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Ex4.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satyam sahu\Desktop\Capstome_Project\"/>
    </mc:Choice>
  </mc:AlternateContent>
  <xr:revisionPtr revIDLastSave="0" documentId="13_ncr:1_{22257420-C37F-41B8-A4ED-EB7848EABEF1}" xr6:coauthVersionLast="47" xr6:coauthVersionMax="47" xr10:uidLastSave="{00000000-0000-0000-0000-000000000000}"/>
  <bookViews>
    <workbookView xWindow="-108" yWindow="-108" windowWidth="23256" windowHeight="12576" tabRatio="859" activeTab="4" xr2:uid="{00000000-000D-0000-FFFF-FFFF00000000}"/>
  </bookViews>
  <sheets>
    <sheet name="State-wise_Analysis" sheetId="18" r:id="rId1"/>
    <sheet name="Segment&amp;Sub-category" sheetId="5" r:id="rId2"/>
    <sheet name="Region-wise_Sales&amp;Profit" sheetId="8" r:id="rId3"/>
    <sheet name="ShipMode" sheetId="13" r:id="rId4"/>
    <sheet name="Order_Quantity" sheetId="17" r:id="rId5"/>
    <sheet name="Order Data" sheetId="2" r:id="rId6"/>
  </sheets>
  <definedNames>
    <definedName name="_xlnm._FilterDatabase" localSheetId="5" hidden="1">'Order Data'!$A$1:$S$8046</definedName>
    <definedName name="_xlchart.v1.0" hidden="1">'Region-wise_Sales&amp;Profit'!$U$2:$U$4</definedName>
    <definedName name="_xlchart.v1.1" hidden="1">'Region-wise_Sales&amp;Profit'!$W$1</definedName>
    <definedName name="_xlchart.v1.2" hidden="1">'Region-wise_Sales&amp;Profit'!$W$2:$W$4</definedName>
    <definedName name="_xlchart.v1.3" hidden="1">'Region-wise_Sales&amp;Profit'!$U$2:$U$4</definedName>
    <definedName name="_xlchart.v1.4" hidden="1">'Region-wise_Sales&amp;Profit'!$V$1</definedName>
    <definedName name="_xlchart.v1.5" hidden="1">'Region-wise_Sales&amp;Profit'!$V$2:$V$4</definedName>
    <definedName name="_xlnm.Extract" localSheetId="5">'Order Data'!#REF!</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69" i="18" l="1"/>
  <c r="Q68" i="18"/>
  <c r="Q67" i="18"/>
  <c r="Q66" i="18"/>
  <c r="AB65" i="18"/>
  <c r="Q65" i="18"/>
  <c r="AB64" i="18"/>
  <c r="Q64" i="18"/>
  <c r="Q59" i="18"/>
  <c r="Q58" i="18"/>
  <c r="Q57" i="18"/>
  <c r="Q56" i="18"/>
  <c r="AB55" i="18"/>
  <c r="Q55" i="18"/>
  <c r="AB54" i="18"/>
  <c r="Q54" i="18"/>
  <c r="E3" i="8"/>
  <c r="E4" i="8"/>
  <c r="E5" i="8"/>
  <c r="E6" i="8"/>
  <c r="E7" i="8"/>
  <c r="E8" i="8"/>
  <c r="E9" i="8"/>
  <c r="E10" i="8"/>
  <c r="E11" i="8"/>
  <c r="E12" i="8"/>
  <c r="E13" i="8"/>
  <c r="E14" i="8"/>
  <c r="E15" i="8"/>
  <c r="E16" i="8"/>
  <c r="E2" i="8"/>
  <c r="Y5" i="5"/>
  <c r="Y6" i="5"/>
  <c r="Y7" i="5"/>
  <c r="Y8" i="5"/>
  <c r="Y9" i="5"/>
  <c r="Y10" i="5"/>
  <c r="Y11" i="5"/>
  <c r="Y12" i="5"/>
  <c r="Y13" i="5"/>
  <c r="Y14" i="5"/>
  <c r="Y15" i="5"/>
  <c r="Y16" i="5"/>
  <c r="Y17" i="5"/>
  <c r="Y18" i="5"/>
  <c r="Y4" i="5"/>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2" i="2"/>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2" i="5"/>
</calcChain>
</file>

<file path=xl/sharedStrings.xml><?xml version="1.0" encoding="utf-8"?>
<sst xmlns="http://schemas.openxmlformats.org/spreadsheetml/2006/main" count="105120" uniqueCount="11994">
  <si>
    <t>Order ID</t>
  </si>
  <si>
    <t>Order Date</t>
  </si>
  <si>
    <t>Customer_id</t>
  </si>
  <si>
    <t>Customer Name</t>
  </si>
  <si>
    <t>Country</t>
  </si>
  <si>
    <t>State</t>
  </si>
  <si>
    <t>City</t>
  </si>
  <si>
    <t>Region</t>
  </si>
  <si>
    <t>Segment</t>
  </si>
  <si>
    <t>Ship Mode</t>
  </si>
  <si>
    <t>Category</t>
  </si>
  <si>
    <t>Sub-Category</t>
  </si>
  <si>
    <t>Product Name</t>
  </si>
  <si>
    <t>Discount</t>
  </si>
  <si>
    <t>Sales</t>
  </si>
  <si>
    <t>Profit</t>
  </si>
  <si>
    <t>Quantity</t>
  </si>
  <si>
    <t>Feedback?</t>
  </si>
  <si>
    <t>BN-2011-7407039</t>
  </si>
  <si>
    <t>Ruby Patel_1</t>
  </si>
  <si>
    <t>Ruby Patel</t>
  </si>
  <si>
    <t>Sweden</t>
  </si>
  <si>
    <t>Stockholm</t>
  </si>
  <si>
    <t>North</t>
  </si>
  <si>
    <t>Home Office</t>
  </si>
  <si>
    <t>Economy Plus</t>
  </si>
  <si>
    <t>Office Supplies</t>
  </si>
  <si>
    <t>Paper</t>
  </si>
  <si>
    <t>Enermax Note Cards, Premium</t>
  </si>
  <si>
    <t>FALSE</t>
  </si>
  <si>
    <t>AZ-2011-9050313</t>
  </si>
  <si>
    <t>Summer Hayward_2</t>
  </si>
  <si>
    <t>Summer Hayward</t>
  </si>
  <si>
    <t>United Kingdom</t>
  </si>
  <si>
    <t>England</t>
  </si>
  <si>
    <t>Southport</t>
  </si>
  <si>
    <t>Consumer</t>
  </si>
  <si>
    <t>Economy</t>
  </si>
  <si>
    <t>Furniture</t>
  </si>
  <si>
    <t>Bookcases</t>
  </si>
  <si>
    <t>Dania Corner Shelving, Traditional</t>
  </si>
  <si>
    <t>TRUE</t>
  </si>
  <si>
    <t>AZ-2011-6674300</t>
  </si>
  <si>
    <t>Devin Huddleston_3</t>
  </si>
  <si>
    <t>Devin Huddleston</t>
  </si>
  <si>
    <t>France</t>
  </si>
  <si>
    <t>Auvergne-Rhône-Alpes</t>
  </si>
  <si>
    <t>Valence</t>
  </si>
  <si>
    <t>Central</t>
  </si>
  <si>
    <t>Art</t>
  </si>
  <si>
    <t>Binney &amp; Smith Sketch Pad, Easy-Erase</t>
  </si>
  <si>
    <t>BN-2011-2819714</t>
  </si>
  <si>
    <t>Mary Parker_4</t>
  </si>
  <si>
    <t>Mary Parker</t>
  </si>
  <si>
    <t>Birmingham</t>
  </si>
  <si>
    <t>Corporate</t>
  </si>
  <si>
    <t>Boston Markers, Easy-Erase</t>
  </si>
  <si>
    <t>Storage</t>
  </si>
  <si>
    <t>Eldon Folders, Single Width</t>
  </si>
  <si>
    <t>AZ-2011-617423</t>
  </si>
  <si>
    <t>Daniel Burke_5</t>
  </si>
  <si>
    <t>Daniel Burke</t>
  </si>
  <si>
    <t>Echirolles</t>
  </si>
  <si>
    <t>Priority</t>
  </si>
  <si>
    <t>Binney &amp; Smith Pencil Sharpener, Water Color</t>
  </si>
  <si>
    <t>Sanford Canvas, Fluorescent</t>
  </si>
  <si>
    <t>AZ-2011-2918397</t>
  </si>
  <si>
    <t>Fredrick Beveridge_6</t>
  </si>
  <si>
    <t>Fredrick Beveridge</t>
  </si>
  <si>
    <t>Provence-Alpes-Côte d'Azur</t>
  </si>
  <si>
    <t>La Seyne-sur-Mer</t>
  </si>
  <si>
    <t>Bush Floating Shelf Set, Pine</t>
  </si>
  <si>
    <t>Fasteners</t>
  </si>
  <si>
    <t>Accos Thumb Tacks, Assorted Sizes</t>
  </si>
  <si>
    <t>Smead Lockers, Industrial</t>
  </si>
  <si>
    <t>BN-2011-3248724</t>
  </si>
  <si>
    <t>Archer Hort_7</t>
  </si>
  <si>
    <t>Archer Hort</t>
  </si>
  <si>
    <t>Languedoc-Roussillon-Midi-Pyrénées</t>
  </si>
  <si>
    <t>Toulouse</t>
  </si>
  <si>
    <t>Ikea Classic Bookcase, Metal</t>
  </si>
  <si>
    <t>Binney &amp; Smith Sketch Pad, Blue</t>
  </si>
  <si>
    <t>AZ-2011-6712797</t>
  </si>
  <si>
    <t>Evie Flockhart_8</t>
  </si>
  <si>
    <t>Evie Flockhart</t>
  </si>
  <si>
    <t>Italy</t>
  </si>
  <si>
    <t>Liguria</t>
  </si>
  <si>
    <t>Genoa</t>
  </si>
  <si>
    <t>South</t>
  </si>
  <si>
    <t>Binders</t>
  </si>
  <si>
    <t>Ibico Hole Reinforcements, Recycled</t>
  </si>
  <si>
    <t>AZ-2011-4827146</t>
  </si>
  <si>
    <t>Faith Greenwood_9</t>
  </si>
  <si>
    <t>Faith Greenwood</t>
  </si>
  <si>
    <t>Austria</t>
  </si>
  <si>
    <t>Vienna</t>
  </si>
  <si>
    <t>Boston Canvas, Fluorescent</t>
  </si>
  <si>
    <t>Smead Trays, Single Width</t>
  </si>
  <si>
    <t>AZ-2011-6439906</t>
  </si>
  <si>
    <t>Summer Hayward_10</t>
  </si>
  <si>
    <t>Spain</t>
  </si>
  <si>
    <t>Murcia</t>
  </si>
  <si>
    <t>Tables</t>
  </si>
  <si>
    <t>Bevis Training Table, with Bottom Storage</t>
  </si>
  <si>
    <t>Labels</t>
  </si>
  <si>
    <t>Novimex File Folder Labels, Alphabetical</t>
  </si>
  <si>
    <t>AZ-2011-7053593</t>
  </si>
  <si>
    <t>Gracie Powell_11</t>
  </si>
  <si>
    <t>Gracie Powell</t>
  </si>
  <si>
    <t>Woking</t>
  </si>
  <si>
    <t>Immediate</t>
  </si>
  <si>
    <t>Chairs</t>
  </si>
  <si>
    <t>SAFCO Executive Leather Armchair, Red</t>
  </si>
  <si>
    <t>Binney &amp; Smith Canvas, Blue</t>
  </si>
  <si>
    <t>AZ-2011-5702370</t>
  </si>
  <si>
    <t>Hershel Snyder_12</t>
  </si>
  <si>
    <t>Hershel Snyder</t>
  </si>
  <si>
    <t>Germany</t>
  </si>
  <si>
    <t>Lower Saxony</t>
  </si>
  <si>
    <t>Lohne</t>
  </si>
  <si>
    <t>Ikea Stackable Bookrack, Traditional</t>
  </si>
  <si>
    <t>Ibico Index Tab, Clear</t>
  </si>
  <si>
    <t>Technology</t>
  </si>
  <si>
    <t>Machines</t>
  </si>
  <si>
    <t>Epson Printer, White</t>
  </si>
  <si>
    <t>AZ-2011-9927716</t>
  </si>
  <si>
    <t>Julia Martell_13</t>
  </si>
  <si>
    <t>Julia Martell</t>
  </si>
  <si>
    <t>Leicester</t>
  </si>
  <si>
    <t>Hon Chairmat, Adjustable</t>
  </si>
  <si>
    <t>AZ-2011-2222024</t>
  </si>
  <si>
    <t>Viola Watson_14</t>
  </si>
  <si>
    <t>Viola Watson</t>
  </si>
  <si>
    <t>Sheffield</t>
  </si>
  <si>
    <t>Green Bar Note Cards, Multicolor</t>
  </si>
  <si>
    <t>BN-2011-4913858</t>
  </si>
  <si>
    <t>Julian Dobie_15</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</si>
  <si>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</si>
  <si>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</si>
  <si>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</si>
  <si>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</si>
  <si>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</si>
  <si>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</si>
  <si>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</si>
  <si>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</si>
  <si>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BN-2011-2807470</t>
  </si>
  <si>
    <t>Rose Heap_16</t>
  </si>
  <si>
    <t>Rose Heap</t>
  </si>
  <si>
    <t>Västra Götaland</t>
  </si>
  <si>
    <t>Gothenburg</t>
  </si>
  <si>
    <t>Sanford Pens, Fluorescent</t>
  </si>
  <si>
    <t>AZ-2011-5960662</t>
  </si>
  <si>
    <t>Ella Troy_17</t>
  </si>
  <si>
    <t>Ella Troy</t>
  </si>
  <si>
    <t>Xerox Message Books, Premium</t>
  </si>
  <si>
    <t>StarTech Card Printer, White</t>
  </si>
  <si>
    <t>Phones</t>
  </si>
  <si>
    <t>Apple Headset, with Caller ID</t>
  </si>
  <si>
    <t>AZ-2011-7675351</t>
  </si>
  <si>
    <t>Everett Dunbar_18</t>
  </si>
  <si>
    <t>Everett Dunbar</t>
  </si>
  <si>
    <t>Langen</t>
  </si>
  <si>
    <t>Appliances</t>
  </si>
  <si>
    <t>Cuisinart Microwave, White</t>
  </si>
  <si>
    <t>Harbour Creations Removable Labels, 5000 Label Set</t>
  </si>
  <si>
    <t>Green Bar Computer Printout Paper, 8.5 x 11</t>
  </si>
  <si>
    <t>Supplies</t>
  </si>
  <si>
    <t>Elite Letter Opener, Easy Grip</t>
  </si>
  <si>
    <t>Copiers</t>
  </si>
  <si>
    <t>Hewlett Copy Machine, Laser</t>
  </si>
  <si>
    <t>BN-2011-3770060</t>
  </si>
  <si>
    <t>Georgia Bermingham_19</t>
  </si>
  <si>
    <t>Georgia Bermingham</t>
  </si>
  <si>
    <t>Denmark</t>
  </si>
  <si>
    <t>Hovedstaden</t>
  </si>
  <si>
    <t>Copenhagen</t>
  </si>
  <si>
    <t>Hon Shipping Labels, Laser Printer Compatible</t>
  </si>
  <si>
    <t>AZ-2011-7419210</t>
  </si>
  <si>
    <t>Christopher Goold_20</t>
  </si>
  <si>
    <t>Christopher Goold</t>
  </si>
  <si>
    <t>Valenciana</t>
  </si>
  <si>
    <t>Gandia</t>
  </si>
  <si>
    <t>Stockwell Thumb Tacks, Bulk Pack</t>
  </si>
  <si>
    <t>AZ-2011-1816950</t>
  </si>
  <si>
    <t>John Baca_21</t>
  </si>
  <si>
    <t>John Baca</t>
  </si>
  <si>
    <t>South Denmark</t>
  </si>
  <si>
    <t>Esbjerg</t>
  </si>
  <si>
    <t>Acco Binding Machine, Economy</t>
  </si>
  <si>
    <t>AZ-2011-3059419</t>
  </si>
  <si>
    <t>Kai Leonard_22</t>
  </si>
  <si>
    <t>Kai Leonard</t>
  </si>
  <si>
    <t>Lombardy</t>
  </si>
  <si>
    <t>Sesto San Giovanni</t>
  </si>
  <si>
    <t>Envelopes</t>
  </si>
  <si>
    <t>GlobeWeis Business Envelopes, Recycled</t>
  </si>
  <si>
    <t>AZ-2011-5342265</t>
  </si>
  <si>
    <t>Jennifer Mattingly_23</t>
  </si>
  <si>
    <t>Jennifer Mattingly</t>
  </si>
  <si>
    <t>Sicily</t>
  </si>
  <si>
    <t>Trapani</t>
  </si>
  <si>
    <t>Wilson Jones Binding Machine, Clear</t>
  </si>
  <si>
    <t>Fellowes Folders, Blue</t>
  </si>
  <si>
    <t>AZ-2011-2002251</t>
  </si>
  <si>
    <t>Nathan Iqbal_24</t>
  </si>
  <si>
    <t>Nathan Iqbal</t>
  </si>
  <si>
    <t>Ile-de-France</t>
  </si>
  <si>
    <t>Villiers-sur-Marne</t>
  </si>
  <si>
    <t>Boston Pencil Sharpener, Water Color</t>
  </si>
  <si>
    <t>AZ-2011-5357101</t>
  </si>
  <si>
    <t>Noah Chamberlain_25</t>
  </si>
  <si>
    <t>Noah Chamberlain</t>
  </si>
  <si>
    <t>North Rhine-Westphalia</t>
  </si>
  <si>
    <t>Bielefeld</t>
  </si>
  <si>
    <t>Accessories</t>
  </si>
  <si>
    <t>Memorex Router, Programmable</t>
  </si>
  <si>
    <t>AZ-2011-2245674</t>
  </si>
  <si>
    <t>Dylan Disney_26</t>
  </si>
  <si>
    <t>Dylan Disney</t>
  </si>
  <si>
    <t>Belgium</t>
  </si>
  <si>
    <t>Flemish Brabant</t>
  </si>
  <si>
    <t>Leuven</t>
  </si>
  <si>
    <t>Avery Index Tab, Clear</t>
  </si>
  <si>
    <t>Tenex File Cart, Blue</t>
  </si>
  <si>
    <t>AZ-2011-8034411</t>
  </si>
  <si>
    <t>Melissa Bean_27</t>
  </si>
  <si>
    <t>Melissa Bean</t>
  </si>
  <si>
    <t>Tuscany</t>
  </si>
  <si>
    <t>Prato</t>
  </si>
  <si>
    <t>Bush Classic Bookcase, Traditional</t>
  </si>
  <si>
    <t>Boston Canvas, Easy-Erase</t>
  </si>
  <si>
    <t>Rogers Lockers, Single Width</t>
  </si>
  <si>
    <t>AZ-2011-6684426</t>
  </si>
  <si>
    <t>Vaughn Gibbs_28</t>
  </si>
  <si>
    <t>Vaughn Gibbs</t>
  </si>
  <si>
    <t>Gela</t>
  </si>
  <si>
    <t>Boston Markers, Fluorescent</t>
  </si>
  <si>
    <t>BN-2011-7883641</t>
  </si>
  <si>
    <t>William Horton_29</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</si>
  <si>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</si>
  <si>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</si>
  <si>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</si>
  <si>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</si>
  <si>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</si>
  <si>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</si>
  <si>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</si>
  <si>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</si>
  <si>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AZ-2011-4205736</t>
  </si>
  <si>
    <t>David Harney_30</t>
  </si>
  <si>
    <t>David Harney</t>
  </si>
  <si>
    <t>Menden</t>
  </si>
  <si>
    <t>Furnishings</t>
  </si>
  <si>
    <t>Advantus Light Bulb, Duo Pack</t>
  </si>
  <si>
    <t>Cardinal Binder, Clear</t>
  </si>
  <si>
    <t>AZ-2011-5010109</t>
  </si>
  <si>
    <t>Walter Coley_31</t>
  </si>
  <si>
    <t>Walter Coley</t>
  </si>
  <si>
    <t>Maisons-Alfort</t>
  </si>
  <si>
    <t>Stanley Markers, Water Color</t>
  </si>
  <si>
    <t>AZ-2011-201891</t>
  </si>
  <si>
    <t>Lori Miller_32</t>
  </si>
  <si>
    <t>Lori Miller</t>
  </si>
  <si>
    <t>Madrid</t>
  </si>
  <si>
    <t>Smead Removable Labels, 5000 Label Set</t>
  </si>
  <si>
    <t>AZ-2011-5708655</t>
  </si>
  <si>
    <t>Hayley Baldwinson_33</t>
  </si>
  <si>
    <t>Hayley Baldwinson</t>
  </si>
  <si>
    <t>Norway</t>
  </si>
  <si>
    <t>Oslo</t>
  </si>
  <si>
    <t>Acco Binder Covers, Clear</t>
  </si>
  <si>
    <t>Avery Binder, Economy</t>
  </si>
  <si>
    <t>Memorex Flash Drive, Bluetooth</t>
  </si>
  <si>
    <t>BN-2011-6722454</t>
  </si>
  <si>
    <t>Joseph Locke_34</t>
  </si>
  <si>
    <t>Joseph Locke</t>
  </si>
  <si>
    <t>Portugal</t>
  </si>
  <si>
    <t>Lisboa</t>
  </si>
  <si>
    <t>Lisbon</t>
  </si>
  <si>
    <t>Hewlett Wireless Fax, Laser</t>
  </si>
  <si>
    <t>BN-2011-486854</t>
  </si>
  <si>
    <t>Gracie Hicks_35</t>
  </si>
  <si>
    <t>Gracie Hicks</t>
  </si>
  <si>
    <t>Draguignan</t>
  </si>
  <si>
    <t>Rogers Folders, Single Width</t>
  </si>
  <si>
    <t>AZ-2011-2825684</t>
  </si>
  <si>
    <t>Hollie Norris_36</t>
  </si>
  <si>
    <t>Hollie Norris</t>
  </si>
  <si>
    <t>Halle</t>
  </si>
  <si>
    <t>Acco Hole Reinforcements, Recycled</t>
  </si>
  <si>
    <t>Avery Hole Reinforcements, Durable</t>
  </si>
  <si>
    <t>AZ-2011-494581</t>
  </si>
  <si>
    <t>Kiara Allen_37</t>
  </si>
  <si>
    <t>Kiara Allen</t>
  </si>
  <si>
    <t>Parma</t>
  </si>
  <si>
    <t>Sanford Pencil Sharpener, Water Color</t>
  </si>
  <si>
    <t>AZ-2011-838467</t>
  </si>
  <si>
    <t>Ronald Everson_38</t>
  </si>
  <si>
    <t>Ronald Everson</t>
  </si>
  <si>
    <t>Saxony</t>
  </si>
  <si>
    <t>Dresden</t>
  </si>
  <si>
    <t>Xerox Note Cards, Premium</t>
  </si>
  <si>
    <t>HP Fax and Copier, Digital</t>
  </si>
  <si>
    <t>Motorola Signal Booster, Cordless</t>
  </si>
  <si>
    <t>AZ-2011-4987681</t>
  </si>
  <si>
    <t>Daryl Claypool_39</t>
  </si>
  <si>
    <t>Daryl Claypool</t>
  </si>
  <si>
    <t>Andalusía</t>
  </si>
  <si>
    <t>Seville</t>
  </si>
  <si>
    <t>Acme Box Cutter, High Speed</t>
  </si>
  <si>
    <t>Cisco Smart Phone, Full Size</t>
  </si>
  <si>
    <t>AZ-2011-4614904</t>
  </si>
  <si>
    <t>Caleb Kenyon_40</t>
  </si>
  <si>
    <t>Caleb Kenyon</t>
  </si>
  <si>
    <t>Torrevieja</t>
  </si>
  <si>
    <t>Boston Highlighters, Water Color</t>
  </si>
  <si>
    <t>AZ-2011-7043718</t>
  </si>
  <si>
    <t>Winnie Moss_41</t>
  </si>
  <si>
    <t>Winnie Moss</t>
  </si>
  <si>
    <t>Catalonia</t>
  </si>
  <si>
    <t>Barcelona</t>
  </si>
  <si>
    <t>Ikea Library with Doors, Pine</t>
  </si>
  <si>
    <t>SAFCO Steel Folding Chair, Black</t>
  </si>
  <si>
    <t>BIC Canvas, Water Color</t>
  </si>
  <si>
    <t>AZ-2011-4696725</t>
  </si>
  <si>
    <t>Courtney Hancock_42</t>
  </si>
  <si>
    <t>Courtney Hancock</t>
  </si>
  <si>
    <t>London</t>
  </si>
  <si>
    <t>Cisco Headset, Full Size</t>
  </si>
  <si>
    <t>BN-2011-2468159</t>
  </si>
  <si>
    <t>Brandon Preston_43</t>
  </si>
  <si>
    <t>Brandon Preston</t>
  </si>
  <si>
    <t>Alsace-Champagne-Ardenne-Lorraine</t>
  </si>
  <si>
    <t>Reims</t>
  </si>
  <si>
    <t>Logitech Numeric Keypad, Erganomic</t>
  </si>
  <si>
    <t>Hewlett Copy Machine, Color</t>
  </si>
  <si>
    <t>Konica Phone, White</t>
  </si>
  <si>
    <t>BN-2011-9336144</t>
  </si>
  <si>
    <t>Lara Stoate_44</t>
  </si>
  <si>
    <t>Lara Stoate</t>
  </si>
  <si>
    <t>Bavaria</t>
  </si>
  <si>
    <t>Rosenheim</t>
  </si>
  <si>
    <t>Fellowes File Cart, Industrial</t>
  </si>
  <si>
    <t>Brother Wireless Fax, Laser</t>
  </si>
  <si>
    <t>BN-2011-7087921</t>
  </si>
  <si>
    <t>Max Ludwig_45</t>
  </si>
  <si>
    <t>Max Ludwig</t>
  </si>
  <si>
    <t>Uppsala</t>
  </si>
  <si>
    <t>Boston Pencil Sharpener, Easy-Erase</t>
  </si>
  <si>
    <t>AZ-2011-6835828</t>
  </si>
  <si>
    <t>Summer Hayward_46</t>
  </si>
  <si>
    <t>Nice</t>
  </si>
  <si>
    <t>Tenex Shelving, Industrial</t>
  </si>
  <si>
    <t>AZ-2011-2397035</t>
  </si>
  <si>
    <t>Millie Newman_47</t>
  </si>
  <si>
    <t>Millie Newman</t>
  </si>
  <si>
    <t>Nord-Pas-de-Calais-Picardie</t>
  </si>
  <si>
    <t>Boulogne-sur-Mer</t>
  </si>
  <si>
    <t>Stanley Pencil Sharpener, Water Color</t>
  </si>
  <si>
    <t>Avery Binder Covers, Durable</t>
  </si>
  <si>
    <t>Konica Receipt Printer, Wireless</t>
  </si>
  <si>
    <t>AZ-2011-9421435</t>
  </si>
  <si>
    <t>Larry Klaus_48</t>
  </si>
  <si>
    <t>Larry Klaus</t>
  </si>
  <si>
    <t>La Crau</t>
  </si>
  <si>
    <t>Novimex Legal Exhibit Labels, Laser Printer Compatible</t>
  </si>
  <si>
    <t>AZ-2011-2956456</t>
  </si>
  <si>
    <t>Shelby Dunston_49</t>
  </si>
  <si>
    <t>Shelby Dunston</t>
  </si>
  <si>
    <t>Siena</t>
  </si>
  <si>
    <t>Stockwell Clamps, 12 Pack</t>
  </si>
  <si>
    <t>AZ-2011-9107304</t>
  </si>
  <si>
    <t>Erin Gill_50</t>
  </si>
  <si>
    <t>Erin Gill</t>
  </si>
  <si>
    <t>Ikea Corner Shelving, Metal</t>
  </si>
  <si>
    <t>Cardinal 3-Hole Punch, Clear</t>
  </si>
  <si>
    <t>Stockwell Rubber Bands, 12 Pack</t>
  </si>
  <si>
    <t>Smead Folders, Wire Frame</t>
  </si>
  <si>
    <t>AZ-2011-2606042</t>
  </si>
  <si>
    <t>Piper Wilder-Neligan_51</t>
  </si>
  <si>
    <t>Piper Wilder-Neligan</t>
  </si>
  <si>
    <t>Hesse</t>
  </si>
  <si>
    <t>Frankfurt</t>
  </si>
  <si>
    <t>Binney &amp; Smith Pencil Sharpener, Fluorescent</t>
  </si>
  <si>
    <t>Cardinal Binder Covers, Clear</t>
  </si>
  <si>
    <t>AZ-2011-5195846</t>
  </si>
  <si>
    <t>Patricia Lukes_52</t>
  </si>
  <si>
    <t>Patricia Lukes</t>
  </si>
  <si>
    <t>Overijssel</t>
  </si>
  <si>
    <t>Almelo</t>
  </si>
  <si>
    <t>Advantus Frame, Duo Pack</t>
  </si>
  <si>
    <t>GlobeWeis Manila Envelope, Set of 50</t>
  </si>
  <si>
    <t>Rogers Trays, Wire Frame</t>
  </si>
  <si>
    <t>AZ-2011-7255147</t>
  </si>
  <si>
    <t>Lilian Macredie_53</t>
  </si>
  <si>
    <t>Lilian Macredie</t>
  </si>
  <si>
    <t>Switzerland</t>
  </si>
  <si>
    <t>Basel-Stadt</t>
  </si>
  <si>
    <t>Basel</t>
  </si>
  <si>
    <t>Sauder Library with Doors, Mobile</t>
  </si>
  <si>
    <t>BIC Highlighters, Blue</t>
  </si>
  <si>
    <t>AZ-2011-5676694</t>
  </si>
  <si>
    <t>Jasmine Slater_54</t>
  </si>
  <si>
    <t>Jasmine Slater</t>
  </si>
  <si>
    <t>Coslada</t>
  </si>
  <si>
    <t>Dania Classic Bookcase, Traditional</t>
  </si>
  <si>
    <t>Boston Highlighters, Easy-Erase</t>
  </si>
  <si>
    <t>AZ-2011-819110</t>
  </si>
  <si>
    <t>Charlotte Taylor_55</t>
  </si>
  <si>
    <t>Charlotte Taylor</t>
  </si>
  <si>
    <t>Marseille</t>
  </si>
  <si>
    <t>Kraft Clasp Envelope, with clear poly window</t>
  </si>
  <si>
    <t>Panasonic Receipt Printer, Wireless</t>
  </si>
  <si>
    <t>BN-2011-3032749</t>
  </si>
  <si>
    <t>Victoria Bell_56</t>
  </si>
  <si>
    <t>Victoria Bell</t>
  </si>
  <si>
    <t>Hanover</t>
  </si>
  <si>
    <t>Avery Binder Covers, Clear</t>
  </si>
  <si>
    <t>Tenex File Cart, Industrial</t>
  </si>
  <si>
    <t>AZ-2011-6048331</t>
  </si>
  <si>
    <t>Kayleigh Farmer_57</t>
  </si>
  <si>
    <t>Kayleigh Farmer</t>
  </si>
  <si>
    <t>Elda</t>
  </si>
  <si>
    <t>BIC Markers, Blue</t>
  </si>
  <si>
    <t>Eldon Box, Blue</t>
  </si>
  <si>
    <t>BN-2011-493873</t>
  </si>
  <si>
    <t>Tyson Ebden_58</t>
  </si>
  <si>
    <t>Tyson Ebden</t>
  </si>
  <si>
    <t>Hardenberg</t>
  </si>
  <si>
    <t>Sauder Classic Bookcase, Pine</t>
  </si>
  <si>
    <t>Barricks Coffee Table, Fully Assembled</t>
  </si>
  <si>
    <t>BN-2011-408191</t>
  </si>
  <si>
    <t>Sophie Franklin_59</t>
  </si>
  <si>
    <t>Sophie Franklin</t>
  </si>
  <si>
    <t>Hon Executive Leather Armchair, Adjustable</t>
  </si>
  <si>
    <t>Rubbermaid Door Stop, Erganomic</t>
  </si>
  <si>
    <t>BN-2011-307477</t>
  </si>
  <si>
    <t>Maya O'Sullivan_60</t>
  </si>
  <si>
    <t>Maya O'Sullivan</t>
  </si>
  <si>
    <t>Muret</t>
  </si>
  <si>
    <t>SAFCO Executive Leather Armchair, Black</t>
  </si>
  <si>
    <t>Hoover Microwave, Black</t>
  </si>
  <si>
    <t>Stanley Highlighters, Easy-Erase</t>
  </si>
  <si>
    <t>Nokia Audio Dock, VoIP</t>
  </si>
  <si>
    <t>AZ-2011-8122214</t>
  </si>
  <si>
    <t>Ronald Everson_61</t>
  </si>
  <si>
    <t>Bourgogne-Franche-Comté</t>
  </si>
  <si>
    <t>Beaune</t>
  </si>
  <si>
    <t>OIC Thumb Tacks, Assorted Sizes</t>
  </si>
  <si>
    <t>AZ-2011-9155070</t>
  </si>
  <si>
    <t>Julian Mack_62</t>
  </si>
  <si>
    <t>Julian Mack</t>
  </si>
  <si>
    <t>Paris</t>
  </si>
  <si>
    <t>Panasonic Calculator, Durable</t>
  </si>
  <si>
    <t>AZ-2011-2939440</t>
  </si>
  <si>
    <t>Tegan Savage_63</t>
  </si>
  <si>
    <t>Tegan Savage</t>
  </si>
  <si>
    <t>Castrop-Rauxel</t>
  </si>
  <si>
    <t>Advantus Thumb Tacks, Assorted Sizes</t>
  </si>
  <si>
    <t>OIC Staples, Assorted Sizes</t>
  </si>
  <si>
    <t>AZ-2011-2270958</t>
  </si>
  <si>
    <t>Eva Hargraves_64</t>
  </si>
  <si>
    <t>Eva Hargraves</t>
  </si>
  <si>
    <t>Milan</t>
  </si>
  <si>
    <t>Barricks Round Table, with Bottom Storage</t>
  </si>
  <si>
    <t>Binney &amp; Smith Canvas, Water Color</t>
  </si>
  <si>
    <t>Smead Trays, Blue</t>
  </si>
  <si>
    <t>Okidata Calculator, Red</t>
  </si>
  <si>
    <t>BN-2011-555099</t>
  </si>
  <si>
    <t>Jonathan Summons_65</t>
  </si>
  <si>
    <t>Jonathan Summons</t>
  </si>
  <si>
    <t>Zürich</t>
  </si>
  <si>
    <t>Zurich</t>
  </si>
  <si>
    <t>Stockwell Thumb Tacks, Assorted Sizes</t>
  </si>
  <si>
    <t>Smead Box, Single Width</t>
  </si>
  <si>
    <t>AZ-2011-8091357</t>
  </si>
  <si>
    <t>Darcy Farnell_66</t>
  </si>
  <si>
    <t>Darcy Farnell</t>
  </si>
  <si>
    <t>Grosseto</t>
  </si>
  <si>
    <t>Advantus Clock, Black</t>
  </si>
  <si>
    <t>Acco Binder Covers, Recycled</t>
  </si>
  <si>
    <t>Avery Binder Covers, Recycled</t>
  </si>
  <si>
    <t>Konica Printer, Red</t>
  </si>
  <si>
    <t>AZ-2011-6186921</t>
  </si>
  <si>
    <t>Katherine Grant_67</t>
  </si>
  <si>
    <t>Katherine Grant</t>
  </si>
  <si>
    <t>Wilson Jones Hole Reinforcements, Recycled</t>
  </si>
  <si>
    <t>BN-2011-5307099</t>
  </si>
  <si>
    <t>Jared Wurster_68</t>
  </si>
  <si>
    <t>Jared Wurster</t>
  </si>
  <si>
    <t>Ireland</t>
  </si>
  <si>
    <t>Dublin</t>
  </si>
  <si>
    <t>Apple Speaker Phone, with Caller ID</t>
  </si>
  <si>
    <t>BN-2011-8574171</t>
  </si>
  <si>
    <t>Kayla Ronald_69</t>
  </si>
  <si>
    <t>Kayla Ronald</t>
  </si>
  <si>
    <t>Lazio</t>
  </si>
  <si>
    <t>Rome</t>
  </si>
  <si>
    <t>Harbour Creations Bag Chairs, Black</t>
  </si>
  <si>
    <t>AZ-2011-8279503</t>
  </si>
  <si>
    <t>Angus Reading_70</t>
  </si>
  <si>
    <t>Angus Reading</t>
  </si>
  <si>
    <t>Namur</t>
  </si>
  <si>
    <t>Bush Classic Bookcase, Mobile</t>
  </si>
  <si>
    <t>Acco Binding Machine, Recycled</t>
  </si>
  <si>
    <t>Brother Copy Machine, High-Speed</t>
  </si>
  <si>
    <t>BN-2011-3728079</t>
  </si>
  <si>
    <t>Jodie Mellor_71</t>
  </si>
  <si>
    <t>Jodie Mellor</t>
  </si>
  <si>
    <t>North Holland</t>
  </si>
  <si>
    <t>Zaanstad</t>
  </si>
  <si>
    <t>Advantus Frame, Black</t>
  </si>
  <si>
    <t>Motorola Headset, with Caller ID</t>
  </si>
  <si>
    <t>AZ-2011-2777408</t>
  </si>
  <si>
    <t>Maya Summers_72</t>
  </si>
  <si>
    <t>Maya Summers</t>
  </si>
  <si>
    <t>Bochum</t>
  </si>
  <si>
    <t>Binney &amp; Smith Pens, Easy-Erase</t>
  </si>
  <si>
    <t>Fellowes Shelving, Wire Frame</t>
  </si>
  <si>
    <t>Epson Calculator, Durable</t>
  </si>
  <si>
    <t>AZ-2011-4069925</t>
  </si>
  <si>
    <t>Oscar Clayton_73</t>
  </si>
  <si>
    <t>Oscar Clayton</t>
  </si>
  <si>
    <t>Colmar</t>
  </si>
  <si>
    <t>BIC Markers, Easy-Erase</t>
  </si>
  <si>
    <t>AZ-2011-7903656</t>
  </si>
  <si>
    <t>Angus De Groot_74</t>
  </si>
  <si>
    <t>Angus De Groot</t>
  </si>
  <si>
    <t>Farnborough</t>
  </si>
  <si>
    <t>Safco Classic Bookcase, Traditional</t>
  </si>
  <si>
    <t>Office Star Rocking Chair, Red</t>
  </si>
  <si>
    <t>BIC Sketch Pad, Blue</t>
  </si>
  <si>
    <t>AZ-2011-8074602</t>
  </si>
  <si>
    <t>Caleb Kenyon_75</t>
  </si>
  <si>
    <t>Berlin</t>
  </si>
  <si>
    <t>Belkin Keyboard, USB</t>
  </si>
  <si>
    <t>AZ-2011-1410648</t>
  </si>
  <si>
    <t>Carl Proctor_76</t>
  </si>
  <si>
    <t>Carl Proctor</t>
  </si>
  <si>
    <t>AZ-2011-496083</t>
  </si>
  <si>
    <t>Spencer Akhtar_77</t>
  </si>
  <si>
    <t>Spencer Akhtar</t>
  </si>
  <si>
    <t>Hamilton Beach Toaster, Black</t>
  </si>
  <si>
    <t>Smead Shelving, Single Width</t>
  </si>
  <si>
    <t>AZ-2011-6969006</t>
  </si>
  <si>
    <t>Lincoln Want_78</t>
  </si>
  <si>
    <t>Lincoln Want</t>
  </si>
  <si>
    <t>Rimini</t>
  </si>
  <si>
    <t>OIC Clamps, 12 Pack</t>
  </si>
  <si>
    <t>AZ-2011-5822789</t>
  </si>
  <si>
    <t>Niamh Mann_79</t>
  </si>
  <si>
    <t>Niamh Mann</t>
  </si>
  <si>
    <t>BIC Canvas, Easy-Erase</t>
  </si>
  <si>
    <t>AZ-2011-7677596</t>
  </si>
  <si>
    <t>Nicole Nash_80</t>
  </si>
  <si>
    <t>Nicole Nash</t>
  </si>
  <si>
    <t>Baden-Württemberg</t>
  </si>
  <si>
    <t>Baden-Baden</t>
  </si>
  <si>
    <t>Advantus Clamps, Assorted Sizes</t>
  </si>
  <si>
    <t>AZ-2011-3190941</t>
  </si>
  <si>
    <t>Joshua Romero_81</t>
  </si>
  <si>
    <t>Joshua Romero</t>
  </si>
  <si>
    <t>BIC Pencil Sharpener, Water Color</t>
  </si>
  <si>
    <t>Kraft Interoffice Envelope, Set of 50</t>
  </si>
  <si>
    <t>Tenex Folders, Blue</t>
  </si>
  <si>
    <t>Sharp Ink, Color</t>
  </si>
  <si>
    <t>AZ-2011-5422408</t>
  </si>
  <si>
    <t>John Kemp_82</t>
  </si>
  <si>
    <t>John Kemp</t>
  </si>
  <si>
    <t>Pforzheim</t>
  </si>
  <si>
    <t>Motorola Audio Dock, with Caller ID</t>
  </si>
  <si>
    <t>AZ-2011-9147715</t>
  </si>
  <si>
    <t>Ryan Greenwood_83</t>
  </si>
  <si>
    <t>Ryan Greenwood</t>
  </si>
  <si>
    <t>Harbour Creations Chairmat, Adjustable</t>
  </si>
  <si>
    <t>AZ-2011-1278696</t>
  </si>
  <si>
    <t>Naomi Hancock_84</t>
  </si>
  <si>
    <t>Naomi Hancock</t>
  </si>
  <si>
    <t>Coventry</t>
  </si>
  <si>
    <t>OIC Thumb Tacks, Bulk Pack</t>
  </si>
  <si>
    <t>AZ-2011-8295770</t>
  </si>
  <si>
    <t>Thomas Stephens_85</t>
  </si>
  <si>
    <t>Thomas Stephens</t>
  </si>
  <si>
    <t>AZ-2011-3714764</t>
  </si>
  <si>
    <t>Ashton Charles_86</t>
  </si>
  <si>
    <t>Ashton Charles</t>
  </si>
  <si>
    <t>Aquitaine-Limousin-Poitou-Charentes</t>
  </si>
  <si>
    <t>Pessac</t>
  </si>
  <si>
    <t>Binney &amp; Smith Markers, Blue</t>
  </si>
  <si>
    <t>AZ-2011-4612792</t>
  </si>
  <si>
    <t>Shannon Howe_87</t>
  </si>
  <si>
    <t>Shannon Howe</t>
  </si>
  <si>
    <t>Finland</t>
  </si>
  <si>
    <t>Uusimaa</t>
  </si>
  <si>
    <t>Helsinki</t>
  </si>
  <si>
    <t>Sanford Sketch Pad, Water Color</t>
  </si>
  <si>
    <t>AZ-2011-7682838</t>
  </si>
  <si>
    <t>Joseph Ford_88</t>
  </si>
  <si>
    <t>Joseph Ford</t>
  </si>
  <si>
    <t>Cameo Mailers, with clear poly window</t>
  </si>
  <si>
    <t>Fellowes File Cart, Wire Frame</t>
  </si>
  <si>
    <t>AZ-2011-9700826</t>
  </si>
  <si>
    <t>Alexander Bennett_89</t>
  </si>
  <si>
    <t>Alexander Bennett</t>
  </si>
  <si>
    <t>Memorex Router, Erganomic</t>
  </si>
  <si>
    <t>AZ-2011-6222257</t>
  </si>
  <si>
    <t>Koby Phillip_90</t>
  </si>
  <si>
    <t>Koby Phillip</t>
  </si>
  <si>
    <t>Bonn</t>
  </si>
  <si>
    <t>Sanford Pens, Water Color</t>
  </si>
  <si>
    <t>Fiskars Box Cutter, Serrated</t>
  </si>
  <si>
    <t>AZ-2011-823697</t>
  </si>
  <si>
    <t>Thomas McCallum_91</t>
  </si>
  <si>
    <t>Thomas McCallum</t>
  </si>
  <si>
    <t>Leipzig</t>
  </si>
  <si>
    <t>Hoover Stove, Red</t>
  </si>
  <si>
    <t>Eldon File Cart, Single Width</t>
  </si>
  <si>
    <t>AZ-2011-5265250</t>
  </si>
  <si>
    <t>Donna Nash_92</t>
  </si>
  <si>
    <t>Donna Nash</t>
  </si>
  <si>
    <t>Tourcoing</t>
  </si>
  <si>
    <t>Harbour Creations Round Labels, Adjustable</t>
  </si>
  <si>
    <t>BN-2011-1399750</t>
  </si>
  <si>
    <t>Wanda Wingert_93</t>
  </si>
  <si>
    <t>Wanda Wingert</t>
  </si>
  <si>
    <t>Office Star Steel Folding Chair, Set of Two</t>
  </si>
  <si>
    <t>Binney &amp; Smith Pens, Blue</t>
  </si>
  <si>
    <t>Sanford Highlighters, Easy-Erase</t>
  </si>
  <si>
    <t>Avery Binder, Recycled</t>
  </si>
  <si>
    <t>Stockwell Paper Clips, Metal</t>
  </si>
  <si>
    <t>AZ-2011-254910</t>
  </si>
  <si>
    <t>Scarlett Truchanas_94</t>
  </si>
  <si>
    <t>Scarlett Truchanas</t>
  </si>
  <si>
    <t>Apulia</t>
  </si>
  <si>
    <t>Bari</t>
  </si>
  <si>
    <t>Fiskars Trimmer, Steel</t>
  </si>
  <si>
    <t>AZ-2011-8252363</t>
  </si>
  <si>
    <t>Jessica Paramor_95</t>
  </si>
  <si>
    <t>Jessica Paramor</t>
  </si>
  <si>
    <t>Saxony-Anhalt</t>
  </si>
  <si>
    <t>Magdeburg</t>
  </si>
  <si>
    <t>Hon Round Labels, 5000 Label Set</t>
  </si>
  <si>
    <t>Smead Folders, Industrial</t>
  </si>
  <si>
    <t>AZ-2011-1584987</t>
  </si>
  <si>
    <t>Charlie Brooks_96</t>
  </si>
  <si>
    <t>Charlie Brooks</t>
  </si>
  <si>
    <t>Smead Shelving, Industrial</t>
  </si>
  <si>
    <t>AZ-2011-4707711</t>
  </si>
  <si>
    <t>Sam Wood_97</t>
  </si>
  <si>
    <t>Sam Wood</t>
  </si>
  <si>
    <t>Noisy-le-Sec</t>
  </si>
  <si>
    <t>Stockwell Clamps, Bulk Pack</t>
  </si>
  <si>
    <t>AZ-2011-7499604</t>
  </si>
  <si>
    <t>Gabriel Sanders_98</t>
  </si>
  <si>
    <t>Gabriel Sanders</t>
  </si>
  <si>
    <t>Rogaland</t>
  </si>
  <si>
    <t>Stavanger</t>
  </si>
  <si>
    <t>Rubbermaid Door Stop, Duo Pack</t>
  </si>
  <si>
    <t>AZ-2011-1916360</t>
  </si>
  <si>
    <t>Charles Builder_99</t>
  </si>
  <si>
    <t>Charles Builder</t>
  </si>
  <si>
    <t>Sardinia</t>
  </si>
  <si>
    <t>Cagliari</t>
  </si>
  <si>
    <t>Dania 3-Shelf Cabinet, Mobile</t>
  </si>
  <si>
    <t>AZ-2011-2169445</t>
  </si>
  <si>
    <t>Aaron Bootman_100</t>
  </si>
  <si>
    <t>Aaron Bootman</t>
  </si>
  <si>
    <t>Marsala</t>
  </si>
  <si>
    <t>Harbour Creations Round Labels, Laser Printer Compatible</t>
  </si>
  <si>
    <t>Elite Box Cutter, High Speed</t>
  </si>
  <si>
    <t>Apple Office Telephone, Cordless</t>
  </si>
  <si>
    <t>AZ-2011-7024596</t>
  </si>
  <si>
    <t>Kayla Tearle_101</t>
  </si>
  <si>
    <t>Kayla Tearle</t>
  </si>
  <si>
    <t>Binney &amp; Smith Pens, Fluorescent</t>
  </si>
  <si>
    <t>BN-2011-7253620</t>
  </si>
  <si>
    <t>Kayla Ronald_102</t>
  </si>
  <si>
    <t>Drenthe</t>
  </si>
  <si>
    <t>Emmen</t>
  </si>
  <si>
    <t>StarTech Inkjet, White</t>
  </si>
  <si>
    <t>AZ-2011-6314494</t>
  </si>
  <si>
    <t>Mary Wilson_103</t>
  </si>
  <si>
    <t>Mary Wilson</t>
  </si>
  <si>
    <t>Augsburg</t>
  </si>
  <si>
    <t>Acco Binder Covers, Economy</t>
  </si>
  <si>
    <t>Xerox Cards &amp; Envelopes, Premium</t>
  </si>
  <si>
    <t>AZ-2011-3556179</t>
  </si>
  <si>
    <t>Paige Horsfall_104</t>
  </si>
  <si>
    <t>Paige Horsfall</t>
  </si>
  <si>
    <t>Mecklenburg-Vorpommern</t>
  </si>
  <si>
    <t>Stralsund</t>
  </si>
  <si>
    <t>Rubbermaid Frame, Duo Pack</t>
  </si>
  <si>
    <t>SanDisk Cards &amp; Envelopes, Recycled</t>
  </si>
  <si>
    <t>AZ-2011-8308381</t>
  </si>
  <si>
    <t>Lily Tyler_105</t>
  </si>
  <si>
    <t>Lily Tyler</t>
  </si>
  <si>
    <t>Carcassonne</t>
  </si>
  <si>
    <t>Avery Binding Machine, Durable</t>
  </si>
  <si>
    <t>Ibico 3-Hole Punch, Economy</t>
  </si>
  <si>
    <t>Motorola Signal Booster, Full Size</t>
  </si>
  <si>
    <t>AZ-2011-5004051</t>
  </si>
  <si>
    <t>Charlie Wells_106</t>
  </si>
  <si>
    <t>Charlie Wells</t>
  </si>
  <si>
    <t>Stanley Highlighters, Blue</t>
  </si>
  <si>
    <t>Advantus Thumb Tacks, Metal</t>
  </si>
  <si>
    <t>AZ-2011-9505872</t>
  </si>
  <si>
    <t>Edward Zwar_107</t>
  </si>
  <si>
    <t>Edward Zwar</t>
  </si>
  <si>
    <t>Munich</t>
  </si>
  <si>
    <t>OIC Clamps, Metal</t>
  </si>
  <si>
    <t>AZ-2011-8738856</t>
  </si>
  <si>
    <t>Anthony Stewart_108</t>
  </si>
  <si>
    <t>Anthony Stewart</t>
  </si>
  <si>
    <t>Wigan</t>
  </si>
  <si>
    <t>Stanley Canvas, Easy-Erase</t>
  </si>
  <si>
    <t>BN-2011-8211228</t>
  </si>
  <si>
    <t>Sharon Kerley_109</t>
  </si>
  <si>
    <t>Sharon Kerley</t>
  </si>
  <si>
    <t>North Brabant</t>
  </si>
  <si>
    <t>Helmond</t>
  </si>
  <si>
    <t>Harbour Creations Legal Exhibit Labels, 5000 Label Set</t>
  </si>
  <si>
    <t>Nokia Audio Dock, Full Size</t>
  </si>
  <si>
    <t>AZ-2011-5185285</t>
  </si>
  <si>
    <t>Samuel Thomas_110</t>
  </si>
  <si>
    <t>Samuel Thomas</t>
  </si>
  <si>
    <t>Castres</t>
  </si>
  <si>
    <t>Tenex Lockers, Blue</t>
  </si>
  <si>
    <t>BN-2011-9474783</t>
  </si>
  <si>
    <t>Benjamin Humphries_111</t>
  </si>
  <si>
    <t>Benjamin Humphries</t>
  </si>
  <si>
    <t>Ibico 3-Hole Punch, Recycled</t>
  </si>
  <si>
    <t>AZ-2011-4565223</t>
  </si>
  <si>
    <t>Morgan Anderson_112</t>
  </si>
  <si>
    <t>Morgan Anderson</t>
  </si>
  <si>
    <t>Umbria</t>
  </si>
  <si>
    <t>Foligno</t>
  </si>
  <si>
    <t>BN-2011-6425274</t>
  </si>
  <si>
    <t>Luca Graham_113</t>
  </si>
  <si>
    <t>Luca Graham</t>
  </si>
  <si>
    <t>Stockwell Push Pins, Metal</t>
  </si>
  <si>
    <t>Rogers Box, Industrial</t>
  </si>
  <si>
    <t>AZ-2011-8743509</t>
  </si>
  <si>
    <t>Chelsea Bannister_114</t>
  </si>
  <si>
    <t>Chelsea Bannister</t>
  </si>
  <si>
    <t>Hamm</t>
  </si>
  <si>
    <t>Tenex Door Stop, Erganomic</t>
  </si>
  <si>
    <t>Kleencut Scissors, Serrated</t>
  </si>
  <si>
    <t>Samsung Smart Phone, Cordless</t>
  </si>
  <si>
    <t>BN-2011-2502895</t>
  </si>
  <si>
    <t>Juanita Smalls_115</t>
  </si>
  <si>
    <t>Juanita Smalls</t>
  </si>
  <si>
    <t>AZ-2011-8369879</t>
  </si>
  <si>
    <t>Alexis Code_116</t>
  </si>
  <si>
    <t>Alexis Code</t>
  </si>
  <si>
    <t>Troisdorf</t>
  </si>
  <si>
    <t>Novimex Swivel Stool, Black</t>
  </si>
  <si>
    <t>Smead Box, Industrial</t>
  </si>
  <si>
    <t>Canon Personal Copier, Digital</t>
  </si>
  <si>
    <t>Motorola Speaker Phone, VoIP</t>
  </si>
  <si>
    <t>AZ-2011-5463300</t>
  </si>
  <si>
    <t>Toby Conway_117</t>
  </si>
  <si>
    <t>Toby Conway</t>
  </si>
  <si>
    <t>Geneva</t>
  </si>
  <si>
    <t>Eldon Clock, Erganomic</t>
  </si>
  <si>
    <t>Stanley Pens, Easy-Erase</t>
  </si>
  <si>
    <t>AZ-2011-8060803</t>
  </si>
  <si>
    <t>Adam Bentley_118</t>
  </si>
  <si>
    <t>Adam Bentley</t>
  </si>
  <si>
    <t>Newcastle upon Tyne</t>
  </si>
  <si>
    <t>Sanford Pens, Easy-Erase</t>
  </si>
  <si>
    <t>Rogers Lockers, Blue</t>
  </si>
  <si>
    <t>BN-2011-2967562</t>
  </si>
  <si>
    <t>Angus De Groot_119</t>
  </si>
  <si>
    <t>Advantus Photo Frame, Durable</t>
  </si>
  <si>
    <t>AZ-2011-8060550</t>
  </si>
  <si>
    <t>Harry Nelson_120</t>
  </si>
  <si>
    <t>Harry Nelson</t>
  </si>
  <si>
    <t>Veneto</t>
  </si>
  <si>
    <t>Treviso</t>
  </si>
  <si>
    <t>Stanley Canvas, Water Color</t>
  </si>
  <si>
    <t>Wilson Jones Binding Machine, Recycled</t>
  </si>
  <si>
    <t>SanDisk Flash Drive, Programmable</t>
  </si>
  <si>
    <t>BN-2011-6893107</t>
  </si>
  <si>
    <t>Kayla Tearle_121</t>
  </si>
  <si>
    <t>Apple Signal Booster, Full Size</t>
  </si>
  <si>
    <t>AZ-2011-7089649</t>
  </si>
  <si>
    <t>Daryl Claypool_122</t>
  </si>
  <si>
    <t>Normandy</t>
  </si>
  <si>
    <t>Le Havre</t>
  </si>
  <si>
    <t>OIC Rubber Bands, Metal</t>
  </si>
  <si>
    <t>AZ-2011-9409671</t>
  </si>
  <si>
    <t>Aaron Bootman_123</t>
  </si>
  <si>
    <t>Scotland</t>
  </si>
  <si>
    <t>Edinburgh</t>
  </si>
  <si>
    <t>Binney &amp; Smith Markers, Fluorescent</t>
  </si>
  <si>
    <t>Novimex Shipping Labels, Alphabetical</t>
  </si>
  <si>
    <t>AZ-2011-7659767</t>
  </si>
  <si>
    <t>Alexandra Macdonald_124</t>
  </si>
  <si>
    <t>Alexandra Macdonald</t>
  </si>
  <si>
    <t>Saint-Priest</t>
  </si>
  <si>
    <t>AZ-2011-3089735</t>
  </si>
  <si>
    <t>Alexandra Macdonald_125</t>
  </si>
  <si>
    <t>Breville Microwave, White</t>
  </si>
  <si>
    <t>Cardinal Binding Machine, Economy</t>
  </si>
  <si>
    <t>AZ-2011-3293357</t>
  </si>
  <si>
    <t>Skye McCaffrey_126</t>
  </si>
  <si>
    <t>Skye McCaffrey</t>
  </si>
  <si>
    <t>Lattes</t>
  </si>
  <si>
    <t>Smead Round Labels, 5000 Label Set</t>
  </si>
  <si>
    <t>Green Bar Message Books, Recycled</t>
  </si>
  <si>
    <t>AZ-2011-5817638</t>
  </si>
  <si>
    <t>Michelle Barrett_127</t>
  </si>
  <si>
    <t>Michelle Barrett</t>
  </si>
  <si>
    <t>KitchenAid Toaster, White</t>
  </si>
  <si>
    <t>AZ-2011-7072417</t>
  </si>
  <si>
    <t>Evie Rees_128</t>
  </si>
  <si>
    <t>Evie Rees</t>
  </si>
  <si>
    <t>Le Blanc-Mesnil</t>
  </si>
  <si>
    <t>Acme Scissors, Easy Grip</t>
  </si>
  <si>
    <t>AZ-2011-2762983</t>
  </si>
  <si>
    <t>David Harney_129</t>
  </si>
  <si>
    <t>Essen</t>
  </si>
  <si>
    <t>KitchenAid Toaster, Red</t>
  </si>
  <si>
    <t>Stanley Pens, Water Color</t>
  </si>
  <si>
    <t>GlobeWeis Peel and Seal, Security-Tint</t>
  </si>
  <si>
    <t>Fellowes Trays, Single Width</t>
  </si>
  <si>
    <t>Rogers Folders, Wire Frame</t>
  </si>
  <si>
    <t>BN-2011-5443120</t>
  </si>
  <si>
    <t>Kaitlyn Dorsch_130</t>
  </si>
  <si>
    <t>Kaitlyn Dorsch</t>
  </si>
  <si>
    <t>Coimbra</t>
  </si>
  <si>
    <t>Cameo Business Envelopes, Security-Tint</t>
  </si>
  <si>
    <t>AZ-2011-3885003</t>
  </si>
  <si>
    <t>Logan Tilley_131</t>
  </si>
  <si>
    <t>Logan Tilley</t>
  </si>
  <si>
    <t>BIC Highlighters, Water Color</t>
  </si>
  <si>
    <t>Harbour Creations Round Labels, 5000 Label Set</t>
  </si>
  <si>
    <t>Canon Copy Machine, Digital</t>
  </si>
  <si>
    <t>Cisco Signal Booster, Full Size</t>
  </si>
  <si>
    <t>AZ-2011-107716</t>
  </si>
  <si>
    <t>Corey Norton_132</t>
  </si>
  <si>
    <t>Corey Norton</t>
  </si>
  <si>
    <t>Belkin Flash Drive, Bluetooth</t>
  </si>
  <si>
    <t>AZ-2011-4173505</t>
  </si>
  <si>
    <t>Owen Howell_133</t>
  </si>
  <si>
    <t>Owen Howell</t>
  </si>
  <si>
    <t>Castile and León</t>
  </si>
  <si>
    <t>Ponferrada</t>
  </si>
  <si>
    <t>Novimex Steel Folding Chair, Red</t>
  </si>
  <si>
    <t>Binney &amp; Smith Highlighters, Fluorescent</t>
  </si>
  <si>
    <t>Binney &amp; Smith Markers, Easy-Erase</t>
  </si>
  <si>
    <t>Cardinal Binder Covers, Economy</t>
  </si>
  <si>
    <t>BN-2011-6178410</t>
  </si>
  <si>
    <t>Molly Palmer_134</t>
  </si>
  <si>
    <t>Molly Palmer</t>
  </si>
  <si>
    <t>Nacka</t>
  </si>
  <si>
    <t>Nokia Headset, VoIP</t>
  </si>
  <si>
    <t>AZ-2011-1546153</t>
  </si>
  <si>
    <t>Nicholas Carey_135</t>
  </si>
  <si>
    <t>Nicholas Carey</t>
  </si>
  <si>
    <t>Crewe</t>
  </si>
  <si>
    <t>Okidata Inkjet, Durable</t>
  </si>
  <si>
    <t>AZ-2011-122598</t>
  </si>
  <si>
    <t>Eve Bates_136</t>
  </si>
  <si>
    <t>Eve Bates</t>
  </si>
  <si>
    <t>Duisburg</t>
  </si>
  <si>
    <t>AZ-2011-231889</t>
  </si>
  <si>
    <t>Molly Palmer_137</t>
  </si>
  <si>
    <t>Montigny-le-Bretonneux</t>
  </si>
  <si>
    <t>Stanley Highlighters, Water Color</t>
  </si>
  <si>
    <t>BN-2011-7646735</t>
  </si>
  <si>
    <t>Gerald Galvan_138</t>
  </si>
  <si>
    <t>Gerald Galvan</t>
  </si>
  <si>
    <t>Gelderland</t>
  </si>
  <si>
    <t>Apeldoorn</t>
  </si>
  <si>
    <t>Enermax Parchment Paper, Multicolor</t>
  </si>
  <si>
    <t>AZ-2011-3304186</t>
  </si>
  <si>
    <t>Benjamin Lee_139</t>
  </si>
  <si>
    <t>Benjamin Lee</t>
  </si>
  <si>
    <t>Brindisi</t>
  </si>
  <si>
    <t>Boston Highlighters, Blue</t>
  </si>
  <si>
    <t>Advantus Clamps, Metal</t>
  </si>
  <si>
    <t>Eldon Lockers, Blue</t>
  </si>
  <si>
    <t>Rogers Box, Blue</t>
  </si>
  <si>
    <t>Memorex Mouse, Erganomic</t>
  </si>
  <si>
    <t>AZ-2011-9598217</t>
  </si>
  <si>
    <t>Donald Pak_140</t>
  </si>
  <si>
    <t>Donald Pak</t>
  </si>
  <si>
    <t>Hamburg</t>
  </si>
  <si>
    <t>Acco Hole Reinforcements, Clear</t>
  </si>
  <si>
    <t>Fellowes Folders, Industrial</t>
  </si>
  <si>
    <t>Acme Ruler, Steel</t>
  </si>
  <si>
    <t>BN-2011-1677989</t>
  </si>
  <si>
    <t>Alexander Bennett_141</t>
  </si>
  <si>
    <t>Fontainebleau</t>
  </si>
  <si>
    <t>Panasonic Printer, Red</t>
  </si>
  <si>
    <t>AZ-2011-332801</t>
  </si>
  <si>
    <t>Koby Tompson_142</t>
  </si>
  <si>
    <t>Koby Tompson</t>
  </si>
  <si>
    <t>Riom</t>
  </si>
  <si>
    <t>AZ-2011-4613853</t>
  </si>
  <si>
    <t>Mackenzie Whitford_143</t>
  </si>
  <si>
    <t>Mackenzie Whitford</t>
  </si>
  <si>
    <t>Limoges</t>
  </si>
  <si>
    <t>AZ-2011-6557147</t>
  </si>
  <si>
    <t>Sofia de Castella_144</t>
  </si>
  <si>
    <t>Sofia de Castella</t>
  </si>
  <si>
    <t>Brandenburg</t>
  </si>
  <si>
    <t>Potsdam</t>
  </si>
  <si>
    <t>AZ-2011-804486</t>
  </si>
  <si>
    <t>Eve Spencer_145</t>
  </si>
  <si>
    <t>Eve Spencer</t>
  </si>
  <si>
    <t>Lowestoft</t>
  </si>
  <si>
    <t>Smead File Folder Labels, Alphabetical</t>
  </si>
  <si>
    <t>Eaton Cards &amp; Envelopes, Multicolor</t>
  </si>
  <si>
    <t>Cisco Speaker Phone, VoIP</t>
  </si>
  <si>
    <t>BN-2011-5751868</t>
  </si>
  <si>
    <t>Amy Nixon_146</t>
  </si>
  <si>
    <t>Amy Nixon</t>
  </si>
  <si>
    <t>AZ-2011-252578</t>
  </si>
  <si>
    <t>Sebastian McClelland_147</t>
  </si>
  <si>
    <t>Sebastian McClelland</t>
  </si>
  <si>
    <t>Elx</t>
  </si>
  <si>
    <t>Wilson Jones Index Tab, Economy</t>
  </si>
  <si>
    <t>Samsung Speaker Phone, VoIP</t>
  </si>
  <si>
    <t>AZ-2011-643323</t>
  </si>
  <si>
    <t>Luca Varley_148</t>
  </si>
  <si>
    <t>Luca Varley</t>
  </si>
  <si>
    <t>Sannois</t>
  </si>
  <si>
    <t>Hon Legal Exhibit Labels, Adjustable</t>
  </si>
  <si>
    <t>Cisco Signal Booster, with Caller ID</t>
  </si>
  <si>
    <t>BN-2011-2002150</t>
  </si>
  <si>
    <t>Tara Hines_149</t>
  </si>
  <si>
    <t>Tara Hines</t>
  </si>
  <si>
    <t>Rotterdam</t>
  </si>
  <si>
    <t>AZ-2011-5690380</t>
  </si>
  <si>
    <t>Jay Andrews_150</t>
  </si>
  <si>
    <t>Jay Andrews</t>
  </si>
  <si>
    <t>Halifax</t>
  </si>
  <si>
    <t>Fellowes Folders, Single Width</t>
  </si>
  <si>
    <t>AZ-2011-1362591</t>
  </si>
  <si>
    <t>Ava Giles_151</t>
  </si>
  <si>
    <t>Ava Giles</t>
  </si>
  <si>
    <t>Fiskars Trimmer, Easy Grip</t>
  </si>
  <si>
    <t>BN-2011-7884993</t>
  </si>
  <si>
    <t>Gracie Powell_152</t>
  </si>
  <si>
    <t>Nokia Headset, with Caller ID</t>
  </si>
  <si>
    <t>BN-2011-5290627</t>
  </si>
  <si>
    <t>Kristal McCaslin_153</t>
  </si>
  <si>
    <t>Kristal McCaslin</t>
  </si>
  <si>
    <t>Novimex Chairmat, Red</t>
  </si>
  <si>
    <t>AZ-2011-5098375</t>
  </si>
  <si>
    <t>Mariam McMeckan_154</t>
  </si>
  <si>
    <t>Mariam McMeckan</t>
  </si>
  <si>
    <t>Rubí</t>
  </si>
  <si>
    <t>Ikea 3-Shelf Cabinet, Pine</t>
  </si>
  <si>
    <t>AZ-2011-8844789</t>
  </si>
  <si>
    <t>Lori Miller_155</t>
  </si>
  <si>
    <t>Le Petit-Quevilly</t>
  </si>
  <si>
    <t>Harbour Creations Executive Leather Armchair, Red</t>
  </si>
  <si>
    <t>Hon Rocking Chair, Black</t>
  </si>
  <si>
    <t>Cardinal Hole Reinforcements, Clear</t>
  </si>
  <si>
    <t>Novimex Legal Exhibit Labels, Alphabetical</t>
  </si>
  <si>
    <t>BN-2011-357064</t>
  </si>
  <si>
    <t>William Somerville_156</t>
  </si>
  <si>
    <t>William Somerville</t>
  </si>
  <si>
    <t>Nijmegen</t>
  </si>
  <si>
    <t>Cameo Peel and Seal, Set of 50</t>
  </si>
  <si>
    <t>BN-2011-5672017</t>
  </si>
  <si>
    <t>Louie Knight_157</t>
  </si>
  <si>
    <t>Louie Knight</t>
  </si>
  <si>
    <t>Chaumont</t>
  </si>
  <si>
    <t>Stanley Pencil Sharpener, Fluorescent</t>
  </si>
  <si>
    <t>OIC Push Pins, Assorted Sizes</t>
  </si>
  <si>
    <t>AZ-2011-4159708</t>
  </si>
  <si>
    <t>Jodie Garner_158</t>
  </si>
  <si>
    <t>Jodie Garner</t>
  </si>
  <si>
    <t>Vernon</t>
  </si>
  <si>
    <t>Acco Binder, Recycled</t>
  </si>
  <si>
    <t>AZ-2011-1372644</t>
  </si>
  <si>
    <t>Imogen Daly_159</t>
  </si>
  <si>
    <t>Imogen Daly</t>
  </si>
  <si>
    <t>AZ-2011-3114201</t>
  </si>
  <si>
    <t>Mohammed Fox_160</t>
  </si>
  <si>
    <t>Mohammed Fox</t>
  </si>
  <si>
    <t>Pays de la Loire</t>
  </si>
  <si>
    <t>Cholet</t>
  </si>
  <si>
    <t>Eldon Box, Single Width</t>
  </si>
  <si>
    <t>AZ-2011-2564570</t>
  </si>
  <si>
    <t>Charlotte Taylor_161</t>
  </si>
  <si>
    <t>Avery Binding Machine, Clear</t>
  </si>
  <si>
    <t>AZ-2011-6133674</t>
  </si>
  <si>
    <t>Melody Nelson_162</t>
  </si>
  <si>
    <t>Melody Nelson</t>
  </si>
  <si>
    <t>Cesena</t>
  </si>
  <si>
    <t>Sanford Sketch Pad, Fluorescent</t>
  </si>
  <si>
    <t>AZ-2011-7804688</t>
  </si>
  <si>
    <t>Jacob Roemer_163</t>
  </si>
  <si>
    <t>Jacob Roemer</t>
  </si>
  <si>
    <t>Nogent-sur-Oise</t>
  </si>
  <si>
    <t>Elite Scissors, Steel</t>
  </si>
  <si>
    <t>AZ-2011-5801302</t>
  </si>
  <si>
    <t>Leslie Wilson_164</t>
  </si>
  <si>
    <t>Leslie Wilson</t>
  </si>
  <si>
    <t>Antwerp</t>
  </si>
  <si>
    <t>BIC Pencil Sharpener, Blue</t>
  </si>
  <si>
    <t>Boston Canvas, Blue</t>
  </si>
  <si>
    <t>AZ-2011-7732593</t>
  </si>
  <si>
    <t>Eileen Walker_165</t>
  </si>
  <si>
    <t>Eileen Walker</t>
  </si>
  <si>
    <t>Pontoise</t>
  </si>
  <si>
    <t>Hoover Microwave, Red</t>
  </si>
  <si>
    <t>AZ-2011-1672552</t>
  </si>
  <si>
    <t>Sam French_166</t>
  </si>
  <si>
    <t>Sam French</t>
  </si>
  <si>
    <t>Krefeld</t>
  </si>
  <si>
    <t>Epson Phone, Wireless</t>
  </si>
  <si>
    <t>AZ-2011-3348631</t>
  </si>
  <si>
    <t>Ebony Sadlier_167</t>
  </si>
  <si>
    <t>Ebony Sadlier</t>
  </si>
  <si>
    <t>Bremen</t>
  </si>
  <si>
    <t>Eldon Lockers, Single Width</t>
  </si>
  <si>
    <t>Apple Headset, Cordless</t>
  </si>
  <si>
    <t>AZ-2011-9958697</t>
  </si>
  <si>
    <t>Dylan Disney_168</t>
  </si>
  <si>
    <t>Deflect-O Stacking Tray, Erganomic</t>
  </si>
  <si>
    <t>Novimex File Folder Labels, 5000 Label Set</t>
  </si>
  <si>
    <t>AZ-2011-7976569</t>
  </si>
  <si>
    <t>Toby Clunie_169</t>
  </si>
  <si>
    <t>Toby Clunie</t>
  </si>
  <si>
    <t>Okidata Inkjet, Wireless</t>
  </si>
  <si>
    <t>AZ-2011-821395</t>
  </si>
  <si>
    <t>Rose Heap_170</t>
  </si>
  <si>
    <t>Binney &amp; Smith Sketch Pad, Water Color</t>
  </si>
  <si>
    <t>Canon Fax and Copier, High-Speed</t>
  </si>
  <si>
    <t>AZ-2011-6843566</t>
  </si>
  <si>
    <t>Edward Webber_171</t>
  </si>
  <si>
    <t>Edward Webber</t>
  </si>
  <si>
    <t>Moers</t>
  </si>
  <si>
    <t>Harbour Creations File Folder Labels, Laser Printer Compatible</t>
  </si>
  <si>
    <t>Nokia Office Telephone, with Caller ID</t>
  </si>
  <si>
    <t>AZ-2011-6807336</t>
  </si>
  <si>
    <t>Philip Newsom_172</t>
  </si>
  <si>
    <t>Philip Newsom</t>
  </si>
  <si>
    <t>Ulm</t>
  </si>
  <si>
    <t>Dania Classic Bookcase, Pine</t>
  </si>
  <si>
    <t>BIC Markers, Fluorescent</t>
  </si>
  <si>
    <t>AZ-2011-6172786</t>
  </si>
  <si>
    <t>Louis Scott_173</t>
  </si>
  <si>
    <t>Louis Scott</t>
  </si>
  <si>
    <t>Brother Fax and Copier, Digital</t>
  </si>
  <si>
    <t>BN-2011-8990099</t>
  </si>
  <si>
    <t>John Kemp_174</t>
  </si>
  <si>
    <t>Thuringia</t>
  </si>
  <si>
    <t>Erfurt</t>
  </si>
  <si>
    <t>Tenex Photo Frame, Black</t>
  </si>
  <si>
    <t>BIC Markers, Water Color</t>
  </si>
  <si>
    <t>Cameo Peel and Seal, Security-Tint</t>
  </si>
  <si>
    <t>Eaton Note Cards, Premium</t>
  </si>
  <si>
    <t>Fellowes Box, Blue</t>
  </si>
  <si>
    <t>AZ-2011-3973701</t>
  </si>
  <si>
    <t>Eva Arnold_175</t>
  </si>
  <si>
    <t>Eva Arnold</t>
  </si>
  <si>
    <t>Watford</t>
  </si>
  <si>
    <t>Accos Paper Clips, Assorted Sizes</t>
  </si>
  <si>
    <t>AZ-2011-5289752</t>
  </si>
  <si>
    <t>Lisa Watkins_176</t>
  </si>
  <si>
    <t>Lisa Watkins</t>
  </si>
  <si>
    <t>Alcobendas</t>
  </si>
  <si>
    <t>Kraft Mailers, with clear poly window</t>
  </si>
  <si>
    <t>Samsung Speaker Phone, Full Size</t>
  </si>
  <si>
    <t>BN-2011-4790136</t>
  </si>
  <si>
    <t>Richard Poole_177</t>
  </si>
  <si>
    <t>Richard Poole</t>
  </si>
  <si>
    <t>Amsterdam</t>
  </si>
  <si>
    <t>Wilson Jones Binding Machine, Economy</t>
  </si>
  <si>
    <t>BN-2011-827720</t>
  </si>
  <si>
    <t>Ewan Hyde_178</t>
  </si>
  <si>
    <t>Ewan Hyde</t>
  </si>
  <si>
    <t>Sanford Pencil Sharpener, Fluorescent</t>
  </si>
  <si>
    <t>BN-2011-7286308</t>
  </si>
  <si>
    <t>Patricia Smith_179</t>
  </si>
  <si>
    <t>Patricia Smith</t>
  </si>
  <si>
    <t>Porto</t>
  </si>
  <si>
    <t>Eldon Frame, Durable</t>
  </si>
  <si>
    <t>AZ-2011-2112563</t>
  </si>
  <si>
    <t>Francesca Bowen_180</t>
  </si>
  <si>
    <t>Francesca Bowen</t>
  </si>
  <si>
    <t>Champigny-sur-Marne</t>
  </si>
  <si>
    <t>Binney &amp; Smith Highlighters, Easy-Erase</t>
  </si>
  <si>
    <t>Konica Phone, Durable</t>
  </si>
  <si>
    <t>AZ-2011-7847155</t>
  </si>
  <si>
    <t>Denise Harris_181</t>
  </si>
  <si>
    <t>Denise Harris</t>
  </si>
  <si>
    <t>Dudley</t>
  </si>
  <si>
    <t>Deflect-O Door Stop, Duo Pack</t>
  </si>
  <si>
    <t>BN-2011-8749099</t>
  </si>
  <si>
    <t>Phoebe Moore_182</t>
  </si>
  <si>
    <t>Phoebe Moore</t>
  </si>
  <si>
    <t>BN-2011-8234232</t>
  </si>
  <si>
    <t>Erick Tanner_183</t>
  </si>
  <si>
    <t>Erick Tanner</t>
  </si>
  <si>
    <t>Enermax Parchment Paper, 8.5 x 11</t>
  </si>
  <si>
    <t>Tenex Lockers, Wire Frame</t>
  </si>
  <si>
    <t>BN-2011-1627157</t>
  </si>
  <si>
    <t>Viola Watson_184</t>
  </si>
  <si>
    <t>Safco Floating Shelf Set, Traditional</t>
  </si>
  <si>
    <t>Hamilton Beach Toaster, White</t>
  </si>
  <si>
    <t>OIC Rubber Bands, 12 Pack</t>
  </si>
  <si>
    <t>Eldon Box, Wire Frame</t>
  </si>
  <si>
    <t>Fellowes Box, Industrial</t>
  </si>
  <si>
    <t>Rogers File Cart, Industrial</t>
  </si>
  <si>
    <t>Acme Box Cutter, Serrated</t>
  </si>
  <si>
    <t>AZ-2011-6296469</t>
  </si>
  <si>
    <t>Maddison Newman_185</t>
  </si>
  <si>
    <t>Maddison Newman</t>
  </si>
  <si>
    <t>Utrecht</t>
  </si>
  <si>
    <t>Xerox Computer Printout Paper, Recycled</t>
  </si>
  <si>
    <t>BN-2011-7737747</t>
  </si>
  <si>
    <t>Patrick Townson_186</t>
  </si>
  <si>
    <t>Patrick Townson</t>
  </si>
  <si>
    <t>Bordeaux</t>
  </si>
  <si>
    <t>Chromcraft Wood Table, with Bottom Storage</t>
  </si>
  <si>
    <t>AZ-2011-6532640</t>
  </si>
  <si>
    <t>Jason Roger_187</t>
  </si>
  <si>
    <t>Jason Roger</t>
  </si>
  <si>
    <t>Messina</t>
  </si>
  <si>
    <t>SanDisk Router, Bluetooth</t>
  </si>
  <si>
    <t>AZ-2011-7005483</t>
  </si>
  <si>
    <t>Robert James_188</t>
  </si>
  <si>
    <t>Robert James</t>
  </si>
  <si>
    <t>Vincennes</t>
  </si>
  <si>
    <t>AZ-2011-2189408</t>
  </si>
  <si>
    <t>Edward Hodges_189</t>
  </si>
  <si>
    <t>Edward Hodges</t>
  </si>
  <si>
    <t>Neuilly-sur-Marne</t>
  </si>
  <si>
    <t>Samsung Headset, Cordless</t>
  </si>
  <si>
    <t>BN-2011-815729</t>
  </si>
  <si>
    <t>Ralph Holmes_190</t>
  </si>
  <si>
    <t>Ralph Holmes</t>
  </si>
  <si>
    <t>Breville Toaster, Red</t>
  </si>
  <si>
    <t>AZ-2011-9083887</t>
  </si>
  <si>
    <t>Tina Phelps_191</t>
  </si>
  <si>
    <t>Tina Phelps</t>
  </si>
  <si>
    <t>Wilson Jones Binder Covers, Recycled</t>
  </si>
  <si>
    <t>Green Bar Computer Printout Paper, Multicolor</t>
  </si>
  <si>
    <t>AZ-2011-1366554</t>
  </si>
  <si>
    <t>Rebecca Chamberlain_192</t>
  </si>
  <si>
    <t>Rebecca Chamberlain</t>
  </si>
  <si>
    <t>Argenteuil</t>
  </si>
  <si>
    <t>Jiffy Peel and Seal, Recycled</t>
  </si>
  <si>
    <t>AZ-2011-7326281</t>
  </si>
  <si>
    <t>Maddison Breen_193</t>
  </si>
  <si>
    <t>Maddison Breen</t>
  </si>
  <si>
    <t>AZ-2011-3434177</t>
  </si>
  <si>
    <t>Ryan Price_194</t>
  </si>
  <si>
    <t>Ryan Price</t>
  </si>
  <si>
    <t>Office Star Swivel Stool, Adjustable</t>
  </si>
  <si>
    <t>Advantus Door Stop, Erganomic</t>
  </si>
  <si>
    <t>BN-2011-5141814</t>
  </si>
  <si>
    <t>Gabriel Sanders_195</t>
  </si>
  <si>
    <t>Quartu Sant'Elena</t>
  </si>
  <si>
    <t>Rogers Box, Single Width</t>
  </si>
  <si>
    <t>AZ-2011-309750</t>
  </si>
  <si>
    <t>Milla Hollinworth_196</t>
  </si>
  <si>
    <t>Milla Hollinworth</t>
  </si>
  <si>
    <t>Castile-La Mancha</t>
  </si>
  <si>
    <t>Toledo</t>
  </si>
  <si>
    <t>Sanford Canvas, Easy-Erase</t>
  </si>
  <si>
    <t>Green Bar Note Cards, Premium</t>
  </si>
  <si>
    <t>Xerox Memo Slips, Multicolor</t>
  </si>
  <si>
    <t>AZ-2011-6212291</t>
  </si>
  <si>
    <t>Henry Chandler_197</t>
  </si>
  <si>
    <t>Henry Chandler</t>
  </si>
  <si>
    <t>Brittany</t>
  </si>
  <si>
    <t>Rennes</t>
  </si>
  <si>
    <t>Kleencut Box Cutter, High Speed</t>
  </si>
  <si>
    <t>AZ-2011-1474073</t>
  </si>
  <si>
    <t>Mary Parker_198</t>
  </si>
  <si>
    <t>Acco Hole Reinforcements, Economy</t>
  </si>
  <si>
    <t>BN-2011-553410</t>
  </si>
  <si>
    <t>Bianca Monsoor_199</t>
  </si>
  <si>
    <t>Bianca Monsoor</t>
  </si>
  <si>
    <t>Breda</t>
  </si>
  <si>
    <t>Sauder 3-Shelf Cabinet, Mobile</t>
  </si>
  <si>
    <t>Wilson Jones Hole Reinforcements, Economy</t>
  </si>
  <si>
    <t>Advantus Paper Clips, Assorted Sizes</t>
  </si>
  <si>
    <t>BN-2011-5294325</t>
  </si>
  <si>
    <t>Angus Reading_200</t>
  </si>
  <si>
    <t>Campania</t>
  </si>
  <si>
    <t>Naples</t>
  </si>
  <si>
    <t>Rogers File Cart, Single Width</t>
  </si>
  <si>
    <t>Belkin Memory Card, Programmable</t>
  </si>
  <si>
    <t>Samsung Audio Dock, with Caller ID</t>
  </si>
  <si>
    <t>AZ-2011-8742773</t>
  </si>
  <si>
    <t>Alana Zahel_201</t>
  </si>
  <si>
    <t>Alana Zahel</t>
  </si>
  <si>
    <t>Lisieux</t>
  </si>
  <si>
    <t>Boston Pens, Blue</t>
  </si>
  <si>
    <t>AZ-2011-8973571</t>
  </si>
  <si>
    <t>Lily Dallachy_202</t>
  </si>
  <si>
    <t>Lily Dallachy</t>
  </si>
  <si>
    <t>Portsmouth</t>
  </si>
  <si>
    <t>Tenex Lockers, Single Width</t>
  </si>
  <si>
    <t>Fiskars Letter Opener, High Speed</t>
  </si>
  <si>
    <t>AZ-2011-3247022</t>
  </si>
  <si>
    <t>Louis Wilson_203</t>
  </si>
  <si>
    <t>Louis Wilson</t>
  </si>
  <si>
    <t>Dania Floating Shelf Set, Metal</t>
  </si>
  <si>
    <t>Avery 3-Hole Punch, Clear</t>
  </si>
  <si>
    <t>AZ-2011-2598415</t>
  </si>
  <si>
    <t>Lincoln Want_204</t>
  </si>
  <si>
    <t>Pulheim</t>
  </si>
  <si>
    <t>Safco Floating Shelf Set, Pine</t>
  </si>
  <si>
    <t>Bevis Coffee Table, with Bottom Storage</t>
  </si>
  <si>
    <t>Breville Coffee Grinder, White</t>
  </si>
  <si>
    <t>AZ-2011-4835209</t>
  </si>
  <si>
    <t>Esther Henderson_205</t>
  </si>
  <si>
    <t>Esther Henderson</t>
  </si>
  <si>
    <t>Advantus Rubber Bands, Bulk Pack</t>
  </si>
  <si>
    <t>BN-2011-602308</t>
  </si>
  <si>
    <t>Mariam McMeckan_206</t>
  </si>
  <si>
    <t>Cameo Clasp Envelope, Recycled</t>
  </si>
  <si>
    <t>AZ-2011-5869323</t>
  </si>
  <si>
    <t>Elijah Sodeman_207</t>
  </si>
  <si>
    <t>Elijah Sodeman</t>
  </si>
  <si>
    <t>Luton</t>
  </si>
  <si>
    <t>Logitech Mouse, Erganomic</t>
  </si>
  <si>
    <t>BN-2011-6162681</t>
  </si>
  <si>
    <t>Angus Ibsch_208</t>
  </si>
  <si>
    <t>Angus Ibsch</t>
  </si>
  <si>
    <t>Talence</t>
  </si>
  <si>
    <t>Hon Computer Table, Adjustable Height</t>
  </si>
  <si>
    <t>BN-2011-764592</t>
  </si>
  <si>
    <t>Leon Thompson_209</t>
  </si>
  <si>
    <t>Leon Thompson</t>
  </si>
  <si>
    <t>Fellowes Trays, Wire Frame</t>
  </si>
  <si>
    <t>Brother Copy Machine, Laser</t>
  </si>
  <si>
    <t>AZ-2011-1655349</t>
  </si>
  <si>
    <t>Lorri Stratton_210</t>
  </si>
  <si>
    <t>Lorri Stratton</t>
  </si>
  <si>
    <t>Deuil-la-Barre</t>
  </si>
  <si>
    <t>Cardinal 3-Hole Punch, Economy</t>
  </si>
  <si>
    <t>AZ-2011-2820672</t>
  </si>
  <si>
    <t>Rachel Tyler_211</t>
  </si>
  <si>
    <t>Rachel Tyler</t>
  </si>
  <si>
    <t>Lyon</t>
  </si>
  <si>
    <t>Apple Speaker Phone, Full Size</t>
  </si>
  <si>
    <t>AZ-2011-1723003</t>
  </si>
  <si>
    <t>Paige Horsfall_212</t>
  </si>
  <si>
    <t>Cardinal Binding Machine, Durable</t>
  </si>
  <si>
    <t>AZ-2011-5002447</t>
  </si>
  <si>
    <t>Maddison Breen_213</t>
  </si>
  <si>
    <t>Cork</t>
  </si>
  <si>
    <t>Ikea Classic Bookcase, Traditional</t>
  </si>
  <si>
    <t>Wilson Jones 3-Hole Punch, Economy</t>
  </si>
  <si>
    <t>Kraft Interoffice Envelope, with clear poly window</t>
  </si>
  <si>
    <t>AZ-2011-3515834</t>
  </si>
  <si>
    <t>Molly Crawford_214</t>
  </si>
  <si>
    <t>Molly Crawford</t>
  </si>
  <si>
    <t>Avery Binder Covers, Economy</t>
  </si>
  <si>
    <t>AZ-2011-3846849</t>
  </si>
  <si>
    <t>Tyler Whitehead_215</t>
  </si>
  <si>
    <t>Tyler Whitehead</t>
  </si>
  <si>
    <t>Warrington</t>
  </si>
  <si>
    <t>Enermax Numeric Keypad, Bluetooth</t>
  </si>
  <si>
    <t>SanDisk Memory Card, Bluetooth</t>
  </si>
  <si>
    <t>AZ-2011-1332474</t>
  </si>
  <si>
    <t>David Mortlock_216</t>
  </si>
  <si>
    <t>David Mortlock</t>
  </si>
  <si>
    <t>Eldon Trays, Wire Frame</t>
  </si>
  <si>
    <t>Brother Ink, Laser</t>
  </si>
  <si>
    <t>AZ-2011-3020021</t>
  </si>
  <si>
    <t>Bianca Whitford_217</t>
  </si>
  <si>
    <t>Bianca Whitford</t>
  </si>
  <si>
    <t>KitchenAid Stove, Red</t>
  </si>
  <si>
    <t>SanDisk Memo Slips, 8.5 x 11</t>
  </si>
  <si>
    <t>BN-2011-9771202</t>
  </si>
  <si>
    <t>Angus De Groot_218</t>
  </si>
  <si>
    <t>SAFCO Executive Leather Armchair, Adjustable</t>
  </si>
  <si>
    <t>BN-2011-8337636</t>
  </si>
  <si>
    <t>Minnie Cash_219</t>
  </si>
  <si>
    <t>Minnie Cash</t>
  </si>
  <si>
    <t>Groningen</t>
  </si>
  <si>
    <t>Tenex Stacking Tray, Durable</t>
  </si>
  <si>
    <t>Hoover Toaster, Red</t>
  </si>
  <si>
    <t>Eaton Cards &amp; Envelopes, Recycled</t>
  </si>
  <si>
    <t>Belkin Router, Bluetooth</t>
  </si>
  <si>
    <t>Epson Phone, Durable</t>
  </si>
  <si>
    <t>BN-2011-4249147</t>
  </si>
  <si>
    <t>Ada Dalton_220</t>
  </si>
  <si>
    <t>Ada Dalton</t>
  </si>
  <si>
    <t>Strasbourg</t>
  </si>
  <si>
    <t>Cuisinart Blender, Silver</t>
  </si>
  <si>
    <t>AZ-2011-6122805</t>
  </si>
  <si>
    <t>Molly De Mole_221</t>
  </si>
  <si>
    <t>Molly De Mole</t>
  </si>
  <si>
    <t>BN-2011-7796258</t>
  </si>
  <si>
    <t>Elise Ali_222</t>
  </si>
  <si>
    <t>Elise Ali</t>
  </si>
  <si>
    <t>AZ-2011-2948812</t>
  </si>
  <si>
    <t>Eva Butler_223</t>
  </si>
  <si>
    <t>Eva Butler</t>
  </si>
  <si>
    <t>Oyonnax</t>
  </si>
  <si>
    <t>Eldon Box, Industrial</t>
  </si>
  <si>
    <t>Epson Card Printer, Durable</t>
  </si>
  <si>
    <t>AZ-2011-7014445</t>
  </si>
  <si>
    <t>Rory Gunson_224</t>
  </si>
  <si>
    <t>Rory Gunson</t>
  </si>
  <si>
    <t>AZ-2011-8121091</t>
  </si>
  <si>
    <t>Maya Pamphlett_225</t>
  </si>
  <si>
    <t>Maya Pamphlett</t>
  </si>
  <si>
    <t>Cologne</t>
  </si>
  <si>
    <t>Avery Color Coded Labels, 5000 Label Set</t>
  </si>
  <si>
    <t>AZ-2011-8223268</t>
  </si>
  <si>
    <t>Harry Ahmed_226</t>
  </si>
  <si>
    <t>Harry Ahmed</t>
  </si>
  <si>
    <t>AZ-2011-2179552</t>
  </si>
  <si>
    <t>Pamela Searles_227</t>
  </si>
  <si>
    <t>Pamela Searles</t>
  </si>
  <si>
    <t>Lesro Wood Table, Fully Assembled</t>
  </si>
  <si>
    <t>AZ-2011-9876342</t>
  </si>
  <si>
    <t>Charlie Donnelly_228</t>
  </si>
  <si>
    <t>Charlie Donnelly</t>
  </si>
  <si>
    <t>Colchester</t>
  </si>
  <si>
    <t>SanDisk Computer Printout Paper, 8.5 x 11</t>
  </si>
  <si>
    <t>BN-2011-9297999</t>
  </si>
  <si>
    <t>Tilly Payne_229</t>
  </si>
  <si>
    <t>Tilly Payne</t>
  </si>
  <si>
    <t>Tenex File Cart, Single Width</t>
  </si>
  <si>
    <t>AZ-2011-7200468</t>
  </si>
  <si>
    <t>Molly Bidmead_230</t>
  </si>
  <si>
    <t>Molly Bidmead</t>
  </si>
  <si>
    <t>AZ-2011-981373</t>
  </si>
  <si>
    <t>Samuel Hardey_231</t>
  </si>
  <si>
    <t>Samuel Hardey</t>
  </si>
  <si>
    <t>Drancy</t>
  </si>
  <si>
    <t>Kraft Peel and Seal, Security-Tint</t>
  </si>
  <si>
    <t>AZ-2011-4872140</t>
  </si>
  <si>
    <t>Erin Rogers_232</t>
  </si>
  <si>
    <t>Erin Rogers</t>
  </si>
  <si>
    <t>Mannheim</t>
  </si>
  <si>
    <t>Ibico Binder Covers, Clear</t>
  </si>
  <si>
    <t>AZ-2011-3308302</t>
  </si>
  <si>
    <t>Carrie Boots_233</t>
  </si>
  <si>
    <t>Carrie Boots</t>
  </si>
  <si>
    <t>Evreux</t>
  </si>
  <si>
    <t>Apple Office Telephone, VoIP</t>
  </si>
  <si>
    <t>AZ-2011-2118516</t>
  </si>
  <si>
    <t>Madeline Crooks_234</t>
  </si>
  <si>
    <t>Madeline Crooks</t>
  </si>
  <si>
    <t>Norwich</t>
  </si>
  <si>
    <t>Enermax Note Cards, 8.5 x 11</t>
  </si>
  <si>
    <t>Green Bar Cards &amp; Envelopes, Premium</t>
  </si>
  <si>
    <t>Elite Letter Opener, High Speed</t>
  </si>
  <si>
    <t>AZ-2011-4599404</t>
  </si>
  <si>
    <t>Susan Williams_235</t>
  </si>
  <si>
    <t>Susan Williams</t>
  </si>
  <si>
    <t>Southend-on-Sea</t>
  </si>
  <si>
    <t>BIC Pencil Sharpener, Easy-Erase</t>
  </si>
  <si>
    <t>BN-2011-4708578</t>
  </si>
  <si>
    <t>Steven Prince_236</t>
  </si>
  <si>
    <t>Steven Prince</t>
  </si>
  <si>
    <t>Palermo</t>
  </si>
  <si>
    <t>Fellowes File Cart, Single Width</t>
  </si>
  <si>
    <t>Brother Personal Copier, Digital</t>
  </si>
  <si>
    <t>BN-2011-28993</t>
  </si>
  <si>
    <t>Louise Winter_237</t>
  </si>
  <si>
    <t>Louise Winter</t>
  </si>
  <si>
    <t>Worcester</t>
  </si>
  <si>
    <t>Advantus Clock, Duo Pack</t>
  </si>
  <si>
    <t>Cameo Manila Envelope, Security-Tint</t>
  </si>
  <si>
    <t>AZ-2011-1240916</t>
  </si>
  <si>
    <t>Tyson Hanna_238</t>
  </si>
  <si>
    <t>Tyson Hanna</t>
  </si>
  <si>
    <t>East Flanders</t>
  </si>
  <si>
    <t>Ghent</t>
  </si>
  <si>
    <t>Breville Toaster, Black</t>
  </si>
  <si>
    <t>AZ-2011-2143841</t>
  </si>
  <si>
    <t>Joseph Locke_239</t>
  </si>
  <si>
    <t>Rubbermaid Frame, Durable</t>
  </si>
  <si>
    <t>Cardinal Binder Covers, Recycled</t>
  </si>
  <si>
    <t>Enermax Mouse, Programmable</t>
  </si>
  <si>
    <t>Canon Fax Machine, Laser</t>
  </si>
  <si>
    <t>AZ-2011-2875746</t>
  </si>
  <si>
    <t>Harry Ahmed_240</t>
  </si>
  <si>
    <t>Chatham</t>
  </si>
  <si>
    <t>Cameo Business Envelopes, Recycled</t>
  </si>
  <si>
    <t>AZ-2011-1584049</t>
  </si>
  <si>
    <t>Georgina Garner_241</t>
  </si>
  <si>
    <t>Georgina Garner</t>
  </si>
  <si>
    <t>Ceuta</t>
  </si>
  <si>
    <t>Office Star Steel Folding Chair, Red</t>
  </si>
  <si>
    <t>Sharp Fax and Copier, Digital</t>
  </si>
  <si>
    <t>Samsung Office Telephone, with Caller ID</t>
  </si>
  <si>
    <t>AZ-2011-8788804</t>
  </si>
  <si>
    <t>Ellie Chapman_242</t>
  </si>
  <si>
    <t>Ellie Chapman</t>
  </si>
  <si>
    <t>AZ-2011-5917724</t>
  </si>
  <si>
    <t>Tyler Miah_243</t>
  </si>
  <si>
    <t>Tyler Miah</t>
  </si>
  <si>
    <t>Remscheid</t>
  </si>
  <si>
    <t>AZ-2011-1116129</t>
  </si>
  <si>
    <t>Marcus Leon_244</t>
  </si>
  <si>
    <t>Marcus Leon</t>
  </si>
  <si>
    <t>Avery Removable Labels, Alphabetical</t>
  </si>
  <si>
    <t>BN-2011-2203231</t>
  </si>
  <si>
    <t>Katie Thom_245</t>
  </si>
  <si>
    <t>Katie Thom</t>
  </si>
  <si>
    <t>Tenex Shelving, Single Width</t>
  </si>
  <si>
    <t>BN-2011-8607391</t>
  </si>
  <si>
    <t>William Reichert_246</t>
  </si>
  <si>
    <t>William Reichert</t>
  </si>
  <si>
    <t>Hautmont</t>
  </si>
  <si>
    <t>AZ-2011-1174243</t>
  </si>
  <si>
    <t>Louis Scott_247</t>
  </si>
  <si>
    <t>Safco Stackable Bookrack, Pine</t>
  </si>
  <si>
    <t>BN-2011-1694636</t>
  </si>
  <si>
    <t>Jayden Ali_248</t>
  </si>
  <si>
    <t>Jayden Ali</t>
  </si>
  <si>
    <t>Lille</t>
  </si>
  <si>
    <t>KitchenAid Microwave, Red</t>
  </si>
  <si>
    <t>BN-2011-4315830</t>
  </si>
  <si>
    <t>Adam Harte_249</t>
  </si>
  <si>
    <t>Adam Harte</t>
  </si>
  <si>
    <t>Aprilia</t>
  </si>
  <si>
    <t>Ibico Binder Covers, Durable</t>
  </si>
  <si>
    <t>AZ-2011-4087409</t>
  </si>
  <si>
    <t>Anna Leal_250</t>
  </si>
  <si>
    <t>Anna Leal</t>
  </si>
  <si>
    <t>AZ-2011-8128618</t>
  </si>
  <si>
    <t>Theresa Varner_251</t>
  </si>
  <si>
    <t>Theresa Varner</t>
  </si>
  <si>
    <t>AZ-2011-9350558</t>
  </si>
  <si>
    <t>Hubert Lindahl_252</t>
  </si>
  <si>
    <t>Hubert Lindahl</t>
  </si>
  <si>
    <t>Thonon-les-Bains</t>
  </si>
  <si>
    <t>Dania Stackable Bookrack, Mobile</t>
  </si>
  <si>
    <t>Sauder Corner Shelving, Metal</t>
  </si>
  <si>
    <t>AZ-2011-555801</t>
  </si>
  <si>
    <t>Angus Gether_253</t>
  </si>
  <si>
    <t>Angus Gether</t>
  </si>
  <si>
    <t>Vitry-sur-Seine</t>
  </si>
  <si>
    <t>Stanley Highlighters, Fluorescent</t>
  </si>
  <si>
    <t>Acco 3-Hole Punch, Economy</t>
  </si>
  <si>
    <t>AZ-2011-8824972</t>
  </si>
  <si>
    <t>Zara Money_254</t>
  </si>
  <si>
    <t>Zara Money</t>
  </si>
  <si>
    <t>AZ-2011-9119536</t>
  </si>
  <si>
    <t>Ethan Barrett_255</t>
  </si>
  <si>
    <t>Ethan Barrett</t>
  </si>
  <si>
    <t>Venice</t>
  </si>
  <si>
    <t>SanDisk Message Books, 8.5 x 11</t>
  </si>
  <si>
    <t>AZ-2011-6646927</t>
  </si>
  <si>
    <t>Eve Bates_256</t>
  </si>
  <si>
    <t>Bamberg</t>
  </si>
  <si>
    <t>AZ-2011-1335871</t>
  </si>
  <si>
    <t>Ruby Patel_257</t>
  </si>
  <si>
    <t>AZ-2011-4229445</t>
  </si>
  <si>
    <t>Casey Forte_258</t>
  </si>
  <si>
    <t>Casey Forte</t>
  </si>
  <si>
    <t>Bolton</t>
  </si>
  <si>
    <t>Nokia Smart Phone, Full Size</t>
  </si>
  <si>
    <t>AZ-2011-5228035</t>
  </si>
  <si>
    <t>Kelly Long_259</t>
  </si>
  <si>
    <t>Kelly Long</t>
  </si>
  <si>
    <t>Advantus Push Pins, Assorted Sizes</t>
  </si>
  <si>
    <t>AZ-2011-96343</t>
  </si>
  <si>
    <t>Peter Daly_260</t>
  </si>
  <si>
    <t>Peter Daly</t>
  </si>
  <si>
    <t>Halland</t>
  </si>
  <si>
    <t>Halmstad</t>
  </si>
  <si>
    <t>Tenex Shelving, Blue</t>
  </si>
  <si>
    <t>Memorex Router, Bluetooth</t>
  </si>
  <si>
    <t>BN-2011-7723992</t>
  </si>
  <si>
    <t>Sofia de Castella_261</t>
  </si>
  <si>
    <t>Samsung Signal Booster, with Caller ID</t>
  </si>
  <si>
    <t>AZ-2011-1253407</t>
  </si>
  <si>
    <t>Isabella Falkiner_262</t>
  </si>
  <si>
    <t>Isabella Falkiner</t>
  </si>
  <si>
    <t>Odense</t>
  </si>
  <si>
    <t>AZ-2011-6268545</t>
  </si>
  <si>
    <t>Hayden Perkins_263</t>
  </si>
  <si>
    <t>Hayden Perkins</t>
  </si>
  <si>
    <t>Hamilton Beach Microwave, White</t>
  </si>
  <si>
    <t>Sharp Ink, Laser</t>
  </si>
  <si>
    <t>AZ-2011-310635</t>
  </si>
  <si>
    <t>Susan Williams_264</t>
  </si>
  <si>
    <t>Wallasey</t>
  </si>
  <si>
    <t>Acco 3-Hole Punch, Durable</t>
  </si>
  <si>
    <t>Panasonic Receipt Printer, Durable</t>
  </si>
  <si>
    <t>AZ-2011-7695869</t>
  </si>
  <si>
    <t>Lauren Knight_265</t>
  </si>
  <si>
    <t>Lauren Knight</t>
  </si>
  <si>
    <t>BN-2011-5228628</t>
  </si>
  <si>
    <t>Robert Zapata_266</t>
  </si>
  <si>
    <t>Robert Zapata</t>
  </si>
  <si>
    <t>AZ-2011-8734686</t>
  </si>
  <si>
    <t>Michael Watkins_267</t>
  </si>
  <si>
    <t>Michael Watkins</t>
  </si>
  <si>
    <t>Acme Trimmer, Serrated</t>
  </si>
  <si>
    <t>AZ-2011-6819869</t>
  </si>
  <si>
    <t>Josh Wilkinson_268</t>
  </si>
  <si>
    <t>Josh Wilkinson</t>
  </si>
  <si>
    <t>Lormont</t>
  </si>
  <si>
    <t>Ibico 3-Hole Punch, Clear</t>
  </si>
  <si>
    <t>BN-2011-2650591</t>
  </si>
  <si>
    <t>Lucas Wood_269</t>
  </si>
  <si>
    <t>Lucas Wood</t>
  </si>
  <si>
    <t>Xerox Note Cards, Recycled</t>
  </si>
  <si>
    <t>Epson Inkjet, Wireless</t>
  </si>
  <si>
    <t>BN-2011-8274717</t>
  </si>
  <si>
    <t>Marcus Griffin_270</t>
  </si>
  <si>
    <t>Marcus Griffin</t>
  </si>
  <si>
    <t>Wolverhampton</t>
  </si>
  <si>
    <t>Tenex Clock, Black</t>
  </si>
  <si>
    <t>BN-2011-3154402</t>
  </si>
  <si>
    <t>Larry Lambert_271</t>
  </si>
  <si>
    <t>Larry Lambert</t>
  </si>
  <si>
    <t>Harbour Creations Executive Leather Armchair, Adjustable</t>
  </si>
  <si>
    <t>AZ-2011-8968615</t>
  </si>
  <si>
    <t>Sam French_272</t>
  </si>
  <si>
    <t>AZ-2011-9703855</t>
  </si>
  <si>
    <t>Nancy Fike_273</t>
  </si>
  <si>
    <t>Nancy Fike</t>
  </si>
  <si>
    <t>Valladolid</t>
  </si>
  <si>
    <t>Rogers Trays, Blue</t>
  </si>
  <si>
    <t>Okidata Calculator, White</t>
  </si>
  <si>
    <t>BN-2011-5897988</t>
  </si>
  <si>
    <t>Casey Forte_274</t>
  </si>
  <si>
    <t>Navarra</t>
  </si>
  <si>
    <t>Pamplona</t>
  </si>
  <si>
    <t>Ikea Library with Doors, Metal</t>
  </si>
  <si>
    <t>Eldon Folders, Wire Frame</t>
  </si>
  <si>
    <t>AZ-2011-9747557</t>
  </si>
  <si>
    <t>Don Willie_275</t>
  </si>
  <si>
    <t>Don Willie</t>
  </si>
  <si>
    <t>Jiffy Clasp Envelope, Set of 50</t>
  </si>
  <si>
    <t>AZ-2011-9528187</t>
  </si>
  <si>
    <t>Charlie Power_276</t>
  </si>
  <si>
    <t>Charlie Power</t>
  </si>
  <si>
    <t>Mansfield</t>
  </si>
  <si>
    <t>Novimex Legal Exhibit Labels, 5000 Label Set</t>
  </si>
  <si>
    <t>Motorola Office Telephone, Full Size</t>
  </si>
  <si>
    <t>BN-2011-2779245</t>
  </si>
  <si>
    <t>Stella Hellyer_277</t>
  </si>
  <si>
    <t>Stella Hellyer</t>
  </si>
  <si>
    <t>Perpignan</t>
  </si>
  <si>
    <t>Nokia Office Telephone, Cordless</t>
  </si>
  <si>
    <t>AZ-2011-9777525</t>
  </si>
  <si>
    <t>Charlie Horrocks_278</t>
  </si>
  <si>
    <t>Charlie Horrocks</t>
  </si>
  <si>
    <t>Weston-super-Mare</t>
  </si>
  <si>
    <t>Logitech Memory Card, Erganomic</t>
  </si>
  <si>
    <t>AZ-2011-209146</t>
  </si>
  <si>
    <t>Charlie Horrocks_279</t>
  </si>
  <si>
    <t>Stanley Canvas, Fluorescent</t>
  </si>
  <si>
    <t>AZ-2011-9153342</t>
  </si>
  <si>
    <t>Harold Smith_280</t>
  </si>
  <si>
    <t>Harold Smith</t>
  </si>
  <si>
    <t>Hagen</t>
  </si>
  <si>
    <t>Advantus Rubber Bands, Assorted Sizes</t>
  </si>
  <si>
    <t>Enermax Memo Slips, Premium</t>
  </si>
  <si>
    <t>Samsung Audio Dock, Full Size</t>
  </si>
  <si>
    <t>AZ-2011-7162549</t>
  </si>
  <si>
    <t>Tammy Chamblee_281</t>
  </si>
  <si>
    <t>Tammy Chamblee</t>
  </si>
  <si>
    <t>Minden</t>
  </si>
  <si>
    <t>Harbour Creations Rocking Chair, Adjustable</t>
  </si>
  <si>
    <t>SanDisk Note Cards, Premium</t>
  </si>
  <si>
    <t>AZ-2011-4946550</t>
  </si>
  <si>
    <t>Joseph Locke_282</t>
  </si>
  <si>
    <t>Cardinal Binding Machine, Clear</t>
  </si>
  <si>
    <t>Stockwell Paper Clips, Bulk Pack</t>
  </si>
  <si>
    <t>AZ-2011-7543304</t>
  </si>
  <si>
    <t>Lane Taylor_283</t>
  </si>
  <si>
    <t>Lane Taylor</t>
  </si>
  <si>
    <t>Rhineland-Palatinate</t>
  </si>
  <si>
    <t>Ludwigshafen am Rhein</t>
  </si>
  <si>
    <t>Sauder Corner Shelving, Pine</t>
  </si>
  <si>
    <t>KitchenAid Toaster, Black</t>
  </si>
  <si>
    <t>Binney &amp; Smith Pens, Water Color</t>
  </si>
  <si>
    <t>Sanford Pencil Sharpener, Easy-Erase</t>
  </si>
  <si>
    <t>Cisco Headset, with Caller ID</t>
  </si>
  <si>
    <t>BN-2011-9883465</t>
  </si>
  <si>
    <t>Sophia Owen_284</t>
  </si>
  <si>
    <t>Sophia Owen</t>
  </si>
  <si>
    <t>Zwolle</t>
  </si>
  <si>
    <t>AZ-2011-9194903</t>
  </si>
  <si>
    <t>Ralph Holmes_285</t>
  </si>
  <si>
    <t>AZ-2011-8847796</t>
  </si>
  <si>
    <t>Walter Aguilar_286</t>
  </si>
  <si>
    <t>Walter Aguilar</t>
  </si>
  <si>
    <t>Cardinal Index Tab, Durable</t>
  </si>
  <si>
    <t>BN-2011-3243410</t>
  </si>
  <si>
    <t>David Lowe_287</t>
  </si>
  <si>
    <t>David Lowe</t>
  </si>
  <si>
    <t>Limburg</t>
  </si>
  <si>
    <t>Roermond</t>
  </si>
  <si>
    <t>Tenex Lockers, Industrial</t>
  </si>
  <si>
    <t>BN-2011-151204</t>
  </si>
  <si>
    <t>Benjamin Lee_288</t>
  </si>
  <si>
    <t>Freiburg</t>
  </si>
  <si>
    <t>BN-2011-7016974</t>
  </si>
  <si>
    <t>Jordan Peacock_289</t>
  </si>
  <si>
    <t>Jordan Peacock</t>
  </si>
  <si>
    <t>Accos Push Pins, Assorted Sizes</t>
  </si>
  <si>
    <t>AZ-2011-2884922</t>
  </si>
  <si>
    <t>Courtney Hancock_290</t>
  </si>
  <si>
    <t>Roanne</t>
  </si>
  <si>
    <t>Harbour Creations Removable Labels, Adjustable</t>
  </si>
  <si>
    <t>AZ-2011-635398</t>
  </si>
  <si>
    <t>Georgina Garner_291</t>
  </si>
  <si>
    <t>Stiletto Scissors, Easy Grip</t>
  </si>
  <si>
    <t>AZ-2011-2627856</t>
  </si>
  <si>
    <t>Randall Roberts_292</t>
  </si>
  <si>
    <t>Randall Roberts</t>
  </si>
  <si>
    <t>Las Rozas de Madrid</t>
  </si>
  <si>
    <t>AZ-2011-3901505</t>
  </si>
  <si>
    <t>Kayla Tearle_293</t>
  </si>
  <si>
    <t>Mont-de-Marsan</t>
  </si>
  <si>
    <t>AZ-2011-177100</t>
  </si>
  <si>
    <t>Edward Davidson_294</t>
  </si>
  <si>
    <t>Edward Davidson</t>
  </si>
  <si>
    <t>Gallarate</t>
  </si>
  <si>
    <t>Hewlett Copy Machine, High-Speed</t>
  </si>
  <si>
    <t>AZ-2011-4442288</t>
  </si>
  <si>
    <t>Mike Langer_295</t>
  </si>
  <si>
    <t>Mike Langer</t>
  </si>
  <si>
    <t>Wiesbaden</t>
  </si>
  <si>
    <t>BIC Pens, Water Color</t>
  </si>
  <si>
    <t>AZ-2011-3921026</t>
  </si>
  <si>
    <t>Jordan Peacock_296</t>
  </si>
  <si>
    <t>Saint-Laurent-du-Var</t>
  </si>
  <si>
    <t>Belkin Memory Card, Erganomic</t>
  </si>
  <si>
    <t>Konica Printer, Wireless</t>
  </si>
  <si>
    <t>BN-2011-3143758</t>
  </si>
  <si>
    <t>Kimberly Boyd_297</t>
  </si>
  <si>
    <t>Kimberly Boyd</t>
  </si>
  <si>
    <t>Motorola Audio Dock, VoIP</t>
  </si>
  <si>
    <t>AZ-2011-7652463</t>
  </si>
  <si>
    <t>Ava Corbin_298</t>
  </si>
  <si>
    <t>Ava Corbin</t>
  </si>
  <si>
    <t>Bush Corner Shelving, Pine</t>
  </si>
  <si>
    <t>Ikea Classic Bookcase, Mobile</t>
  </si>
  <si>
    <t>Kraft Peel and Seal, Set of 50</t>
  </si>
  <si>
    <t>Motorola Office Telephone, VoIP</t>
  </si>
  <si>
    <t>AZ-2011-6447932</t>
  </si>
  <si>
    <t>William Martin_299</t>
  </si>
  <si>
    <t>William Martin</t>
  </si>
  <si>
    <t>Bush Corner Shelving, Metal</t>
  </si>
  <si>
    <t>AZ-2011-5827692</t>
  </si>
  <si>
    <t>Jonathan Bottrill_300</t>
  </si>
  <si>
    <t>Jonathan Bottrill</t>
  </si>
  <si>
    <t>Glasgow</t>
  </si>
  <si>
    <t>AZ-2011-1260928</t>
  </si>
  <si>
    <t>Ruby Frost_301</t>
  </si>
  <si>
    <t>Ruby Frost</t>
  </si>
  <si>
    <t>Torremolinos</t>
  </si>
  <si>
    <t>AZ-2011-5082038</t>
  </si>
  <si>
    <t>Lane Taylor_302</t>
  </si>
  <si>
    <t>Anglet</t>
  </si>
  <si>
    <t>BN-2011-1481332</t>
  </si>
  <si>
    <t>Sam French_303</t>
  </si>
  <si>
    <t>Tenex Light Bulb, Durable</t>
  </si>
  <si>
    <t>Ibico Hole Reinforcements, Economy</t>
  </si>
  <si>
    <t>AZ-2011-2389500</t>
  </si>
  <si>
    <t>Jack Brier_304</t>
  </si>
  <si>
    <t>Jack Brier</t>
  </si>
  <si>
    <t>Kleencut Shears, Steel</t>
  </si>
  <si>
    <t>BN-2011-8231931</t>
  </si>
  <si>
    <t>Laura Akhtar_305</t>
  </si>
  <si>
    <t>Laura Akhtar</t>
  </si>
  <si>
    <t>Elite Scissors, Serrated</t>
  </si>
  <si>
    <t>AZ-2011-1722024</t>
  </si>
  <si>
    <t>Chelsea Bannister_306</t>
  </si>
  <si>
    <t>Sanford Highlighters, Fluorescent</t>
  </si>
  <si>
    <t>BN-2011-9985747</t>
  </si>
  <si>
    <t>Charlotte Savage_307</t>
  </si>
  <si>
    <t>Charlotte Savage</t>
  </si>
  <si>
    <t>Sanford Markers, Blue</t>
  </si>
  <si>
    <t>AZ-2011-8945919</t>
  </si>
  <si>
    <t>Daryl Claypool_308</t>
  </si>
  <si>
    <t>Bressuire</t>
  </si>
  <si>
    <t>Apple Audio Dock, VoIP</t>
  </si>
  <si>
    <t>AZ-2011-1773848</t>
  </si>
  <si>
    <t>Desiree Hurt_309</t>
  </si>
  <si>
    <t>Desiree Hurt</t>
  </si>
  <si>
    <t>Gronau</t>
  </si>
  <si>
    <t>Tenex Box, Industrial</t>
  </si>
  <si>
    <t>AZ-2011-9520720</t>
  </si>
  <si>
    <t>Henry Pedder_310</t>
  </si>
  <si>
    <t>Henry Pedder</t>
  </si>
  <si>
    <t>Rochdale</t>
  </si>
  <si>
    <t>Tenex Trays, Single Width</t>
  </si>
  <si>
    <t>AZ-2011-5663696</t>
  </si>
  <si>
    <t>Paul Cleary_311</t>
  </si>
  <si>
    <t>Paul Cleary</t>
  </si>
  <si>
    <t>Villingen-Schwenningen</t>
  </si>
  <si>
    <t>Konica Phone, Wireless</t>
  </si>
  <si>
    <t>Apple Signal Booster, VoIP</t>
  </si>
  <si>
    <t>AZ-2011-6053355</t>
  </si>
  <si>
    <t>Hollie Morris_312</t>
  </si>
  <si>
    <t>Hollie Morris</t>
  </si>
  <si>
    <t>Les Lilas</t>
  </si>
  <si>
    <t>AZ-2011-8727445</t>
  </si>
  <si>
    <t>Mia McLean_313</t>
  </si>
  <si>
    <t>Mia McLean</t>
  </si>
  <si>
    <t>Harbour Creations Color Coded Labels, Laser Printer Compatible</t>
  </si>
  <si>
    <t>Konica Phone, Red</t>
  </si>
  <si>
    <t>AZ-2011-6011646</t>
  </si>
  <si>
    <t>Nancy Fike_314</t>
  </si>
  <si>
    <t>AZ-2011-800016</t>
  </si>
  <si>
    <t>Denise Harris_315</t>
  </si>
  <si>
    <t>Upper Austria</t>
  </si>
  <si>
    <t>Linz</t>
  </si>
  <si>
    <t>KitchenAid Refrigerator, Silver</t>
  </si>
  <si>
    <t>AZ-2011-597829</t>
  </si>
  <si>
    <t>Liam Mathias_316</t>
  </si>
  <si>
    <t>Liam Mathias</t>
  </si>
  <si>
    <t>Langenhagen</t>
  </si>
  <si>
    <t>Rogers Folders, Industrial</t>
  </si>
  <si>
    <t>AZ-2011-7412293</t>
  </si>
  <si>
    <t>Georgina Garner_317</t>
  </si>
  <si>
    <t>Eldon Stacking Tray, Black</t>
  </si>
  <si>
    <t>SanDisk Keyboard, Programmable</t>
  </si>
  <si>
    <t>AZ-2011-5420037</t>
  </si>
  <si>
    <t>Caleb Kenyon_318</t>
  </si>
  <si>
    <t>Cottbus</t>
  </si>
  <si>
    <t>AZ-2011-7586957</t>
  </si>
  <si>
    <t>Robert Ramsey_319</t>
  </si>
  <si>
    <t>Robert Ramsey</t>
  </si>
  <si>
    <t>Enermax Mouse, USB</t>
  </si>
  <si>
    <t>BN-2011-2207137</t>
  </si>
  <si>
    <t>Juanita Smalls_320</t>
  </si>
  <si>
    <t>Smead Folders, Blue</t>
  </si>
  <si>
    <t>AZ-2011-2201547</t>
  </si>
  <si>
    <t>Lola Hughes_321</t>
  </si>
  <si>
    <t>Lola Hughes</t>
  </si>
  <si>
    <t>Bideford</t>
  </si>
  <si>
    <t>Xerox Memo Slips, Recycled</t>
  </si>
  <si>
    <t>Eldon Shelving, Single Width</t>
  </si>
  <si>
    <t>AZ-2011-9195433</t>
  </si>
  <si>
    <t>Kristina Moore_322</t>
  </si>
  <si>
    <t>Kristina Moore</t>
  </si>
  <si>
    <t>BN-2011-6142692</t>
  </si>
  <si>
    <t>Jack Brier_323</t>
  </si>
  <si>
    <t>Okidata Printer, Red</t>
  </si>
  <si>
    <t>Apple Signal Booster, with Caller ID</t>
  </si>
  <si>
    <t>AZ-2011-9806635</t>
  </si>
  <si>
    <t>Isabella Secombe_324</t>
  </si>
  <si>
    <t>Isabella Secombe</t>
  </si>
  <si>
    <t>Cardinal Index Tab, Clear</t>
  </si>
  <si>
    <t>AZ-2011-4743912</t>
  </si>
  <si>
    <t>Cerys Edwards_325</t>
  </si>
  <si>
    <t>Cerys Edwards</t>
  </si>
  <si>
    <t>Landerneau</t>
  </si>
  <si>
    <t>Bush Stackable Bookrack, Traditional</t>
  </si>
  <si>
    <t>AZ-2011-1693949</t>
  </si>
  <si>
    <t>Cynthia Zielinski_326</t>
  </si>
  <si>
    <t>Cynthia Zielinski</t>
  </si>
  <si>
    <t>Derby</t>
  </si>
  <si>
    <t>StarTech Inkjet, Wireless</t>
  </si>
  <si>
    <t>AZ-2011-7849219</t>
  </si>
  <si>
    <t>Abby Mei_327</t>
  </si>
  <si>
    <t>Abby Mei</t>
  </si>
  <si>
    <t>Vantaa</t>
  </si>
  <si>
    <t>Acme Trimmer, High Speed</t>
  </si>
  <si>
    <t>Elite Trimmer, Steel</t>
  </si>
  <si>
    <t>BN-2011-2343184</t>
  </si>
  <si>
    <t>Rory Martindale_328</t>
  </si>
  <si>
    <t>Rory Martindale</t>
  </si>
  <si>
    <t>Aylesbury</t>
  </si>
  <si>
    <t>Deflect-O Photo Frame, Erganomic</t>
  </si>
  <si>
    <t>Accos Clamps, Assorted Sizes</t>
  </si>
  <si>
    <t>BN-2011-5006178</t>
  </si>
  <si>
    <t>Advantus Door Stop, Black</t>
  </si>
  <si>
    <t>Binney &amp; Smith Canvas, Easy-Erase</t>
  </si>
  <si>
    <t>AZ-2011-3252710</t>
  </si>
  <si>
    <t>Archie Whittaker_329</t>
  </si>
  <si>
    <t>Archie Whittaker</t>
  </si>
  <si>
    <t>Hastings</t>
  </si>
  <si>
    <t>Avery Hole Reinforcements, Clear</t>
  </si>
  <si>
    <t>Brother Wireless Fax, High-Speed</t>
  </si>
  <si>
    <t>BN-2011-9020794</t>
  </si>
  <si>
    <t>Kian Thomson_330</t>
  </si>
  <si>
    <t>Kian Thomson</t>
  </si>
  <si>
    <t>Vila Nova de Gaia</t>
  </si>
  <si>
    <t>Ibico Binder, Recycled</t>
  </si>
  <si>
    <t>Ames Interoffice Envelope, Set of 50</t>
  </si>
  <si>
    <t>AZ-2011-9278870</t>
  </si>
  <si>
    <t>Chloe Miller_331</t>
  </si>
  <si>
    <t>Chloe Miller</t>
  </si>
  <si>
    <t>Stuttgart</t>
  </si>
  <si>
    <t>Eaton Cards &amp; Envelopes, Premium</t>
  </si>
  <si>
    <t>AZ-2011-9510405</t>
  </si>
  <si>
    <t>Donald Pak_332</t>
  </si>
  <si>
    <t>Reus</t>
  </si>
  <si>
    <t>AZ-2011-2831492</t>
  </si>
  <si>
    <t>Jasper Neighbour_333</t>
  </si>
  <si>
    <t>Jasper Neighbour</t>
  </si>
  <si>
    <t>Avery Round Labels, Laser Printer Compatible</t>
  </si>
  <si>
    <t>AZ-2011-3976238</t>
  </si>
  <si>
    <t>Ashton Foley_334</t>
  </si>
  <si>
    <t>Ashton Foley</t>
  </si>
  <si>
    <t>BN-2011-1490641</t>
  </si>
  <si>
    <t>Ali Jerger_335</t>
  </si>
  <si>
    <t>Ali Jerger</t>
  </si>
  <si>
    <t>BN-2011-326585</t>
  </si>
  <si>
    <t>Lily Dallachy_336</t>
  </si>
  <si>
    <t>Cerignola</t>
  </si>
  <si>
    <t>Rogers Shelving, Industrial</t>
  </si>
  <si>
    <t>AZ-2011-1603295</t>
  </si>
  <si>
    <t>Joel Peters_337</t>
  </si>
  <si>
    <t>Joel Peters</t>
  </si>
  <si>
    <t>La Madeleine</t>
  </si>
  <si>
    <t>Office Star Rocking Chair, Black</t>
  </si>
  <si>
    <t>BN-2011-743949</t>
  </si>
  <si>
    <t>Mohammed Fox_338</t>
  </si>
  <si>
    <t>The Hague</t>
  </si>
  <si>
    <t>Sauder Corner Shelving, Traditional</t>
  </si>
  <si>
    <t>AZ-2011-4432302</t>
  </si>
  <si>
    <t>Henry Winder_339</t>
  </si>
  <si>
    <t>Henry Winder</t>
  </si>
  <si>
    <t>Rostock</t>
  </si>
  <si>
    <t>Eldon Photo Frame, Black</t>
  </si>
  <si>
    <t>AZ-2011-1362199</t>
  </si>
  <si>
    <t>Luz Reilly_340</t>
  </si>
  <si>
    <t>Luz Reilly</t>
  </si>
  <si>
    <t>BIC Highlighters, Fluorescent</t>
  </si>
  <si>
    <t>BN-2011-5036253</t>
  </si>
  <si>
    <t>Lucas Wood_341</t>
  </si>
  <si>
    <t>Stockwell Push Pins, 12 Pack</t>
  </si>
  <si>
    <t>AZ-2011-5148757</t>
  </si>
  <si>
    <t>Ebony Sadlier_342</t>
  </si>
  <si>
    <t>Acco Binder, Durable</t>
  </si>
  <si>
    <t>AZ-2011-1029887</t>
  </si>
  <si>
    <t>Brooke Hodgson_343</t>
  </si>
  <si>
    <t>Brooke Hodgson</t>
  </si>
  <si>
    <t>Deflect-O Door Stop, Erganomic</t>
  </si>
  <si>
    <t>Novimex Color Coded Labels, 5000 Label Set</t>
  </si>
  <si>
    <t>AZ-2011-1680940</t>
  </si>
  <si>
    <t>Leslie Wilson_344</t>
  </si>
  <si>
    <t>Harbour Creations Steel Folding Chair, Set of Two</t>
  </si>
  <si>
    <t>AZ-2011-5466756</t>
  </si>
  <si>
    <t>Ellie Chapman_345</t>
  </si>
  <si>
    <t>Leverkusen</t>
  </si>
  <si>
    <t>Belkin Flash Drive, Programmable</t>
  </si>
  <si>
    <t>AZ-2011-882043</t>
  </si>
  <si>
    <t>Leroy Samson_346</t>
  </si>
  <si>
    <t>Leroy Samson</t>
  </si>
  <si>
    <t>Cestas</t>
  </si>
  <si>
    <t>AZ-2011-7833524</t>
  </si>
  <si>
    <t>Mike Langer_347</t>
  </si>
  <si>
    <t>Huddersfield</t>
  </si>
  <si>
    <t>Novimex Rocking Chair, Black</t>
  </si>
  <si>
    <t>AZ-2011-65889</t>
  </si>
  <si>
    <t>Hollie Morris_348</t>
  </si>
  <si>
    <t>Novimex Steel Folding Chair, Black</t>
  </si>
  <si>
    <t>AZ-2011-2148580</t>
  </si>
  <si>
    <t>Demi Power_349</t>
  </si>
  <si>
    <t>Demi Power</t>
  </si>
  <si>
    <t>Passau</t>
  </si>
  <si>
    <t>AZ-2011-1536006</t>
  </si>
  <si>
    <t>Norma McCowan_350</t>
  </si>
  <si>
    <t>Norma McCowan</t>
  </si>
  <si>
    <t>Biarritz</t>
  </si>
  <si>
    <t>BN-2011-3572647</t>
  </si>
  <si>
    <t>Eve Spencer_351</t>
  </si>
  <si>
    <t>Hon Steel Folding Chair, Red</t>
  </si>
  <si>
    <t>AZ-2011-8761469</t>
  </si>
  <si>
    <t>Erick Tanner_352</t>
  </si>
  <si>
    <t>Aix-en-Provence</t>
  </si>
  <si>
    <t>Fiskars Ruler, Steel</t>
  </si>
  <si>
    <t>AZ-2011-8748429</t>
  </si>
  <si>
    <t>Noah Chamberlain_353</t>
  </si>
  <si>
    <t>Ashford</t>
  </si>
  <si>
    <t>Tenex Trays, Industrial</t>
  </si>
  <si>
    <t>Samsung Speaker Phone, with Caller ID</t>
  </si>
  <si>
    <t>AZ-2011-7007630</t>
  </si>
  <si>
    <t>Eden Kern_354</t>
  </si>
  <si>
    <t>Eden Kern</t>
  </si>
  <si>
    <t>Schleswig-Holstein</t>
  </si>
  <si>
    <t>Kiel</t>
  </si>
  <si>
    <t>AZ-2011-5097391</t>
  </si>
  <si>
    <t>Nancy Fike_355</t>
  </si>
  <si>
    <t>AZ-2011-8072611</t>
  </si>
  <si>
    <t>Aaron Cunningham_356</t>
  </si>
  <si>
    <t>Aaron Cunningham</t>
  </si>
  <si>
    <t>Tyrol</t>
  </si>
  <si>
    <t>Innsbruck</t>
  </si>
  <si>
    <t>Hon Rocking Chair, Red</t>
  </si>
  <si>
    <t>Enermax Cards &amp; Envelopes, Recycled</t>
  </si>
  <si>
    <t>AZ-2011-6288321</t>
  </si>
  <si>
    <t>Eden Kern_357</t>
  </si>
  <si>
    <t>OIC Staples, Metal</t>
  </si>
  <si>
    <t>BN-2011-4396152</t>
  </si>
  <si>
    <t>Jodie Mellor_358</t>
  </si>
  <si>
    <t>AZ-2011-4764378</t>
  </si>
  <si>
    <t>Lauren Knight_359</t>
  </si>
  <si>
    <t>Belfort</t>
  </si>
  <si>
    <t>Fellowes Lockers, Single Width</t>
  </si>
  <si>
    <t>AZ-2011-130330</t>
  </si>
  <si>
    <t>Tenex Light Bulb, Black</t>
  </si>
  <si>
    <t>AZ-2011-3117259</t>
  </si>
  <si>
    <t>Kiera Chandler_360</t>
  </si>
  <si>
    <t>Kiera Chandler</t>
  </si>
  <si>
    <t>Fontenay-aux-Roses</t>
  </si>
  <si>
    <t>Konica Calculator, Red</t>
  </si>
  <si>
    <t>AZ-2011-6535299</t>
  </si>
  <si>
    <t>Leo Bannister_361</t>
  </si>
  <si>
    <t>Leo Bannister</t>
  </si>
  <si>
    <t>Courbevoie</t>
  </si>
  <si>
    <t>AZ-2011-7868957</t>
  </si>
  <si>
    <t>Laura Akhtar_362</t>
  </si>
  <si>
    <t>Corsica</t>
  </si>
  <si>
    <t>Ajaccio</t>
  </si>
  <si>
    <t>AZ-2011-3223139</t>
  </si>
  <si>
    <t>Anna Moreton_363</t>
  </si>
  <si>
    <t>Anna Moreton</t>
  </si>
  <si>
    <t>AZ-2011-3182961</t>
  </si>
  <si>
    <t>Norma McCowan_364</t>
  </si>
  <si>
    <t>Sharp Fax Machine, High-Speed</t>
  </si>
  <si>
    <t>AZ-2011-3674097</t>
  </si>
  <si>
    <t>Tom Charlton_365</t>
  </si>
  <si>
    <t>Tom Charlton</t>
  </si>
  <si>
    <t>Harrow</t>
  </si>
  <si>
    <t>Kraft Interoffice Envelope, Recycled</t>
  </si>
  <si>
    <t>Smead File Folder Labels, 5000 Label Set</t>
  </si>
  <si>
    <t>AZ-2011-5517169</t>
  </si>
  <si>
    <t>Andrew Shah_366</t>
  </si>
  <si>
    <t>Andrew Shah</t>
  </si>
  <si>
    <t>Arnsberg</t>
  </si>
  <si>
    <t>Boston Sketch Pad, Blue</t>
  </si>
  <si>
    <t>AZ-2011-1916555</t>
  </si>
  <si>
    <t>Terence Welch_367</t>
  </si>
  <si>
    <t>Terence Welch</t>
  </si>
  <si>
    <t>Altamura</t>
  </si>
  <si>
    <t>AZ-2011-3227418</t>
  </si>
  <si>
    <t>Kiara Allen_368</t>
  </si>
  <si>
    <t>Bush Floating Shelf Set, Mobile</t>
  </si>
  <si>
    <t>Cardinal Hole Reinforcements, Recycled</t>
  </si>
  <si>
    <t>Apple Audio Dock, Full Size</t>
  </si>
  <si>
    <t>AZ-2011-5482172</t>
  </si>
  <si>
    <t>Tina Brantley_369</t>
  </si>
  <si>
    <t>Tina Brantley</t>
  </si>
  <si>
    <t>Vallauris</t>
  </si>
  <si>
    <t>SanDisk Parchment Paper, Recycled</t>
  </si>
  <si>
    <t>AZ-2011-4802355</t>
  </si>
  <si>
    <t>Alana Tyson_370</t>
  </si>
  <si>
    <t>Alana Tyson</t>
  </si>
  <si>
    <t>Valencia</t>
  </si>
  <si>
    <t>Advantus Stacking Tray, Black</t>
  </si>
  <si>
    <t>Deflect-O Photo Frame, Duo Pack</t>
  </si>
  <si>
    <t>AZ-2011-1499597</t>
  </si>
  <si>
    <t>Eloise Mahmood_371</t>
  </si>
  <si>
    <t>Eloise Mahmood</t>
  </si>
  <si>
    <t>Trentino-Alto Adige</t>
  </si>
  <si>
    <t>Trento</t>
  </si>
  <si>
    <t>KitchenAid Coffee Grinder, Red</t>
  </si>
  <si>
    <t>Cardinal Binder, Economy</t>
  </si>
  <si>
    <t>Acme Trimmer, Steel</t>
  </si>
  <si>
    <t>Apple Speaker Phone, VoIP</t>
  </si>
  <si>
    <t>AZ-2011-5059692</t>
  </si>
  <si>
    <t>Natasha Sykes_372</t>
  </si>
  <si>
    <t>Natasha Sykes</t>
  </si>
  <si>
    <t>Cisco Smart Phone, Cordless</t>
  </si>
  <si>
    <t>AZ-2011-5707449</t>
  </si>
  <si>
    <t>Oliver Stephenson_373</t>
  </si>
  <si>
    <t>Oliver Stephenson</t>
  </si>
  <si>
    <t>Boston Markers, Water Color</t>
  </si>
  <si>
    <t>Rogers Trays, Single Width</t>
  </si>
  <si>
    <t>StarTech Calculator, Durable</t>
  </si>
  <si>
    <t>AZ-2011-6919505</t>
  </si>
  <si>
    <t>Eva Sanderson_374</t>
  </si>
  <si>
    <t>Eva Sanderson</t>
  </si>
  <si>
    <t>AZ-2011-5526022</t>
  </si>
  <si>
    <t>Max Baker_375</t>
  </si>
  <si>
    <t>Max Baker</t>
  </si>
  <si>
    <t>AZ-2011-2273790</t>
  </si>
  <si>
    <t>Leah Barrett_376</t>
  </si>
  <si>
    <t>Leah Barrett</t>
  </si>
  <si>
    <t>Sanford Markers, Water Color</t>
  </si>
  <si>
    <t>Ibico Binding Machine, Recycled</t>
  </si>
  <si>
    <t>AZ-2011-2750871</t>
  </si>
  <si>
    <t>James Fleming_377</t>
  </si>
  <si>
    <t>James Fleming</t>
  </si>
  <si>
    <t>Stanley Pens, Blue</t>
  </si>
  <si>
    <t>AZ-2011-8338326</t>
  </si>
  <si>
    <t>Robert Ramsey_378</t>
  </si>
  <si>
    <t>Sunderland</t>
  </si>
  <si>
    <t>Bush 3-Shelf Cabinet, Traditional</t>
  </si>
  <si>
    <t>Cameo Interoffice Envelope, Set of 50</t>
  </si>
  <si>
    <t>Konica Receipt Printer, Red</t>
  </si>
  <si>
    <t>AZ-2011-8207490</t>
  </si>
  <si>
    <t>Ellie Chapman_379</t>
  </si>
  <si>
    <t>Tarragona</t>
  </si>
  <si>
    <t>BIC Sketch Pad, Fluorescent</t>
  </si>
  <si>
    <t>AZ-2011-7845997</t>
  </si>
  <si>
    <t>Spencer Wallis_380</t>
  </si>
  <si>
    <t>Spencer Wallis</t>
  </si>
  <si>
    <t>BIC Pens, Fluorescent</t>
  </si>
  <si>
    <t>BN-2011-377186</t>
  </si>
  <si>
    <t>Georgia Bermingham_381</t>
  </si>
  <si>
    <t>Como</t>
  </si>
  <si>
    <t>Fellowes Folders, Wire Frame</t>
  </si>
  <si>
    <t>AZ-2011-7944653</t>
  </si>
  <si>
    <t>Isabelle Macghey_382</t>
  </si>
  <si>
    <t>Isabelle Macghey</t>
  </si>
  <si>
    <t>Elite Ruler, High Speed</t>
  </si>
  <si>
    <t>AZ-2011-1902971</t>
  </si>
  <si>
    <t>Hayden Perkins_383</t>
  </si>
  <si>
    <t>AZ-2011-9715464</t>
  </si>
  <si>
    <t>Lilly Akhtar_384</t>
  </si>
  <si>
    <t>Lilly Akhtar</t>
  </si>
  <si>
    <t>Manchester</t>
  </si>
  <si>
    <t>AZ-2011-7732849</t>
  </si>
  <si>
    <t>Darcy Farnell_385</t>
  </si>
  <si>
    <t>Ames Mailers, Recycled</t>
  </si>
  <si>
    <t>Smead Lockers, Single Width</t>
  </si>
  <si>
    <t>AZ-2011-921935</t>
  </si>
  <si>
    <t>Brandon Preston_386</t>
  </si>
  <si>
    <t>Schwerin</t>
  </si>
  <si>
    <t>Hon Swivel Stool, Black</t>
  </si>
  <si>
    <t>AZ-2011-9316144</t>
  </si>
  <si>
    <t>Melissa Bean_387</t>
  </si>
  <si>
    <t>Enermax Numeric Keypad, Erganomic</t>
  </si>
  <si>
    <t>AZ-2011-7213826</t>
  </si>
  <si>
    <t>Molly Palmer_388</t>
  </si>
  <si>
    <t>Harrogate</t>
  </si>
  <si>
    <t>Nokia Smart Phone, Cordless</t>
  </si>
  <si>
    <t>AZ-2011-9357982</t>
  </si>
  <si>
    <t>Rory Gunson_389</t>
  </si>
  <si>
    <t>Binney &amp; Smith Pencil Sharpener, Easy-Erase</t>
  </si>
  <si>
    <t>Advantus Rubber Bands, 12 Pack</t>
  </si>
  <si>
    <t>AZ-2011-9172584</t>
  </si>
  <si>
    <t>Kai Wicks_390</t>
  </si>
  <si>
    <t>Kai Wicks</t>
  </si>
  <si>
    <t>Sant Boi de Llobregat</t>
  </si>
  <si>
    <t>Advantus Light Bulb, Durable</t>
  </si>
  <si>
    <t>AZ-2011-8275005</t>
  </si>
  <si>
    <t>Cerys Edwards_391</t>
  </si>
  <si>
    <t>Brother Ink, Color</t>
  </si>
  <si>
    <t>AZ-2011-2851167</t>
  </si>
  <si>
    <t>Ruby Blomfield_392</t>
  </si>
  <si>
    <t>Ruby Blomfield</t>
  </si>
  <si>
    <t>BN-2011-2476139</t>
  </si>
  <si>
    <t>Lola Hughes_393</t>
  </si>
  <si>
    <t>Arnhem</t>
  </si>
  <si>
    <t>AZ-2011-2369759</t>
  </si>
  <si>
    <t>Rory Jess_394</t>
  </si>
  <si>
    <t>Rory Jess</t>
  </si>
  <si>
    <t>AZ-2011-5965584</t>
  </si>
  <si>
    <t>Rose Heap_395</t>
  </si>
  <si>
    <t>Cergy</t>
  </si>
  <si>
    <t>AZ-2011-7873401</t>
  </si>
  <si>
    <t>Claire Harrington_396</t>
  </si>
  <si>
    <t>Claire Harrington</t>
  </si>
  <si>
    <t>Canon Fax Machine, Color</t>
  </si>
  <si>
    <t>BN-2011-74934</t>
  </si>
  <si>
    <t>Isabelle Norton_397</t>
  </si>
  <si>
    <t>Isabelle Norton</t>
  </si>
  <si>
    <t>KitchenAid Coffee Grinder, Black</t>
  </si>
  <si>
    <t>BN-2011-1246931</t>
  </si>
  <si>
    <t>Ryan Ackland_398</t>
  </si>
  <si>
    <t>Ryan Ackland</t>
  </si>
  <si>
    <t>Cisco Speaker Phone, Cordless</t>
  </si>
  <si>
    <t>AZ-2011-8032051</t>
  </si>
  <si>
    <t>Lisa Boyette_399</t>
  </si>
  <si>
    <t>Lisa Boyette</t>
  </si>
  <si>
    <t>AZ-2011-145488</t>
  </si>
  <si>
    <t>Georgina Garner_400</t>
  </si>
  <si>
    <t>Noisy-le-Grand</t>
  </si>
  <si>
    <t>Stanley Pencil Sharpener, Easy-Erase</t>
  </si>
  <si>
    <t>Novimex File Folder Labels, Laser Printer Compatible</t>
  </si>
  <si>
    <t>AZ-2011-6634822</t>
  </si>
  <si>
    <t>Isabella Secombe_401</t>
  </si>
  <si>
    <t>Bush Floating Shelf Set, Traditional</t>
  </si>
  <si>
    <t>Eldon Clock, Duo Pack</t>
  </si>
  <si>
    <t>Eldon Folders, Blue</t>
  </si>
  <si>
    <t>BN-2011-980083</t>
  </si>
  <si>
    <t>Alexandra Whitehouse_402</t>
  </si>
  <si>
    <t>Alexandra Whitehouse</t>
  </si>
  <si>
    <t>Vaud</t>
  </si>
  <si>
    <t>Lausanne</t>
  </si>
  <si>
    <t>Advantus Photo Frame, Black</t>
  </si>
  <si>
    <t>Smead Box, Wire Frame</t>
  </si>
  <si>
    <t>Samsung Office Telephone, Cordless</t>
  </si>
  <si>
    <t>AZ-2011-1645475</t>
  </si>
  <si>
    <t>Millie Franklin_403</t>
  </si>
  <si>
    <t>Millie Franklin</t>
  </si>
  <si>
    <t>Bristol</t>
  </si>
  <si>
    <t>KitchenAid Microwave, Silver</t>
  </si>
  <si>
    <t>AZ-2011-8007862</t>
  </si>
  <si>
    <t>Millie Arnold_404</t>
  </si>
  <si>
    <t>Millie Arnold</t>
  </si>
  <si>
    <t>AZ-2011-9167855</t>
  </si>
  <si>
    <t>Patricia Epps_405</t>
  </si>
  <si>
    <t>Patricia Epps</t>
  </si>
  <si>
    <t>Motorola Headset, Cordless</t>
  </si>
  <si>
    <t>AZ-2011-5471262</t>
  </si>
  <si>
    <t>Toby Williamson_406</t>
  </si>
  <si>
    <t>Toby Williamson</t>
  </si>
  <si>
    <t>Saint-Avold</t>
  </si>
  <si>
    <t>BN-2011-2986565</t>
  </si>
  <si>
    <t>Harry Josephson_407</t>
  </si>
  <si>
    <t>Harry Josephson</t>
  </si>
  <si>
    <t>AZ-2011-7181024</t>
  </si>
  <si>
    <t>Ethan Howarth_408</t>
  </si>
  <si>
    <t>Ethan Howarth</t>
  </si>
  <si>
    <t>Montpellier</t>
  </si>
  <si>
    <t>Tenex Light Bulb, Duo Pack</t>
  </si>
  <si>
    <t>AZ-2011-2748688</t>
  </si>
  <si>
    <t>Francesca Bowen_409</t>
  </si>
  <si>
    <t>High Wycombe</t>
  </si>
  <si>
    <t>BN-2011-251096</t>
  </si>
  <si>
    <t>Abby Muramats_410</t>
  </si>
  <si>
    <t>Abby Muramats</t>
  </si>
  <si>
    <t>Lucca</t>
  </si>
  <si>
    <t>BN-2011-7963759</t>
  </si>
  <si>
    <t>Anna Kelly_411</t>
  </si>
  <si>
    <t>Anna Kelly</t>
  </si>
  <si>
    <t>Piedmont</t>
  </si>
  <si>
    <t>Turin</t>
  </si>
  <si>
    <t>Office Star Executive Leather Armchair, Adjustable</t>
  </si>
  <si>
    <t>Eldon Lockers, Industrial</t>
  </si>
  <si>
    <t>Motorola Speaker Phone, Full Size</t>
  </si>
  <si>
    <t>AZ-2011-2847355</t>
  </si>
  <si>
    <t>Gemma Curlewis_412</t>
  </si>
  <si>
    <t>Gemma Curlewis</t>
  </si>
  <si>
    <t>Kleencut Ruler, Easy Grip</t>
  </si>
  <si>
    <t>AZ-2011-5040391</t>
  </si>
  <si>
    <t>Angelina Hurst_413</t>
  </si>
  <si>
    <t>Angelina Hurst</t>
  </si>
  <si>
    <t>Menton</t>
  </si>
  <si>
    <t>AZ-2011-2536125</t>
  </si>
  <si>
    <t>Phoebe Baines_414</t>
  </si>
  <si>
    <t>Phoebe Baines</t>
  </si>
  <si>
    <t>Calabria</t>
  </si>
  <si>
    <t>Crotone</t>
  </si>
  <si>
    <t>Avery Index Tab, Economy</t>
  </si>
  <si>
    <t>AZ-2011-2223205</t>
  </si>
  <si>
    <t>Madison Rowley_415</t>
  </si>
  <si>
    <t>Madison Rowley</t>
  </si>
  <si>
    <t>Vertou</t>
  </si>
  <si>
    <t>AZ-2011-3535148</t>
  </si>
  <si>
    <t>Georgina Arnold_416</t>
  </si>
  <si>
    <t>Georgina Arnold</t>
  </si>
  <si>
    <t>Paisley</t>
  </si>
  <si>
    <t>BN-2011-1973226</t>
  </si>
  <si>
    <t>Eve Spencer_417</t>
  </si>
  <si>
    <t>AZ-2011-4704797</t>
  </si>
  <si>
    <t>Robert Quick_418</t>
  </si>
  <si>
    <t>Robert Quick</t>
  </si>
  <si>
    <t>Galicia</t>
  </si>
  <si>
    <t>Vigo</t>
  </si>
  <si>
    <t>AZ-2011-3930237</t>
  </si>
  <si>
    <t>Mark Westfall_419</t>
  </si>
  <si>
    <t>Mark Westfall</t>
  </si>
  <si>
    <t>Advantus Rubber Bands, Metal</t>
  </si>
  <si>
    <t>AZ-2011-7404693</t>
  </si>
  <si>
    <t>Robert Quick_420</t>
  </si>
  <si>
    <t>Roubaix</t>
  </si>
  <si>
    <t>AZ-2011-512368</t>
  </si>
  <si>
    <t>Karon Shah_421</t>
  </si>
  <si>
    <t>Karon Shah</t>
  </si>
  <si>
    <t>AZ-2011-8709949</t>
  </si>
  <si>
    <t>Hudson Ordell_422</t>
  </si>
  <si>
    <t>Hudson Ordell</t>
  </si>
  <si>
    <t>Taverny</t>
  </si>
  <si>
    <t>Binney &amp; Smith Canvas, Fluorescent</t>
  </si>
  <si>
    <t>Stiletto Trimmer, Steel</t>
  </si>
  <si>
    <t>Canon Fax Machine, High-Speed</t>
  </si>
  <si>
    <t>AZ-2011-6296214</t>
  </si>
  <si>
    <t>Michael Halcomb_423</t>
  </si>
  <si>
    <t>Michael Halcomb</t>
  </si>
  <si>
    <t>Novimex Rocking Chair, Set of Two</t>
  </si>
  <si>
    <t>Hoover Coffee Grinder, Red</t>
  </si>
  <si>
    <t>Hon Round Labels, Adjustable</t>
  </si>
  <si>
    <t>AZ-2011-3213049</t>
  </si>
  <si>
    <t>Gracie Hunter_424</t>
  </si>
  <si>
    <t>Gracie Hunter</t>
  </si>
  <si>
    <t>Logitech Router, Bluetooth</t>
  </si>
  <si>
    <t>AZ-2011-8164175</t>
  </si>
  <si>
    <t>Gemma Curlewis_425</t>
  </si>
  <si>
    <t>Memorex Numeric Keypad, Erganomic</t>
  </si>
  <si>
    <t>AZ-2011-1322840</t>
  </si>
  <si>
    <t>Alexandra Whitehouse_426</t>
  </si>
  <si>
    <t>Bush Stackable Bookrack, Pine</t>
  </si>
  <si>
    <t>BN-2011-7569474</t>
  </si>
  <si>
    <t>Esther Henderson_427</t>
  </si>
  <si>
    <t>BN-2011-4950607</t>
  </si>
  <si>
    <t>Ronald Everson_428</t>
  </si>
  <si>
    <t>Advantus Frame, Durable</t>
  </si>
  <si>
    <t>AZ-2011-9722198</t>
  </si>
  <si>
    <t>Evan Allen_429</t>
  </si>
  <si>
    <t>Evan Allen</t>
  </si>
  <si>
    <t>Chester</t>
  </si>
  <si>
    <t>Avery Hole Reinforcements, Recycled</t>
  </si>
  <si>
    <t>AZ-2011-3937280</t>
  </si>
  <si>
    <t>Aaron Bootman_430</t>
  </si>
  <si>
    <t>Vicenza</t>
  </si>
  <si>
    <t>BN-2011-8431343</t>
  </si>
  <si>
    <t>Terence Welch_431</t>
  </si>
  <si>
    <t>Tenex Trays, Blue</t>
  </si>
  <si>
    <t>BN-2011-2113749</t>
  </si>
  <si>
    <t>Elise Ali_432</t>
  </si>
  <si>
    <t>Fiskars Trimmer, High Speed</t>
  </si>
  <si>
    <t>AZ-2011-5263190</t>
  </si>
  <si>
    <t>Gracie Hunter_433</t>
  </si>
  <si>
    <t>Wuppertal</t>
  </si>
  <si>
    <t>Sanford Highlighters, Water Color</t>
  </si>
  <si>
    <t>Fellowes Lockers, Industrial</t>
  </si>
  <si>
    <t>AZ-2011-8906544</t>
  </si>
  <si>
    <t>Mary Wilson_434</t>
  </si>
  <si>
    <t>Herne</t>
  </si>
  <si>
    <t>Stockwell Thumb Tacks, 12 Pack</t>
  </si>
  <si>
    <t>AZ-2011-8361446</t>
  </si>
  <si>
    <t>Libby McDonald_435</t>
  </si>
  <si>
    <t>Libby McDonald</t>
  </si>
  <si>
    <t>BIC Pencil Sharpener, Fluorescent</t>
  </si>
  <si>
    <t>BN-2011-4718947</t>
  </si>
  <si>
    <t>Georgia Arundale_436</t>
  </si>
  <si>
    <t>Georgia Arundale</t>
  </si>
  <si>
    <t>Buskerud</t>
  </si>
  <si>
    <t>Drammen</t>
  </si>
  <si>
    <t>BN-2011-6588034</t>
  </si>
  <si>
    <t>Michael Myers_437</t>
  </si>
  <si>
    <t>Michael Myers</t>
  </si>
  <si>
    <t>Jena</t>
  </si>
  <si>
    <t>Ibico Index Tab, Durable</t>
  </si>
  <si>
    <t>AZ-2011-1229073</t>
  </si>
  <si>
    <t>Isaac David_438</t>
  </si>
  <si>
    <t>Isaac David</t>
  </si>
  <si>
    <t>Friedrichshafen</t>
  </si>
  <si>
    <t>Office Star Chairmat, Adjustable</t>
  </si>
  <si>
    <t>Acco Binder, Clear</t>
  </si>
  <si>
    <t>Kleencut Scissors, Easy Grip</t>
  </si>
  <si>
    <t>AZ-2011-5608865</t>
  </si>
  <si>
    <t>Demi Hodgson_439</t>
  </si>
  <si>
    <t>Demi Hodgson</t>
  </si>
  <si>
    <t>Stiletto Ruler, Serrated</t>
  </si>
  <si>
    <t>AZ-2011-2787690</t>
  </si>
  <si>
    <t>Stacy Cummings_440</t>
  </si>
  <si>
    <t>Stacy Cummings</t>
  </si>
  <si>
    <t>Wattrelos</t>
  </si>
  <si>
    <t>Novimex Executive Leather Armchair, Black</t>
  </si>
  <si>
    <t>AZ-2011-9995644</t>
  </si>
  <si>
    <t>Ethan Cover_441</t>
  </si>
  <si>
    <t>Ethan Cover</t>
  </si>
  <si>
    <t>Hon Round Labels, Laser Printer Compatible</t>
  </si>
  <si>
    <t>Rogers Box, Wire Frame</t>
  </si>
  <si>
    <t>Kleencut Trimmer, Serrated</t>
  </si>
  <si>
    <t>BN-2011-7176889</t>
  </si>
  <si>
    <t>Evie Flockhart_442</t>
  </si>
  <si>
    <t>Brother Ink, High-Speed</t>
  </si>
  <si>
    <t>AZ-2011-734782</t>
  </si>
  <si>
    <t>Lauren Knight_443</t>
  </si>
  <si>
    <t>Orsay</t>
  </si>
  <si>
    <t>Safco Floating Shelf Set, Mobile</t>
  </si>
  <si>
    <t>GlobeWeis Business Envelopes, Set of 50</t>
  </si>
  <si>
    <t>AZ-2011-897579</t>
  </si>
  <si>
    <t>Ruby Nicholls_444</t>
  </si>
  <si>
    <t>Ruby Nicholls</t>
  </si>
  <si>
    <t>Centre-Val de Loire</t>
  </si>
  <si>
    <t>Dreux</t>
  </si>
  <si>
    <t>Bush 3-Shelf Cabinet, Metal</t>
  </si>
  <si>
    <t>Harbour Creations Swivel Stool, Black</t>
  </si>
  <si>
    <t>Logitech Flash Drive, USB</t>
  </si>
  <si>
    <t>AZ-2011-1331897</t>
  </si>
  <si>
    <t>Joel Peters_445</t>
  </si>
  <si>
    <t>Reggio nell'Emilia</t>
  </si>
  <si>
    <t>Logitech Keyboard, Programmable</t>
  </si>
  <si>
    <t>AZ-2011-5265175</t>
  </si>
  <si>
    <t>Ryan Price_446</t>
  </si>
  <si>
    <t>Breville Stove, White</t>
  </si>
  <si>
    <t>BN-2011-4861178</t>
  </si>
  <si>
    <t>Ryan Greenwood_447</t>
  </si>
  <si>
    <t>Enermax Flash Drive, Erganomic</t>
  </si>
  <si>
    <t>AZ-2011-9146320</t>
  </si>
  <si>
    <t>Mary Parker_448</t>
  </si>
  <si>
    <t>Salamanca</t>
  </si>
  <si>
    <t>Ibico Binder Covers, Recycled</t>
  </si>
  <si>
    <t>AZ-2011-1445249</t>
  </si>
  <si>
    <t>Lincoln Want_449</t>
  </si>
  <si>
    <t>Avery Binding Machine, Economy</t>
  </si>
  <si>
    <t>AZ-2011-5437243</t>
  </si>
  <si>
    <t>Gary Crume_450</t>
  </si>
  <si>
    <t>Gary Crume</t>
  </si>
  <si>
    <t>Oberhausen</t>
  </si>
  <si>
    <t>Avery 3-Hole Punch, Recycled</t>
  </si>
  <si>
    <t>AZ-2011-5313166</t>
  </si>
  <si>
    <t>Alexander Bond_451</t>
  </si>
  <si>
    <t>Alexander Bond</t>
  </si>
  <si>
    <t>Lugo</t>
  </si>
  <si>
    <t>Hamilton Beach Stove, Silver</t>
  </si>
  <si>
    <t>AZ-2011-8408139</t>
  </si>
  <si>
    <t>Ashton Foley_452</t>
  </si>
  <si>
    <t>Neuilly-sur-Seine</t>
  </si>
  <si>
    <t>Fellowes Box, Wire Frame</t>
  </si>
  <si>
    <t>AZ-2011-3755505</t>
  </si>
  <si>
    <t>Jeremy Pilcher_453</t>
  </si>
  <si>
    <t>Jeremy Pilcher</t>
  </si>
  <si>
    <t>Rubbermaid Door Stop, Black</t>
  </si>
  <si>
    <t>Sanford Sketch Pad, Easy-Erase</t>
  </si>
  <si>
    <t>Enermax Message Books, Premium</t>
  </si>
  <si>
    <t>Brother Fax Machine, Laser</t>
  </si>
  <si>
    <t>AZ-2011-5721905</t>
  </si>
  <si>
    <t>Lilly Le Grand_454</t>
  </si>
  <si>
    <t>Lilly Le Grand</t>
  </si>
  <si>
    <t>Advantus Staples, Assorted Sizes</t>
  </si>
  <si>
    <t>AZ-2011-1137571</t>
  </si>
  <si>
    <t>Cerys Edwards_455</t>
  </si>
  <si>
    <t>Offenbach</t>
  </si>
  <si>
    <t>Deflect-O Door Stop, Black</t>
  </si>
  <si>
    <t>Boston Canvas, Water Color</t>
  </si>
  <si>
    <t>AZ-2011-1868249</t>
  </si>
  <si>
    <t>Leah Marsh_456</t>
  </si>
  <si>
    <t>Leah Marsh</t>
  </si>
  <si>
    <t>Alicante</t>
  </si>
  <si>
    <t>BN-2011-2505496</t>
  </si>
  <si>
    <t>Geraldine Mizelle_457</t>
  </si>
  <si>
    <t>Geraldine Mizelle</t>
  </si>
  <si>
    <t>Stiletto Letter Opener, Easy Grip</t>
  </si>
  <si>
    <t>BN-2011-3405497</t>
  </si>
  <si>
    <t>Georgina Arnold_458</t>
  </si>
  <si>
    <t>AZ-2011-9883921</t>
  </si>
  <si>
    <t>William Horton_459</t>
  </si>
  <si>
    <t>Avery Binder, Durable</t>
  </si>
  <si>
    <t>AZ-2011-4951642</t>
  </si>
  <si>
    <t>Terence Welch_460</t>
  </si>
  <si>
    <t>Ibico Binder Covers, Economy</t>
  </si>
  <si>
    <t>AZ-2011-8227978</t>
  </si>
  <si>
    <t>Anna Kelly_461</t>
  </si>
  <si>
    <t>Northampton</t>
  </si>
  <si>
    <t>Logitech Keyboard, Erganomic</t>
  </si>
  <si>
    <t>AZ-2011-1484679</t>
  </si>
  <si>
    <t>Jay Andrews_462</t>
  </si>
  <si>
    <t>Darlington</t>
  </si>
  <si>
    <t>AZ-2011-257509</t>
  </si>
  <si>
    <t>Jason Martinez_463</t>
  </si>
  <si>
    <t>Jason Martinez</t>
  </si>
  <si>
    <t>SanDisk Router, USB</t>
  </si>
  <si>
    <t>AZ-2011-8465032</t>
  </si>
  <si>
    <t>Tahlia Murnin_464</t>
  </si>
  <si>
    <t>Tahlia Murnin</t>
  </si>
  <si>
    <t>AZ-2011-1279238</t>
  </si>
  <si>
    <t>Natasha Sykes_465</t>
  </si>
  <si>
    <t>AZ-2011-7694862</t>
  </si>
  <si>
    <t>Patricia Smith_466</t>
  </si>
  <si>
    <t>Zwickau</t>
  </si>
  <si>
    <t>BN-2011-2762940</t>
  </si>
  <si>
    <t>Mia Pugh_467</t>
  </si>
  <si>
    <t>Mia Pugh</t>
  </si>
  <si>
    <t>Aulnay-sous-Bois</t>
  </si>
  <si>
    <t>Brother Wireless Fax, Digital</t>
  </si>
  <si>
    <t>AZ-2011-1087704</t>
  </si>
  <si>
    <t>Elijah Ruatoka_468</t>
  </si>
  <si>
    <t>Elijah Ruatoka</t>
  </si>
  <si>
    <t>Karlsruhe</t>
  </si>
  <si>
    <t>Tenex Stacking Tray, Black</t>
  </si>
  <si>
    <t>AZ-2011-578089</t>
  </si>
  <si>
    <t>Tyson Jonathan_469</t>
  </si>
  <si>
    <t>Tyson Jonathan</t>
  </si>
  <si>
    <t>Tenex Frame, Durable</t>
  </si>
  <si>
    <t>AZ-2011-6765105</t>
  </si>
  <si>
    <t>Mike Obrien_470</t>
  </si>
  <si>
    <t>Mike Obrien</t>
  </si>
  <si>
    <t>BN-2011-801002</t>
  </si>
  <si>
    <t>Aaron Cunningham_471</t>
  </si>
  <si>
    <t>BN-2011-6498909</t>
  </si>
  <si>
    <t>John Town_472</t>
  </si>
  <si>
    <t>John Town</t>
  </si>
  <si>
    <t>Loughborough</t>
  </si>
  <si>
    <t>Rogers File Cart, Blue</t>
  </si>
  <si>
    <t>BN-2011-4029264</t>
  </si>
  <si>
    <t>Hubert Lindahl_473</t>
  </si>
  <si>
    <t>Gera</t>
  </si>
  <si>
    <t>Sauder Classic Bookcase, Traditional</t>
  </si>
  <si>
    <t>Enermax Router, USB</t>
  </si>
  <si>
    <t>AZ-2011-5376119</t>
  </si>
  <si>
    <t>Mary Saterfiel_474</t>
  </si>
  <si>
    <t>Mary Saterfiel</t>
  </si>
  <si>
    <t>Hon Training Table, Adjustable Height</t>
  </si>
  <si>
    <t>AZ-2011-9164512</t>
  </si>
  <si>
    <t>Ashton Morey_475</t>
  </si>
  <si>
    <t>Ashton Morey</t>
  </si>
  <si>
    <t>Tenex Stacking Tray, Erganomic</t>
  </si>
  <si>
    <t>Hoover Coffee Grinder, Silver</t>
  </si>
  <si>
    <t>SanDisk Memory Card, USB</t>
  </si>
  <si>
    <t>AZ-2011-3810756</t>
  </si>
  <si>
    <t>Ginger Owens_476</t>
  </si>
  <si>
    <t>Ginger Owens</t>
  </si>
  <si>
    <t>Apple Audio Dock, Cordless</t>
  </si>
  <si>
    <t>AZ-2011-259939</t>
  </si>
  <si>
    <t>Dennis Conaway_477</t>
  </si>
  <si>
    <t>Dennis Conaway</t>
  </si>
  <si>
    <t>Ikea Library with Doors, Traditional</t>
  </si>
  <si>
    <t>Green Bar Parchment Paper, Premium</t>
  </si>
  <si>
    <t>Konica Card Printer, Red</t>
  </si>
  <si>
    <t>AZ-2011-7534020</t>
  </si>
  <si>
    <t>Maya O'Sullivan_478</t>
  </si>
  <si>
    <t>Vignola</t>
  </si>
  <si>
    <t>Advantus Stacking Tray, Erganomic</t>
  </si>
  <si>
    <t>Ibico Binding Machine, Clear</t>
  </si>
  <si>
    <t>AZ-2011-4818219</t>
  </si>
  <si>
    <t>Alannah Langridge_479</t>
  </si>
  <si>
    <t>Alannah Langridge</t>
  </si>
  <si>
    <t>Hon Coffee Table, with Bottom Storage</t>
  </si>
  <si>
    <t>AZ-2011-839331</t>
  </si>
  <si>
    <t>Angelina Beeton_480</t>
  </si>
  <si>
    <t>Angelina Beeton</t>
  </si>
  <si>
    <t>Xerox Memo Slips, 8.5 x 11</t>
  </si>
  <si>
    <t>StarTech Phone, White</t>
  </si>
  <si>
    <t>AZ-2011-176674</t>
  </si>
  <si>
    <t>Abby Colebe_481</t>
  </si>
  <si>
    <t>Abby Colebe</t>
  </si>
  <si>
    <t>Poissy</t>
  </si>
  <si>
    <t>Hoover Blender, Black</t>
  </si>
  <si>
    <t>AZ-2011-7159051</t>
  </si>
  <si>
    <t>Daryl Claypool_482</t>
  </si>
  <si>
    <t>Boston Pens, Easy-Erase</t>
  </si>
  <si>
    <t>AZ-2011-9992253</t>
  </si>
  <si>
    <t>Ralph Holmes_483</t>
  </si>
  <si>
    <t>Blackburn</t>
  </si>
  <si>
    <t>Sharp Personal Copier, Digital</t>
  </si>
  <si>
    <t>AZ-2011-3127133</t>
  </si>
  <si>
    <t>Hershel Snyder_484</t>
  </si>
  <si>
    <t>Deflect-O Photo Frame, Black</t>
  </si>
  <si>
    <t>AZ-2011-3004709</t>
  </si>
  <si>
    <t>Ethan Barrett_485</t>
  </si>
  <si>
    <t>BN-2011-1950255</t>
  </si>
  <si>
    <t>Aaron Macrossan_486</t>
  </si>
  <si>
    <t>Aaron Macrossan</t>
  </si>
  <si>
    <t>Cumbernauld</t>
  </si>
  <si>
    <t>AZ-2011-2523831</t>
  </si>
  <si>
    <t>Holly Doyle_487</t>
  </si>
  <si>
    <t>Holly Doyle</t>
  </si>
  <si>
    <t>BIC Pens, Easy-Erase</t>
  </si>
  <si>
    <t>AZ-2011-5113507</t>
  </si>
  <si>
    <t>Gilbert Montgomery_488</t>
  </si>
  <si>
    <t>Gilbert Montgomery</t>
  </si>
  <si>
    <t>SAFCO Bag Chairs, Red</t>
  </si>
  <si>
    <t>HP Copy Machine, Laser</t>
  </si>
  <si>
    <t>HP Wireless Fax, Color</t>
  </si>
  <si>
    <t>AZ-2011-5492852</t>
  </si>
  <si>
    <t>Spencer Calvert_489</t>
  </si>
  <si>
    <t>Spencer Calvert</t>
  </si>
  <si>
    <t>Plymouth</t>
  </si>
  <si>
    <t>Smead Box, Blue</t>
  </si>
  <si>
    <t>AZ-2011-7643452</t>
  </si>
  <si>
    <t>Zachary Disher_490</t>
  </si>
  <si>
    <t>Zachary Disher</t>
  </si>
  <si>
    <t>AZ-2011-2459767</t>
  </si>
  <si>
    <t>George To Rot_491</t>
  </si>
  <si>
    <t>George To Rot</t>
  </si>
  <si>
    <t>Catania</t>
  </si>
  <si>
    <t>AZ-2011-3828424</t>
  </si>
  <si>
    <t>Viola Watson_492</t>
  </si>
  <si>
    <t>Leeds</t>
  </si>
  <si>
    <t>AZ-2011-2202582</t>
  </si>
  <si>
    <t>Noah Hart_493</t>
  </si>
  <si>
    <t>Noah Hart</t>
  </si>
  <si>
    <t>Novimex Steel Folding Chair, Adjustable</t>
  </si>
  <si>
    <t>AZ-2011-3640757</t>
  </si>
  <si>
    <t>Milla Hollinworth_494</t>
  </si>
  <si>
    <t>Bolzano</t>
  </si>
  <si>
    <t>BN-2011-3102464</t>
  </si>
  <si>
    <t>Lily Tyler_495</t>
  </si>
  <si>
    <t>La Baule-Escoublac</t>
  </si>
  <si>
    <t>Safco Classic Bookcase, Metal</t>
  </si>
  <si>
    <t>Cardinal Hole Reinforcements, Economy</t>
  </si>
  <si>
    <t>Novimex Round Labels, 5000 Label Set</t>
  </si>
  <si>
    <t>Eaton Note Cards, Multicolor</t>
  </si>
  <si>
    <t>AZ-2011-2669941</t>
  </si>
  <si>
    <t>Edward Zwar_496</t>
  </si>
  <si>
    <t>York</t>
  </si>
  <si>
    <t>AZ-2011-2859436</t>
  </si>
  <si>
    <t>Aaron Davey_497</t>
  </si>
  <si>
    <t>Aaron Davey</t>
  </si>
  <si>
    <t>StarTech Calculator, White</t>
  </si>
  <si>
    <t>AZ-2011-3958316</t>
  </si>
  <si>
    <t>Xavier Martindale_498</t>
  </si>
  <si>
    <t>Xavier Martindale</t>
  </si>
  <si>
    <t>Wilson Jones Binder, Economy</t>
  </si>
  <si>
    <t>Eldon Lockers, Wire Frame</t>
  </si>
  <si>
    <t>AZ-2011-666847</t>
  </si>
  <si>
    <t>Paul Cleary_499</t>
  </si>
  <si>
    <t>Samsung Headset, VoIP</t>
  </si>
  <si>
    <t>AZ-2011-8078797</t>
  </si>
  <si>
    <t>Ngoc Orozco_500</t>
  </si>
  <si>
    <t>Ngoc Orozco</t>
  </si>
  <si>
    <t>Molfetta</t>
  </si>
  <si>
    <t>Tenex Frame, Erganomic</t>
  </si>
  <si>
    <t>AZ-2011-5170408</t>
  </si>
  <si>
    <t>Lucas Warren_501</t>
  </si>
  <si>
    <t>Lucas Warren</t>
  </si>
  <si>
    <t>Enermax Computer Printout Paper, Recycled</t>
  </si>
  <si>
    <t>AZ-2011-1776203</t>
  </si>
  <si>
    <t>Lily Dallachy_502</t>
  </si>
  <si>
    <t>Verdun</t>
  </si>
  <si>
    <t>AZ-2011-9137114</t>
  </si>
  <si>
    <t>Jake Barry_503</t>
  </si>
  <si>
    <t>Jake Barry</t>
  </si>
  <si>
    <t>Safco Corner Shelving, Mobile</t>
  </si>
  <si>
    <t>BN-2011-8011625</t>
  </si>
  <si>
    <t>Audrey Knowles_504</t>
  </si>
  <si>
    <t>Audrey Knowles</t>
  </si>
  <si>
    <t>Breville Microwave, Silver</t>
  </si>
  <si>
    <t>Cuisinart Stove, Silver</t>
  </si>
  <si>
    <t>BIC Canvas, Blue</t>
  </si>
  <si>
    <t>Cameo Clasp Envelope, Security-Tint</t>
  </si>
  <si>
    <t>Xerox Computer Printout Paper, Premium</t>
  </si>
  <si>
    <t>BN-2011-5999704</t>
  </si>
  <si>
    <t>Alexandra Portus_505</t>
  </si>
  <si>
    <t>Alexandra Portus</t>
  </si>
  <si>
    <t>AZ-2011-5981422</t>
  </si>
  <si>
    <t>Alannah Callaway_506</t>
  </si>
  <si>
    <t>Alannah Callaway</t>
  </si>
  <si>
    <t>Birkenhead</t>
  </si>
  <si>
    <t>AZ-2011-3081666</t>
  </si>
  <si>
    <t>Isabella Falkiner_507</t>
  </si>
  <si>
    <t>Rubbermaid Light Bulb, Black</t>
  </si>
  <si>
    <t>AZ-2011-8385833</t>
  </si>
  <si>
    <t>Joseph Wright_508</t>
  </si>
  <si>
    <t>Joseph Wright</t>
  </si>
  <si>
    <t>Beauvais</t>
  </si>
  <si>
    <t>Cuisinart Microwave, Red</t>
  </si>
  <si>
    <t>Accos Rubber Bands, Assorted Sizes</t>
  </si>
  <si>
    <t>Avery Color Coded Labels, Laser Printer Compatible</t>
  </si>
  <si>
    <t>Avery Legal Exhibit Labels, 5000 Label Set</t>
  </si>
  <si>
    <t>AZ-2011-9846690</t>
  </si>
  <si>
    <t>Eve Spencer_509</t>
  </si>
  <si>
    <t>Samsung Office Telephone, VoIP</t>
  </si>
  <si>
    <t>BN-2011-7685910</t>
  </si>
  <si>
    <t>Bradley Howell_510</t>
  </si>
  <si>
    <t>Bradley Howell</t>
  </si>
  <si>
    <t>BN-2011-9556882</t>
  </si>
  <si>
    <t>Isabelle Radcliffe_511</t>
  </si>
  <si>
    <t>Isabelle Radcliffe</t>
  </si>
  <si>
    <t>Arras</t>
  </si>
  <si>
    <t>OIC Paper Clips, 12 Pack</t>
  </si>
  <si>
    <t>Nokia Audio Dock, with Caller ID</t>
  </si>
  <si>
    <t>AZ-2011-7123116</t>
  </si>
  <si>
    <t>Madison Chadwick_512</t>
  </si>
  <si>
    <t>Madison Chadwick</t>
  </si>
  <si>
    <t>Littlehampton</t>
  </si>
  <si>
    <t>Logitech Flash Drive, Bluetooth</t>
  </si>
  <si>
    <t>Brother Wireless Fax, Color</t>
  </si>
  <si>
    <t>AZ-2011-2571428</t>
  </si>
  <si>
    <t>Jack Brier_513</t>
  </si>
  <si>
    <t>BIC Canvas, Fluorescent</t>
  </si>
  <si>
    <t>Smead Shelving, Wire Frame</t>
  </si>
  <si>
    <t>AZ-2011-3149617</t>
  </si>
  <si>
    <t>David Harney_514</t>
  </si>
  <si>
    <t>Saint-Malo</t>
  </si>
  <si>
    <t>AZ-2011-3101381</t>
  </si>
  <si>
    <t>Devin Huddleston_515</t>
  </si>
  <si>
    <t>AZ-2011-8378099</t>
  </si>
  <si>
    <t>Juan Smith_516</t>
  </si>
  <si>
    <t>Juan Smith</t>
  </si>
  <si>
    <t>Cameo Interoffice Envelope, Security-Tint</t>
  </si>
  <si>
    <t>BN-2011-2579878</t>
  </si>
  <si>
    <t>Jason Martinez_517</t>
  </si>
  <si>
    <t>Dijon</t>
  </si>
  <si>
    <t>Hamilton Beach Microwave, Black</t>
  </si>
  <si>
    <t>BN-2011-188092</t>
  </si>
  <si>
    <t>Peter Daly_518</t>
  </si>
  <si>
    <t>Carrara</t>
  </si>
  <si>
    <t>Stanley Markers, Fluorescent</t>
  </si>
  <si>
    <t>Ames Manila Envelope, Recycled</t>
  </si>
  <si>
    <t>Ames Manila Envelope, Security-Tint</t>
  </si>
  <si>
    <t>Eldon File Cart, Blue</t>
  </si>
  <si>
    <t>AZ-2011-4234441</t>
  </si>
  <si>
    <t>Jean Crowley_519</t>
  </si>
  <si>
    <t>Jean Crowley</t>
  </si>
  <si>
    <t>Styria</t>
  </si>
  <si>
    <t>Graz</t>
  </si>
  <si>
    <t>SAFCO Chairmat, Adjustable</t>
  </si>
  <si>
    <t>AZ-2011-3982438</t>
  </si>
  <si>
    <t>Spencer Calvert_520</t>
  </si>
  <si>
    <t>Quimper</t>
  </si>
  <si>
    <t>GlobeWeis Clasp Envelope, with clear poly window</t>
  </si>
  <si>
    <t>AZ-2011-7671743</t>
  </si>
  <si>
    <t>Christy Wiley_521</t>
  </si>
  <si>
    <t>Christy Wiley</t>
  </si>
  <si>
    <t>Jiffy Clasp Envelope, Recycled</t>
  </si>
  <si>
    <t>AZ-2011-5023465</t>
  </si>
  <si>
    <t>Samuel Hardey_522</t>
  </si>
  <si>
    <t>AZ-2011-3998709</t>
  </si>
  <si>
    <t>Chloe O'Dea_523</t>
  </si>
  <si>
    <t>Chloe O'Dea</t>
  </si>
  <si>
    <t>Gloucester</t>
  </si>
  <si>
    <t>Stockwell Clamps, Metal</t>
  </si>
  <si>
    <t>AZ-2011-6026153</t>
  </si>
  <si>
    <t>Abbie Perry_524</t>
  </si>
  <si>
    <t>Abbie Perry</t>
  </si>
  <si>
    <t>Massa</t>
  </si>
  <si>
    <t>AZ-2011-3858939</t>
  </si>
  <si>
    <t>Julian Mack_525</t>
  </si>
  <si>
    <t>Smead Legal Exhibit Labels, Adjustable</t>
  </si>
  <si>
    <t>Stiletto Shears, Serrated</t>
  </si>
  <si>
    <t>AZ-2011-9451747</t>
  </si>
  <si>
    <t>Casey Forte_526</t>
  </si>
  <si>
    <t>AZ-2011-5582578</t>
  </si>
  <si>
    <t>Ali Mander-Jones_527</t>
  </si>
  <si>
    <t>Ali Mander-Jones</t>
  </si>
  <si>
    <t>Dos Hermanas</t>
  </si>
  <si>
    <t>Breville Coffee Grinder, Silver</t>
  </si>
  <si>
    <t>Xerox Note Cards, 8.5 x 11</t>
  </si>
  <si>
    <t>AZ-2011-7921819</t>
  </si>
  <si>
    <t>SAFCO Bag Chairs, Black</t>
  </si>
  <si>
    <t>AZ-2011-2445910</t>
  </si>
  <si>
    <t>Susan Williams_528</t>
  </si>
  <si>
    <t>Abruzzi</t>
  </si>
  <si>
    <t>Pescara</t>
  </si>
  <si>
    <t>AZ-2011-5942639</t>
  </si>
  <si>
    <t>Michael Watkins_529</t>
  </si>
  <si>
    <t>Cardinal Binding Machine, Recycled</t>
  </si>
  <si>
    <t>Stiletto Box Cutter, High Speed</t>
  </si>
  <si>
    <t>AZ-2011-6274862</t>
  </si>
  <si>
    <t>Jason Roger_530</t>
  </si>
  <si>
    <t>BN-2011-5132700</t>
  </si>
  <si>
    <t>Walter Aguilar_531</t>
  </si>
  <si>
    <t>Novara</t>
  </si>
  <si>
    <t>Dania Stackable Bookrack, Traditional</t>
  </si>
  <si>
    <t>Hon Round Labels, Alphabetical</t>
  </si>
  <si>
    <t>Tenex Shelving, Wire Frame</t>
  </si>
  <si>
    <t>AZ-2011-2730322</t>
  </si>
  <si>
    <t>Mark Washington_532</t>
  </si>
  <si>
    <t>Mark Washington</t>
  </si>
  <si>
    <t>Montreuil</t>
  </si>
  <si>
    <t>Rubbermaid Clock, Erganomic</t>
  </si>
  <si>
    <t>Hamilton Beach Coffee Grinder, Red</t>
  </si>
  <si>
    <t>Stiletto Trimmer, Serrated</t>
  </si>
  <si>
    <t>Canon Wireless Fax, Color</t>
  </si>
  <si>
    <t>Panasonic Phone, Durable</t>
  </si>
  <si>
    <t>Samsung Audio Dock, VoIP</t>
  </si>
  <si>
    <t>AZ-2011-3999419</t>
  </si>
  <si>
    <t>Nathan Clayton_533</t>
  </si>
  <si>
    <t>Nathan Clayton</t>
  </si>
  <si>
    <t>AZ-2011-8864835</t>
  </si>
  <si>
    <t>Noah Chamberlain_534</t>
  </si>
  <si>
    <t>Stockton-on-Tees</t>
  </si>
  <si>
    <t>Stanley Markers, Easy-Erase</t>
  </si>
  <si>
    <t>AZ-2011-3706904</t>
  </si>
  <si>
    <t>Hayley Swanston_535</t>
  </si>
  <si>
    <t>Hayley Swanston</t>
  </si>
  <si>
    <t>BN-2011-1778575</t>
  </si>
  <si>
    <t>Daniel Burke_536</t>
  </si>
  <si>
    <t>Ikea Corner Shelving, Traditional</t>
  </si>
  <si>
    <t>AZ-2011-3120181</t>
  </si>
  <si>
    <t>Daniel Hamilton_537</t>
  </si>
  <si>
    <t>Daniel Hamilton</t>
  </si>
  <si>
    <t>Recklinghausen</t>
  </si>
  <si>
    <t>AZ-2011-8232296</t>
  </si>
  <si>
    <t>Kayleigh Summers_538</t>
  </si>
  <si>
    <t>Kayleigh Summers</t>
  </si>
  <si>
    <t>AZ-2011-8069544</t>
  </si>
  <si>
    <t>Maddison Newman_539</t>
  </si>
  <si>
    <t>AZ-2011-1735855</t>
  </si>
  <si>
    <t>Sebastian Barber_540</t>
  </si>
  <si>
    <t>Sebastian Barber</t>
  </si>
  <si>
    <t>Waterlooville</t>
  </si>
  <si>
    <t>Ibico Binder, Economy</t>
  </si>
  <si>
    <t>AZ-2011-9710351</t>
  </si>
  <si>
    <t>Demi Power_541</t>
  </si>
  <si>
    <t>Frontignan</t>
  </si>
  <si>
    <t>Smead Removable Labels, Laser Printer Compatible</t>
  </si>
  <si>
    <t>AZ-2011-5060005</t>
  </si>
  <si>
    <t>Gary Crume_542</t>
  </si>
  <si>
    <t>AZ-2011-9620626</t>
  </si>
  <si>
    <t>Toby Williamson_543</t>
  </si>
  <si>
    <t>Smead Trays, Industrial</t>
  </si>
  <si>
    <t>BN-2011-1490837</t>
  </si>
  <si>
    <t>Will Poynton_544</t>
  </si>
  <si>
    <t>Will Poynton</t>
  </si>
  <si>
    <t>Trier</t>
  </si>
  <si>
    <t>Nokia Signal Booster, VoIP</t>
  </si>
  <si>
    <t>AZ-2011-8967076</t>
  </si>
  <si>
    <t>Betty Reynolds_545</t>
  </si>
  <si>
    <t>Betty Reynolds</t>
  </si>
  <si>
    <t>Smead Lockers, Wire Frame</t>
  </si>
  <si>
    <t>BN-2011-7314925</t>
  </si>
  <si>
    <t>Daniel Lucas_546</t>
  </si>
  <si>
    <t>Daniel Lucas</t>
  </si>
  <si>
    <t>BIC Highlighters, Easy-Erase</t>
  </si>
  <si>
    <t>AZ-2011-1890132</t>
  </si>
  <si>
    <t>Dennis Conaway_547</t>
  </si>
  <si>
    <t>Heilbronn</t>
  </si>
  <si>
    <t>AZ-2011-269617</t>
  </si>
  <si>
    <t>Lisa Watkins_548</t>
  </si>
  <si>
    <t>Aachen</t>
  </si>
  <si>
    <t>AZ-2011-1475254</t>
  </si>
  <si>
    <t>Bradley Howell_549</t>
  </si>
  <si>
    <t>Basque Country</t>
  </si>
  <si>
    <t>Bilbao</t>
  </si>
  <si>
    <t>AZ-2011-1114253</t>
  </si>
  <si>
    <t>Amy Pendred_550</t>
  </si>
  <si>
    <t>Amy Pendred</t>
  </si>
  <si>
    <t>AZ-2011-479838</t>
  </si>
  <si>
    <t>Sandra Cook_551</t>
  </si>
  <si>
    <t>Sandra Cook</t>
  </si>
  <si>
    <t>Sauder Classic Bookcase, Metal</t>
  </si>
  <si>
    <t>BN-2011-2093591</t>
  </si>
  <si>
    <t>Mary Hough_552</t>
  </si>
  <si>
    <t>Mary Hough</t>
  </si>
  <si>
    <t>AZ-2011-2320734</t>
  </si>
  <si>
    <t>Charlie Wells_553</t>
  </si>
  <si>
    <t>Saint-Ouen</t>
  </si>
  <si>
    <t>Eaton Parchment Paper, Premium</t>
  </si>
  <si>
    <t>AZ-2011-7589945</t>
  </si>
  <si>
    <t>Rebecca Heysen_554</t>
  </si>
  <si>
    <t>Rebecca Heysen</t>
  </si>
  <si>
    <t>Eldon Clock, Black</t>
  </si>
  <si>
    <t>BN-2011-5624168</t>
  </si>
  <si>
    <t>Sandra Cook_555</t>
  </si>
  <si>
    <t>Avery Legal Exhibit Labels, Alphabetical</t>
  </si>
  <si>
    <t>Smead File Cart, Single Width</t>
  </si>
  <si>
    <t>AZ-2011-9162974</t>
  </si>
  <si>
    <t>Edward Martinez_556</t>
  </si>
  <si>
    <t>Edward Martinez</t>
  </si>
  <si>
    <t>Rubbermaid Photo Frame, Durable</t>
  </si>
  <si>
    <t>AZ-2011-8519360</t>
  </si>
  <si>
    <t>Taj Knetes_557</t>
  </si>
  <si>
    <t>Taj Knetes</t>
  </si>
  <si>
    <t>Alfortville</t>
  </si>
  <si>
    <t>Deflect-O Stacking Tray, Black</t>
  </si>
  <si>
    <t>AZ-2011-2001312</t>
  </si>
  <si>
    <t>Harriet Chadwick_558</t>
  </si>
  <si>
    <t>Harriet Chadwick</t>
  </si>
  <si>
    <t>Preston</t>
  </si>
  <si>
    <t>Cameo Clasp Envelope, with clear poly window</t>
  </si>
  <si>
    <t>AZ-2011-3586083</t>
  </si>
  <si>
    <t>Elijah Ruatoka_559</t>
  </si>
  <si>
    <t>Acme Scissors, Serrated</t>
  </si>
  <si>
    <t>BN-2011-303096</t>
  </si>
  <si>
    <t>Sandra Hooks_560</t>
  </si>
  <si>
    <t>Sandra Hooks</t>
  </si>
  <si>
    <t>Ferrara</t>
  </si>
  <si>
    <t>Apple Smart Phone, Full Size</t>
  </si>
  <si>
    <t>AZ-2011-9917214</t>
  </si>
  <si>
    <t>Millie Newman_561</t>
  </si>
  <si>
    <t>Clermont-Ferrand</t>
  </si>
  <si>
    <t>Cardinal Index Tab, Economy</t>
  </si>
  <si>
    <t>BN-2011-1885034</t>
  </si>
  <si>
    <t>Bethany Hunt_562</t>
  </si>
  <si>
    <t>Bethany Hunt</t>
  </si>
  <si>
    <t>AZ-2011-504913</t>
  </si>
  <si>
    <t>Tyson Jonathan_563</t>
  </si>
  <si>
    <t>Digne-les-Bains</t>
  </si>
  <si>
    <t>Deflect-O Clock, Erganomic</t>
  </si>
  <si>
    <t>AZ-2011-4763989</t>
  </si>
  <si>
    <t>Sam Wood_564</t>
  </si>
  <si>
    <t>BN-2011-8153992</t>
  </si>
  <si>
    <t>George Dawson_565</t>
  </si>
  <si>
    <t>George Dawson</t>
  </si>
  <si>
    <t>Advantus Clock, Durable</t>
  </si>
  <si>
    <t>Binney &amp; Smith Highlighters, Water Color</t>
  </si>
  <si>
    <t>AZ-2011-2141552</t>
  </si>
  <si>
    <t>Craig Rayner_566</t>
  </si>
  <si>
    <t>Craig Rayner</t>
  </si>
  <si>
    <t>Pozzuoli</t>
  </si>
  <si>
    <t>AZ-2011-1754604</t>
  </si>
  <si>
    <t>Zachary Warner_567</t>
  </si>
  <si>
    <t>Zachary Warner</t>
  </si>
  <si>
    <t>Acme Scissors, Steel</t>
  </si>
  <si>
    <t>BN-2011-1815779</t>
  </si>
  <si>
    <t>Isabel Turnbull_568</t>
  </si>
  <si>
    <t>Isabel Turnbull</t>
  </si>
  <si>
    <t>AZ-2011-9632713</t>
  </si>
  <si>
    <t>Isabelle Vaughan_569</t>
  </si>
  <si>
    <t>Isabelle Vaughan</t>
  </si>
  <si>
    <t>AZ-2011-8878816</t>
  </si>
  <si>
    <t>Larry Lambert_570</t>
  </si>
  <si>
    <t>Dania Floating Shelf Set, Traditional</t>
  </si>
  <si>
    <t>Fellowes File Cart, Blue</t>
  </si>
  <si>
    <t>Stiletto Shears, High Speed</t>
  </si>
  <si>
    <t>Canon Ink, Laser</t>
  </si>
  <si>
    <t>AZ-2011-5511380</t>
  </si>
  <si>
    <t>Holly Doyle_571</t>
  </si>
  <si>
    <t>Eaton Cards &amp; Envelopes, 8.5 x 11</t>
  </si>
  <si>
    <t>BN-2011-7628560</t>
  </si>
  <si>
    <t>Libby Thompson_572</t>
  </si>
  <si>
    <t>Libby Thompson</t>
  </si>
  <si>
    <t>Slough</t>
  </si>
  <si>
    <t>BN-2011-4260093</t>
  </si>
  <si>
    <t>Casey Forte_573</t>
  </si>
  <si>
    <t>Norderstedt</t>
  </si>
  <si>
    <t>Cardinal 3-Hole Punch, Recycled</t>
  </si>
  <si>
    <t>Wilson Jones 3-Hole Punch, Clear</t>
  </si>
  <si>
    <t>Fellowes Lockers, Wire Frame</t>
  </si>
  <si>
    <t>AZ-2011-8893613</t>
  </si>
  <si>
    <t>Ebony Northcott_574</t>
  </si>
  <si>
    <t>Ebony Northcott</t>
  </si>
  <si>
    <t>Nuremberg</t>
  </si>
  <si>
    <t>Office Star Steel Folding Chair, Adjustable</t>
  </si>
  <si>
    <t>AZ-2011-6106265</t>
  </si>
  <si>
    <t>Kayleigh Farmer_575</t>
  </si>
  <si>
    <t>Ames Peel and Seal, with clear poly window</t>
  </si>
  <si>
    <t>AZ-2011-1445262</t>
  </si>
  <si>
    <t>Amy Nixon_576</t>
  </si>
  <si>
    <t>Eldon Light Bulb, Duo Pack</t>
  </si>
  <si>
    <t>AZ-2011-3234061</t>
  </si>
  <si>
    <t>Gemma Sharp_577</t>
  </si>
  <si>
    <t>Gemma Sharp</t>
  </si>
  <si>
    <t>Ipswich</t>
  </si>
  <si>
    <t>Ibico Binding Machine, Economy</t>
  </si>
  <si>
    <t>AZ-2011-7934727</t>
  </si>
  <si>
    <t>Dylan Disney_578</t>
  </si>
  <si>
    <t>Office Star Bag Chairs, Red</t>
  </si>
  <si>
    <t>Memorex Keyboard, Bluetooth</t>
  </si>
  <si>
    <t>BN-2011-3508590</t>
  </si>
  <si>
    <t>Charlie Power_579</t>
  </si>
  <si>
    <t>Office Star Executive Leather Armchair, Black</t>
  </si>
  <si>
    <t>AZ-2011-3981757</t>
  </si>
  <si>
    <t>Riley Douglas_580</t>
  </si>
  <si>
    <t>Riley Douglas</t>
  </si>
  <si>
    <t>AZ-2011-8898585</t>
  </si>
  <si>
    <t>Isabelle Vaughan_581</t>
  </si>
  <si>
    <t>AZ-2011-8427293</t>
  </si>
  <si>
    <t>Rita McCann_582</t>
  </si>
  <si>
    <t>Rita McCann</t>
  </si>
  <si>
    <t>Breville Microwave, Red</t>
  </si>
  <si>
    <t>AZ-2011-9028844</t>
  </si>
  <si>
    <t>Leah Marsh_583</t>
  </si>
  <si>
    <t>Allauch</t>
  </si>
  <si>
    <t>Novimex Swivel Stool, Set of Two</t>
  </si>
  <si>
    <t>Xerox Computer Printout Paper, Multicolor</t>
  </si>
  <si>
    <t>AZ-2011-3004753</t>
  </si>
  <si>
    <t>Ruby Blomfield_584</t>
  </si>
  <si>
    <t>AZ-2011-8257474</t>
  </si>
  <si>
    <t>Mark Westfall_585</t>
  </si>
  <si>
    <t>AZ-2011-7479897</t>
  </si>
  <si>
    <t>Leah Barrett_586</t>
  </si>
  <si>
    <t>Okidata Printer, Wireless</t>
  </si>
  <si>
    <t>BN-2011-5239456</t>
  </si>
  <si>
    <t>Adam Bentley_587</t>
  </si>
  <si>
    <t>AZ-2011-211681</t>
  </si>
  <si>
    <t>Madison Rowley_588</t>
  </si>
  <si>
    <t>AZ-2011-438758</t>
  </si>
  <si>
    <t>Denise Harris_589</t>
  </si>
  <si>
    <t>Eldon File Cart, Industrial</t>
  </si>
  <si>
    <t>Elite Box Cutter, Steel</t>
  </si>
  <si>
    <t>AZ-2011-529480</t>
  </si>
  <si>
    <t>Cerys Edwards_590</t>
  </si>
  <si>
    <t>AZ-2011-8648970</t>
  </si>
  <si>
    <t>Dylan Dry_591</t>
  </si>
  <si>
    <t>Dylan Dry</t>
  </si>
  <si>
    <t>Cinisello Balsamo</t>
  </si>
  <si>
    <t>Fiskars Scissors, Steel</t>
  </si>
  <si>
    <t>AZ-2011-8421926</t>
  </si>
  <si>
    <t>Peter Daly_592</t>
  </si>
  <si>
    <t>Hildesheim</t>
  </si>
  <si>
    <t>Office Star Chairmat, Black</t>
  </si>
  <si>
    <t>Novimex File Folder Labels, Adjustable</t>
  </si>
  <si>
    <t>BN-2011-183687</t>
  </si>
  <si>
    <t>Paige Hopley_593</t>
  </si>
  <si>
    <t>Paige Hopley</t>
  </si>
  <si>
    <t>Jiffy Mailers, Recycled</t>
  </si>
  <si>
    <t>AZ-2011-9431896</t>
  </si>
  <si>
    <t>Ashton Charles_594</t>
  </si>
  <si>
    <t>Cisco Smart Phone, with Caller ID</t>
  </si>
  <si>
    <t>BN-2011-1486107</t>
  </si>
  <si>
    <t>Annabelle Heydon_595</t>
  </si>
  <si>
    <t>Annabelle Heydon</t>
  </si>
  <si>
    <t>Laval</t>
  </si>
  <si>
    <t>Konica Inkjet, White</t>
  </si>
  <si>
    <t>AZ-2011-1845681</t>
  </si>
  <si>
    <t>Paul Collazo_596</t>
  </si>
  <si>
    <t>Paul Collazo</t>
  </si>
  <si>
    <t>Green Bar Memo Slips, 8.5 x 11</t>
  </si>
  <si>
    <t>AZ-2011-5592307</t>
  </si>
  <si>
    <t>Oscar Serena_597</t>
  </si>
  <si>
    <t>Oscar Serena</t>
  </si>
  <si>
    <t>Green Bar Parchment Paper, Recycled</t>
  </si>
  <si>
    <t>AZ-2011-6545414</t>
  </si>
  <si>
    <t>Ella Troy_598</t>
  </si>
  <si>
    <t>Ercolano</t>
  </si>
  <si>
    <t>Hon File Folder Labels, Alphabetical</t>
  </si>
  <si>
    <t>Acme Shears, High Speed</t>
  </si>
  <si>
    <t>AZ-2011-6783792</t>
  </si>
  <si>
    <t>Tyson Brookman_599</t>
  </si>
  <si>
    <t>Tyson Brookman</t>
  </si>
  <si>
    <t>AZ-2011-5476846</t>
  </si>
  <si>
    <t>Ethan Barrett_600</t>
  </si>
  <si>
    <t>Longjumeau</t>
  </si>
  <si>
    <t>AZ-2011-3828805</t>
  </si>
  <si>
    <t>Juanita Smalls_601</t>
  </si>
  <si>
    <t>Herten</t>
  </si>
  <si>
    <t>Rogers Trays, Industrial</t>
  </si>
  <si>
    <t>AZ-2011-816625</t>
  </si>
  <si>
    <t>Alexandra Macdonald_602</t>
  </si>
  <si>
    <t>Ikea 3-Shelf Cabinet, Traditional</t>
  </si>
  <si>
    <t>Smead Shipping Labels, Alphabetical</t>
  </si>
  <si>
    <t>AZ-2011-4802639</t>
  </si>
  <si>
    <t>Thomas Shepherd_603</t>
  </si>
  <si>
    <t>Thomas Shepherd</t>
  </si>
  <si>
    <t>Stockport</t>
  </si>
  <si>
    <t>Novimex Bag Chairs, Adjustable</t>
  </si>
  <si>
    <t>SanDisk Parchment Paper, Premium</t>
  </si>
  <si>
    <t>AZ-2011-6019271</t>
  </si>
  <si>
    <t>Brooke Horton_604</t>
  </si>
  <si>
    <t>Brooke Horton</t>
  </si>
  <si>
    <t>Harbour Creations Chairmat, Black</t>
  </si>
  <si>
    <t>Stockwell Staples, Assorted Sizes</t>
  </si>
  <si>
    <t>Apple Speaker Phone, Cordless</t>
  </si>
  <si>
    <t>AZ-2011-6223481</t>
  </si>
  <si>
    <t>Lucas Warren_605</t>
  </si>
  <si>
    <t>SanDisk Note Cards, Multicolor</t>
  </si>
  <si>
    <t>AZ-2011-3903564</t>
  </si>
  <si>
    <t>Toby Clunie_606</t>
  </si>
  <si>
    <t>AZ-2011-1589827</t>
  </si>
  <si>
    <t>Angie Massengill_607</t>
  </si>
  <si>
    <t>Angie Massengill</t>
  </si>
  <si>
    <t>Girona</t>
  </si>
  <si>
    <t>Breville Toaster, Silver</t>
  </si>
  <si>
    <t>Eaton Memo Slips, 8.5 x 11</t>
  </si>
  <si>
    <t>Xerox Computer Printout Paper, 8.5 x 11</t>
  </si>
  <si>
    <t>AZ-2011-7655744</t>
  </si>
  <si>
    <t>David Chadwick_608</t>
  </si>
  <si>
    <t>David Chadwick</t>
  </si>
  <si>
    <t>Ibico Hole Reinforcements, Clear</t>
  </si>
  <si>
    <t>BN-2011-6545829</t>
  </si>
  <si>
    <t>Imogen Daly_609</t>
  </si>
  <si>
    <t>Cantabria</t>
  </si>
  <si>
    <t>Santander</t>
  </si>
  <si>
    <t>Sanford Pens, Blue</t>
  </si>
  <si>
    <t>Cisco Signal Booster, VoIP</t>
  </si>
  <si>
    <t>BN-2011-886514</t>
  </si>
  <si>
    <t>Michael Watkins_610</t>
  </si>
  <si>
    <t>BN-2011-3910885</t>
  </si>
  <si>
    <t>Nate Dacey_611</t>
  </si>
  <si>
    <t>Nate Dacey</t>
  </si>
  <si>
    <t>Mougins</t>
  </si>
  <si>
    <t>AZ-2011-4452827</t>
  </si>
  <si>
    <t>Jake Barry_612</t>
  </si>
  <si>
    <t>Acco 3-Hole Punch, Clear</t>
  </si>
  <si>
    <t>AZ-2011-2881763</t>
  </si>
  <si>
    <t>Louise Winter_613</t>
  </si>
  <si>
    <t>BN-2011-6464780</t>
  </si>
  <si>
    <t>Nathan Iqbal_614</t>
  </si>
  <si>
    <t>AZ-2011-5353512</t>
  </si>
  <si>
    <t>Leon Barnes_615</t>
  </si>
  <si>
    <t>Leon Barnes</t>
  </si>
  <si>
    <t>Dania Library with Doors, Pine</t>
  </si>
  <si>
    <t>SAFCO Rocking Chair, Red</t>
  </si>
  <si>
    <t>AZ-2011-7041508</t>
  </si>
  <si>
    <t>Natasha Heane_616</t>
  </si>
  <si>
    <t>Natasha Heane</t>
  </si>
  <si>
    <t>Rovigo</t>
  </si>
  <si>
    <t>AZ-2011-8642559</t>
  </si>
  <si>
    <t>Archer Hort_617</t>
  </si>
  <si>
    <t>Vannes</t>
  </si>
  <si>
    <t>AZ-2011-9135395</t>
  </si>
  <si>
    <t>Toby Conway_618</t>
  </si>
  <si>
    <t>Tenex Trays, Wire Frame</t>
  </si>
  <si>
    <t>BN-2011-5491702</t>
  </si>
  <si>
    <t>Claudia Poore_619</t>
  </si>
  <si>
    <t>Claudia Poore</t>
  </si>
  <si>
    <t>Breville Coffee Grinder, Black</t>
  </si>
  <si>
    <t>Ibico Hole Reinforcements, Durable</t>
  </si>
  <si>
    <t>Advantus Thumb Tacks, Bulk Pack</t>
  </si>
  <si>
    <t>AZ-2011-4072657</t>
  </si>
  <si>
    <t>Alexis O'Flaherty_620</t>
  </si>
  <si>
    <t>Alexis O'Flaherty</t>
  </si>
  <si>
    <t>Eaton Message Books, Multicolor</t>
  </si>
  <si>
    <t>BN-2011-6956959</t>
  </si>
  <si>
    <t>Francesca Bowen_621</t>
  </si>
  <si>
    <t>BN-2011-2028933</t>
  </si>
  <si>
    <t>Leah Marsh_622</t>
  </si>
  <si>
    <t>AZ-2011-9747665</t>
  </si>
  <si>
    <t>Tammy Chamblee_623</t>
  </si>
  <si>
    <t>Safco Library with Doors, Mobile</t>
  </si>
  <si>
    <t>Hon Chairmat, Black</t>
  </si>
  <si>
    <t>BN-2011-5791319</t>
  </si>
  <si>
    <t>Philip Newsom_624</t>
  </si>
  <si>
    <t>Barricks Coffee Table, Adjustable Height</t>
  </si>
  <si>
    <t>SanDisk Flash Drive, USB</t>
  </si>
  <si>
    <t>AZ-2011-6256805</t>
  </si>
  <si>
    <t>Zoe Lowin_625</t>
  </si>
  <si>
    <t>Zoe Lowin</t>
  </si>
  <si>
    <t>Antibes</t>
  </si>
  <si>
    <t>Wilson Jones Binder Covers, Durable</t>
  </si>
  <si>
    <t>AZ-2011-7981755</t>
  </si>
  <si>
    <t>Faith Chambers_626</t>
  </si>
  <si>
    <t>Faith Chambers</t>
  </si>
  <si>
    <t>Hattingen</t>
  </si>
  <si>
    <t>BN-2011-2329209</t>
  </si>
  <si>
    <t>Tyson Jonathan_627</t>
  </si>
  <si>
    <t>SAFCO Steel Folding Chair, Red</t>
  </si>
  <si>
    <t>AZ-2011-1967754</t>
  </si>
  <si>
    <t>Alta Nokes_628</t>
  </si>
  <si>
    <t>Alta Nokes</t>
  </si>
  <si>
    <t>Boston Markers, Blue</t>
  </si>
  <si>
    <t>Logitech Numeric Keypad, USB</t>
  </si>
  <si>
    <t>AZ-2011-7962115</t>
  </si>
  <si>
    <t>Eva Hargraves_629</t>
  </si>
  <si>
    <t>Avery Removable Labels, Adjustable</t>
  </si>
  <si>
    <t>AZ-2011-4495779</t>
  </si>
  <si>
    <t>Ramona Hohl_630</t>
  </si>
  <si>
    <t>Ramona Hohl</t>
  </si>
  <si>
    <t>AZ-2011-7225915</t>
  </si>
  <si>
    <t>Kieran Herbert_631</t>
  </si>
  <si>
    <t>Kieran Herbert</t>
  </si>
  <si>
    <t>Guildford</t>
  </si>
  <si>
    <t>BN-2011-191610</t>
  </si>
  <si>
    <t>Molly Hawkins_632</t>
  </si>
  <si>
    <t>Molly Hawkins</t>
  </si>
  <si>
    <t>Acme Ruler, High Speed</t>
  </si>
  <si>
    <t>AZ-2011-3378761</t>
  </si>
  <si>
    <t>Oscar Serena_633</t>
  </si>
  <si>
    <t>Dania Floating Shelf Set, Pine</t>
  </si>
  <si>
    <t>Rubbermaid Photo Frame, Duo Pack</t>
  </si>
  <si>
    <t>Ibico 3-Hole Punch, Durable</t>
  </si>
  <si>
    <t>Wilson Jones 3-Hole Punch, Durable</t>
  </si>
  <si>
    <t>Cisco Signal Booster, Cordless</t>
  </si>
  <si>
    <t>AZ-2011-2690707</t>
  </si>
  <si>
    <t>Rory Martindale_634</t>
  </si>
  <si>
    <t>AZ-2011-2986519</t>
  </si>
  <si>
    <t>Kerry Dorsey_635</t>
  </si>
  <si>
    <t>Kerry Dorsey</t>
  </si>
  <si>
    <t>Canon Fax and Copier, Color</t>
  </si>
  <si>
    <t>Epson Receipt Printer, Wireless</t>
  </si>
  <si>
    <t>AZ-2011-6402982</t>
  </si>
  <si>
    <t>Nicole Johns_636</t>
  </si>
  <si>
    <t>Nicole Johns</t>
  </si>
  <si>
    <t>Fuengirola</t>
  </si>
  <si>
    <t>Belkin Router, USB</t>
  </si>
  <si>
    <t>BN-2011-452629</t>
  </si>
  <si>
    <t>Peter Daly_637</t>
  </si>
  <si>
    <t>AZ-2011-5348577</t>
  </si>
  <si>
    <t>Thomas Thompson_638</t>
  </si>
  <si>
    <t>Thomas Thompson</t>
  </si>
  <si>
    <t>Florence</t>
  </si>
  <si>
    <t>Samsung Office Telephone, Full Size</t>
  </si>
  <si>
    <t>AZ-2011-3963408</t>
  </si>
  <si>
    <t>Eva Butler_639</t>
  </si>
  <si>
    <t>Velbert</t>
  </si>
  <si>
    <t>Deflect-O Clock, Black</t>
  </si>
  <si>
    <t>BN-2011-7580951</t>
  </si>
  <si>
    <t>Charli Rose_640</t>
  </si>
  <si>
    <t>Charli Rose</t>
  </si>
  <si>
    <t>Hoover Stove, White</t>
  </si>
  <si>
    <t>AZ-2011-9147201</t>
  </si>
  <si>
    <t>Dominic Jordan_641</t>
  </si>
  <si>
    <t>Dominic Jordan</t>
  </si>
  <si>
    <t>Grigny</t>
  </si>
  <si>
    <t>BN-2011-8382355</t>
  </si>
  <si>
    <t>Kyle Beard_642</t>
  </si>
  <si>
    <t>Kyle Beard</t>
  </si>
  <si>
    <t>Eldon Shelving, Wire Frame</t>
  </si>
  <si>
    <t>AZ-2011-1661180</t>
  </si>
  <si>
    <t>Freya Daniels_643</t>
  </si>
  <si>
    <t>Freya Daniels</t>
  </si>
  <si>
    <t>AZ-2011-8345224</t>
  </si>
  <si>
    <t>Craig Rayner_644</t>
  </si>
  <si>
    <t>Kleencut Letter Opener, Easy Grip</t>
  </si>
  <si>
    <t>BN-2011-315660</t>
  </si>
  <si>
    <t>Nicholas Watkins_645</t>
  </si>
  <si>
    <t>Nicholas Watkins</t>
  </si>
  <si>
    <t>Stanley Markers, Blue</t>
  </si>
  <si>
    <t>BN-2011-1148567</t>
  </si>
  <si>
    <t>Maynard Moorman_646</t>
  </si>
  <si>
    <t>Maynard Moorman</t>
  </si>
  <si>
    <t>Haarlem</t>
  </si>
  <si>
    <t>Advantus Staples, Bulk Pack</t>
  </si>
  <si>
    <t>Avery Shipping Labels, 5000 Label Set</t>
  </si>
  <si>
    <t>AZ-2011-831255</t>
  </si>
  <si>
    <t>Milla Day_647</t>
  </si>
  <si>
    <t>Milla Day</t>
  </si>
  <si>
    <t>Acco 3-Hole Punch, Recycled</t>
  </si>
  <si>
    <t>AZ-2011-4765625</t>
  </si>
  <si>
    <t>Lilly Le Grand_648</t>
  </si>
  <si>
    <t>Hewlett Fax Machine, Digital</t>
  </si>
  <si>
    <t>BN-2011-5873722</t>
  </si>
  <si>
    <t>Hershel Snyder_649</t>
  </si>
  <si>
    <t>Harbour Creations Shipping Labels, 5000 Label Set</t>
  </si>
  <si>
    <t>Apple Office Telephone, with Caller ID</t>
  </si>
  <si>
    <t>AZ-2011-8123773</t>
  </si>
  <si>
    <t>James Casados_650</t>
  </si>
  <si>
    <t>James Casados</t>
  </si>
  <si>
    <t>Mijas</t>
  </si>
  <si>
    <t>Kleencut Ruler, Serrated</t>
  </si>
  <si>
    <t>AZ-2011-8742152</t>
  </si>
  <si>
    <t>Amelie North_651</t>
  </si>
  <si>
    <t>Amelie North</t>
  </si>
  <si>
    <t>Avery Binder, Clear</t>
  </si>
  <si>
    <t>BN-2011-5579284</t>
  </si>
  <si>
    <t>Alex Greenwood_652</t>
  </si>
  <si>
    <t>Alex Greenwood</t>
  </si>
  <si>
    <t>Hove</t>
  </si>
  <si>
    <t>BN-2011-2010578</t>
  </si>
  <si>
    <t>Charles Carey_653</t>
  </si>
  <si>
    <t>Charles Carey</t>
  </si>
  <si>
    <t>OIC Clamps, Assorted Sizes</t>
  </si>
  <si>
    <t>HP Wireless Fax, Laser</t>
  </si>
  <si>
    <t>AZ-2011-2669880</t>
  </si>
  <si>
    <t>Julian Corbin_654</t>
  </si>
  <si>
    <t>Julian Corbin</t>
  </si>
  <si>
    <t>Rogers Shelving, Single Width</t>
  </si>
  <si>
    <t>AZ-2011-3509727</t>
  </si>
  <si>
    <t>Elise Ali_655</t>
  </si>
  <si>
    <t>Genk</t>
  </si>
  <si>
    <t>Belkin Router, Erganomic</t>
  </si>
  <si>
    <t>AZ-2011-5788290</t>
  </si>
  <si>
    <t>Toby Starling_656</t>
  </si>
  <si>
    <t>Toby Starling</t>
  </si>
  <si>
    <t>Eaton Note Cards, 8.5 x 11</t>
  </si>
  <si>
    <t>BN-2011-3829449</t>
  </si>
  <si>
    <t>Alex Greenwood_657</t>
  </si>
  <si>
    <t>Avery Shipping Labels, Alphabetical</t>
  </si>
  <si>
    <t>BN-2011-5662753</t>
  </si>
  <si>
    <t>Caleb Kenyon_658</t>
  </si>
  <si>
    <t>AZ-2011-1930058</t>
  </si>
  <si>
    <t>Matthew Gill_659</t>
  </si>
  <si>
    <t>Matthew Gill</t>
  </si>
  <si>
    <t>Villeurbanne</t>
  </si>
  <si>
    <t>Sanford Markers, Easy-Erase</t>
  </si>
  <si>
    <t>AZ-2011-9670304</t>
  </si>
  <si>
    <t>Harry Josephson_660</t>
  </si>
  <si>
    <t>Konica Calculator, Wireless</t>
  </si>
  <si>
    <t>AZ-2011-9996962</t>
  </si>
  <si>
    <t>Riley Douglas_661</t>
  </si>
  <si>
    <t>AZ-2011-4501299</t>
  </si>
  <si>
    <t>Scott Higgins_662</t>
  </si>
  <si>
    <t>Scott Higgins</t>
  </si>
  <si>
    <t>Acco Index Tab, Durable</t>
  </si>
  <si>
    <t>AZ-2011-6683192</t>
  </si>
  <si>
    <t>Gracie Hicks_663</t>
  </si>
  <si>
    <t>Siegen</t>
  </si>
  <si>
    <t>Jiffy Clasp Envelope, with clear poly window</t>
  </si>
  <si>
    <t>Panasonic Receipt Printer, Red</t>
  </si>
  <si>
    <t>AZ-2011-2030946</t>
  </si>
  <si>
    <t>Leroy Samson_664</t>
  </si>
  <si>
    <t>Grenoble</t>
  </si>
  <si>
    <t>Cuisinart Toaster, Red</t>
  </si>
  <si>
    <t>AZ-2011-2079755</t>
  </si>
  <si>
    <t>Joyce Cornell_665</t>
  </si>
  <si>
    <t>Joyce Cornell</t>
  </si>
  <si>
    <t>Cartagena</t>
  </si>
  <si>
    <t>AZ-2011-9711046</t>
  </si>
  <si>
    <t>Lara Stoate_666</t>
  </si>
  <si>
    <t>Greifswald</t>
  </si>
  <si>
    <t>AZ-2011-2905039</t>
  </si>
  <si>
    <t>Andres Woodruff_667</t>
  </si>
  <si>
    <t>Andres Woodruff</t>
  </si>
  <si>
    <t>Firminy</t>
  </si>
  <si>
    <t>Hon Executive Leather Armchair, Black</t>
  </si>
  <si>
    <t>AZ-2011-1328316</t>
  </si>
  <si>
    <t>Lorri Stratton_668</t>
  </si>
  <si>
    <t>Boston Pens, Fluorescent</t>
  </si>
  <si>
    <t>Apple Smart Phone, Cordless</t>
  </si>
  <si>
    <t>AZ-2011-9008538</t>
  </si>
  <si>
    <t>Kenneth Gonzales_669</t>
  </si>
  <si>
    <t>Kenneth Gonzales</t>
  </si>
  <si>
    <t>AZ-2011-9983326</t>
  </si>
  <si>
    <t>Alexander Bennett_670</t>
  </si>
  <si>
    <t>Foggia</t>
  </si>
  <si>
    <t>Cisco Office Telephone, VoIP</t>
  </si>
  <si>
    <t>AZ-2011-7213764</t>
  </si>
  <si>
    <t>Rory Chambers_671</t>
  </si>
  <si>
    <t>Rory Chambers</t>
  </si>
  <si>
    <t>Vittoria</t>
  </si>
  <si>
    <t>Wilson Jones Binder, Recycled</t>
  </si>
  <si>
    <t>Stockwell Rubber Bands, Bulk Pack</t>
  </si>
  <si>
    <t>AZ-2011-144325</t>
  </si>
  <si>
    <t>Jessica Spring_672</t>
  </si>
  <si>
    <t>Jessica Spring</t>
  </si>
  <si>
    <t>AZ-2011-7687877</t>
  </si>
  <si>
    <t>Norma McCowan_673</t>
  </si>
  <si>
    <t>AZ-2011-5009632</t>
  </si>
  <si>
    <t>Tom Charlton_674</t>
  </si>
  <si>
    <t>Acco Index Tab, Economy</t>
  </si>
  <si>
    <t>Cardinal Binder, Durable</t>
  </si>
  <si>
    <t>Hon Color Coded Labels, 5000 Label Set</t>
  </si>
  <si>
    <t>AZ-2011-2892090</t>
  </si>
  <si>
    <t>Isabelle Vaughan_675</t>
  </si>
  <si>
    <t>Brother Fax and Copier, Laser</t>
  </si>
  <si>
    <t>AZ-2011-297789</t>
  </si>
  <si>
    <t>Lewis Greenwood_676</t>
  </si>
  <si>
    <t>Lewis Greenwood</t>
  </si>
  <si>
    <t>BN-2011-3654306</t>
  </si>
  <si>
    <t>Jonathan Franklin_677</t>
  </si>
  <si>
    <t>Jonathan Franklin</t>
  </si>
  <si>
    <t>Dania Classic Bookcase, Mobile</t>
  </si>
  <si>
    <t>AZ-2011-7077665</t>
  </si>
  <si>
    <t>Adam Harte_678</t>
  </si>
  <si>
    <t>Nottingham</t>
  </si>
  <si>
    <t>AZ-2011-8245903</t>
  </si>
  <si>
    <t>Ethel Cole_679</t>
  </si>
  <si>
    <t>Ethel Cole</t>
  </si>
  <si>
    <t>Lunel</t>
  </si>
  <si>
    <t>Advantus Clamps, 12 Pack</t>
  </si>
  <si>
    <t>Enermax Computer Printout Paper, Premium</t>
  </si>
  <si>
    <t>AZ-2011-9732880</t>
  </si>
  <si>
    <t>Sofia Goddard_680</t>
  </si>
  <si>
    <t>Sofia Goddard</t>
  </si>
  <si>
    <t>Eaton Message Books, 8.5 x 11</t>
  </si>
  <si>
    <t>AZ-2011-6561347</t>
  </si>
  <si>
    <t>Harry Josephson_681</t>
  </si>
  <si>
    <t>BN-2011-9080680</t>
  </si>
  <si>
    <t>Freya Daniels_682</t>
  </si>
  <si>
    <t>BN-2011-7943667</t>
  </si>
  <si>
    <t>Mary Hough_683</t>
  </si>
  <si>
    <t>AZ-2011-6142647</t>
  </si>
  <si>
    <t>Dominic Elliott_684</t>
  </si>
  <si>
    <t>Dominic Elliott</t>
  </si>
  <si>
    <t>Peterborough</t>
  </si>
  <si>
    <t>AZ-2011-8806181</t>
  </si>
  <si>
    <t>Alexandra Macdonald_685</t>
  </si>
  <si>
    <t>Ravenna</t>
  </si>
  <si>
    <t>Wilson Jones 3-Hole Punch, Recycled</t>
  </si>
  <si>
    <t>BN-2011-7263458</t>
  </si>
  <si>
    <t>Joseph Wright_686</t>
  </si>
  <si>
    <t>Cannes</t>
  </si>
  <si>
    <t>BN-2011-3742620</t>
  </si>
  <si>
    <t>Bianca Whitford_687</t>
  </si>
  <si>
    <t>BN-2011-4097137</t>
  </si>
  <si>
    <t>Holly Noble_688</t>
  </si>
  <si>
    <t>Holly Noble</t>
  </si>
  <si>
    <t>Amadora</t>
  </si>
  <si>
    <t>Deflect-O Photo Frame, Durable</t>
  </si>
  <si>
    <t>Wilson Jones Index Tab, Recycled</t>
  </si>
  <si>
    <t>BN-2011-3210796</t>
  </si>
  <si>
    <t>Kevin Madigan_689</t>
  </si>
  <si>
    <t>Kevin Madigan</t>
  </si>
  <si>
    <t>Asturias</t>
  </si>
  <si>
    <t>Oviedo</t>
  </si>
  <si>
    <t>Barricks Conference Table, Fully Assembled</t>
  </si>
  <si>
    <t>BN-2011-4328697</t>
  </si>
  <si>
    <t>Isaac David_690</t>
  </si>
  <si>
    <t>La Rochelle</t>
  </si>
  <si>
    <t>Rubbermaid Photo Frame, Erganomic</t>
  </si>
  <si>
    <t>BN-2011-473171</t>
  </si>
  <si>
    <t>Amy Nixon_691</t>
  </si>
  <si>
    <t>SAFCO Steel Folding Chair, Set of Two</t>
  </si>
  <si>
    <t>BN-2011-4438698</t>
  </si>
  <si>
    <t>Zoe Lanigan_692</t>
  </si>
  <si>
    <t>Zoe Lanigan</t>
  </si>
  <si>
    <t>Binney &amp; Smith Sketch Pad, Fluorescent</t>
  </si>
  <si>
    <t>Fellowes Trays, Blue</t>
  </si>
  <si>
    <t>BN-2011-2470191</t>
  </si>
  <si>
    <t>Jasmine Hanson_693</t>
  </si>
  <si>
    <t>Jasmine Hanson</t>
  </si>
  <si>
    <t>Accos Staples, 12 Pack</t>
  </si>
  <si>
    <t>Rogers Shelving, Wire Frame</t>
  </si>
  <si>
    <t>BN-2011-5636693</t>
  </si>
  <si>
    <t>Niamh Mann_694</t>
  </si>
  <si>
    <t>Rosny-sous-Bois</t>
  </si>
  <si>
    <t>StarTech Card Printer, Red</t>
  </si>
  <si>
    <t>AZ-2011-7080428</t>
  </si>
  <si>
    <t>Jonathan Loftus_695</t>
  </si>
  <si>
    <t>Jonathan Loftus</t>
  </si>
  <si>
    <t>AZ-2011-6377121</t>
  </si>
  <si>
    <t>Toby Williamson_696</t>
  </si>
  <si>
    <t>AZ-2011-7779959</t>
  </si>
  <si>
    <t>Justin Armit_697</t>
  </si>
  <si>
    <t>Justin Armit</t>
  </si>
  <si>
    <t>Safco Classic Bookcase, Mobile</t>
  </si>
  <si>
    <t>Avery Index Tab, Durable</t>
  </si>
  <si>
    <t>AZ-2011-8335226</t>
  </si>
  <si>
    <t>Adam Walpole_698</t>
  </si>
  <si>
    <t>Adam Walpole</t>
  </si>
  <si>
    <t>Eldon Light Bulb, Black</t>
  </si>
  <si>
    <t>AZ-2011-8128467</t>
  </si>
  <si>
    <t>Thomas Stephens_699</t>
  </si>
  <si>
    <t>Marly-le-Roi</t>
  </si>
  <si>
    <t>AZ-2011-6123217</t>
  </si>
  <si>
    <t>Lilly Akhtar_700</t>
  </si>
  <si>
    <t>Finland Proper</t>
  </si>
  <si>
    <t>Turku</t>
  </si>
  <si>
    <t>AZ-2011-6604383</t>
  </si>
  <si>
    <t>Jade Farmer_701</t>
  </si>
  <si>
    <t>Jade Farmer</t>
  </si>
  <si>
    <t>Walsall</t>
  </si>
  <si>
    <t>AZ-2011-2792664</t>
  </si>
  <si>
    <t>Koby Phillip_702</t>
  </si>
  <si>
    <t>HP Fax Machine, Digital</t>
  </si>
  <si>
    <t>AZ-2011-1315772</t>
  </si>
  <si>
    <t>Denise Harris_703</t>
  </si>
  <si>
    <t>Herford</t>
  </si>
  <si>
    <t>Panasonic Printer, Durable</t>
  </si>
  <si>
    <t>AZ-2011-7176168</t>
  </si>
  <si>
    <t>Carl Proctor_704</t>
  </si>
  <si>
    <t>AZ-2011-5720864</t>
  </si>
  <si>
    <t>Carrie Boots_705</t>
  </si>
  <si>
    <t>Stockwell Rubber Bands, Metal</t>
  </si>
  <si>
    <t>Memorex Memory Card, Bluetooth</t>
  </si>
  <si>
    <t>BN-2011-493079</t>
  </si>
  <si>
    <t>Mia Pugh_706</t>
  </si>
  <si>
    <t>Novimex Rocking Chair, Adjustable</t>
  </si>
  <si>
    <t>AZ-2011-8737</t>
  </si>
  <si>
    <t>Kayla Tearle_707</t>
  </si>
  <si>
    <t>AZ-2011-3096034</t>
  </si>
  <si>
    <t>Katie Thom_708</t>
  </si>
  <si>
    <t>Novimex Removable Labels, Adjustable</t>
  </si>
  <si>
    <t>Memorex Numeric Keypad, Bluetooth</t>
  </si>
  <si>
    <t>AZ-2011-6760420</t>
  </si>
  <si>
    <t>Daniel Hamilton_709</t>
  </si>
  <si>
    <t>Safco 3-Shelf Cabinet, Mobile</t>
  </si>
  <si>
    <t>Stiletto Ruler, High Speed</t>
  </si>
  <si>
    <t>BN-2011-3962140</t>
  </si>
  <si>
    <t>Mark Westfall_710</t>
  </si>
  <si>
    <t>AZ-2011-4735956</t>
  </si>
  <si>
    <t>Michael Bradshaw_711</t>
  </si>
  <si>
    <t>Michael Bradshaw</t>
  </si>
  <si>
    <t>AZ-2011-1976919</t>
  </si>
  <si>
    <t>Lauren Saunders_712</t>
  </si>
  <si>
    <t>Lauren Saunders</t>
  </si>
  <si>
    <t>AZ-2011-3989901</t>
  </si>
  <si>
    <t>Gerald Galvan_713</t>
  </si>
  <si>
    <t>Nantes</t>
  </si>
  <si>
    <t>Acco Index Tab, Clear</t>
  </si>
  <si>
    <t>AZ-2011-9121322</t>
  </si>
  <si>
    <t>Jacob Carter_714</t>
  </si>
  <si>
    <t>Jacob Carter</t>
  </si>
  <si>
    <t>Oullins</t>
  </si>
  <si>
    <t>Cameo Interoffice Envelope, Recycled</t>
  </si>
  <si>
    <t>AZ-2011-658574</t>
  </si>
  <si>
    <t>Anna Kelly_715</t>
  </si>
  <si>
    <t>Valdemoro</t>
  </si>
  <si>
    <t>AZ-2011-8949674</t>
  </si>
  <si>
    <t>Kerry Dorsey_716</t>
  </si>
  <si>
    <t>Bayonne</t>
  </si>
  <si>
    <t>Sauder Floating Shelf Set, Pine</t>
  </si>
  <si>
    <t>BN-2011-7621077</t>
  </si>
  <si>
    <t>Ethan Williams_717</t>
  </si>
  <si>
    <t>Ethan Williams</t>
  </si>
  <si>
    <t>AZ-2011-4460165</t>
  </si>
  <si>
    <t>Bettie Lang_718</t>
  </si>
  <si>
    <t>Bettie Lang</t>
  </si>
  <si>
    <t>Manresa</t>
  </si>
  <si>
    <t>AZ-2011-7159551</t>
  </si>
  <si>
    <t>Tahlia Murnin_719</t>
  </si>
  <si>
    <t>Sanford Canvas, Water Color</t>
  </si>
  <si>
    <t>Green Bar Memo Slips, Recycled</t>
  </si>
  <si>
    <t>BN-2011-8948847</t>
  </si>
  <si>
    <t>David Velasquez_720</t>
  </si>
  <si>
    <t>David Velasquez</t>
  </si>
  <si>
    <t>Ames Peel and Seal, Set of 50</t>
  </si>
  <si>
    <t>Cisco Office Telephone, with Caller ID</t>
  </si>
  <si>
    <t>Nokia Office Telephone, Full Size</t>
  </si>
  <si>
    <t>BN-2011-383161</t>
  </si>
  <si>
    <t>Luz Reilly_721</t>
  </si>
  <si>
    <t>Dortmund</t>
  </si>
  <si>
    <t>AZ-2011-7783675</t>
  </si>
  <si>
    <t>Jason Martinez_722</t>
  </si>
  <si>
    <t>AZ-2011-7647834</t>
  </si>
  <si>
    <t>Alana Tyson_723</t>
  </si>
  <si>
    <t>BN-2011-4899110</t>
  </si>
  <si>
    <t>Nathan Clayton_724</t>
  </si>
  <si>
    <t>Samsung Headset, with Caller ID</t>
  </si>
  <si>
    <t>AZ-2011-8155253</t>
  </si>
  <si>
    <t>Taj Knetes_725</t>
  </si>
  <si>
    <t>Bry-sur-Marne</t>
  </si>
  <si>
    <t>Eldon Light Bulb, Durable</t>
  </si>
  <si>
    <t>Avery Shipping Labels, Adjustable</t>
  </si>
  <si>
    <t>Eaton Memo Slips, Recycled</t>
  </si>
  <si>
    <t>BN-2011-8172607</t>
  </si>
  <si>
    <t>Evie Flockhart_726</t>
  </si>
  <si>
    <t>AZ-2011-8510218</t>
  </si>
  <si>
    <t>Gail Thompson_727</t>
  </si>
  <si>
    <t>Gail Thompson</t>
  </si>
  <si>
    <t>Molina de Segura</t>
  </si>
  <si>
    <t>Ibico Index Tab, Economy</t>
  </si>
  <si>
    <t>AZ-2011-8557456</t>
  </si>
  <si>
    <t>Kieran Herbert_728</t>
  </si>
  <si>
    <t>BIC Pens, Blue</t>
  </si>
  <si>
    <t>AZ-2011-8129966</t>
  </si>
  <si>
    <t>Jesse Godson_729</t>
  </si>
  <si>
    <t>Jesse Godson</t>
  </si>
  <si>
    <t>Regensburg</t>
  </si>
  <si>
    <t>Elite Trimmer, Serrated</t>
  </si>
  <si>
    <t>AZ-2011-9652940</t>
  </si>
  <si>
    <t>Philip Newsom_730</t>
  </si>
  <si>
    <t>Zamora</t>
  </si>
  <si>
    <t>AZ-2011-1406494</t>
  </si>
  <si>
    <t>Donna Farr_731</t>
  </si>
  <si>
    <t>Donna Farr</t>
  </si>
  <si>
    <t>Cisco Audio Dock, VoIP</t>
  </si>
  <si>
    <t>BN-2011-3231719</t>
  </si>
  <si>
    <t>Rachel Norton_732</t>
  </si>
  <si>
    <t>Rachel Norton</t>
  </si>
  <si>
    <t>Blackpool</t>
  </si>
  <si>
    <t>Chromcraft Computer Table, Adjustable Height</t>
  </si>
  <si>
    <t>BN-2011-6008282</t>
  </si>
  <si>
    <t>Carol Evans_733</t>
  </si>
  <si>
    <t>Carol Evans</t>
  </si>
  <si>
    <t>Novimex Executive Leather Armchair, Red</t>
  </si>
  <si>
    <t>AZ-2011-3485437</t>
  </si>
  <si>
    <t>Lillian Davis_734</t>
  </si>
  <si>
    <t>Lillian Davis</t>
  </si>
  <si>
    <t>Wilson Jones Binder Covers, Clear</t>
  </si>
  <si>
    <t>Elite Trimmer, Easy Grip</t>
  </si>
  <si>
    <t>AZ-2011-4342621</t>
  </si>
  <si>
    <t>Michael Wilson_735</t>
  </si>
  <si>
    <t>Michael Wilson</t>
  </si>
  <si>
    <t>Kleencut Scissors, High Speed</t>
  </si>
  <si>
    <t>Canon Personal Copier, High-Speed</t>
  </si>
  <si>
    <t>BN-2011-4542382</t>
  </si>
  <si>
    <t>Timothy Jimenez_736</t>
  </si>
  <si>
    <t>Timothy Jimenez</t>
  </si>
  <si>
    <t>Villeparisis</t>
  </si>
  <si>
    <t>Acco Binding Machine, Durable</t>
  </si>
  <si>
    <t>Stockwell Thumb Tacks, Metal</t>
  </si>
  <si>
    <t>BN-2011-7459578</t>
  </si>
  <si>
    <t>Marie Lawson_737</t>
  </si>
  <si>
    <t>Marie Lawson</t>
  </si>
  <si>
    <t>Cisco Speaker Phone, with Caller ID</t>
  </si>
  <si>
    <t>BN-2011-1934094</t>
  </si>
  <si>
    <t>Skye Hammond_738</t>
  </si>
  <si>
    <t>Skye Hammond</t>
  </si>
  <si>
    <t>Verona</t>
  </si>
  <si>
    <t>Nokia Headset, Cordless</t>
  </si>
  <si>
    <t>AZ-2011-340357</t>
  </si>
  <si>
    <t>Jessica Paramor_739</t>
  </si>
  <si>
    <t>Hon File Folder Labels, Laser Printer Compatible</t>
  </si>
  <si>
    <t>AZ-2011-6587022</t>
  </si>
  <si>
    <t>Maya O'Sullivan_740</t>
  </si>
  <si>
    <t>Hon Rocking Chair, Adjustable</t>
  </si>
  <si>
    <t>AZ-2011-8820375</t>
  </si>
  <si>
    <t>Adam Walpole_741</t>
  </si>
  <si>
    <t>AZ-2011-6705309</t>
  </si>
  <si>
    <t>Carley Wynn_742</t>
  </si>
  <si>
    <t>Carley Wynn</t>
  </si>
  <si>
    <t>Bush Classic Bookcase, Metal</t>
  </si>
  <si>
    <t>BN-2011-6627390</t>
  </si>
  <si>
    <t>Molly Hawkins_743</t>
  </si>
  <si>
    <t>AZ-2011-583228</t>
  </si>
  <si>
    <t>Felicia Cooley_744</t>
  </si>
  <si>
    <t>Felicia Cooley</t>
  </si>
  <si>
    <t>AZ-2011-2437108</t>
  </si>
  <si>
    <t>Molly Bidmead_745</t>
  </si>
  <si>
    <t>Darmstadt</t>
  </si>
  <si>
    <t>Fellowes Trays, Industrial</t>
  </si>
  <si>
    <t>BN-2011-8019925</t>
  </si>
  <si>
    <t>Matthew Barker_746</t>
  </si>
  <si>
    <t>Matthew Barker</t>
  </si>
  <si>
    <t>Plaisance-du-Touch</t>
  </si>
  <si>
    <t>Sharp Fax and Copier, High-Speed</t>
  </si>
  <si>
    <t>AZ-2011-9882660</t>
  </si>
  <si>
    <t>Owen Howell_747</t>
  </si>
  <si>
    <t>Cheltenham</t>
  </si>
  <si>
    <t>AZ-2011-4865633</t>
  </si>
  <si>
    <t>Shannon Howe_748</t>
  </si>
  <si>
    <t>Epson Phone, White</t>
  </si>
  <si>
    <t>AZ-2011-5099606</t>
  </si>
  <si>
    <t>Dominic Stephenson_749</t>
  </si>
  <si>
    <t>Dominic Stephenson</t>
  </si>
  <si>
    <t>Sauder Stackable Bookrack, Pine</t>
  </si>
  <si>
    <t>AZ-2011-2099050</t>
  </si>
  <si>
    <t>Evie Morton_750</t>
  </si>
  <si>
    <t>Evie Morton</t>
  </si>
  <si>
    <t>Enermax Memo Slips, Recycled</t>
  </si>
  <si>
    <t>AZ-2012-5204554</t>
  </si>
  <si>
    <t>Lilian Macredie_751</t>
  </si>
  <si>
    <t>Givors</t>
  </si>
  <si>
    <t>AZ-2012-4052737</t>
  </si>
  <si>
    <t>Amelie North_752</t>
  </si>
  <si>
    <t>AZ-2012-9703456</t>
  </si>
  <si>
    <t>Millie Franklin_753</t>
  </si>
  <si>
    <t>AZ-2012-8553942</t>
  </si>
  <si>
    <t>Lara Stoate_754</t>
  </si>
  <si>
    <t>AZ-2012-712520</t>
  </si>
  <si>
    <t>Harry Marion_755</t>
  </si>
  <si>
    <t>Harry Marion</t>
  </si>
  <si>
    <t>Tamworth</t>
  </si>
  <si>
    <t>AZ-2012-4150074</t>
  </si>
  <si>
    <t>Robert Neil_756</t>
  </si>
  <si>
    <t>Robert Neil</t>
  </si>
  <si>
    <t>Eldon Photo Frame, Erganomic</t>
  </si>
  <si>
    <t>AZ-2012-9602843</t>
  </si>
  <si>
    <t>Lamar Lockhart_757</t>
  </si>
  <si>
    <t>Lamar Lockhart</t>
  </si>
  <si>
    <t>AZ-2012-2038976</t>
  </si>
  <si>
    <t>Stella Balcombe_758</t>
  </si>
  <si>
    <t>Stella Balcombe</t>
  </si>
  <si>
    <t>AZ-2012-6747407</t>
  </si>
  <si>
    <t>Natasha Heane_759</t>
  </si>
  <si>
    <t>Rouen</t>
  </si>
  <si>
    <t>Avery Removable Labels, Laser Printer Compatible</t>
  </si>
  <si>
    <t>SanDisk Numeric Keypad, USB</t>
  </si>
  <si>
    <t>BN-2012-9614623</t>
  </si>
  <si>
    <t>Luz Reilly_760</t>
  </si>
  <si>
    <t>AZ-2012-5826581</t>
  </si>
  <si>
    <t>Susan Williams_761</t>
  </si>
  <si>
    <t>Marbella</t>
  </si>
  <si>
    <t>AZ-2012-8111484</t>
  </si>
  <si>
    <t>Ruby Frost_762</t>
  </si>
  <si>
    <t>Kassel</t>
  </si>
  <si>
    <t>AZ-2012-9827676</t>
  </si>
  <si>
    <t>Liam Newton_763</t>
  </si>
  <si>
    <t>Liam Newton</t>
  </si>
  <si>
    <t>Smead Color Coded Labels, Alphabetical</t>
  </si>
  <si>
    <t>Hewlett Fax Machine, Color</t>
  </si>
  <si>
    <t>BN-2012-8740514</t>
  </si>
  <si>
    <t>Rachel Goddard_764</t>
  </si>
  <si>
    <t>Rachel Goddard</t>
  </si>
  <si>
    <t>Enschede</t>
  </si>
  <si>
    <t>StarTech Phone, Durable</t>
  </si>
  <si>
    <t>AZ-2012-3448109</t>
  </si>
  <si>
    <t>Betty Reynolds_765</t>
  </si>
  <si>
    <t>AZ-2012-2353592</t>
  </si>
  <si>
    <t>Joshua Romero_766</t>
  </si>
  <si>
    <t>Ikea Floating Shelf Set, Traditional</t>
  </si>
  <si>
    <t>AZ-2012-719087</t>
  </si>
  <si>
    <t>Millie Newman_767</t>
  </si>
  <si>
    <t>Epson Inkjet, Durable</t>
  </si>
  <si>
    <t>AZ-2012-1710081</t>
  </si>
  <si>
    <t>Jammie Gibbs_768</t>
  </si>
  <si>
    <t>Jammie Gibbs</t>
  </si>
  <si>
    <t>Neubrandenburg</t>
  </si>
  <si>
    <t>AZ-2012-5999614</t>
  </si>
  <si>
    <t>Isabelle Gould_769</t>
  </si>
  <si>
    <t>Isabelle Gould</t>
  </si>
  <si>
    <t>Haninge</t>
  </si>
  <si>
    <t>Breville Refrigerator, White</t>
  </si>
  <si>
    <t>AZ-2012-3272403</t>
  </si>
  <si>
    <t>Katie Thom_770</t>
  </si>
  <si>
    <t>AZ-2012-8319286</t>
  </si>
  <si>
    <t>Daniel Howells_771</t>
  </si>
  <si>
    <t>Daniel Howells</t>
  </si>
  <si>
    <t>Hon Legal Exhibit Labels, Alphabetical</t>
  </si>
  <si>
    <t>Fellowes Box, Single Width</t>
  </si>
  <si>
    <t>Sharp Copy Machine, Laser</t>
  </si>
  <si>
    <t>Apple Signal Booster, Cordless</t>
  </si>
  <si>
    <t>AZ-2012-9926323</t>
  </si>
  <si>
    <t>Julie Ochoa_772</t>
  </si>
  <si>
    <t>Julie Ochoa</t>
  </si>
  <si>
    <t>Rubbermaid Clock, Durable</t>
  </si>
  <si>
    <t>Breville Refrigerator, Silver</t>
  </si>
  <si>
    <t>Fiskars Box Cutter, High Speed</t>
  </si>
  <si>
    <t>AZ-2012-2124025</t>
  </si>
  <si>
    <t>Joe Gilbert_773</t>
  </si>
  <si>
    <t>Joe Gilbert</t>
  </si>
  <si>
    <t>Carlisle</t>
  </si>
  <si>
    <t>AZ-2012-6068382</t>
  </si>
  <si>
    <t>Leslie Wilson_774</t>
  </si>
  <si>
    <t>AZ-2012-4265765</t>
  </si>
  <si>
    <t>Elisabeth Manson_775</t>
  </si>
  <si>
    <t>Elisabeth Manson</t>
  </si>
  <si>
    <t>Motorola Headset, VoIP</t>
  </si>
  <si>
    <t>AZ-2012-2350384</t>
  </si>
  <si>
    <t>Oscar Noble_776</t>
  </si>
  <si>
    <t>Oscar Noble</t>
  </si>
  <si>
    <t>Tenex Photo Frame, Erganomic</t>
  </si>
  <si>
    <t>Apple Headset, Full Size</t>
  </si>
  <si>
    <t>AZ-2012-3019751</t>
  </si>
  <si>
    <t>Toby Clunie_777</t>
  </si>
  <si>
    <t>Laon</t>
  </si>
  <si>
    <t>Wilson Jones Index Tab, Clear</t>
  </si>
  <si>
    <t>AZ-2012-1023749</t>
  </si>
  <si>
    <t>Michael Myers_778</t>
  </si>
  <si>
    <t>BN-2012-6672133</t>
  </si>
  <si>
    <t>Joseph Ford_779</t>
  </si>
  <si>
    <t>BN-2012-7456673</t>
  </si>
  <si>
    <t>Henry Winder_780</t>
  </si>
  <si>
    <t>Iserlohn</t>
  </si>
  <si>
    <t>BN-2012-3611011</t>
  </si>
  <si>
    <t>Charlie Wells_781</t>
  </si>
  <si>
    <t>Assen</t>
  </si>
  <si>
    <t>Boston Sketch Pad, Easy-Erase</t>
  </si>
  <si>
    <t>AZ-2012-9241286</t>
  </si>
  <si>
    <t>Louis Scott_782</t>
  </si>
  <si>
    <t>East Kilbride</t>
  </si>
  <si>
    <t>AZ-2012-5423873</t>
  </si>
  <si>
    <t>Leslie Wilson_783</t>
  </si>
  <si>
    <t>Deflect-O Clock, Duo Pack</t>
  </si>
  <si>
    <t>AZ-2012-1787398</t>
  </si>
  <si>
    <t>Adam Peacock_784</t>
  </si>
  <si>
    <t>Adam Peacock</t>
  </si>
  <si>
    <t>Advantus Photo Frame, Duo Pack</t>
  </si>
  <si>
    <t>AZ-2012-6624087</t>
  </si>
  <si>
    <t>Mark Washington_785</t>
  </si>
  <si>
    <t>BN-2012-1321856</t>
  </si>
  <si>
    <t>Timothy Pownall_786</t>
  </si>
  <si>
    <t>Timothy Pownall</t>
  </si>
  <si>
    <t>Lesro Training Table, Rectangular</t>
  </si>
  <si>
    <t>OIC Paper Clips, Bulk Pack</t>
  </si>
  <si>
    <t>Eldon Trays, Industrial</t>
  </si>
  <si>
    <t>Kleencut Letter Opener, Steel</t>
  </si>
  <si>
    <t>AZ-2012-9749858</t>
  </si>
  <si>
    <t>Isabella Secombe_787</t>
  </si>
  <si>
    <t>Runcorn</t>
  </si>
  <si>
    <t>BN-2012-5319905</t>
  </si>
  <si>
    <t>Ella Harrhy_788</t>
  </si>
  <si>
    <t>Ella Harrhy</t>
  </si>
  <si>
    <t>AZ-2012-8708707</t>
  </si>
  <si>
    <t>Jett Osman_789</t>
  </si>
  <si>
    <t>Jett Osman</t>
  </si>
  <si>
    <t>Harbour Creations Steel Folding Chair, Adjustable</t>
  </si>
  <si>
    <t>AZ-2012-5084110</t>
  </si>
  <si>
    <t>Georgia Blackburn_790</t>
  </si>
  <si>
    <t>Georgia Blackburn</t>
  </si>
  <si>
    <t>Gosport</t>
  </si>
  <si>
    <t>BN-2012-2002829</t>
  </si>
  <si>
    <t>Betty Reynolds_791</t>
  </si>
  <si>
    <t>BN-2012-5839370</t>
  </si>
  <si>
    <t>Declan Dundas_792</t>
  </si>
  <si>
    <t>Declan Dundas</t>
  </si>
  <si>
    <t>Lesro Round Table, Fully Assembled</t>
  </si>
  <si>
    <t>AZ-2012-2484319</t>
  </si>
  <si>
    <t>Peter Daly_793</t>
  </si>
  <si>
    <t>AZ-2012-6415862</t>
  </si>
  <si>
    <t>BN-2012-4743725</t>
  </si>
  <si>
    <t>Peter Daly_794</t>
  </si>
  <si>
    <t>Rillieux-la-Pape</t>
  </si>
  <si>
    <t>Safco 3-Shelf Cabinet, Metal</t>
  </si>
  <si>
    <t>Epson Phone, Red</t>
  </si>
  <si>
    <t>BN-2012-2518172</t>
  </si>
  <si>
    <t>Ruth Williams_795</t>
  </si>
  <si>
    <t>Ruth Williams</t>
  </si>
  <si>
    <t>StarTech Card Printer, Wireless</t>
  </si>
  <si>
    <t>AZ-2012-4458558</t>
  </si>
  <si>
    <t>Zara Money_796</t>
  </si>
  <si>
    <t>AZ-2012-6238242</t>
  </si>
  <si>
    <t>Mike Langer_797</t>
  </si>
  <si>
    <t>Office Star Chairmat, Set of Two</t>
  </si>
  <si>
    <t>Hewlett Ink, Digital</t>
  </si>
  <si>
    <t>AZ-2012-3008162</t>
  </si>
  <si>
    <t>Toby Patterson_798</t>
  </si>
  <si>
    <t>Toby Patterson</t>
  </si>
  <si>
    <t>Enermax Message Books, Multicolor</t>
  </si>
  <si>
    <t>AZ-2012-5632093</t>
  </si>
  <si>
    <t>Arnold Jones_799</t>
  </si>
  <si>
    <t>Arnold Jones</t>
  </si>
  <si>
    <t>Kraft Business Envelopes, Recycled</t>
  </si>
  <si>
    <t>AZ-2012-9961341</t>
  </si>
  <si>
    <t>Walter Aguilar_800</t>
  </si>
  <si>
    <t>AZ-2012-1940547</t>
  </si>
  <si>
    <t>Faith Chambers_801</t>
  </si>
  <si>
    <t>Cardinal Hole Reinforcements, Durable</t>
  </si>
  <si>
    <t>BN-2012-285450</t>
  </si>
  <si>
    <t>Demi Power_802</t>
  </si>
  <si>
    <t>Sanford Canvas, Blue</t>
  </si>
  <si>
    <t>AZ-2012-9024029</t>
  </si>
  <si>
    <t>Imogen Steele_803</t>
  </si>
  <si>
    <t>Imogen Steele</t>
  </si>
  <si>
    <t>AZ-2012-1068489</t>
  </si>
  <si>
    <t>Ashley Baldwinson_804</t>
  </si>
  <si>
    <t>Ashley Baldwinson</t>
  </si>
  <si>
    <t>Montrouge</t>
  </si>
  <si>
    <t>AZ-2012-2380607</t>
  </si>
  <si>
    <t>Isaac David_805</t>
  </si>
  <si>
    <t>Stockwell Push Pins, Assorted Sizes</t>
  </si>
  <si>
    <t>AZ-2012-7391024</t>
  </si>
  <si>
    <t>Isabella Cleary_806</t>
  </si>
  <si>
    <t>Isabella Cleary</t>
  </si>
  <si>
    <t>Corbeil-Essonnes</t>
  </si>
  <si>
    <t>Eldon Shelving, Blue</t>
  </si>
  <si>
    <t>AZ-2012-8369487</t>
  </si>
  <si>
    <t>Imogen Symon_807</t>
  </si>
  <si>
    <t>Imogen Symon</t>
  </si>
  <si>
    <t>Fiumicino</t>
  </si>
  <si>
    <t>AZ-2012-8352768</t>
  </si>
  <si>
    <t>Hayden Perkins_808</t>
  </si>
  <si>
    <t>SanDisk Router, Erganomic</t>
  </si>
  <si>
    <t>AZ-2012-1485221</t>
  </si>
  <si>
    <t>Elijah Sodeman_809</t>
  </si>
  <si>
    <t>AZ-2012-47402</t>
  </si>
  <si>
    <t>Julian Mack_810</t>
  </si>
  <si>
    <t>AZ-2012-5499753</t>
  </si>
  <si>
    <t>George To Rot_811</t>
  </si>
  <si>
    <t>Agen</t>
  </si>
  <si>
    <t>BN-2012-7203367</t>
  </si>
  <si>
    <t>Rory Martindale_812</t>
  </si>
  <si>
    <t>AZ-2012-5036790</t>
  </si>
  <si>
    <t>Tyson Hanna_813</t>
  </si>
  <si>
    <t>Fiskars Shears, Easy Grip</t>
  </si>
  <si>
    <t>AZ-2012-1951858</t>
  </si>
  <si>
    <t>Isabelle Norton_814</t>
  </si>
  <si>
    <t>Rubbermaid Stacking Tray, Erganomic</t>
  </si>
  <si>
    <t>Eaton Computer Printout Paper, Multicolor</t>
  </si>
  <si>
    <t>AZ-2012-400830</t>
  </si>
  <si>
    <t>Bonnie Wilson_815</t>
  </si>
  <si>
    <t>Bonnie Wilson</t>
  </si>
  <si>
    <t>Rubbermaid Frame, Erganomic</t>
  </si>
  <si>
    <t>AZ-2012-9721463</t>
  </si>
  <si>
    <t>Cooper Burn_816</t>
  </si>
  <si>
    <t>Cooper Burn</t>
  </si>
  <si>
    <t>AZ-2012-2440609</t>
  </si>
  <si>
    <t>Leroy Dudley_817</t>
  </si>
  <si>
    <t>Leroy Dudley</t>
  </si>
  <si>
    <t>AZ-2012-581418</t>
  </si>
  <si>
    <t>Harry Josephson_818</t>
  </si>
  <si>
    <t>AZ-2012-9607544</t>
  </si>
  <si>
    <t>Claire Harrington_819</t>
  </si>
  <si>
    <t>Harbour Creations Color Coded Labels, Alphabetical</t>
  </si>
  <si>
    <t>Epson Card Printer, Red</t>
  </si>
  <si>
    <t>AZ-2012-5924516</t>
  </si>
  <si>
    <t>Eric Anderson_820</t>
  </si>
  <si>
    <t>Eric Anderson</t>
  </si>
  <si>
    <t>AZ-2012-3958452</t>
  </si>
  <si>
    <t>Kimberly Jones_821</t>
  </si>
  <si>
    <t>Kimberly Jones</t>
  </si>
  <si>
    <t>Aschaffenburg</t>
  </si>
  <si>
    <t>AZ-2012-7471811</t>
  </si>
  <si>
    <t>Debbie Fisk_822</t>
  </si>
  <si>
    <t>Debbie Fisk</t>
  </si>
  <si>
    <t>Sandnes</t>
  </si>
  <si>
    <t>Kleencut Ruler, High Speed</t>
  </si>
  <si>
    <t>BN-2012-6903920</t>
  </si>
  <si>
    <t>Michael Kim_823</t>
  </si>
  <si>
    <t>Michael Kim</t>
  </si>
  <si>
    <t>AZ-2012-962050</t>
  </si>
  <si>
    <t>Angie Massengill_824</t>
  </si>
  <si>
    <t>Wilson Jones Hole Reinforcements, Clear</t>
  </si>
  <si>
    <t>AZ-2012-367312</t>
  </si>
  <si>
    <t>Louise Winter_825</t>
  </si>
  <si>
    <t>Mulhouse</t>
  </si>
  <si>
    <t>BIC Sketch Pad, Easy-Erase</t>
  </si>
  <si>
    <t>AZ-2012-6012259</t>
  </si>
  <si>
    <t>Sarah Smorgon_826</t>
  </si>
  <si>
    <t>Sarah Smorgon</t>
  </si>
  <si>
    <t>Sauder Library with Doors, Metal</t>
  </si>
  <si>
    <t>Kraft Business Envelopes, Security-Tint</t>
  </si>
  <si>
    <t>AZ-2012-3052535</t>
  </si>
  <si>
    <t>Rory Gunson_827</t>
  </si>
  <si>
    <t>Hinckley</t>
  </si>
  <si>
    <t>Advantus Clamps, Bulk Pack</t>
  </si>
  <si>
    <t>Fiskars Trimmer, Serrated</t>
  </si>
  <si>
    <t>AZ-2012-6913156</t>
  </si>
  <si>
    <t>Kayla Tearle_828</t>
  </si>
  <si>
    <t>BN-2012-8548299</t>
  </si>
  <si>
    <t>Faith Greenwood_829</t>
  </si>
  <si>
    <t>Central Jutland</t>
  </si>
  <si>
    <t>Randers</t>
  </si>
  <si>
    <t>AZ-2012-3239486</t>
  </si>
  <si>
    <t>Georgina Garner_830</t>
  </si>
  <si>
    <t>Belkin Numeric Keypad, Bluetooth</t>
  </si>
  <si>
    <t>BN-2012-8351740</t>
  </si>
  <si>
    <t>Georgia Arundale_831</t>
  </si>
  <si>
    <t>Perugia</t>
  </si>
  <si>
    <t>Avery File Folder Labels, Laser Printer Compatible</t>
  </si>
  <si>
    <t>Stiletto Box Cutter, Serrated</t>
  </si>
  <si>
    <t>BN-2012-5489653</t>
  </si>
  <si>
    <t>Steven Prince_832</t>
  </si>
  <si>
    <t>AZ-2012-87081</t>
  </si>
  <si>
    <t>Harvey Daniels_833</t>
  </si>
  <si>
    <t>Harvey Daniels</t>
  </si>
  <si>
    <t>AZ-2012-202734</t>
  </si>
  <si>
    <t>Walter Aguilar_834</t>
  </si>
  <si>
    <t>Fellowes Shelving, Industrial</t>
  </si>
  <si>
    <t>AZ-2012-8583605</t>
  </si>
  <si>
    <t>Maria Kennedy_835</t>
  </si>
  <si>
    <t>Maria Kennedy</t>
  </si>
  <si>
    <t>Logitech Mouse, Bluetooth</t>
  </si>
  <si>
    <t>AZ-2012-9588828</t>
  </si>
  <si>
    <t>Alta Nokes_836</t>
  </si>
  <si>
    <t>Accos Clamps, Metal</t>
  </si>
  <si>
    <t>BN-2012-5523368</t>
  </si>
  <si>
    <t>Joshua Andrews_837</t>
  </si>
  <si>
    <t>Joshua Andrews</t>
  </si>
  <si>
    <t>Sassari</t>
  </si>
  <si>
    <t>Okidata Receipt Printer, Wireless</t>
  </si>
  <si>
    <t>AZ-2012-6191258</t>
  </si>
  <si>
    <t>Charlie Power_838</t>
  </si>
  <si>
    <t>Cambridge</t>
  </si>
  <si>
    <t>AZ-2012-1392278</t>
  </si>
  <si>
    <t>Molly De Mole_839</t>
  </si>
  <si>
    <t>AZ-2012-4085046</t>
  </si>
  <si>
    <t>Angus Fryar_840</t>
  </si>
  <si>
    <t>Angus Fryar</t>
  </si>
  <si>
    <t>Busto Arsizio</t>
  </si>
  <si>
    <t>Avery Round Labels, Alphabetical</t>
  </si>
  <si>
    <t>AZ-2012-7920968</t>
  </si>
  <si>
    <t>Lara Stoate_841</t>
  </si>
  <si>
    <t>Wilson Jones Binder, Durable</t>
  </si>
  <si>
    <t>AZ-2012-1000632</t>
  </si>
  <si>
    <t>Michael Myers_842</t>
  </si>
  <si>
    <t>Okidata Calculator, Durable</t>
  </si>
  <si>
    <t>BN-2012-1679258</t>
  </si>
  <si>
    <t>Eve Bates_843</t>
  </si>
  <si>
    <t>Chartres</t>
  </si>
  <si>
    <t>Tenex Folders, Industrial</t>
  </si>
  <si>
    <t>AZ-2012-5846737</t>
  </si>
  <si>
    <t>Maya Summers_844</t>
  </si>
  <si>
    <t>Novimex Removable Labels, Laser Printer Compatible</t>
  </si>
  <si>
    <t>AZ-2012-9858311</t>
  </si>
  <si>
    <t>Ella Knopwood_845</t>
  </si>
  <si>
    <t>Ella Knopwood</t>
  </si>
  <si>
    <t>Okidata Phone, White</t>
  </si>
  <si>
    <t>AZ-2012-3590299</t>
  </si>
  <si>
    <t>Lamar Lockhart_846</t>
  </si>
  <si>
    <t>Puertollano</t>
  </si>
  <si>
    <t>Canon Fax and Copier, Laser</t>
  </si>
  <si>
    <t>AZ-2012-9094578</t>
  </si>
  <si>
    <t>Rory Chambers_847</t>
  </si>
  <si>
    <t>Sauder Library with Doors, Pine</t>
  </si>
  <si>
    <t>AZ-2012-6214308</t>
  </si>
  <si>
    <t>Jennifer Douglas_848</t>
  </si>
  <si>
    <t>Jennifer Douglas</t>
  </si>
  <si>
    <t>AZ-2012-4178346</t>
  </si>
  <si>
    <t>Jessica Paramor_849</t>
  </si>
  <si>
    <t>Bush 3-Shelf Cabinet, Mobile</t>
  </si>
  <si>
    <t>Cardinal 3-Hole Punch, Durable</t>
  </si>
  <si>
    <t>AZ-2012-3398854</t>
  </si>
  <si>
    <t>Phoebe Moore_850</t>
  </si>
  <si>
    <t>AZ-2012-3654996</t>
  </si>
  <si>
    <t>Owen Howell_851</t>
  </si>
  <si>
    <t>AZ-2012-1128813</t>
  </si>
  <si>
    <t>Hayden Perkins_852</t>
  </si>
  <si>
    <t>Vanves</t>
  </si>
  <si>
    <t>Harbour Creations Executive Leather Armchair, Black</t>
  </si>
  <si>
    <t>BN-2012-8185079</t>
  </si>
  <si>
    <t>Robert Zapata_853</t>
  </si>
  <si>
    <t>Dundee</t>
  </si>
  <si>
    <t>AZ-2012-302148</t>
  </si>
  <si>
    <t>William Jolly_854</t>
  </si>
  <si>
    <t>William Jolly</t>
  </si>
  <si>
    <t>Chromcraft Training Table, with Bottom Storage</t>
  </si>
  <si>
    <t>BN-2012-9003210</t>
  </si>
  <si>
    <t>Jade Howe_855</t>
  </si>
  <si>
    <t>Jade Howe</t>
  </si>
  <si>
    <t>Odivelas</t>
  </si>
  <si>
    <t>BN-2012-9267764</t>
  </si>
  <si>
    <t>Karla Dunkley_856</t>
  </si>
  <si>
    <t>Karla Dunkley</t>
  </si>
  <si>
    <t>Stanley Sketch Pad, Water Color</t>
  </si>
  <si>
    <t>AZ-2012-852937</t>
  </si>
  <si>
    <t>Eve Bates_857</t>
  </si>
  <si>
    <t>AZ-2012-3385502</t>
  </si>
  <si>
    <t>Lorri Stratton_858</t>
  </si>
  <si>
    <t>Nanterre</t>
  </si>
  <si>
    <t>Rogers Lockers, Industrial</t>
  </si>
  <si>
    <t>AZ-2012-7806048</t>
  </si>
  <si>
    <t>Ngoc Orozco_859</t>
  </si>
  <si>
    <t>Kingswood</t>
  </si>
  <si>
    <t>Canon Wireless Fax, Laser</t>
  </si>
  <si>
    <t>AZ-2012-9114156</t>
  </si>
  <si>
    <t>Angus De Groot_860</t>
  </si>
  <si>
    <t>Orihuela</t>
  </si>
  <si>
    <t>Sauder Stackable Bookrack, Traditional</t>
  </si>
  <si>
    <t>BN-2012-8981515</t>
  </si>
  <si>
    <t>Jade Howe_861</t>
  </si>
  <si>
    <t>Binney &amp; Smith Markers, Water Color</t>
  </si>
  <si>
    <t>BN-2012-3923455</t>
  </si>
  <si>
    <t>Corey Browne_862</t>
  </si>
  <si>
    <t>Corey Browne</t>
  </si>
  <si>
    <t>Meyzieu</t>
  </si>
  <si>
    <t>AZ-2012-4659299</t>
  </si>
  <si>
    <t>Don Willie_863</t>
  </si>
  <si>
    <t>Wolfsburg</t>
  </si>
  <si>
    <t>AZ-2012-3931920</t>
  </si>
  <si>
    <t>Dominic Jordan_864</t>
  </si>
  <si>
    <t>AZ-2012-1089029</t>
  </si>
  <si>
    <t>Phoebe Lindsay_865</t>
  </si>
  <si>
    <t>Phoebe Lindsay</t>
  </si>
  <si>
    <t>Wales</t>
  </si>
  <si>
    <t>Barry</t>
  </si>
  <si>
    <t>BN-2012-1777533</t>
  </si>
  <si>
    <t>Morgan Anderson_866</t>
  </si>
  <si>
    <t>Hon Swivel Stool, Set of Two</t>
  </si>
  <si>
    <t>AZ-2012-9056595</t>
  </si>
  <si>
    <t>Aaron Bootman_867</t>
  </si>
  <si>
    <t>Viersen</t>
  </si>
  <si>
    <t>Office Star Bag Chairs, Black</t>
  </si>
  <si>
    <t>BN-2012-1467003</t>
  </si>
  <si>
    <t>Samuel Hardey_868</t>
  </si>
  <si>
    <t>Tarbes</t>
  </si>
  <si>
    <t>SAFCO Bag Chairs, Set of Two</t>
  </si>
  <si>
    <t>BN-2012-7268418</t>
  </si>
  <si>
    <t>Kyle Nash_869</t>
  </si>
  <si>
    <t>Kyle Nash</t>
  </si>
  <si>
    <t>Weimar</t>
  </si>
  <si>
    <t>BN-2012-2195674</t>
  </si>
  <si>
    <t>Benjamin Lee_870</t>
  </si>
  <si>
    <t>Outreau</t>
  </si>
  <si>
    <t>Cisco Audio Dock, Cordless</t>
  </si>
  <si>
    <t>BN-2012-9784298</t>
  </si>
  <si>
    <t>Angus Blacklock_871</t>
  </si>
  <si>
    <t>Angus Blacklock</t>
  </si>
  <si>
    <t>Hewlett Personal Copier, Color</t>
  </si>
  <si>
    <t>AZ-2012-2636461</t>
  </si>
  <si>
    <t>Nicole Howard_872</t>
  </si>
  <si>
    <t>Nicole Howard</t>
  </si>
  <si>
    <t>BN-2012-6527572</t>
  </si>
  <si>
    <t>Michael Watkins_873</t>
  </si>
  <si>
    <t>BN-2012-2935339</t>
  </si>
  <si>
    <t>Donna Farr_874</t>
  </si>
  <si>
    <t>Eindhoven</t>
  </si>
  <si>
    <t>AZ-2012-6572855</t>
  </si>
  <si>
    <t>Koby Tompson_875</t>
  </si>
  <si>
    <t>Dorsten</t>
  </si>
  <si>
    <t>Panasonic Card Printer, White</t>
  </si>
  <si>
    <t>AZ-2012-4505130</t>
  </si>
  <si>
    <t>Rita McCann_876</t>
  </si>
  <si>
    <t>Gateshead</t>
  </si>
  <si>
    <t>BN-2012-5238794</t>
  </si>
  <si>
    <t>Bettie Lang_877</t>
  </si>
  <si>
    <t>Tilburg</t>
  </si>
  <si>
    <t>Wilson Jones Binder Covers, Economy</t>
  </si>
  <si>
    <t>Ames Business Envelopes, Recycled</t>
  </si>
  <si>
    <t>Eaton Memo Slips, Multicolor</t>
  </si>
  <si>
    <t>Green Bar Message Books, Premium</t>
  </si>
  <si>
    <t>Canon Ink, High-Speed</t>
  </si>
  <si>
    <t>Nokia Signal Booster, Full Size</t>
  </si>
  <si>
    <t>BN-2012-8607495</t>
  </si>
  <si>
    <t>Joe Gilbert_878</t>
  </si>
  <si>
    <t>BN-2012-2497362</t>
  </si>
  <si>
    <t>Jade Daniels_879</t>
  </si>
  <si>
    <t>Jade Daniels</t>
  </si>
  <si>
    <t>Aberdeen</t>
  </si>
  <si>
    <t>Stockwell Staples, 12 Pack</t>
  </si>
  <si>
    <t>AZ-2012-2801511</t>
  </si>
  <si>
    <t>Chloe O'Dea_880</t>
  </si>
  <si>
    <t>Kraft Manila Envelope, Set of 50</t>
  </si>
  <si>
    <t>BN-2012-5227523</t>
  </si>
  <si>
    <t>Alexandra Whitehouse_881</t>
  </si>
  <si>
    <t>Nokia Office Telephone, VoIP</t>
  </si>
  <si>
    <t>BN-2012-3566851</t>
  </si>
  <si>
    <t>Anthony Stewart_882</t>
  </si>
  <si>
    <t>Malakoff</t>
  </si>
  <si>
    <t>Acme Letter Opener, Easy Grip</t>
  </si>
  <si>
    <t>Sharp Ink, High-Speed</t>
  </si>
  <si>
    <t>AZ-2012-9020905</t>
  </si>
  <si>
    <t>Craig Rayner_883</t>
  </si>
  <si>
    <t>Tenex Clock, Duo Pack</t>
  </si>
  <si>
    <t>AZ-2012-2130534</t>
  </si>
  <si>
    <t>Rita McCann_884</t>
  </si>
  <si>
    <t>Espoo</t>
  </si>
  <si>
    <t>Ames Peel and Seal, Security-Tint</t>
  </si>
  <si>
    <t>AZ-2012-4991226</t>
  </si>
  <si>
    <t>Isabelle Vaughan_885</t>
  </si>
  <si>
    <t>Smead Trays, Wire Frame</t>
  </si>
  <si>
    <t>AZ-2012-3746179</t>
  </si>
  <si>
    <t>Mark Westfall_886</t>
  </si>
  <si>
    <t>AZ-2012-3042149</t>
  </si>
  <si>
    <t>Jacob Carter_887</t>
  </si>
  <si>
    <t>Conflans-Sainte-Honorine</t>
  </si>
  <si>
    <t>AZ-2012-4954045</t>
  </si>
  <si>
    <t>Lily Skurrie_888</t>
  </si>
  <si>
    <t>Lily Skurrie</t>
  </si>
  <si>
    <t>AZ-2012-8629398</t>
  </si>
  <si>
    <t>Nathan Iqbal_889</t>
  </si>
  <si>
    <t>Bradford</t>
  </si>
  <si>
    <t>AZ-2012-2214403</t>
  </si>
  <si>
    <t>Rachel Norton_890</t>
  </si>
  <si>
    <t>Euskirchen</t>
  </si>
  <si>
    <t>BN-2012-831365</t>
  </si>
  <si>
    <t>Everett Dunbar_891</t>
  </si>
  <si>
    <t>Xerox Cards &amp; Envelopes, Multicolor</t>
  </si>
  <si>
    <t>Motorola Office Telephone, Cordless</t>
  </si>
  <si>
    <t>AZ-2012-5854289</t>
  </si>
  <si>
    <t>Terence Welch_892</t>
  </si>
  <si>
    <t>AZ-2012-808163</t>
  </si>
  <si>
    <t>Aaron Bootman_893</t>
  </si>
  <si>
    <t>Konica Receipt Printer, Durable</t>
  </si>
  <si>
    <t>AZ-2012-3333420</t>
  </si>
  <si>
    <t>Hollie Morris_894</t>
  </si>
  <si>
    <t>Poole</t>
  </si>
  <si>
    <t>Logitech Flash Drive, Programmable</t>
  </si>
  <si>
    <t>AZ-2012-4148308</t>
  </si>
  <si>
    <t>Skye Hammond_895</t>
  </si>
  <si>
    <t>Fiskars Shears, High Speed</t>
  </si>
  <si>
    <t>AZ-2012-6445968</t>
  </si>
  <si>
    <t>Lincoln Want_896</t>
  </si>
  <si>
    <t>AZ-2012-207540</t>
  </si>
  <si>
    <t>Hayley Swanston_897</t>
  </si>
  <si>
    <t>Cardiff</t>
  </si>
  <si>
    <t>Enermax Flash Drive, Programmable</t>
  </si>
  <si>
    <t>AZ-2012-764953</t>
  </si>
  <si>
    <t>William Somerville_898</t>
  </si>
  <si>
    <t>BN-2012-1069240</t>
  </si>
  <si>
    <t>Mason Adams_899</t>
  </si>
  <si>
    <t>Mason Adams</t>
  </si>
  <si>
    <t>AZ-2012-3743850</t>
  </si>
  <si>
    <t>Anthony Stewart_900</t>
  </si>
  <si>
    <t>AZ-2012-2419609</t>
  </si>
  <si>
    <t>Skye Hammond_901</t>
  </si>
  <si>
    <t>Okidata Calculator, Wireless</t>
  </si>
  <si>
    <t>BN-2012-5986859</t>
  </si>
  <si>
    <t>Aidan Hayward_902</t>
  </si>
  <si>
    <t>Aidan Hayward</t>
  </si>
  <si>
    <t>AZ-2012-7351228</t>
  </si>
  <si>
    <t>Liam Newton_903</t>
  </si>
  <si>
    <t>SanDisk Parchment Paper, 8.5 x 11</t>
  </si>
  <si>
    <t>AZ-2012-6449044</t>
  </si>
  <si>
    <t>Mackenzie Whitford_904</t>
  </si>
  <si>
    <t>AZ-2012-6077999</t>
  </si>
  <si>
    <t>Peggy Hua_905</t>
  </si>
  <si>
    <t>Peggy Hua</t>
  </si>
  <si>
    <t>Benidorm</t>
  </si>
  <si>
    <t>AZ-2012-3389949</t>
  </si>
  <si>
    <t>Rory Gunson_906</t>
  </si>
  <si>
    <t>Hasselt</t>
  </si>
  <si>
    <t>Hoover Coffee Grinder, Black</t>
  </si>
  <si>
    <t>Stanley Sketch Pad, Blue</t>
  </si>
  <si>
    <t>Eldon Shelving, Industrial</t>
  </si>
  <si>
    <t>Memorex Keyboard, Erganomic</t>
  </si>
  <si>
    <t>AZ-2012-1576083</t>
  </si>
  <si>
    <t>Hubert Lindahl_907</t>
  </si>
  <si>
    <t>Mauguio</t>
  </si>
  <si>
    <t>AZ-2012-3635892</t>
  </si>
  <si>
    <t>Donna Nash_908</t>
  </si>
  <si>
    <t>Rotherham</t>
  </si>
  <si>
    <t>AZ-2012-5741069</t>
  </si>
  <si>
    <t>Kian Sykes_909</t>
  </si>
  <si>
    <t>Kian Sykes</t>
  </si>
  <si>
    <t>West Bromwich</t>
  </si>
  <si>
    <t>AZ-2012-741020</t>
  </si>
  <si>
    <t>Isabel Turnbull_910</t>
  </si>
  <si>
    <t>Annecy</t>
  </si>
  <si>
    <t>AZ-2012-4310145</t>
  </si>
  <si>
    <t>Owen Faulkner_911</t>
  </si>
  <si>
    <t>Owen Faulkner</t>
  </si>
  <si>
    <t>AZ-2012-4627785</t>
  </si>
  <si>
    <t>Eve Spencer_912</t>
  </si>
  <si>
    <t>Montesson</t>
  </si>
  <si>
    <t>AZ-2012-8667424</t>
  </si>
  <si>
    <t>James Casados_913</t>
  </si>
  <si>
    <t>SanDisk Computer Printout Paper, Multicolor</t>
  </si>
  <si>
    <t>BN-2012-9894081</t>
  </si>
  <si>
    <t>Ben Summerville_914</t>
  </si>
  <si>
    <t>Ben Summerville</t>
  </si>
  <si>
    <t>AZ-2012-3629477</t>
  </si>
  <si>
    <t>George To Rot_915</t>
  </si>
  <si>
    <t>Stiletto Trimmer, Easy Grip</t>
  </si>
  <si>
    <t>BN-2012-8610295</t>
  </si>
  <si>
    <t>Ashton Charles_916</t>
  </si>
  <si>
    <t>Green Bar Message Books, 8.5 x 11</t>
  </si>
  <si>
    <t>AZ-2012-2537589</t>
  </si>
  <si>
    <t>Timothy Jimenez_917</t>
  </si>
  <si>
    <t>Smead Round Labels, Laser Printer Compatible</t>
  </si>
  <si>
    <t>AZ-2012-9411069</t>
  </si>
  <si>
    <t>Caitlin Schmidt_918</t>
  </si>
  <si>
    <t>Caitlin Schmidt</t>
  </si>
  <si>
    <t>Erftstadt</t>
  </si>
  <si>
    <t>AZ-2012-3323986</t>
  </si>
  <si>
    <t>Ellie Chapman_919</t>
  </si>
  <si>
    <t>AZ-2012-9649659</t>
  </si>
  <si>
    <t>William Somerville_920</t>
  </si>
  <si>
    <t>Eldon Trays, Blue</t>
  </si>
  <si>
    <t>AZ-2012-2278867</t>
  </si>
  <si>
    <t>Juan Smith_921</t>
  </si>
  <si>
    <t>AZ-2012-4568768</t>
  </si>
  <si>
    <t>Ewan Hyde_922</t>
  </si>
  <si>
    <t>Tenex Folders, Wire Frame</t>
  </si>
  <si>
    <t>AZ-2012-1332956</t>
  </si>
  <si>
    <t>Leah Derham_923</t>
  </si>
  <si>
    <t>Leah Derham</t>
  </si>
  <si>
    <t>AZ-2012-3450092</t>
  </si>
  <si>
    <t>Xavier Synan_924</t>
  </si>
  <si>
    <t>Xavier Synan</t>
  </si>
  <si>
    <t>AZ-2012-6468483</t>
  </si>
  <si>
    <t>Charles Carey_925</t>
  </si>
  <si>
    <t>Marano di Napoli</t>
  </si>
  <si>
    <t>Eaton Computer Printout Paper, 8.5 x 11</t>
  </si>
  <si>
    <t>AZ-2012-5131347</t>
  </si>
  <si>
    <t>Ben Hogben_926</t>
  </si>
  <si>
    <t>Ben Hogben</t>
  </si>
  <si>
    <t>Apple Smart Phone, with Caller ID</t>
  </si>
  <si>
    <t>AZ-2012-1904492</t>
  </si>
  <si>
    <t>Michelle Barrett_927</t>
  </si>
  <si>
    <t>Saint-Michel-sur-Orge</t>
  </si>
  <si>
    <t>AZ-2012-7659518</t>
  </si>
  <si>
    <t>Ashton Charles_928</t>
  </si>
  <si>
    <t>BN-2012-7168057</t>
  </si>
  <si>
    <t>Eden Kern_929</t>
  </si>
  <si>
    <t>AZ-2012-4182934</t>
  </si>
  <si>
    <t>Faith Chambers_930</t>
  </si>
  <si>
    <t>Oxford</t>
  </si>
  <si>
    <t>Brother Fax and Copier, Color</t>
  </si>
  <si>
    <t>AZ-2012-9921309</t>
  </si>
  <si>
    <t>Leo Bannister_931</t>
  </si>
  <si>
    <t>Motorola Headset, Full Size</t>
  </si>
  <si>
    <t>AZ-2012-4512200</t>
  </si>
  <si>
    <t>Leroy Dudley_932</t>
  </si>
  <si>
    <t>Ames Manila Envelope, Set of 50</t>
  </si>
  <si>
    <t>AZ-2012-327072</t>
  </si>
  <si>
    <t>Blake Lymburner_933</t>
  </si>
  <si>
    <t>Blake Lymburner</t>
  </si>
  <si>
    <t>Frederiksberg</t>
  </si>
  <si>
    <t>Cardinal Binder, Recycled</t>
  </si>
  <si>
    <t>AZ-2012-6113257</t>
  </si>
  <si>
    <t>Kerry Dorsey_934</t>
  </si>
  <si>
    <t>OIC Paper Clips, Assorted Sizes</t>
  </si>
  <si>
    <t>AZ-2012-8035281</t>
  </si>
  <si>
    <t>Julian Mack_935</t>
  </si>
  <si>
    <t>Dormagen</t>
  </si>
  <si>
    <t>AZ-2012-8589004</t>
  </si>
  <si>
    <t>Lisa Watkins_936</t>
  </si>
  <si>
    <t>Parla</t>
  </si>
  <si>
    <t>BN-2012-8726185</t>
  </si>
  <si>
    <t>David Lowe_937</t>
  </si>
  <si>
    <t>Capelle aan den IJssel</t>
  </si>
  <si>
    <t>Bush Library with Doors, Pine</t>
  </si>
  <si>
    <t>Green Bar Memo Slips, Multicolor</t>
  </si>
  <si>
    <t>AZ-2012-7832440</t>
  </si>
  <si>
    <t>Georgina Storey_938</t>
  </si>
  <si>
    <t>Georgina Storey</t>
  </si>
  <si>
    <t>Smead File Cart, Blue</t>
  </si>
  <si>
    <t>BN-2012-1276704</t>
  </si>
  <si>
    <t>Dominic Scott_939</t>
  </si>
  <si>
    <t>Dominic Scott</t>
  </si>
  <si>
    <t>Hewlett Personal Copier, Digital</t>
  </si>
  <si>
    <t>AZ-2012-3002893</t>
  </si>
  <si>
    <t>Maya Pamphlett_940</t>
  </si>
  <si>
    <t>Lons-le-Saunier</t>
  </si>
  <si>
    <t>BN-2012-8433873</t>
  </si>
  <si>
    <t>Sebastian McClelland_941</t>
  </si>
  <si>
    <t>Schiedam</t>
  </si>
  <si>
    <t>Motorola Audio Dock, Cordless</t>
  </si>
  <si>
    <t>BN-2012-3872886</t>
  </si>
  <si>
    <t>Lauren Knight_942</t>
  </si>
  <si>
    <t>AZ-2012-8885396</t>
  </si>
  <si>
    <t>Leslie Wilson_943</t>
  </si>
  <si>
    <t>AZ-2012-2306577</t>
  </si>
  <si>
    <t>Harrison Cooke_944</t>
  </si>
  <si>
    <t>Harrison Cooke</t>
  </si>
  <si>
    <t>BN-2012-7786585</t>
  </si>
  <si>
    <t>Luther King_945</t>
  </si>
  <si>
    <t>Luther King</t>
  </si>
  <si>
    <t>BN-2012-2380849</t>
  </si>
  <si>
    <t>Gracie Hicks_946</t>
  </si>
  <si>
    <t>Stiletto Letter Opener, High Speed</t>
  </si>
  <si>
    <t>AZ-2012-2465302</t>
  </si>
  <si>
    <t>Jasmine Hanson_947</t>
  </si>
  <si>
    <t>AZ-2012-5629458</t>
  </si>
  <si>
    <t>Eva Arnold_948</t>
  </si>
  <si>
    <t>AZ-2012-3819043</t>
  </si>
  <si>
    <t>Harry Josephson_949</t>
  </si>
  <si>
    <t>AZ-2012-270116</t>
  </si>
  <si>
    <t>Geraldine Mizelle_950</t>
  </si>
  <si>
    <t>HP Personal Copier, Color</t>
  </si>
  <si>
    <t>AZ-2012-7552000</t>
  </si>
  <si>
    <t>Rachel Morton_951</t>
  </si>
  <si>
    <t>Rachel Morton</t>
  </si>
  <si>
    <t>Dania Library with Doors, Traditional</t>
  </si>
  <si>
    <t>AZ-2012-6231501</t>
  </si>
  <si>
    <t>Tahlia Coughlan_952</t>
  </si>
  <si>
    <t>Tahlia Coughlan</t>
  </si>
  <si>
    <t>Kleencut Box Cutter, Serrated</t>
  </si>
  <si>
    <t>AZ-2012-6401675</t>
  </si>
  <si>
    <t>Indiana Wekey_953</t>
  </si>
  <si>
    <t>Indiana Wekey</t>
  </si>
  <si>
    <t>Canon Wireless Fax, High-Speed</t>
  </si>
  <si>
    <t>BN-2012-1206037</t>
  </si>
  <si>
    <t>Nicholas Watkins_954</t>
  </si>
  <si>
    <t>GlobeWeis Interoffice Envelope, with clear poly window</t>
  </si>
  <si>
    <t>AZ-2012-375859</t>
  </si>
  <si>
    <t>Dominic Scott_955</t>
  </si>
  <si>
    <t>AZ-2012-656965</t>
  </si>
  <si>
    <t>Lisa Casey_956</t>
  </si>
  <si>
    <t>Lisa Casey</t>
  </si>
  <si>
    <t>Cameo Mailers, Recycled</t>
  </si>
  <si>
    <t>AZ-2012-3048240</t>
  </si>
  <si>
    <t>Gemma Curlewis_957</t>
  </si>
  <si>
    <t>AZ-2012-5629716</t>
  </si>
  <si>
    <t>Caitlin Schmidt_958</t>
  </si>
  <si>
    <t>Boston Sketch Pad, Water Color</t>
  </si>
  <si>
    <t>Acco Binder Covers, Durable</t>
  </si>
  <si>
    <t>Avery 3-Hole Punch, Durable</t>
  </si>
  <si>
    <t>AZ-2012-3206190</t>
  </si>
  <si>
    <t>Jade Hawkins_959</t>
  </si>
  <si>
    <t>Jade Hawkins</t>
  </si>
  <si>
    <t>Kymenlaakso</t>
  </si>
  <si>
    <t>Kotka</t>
  </si>
  <si>
    <t>AZ-2012-8556389</t>
  </si>
  <si>
    <t>Sharon Kerley_960</t>
  </si>
  <si>
    <t>BN-2012-5184619</t>
  </si>
  <si>
    <t>Jordan Peacock_961</t>
  </si>
  <si>
    <t>AZ-2012-7805058</t>
  </si>
  <si>
    <t>Corey Norton_962</t>
  </si>
  <si>
    <t>Okidata Card Printer, White</t>
  </si>
  <si>
    <t>AZ-2012-184298</t>
  </si>
  <si>
    <t>Ali Mander-Jones_963</t>
  </si>
  <si>
    <t>BN-2012-2790989</t>
  </si>
  <si>
    <t>Kieran Herbert_964</t>
  </si>
  <si>
    <t>Friesland</t>
  </si>
  <si>
    <t>Leeuwarden</t>
  </si>
  <si>
    <t>Panasonic Card Printer, Durable</t>
  </si>
  <si>
    <t>AZ-2012-6973714</t>
  </si>
  <si>
    <t>Kevin Madigan_965</t>
  </si>
  <si>
    <t>Chelles</t>
  </si>
  <si>
    <t>AZ-2012-6683296</t>
  </si>
  <si>
    <t>Ruby Patel_966</t>
  </si>
  <si>
    <t>Elite Scissors, High Speed</t>
  </si>
  <si>
    <t>AZ-2012-7350513</t>
  </si>
  <si>
    <t>Sophia Owen_967</t>
  </si>
  <si>
    <t>AZ-2012-4224779</t>
  </si>
  <si>
    <t>Maya Pamphlett_968</t>
  </si>
  <si>
    <t>Eldon Trays, Single Width</t>
  </si>
  <si>
    <t>AZ-2012-8039360</t>
  </si>
  <si>
    <t>Matthew Gill_969</t>
  </si>
  <si>
    <t>BN-2012-6754964</t>
  </si>
  <si>
    <t>Mike Obrien_970</t>
  </si>
  <si>
    <t>Chemnitz</t>
  </si>
  <si>
    <t>Stiletto Ruler, Easy Grip</t>
  </si>
  <si>
    <t>AZ-2012-9817190</t>
  </si>
  <si>
    <t>Keith Martinez_971</t>
  </si>
  <si>
    <t>Keith Martinez</t>
  </si>
  <si>
    <t>Boston Highlighters, Fluorescent</t>
  </si>
  <si>
    <t>Hon Color Coded Labels, Adjustable</t>
  </si>
  <si>
    <t>BN-2012-9955525</t>
  </si>
  <si>
    <t>Lara Giles_972</t>
  </si>
  <si>
    <t>Lara Giles</t>
  </si>
  <si>
    <t>Winterthur</t>
  </si>
  <si>
    <t>Kraft Peel and Seal, Recycled</t>
  </si>
  <si>
    <t>AZ-2012-2854166</t>
  </si>
  <si>
    <t>Ashton Foley_973</t>
  </si>
  <si>
    <t>AZ-2012-3833359</t>
  </si>
  <si>
    <t>David To_974</t>
  </si>
  <si>
    <t>David To</t>
  </si>
  <si>
    <t>AZ-2012-325160</t>
  </si>
  <si>
    <t>Craig Rayner_975</t>
  </si>
  <si>
    <t>BN-2012-8415709</t>
  </si>
  <si>
    <t>Maddison Newman_976</t>
  </si>
  <si>
    <t>AZ-2012-907711</t>
  </si>
  <si>
    <t>Anna Kelly_977</t>
  </si>
  <si>
    <t>Huddinge</t>
  </si>
  <si>
    <t>AZ-2012-8367812</t>
  </si>
  <si>
    <t>Eden Gooseberry_978</t>
  </si>
  <si>
    <t>Eden Gooseberry</t>
  </si>
  <si>
    <t>BN-2012-5608207</t>
  </si>
  <si>
    <t>Gilbert Montgomery_979</t>
  </si>
  <si>
    <t>Braga</t>
  </si>
  <si>
    <t>Guimarães</t>
  </si>
  <si>
    <t>StarTech Phone, Wireless</t>
  </si>
  <si>
    <t>AZ-2012-8884167</t>
  </si>
  <si>
    <t>Angie Massengill_980</t>
  </si>
  <si>
    <t>Tremblay-en-France</t>
  </si>
  <si>
    <t>AZ-2012-2675559</t>
  </si>
  <si>
    <t>Kristen Holland_981</t>
  </si>
  <si>
    <t>Kristen Holland</t>
  </si>
  <si>
    <t>La Teste-de-Buch</t>
  </si>
  <si>
    <t>BN-2012-9606343</t>
  </si>
  <si>
    <t>Alice Black_982</t>
  </si>
  <si>
    <t>Alice Black</t>
  </si>
  <si>
    <t>Accos Staples, Bulk Pack</t>
  </si>
  <si>
    <t>AZ-2012-9764957</t>
  </si>
  <si>
    <t>Abbie Perry_983</t>
  </si>
  <si>
    <t>Harbour Creations Steel Folding Chair, Black</t>
  </si>
  <si>
    <t>Accos Thumb Tacks, 12 Pack</t>
  </si>
  <si>
    <t>Stockwell Clamps, Assorted Sizes</t>
  </si>
  <si>
    <t>AZ-2012-5631186</t>
  </si>
  <si>
    <t>Darcy St George_984</t>
  </si>
  <si>
    <t>Darcy St George</t>
  </si>
  <si>
    <t>Velletri</t>
  </si>
  <si>
    <t>Hoover Refrigerator, Silver</t>
  </si>
  <si>
    <t>AZ-2012-4923020</t>
  </si>
  <si>
    <t>Ewan O'Neill_985</t>
  </si>
  <si>
    <t>Ewan O'Neill</t>
  </si>
  <si>
    <t>Bush Floating Shelf Set, Metal</t>
  </si>
  <si>
    <t>AZ-2012-2417161</t>
  </si>
  <si>
    <t>Nate Dacey_986</t>
  </si>
  <si>
    <t>Green Bar Cards &amp; Envelopes, 8.5 x 11</t>
  </si>
  <si>
    <t>AZ-2012-4158616</t>
  </si>
  <si>
    <t>Lori Miller_987</t>
  </si>
  <si>
    <t>AZ-2012-4736205</t>
  </si>
  <si>
    <t>Lilian Macredie_988</t>
  </si>
  <si>
    <t>Tenex Box, Wire Frame</t>
  </si>
  <si>
    <t>AZ-2012-2884340</t>
  </si>
  <si>
    <t>Lori Miller_989</t>
  </si>
  <si>
    <t>Cremona</t>
  </si>
  <si>
    <t>Enermax Keyboard, Programmable</t>
  </si>
  <si>
    <t>AZ-2012-7790652</t>
  </si>
  <si>
    <t>Ali Jerger_990</t>
  </si>
  <si>
    <t>Rugby</t>
  </si>
  <si>
    <t>AZ-2012-9538044</t>
  </si>
  <si>
    <t>Charlie Horrocks_991</t>
  </si>
  <si>
    <t>HP Fax and Copier, Color</t>
  </si>
  <si>
    <t>AZ-2012-2921507</t>
  </si>
  <si>
    <t>Millie Franklin_992</t>
  </si>
  <si>
    <t>Advantus Light Bulb, Black</t>
  </si>
  <si>
    <t>Green Bar Cards &amp; Envelopes, Recycled</t>
  </si>
  <si>
    <t>Enermax Mouse, Erganomic</t>
  </si>
  <si>
    <t>AZ-2012-799342</t>
  </si>
  <si>
    <t>Keith Martinez_993</t>
  </si>
  <si>
    <t>Narbonne</t>
  </si>
  <si>
    <t>BN-2012-8539408</t>
  </si>
  <si>
    <t>Adam Gibbs_994</t>
  </si>
  <si>
    <t>Adam Gibbs</t>
  </si>
  <si>
    <t>Tours</t>
  </si>
  <si>
    <t>Hamilton Beach Microwave, Silver</t>
  </si>
  <si>
    <t>AZ-2012-6569540</t>
  </si>
  <si>
    <t>Janet Broussard_995</t>
  </si>
  <si>
    <t>Janet Broussard</t>
  </si>
  <si>
    <t>Sauder Library with Doors, Traditional</t>
  </si>
  <si>
    <t>AZ-2012-6620882</t>
  </si>
  <si>
    <t>Victoria Bell_996</t>
  </si>
  <si>
    <t>Stockwell Push Pins, Bulk Pack</t>
  </si>
  <si>
    <t>AZ-2012-9487652</t>
  </si>
  <si>
    <t>Harry Nelson_997</t>
  </si>
  <si>
    <t>AZ-2012-9364026</t>
  </si>
  <si>
    <t>Jacob Varley_998</t>
  </si>
  <si>
    <t>Jacob Varley</t>
  </si>
  <si>
    <t>Villemomble</t>
  </si>
  <si>
    <t>AZ-2012-5310150</t>
  </si>
  <si>
    <t>Sienna Williamson_999</t>
  </si>
  <si>
    <t>Sienna Williamson</t>
  </si>
  <si>
    <t>AZ-2012-8617894</t>
  </si>
  <si>
    <t>Charlotte Savage_1000</t>
  </si>
  <si>
    <t>Irun</t>
  </si>
  <si>
    <t>Elite Box Cutter, Easy Grip</t>
  </si>
  <si>
    <t>BN-2012-3780400</t>
  </si>
  <si>
    <t>Maynard Moorman_1001</t>
  </si>
  <si>
    <t>KitchenAid Blender, Silver</t>
  </si>
  <si>
    <t>AZ-2012-4689385</t>
  </si>
  <si>
    <t>Scarlett Pollard_1002</t>
  </si>
  <si>
    <t>Scarlett Pollard</t>
  </si>
  <si>
    <t>AZ-2012-50424</t>
  </si>
  <si>
    <t>Evie Flockhart_1003</t>
  </si>
  <si>
    <t>Burgos</t>
  </si>
  <si>
    <t>AZ-2012-3965327</t>
  </si>
  <si>
    <t>Sherron Henegar_1004</t>
  </si>
  <si>
    <t>Sherron Henegar</t>
  </si>
  <si>
    <t>Harlow</t>
  </si>
  <si>
    <t>GlobeWeis Clasp Envelope, Set of 50</t>
  </si>
  <si>
    <t>AZ-2012-3446417</t>
  </si>
  <si>
    <t>Courtney Hancock_1005</t>
  </si>
  <si>
    <t>Fareham</t>
  </si>
  <si>
    <t>AZ-2012-8512121</t>
  </si>
  <si>
    <t>Charlie Power_1006</t>
  </si>
  <si>
    <t>Cercola</t>
  </si>
  <si>
    <t>Eldon Door Stop, Black</t>
  </si>
  <si>
    <t>BN-2012-1800160</t>
  </si>
  <si>
    <t>Jessica Paramor_1007</t>
  </si>
  <si>
    <t>Fellowes Shelving, Single Width</t>
  </si>
  <si>
    <t>AZ-2012-9982238</t>
  </si>
  <si>
    <t>Aidan Hayward_1008</t>
  </si>
  <si>
    <t>Mantes-la-Jolie</t>
  </si>
  <si>
    <t>Accos Push Pins, Metal</t>
  </si>
  <si>
    <t>Brother Personal Copier, High-Speed</t>
  </si>
  <si>
    <t>AZ-2012-358335</t>
  </si>
  <si>
    <t>Elise Ali_1009</t>
  </si>
  <si>
    <t>AZ-2012-9503430</t>
  </si>
  <si>
    <t>Aidan Hayward_1010</t>
  </si>
  <si>
    <t>SanDisk Mouse, Bluetooth</t>
  </si>
  <si>
    <t>AZ-2012-2712293</t>
  </si>
  <si>
    <t>Maynard Moorman_1011</t>
  </si>
  <si>
    <t>AZ-2012-2293554</t>
  </si>
  <si>
    <t>Lewis Greenwood_1012</t>
  </si>
  <si>
    <t>BN-2012-716723</t>
  </si>
  <si>
    <t>Julie Ochoa_1013</t>
  </si>
  <si>
    <t>Soissons</t>
  </si>
  <si>
    <t>Sharp Fax Machine, Color</t>
  </si>
  <si>
    <t>AZ-2012-1979551</t>
  </si>
  <si>
    <t>Jodie Mellor_1014</t>
  </si>
  <si>
    <t>AZ-2012-7998703</t>
  </si>
  <si>
    <t>Lauren Saunders_1015</t>
  </si>
  <si>
    <t>AZ-2012-2580887</t>
  </si>
  <si>
    <t>Molly Palmer_1016</t>
  </si>
  <si>
    <t>AZ-2012-4640221</t>
  </si>
  <si>
    <t>Zachary Disher_1017</t>
  </si>
  <si>
    <t>Barletta</t>
  </si>
  <si>
    <t>Hewlett Wireless Fax, High-Speed</t>
  </si>
  <si>
    <t>AZ-2012-2449827</t>
  </si>
  <si>
    <t>Walter Coley_1018</t>
  </si>
  <si>
    <t>San Fernando</t>
  </si>
  <si>
    <t>AZ-2012-5752966</t>
  </si>
  <si>
    <t>Harrison Cooke_1019</t>
  </si>
  <si>
    <t>BN-2012-7258485</t>
  </si>
  <si>
    <t>Harry Nelson_1020</t>
  </si>
  <si>
    <t>AZ-2012-9615606</t>
  </si>
  <si>
    <t>Joan Douglas_1021</t>
  </si>
  <si>
    <t>Joan Douglas</t>
  </si>
  <si>
    <t>Imola</t>
  </si>
  <si>
    <t>Acco Hole Reinforcements, Durable</t>
  </si>
  <si>
    <t>AZ-2012-9385706</t>
  </si>
  <si>
    <t>Xavier Burford_1022</t>
  </si>
  <si>
    <t>Xavier Burford</t>
  </si>
  <si>
    <t>Samsung Smart Phone, VoIP</t>
  </si>
  <si>
    <t>AZ-2012-3506713</t>
  </si>
  <si>
    <t>Gregory Rodriguez_1023</t>
  </si>
  <si>
    <t>Gregory Rodriguez</t>
  </si>
  <si>
    <t>Eaton Message Books, Recycled</t>
  </si>
  <si>
    <t>BN-2012-1349610</t>
  </si>
  <si>
    <t>David To_1024</t>
  </si>
  <si>
    <t>Bevis Conference Table, Fully Assembled</t>
  </si>
  <si>
    <t>AZ-2012-6550286</t>
  </si>
  <si>
    <t>Jeffrey Laird_1025</t>
  </si>
  <si>
    <t>Jeffrey Laird</t>
  </si>
  <si>
    <t>Avignon</t>
  </si>
  <si>
    <t>Fiskars Scissors, Serrated</t>
  </si>
  <si>
    <t>AZ-2012-2445606</t>
  </si>
  <si>
    <t>Sophie Franklin_1026</t>
  </si>
  <si>
    <t>Brest</t>
  </si>
  <si>
    <t>AZ-2012-5106565</t>
  </si>
  <si>
    <t>Rhonda Ford_1027</t>
  </si>
  <si>
    <t>Rhonda Ford</t>
  </si>
  <si>
    <t>AZ-2012-3249580</t>
  </si>
  <si>
    <t>Sarah Cross_1028</t>
  </si>
  <si>
    <t>Sarah Cross</t>
  </si>
  <si>
    <t>Stanley Pens, Fluorescent</t>
  </si>
  <si>
    <t>AZ-2012-8028235</t>
  </si>
  <si>
    <t>Daniel Howells_1029</t>
  </si>
  <si>
    <t>AZ-2012-9291301</t>
  </si>
  <si>
    <t>Sophie Franklin_1030</t>
  </si>
  <si>
    <t>AZ-2012-5539179</t>
  </si>
  <si>
    <t>Hollie Norris_1031</t>
  </si>
  <si>
    <t>Angers</t>
  </si>
  <si>
    <t>AZ-2012-3380048</t>
  </si>
  <si>
    <t>Bianca Whitford_1032</t>
  </si>
  <si>
    <t>Clamart</t>
  </si>
  <si>
    <t>Harbour Creations Chairmat, Set of Two</t>
  </si>
  <si>
    <t>AZ-2012-3229399</t>
  </si>
  <si>
    <t>Zona Meyer_1033</t>
  </si>
  <si>
    <t>Zona Meyer</t>
  </si>
  <si>
    <t>Oldenburg</t>
  </si>
  <si>
    <t>Advantus Paper Clips, Metal</t>
  </si>
  <si>
    <t>AZ-2012-9884785</t>
  </si>
  <si>
    <t>Jason Roger_1034</t>
  </si>
  <si>
    <t>Ames Mailers, Security-Tint</t>
  </si>
  <si>
    <t>AZ-2012-8456579</t>
  </si>
  <si>
    <t>Gerald Booth_1035</t>
  </si>
  <si>
    <t>Gerald Booth</t>
  </si>
  <si>
    <t>Novimex Chairmat, Adjustable</t>
  </si>
  <si>
    <t>AZ-2012-8884633</t>
  </si>
  <si>
    <t>Lester Wimmer_1036</t>
  </si>
  <si>
    <t>Lester Wimmer</t>
  </si>
  <si>
    <t>Avery Binding Machine, Recycled</t>
  </si>
  <si>
    <t>AZ-2012-768602</t>
  </si>
  <si>
    <t>Joan Douglas_1037</t>
  </si>
  <si>
    <t>Nancy</t>
  </si>
  <si>
    <t>AZ-2012-5575176</t>
  </si>
  <si>
    <t>Georgina Arnold_1038</t>
  </si>
  <si>
    <t>AZ-2012-7477983</t>
  </si>
  <si>
    <t>Aaron Davey_1039</t>
  </si>
  <si>
    <t>Palaiseau</t>
  </si>
  <si>
    <t>AZ-2012-4828217</t>
  </si>
  <si>
    <t>Ebony Northcott_1040</t>
  </si>
  <si>
    <t>Heidelberg</t>
  </si>
  <si>
    <t>AZ-2012-6744680</t>
  </si>
  <si>
    <t>Alexandra Macdonald_1041</t>
  </si>
  <si>
    <t>Guyancourt</t>
  </si>
  <si>
    <t>AZ-2012-5610095</t>
  </si>
  <si>
    <t>Claudia Poore_1042</t>
  </si>
  <si>
    <t>AZ-2012-2860153</t>
  </si>
  <si>
    <t>Aidan Hayward_1043</t>
  </si>
  <si>
    <t>Apple Audio Dock, with Caller ID</t>
  </si>
  <si>
    <t>AZ-2012-6992927</t>
  </si>
  <si>
    <t>Ruby Frost_1044</t>
  </si>
  <si>
    <t>AZ-2012-1968371</t>
  </si>
  <si>
    <t>Kian Pollard_1045</t>
  </si>
  <si>
    <t>Kian Pollard</t>
  </si>
  <si>
    <t>Widnes</t>
  </si>
  <si>
    <t>Boston Pens, Water Color</t>
  </si>
  <si>
    <t>HP Fax Machine, High-Speed</t>
  </si>
  <si>
    <t>AZ-2012-51069</t>
  </si>
  <si>
    <t>Max Ronald_1046</t>
  </si>
  <si>
    <t>Max Ronald</t>
  </si>
  <si>
    <t>Bonneuil-sur-Marne</t>
  </si>
  <si>
    <t>AZ-2012-385874</t>
  </si>
  <si>
    <t>Lewis Greenwood_1047</t>
  </si>
  <si>
    <t>Mont-Saint-Aignan</t>
  </si>
  <si>
    <t>BN-2012-6756198</t>
  </si>
  <si>
    <t>Makayla Elphinstone_1048</t>
  </si>
  <si>
    <t>Makayla Elphinstone</t>
  </si>
  <si>
    <t>AZ-2012-7344517</t>
  </si>
  <si>
    <t>Rose Heap_1049</t>
  </si>
  <si>
    <t>BN-2012-26008</t>
  </si>
  <si>
    <t>Mike Obrien_1050</t>
  </si>
  <si>
    <t>Nokia Speaker Phone, Full Size</t>
  </si>
  <si>
    <t>AZ-2012-7800585</t>
  </si>
  <si>
    <t>Charles Carey_1051</t>
  </si>
  <si>
    <t>AZ-2012-7094138</t>
  </si>
  <si>
    <t>Daniel Lucas_1052</t>
  </si>
  <si>
    <t>Marl</t>
  </si>
  <si>
    <t>AZ-2012-5071313</t>
  </si>
  <si>
    <t>Corey Browne_1053</t>
  </si>
  <si>
    <t>AZ-2012-6341558</t>
  </si>
  <si>
    <t>Bryce Efird_1054</t>
  </si>
  <si>
    <t>Bryce Efird</t>
  </si>
  <si>
    <t>BN-2012-8691355</t>
  </si>
  <si>
    <t>Edward Dolling_1055</t>
  </si>
  <si>
    <t>Edward Dolling</t>
  </si>
  <si>
    <t>Aveiro</t>
  </si>
  <si>
    <t>Feira</t>
  </si>
  <si>
    <t>BN-2012-6248125</t>
  </si>
  <si>
    <t>Aidan Rowe_1056</t>
  </si>
  <si>
    <t>Aidan Rowe</t>
  </si>
  <si>
    <t>BN-2012-4716466</t>
  </si>
  <si>
    <t>Robert Barnes_1057</t>
  </si>
  <si>
    <t>Robert Barnes</t>
  </si>
  <si>
    <t>AZ-2012-7754388</t>
  </si>
  <si>
    <t>Mark Briggs_1058</t>
  </si>
  <si>
    <t>Mark Briggs</t>
  </si>
  <si>
    <t>Munster</t>
  </si>
  <si>
    <t>Hewlett Fax Machine, Laser</t>
  </si>
  <si>
    <t>BN-2012-3975378</t>
  </si>
  <si>
    <t>Bryce Efird_1059</t>
  </si>
  <si>
    <t>Novimex Bag Chairs, Set of Two</t>
  </si>
  <si>
    <t>AZ-2012-1667717</t>
  </si>
  <si>
    <t>Alfonso Gomez_1060</t>
  </si>
  <si>
    <t>Alfonso Gomez</t>
  </si>
  <si>
    <t>San Sebastian</t>
  </si>
  <si>
    <t>AZ-2012-8270479</t>
  </si>
  <si>
    <t>Jade Daniels_1061</t>
  </si>
  <si>
    <t>AZ-2012-2145523</t>
  </si>
  <si>
    <t>Gary Crume_1062</t>
  </si>
  <si>
    <t>AZ-2012-5209012</t>
  </si>
  <si>
    <t>Samantha Reynell_1063</t>
  </si>
  <si>
    <t>Samantha Reynell</t>
  </si>
  <si>
    <t>Massy</t>
  </si>
  <si>
    <t>Harbour Creations Round Labels, Alphabetical</t>
  </si>
  <si>
    <t>AZ-2012-6682844</t>
  </si>
  <si>
    <t>Maddison Newman_1064</t>
  </si>
  <si>
    <t>Xerox Cards &amp; Envelopes, Recycled</t>
  </si>
  <si>
    <t>AZ-2012-4642183</t>
  </si>
  <si>
    <t>Ryan Ackland_1065</t>
  </si>
  <si>
    <t>AZ-2012-4858195</t>
  </si>
  <si>
    <t>Scarlett Truchanas_1066</t>
  </si>
  <si>
    <t>Belkin Memory Card, Bluetooth</t>
  </si>
  <si>
    <t>Logitech Router, Erganomic</t>
  </si>
  <si>
    <t>BN-2012-9976090</t>
  </si>
  <si>
    <t>Viola Watson_1067</t>
  </si>
  <si>
    <t>BN-2012-834682</t>
  </si>
  <si>
    <t>Nelson Olsen_1068</t>
  </si>
  <si>
    <t>Nelson Olsen</t>
  </si>
  <si>
    <t>Memorex Numeric Keypad, USB</t>
  </si>
  <si>
    <t>AZ-2012-5685113</t>
  </si>
  <si>
    <t>Thomas Thompson_1069</t>
  </si>
  <si>
    <t>AZ-2012-3045764</t>
  </si>
  <si>
    <t>Steven Cordoba_1070</t>
  </si>
  <si>
    <t>Steven Cordoba</t>
  </si>
  <si>
    <t>AZ-2012-252256</t>
  </si>
  <si>
    <t>Ginger Owens_1071</t>
  </si>
  <si>
    <t>Bush Library with Doors, Metal</t>
  </si>
  <si>
    <t>Jiffy Business Envelopes, Security-Tint</t>
  </si>
  <si>
    <t>AZ-2012-2961412</t>
  </si>
  <si>
    <t>Libby McDonald_1072</t>
  </si>
  <si>
    <t>Deflect-O Stacking Tray, Durable</t>
  </si>
  <si>
    <t>Ames Interoffice Envelope, Security-Tint</t>
  </si>
  <si>
    <t>HP Fax Machine, Laser</t>
  </si>
  <si>
    <t>Motorola Signal Booster, VoIP</t>
  </si>
  <si>
    <t>AZ-2012-534231</t>
  </si>
  <si>
    <t>Sharon Kerley_1073</t>
  </si>
  <si>
    <t>Hon Steel Folding Chair, Set of Two</t>
  </si>
  <si>
    <t>AZ-2012-564106</t>
  </si>
  <si>
    <t>Jose Gullo_1074</t>
  </si>
  <si>
    <t>Jose Gullo</t>
  </si>
  <si>
    <t>AZ-2012-2467107</t>
  </si>
  <si>
    <t>William Horton_1075</t>
  </si>
  <si>
    <t>Lens</t>
  </si>
  <si>
    <t>Barricks Conference Table, Adjustable Height</t>
  </si>
  <si>
    <t>AZ-2012-9269920</t>
  </si>
  <si>
    <t>Angus De Groot_1076</t>
  </si>
  <si>
    <t>Deflect-O Clock, Durable</t>
  </si>
  <si>
    <t>Eldon Door Stop, Duo Pack</t>
  </si>
  <si>
    <t>Kleencut Scissors, Steel</t>
  </si>
  <si>
    <t>AZ-2012-5605130</t>
  </si>
  <si>
    <t>Holly Noble_1077</t>
  </si>
  <si>
    <t>Le Bouscat</t>
  </si>
  <si>
    <t>Hon Color Coded Labels, Alphabetical</t>
  </si>
  <si>
    <t>Rogers Folders, Blue</t>
  </si>
  <si>
    <t>Samsung Smart Phone, Full Size</t>
  </si>
  <si>
    <t>AZ-2012-8935419</t>
  </si>
  <si>
    <t>Rachel Goddard_1078</t>
  </si>
  <si>
    <t>AZ-2012-2772170</t>
  </si>
  <si>
    <t>Riley Howells_1079</t>
  </si>
  <si>
    <t>Riley Howells</t>
  </si>
  <si>
    <t>AZ-2012-8267693</t>
  </si>
  <si>
    <t>Dominic Jordan_1080</t>
  </si>
  <si>
    <t>AZ-2012-1629233</t>
  </si>
  <si>
    <t>Mason Adams_1081</t>
  </si>
  <si>
    <t>Aubervilliers</t>
  </si>
  <si>
    <t>AZ-2012-910518</t>
  </si>
  <si>
    <t>John Town_1082</t>
  </si>
  <si>
    <t>AZ-2012-1680064</t>
  </si>
  <si>
    <t>Gail Thompson_1083</t>
  </si>
  <si>
    <t>AZ-2012-19748</t>
  </si>
  <si>
    <t>Aidan Hayward_1084</t>
  </si>
  <si>
    <t>Dania Classic Bookcase, Metal</t>
  </si>
  <si>
    <t>AZ-2012-3239511</t>
  </si>
  <si>
    <t>Laura Akhtar_1085</t>
  </si>
  <si>
    <t>El Escorial</t>
  </si>
  <si>
    <t>Hoover Toaster, White</t>
  </si>
  <si>
    <t>AZ-2012-5227678</t>
  </si>
  <si>
    <t>Kyle Beard_1086</t>
  </si>
  <si>
    <t>Jerez de la Frontera</t>
  </si>
  <si>
    <t>Safco Stackable Bookrack, Traditional</t>
  </si>
  <si>
    <t>BN-2012-9118529</t>
  </si>
  <si>
    <t>Julie Ochoa_1087</t>
  </si>
  <si>
    <t>Alphen aan den Rijn</t>
  </si>
  <si>
    <t>Advantus Paper Clips, Bulk Pack</t>
  </si>
  <si>
    <t>AZ-2012-9180842</t>
  </si>
  <si>
    <t>Joel Ortega_1088</t>
  </si>
  <si>
    <t>Joel Ortega</t>
  </si>
  <si>
    <t>Fiskars Shears, Steel</t>
  </si>
  <si>
    <t>AZ-2012-1472059</t>
  </si>
  <si>
    <t>Amy Pritchard_1089</t>
  </si>
  <si>
    <t>Amy Pritchard</t>
  </si>
  <si>
    <t>Sharp Personal Copier, Laser</t>
  </si>
  <si>
    <t>AZ-2012-8926364</t>
  </si>
  <si>
    <t>Lilian Macredie_1090</t>
  </si>
  <si>
    <t>Kraft Interoffice Envelope, Security-Tint</t>
  </si>
  <si>
    <t>AZ-2012-9662305</t>
  </si>
  <si>
    <t>Jonathan Franklin_1091</t>
  </si>
  <si>
    <t>Stiletto Box Cutter, Steel</t>
  </si>
  <si>
    <t>AZ-2012-1672161</t>
  </si>
  <si>
    <t>Leah Derham_1092</t>
  </si>
  <si>
    <t>AZ-2012-1169269</t>
  </si>
  <si>
    <t>Ethan Howarth_1093</t>
  </si>
  <si>
    <t>AZ-2012-1714781</t>
  </si>
  <si>
    <t>Lilly Le Grand_1094</t>
  </si>
  <si>
    <t>Villefontaine</t>
  </si>
  <si>
    <t>Ikea Floating Shelf Set, Mobile</t>
  </si>
  <si>
    <t>HP Ink, High-Speed</t>
  </si>
  <si>
    <t>StarTech Printer, Red</t>
  </si>
  <si>
    <t>AZ-2012-9627965</t>
  </si>
  <si>
    <t>Norma McCowan_1095</t>
  </si>
  <si>
    <t>Bottrop</t>
  </si>
  <si>
    <t>AZ-2012-5215986</t>
  </si>
  <si>
    <t>Dylan Dry_1096</t>
  </si>
  <si>
    <t>BN-2012-7150629</t>
  </si>
  <si>
    <t>Leticia Sorrells_1097</t>
  </si>
  <si>
    <t>Leticia Sorrells</t>
  </si>
  <si>
    <t>Boulogne-Billancourt</t>
  </si>
  <si>
    <t>AZ-2012-3985988</t>
  </si>
  <si>
    <t>Michael Watkins_1098</t>
  </si>
  <si>
    <t>Marche</t>
  </si>
  <si>
    <t>Pesaro</t>
  </si>
  <si>
    <t>AZ-2012-4114446</t>
  </si>
  <si>
    <t>Alfonso Gomez_1099</t>
  </si>
  <si>
    <t>AZ-2012-9624390</t>
  </si>
  <si>
    <t>Kiera Chandler_1100</t>
  </si>
  <si>
    <t>Hon Bag Chairs, Adjustable</t>
  </si>
  <si>
    <t>AZ-2012-569279</t>
  </si>
  <si>
    <t>Freya Daniels_1101</t>
  </si>
  <si>
    <t>AZ-2012-9062597</t>
  </si>
  <si>
    <t>Liam Mathias_1102</t>
  </si>
  <si>
    <t>AZ-2012-9805086</t>
  </si>
  <si>
    <t>Ethan Barrett_1103</t>
  </si>
  <si>
    <t>Taunton</t>
  </si>
  <si>
    <t>BN-2012-7249062</t>
  </si>
  <si>
    <t>Faith Chambers_1104</t>
  </si>
  <si>
    <t>Advantus Door Stop, Duo Pack</t>
  </si>
  <si>
    <t>AZ-2012-3603258</t>
  </si>
  <si>
    <t>Jayden Ali_1105</t>
  </si>
  <si>
    <t>Villiers-le-Bel</t>
  </si>
  <si>
    <t>AZ-2012-5304566</t>
  </si>
  <si>
    <t>Laura Akhtar_1106</t>
  </si>
  <si>
    <t>Ennigerloh</t>
  </si>
  <si>
    <t>AZ-2012-5992799</t>
  </si>
  <si>
    <t>Everett Dunbar_1107</t>
  </si>
  <si>
    <t>Hon Chairmat, Red</t>
  </si>
  <si>
    <t>Okidata Inkjet, White</t>
  </si>
  <si>
    <t>AZ-2012-6372701</t>
  </si>
  <si>
    <t>Mary Hough_1108</t>
  </si>
  <si>
    <t>Brother Copy Machine, Color</t>
  </si>
  <si>
    <t>AZ-2012-8255780</t>
  </si>
  <si>
    <t>Harriet Chadwick_1109</t>
  </si>
  <si>
    <t>BN-2012-702658</t>
  </si>
  <si>
    <t>Eleanor Pollard_1110</t>
  </si>
  <si>
    <t>Eleanor Pollard</t>
  </si>
  <si>
    <t>AZ-2012-1696586</t>
  </si>
  <si>
    <t>Mike Langer_1111</t>
  </si>
  <si>
    <t>AZ-2012-7930986</t>
  </si>
  <si>
    <t>Chloe Landale_1112</t>
  </si>
  <si>
    <t>Chloe Landale</t>
  </si>
  <si>
    <t>AZ-2012-5235693</t>
  </si>
  <si>
    <t>Bailey Morris_1113</t>
  </si>
  <si>
    <t>Bailey Morris</t>
  </si>
  <si>
    <t>BN-2012-7504566</t>
  </si>
  <si>
    <t>Piper Wilder-Neligan_1114</t>
  </si>
  <si>
    <t>AZ-2012-1999567</t>
  </si>
  <si>
    <t>Nathan Allwood_1115</t>
  </si>
  <si>
    <t>Nathan Allwood</t>
  </si>
  <si>
    <t>AZ-2012-2500695</t>
  </si>
  <si>
    <t>Toby Rowley_1116</t>
  </si>
  <si>
    <t>Toby Rowley</t>
  </si>
  <si>
    <t>Granada</t>
  </si>
  <si>
    <t>Kraft Business Envelopes, Set of 50</t>
  </si>
  <si>
    <t>AZ-2012-2224198</t>
  </si>
  <si>
    <t>Minnie Cash_1117</t>
  </si>
  <si>
    <t>AZ-2012-8940474</t>
  </si>
  <si>
    <t>Novimex Chairmat, Set of Two</t>
  </si>
  <si>
    <t>AZ-2012-3373330</t>
  </si>
  <si>
    <t>Alex Greenwood_1118</t>
  </si>
  <si>
    <t>SAFCO Rocking Chair, Adjustable</t>
  </si>
  <si>
    <t>BN-2012-8400051</t>
  </si>
  <si>
    <t>Kristen Holland_1119</t>
  </si>
  <si>
    <t>Solna</t>
  </si>
  <si>
    <t>AZ-2012-4709370</t>
  </si>
  <si>
    <t>Kian Sykes_1120</t>
  </si>
  <si>
    <t>Pomezia</t>
  </si>
  <si>
    <t>Hon Shipping Labels, 5000 Label Set</t>
  </si>
  <si>
    <t>BN-2012-7073852</t>
  </si>
  <si>
    <t>Richard Poole_1121</t>
  </si>
  <si>
    <t>AZ-2012-1418024</t>
  </si>
  <si>
    <t>Tricia Bustamante_1122</t>
  </si>
  <si>
    <t>Tricia Bustamante</t>
  </si>
  <si>
    <t>Bevis Wood Table, Rectangular</t>
  </si>
  <si>
    <t>AZ-2012-219498</t>
  </si>
  <si>
    <t>Mackenzie Whitford_1123</t>
  </si>
  <si>
    <t>AZ-2012-364031</t>
  </si>
  <si>
    <t>Tom Charlton_1124</t>
  </si>
  <si>
    <t>Acco Binder, Economy</t>
  </si>
  <si>
    <t>AZ-2012-5139893</t>
  </si>
  <si>
    <t>Donna Nash_1125</t>
  </si>
  <si>
    <t>Panasonic Inkjet, Durable</t>
  </si>
  <si>
    <t>BN-2012-2362845</t>
  </si>
  <si>
    <t>Georgina Fuller_1126</t>
  </si>
  <si>
    <t>Georgina Fuller</t>
  </si>
  <si>
    <t>Creil</t>
  </si>
  <si>
    <t>AZ-2012-4686001</t>
  </si>
  <si>
    <t>Philip Newsom_1127</t>
  </si>
  <si>
    <t>AZ-2012-6962092</t>
  </si>
  <si>
    <t>Ryan Price_1128</t>
  </si>
  <si>
    <t>Smead Shelving, Blue</t>
  </si>
  <si>
    <t>AZ-2012-9208057</t>
  </si>
  <si>
    <t>Eve Bates_1129</t>
  </si>
  <si>
    <t>Cuisinart Refrigerator, Red</t>
  </si>
  <si>
    <t>Tenex Box, Blue</t>
  </si>
  <si>
    <t>AZ-2012-2839783</t>
  </si>
  <si>
    <t>Daniel Burke_1130</t>
  </si>
  <si>
    <t>GlobeWeis Peel and Seal, with clear poly window</t>
  </si>
  <si>
    <t>AZ-2012-9551282</t>
  </si>
  <si>
    <t>Anna Macdonald_1131</t>
  </si>
  <si>
    <t>Anna Macdonald</t>
  </si>
  <si>
    <t>Paderborn</t>
  </si>
  <si>
    <t>Stanley Sketch Pad, Fluorescent</t>
  </si>
  <si>
    <t>Memorex Memory Card, Programmable</t>
  </si>
  <si>
    <t>AZ-2012-2413231</t>
  </si>
  <si>
    <t>Rose Heap_1132</t>
  </si>
  <si>
    <t>AZ-2012-1028247</t>
  </si>
  <si>
    <t>Molly Palmer_1133</t>
  </si>
  <si>
    <t>Valenciennes</t>
  </si>
  <si>
    <t>Hamilton Beach Stove, Red</t>
  </si>
  <si>
    <t>AZ-2012-3981098</t>
  </si>
  <si>
    <t>Bianca Whitford_1134</t>
  </si>
  <si>
    <t>AZ-2012-3093353</t>
  </si>
  <si>
    <t>Minnie Cash_1135</t>
  </si>
  <si>
    <t>Harbour Creations Steel Folding Chair, Red</t>
  </si>
  <si>
    <t>OIC Push Pins, Bulk Pack</t>
  </si>
  <si>
    <t>Avery Legal Exhibit Labels, Laser Printer Compatible</t>
  </si>
  <si>
    <t>AZ-2012-5060433</t>
  </si>
  <si>
    <t>Nathan Allwood_1136</t>
  </si>
  <si>
    <t>Office Star Rocking Chair, Adjustable</t>
  </si>
  <si>
    <t>Stiletto Letter Opener, Steel</t>
  </si>
  <si>
    <t>AZ-2012-3906554</t>
  </si>
  <si>
    <t>Cynthia Zielinski_1137</t>
  </si>
  <si>
    <t>Harbour Creations Chairmat, Red</t>
  </si>
  <si>
    <t>AZ-2012-7806726</t>
  </si>
  <si>
    <t>Gregory Rodriguez_1138</t>
  </si>
  <si>
    <t>BN-2012-3187159</t>
  </si>
  <si>
    <t>Leroy Samson_1139</t>
  </si>
  <si>
    <t>Tallaght</t>
  </si>
  <si>
    <t>AZ-2012-2363041</t>
  </si>
  <si>
    <t>Patricia Smith_1140</t>
  </si>
  <si>
    <t>Amersfoort</t>
  </si>
  <si>
    <t>AZ-2012-3913480</t>
  </si>
  <si>
    <t>William Jolly_1141</t>
  </si>
  <si>
    <t>AZ-2012-8819621</t>
  </si>
  <si>
    <t>Alpha Ross_1142</t>
  </si>
  <si>
    <t>Alpha Ross</t>
  </si>
  <si>
    <t>Samsung Signal Booster, VoIP</t>
  </si>
  <si>
    <t>AZ-2012-9314178</t>
  </si>
  <si>
    <t>Darcy St George_1143</t>
  </si>
  <si>
    <t>AZ-2012-2425717</t>
  </si>
  <si>
    <t>Isabelle Gould_1144</t>
  </si>
  <si>
    <t>AZ-2012-5117204</t>
  </si>
  <si>
    <t>Angus Reading_1145</t>
  </si>
  <si>
    <t>AZ-2012-5894854</t>
  </si>
  <si>
    <t>Jett Osman_1146</t>
  </si>
  <si>
    <t>Smead Shipping Labels, 5000 Label Set</t>
  </si>
  <si>
    <t>Acme Letter Opener, Serrated</t>
  </si>
  <si>
    <t>AZ-2012-8565263</t>
  </si>
  <si>
    <t>Juan Smith_1147</t>
  </si>
  <si>
    <t>AZ-2012-6757655</t>
  </si>
  <si>
    <t>Makayla Elphinstone_1148</t>
  </si>
  <si>
    <t>BN-2012-9869476</t>
  </si>
  <si>
    <t>Alexis Code_1149</t>
  </si>
  <si>
    <t>BN-2012-5777866</t>
  </si>
  <si>
    <t>Eva Hargraves_1150</t>
  </si>
  <si>
    <t>Marignane</t>
  </si>
  <si>
    <t>BN-2012-3858400</t>
  </si>
  <si>
    <t>Eden Gooseberry_1151</t>
  </si>
  <si>
    <t>Hon Removable Labels, Adjustable</t>
  </si>
  <si>
    <t>AZ-2012-7448408</t>
  </si>
  <si>
    <t>Jacob Varley_1152</t>
  </si>
  <si>
    <t>Kraft Clasp Envelope, Set of 50</t>
  </si>
  <si>
    <t>BN-2012-1757975</t>
  </si>
  <si>
    <t>Louis Dominguez_1153</t>
  </si>
  <si>
    <t>Louis Dominguez</t>
  </si>
  <si>
    <t>BN-2012-2095072</t>
  </si>
  <si>
    <t>Jasper Neighbour_1154</t>
  </si>
  <si>
    <t>Saarland</t>
  </si>
  <si>
    <t>Neunkirchen</t>
  </si>
  <si>
    <t>GlobeWeis Manila Envelope, Security-Tint</t>
  </si>
  <si>
    <t>Rogers Lockers, Wire Frame</t>
  </si>
  <si>
    <t>AZ-2012-3133492</t>
  </si>
  <si>
    <t>Jude Leonard_1155</t>
  </si>
  <si>
    <t>Jude Leonard</t>
  </si>
  <si>
    <t>Bourges</t>
  </si>
  <si>
    <t>Harbour Creations Swivel Stool, Red</t>
  </si>
  <si>
    <t>AZ-2012-2918666</t>
  </si>
  <si>
    <t>Jack Holland_1156</t>
  </si>
  <si>
    <t>Jack Holland</t>
  </si>
  <si>
    <t>BN-2012-8357791</t>
  </si>
  <si>
    <t>Ruby Nicholls_1157</t>
  </si>
  <si>
    <t>AZ-2012-3768744</t>
  </si>
  <si>
    <t>Jonathan Bottrill_1158</t>
  </si>
  <si>
    <t>Stockwell Staples, Metal</t>
  </si>
  <si>
    <t>AZ-2012-3505985</t>
  </si>
  <si>
    <t>Lamar Lockhart_1159</t>
  </si>
  <si>
    <t>Apple Headset, VoIP</t>
  </si>
  <si>
    <t>AZ-2012-6233786</t>
  </si>
  <si>
    <t>Jade Farmer_1160</t>
  </si>
  <si>
    <t>Savigny-le-Temple</t>
  </si>
  <si>
    <t>Panasonic Printer, Wireless</t>
  </si>
  <si>
    <t>AZ-2012-9382192</t>
  </si>
  <si>
    <t>Toby Starling_1161</t>
  </si>
  <si>
    <t>BN-2012-4720977</t>
  </si>
  <si>
    <t>Max Ronald_1162</t>
  </si>
  <si>
    <t>Jiffy Business Envelopes, Set of 50</t>
  </si>
  <si>
    <t>AZ-2012-7753558</t>
  </si>
  <si>
    <t>John Town_1163</t>
  </si>
  <si>
    <t>KitchenAid Stove, Silver</t>
  </si>
  <si>
    <t>Kraft Mailers, Set of 50</t>
  </si>
  <si>
    <t>AZ-2012-909274</t>
  </si>
  <si>
    <t>Morgan Dodd_1164</t>
  </si>
  <si>
    <t>Morgan Dodd</t>
  </si>
  <si>
    <t>BN-2012-4476459</t>
  </si>
  <si>
    <t>Alex Greenwood_1165</t>
  </si>
  <si>
    <t>AZ-2012-6544927</t>
  </si>
  <si>
    <t>Isabelle Torpy_1166</t>
  </si>
  <si>
    <t>Isabelle Torpy</t>
  </si>
  <si>
    <t>AZ-2012-5862496</t>
  </si>
  <si>
    <t>Zona Meyer_1167</t>
  </si>
  <si>
    <t>AZ-2012-1759709</t>
  </si>
  <si>
    <t>Maya O'Sullivan_1168</t>
  </si>
  <si>
    <t>Abbeville</t>
  </si>
  <si>
    <t>Elite Ruler, Easy Grip</t>
  </si>
  <si>
    <t>AZ-2012-1021775</t>
  </si>
  <si>
    <t>Robert Barnes_1169</t>
  </si>
  <si>
    <t>Sale</t>
  </si>
  <si>
    <t>AZ-2012-7356615</t>
  </si>
  <si>
    <t>Noah Hart_1170</t>
  </si>
  <si>
    <t>Accos Rubber Bands, Bulk Pack</t>
  </si>
  <si>
    <t>BN-2012-8602760</t>
  </si>
  <si>
    <t>Mia McLean_1171</t>
  </si>
  <si>
    <t>GlobeWeis Mailers, Recycled</t>
  </si>
  <si>
    <t>Accos Push Pins, 12 Pack</t>
  </si>
  <si>
    <t>Memorex Memory Card, USB</t>
  </si>
  <si>
    <t>BN-2012-4363954</t>
  </si>
  <si>
    <t>Will Poynton_1172</t>
  </si>
  <si>
    <t>Eastbourne</t>
  </si>
  <si>
    <t>AZ-2012-2411878</t>
  </si>
  <si>
    <t>Lillian Davis_1173</t>
  </si>
  <si>
    <t>Rogers Shelving, Blue</t>
  </si>
  <si>
    <t>Elite Shears, Serrated</t>
  </si>
  <si>
    <t>AZ-2012-4260894</t>
  </si>
  <si>
    <t>Jose Gullo_1174</t>
  </si>
  <si>
    <t>Modena</t>
  </si>
  <si>
    <t>Jiffy Business Envelopes, Recycled</t>
  </si>
  <si>
    <t>AZ-2012-5470762</t>
  </si>
  <si>
    <t>Audrey Emanuel_1175</t>
  </si>
  <si>
    <t>Audrey Emanuel</t>
  </si>
  <si>
    <t>AZ-2012-2100184</t>
  </si>
  <si>
    <t>Louie Knight_1176</t>
  </si>
  <si>
    <t>Tenex Clock, Erganomic</t>
  </si>
  <si>
    <t>AZ-2012-9636405</t>
  </si>
  <si>
    <t>Don Willie_1177</t>
  </si>
  <si>
    <t>Bad Waldsee</t>
  </si>
  <si>
    <t>SAFCO Rocking Chair, Black</t>
  </si>
  <si>
    <t>BN-2012-4057462</t>
  </si>
  <si>
    <t>Maddison Breen_1178</t>
  </si>
  <si>
    <t>Office Star Steel Folding Chair, Black</t>
  </si>
  <si>
    <t>BN-2012-7339265</t>
  </si>
  <si>
    <t>Ashton Foley_1179</t>
  </si>
  <si>
    <t>AZ-2012-4681403</t>
  </si>
  <si>
    <t>Dominic Jordan_1180</t>
  </si>
  <si>
    <t>AZ-2012-3680090</t>
  </si>
  <si>
    <t>Lola Hughes_1181</t>
  </si>
  <si>
    <t>Advantus Stacking Tray, Durable</t>
  </si>
  <si>
    <t>Ibico Binder, Durable</t>
  </si>
  <si>
    <t>SanDisk Mouse, Erganomic</t>
  </si>
  <si>
    <t>AZ-2012-5345939</t>
  </si>
  <si>
    <t>Charlie Smithies_1182</t>
  </si>
  <si>
    <t>Charlie Smithies</t>
  </si>
  <si>
    <t>Motorola Smart Phone, Cordless</t>
  </si>
  <si>
    <t>AZ-2012-1978129</t>
  </si>
  <si>
    <t>Jason Calhoun_1183</t>
  </si>
  <si>
    <t>Jason Calhoun</t>
  </si>
  <si>
    <t>Gummersbach</t>
  </si>
  <si>
    <t>Cuisinart Coffee Grinder, Red</t>
  </si>
  <si>
    <t>Jiffy Mailers, Security-Tint</t>
  </si>
  <si>
    <t>Smead Shipping Labels, Laser Printer Compatible</t>
  </si>
  <si>
    <t>Samsung Headset, Full Size</t>
  </si>
  <si>
    <t>AZ-2012-250360</t>
  </si>
  <si>
    <t>Lara Stoate_1184</t>
  </si>
  <si>
    <t>Accos Push Pins, Bulk Pack</t>
  </si>
  <si>
    <t>Canon Personal Copier, Laser</t>
  </si>
  <si>
    <t>AZ-2012-9018898</t>
  </si>
  <si>
    <t>Kieran Herbert_1185</t>
  </si>
  <si>
    <t>Vichy</t>
  </si>
  <si>
    <t>AZ-2012-3087975</t>
  </si>
  <si>
    <t>Patricia Smith_1186</t>
  </si>
  <si>
    <t>Skåne</t>
  </si>
  <si>
    <t>Helsingborg</t>
  </si>
  <si>
    <t>Elite Shears, Steel</t>
  </si>
  <si>
    <t>AZ-2012-5108667</t>
  </si>
  <si>
    <t>Holly Black_1187</t>
  </si>
  <si>
    <t>Holly Black</t>
  </si>
  <si>
    <t>Pontivy</t>
  </si>
  <si>
    <t>Tenex Light Bulb, Erganomic</t>
  </si>
  <si>
    <t>AZ-2012-958413</t>
  </si>
  <si>
    <t>Tyler Duncan_1188</t>
  </si>
  <si>
    <t>Tyler Duncan</t>
  </si>
  <si>
    <t>AZ-2012-130560</t>
  </si>
  <si>
    <t>Ruby Frost_1189</t>
  </si>
  <si>
    <t>Wilson Jones Binding Machine, Durable</t>
  </si>
  <si>
    <t>OIC Clamps, Bulk Pack</t>
  </si>
  <si>
    <t>AZ-2012-4818460</t>
  </si>
  <si>
    <t>Maddison Breen_1190</t>
  </si>
  <si>
    <t>Bondy</t>
  </si>
  <si>
    <t>Rubbermaid Light Bulb, Erganomic</t>
  </si>
  <si>
    <t>HP Personal Copier, Laser</t>
  </si>
  <si>
    <t>Samsung Signal Booster, Full Size</t>
  </si>
  <si>
    <t>AZ-2012-4064323</t>
  </si>
  <si>
    <t>Charlotte Taylor_1191</t>
  </si>
  <si>
    <t>Ikea Stackable Bookrack, Pine</t>
  </si>
  <si>
    <t>HP Copy Machine, Color</t>
  </si>
  <si>
    <t>AZ-2012-1437670</t>
  </si>
  <si>
    <t>Sue Castaneda_1192</t>
  </si>
  <si>
    <t>Sue Castaneda</t>
  </si>
  <si>
    <t>AZ-2012-6280455</t>
  </si>
  <si>
    <t>Rory Jess_1193</t>
  </si>
  <si>
    <t>Hon Legal Exhibit Labels, 5000 Label Set</t>
  </si>
  <si>
    <t>AZ-2012-3477100</t>
  </si>
  <si>
    <t>Aaron Davey_1194</t>
  </si>
  <si>
    <t>Smead File Cart, Industrial</t>
  </si>
  <si>
    <t>BN-2012-8901180</t>
  </si>
  <si>
    <t>Caitlyn Willoughby_1195</t>
  </si>
  <si>
    <t>Caitlyn Willoughby</t>
  </si>
  <si>
    <t>AZ-2012-5292659</t>
  </si>
  <si>
    <t>Lilly Akhtar_1196</t>
  </si>
  <si>
    <t>Cuneo</t>
  </si>
  <si>
    <t>AZ-2012-8516035</t>
  </si>
  <si>
    <t>Adam Harte_1197</t>
  </si>
  <si>
    <t>Flers</t>
  </si>
  <si>
    <t>AZ-2012-3240635</t>
  </si>
  <si>
    <t>Henry Pedder_1198</t>
  </si>
  <si>
    <t>BN-2012-282607</t>
  </si>
  <si>
    <t>Patricia Smith_1199</t>
  </si>
  <si>
    <t>Novimex Swivel Stool, Adjustable</t>
  </si>
  <si>
    <t>BN-2012-4235969</t>
  </si>
  <si>
    <t>Callum Hagai_1200</t>
  </si>
  <si>
    <t>Callum Hagai</t>
  </si>
  <si>
    <t>Emden</t>
  </si>
  <si>
    <t>AZ-2012-3458834</t>
  </si>
  <si>
    <t>Charles Builder_1201</t>
  </si>
  <si>
    <t>AZ-2012-6534891</t>
  </si>
  <si>
    <t>Evan Allen_1202</t>
  </si>
  <si>
    <t>Colomiers</t>
  </si>
  <si>
    <t>Enermax Keyboard, Erganomic</t>
  </si>
  <si>
    <t>Logitech Memory Card, USB</t>
  </si>
  <si>
    <t>AZ-2012-6013472</t>
  </si>
  <si>
    <t>Isabella Fowler_1203</t>
  </si>
  <si>
    <t>Isabella Fowler</t>
  </si>
  <si>
    <t>Logitech Numeric Keypad, Programmable</t>
  </si>
  <si>
    <t>Epson Printer, Red</t>
  </si>
  <si>
    <t>AZ-2012-1964182</t>
  </si>
  <si>
    <t>Tyson Jonathan_1204</t>
  </si>
  <si>
    <t>Konica Calculator, White</t>
  </si>
  <si>
    <t>AZ-2012-3604436</t>
  </si>
  <si>
    <t>Elisabeth Manson_1205</t>
  </si>
  <si>
    <t>Annemasse</t>
  </si>
  <si>
    <t>Memorex Flash Drive, Programmable</t>
  </si>
  <si>
    <t>AZ-2012-7560485</t>
  </si>
  <si>
    <t>Florence Wark_1206</t>
  </si>
  <si>
    <t>Florence Wark</t>
  </si>
  <si>
    <t>BN-2012-3874794</t>
  </si>
  <si>
    <t>Isabelle Norton_1207</t>
  </si>
  <si>
    <t>Stockwell Staples, Bulk Pack</t>
  </si>
  <si>
    <t>BN-2012-3544150</t>
  </si>
  <si>
    <t>Jamie Le Grand_1208</t>
  </si>
  <si>
    <t>Jamie Le Grand</t>
  </si>
  <si>
    <t>Granollers</t>
  </si>
  <si>
    <t>Smead Legal Exhibit Labels, 5000 Label Set</t>
  </si>
  <si>
    <t>AZ-2012-3783663</t>
  </si>
  <si>
    <t>Ewan Walton_1209</t>
  </si>
  <si>
    <t>Ewan Walton</t>
  </si>
  <si>
    <t>Sauder Floating Shelf Set, Metal</t>
  </si>
  <si>
    <t>AZ-2012-8884308</t>
  </si>
  <si>
    <t>Phoebe Lindsay_1210</t>
  </si>
  <si>
    <t>Chesterfield</t>
  </si>
  <si>
    <t>AZ-2012-6749247</t>
  </si>
  <si>
    <t>George Bryan_1211</t>
  </si>
  <si>
    <t>George Bryan</t>
  </si>
  <si>
    <t>Lippstadt</t>
  </si>
  <si>
    <t>AZ-2012-7693898</t>
  </si>
  <si>
    <t>Michael Halcomb_1212</t>
  </si>
  <si>
    <t>Safco Classic Bookcase, Pine</t>
  </si>
  <si>
    <t>BN-2012-7736321</t>
  </si>
  <si>
    <t>Nicole Johns_1213</t>
  </si>
  <si>
    <t>AZ-2012-8266486</t>
  </si>
  <si>
    <t>Angus Reading_1214</t>
  </si>
  <si>
    <t>AZ-2012-2652453</t>
  </si>
  <si>
    <t>Jesse Godson_1215</t>
  </si>
  <si>
    <t>Taranto</t>
  </si>
  <si>
    <t>AZ-2012-5450030</t>
  </si>
  <si>
    <t>Georgina Fuller_1216</t>
  </si>
  <si>
    <t>AZ-2012-5646456</t>
  </si>
  <si>
    <t>Imogen Symon_1217</t>
  </si>
  <si>
    <t>Enermax Message Books, 8.5 x 11</t>
  </si>
  <si>
    <t>Acme Letter Opener, Steel</t>
  </si>
  <si>
    <t>AZ-2012-7045480</t>
  </si>
  <si>
    <t>Eloise Sykes_1218</t>
  </si>
  <si>
    <t>Eloise Sykes</t>
  </si>
  <si>
    <t>AZ-2012-8524723</t>
  </si>
  <si>
    <t>Daniel Lucas_1219</t>
  </si>
  <si>
    <t>SanDisk Keyboard, USB</t>
  </si>
  <si>
    <t>AZ-2012-5782432</t>
  </si>
  <si>
    <t>Harry Marion_1220</t>
  </si>
  <si>
    <t>AZ-2012-8652338</t>
  </si>
  <si>
    <t>Christopher Goold_1221</t>
  </si>
  <si>
    <t>Mâcon</t>
  </si>
  <si>
    <t>AZ-2012-7235775</t>
  </si>
  <si>
    <t>David Harney_1222</t>
  </si>
  <si>
    <t>AZ-2012-4249351</t>
  </si>
  <si>
    <t>Niki Peirce_1223</t>
  </si>
  <si>
    <t>Niki Peirce</t>
  </si>
  <si>
    <t>Sorgues</t>
  </si>
  <si>
    <t>AZ-2012-5539647</t>
  </si>
  <si>
    <t>Sophia Owen_1224</t>
  </si>
  <si>
    <t>Bedford</t>
  </si>
  <si>
    <t>OIC Staples, Bulk Pack</t>
  </si>
  <si>
    <t>Sharp Fax and Copier, Laser</t>
  </si>
  <si>
    <t>AZ-2012-943322</t>
  </si>
  <si>
    <t>Samuel Thomas_1225</t>
  </si>
  <si>
    <t>Sanford Markers, Fluorescent</t>
  </si>
  <si>
    <t>AZ-2012-7429996</t>
  </si>
  <si>
    <t>Edward Martinez_1226</t>
  </si>
  <si>
    <t>AZ-2012-7971631</t>
  </si>
  <si>
    <t>Freddie Kaur_1227</t>
  </si>
  <si>
    <t>Freddie Kaur</t>
  </si>
  <si>
    <t>Domont</t>
  </si>
  <si>
    <t>AZ-2012-3365059</t>
  </si>
  <si>
    <t>Brian Garcia_1228</t>
  </si>
  <si>
    <t>Brian Garcia</t>
  </si>
  <si>
    <t>Smead Round Labels, Alphabetical</t>
  </si>
  <si>
    <t>AZ-2012-2938834</t>
  </si>
  <si>
    <t>Gail Thompson_1229</t>
  </si>
  <si>
    <t>AZ-2012-5262260</t>
  </si>
  <si>
    <t>Niamh Mann_1230</t>
  </si>
  <si>
    <t>Millau</t>
  </si>
  <si>
    <t>AZ-2012-7087308</t>
  </si>
  <si>
    <t>Terence Welch_1231</t>
  </si>
  <si>
    <t>AZ-2012-9985308</t>
  </si>
  <si>
    <t>Richard Poole_1232</t>
  </si>
  <si>
    <t>Brive-la-Gaillarde</t>
  </si>
  <si>
    <t>Tenex Folders, Single Width</t>
  </si>
  <si>
    <t>AZ-2012-4853423</t>
  </si>
  <si>
    <t>Chloe O'Dea_1233</t>
  </si>
  <si>
    <t>Douai</t>
  </si>
  <si>
    <t>Eaton Message Books, Premium</t>
  </si>
  <si>
    <t>AZ-2012-4532840</t>
  </si>
  <si>
    <t>Jasmine Hanson_1234</t>
  </si>
  <si>
    <t>Bush Classic Bookcase, Pine</t>
  </si>
  <si>
    <t>Cameo Mailers, Security-Tint</t>
  </si>
  <si>
    <t>AZ-2012-1789531</t>
  </si>
  <si>
    <t>Robert Quick_1235</t>
  </si>
  <si>
    <t>AZ-2012-6369944</t>
  </si>
  <si>
    <t>Brandon Kirby_1236</t>
  </si>
  <si>
    <t>Brandon Kirby</t>
  </si>
  <si>
    <t>GlobeWeis Manila Envelope, Recycled</t>
  </si>
  <si>
    <t>AZ-2012-6417191</t>
  </si>
  <si>
    <t>Ben Summerville_1237</t>
  </si>
  <si>
    <t>Cameo Peel and Seal, with clear poly window</t>
  </si>
  <si>
    <t>AZ-2012-7850198</t>
  </si>
  <si>
    <t>Faith Greenwood_1238</t>
  </si>
  <si>
    <t>Lincoln</t>
  </si>
  <si>
    <t>Avery File Folder Labels, Adjustable</t>
  </si>
  <si>
    <t>AZ-2012-2970891</t>
  </si>
  <si>
    <t>Kai Bolden_1239</t>
  </si>
  <si>
    <t>Kai Bolden</t>
  </si>
  <si>
    <t>Hamilton Beach Refrigerator, White</t>
  </si>
  <si>
    <t>BN-2012-8662125</t>
  </si>
  <si>
    <t>Craig Rayner_1240</t>
  </si>
  <si>
    <t>Stiletto Shears, Steel</t>
  </si>
  <si>
    <t>BN-2012-8860011</t>
  </si>
  <si>
    <t>Sam Rees_1241</t>
  </si>
  <si>
    <t>Sam Rees</t>
  </si>
  <si>
    <t>Novimex Round Labels, Laser Printer Compatible</t>
  </si>
  <si>
    <t>HP Wireless Fax, High-Speed</t>
  </si>
  <si>
    <t>BN-2012-5394527</t>
  </si>
  <si>
    <t>Laura Elizabeth_1242</t>
  </si>
  <si>
    <t>Laura Elizabeth</t>
  </si>
  <si>
    <t>AZ-2012-8465046</t>
  </si>
  <si>
    <t>Andres Woodruff_1243</t>
  </si>
  <si>
    <t>Zeist</t>
  </si>
  <si>
    <t>AZ-2012-7029470</t>
  </si>
  <si>
    <t>Elise Godfrey_1244</t>
  </si>
  <si>
    <t>Elise Godfrey</t>
  </si>
  <si>
    <t>AZ-2012-7677326</t>
  </si>
  <si>
    <t>BN-2012-5195866</t>
  </si>
  <si>
    <t>Vaughn Gibbs_1245</t>
  </si>
  <si>
    <t>Eldon Photo Frame, Durable</t>
  </si>
  <si>
    <t>Sharp Copy Machine, High-Speed</t>
  </si>
  <si>
    <t>AZ-2012-7523947</t>
  </si>
  <si>
    <t>Dominic Elliott_1246</t>
  </si>
  <si>
    <t>AZ-2012-6921554</t>
  </si>
  <si>
    <t>Abigail Humffray_1247</t>
  </si>
  <si>
    <t>Abigail Humffray</t>
  </si>
  <si>
    <t>Hon Legal Exhibit Labels, Laser Printer Compatible</t>
  </si>
  <si>
    <t>AZ-2012-3490353</t>
  </si>
  <si>
    <t>Travis Corchado_1248</t>
  </si>
  <si>
    <t>Travis Corchado</t>
  </si>
  <si>
    <t>BN-2012-3059145</t>
  </si>
  <si>
    <t>Archie Springfield_1249</t>
  </si>
  <si>
    <t>Archie Springfield</t>
  </si>
  <si>
    <t>Sanford Sketch Pad, Blue</t>
  </si>
  <si>
    <t>Acme Scissors, High Speed</t>
  </si>
  <si>
    <t>AZ-2012-1810265</t>
  </si>
  <si>
    <t>Ngoc Orozco_1250</t>
  </si>
  <si>
    <t>BN-2012-4184699</t>
  </si>
  <si>
    <t>Eva Hargraves_1251</t>
  </si>
  <si>
    <t>AZ-2012-951643</t>
  </si>
  <si>
    <t>Mary Hough_1252</t>
  </si>
  <si>
    <t>AZ-2012-1651078</t>
  </si>
  <si>
    <t>Mark Washington_1253</t>
  </si>
  <si>
    <t>Panasonic Inkjet, White</t>
  </si>
  <si>
    <t>AZ-2012-7311439</t>
  </si>
  <si>
    <t>Thomas McCallum_1254</t>
  </si>
  <si>
    <t>BN-2012-2820764</t>
  </si>
  <si>
    <t>James Groom_1255</t>
  </si>
  <si>
    <t>James Groom</t>
  </si>
  <si>
    <t>Waiblingen</t>
  </si>
  <si>
    <t>OIC Rubber Bands, Bulk Pack</t>
  </si>
  <si>
    <t>AZ-2012-4813985</t>
  </si>
  <si>
    <t>Madison Chadwick_1256</t>
  </si>
  <si>
    <t>AZ-2012-7461452</t>
  </si>
  <si>
    <t>Mariam McMeckan_1257</t>
  </si>
  <si>
    <t>AZ-2012-9211043</t>
  </si>
  <si>
    <t>Robert Barnes_1258</t>
  </si>
  <si>
    <t>Kerpen</t>
  </si>
  <si>
    <t>AZ-2012-6992857</t>
  </si>
  <si>
    <t>Robert Quick_1259</t>
  </si>
  <si>
    <t>Lagny-sur-Marne</t>
  </si>
  <si>
    <t>Xerox Parchment Paper, 8.5 x 11</t>
  </si>
  <si>
    <t>BN-2012-6348676</t>
  </si>
  <si>
    <t>Aaron Bootman_1260</t>
  </si>
  <si>
    <t>Cisco Office Telephone, Cordless</t>
  </si>
  <si>
    <t>BN-2012-5288178</t>
  </si>
  <si>
    <t>Anna Moreton_1261</t>
  </si>
  <si>
    <t>Sharp Wireless Fax, Color</t>
  </si>
  <si>
    <t>BN-2012-8200042</t>
  </si>
  <si>
    <t>Sarah Smorgon_1262</t>
  </si>
  <si>
    <t>SanDisk Computer Printout Paper, Premium</t>
  </si>
  <si>
    <t>AZ-2012-7889510</t>
  </si>
  <si>
    <t>Thomas Shepherd_1263</t>
  </si>
  <si>
    <t>Getxo</t>
  </si>
  <si>
    <t>Breville Blender, White</t>
  </si>
  <si>
    <t>BN-2012-256121</t>
  </si>
  <si>
    <t>Anthony Spooner_1264</t>
  </si>
  <si>
    <t>Anthony Spooner</t>
  </si>
  <si>
    <t>Bevis Training Table, Rectangular</t>
  </si>
  <si>
    <t>StarTech Printer, Durable</t>
  </si>
  <si>
    <t>AZ-2012-1384940</t>
  </si>
  <si>
    <t>Jay Johnson_1265</t>
  </si>
  <si>
    <t>Jay Johnson</t>
  </si>
  <si>
    <t>Gonesse</t>
  </si>
  <si>
    <t>AZ-2012-874954</t>
  </si>
  <si>
    <t>Mackenzie Whitford_1266</t>
  </si>
  <si>
    <t>Bury</t>
  </si>
  <si>
    <t>AZ-2012-1406543</t>
  </si>
  <si>
    <t>Edward Martinez_1267</t>
  </si>
  <si>
    <t>AZ-2012-8434539</t>
  </si>
  <si>
    <t>Jay Johnson_1268</t>
  </si>
  <si>
    <t>Livry-Gargan</t>
  </si>
  <si>
    <t>AZ-2012-2751924</t>
  </si>
  <si>
    <t>Judy Rodriquez_1269</t>
  </si>
  <si>
    <t>Judy Rodriquez</t>
  </si>
  <si>
    <t>Kleencut Box Cutter, Steel</t>
  </si>
  <si>
    <t>BN-2012-183691</t>
  </si>
  <si>
    <t>Kimberly Jones_1270</t>
  </si>
  <si>
    <t>BN-2012-8414953</t>
  </si>
  <si>
    <t>Ella Troy_1271</t>
  </si>
  <si>
    <t>Elite Shears, High Speed</t>
  </si>
  <si>
    <t>Logitech Router, USB</t>
  </si>
  <si>
    <t>AZ-2012-7631532</t>
  </si>
  <si>
    <t>Adam Walpole_1272</t>
  </si>
  <si>
    <t>Bush Stackable Bookrack, Mobile</t>
  </si>
  <si>
    <t>AZ-2012-957579</t>
  </si>
  <si>
    <t>Angie Massengill_1273</t>
  </si>
  <si>
    <t>Sauder 3-Shelf Cabinet, Pine</t>
  </si>
  <si>
    <t>Sauder Corner Shelving, Mobile</t>
  </si>
  <si>
    <t>KitchenAid Refrigerator, White</t>
  </si>
  <si>
    <t>Enermax Router, Erganomic</t>
  </si>
  <si>
    <t>AZ-2012-1345177</t>
  </si>
  <si>
    <t>Dylan Disney_1274</t>
  </si>
  <si>
    <t>Montargis</t>
  </si>
  <si>
    <t>Cardinal Binder Covers, Durable</t>
  </si>
  <si>
    <t>AZ-2012-6591683</t>
  </si>
  <si>
    <t>Sophie Watson_1275</t>
  </si>
  <si>
    <t>Sophie Watson</t>
  </si>
  <si>
    <t>AZ-2012-302918</t>
  </si>
  <si>
    <t>Archie Whittaker_1276</t>
  </si>
  <si>
    <t>Tulle</t>
  </si>
  <si>
    <t>BN-2012-9605116</t>
  </si>
  <si>
    <t>Scarlett Pollard_1277</t>
  </si>
  <si>
    <t>BN-2012-7104016</t>
  </si>
  <si>
    <t>Daniel Burke_1278</t>
  </si>
  <si>
    <t>SanDisk Parchment Paper, Multicolor</t>
  </si>
  <si>
    <t>BN-2012-5433967</t>
  </si>
  <si>
    <t>Holly Noble_1279</t>
  </si>
  <si>
    <t>AZ-2012-1500509</t>
  </si>
  <si>
    <t>Lauren Knight_1280</t>
  </si>
  <si>
    <t>AZ-2012-6376092</t>
  </si>
  <si>
    <t>Chelsea Bannister_1281</t>
  </si>
  <si>
    <t>AZ-2012-8368364</t>
  </si>
  <si>
    <t>Owen Howell_1282</t>
  </si>
  <si>
    <t>Fiskars Scissors, Easy Grip</t>
  </si>
  <si>
    <t>AZ-2012-9231454</t>
  </si>
  <si>
    <t>Sandra Hooks_1283</t>
  </si>
  <si>
    <t>BN-2012-1644074</t>
  </si>
  <si>
    <t>Leo Jenkins_1284</t>
  </si>
  <si>
    <t>Leo Jenkins</t>
  </si>
  <si>
    <t>AZ-2012-7674901</t>
  </si>
  <si>
    <t>Eloise Sykes_1285</t>
  </si>
  <si>
    <t>Mitry-Mory</t>
  </si>
  <si>
    <t>Cisco Office Telephone, Full Size</t>
  </si>
  <si>
    <t>AZ-2012-771628</t>
  </si>
  <si>
    <t>Luz Reilly_1286</t>
  </si>
  <si>
    <t>AZ-2012-5907386</t>
  </si>
  <si>
    <t>Louie Knight_1287</t>
  </si>
  <si>
    <t>Mechelen</t>
  </si>
  <si>
    <t>Ikea Corner Shelving, Pine</t>
  </si>
  <si>
    <t>Cisco Audio Dock, with Caller ID</t>
  </si>
  <si>
    <t>AZ-2012-451470</t>
  </si>
  <si>
    <t>Amy Nixon_1288</t>
  </si>
  <si>
    <t>AZ-2012-2003221</t>
  </si>
  <si>
    <t>Liam Mathias_1289</t>
  </si>
  <si>
    <t>Accos Paper Clips, Bulk Pack</t>
  </si>
  <si>
    <t>AZ-2012-1537388</t>
  </si>
  <si>
    <t>Winnie Moss_1290</t>
  </si>
  <si>
    <t>Dewsbury</t>
  </si>
  <si>
    <t>AZ-2012-9501435</t>
  </si>
  <si>
    <t>Rita McCann_1291</t>
  </si>
  <si>
    <t>AZ-2012-9667148</t>
  </si>
  <si>
    <t>Eva Sanderson_1292</t>
  </si>
  <si>
    <t>Capua</t>
  </si>
  <si>
    <t>SanDisk Numeric Keypad, Bluetooth</t>
  </si>
  <si>
    <t>SanDisk Numeric Keypad, Erganomic</t>
  </si>
  <si>
    <t>AZ-2012-1031006</t>
  </si>
  <si>
    <t>Kayleigh Farmer_1293</t>
  </si>
  <si>
    <t>BN-2012-9505368</t>
  </si>
  <si>
    <t>Katherine Grant_1294</t>
  </si>
  <si>
    <t>BN-2012-7217893</t>
  </si>
  <si>
    <t>Aubrey Shedd_1295</t>
  </si>
  <si>
    <t>Aubrey Shedd</t>
  </si>
  <si>
    <t>Hamilton Beach Coffee Grinder, Silver</t>
  </si>
  <si>
    <t>AZ-2012-73919</t>
  </si>
  <si>
    <t>Jonathan Loftus_1296</t>
  </si>
  <si>
    <t>AZ-2012-5001546</t>
  </si>
  <si>
    <t>Lloyd Barnes_1297</t>
  </si>
  <si>
    <t>Lloyd Barnes</t>
  </si>
  <si>
    <t>AZ-2012-1722758</t>
  </si>
  <si>
    <t>Tahlia Coughlan_1298</t>
  </si>
  <si>
    <t>Lesro Conference Table, Adjustable Height</t>
  </si>
  <si>
    <t>Ames Clasp Envelope, Set of 50</t>
  </si>
  <si>
    <t>AZ-2012-7064171</t>
  </si>
  <si>
    <t>Jammie Gibbs_1299</t>
  </si>
  <si>
    <t>AZ-2012-2626732</t>
  </si>
  <si>
    <t>Ruby Patel_1300</t>
  </si>
  <si>
    <t>BN-2012-720460</t>
  </si>
  <si>
    <t>Isabelle Vaughan_1301</t>
  </si>
  <si>
    <t>Le Plessis-Robinson</t>
  </si>
  <si>
    <t>AZ-2012-2462721</t>
  </si>
  <si>
    <t>Evie Rees_1302</t>
  </si>
  <si>
    <t>Avery File Folder Labels, Alphabetical</t>
  </si>
  <si>
    <t>AZ-2012-3435538</t>
  </si>
  <si>
    <t>Erin Wallis_1303</t>
  </si>
  <si>
    <t>Erin Wallis</t>
  </si>
  <si>
    <t>AZ-2012-464926</t>
  </si>
  <si>
    <t>Aaron Cunningham_1304</t>
  </si>
  <si>
    <t>Meudon</t>
  </si>
  <si>
    <t>BN-2012-3388525</t>
  </si>
  <si>
    <t>Melissa Bean_1305</t>
  </si>
  <si>
    <t>Stockwell Paper Clips, Assorted Sizes</t>
  </si>
  <si>
    <t>Memorex Memory Card, Erganomic</t>
  </si>
  <si>
    <t>AZ-2012-2827318</t>
  </si>
  <si>
    <t>Lauren Saunders_1306</t>
  </si>
  <si>
    <t>AZ-2012-869574</t>
  </si>
  <si>
    <t>Spencer Akhtar_1307</t>
  </si>
  <si>
    <t>Basingstoke</t>
  </si>
  <si>
    <t>Hon Bag Chairs, Red</t>
  </si>
  <si>
    <t>AZ-2012-2513839</t>
  </si>
  <si>
    <t>Henry Chandler_1308</t>
  </si>
  <si>
    <t>Dania Corner Shelving, Metal</t>
  </si>
  <si>
    <t>Cameo Manila Envelope, with clear poly window</t>
  </si>
  <si>
    <t>Okidata Printer, White</t>
  </si>
  <si>
    <t>AZ-2012-6371267</t>
  </si>
  <si>
    <t>Charles Carey_1309</t>
  </si>
  <si>
    <t>AZ-2012-8403206</t>
  </si>
  <si>
    <t>Joseph Ford_1310</t>
  </si>
  <si>
    <t>Montecatini Terme</t>
  </si>
  <si>
    <t>Jiffy Peel and Seal, Set of 50</t>
  </si>
  <si>
    <t>SanDisk Keyboard, Erganomic</t>
  </si>
  <si>
    <t>AZ-2012-7989750</t>
  </si>
  <si>
    <t>Philip Newsom_1311</t>
  </si>
  <si>
    <t>Elite Trimmer, High Speed</t>
  </si>
  <si>
    <t>AZ-2012-9237127</t>
  </si>
  <si>
    <t>Dakota Green_1312</t>
  </si>
  <si>
    <t>Dakota Green</t>
  </si>
  <si>
    <t>AZ-2012-1627785</t>
  </si>
  <si>
    <t>Felicia Cooley_1313</t>
  </si>
  <si>
    <t>Novimex Color Coded Labels, Alphabetical</t>
  </si>
  <si>
    <t>AZ-2012-4411844</t>
  </si>
  <si>
    <t>Thomas Thompson_1314</t>
  </si>
  <si>
    <t>Cisco Headset, Cordless</t>
  </si>
  <si>
    <t>BN-2012-9077460</t>
  </si>
  <si>
    <t>Erin Gill_1315</t>
  </si>
  <si>
    <t>BN-2012-9196475</t>
  </si>
  <si>
    <t>Dominic Jordan_1316</t>
  </si>
  <si>
    <t>AZ-2012-7586944</t>
  </si>
  <si>
    <t>Elijah Sodeman_1317</t>
  </si>
  <si>
    <t>Huelva</t>
  </si>
  <si>
    <t>Kraft Clasp Envelope, Security-Tint</t>
  </si>
  <si>
    <t>AZ-2012-827677</t>
  </si>
  <si>
    <t>Riley Howells_1318</t>
  </si>
  <si>
    <t>Swindon</t>
  </si>
  <si>
    <t>AZ-2012-9800130</t>
  </si>
  <si>
    <t>Angie Massengill_1319</t>
  </si>
  <si>
    <t>AZ-2012-1648520</t>
  </si>
  <si>
    <t>Georgia Blackburn_1320</t>
  </si>
  <si>
    <t>AZ-2012-1100963</t>
  </si>
  <si>
    <t>Ewan Walton_1321</t>
  </si>
  <si>
    <t>Advantus Photo Frame, Erganomic</t>
  </si>
  <si>
    <t>BN-2012-3390552</t>
  </si>
  <si>
    <t>Minnie Cash_1322</t>
  </si>
  <si>
    <t>AZ-2012-8169593</t>
  </si>
  <si>
    <t>Darcy Medley_1323</t>
  </si>
  <si>
    <t>Darcy Medley</t>
  </si>
  <si>
    <t>Sauder 3-Shelf Cabinet, Traditional</t>
  </si>
  <si>
    <t>AZ-2012-1234027</t>
  </si>
  <si>
    <t>Kristen Holland_1324</t>
  </si>
  <si>
    <t>AZ-2012-1850952</t>
  </si>
  <si>
    <t>Frances Matthias_1325</t>
  </si>
  <si>
    <t>Frances Matthias</t>
  </si>
  <si>
    <t>Bagneux</t>
  </si>
  <si>
    <t>AZ-2012-6068196</t>
  </si>
  <si>
    <t>Lily Tyler_1326</t>
  </si>
  <si>
    <t>BN-2012-4253204</t>
  </si>
  <si>
    <t>Naomi Hancock_1327</t>
  </si>
  <si>
    <t>AZ-2012-4141307</t>
  </si>
  <si>
    <t>Mohammed Arnold_1328</t>
  </si>
  <si>
    <t>Mohammed Arnold</t>
  </si>
  <si>
    <t>Logitech Numeric Keypad, Bluetooth</t>
  </si>
  <si>
    <t>AZ-2012-8726889</t>
  </si>
  <si>
    <t>Eva Arnold_1329</t>
  </si>
  <si>
    <t>AZ-2012-6617050</t>
  </si>
  <si>
    <t>Arnold Jones_1330</t>
  </si>
  <si>
    <t>BN-2012-141614</t>
  </si>
  <si>
    <t>Demi Hodgson_1331</t>
  </si>
  <si>
    <t>Rubbermaid Stacking Tray, Durable</t>
  </si>
  <si>
    <t>AZ-2012-2222436</t>
  </si>
  <si>
    <t>Spencer Calvert_1332</t>
  </si>
  <si>
    <t>AZ-2012-7237498</t>
  </si>
  <si>
    <t>Kimberly Jones_1333</t>
  </si>
  <si>
    <t>Gillingham</t>
  </si>
  <si>
    <t>AZ-2012-6416816</t>
  </si>
  <si>
    <t>Patrick Townson_1334</t>
  </si>
  <si>
    <t>Les Mureaux</t>
  </si>
  <si>
    <t>AZ-2012-5904307</t>
  </si>
  <si>
    <t>Hayley Swanston_1335</t>
  </si>
  <si>
    <t>AZ-2012-9669717</t>
  </si>
  <si>
    <t>Josh Wilkinson_1336</t>
  </si>
  <si>
    <t>Schiltigheim</t>
  </si>
  <si>
    <t>AZ-2012-2184754</t>
  </si>
  <si>
    <t>Robert James_1337</t>
  </si>
  <si>
    <t>Günzburg</t>
  </si>
  <si>
    <t>BN-2012-8675695</t>
  </si>
  <si>
    <t>Ewan Lee_1338</t>
  </si>
  <si>
    <t>Ewan Lee</t>
  </si>
  <si>
    <t>Unna</t>
  </si>
  <si>
    <t>BN-2012-7755774</t>
  </si>
  <si>
    <t>Max Craig_1339</t>
  </si>
  <si>
    <t>Max Craig</t>
  </si>
  <si>
    <t>Coudekerque-Branche</t>
  </si>
  <si>
    <t>Bevis Conference Table, with Bottom Storage</t>
  </si>
  <si>
    <t>Breville Stove, Red</t>
  </si>
  <si>
    <t>AZ-2012-9071666</t>
  </si>
  <si>
    <t>Ryan Price_1340</t>
  </si>
  <si>
    <t>AZ-2012-9453588</t>
  </si>
  <si>
    <t>Ethan Cover_1341</t>
  </si>
  <si>
    <t>AZ-2012-4300696</t>
  </si>
  <si>
    <t>Kai Leonard_1342</t>
  </si>
  <si>
    <t>Erlangen</t>
  </si>
  <si>
    <t>AZ-2012-2814232</t>
  </si>
  <si>
    <t>Callum Hagai_1343</t>
  </si>
  <si>
    <t>Caen</t>
  </si>
  <si>
    <t>AZ-2012-4005436</t>
  </si>
  <si>
    <t>Thomas McCallum_1344</t>
  </si>
  <si>
    <t>Nokia Signal Booster, with Caller ID</t>
  </si>
  <si>
    <t>BN-2012-1029771</t>
  </si>
  <si>
    <t>Lucas Breillat_1345</t>
  </si>
  <si>
    <t>Lucas Breillat</t>
  </si>
  <si>
    <t>Deventer</t>
  </si>
  <si>
    <t>Dania Library with Doors, Metal</t>
  </si>
  <si>
    <t>AZ-2012-7489217</t>
  </si>
  <si>
    <t>Edward Martinez_1346</t>
  </si>
  <si>
    <t>Saint-Nazaire</t>
  </si>
  <si>
    <t>AZ-2012-3104391</t>
  </si>
  <si>
    <t>Thomas McCallum_1347</t>
  </si>
  <si>
    <t>SanDisk Cards &amp; Envelopes, Premium</t>
  </si>
  <si>
    <t>AZ-2012-873456</t>
  </si>
  <si>
    <t>James Fleming_1348</t>
  </si>
  <si>
    <t>AZ-2012-171194</t>
  </si>
  <si>
    <t>Nathan Noble_1349</t>
  </si>
  <si>
    <t>Nathan Noble</t>
  </si>
  <si>
    <t>Calais</t>
  </si>
  <si>
    <t>AZ-2012-9553455</t>
  </si>
  <si>
    <t>Thomas Thompson_1350</t>
  </si>
  <si>
    <t>AZ-2012-7671653</t>
  </si>
  <si>
    <t>Eve Spencer_1351</t>
  </si>
  <si>
    <t>Novimex Bag Chairs, Black</t>
  </si>
  <si>
    <t>BN-2012-1365055</t>
  </si>
  <si>
    <t>Richard Harvey_1352</t>
  </si>
  <si>
    <t>Richard Harvey</t>
  </si>
  <si>
    <t>AZ-2012-2976788</t>
  </si>
  <si>
    <t>Ethan Cover_1353</t>
  </si>
  <si>
    <t>AZ-2012-4302372</t>
  </si>
  <si>
    <t>Adam Harte_1354</t>
  </si>
  <si>
    <t>AZ-2012-7556603</t>
  </si>
  <si>
    <t>Donald Pak_1355</t>
  </si>
  <si>
    <t>Le Mans</t>
  </si>
  <si>
    <t>AZ-2012-8910034</t>
  </si>
  <si>
    <t>Spencer Oliver_1356</t>
  </si>
  <si>
    <t>Spencer Oliver</t>
  </si>
  <si>
    <t>AZ-2012-3052351</t>
  </si>
  <si>
    <t>Laura Akhtar_1357</t>
  </si>
  <si>
    <t>AZ-2012-4423146</t>
  </si>
  <si>
    <t>Kimberly Boyd_1358</t>
  </si>
  <si>
    <t>Bayreuth</t>
  </si>
  <si>
    <t>AZ-2012-6815344</t>
  </si>
  <si>
    <t>Jose Gambino_1359</t>
  </si>
  <si>
    <t>Jose Gambino</t>
  </si>
  <si>
    <t>AZ-2012-6540731</t>
  </si>
  <si>
    <t>Elise Godfrey_1360</t>
  </si>
  <si>
    <t>StarTech Receipt Printer, Durable</t>
  </si>
  <si>
    <t>AZ-2012-9049476</t>
  </si>
  <si>
    <t>Layla Furnell_1361</t>
  </si>
  <si>
    <t>Layla Furnell</t>
  </si>
  <si>
    <t>AZ-2012-4096327</t>
  </si>
  <si>
    <t>Tia Metcalfe_1362</t>
  </si>
  <si>
    <t>Tia Metcalfe</t>
  </si>
  <si>
    <t>GlobeWeis Peel and Seal, Set of 50</t>
  </si>
  <si>
    <t>BN-2012-1840442</t>
  </si>
  <si>
    <t>Melissa Bean_1363</t>
  </si>
  <si>
    <t>Ibico Binder, Clear</t>
  </si>
  <si>
    <t>BN-2012-2024593</t>
  </si>
  <si>
    <t>Esther Henderson_1364</t>
  </si>
  <si>
    <t>Evry</t>
  </si>
  <si>
    <t>Hamilton Beach Refrigerator, Red</t>
  </si>
  <si>
    <t>AZ-2012-1125061</t>
  </si>
  <si>
    <t>Jeremy Pilcher_1365</t>
  </si>
  <si>
    <t>Lesro Computer Table, Fully Assembled</t>
  </si>
  <si>
    <t>AZ-2012-398573</t>
  </si>
  <si>
    <t>Thomas Stephens_1366</t>
  </si>
  <si>
    <t>Swansea</t>
  </si>
  <si>
    <t>AZ-2012-561051</t>
  </si>
  <si>
    <t>Paige Hopley_1367</t>
  </si>
  <si>
    <t>AZ-2012-1264842</t>
  </si>
  <si>
    <t>Justin Armit_1368</t>
  </si>
  <si>
    <t>Margate</t>
  </si>
  <si>
    <t>AZ-2012-9799805</t>
  </si>
  <si>
    <t>Florence Wark_1369</t>
  </si>
  <si>
    <t>Cuisinart Stove, White</t>
  </si>
  <si>
    <t>AZ-2012-1814143</t>
  </si>
  <si>
    <t>Noah Hart_1370</t>
  </si>
  <si>
    <t>Stiletto Ruler, Steel</t>
  </si>
  <si>
    <t>AZ-2012-925819</t>
  </si>
  <si>
    <t>Walter Coley_1371</t>
  </si>
  <si>
    <t>Accos Rubber Bands, 12 Pack</t>
  </si>
  <si>
    <t>AZ-2012-9490476</t>
  </si>
  <si>
    <t>Kayleigh Summers_1372</t>
  </si>
  <si>
    <t>Dania Library with Doors, Mobile</t>
  </si>
  <si>
    <t>AZ-2012-9427035</t>
  </si>
  <si>
    <t>Jade Howe_1373</t>
  </si>
  <si>
    <t>AZ-2012-6079370</t>
  </si>
  <si>
    <t>Kayla Tearle_1374</t>
  </si>
  <si>
    <t>Faches-Thumesnil</t>
  </si>
  <si>
    <t>Smead Color Coded Labels, 5000 Label Set</t>
  </si>
  <si>
    <t>AZ-2012-1210526</t>
  </si>
  <si>
    <t>Aidan Rowe_1375</t>
  </si>
  <si>
    <t>OIC Push Pins, Metal</t>
  </si>
  <si>
    <t>Logitech Memory Card, Programmable</t>
  </si>
  <si>
    <t>AZ-2012-9160965</t>
  </si>
  <si>
    <t>Ethan Howarth_1376</t>
  </si>
  <si>
    <t>Belkin Flash Drive, USB</t>
  </si>
  <si>
    <t>AZ-2012-7761604</t>
  </si>
  <si>
    <t>Leroy Samson_1377</t>
  </si>
  <si>
    <t>AZ-2012-3182076</t>
  </si>
  <si>
    <t>Isabelle Torpy_1378</t>
  </si>
  <si>
    <t>Bergheim</t>
  </si>
  <si>
    <t>Tenex Door Stop, Durable</t>
  </si>
  <si>
    <t>AZ-2012-3813896</t>
  </si>
  <si>
    <t>Robert Quick_1379</t>
  </si>
  <si>
    <t>SanDisk Message Books, Premium</t>
  </si>
  <si>
    <t>BN-2012-7987412</t>
  </si>
  <si>
    <t>Ashley Baldwinson_1380</t>
  </si>
  <si>
    <t>AZ-2012-5610713</t>
  </si>
  <si>
    <t>James Groom_1381</t>
  </si>
  <si>
    <t>AZ-2012-4161801</t>
  </si>
  <si>
    <t>Caleb Kenyon_1382</t>
  </si>
  <si>
    <t>Ibico Binding Machine, Durable</t>
  </si>
  <si>
    <t>AZ-2012-4808160</t>
  </si>
  <si>
    <t>Ginger Owens_1383</t>
  </si>
  <si>
    <t>AZ-2012-37215</t>
  </si>
  <si>
    <t>Nicole Johns_1384</t>
  </si>
  <si>
    <t>AZ-2012-9304844</t>
  </si>
  <si>
    <t>Sandra Cook_1385</t>
  </si>
  <si>
    <t>Hamme</t>
  </si>
  <si>
    <t>Enermax Computer Printout Paper, 8.5 x 11</t>
  </si>
  <si>
    <t>AZ-2012-2227616</t>
  </si>
  <si>
    <t>John Harris_1386</t>
  </si>
  <si>
    <t>John Harris</t>
  </si>
  <si>
    <t>BN-2012-7240284</t>
  </si>
  <si>
    <t>Zoe Lowin_1387</t>
  </si>
  <si>
    <t>Worms</t>
  </si>
  <si>
    <t>Panasonic Calculator, Wireless</t>
  </si>
  <si>
    <t>AZ-2012-1949462</t>
  </si>
  <si>
    <t>Blake Lymburner_1388</t>
  </si>
  <si>
    <t>BN-2012-873448</t>
  </si>
  <si>
    <t>Isabella Secombe_1389</t>
  </si>
  <si>
    <t>Safco Corner Shelving, Metal</t>
  </si>
  <si>
    <t>Hewlett Ink, Laser</t>
  </si>
  <si>
    <t>AZ-2012-3772420</t>
  </si>
  <si>
    <t>Chelsea Howell_1390</t>
  </si>
  <si>
    <t>Chelsea Howell</t>
  </si>
  <si>
    <t>AZ-2012-7250654</t>
  </si>
  <si>
    <t>Pearl Summers_1391</t>
  </si>
  <si>
    <t>Pearl Summers</t>
  </si>
  <si>
    <t>BN-2012-723325</t>
  </si>
  <si>
    <t>Madeline Crooks_1392</t>
  </si>
  <si>
    <t>AZ-2012-1214247</t>
  </si>
  <si>
    <t>Faith Chambers_1393</t>
  </si>
  <si>
    <t>Ames Business Envelopes, Security-Tint</t>
  </si>
  <si>
    <t>Avery Removable Labels, 5000 Label Set</t>
  </si>
  <si>
    <t>AZ-2012-7938746</t>
  </si>
  <si>
    <t>Leo Jenkins_1394</t>
  </si>
  <si>
    <t>Pontault-Combault</t>
  </si>
  <si>
    <t>AZ-2012-1176951</t>
  </si>
  <si>
    <t>Donald Molina_1395</t>
  </si>
  <si>
    <t>Donald Molina</t>
  </si>
  <si>
    <t>Eggenstein-Leopoldshafen</t>
  </si>
  <si>
    <t>AZ-2012-490653</t>
  </si>
  <si>
    <t>Carl Proctor_1396</t>
  </si>
  <si>
    <t>Grevenbroich</t>
  </si>
  <si>
    <t>AZ-2012-3973633</t>
  </si>
  <si>
    <t>Lillian Davis_1397</t>
  </si>
  <si>
    <t>AZ-2012-982062</t>
  </si>
  <si>
    <t>SanDisk Memo Slips, Premium</t>
  </si>
  <si>
    <t>AZ-2012-9340970</t>
  </si>
  <si>
    <t>Mia Pugh_1398</t>
  </si>
  <si>
    <t>Friuli-Venezia Giulia</t>
  </si>
  <si>
    <t>Trieste</t>
  </si>
  <si>
    <t>Acco Binding Machine, Clear</t>
  </si>
  <si>
    <t>AZ-2012-3294671</t>
  </si>
  <si>
    <t>Kenneth Gonzales_1399</t>
  </si>
  <si>
    <t>AZ-2012-2050353</t>
  </si>
  <si>
    <t>Leroy Dudley_1400</t>
  </si>
  <si>
    <t>Hon Shipping Labels, Alphabetical</t>
  </si>
  <si>
    <t>Logitech Mouse, USB</t>
  </si>
  <si>
    <t>BN-2012-9322615</t>
  </si>
  <si>
    <t>William Horton_1401</t>
  </si>
  <si>
    <t>Neuilly-Plaisance</t>
  </si>
  <si>
    <t>Elite Letter Opener, Steel</t>
  </si>
  <si>
    <t>Canon Fax and Copier, Digital</t>
  </si>
  <si>
    <t>BN-2012-8336784</t>
  </si>
  <si>
    <t>Lori Miller_1402</t>
  </si>
  <si>
    <t>BN-2012-2769143</t>
  </si>
  <si>
    <t>Joel McKean_1403</t>
  </si>
  <si>
    <t>Joel McKean</t>
  </si>
  <si>
    <t>Sittard</t>
  </si>
  <si>
    <t>BN-2012-1710489</t>
  </si>
  <si>
    <t>Samantha Reynell_1404</t>
  </si>
  <si>
    <t>Spijkenisse</t>
  </si>
  <si>
    <t>AZ-2012-3601642</t>
  </si>
  <si>
    <t>Rebecca Cook_1405</t>
  </si>
  <si>
    <t>Rebecca Cook</t>
  </si>
  <si>
    <t>AZ-2012-3486509</t>
  </si>
  <si>
    <t>Amelie North_1406</t>
  </si>
  <si>
    <t>BN-2012-2590237</t>
  </si>
  <si>
    <t>Madison Rowley_1407</t>
  </si>
  <si>
    <t>AZ-2012-424456</t>
  </si>
  <si>
    <t>Chelsea Bannister_1408</t>
  </si>
  <si>
    <t>SAFCO Chairmat, Set of Two</t>
  </si>
  <si>
    <t>AZ-2012-1643154</t>
  </si>
  <si>
    <t>Philip Newsom_1409</t>
  </si>
  <si>
    <t>BN-2012-847015</t>
  </si>
  <si>
    <t>Georgina Fuller_1410</t>
  </si>
  <si>
    <t>Kraft Mailers, Security-Tint</t>
  </si>
  <si>
    <t>BN-2012-2480947</t>
  </si>
  <si>
    <t>Evan Allen_1411</t>
  </si>
  <si>
    <t>Epson Card Printer, Wireless</t>
  </si>
  <si>
    <t>AZ-2012-7357839</t>
  </si>
  <si>
    <t>Julian Corbin_1412</t>
  </si>
  <si>
    <t>Les Ulis</t>
  </si>
  <si>
    <t>BN-2012-2793223</t>
  </si>
  <si>
    <t>Jeffrey Laird_1413</t>
  </si>
  <si>
    <t>AZ-2012-2357034</t>
  </si>
  <si>
    <t>Evie Morton_1414</t>
  </si>
  <si>
    <t>Chromcraft Round Table, Adjustable Height</t>
  </si>
  <si>
    <t>AZ-2012-7297045</t>
  </si>
  <si>
    <t>Anthony Stewart_1415</t>
  </si>
  <si>
    <t>AZ-2012-1063312</t>
  </si>
  <si>
    <t>Audrey Knowles_1416</t>
  </si>
  <si>
    <t>BN-2012-9454335</t>
  </si>
  <si>
    <t>Lester Wimmer_1417</t>
  </si>
  <si>
    <t>Balearic Islands</t>
  </si>
  <si>
    <t>Palma de Mallorca</t>
  </si>
  <si>
    <t>Okidata Receipt Printer, Durable</t>
  </si>
  <si>
    <t>AZ-2012-629185</t>
  </si>
  <si>
    <t>Louise Walsh_1418</t>
  </si>
  <si>
    <t>Louise Walsh</t>
  </si>
  <si>
    <t>BN-2012-3932885</t>
  </si>
  <si>
    <t>Gemma Curlewis_1419</t>
  </si>
  <si>
    <t>Sauder Floating Shelf Set, Mobile</t>
  </si>
  <si>
    <t>BN-2012-8901808</t>
  </si>
  <si>
    <t>Spencer Oliver_1420</t>
  </si>
  <si>
    <t>AZ-2012-6007479</t>
  </si>
  <si>
    <t>Nicole Howard_1421</t>
  </si>
  <si>
    <t>Chelmsford</t>
  </si>
  <si>
    <t>AZ-2012-5171390</t>
  </si>
  <si>
    <t>Eloise Mahmood_1422</t>
  </si>
  <si>
    <t>Ferndown</t>
  </si>
  <si>
    <t>AZ-2012-2450675</t>
  </si>
  <si>
    <t>Sam Wood_1423</t>
  </si>
  <si>
    <t>BN-2012-6728317</t>
  </si>
  <si>
    <t>Jason Calhoun_1424</t>
  </si>
  <si>
    <t>Saint-Cloud</t>
  </si>
  <si>
    <t>AZ-2012-3337220</t>
  </si>
  <si>
    <t>Tahlia Coughlan_1425</t>
  </si>
  <si>
    <t>AZ-2012-2434811</t>
  </si>
  <si>
    <t>Mark Washington_1426</t>
  </si>
  <si>
    <t>BN-2012-3254922</t>
  </si>
  <si>
    <t>Robert Ramsey_1427</t>
  </si>
  <si>
    <t>AZ-2012-3935458</t>
  </si>
  <si>
    <t>Jonathan Barbee_1428</t>
  </si>
  <si>
    <t>Jonathan Barbee</t>
  </si>
  <si>
    <t>Choisy-le-Roi</t>
  </si>
  <si>
    <t>AZ-2012-3515644</t>
  </si>
  <si>
    <t>Jessica Paramor_1429</t>
  </si>
  <si>
    <t>Agde</t>
  </si>
  <si>
    <t>AZ-2012-7755633</t>
  </si>
  <si>
    <t>Hayden Perkins_1430</t>
  </si>
  <si>
    <t>BN-2012-2247108</t>
  </si>
  <si>
    <t>Donna Nash_1431</t>
  </si>
  <si>
    <t>Saint-Louis</t>
  </si>
  <si>
    <t>BN-2012-4439076</t>
  </si>
  <si>
    <t>Alannah Callaway_1432</t>
  </si>
  <si>
    <t>AZ-2012-661541</t>
  </si>
  <si>
    <t>Kevin O'Neill_1433</t>
  </si>
  <si>
    <t>Kevin O'Neill</t>
  </si>
  <si>
    <t>AZ-2012-9763714</t>
  </si>
  <si>
    <t>Audrey Emanuel_1434</t>
  </si>
  <si>
    <t>AZ-2012-1383136</t>
  </si>
  <si>
    <t>Caitlyn Willoughby_1435</t>
  </si>
  <si>
    <t>Tenex Door Stop, Black</t>
  </si>
  <si>
    <t>AZ-2012-2040826</t>
  </si>
  <si>
    <t>Francesca Bowen_1436</t>
  </si>
  <si>
    <t>AZ-2012-1116063</t>
  </si>
  <si>
    <t>Kimberly Jones_1437</t>
  </si>
  <si>
    <t>Hazebrouck</t>
  </si>
  <si>
    <t>BN-2012-6872089</t>
  </si>
  <si>
    <t>Isla Vogel_1438</t>
  </si>
  <si>
    <t>Isla Vogel</t>
  </si>
  <si>
    <t>AZ-2012-6923537</t>
  </si>
  <si>
    <t>Jayden Ali_1439</t>
  </si>
  <si>
    <t>Stiletto Scissors, Serrated</t>
  </si>
  <si>
    <t>AZ-2012-3505333</t>
  </si>
  <si>
    <t>Lilly Le Grand_1440</t>
  </si>
  <si>
    <t>BN-2012-8465535</t>
  </si>
  <si>
    <t>Evie Newton_1441</t>
  </si>
  <si>
    <t>Evie Newton</t>
  </si>
  <si>
    <t>Extremadura</t>
  </si>
  <si>
    <t>Badajoz</t>
  </si>
  <si>
    <t>AZ-2012-3689624</t>
  </si>
  <si>
    <t>Owen Howell_1442</t>
  </si>
  <si>
    <t>Cuisinart Coffee Grinder, Silver</t>
  </si>
  <si>
    <t>Smead Legal Exhibit Labels, Laser Printer Compatible</t>
  </si>
  <si>
    <t>AZ-2012-6510788</t>
  </si>
  <si>
    <t>Chloe Miller_1443</t>
  </si>
  <si>
    <t>BN-2012-8886681</t>
  </si>
  <si>
    <t>Toby Labilliere_1444</t>
  </si>
  <si>
    <t>Toby Labilliere</t>
  </si>
  <si>
    <t>Moncalieri</t>
  </si>
  <si>
    <t>Hon Round Table, with Bottom Storage</t>
  </si>
  <si>
    <t>Harbour Creations Shipping Labels, Alphabetical</t>
  </si>
  <si>
    <t>AZ-2012-3520474</t>
  </si>
  <si>
    <t>Elijah Ruatoka_1445</t>
  </si>
  <si>
    <t>AZ-2012-8938202</t>
  </si>
  <si>
    <t>Eden Gooseberry_1446</t>
  </si>
  <si>
    <t>AZ-2012-9396037</t>
  </si>
  <si>
    <t>Alexandra Whitehouse_1447</t>
  </si>
  <si>
    <t>Avery Color Coded Labels, Alphabetical</t>
  </si>
  <si>
    <t>AZ-2012-1577687</t>
  </si>
  <si>
    <t>Aubrey Shedd_1448</t>
  </si>
  <si>
    <t>BN-2012-7860696</t>
  </si>
  <si>
    <t>Scarlett Truchanas_1449</t>
  </si>
  <si>
    <t>Smead Removable Labels, Adjustable</t>
  </si>
  <si>
    <t>AZ-2012-2424025</t>
  </si>
  <si>
    <t>Bethany Hunt_1450</t>
  </si>
  <si>
    <t>AZ-2012-4874543</t>
  </si>
  <si>
    <t>Dominic Joyce_1451</t>
  </si>
  <si>
    <t>Dominic Joyce</t>
  </si>
  <si>
    <t>Panasonic Phone, Red</t>
  </si>
  <si>
    <t>AZ-2012-7520168</t>
  </si>
  <si>
    <t>Frances Matthias_1452</t>
  </si>
  <si>
    <t>AZ-2012-9394311</t>
  </si>
  <si>
    <t>Audrey Prentice_1453</t>
  </si>
  <si>
    <t>Audrey Prentice</t>
  </si>
  <si>
    <t>Amiens</t>
  </si>
  <si>
    <t>Hoover Toaster, Black</t>
  </si>
  <si>
    <t>AZ-2012-7919295</t>
  </si>
  <si>
    <t>Ethel Cole_1454</t>
  </si>
  <si>
    <t>StarTech Card Printer, Durable</t>
  </si>
  <si>
    <t>AZ-2012-9601062</t>
  </si>
  <si>
    <t>Robert James_1455</t>
  </si>
  <si>
    <t>AZ-2012-6343477</t>
  </si>
  <si>
    <t>Chelsea Bannister_1456</t>
  </si>
  <si>
    <t>Kraft Manila Envelope, Security-Tint</t>
  </si>
  <si>
    <t>AZ-2012-2345149</t>
  </si>
  <si>
    <t>Georgia Arundale_1457</t>
  </si>
  <si>
    <t>Acireale</t>
  </si>
  <si>
    <t>AZ-2012-9818400</t>
  </si>
  <si>
    <t>Erick Tanner_1458</t>
  </si>
  <si>
    <t>Wilson Jones Index Tab, Durable</t>
  </si>
  <si>
    <t>AZ-2012-4863175</t>
  </si>
  <si>
    <t>Judy Rodriquez_1459</t>
  </si>
  <si>
    <t>AZ-2012-3919315</t>
  </si>
  <si>
    <t>Dominic Joyce_1460</t>
  </si>
  <si>
    <t>AZ-2012-5240819</t>
  </si>
  <si>
    <t>Ebony Northcott_1461</t>
  </si>
  <si>
    <t>AZ-2012-7281587</t>
  </si>
  <si>
    <t>Caitlyn Willoughby_1462</t>
  </si>
  <si>
    <t>AZ-2012-1751005</t>
  </si>
  <si>
    <t>Britney Basaldua_1463</t>
  </si>
  <si>
    <t>Britney Basaldua</t>
  </si>
  <si>
    <t>BN-2012-3616374</t>
  </si>
  <si>
    <t>Jake Barry_1464</t>
  </si>
  <si>
    <t>AZ-2012-2201530</t>
  </si>
  <si>
    <t>Samuel Thomas_1465</t>
  </si>
  <si>
    <t>Jiffy Peel and Seal, Security-Tint</t>
  </si>
  <si>
    <t>AZ-2012-7606477</t>
  </si>
  <si>
    <t>Natasha Sykes_1466</t>
  </si>
  <si>
    <t>AZ-2012-3736709</t>
  </si>
  <si>
    <t>Holly Doyle_1467</t>
  </si>
  <si>
    <t>BN-2012-2836237</t>
  </si>
  <si>
    <t>Lily Dallachy_1468</t>
  </si>
  <si>
    <t>AZ-2012-1774034</t>
  </si>
  <si>
    <t>Sarah Cross_1469</t>
  </si>
  <si>
    <t>AZ-2012-2742520</t>
  </si>
  <si>
    <t>Alexis Code_1470</t>
  </si>
  <si>
    <t>AZ-2012-9615628</t>
  </si>
  <si>
    <t>Adam Gibbs_1471</t>
  </si>
  <si>
    <t>AZ-2012-2342130</t>
  </si>
  <si>
    <t>Laura Elizabeth_1472</t>
  </si>
  <si>
    <t>BN-2012-5098114</t>
  </si>
  <si>
    <t>Michael Myers_1473</t>
  </si>
  <si>
    <t>Hilversum</t>
  </si>
  <si>
    <t>AZ-2012-3621371</t>
  </si>
  <si>
    <t>Sofia de Castella_1474</t>
  </si>
  <si>
    <t>AZ-2012-7003401</t>
  </si>
  <si>
    <t>Toby Rowley_1475</t>
  </si>
  <si>
    <t>Cameo Business Envelopes, Set of 50</t>
  </si>
  <si>
    <t>AZ-2012-5149615</t>
  </si>
  <si>
    <t>Desiree Hurt_1476</t>
  </si>
  <si>
    <t>AZ-2012-9266108</t>
  </si>
  <si>
    <t>Archer Hort_1477</t>
  </si>
  <si>
    <t>BN-2012-9201500</t>
  </si>
  <si>
    <t>Michael Halcomb_1478</t>
  </si>
  <si>
    <t>Clichy</t>
  </si>
  <si>
    <t>BN-2012-7331747</t>
  </si>
  <si>
    <t>Tia Metcalfe_1479</t>
  </si>
  <si>
    <t>HP Copy Machine, High-Speed</t>
  </si>
  <si>
    <t>AZ-2012-2928633</t>
  </si>
  <si>
    <t>Desiree Hurt_1480</t>
  </si>
  <si>
    <t>BN-2012-6776208</t>
  </si>
  <si>
    <t>Matthew Gill_1481</t>
  </si>
  <si>
    <t>Albertville</t>
  </si>
  <si>
    <t>AZ-2012-8977452</t>
  </si>
  <si>
    <t>Thomas Stephens_1482</t>
  </si>
  <si>
    <t>Hon Steel Folding Chair, Adjustable</t>
  </si>
  <si>
    <t>AZ-2012-7541592</t>
  </si>
  <si>
    <t>Joel Peters_1483</t>
  </si>
  <si>
    <t>Bush Library with Doors, Traditional</t>
  </si>
  <si>
    <t>Epson Calculator, Red</t>
  </si>
  <si>
    <t>AZ-2012-3319820</t>
  </si>
  <si>
    <t>Gerald Galvan_1484</t>
  </si>
  <si>
    <t>AZ-2012-6771393</t>
  </si>
  <si>
    <t>Maya Pamphlett_1485</t>
  </si>
  <si>
    <t>AZ-2012-231557</t>
  </si>
  <si>
    <t>Georgina Garner_1486</t>
  </si>
  <si>
    <t>BN-2012-5924250</t>
  </si>
  <si>
    <t>Samantha Reynell_1487</t>
  </si>
  <si>
    <t>Bourgoin-Jallieu</t>
  </si>
  <si>
    <t>Okidata Card Printer, Durable</t>
  </si>
  <si>
    <t>BN-2012-1899005</t>
  </si>
  <si>
    <t>Eve Spencer_1488</t>
  </si>
  <si>
    <t>Basilicata</t>
  </si>
  <si>
    <t>Potenza</t>
  </si>
  <si>
    <t>Novimex Chairmat, Black</t>
  </si>
  <si>
    <t>BN-2012-2859284</t>
  </si>
  <si>
    <t>Oscar Serena_1489</t>
  </si>
  <si>
    <t>AZ-2012-2540881</t>
  </si>
  <si>
    <t>Jessie White_1490</t>
  </si>
  <si>
    <t>Jessie White</t>
  </si>
  <si>
    <t>AZ-2012-3409948</t>
  </si>
  <si>
    <t>Faith Chambers_1491</t>
  </si>
  <si>
    <t>AZ-2012-7160748</t>
  </si>
  <si>
    <t>Imogen Symon_1492</t>
  </si>
  <si>
    <t>Cuisinart Microwave, Silver</t>
  </si>
  <si>
    <t>AZ-2012-1883755</t>
  </si>
  <si>
    <t>Rebecca Cook_1493</t>
  </si>
  <si>
    <t>AZ-2012-331125</t>
  </si>
  <si>
    <t>Amber Adams_1494</t>
  </si>
  <si>
    <t>Amber Adams</t>
  </si>
  <si>
    <t>AZ-2012-4857966</t>
  </si>
  <si>
    <t>Freddie Kaur_1495</t>
  </si>
  <si>
    <t>AZ-2012-2823287</t>
  </si>
  <si>
    <t>Andy Henderson_1496</t>
  </si>
  <si>
    <t>Andy Henderson</t>
  </si>
  <si>
    <t>AZ-2012-9614824</t>
  </si>
  <si>
    <t>Amanda Hutcherson_1497</t>
  </si>
  <si>
    <t>Amanda Hutcherson</t>
  </si>
  <si>
    <t>AZ-2012-1561905</t>
  </si>
  <si>
    <t>Jasmine Slater_1498</t>
  </si>
  <si>
    <t>AZ-2012-3853973</t>
  </si>
  <si>
    <t>Nicole Nash_1499</t>
  </si>
  <si>
    <t>Torre del Greco</t>
  </si>
  <si>
    <t>BN-2012-205322</t>
  </si>
  <si>
    <t>Rory Martindale_1500</t>
  </si>
  <si>
    <t>BN-2012-8746032</t>
  </si>
  <si>
    <t>Riley Howells_1501</t>
  </si>
  <si>
    <t>BN-2012-4615996</t>
  </si>
  <si>
    <t>Craig Rayner_1502</t>
  </si>
  <si>
    <t>BN-2012-6784776</t>
  </si>
  <si>
    <t>Mike Obrien_1503</t>
  </si>
  <si>
    <t>AZ-2012-1952755</t>
  </si>
  <si>
    <t>Mary Parker_1504</t>
  </si>
  <si>
    <t>Memorex Keyboard, USB</t>
  </si>
  <si>
    <t>Canon Personal Copier, Color</t>
  </si>
  <si>
    <t>AZ-2012-6376256</t>
  </si>
  <si>
    <t>Rory Gunson_1505</t>
  </si>
  <si>
    <t>AZ-2012-2667819</t>
  </si>
  <si>
    <t>Ralph Holmes_1506</t>
  </si>
  <si>
    <t>AZ-2012-6580812</t>
  </si>
  <si>
    <t>Michael Flores_1507</t>
  </si>
  <si>
    <t>Michael Flores</t>
  </si>
  <si>
    <t>AZ-2012-1381532</t>
  </si>
  <si>
    <t>Zachary Warner_1508</t>
  </si>
  <si>
    <t>AZ-2012-2408041</t>
  </si>
  <si>
    <t>Louis Dominguez_1509</t>
  </si>
  <si>
    <t>AZ-2012-4238116</t>
  </si>
  <si>
    <t>Richard Harvey_1510</t>
  </si>
  <si>
    <t>AZ-2012-8875162</t>
  </si>
  <si>
    <t>Lori Miller_1511</t>
  </si>
  <si>
    <t>Oldham</t>
  </si>
  <si>
    <t>AZ-2012-2744098</t>
  </si>
  <si>
    <t>Casey Forte_1512</t>
  </si>
  <si>
    <t>AZ-2012-3581207</t>
  </si>
  <si>
    <t>Walter Coley_1513</t>
  </si>
  <si>
    <t>AZ-2012-3293299</t>
  </si>
  <si>
    <t>Bonnie Wilson_1514</t>
  </si>
  <si>
    <t>Saint-Denis</t>
  </si>
  <si>
    <t>HP Ink, Laser</t>
  </si>
  <si>
    <t>AZ-2012-7403782</t>
  </si>
  <si>
    <t>Koby Tompson_1515</t>
  </si>
  <si>
    <t>StarTech Receipt Printer, Wireless</t>
  </si>
  <si>
    <t>AZ-2012-6409303</t>
  </si>
  <si>
    <t>Britney Basaldua_1516</t>
  </si>
  <si>
    <t>Liverpool</t>
  </si>
  <si>
    <t>AZ-2012-9037690</t>
  </si>
  <si>
    <t>Hayley Swanston_1517</t>
  </si>
  <si>
    <t>AZ-2012-5626763</t>
  </si>
  <si>
    <t>Leroy Dudley_1518</t>
  </si>
  <si>
    <t>Sabadell</t>
  </si>
  <si>
    <t>BN-2012-9766110</t>
  </si>
  <si>
    <t>Richard Poole_1519</t>
  </si>
  <si>
    <t>Bush Library with Doors, Mobile</t>
  </si>
  <si>
    <t>Konica Receipt Printer, White</t>
  </si>
  <si>
    <t>AZ-2012-8078342</t>
  </si>
  <si>
    <t>Jonathan Franklin_1520</t>
  </si>
  <si>
    <t>AZ-2012-3630447</t>
  </si>
  <si>
    <t>Demi Hodgson_1521</t>
  </si>
  <si>
    <t>Advantus Thumb Tacks, 12 Pack</t>
  </si>
  <si>
    <t>AZ-2012-9492180</t>
  </si>
  <si>
    <t>Madelyn Anderson_1522</t>
  </si>
  <si>
    <t>Madelyn Anderson</t>
  </si>
  <si>
    <t>Cuisinart Blender, Red</t>
  </si>
  <si>
    <t>AZ-2012-1071791</t>
  </si>
  <si>
    <t>Kian Sykes_1523</t>
  </si>
  <si>
    <t>Smead Folders, Single Width</t>
  </si>
  <si>
    <t>AZ-2012-2185703</t>
  </si>
  <si>
    <t>Zachary Warner_1524</t>
  </si>
  <si>
    <t>AZ-2012-6827318</t>
  </si>
  <si>
    <t>Lilly Le Grand_1525</t>
  </si>
  <si>
    <t>AZ-2012-8939164</t>
  </si>
  <si>
    <t>Angelina Beeton_1526</t>
  </si>
  <si>
    <t>AZ-2012-4522035</t>
  </si>
  <si>
    <t>Louis Dominguez_1527</t>
  </si>
  <si>
    <t>AZ-2012-9836738</t>
  </si>
  <si>
    <t>Kazuko Mason_1528</t>
  </si>
  <si>
    <t>Kazuko Mason</t>
  </si>
  <si>
    <t>AZ-2012-7407421</t>
  </si>
  <si>
    <t>Melissa Bean_1529</t>
  </si>
  <si>
    <t>AZ-2012-664111</t>
  </si>
  <si>
    <t>Betty Reynolds_1530</t>
  </si>
  <si>
    <t>BN-2012-5381064</t>
  </si>
  <si>
    <t>Lilly Le Grand_1531</t>
  </si>
  <si>
    <t>Montmorency</t>
  </si>
  <si>
    <t>AZ-2012-6596978</t>
  </si>
  <si>
    <t>Caitlin Schmidt_1532</t>
  </si>
  <si>
    <t>AZ-2012-7198140</t>
  </si>
  <si>
    <t>Rachel Norton_1533</t>
  </si>
  <si>
    <t>Rubbermaid Light Bulb, Durable</t>
  </si>
  <si>
    <t>AZ-2012-1988121</t>
  </si>
  <si>
    <t>Lucas Northcott_1534</t>
  </si>
  <si>
    <t>Lucas Northcott</t>
  </si>
  <si>
    <t>Stoke-on-Trent</t>
  </si>
  <si>
    <t>Harbour Creations Shipping Labels, Adjustable</t>
  </si>
  <si>
    <t>AZ-2012-7062936</t>
  </si>
  <si>
    <t>Amanda Hutcherson_1535</t>
  </si>
  <si>
    <t>Albacete</t>
  </si>
  <si>
    <t>HP Personal Copier, High-Speed</t>
  </si>
  <si>
    <t>AZ-2012-3487079</t>
  </si>
  <si>
    <t>Owen Howell_1536</t>
  </si>
  <si>
    <t>Auxerre</t>
  </si>
  <si>
    <t>AZ-2012-7273357</t>
  </si>
  <si>
    <t>Chelsea Howell_1537</t>
  </si>
  <si>
    <t>AZ-2012-5515601</t>
  </si>
  <si>
    <t>Juan Smith_1538</t>
  </si>
  <si>
    <t>Konica Inkjet, Wireless</t>
  </si>
  <si>
    <t>AZ-2012-8439638</t>
  </si>
  <si>
    <t>Dominic Stephenson_1539</t>
  </si>
  <si>
    <t>Talavera de la Reina</t>
  </si>
  <si>
    <t>AZ-2012-8903845</t>
  </si>
  <si>
    <t>Tyson Brookman_1540</t>
  </si>
  <si>
    <t>BN-2012-7235703</t>
  </si>
  <si>
    <t>Maddison Newman_1541</t>
  </si>
  <si>
    <t>BN-2012-7644341</t>
  </si>
  <si>
    <t>Angelina Hurst_1542</t>
  </si>
  <si>
    <t>Bisceglie</t>
  </si>
  <si>
    <t>Office Star Swivel Stool, Black</t>
  </si>
  <si>
    <t>AZ-2012-1821964</t>
  </si>
  <si>
    <t>Dominic Stephenson_1543</t>
  </si>
  <si>
    <t>AZ-2012-517660</t>
  </si>
  <si>
    <t>Leah Barrett_1544</t>
  </si>
  <si>
    <t>AZ-2012-8186221</t>
  </si>
  <si>
    <t>Edward Webber_1545</t>
  </si>
  <si>
    <t>Canon Fax Machine, Digital</t>
  </si>
  <si>
    <t>AZ-2012-9672099</t>
  </si>
  <si>
    <t>Jasmine Hanson_1546</t>
  </si>
  <si>
    <t>AZ-2012-7505470</t>
  </si>
  <si>
    <t>John Kemp_1547</t>
  </si>
  <si>
    <t>Northwich</t>
  </si>
  <si>
    <t>AZ-2012-1801212</t>
  </si>
  <si>
    <t>Mark Westfall_1548</t>
  </si>
  <si>
    <t>HP Ink, Digital</t>
  </si>
  <si>
    <t>AZ-2012-2193596</t>
  </si>
  <si>
    <t>Millie Newman_1549</t>
  </si>
  <si>
    <t>Acme Shears, Serrated</t>
  </si>
  <si>
    <t>AZ-2012-2590055</t>
  </si>
  <si>
    <t>Sophie Franklin_1550</t>
  </si>
  <si>
    <t>Issy-les-Moulineaux</t>
  </si>
  <si>
    <t>SAFCO Bag Chairs, Adjustable</t>
  </si>
  <si>
    <t>Enermax Note Cards, Multicolor</t>
  </si>
  <si>
    <t>BN-2012-2613317</t>
  </si>
  <si>
    <t>Kimberly Russo_1551</t>
  </si>
  <si>
    <t>Kimberly Russo</t>
  </si>
  <si>
    <t>BN-2012-8846248</t>
  </si>
  <si>
    <t>Alannah Langridge_1552</t>
  </si>
  <si>
    <t>BN-2012-1453436</t>
  </si>
  <si>
    <t>Advantus Push Pins, Bulk Pack</t>
  </si>
  <si>
    <t>AZ-2012-415740</t>
  </si>
  <si>
    <t>Mia Pugh_1553</t>
  </si>
  <si>
    <t>AZ-2012-2676448</t>
  </si>
  <si>
    <t>William Martin_1554</t>
  </si>
  <si>
    <t>Bracknell</t>
  </si>
  <si>
    <t>AZ-2012-8282656</t>
  </si>
  <si>
    <t>Georgina Fuller_1555</t>
  </si>
  <si>
    <t>BN-2012-4774400</t>
  </si>
  <si>
    <t>Noah Chamberlain_1556</t>
  </si>
  <si>
    <t>SAFCO Chairmat, Black</t>
  </si>
  <si>
    <t>AZ-2012-4011569</t>
  </si>
  <si>
    <t>Zara Money_1557</t>
  </si>
  <si>
    <t>Jiffy Manila Envelope, Recycled</t>
  </si>
  <si>
    <t>AZ-2012-514342</t>
  </si>
  <si>
    <t>Owen Howell_1558</t>
  </si>
  <si>
    <t>AZ-2012-7207292</t>
  </si>
  <si>
    <t>Hayden Perkins_1559</t>
  </si>
  <si>
    <t>AZ-2012-5159296</t>
  </si>
  <si>
    <t>Freya Daniels_1560</t>
  </si>
  <si>
    <t>AZ-2012-7579239</t>
  </si>
  <si>
    <t>Stacy Cummings_1561</t>
  </si>
  <si>
    <t>Hon Swivel Stool, Adjustable</t>
  </si>
  <si>
    <t>AZ-2012-9886998</t>
  </si>
  <si>
    <t>Claudia Poore_1562</t>
  </si>
  <si>
    <t>AZ-2012-9482146</t>
  </si>
  <si>
    <t>Victoria Burke_1563</t>
  </si>
  <si>
    <t>Victoria Burke</t>
  </si>
  <si>
    <t>Hamilton Beach Blender, Silver</t>
  </si>
  <si>
    <t>GlobeWeis Mailers, Security-Tint</t>
  </si>
  <si>
    <t>AZ-2012-8459851</t>
  </si>
  <si>
    <t>Adam Harte_1564</t>
  </si>
  <si>
    <t>AZ-2012-3181523</t>
  </si>
  <si>
    <t>Molly Crawford_1565</t>
  </si>
  <si>
    <t>Vitoria</t>
  </si>
  <si>
    <t>BN-2012-5546436</t>
  </si>
  <si>
    <t>Alexandra Whitehouse_1566</t>
  </si>
  <si>
    <t>Istres</t>
  </si>
  <si>
    <t>Hon Wood Table, Rectangular</t>
  </si>
  <si>
    <t>AZ-2012-6998703</t>
  </si>
  <si>
    <t>Tyson Jonathan_1567</t>
  </si>
  <si>
    <t>AZ-2012-7027662</t>
  </si>
  <si>
    <t>Debbie Fisk_1568</t>
  </si>
  <si>
    <t>AZ-2012-8144166</t>
  </si>
  <si>
    <t>Nicholas Carey_1569</t>
  </si>
  <si>
    <t>El Ejido</t>
  </si>
  <si>
    <t>KitchenAid Microwave, Black</t>
  </si>
  <si>
    <t>BN-2012-7559738</t>
  </si>
  <si>
    <t>Bryce Efird_1570</t>
  </si>
  <si>
    <t>Avery 3-Hole Punch, Economy</t>
  </si>
  <si>
    <t>AZ-2012-8057187</t>
  </si>
  <si>
    <t>Jasper Neighbour_1571</t>
  </si>
  <si>
    <t>AZ-2012-1946640</t>
  </si>
  <si>
    <t>Robert Quick_1572</t>
  </si>
  <si>
    <t>AZ-2012-649992</t>
  </si>
  <si>
    <t>Ethel Cole_1573</t>
  </si>
  <si>
    <t>AZ-2012-8723152</t>
  </si>
  <si>
    <t>Jason Calhoun_1574</t>
  </si>
  <si>
    <t>AZ-2012-8733795</t>
  </si>
  <si>
    <t>Sophie Watson_1575</t>
  </si>
  <si>
    <t>AZ-2012-5152907</t>
  </si>
  <si>
    <t>Cerys Edwards_1576</t>
  </si>
  <si>
    <t>AZ-2012-5322178</t>
  </si>
  <si>
    <t>Declan Dundas_1577</t>
  </si>
  <si>
    <t>Novimex Bag Chairs, Red</t>
  </si>
  <si>
    <t>AZ-2012-506999</t>
  </si>
  <si>
    <t>Linda Dennis_1578</t>
  </si>
  <si>
    <t>Linda Dennis</t>
  </si>
  <si>
    <t>AZ-2012-6202346</t>
  </si>
  <si>
    <t>Rory Braim_1579</t>
  </si>
  <si>
    <t>Rory Braim</t>
  </si>
  <si>
    <t>Fellowes Lockers, Blue</t>
  </si>
  <si>
    <t>AZ-2012-3655413</t>
  </si>
  <si>
    <t>Abigail Humffray_1580</t>
  </si>
  <si>
    <t>AZ-2012-1291108</t>
  </si>
  <si>
    <t>Marcus Leon_1581</t>
  </si>
  <si>
    <t>AZ-2012-2904256</t>
  </si>
  <si>
    <t>Ralph Holmes_1582</t>
  </si>
  <si>
    <t>AZ-2012-8881381</t>
  </si>
  <si>
    <t>Alex Greenwood_1583</t>
  </si>
  <si>
    <t>AZ-2012-7965791</t>
  </si>
  <si>
    <t>Brandon Preston_1584</t>
  </si>
  <si>
    <t>BN-2012-3586666</t>
  </si>
  <si>
    <t>Kian Sykes_1585</t>
  </si>
  <si>
    <t>Harbour Creations Bag Chairs, Red</t>
  </si>
  <si>
    <t>BN-2012-2217605</t>
  </si>
  <si>
    <t>Edward Martinez_1586</t>
  </si>
  <si>
    <t>AZ-2012-9295804</t>
  </si>
  <si>
    <t>Archie Whittaker_1587</t>
  </si>
  <si>
    <t>Sauder Floating Shelf Set, Traditional</t>
  </si>
  <si>
    <t>AZ-2012-4697913</t>
  </si>
  <si>
    <t>Lauren Saunders_1588</t>
  </si>
  <si>
    <t>Harbour Creations Rocking Chair, Black</t>
  </si>
  <si>
    <t>AZ-2012-9695675</t>
  </si>
  <si>
    <t>Lauren Saunders_1589</t>
  </si>
  <si>
    <t>Toulon</t>
  </si>
  <si>
    <t>Sharp Wireless Fax, High-Speed</t>
  </si>
  <si>
    <t>AZ-2012-9714156</t>
  </si>
  <si>
    <t>Dakota Green_1590</t>
  </si>
  <si>
    <t>AZ-2012-4476196</t>
  </si>
  <si>
    <t>Samuel Thomas_1591</t>
  </si>
  <si>
    <t>Latina</t>
  </si>
  <si>
    <t>Acme Box Cutter, Easy Grip</t>
  </si>
  <si>
    <t>AZ-2012-6999743</t>
  </si>
  <si>
    <t>Scott Higgins_1592</t>
  </si>
  <si>
    <t>AZ-2012-4956361</t>
  </si>
  <si>
    <t>Makayla Elphinstone_1593</t>
  </si>
  <si>
    <t>AZ-2012-5156362</t>
  </si>
  <si>
    <t>Matilda Jackson_1594</t>
  </si>
  <si>
    <t>Matilda Jackson</t>
  </si>
  <si>
    <t>AZ-2012-3030732</t>
  </si>
  <si>
    <t>Archer Hort_1595</t>
  </si>
  <si>
    <t>Lesro Conference Table, Fully Assembled</t>
  </si>
  <si>
    <t>BN-2012-9634659</t>
  </si>
  <si>
    <t>Kayleigh Farmer_1596</t>
  </si>
  <si>
    <t>BN-2012-704979</t>
  </si>
  <si>
    <t>Melody Nelson_1597</t>
  </si>
  <si>
    <t>BN-2012-4750589</t>
  </si>
  <si>
    <t>Eloise Sykes_1598</t>
  </si>
  <si>
    <t>AZ-2012-7826835</t>
  </si>
  <si>
    <t>Jessica Paramor_1599</t>
  </si>
  <si>
    <t>AZ-2012-3542766</t>
  </si>
  <si>
    <t>Alana Zahel_1600</t>
  </si>
  <si>
    <t>AZ-2012-4475228</t>
  </si>
  <si>
    <t>Leo Bannister_1601</t>
  </si>
  <si>
    <t>Rubbermaid Clock, Black</t>
  </si>
  <si>
    <t>AZ-2012-4110673</t>
  </si>
  <si>
    <t>Jose Gambino_1602</t>
  </si>
  <si>
    <t>Tenex Door Stop, Duo Pack</t>
  </si>
  <si>
    <t>AZ-2012-8203288</t>
  </si>
  <si>
    <t>Molly Bidmead_1603</t>
  </si>
  <si>
    <t>AZ-2012-5677067</t>
  </si>
  <si>
    <t>Angus Blacklock_1604</t>
  </si>
  <si>
    <t>Antony</t>
  </si>
  <si>
    <t>AZ-2012-9667872</t>
  </si>
  <si>
    <t>Hubert Lindahl_1605</t>
  </si>
  <si>
    <t>AZ-2012-2492016</t>
  </si>
  <si>
    <t>Lara Giles_1606</t>
  </si>
  <si>
    <t>AZ-2012-6849186</t>
  </si>
  <si>
    <t>Gilbert Montgomery_1607</t>
  </si>
  <si>
    <t>AZ-2012-8594420</t>
  </si>
  <si>
    <t>Hayley Swanston_1608</t>
  </si>
  <si>
    <t>AZ-2012-9568691</t>
  </si>
  <si>
    <t>Max Ronald_1609</t>
  </si>
  <si>
    <t>AZ-2012-5345819</t>
  </si>
  <si>
    <t>Samuel Thomas_1610</t>
  </si>
  <si>
    <t>AZ-2012-9695680</t>
  </si>
  <si>
    <t>Dakota Green_1611</t>
  </si>
  <si>
    <t>AZ-2012-4295512</t>
  </si>
  <si>
    <t>Ryan Price_1612</t>
  </si>
  <si>
    <t>BN-2012-5235774</t>
  </si>
  <si>
    <t>Adam Walpole_1613</t>
  </si>
  <si>
    <t>Rhondda</t>
  </si>
  <si>
    <t>AZ-2012-1605480</t>
  </si>
  <si>
    <t>Spencer Wallis_1614</t>
  </si>
  <si>
    <t>AZ-2012-9819217</t>
  </si>
  <si>
    <t>Eva Hargraves_1615</t>
  </si>
  <si>
    <t>Accos Rubber Bands, Metal</t>
  </si>
  <si>
    <t>AZ-2012-9222896</t>
  </si>
  <si>
    <t>Angus De Groot_1616</t>
  </si>
  <si>
    <t>AZ-2012-4561991</t>
  </si>
  <si>
    <t>Maya Pamphlett_1617</t>
  </si>
  <si>
    <t>AZ-2012-1411846</t>
  </si>
  <si>
    <t>Mary Parker_1618</t>
  </si>
  <si>
    <t>AZ-2012-6696550</t>
  </si>
  <si>
    <t>Bailey Morris_1619</t>
  </si>
  <si>
    <t>Hilden</t>
  </si>
  <si>
    <t>BN-2012-4383026</t>
  </si>
  <si>
    <t>Eva Hargraves_1620</t>
  </si>
  <si>
    <t>Hedmark</t>
  </si>
  <si>
    <t>Hamar</t>
  </si>
  <si>
    <t>BN-2012-4385280</t>
  </si>
  <si>
    <t>Melissa Bean_1621</t>
  </si>
  <si>
    <t>BN-2012-4936189</t>
  </si>
  <si>
    <t>Kazuko Mason_1622</t>
  </si>
  <si>
    <t>AZ-2012-5408714</t>
  </si>
  <si>
    <t>Georgina Garner_1623</t>
  </si>
  <si>
    <t>AZ-2012-9218935</t>
  </si>
  <si>
    <t>Lara Giles_1624</t>
  </si>
  <si>
    <t>Deflect-O Light Bulb, Durable</t>
  </si>
  <si>
    <t>AZ-2012-6193162</t>
  </si>
  <si>
    <t>Isabella Secombe_1625</t>
  </si>
  <si>
    <t>AZ-2012-2187904</t>
  </si>
  <si>
    <t>Gilbert Montgomery_1626</t>
  </si>
  <si>
    <t>AZ-2012-5466506</t>
  </si>
  <si>
    <t>Louis Wilson_1627</t>
  </si>
  <si>
    <t>AZ-2012-5728837</t>
  </si>
  <si>
    <t>Edward Webber_1628</t>
  </si>
  <si>
    <t>AZ-2012-1817772</t>
  </si>
  <si>
    <t>Harry Marion_1629</t>
  </si>
  <si>
    <t>Deflect-O Frame, Black</t>
  </si>
  <si>
    <t>AZ-2012-3082867</t>
  </si>
  <si>
    <t>William Reichert_1630</t>
  </si>
  <si>
    <t>Castelldefels</t>
  </si>
  <si>
    <t>KitchenAid Toaster, Silver</t>
  </si>
  <si>
    <t>Boston Sketch Pad, Fluorescent</t>
  </si>
  <si>
    <t>AZ-2012-3246904</t>
  </si>
  <si>
    <t>Joe Gilbert_1631</t>
  </si>
  <si>
    <t>Sanary-sur-Mer</t>
  </si>
  <si>
    <t>AZ-2012-6918237</t>
  </si>
  <si>
    <t>Tricia Bustamante_1632</t>
  </si>
  <si>
    <t>AZ-2012-3970156</t>
  </si>
  <si>
    <t>Mariam McMeckan_1633</t>
  </si>
  <si>
    <t>AZ-2012-7085203</t>
  </si>
  <si>
    <t>Anthony Spooner_1634</t>
  </si>
  <si>
    <t>AZ-2012-568534</t>
  </si>
  <si>
    <t>Naomi Hancock_1635</t>
  </si>
  <si>
    <t>Worthing</t>
  </si>
  <si>
    <t>AZ-2012-1622139</t>
  </si>
  <si>
    <t>Joel McKean_1636</t>
  </si>
  <si>
    <t>AZ-2012-9860400</t>
  </si>
  <si>
    <t>Morgan Anderson_1637</t>
  </si>
  <si>
    <t>Novimex Rocking Chair, Red</t>
  </si>
  <si>
    <t>Panasonic Receipt Printer, White</t>
  </si>
  <si>
    <t>BN-2012-8141074</t>
  </si>
  <si>
    <t>Jason Roger_1638</t>
  </si>
  <si>
    <t>Majadahonda</t>
  </si>
  <si>
    <t>BN-2012-8498920</t>
  </si>
  <si>
    <t>Nathan Niland_1639</t>
  </si>
  <si>
    <t>Nathan Niland</t>
  </si>
  <si>
    <t>BN-2012-6027160</t>
  </si>
  <si>
    <t>Evie Flockhart_1640</t>
  </si>
  <si>
    <t>AZ-2012-5380367</t>
  </si>
  <si>
    <t>Angelina Hurst_1641</t>
  </si>
  <si>
    <t>AZ-2012-6814882</t>
  </si>
  <si>
    <t>Patrick Townson_1642</t>
  </si>
  <si>
    <t>Cártama</t>
  </si>
  <si>
    <t>Hon Rocking Chair, Set of Two</t>
  </si>
  <si>
    <t>AZ-2012-334946</t>
  </si>
  <si>
    <t>John Harris_1643</t>
  </si>
  <si>
    <t>Smead File Folder Labels, Laser Printer Compatible</t>
  </si>
  <si>
    <t>BN-2012-1971141</t>
  </si>
  <si>
    <t>Edward Hodges_1644</t>
  </si>
  <si>
    <t>AZ-2012-2807686</t>
  </si>
  <si>
    <t>Liam Marshall_1645</t>
  </si>
  <si>
    <t>Liam Marshall</t>
  </si>
  <si>
    <t>Sauder Classic Bookcase, Mobile</t>
  </si>
  <si>
    <t>AZ-2012-6411999</t>
  </si>
  <si>
    <t>James Brown_1646</t>
  </si>
  <si>
    <t>James Brown</t>
  </si>
  <si>
    <t>AZ-2012-5770966</t>
  </si>
  <si>
    <t>Kevin Madigan_1647</t>
  </si>
  <si>
    <t>AZ-2012-998550</t>
  </si>
  <si>
    <t>Ngoc Orozco_1648</t>
  </si>
  <si>
    <t>Dania Corner Shelving, Mobile</t>
  </si>
  <si>
    <t>AZ-2012-8353362</t>
  </si>
  <si>
    <t>Melody Nelson_1649</t>
  </si>
  <si>
    <t>Arezzo</t>
  </si>
  <si>
    <t>AZ-2012-6297647</t>
  </si>
  <si>
    <t>Matthew Barker_1650</t>
  </si>
  <si>
    <t>AZ-2012-4504749</t>
  </si>
  <si>
    <t>Nathan Niland_1651</t>
  </si>
  <si>
    <t>Sharp Fax Machine, Laser</t>
  </si>
  <si>
    <t>AZ-2012-2950008</t>
  </si>
  <si>
    <t>Max Craig_1652</t>
  </si>
  <si>
    <t>AZ-2012-2335503</t>
  </si>
  <si>
    <t>Jacob Carter_1653</t>
  </si>
  <si>
    <t>Fontaine</t>
  </si>
  <si>
    <t>Chromcraft Coffee Table, Rectangular</t>
  </si>
  <si>
    <t>AZ-2012-5494640</t>
  </si>
  <si>
    <t>Faith Greenwood_1654</t>
  </si>
  <si>
    <t>AZ-2012-6368179</t>
  </si>
  <si>
    <t>Taj Knetes_1655</t>
  </si>
  <si>
    <t>Hon Steel Folding Chair, Black</t>
  </si>
  <si>
    <t>AZ-2012-5763225</t>
  </si>
  <si>
    <t>Kenneth Gonzales_1656</t>
  </si>
  <si>
    <t>AZ-2012-6517579</t>
  </si>
  <si>
    <t>Kian Pollard_1657</t>
  </si>
  <si>
    <t>Bush Corner Shelving, Mobile</t>
  </si>
  <si>
    <t>GlobeWeis Manila Envelope, with clear poly window</t>
  </si>
  <si>
    <t>BN-2012-9713338</t>
  </si>
  <si>
    <t>Larry Klaus_1658</t>
  </si>
  <si>
    <t>Panasonic Calculator, White</t>
  </si>
  <si>
    <t>AZ-2012-855132</t>
  </si>
  <si>
    <t>Lamar Lockhart_1659</t>
  </si>
  <si>
    <t>Getafe</t>
  </si>
  <si>
    <t>AZ-2012-1295190</t>
  </si>
  <si>
    <t>Patricia Smith_1660</t>
  </si>
  <si>
    <t>Chilly-Mazarin</t>
  </si>
  <si>
    <t>AZ-2012-5705972</t>
  </si>
  <si>
    <t>Harvey Daniels_1661</t>
  </si>
  <si>
    <t>AZ-2012-4743225</t>
  </si>
  <si>
    <t>Julie Ochoa_1662</t>
  </si>
  <si>
    <t>Ikea Stackable Bookrack, Metal</t>
  </si>
  <si>
    <t>AZ-2012-5821789</t>
  </si>
  <si>
    <t>Mary Wilson_1663</t>
  </si>
  <si>
    <t>AZ-2012-1880028</t>
  </si>
  <si>
    <t>Milla Day_1664</t>
  </si>
  <si>
    <t>Cuisinart Stove, Red</t>
  </si>
  <si>
    <t>SanDisk Memory Card, Erganomic</t>
  </si>
  <si>
    <t>AZ-2012-4493461</t>
  </si>
  <si>
    <t>Bradley Howell_1665</t>
  </si>
  <si>
    <t>AZ-2012-5138452</t>
  </si>
  <si>
    <t>Joseph Banks_1666</t>
  </si>
  <si>
    <t>Joseph Banks</t>
  </si>
  <si>
    <t>Acme Trimmer, Easy Grip</t>
  </si>
  <si>
    <t>BN-2012-9279077</t>
  </si>
  <si>
    <t>Bianca Monsoor_1667</t>
  </si>
  <si>
    <t>BN-2012-2885506</t>
  </si>
  <si>
    <t>Isabelle Grimstone_1668</t>
  </si>
  <si>
    <t>Isabelle Grimstone</t>
  </si>
  <si>
    <t>BN-2012-2772925</t>
  </si>
  <si>
    <t>Jonathan Bottrill_1669</t>
  </si>
  <si>
    <t>Memorex Router, USB</t>
  </si>
  <si>
    <t>AZ-2012-4846430</t>
  </si>
  <si>
    <t>Anna Macdonald_1670</t>
  </si>
  <si>
    <t>AZ-2012-9215756</t>
  </si>
  <si>
    <t>Casey Forte_1671</t>
  </si>
  <si>
    <t>Sharp Ink, Digital</t>
  </si>
  <si>
    <t>AZ-2012-5550054</t>
  </si>
  <si>
    <t>Brian Garcia_1672</t>
  </si>
  <si>
    <t>Belkin Flash Drive, Erganomic</t>
  </si>
  <si>
    <t>AZ-2012-7120418</t>
  </si>
  <si>
    <t>Kyle Nash_1673</t>
  </si>
  <si>
    <t>AZ-2012-650441</t>
  </si>
  <si>
    <t>Tyson Ebden_1674</t>
  </si>
  <si>
    <t>AZ-2012-7359677</t>
  </si>
  <si>
    <t>Tammy Chamblee_1675</t>
  </si>
  <si>
    <t>AZ-2012-532125</t>
  </si>
  <si>
    <t>Henry Pedder_1676</t>
  </si>
  <si>
    <t>Cuisinart Refrigerator, White</t>
  </si>
  <si>
    <t>GlobeWeis Peel and Seal, Recycled</t>
  </si>
  <si>
    <t>AZ-2012-4707910</t>
  </si>
  <si>
    <t>Peter Daly_1677</t>
  </si>
  <si>
    <t>AZ-2012-6044174</t>
  </si>
  <si>
    <t>Sandra Hooks_1678</t>
  </si>
  <si>
    <t>Brother Ink, Digital</t>
  </si>
  <si>
    <t>AZ-2012-9824792</t>
  </si>
  <si>
    <t>Nelson Olsen_1679</t>
  </si>
  <si>
    <t>Basildon</t>
  </si>
  <si>
    <t>Hoover Stove, Silver</t>
  </si>
  <si>
    <t>AZ-2012-3751519</t>
  </si>
  <si>
    <t>Denise Harris_1680</t>
  </si>
  <si>
    <t>Hewlett Fax and Copier, High-Speed</t>
  </si>
  <si>
    <t>BN-2012-8465204</t>
  </si>
  <si>
    <t>Christopher Goold_1681</t>
  </si>
  <si>
    <t>AZ-2012-9488073</t>
  </si>
  <si>
    <t>Tahlia Murnin_1682</t>
  </si>
  <si>
    <t>AZ-2012-4009939</t>
  </si>
  <si>
    <t>Rebecca Cook_1683</t>
  </si>
  <si>
    <t>AZ-2012-3700237</t>
  </si>
  <si>
    <t>Archie Springfield_1684</t>
  </si>
  <si>
    <t>BN-2012-1106280</t>
  </si>
  <si>
    <t>Isabelle Torpy_1685</t>
  </si>
  <si>
    <t>AZ-2012-9944361</t>
  </si>
  <si>
    <t>Gilbert Montgomery_1686</t>
  </si>
  <si>
    <t>AZ-2012-6501898</t>
  </si>
  <si>
    <t>Rita McCann_1687</t>
  </si>
  <si>
    <t>KitchenAid Refrigerator, Red</t>
  </si>
  <si>
    <t>Green Bar Parchment Paper, 8.5 x 11</t>
  </si>
  <si>
    <t>AZ-2012-7839714</t>
  </si>
  <si>
    <t>Lilly Le Grand_1688</t>
  </si>
  <si>
    <t>AZ-2012-8140932</t>
  </si>
  <si>
    <t>Dominic Scott_1689</t>
  </si>
  <si>
    <t>AZ-2012-4828873</t>
  </si>
  <si>
    <t>Maddison Newman_1690</t>
  </si>
  <si>
    <t>Hainaut</t>
  </si>
  <si>
    <t>Charleroi</t>
  </si>
  <si>
    <t>BN-2012-1206890</t>
  </si>
  <si>
    <t>Angelina Beeton_1691</t>
  </si>
  <si>
    <t>AZ-2013-503783</t>
  </si>
  <si>
    <t>Freddie Kaur_1692</t>
  </si>
  <si>
    <t>Pau</t>
  </si>
  <si>
    <t>AZ-2013-7367497</t>
  </si>
  <si>
    <t>Lilian Rodgers_1693</t>
  </si>
  <si>
    <t>Lilian Rodgers</t>
  </si>
  <si>
    <t>AZ-2013-6051551</t>
  </si>
  <si>
    <t>Millie Arnold_1694</t>
  </si>
  <si>
    <t>Melilla</t>
  </si>
  <si>
    <t>AZ-2013-8629529</t>
  </si>
  <si>
    <t>Nate Dacey_1695</t>
  </si>
  <si>
    <t>Hoover Stove, Black</t>
  </si>
  <si>
    <t>AZ-2013-5548101</t>
  </si>
  <si>
    <t>Jasper Neighbour_1696</t>
  </si>
  <si>
    <t>Grasse</t>
  </si>
  <si>
    <t>AZ-2013-2868494</t>
  </si>
  <si>
    <t>Kenneth Gonzales_1697</t>
  </si>
  <si>
    <t>Maisons-Laffitte</t>
  </si>
  <si>
    <t>AZ-2013-8665589</t>
  </si>
  <si>
    <t>Alannah Langridge_1698</t>
  </si>
  <si>
    <t>AZ-2013-7684337</t>
  </si>
  <si>
    <t>Kayla Tearle_1699</t>
  </si>
  <si>
    <t>AZ-2013-4847875</t>
  </si>
  <si>
    <t>Jason Roger_1700</t>
  </si>
  <si>
    <t>AZ-2013-5755463</t>
  </si>
  <si>
    <t>Terence Welch_1701</t>
  </si>
  <si>
    <t>AZ-2013-3735155</t>
  </si>
  <si>
    <t>Kian Sykes_1702</t>
  </si>
  <si>
    <t>AZ-2013-5279450</t>
  </si>
  <si>
    <t>Peggy Hua_1703</t>
  </si>
  <si>
    <t>BN-2013-9867098</t>
  </si>
  <si>
    <t>Summer Hayward_1704</t>
  </si>
  <si>
    <t>BN-2013-9407100</t>
  </si>
  <si>
    <t>Noah Hart_1705</t>
  </si>
  <si>
    <t>Novimex Shipping Labels, Laser Printer Compatible</t>
  </si>
  <si>
    <t>AZ-2013-3328876</t>
  </si>
  <si>
    <t>Daryl Claypool_1706</t>
  </si>
  <si>
    <t>Gap</t>
  </si>
  <si>
    <t>AZ-2013-2015802</t>
  </si>
  <si>
    <t>Louis Scott_1707</t>
  </si>
  <si>
    <t>AZ-2013-7017402</t>
  </si>
  <si>
    <t>Benjamin Knaggs_1708</t>
  </si>
  <si>
    <t>Benjamin Knaggs</t>
  </si>
  <si>
    <t>Tenex Frame, Duo Pack</t>
  </si>
  <si>
    <t>Belkin Numeric Keypad, USB</t>
  </si>
  <si>
    <t>AZ-2013-7897530</t>
  </si>
  <si>
    <t>Tara Hines_1709</t>
  </si>
  <si>
    <t>BN-2013-6770556</t>
  </si>
  <si>
    <t>Angie Massengill_1710</t>
  </si>
  <si>
    <t>SAFCO Swivel Stool, Adjustable</t>
  </si>
  <si>
    <t>BN-2013-4341327</t>
  </si>
  <si>
    <t>Phoebe Lindsay_1711</t>
  </si>
  <si>
    <t>Bergen op Zoom</t>
  </si>
  <si>
    <t>AZ-2013-3564823</t>
  </si>
  <si>
    <t>Robert Neil_1712</t>
  </si>
  <si>
    <t>Puteaux</t>
  </si>
  <si>
    <t>AZ-2013-6623035</t>
  </si>
  <si>
    <t>Niamh Mann_1713</t>
  </si>
  <si>
    <t>Hereford</t>
  </si>
  <si>
    <t>BN-2013-2401973</t>
  </si>
  <si>
    <t>Rachel Tyler_1714</t>
  </si>
  <si>
    <t>BN-2013-7266864</t>
  </si>
  <si>
    <t>Victor Kron_1715</t>
  </si>
  <si>
    <t>Victor Kron</t>
  </si>
  <si>
    <t>Battipaglia</t>
  </si>
  <si>
    <t>AZ-2013-1777709</t>
  </si>
  <si>
    <t>Sebastian Barber_1716</t>
  </si>
  <si>
    <t>BN-2013-8880167</t>
  </si>
  <si>
    <t>Lincoln Want_1717</t>
  </si>
  <si>
    <t>AZ-2013-7722338</t>
  </si>
  <si>
    <t>Molly Hawkins_1718</t>
  </si>
  <si>
    <t>AZ-2013-4629929</t>
  </si>
  <si>
    <t>Liam Marshall_1719</t>
  </si>
  <si>
    <t>BN-2013-5809752</t>
  </si>
  <si>
    <t>Ryan Greenwood_1720</t>
  </si>
  <si>
    <t>AZ-2013-5584344</t>
  </si>
  <si>
    <t>Devin Huddleston_1721</t>
  </si>
  <si>
    <t>AZ-2013-351604</t>
  </si>
  <si>
    <t>Catharine Robbins_1722</t>
  </si>
  <si>
    <t>Catharine Robbins</t>
  </si>
  <si>
    <t>AZ-2013-273412</t>
  </si>
  <si>
    <t>Zachary Warner_1723</t>
  </si>
  <si>
    <t>KitchenAid Blender, Black</t>
  </si>
  <si>
    <t>Memorex Flash Drive, USB</t>
  </si>
  <si>
    <t>AZ-2013-8382416</t>
  </si>
  <si>
    <t>David Lowe_1724</t>
  </si>
  <si>
    <t>BN-2013-3136771</t>
  </si>
  <si>
    <t>Taj Knetes_1725</t>
  </si>
  <si>
    <t>AZ-2013-6878951</t>
  </si>
  <si>
    <t>Paul Collazo_1726</t>
  </si>
  <si>
    <t>Clydach</t>
  </si>
  <si>
    <t>BN-2013-3013518</t>
  </si>
  <si>
    <t>Melissa Bean_1727</t>
  </si>
  <si>
    <t>Hon Bag Chairs, Set of Two</t>
  </si>
  <si>
    <t>AZ-2013-1380868</t>
  </si>
  <si>
    <t>Chloe O'Dea_1728</t>
  </si>
  <si>
    <t>AZ-2013-1651080</t>
  </si>
  <si>
    <t>Tyson Jonathan_1729</t>
  </si>
  <si>
    <t>BN-2013-9140606</t>
  </si>
  <si>
    <t>Maya Pamphlett_1730</t>
  </si>
  <si>
    <t>Memorex Flash Drive, Erganomic</t>
  </si>
  <si>
    <t>AZ-2013-5727420</t>
  </si>
  <si>
    <t>Kian Sykes_1731</t>
  </si>
  <si>
    <t>AZ-2013-2652268</t>
  </si>
  <si>
    <t>Adam Walpole_1732</t>
  </si>
  <si>
    <t>AZ-2013-7816425</t>
  </si>
  <si>
    <t>Libby Allan_1733</t>
  </si>
  <si>
    <t>Libby Allan</t>
  </si>
  <si>
    <t>Meaux</t>
  </si>
  <si>
    <t>BN-2013-4893247</t>
  </si>
  <si>
    <t>Logan Tilley_1734</t>
  </si>
  <si>
    <t>Oosterhout</t>
  </si>
  <si>
    <t>SanDisk Cards &amp; Envelopes, 8.5 x 11</t>
  </si>
  <si>
    <t>BN-2013-9449552</t>
  </si>
  <si>
    <t>Julian Dobie_1735</t>
  </si>
  <si>
    <t>AZ-2013-7980610</t>
  </si>
  <si>
    <t>Brodie Hart_1736</t>
  </si>
  <si>
    <t>Brodie Hart</t>
  </si>
  <si>
    <t>Salzburg</t>
  </si>
  <si>
    <t>AZ-2013-469953</t>
  </si>
  <si>
    <t>Angus De Groot_1737</t>
  </si>
  <si>
    <t>AZ-2013-2156489</t>
  </si>
  <si>
    <t>Ella Dwyer-Gray_1738</t>
  </si>
  <si>
    <t>Ella Dwyer-Gray</t>
  </si>
  <si>
    <t>Palencia</t>
  </si>
  <si>
    <t>BN-2013-9700722</t>
  </si>
  <si>
    <t>Thomas Thompson_1739</t>
  </si>
  <si>
    <t>AZ-2013-6231754</t>
  </si>
  <si>
    <t>Angus Blacklock_1740</t>
  </si>
  <si>
    <t>AZ-2013-6986515</t>
  </si>
  <si>
    <t>Ebony Sadlier_1741</t>
  </si>
  <si>
    <t>AZ-2013-9918449</t>
  </si>
  <si>
    <t>Travis Corchado_1742</t>
  </si>
  <si>
    <t>BN-2013-5166779</t>
  </si>
  <si>
    <t>Daryl Claypool_1743</t>
  </si>
  <si>
    <t>AZ-2013-2960251</t>
  </si>
  <si>
    <t>Gregory Rodriguez_1744</t>
  </si>
  <si>
    <t>Office Star Bag Chairs, Adjustable</t>
  </si>
  <si>
    <t>AZ-2013-2671992</t>
  </si>
  <si>
    <t>Louise Winter_1745</t>
  </si>
  <si>
    <t>Rochefort</t>
  </si>
  <si>
    <t>AZ-2013-2055109</t>
  </si>
  <si>
    <t>Rebecca Cook_1746</t>
  </si>
  <si>
    <t>AZ-2013-3213150</t>
  </si>
  <si>
    <t>Alannah Callaway_1747</t>
  </si>
  <si>
    <t>Portici</t>
  </si>
  <si>
    <t>BN-2013-299612</t>
  </si>
  <si>
    <t>Leah Barrett_1748</t>
  </si>
  <si>
    <t>AZ-2013-4544800</t>
  </si>
  <si>
    <t>Rhonda Ford_1749</t>
  </si>
  <si>
    <t>AZ-2013-3807321</t>
  </si>
  <si>
    <t>Brian Garcia_1750</t>
  </si>
  <si>
    <t>BN-2013-9616857</t>
  </si>
  <si>
    <t>Madison Holloway_1751</t>
  </si>
  <si>
    <t>Madison Holloway</t>
  </si>
  <si>
    <t>AZ-2013-3946948</t>
  </si>
  <si>
    <t>Linda Dennis_1752</t>
  </si>
  <si>
    <t>AZ-2013-2820920</t>
  </si>
  <si>
    <t>Spencer Wallis_1753</t>
  </si>
  <si>
    <t>Blanquefort</t>
  </si>
  <si>
    <t>AZ-2013-3010251</t>
  </si>
  <si>
    <t>Henry Chandler_1754</t>
  </si>
  <si>
    <t>AZ-2013-6752610</t>
  </si>
  <si>
    <t>Riley Howells_1755</t>
  </si>
  <si>
    <t>AZ-2013-7228854</t>
  </si>
  <si>
    <t>Brooke Hodgson_1756</t>
  </si>
  <si>
    <t>AZ-2013-7321100</t>
  </si>
  <si>
    <t>Elijah Sodeman_1757</t>
  </si>
  <si>
    <t>Deflect-O Frame, Erganomic</t>
  </si>
  <si>
    <t>Motorola Smart Phone, Full Size</t>
  </si>
  <si>
    <t>AZ-2013-7144565</t>
  </si>
  <si>
    <t>Noah Old_1758</t>
  </si>
  <si>
    <t>Noah Old</t>
  </si>
  <si>
    <t>Saint-Herblain</t>
  </si>
  <si>
    <t>AZ-2013-2871668</t>
  </si>
  <si>
    <t>Mark Washington_1759</t>
  </si>
  <si>
    <t>BN-2013-9290481</t>
  </si>
  <si>
    <t>Dania Floating Shelf Set, Mobile</t>
  </si>
  <si>
    <t>SanDisk Flash Drive, Erganomic</t>
  </si>
  <si>
    <t>BN-2013-3382975</t>
  </si>
  <si>
    <t>Kiera Chandler_1760</t>
  </si>
  <si>
    <t>BIC Sketch Pad, Water Color</t>
  </si>
  <si>
    <t>Logitech Memory Card, Bluetooth</t>
  </si>
  <si>
    <t>BN-2013-1331129</t>
  </si>
  <si>
    <t>Joshua Andrews_1761</t>
  </si>
  <si>
    <t>AZ-2013-4695676</t>
  </si>
  <si>
    <t>Paige Hopley_1762</t>
  </si>
  <si>
    <t>AZ-2013-3945159</t>
  </si>
  <si>
    <t>Jodie Mellor_1763</t>
  </si>
  <si>
    <t>AZ-2013-9011810</t>
  </si>
  <si>
    <t>Jade Daniels_1764</t>
  </si>
  <si>
    <t>AZ-2013-9561229</t>
  </si>
  <si>
    <t>Leslie Wilson_1765</t>
  </si>
  <si>
    <t>AZ-2013-8886888</t>
  </si>
  <si>
    <t>Koby Phillip_1766</t>
  </si>
  <si>
    <t>AZ-2013-3615405</t>
  </si>
  <si>
    <t>David Lowe_1767</t>
  </si>
  <si>
    <t>Lomme</t>
  </si>
  <si>
    <t>AZ-2013-2326728</t>
  </si>
  <si>
    <t>Nate Wilder-Neligan_1768</t>
  </si>
  <si>
    <t>Nate Wilder-Neligan</t>
  </si>
  <si>
    <t>AZ-2013-5414394</t>
  </si>
  <si>
    <t>Tahlia Murnin_1769</t>
  </si>
  <si>
    <t>Novimex Shipping Labels, 5000 Label Set</t>
  </si>
  <si>
    <t>AZ-2013-7432125</t>
  </si>
  <si>
    <t>Andrew Shah_1770</t>
  </si>
  <si>
    <t>AZ-2013-3240279</t>
  </si>
  <si>
    <t>Leon Barnes_1771</t>
  </si>
  <si>
    <t>AZ-2013-8073030</t>
  </si>
  <si>
    <t>Edward Davidson_1772</t>
  </si>
  <si>
    <t>AZ-2013-2176321</t>
  </si>
  <si>
    <t>Alexander Bennett_1773</t>
  </si>
  <si>
    <t>Enermax Parchment Paper, Premium</t>
  </si>
  <si>
    <t>AZ-2013-6727815</t>
  </si>
  <si>
    <t>Lucas Northcott_1774</t>
  </si>
  <si>
    <t>Barricks Training Table, Rectangular</t>
  </si>
  <si>
    <t>BN-2013-4799461</t>
  </si>
  <si>
    <t>Jennifer Mattingly_1775</t>
  </si>
  <si>
    <t>Ikea 3-Shelf Cabinet, Mobile</t>
  </si>
  <si>
    <t>Cuisinart Refrigerator, Silver</t>
  </si>
  <si>
    <t>AZ-2013-2543728</t>
  </si>
  <si>
    <t>Elise Godfrey_1776</t>
  </si>
  <si>
    <t>GlobeWeis Business Envelopes, with clear poly window</t>
  </si>
  <si>
    <t>AZ-2013-5618909</t>
  </si>
  <si>
    <t>Shannon Howe_1777</t>
  </si>
  <si>
    <t>BN-2013-5031652</t>
  </si>
  <si>
    <t>Hayley Swanston_1778</t>
  </si>
  <si>
    <t>AZ-2013-5956200</t>
  </si>
  <si>
    <t>Everett Dunbar_1779</t>
  </si>
  <si>
    <t>Lorca</t>
  </si>
  <si>
    <t>AZ-2013-8717132</t>
  </si>
  <si>
    <t>Zachary Warner_1780</t>
  </si>
  <si>
    <t>Bron</t>
  </si>
  <si>
    <t>AZ-2013-5973839</t>
  </si>
  <si>
    <t>Rory Jess_1781</t>
  </si>
  <si>
    <t>Bergamo</t>
  </si>
  <si>
    <t>Eldon Clock, Durable</t>
  </si>
  <si>
    <t>AZ-2013-253234</t>
  </si>
  <si>
    <t>Beverly Brooks_1782</t>
  </si>
  <si>
    <t>Beverly Brooks</t>
  </si>
  <si>
    <t>BN-2013-8439557</t>
  </si>
  <si>
    <t>Justin Armit_1783</t>
  </si>
  <si>
    <t>Hon Color Coded Labels, Laser Printer Compatible</t>
  </si>
  <si>
    <t>AZ-2013-4378960</t>
  </si>
  <si>
    <t>Nathan Iqbal_1784</t>
  </si>
  <si>
    <t>Carinthia</t>
  </si>
  <si>
    <t>Villach</t>
  </si>
  <si>
    <t>AZ-2013-2192067</t>
  </si>
  <si>
    <t>Robert Barnes_1785</t>
  </si>
  <si>
    <t>Cognac</t>
  </si>
  <si>
    <t>AZ-2013-673329</t>
  </si>
  <si>
    <t>Zara Jennings_1786</t>
  </si>
  <si>
    <t>Zara Jennings</t>
  </si>
  <si>
    <t>AZ-2013-8471021</t>
  </si>
  <si>
    <t>Ewan Hyde_1787</t>
  </si>
  <si>
    <t>AZ-2013-3726775</t>
  </si>
  <si>
    <t>Max Ronald_1788</t>
  </si>
  <si>
    <t>AZ-2013-9809267</t>
  </si>
  <si>
    <t>Jade Farmer_1789</t>
  </si>
  <si>
    <t>Deflect-O Door Stop, Durable</t>
  </si>
  <si>
    <t>AZ-2013-4218614</t>
  </si>
  <si>
    <t>Lisa Boyette_1790</t>
  </si>
  <si>
    <t>AZ-2013-308992</t>
  </si>
  <si>
    <t>Lucas Warren_1791</t>
  </si>
  <si>
    <t>Haguenau</t>
  </si>
  <si>
    <t>StarTech Receipt Printer, White</t>
  </si>
  <si>
    <t>BN-2013-931788</t>
  </si>
  <si>
    <t>Liam Mathias_1792</t>
  </si>
  <si>
    <t>BN-2013-695531</t>
  </si>
  <si>
    <t>Georgina Fuller_1793</t>
  </si>
  <si>
    <t>Cournon-d'Auvergne</t>
  </si>
  <si>
    <t>SAFCO Steel Folding Chair, Adjustable</t>
  </si>
  <si>
    <t>AZ-2013-7527034</t>
  </si>
  <si>
    <t>Stella Hellyer_1794</t>
  </si>
  <si>
    <t>AZ-2013-6530870</t>
  </si>
  <si>
    <t>Jesse Godson_1795</t>
  </si>
  <si>
    <t>Avery Color Coded Labels, Adjustable</t>
  </si>
  <si>
    <t>Enermax Router, Bluetooth</t>
  </si>
  <si>
    <t>AZ-2013-4467970</t>
  </si>
  <si>
    <t>Niki Peirce_1796</t>
  </si>
  <si>
    <t>AZ-2013-8255562</t>
  </si>
  <si>
    <t>Sam Rees_1797</t>
  </si>
  <si>
    <t>BN-2013-4296083</t>
  </si>
  <si>
    <t>Morgan Dodd_1798</t>
  </si>
  <si>
    <t>AZ-2013-248580</t>
  </si>
  <si>
    <t>Richard Harvey_1799</t>
  </si>
  <si>
    <t>AZ-2013-7788817</t>
  </si>
  <si>
    <t>Louie Knight_1800</t>
  </si>
  <si>
    <t>Solihull</t>
  </si>
  <si>
    <t>BN-2013-6654640</t>
  </si>
  <si>
    <t>Daniel Burke_1801</t>
  </si>
  <si>
    <t>AZ-2013-6823803</t>
  </si>
  <si>
    <t>Robert James_1802</t>
  </si>
  <si>
    <t>AZ-2013-4602895</t>
  </si>
  <si>
    <t>Eloise Sykes_1803</t>
  </si>
  <si>
    <t>Jiffy Manila Envelope, with clear poly window</t>
  </si>
  <si>
    <t>AZ-2013-5815303</t>
  </si>
  <si>
    <t>Spencer Calvert_1804</t>
  </si>
  <si>
    <t>El Prat de Llobregat</t>
  </si>
  <si>
    <t>AZ-2013-3888761</t>
  </si>
  <si>
    <t>Harbour Creations Bag Chairs, Adjustable</t>
  </si>
  <si>
    <t>AZ-2013-3816496</t>
  </si>
  <si>
    <t>Bethany Child_1805</t>
  </si>
  <si>
    <t>Bethany Child</t>
  </si>
  <si>
    <t>AZ-2013-8667063</t>
  </si>
  <si>
    <t>Bianca Whitford_1806</t>
  </si>
  <si>
    <t>Brother Fax Machine, Color</t>
  </si>
  <si>
    <t>AZ-2013-2039163</t>
  </si>
  <si>
    <t>Skye McCaffrey_1807</t>
  </si>
  <si>
    <t>AZ-2013-5724915</t>
  </si>
  <si>
    <t>Patricia Lukes_1808</t>
  </si>
  <si>
    <t>AZ-2013-589374</t>
  </si>
  <si>
    <t>Bonnie Wilson_1809</t>
  </si>
  <si>
    <t>Jiffy Manila Envelope, Security-Tint</t>
  </si>
  <si>
    <t>AZ-2013-3395189</t>
  </si>
  <si>
    <t>Claire Harrington_1810</t>
  </si>
  <si>
    <t>SanDisk Message Books, Recycled</t>
  </si>
  <si>
    <t>Hewlett Fax and Copier, Laser</t>
  </si>
  <si>
    <t>AZ-2013-3483064</t>
  </si>
  <si>
    <t>Paige Horsfall_1811</t>
  </si>
  <si>
    <t>Okidata Card Printer, Wireless</t>
  </si>
  <si>
    <t>AZ-2013-393672</t>
  </si>
  <si>
    <t>Ella Dwyer-Gray_1812</t>
  </si>
  <si>
    <t>AZ-2013-6918835</t>
  </si>
  <si>
    <t>Skye Hammond_1813</t>
  </si>
  <si>
    <t>Solingen</t>
  </si>
  <si>
    <t>Hewlett Fax and Copier, Digital</t>
  </si>
  <si>
    <t>AZ-2013-3797817</t>
  </si>
  <si>
    <t>James Groom_1814</t>
  </si>
  <si>
    <t>AZ-2013-4391469</t>
  </si>
  <si>
    <t>Audrey Knowles_1815</t>
  </si>
  <si>
    <t>AZ-2013-9251639</t>
  </si>
  <si>
    <t>Hershel Snyder_1816</t>
  </si>
  <si>
    <t>AZ-2013-1571191</t>
  </si>
  <si>
    <t>Sarah Cross_1817</t>
  </si>
  <si>
    <t>Cuisinart Refrigerator, Black</t>
  </si>
  <si>
    <t>AZ-2013-6652500</t>
  </si>
  <si>
    <t>Paige Hopley_1818</t>
  </si>
  <si>
    <t>Boston Pencil Sharpener, Fluorescent</t>
  </si>
  <si>
    <t>AZ-2013-2275252</t>
  </si>
  <si>
    <t>Herbert Harrell_1819</t>
  </si>
  <si>
    <t>Herbert Harrell</t>
  </si>
  <si>
    <t>AZ-2013-5265253</t>
  </si>
  <si>
    <t>Harriet Chadwick_1820</t>
  </si>
  <si>
    <t>AZ-2013-1271613</t>
  </si>
  <si>
    <t>Mason Porter_1821</t>
  </si>
  <si>
    <t>Mason Porter</t>
  </si>
  <si>
    <t>AZ-2013-5594032</t>
  </si>
  <si>
    <t>Mark Burkett_1822</t>
  </si>
  <si>
    <t>Mark Burkett</t>
  </si>
  <si>
    <t>Enermax Mouse, Bluetooth</t>
  </si>
  <si>
    <t>AZ-2013-997141</t>
  </si>
  <si>
    <t>Harrison Crawford_1823</t>
  </si>
  <si>
    <t>Harrison Crawford</t>
  </si>
  <si>
    <t>Maidenhead</t>
  </si>
  <si>
    <t>AZ-2013-3667300</t>
  </si>
  <si>
    <t>Naomi Hancock_1824</t>
  </si>
  <si>
    <t>AZ-2013-2495842</t>
  </si>
  <si>
    <t>Nathan Niland_1825</t>
  </si>
  <si>
    <t>BN-2013-1628008</t>
  </si>
  <si>
    <t>Kai Leonard_1826</t>
  </si>
  <si>
    <t>Rubbermaid Door Stop, Durable</t>
  </si>
  <si>
    <t>AZ-2013-8614135</t>
  </si>
  <si>
    <t>Georgina Arnold_1827</t>
  </si>
  <si>
    <t>AZ-2013-5023304</t>
  </si>
  <si>
    <t>Maddison Newman_1828</t>
  </si>
  <si>
    <t>BN-2013-7504800</t>
  </si>
  <si>
    <t>Blake Lymburner_1829</t>
  </si>
  <si>
    <t>Novimex Steel Folding Chair, Set of Two</t>
  </si>
  <si>
    <t>AZ-2013-9761394</t>
  </si>
  <si>
    <t>George Dawson_1830</t>
  </si>
  <si>
    <t>KitchenAid Refrigerator, Black</t>
  </si>
  <si>
    <t>AZ-2013-8158326</t>
  </si>
  <si>
    <t>Stephanie Ewen_1831</t>
  </si>
  <si>
    <t>Stephanie Ewen</t>
  </si>
  <si>
    <t>Exeter</t>
  </si>
  <si>
    <t>KitchenAid Coffee Grinder, White</t>
  </si>
  <si>
    <t>BN-2013-8024782</t>
  </si>
  <si>
    <t>Kai Bolden_1832</t>
  </si>
  <si>
    <t>AZ-2013-1509081</t>
  </si>
  <si>
    <t>Riley Howells_1833</t>
  </si>
  <si>
    <t>AZ-2013-3863768</t>
  </si>
  <si>
    <t>Sebastian McClelland_1834</t>
  </si>
  <si>
    <t>AZ-2013-3430567</t>
  </si>
  <si>
    <t>Piper Wilder-Neligan_1835</t>
  </si>
  <si>
    <t>Elite Ruler, Steel</t>
  </si>
  <si>
    <t>AZ-2013-6487412</t>
  </si>
  <si>
    <t>Andy Henderson_1836</t>
  </si>
  <si>
    <t>AZ-2013-1611944</t>
  </si>
  <si>
    <t>Ngoc Orozco_1837</t>
  </si>
  <si>
    <t>Fano</t>
  </si>
  <si>
    <t>Cuisinart Toaster, Silver</t>
  </si>
  <si>
    <t>AZ-2013-1069052</t>
  </si>
  <si>
    <t>Katherine Grant_1838</t>
  </si>
  <si>
    <t>Auch</t>
  </si>
  <si>
    <t>BN-2013-3817334</t>
  </si>
  <si>
    <t>Angus Reading_1839</t>
  </si>
  <si>
    <t>Eldon Photo Frame, Duo Pack</t>
  </si>
  <si>
    <t>AZ-2013-5105869</t>
  </si>
  <si>
    <t>Abby Mei_1840</t>
  </si>
  <si>
    <t>AZ-2013-3893107</t>
  </si>
  <si>
    <t>Jose Gambino_1841</t>
  </si>
  <si>
    <t>AZ-2013-4821824</t>
  </si>
  <si>
    <t>Jasmine Slater_1842</t>
  </si>
  <si>
    <t>AZ-2013-3863359</t>
  </si>
  <si>
    <t>Adam Peacock_1843</t>
  </si>
  <si>
    <t>AZ-2013-5608850</t>
  </si>
  <si>
    <t>Edward Dolling_1844</t>
  </si>
  <si>
    <t>AZ-2013-2208942</t>
  </si>
  <si>
    <t>Darcy Farnell_1845</t>
  </si>
  <si>
    <t>BN-2013-1667330</t>
  </si>
  <si>
    <t>Christy Wiley_1846</t>
  </si>
  <si>
    <t>Barricks Wood Table, Adjustable Height</t>
  </si>
  <si>
    <t>AZ-2013-6996461</t>
  </si>
  <si>
    <t>Ben Hogben_1847</t>
  </si>
  <si>
    <t>Cuisinart Coffee Grinder, White</t>
  </si>
  <si>
    <t>AZ-2013-2183455</t>
  </si>
  <si>
    <t>Patrick Townson_1848</t>
  </si>
  <si>
    <t>AZ-2013-6397384</t>
  </si>
  <si>
    <t>Andy Henderson_1849</t>
  </si>
  <si>
    <t>AZ-2013-6940271</t>
  </si>
  <si>
    <t>Madeleine Nixon_1850</t>
  </si>
  <si>
    <t>Madeleine Nixon</t>
  </si>
  <si>
    <t>BN-2013-6076814</t>
  </si>
  <si>
    <t>AZ-2013-1201319</t>
  </si>
  <si>
    <t>Nicholas Watkins_1851</t>
  </si>
  <si>
    <t>AZ-2013-2520364</t>
  </si>
  <si>
    <t>Thomas Stephens_1852</t>
  </si>
  <si>
    <t>AZ-2013-6183713</t>
  </si>
  <si>
    <t>Xavier Martindale_1853</t>
  </si>
  <si>
    <t>AZ-2013-3174742</t>
  </si>
  <si>
    <t>Ralph Holmes_1854</t>
  </si>
  <si>
    <t>AZ-2013-6528182</t>
  </si>
  <si>
    <t>Dylan O'Halloran_1855</t>
  </si>
  <si>
    <t>Dylan O'Halloran</t>
  </si>
  <si>
    <t>AZ-2013-7969645</t>
  </si>
  <si>
    <t>Isabel Turnbull_1856</t>
  </si>
  <si>
    <t>Enermax Flash Drive, Bluetooth</t>
  </si>
  <si>
    <t>AZ-2013-3364544</t>
  </si>
  <si>
    <t>James Bruns_1857</t>
  </si>
  <si>
    <t>James Bruns</t>
  </si>
  <si>
    <t>AZ-2013-8831397</t>
  </si>
  <si>
    <t>Julian Mack_1858</t>
  </si>
  <si>
    <t>Safco 3-Shelf Cabinet, Traditional</t>
  </si>
  <si>
    <t>AZ-2013-7095053</t>
  </si>
  <si>
    <t>Nancy Fike_1859</t>
  </si>
  <si>
    <t>AZ-2013-695660</t>
  </si>
  <si>
    <t>Eleanor Doyle_1860</t>
  </si>
  <si>
    <t>Eleanor Doyle</t>
  </si>
  <si>
    <t>AZ-2013-3020198</t>
  </si>
  <si>
    <t>Madeleine Nixon_1861</t>
  </si>
  <si>
    <t>Hamilton Beach Coffee Grinder, Black</t>
  </si>
  <si>
    <t>AZ-2013-2133544</t>
  </si>
  <si>
    <t>Abigail Humffray_1862</t>
  </si>
  <si>
    <t>BN-2013-6506387</t>
  </si>
  <si>
    <t>Katie Evenden_1863</t>
  </si>
  <si>
    <t>Katie Evenden</t>
  </si>
  <si>
    <t>BN-2013-2545155</t>
  </si>
  <si>
    <t>Paige Bibi_1864</t>
  </si>
  <si>
    <t>Paige Bibi</t>
  </si>
  <si>
    <t>AZ-2013-6808078</t>
  </si>
  <si>
    <t>Ruby Blomfield_1865</t>
  </si>
  <si>
    <t>AZ-2013-6813674</t>
  </si>
  <si>
    <t>Eva Arnold_1866</t>
  </si>
  <si>
    <t>AZ-2013-2961520</t>
  </si>
  <si>
    <t>Kai Leonard_1867</t>
  </si>
  <si>
    <t>AZ-2013-701408</t>
  </si>
  <si>
    <t>Michael Myers_1868</t>
  </si>
  <si>
    <t>AZ-2013-6396086</t>
  </si>
  <si>
    <t>Debbie Fisk_1869</t>
  </si>
  <si>
    <t>Zeeland</t>
  </si>
  <si>
    <t>Terneuzen</t>
  </si>
  <si>
    <t>AZ-2013-5523176</t>
  </si>
  <si>
    <t>Kai Bolden_1870</t>
  </si>
  <si>
    <t>AZ-2013-7436115</t>
  </si>
  <si>
    <t>Caleb Kenyon_1871</t>
  </si>
  <si>
    <t>BN-2013-9063982</t>
  </si>
  <si>
    <t>Aidan Rowe_1872</t>
  </si>
  <si>
    <t>Saint-Chamond</t>
  </si>
  <si>
    <t>AZ-2013-739088</t>
  </si>
  <si>
    <t>Sherron Henegar_1873</t>
  </si>
  <si>
    <t>Mainz</t>
  </si>
  <si>
    <t>AZ-2013-5073437</t>
  </si>
  <si>
    <t>Gail Thompson_1874</t>
  </si>
  <si>
    <t>BN-2013-5895980</t>
  </si>
  <si>
    <t>Louie Knight_1875</t>
  </si>
  <si>
    <t>AZ-2013-3932419</t>
  </si>
  <si>
    <t>Koby Tompson_1876</t>
  </si>
  <si>
    <t>BN-2013-2819464</t>
  </si>
  <si>
    <t>Georgina Garner_1877</t>
  </si>
  <si>
    <t>AZ-2013-5301582</t>
  </si>
  <si>
    <t>Leo Bannister_1878</t>
  </si>
  <si>
    <t>Veenendaal</t>
  </si>
  <si>
    <t>AZ-2013-9611226</t>
  </si>
  <si>
    <t>Charles Builder_1879</t>
  </si>
  <si>
    <t>AZ-2013-9061739</t>
  </si>
  <si>
    <t>Brandon Preston_1880</t>
  </si>
  <si>
    <t>AZ-2013-7902577</t>
  </si>
  <si>
    <t>Dominic Scott_1881</t>
  </si>
  <si>
    <t>SanDisk Computer Printout Paper, Recycled</t>
  </si>
  <si>
    <t>Stiletto Box Cutter, Easy Grip</t>
  </si>
  <si>
    <t>AZ-2013-7190502</t>
  </si>
  <si>
    <t>Spencer Calvert_1882</t>
  </si>
  <si>
    <t>GlobeWeis Business Envelopes, Security-Tint</t>
  </si>
  <si>
    <t>AZ-2013-1389510</t>
  </si>
  <si>
    <t>Madison Rowley_1883</t>
  </si>
  <si>
    <t>Versailles</t>
  </si>
  <si>
    <t>AZ-2013-4778996</t>
  </si>
  <si>
    <t>Gemma Sharp_1884</t>
  </si>
  <si>
    <t>AZ-2013-7764209</t>
  </si>
  <si>
    <t>Bailey Morris_1885</t>
  </si>
  <si>
    <t>AZ-2013-6242491</t>
  </si>
  <si>
    <t>Chelsea Bannister_1886</t>
  </si>
  <si>
    <t>AZ-2013-674584</t>
  </si>
  <si>
    <t>Alexis Code_1887</t>
  </si>
  <si>
    <t>AZ-2013-7442284</t>
  </si>
  <si>
    <t>Isabelle Radcliffe_1888</t>
  </si>
  <si>
    <t>Six-Fours-les-Plages</t>
  </si>
  <si>
    <t>AZ-2013-9347181</t>
  </si>
  <si>
    <t>Lloyd Barnes_1889</t>
  </si>
  <si>
    <t>Jiffy Peel and Seal, with clear poly window</t>
  </si>
  <si>
    <t>AZ-2013-9900662</t>
  </si>
  <si>
    <t>Rachel Norton_1890</t>
  </si>
  <si>
    <t>Castelnau-le-Lez</t>
  </si>
  <si>
    <t>AZ-2013-9616659</t>
  </si>
  <si>
    <t>Lisa Boyette_1891</t>
  </si>
  <si>
    <t>BN-2013-8281776</t>
  </si>
  <si>
    <t>Katie Evenden_1892</t>
  </si>
  <si>
    <t>Canon Copy Machine, Color</t>
  </si>
  <si>
    <t>AZ-2013-1032687</t>
  </si>
  <si>
    <t>Rory Jess_1893</t>
  </si>
  <si>
    <t>BN-2013-7300795</t>
  </si>
  <si>
    <t>Oscar Clayton_1894</t>
  </si>
  <si>
    <t>AZ-2013-5316268</t>
  </si>
  <si>
    <t>Isaac David_1895</t>
  </si>
  <si>
    <t>AZ-2013-1437860</t>
  </si>
  <si>
    <t>Ella Harrhy_1896</t>
  </si>
  <si>
    <t>Ermont</t>
  </si>
  <si>
    <t>AZ-2013-2184439</t>
  </si>
  <si>
    <t>Kayla Tearle_1897</t>
  </si>
  <si>
    <t>AZ-2013-8362803</t>
  </si>
  <si>
    <t>Ryan Greenwood_1898</t>
  </si>
  <si>
    <t>AZ-2013-487438</t>
  </si>
  <si>
    <t>Mason Adams_1899</t>
  </si>
  <si>
    <t>Monza</t>
  </si>
  <si>
    <t>AZ-2013-7283471</t>
  </si>
  <si>
    <t>Ali Mander-Jones_1900</t>
  </si>
  <si>
    <t>BN-2013-4615508</t>
  </si>
  <si>
    <t>Lola Hughes_1901</t>
  </si>
  <si>
    <t>Gradignan</t>
  </si>
  <si>
    <t>AZ-2013-6246292</t>
  </si>
  <si>
    <t>Carol Evans_1902</t>
  </si>
  <si>
    <t>AZ-2013-2162225</t>
  </si>
  <si>
    <t>Walter Aguilar_1903</t>
  </si>
  <si>
    <t>Ingolstadt</t>
  </si>
  <si>
    <t>AZ-2013-755831</t>
  </si>
  <si>
    <t>Luca Varley_1904</t>
  </si>
  <si>
    <t>Thionville</t>
  </si>
  <si>
    <t>Xerox Parchment Paper, Premium</t>
  </si>
  <si>
    <t>Epson Card Printer, White</t>
  </si>
  <si>
    <t>AZ-2013-7074618</t>
  </si>
  <si>
    <t>Aaron Davey_1905</t>
  </si>
  <si>
    <t>Canon Ink, Digital</t>
  </si>
  <si>
    <t>BN-2013-1199196</t>
  </si>
  <si>
    <t>Georgia Bermingham_1906</t>
  </si>
  <si>
    <t>AZ-2013-8360642</t>
  </si>
  <si>
    <t>Kyle Nash_1907</t>
  </si>
  <si>
    <t>Rubbermaid Light Bulb, Duo Pack</t>
  </si>
  <si>
    <t>AZ-2013-6948264</t>
  </si>
  <si>
    <t>Madelyn Anderson_1908</t>
  </si>
  <si>
    <t>Tenex Frame, Black</t>
  </si>
  <si>
    <t>BN-2013-889802</t>
  </si>
  <si>
    <t>Francesca Bowen_1909</t>
  </si>
  <si>
    <t>AZ-2013-8383284</t>
  </si>
  <si>
    <t>Robert Duffy_1910</t>
  </si>
  <si>
    <t>Robert Duffy</t>
  </si>
  <si>
    <t>AZ-2013-4737507</t>
  </si>
  <si>
    <t>Jade Howe_1911</t>
  </si>
  <si>
    <t>AZ-2013-2474005</t>
  </si>
  <si>
    <t>Kayla Ronald_1912</t>
  </si>
  <si>
    <t>Novimex Legal Exhibit Labels, Adjustable</t>
  </si>
  <si>
    <t>AZ-2013-4689502</t>
  </si>
  <si>
    <t>Tyson Jonathan_1913</t>
  </si>
  <si>
    <t>AZ-2013-3142223</t>
  </si>
  <si>
    <t>AZ-2013-8139243</t>
  </si>
  <si>
    <t>Casey Beckett_1914</t>
  </si>
  <si>
    <t>Casey Beckett</t>
  </si>
  <si>
    <t>AZ-2013-1725990</t>
  </si>
  <si>
    <t>Daisy Summers_1915</t>
  </si>
  <si>
    <t>Daisy Summers</t>
  </si>
  <si>
    <t>Fiskars Letter Opener, Easy Grip</t>
  </si>
  <si>
    <t>BN-2013-9520844</t>
  </si>
  <si>
    <t>Oscar Noble_1916</t>
  </si>
  <si>
    <t>Cisco Audio Dock, Full Size</t>
  </si>
  <si>
    <t>AZ-2013-9033222</t>
  </si>
  <si>
    <t>Jasmine Slater_1917</t>
  </si>
  <si>
    <t>AZ-2013-1917836</t>
  </si>
  <si>
    <t>Benjamin Knaggs_1918</t>
  </si>
  <si>
    <t>Morley</t>
  </si>
  <si>
    <t>AZ-2013-5458783</t>
  </si>
  <si>
    <t>Libby Thompson_1919</t>
  </si>
  <si>
    <t>AZ-2013-2927479</t>
  </si>
  <si>
    <t>Hannah Conyers_1920</t>
  </si>
  <si>
    <t>Hannah Conyers</t>
  </si>
  <si>
    <t>BN-2013-7163306</t>
  </si>
  <si>
    <t>Lola Dale_1921</t>
  </si>
  <si>
    <t>Lola Dale</t>
  </si>
  <si>
    <t>Hordaland</t>
  </si>
  <si>
    <t>Bergen</t>
  </si>
  <si>
    <t>AZ-2013-8161791</t>
  </si>
  <si>
    <t>Lucas Breillat_1922</t>
  </si>
  <si>
    <t>AZ-2013-1211955</t>
  </si>
  <si>
    <t>Abby Mei_1923</t>
  </si>
  <si>
    <t>AZ-2013-5111226</t>
  </si>
  <si>
    <t>Demi Hodgson_1924</t>
  </si>
  <si>
    <t>AZ-2013-6636163</t>
  </si>
  <si>
    <t>Jessica Paramor_1925</t>
  </si>
  <si>
    <t>BN-2013-746561</t>
  </si>
  <si>
    <t>Cynthia Zielinski_1926</t>
  </si>
  <si>
    <t>BN-2013-528810</t>
  </si>
  <si>
    <t>Thomas Shepherd_1927</t>
  </si>
  <si>
    <t>AZ-2013-2312887</t>
  </si>
  <si>
    <t>Katie Thom_1928</t>
  </si>
  <si>
    <t>AZ-2013-2794023</t>
  </si>
  <si>
    <t>Edward Davidson_1929</t>
  </si>
  <si>
    <t>AZ-2013-9280620</t>
  </si>
  <si>
    <t>Matthew Barker_1930</t>
  </si>
  <si>
    <t>AZ-2013-8838636</t>
  </si>
  <si>
    <t>Jessica Spring_1931</t>
  </si>
  <si>
    <t>AZ-2013-4001460</t>
  </si>
  <si>
    <t>Rachel Tyler_1932</t>
  </si>
  <si>
    <t>AZ-2013-4309368</t>
  </si>
  <si>
    <t>Georgia Bermingham_1933</t>
  </si>
  <si>
    <t>Tournefeuille</t>
  </si>
  <si>
    <t>Eaton Parchment Paper, 8.5 x 11</t>
  </si>
  <si>
    <t>StarTech Inkjet, Durable</t>
  </si>
  <si>
    <t>AZ-2013-6122877</t>
  </si>
  <si>
    <t>Mark Washington_1934</t>
  </si>
  <si>
    <t>AZ-2013-5683679</t>
  </si>
  <si>
    <t>Robert Quick_1935</t>
  </si>
  <si>
    <t>Athis-Mons</t>
  </si>
  <si>
    <t>BN-2013-5107486</t>
  </si>
  <si>
    <t>Britney Basaldua_1936</t>
  </si>
  <si>
    <t>AZ-2013-9842904</t>
  </si>
  <si>
    <t>Ricky Cullen_1937</t>
  </si>
  <si>
    <t>Ricky Cullen</t>
  </si>
  <si>
    <t>AZ-2013-9877941</t>
  </si>
  <si>
    <t>Victoria Burke_1938</t>
  </si>
  <si>
    <t>AZ-2013-4301182</t>
  </si>
  <si>
    <t>Liam Mathias_1939</t>
  </si>
  <si>
    <t>AZ-2013-1368588</t>
  </si>
  <si>
    <t>Luz Reilly_1940</t>
  </si>
  <si>
    <t>Cachan</t>
  </si>
  <si>
    <t>AZ-2013-4721173</t>
  </si>
  <si>
    <t>Oscar Noble_1941</t>
  </si>
  <si>
    <t>Cagnes-sur-Mer</t>
  </si>
  <si>
    <t>AZ-2013-2111438</t>
  </si>
  <si>
    <t>Lauren Hobbs_1942</t>
  </si>
  <si>
    <t>Lauren Hobbs</t>
  </si>
  <si>
    <t>Civitavecchia</t>
  </si>
  <si>
    <t>AZ-2013-7006260</t>
  </si>
  <si>
    <t>Poppy Gunn_1943</t>
  </si>
  <si>
    <t>Poppy Gunn</t>
  </si>
  <si>
    <t>Boscoreale</t>
  </si>
  <si>
    <t>AZ-2013-1376512</t>
  </si>
  <si>
    <t>Peggy Hua_1944</t>
  </si>
  <si>
    <t>Brescia</t>
  </si>
  <si>
    <t>AZ-2013-8624401</t>
  </si>
  <si>
    <t>Jacob Carter_1945</t>
  </si>
  <si>
    <t>AZ-2013-3963100</t>
  </si>
  <si>
    <t>Alannah Langridge_1946</t>
  </si>
  <si>
    <t>AZ-2013-2036266</t>
  </si>
  <si>
    <t>Michael Kim_1947</t>
  </si>
  <si>
    <t>Advantus Staples, Metal</t>
  </si>
  <si>
    <t>AZ-2013-5643375</t>
  </si>
  <si>
    <t>Anna Macdonald_1948</t>
  </si>
  <si>
    <t>Arles</t>
  </si>
  <si>
    <t>Acme Ruler, Serrated</t>
  </si>
  <si>
    <t>Fiskars Ruler, Easy Grip</t>
  </si>
  <si>
    <t>AZ-2013-6800443</t>
  </si>
  <si>
    <t>Jason Martinez_1949</t>
  </si>
  <si>
    <t>Konica Printer, White</t>
  </si>
  <si>
    <t>AZ-2013-9151069</t>
  </si>
  <si>
    <t>John Basser_1950</t>
  </si>
  <si>
    <t>John Basser</t>
  </si>
  <si>
    <t>AZ-2013-8445790</t>
  </si>
  <si>
    <t>Samuel Thomas_1951</t>
  </si>
  <si>
    <t>Marina di Carrara</t>
  </si>
  <si>
    <t>BN-2013-1977946</t>
  </si>
  <si>
    <t>Angus Ibsch_1952</t>
  </si>
  <si>
    <t>BN-2013-6927088</t>
  </si>
  <si>
    <t>Jasmine Hanson_1953</t>
  </si>
  <si>
    <t>Gennevilliers</t>
  </si>
  <si>
    <t>BN-2013-3731561</t>
  </si>
  <si>
    <t>Amelie North_1954</t>
  </si>
  <si>
    <t>AZ-2013-8712003</t>
  </si>
  <si>
    <t>Angus Blacklock_1955</t>
  </si>
  <si>
    <t>Eaton Parchment Paper, Multicolor</t>
  </si>
  <si>
    <t>AZ-2013-6302764</t>
  </si>
  <si>
    <t>Ronald Everson_1956</t>
  </si>
  <si>
    <t>Fiskars Shears, Serrated</t>
  </si>
  <si>
    <t>AZ-2013-587420</t>
  </si>
  <si>
    <t>Hollie Norris_1957</t>
  </si>
  <si>
    <t>AZ-2013-7342591</t>
  </si>
  <si>
    <t>Rebecca Chamberlain_1958</t>
  </si>
  <si>
    <t>Ancona</t>
  </si>
  <si>
    <t>Hamilton Beach Toaster, Silver</t>
  </si>
  <si>
    <t>Kleencut Shears, Serrated</t>
  </si>
  <si>
    <t>AZ-2013-9502186</t>
  </si>
  <si>
    <t>Logan Allan_1959</t>
  </si>
  <si>
    <t>Logan Allan</t>
  </si>
  <si>
    <t>Cluses</t>
  </si>
  <si>
    <t>AZ-2013-7903596</t>
  </si>
  <si>
    <t>Lisa Watkins_1960</t>
  </si>
  <si>
    <t>AZ-2013-9717790</t>
  </si>
  <si>
    <t>Isabella Cleary_1961</t>
  </si>
  <si>
    <t>AZ-2013-989352</t>
  </si>
  <si>
    <t>Elise Ali_1962</t>
  </si>
  <si>
    <t>AZ-2013-5833673</t>
  </si>
  <si>
    <t>Andy Henderson_1963</t>
  </si>
  <si>
    <t>Accos Thumb Tacks, Metal</t>
  </si>
  <si>
    <t>AZ-2013-5306742</t>
  </si>
  <si>
    <t>Katie Evenden_1964</t>
  </si>
  <si>
    <t>Le Pontet</t>
  </si>
  <si>
    <t>AZ-2013-7317179</t>
  </si>
  <si>
    <t>Benjamin Humphries_1965</t>
  </si>
  <si>
    <t>Lucerne</t>
  </si>
  <si>
    <t>AZ-2013-7570613</t>
  </si>
  <si>
    <t>Spencer Hull_1966</t>
  </si>
  <si>
    <t>Spencer Hull</t>
  </si>
  <si>
    <t>Offenburg</t>
  </si>
  <si>
    <t>Apple Office Telephone, Full Size</t>
  </si>
  <si>
    <t>AZ-2013-5539829</t>
  </si>
  <si>
    <t>Jessica Paramor_1967</t>
  </si>
  <si>
    <t>Lesro Training Table, Adjustable Height</t>
  </si>
  <si>
    <t>AZ-2013-5029769</t>
  </si>
  <si>
    <t>Alice Black_1968</t>
  </si>
  <si>
    <t>BN-2013-1382907</t>
  </si>
  <si>
    <t>Sophie Franklin_1969</t>
  </si>
  <si>
    <t>AZ-2013-6450064</t>
  </si>
  <si>
    <t>Anna Leal_1970</t>
  </si>
  <si>
    <t>BN-2013-6544742</t>
  </si>
  <si>
    <t>Callum Hagai_1971</t>
  </si>
  <si>
    <t>AZ-2013-1668042</t>
  </si>
  <si>
    <t>Lilian Rodgers_1972</t>
  </si>
  <si>
    <t>Reading</t>
  </si>
  <si>
    <t>AZ-2013-9861986</t>
  </si>
  <si>
    <t>Dominic Joyce_1973</t>
  </si>
  <si>
    <t>Hartlepool</t>
  </si>
  <si>
    <t>AZ-2013-1900588</t>
  </si>
  <si>
    <t>Angie Massengill_1974</t>
  </si>
  <si>
    <t>AZ-2013-5054484</t>
  </si>
  <si>
    <t>Isaac David_1975</t>
  </si>
  <si>
    <t>Rubbermaid Frame, Black</t>
  </si>
  <si>
    <t>BN-2013-2157928</t>
  </si>
  <si>
    <t>Brandon Kirby_1976</t>
  </si>
  <si>
    <t>Eldon Folders, Industrial</t>
  </si>
  <si>
    <t>AZ-2013-3680670</t>
  </si>
  <si>
    <t>Jasmine Hanson_1977</t>
  </si>
  <si>
    <t>AZ-2013-9730235</t>
  </si>
  <si>
    <t>Bianca Whitford_1978</t>
  </si>
  <si>
    <t>AZ-2013-3949241</t>
  </si>
  <si>
    <t>Isabella Cleary_1979</t>
  </si>
  <si>
    <t>AZ-2013-2266465</t>
  </si>
  <si>
    <t>Xavier Burford_1980</t>
  </si>
  <si>
    <t>Barnsley</t>
  </si>
  <si>
    <t>AZ-2013-6417949</t>
  </si>
  <si>
    <t>Nicole Carr_1981</t>
  </si>
  <si>
    <t>Nicole Carr</t>
  </si>
  <si>
    <t>AZ-2013-1527554</t>
  </si>
  <si>
    <t>Tyson Hanna_1982</t>
  </si>
  <si>
    <t>Forst</t>
  </si>
  <si>
    <t>AZ-2013-9144577</t>
  </si>
  <si>
    <t>Cerys Edwards_1983</t>
  </si>
  <si>
    <t>Bergisch Gladbach</t>
  </si>
  <si>
    <t>Kleencut Shears, Easy Grip</t>
  </si>
  <si>
    <t>BN-2013-8197561</t>
  </si>
  <si>
    <t>Marcus Leon_1984</t>
  </si>
  <si>
    <t>AZ-2013-4462556</t>
  </si>
  <si>
    <t>Alannah Callaway_1985</t>
  </si>
  <si>
    <t>AZ-2013-4238968</t>
  </si>
  <si>
    <t>Ruby Blomfield_1986</t>
  </si>
  <si>
    <t>Lund</t>
  </si>
  <si>
    <t>BN-2013-2516957</t>
  </si>
  <si>
    <t>Rachel Morton_1987</t>
  </si>
  <si>
    <t>BN-2013-5457641</t>
  </si>
  <si>
    <t>Daniel Howells_1988</t>
  </si>
  <si>
    <t>AZ-2013-219349</t>
  </si>
  <si>
    <t>Samuel Hardey_1989</t>
  </si>
  <si>
    <t>Enermax Keyboard, Bluetooth</t>
  </si>
  <si>
    <t>AZ-2013-2204444</t>
  </si>
  <si>
    <t>Kai Bolden_1990</t>
  </si>
  <si>
    <t>AZ-2013-2437220</t>
  </si>
  <si>
    <t>Mary Saterfiel_1991</t>
  </si>
  <si>
    <t>AZ-2013-1244068</t>
  </si>
  <si>
    <t>Mohammed Arnold_1992</t>
  </si>
  <si>
    <t>Memorex Mouse, USB</t>
  </si>
  <si>
    <t>AZ-2013-6937323</t>
  </si>
  <si>
    <t>Anna Leal_1993</t>
  </si>
  <si>
    <t>AZ-2013-8231031</t>
  </si>
  <si>
    <t>Lydia Webster_1994</t>
  </si>
  <si>
    <t>Lydia Webster</t>
  </si>
  <si>
    <t>BN-2013-7528066</t>
  </si>
  <si>
    <t>Gerald Galvan_1995</t>
  </si>
  <si>
    <t>Sanford Highlighters, Blue</t>
  </si>
  <si>
    <t>Hewlett Personal Copier, Laser</t>
  </si>
  <si>
    <t>Panasonic Phone, White</t>
  </si>
  <si>
    <t>AZ-2013-4962412</t>
  </si>
  <si>
    <t>Nicholas Watkins_1996</t>
  </si>
  <si>
    <t>AZ-2013-40070</t>
  </si>
  <si>
    <t>Edward Zwar_1997</t>
  </si>
  <si>
    <t>AZ-2013-9496816</t>
  </si>
  <si>
    <t>Makayla Elphinstone_1998</t>
  </si>
  <si>
    <t>BN-2013-6206755</t>
  </si>
  <si>
    <t>Joshua Andrews_1999</t>
  </si>
  <si>
    <t>Hewlett Fax Machine, High-Speed</t>
  </si>
  <si>
    <t>AZ-2013-9718437</t>
  </si>
  <si>
    <t>Victoria Bell_2000</t>
  </si>
  <si>
    <t>AZ-2013-5987890</t>
  </si>
  <si>
    <t>Madison Chadwick_2001</t>
  </si>
  <si>
    <t>AZ-2013-5900353</t>
  </si>
  <si>
    <t>Lara Stoate_2002</t>
  </si>
  <si>
    <t>AZ-2013-327406</t>
  </si>
  <si>
    <t>Rory Gunson_2003</t>
  </si>
  <si>
    <t>Hewlett Wireless Fax, Digital</t>
  </si>
  <si>
    <t>AZ-2013-5109758</t>
  </si>
  <si>
    <t>Ebony Northcott_2004</t>
  </si>
  <si>
    <t>AZ-2013-4525210</t>
  </si>
  <si>
    <t>Abbie Perry_2005</t>
  </si>
  <si>
    <t>AZ-2013-3145442</t>
  </si>
  <si>
    <t>Jared Wurster_2006</t>
  </si>
  <si>
    <t>Faenza</t>
  </si>
  <si>
    <t>BN-2013-4461629</t>
  </si>
  <si>
    <t>Jeremy Pilcher_2007</t>
  </si>
  <si>
    <t>Stanley Sketch Pad, Easy-Erase</t>
  </si>
  <si>
    <t>AZ-2013-6437122</t>
  </si>
  <si>
    <t>Matthew Gill_2008</t>
  </si>
  <si>
    <t>BN-2013-893797</t>
  </si>
  <si>
    <t>Spencer Akhtar_2009</t>
  </si>
  <si>
    <t>AZ-2013-6514734</t>
  </si>
  <si>
    <t>Ashton Morey_2010</t>
  </si>
  <si>
    <t>AZ-2013-267160</t>
  </si>
  <si>
    <t>Owen Howell_2011</t>
  </si>
  <si>
    <t>Memorex Mouse, Bluetooth</t>
  </si>
  <si>
    <t>AZ-2013-7607694</t>
  </si>
  <si>
    <t>Beverly Brooks_2012</t>
  </si>
  <si>
    <t>AZ-2013-2169586</t>
  </si>
  <si>
    <t>Brodie Hart_2013</t>
  </si>
  <si>
    <t>AZ-2013-6538</t>
  </si>
  <si>
    <t>Isabella Cleary_2014</t>
  </si>
  <si>
    <t>BN-2013-2967589</t>
  </si>
  <si>
    <t>Ashton Morey_2015</t>
  </si>
  <si>
    <t>Novimex Color Coded Labels, Adjustable</t>
  </si>
  <si>
    <t>AZ-2013-4243411</t>
  </si>
  <si>
    <t>Leah Norman_2016</t>
  </si>
  <si>
    <t>Leah Norman</t>
  </si>
  <si>
    <t>BN-2013-7163179</t>
  </si>
  <si>
    <t>Harvey Drozd_2017</t>
  </si>
  <si>
    <t>Harvey Drozd</t>
  </si>
  <si>
    <t>Belkin Keyboard, Programmable</t>
  </si>
  <si>
    <t>AZ-2013-6362222</t>
  </si>
  <si>
    <t>Leah Norman_2018</t>
  </si>
  <si>
    <t>BN-2013-804810</t>
  </si>
  <si>
    <t>William Horton_2019</t>
  </si>
  <si>
    <t>AZ-2013-5013285</t>
  </si>
  <si>
    <t>Logan Tilley_2020</t>
  </si>
  <si>
    <t>AZ-2013-8108569</t>
  </si>
  <si>
    <t>Josh Wilkinson_2021</t>
  </si>
  <si>
    <t>AZ-2013-5098610</t>
  </si>
  <si>
    <t>Michael Kim_2022</t>
  </si>
  <si>
    <t>Ames Peel and Seal, Recycled</t>
  </si>
  <si>
    <t>AZ-2013-4345897</t>
  </si>
  <si>
    <t>AZ-2013-5944136</t>
  </si>
  <si>
    <t>Lori Miller_2023</t>
  </si>
  <si>
    <t>AZ-2013-1203814</t>
  </si>
  <si>
    <t>Christopher Goold_2024</t>
  </si>
  <si>
    <t>AZ-2013-8122695</t>
  </si>
  <si>
    <t>Michael Flores_2025</t>
  </si>
  <si>
    <t>Breville Refrigerator, Black</t>
  </si>
  <si>
    <t>AZ-2013-6301171</t>
  </si>
  <si>
    <t>Judith Franke_2026</t>
  </si>
  <si>
    <t>Judith Franke</t>
  </si>
  <si>
    <t>AZ-2013-9080857</t>
  </si>
  <si>
    <t>Hannah Conyers_2027</t>
  </si>
  <si>
    <t>AZ-2013-9283365</t>
  </si>
  <si>
    <t>Max Ludwig_2028</t>
  </si>
  <si>
    <t>Clichy-sous-Bois</t>
  </si>
  <si>
    <t>HP Wireless Fax, Digital</t>
  </si>
  <si>
    <t>AZ-2013-588025</t>
  </si>
  <si>
    <t>Georgia Bermingham_2029</t>
  </si>
  <si>
    <t>AZ-2013-5864378</t>
  </si>
  <si>
    <t>Jason Martinez_2030</t>
  </si>
  <si>
    <t>BN-2013-6003171</t>
  </si>
  <si>
    <t>Kaitlyn Dorsch_2031</t>
  </si>
  <si>
    <t>Cameo Peel and Seal, Recycled</t>
  </si>
  <si>
    <t>Enermax Memory Card, Erganomic</t>
  </si>
  <si>
    <t>BN-2013-397330</t>
  </si>
  <si>
    <t>Isla Vogel_2032</t>
  </si>
  <si>
    <t>BN-2013-8437019</t>
  </si>
  <si>
    <t>Joan Douglas_2033</t>
  </si>
  <si>
    <t>Enermax Memory Card, Programmable</t>
  </si>
  <si>
    <t>BN-2013-2755077</t>
  </si>
  <si>
    <t>Xerox Note Cards, Multicolor</t>
  </si>
  <si>
    <t>BN-2013-5868311</t>
  </si>
  <si>
    <t>Bianca Crisp_2034</t>
  </si>
  <si>
    <t>Bianca Crisp</t>
  </si>
  <si>
    <t>Advantus Light Bulb, Erganomic</t>
  </si>
  <si>
    <t>AZ-2013-971860</t>
  </si>
  <si>
    <t>Holly Black_2035</t>
  </si>
  <si>
    <t>AZ-2013-3923092</t>
  </si>
  <si>
    <t>Christopher Goold_2036</t>
  </si>
  <si>
    <t>AZ-2013-9453292</t>
  </si>
  <si>
    <t>Poppy McWilliams_2037</t>
  </si>
  <si>
    <t>Poppy McWilliams</t>
  </si>
  <si>
    <t>Cuisinart Blender, White</t>
  </si>
  <si>
    <t>BN-2013-9125930</t>
  </si>
  <si>
    <t>Brodie Hart_2038</t>
  </si>
  <si>
    <t>Heerlen</t>
  </si>
  <si>
    <t>Dania 3-Shelf Cabinet, Pine</t>
  </si>
  <si>
    <t>AZ-2013-2465655</t>
  </si>
  <si>
    <t>Jonathan Bottrill_2039</t>
  </si>
  <si>
    <t>AZ-2013-706916</t>
  </si>
  <si>
    <t>Scott Higgins_2040</t>
  </si>
  <si>
    <t>BN-2013-48132</t>
  </si>
  <si>
    <t>Evan Allen_2041</t>
  </si>
  <si>
    <t>Hon Executive Leather Armchair, Red</t>
  </si>
  <si>
    <t>AZ-2013-3807660</t>
  </si>
  <si>
    <t>Holly Noble_2042</t>
  </si>
  <si>
    <t>Elite Scissors, Easy Grip</t>
  </si>
  <si>
    <t>AZ-2013-9231004</t>
  </si>
  <si>
    <t>Timothy Jimenez_2043</t>
  </si>
  <si>
    <t>AZ-2013-4775573</t>
  </si>
  <si>
    <t>Indiana Wekey_2044</t>
  </si>
  <si>
    <t>Montauban</t>
  </si>
  <si>
    <t>Fiskars Ruler, High Speed</t>
  </si>
  <si>
    <t>AZ-2013-5022500</t>
  </si>
  <si>
    <t>Louise Walsh_2045</t>
  </si>
  <si>
    <t>AZ-2013-6415803</t>
  </si>
  <si>
    <t>Erin Gill_2046</t>
  </si>
  <si>
    <t>AZ-2013-7749449</t>
  </si>
  <si>
    <t>Anna Moreton_2047</t>
  </si>
  <si>
    <t>AZ-2013-4637331</t>
  </si>
  <si>
    <t>Nathan Allwood_2048</t>
  </si>
  <si>
    <t>AZ-2013-7626927</t>
  </si>
  <si>
    <t>Dustin Thomas_2049</t>
  </si>
  <si>
    <t>Dustin Thomas</t>
  </si>
  <si>
    <t>BN-2013-583958</t>
  </si>
  <si>
    <t>Madison Chadwick_2050</t>
  </si>
  <si>
    <t>Bevis Training Table, Adjustable Height</t>
  </si>
  <si>
    <t>AZ-2013-125479</t>
  </si>
  <si>
    <t>Jay Andrews_2051</t>
  </si>
  <si>
    <t>AZ-2013-9258078</t>
  </si>
  <si>
    <t>Eileen Walker_2052</t>
  </si>
  <si>
    <t>AZ-2013-8617478</t>
  </si>
  <si>
    <t>Evie Flockhart_2053</t>
  </si>
  <si>
    <t>AZ-2013-9673280</t>
  </si>
  <si>
    <t>Jade Hawkins_2054</t>
  </si>
  <si>
    <t>Carvin</t>
  </si>
  <si>
    <t>AZ-2013-8057502</t>
  </si>
  <si>
    <t>Robert Neil_2055</t>
  </si>
  <si>
    <t>AZ-2013-7994697</t>
  </si>
  <si>
    <t>Mike Obrien_2056</t>
  </si>
  <si>
    <t>AZ-2013-3367178</t>
  </si>
  <si>
    <t>Ramona Hohl_2057</t>
  </si>
  <si>
    <t>AZ-2013-3627184</t>
  </si>
  <si>
    <t>Ada Dalton_2058</t>
  </si>
  <si>
    <t>Xerox Message Books, Recycled</t>
  </si>
  <si>
    <t>BN-2013-9375572</t>
  </si>
  <si>
    <t>Melody Nelson_2059</t>
  </si>
  <si>
    <t>AZ-2013-3156209</t>
  </si>
  <si>
    <t>Edward Dolling_2060</t>
  </si>
  <si>
    <t>AZ-2013-699098</t>
  </si>
  <si>
    <t>Walter Aguilar_2061</t>
  </si>
  <si>
    <t>Villeneuve-Saint-Georges</t>
  </si>
  <si>
    <t>AZ-2013-360970</t>
  </si>
  <si>
    <t>Dylan O'Halloran_2062</t>
  </si>
  <si>
    <t>AZ-2013-4362020</t>
  </si>
  <si>
    <t>Madeleine Nixon_2063</t>
  </si>
  <si>
    <t>AZ-2013-6711717</t>
  </si>
  <si>
    <t>Zoe Lowin_2064</t>
  </si>
  <si>
    <t>Albi</t>
  </si>
  <si>
    <t>Deflect-O Frame, Durable</t>
  </si>
  <si>
    <t>AZ-2013-3983168</t>
  </si>
  <si>
    <t>Corey Browne_2065</t>
  </si>
  <si>
    <t>Konica Card Printer, Wireless</t>
  </si>
  <si>
    <t>AZ-2013-9907</t>
  </si>
  <si>
    <t>Mark Harris_2066</t>
  </si>
  <si>
    <t>Mark Harris</t>
  </si>
  <si>
    <t>Ames Interoffice Envelope, Recycled</t>
  </si>
  <si>
    <t>AZ-2013-2134224</t>
  </si>
  <si>
    <t>Michael Kim_2067</t>
  </si>
  <si>
    <t>Sevran</t>
  </si>
  <si>
    <t>BN-2013-2153787</t>
  </si>
  <si>
    <t>Ruby Nicholls_2068</t>
  </si>
  <si>
    <t>Harbour Creations Color Coded Labels, 5000 Label Set</t>
  </si>
  <si>
    <t>AZ-2013-3483098</t>
  </si>
  <si>
    <t>Minnie Cash_2069</t>
  </si>
  <si>
    <t>AZ-2013-6802973</t>
  </si>
  <si>
    <t>Tia Metcalfe_2070</t>
  </si>
  <si>
    <t>Saint-Dizier</t>
  </si>
  <si>
    <t>Hamilton Beach Refrigerator, Black</t>
  </si>
  <si>
    <t>AZ-2013-2678161</t>
  </si>
  <si>
    <t>Toby Patterson_2071</t>
  </si>
  <si>
    <t>Kettering</t>
  </si>
  <si>
    <t>Fiskars Scissors, High Speed</t>
  </si>
  <si>
    <t>AZ-2013-9545933</t>
  </si>
  <si>
    <t>Julian Mack_2072</t>
  </si>
  <si>
    <t>Bournemouth</t>
  </si>
  <si>
    <t>AZ-2013-7710840</t>
  </si>
  <si>
    <t>Robert Neil_2073</t>
  </si>
  <si>
    <t>AZ-2013-9827479</t>
  </si>
  <si>
    <t>Dylan O'Halloran_2074</t>
  </si>
  <si>
    <t>AZ-2013-9938365</t>
  </si>
  <si>
    <t>Thomas Shepherd_2075</t>
  </si>
  <si>
    <t>AZ-2013-3088636</t>
  </si>
  <si>
    <t>Jay Andrews_2076</t>
  </si>
  <si>
    <t>BN-2013-441704</t>
  </si>
  <si>
    <t>Lorri Stratton_2077</t>
  </si>
  <si>
    <t>Tenex Photo Frame, Duo Pack</t>
  </si>
  <si>
    <t>Logitech Keyboard, Bluetooth</t>
  </si>
  <si>
    <t>BN-2013-6837899</t>
  </si>
  <si>
    <t>Lisa Casey_2078</t>
  </si>
  <si>
    <t>AZ-2013-2709620</t>
  </si>
  <si>
    <t>Robert Zapata_2079</t>
  </si>
  <si>
    <t>Belkin Mouse, Erganomic</t>
  </si>
  <si>
    <t>AZ-2013-5637964</t>
  </si>
  <si>
    <t>Cynthia Zielinski_2080</t>
  </si>
  <si>
    <t>Enermax Router, Programmable</t>
  </si>
  <si>
    <t>AZ-2013-4468276</t>
  </si>
  <si>
    <t>Ngoc Orozco_2081</t>
  </si>
  <si>
    <t>Trani</t>
  </si>
  <si>
    <t>AZ-2013-6138648</t>
  </si>
  <si>
    <t>Sam French_2082</t>
  </si>
  <si>
    <t>BN-2013-7934159</t>
  </si>
  <si>
    <t>Casey Beckett_2083</t>
  </si>
  <si>
    <t>AZ-2013-6548311</t>
  </si>
  <si>
    <t>Zara Money_2084</t>
  </si>
  <si>
    <t>AZ-2013-1146430</t>
  </si>
  <si>
    <t>Kristina Moore_2085</t>
  </si>
  <si>
    <t>AZ-2013-7006119</t>
  </si>
  <si>
    <t>Lily Tyler_2086</t>
  </si>
  <si>
    <t>AZ-2013-8795323</t>
  </si>
  <si>
    <t>Mary Hough_2087</t>
  </si>
  <si>
    <t>Belkin Numeric Keypad, Erganomic</t>
  </si>
  <si>
    <t>Enermax Flash Drive, USB</t>
  </si>
  <si>
    <t>AZ-2013-3352012</t>
  </si>
  <si>
    <t>Ethan Howarth_2088</t>
  </si>
  <si>
    <t>AZ-2013-6244362</t>
  </si>
  <si>
    <t>Stella Balcombe_2089</t>
  </si>
  <si>
    <t>AZ-2013-8774500</t>
  </si>
  <si>
    <t>Alice Currie_2090</t>
  </si>
  <si>
    <t>Alice Currie</t>
  </si>
  <si>
    <t>Logitech Router, Programmable</t>
  </si>
  <si>
    <t>BN-2013-4285479</t>
  </si>
  <si>
    <t>Everett Dunbar_2091</t>
  </si>
  <si>
    <t>AZ-2013-343563</t>
  </si>
  <si>
    <t>Angus Reading_2092</t>
  </si>
  <si>
    <t>AZ-2013-7431618</t>
  </si>
  <si>
    <t>Angus Fryar_2093</t>
  </si>
  <si>
    <t>Sarreguemines</t>
  </si>
  <si>
    <t>AZ-2013-8633659</t>
  </si>
  <si>
    <t>Jessie White_2094</t>
  </si>
  <si>
    <t>AZ-2013-8367272</t>
  </si>
  <si>
    <t>Anthony Stewart_2095</t>
  </si>
  <si>
    <t>BN-2013-5104816</t>
  </si>
  <si>
    <t>Jay Andrews_2096</t>
  </si>
  <si>
    <t>AZ-2013-4874809</t>
  </si>
  <si>
    <t>Ella Dwyer-Gray_2097</t>
  </si>
  <si>
    <t>Chromcraft Conference Table, with Bottom Storage</t>
  </si>
  <si>
    <t>AZ-2013-5974172</t>
  </si>
  <si>
    <t>Jose Gambino_2098</t>
  </si>
  <si>
    <t>AZ-2013-6053610</t>
  </si>
  <si>
    <t>Maya Pamphlett_2099</t>
  </si>
  <si>
    <t>Tivoli</t>
  </si>
  <si>
    <t>AZ-2013-8131512</t>
  </si>
  <si>
    <t>Lauren Saunders_2100</t>
  </si>
  <si>
    <t>BN-2013-5022236</t>
  </si>
  <si>
    <t>Ricky Cullen_2101</t>
  </si>
  <si>
    <t>AZ-2013-5337437</t>
  </si>
  <si>
    <t>Nicholas Carey_2102</t>
  </si>
  <si>
    <t>AZ-2013-4627833</t>
  </si>
  <si>
    <t>Henry Pedder_2103</t>
  </si>
  <si>
    <t>AZ-2013-2582964</t>
  </si>
  <si>
    <t>John Harris_2104</t>
  </si>
  <si>
    <t>Lesro Round Table, Rectangular</t>
  </si>
  <si>
    <t>AZ-2013-649774</t>
  </si>
  <si>
    <t>Audrey Emanuel_2105</t>
  </si>
  <si>
    <t>Letchworth</t>
  </si>
  <si>
    <t>BN-2013-9068340</t>
  </si>
  <si>
    <t>Jonathan Summons_2106</t>
  </si>
  <si>
    <t>Enermax Cards &amp; Envelopes, 8.5 x 11</t>
  </si>
  <si>
    <t>Epson Receipt Printer, Red</t>
  </si>
  <si>
    <t>BN-2013-2488199</t>
  </si>
  <si>
    <t>Charlie Brooks_2107</t>
  </si>
  <si>
    <t>Hewlett Ink, Color</t>
  </si>
  <si>
    <t>AZ-2013-1568579</t>
  </si>
  <si>
    <t>Alannah Langridge_2108</t>
  </si>
  <si>
    <t>Brother Fax and Copier, High-Speed</t>
  </si>
  <si>
    <t>AZ-2013-4520943</t>
  </si>
  <si>
    <t>Skye McCaffrey_2109</t>
  </si>
  <si>
    <t>BN-2013-5978762</t>
  </si>
  <si>
    <t>Isabella Fowler_2110</t>
  </si>
  <si>
    <t>Smead Round Labels, Adjustable</t>
  </si>
  <si>
    <t>BN-2013-1963418</t>
  </si>
  <si>
    <t>Mike Langer_2111</t>
  </si>
  <si>
    <t>AZ-2013-4878818</t>
  </si>
  <si>
    <t>Bettie Lang_2112</t>
  </si>
  <si>
    <t>GlobeWeis Clasp Envelope, Recycled</t>
  </si>
  <si>
    <t>AZ-2013-4284308</t>
  </si>
  <si>
    <t>Darcy St George_2113</t>
  </si>
  <si>
    <t>AZ-2013-2526896</t>
  </si>
  <si>
    <t>Abby Mei_2114</t>
  </si>
  <si>
    <t>Rubbermaid Clock, Duo Pack</t>
  </si>
  <si>
    <t>Enermax Computer Printout Paper, Multicolor</t>
  </si>
  <si>
    <t>AZ-2013-183270</t>
  </si>
  <si>
    <t>Chloe O'Dea_2115</t>
  </si>
  <si>
    <t>AZ-2013-9549607</t>
  </si>
  <si>
    <t>Alpha Ross_2116</t>
  </si>
  <si>
    <t>Advantus Frame, Erganomic</t>
  </si>
  <si>
    <t>AZ-2013-6510557</t>
  </si>
  <si>
    <t>Hershel Snyder_2117</t>
  </si>
  <si>
    <t>AZ-2013-9485550</t>
  </si>
  <si>
    <t>Dominic Elliott_2118</t>
  </si>
  <si>
    <t>Cuisinart Microwave, Black</t>
  </si>
  <si>
    <t>AZ-2013-9591675</t>
  </si>
  <si>
    <t>Georgia Blackburn_2119</t>
  </si>
  <si>
    <t>Eldon Door Stop, Erganomic</t>
  </si>
  <si>
    <t>AZ-2013-4330374</t>
  </si>
  <si>
    <t>Summer Hayward_2120</t>
  </si>
  <si>
    <t>Dania Stackable Bookrack, Pine</t>
  </si>
  <si>
    <t>Bevis Computer Table, Fully Assembled</t>
  </si>
  <si>
    <t>OIC Thumb Tacks, 12 Pack</t>
  </si>
  <si>
    <t>BN-2013-8532201</t>
  </si>
  <si>
    <t>Bethany Child_2121</t>
  </si>
  <si>
    <t>AZ-2013-866971</t>
  </si>
  <si>
    <t>Eloise Sykes_2122</t>
  </si>
  <si>
    <t>BN-2013-9131358</t>
  </si>
  <si>
    <t>Ebony Northcott_2123</t>
  </si>
  <si>
    <t>AZ-2013-3893358</t>
  </si>
  <si>
    <t>Rebecca Cook_2124</t>
  </si>
  <si>
    <t>AZ-2013-5532307</t>
  </si>
  <si>
    <t>Kelly Long_2125</t>
  </si>
  <si>
    <t>BN-2013-9871283</t>
  </si>
  <si>
    <t>Geraldine Mizelle_2126</t>
  </si>
  <si>
    <t>AZ-2013-906289</t>
  </si>
  <si>
    <t>Lewis Greenwood_2127</t>
  </si>
  <si>
    <t>BN-2013-2045874</t>
  </si>
  <si>
    <t>Jack Brier_2128</t>
  </si>
  <si>
    <t>Xerox Cards &amp; Envelopes, 8.5 x 11</t>
  </si>
  <si>
    <t>Fellowes Shelving, Blue</t>
  </si>
  <si>
    <t>BN-2013-6886875</t>
  </si>
  <si>
    <t>Xavier Burford_2129</t>
  </si>
  <si>
    <t>AZ-2013-5932628</t>
  </si>
  <si>
    <t>Patrick Atkinson_2130</t>
  </si>
  <si>
    <t>Patrick Atkinson</t>
  </si>
  <si>
    <t>Klagenfurt</t>
  </si>
  <si>
    <t>Safco Corner Shelving, Traditional</t>
  </si>
  <si>
    <t>AZ-2013-5248239</t>
  </si>
  <si>
    <t>Darcy St George_2131</t>
  </si>
  <si>
    <t>AZ-2013-9510969</t>
  </si>
  <si>
    <t>Charlotte Savage_2132</t>
  </si>
  <si>
    <t>Bevis Round Table, Adjustable Height</t>
  </si>
  <si>
    <t>BN-2013-6154570</t>
  </si>
  <si>
    <t>Michael Kim_2133</t>
  </si>
  <si>
    <t>Reutlingen</t>
  </si>
  <si>
    <t>Hamilton Beach Toaster, Red</t>
  </si>
  <si>
    <t>AZ-2013-5548332</t>
  </si>
  <si>
    <t>Michael Myers_2134</t>
  </si>
  <si>
    <t>AZ-2013-8493783</t>
  </si>
  <si>
    <t>Maya Pamphlett_2135</t>
  </si>
  <si>
    <t>AZ-2013-2914891</t>
  </si>
  <si>
    <t>John Basser_2136</t>
  </si>
  <si>
    <t>AZ-2013-7137093</t>
  </si>
  <si>
    <t>Daisy Summers_2137</t>
  </si>
  <si>
    <t>AZ-2013-9746580</t>
  </si>
  <si>
    <t>AZ-2013-1483452</t>
  </si>
  <si>
    <t>Ethan Williams_2138</t>
  </si>
  <si>
    <t>Hoover Microwave, White</t>
  </si>
  <si>
    <t>AZ-2013-2857120</t>
  </si>
  <si>
    <t>Kimberly Boyd_2139</t>
  </si>
  <si>
    <t>AZ-2013-6875037</t>
  </si>
  <si>
    <t>Karon Shah_2140</t>
  </si>
  <si>
    <t>AZ-2013-2185600</t>
  </si>
  <si>
    <t>Robert Duffy_2141</t>
  </si>
  <si>
    <t>AZ-2013-8277414</t>
  </si>
  <si>
    <t>Debbie Fisk_2142</t>
  </si>
  <si>
    <t>AZ-2013-7300382</t>
  </si>
  <si>
    <t>Robert Ramsey_2143</t>
  </si>
  <si>
    <t>AZ-2013-9188283</t>
  </si>
  <si>
    <t>Larry Lambert_2144</t>
  </si>
  <si>
    <t>BN-2013-9881069</t>
  </si>
  <si>
    <t>Christopher Goold_2145</t>
  </si>
  <si>
    <t>AZ-2013-8689698</t>
  </si>
  <si>
    <t>Charlie Wells_2146</t>
  </si>
  <si>
    <t>AZ-2013-9221465</t>
  </si>
  <si>
    <t>Audrey Knowles_2147</t>
  </si>
  <si>
    <t>AZ-2013-8064261</t>
  </si>
  <si>
    <t>Angie Massengill_2148</t>
  </si>
  <si>
    <t>Eldon Door Stop, Durable</t>
  </si>
  <si>
    <t>AZ-2013-7036951</t>
  </si>
  <si>
    <t>Anna Church_2149</t>
  </si>
  <si>
    <t>Anna Church</t>
  </si>
  <si>
    <t>Pontevedra</t>
  </si>
  <si>
    <t>BN-2013-80695</t>
  </si>
  <si>
    <t>Samantha Reynell_2150</t>
  </si>
  <si>
    <t>AZ-2013-576501</t>
  </si>
  <si>
    <t>Ashley Baldwinson_2151</t>
  </si>
  <si>
    <t>AZ-2013-7001055</t>
  </si>
  <si>
    <t>Tahlia Coughlan_2152</t>
  </si>
  <si>
    <t>AZ-2013-6796534</t>
  </si>
  <si>
    <t>Mariam McMeckan_2153</t>
  </si>
  <si>
    <t>BN-2013-6883995</t>
  </si>
  <si>
    <t>Freya Daniels_2154</t>
  </si>
  <si>
    <t>Saumur</t>
  </si>
  <si>
    <t>Belkin Memory Card, USB</t>
  </si>
  <si>
    <t>AZ-2013-8090289</t>
  </si>
  <si>
    <t>Kristal McCaslin_2155</t>
  </si>
  <si>
    <t>AZ-2013-8019814</t>
  </si>
  <si>
    <t>Holly Black_2156</t>
  </si>
  <si>
    <t>Motorola Signal Booster, with Caller ID</t>
  </si>
  <si>
    <t>AZ-2013-8958085</t>
  </si>
  <si>
    <t>Natasha Heane_2157</t>
  </si>
  <si>
    <t>Canon Ink, Color</t>
  </si>
  <si>
    <t>AZ-2013-5213862</t>
  </si>
  <si>
    <t>Sam Rees_2158</t>
  </si>
  <si>
    <t>BN-2013-6854769</t>
  </si>
  <si>
    <t>Adam Gibbs_2159</t>
  </si>
  <si>
    <t>AZ-2013-7058808</t>
  </si>
  <si>
    <t>Julie Ochoa_2160</t>
  </si>
  <si>
    <t>AZ-2013-2963078</t>
  </si>
  <si>
    <t>Leah Derham_2161</t>
  </si>
  <si>
    <t>BN-2013-4141546</t>
  </si>
  <si>
    <t>Rory Jess_2162</t>
  </si>
  <si>
    <t>Nokia Speaker Phone, VoIP</t>
  </si>
  <si>
    <t>AZ-2013-6224487</t>
  </si>
  <si>
    <t>Oliver Stephenson_2163</t>
  </si>
  <si>
    <t>Poitiers</t>
  </si>
  <si>
    <t>Office Star Executive Leather Armchair, Red</t>
  </si>
  <si>
    <t>AZ-2013-6085287</t>
  </si>
  <si>
    <t>Jay Andrews_2164</t>
  </si>
  <si>
    <t>Fiskars Letter Opener, Steel</t>
  </si>
  <si>
    <t>AZ-2013-6920962</t>
  </si>
  <si>
    <t>Paul Cleary_2165</t>
  </si>
  <si>
    <t>AZ-2013-4349254</t>
  </si>
  <si>
    <t>Bianca Whitford_2166</t>
  </si>
  <si>
    <t>AZ-2013-7982799</t>
  </si>
  <si>
    <t>Ngoc Orozco_2167</t>
  </si>
  <si>
    <t>Chromcraft Coffee Table, Fully Assembled</t>
  </si>
  <si>
    <t>AZ-2013-3881285</t>
  </si>
  <si>
    <t>Robert Neil_2168</t>
  </si>
  <si>
    <t>AZ-2013-7409274</t>
  </si>
  <si>
    <t>Oscar Noble_2169</t>
  </si>
  <si>
    <t>StarTech Printer, Wireless</t>
  </si>
  <si>
    <t>AZ-2013-3224122</t>
  </si>
  <si>
    <t>Millie Franklin_2170</t>
  </si>
  <si>
    <t>Barricks Training Table, Fully Assembled</t>
  </si>
  <si>
    <t>AZ-2013-8859377</t>
  </si>
  <si>
    <t>Imogen Steele_2171</t>
  </si>
  <si>
    <t>Stockwell Rubber Bands, Assorted Sizes</t>
  </si>
  <si>
    <t>AZ-2013-8477787</t>
  </si>
  <si>
    <t>Chelsea Bannister_2172</t>
  </si>
  <si>
    <t>AZ-2013-9393754</t>
  </si>
  <si>
    <t>William Reichert_2173</t>
  </si>
  <si>
    <t>AZ-2013-2901079</t>
  </si>
  <si>
    <t>Elijah Sodeman_2174</t>
  </si>
  <si>
    <t>Neuwied</t>
  </si>
  <si>
    <t>AZ-2013-244740</t>
  </si>
  <si>
    <t>Tina Phelps_2175</t>
  </si>
  <si>
    <t>Sharp Fax Machine, Digital</t>
  </si>
  <si>
    <t>AZ-2013-2243804</t>
  </si>
  <si>
    <t>Lydia Webster_2176</t>
  </si>
  <si>
    <t>BN-2013-1501902</t>
  </si>
  <si>
    <t>Viola Watson_2177</t>
  </si>
  <si>
    <t>AZ-2013-2853568</t>
  </si>
  <si>
    <t>Owen Howell_2178</t>
  </si>
  <si>
    <t>AZ-2013-6557356</t>
  </si>
  <si>
    <t>Madelyn Anderson_2179</t>
  </si>
  <si>
    <t>BN-2013-2413609</t>
  </si>
  <si>
    <t>Nicole Howard_2180</t>
  </si>
  <si>
    <t>AZ-2013-6514134</t>
  </si>
  <si>
    <t>Tia Metcalfe_2181</t>
  </si>
  <si>
    <t>AZ-2013-5794364</t>
  </si>
  <si>
    <t>Richard Poole_2182</t>
  </si>
  <si>
    <t>AZ-2013-5949310</t>
  </si>
  <si>
    <t>Jade Daniels_2183</t>
  </si>
  <si>
    <t>BN-2013-2943018</t>
  </si>
  <si>
    <t>Hayley Baldwinson_2184</t>
  </si>
  <si>
    <t>BN-2013-3222447</t>
  </si>
  <si>
    <t>Travis Corchado_2185</t>
  </si>
  <si>
    <t>AZ-2013-6541057</t>
  </si>
  <si>
    <t>Evan Allen_2186</t>
  </si>
  <si>
    <t>AZ-2013-9606437</t>
  </si>
  <si>
    <t>Randall Roberts_2187</t>
  </si>
  <si>
    <t>AZ-2013-9663287</t>
  </si>
  <si>
    <t>Ben Summerville_2188</t>
  </si>
  <si>
    <t>Fresnes</t>
  </si>
  <si>
    <t>AZ-2013-1283973</t>
  </si>
  <si>
    <t>Alice Currie_2189</t>
  </si>
  <si>
    <t>AZ-2013-9304713</t>
  </si>
  <si>
    <t>Koby Ricketson_2190</t>
  </si>
  <si>
    <t>Koby Ricketson</t>
  </si>
  <si>
    <t>Chioggia</t>
  </si>
  <si>
    <t>AZ-2013-2341565</t>
  </si>
  <si>
    <t>Joseph Ford_2191</t>
  </si>
  <si>
    <t>AZ-2013-4148381</t>
  </si>
  <si>
    <t>Spencer Hull_2192</t>
  </si>
  <si>
    <t>BN-2013-3157910</t>
  </si>
  <si>
    <t>Tara Hines_2193</t>
  </si>
  <si>
    <t>AZ-2013-1288861</t>
  </si>
  <si>
    <t>Sharon Kerley_2194</t>
  </si>
  <si>
    <t>AZ-2013-8287659</t>
  </si>
  <si>
    <t>Noah Chamberlain_2195</t>
  </si>
  <si>
    <t>Novimex Color Coded Labels, Laser Printer Compatible</t>
  </si>
  <si>
    <t>AZ-2013-3620842</t>
  </si>
  <si>
    <t>Mark Washington_2196</t>
  </si>
  <si>
    <t>AZ-2013-8443460</t>
  </si>
  <si>
    <t>Ronald Everson_2197</t>
  </si>
  <si>
    <t>AZ-2013-5656522</t>
  </si>
  <si>
    <t>Makayla Elphinstone_2198</t>
  </si>
  <si>
    <t>AZ-2013-3485300</t>
  </si>
  <si>
    <t>Kayleigh Farmer_2199</t>
  </si>
  <si>
    <t>AZ-2013-8568485</t>
  </si>
  <si>
    <t>Imogen Symon_2200</t>
  </si>
  <si>
    <t>Montbrison</t>
  </si>
  <si>
    <t>AZ-2013-2436002</t>
  </si>
  <si>
    <t>Jake Barry_2201</t>
  </si>
  <si>
    <t>BN-2013-8203726</t>
  </si>
  <si>
    <t>Jordan Peacock_2202</t>
  </si>
  <si>
    <t>AZ-2013-2848176</t>
  </si>
  <si>
    <t>Chelsea Parkinson_2203</t>
  </si>
  <si>
    <t>Chelsea Parkinson</t>
  </si>
  <si>
    <t>Melun</t>
  </si>
  <si>
    <t>AZ-2013-5358584</t>
  </si>
  <si>
    <t>Robert Duffy_2204</t>
  </si>
  <si>
    <t>Bourg-en-Bresse</t>
  </si>
  <si>
    <t>AZ-2013-8622401</t>
  </si>
  <si>
    <t>Elijah Sodeman_2205</t>
  </si>
  <si>
    <t>AZ-2013-4950789</t>
  </si>
  <si>
    <t>Melissa Bean_2206</t>
  </si>
  <si>
    <t>AZ-2013-5670267</t>
  </si>
  <si>
    <t>Charles Builder_2207</t>
  </si>
  <si>
    <t>Cameo Manila Envelope, Recycled</t>
  </si>
  <si>
    <t>BN-2013-8115911</t>
  </si>
  <si>
    <t>Stella Hellyer_2208</t>
  </si>
  <si>
    <t>AZ-2013-3557634</t>
  </si>
  <si>
    <t>Kyle Nash_2209</t>
  </si>
  <si>
    <t>Liège</t>
  </si>
  <si>
    <t>Verviers</t>
  </si>
  <si>
    <t>BN-2013-2697575</t>
  </si>
  <si>
    <t>Ashton Charles_2210</t>
  </si>
  <si>
    <t>Velsen</t>
  </si>
  <si>
    <t>AZ-2013-9398521</t>
  </si>
  <si>
    <t>Sam Rees_2211</t>
  </si>
  <si>
    <t>BN-2013-7296416</t>
  </si>
  <si>
    <t>Archie Springfield_2212</t>
  </si>
  <si>
    <t>AZ-2013-6748917</t>
  </si>
  <si>
    <t>Kai Wicks_2213</t>
  </si>
  <si>
    <t>Belkin Mouse, Programmable</t>
  </si>
  <si>
    <t>AZ-2013-5931523</t>
  </si>
  <si>
    <t>Madison Holloway_2214</t>
  </si>
  <si>
    <t>Forbach</t>
  </si>
  <si>
    <t>AZ-2013-2688830</t>
  </si>
  <si>
    <t>Isabella Cleary_2215</t>
  </si>
  <si>
    <t>AZ-2013-5998072</t>
  </si>
  <si>
    <t>Eva Arnold_2216</t>
  </si>
  <si>
    <t>AZ-2013-8949269</t>
  </si>
  <si>
    <t>Gracie Hicks_2217</t>
  </si>
  <si>
    <t>AZ-2013-8620974</t>
  </si>
  <si>
    <t>Stacy Cummings_2218</t>
  </si>
  <si>
    <t>AZ-2013-1699821</t>
  </si>
  <si>
    <t>Eloise Mahmood_2219</t>
  </si>
  <si>
    <t>AZ-2013-3148222</t>
  </si>
  <si>
    <t>Michael Watkins_2220</t>
  </si>
  <si>
    <t>Ames Clasp Envelope, with clear poly window</t>
  </si>
  <si>
    <t>BN-2013-5896563</t>
  </si>
  <si>
    <t>Melissa Bean_2221</t>
  </si>
  <si>
    <t>Delmenhorst</t>
  </si>
  <si>
    <t>AZ-2013-1947609</t>
  </si>
  <si>
    <t>Lydia Webster_2222</t>
  </si>
  <si>
    <t>AZ-2013-3569377</t>
  </si>
  <si>
    <t>Luca Varley_2223</t>
  </si>
  <si>
    <t>Saint-Germain-en-Laye</t>
  </si>
  <si>
    <t>BN-2013-1210001</t>
  </si>
  <si>
    <t>Michael Myers_2224</t>
  </si>
  <si>
    <t>Roosendaal</t>
  </si>
  <si>
    <t>AZ-2013-627487</t>
  </si>
  <si>
    <t>Robert James_2225</t>
  </si>
  <si>
    <t>AZ-2013-4270780</t>
  </si>
  <si>
    <t>Kai Wicks_2226</t>
  </si>
  <si>
    <t>AZ-2013-9330718</t>
  </si>
  <si>
    <t>Holly Black_2227</t>
  </si>
  <si>
    <t>AZ-2013-5325504</t>
  </si>
  <si>
    <t>Sofia Goddard_2228</t>
  </si>
  <si>
    <t>AZ-2013-4640958</t>
  </si>
  <si>
    <t>Walter Coley_2229</t>
  </si>
  <si>
    <t>Harbour Creations File Folder Labels, 5000 Label Set</t>
  </si>
  <si>
    <t>AZ-2013-9067941</t>
  </si>
  <si>
    <t>Adam Harte_2230</t>
  </si>
  <si>
    <t>West Flanders</t>
  </si>
  <si>
    <t>Roeselare</t>
  </si>
  <si>
    <t>AZ-2013-4421845</t>
  </si>
  <si>
    <t>Judy Rodriquez_2231</t>
  </si>
  <si>
    <t>Metz</t>
  </si>
  <si>
    <t>AZ-2013-7420821</t>
  </si>
  <si>
    <t>Aubrey Shedd_2232</t>
  </si>
  <si>
    <t>AZ-2013-5523180</t>
  </si>
  <si>
    <t>Joel Ortega_2233</t>
  </si>
  <si>
    <t>Wetzlar</t>
  </si>
  <si>
    <t>Hon Swivel Stool, Red</t>
  </si>
  <si>
    <t>AZ-2013-6702716</t>
  </si>
  <si>
    <t>Clifford Defreitas_2234</t>
  </si>
  <si>
    <t>Clifford Defreitas</t>
  </si>
  <si>
    <t>AZ-2013-3873632</t>
  </si>
  <si>
    <t>Edward Davidson_2235</t>
  </si>
  <si>
    <t>AZ-2013-7143819</t>
  </si>
  <si>
    <t>Vaughn Gibbs_2236</t>
  </si>
  <si>
    <t>Hoover Blender, Silver</t>
  </si>
  <si>
    <t>BN-2013-8819107</t>
  </si>
  <si>
    <t>Christy Wiley_2237</t>
  </si>
  <si>
    <t>SAFCO Chairmat, Red</t>
  </si>
  <si>
    <t>AZ-2013-28182</t>
  </si>
  <si>
    <t>Kiara Allen_2238</t>
  </si>
  <si>
    <t>AZ-2013-6987158</t>
  </si>
  <si>
    <t>Richard Harvey_2239</t>
  </si>
  <si>
    <t>Miramas</t>
  </si>
  <si>
    <t>GlobeWeis Interoffice Envelope, Set of 50</t>
  </si>
  <si>
    <t>BN-2013-9886336</t>
  </si>
  <si>
    <t>Skye McCaffrey_2240</t>
  </si>
  <si>
    <t>Vlaardingen</t>
  </si>
  <si>
    <t>AZ-2013-4856261</t>
  </si>
  <si>
    <t>Anthony Lawrence_2241</t>
  </si>
  <si>
    <t>Anthony Lawrence</t>
  </si>
  <si>
    <t>AZ-2013-2011529</t>
  </si>
  <si>
    <t>Patricia Smith_2242</t>
  </si>
  <si>
    <t>AZ-2013-1907055</t>
  </si>
  <si>
    <t>Ella Troy_2243</t>
  </si>
  <si>
    <t>Stanley Canvas, Blue</t>
  </si>
  <si>
    <t>BN-2013-9211723</t>
  </si>
  <si>
    <t>Wynona Janelle_2244</t>
  </si>
  <si>
    <t>Wynona Janelle</t>
  </si>
  <si>
    <t>Xerox Message Books, Multicolor</t>
  </si>
  <si>
    <t>AZ-2013-4105375</t>
  </si>
  <si>
    <t>Georgia Blackburn_2245</t>
  </si>
  <si>
    <t>BN-2013-4445925</t>
  </si>
  <si>
    <t>Yasmin Bradley_2246</t>
  </si>
  <si>
    <t>Yasmin Bradley</t>
  </si>
  <si>
    <t>AZ-2013-9134300</t>
  </si>
  <si>
    <t>Joseph Banks_2247</t>
  </si>
  <si>
    <t>Smead File Folder Labels, Adjustable</t>
  </si>
  <si>
    <t>Eaton Parchment Paper, Recycled</t>
  </si>
  <si>
    <t>AZ-2013-5637094</t>
  </si>
  <si>
    <t>Lilly Le Grand_2248</t>
  </si>
  <si>
    <t>Burnley</t>
  </si>
  <si>
    <t>AZ-2013-4147824</t>
  </si>
  <si>
    <t>Rhys Murphy_2249</t>
  </si>
  <si>
    <t>Rhys Murphy</t>
  </si>
  <si>
    <t>BN-2013-8480413</t>
  </si>
  <si>
    <t>Eva Arnold_2250</t>
  </si>
  <si>
    <t>AZ-2013-5937615</t>
  </si>
  <si>
    <t>Eleanor Doyle_2251</t>
  </si>
  <si>
    <t>AZ-2013-7204222</t>
  </si>
  <si>
    <t>Jade Daniels_2252</t>
  </si>
  <si>
    <t>AZ-2013-3001151</t>
  </si>
  <si>
    <t>Jake Barry_2253</t>
  </si>
  <si>
    <t>AZ-2013-8369315</t>
  </si>
  <si>
    <t>Kian Sykes_2254</t>
  </si>
  <si>
    <t>AZ-2013-4015759</t>
  </si>
  <si>
    <t>Aaron Bootman_2255</t>
  </si>
  <si>
    <t>Belkin Keyboard, Erganomic</t>
  </si>
  <si>
    <t>AZ-2013-3848149</t>
  </si>
  <si>
    <t>Don Willie_2256</t>
  </si>
  <si>
    <t>AZ-2013-425562</t>
  </si>
  <si>
    <t>Nicole Johns_2257</t>
  </si>
  <si>
    <t>Nieuwegein</t>
  </si>
  <si>
    <t>AZ-2013-8455178</t>
  </si>
  <si>
    <t>Ryan Ackland_2258</t>
  </si>
  <si>
    <t>BN-2013-3395469</t>
  </si>
  <si>
    <t>Kyle Nash_2259</t>
  </si>
  <si>
    <t>AZ-2013-7944566</t>
  </si>
  <si>
    <t>Isaac David_2260</t>
  </si>
  <si>
    <t>BN-2013-8410367</t>
  </si>
  <si>
    <t>Paige Bibi_2261</t>
  </si>
  <si>
    <t>AZ-2013-7004220</t>
  </si>
  <si>
    <t>Toni Lanz_2262</t>
  </si>
  <si>
    <t>Toni Lanz</t>
  </si>
  <si>
    <t>Cameo Clasp Envelope, Set of 50</t>
  </si>
  <si>
    <t>BN-2013-7023709</t>
  </si>
  <si>
    <t>Brooke Horton_2263</t>
  </si>
  <si>
    <t>AZ-2013-5832264</t>
  </si>
  <si>
    <t>Robert Barnes_2264</t>
  </si>
  <si>
    <t>AZ-2013-1683748</t>
  </si>
  <si>
    <t>Edward Hodges_2265</t>
  </si>
  <si>
    <t>AZ-2013-1014615</t>
  </si>
  <si>
    <t>Hannah Conyers_2266</t>
  </si>
  <si>
    <t>AZ-2013-7130503</t>
  </si>
  <si>
    <t>George Dawson_2267</t>
  </si>
  <si>
    <t>AZ-2013-7396799</t>
  </si>
  <si>
    <t>Eve Bates_2268</t>
  </si>
  <si>
    <t>Thiais</t>
  </si>
  <si>
    <t>AZ-2013-1571444</t>
  </si>
  <si>
    <t>Darcy Farnell_2269</t>
  </si>
  <si>
    <t>Harbour Creations Legal Exhibit Labels, Adjustable</t>
  </si>
  <si>
    <t>AZ-2013-9573927</t>
  </si>
  <si>
    <t>Jonathan Franklin_2270</t>
  </si>
  <si>
    <t>BN-2013-3206993</t>
  </si>
  <si>
    <t>Jessica Williams_2271</t>
  </si>
  <si>
    <t>Jessica Williams</t>
  </si>
  <si>
    <t>AZ-2013-1179827</t>
  </si>
  <si>
    <t>Angus De Groot_2272</t>
  </si>
  <si>
    <t>AZ-2013-6383663</t>
  </si>
  <si>
    <t>Xavier Synan_2273</t>
  </si>
  <si>
    <t>AZ-2013-2482135</t>
  </si>
  <si>
    <t>Rachel Morton_2274</t>
  </si>
  <si>
    <t>BN-2013-8844888</t>
  </si>
  <si>
    <t>Louis Scott_2275</t>
  </si>
  <si>
    <t>AZ-2013-4935792</t>
  </si>
  <si>
    <t>Scott Higgins_2276</t>
  </si>
  <si>
    <t>Santiago de Compostela</t>
  </si>
  <si>
    <t>AZ-2013-6147985</t>
  </si>
  <si>
    <t>Rachel Tyler_2277</t>
  </si>
  <si>
    <t>Harbour Creations Legal Exhibit Labels, Alphabetical</t>
  </si>
  <si>
    <t>AZ-2013-5340788</t>
  </si>
  <si>
    <t>Ruby Frost_2278</t>
  </si>
  <si>
    <t>Sète</t>
  </si>
  <si>
    <t>AZ-2013-2506599</t>
  </si>
  <si>
    <t>Isabelle Gould_2279</t>
  </si>
  <si>
    <t>AZ-2013-4827275</t>
  </si>
  <si>
    <t>Anthony Lawrence_2280</t>
  </si>
  <si>
    <t>BN-2013-8516545</t>
  </si>
  <si>
    <t>Kai Wicks_2281</t>
  </si>
  <si>
    <t>AZ-2013-2248449</t>
  </si>
  <si>
    <t>Isaac David_2282</t>
  </si>
  <si>
    <t>AZ-2013-5080329</t>
  </si>
  <si>
    <t>Travis Corchado_2283</t>
  </si>
  <si>
    <t>AZ-2013-1305763</t>
  </si>
  <si>
    <t>Alexandra Macdonald_2284</t>
  </si>
  <si>
    <t>BN-2013-1634253</t>
  </si>
  <si>
    <t>Tara Hines_2285</t>
  </si>
  <si>
    <t>Harbour Creations File Folder Labels, Adjustable</t>
  </si>
  <si>
    <t>BN-2013-5329355</t>
  </si>
  <si>
    <t>Gracie Hunter_2286</t>
  </si>
  <si>
    <t>AZ-2013-4503125</t>
  </si>
  <si>
    <t>Nancy Fike_2287</t>
  </si>
  <si>
    <t>AZ-2013-4958112</t>
  </si>
  <si>
    <t>Ella Knopwood_2288</t>
  </si>
  <si>
    <t>AZ-2013-3136343</t>
  </si>
  <si>
    <t>Charli Rose_2289</t>
  </si>
  <si>
    <t>AZ-2013-4514932</t>
  </si>
  <si>
    <t>Kelly Long_2290</t>
  </si>
  <si>
    <t>La Ciotat</t>
  </si>
  <si>
    <t>BN-2013-9987561</t>
  </si>
  <si>
    <t>Eric Anderson_2291</t>
  </si>
  <si>
    <t>Smead Color Coded Labels, Laser Printer Compatible</t>
  </si>
  <si>
    <t>Eaton Computer Printout Paper, Recycled</t>
  </si>
  <si>
    <t>Sharp Wireless Fax, Digital</t>
  </si>
  <si>
    <t>AZ-2013-5610868</t>
  </si>
  <si>
    <t>Piper Wilder-Neligan_2292</t>
  </si>
  <si>
    <t>AZ-2013-5119241</t>
  </si>
  <si>
    <t>Grace Brown_2293</t>
  </si>
  <si>
    <t>Grace Brown</t>
  </si>
  <si>
    <t>AZ-2013-9381162</t>
  </si>
  <si>
    <t>Thomas Thompson_2294</t>
  </si>
  <si>
    <t>AZ-2013-1639148</t>
  </si>
  <si>
    <t>Maynard Moorman_2295</t>
  </si>
  <si>
    <t>AZ-2013-4416490</t>
  </si>
  <si>
    <t>Tyson Jonathan_2296</t>
  </si>
  <si>
    <t>AZ-2013-6499468</t>
  </si>
  <si>
    <t>Andres Woodruff_2297</t>
  </si>
  <si>
    <t>Hoover Toaster, Silver</t>
  </si>
  <si>
    <t>AZ-2013-3298349</t>
  </si>
  <si>
    <t>Rhys Barnett_2298</t>
  </si>
  <si>
    <t>Rhys Barnett</t>
  </si>
  <si>
    <t>AZ-2013-7533368</t>
  </si>
  <si>
    <t>Toby Labilliere_2299</t>
  </si>
  <si>
    <t>AZ-2013-3274770</t>
  </si>
  <si>
    <t>Rebecca Chamberlain_2300</t>
  </si>
  <si>
    <t>AZ-2013-5949535</t>
  </si>
  <si>
    <t>Ethan Cover_2301</t>
  </si>
  <si>
    <t>AZ-2013-9398373</t>
  </si>
  <si>
    <t>Kristen Holland_2302</t>
  </si>
  <si>
    <t>AZ-2013-7719706</t>
  </si>
  <si>
    <t>Maya Pamphlett_2303</t>
  </si>
  <si>
    <t>AZ-2013-2659520</t>
  </si>
  <si>
    <t>Ewan Lee_2304</t>
  </si>
  <si>
    <t>Memorex Mouse, Programmable</t>
  </si>
  <si>
    <t>AZ-2013-4599374</t>
  </si>
  <si>
    <t>Benjamin Humphries_2305</t>
  </si>
  <si>
    <t>BN-2013-5717739</t>
  </si>
  <si>
    <t>Sam French_2306</t>
  </si>
  <si>
    <t>AZ-2013-2972067</t>
  </si>
  <si>
    <t>Claire Harrington_2307</t>
  </si>
  <si>
    <t>Pistoia</t>
  </si>
  <si>
    <t>AZ-2013-8513388</t>
  </si>
  <si>
    <t>Michael Wilson_2308</t>
  </si>
  <si>
    <t>Ikea Stackable Bookrack, Mobile</t>
  </si>
  <si>
    <t>Ames Clasp Envelope, Recycled</t>
  </si>
  <si>
    <t>BN-2013-5190964</t>
  </si>
  <si>
    <t>Angus Gether_2309</t>
  </si>
  <si>
    <t>Elite Shears, Easy Grip</t>
  </si>
  <si>
    <t>AZ-2013-9167748</t>
  </si>
  <si>
    <t>Wynona Janelle_2310</t>
  </si>
  <si>
    <t>AZ-2013-2721224</t>
  </si>
  <si>
    <t>Kyle Beard_2311</t>
  </si>
  <si>
    <t>AZ-2013-1781904</t>
  </si>
  <si>
    <t>Luz Reilly_2312</t>
  </si>
  <si>
    <t>Redditch</t>
  </si>
  <si>
    <t>AZ-2013-4313910</t>
  </si>
  <si>
    <t>Tom Charlton_2313</t>
  </si>
  <si>
    <t>AZ-2013-7356315</t>
  </si>
  <si>
    <t>Lydia Webster_2314</t>
  </si>
  <si>
    <t>Hewlett Fax and Copier, Color</t>
  </si>
  <si>
    <t>AZ-2013-972809</t>
  </si>
  <si>
    <t>Andrew Shah_2315</t>
  </si>
  <si>
    <t>AZ-2013-7378404</t>
  </si>
  <si>
    <t>Jay Andrews_2316</t>
  </si>
  <si>
    <t>Lesro Training Table, Fully Assembled</t>
  </si>
  <si>
    <t>AZ-2013-9667532</t>
  </si>
  <si>
    <t>Ruth Williams_2317</t>
  </si>
  <si>
    <t>BN-2013-2677709</t>
  </si>
  <si>
    <t>Tyler Miah_2318</t>
  </si>
  <si>
    <t>AZ-2013-2534161</t>
  </si>
  <si>
    <t>Josh Wilkinson_2319</t>
  </si>
  <si>
    <t>Aalst</t>
  </si>
  <si>
    <t>AZ-2013-6674334</t>
  </si>
  <si>
    <t>Isabella Falkiner_2320</t>
  </si>
  <si>
    <t>Wetter (Ruhr)</t>
  </si>
  <si>
    <t>AZ-2013-6261184</t>
  </si>
  <si>
    <t>Elise Ali_2321</t>
  </si>
  <si>
    <t>Barricks Computer Table, Adjustable Height</t>
  </si>
  <si>
    <t>Xerox Memo Slips, Premium</t>
  </si>
  <si>
    <t>AZ-2013-5483858</t>
  </si>
  <si>
    <t>Madelyn Anderson_2322</t>
  </si>
  <si>
    <t>AZ-2013-9588348</t>
  </si>
  <si>
    <t>Kristen Holland_2323</t>
  </si>
  <si>
    <t>Argentan</t>
  </si>
  <si>
    <t>AZ-2013-8489982</t>
  </si>
  <si>
    <t>Zara Loton_2324</t>
  </si>
  <si>
    <t>Zara Loton</t>
  </si>
  <si>
    <t>AZ-2013-374373</t>
  </si>
  <si>
    <t>Alex Greenwood_2325</t>
  </si>
  <si>
    <t>Ikea Floating Shelf Set, Pine</t>
  </si>
  <si>
    <t>AZ-2013-4750547</t>
  </si>
  <si>
    <t>Kyle Nash_2326</t>
  </si>
  <si>
    <t>AZ-2013-709456</t>
  </si>
  <si>
    <t>Kevin Madigan_2327</t>
  </si>
  <si>
    <t>AZ-2013-2254265</t>
  </si>
  <si>
    <t>Patrick Townson_2328</t>
  </si>
  <si>
    <t>Binney &amp; Smith Highlighters, Blue</t>
  </si>
  <si>
    <t>AZ-2013-7162758</t>
  </si>
  <si>
    <t>Lilian Macredie_2329</t>
  </si>
  <si>
    <t>AZ-2013-9065398</t>
  </si>
  <si>
    <t>Leon Barnes_2330</t>
  </si>
  <si>
    <t>BN-2013-8187001</t>
  </si>
  <si>
    <t>Mark Briggs_2331</t>
  </si>
  <si>
    <t>AZ-2013-3867309</t>
  </si>
  <si>
    <t>Isabelle Macghey_2332</t>
  </si>
  <si>
    <t>AZ-2013-2276631</t>
  </si>
  <si>
    <t>Gerald Booth_2333</t>
  </si>
  <si>
    <t>Okidata Receipt Printer, White</t>
  </si>
  <si>
    <t>AZ-2013-112796</t>
  </si>
  <si>
    <t>Brian Garcia_2334</t>
  </si>
  <si>
    <t>AZ-2013-9969436</t>
  </si>
  <si>
    <t>Mia Pugh_2335</t>
  </si>
  <si>
    <t>AZ-2013-2076679</t>
  </si>
  <si>
    <t>Patrick Townson_2336</t>
  </si>
  <si>
    <t>AZ-2013-8348000</t>
  </si>
  <si>
    <t>Chelsea Howell_2337</t>
  </si>
  <si>
    <t>AZ-2013-412985</t>
  </si>
  <si>
    <t>Sean Wheeler_2338</t>
  </si>
  <si>
    <t>Sean Wheeler</t>
  </si>
  <si>
    <t>Green Bar Parchment Paper, Multicolor</t>
  </si>
  <si>
    <t>BN-2013-3241235</t>
  </si>
  <si>
    <t>Alannah Langridge_2339</t>
  </si>
  <si>
    <t>AZ-2013-1408349</t>
  </si>
  <si>
    <t>Terence Welch_2340</t>
  </si>
  <si>
    <t>BN-2013-8210403</t>
  </si>
  <si>
    <t>Scarlett Pollard_2341</t>
  </si>
  <si>
    <t>Celle</t>
  </si>
  <si>
    <t>Accos Paper Clips, Metal</t>
  </si>
  <si>
    <t>Panasonic Printer, White</t>
  </si>
  <si>
    <t>AZ-2013-8607757</t>
  </si>
  <si>
    <t>Eden Gooseberry_2342</t>
  </si>
  <si>
    <t>Viroflay</t>
  </si>
  <si>
    <t>AZ-2013-1978378</t>
  </si>
  <si>
    <t>Dominic Scott_2343</t>
  </si>
  <si>
    <t>AZ-2013-9012669</t>
  </si>
  <si>
    <t>Charlie Horrocks_2344</t>
  </si>
  <si>
    <t>AZ-2013-2435925</t>
  </si>
  <si>
    <t>Georgia Blackburn_2345</t>
  </si>
  <si>
    <t>Accos Clamps, Bulk Pack</t>
  </si>
  <si>
    <t>AZ-2013-3751921</t>
  </si>
  <si>
    <t>Declan Dundas_2346</t>
  </si>
  <si>
    <t>AZ-2013-1388656</t>
  </si>
  <si>
    <t>Bianca Monsoor_2347</t>
  </si>
  <si>
    <t>AZ-2013-1414174</t>
  </si>
  <si>
    <t>Sue Castaneda_2348</t>
  </si>
  <si>
    <t>Hamilton Beach Refrigerator, Silver</t>
  </si>
  <si>
    <t>BN-2013-4388015</t>
  </si>
  <si>
    <t>Lisa Watkins_2349</t>
  </si>
  <si>
    <t>AZ-2013-8748241</t>
  </si>
  <si>
    <t>Jack Brier_2350</t>
  </si>
  <si>
    <t>AZ-2013-2690702</t>
  </si>
  <si>
    <t>Gabriel Sanders_2351</t>
  </si>
  <si>
    <t>AZ-2013-2182228</t>
  </si>
  <si>
    <t>Ngoc Orozco_2352</t>
  </si>
  <si>
    <t>AZ-2013-3926345</t>
  </si>
  <si>
    <t>Frances Matthias_2353</t>
  </si>
  <si>
    <t>Niort</t>
  </si>
  <si>
    <t>AZ-2013-9992531</t>
  </si>
  <si>
    <t>Kristen Holland_2354</t>
  </si>
  <si>
    <t>AZ-2013-1036545</t>
  </si>
  <si>
    <t>Max Ludwig_2355</t>
  </si>
  <si>
    <t>BN-2013-7517889</t>
  </si>
  <si>
    <t>Lillian Davis_2356</t>
  </si>
  <si>
    <t>AZ-2013-9649532</t>
  </si>
  <si>
    <t>Hayden Perkins_2357</t>
  </si>
  <si>
    <t>AZ-2013-2573361</t>
  </si>
  <si>
    <t>Tia Metcalfe_2358</t>
  </si>
  <si>
    <t>Martigues</t>
  </si>
  <si>
    <t>OIC Thumb Tacks, Metal</t>
  </si>
  <si>
    <t>AZ-2013-1229971</t>
  </si>
  <si>
    <t>Chelsea Parkinson_2359</t>
  </si>
  <si>
    <t>BN-2013-8861319</t>
  </si>
  <si>
    <t>Louie Bryant_2360</t>
  </si>
  <si>
    <t>Louie Bryant</t>
  </si>
  <si>
    <t>Hewlett Wireless Fax, Color</t>
  </si>
  <si>
    <t>AZ-2013-3688598</t>
  </si>
  <si>
    <t>Madison Rowley_2361</t>
  </si>
  <si>
    <t>BN-2013-7723216</t>
  </si>
  <si>
    <t>Freya Daniels_2362</t>
  </si>
  <si>
    <t>AZ-2013-8751225</t>
  </si>
  <si>
    <t>Bettie Lang_2363</t>
  </si>
  <si>
    <t>BN-2013-9076931</t>
  </si>
  <si>
    <t>Harry Josephson_2364</t>
  </si>
  <si>
    <t>BN-2013-6509529</t>
  </si>
  <si>
    <t>Corey Browne_2365</t>
  </si>
  <si>
    <t>AZ-2013-6337474</t>
  </si>
  <si>
    <t>Julian Mack_2366</t>
  </si>
  <si>
    <t>Middlesbrough</t>
  </si>
  <si>
    <t>HP Fax and Copier, Laser</t>
  </si>
  <si>
    <t>AZ-2013-1738409</t>
  </si>
  <si>
    <t>Hudson Ordell_2367</t>
  </si>
  <si>
    <t>AZ-2013-4327909</t>
  </si>
  <si>
    <t>Gilbert Montgomery_2368</t>
  </si>
  <si>
    <t>AZ-2013-8676684</t>
  </si>
  <si>
    <t>Michael Bradshaw_2369</t>
  </si>
  <si>
    <t>AZ-2013-6379416</t>
  </si>
  <si>
    <t>Millie Franklin_2370</t>
  </si>
  <si>
    <t>AZ-2013-4231059</t>
  </si>
  <si>
    <t>Bryce Efird_2371</t>
  </si>
  <si>
    <t>AZ-2013-6143126</t>
  </si>
  <si>
    <t>Rose Nicolay_2372</t>
  </si>
  <si>
    <t>Rose Nicolay</t>
  </si>
  <si>
    <t>Lanester</t>
  </si>
  <si>
    <t>Kraft Peel and Seal, with clear poly window</t>
  </si>
  <si>
    <t>AZ-2013-7922182</t>
  </si>
  <si>
    <t>Jade Daniels_2373</t>
  </si>
  <si>
    <t>AZ-2013-8882411</t>
  </si>
  <si>
    <t>Ashton Charles_2374</t>
  </si>
  <si>
    <t>BN-2013-2505357</t>
  </si>
  <si>
    <t>Jeffrey Laird_2375</t>
  </si>
  <si>
    <t>AZ-2013-5687918</t>
  </si>
  <si>
    <t>Ruby Patel_2376</t>
  </si>
  <si>
    <t>AZ-2013-212873</t>
  </si>
  <si>
    <t>Angelina Hurst_2377</t>
  </si>
  <si>
    <t>BN-2013-1262066</t>
  </si>
  <si>
    <t>Hazel Turner_2378</t>
  </si>
  <si>
    <t>Hazel Turner</t>
  </si>
  <si>
    <t>Novimex Round Labels, Adjustable</t>
  </si>
  <si>
    <t>AZ-2013-6399452</t>
  </si>
  <si>
    <t>Leslie Wilson_2379</t>
  </si>
  <si>
    <t>BN-2013-7972681</t>
  </si>
  <si>
    <t>Will Poynton_2380</t>
  </si>
  <si>
    <t>BN-2013-1607455</t>
  </si>
  <si>
    <t>Rhys Murphy_2381</t>
  </si>
  <si>
    <t>AZ-2013-6101031</t>
  </si>
  <si>
    <t>Holly Doyle_2382</t>
  </si>
  <si>
    <t>Ames Clasp Envelope, Security-Tint</t>
  </si>
  <si>
    <t>AZ-2013-1301183</t>
  </si>
  <si>
    <t>Bella Handfield_2383</t>
  </si>
  <si>
    <t>Bella Handfield</t>
  </si>
  <si>
    <t>AZ-2013-4304749</t>
  </si>
  <si>
    <t>Patricia Epps_2384</t>
  </si>
  <si>
    <t>Cameo Interoffice Envelope, with clear poly window</t>
  </si>
  <si>
    <t>AZ-2013-6408423</t>
  </si>
  <si>
    <t>Amy Pendred_2385</t>
  </si>
  <si>
    <t>BN-2013-5550345</t>
  </si>
  <si>
    <t>AZ-2013-5834532</t>
  </si>
  <si>
    <t>Britney Basaldua_2386</t>
  </si>
  <si>
    <t>Cuisinart Coffee Grinder, Black</t>
  </si>
  <si>
    <t>Wilson Jones Binder, Clear</t>
  </si>
  <si>
    <t>BN-2013-3574663</t>
  </si>
  <si>
    <t>Anthony Spooner_2387</t>
  </si>
  <si>
    <t>AZ-2013-4953096</t>
  </si>
  <si>
    <t>Corey Browne_2388</t>
  </si>
  <si>
    <t>AZ-2013-584575</t>
  </si>
  <si>
    <t>Scarlett Truchanas_2389</t>
  </si>
  <si>
    <t>AZ-2013-6776872</t>
  </si>
  <si>
    <t>Declan Dundas_2390</t>
  </si>
  <si>
    <t>BN-2013-6699352</t>
  </si>
  <si>
    <t>Kimberly Jones_2391</t>
  </si>
  <si>
    <t>Memorex Keyboard, Programmable</t>
  </si>
  <si>
    <t>AZ-2013-860383</t>
  </si>
  <si>
    <t>Riley Douglas_2392</t>
  </si>
  <si>
    <t>AZ-2013-4983076</t>
  </si>
  <si>
    <t>Dominic Stephenson_2393</t>
  </si>
  <si>
    <t>AZ-2013-885616</t>
  </si>
  <si>
    <t>James Casados_2394</t>
  </si>
  <si>
    <t>BN-2013-4841174</t>
  </si>
  <si>
    <t>Mary Hough_2395</t>
  </si>
  <si>
    <t>BN-2013-2970866</t>
  </si>
  <si>
    <t>Devin Huddleston_2396</t>
  </si>
  <si>
    <t>AZ-2013-8981148</t>
  </si>
  <si>
    <t>Ashton Foley_2397</t>
  </si>
  <si>
    <t>AZ-2013-6030964</t>
  </si>
  <si>
    <t>Georgina Garner_2398</t>
  </si>
  <si>
    <t>Belkin Mouse, USB</t>
  </si>
  <si>
    <t>AZ-2013-3387744</t>
  </si>
  <si>
    <t>Daisy Summers_2399</t>
  </si>
  <si>
    <t>AZ-2013-9800622</t>
  </si>
  <si>
    <t>Lori Miller_2400</t>
  </si>
  <si>
    <t>AZ-2013-8046606</t>
  </si>
  <si>
    <t>Joel Peters_2401</t>
  </si>
  <si>
    <t>BN-2013-6614277</t>
  </si>
  <si>
    <t>Corey Browne_2402</t>
  </si>
  <si>
    <t>Stiletto Trimmer, High Speed</t>
  </si>
  <si>
    <t>AZ-2013-1998308</t>
  </si>
  <si>
    <t>Scarlett Pollard_2403</t>
  </si>
  <si>
    <t>AZ-2013-5420314</t>
  </si>
  <si>
    <t>John Basser_2404</t>
  </si>
  <si>
    <t>AZ-2013-2101736</t>
  </si>
  <si>
    <t>Lester Wimmer_2405</t>
  </si>
  <si>
    <t>AZ-2013-3911329</t>
  </si>
  <si>
    <t>Lilly Le Grand_2406</t>
  </si>
  <si>
    <t>AZ-2013-7581028</t>
  </si>
  <si>
    <t>Ruby Frost_2407</t>
  </si>
  <si>
    <t>AZ-2013-6535655</t>
  </si>
  <si>
    <t>Jonathan Loftus_2408</t>
  </si>
  <si>
    <t>AZ-2013-4414400</t>
  </si>
  <si>
    <t>Harold Smith_2409</t>
  </si>
  <si>
    <t>AZ-2013-9757987</t>
  </si>
  <si>
    <t>Florence Wark_2410</t>
  </si>
  <si>
    <t>SanDisk Note Cards, 8.5 x 11</t>
  </si>
  <si>
    <t>AZ-2013-1321075</t>
  </si>
  <si>
    <t>Jesse Godson_2411</t>
  </si>
  <si>
    <t>StarTech Phone, Red</t>
  </si>
  <si>
    <t>AZ-2013-2380207</t>
  </si>
  <si>
    <t>Eden Gooseberry_2412</t>
  </si>
  <si>
    <t>AZ-2013-4881884</t>
  </si>
  <si>
    <t>Janet Broussard_2413</t>
  </si>
  <si>
    <t>BN-2013-6936779</t>
  </si>
  <si>
    <t>Zachary Disher_2414</t>
  </si>
  <si>
    <t>AZ-2013-3357605</t>
  </si>
  <si>
    <t>Madeline Crooks_2415</t>
  </si>
  <si>
    <t>BN-2013-9441489</t>
  </si>
  <si>
    <t>Isabelle Gould_2416</t>
  </si>
  <si>
    <t>AZ-2013-3021491</t>
  </si>
  <si>
    <t>Mary Saterfiel_2417</t>
  </si>
  <si>
    <t>AZ-2013-8635994</t>
  </si>
  <si>
    <t>Charlotte Taylor_2418</t>
  </si>
  <si>
    <t>Bern</t>
  </si>
  <si>
    <t>Berne</t>
  </si>
  <si>
    <t>BN-2013-3010775</t>
  </si>
  <si>
    <t>Robert Barnes_2419</t>
  </si>
  <si>
    <t>Hamilton Beach Coffee Grinder, White</t>
  </si>
  <si>
    <t>Avery Round Labels, Adjustable</t>
  </si>
  <si>
    <t>Motorola Smart Phone, with Caller ID</t>
  </si>
  <si>
    <t>BN-2013-9278672</t>
  </si>
  <si>
    <t>Ruth Williams_2420</t>
  </si>
  <si>
    <t>Breville Blender, Black</t>
  </si>
  <si>
    <t>AZ-2013-9777837</t>
  </si>
  <si>
    <t>Nicole Howard_2421</t>
  </si>
  <si>
    <t>AZ-2013-1690720</t>
  </si>
  <si>
    <t>Jake Goodwin_2422</t>
  </si>
  <si>
    <t>Jake Goodwin</t>
  </si>
  <si>
    <t>Motorola Speaker Phone, with Caller ID</t>
  </si>
  <si>
    <t>Nokia Speaker Phone, Cordless</t>
  </si>
  <si>
    <t>AZ-2013-6968684</t>
  </si>
  <si>
    <t>Alexis Code_2423</t>
  </si>
  <si>
    <t>Logitech Mouse, Programmable</t>
  </si>
  <si>
    <t>AZ-2013-9773289</t>
  </si>
  <si>
    <t>Skye Hammond_2424</t>
  </si>
  <si>
    <t>Teramo</t>
  </si>
  <si>
    <t>BN-2013-4811431</t>
  </si>
  <si>
    <t>Louis Dominguez_2425</t>
  </si>
  <si>
    <t>AZ-2013-3097789</t>
  </si>
  <si>
    <t>Demi Power_2426</t>
  </si>
  <si>
    <t>BN-2013-4083449</t>
  </si>
  <si>
    <t>Lara Stoate_2427</t>
  </si>
  <si>
    <t>AZ-2013-1307141</t>
  </si>
  <si>
    <t>Charles Builder_2428</t>
  </si>
  <si>
    <t>AZ-2013-842018</t>
  </si>
  <si>
    <t>George Dawson_2429</t>
  </si>
  <si>
    <t>AZ-2013-2736729</t>
  </si>
  <si>
    <t>Lilian Rodgers_2430</t>
  </si>
  <si>
    <t>Safco 3-Shelf Cabinet, Pine</t>
  </si>
  <si>
    <t>BN-2013-3933784</t>
  </si>
  <si>
    <t>Sofia Goddard_2431</t>
  </si>
  <si>
    <t>Accos Staples, Assorted Sizes</t>
  </si>
  <si>
    <t>AZ-2013-7918506</t>
  </si>
  <si>
    <t>Jason Martinez_2432</t>
  </si>
  <si>
    <t>BN-2013-5560836</t>
  </si>
  <si>
    <t>Juanita Smalls_2433</t>
  </si>
  <si>
    <t>AZ-2013-4267689</t>
  </si>
  <si>
    <t>Ricky Cullen_2434</t>
  </si>
  <si>
    <t>AZ-2013-7542722</t>
  </si>
  <si>
    <t>Joseph Locke_2435</t>
  </si>
  <si>
    <t>Ames Mailers, with clear poly window</t>
  </si>
  <si>
    <t>Cisco Headset, VoIP</t>
  </si>
  <si>
    <t>AZ-2013-764808</t>
  </si>
  <si>
    <t>Cooper Burn_2436</t>
  </si>
  <si>
    <t>AZ-2013-5249533</t>
  </si>
  <si>
    <t>Timothy Pownall_2437</t>
  </si>
  <si>
    <t>BN-2013-9324340</t>
  </si>
  <si>
    <t>Gilbert Montgomery_2438</t>
  </si>
  <si>
    <t>Jiffy Interoffice Envelope, Recycled</t>
  </si>
  <si>
    <t>AZ-2013-7588631</t>
  </si>
  <si>
    <t>Hudson Ordell_2439</t>
  </si>
  <si>
    <t>Villeneuve-le-Roi</t>
  </si>
  <si>
    <t>AZ-2013-9185602</t>
  </si>
  <si>
    <t>Mary Wilson_2440</t>
  </si>
  <si>
    <t>Great Yarmouth</t>
  </si>
  <si>
    <t>AZ-2013-6736860</t>
  </si>
  <si>
    <t>Gabrielle Tulaba_2441</t>
  </si>
  <si>
    <t>Gabrielle Tulaba</t>
  </si>
  <si>
    <t>BN-2013-5989900</t>
  </si>
  <si>
    <t>Cooper Burn_2442</t>
  </si>
  <si>
    <t>AZ-2013-2764499</t>
  </si>
  <si>
    <t>Adam Peacock_2443</t>
  </si>
  <si>
    <t>AZ-2013-5712396</t>
  </si>
  <si>
    <t>Jonathan Barbee_2444</t>
  </si>
  <si>
    <t>AZ-2013-5176501</t>
  </si>
  <si>
    <t>Steven Prince_2445</t>
  </si>
  <si>
    <t>BN-2013-6417134</t>
  </si>
  <si>
    <t>Molly Palmer_2446</t>
  </si>
  <si>
    <t>BN-2013-2717861</t>
  </si>
  <si>
    <t>AZ-2013-8435780</t>
  </si>
  <si>
    <t>Kai Wicks_2447</t>
  </si>
  <si>
    <t>BN-2013-2085562</t>
  </si>
  <si>
    <t>Elisabeth Manson_2448</t>
  </si>
  <si>
    <t>AZ-2013-9352231</t>
  </si>
  <si>
    <t>Noah Hart_2449</t>
  </si>
  <si>
    <t>AZ-2013-8218770</t>
  </si>
  <si>
    <t>Lilly Akhtar_2450</t>
  </si>
  <si>
    <t>AZ-2013-7698467</t>
  </si>
  <si>
    <t>Kayla Ronald_2451</t>
  </si>
  <si>
    <t>Legnano</t>
  </si>
  <si>
    <t>BN-2013-132912</t>
  </si>
  <si>
    <t>Britney Basaldua_2452</t>
  </si>
  <si>
    <t>AZ-2013-5743431</t>
  </si>
  <si>
    <t>Robert Barnes_2453</t>
  </si>
  <si>
    <t>AZ-2013-200984</t>
  </si>
  <si>
    <t>Holly Black_2454</t>
  </si>
  <si>
    <t>AZ-2013-1059727</t>
  </si>
  <si>
    <t>Daniel Howells_2455</t>
  </si>
  <si>
    <t>AZ-2013-7212941</t>
  </si>
  <si>
    <t>Robert Ramsey_2456</t>
  </si>
  <si>
    <t>BN-2013-7214876</t>
  </si>
  <si>
    <t>BN-2013-3793462</t>
  </si>
  <si>
    <t>Nicole Johns_2457</t>
  </si>
  <si>
    <t>AZ-2013-8987528</t>
  </si>
  <si>
    <t>Eloise Sykes_2458</t>
  </si>
  <si>
    <t>AZ-2013-2994768</t>
  </si>
  <si>
    <t>Ali Jerger_2459</t>
  </si>
  <si>
    <t>Epson Calculator, White</t>
  </si>
  <si>
    <t>AZ-2013-1278539</t>
  </si>
  <si>
    <t>Dominic Stephenson_2460</t>
  </si>
  <si>
    <t>Franconville</t>
  </si>
  <si>
    <t>AZ-2013-8862590</t>
  </si>
  <si>
    <t>Ada Dalton_2461</t>
  </si>
  <si>
    <t>Roissy-en-Brie</t>
  </si>
  <si>
    <t>Nokia Smart Phone, with Caller ID</t>
  </si>
  <si>
    <t>AZ-2013-6795537</t>
  </si>
  <si>
    <t>Ewan Walton_2462</t>
  </si>
  <si>
    <t>BN-2013-5478479</t>
  </si>
  <si>
    <t>James Bruns_2463</t>
  </si>
  <si>
    <t>BN-2013-7936258</t>
  </si>
  <si>
    <t>Edward Dolling_2464</t>
  </si>
  <si>
    <t>Stains</t>
  </si>
  <si>
    <t>AZ-2013-6788616</t>
  </si>
  <si>
    <t>Edward Zwar_2465</t>
  </si>
  <si>
    <t>AZ-2013-2357064</t>
  </si>
  <si>
    <t>Ruby Blomfield_2466</t>
  </si>
  <si>
    <t>AZ-2013-2267940</t>
  </si>
  <si>
    <t>Robert Zapata_2467</t>
  </si>
  <si>
    <t>AZ-2013-1894900</t>
  </si>
  <si>
    <t>Richard Poole_2468</t>
  </si>
  <si>
    <t>AZ-2013-2014135</t>
  </si>
  <si>
    <t>Jack Brier_2469</t>
  </si>
  <si>
    <t>AZ-2013-5416676</t>
  </si>
  <si>
    <t>John Kemp_2470</t>
  </si>
  <si>
    <t>AZ-2013-4505050</t>
  </si>
  <si>
    <t>Natasha Sykes_2471</t>
  </si>
  <si>
    <t>AZ-2013-7546171</t>
  </si>
  <si>
    <t>Sophia Owen_2472</t>
  </si>
  <si>
    <t>AZ-2013-1255477</t>
  </si>
  <si>
    <t>Sebastian Barber_2473</t>
  </si>
  <si>
    <t>Ratingen</t>
  </si>
  <si>
    <t>AZ-2013-6657478</t>
  </si>
  <si>
    <t>Eden Gooseberry_2474</t>
  </si>
  <si>
    <t>BN-2013-9455673</t>
  </si>
  <si>
    <t>Charlie Horrocks_2475</t>
  </si>
  <si>
    <t>Bar-le-Duc</t>
  </si>
  <si>
    <t>AZ-2013-5850386</t>
  </si>
  <si>
    <t>Jacob Roemer_2476</t>
  </si>
  <si>
    <t>Enermax Cards &amp; Envelopes, Premium</t>
  </si>
  <si>
    <t>AZ-2013-1235765</t>
  </si>
  <si>
    <t>Kristal McCaslin_2477</t>
  </si>
  <si>
    <t>BN-2013-7314107</t>
  </si>
  <si>
    <t>Stacy Cummings_2478</t>
  </si>
  <si>
    <t>AZ-2013-2566015</t>
  </si>
  <si>
    <t>Carol Evans_2479</t>
  </si>
  <si>
    <t>AZ-2013-1317735</t>
  </si>
  <si>
    <t>Kayla Ronald_2480</t>
  </si>
  <si>
    <t>AZ-2013-424654</t>
  </si>
  <si>
    <t>Tyson Hanna_2481</t>
  </si>
  <si>
    <t>BN-2013-2588194</t>
  </si>
  <si>
    <t>Jared Wurster_2482</t>
  </si>
  <si>
    <t>AZ-2013-3515290</t>
  </si>
  <si>
    <t>Rory Martindale_2483</t>
  </si>
  <si>
    <t>AZ-2013-5227622</t>
  </si>
  <si>
    <t>Mark Burkett_2484</t>
  </si>
  <si>
    <t>Wakefield</t>
  </si>
  <si>
    <t>AZ-2013-2203861</t>
  </si>
  <si>
    <t>Alana Zahel_2485</t>
  </si>
  <si>
    <t>Annonay</t>
  </si>
  <si>
    <t>Sharp Fax and Copier, Color</t>
  </si>
  <si>
    <t>BN-2013-6158270</t>
  </si>
  <si>
    <t>Jade Howe_2486</t>
  </si>
  <si>
    <t>AZ-2013-3075168</t>
  </si>
  <si>
    <t>Zachary Disher_2487</t>
  </si>
  <si>
    <t>AZ-2013-4133988</t>
  </si>
  <si>
    <t>William Somerville_2488</t>
  </si>
  <si>
    <t>AZ-2013-1448601</t>
  </si>
  <si>
    <t>Mark Harris_2489</t>
  </si>
  <si>
    <t>BN-2013-1094038</t>
  </si>
  <si>
    <t>Isabella Cleary_2490</t>
  </si>
  <si>
    <t>BN-2013-3350047</t>
  </si>
  <si>
    <t>Courtney Hancock_2491</t>
  </si>
  <si>
    <t>Nokia Headset, Full Size</t>
  </si>
  <si>
    <t>AZ-2013-5776875</t>
  </si>
  <si>
    <t>Kiera Chandler_2492</t>
  </si>
  <si>
    <t>BN-2013-2633333</t>
  </si>
  <si>
    <t>Toby Starling_2493</t>
  </si>
  <si>
    <t>AZ-2013-186027</t>
  </si>
  <si>
    <t>Joel McKean_2494</t>
  </si>
  <si>
    <t>Cuenca</t>
  </si>
  <si>
    <t>AZ-2013-8194857</t>
  </si>
  <si>
    <t>Gabrielle Tulaba_2495</t>
  </si>
  <si>
    <t>AZ-2013-1372468</t>
  </si>
  <si>
    <t>Niki Peirce_2496</t>
  </si>
  <si>
    <t>BN-2013-7615077</t>
  </si>
  <si>
    <t>Robert James_2497</t>
  </si>
  <si>
    <t>AZ-2013-9263233</t>
  </si>
  <si>
    <t>Zona Meyer_2498</t>
  </si>
  <si>
    <t>Novimex Executive Leather Armchair, Adjustable</t>
  </si>
  <si>
    <t>AZ-2013-5465324</t>
  </si>
  <si>
    <t>Corey Browne_2499</t>
  </si>
  <si>
    <t>Eldon Stacking Tray, Durable</t>
  </si>
  <si>
    <t>BN-2013-1620263</t>
  </si>
  <si>
    <t>Bradley Howell_2500</t>
  </si>
  <si>
    <t>Harbour Creations Removable Labels, Laser Printer Compatible</t>
  </si>
  <si>
    <t>AZ-2013-1313420</t>
  </si>
  <si>
    <t>Gilbert Montgomery_2501</t>
  </si>
  <si>
    <t>AZ-2013-5702872</t>
  </si>
  <si>
    <t>Joan Douglas_2502</t>
  </si>
  <si>
    <t>AZ-2013-7312557</t>
  </si>
  <si>
    <t>Lucas Wood_2503</t>
  </si>
  <si>
    <t>AZ-2013-8869856</t>
  </si>
  <si>
    <t>Joan Douglas_2504</t>
  </si>
  <si>
    <t>AZ-2013-6105265</t>
  </si>
  <si>
    <t>Aaron Bootman_2505</t>
  </si>
  <si>
    <t>HP Personal Copier, Digital</t>
  </si>
  <si>
    <t>AZ-2013-4187412</t>
  </si>
  <si>
    <t>Florence Wark_2506</t>
  </si>
  <si>
    <t>Seraing</t>
  </si>
  <si>
    <t>AZ-2013-5292560</t>
  </si>
  <si>
    <t>Matilda Jackson_2507</t>
  </si>
  <si>
    <t>AZ-2013-7735459</t>
  </si>
  <si>
    <t>Harvey Drozd_2508</t>
  </si>
  <si>
    <t>AZ-2013-2429126</t>
  </si>
  <si>
    <t>Arnold Jones_2509</t>
  </si>
  <si>
    <t>Okidata Printer, Durable</t>
  </si>
  <si>
    <t>AZ-2013-990166</t>
  </si>
  <si>
    <t>Toby Starling_2510</t>
  </si>
  <si>
    <t>AZ-2013-1245040</t>
  </si>
  <si>
    <t>AZ-2013-9000546</t>
  </si>
  <si>
    <t>Aidan Rowe_2511</t>
  </si>
  <si>
    <t>Barakaldo</t>
  </si>
  <si>
    <t>AZ-2013-890356</t>
  </si>
  <si>
    <t>Amanda Hutcherson_2512</t>
  </si>
  <si>
    <t>Acerra</t>
  </si>
  <si>
    <t>BN-2013-7058258</t>
  </si>
  <si>
    <t>David Mortlock_2513</t>
  </si>
  <si>
    <t>Uithoorn</t>
  </si>
  <si>
    <t>AZ-2013-3293484</t>
  </si>
  <si>
    <t>Kai Ford_2514</t>
  </si>
  <si>
    <t>Kai Ford</t>
  </si>
  <si>
    <t>AZ-2013-6063955</t>
  </si>
  <si>
    <t>Ramona Hohl_2515</t>
  </si>
  <si>
    <t>AZ-2013-1579210</t>
  </si>
  <si>
    <t>Harrison Crawford_2516</t>
  </si>
  <si>
    <t>Maidstone</t>
  </si>
  <si>
    <t>AZ-2013-1025501</t>
  </si>
  <si>
    <t>Samuel Hardey_2517</t>
  </si>
  <si>
    <t>AZ-2013-6141495</t>
  </si>
  <si>
    <t>Madelyn Anderson_2518</t>
  </si>
  <si>
    <t>Halesowen</t>
  </si>
  <si>
    <t>AZ-2013-3461507</t>
  </si>
  <si>
    <t>Alexandra Macdonald_2519</t>
  </si>
  <si>
    <t>Nokia Signal Booster, Cordless</t>
  </si>
  <si>
    <t>AZ-2013-6181166</t>
  </si>
  <si>
    <t>Leo Jenkins_2520</t>
  </si>
  <si>
    <t>Konica Calculator, Durable</t>
  </si>
  <si>
    <t>AZ-2013-9354071</t>
  </si>
  <si>
    <t>Caitlin Schmidt_2521</t>
  </si>
  <si>
    <t>AZ-2013-3198739</t>
  </si>
  <si>
    <t>Jake Goodwin_2522</t>
  </si>
  <si>
    <t>AZ-2013-8659278</t>
  </si>
  <si>
    <t>Eve Spencer_2523</t>
  </si>
  <si>
    <t>Belkin Mouse, Bluetooth</t>
  </si>
  <si>
    <t>BN-2013-6314104</t>
  </si>
  <si>
    <t>John Harris_2524</t>
  </si>
  <si>
    <t>AZ-2013-4915584</t>
  </si>
  <si>
    <t>James Groom_2525</t>
  </si>
  <si>
    <t>Avery Round Labels, 5000 Label Set</t>
  </si>
  <si>
    <t>AZ-2013-796165</t>
  </si>
  <si>
    <t>Charlotte Savage_2526</t>
  </si>
  <si>
    <t>BN-2013-3917752</t>
  </si>
  <si>
    <t>Lisa Casey_2527</t>
  </si>
  <si>
    <t>AZ-2013-686956</t>
  </si>
  <si>
    <t>Sophie Watson_2528</t>
  </si>
  <si>
    <t>AZ-2013-6371048</t>
  </si>
  <si>
    <t>Sophie Franklin_2529</t>
  </si>
  <si>
    <t>AZ-2013-61597</t>
  </si>
  <si>
    <t>Ricky Cullen_2530</t>
  </si>
  <si>
    <t>AZ-2013-6552361</t>
  </si>
  <si>
    <t>Jamie Le Grand_2531</t>
  </si>
  <si>
    <t>Dania 3-Shelf Cabinet, Traditional</t>
  </si>
  <si>
    <t>AZ-2013-5970660</t>
  </si>
  <si>
    <t>Jasmine Slater_2532</t>
  </si>
  <si>
    <t>AZ-2013-5007894</t>
  </si>
  <si>
    <t>Jacob Varley_2533</t>
  </si>
  <si>
    <t>AZ-2013-6313494</t>
  </si>
  <si>
    <t>James Casados_2534</t>
  </si>
  <si>
    <t>Les Pavillons-sous-Bois</t>
  </si>
  <si>
    <t>AZ-2013-7290380</t>
  </si>
  <si>
    <t>Stella Hellyer_2535</t>
  </si>
  <si>
    <t>BN-2013-9926490</t>
  </si>
  <si>
    <t>Rhonda Ford_2536</t>
  </si>
  <si>
    <t>AZ-2013-5999783</t>
  </si>
  <si>
    <t>Elise Ali_2537</t>
  </si>
  <si>
    <t>AZ-2013-9571579</t>
  </si>
  <si>
    <t>Kyle Beard_2538</t>
  </si>
  <si>
    <t>Jiffy Interoffice Envelope, Set of 50</t>
  </si>
  <si>
    <t>AZ-2013-7691747</t>
  </si>
  <si>
    <t>Amy Pritchard_2539</t>
  </si>
  <si>
    <t>Hoover Microwave, Silver</t>
  </si>
  <si>
    <t>GlobeWeis Mailers, Set of 50</t>
  </si>
  <si>
    <t>BN-2013-2606069</t>
  </si>
  <si>
    <t>Maynard Moorman_2540</t>
  </si>
  <si>
    <t>AZ-2013-6062232</t>
  </si>
  <si>
    <t>Madeline Crooks_2541</t>
  </si>
  <si>
    <t>AZ-2013-8159608</t>
  </si>
  <si>
    <t>Kevin Madigan_2542</t>
  </si>
  <si>
    <t>AZ-2013-7146719</t>
  </si>
  <si>
    <t>Peggy Hua_2543</t>
  </si>
  <si>
    <t>BN-2013-7226862</t>
  </si>
  <si>
    <t>Daisy Summers_2544</t>
  </si>
  <si>
    <t>AZ-2013-405028</t>
  </si>
  <si>
    <t>Sophie Franklin_2545</t>
  </si>
  <si>
    <t>AZ-2013-8207350</t>
  </si>
  <si>
    <t>Matthew Gill_2546</t>
  </si>
  <si>
    <t>Xerox Parchment Paper, Recycled</t>
  </si>
  <si>
    <t>AZ-2013-8301856</t>
  </si>
  <si>
    <t>Tristan Glassey_2547</t>
  </si>
  <si>
    <t>Tristan Glassey</t>
  </si>
  <si>
    <t>AZ-2013-4266706</t>
  </si>
  <si>
    <t>Wanda Wingert_2548</t>
  </si>
  <si>
    <t>AZ-2013-8213331</t>
  </si>
  <si>
    <t>Alice Currie_2549</t>
  </si>
  <si>
    <t>AZ-2013-4092169</t>
  </si>
  <si>
    <t>Lucas Warren_2550</t>
  </si>
  <si>
    <t>Avery Shipping Labels, Laser Printer Compatible</t>
  </si>
  <si>
    <t>AZ-2013-7322131</t>
  </si>
  <si>
    <t>Charlie Power_2551</t>
  </si>
  <si>
    <t>AZ-2013-4134876</t>
  </si>
  <si>
    <t>Harry Josephson_2552</t>
  </si>
  <si>
    <t>BN-2013-3803426</t>
  </si>
  <si>
    <t>Tyson Jonathan_2553</t>
  </si>
  <si>
    <t>AZ-2013-5696844</t>
  </si>
  <si>
    <t>Isabelle Norton_2554</t>
  </si>
  <si>
    <t>BN-2013-407737</t>
  </si>
  <si>
    <t>Thomas McCallum_2555</t>
  </si>
  <si>
    <t>BN-2013-3470282</t>
  </si>
  <si>
    <t>Isaac David_2556</t>
  </si>
  <si>
    <t>BN-2013-1505908</t>
  </si>
  <si>
    <t>Mohammed Fox_2557</t>
  </si>
  <si>
    <t>Delft</t>
  </si>
  <si>
    <t>AZ-2013-281337</t>
  </si>
  <si>
    <t>Joel Ortega_2558</t>
  </si>
  <si>
    <t>BN-2013-2678087</t>
  </si>
  <si>
    <t>Larry Lambert_2559</t>
  </si>
  <si>
    <t>BN-2013-8249195</t>
  </si>
  <si>
    <t>Gracie Hicks_2560</t>
  </si>
  <si>
    <t>AZ-2013-881740</t>
  </si>
  <si>
    <t>Luz Reilly_2561</t>
  </si>
  <si>
    <t>AZ-2013-7397368</t>
  </si>
  <si>
    <t>Freddie Kaur_2562</t>
  </si>
  <si>
    <t>AZ-2013-9091155</t>
  </si>
  <si>
    <t>Dominic Jordan_2563</t>
  </si>
  <si>
    <t>BN-2013-2852434</t>
  </si>
  <si>
    <t>Max Craig_2564</t>
  </si>
  <si>
    <t>Caserta</t>
  </si>
  <si>
    <t>AZ-2013-6132734</t>
  </si>
  <si>
    <t>Ewan Hyde_2565</t>
  </si>
  <si>
    <t>BN-2013-5807388</t>
  </si>
  <si>
    <t>Alice Black_2566</t>
  </si>
  <si>
    <t>Samsung Audio Dock, Cordless</t>
  </si>
  <si>
    <t>AZ-2013-9006218</t>
  </si>
  <si>
    <t>Summer Hayward_2567</t>
  </si>
  <si>
    <t>BN-2013-8558415</t>
  </si>
  <si>
    <t>Piper Wilder-Neligan_2568</t>
  </si>
  <si>
    <t>Lesro Round Table, Adjustable Height</t>
  </si>
  <si>
    <t>Motorola Speaker Phone, Cordless</t>
  </si>
  <si>
    <t>AZ-2013-1444287</t>
  </si>
  <si>
    <t>Adam Peacock_2569</t>
  </si>
  <si>
    <t>AZ-2013-135124</t>
  </si>
  <si>
    <t>Judy Rodriquez_2570</t>
  </si>
  <si>
    <t>Hon File Folder Labels, 5000 Label Set</t>
  </si>
  <si>
    <t>AZ-2013-9306812</t>
  </si>
  <si>
    <t>Florence Wark_2571</t>
  </si>
  <si>
    <t>Rueil-Malmaison</t>
  </si>
  <si>
    <t>BN-2013-2514877</t>
  </si>
  <si>
    <t>Juanita Smalls_2572</t>
  </si>
  <si>
    <t>AZ-2013-1120520</t>
  </si>
  <si>
    <t>Lola Hughes_2573</t>
  </si>
  <si>
    <t>BN-2013-8485680</t>
  </si>
  <si>
    <t>Kazuko Mason_2574</t>
  </si>
  <si>
    <t>AZ-2013-5945845</t>
  </si>
  <si>
    <t>Faith Greenwood_2575</t>
  </si>
  <si>
    <t>BN-2013-3695391</t>
  </si>
  <si>
    <t>Jordan Peacock_2576</t>
  </si>
  <si>
    <t>AZ-2013-2468600</t>
  </si>
  <si>
    <t>Declan Dundas_2577</t>
  </si>
  <si>
    <t>AZ-2013-6980084</t>
  </si>
  <si>
    <t>Karla Dunkley_2578</t>
  </si>
  <si>
    <t>AZ-2013-3326917</t>
  </si>
  <si>
    <t>Karon Shah_2579</t>
  </si>
  <si>
    <t>AZ-2013-1311863</t>
  </si>
  <si>
    <t>Leroy Dudley_2580</t>
  </si>
  <si>
    <t>AZ-2013-242926</t>
  </si>
  <si>
    <t>Isabelle Radcliffe_2581</t>
  </si>
  <si>
    <t>AZ-2013-7597474</t>
  </si>
  <si>
    <t>Freddie Kaur_2582</t>
  </si>
  <si>
    <t>AZ-2013-4982500</t>
  </si>
  <si>
    <t>Faith Chambers_2583</t>
  </si>
  <si>
    <t>Gladbeck</t>
  </si>
  <si>
    <t>Avery Hole Reinforcements, Economy</t>
  </si>
  <si>
    <t>AZ-2013-8803933</t>
  </si>
  <si>
    <t>Justin Armit_2584</t>
  </si>
  <si>
    <t>AZ-2013-7943122</t>
  </si>
  <si>
    <t>George Bryan_2585</t>
  </si>
  <si>
    <t>BN-2013-2735217</t>
  </si>
  <si>
    <t>Madelyn Anderson_2586</t>
  </si>
  <si>
    <t>Bevis Computer Table, with Bottom Storage</t>
  </si>
  <si>
    <t>AZ-2013-2010603</t>
  </si>
  <si>
    <t>Jasmine Slater_2587</t>
  </si>
  <si>
    <t>BN-2013-1829303</t>
  </si>
  <si>
    <t>Ewan O'Neill_2588</t>
  </si>
  <si>
    <t>AZ-2013-4780772</t>
  </si>
  <si>
    <t>Angelina Hurst_2589</t>
  </si>
  <si>
    <t>AZ-2013-684636</t>
  </si>
  <si>
    <t>Rachel Tyler_2590</t>
  </si>
  <si>
    <t>AZ-2013-2890966</t>
  </si>
  <si>
    <t>Harvey Daniels_2591</t>
  </si>
  <si>
    <t>AZ-2013-7287311</t>
  </si>
  <si>
    <t>Kenneth Gonzales_2592</t>
  </si>
  <si>
    <t>Dartford</t>
  </si>
  <si>
    <t>AZ-2013-7462248</t>
  </si>
  <si>
    <t>Maria Kennedy_2593</t>
  </si>
  <si>
    <t>Benevento</t>
  </si>
  <si>
    <t>BN-2013-6496394</t>
  </si>
  <si>
    <t>Beverly Brooks_2594</t>
  </si>
  <si>
    <t>BN-2013-4955166</t>
  </si>
  <si>
    <t>Phoebe Moore_2595</t>
  </si>
  <si>
    <t>BN-2013-4370174</t>
  </si>
  <si>
    <t>Ashley Baldwinson_2596</t>
  </si>
  <si>
    <t>AZ-2013-6322927</t>
  </si>
  <si>
    <t>Jose Gambino_2597</t>
  </si>
  <si>
    <t>Kleencut Letter Opener, High Speed</t>
  </si>
  <si>
    <t>AZ-2013-7204904</t>
  </si>
  <si>
    <t>Eleanor Doyle_2598</t>
  </si>
  <si>
    <t>AZ-2013-2652183</t>
  </si>
  <si>
    <t>David Arnold_2599</t>
  </si>
  <si>
    <t>David Arnold</t>
  </si>
  <si>
    <t>Accos Clamps, 12 Pack</t>
  </si>
  <si>
    <t>AZ-2013-3656949</t>
  </si>
  <si>
    <t>Jose Gambino_2600</t>
  </si>
  <si>
    <t>Carpi</t>
  </si>
  <si>
    <t>AZ-2013-6529496</t>
  </si>
  <si>
    <t>Charlie Smithies_2601</t>
  </si>
  <si>
    <t>AZ-2013-2671803</t>
  </si>
  <si>
    <t>Edward Davidson_2602</t>
  </si>
  <si>
    <t>AZ-2013-82677</t>
  </si>
  <si>
    <t>Mariam McMeckan_2603</t>
  </si>
  <si>
    <t>AZ-2013-8017533</t>
  </si>
  <si>
    <t>Ethan Williams_2604</t>
  </si>
  <si>
    <t>Saint-Brieuc</t>
  </si>
  <si>
    <t>AZ-2013-1274934</t>
  </si>
  <si>
    <t>Gail Thompson_2605</t>
  </si>
  <si>
    <t>AZ-2013-8603182</t>
  </si>
  <si>
    <t>Tom Charlton_2606</t>
  </si>
  <si>
    <t>Jiffy Manila Envelope, Set of 50</t>
  </si>
  <si>
    <t>AZ-2013-2294363</t>
  </si>
  <si>
    <t>Jonathan Barbee_2607</t>
  </si>
  <si>
    <t>AZ-2013-8946887</t>
  </si>
  <si>
    <t>Chelsea Bannister_2608</t>
  </si>
  <si>
    <t>Berck</t>
  </si>
  <si>
    <t>AZ-2013-7600206</t>
  </si>
  <si>
    <t>Millie Newman_2609</t>
  </si>
  <si>
    <t>Rambouillet</t>
  </si>
  <si>
    <t>AZ-2013-8348952</t>
  </si>
  <si>
    <t>Zachary Warner_2610</t>
  </si>
  <si>
    <t>AZ-2013-9517506</t>
  </si>
  <si>
    <t>Harvey Drozd_2611</t>
  </si>
  <si>
    <t>Koblenz</t>
  </si>
  <si>
    <t>AZ-2013-696326</t>
  </si>
  <si>
    <t>Donald Molina_2612</t>
  </si>
  <si>
    <t>AZ-2013-6565127</t>
  </si>
  <si>
    <t>Sebastian Barber_2613</t>
  </si>
  <si>
    <t>BN-2013-6637489</t>
  </si>
  <si>
    <t>Gerald Galvan_2614</t>
  </si>
  <si>
    <t>HP Fax Machine, Color</t>
  </si>
  <si>
    <t>AZ-2013-4756629</t>
  </si>
  <si>
    <t>Rebecca Heysen_2615</t>
  </si>
  <si>
    <t>AZ-2013-6593981</t>
  </si>
  <si>
    <t>Anna Moreton_2616</t>
  </si>
  <si>
    <t>Enermax Numeric Keypad, USB</t>
  </si>
  <si>
    <t>AZ-2013-388293</t>
  </si>
  <si>
    <t>Gracie Powell_2617</t>
  </si>
  <si>
    <t>AZ-2013-7044470</t>
  </si>
  <si>
    <t>James Bruns_2618</t>
  </si>
  <si>
    <t>AZ-2013-3127336</t>
  </si>
  <si>
    <t>Tricia Bustamante_2619</t>
  </si>
  <si>
    <t>Acme Box Cutter, Steel</t>
  </si>
  <si>
    <t>AZ-2013-1917714</t>
  </si>
  <si>
    <t>Rachel Tyler_2620</t>
  </si>
  <si>
    <t>Illkirch-Graffenstaden</t>
  </si>
  <si>
    <t>AZ-2013-5802443</t>
  </si>
  <si>
    <t>Donald Pak_2621</t>
  </si>
  <si>
    <t>AZ-2013-6873105</t>
  </si>
  <si>
    <t>Hudson Ordell_2622</t>
  </si>
  <si>
    <t>AZ-2013-6686311</t>
  </si>
  <si>
    <t>Zona Meyer_2623</t>
  </si>
  <si>
    <t>Hengelo</t>
  </si>
  <si>
    <t>AZ-2013-1958192</t>
  </si>
  <si>
    <t>Michael Myers_2624</t>
  </si>
  <si>
    <t>BN-2013-6039695</t>
  </si>
  <si>
    <t>John Town_2625</t>
  </si>
  <si>
    <t>AZ-2013-2020686</t>
  </si>
  <si>
    <t>Rachel Morton_2626</t>
  </si>
  <si>
    <t>Witten</t>
  </si>
  <si>
    <t>AZ-2013-2791278</t>
  </si>
  <si>
    <t>Toby Conway_2627</t>
  </si>
  <si>
    <t>AZ-2013-7312978</t>
  </si>
  <si>
    <t>Claudia Poore_2628</t>
  </si>
  <si>
    <t>AZ-2013-4071226</t>
  </si>
  <si>
    <t>Makayla Elphinstone_2629</t>
  </si>
  <si>
    <t>Enermax Memo Slips, 8.5 x 11</t>
  </si>
  <si>
    <t>AZ-2013-1362722</t>
  </si>
  <si>
    <t>Shannon Lane_2630</t>
  </si>
  <si>
    <t>Shannon Lane</t>
  </si>
  <si>
    <t>BN-2013-717588</t>
  </si>
  <si>
    <t>Liam Marshall_2631</t>
  </si>
  <si>
    <t>Green Bar Computer Printout Paper, Premium</t>
  </si>
  <si>
    <t>AZ-2013-2605178</t>
  </si>
  <si>
    <t>Laura Elizabeth_2632</t>
  </si>
  <si>
    <t>Elite Ruler, Serrated</t>
  </si>
  <si>
    <t>AZ-2013-6551500</t>
  </si>
  <si>
    <t>Peter Daly_2633</t>
  </si>
  <si>
    <t>AZ-2013-3692060</t>
  </si>
  <si>
    <t>Janet Broussard_2634</t>
  </si>
  <si>
    <t>AZ-2013-9665957</t>
  </si>
  <si>
    <t>Harry Nelson_2635</t>
  </si>
  <si>
    <t>AZ-2013-7261942</t>
  </si>
  <si>
    <t>Nancy Seay_2636</t>
  </si>
  <si>
    <t>Nancy Seay</t>
  </si>
  <si>
    <t>AZ-2013-2587555</t>
  </si>
  <si>
    <t>Terence Welch_2637</t>
  </si>
  <si>
    <t>Green Bar Computer Printout Paper, Recycled</t>
  </si>
  <si>
    <t>AZ-2013-2986010</t>
  </si>
  <si>
    <t>Daniel Lucas_2638</t>
  </si>
  <si>
    <t>BN-2013-8418057</t>
  </si>
  <si>
    <t>Jamie Le Grand_2639</t>
  </si>
  <si>
    <t>AZ-2013-9489930</t>
  </si>
  <si>
    <t>Ashton Charles_2640</t>
  </si>
  <si>
    <t>Osny</t>
  </si>
  <si>
    <t>AZ-2013-2847</t>
  </si>
  <si>
    <t>Maynard Moorman_2641</t>
  </si>
  <si>
    <t>AZ-2013-5020127</t>
  </si>
  <si>
    <t>Naomi Hancock_2642</t>
  </si>
  <si>
    <t>AZ-2013-4503283</t>
  </si>
  <si>
    <t>Erick Tanner_2643</t>
  </si>
  <si>
    <t>AZ-2013-6800942</t>
  </si>
  <si>
    <t>Ethan Barrett_2644</t>
  </si>
  <si>
    <t>AZ-2013-7421576</t>
  </si>
  <si>
    <t>Josh Wilkinson_2645</t>
  </si>
  <si>
    <t>AZ-2013-156529</t>
  </si>
  <si>
    <t>Angelina Beeton_2646</t>
  </si>
  <si>
    <t>Kleencut Trimmer, Easy Grip</t>
  </si>
  <si>
    <t>AZ-2013-2558341</t>
  </si>
  <si>
    <t>Stella Hellyer_2647</t>
  </si>
  <si>
    <t>AZ-2013-708571</t>
  </si>
  <si>
    <t>Georgina Storey_2648</t>
  </si>
  <si>
    <t>AZ-2013-6220959</t>
  </si>
  <si>
    <t>Archie Whittaker_2649</t>
  </si>
  <si>
    <t>Hamilton Beach Stove, White</t>
  </si>
  <si>
    <t>Kraft Manila Envelope, with clear poly window</t>
  </si>
  <si>
    <t>Enermax Message Books, Recycled</t>
  </si>
  <si>
    <t>BN-2013-1315378</t>
  </si>
  <si>
    <t>Katherine Grant_2650</t>
  </si>
  <si>
    <t>AZ-2013-3220222</t>
  </si>
  <si>
    <t>Toby Conway_2651</t>
  </si>
  <si>
    <t>AZ-2013-1741876</t>
  </si>
  <si>
    <t>Matilda Jackson_2652</t>
  </si>
  <si>
    <t>AZ-2013-6121627</t>
  </si>
  <si>
    <t>Chloe Landale_2653</t>
  </si>
  <si>
    <t>AZ-2013-6440318</t>
  </si>
  <si>
    <t>Ronald Everson_2654</t>
  </si>
  <si>
    <t>Cambrai</t>
  </si>
  <si>
    <t>AZ-2013-4386533</t>
  </si>
  <si>
    <t>Isabelle Macghey_2655</t>
  </si>
  <si>
    <t>AZ-2013-6334025</t>
  </si>
  <si>
    <t>Craig Rayner_2656</t>
  </si>
  <si>
    <t>AZ-2013-7662993</t>
  </si>
  <si>
    <t>Spencer Wallis_2657</t>
  </si>
  <si>
    <t>AZ-2013-8044431</t>
  </si>
  <si>
    <t>Lucas Northcott_2658</t>
  </si>
  <si>
    <t>BN-2013-236928</t>
  </si>
  <si>
    <t>Joel Peters_2659</t>
  </si>
  <si>
    <t>AZ-2013-514830</t>
  </si>
  <si>
    <t>Holly Black_2660</t>
  </si>
  <si>
    <t>BN-2013-333027</t>
  </si>
  <si>
    <t>Anna Macdonald_2661</t>
  </si>
  <si>
    <t>Avellino</t>
  </si>
  <si>
    <t>AZ-2013-7453439</t>
  </si>
  <si>
    <t>Poppy Gunn_2662</t>
  </si>
  <si>
    <t>AZ-2013-467128</t>
  </si>
  <si>
    <t>John Basser_2663</t>
  </si>
  <si>
    <t>BN-2013-5879462</t>
  </si>
  <si>
    <t>Enrique Friedman_2664</t>
  </si>
  <si>
    <t>Enrique Friedman</t>
  </si>
  <si>
    <t>Shrewsbury</t>
  </si>
  <si>
    <t>AZ-2013-1510568</t>
  </si>
  <si>
    <t>David To_2665</t>
  </si>
  <si>
    <t>AZ-2013-9057742</t>
  </si>
  <si>
    <t>Lily Tyler_2666</t>
  </si>
  <si>
    <t>AZ-2013-6085124</t>
  </si>
  <si>
    <t>Ebony Northcott_2667</t>
  </si>
  <si>
    <t>AZ-2013-1673831</t>
  </si>
  <si>
    <t>Elijah Ruatoka_2668</t>
  </si>
  <si>
    <t>Flensburg</t>
  </si>
  <si>
    <t>AZ-2013-2377815</t>
  </si>
  <si>
    <t>Freya Briggs_2669</t>
  </si>
  <si>
    <t>Freya Briggs</t>
  </si>
  <si>
    <t>Eldon Frame, Duo Pack</t>
  </si>
  <si>
    <t>AZ-2013-6411622</t>
  </si>
  <si>
    <t>Tricia Bustamante_2670</t>
  </si>
  <si>
    <t>AZ-2013-6438316</t>
  </si>
  <si>
    <t>Sue Castaneda_2671</t>
  </si>
  <si>
    <t>Mons-en-Baroeul</t>
  </si>
  <si>
    <t>AZ-2013-9345713</t>
  </si>
  <si>
    <t>Philip Newsom_2672</t>
  </si>
  <si>
    <t>AZ-2013-5764612</t>
  </si>
  <si>
    <t>Claire Dilke_2673</t>
  </si>
  <si>
    <t>Claire Dilke</t>
  </si>
  <si>
    <t>Okidata Phone, Red</t>
  </si>
  <si>
    <t>AZ-2013-4450786</t>
  </si>
  <si>
    <t>Nathan Clayton_2674</t>
  </si>
  <si>
    <t>AZ-2013-7868925</t>
  </si>
  <si>
    <t>Joel Ortega_2675</t>
  </si>
  <si>
    <t>AZ-2013-5467266</t>
  </si>
  <si>
    <t>Eloise Mahmood_2676</t>
  </si>
  <si>
    <t>AZ-2013-3225863</t>
  </si>
  <si>
    <t>Kyle Beard_2677</t>
  </si>
  <si>
    <t>AZ-2013-8343669</t>
  </si>
  <si>
    <t>Poppy Gunn_2678</t>
  </si>
  <si>
    <t>BN-2013-2815827</t>
  </si>
  <si>
    <t>Hayden Perkins_2679</t>
  </si>
  <si>
    <t>AZ-2013-3733101</t>
  </si>
  <si>
    <t>Louise Winter_2680</t>
  </si>
  <si>
    <t>AZ-2013-9884020</t>
  </si>
  <si>
    <t>Evie Morton_2681</t>
  </si>
  <si>
    <t>AZ-2013-7222036</t>
  </si>
  <si>
    <t>Donna Farr_2682</t>
  </si>
  <si>
    <t>AZ-2013-5004800</t>
  </si>
  <si>
    <t>Marie Lawson_2683</t>
  </si>
  <si>
    <t>Tenex Box, Single Width</t>
  </si>
  <si>
    <t>AZ-2013-4420211</t>
  </si>
  <si>
    <t>Amelie North_2684</t>
  </si>
  <si>
    <t>AZ-2013-4888729</t>
  </si>
  <si>
    <t>Jonathan Loftus_2685</t>
  </si>
  <si>
    <t>AZ-2013-8622120</t>
  </si>
  <si>
    <t>Rachel Morton_2686</t>
  </si>
  <si>
    <t>AZ-2013-8670779</t>
  </si>
  <si>
    <t>Jacob Varley_2687</t>
  </si>
  <si>
    <t>BN-2013-2477715</t>
  </si>
  <si>
    <t>Joan Douglas_2688</t>
  </si>
  <si>
    <t>BN-2013-4478549</t>
  </si>
  <si>
    <t>Noah Hart_2689</t>
  </si>
  <si>
    <t>Jiffy Interoffice Envelope, with clear poly window</t>
  </si>
  <si>
    <t>AZ-2013-4109586</t>
  </si>
  <si>
    <t>Alannah Langridge_2690</t>
  </si>
  <si>
    <t>AZ-2013-1150864</t>
  </si>
  <si>
    <t>Kristina Moore_2691</t>
  </si>
  <si>
    <t>AZ-2013-1450841</t>
  </si>
  <si>
    <t>Mary Hough_2692</t>
  </si>
  <si>
    <t>AZ-2013-3232333</t>
  </si>
  <si>
    <t>Josh Wilkinson_2693</t>
  </si>
  <si>
    <t>BN-2013-8862051</t>
  </si>
  <si>
    <t>Peggy Hua_2694</t>
  </si>
  <si>
    <t>AZ-2013-2544170</t>
  </si>
  <si>
    <t>Alana Tyson_2695</t>
  </si>
  <si>
    <t>BN-2013-3849014</t>
  </si>
  <si>
    <t>James Lamoureux_2696</t>
  </si>
  <si>
    <t>James Lamoureux</t>
  </si>
  <si>
    <t>Epson Receipt Printer, Durable</t>
  </si>
  <si>
    <t>BN-2013-833210</t>
  </si>
  <si>
    <t>Imogen Smithies_2697</t>
  </si>
  <si>
    <t>Imogen Smithies</t>
  </si>
  <si>
    <t>AZ-2013-8948027</t>
  </si>
  <si>
    <t>Debbie Fisk_2698</t>
  </si>
  <si>
    <t>AZ-2013-4382245</t>
  </si>
  <si>
    <t>Eloise Sykes_2699</t>
  </si>
  <si>
    <t>AZ-2013-1120035</t>
  </si>
  <si>
    <t>Jonathan Bottrill_2700</t>
  </si>
  <si>
    <t>Aalen</t>
  </si>
  <si>
    <t>AZ-2013-7291240</t>
  </si>
  <si>
    <t>Crystal Turner_2701</t>
  </si>
  <si>
    <t>Crystal Turner</t>
  </si>
  <si>
    <t>AZ-2013-8089824</t>
  </si>
  <si>
    <t>Tyler Miah_2702</t>
  </si>
  <si>
    <t>AZ-2013-560367</t>
  </si>
  <si>
    <t>David Velasquez_2703</t>
  </si>
  <si>
    <t>Fuenlabrada</t>
  </si>
  <si>
    <t>AZ-2013-1703913</t>
  </si>
  <si>
    <t>Maya Summers_2704</t>
  </si>
  <si>
    <t>AZ-2013-4909261</t>
  </si>
  <si>
    <t>Jonathan Bottrill_2705</t>
  </si>
  <si>
    <t>BN-2013-6379006</t>
  </si>
  <si>
    <t>Jean Crowley_2706</t>
  </si>
  <si>
    <t>Hon Shipping Labels, Adjustable</t>
  </si>
  <si>
    <t>BN-2013-8157732</t>
  </si>
  <si>
    <t>Juanita Smalls_2707</t>
  </si>
  <si>
    <t>AZ-2013-8483986</t>
  </si>
  <si>
    <t>Tia Metcalfe_2708</t>
  </si>
  <si>
    <t>AZ-2013-1043489</t>
  </si>
  <si>
    <t>Archer Hort_2709</t>
  </si>
  <si>
    <t>AZ-2013-3160471</t>
  </si>
  <si>
    <t>Rory Gunson_2710</t>
  </si>
  <si>
    <t>AZ-2013-3032452</t>
  </si>
  <si>
    <t>Isabella Cleary_2711</t>
  </si>
  <si>
    <t>AZ-2013-2070413</t>
  </si>
  <si>
    <t>Joseph Ford_2712</t>
  </si>
  <si>
    <t>Stafford</t>
  </si>
  <si>
    <t>AZ-2013-9186564</t>
  </si>
  <si>
    <t>Joel Ortega_2713</t>
  </si>
  <si>
    <t>AZ-2013-6557454</t>
  </si>
  <si>
    <t>Rubbermaid Stacking Tray, Black</t>
  </si>
  <si>
    <t>AZ-2013-4671281</t>
  </si>
  <si>
    <t>Leah Marsh_2714</t>
  </si>
  <si>
    <t>AZ-2013-2343353</t>
  </si>
  <si>
    <t>David Lowe_2715</t>
  </si>
  <si>
    <t>Mouscron</t>
  </si>
  <si>
    <t>AZ-2013-8583368</t>
  </si>
  <si>
    <t>Angie Massengill_2716</t>
  </si>
  <si>
    <t>Sucy-en-Brie</t>
  </si>
  <si>
    <t>BN-2013-2658555</t>
  </si>
  <si>
    <t>Leo Bannister_2717</t>
  </si>
  <si>
    <t>AZ-2013-8732782</t>
  </si>
  <si>
    <t>Lydia Webster_2718</t>
  </si>
  <si>
    <t>AZ-2013-5078982</t>
  </si>
  <si>
    <t>Zara Jennings_2719</t>
  </si>
  <si>
    <t>AZ-2013-2667784</t>
  </si>
  <si>
    <t>Holly Doyle_2720</t>
  </si>
  <si>
    <t>AZ-2013-8560588</t>
  </si>
  <si>
    <t>Ruby Frost_2721</t>
  </si>
  <si>
    <t>BN-2013-6111017</t>
  </si>
  <si>
    <t>Pamela Searles_2722</t>
  </si>
  <si>
    <t>AZ-2013-162732</t>
  </si>
  <si>
    <t>Joshua Romero_2723</t>
  </si>
  <si>
    <t>AZ-2013-6016328</t>
  </si>
  <si>
    <t>Eileen Walker_2724</t>
  </si>
  <si>
    <t>AZ-2013-2300894</t>
  </si>
  <si>
    <t>Pamela Searles_2725</t>
  </si>
  <si>
    <t>Ames Mailers, Set of 50</t>
  </si>
  <si>
    <t>AZ-2013-962697</t>
  </si>
  <si>
    <t>Denise Harris_2726</t>
  </si>
  <si>
    <t>AZ-2013-2709879</t>
  </si>
  <si>
    <t>Callum Hagai_2727</t>
  </si>
  <si>
    <t>Moissy-Cramayel</t>
  </si>
  <si>
    <t>AZ-2013-4589605</t>
  </si>
  <si>
    <t>Natasha Sykes_2728</t>
  </si>
  <si>
    <t>AZ-2013-6928032</t>
  </si>
  <si>
    <t>Paige Bibi_2729</t>
  </si>
  <si>
    <t>AZ-2013-4084641</t>
  </si>
  <si>
    <t>Nicholas Carey_2730</t>
  </si>
  <si>
    <t>BN-2013-8199935</t>
  </si>
  <si>
    <t>Abby Colebe_2731</t>
  </si>
  <si>
    <t>AZ-2013-1921214</t>
  </si>
  <si>
    <t>Andrew Shah_2732</t>
  </si>
  <si>
    <t>BN-2013-7382571</t>
  </si>
  <si>
    <t>Gregory Rodriguez_2733</t>
  </si>
  <si>
    <t>Lesro Conference Table, with Bottom Storage</t>
  </si>
  <si>
    <t>BN-2013-7852077</t>
  </si>
  <si>
    <t>Kristina Moore_2734</t>
  </si>
  <si>
    <t>Office Star Swivel Stool, Red</t>
  </si>
  <si>
    <t>AZ-2013-8354954</t>
  </si>
  <si>
    <t>Gracie Powell_2735</t>
  </si>
  <si>
    <t>AZ-2013-6980364</t>
  </si>
  <si>
    <t>Angus Blacklock_2736</t>
  </si>
  <si>
    <t>AZ-2013-3623970</t>
  </si>
  <si>
    <t>Indiana Wekey_2737</t>
  </si>
  <si>
    <t>StarTech Calculator, Red</t>
  </si>
  <si>
    <t>AZ-2013-215072</t>
  </si>
  <si>
    <t>Joseph Wright_2738</t>
  </si>
  <si>
    <t>Denain</t>
  </si>
  <si>
    <t>AZ-2013-6241714</t>
  </si>
  <si>
    <t>Elijah Ruatoka_2739</t>
  </si>
  <si>
    <t>AZ-2013-2047593</t>
  </si>
  <si>
    <t>Michael Flores_2740</t>
  </si>
  <si>
    <t>Brussels</t>
  </si>
  <si>
    <t>Hon Chairmat, Set of Two</t>
  </si>
  <si>
    <t>AZ-2013-6943804</t>
  </si>
  <si>
    <t>Gary Crume_2741</t>
  </si>
  <si>
    <t>AZ-2013-577789</t>
  </si>
  <si>
    <t>Walter Aguilar_2742</t>
  </si>
  <si>
    <t>BN-2013-1962674</t>
  </si>
  <si>
    <t>Mary Wilson_2743</t>
  </si>
  <si>
    <t>BN-2013-2144250</t>
  </si>
  <si>
    <t>Zoe Lanigan_2744</t>
  </si>
  <si>
    <t>Schiffweiler</t>
  </si>
  <si>
    <t>AZ-2013-5024035</t>
  </si>
  <si>
    <t>Elise Godfrey_2745</t>
  </si>
  <si>
    <t>Kleencut Trimmer, High Speed</t>
  </si>
  <si>
    <t>BN-2013-6882863</t>
  </si>
  <si>
    <t>Kevin O'Neill_2746</t>
  </si>
  <si>
    <t>Green Bar Note Cards, 8.5 x 11</t>
  </si>
  <si>
    <t>BN-2013-8091921</t>
  </si>
  <si>
    <t>Maynard Moorman_2747</t>
  </si>
  <si>
    <t>BN-2013-9324448</t>
  </si>
  <si>
    <t>John Basser_2748</t>
  </si>
  <si>
    <t>AZ-2013-8597747</t>
  </si>
  <si>
    <t>Indiana Wekey_2749</t>
  </si>
  <si>
    <t>AZ-2013-5049068</t>
  </si>
  <si>
    <t>Harvey Daniels_2750</t>
  </si>
  <si>
    <t>BN-2013-3585315</t>
  </si>
  <si>
    <t>Luca Varley_2751</t>
  </si>
  <si>
    <t>AZ-2013-2353394</t>
  </si>
  <si>
    <t>Jonathan Summons_2752</t>
  </si>
  <si>
    <t>Deflect-O Light Bulb, Black</t>
  </si>
  <si>
    <t>AZ-2013-8602131</t>
  </si>
  <si>
    <t>Linda Dennis_2753</t>
  </si>
  <si>
    <t>Gelsenkirchen</t>
  </si>
  <si>
    <t>BN-2013-3586585</t>
  </si>
  <si>
    <t>Morgan Dodd_2754</t>
  </si>
  <si>
    <t>BN-2013-2008783</t>
  </si>
  <si>
    <t>Yasmin Bradley_2755</t>
  </si>
  <si>
    <t>Bognor Regis</t>
  </si>
  <si>
    <t>BN-2013-603818</t>
  </si>
  <si>
    <t>Bethany Hunt_2756</t>
  </si>
  <si>
    <t>AZ-2013-3314064</t>
  </si>
  <si>
    <t>Joseph Wright_2757</t>
  </si>
  <si>
    <t>AZ-2013-5796151</t>
  </si>
  <si>
    <t>Nelson Olsen_2758</t>
  </si>
  <si>
    <t>AZ-2013-5719967</t>
  </si>
  <si>
    <t>Mark Harris_2759</t>
  </si>
  <si>
    <t>Le Chesnay</t>
  </si>
  <si>
    <t>AZ-2013-2259451</t>
  </si>
  <si>
    <t>Claire Harrington_2760</t>
  </si>
  <si>
    <t>Logitech Flash Drive, Erganomic</t>
  </si>
  <si>
    <t>AZ-2013-214394</t>
  </si>
  <si>
    <t>Eva Butler_2761</t>
  </si>
  <si>
    <t>AZ-2013-1085752</t>
  </si>
  <si>
    <t>Alexandra Macdonald_2762</t>
  </si>
  <si>
    <t>Cosenza</t>
  </si>
  <si>
    <t>AZ-2013-5129738</t>
  </si>
  <si>
    <t>Louis Wilson_2763</t>
  </si>
  <si>
    <t>BN-2013-9709500</t>
  </si>
  <si>
    <t>Leticia Sorrells_2764</t>
  </si>
  <si>
    <t>AZ-2013-3256885</t>
  </si>
  <si>
    <t>William Jolly_2765</t>
  </si>
  <si>
    <t>AZ-2013-4155964</t>
  </si>
  <si>
    <t>Steven Prince_2766</t>
  </si>
  <si>
    <t>AZ-2013-9630645</t>
  </si>
  <si>
    <t>Harriet Webb_2767</t>
  </si>
  <si>
    <t>Harriet Webb</t>
  </si>
  <si>
    <t>BN-2013-7694817</t>
  </si>
  <si>
    <t>Jared Wurster_2768</t>
  </si>
  <si>
    <t>AZ-2013-2753412</t>
  </si>
  <si>
    <t>Bryce Efird_2769</t>
  </si>
  <si>
    <t>AZ-2013-3301955</t>
  </si>
  <si>
    <t>Nicole Johns_2770</t>
  </si>
  <si>
    <t>AZ-2013-7720719</t>
  </si>
  <si>
    <t>Laura Elizabeth_2771</t>
  </si>
  <si>
    <t>Canon Copy Machine, High-Speed</t>
  </si>
  <si>
    <t>AZ-2013-9532879</t>
  </si>
  <si>
    <t>Brooke Hodgson_2772</t>
  </si>
  <si>
    <t>AZ-2014-561709</t>
  </si>
  <si>
    <t>Mary Saterfiel_2773</t>
  </si>
  <si>
    <t>Pantin</t>
  </si>
  <si>
    <t>BN-2014-6812331</t>
  </si>
  <si>
    <t>Brooke Horton_2774</t>
  </si>
  <si>
    <t>AZ-2014-1954192</t>
  </si>
  <si>
    <t>Katie Thom_2775</t>
  </si>
  <si>
    <t>Vaulx-en-Velin</t>
  </si>
  <si>
    <t>AZ-2014-3279788</t>
  </si>
  <si>
    <t>Freya Briggs_2776</t>
  </si>
  <si>
    <t>Afragola</t>
  </si>
  <si>
    <t>AZ-2014-3079618</t>
  </si>
  <si>
    <t>Kazuko Mason_2777</t>
  </si>
  <si>
    <t>AZ-2014-3853517</t>
  </si>
  <si>
    <t>Lilian Rodgers_2778</t>
  </si>
  <si>
    <t>SanDisk Cards &amp; Envelopes, Multicolor</t>
  </si>
  <si>
    <t>AZ-2014-4825277</t>
  </si>
  <si>
    <t>Rita McCann_2779</t>
  </si>
  <si>
    <t>Canon Copy Machine, Laser</t>
  </si>
  <si>
    <t>AZ-2014-3264915</t>
  </si>
  <si>
    <t>Joel McKean_2780</t>
  </si>
  <si>
    <t>BN-2014-585455</t>
  </si>
  <si>
    <t>Joe Gilbert_2781</t>
  </si>
  <si>
    <t>AZ-2014-1517512</t>
  </si>
  <si>
    <t>Bryce Efird_2782</t>
  </si>
  <si>
    <t>AZ-2014-5722987</t>
  </si>
  <si>
    <t>Adam Harte_2783</t>
  </si>
  <si>
    <t>AZ-2014-5289299</t>
  </si>
  <si>
    <t>Eleanor Pollard_2784</t>
  </si>
  <si>
    <t>Kidderminster</t>
  </si>
  <si>
    <t>Avery File Folder Labels, 5000 Label Set</t>
  </si>
  <si>
    <t>AZ-2014-6537657</t>
  </si>
  <si>
    <t>Hershel Snyder_2785</t>
  </si>
  <si>
    <t>BN-2014-4967786</t>
  </si>
  <si>
    <t>Sophia Owen_2786</t>
  </si>
  <si>
    <t>BN-2014-2460712</t>
  </si>
  <si>
    <t>Darcy St George_2787</t>
  </si>
  <si>
    <t>GlobeWeis Interoffice Envelope, Recycled</t>
  </si>
  <si>
    <t>AZ-2014-3774339</t>
  </si>
  <si>
    <t>Jay Andrews_2788</t>
  </si>
  <si>
    <t>AZ-2014-874376</t>
  </si>
  <si>
    <t>Hayden Weigel_2789</t>
  </si>
  <si>
    <t>Hayden Weigel</t>
  </si>
  <si>
    <t>AZ-2014-81293</t>
  </si>
  <si>
    <t>Jessica Williams_2790</t>
  </si>
  <si>
    <t>BN-2014-6883974</t>
  </si>
  <si>
    <t>Abby Mei_2791</t>
  </si>
  <si>
    <t>BN-2014-6221889</t>
  </si>
  <si>
    <t>Phoebe Moore_2792</t>
  </si>
  <si>
    <t>AZ-2014-285574</t>
  </si>
  <si>
    <t>Logan Tilley_2793</t>
  </si>
  <si>
    <t>AZ-2014-9888408</t>
  </si>
  <si>
    <t>Wynona Janelle_2794</t>
  </si>
  <si>
    <t>Bevis Coffee Table, Rectangular</t>
  </si>
  <si>
    <t>AZ-2014-4990754</t>
  </si>
  <si>
    <t>Kazuko Mason_2795</t>
  </si>
  <si>
    <t>Bath</t>
  </si>
  <si>
    <t>BN-2014-3382775</t>
  </si>
  <si>
    <t>Dominic Elliott_2796</t>
  </si>
  <si>
    <t>Sonneberg</t>
  </si>
  <si>
    <t>AZ-2014-3013226</t>
  </si>
  <si>
    <t>Paige Hopley_2797</t>
  </si>
  <si>
    <t>AZ-2014-8168742</t>
  </si>
  <si>
    <t>Imogen Steele_2798</t>
  </si>
  <si>
    <t>Les Herbiers</t>
  </si>
  <si>
    <t>AZ-2014-8935301</t>
  </si>
  <si>
    <t>Maya Pamphlett_2799</t>
  </si>
  <si>
    <t>Asti</t>
  </si>
  <si>
    <t>Breville Stove, Black</t>
  </si>
  <si>
    <t>AZ-2014-7220794</t>
  </si>
  <si>
    <t>Tyson Ebden_2800</t>
  </si>
  <si>
    <t>AZ-2014-9468178</t>
  </si>
  <si>
    <t>Will Poynton_2801</t>
  </si>
  <si>
    <t>Belkin Router, Programmable</t>
  </si>
  <si>
    <t>AZ-2014-2406788</t>
  </si>
  <si>
    <t>Alana Zahel_2802</t>
  </si>
  <si>
    <t>Eldon Stacking Tray, Duo Pack</t>
  </si>
  <si>
    <t>AZ-2014-6107524</t>
  </si>
  <si>
    <t>Chloe Miller_2803</t>
  </si>
  <si>
    <t>Enermax Cards &amp; Envelopes, Multicolor</t>
  </si>
  <si>
    <t>Sharp Wireless Fax, Laser</t>
  </si>
  <si>
    <t>AZ-2014-2916681</t>
  </si>
  <si>
    <t>Richard Harvey_2804</t>
  </si>
  <si>
    <t>AZ-2014-772338</t>
  </si>
  <si>
    <t>Ashton Charles_2805</t>
  </si>
  <si>
    <t>AZ-2014-1954439</t>
  </si>
  <si>
    <t>Ashley Baldwinson_2806</t>
  </si>
  <si>
    <t>AZ-2014-5295692</t>
  </si>
  <si>
    <t>Lamar Lockhart_2807</t>
  </si>
  <si>
    <t>AZ-2014-8636627</t>
  </si>
  <si>
    <t>Madeleine Nixon_2808</t>
  </si>
  <si>
    <t>Fiskars Box Cutter, Easy Grip</t>
  </si>
  <si>
    <t>AZ-2014-7895228</t>
  </si>
  <si>
    <t>Luca Graham_2809</t>
  </si>
  <si>
    <t>HP Ink, Color</t>
  </si>
  <si>
    <t>BN-2014-3515566</t>
  </si>
  <si>
    <t>Spencer Calvert_2810</t>
  </si>
  <si>
    <t>AZ-2014-8970426</t>
  </si>
  <si>
    <t>Abigail Humffray_2811</t>
  </si>
  <si>
    <t>AZ-2014-8131624</t>
  </si>
  <si>
    <t>Jason Calhoun_2812</t>
  </si>
  <si>
    <t>AZ-2014-7123032</t>
  </si>
  <si>
    <t>Eric Anderson_2813</t>
  </si>
  <si>
    <t>AZ-2014-241815</t>
  </si>
  <si>
    <t>Tara Hines_2814</t>
  </si>
  <si>
    <t>AZ-2014-2835554</t>
  </si>
  <si>
    <t>Holly Doyle_2815</t>
  </si>
  <si>
    <t>Bastia</t>
  </si>
  <si>
    <t>AZ-2014-7801536</t>
  </si>
  <si>
    <t>Eloise Mahmood_2816</t>
  </si>
  <si>
    <t>AZ-2014-6249694</t>
  </si>
  <si>
    <t>Jose Gambino_2817</t>
  </si>
  <si>
    <t>BN-2014-1952726</t>
  </si>
  <si>
    <t>Anthony Lawrence_2818</t>
  </si>
  <si>
    <t>AZ-2014-4295030</t>
  </si>
  <si>
    <t>Tom Charlton_2819</t>
  </si>
  <si>
    <t>AZ-2014-7306180</t>
  </si>
  <si>
    <t>Charlie Brooks_2820</t>
  </si>
  <si>
    <t>AZ-2014-6147970</t>
  </si>
  <si>
    <t>Jack Holland_2821</t>
  </si>
  <si>
    <t>BN-2014-1799683</t>
  </si>
  <si>
    <t>Luther King_2822</t>
  </si>
  <si>
    <t>BN-2014-3037532</t>
  </si>
  <si>
    <t>Winnie Moss_2823</t>
  </si>
  <si>
    <t>AZ-2014-17071</t>
  </si>
  <si>
    <t>Liam Newton_2824</t>
  </si>
  <si>
    <t>AZ-2014-2483272</t>
  </si>
  <si>
    <t>Lorri Stratton_2825</t>
  </si>
  <si>
    <t>AZ-2014-7416402</t>
  </si>
  <si>
    <t>Kenneth Gonzales_2826</t>
  </si>
  <si>
    <t>AZ-2014-7225808</t>
  </si>
  <si>
    <t>Jacob Roemer_2827</t>
  </si>
  <si>
    <t>AZ-2014-4160520</t>
  </si>
  <si>
    <t>Aaron Cunningham_2828</t>
  </si>
  <si>
    <t>AZ-2014-8803055</t>
  </si>
  <si>
    <t>Nathan Clayton_2829</t>
  </si>
  <si>
    <t>AZ-2014-6273241</t>
  </si>
  <si>
    <t>Sofia Goddard_2830</t>
  </si>
  <si>
    <t>Panasonic Inkjet, Red</t>
  </si>
  <si>
    <t>AZ-2014-6672718</t>
  </si>
  <si>
    <t>Kaitlyn Dorsch_2831</t>
  </si>
  <si>
    <t>AZ-2014-9065291</t>
  </si>
  <si>
    <t>Edward Zwar_2832</t>
  </si>
  <si>
    <t>AZ-2014-6001342</t>
  </si>
  <si>
    <t>Kayla Ronald_2833</t>
  </si>
  <si>
    <t>BN-2014-7598465</t>
  </si>
  <si>
    <t>Georgina Arnold_2834</t>
  </si>
  <si>
    <t>AZ-2014-1191751</t>
  </si>
  <si>
    <t>Nate Dacey_2835</t>
  </si>
  <si>
    <t>Falconara Marittima</t>
  </si>
  <si>
    <t>BN-2014-9936235</t>
  </si>
  <si>
    <t>Gracie Hunter_2836</t>
  </si>
  <si>
    <t>Cameo Mailers, Set of 50</t>
  </si>
  <si>
    <t>BN-2014-9473306</t>
  </si>
  <si>
    <t>Tyson Ebden_2837</t>
  </si>
  <si>
    <t>BN-2014-4902106</t>
  </si>
  <si>
    <t>Oscar Serena_2838</t>
  </si>
  <si>
    <t>Chieti</t>
  </si>
  <si>
    <t>AZ-2014-9580273</t>
  </si>
  <si>
    <t>Nicholas Watkins_2839</t>
  </si>
  <si>
    <t>AZ-2014-9742933</t>
  </si>
  <si>
    <t>Winnie Moss_2840</t>
  </si>
  <si>
    <t>Dinslaken</t>
  </si>
  <si>
    <t>AZ-2014-327161</t>
  </si>
  <si>
    <t>Jennifer Mattingly_2841</t>
  </si>
  <si>
    <t>AZ-2014-7597862</t>
  </si>
  <si>
    <t>Kayla Tearle_2842</t>
  </si>
  <si>
    <t>BN-2014-3772513</t>
  </si>
  <si>
    <t>Audrey Knowles_2843</t>
  </si>
  <si>
    <t>BN-2014-9257992</t>
  </si>
  <si>
    <t>Katherine Grant_2844</t>
  </si>
  <si>
    <t>AZ-2014-6360899</t>
  </si>
  <si>
    <t>Britney Basaldua_2845</t>
  </si>
  <si>
    <t>AZ-2014-6197467</t>
  </si>
  <si>
    <t>Tristan Glassey_2846</t>
  </si>
  <si>
    <t>AZ-2014-3145770</t>
  </si>
  <si>
    <t>Sean Wheeler_2847</t>
  </si>
  <si>
    <t>AZ-2014-2348996</t>
  </si>
  <si>
    <t>Phoebe Moore_2848</t>
  </si>
  <si>
    <t>AZ-2014-1235152</t>
  </si>
  <si>
    <t>Christopher Goold_2849</t>
  </si>
  <si>
    <t>AZ-2014-9603730</t>
  </si>
  <si>
    <t>Eloise Sykes_2850</t>
  </si>
  <si>
    <t>BN-2014-9612123</t>
  </si>
  <si>
    <t>Kai Leonard_2851</t>
  </si>
  <si>
    <t>AZ-2014-2339680</t>
  </si>
  <si>
    <t>Riley Howells_2852</t>
  </si>
  <si>
    <t>Jiffy Mailers, with clear poly window</t>
  </si>
  <si>
    <t>BN-2014-3491882</t>
  </si>
  <si>
    <t>Katie Evenden_2853</t>
  </si>
  <si>
    <t>BN-2014-3043420</t>
  </si>
  <si>
    <t>Alannah Langridge_2854</t>
  </si>
  <si>
    <t>AZ-2014-1826212</t>
  </si>
  <si>
    <t>Katie Evenden_2855</t>
  </si>
  <si>
    <t>Wels</t>
  </si>
  <si>
    <t>AZ-2014-9284245</t>
  </si>
  <si>
    <t>Keith Martinez_2856</t>
  </si>
  <si>
    <t>AZ-2014-3958582</t>
  </si>
  <si>
    <t>Florence Wark_2857</t>
  </si>
  <si>
    <t>AZ-2014-789686</t>
  </si>
  <si>
    <t>Jose Gambino_2858</t>
  </si>
  <si>
    <t>AZ-2014-1092798</t>
  </si>
  <si>
    <t>Jose Gullo_2859</t>
  </si>
  <si>
    <t>AZ-2014-3603664</t>
  </si>
  <si>
    <t>Isla Vogel_2860</t>
  </si>
  <si>
    <t>AZ-2014-978460</t>
  </si>
  <si>
    <t>Philip Newsom_2861</t>
  </si>
  <si>
    <t>Annecy-le-Vieux</t>
  </si>
  <si>
    <t>AZ-2014-3770776</t>
  </si>
  <si>
    <t>Harvey Drozd_2862</t>
  </si>
  <si>
    <t>AZ-2014-4843798</t>
  </si>
  <si>
    <t>Bethany Child_2863</t>
  </si>
  <si>
    <t>AZ-2014-5889242</t>
  </si>
  <si>
    <t>Jessica Paramor_2864</t>
  </si>
  <si>
    <t>AZ-2014-8122105</t>
  </si>
  <si>
    <t>Tyler Miah_2865</t>
  </si>
  <si>
    <t>AZ-2014-4015519</t>
  </si>
  <si>
    <t>Carl Proctor_2866</t>
  </si>
  <si>
    <t>Samsung Speaker Phone, Cordless</t>
  </si>
  <si>
    <t>BN-2014-7098171</t>
  </si>
  <si>
    <t>Niki Peirce_2867</t>
  </si>
  <si>
    <t>AZ-2014-1473813</t>
  </si>
  <si>
    <t>Ali Mander-Jones_2868</t>
  </si>
  <si>
    <t>Södermanland</t>
  </si>
  <si>
    <t>Eskilstuna</t>
  </si>
  <si>
    <t>AZ-2014-777252</t>
  </si>
  <si>
    <t>Taj Knetes_2869</t>
  </si>
  <si>
    <t>AZ-2014-6041195</t>
  </si>
  <si>
    <t>David Arnold_2870</t>
  </si>
  <si>
    <t>AZ-2014-783246</t>
  </si>
  <si>
    <t>Sam Rees_2871</t>
  </si>
  <si>
    <t>AZ-2014-4679554</t>
  </si>
  <si>
    <t>Oscar Noble_2872</t>
  </si>
  <si>
    <t>Kortrijk</t>
  </si>
  <si>
    <t>AZ-2014-6826926</t>
  </si>
  <si>
    <t>Owen Faulkner_2873</t>
  </si>
  <si>
    <t>BN-2014-3711552</t>
  </si>
  <si>
    <t>Angus Reading_2874</t>
  </si>
  <si>
    <t>AZ-2014-7917041</t>
  </si>
  <si>
    <t>Leo Jenkins_2875</t>
  </si>
  <si>
    <t>Office Star Rocking Chair, Set of Two</t>
  </si>
  <si>
    <t>AZ-2014-6943105</t>
  </si>
  <si>
    <t>Bailey Morris_2876</t>
  </si>
  <si>
    <t>AZ-2014-19192</t>
  </si>
  <si>
    <t>Thomas Shepherd_2877</t>
  </si>
  <si>
    <t>AZ-2014-3004222</t>
  </si>
  <si>
    <t>Kayla Tearle_2878</t>
  </si>
  <si>
    <t>AZ-2014-2131403</t>
  </si>
  <si>
    <t>Cooper Burn_2879</t>
  </si>
  <si>
    <t>Epson Receipt Printer, White</t>
  </si>
  <si>
    <t>BN-2014-1772108</t>
  </si>
  <si>
    <t>Aaron Bootman_2880</t>
  </si>
  <si>
    <t>BN-2014-1317809</t>
  </si>
  <si>
    <t>Annabelle Heydon_2881</t>
  </si>
  <si>
    <t>AZ-2014-8991506</t>
  </si>
  <si>
    <t>Chelsea Parkinson_2882</t>
  </si>
  <si>
    <t>Hamilton Beach Blender, Black</t>
  </si>
  <si>
    <t>AZ-2014-7416333</t>
  </si>
  <si>
    <t>Poppy Gunn_2883</t>
  </si>
  <si>
    <t>AZ-2014-6715732</t>
  </si>
  <si>
    <t>Skye Hammond_2884</t>
  </si>
  <si>
    <t>AZ-2014-7615629</t>
  </si>
  <si>
    <t>Tyson Brookman_2885</t>
  </si>
  <si>
    <t>Zealand</t>
  </si>
  <si>
    <t>Kalundborg</t>
  </si>
  <si>
    <t>Harbour Creations Bag Chairs, Set of Two</t>
  </si>
  <si>
    <t>AZ-2014-6084917</t>
  </si>
  <si>
    <t>Jasper Neighbour_2886</t>
  </si>
  <si>
    <t>BN-2014-3939293</t>
  </si>
  <si>
    <t>Sean Ford_2887</t>
  </si>
  <si>
    <t>Sean Ford</t>
  </si>
  <si>
    <t>AZ-2014-1466658</t>
  </si>
  <si>
    <t>Rachel Morton_2888</t>
  </si>
  <si>
    <t>BN-2014-319061</t>
  </si>
  <si>
    <t>Tia Metcalfe_2889</t>
  </si>
  <si>
    <t>Novimex Round Labels, Alphabetical</t>
  </si>
  <si>
    <t>Panasonic Card Printer, Wireless</t>
  </si>
  <si>
    <t>AZ-2014-2889820</t>
  </si>
  <si>
    <t>Phoebe Moore_2890</t>
  </si>
  <si>
    <t>AZ-2014-6500467</t>
  </si>
  <si>
    <t>Everett Dunbar_2891</t>
  </si>
  <si>
    <t>BN-2014-8340437</t>
  </si>
  <si>
    <t>Mary Parker_2892</t>
  </si>
  <si>
    <t>AZ-2014-6884762</t>
  </si>
  <si>
    <t>Michael Kim_2893</t>
  </si>
  <si>
    <t>AZ-2014-1644192</t>
  </si>
  <si>
    <t>Logan Allan_2894</t>
  </si>
  <si>
    <t>Enermax Keyboard, USB</t>
  </si>
  <si>
    <t>AZ-2014-9954741</t>
  </si>
  <si>
    <t>Noah Old_2895</t>
  </si>
  <si>
    <t>AZ-2014-3437856</t>
  </si>
  <si>
    <t>Joel McKean_2896</t>
  </si>
  <si>
    <t>AZ-2014-2860692</t>
  </si>
  <si>
    <t>Alice Black_2897</t>
  </si>
  <si>
    <t>AZ-2014-3203712</t>
  </si>
  <si>
    <t>Aubrey Shedd_2898</t>
  </si>
  <si>
    <t>AZ-2014-1490273</t>
  </si>
  <si>
    <t>Oscar Noble_2899</t>
  </si>
  <si>
    <t>BN-2014-2534492</t>
  </si>
  <si>
    <t>Casey Forte_2900</t>
  </si>
  <si>
    <t>SAFCO Swivel Stool, Black</t>
  </si>
  <si>
    <t>BN-2014-1575343</t>
  </si>
  <si>
    <t>Jose Gullo_2901</t>
  </si>
  <si>
    <t>AZ-2014-4502269</t>
  </si>
  <si>
    <t>Harriet Webb_2902</t>
  </si>
  <si>
    <t>BN-2014-3375705</t>
  </si>
  <si>
    <t>Spencer Hull_2903</t>
  </si>
  <si>
    <t>AZ-2014-3985814</t>
  </si>
  <si>
    <t>Peggy Hua_2904</t>
  </si>
  <si>
    <t>Konica Printer, Durable</t>
  </si>
  <si>
    <t>AZ-2014-9590613</t>
  </si>
  <si>
    <t>Aidan Rowe_2905</t>
  </si>
  <si>
    <t>AZ-2014-4525081</t>
  </si>
  <si>
    <t>Jack Maughan_2906</t>
  </si>
  <si>
    <t>Jack Maughan</t>
  </si>
  <si>
    <t>AZ-2014-5577510</t>
  </si>
  <si>
    <t>Spencer Oliver_2907</t>
  </si>
  <si>
    <t>Moulins</t>
  </si>
  <si>
    <t>AZ-2014-5335564</t>
  </si>
  <si>
    <t>Vaughn Gibbs_2908</t>
  </si>
  <si>
    <t>BN-2014-6168100</t>
  </si>
  <si>
    <t>Hershel Snyder_2909</t>
  </si>
  <si>
    <t>Oss</t>
  </si>
  <si>
    <t>AZ-2014-656568</t>
  </si>
  <si>
    <t>David Mortlock_2910</t>
  </si>
  <si>
    <t>AZ-2014-6053931</t>
  </si>
  <si>
    <t>Lewis Greenwood_2911</t>
  </si>
  <si>
    <t>BN-2014-2369995</t>
  </si>
  <si>
    <t>Alexander Bennett_2912</t>
  </si>
  <si>
    <t>Varese</t>
  </si>
  <si>
    <t>BN-2014-5536187</t>
  </si>
  <si>
    <t>Bonnie Wilson_2913</t>
  </si>
  <si>
    <t>Dieppe</t>
  </si>
  <si>
    <t>AZ-2014-6379288</t>
  </si>
  <si>
    <t>Daniel Lucas_2914</t>
  </si>
  <si>
    <t>Saint-Gratien</t>
  </si>
  <si>
    <t>AZ-2014-3625438</t>
  </si>
  <si>
    <t>Aaron Cunningham_2915</t>
  </si>
  <si>
    <t>AZ-2014-1239779</t>
  </si>
  <si>
    <t>Alice Black_2916</t>
  </si>
  <si>
    <t>AZ-2014-1191224</t>
  </si>
  <si>
    <t>Edward Hodges_2917</t>
  </si>
  <si>
    <t>BN-2014-5117024</t>
  </si>
  <si>
    <t>David Lowe_2918</t>
  </si>
  <si>
    <t>Acme Shears, Easy Grip</t>
  </si>
  <si>
    <t>AZ-2014-7929704</t>
  </si>
  <si>
    <t>Amy Pritchard_2919</t>
  </si>
  <si>
    <t>BN-2014-5951909</t>
  </si>
  <si>
    <t>Rory Martindale_2920</t>
  </si>
  <si>
    <t>BN-2014-2462392</t>
  </si>
  <si>
    <t>Dylan Dry_2921</t>
  </si>
  <si>
    <t>Harbour Creations Rocking Chair, Set of Two</t>
  </si>
  <si>
    <t>BN-2014-7262414</t>
  </si>
  <si>
    <t>Isabelle Torpy_2922</t>
  </si>
  <si>
    <t>AZ-2014-2194070</t>
  </si>
  <si>
    <t>Nicole Todd_2923</t>
  </si>
  <si>
    <t>Nicole Todd</t>
  </si>
  <si>
    <t>AZ-2014-7578563</t>
  </si>
  <si>
    <t>Jeffrey Laird_2924</t>
  </si>
  <si>
    <t>Okidata Receipt Printer, Red</t>
  </si>
  <si>
    <t>AZ-2014-1723403</t>
  </si>
  <si>
    <t>Ava Giles_2925</t>
  </si>
  <si>
    <t>Nuneaton</t>
  </si>
  <si>
    <t>AZ-2014-6846105</t>
  </si>
  <si>
    <t>Michael Myers_2926</t>
  </si>
  <si>
    <t>AZ-2014-6634288</t>
  </si>
  <si>
    <t>Mason Adams_2927</t>
  </si>
  <si>
    <t>BN-2014-3085945</t>
  </si>
  <si>
    <t>Rachel Tyler_2928</t>
  </si>
  <si>
    <t>Alkmaar</t>
  </si>
  <si>
    <t>BN-2014-5871078</t>
  </si>
  <si>
    <t>Jack Holland_2929</t>
  </si>
  <si>
    <t>AZ-2014-2672334</t>
  </si>
  <si>
    <t>Alexander Bond_2930</t>
  </si>
  <si>
    <t>Wasquehal</t>
  </si>
  <si>
    <t>AZ-2014-8638233</t>
  </si>
  <si>
    <t>Bianca Monsoor_2931</t>
  </si>
  <si>
    <t>AZ-2014-9583503</t>
  </si>
  <si>
    <t>Rhys Murphy_2932</t>
  </si>
  <si>
    <t>AZ-2014-6340236</t>
  </si>
  <si>
    <t>Declan Dundas_2933</t>
  </si>
  <si>
    <t>AZ-2014-9560415</t>
  </si>
  <si>
    <t>Crystal Turner_2934</t>
  </si>
  <si>
    <t>AZ-2014-3348489</t>
  </si>
  <si>
    <t>Hershel Snyder_2935</t>
  </si>
  <si>
    <t>AZ-2014-4258600</t>
  </si>
  <si>
    <t>Hollie Norris_2936</t>
  </si>
  <si>
    <t>Colombes</t>
  </si>
  <si>
    <t>AZ-2014-3967797</t>
  </si>
  <si>
    <t>Angie Massengill_2937</t>
  </si>
  <si>
    <t>Panasonic Calculator, Red</t>
  </si>
  <si>
    <t>AZ-2014-7020120</t>
  </si>
  <si>
    <t>Isabella Fowler_2938</t>
  </si>
  <si>
    <t>AZ-2014-9687341</t>
  </si>
  <si>
    <t>Zachary Warner_2939</t>
  </si>
  <si>
    <t>AZ-2014-3387010</t>
  </si>
  <si>
    <t>Madison Holloway_2940</t>
  </si>
  <si>
    <t>AZ-2014-4237223</t>
  </si>
  <si>
    <t>Leah Barrett_2941</t>
  </si>
  <si>
    <t>AZ-2014-2604590</t>
  </si>
  <si>
    <t>Spencer Calvert_2942</t>
  </si>
  <si>
    <t>AZ-2014-3666609</t>
  </si>
  <si>
    <t>Eloise Mahmood_2943</t>
  </si>
  <si>
    <t>AZ-2014-5479576</t>
  </si>
  <si>
    <t>Nancy Seay_2944</t>
  </si>
  <si>
    <t>AZ-2014-2432395</t>
  </si>
  <si>
    <t>Zona Meyer_2945</t>
  </si>
  <si>
    <t>AZ-2014-4803875</t>
  </si>
  <si>
    <t>Hayden Perkins_2946</t>
  </si>
  <si>
    <t>AZ-2014-1282413</t>
  </si>
  <si>
    <t>Libby Allan_2947</t>
  </si>
  <si>
    <t>AZ-2014-8796314</t>
  </si>
  <si>
    <t>Alana Zahel_2948</t>
  </si>
  <si>
    <t>Enermax Memory Card, USB</t>
  </si>
  <si>
    <t>AZ-2014-139627</t>
  </si>
  <si>
    <t>Julia Martell_2949</t>
  </si>
  <si>
    <t>AZ-2014-1846606</t>
  </si>
  <si>
    <t>Eva Arnold_2950</t>
  </si>
  <si>
    <t>BN-2014-291873</t>
  </si>
  <si>
    <t>Rebecca Heysen_2951</t>
  </si>
  <si>
    <t>AZ-2014-6408237</t>
  </si>
  <si>
    <t>Adam Walpole_2952</t>
  </si>
  <si>
    <t>AZ-2014-4649759</t>
  </si>
  <si>
    <t>Jose Gambino_2953</t>
  </si>
  <si>
    <t>Hon Removable Labels, Laser Printer Compatible</t>
  </si>
  <si>
    <t>AZ-2014-4714590</t>
  </si>
  <si>
    <t>Chelsea Bannister_2954</t>
  </si>
  <si>
    <t>AZ-2014-6368939</t>
  </si>
  <si>
    <t>Carley Wynn_2955</t>
  </si>
  <si>
    <t>AZ-2014-1092628</t>
  </si>
  <si>
    <t>Brooke Horton_2956</t>
  </si>
  <si>
    <t>AZ-2014-5151587</t>
  </si>
  <si>
    <t>Andrew Stephens_2957</t>
  </si>
  <si>
    <t>Andrew Stephens</t>
  </si>
  <si>
    <t>BN-2014-2854953</t>
  </si>
  <si>
    <t>Aaron Bootman_2958</t>
  </si>
  <si>
    <t>BN-2014-1493038</t>
  </si>
  <si>
    <t>Harrison Cooke_2959</t>
  </si>
  <si>
    <t>Galway</t>
  </si>
  <si>
    <t>BN-2014-7233661</t>
  </si>
  <si>
    <t>Joyce Cornell_2960</t>
  </si>
  <si>
    <t>AZ-2014-2335509</t>
  </si>
  <si>
    <t>Georgina Garner_2961</t>
  </si>
  <si>
    <t>Harbour Creations Swivel Stool, Adjustable</t>
  </si>
  <si>
    <t>AZ-2014-1144428</t>
  </si>
  <si>
    <t>Luther King_2962</t>
  </si>
  <si>
    <t>BN-2014-4795126</t>
  </si>
  <si>
    <t>Isabelle Torpy_2963</t>
  </si>
  <si>
    <t>BN-2014-3961366</t>
  </si>
  <si>
    <t>Alice Black_2964</t>
  </si>
  <si>
    <t>AZ-2014-9189061</t>
  </si>
  <si>
    <t>Catharine Robbins_2965</t>
  </si>
  <si>
    <t>AZ-2014-8582071</t>
  </si>
  <si>
    <t>Tahlia Coughlan_2966</t>
  </si>
  <si>
    <t>Dunstable</t>
  </si>
  <si>
    <t>Hoover Blender, White</t>
  </si>
  <si>
    <t>AZ-2014-8487214</t>
  </si>
  <si>
    <t>Paul Collazo_2967</t>
  </si>
  <si>
    <t>AZ-2014-5228686</t>
  </si>
  <si>
    <t>Charli Rose_2968</t>
  </si>
  <si>
    <t>BN-2014-6482721</t>
  </si>
  <si>
    <t>Tyler Duncan_2969</t>
  </si>
  <si>
    <t>AZ-2014-6745557</t>
  </si>
  <si>
    <t>Christy Wiley_2970</t>
  </si>
  <si>
    <t>Vigneux-sur-Seine</t>
  </si>
  <si>
    <t>BN-2014-9660071</t>
  </si>
  <si>
    <t>Ali Jerger_2971</t>
  </si>
  <si>
    <t>AZ-2014-5410108</t>
  </si>
  <si>
    <t>Louis Dominguez_2972</t>
  </si>
  <si>
    <t>AZ-2014-9586532</t>
  </si>
  <si>
    <t>Kian Sykes_2973</t>
  </si>
  <si>
    <t>BN-2014-2423414</t>
  </si>
  <si>
    <t>Claudia Poore_2974</t>
  </si>
  <si>
    <t>AZ-2014-7988186</t>
  </si>
  <si>
    <t>Georgia Bermingham_2975</t>
  </si>
  <si>
    <t>AZ-2014-1476167</t>
  </si>
  <si>
    <t>Carol Evans_2976</t>
  </si>
  <si>
    <t>AZ-2014-3980434</t>
  </si>
  <si>
    <t>John Basser_2977</t>
  </si>
  <si>
    <t>BN-2014-2531975</t>
  </si>
  <si>
    <t>Samantha Reynell_2978</t>
  </si>
  <si>
    <t>Badalona</t>
  </si>
  <si>
    <t>AZ-2014-9092874</t>
  </si>
  <si>
    <t>Sarah Cross_2979</t>
  </si>
  <si>
    <t>Kleencut Trimmer, Steel</t>
  </si>
  <si>
    <t>AZ-2014-6229450</t>
  </si>
  <si>
    <t>Nate Wilder-Neligan_2980</t>
  </si>
  <si>
    <t>AZ-2014-786652</t>
  </si>
  <si>
    <t>Michael Watkins_2981</t>
  </si>
  <si>
    <t>AZ-2014-4950235</t>
  </si>
  <si>
    <t>Koby Phillip_2982</t>
  </si>
  <si>
    <t>Sarcelles</t>
  </si>
  <si>
    <t>AZ-2014-5151973</t>
  </si>
  <si>
    <t>Kyle Beard_2983</t>
  </si>
  <si>
    <t>Deflect-O Light Bulb, Erganomic</t>
  </si>
  <si>
    <t>AZ-2014-9418749</t>
  </si>
  <si>
    <t>Samantha Reynell_2984</t>
  </si>
  <si>
    <t>AZ-2014-9440624</t>
  </si>
  <si>
    <t>Aaron Cunningham_2985</t>
  </si>
  <si>
    <t>AZ-2014-3599759</t>
  </si>
  <si>
    <t>Abigail Humffray_2986</t>
  </si>
  <si>
    <t>BN-2014-8322857</t>
  </si>
  <si>
    <t>Mia McLean_2987</t>
  </si>
  <si>
    <t>AZ-2014-9683881</t>
  </si>
  <si>
    <t>Richard Harvey_2988</t>
  </si>
  <si>
    <t>AZ-2014-995232</t>
  </si>
  <si>
    <t>Elijah Sodeman_2989</t>
  </si>
  <si>
    <t>Brighton</t>
  </si>
  <si>
    <t>SAFCO Swivel Stool, Set of Two</t>
  </si>
  <si>
    <t>AZ-2014-9106967</t>
  </si>
  <si>
    <t>Naomi Hancock_2990</t>
  </si>
  <si>
    <t>Capannori</t>
  </si>
  <si>
    <t>BN-2014-4063586</t>
  </si>
  <si>
    <t>AZ-2014-5778824</t>
  </si>
  <si>
    <t>Charlotte Savage_2991</t>
  </si>
  <si>
    <t>AZ-2014-2640603</t>
  </si>
  <si>
    <t>Patricia Smith_2992</t>
  </si>
  <si>
    <t>Guadalajara</t>
  </si>
  <si>
    <t>AZ-2014-1181661</t>
  </si>
  <si>
    <t>Millie Newman_2993</t>
  </si>
  <si>
    <t>AZ-2014-5418007</t>
  </si>
  <si>
    <t>Frances Matthias_2994</t>
  </si>
  <si>
    <t>Eaton Memo Slips, Premium</t>
  </si>
  <si>
    <t>BN-2014-6163592</t>
  </si>
  <si>
    <t>Charles Builder_2995</t>
  </si>
  <si>
    <t>AZ-2014-6896726</t>
  </si>
  <si>
    <t>Bianca Crisp_2996</t>
  </si>
  <si>
    <t>AZ-2014-1790715</t>
  </si>
  <si>
    <t>Mia McLean_2997</t>
  </si>
  <si>
    <t>AZ-2014-9044600</t>
  </si>
  <si>
    <t>Ngoc Orozco_2998</t>
  </si>
  <si>
    <t>BN-2014-9956190</t>
  </si>
  <si>
    <t>Daniel Lucas_2999</t>
  </si>
  <si>
    <t>AZ-2014-6326220</t>
  </si>
  <si>
    <t>Sean Wheeler_3000</t>
  </si>
  <si>
    <t>Estepona</t>
  </si>
  <si>
    <t>AZ-2014-2056021</t>
  </si>
  <si>
    <t>Nicole Nash_3001</t>
  </si>
  <si>
    <t>AZ-2014-1698292</t>
  </si>
  <si>
    <t>Max Ronald_3002</t>
  </si>
  <si>
    <t>AZ-2014-1058907</t>
  </si>
  <si>
    <t>Michelle Barrett_3003</t>
  </si>
  <si>
    <t>AZ-2014-5969019</t>
  </si>
  <si>
    <t>Gail Thompson_3004</t>
  </si>
  <si>
    <t>Wilhelmshaven</t>
  </si>
  <si>
    <t>AZ-2014-795523</t>
  </si>
  <si>
    <t>Sam Rees_3005</t>
  </si>
  <si>
    <t>BN-2014-4017957</t>
  </si>
  <si>
    <t>Tyson Brookman_3006</t>
  </si>
  <si>
    <t>BN-2014-4554837</t>
  </si>
  <si>
    <t>Louis Dominguez_3007</t>
  </si>
  <si>
    <t>Den Helder</t>
  </si>
  <si>
    <t>AZ-2014-7397204</t>
  </si>
  <si>
    <t>Jessica Paramor_3008</t>
  </si>
  <si>
    <t>BN-2014-5575990</t>
  </si>
  <si>
    <t>Mike Obrien_3009</t>
  </si>
  <si>
    <t>AZ-2014-8546369</t>
  </si>
  <si>
    <t>Joel McKean_3010</t>
  </si>
  <si>
    <t>AZ-2014-7256409</t>
  </si>
  <si>
    <t>Alexander Bond_3011</t>
  </si>
  <si>
    <t>AZ-2014-1661689</t>
  </si>
  <si>
    <t>Hollie Norris_3012</t>
  </si>
  <si>
    <t>BN-2014-3358594</t>
  </si>
  <si>
    <t>Angelina Beeton_3013</t>
  </si>
  <si>
    <t>BN-2014-7281135</t>
  </si>
  <si>
    <t>Joe Gilbert_3014</t>
  </si>
  <si>
    <t>AZ-2014-2987514</t>
  </si>
  <si>
    <t>Nate Dacey_3015</t>
  </si>
  <si>
    <t>AZ-2014-7189649</t>
  </si>
  <si>
    <t>Bailey Morris_3016</t>
  </si>
  <si>
    <t>AZ-2014-3500808</t>
  </si>
  <si>
    <t>Alannah Langridge_3017</t>
  </si>
  <si>
    <t>Accos Staples, Metal</t>
  </si>
  <si>
    <t>AZ-2014-9650132</t>
  </si>
  <si>
    <t>Katie Evenden_3018</t>
  </si>
  <si>
    <t>AZ-2014-5598677</t>
  </si>
  <si>
    <t>Desiree Hurt_3019</t>
  </si>
  <si>
    <t>BN-2014-8509634</t>
  </si>
  <si>
    <t>Tia Metcalfe_3020</t>
  </si>
  <si>
    <t>AZ-2014-3154737</t>
  </si>
  <si>
    <t>AZ-2014-5692945</t>
  </si>
  <si>
    <t>Lydia Webster_3021</t>
  </si>
  <si>
    <t>Advantus Clock, Erganomic</t>
  </si>
  <si>
    <t>AZ-2014-2846196</t>
  </si>
  <si>
    <t>Terence Welch_3022</t>
  </si>
  <si>
    <t>Bayeux</t>
  </si>
  <si>
    <t>AZ-2014-186904</t>
  </si>
  <si>
    <t>Angus De Groot_3023</t>
  </si>
  <si>
    <t>Detmold</t>
  </si>
  <si>
    <t>AZ-2014-1320048</t>
  </si>
  <si>
    <t>Ava Corbin_3024</t>
  </si>
  <si>
    <t>AZ-2014-6975089</t>
  </si>
  <si>
    <t>Isabelle Torpy_3025</t>
  </si>
  <si>
    <t>AZ-2014-532333</t>
  </si>
  <si>
    <t>Gary Crume_3026</t>
  </si>
  <si>
    <t>AZ-2014-8184590</t>
  </si>
  <si>
    <t>Mike Langer_3027</t>
  </si>
  <si>
    <t>AZ-2014-2492440</t>
  </si>
  <si>
    <t>Alexis Code_3028</t>
  </si>
  <si>
    <t>BN-2014-277851</t>
  </si>
  <si>
    <t>Henry Chandler_3029</t>
  </si>
  <si>
    <t>BN-2014-9322996</t>
  </si>
  <si>
    <t>Louis Dominguez_3030</t>
  </si>
  <si>
    <t>Pamiers</t>
  </si>
  <si>
    <t>AZ-2014-9749362</t>
  </si>
  <si>
    <t>Harriet Chadwick_3031</t>
  </si>
  <si>
    <t>AZ-2014-7035422</t>
  </si>
  <si>
    <t>John Baca_3032</t>
  </si>
  <si>
    <t>BN-2014-9635866</t>
  </si>
  <si>
    <t>Mark Washington_3033</t>
  </si>
  <si>
    <t>AZ-2014-5593703</t>
  </si>
  <si>
    <t>Jason Roger_3034</t>
  </si>
  <si>
    <t>BN-2014-9478365</t>
  </si>
  <si>
    <t>Katie Evenden_3035</t>
  </si>
  <si>
    <t>AZ-2014-9774095</t>
  </si>
  <si>
    <t>Maya O'Sullivan_3036</t>
  </si>
  <si>
    <t>AZ-2014-8532434</t>
  </si>
  <si>
    <t>Chelsea Bannister_3037</t>
  </si>
  <si>
    <t>AZ-2014-8812108</t>
  </si>
  <si>
    <t>Christopher Goold_3038</t>
  </si>
  <si>
    <t>BN-2014-8046775</t>
  </si>
  <si>
    <t>Louis Dominguez_3039</t>
  </si>
  <si>
    <t>AZ-2014-7242450</t>
  </si>
  <si>
    <t>Imogen Steele_3040</t>
  </si>
  <si>
    <t>AZ-2014-5519564</t>
  </si>
  <si>
    <t>Paige Hopley_3041</t>
  </si>
  <si>
    <t>Kilwinning</t>
  </si>
  <si>
    <t>AZ-2014-3020492</t>
  </si>
  <si>
    <t>Freya Briggs_3042</t>
  </si>
  <si>
    <t>AZ-2014-886827</t>
  </si>
  <si>
    <t>Dylan Dry_3043</t>
  </si>
  <si>
    <t>AZ-2014-8902331</t>
  </si>
  <si>
    <t>Jade Howe_3044</t>
  </si>
  <si>
    <t>AZ-2014-175651</t>
  </si>
  <si>
    <t>Rory Jess_3045</t>
  </si>
  <si>
    <t>AZ-2014-1758207</t>
  </si>
  <si>
    <t>Archie Springfield_3046</t>
  </si>
  <si>
    <t>Fleury-les-Aubrais</t>
  </si>
  <si>
    <t>AZ-2014-8284131</t>
  </si>
  <si>
    <t>Christopher Goold_3047</t>
  </si>
  <si>
    <t>BN-2014-9271210</t>
  </si>
  <si>
    <t>Molly Crawford_3048</t>
  </si>
  <si>
    <t>BN-2014-4759297</t>
  </si>
  <si>
    <t>Evie Rees_3049</t>
  </si>
  <si>
    <t>BN-2014-8493925</t>
  </si>
  <si>
    <t>Ava Giles_3050</t>
  </si>
  <si>
    <t>Eldon Light Bulb, Erganomic</t>
  </si>
  <si>
    <t>AZ-2014-9397794</t>
  </si>
  <si>
    <t>Liam Newton_3051</t>
  </si>
  <si>
    <t>AZ-2014-1833043</t>
  </si>
  <si>
    <t>Ryan Ackland_3052</t>
  </si>
  <si>
    <t>Carquefou</t>
  </si>
  <si>
    <t>AZ-2014-1592554</t>
  </si>
  <si>
    <t>Anna Macdonald_3053</t>
  </si>
  <si>
    <t>AZ-2014-791703</t>
  </si>
  <si>
    <t>Nathan Noble_3054</t>
  </si>
  <si>
    <t>AZ-2014-8986990</t>
  </si>
  <si>
    <t>Ella Knopwood_3055</t>
  </si>
  <si>
    <t>AZ-2014-5973940</t>
  </si>
  <si>
    <t>Jake Barry_3056</t>
  </si>
  <si>
    <t>BN-2014-7358344</t>
  </si>
  <si>
    <t>Molly Palmer_3057</t>
  </si>
  <si>
    <t>AZ-2014-7046345</t>
  </si>
  <si>
    <t>Millie Arnold_3058</t>
  </si>
  <si>
    <t>AZ-2014-5845365</t>
  </si>
  <si>
    <t>Shelby Dunston_3059</t>
  </si>
  <si>
    <t>AZ-2014-778430</t>
  </si>
  <si>
    <t>Freddie Kaur_3060</t>
  </si>
  <si>
    <t>BN-2014-1468237</t>
  </si>
  <si>
    <t>Angus Ibsch_3061</t>
  </si>
  <si>
    <t>Ludwigsburg</t>
  </si>
  <si>
    <t>BN-2014-45288</t>
  </si>
  <si>
    <t>Gracie Hicks_3062</t>
  </si>
  <si>
    <t>StarTech Calculator, Wireless</t>
  </si>
  <si>
    <t>AZ-2014-9634517</t>
  </si>
  <si>
    <t>Aaron Bootman_3063</t>
  </si>
  <si>
    <t>Casoria</t>
  </si>
  <si>
    <t>AZ-2014-5960256</t>
  </si>
  <si>
    <t>Michael Kim_3064</t>
  </si>
  <si>
    <t>AZ-2014-1627961</t>
  </si>
  <si>
    <t>Geraldine Mizelle_3065</t>
  </si>
  <si>
    <t>AZ-2014-1803267</t>
  </si>
  <si>
    <t>Lisa Watkins_3066</t>
  </si>
  <si>
    <t>BN-2014-3140940</t>
  </si>
  <si>
    <t>Matilda Jackson_3067</t>
  </si>
  <si>
    <t>AZ-2014-8880439</t>
  </si>
  <si>
    <t>Gail Thompson_3068</t>
  </si>
  <si>
    <t>Trappes</t>
  </si>
  <si>
    <t>AZ-2014-6878748</t>
  </si>
  <si>
    <t>Mark Briggs_3069</t>
  </si>
  <si>
    <t>BN-2014-1489324</t>
  </si>
  <si>
    <t>Larry Klaus_3070</t>
  </si>
  <si>
    <t>AZ-2014-6301419</t>
  </si>
  <si>
    <t>Jasmine Hanson_3071</t>
  </si>
  <si>
    <t>AZ-2014-8480616</t>
  </si>
  <si>
    <t>Patricia Smith_3072</t>
  </si>
  <si>
    <t>AZ-2014-2733980</t>
  </si>
  <si>
    <t>Maya O'Sullivan_3073</t>
  </si>
  <si>
    <t>Sharp Personal Copier, High-Speed</t>
  </si>
  <si>
    <t>BN-2014-9778057</t>
  </si>
  <si>
    <t>Jay Johnson_3074</t>
  </si>
  <si>
    <t>AZ-2014-7453944</t>
  </si>
  <si>
    <t>David To_3075</t>
  </si>
  <si>
    <t>AZ-2014-1007120</t>
  </si>
  <si>
    <t>Robert Quick_3076</t>
  </si>
  <si>
    <t>BN-2014-4920125</t>
  </si>
  <si>
    <t>Angus Fryar_3077</t>
  </si>
  <si>
    <t>Maastricht</t>
  </si>
  <si>
    <t>Epson Calculator, Wireless</t>
  </si>
  <si>
    <t>AZ-2014-3159501</t>
  </si>
  <si>
    <t>Jade Howe_3078</t>
  </si>
  <si>
    <t>AZ-2014-5426715</t>
  </si>
  <si>
    <t>Kelly Long_3079</t>
  </si>
  <si>
    <t>BN-2014-1655185</t>
  </si>
  <si>
    <t>Amber Adams_3080</t>
  </si>
  <si>
    <t>AZ-2014-8489186</t>
  </si>
  <si>
    <t>Kerry Dorsey_3081</t>
  </si>
  <si>
    <t>Bagnolet</t>
  </si>
  <si>
    <t>AZ-2014-7725232</t>
  </si>
  <si>
    <t>Zona Meyer_3082</t>
  </si>
  <si>
    <t>BN-2014-6460657</t>
  </si>
  <si>
    <t>Lori Miller_3083</t>
  </si>
  <si>
    <t>AZ-2014-3540181</t>
  </si>
  <si>
    <t>Rory Jess_3084</t>
  </si>
  <si>
    <t>AZ-2014-1568727</t>
  </si>
  <si>
    <t>Lauren Hobbs_3085</t>
  </si>
  <si>
    <t>AZ-2014-4295830</t>
  </si>
  <si>
    <t>Brandon Preston_3086</t>
  </si>
  <si>
    <t>AZ-2014-6158544</t>
  </si>
  <si>
    <t>Taj Knetes_3087</t>
  </si>
  <si>
    <t>Limay</t>
  </si>
  <si>
    <t>BN-2014-2570912</t>
  </si>
  <si>
    <t>Sam French_3088</t>
  </si>
  <si>
    <t>Libourne</t>
  </si>
  <si>
    <t>AZ-2014-2583309</t>
  </si>
  <si>
    <t>Eden Kern_3089</t>
  </si>
  <si>
    <t>AZ-2014-9676120</t>
  </si>
  <si>
    <t>BN-2014-1507316</t>
  </si>
  <si>
    <t>George Dawson_3090</t>
  </si>
  <si>
    <t>BN-2014-5698928</t>
  </si>
  <si>
    <t>Charlie Horrocks_3091</t>
  </si>
  <si>
    <t>AZ-2014-5299088</t>
  </si>
  <si>
    <t>Dylan Disney_3092</t>
  </si>
  <si>
    <t>Agrigento</t>
  </si>
  <si>
    <t>AZ-2014-5958487</t>
  </si>
  <si>
    <t>Felicia Cooley_3093</t>
  </si>
  <si>
    <t>BN-2014-8459769</t>
  </si>
  <si>
    <t>Kerry Dorsey_3094</t>
  </si>
  <si>
    <t>AZ-2014-8562932</t>
  </si>
  <si>
    <t>Abby Mei_3095</t>
  </si>
  <si>
    <t>AZ-2014-7679425</t>
  </si>
  <si>
    <t>Francesca Bowen_3096</t>
  </si>
  <si>
    <t>AZ-2014-4524252</t>
  </si>
  <si>
    <t>Juanita Smalls_3097</t>
  </si>
  <si>
    <t>AZ-2014-1769606</t>
  </si>
  <si>
    <t>Gracie Powell_3098</t>
  </si>
  <si>
    <t>Saint-Pol-sur-Mer</t>
  </si>
  <si>
    <t>AZ-2014-6407661</t>
  </si>
  <si>
    <t>Joshua Romero_3099</t>
  </si>
  <si>
    <t>AZ-2014-3040435</t>
  </si>
  <si>
    <t>Elijah Sodeman_3100</t>
  </si>
  <si>
    <t>AZ-2014-1861968</t>
  </si>
  <si>
    <t>Mark Westfall_3101</t>
  </si>
  <si>
    <t>AZ-2014-6630320</t>
  </si>
  <si>
    <t>Isabella Cleary_3102</t>
  </si>
  <si>
    <t>AZ-2014-2291964</t>
  </si>
  <si>
    <t>Aaron Cunningham_3103</t>
  </si>
  <si>
    <t>AZ-2014-462189</t>
  </si>
  <si>
    <t>Jean Crowley_3104</t>
  </si>
  <si>
    <t>AZ-2014-8951189</t>
  </si>
  <si>
    <t>Imogen Steele_3105</t>
  </si>
  <si>
    <t>Andria</t>
  </si>
  <si>
    <t>AZ-2014-5567456</t>
  </si>
  <si>
    <t>Max Ronald_3106</t>
  </si>
  <si>
    <t>Kleencut Shears, High Speed</t>
  </si>
  <si>
    <t>AZ-2014-1556718</t>
  </si>
  <si>
    <t>Jay Johnson_3107</t>
  </si>
  <si>
    <t>Crawley</t>
  </si>
  <si>
    <t>AZ-2014-9904920</t>
  </si>
  <si>
    <t>Phoebe Moore_3108</t>
  </si>
  <si>
    <t>BN-2014-3985726</t>
  </si>
  <si>
    <t>Laura Elizabeth_3109</t>
  </si>
  <si>
    <t>AZ-2014-8467172</t>
  </si>
  <si>
    <t>Harry Josephson_3110</t>
  </si>
  <si>
    <t>AZ-2014-8899652</t>
  </si>
  <si>
    <t>Tina Brantley_3111</t>
  </si>
  <si>
    <t>AZ-2014-5901455</t>
  </si>
  <si>
    <t>Georgina Fuller_3112</t>
  </si>
  <si>
    <t>AZ-2014-756508</t>
  </si>
  <si>
    <t>Keith Martinez_3113</t>
  </si>
  <si>
    <t>Pisa</t>
  </si>
  <si>
    <t>SanDisk Flash Drive, Bluetooth</t>
  </si>
  <si>
    <t>BN-2014-2450854</t>
  </si>
  <si>
    <t>Tahlia Coughlan_3114</t>
  </si>
  <si>
    <t>Green Bar Memo Slips, Premium</t>
  </si>
  <si>
    <t>AZ-2014-6041399</t>
  </si>
  <si>
    <t>Lloyd Barnes_3115</t>
  </si>
  <si>
    <t>AZ-2014-2367501</t>
  </si>
  <si>
    <t>Toby Conway_3116</t>
  </si>
  <si>
    <t>AZ-2014-1948946</t>
  </si>
  <si>
    <t>Kayleigh Summers_3117</t>
  </si>
  <si>
    <t>BN-2014-7160254</t>
  </si>
  <si>
    <t>Eric Anderson_3118</t>
  </si>
  <si>
    <t>AZ-2014-5084567</t>
  </si>
  <si>
    <t>Zachary Disher_3119</t>
  </si>
  <si>
    <t>AZ-2014-4414949</t>
  </si>
  <si>
    <t>Jeffrey Laird_3120</t>
  </si>
  <si>
    <t>BN-2014-7390420</t>
  </si>
  <si>
    <t>Paige Hopley_3121</t>
  </si>
  <si>
    <t>BN-2014-8871614</t>
  </si>
  <si>
    <t>Ben Hogben_3122</t>
  </si>
  <si>
    <t>AZ-2014-1474181</t>
  </si>
  <si>
    <t>Ethan Barrett_3123</t>
  </si>
  <si>
    <t>Novimex Shipping Labels, Adjustable</t>
  </si>
  <si>
    <t>BN-2014-3013563</t>
  </si>
  <si>
    <t>Chloe Miller_3124</t>
  </si>
  <si>
    <t>AZ-2014-526283</t>
  </si>
  <si>
    <t>Angus Reading_3125</t>
  </si>
  <si>
    <t>Alessandria</t>
  </si>
  <si>
    <t>AZ-2014-2981657</t>
  </si>
  <si>
    <t>Isabelle Vaughan_3126</t>
  </si>
  <si>
    <t>AZ-2014-6031845</t>
  </si>
  <si>
    <t>Evie Morton_3127</t>
  </si>
  <si>
    <t>Hoover Refrigerator, Black</t>
  </si>
  <si>
    <t>AZ-2014-1114768</t>
  </si>
  <si>
    <t>Mark Briggs_3128</t>
  </si>
  <si>
    <t>Avion</t>
  </si>
  <si>
    <t>AZ-2014-9380952</t>
  </si>
  <si>
    <t>Liam Marshall_3129</t>
  </si>
  <si>
    <t>AZ-2014-6019807</t>
  </si>
  <si>
    <t>Dylan Dry_3130</t>
  </si>
  <si>
    <t>Levallois-Perret</t>
  </si>
  <si>
    <t>SanDisk Keyboard, Bluetooth</t>
  </si>
  <si>
    <t>AZ-2014-2816978</t>
  </si>
  <si>
    <t>Oscar Clayton_3131</t>
  </si>
  <si>
    <t>AZ-2014-8090546</t>
  </si>
  <si>
    <t>Charlie Brooks_3132</t>
  </si>
  <si>
    <t>BN-2014-3618473</t>
  </si>
  <si>
    <t>Faith Greenwood_3133</t>
  </si>
  <si>
    <t>Barneveld</t>
  </si>
  <si>
    <t>AZ-2014-2658996</t>
  </si>
  <si>
    <t>Paul Cleary_3134</t>
  </si>
  <si>
    <t>AZ-2014-2510582</t>
  </si>
  <si>
    <t>Brandon Preston_3135</t>
  </si>
  <si>
    <t>AZ-2014-9905195</t>
  </si>
  <si>
    <t>Nathan Clayton_3136</t>
  </si>
  <si>
    <t>Guidonia Montecelio</t>
  </si>
  <si>
    <t>AZ-2014-2478728</t>
  </si>
  <si>
    <t>Hayley Baldwinson_3137</t>
  </si>
  <si>
    <t>AZ-2014-2215737</t>
  </si>
  <si>
    <t>Dakota Baynes_3138</t>
  </si>
  <si>
    <t>Dakota Baynes</t>
  </si>
  <si>
    <t>AZ-2014-77046</t>
  </si>
  <si>
    <t>Ewan Walton_3139</t>
  </si>
  <si>
    <t>AZ-2014-6235976</t>
  </si>
  <si>
    <t>Mark Burkett_3140</t>
  </si>
  <si>
    <t>Lecce</t>
  </si>
  <si>
    <t>AZ-2014-6429468</t>
  </si>
  <si>
    <t>Terence Welch_3141</t>
  </si>
  <si>
    <t>BN-2014-2557638</t>
  </si>
  <si>
    <t>Laura Elizabeth_3142</t>
  </si>
  <si>
    <t>AZ-2014-6710580</t>
  </si>
  <si>
    <t>Judy Rodriquez_3143</t>
  </si>
  <si>
    <t>AZ-2014-7247090</t>
  </si>
  <si>
    <t>Julian Corbin_3144</t>
  </si>
  <si>
    <t>AZ-2014-9550736</t>
  </si>
  <si>
    <t>Donald Pak_3145</t>
  </si>
  <si>
    <t>AZ-2014-6427379</t>
  </si>
  <si>
    <t>Aidan Hayward_3146</t>
  </si>
  <si>
    <t>AZ-2014-8568021</t>
  </si>
  <si>
    <t>Nancy Seay_3147</t>
  </si>
  <si>
    <t>AZ-2014-8128242</t>
  </si>
  <si>
    <t>Mary Saterfiel_3148</t>
  </si>
  <si>
    <t>AZ-2014-4220771</t>
  </si>
  <si>
    <t>Bevis Round Table, with Bottom Storage</t>
  </si>
  <si>
    <t>AZ-2014-3247933</t>
  </si>
  <si>
    <t>Koby Phillip_3149</t>
  </si>
  <si>
    <t>AZ-2014-1406790</t>
  </si>
  <si>
    <t>David Mortlock_3150</t>
  </si>
  <si>
    <t>AZ-2014-8154802</t>
  </si>
  <si>
    <t>Rhonda Ford_3151</t>
  </si>
  <si>
    <t>Purmerend</t>
  </si>
  <si>
    <t>AZ-2014-325624</t>
  </si>
  <si>
    <t>Kieran Herbert_3152</t>
  </si>
  <si>
    <t>OIC Push Pins, 12 Pack</t>
  </si>
  <si>
    <t>AZ-2014-9876866</t>
  </si>
  <si>
    <t>Sophie Watson_3153</t>
  </si>
  <si>
    <t>AZ-2014-5202108</t>
  </si>
  <si>
    <t>Rose Nicolay_3154</t>
  </si>
  <si>
    <t>AZ-2014-6950700</t>
  </si>
  <si>
    <t>John Basser_3155</t>
  </si>
  <si>
    <t>Anzio</t>
  </si>
  <si>
    <t>AZ-2014-6626996</t>
  </si>
  <si>
    <t>Theresa Varner_3156</t>
  </si>
  <si>
    <t>SanDisk Router, Programmable</t>
  </si>
  <si>
    <t>AZ-2014-5335130</t>
  </si>
  <si>
    <t>Jason Roger_3157</t>
  </si>
  <si>
    <t>BN-2014-5799987</t>
  </si>
  <si>
    <t>Caleb Kenyon_3158</t>
  </si>
  <si>
    <t>Värmland</t>
  </si>
  <si>
    <t>Karlstad</t>
  </si>
  <si>
    <t>AZ-2014-2853843</t>
  </si>
  <si>
    <t>Audry Smith_3159</t>
  </si>
  <si>
    <t>Audry Smith</t>
  </si>
  <si>
    <t>AZ-2014-1308209</t>
  </si>
  <si>
    <t>Aaron Cunningham_3160</t>
  </si>
  <si>
    <t>AZ-2014-221897</t>
  </si>
  <si>
    <t>Dominic Stephenson_3161</t>
  </si>
  <si>
    <t>AZ-2014-6883963</t>
  </si>
  <si>
    <t>Jonathan Bottrill_3162</t>
  </si>
  <si>
    <t>AZ-2014-1043314</t>
  </si>
  <si>
    <t>Kiara Allen_3163</t>
  </si>
  <si>
    <t>AZ-2014-4789346</t>
  </si>
  <si>
    <t>Rory Martindale_3164</t>
  </si>
  <si>
    <t>AZ-2014-5829110</t>
  </si>
  <si>
    <t>Nancy Seay_3165</t>
  </si>
  <si>
    <t>AZ-2014-5688152</t>
  </si>
  <si>
    <t>Henry Winder_3166</t>
  </si>
  <si>
    <t>AZ-2014-6597356</t>
  </si>
  <si>
    <t>Alexandra Whitehouse_3167</t>
  </si>
  <si>
    <t>AZ-2014-9952627</t>
  </si>
  <si>
    <t>Maya Summers_3168</t>
  </si>
  <si>
    <t>AZ-2014-7447666</t>
  </si>
  <si>
    <t>Phoebe Moore_3169</t>
  </si>
  <si>
    <t>AZ-2014-6650288</t>
  </si>
  <si>
    <t>Rhonda Ford_3170</t>
  </si>
  <si>
    <t>AZ-2014-9821147</t>
  </si>
  <si>
    <t>Kieran Herbert_3171</t>
  </si>
  <si>
    <t>Voiron</t>
  </si>
  <si>
    <t>AZ-2014-4255691</t>
  </si>
  <si>
    <t>Jason Roger_3172</t>
  </si>
  <si>
    <t>AZ-2014-8916168</t>
  </si>
  <si>
    <t>Sienna Williamson_3173</t>
  </si>
  <si>
    <t>AZ-2014-2413956</t>
  </si>
  <si>
    <t>Patrick Cassidy_3174</t>
  </si>
  <si>
    <t>Patrick Cassidy</t>
  </si>
  <si>
    <t>AZ-2014-8687924</t>
  </si>
  <si>
    <t>Steven Cordoba_3175</t>
  </si>
  <si>
    <t>AZ-2014-6714214</t>
  </si>
  <si>
    <t>Esther Henderson_3176</t>
  </si>
  <si>
    <t>AZ-2014-8536659</t>
  </si>
  <si>
    <t>Amy Pendred_3177</t>
  </si>
  <si>
    <t>AZ-2014-2446526</t>
  </si>
  <si>
    <t>AZ-2014-2805092</t>
  </si>
  <si>
    <t>Sherron Henegar_3178</t>
  </si>
  <si>
    <t>AZ-2014-208875</t>
  </si>
  <si>
    <t>Leroy Dudley_3179</t>
  </si>
  <si>
    <t>AZ-2014-9423386</t>
  </si>
  <si>
    <t>Winnie Moss_3180</t>
  </si>
  <si>
    <t>AZ-2014-7702774</t>
  </si>
  <si>
    <t>Toni Lanz_3181</t>
  </si>
  <si>
    <t>AZ-2014-7893156</t>
  </si>
  <si>
    <t>Alana Zahel_3182</t>
  </si>
  <si>
    <t>AZ-2014-8101198</t>
  </si>
  <si>
    <t>Charlie Donnelly_3183</t>
  </si>
  <si>
    <t>AZ-2014-1805424</t>
  </si>
  <si>
    <t>Jodie Mellor_3184</t>
  </si>
  <si>
    <t>AZ-2014-6526295</t>
  </si>
  <si>
    <t>Alice Currie_3185</t>
  </si>
  <si>
    <t>AZ-2014-2857176</t>
  </si>
  <si>
    <t>Joseph Locke_3186</t>
  </si>
  <si>
    <t>AZ-2014-1353698</t>
  </si>
  <si>
    <t>Isla Vogel_3187</t>
  </si>
  <si>
    <t>AZ-2014-1466197</t>
  </si>
  <si>
    <t>Patricia Lukes_3188</t>
  </si>
  <si>
    <t>Ronchin</t>
  </si>
  <si>
    <t>AZ-2014-2277609</t>
  </si>
  <si>
    <t>Panasonic Inkjet, Wireless</t>
  </si>
  <si>
    <t>AZ-2014-6552559</t>
  </si>
  <si>
    <t>Evie Morton_3189</t>
  </si>
  <si>
    <t>AZ-2014-9575428</t>
  </si>
  <si>
    <t>Lloyd Barnes_3190</t>
  </si>
  <si>
    <t>AZ-2014-6764855</t>
  </si>
  <si>
    <t>Evie Rees_3191</t>
  </si>
  <si>
    <t>Smead Color Coded Labels, Adjustable</t>
  </si>
  <si>
    <t>AZ-2014-186386</t>
  </si>
  <si>
    <t>Eve Spencer_3192</t>
  </si>
  <si>
    <t>Ludwigsfelde</t>
  </si>
  <si>
    <t>AZ-2014-6264387</t>
  </si>
  <si>
    <t>Zoe Lanigan_3193</t>
  </si>
  <si>
    <t>AZ-2014-2748286</t>
  </si>
  <si>
    <t>Rachel Tyler_3194</t>
  </si>
  <si>
    <t>AZ-2014-8090092</t>
  </si>
  <si>
    <t>Aidan Rowe_3195</t>
  </si>
  <si>
    <t>AZ-2014-2638814</t>
  </si>
  <si>
    <t>Caleb Kenyon_3196</t>
  </si>
  <si>
    <t>AZ-2014-8498328</t>
  </si>
  <si>
    <t>Tyler Miah_3197</t>
  </si>
  <si>
    <t>AZ-2014-313741</t>
  </si>
  <si>
    <t>Sienna Williamson_3198</t>
  </si>
  <si>
    <t>AZ-2014-7437787</t>
  </si>
  <si>
    <t>Julia Martell_3199</t>
  </si>
  <si>
    <t>AZ-2014-5429592</t>
  </si>
  <si>
    <t>Thomas Stephens_3200</t>
  </si>
  <si>
    <t>AZ-2014-7142751</t>
  </si>
  <si>
    <t>Dylan O'Halloran_3201</t>
  </si>
  <si>
    <t>AZ-2014-5722842</t>
  </si>
  <si>
    <t>Jeffrey Laird_3202</t>
  </si>
  <si>
    <t>AZ-2014-5887026</t>
  </si>
  <si>
    <t>Audrey Emanuel_3203</t>
  </si>
  <si>
    <t>BN-2014-5914359</t>
  </si>
  <si>
    <t>Xavier Martindale_3204</t>
  </si>
  <si>
    <t>BN-2014-8266627</t>
  </si>
  <si>
    <t>Charles Builder_3205</t>
  </si>
  <si>
    <t>San Severo</t>
  </si>
  <si>
    <t>AZ-2014-8203998</t>
  </si>
  <si>
    <t>Ruby Nicholls_3206</t>
  </si>
  <si>
    <t>AZ-2014-7873209</t>
  </si>
  <si>
    <t>Jose Gambino_3207</t>
  </si>
  <si>
    <t>AZ-2014-3811134</t>
  </si>
  <si>
    <t>Spencer Oliver_3208</t>
  </si>
  <si>
    <t>La Spezia</t>
  </si>
  <si>
    <t>AZ-2014-5196501</t>
  </si>
  <si>
    <t>Jason Roger_3209</t>
  </si>
  <si>
    <t>BN-2014-4149729</t>
  </si>
  <si>
    <t>AZ-2014-423825</t>
  </si>
  <si>
    <t>Andrew Stephens_3210</t>
  </si>
  <si>
    <t>AZ-2014-3848321</t>
  </si>
  <si>
    <t>Lily Skurrie_3211</t>
  </si>
  <si>
    <t>AZ-2014-4923095</t>
  </si>
  <si>
    <t>Elliot Owen_3212</t>
  </si>
  <si>
    <t>Elliot Owen</t>
  </si>
  <si>
    <t>Barricks Round Table, Adjustable Height</t>
  </si>
  <si>
    <t>AZ-2014-2533893</t>
  </si>
  <si>
    <t>Isabella Fowler_3213</t>
  </si>
  <si>
    <t>AZ-2014-1555448</t>
  </si>
  <si>
    <t>Mohammed Fox_3214</t>
  </si>
  <si>
    <t>AZ-2014-240841</t>
  </si>
  <si>
    <t>Isabelle Macghey_3215</t>
  </si>
  <si>
    <t>BN-2014-7420129</t>
  </si>
  <si>
    <t>Leslie Wilson_3216</t>
  </si>
  <si>
    <t>Gagny</t>
  </si>
  <si>
    <t>Motorola Office Telephone, with Caller ID</t>
  </si>
  <si>
    <t>BN-2014-2116035</t>
  </si>
  <si>
    <t>Sebastian McClelland_3217</t>
  </si>
  <si>
    <t>AZ-2014-5667627</t>
  </si>
  <si>
    <t>Evan Allen_3218</t>
  </si>
  <si>
    <t>BN-2014-4240139</t>
  </si>
  <si>
    <t>Michael Myers_3219</t>
  </si>
  <si>
    <t>AZ-2014-7114093</t>
  </si>
  <si>
    <t>David Chadwick_3220</t>
  </si>
  <si>
    <t>AZ-2014-4039650</t>
  </si>
  <si>
    <t>Katie Thom_3221</t>
  </si>
  <si>
    <t>AZ-2014-986540</t>
  </si>
  <si>
    <t>Jose Gambino_3222</t>
  </si>
  <si>
    <t>AZ-2014-8912005</t>
  </si>
  <si>
    <t>Katie Evenden_3223</t>
  </si>
  <si>
    <t>AZ-2014-3031109</t>
  </si>
  <si>
    <t>Ashton Foley_3224</t>
  </si>
  <si>
    <t>BN-2014-8981319</t>
  </si>
  <si>
    <t>Timothy Pownall_3225</t>
  </si>
  <si>
    <t>AZ-2014-5010364</t>
  </si>
  <si>
    <t>AZ-2014-1785806</t>
  </si>
  <si>
    <t>Rhys Barnett_3226</t>
  </si>
  <si>
    <t>BN-2014-4787383</t>
  </si>
  <si>
    <t>Rebecca Cook_3227</t>
  </si>
  <si>
    <t>AZ-2014-1223291</t>
  </si>
  <si>
    <t>Jose Gullo_3228</t>
  </si>
  <si>
    <t>AZ-2014-8648912</t>
  </si>
  <si>
    <t>Donald Pak_3229</t>
  </si>
  <si>
    <t>Safco Stackable Bookrack, Mobile</t>
  </si>
  <si>
    <t>AZ-2014-9794319</t>
  </si>
  <si>
    <t>Angus Reading_3230</t>
  </si>
  <si>
    <t>BN-2014-7502802</t>
  </si>
  <si>
    <t>Alana Tyson_3231</t>
  </si>
  <si>
    <t>AZ-2014-8737214</t>
  </si>
  <si>
    <t>Mike Obrien_3232</t>
  </si>
  <si>
    <t>BN-2014-2311123</t>
  </si>
  <si>
    <t>Freya Briggs_3233</t>
  </si>
  <si>
    <t>Barricks Conference Table, with Bottom Storage</t>
  </si>
  <si>
    <t>AZ-2014-2194395</t>
  </si>
  <si>
    <t>Sue Castaneda_3234</t>
  </si>
  <si>
    <t>AZ-2014-8770825</t>
  </si>
  <si>
    <t>Piper Wilder-Neligan_3235</t>
  </si>
  <si>
    <t>BN-2014-8840192</t>
  </si>
  <si>
    <t>Anna Moreton_3236</t>
  </si>
  <si>
    <t>AZ-2014-6013408</t>
  </si>
  <si>
    <t>Sofia Goddard_3237</t>
  </si>
  <si>
    <t>AZ-2014-9229911</t>
  </si>
  <si>
    <t>Ruby Nicholls_3238</t>
  </si>
  <si>
    <t>Saint-Genis-Laval</t>
  </si>
  <si>
    <t>Sauder 3-Shelf Cabinet, Metal</t>
  </si>
  <si>
    <t>AZ-2014-1647261</t>
  </si>
  <si>
    <t>Hudson Ordell_3239</t>
  </si>
  <si>
    <t>Kraft Manila Envelope, Recycled</t>
  </si>
  <si>
    <t>AZ-2014-7363418</t>
  </si>
  <si>
    <t>Madeleine Nixon_3240</t>
  </si>
  <si>
    <t>AZ-2014-2088036</t>
  </si>
  <si>
    <t>Jasmine Hanson_3241</t>
  </si>
  <si>
    <t>AZ-2014-381698</t>
  </si>
  <si>
    <t>Devin Huddleston_3242</t>
  </si>
  <si>
    <t>AZ-2014-7156514</t>
  </si>
  <si>
    <t>George Bryan_3243</t>
  </si>
  <si>
    <t>AZ-2014-4281843</t>
  </si>
  <si>
    <t>Dominic Scott_3244</t>
  </si>
  <si>
    <t>AZ-2014-3302938</t>
  </si>
  <si>
    <t>Amanda Hutcherson_3245</t>
  </si>
  <si>
    <t>BN-2014-2056771</t>
  </si>
  <si>
    <t>Ruby Nicholls_3246</t>
  </si>
  <si>
    <t>AZ-2014-4704527</t>
  </si>
  <si>
    <t>Bethany Hunt_3247</t>
  </si>
  <si>
    <t>Torcy</t>
  </si>
  <si>
    <t>BN-2014-9493182</t>
  </si>
  <si>
    <t>Janet Broussard_3248</t>
  </si>
  <si>
    <t>AZ-2014-655850</t>
  </si>
  <si>
    <t>Summer Hayward_3249</t>
  </si>
  <si>
    <t>AZ-2014-5554789</t>
  </si>
  <si>
    <t>AZ-2014-3840915</t>
  </si>
  <si>
    <t>Jodie Mellor_3250</t>
  </si>
  <si>
    <t>AZ-2014-944918</t>
  </si>
  <si>
    <t>Steven Cordoba_3251</t>
  </si>
  <si>
    <t>Hon Training Table, Fully Assembled</t>
  </si>
  <si>
    <t>BN-2014-6943244</t>
  </si>
  <si>
    <t>Xavier Burford_3252</t>
  </si>
  <si>
    <t>AZ-2014-8492621</t>
  </si>
  <si>
    <t>Isabella Secombe_3253</t>
  </si>
  <si>
    <t>AZ-2014-2926551</t>
  </si>
  <si>
    <t>Louie Knight_3254</t>
  </si>
  <si>
    <t>AZ-2014-3184977</t>
  </si>
  <si>
    <t>Benjamin Lee_3255</t>
  </si>
  <si>
    <t>AZ-2014-5857850</t>
  </si>
  <si>
    <t>Toby Patterson_3256</t>
  </si>
  <si>
    <t>Office Star Chairmat, Red</t>
  </si>
  <si>
    <t>AZ-2014-9292431</t>
  </si>
  <si>
    <t>Tilly Payne_3257</t>
  </si>
  <si>
    <t>AZ-2014-2188891</t>
  </si>
  <si>
    <t>Sharon Kerley_3258</t>
  </si>
  <si>
    <t>AZ-2014-4484783</t>
  </si>
  <si>
    <t>Erin Rogers_3259</t>
  </si>
  <si>
    <t>BN-2014-2088809</t>
  </si>
  <si>
    <t>Kristal McCaslin_3260</t>
  </si>
  <si>
    <t>AZ-2014-4764451</t>
  </si>
  <si>
    <t>Toby Patterson_3261</t>
  </si>
  <si>
    <t>Villeneuve-sur-Lot</t>
  </si>
  <si>
    <t>AZ-2014-9815081</t>
  </si>
  <si>
    <t>Jacob Carter_3262</t>
  </si>
  <si>
    <t>AZ-2014-2110602</t>
  </si>
  <si>
    <t>Kaitlyn Dorsch_3263</t>
  </si>
  <si>
    <t>AZ-2014-6497288</t>
  </si>
  <si>
    <t>Sue Castaneda_3264</t>
  </si>
  <si>
    <t>BN-2014-1458748</t>
  </si>
  <si>
    <t>Maynard Moorman_3265</t>
  </si>
  <si>
    <t>BN-2014-9564073</t>
  </si>
  <si>
    <t>Toni Lanz_3266</t>
  </si>
  <si>
    <t>AZ-2014-533150</t>
  </si>
  <si>
    <t>Xavier Burford_3267</t>
  </si>
  <si>
    <t>AZ-2014-3255631</t>
  </si>
  <si>
    <t>Rory Gunson_3268</t>
  </si>
  <si>
    <t>AZ-2014-5157015</t>
  </si>
  <si>
    <t>Thomas Thompson_3269</t>
  </si>
  <si>
    <t>AZ-2014-3673606</t>
  </si>
  <si>
    <t>Leo Jenkins_3270</t>
  </si>
  <si>
    <t>AZ-2014-7427594</t>
  </si>
  <si>
    <t>Cora Konieczny_3271</t>
  </si>
  <si>
    <t>Cora Konieczny</t>
  </si>
  <si>
    <t>AZ-2014-1888707</t>
  </si>
  <si>
    <t>Alfonso Gomez_3272</t>
  </si>
  <si>
    <t>AZ-2014-7106624</t>
  </si>
  <si>
    <t>Xavier Synan_3273</t>
  </si>
  <si>
    <t>AZ-2014-3039763</t>
  </si>
  <si>
    <t>Lily Skurrie_3274</t>
  </si>
  <si>
    <t>Bruges</t>
  </si>
  <si>
    <t>AZ-2014-176207</t>
  </si>
  <si>
    <t>Joe Gilbert_3275</t>
  </si>
  <si>
    <t>AZ-2014-7614787</t>
  </si>
  <si>
    <t>Caitlin Schmidt_3276</t>
  </si>
  <si>
    <t>BN-2014-7312501</t>
  </si>
  <si>
    <t>Koby Ricketson_3277</t>
  </si>
  <si>
    <t>AZ-2014-5614288</t>
  </si>
  <si>
    <t>Michael Wilson_3278</t>
  </si>
  <si>
    <t>Smead Legal Exhibit Labels, Alphabetical</t>
  </si>
  <si>
    <t>AZ-2014-8488653</t>
  </si>
  <si>
    <t>Libby McDonald_3279</t>
  </si>
  <si>
    <t>AZ-2014-8202914</t>
  </si>
  <si>
    <t>Patricia Epps_3280</t>
  </si>
  <si>
    <t>AZ-2014-1270889</t>
  </si>
  <si>
    <t>Jason Roger_3281</t>
  </si>
  <si>
    <t>AZ-2014-4709921</t>
  </si>
  <si>
    <t>Koby Ricketson_3282</t>
  </si>
  <si>
    <t>AZ-2014-2210419</t>
  </si>
  <si>
    <t>Tyson Hanna_3283</t>
  </si>
  <si>
    <t>AZ-2014-4726682</t>
  </si>
  <si>
    <t>Ben Summerville_3284</t>
  </si>
  <si>
    <t>BN-2014-4460556</t>
  </si>
  <si>
    <t>Skye Hammond_3285</t>
  </si>
  <si>
    <t>Treviglio</t>
  </si>
  <si>
    <t>AZ-2014-1627847</t>
  </si>
  <si>
    <t>Logan Allan_3286</t>
  </si>
  <si>
    <t>AZ-2014-8773911</t>
  </si>
  <si>
    <t>Nancy Seay_3287</t>
  </si>
  <si>
    <t>BN-2014-8625232</t>
  </si>
  <si>
    <t>Steven Cordoba_3288</t>
  </si>
  <si>
    <t>AZ-2014-110527</t>
  </si>
  <si>
    <t>Kiara Allen_3289</t>
  </si>
  <si>
    <t>AZ-2014-9538326</t>
  </si>
  <si>
    <t>Katie Thom_3290</t>
  </si>
  <si>
    <t>BN-2014-5409026</t>
  </si>
  <si>
    <t>Harry Ahmed_3291</t>
  </si>
  <si>
    <t>AZ-2014-6246493</t>
  </si>
  <si>
    <t>Eden Kern_3292</t>
  </si>
  <si>
    <t>Okidata Phone, Durable</t>
  </si>
  <si>
    <t>AZ-2014-2427220</t>
  </si>
  <si>
    <t>Rory Jess_3293</t>
  </si>
  <si>
    <t>AZ-2014-9743631</t>
  </si>
  <si>
    <t>Nicole Carr_3294</t>
  </si>
  <si>
    <t>BN-2014-6091035</t>
  </si>
  <si>
    <t>Anna Macdonald_3295</t>
  </si>
  <si>
    <t>AZ-2014-7540023</t>
  </si>
  <si>
    <t>Catharine Robbins_3296</t>
  </si>
  <si>
    <t>BN-2014-7867544</t>
  </si>
  <si>
    <t>Ebony Northcott_3297</t>
  </si>
  <si>
    <t>AZ-2014-3370172</t>
  </si>
  <si>
    <t>Lily Skurrie_3298</t>
  </si>
  <si>
    <t>AZ-2014-2661434</t>
  </si>
  <si>
    <t>Catharine Robbins_3299</t>
  </si>
  <si>
    <t>Sonderborg</t>
  </si>
  <si>
    <t>AZ-2014-6401061</t>
  </si>
  <si>
    <t>Isabelle Grimstone_3300</t>
  </si>
  <si>
    <t>AZ-2014-9433956</t>
  </si>
  <si>
    <t>Patricia Smith_3301</t>
  </si>
  <si>
    <t>BN-2014-9995192</t>
  </si>
  <si>
    <t>Hayley Baldwinson_3302</t>
  </si>
  <si>
    <t>BN-2014-5088203</t>
  </si>
  <si>
    <t>Jodie Mellor_3303</t>
  </si>
  <si>
    <t>Smead Shipping Labels, Adjustable</t>
  </si>
  <si>
    <t>BN-2014-3416372</t>
  </si>
  <si>
    <t>Georgia Blackburn_3304</t>
  </si>
  <si>
    <t>Garbsen</t>
  </si>
  <si>
    <t>AZ-2014-4865312</t>
  </si>
  <si>
    <t>Rachel Goddard_3305</t>
  </si>
  <si>
    <t>AZ-2014-3888440</t>
  </si>
  <si>
    <t>Leon Barnes_3306</t>
  </si>
  <si>
    <t>AZ-2014-3762374</t>
  </si>
  <si>
    <t>Evie Flockhart_3307</t>
  </si>
  <si>
    <t>Washington</t>
  </si>
  <si>
    <t>AZ-2014-9712649</t>
  </si>
  <si>
    <t>Zoe Lanigan_3308</t>
  </si>
  <si>
    <t>AZ-2014-8061862</t>
  </si>
  <si>
    <t>Jayden Ali_3309</t>
  </si>
  <si>
    <t>AZ-2014-7906967</t>
  </si>
  <si>
    <t>Jessie White_3310</t>
  </si>
  <si>
    <t>AZ-2014-2071548</t>
  </si>
  <si>
    <t>Charlie Donnelly_3311</t>
  </si>
  <si>
    <t>AZ-2014-7090421</t>
  </si>
  <si>
    <t>Hayley Baldwinson_3312</t>
  </si>
  <si>
    <t>BN-2014-4805161</t>
  </si>
  <si>
    <t>Casey Beckett_3313</t>
  </si>
  <si>
    <t>BN-2014-8433549</t>
  </si>
  <si>
    <t>Luther King_3314</t>
  </si>
  <si>
    <t>AZ-2014-7559848</t>
  </si>
  <si>
    <t>Ava Corbin_3315</t>
  </si>
  <si>
    <t>AZ-2014-7709968</t>
  </si>
  <si>
    <t>AZ-2014-399532</t>
  </si>
  <si>
    <t>Adam Bentley_3316</t>
  </si>
  <si>
    <t>AZ-2014-9252618</t>
  </si>
  <si>
    <t>John Kemp_3317</t>
  </si>
  <si>
    <t>BN-2014-5261213</t>
  </si>
  <si>
    <t>Isaac David_3318</t>
  </si>
  <si>
    <t>AZ-2014-3822265</t>
  </si>
  <si>
    <t>Alta Nokes_3319</t>
  </si>
  <si>
    <t>AZ-2014-7613436</t>
  </si>
  <si>
    <t>Lydia Fowler_3320</t>
  </si>
  <si>
    <t>Lydia Fowler</t>
  </si>
  <si>
    <t>BN-2014-9608893</t>
  </si>
  <si>
    <t>Indiana Wekey_3321</t>
  </si>
  <si>
    <t>AZ-2014-839784</t>
  </si>
  <si>
    <t>Lucas Wood_3322</t>
  </si>
  <si>
    <t>AZ-2014-2763663</t>
  </si>
  <si>
    <t>Everett Dunbar_3323</t>
  </si>
  <si>
    <t>BN-2014-6469413</t>
  </si>
  <si>
    <t>George Bryan_3324</t>
  </si>
  <si>
    <t>AZ-2014-7674132</t>
  </si>
  <si>
    <t>Ewan Hyde_3325</t>
  </si>
  <si>
    <t>BN-2014-2290642</t>
  </si>
  <si>
    <t>Terence Welch_3326</t>
  </si>
  <si>
    <t>AZ-2014-2800894</t>
  </si>
  <si>
    <t>Lori Miller_3327</t>
  </si>
  <si>
    <t>AZ-2014-586948</t>
  </si>
  <si>
    <t>Charlie Horrocks_3328</t>
  </si>
  <si>
    <t>AZ-2014-1036259</t>
  </si>
  <si>
    <t>Nicole Howard_3329</t>
  </si>
  <si>
    <t>BN-2014-2393314</t>
  </si>
  <si>
    <t>Joseph Wright_3330</t>
  </si>
  <si>
    <t>BN-2014-7302833</t>
  </si>
  <si>
    <t>Scarlett Truchanas_3331</t>
  </si>
  <si>
    <t>Fulda</t>
  </si>
  <si>
    <t>AZ-2014-8976002</t>
  </si>
  <si>
    <t>AZ-2014-275213</t>
  </si>
  <si>
    <t>John Basser_3332</t>
  </si>
  <si>
    <t>AZ-2014-7380286</t>
  </si>
  <si>
    <t>Phoebe Moore_3333</t>
  </si>
  <si>
    <t>AZ-2014-8512143</t>
  </si>
  <si>
    <t>Jasmine Slater_3334</t>
  </si>
  <si>
    <t>AZ-2014-8682388</t>
  </si>
  <si>
    <t>Rory Martindale_3335</t>
  </si>
  <si>
    <t>AZ-2014-4257204</t>
  </si>
  <si>
    <t>Millie Arnold_3336</t>
  </si>
  <si>
    <t>AZ-2014-4277891</t>
  </si>
  <si>
    <t>Will Poynton_3337</t>
  </si>
  <si>
    <t>AZ-2014-1993253</t>
  </si>
  <si>
    <t>Rose Nicolay_3338</t>
  </si>
  <si>
    <t>AZ-2014-6299049</t>
  </si>
  <si>
    <t>Harry Ahmed_3339</t>
  </si>
  <si>
    <t>AZ-2014-963453</t>
  </si>
  <si>
    <t>Ruby Nicholls_3340</t>
  </si>
  <si>
    <t>AZ-2014-6791682</t>
  </si>
  <si>
    <t>Joyce Cornell_3341</t>
  </si>
  <si>
    <t>BN-2014-9861831</t>
  </si>
  <si>
    <t>Leroy Samson_3342</t>
  </si>
  <si>
    <t>AZ-2014-3145112</t>
  </si>
  <si>
    <t>Leo Bannister_3343</t>
  </si>
  <si>
    <t>AZ-2014-4696834</t>
  </si>
  <si>
    <t>Philip Newsom_3344</t>
  </si>
  <si>
    <t>AZ-2014-5463403</t>
  </si>
  <si>
    <t>Mark Burkett_3345</t>
  </si>
  <si>
    <t>BN-2014-5571092</t>
  </si>
  <si>
    <t>Crystal Turner_3346</t>
  </si>
  <si>
    <t>AZ-2014-739354</t>
  </si>
  <si>
    <t>Maya Summers_3347</t>
  </si>
  <si>
    <t>AZ-2014-168273</t>
  </si>
  <si>
    <t>Rory Braim_3348</t>
  </si>
  <si>
    <t>AZ-2014-2300523</t>
  </si>
  <si>
    <t>Rebecca Chamberlain_3349</t>
  </si>
  <si>
    <t>AZ-2014-2021789</t>
  </si>
  <si>
    <t>Isabelle Torpy_3350</t>
  </si>
  <si>
    <t>AZ-2014-8335609</t>
  </si>
  <si>
    <t>Leah Barrett_3351</t>
  </si>
  <si>
    <t>AZ-2014-1021956</t>
  </si>
  <si>
    <t>Sandra Hooks_3352</t>
  </si>
  <si>
    <t>AZ-2014-1538989</t>
  </si>
  <si>
    <t>Molly Crawford_3353</t>
  </si>
  <si>
    <t>BN-2014-4616231</t>
  </si>
  <si>
    <t>Abby Muramats_3354</t>
  </si>
  <si>
    <t>AZ-2014-729084</t>
  </si>
  <si>
    <t>Kiera Chandler_3355</t>
  </si>
  <si>
    <t>AZ-2014-4892329</t>
  </si>
  <si>
    <t>Oscar Clayton_3356</t>
  </si>
  <si>
    <t>AZ-2014-1343992</t>
  </si>
  <si>
    <t>Imogen Symon_3357</t>
  </si>
  <si>
    <t>AZ-2014-7450631</t>
  </si>
  <si>
    <t>Daniel Hamilton_3358</t>
  </si>
  <si>
    <t>AZ-2014-6271247</t>
  </si>
  <si>
    <t>Blake Lymburner_3359</t>
  </si>
  <si>
    <t>AZ-2014-2767190</t>
  </si>
  <si>
    <t>Kayleigh Farmer_3360</t>
  </si>
  <si>
    <t>BN-2014-3864024</t>
  </si>
  <si>
    <t>Benjamin Humphries_3361</t>
  </si>
  <si>
    <t>AZ-2014-2584189</t>
  </si>
  <si>
    <t>Amber Adams_3362</t>
  </si>
  <si>
    <t>Avery Legal Exhibit Labels, Adjustable</t>
  </si>
  <si>
    <t>AZ-2014-6660694</t>
  </si>
  <si>
    <t>Joel Peters_3363</t>
  </si>
  <si>
    <t>AZ-2014-4467303</t>
  </si>
  <si>
    <t>Harry Ahmed_3364</t>
  </si>
  <si>
    <t>AZ-2014-2348970</t>
  </si>
  <si>
    <t>Judith Franke_3365</t>
  </si>
  <si>
    <t>BN-2014-6598534</t>
  </si>
  <si>
    <t>Lola Dale_3366</t>
  </si>
  <si>
    <t>AZ-2014-8438801</t>
  </si>
  <si>
    <t>Mary Parker_3367</t>
  </si>
  <si>
    <t>AZ-2014-9111247</t>
  </si>
  <si>
    <t>Mark Westfall_3368</t>
  </si>
  <si>
    <t>AZ-2014-861955</t>
  </si>
  <si>
    <t>Harry Nelson_3369</t>
  </si>
  <si>
    <t>AZ-2014-5584970</t>
  </si>
  <si>
    <t>Lucas Wood_3370</t>
  </si>
  <si>
    <t>BN-2014-6245972</t>
  </si>
  <si>
    <t>Rachel Norton_3371</t>
  </si>
  <si>
    <t>Fontenay-sous-Bois</t>
  </si>
  <si>
    <t>AZ-2014-3504387</t>
  </si>
  <si>
    <t>Kai Ford_3372</t>
  </si>
  <si>
    <t>AZ-2014-2752390</t>
  </si>
  <si>
    <t>Alexandra Whitehouse_3373</t>
  </si>
  <si>
    <t>Fiskars Ruler, Serrated</t>
  </si>
  <si>
    <t>AZ-2014-2750080</t>
  </si>
  <si>
    <t>Aidan Rowe_3374</t>
  </si>
  <si>
    <t>Fiskars Box Cutter, Steel</t>
  </si>
  <si>
    <t>Nokia Speaker Phone, with Caller ID</t>
  </si>
  <si>
    <t>BN-2014-7375739</t>
  </si>
  <si>
    <t>Patricia Smith_3375</t>
  </si>
  <si>
    <t>AZ-2014-4871918</t>
  </si>
  <si>
    <t>David Harney_3376</t>
  </si>
  <si>
    <t>AZ-2014-9838410</t>
  </si>
  <si>
    <t>Victor Kron_3377</t>
  </si>
  <si>
    <t>AZ-2014-2897959</t>
  </si>
  <si>
    <t>Bonnie Wilson_3378</t>
  </si>
  <si>
    <t>BN-2014-3518568</t>
  </si>
  <si>
    <t>Kyle Nash_3379</t>
  </si>
  <si>
    <t>Upplands Väsby</t>
  </si>
  <si>
    <t>BN-2014-1557149</t>
  </si>
  <si>
    <t>Minnie Cash_3380</t>
  </si>
  <si>
    <t>AZ-2014-5904203</t>
  </si>
  <si>
    <t>Joseph Banks_3381</t>
  </si>
  <si>
    <t>AZ-2014-522884</t>
  </si>
  <si>
    <t>Leah Marsh_3382</t>
  </si>
  <si>
    <t>Vest-Agder</t>
  </si>
  <si>
    <t>Kristiansand</t>
  </si>
  <si>
    <t>Ames Interoffice Envelope, with clear poly window</t>
  </si>
  <si>
    <t>Brother Fax Machine, Digital</t>
  </si>
  <si>
    <t>AZ-2014-8294649</t>
  </si>
  <si>
    <t>Jude Leonard_3383</t>
  </si>
  <si>
    <t>BN-2014-1328067</t>
  </si>
  <si>
    <t>Jasmine Slater_3384</t>
  </si>
  <si>
    <t>BN-2014-3915044</t>
  </si>
  <si>
    <t>AZ-2014-4571565</t>
  </si>
  <si>
    <t>Toni Lanz_3385</t>
  </si>
  <si>
    <t>AZ-2014-5473130</t>
  </si>
  <si>
    <t>Casey Beckett_3386</t>
  </si>
  <si>
    <t>Green Bar Message Books, Multicolor</t>
  </si>
  <si>
    <t>AZ-2014-1597164</t>
  </si>
  <si>
    <t>Natasha Heane_3387</t>
  </si>
  <si>
    <t>AZ-2014-1976505</t>
  </si>
  <si>
    <t>Ava Giles_3388</t>
  </si>
  <si>
    <t>AZ-2014-302639</t>
  </si>
  <si>
    <t>Carrie Boots_3389</t>
  </si>
  <si>
    <t>AZ-2014-6819161</t>
  </si>
  <si>
    <t>Jennifer Douglas_3390</t>
  </si>
  <si>
    <t>Novimex Removable Labels, 5000 Label Set</t>
  </si>
  <si>
    <t>BN-2014-6086541</t>
  </si>
  <si>
    <t>Ashley Baldwinson_3391</t>
  </si>
  <si>
    <t>AZ-2014-3374412</t>
  </si>
  <si>
    <t>Elise Godfrey_3392</t>
  </si>
  <si>
    <t>BN-2014-2153442</t>
  </si>
  <si>
    <t>Jean Crowley_3393</t>
  </si>
  <si>
    <t>BN-2014-3084273</t>
  </si>
  <si>
    <t>Libby McDonald_3394</t>
  </si>
  <si>
    <t>SAFCO Swivel Stool, Red</t>
  </si>
  <si>
    <t>KitchenAid Stove, Black</t>
  </si>
  <si>
    <t>AZ-2014-6685609</t>
  </si>
  <si>
    <t>Mason Adams_3395</t>
  </si>
  <si>
    <t>BN-2014-388260</t>
  </si>
  <si>
    <t>Archer Hort_3396</t>
  </si>
  <si>
    <t>AZ-2014-6155335</t>
  </si>
  <si>
    <t>Elise Godfrey_3397</t>
  </si>
  <si>
    <t>AZ-2014-4321659</t>
  </si>
  <si>
    <t>Erick Tanner_3398</t>
  </si>
  <si>
    <t>AZ-2014-651851</t>
  </si>
  <si>
    <t>Jade Howe_3399</t>
  </si>
  <si>
    <t>AZ-2014-9211150</t>
  </si>
  <si>
    <t>Brooke Hodgson_3400</t>
  </si>
  <si>
    <t>AZ-2014-9141986</t>
  </si>
  <si>
    <t>Lucas Northcott_3401</t>
  </si>
  <si>
    <t>AZ-2014-3303023</t>
  </si>
  <si>
    <t>Corey Norton_3402</t>
  </si>
  <si>
    <t>AZ-2014-6926624</t>
  </si>
  <si>
    <t>Lamar Lockhart_3403</t>
  </si>
  <si>
    <t>BN-2014-9212655</t>
  </si>
  <si>
    <t>Mohammed Arnold_3404</t>
  </si>
  <si>
    <t>BN-2014-3197989</t>
  </si>
  <si>
    <t>Koby Ricketson_3405</t>
  </si>
  <si>
    <t>AZ-2014-3178451</t>
  </si>
  <si>
    <t>Sophie Franklin_3406</t>
  </si>
  <si>
    <t>AZ-2014-4634987</t>
  </si>
  <si>
    <t>Isabelle Gould_3407</t>
  </si>
  <si>
    <t>BN-2014-9982544</t>
  </si>
  <si>
    <t>Charlie Power_3408</t>
  </si>
  <si>
    <t>AZ-2014-6094082</t>
  </si>
  <si>
    <t>Lewis Greenwood_3409</t>
  </si>
  <si>
    <t>BN-2014-9297622</t>
  </si>
  <si>
    <t>Jett Osman_3410</t>
  </si>
  <si>
    <t>AZ-2014-9876300</t>
  </si>
  <si>
    <t>Max Ludwig_3411</t>
  </si>
  <si>
    <t>Pertuis</t>
  </si>
  <si>
    <t>BN-2014-3359053</t>
  </si>
  <si>
    <t>AZ-2014-9462955</t>
  </si>
  <si>
    <t>Alfonso Gomez_3412</t>
  </si>
  <si>
    <t>AZ-2014-8677910</t>
  </si>
  <si>
    <t>Michael Watkins_3413</t>
  </si>
  <si>
    <t>AZ-2014-6797948</t>
  </si>
  <si>
    <t>Phoebe Baines_3414</t>
  </si>
  <si>
    <t>AZ-2014-4668799</t>
  </si>
  <si>
    <t>Alexandra Portus_3415</t>
  </si>
  <si>
    <t>AZ-2014-49399</t>
  </si>
  <si>
    <t>Georgia Blackburn_3416</t>
  </si>
  <si>
    <t>BN-2014-4964479</t>
  </si>
  <si>
    <t>Ella Knopwood_3417</t>
  </si>
  <si>
    <t>AZ-2014-4112918</t>
  </si>
  <si>
    <t>Kazuko Mason_3418</t>
  </si>
  <si>
    <t>Jiffy Clasp Envelope, Security-Tint</t>
  </si>
  <si>
    <t>Belkin Keyboard, Bluetooth</t>
  </si>
  <si>
    <t>AZ-2014-3152192</t>
  </si>
  <si>
    <t>Hannah Conyers_3419</t>
  </si>
  <si>
    <t>Cormeilles-en-Parisis</t>
  </si>
  <si>
    <t>AZ-2014-2995713</t>
  </si>
  <si>
    <t>Ella Knopwood_3420</t>
  </si>
  <si>
    <t>Elite Box Cutter, Serrated</t>
  </si>
  <si>
    <t>AZ-2014-356444</t>
  </si>
  <si>
    <t>Jeremy Pilcher_3421</t>
  </si>
  <si>
    <t>AZ-2014-9026521</t>
  </si>
  <si>
    <t>Madison Holloway_3422</t>
  </si>
  <si>
    <t>BN-2014-9900559</t>
  </si>
  <si>
    <t>Rachel Tyler_3423</t>
  </si>
  <si>
    <t>St. Gallen</t>
  </si>
  <si>
    <t>BN-2014-47251</t>
  </si>
  <si>
    <t>BN-2014-4513142</t>
  </si>
  <si>
    <t>Niamh Mann_3424</t>
  </si>
  <si>
    <t>BN-2014-6947599</t>
  </si>
  <si>
    <t>Elijah Ruatoka_3425</t>
  </si>
  <si>
    <t>Konica Inkjet, Durable</t>
  </si>
  <si>
    <t>AZ-2014-7795641</t>
  </si>
  <si>
    <t>Lily Skurrie_3426</t>
  </si>
  <si>
    <t>Doncaster</t>
  </si>
  <si>
    <t>AZ-2014-4898591</t>
  </si>
  <si>
    <t>Lester Wimmer_3427</t>
  </si>
  <si>
    <t>AZ-2014-6244900</t>
  </si>
  <si>
    <t>Lilly Le Grand_3428</t>
  </si>
  <si>
    <t>BN-2014-9289926</t>
  </si>
  <si>
    <t>Alexandra Macdonald_3429</t>
  </si>
  <si>
    <t>AZ-2014-8054390</t>
  </si>
  <si>
    <t>Taj Knetes_3430</t>
  </si>
  <si>
    <t>AZ-2014-1447703</t>
  </si>
  <si>
    <t>Kelly Long_3431</t>
  </si>
  <si>
    <t>AZ-2014-5324394</t>
  </si>
  <si>
    <t>Ella Troy_3432</t>
  </si>
  <si>
    <t>AZ-2014-3146183</t>
  </si>
  <si>
    <t>Chloe Landale_3433</t>
  </si>
  <si>
    <t>BN-2014-7005725</t>
  </si>
  <si>
    <t>Isabelle Macghey_3434</t>
  </si>
  <si>
    <t>AZ-2014-3892421</t>
  </si>
  <si>
    <t>Ethan Howarth_3435</t>
  </si>
  <si>
    <t>AZ-2014-2002086</t>
  </si>
  <si>
    <t>Dylan Dry_3436</t>
  </si>
  <si>
    <t>AZ-2014-5167139</t>
  </si>
  <si>
    <t>Dylan O'Halloran_3437</t>
  </si>
  <si>
    <t>BN-2014-2863458</t>
  </si>
  <si>
    <t>John Kemp_3438</t>
  </si>
  <si>
    <t>AZ-2014-4019056</t>
  </si>
  <si>
    <t>Robert James_3439</t>
  </si>
  <si>
    <t>Samsung Signal Booster, Cordless</t>
  </si>
  <si>
    <t>AZ-2014-8854182</t>
  </si>
  <si>
    <t>Harvey Daniels_3440</t>
  </si>
  <si>
    <t>Chiclana de la Frontera</t>
  </si>
  <si>
    <t>AZ-2014-167426</t>
  </si>
  <si>
    <t>David Arnold_3441</t>
  </si>
  <si>
    <t>BN-2014-5824025</t>
  </si>
  <si>
    <t>Amy Nixon_3442</t>
  </si>
  <si>
    <t>AZ-2014-8533393</t>
  </si>
  <si>
    <t>Harriet Chadwick_3443</t>
  </si>
  <si>
    <t>BN-2014-91476</t>
  </si>
  <si>
    <t>Amy Pritchard_3444</t>
  </si>
  <si>
    <t>AZ-2014-3393517</t>
  </si>
  <si>
    <t>Kyle Nash_3445</t>
  </si>
  <si>
    <t>BN-2014-2645644</t>
  </si>
  <si>
    <t>Jeremy Pilcher_3446</t>
  </si>
  <si>
    <t>AZ-2014-5931184</t>
  </si>
  <si>
    <t>Ethel Cole_3447</t>
  </si>
  <si>
    <t>Bush 3-Shelf Cabinet, Pine</t>
  </si>
  <si>
    <t>SanDisk Memo Slips, Recycled</t>
  </si>
  <si>
    <t>AZ-2014-8696751</t>
  </si>
  <si>
    <t>Elijah Sodeman_3448</t>
  </si>
  <si>
    <t>BN-2014-8933251</t>
  </si>
  <si>
    <t>Lloyd Barnes_3449</t>
  </si>
  <si>
    <t>AZ-2014-3798193</t>
  </si>
  <si>
    <t>Tyson Ebden_3450</t>
  </si>
  <si>
    <t>AZ-2014-5935860</t>
  </si>
  <si>
    <t>Ginger Owens_3451</t>
  </si>
  <si>
    <t>AZ-2014-5446211</t>
  </si>
  <si>
    <t>Gary Crume_3452</t>
  </si>
  <si>
    <t>Borken</t>
  </si>
  <si>
    <t>AZ-2014-6397741</t>
  </si>
  <si>
    <t>Victor Kron_3453</t>
  </si>
  <si>
    <t>AZ-2014-3085077</t>
  </si>
  <si>
    <t>Ella Dwyer-Gray_3454</t>
  </si>
  <si>
    <t>AZ-2014-1020342</t>
  </si>
  <si>
    <t>Ella Dwyer-Gray_3455</t>
  </si>
  <si>
    <t>BN-2014-5307129</t>
  </si>
  <si>
    <t>Katie Evenden_3456</t>
  </si>
  <si>
    <t>BN-2014-153112</t>
  </si>
  <si>
    <t>Ella Dwyer-Gray_3457</t>
  </si>
  <si>
    <t>BN-2014-9235525</t>
  </si>
  <si>
    <t>Maya Pamphlett_3458</t>
  </si>
  <si>
    <t>AZ-2014-8531575</t>
  </si>
  <si>
    <t>Nicole Johns_3459</t>
  </si>
  <si>
    <t>AZ-2014-115654</t>
  </si>
  <si>
    <t>Jose Gambino_3460</t>
  </si>
  <si>
    <t>BN-2014-1551236</t>
  </si>
  <si>
    <t>Jasmine Slater_3461</t>
  </si>
  <si>
    <t>AZ-2014-183577</t>
  </si>
  <si>
    <t>Zara Loton_3462</t>
  </si>
  <si>
    <t>AZ-2014-9736684</t>
  </si>
  <si>
    <t>Lola Hughes_3463</t>
  </si>
  <si>
    <t>AZ-2014-8967305</t>
  </si>
  <si>
    <t>Kimberly Jones_3464</t>
  </si>
  <si>
    <t>AZ-2014-4531843</t>
  </si>
  <si>
    <t>Kian Thomson_3465</t>
  </si>
  <si>
    <t>BN-2014-8685864</t>
  </si>
  <si>
    <t>Georgina Storey_3466</t>
  </si>
  <si>
    <t>Villeneuve-d'Ascq</t>
  </si>
  <si>
    <t>AZ-2014-129299</t>
  </si>
  <si>
    <t>Koby Phillip_3467</t>
  </si>
  <si>
    <t>Eldon Frame, Erganomic</t>
  </si>
  <si>
    <t>AZ-2014-8849270</t>
  </si>
  <si>
    <t>Yasmin Higgins_3468</t>
  </si>
  <si>
    <t>Yasmin Higgins</t>
  </si>
  <si>
    <t>Langenfeld</t>
  </si>
  <si>
    <t>AZ-2014-8676068</t>
  </si>
  <si>
    <t>Evie Rees_3469</t>
  </si>
  <si>
    <t>AZ-2014-9133960</t>
  </si>
  <si>
    <t>Kazuko Mason_3470</t>
  </si>
  <si>
    <t>AZ-2014-6477857</t>
  </si>
  <si>
    <t>Blake Lymburner_3471</t>
  </si>
  <si>
    <t>AZ-2014-8438862</t>
  </si>
  <si>
    <t>Henry Chandler_3472</t>
  </si>
  <si>
    <t>BN-2014-8744375</t>
  </si>
  <si>
    <t>Maya O'Sullivan_3473</t>
  </si>
  <si>
    <t>AZ-2014-2961810</t>
  </si>
  <si>
    <t>Angus Ibsch_3474</t>
  </si>
  <si>
    <t>Mantes-la-Ville</t>
  </si>
  <si>
    <t>BN-2014-3821323</t>
  </si>
  <si>
    <t>Tina Brantley_3475</t>
  </si>
  <si>
    <t>AZ-2014-1957538</t>
  </si>
  <si>
    <t>Courtney Hancock_3476</t>
  </si>
  <si>
    <t>AZ-2014-4317243</t>
  </si>
  <si>
    <t>Nelson Olsen_3477</t>
  </si>
  <si>
    <t>BN-2014-1462193</t>
  </si>
  <si>
    <t>Rebecca Heysen_3478</t>
  </si>
  <si>
    <t>AZ-2014-727040</t>
  </si>
  <si>
    <t>Kyle Beard_3479</t>
  </si>
  <si>
    <t>AZ-2014-1240629</t>
  </si>
  <si>
    <t>Fredrick Beveridge_3480</t>
  </si>
  <si>
    <t>Ragusa</t>
  </si>
  <si>
    <t>AZ-2014-3706282</t>
  </si>
  <si>
    <t>Yasmin Higgins_3481</t>
  </si>
  <si>
    <t>BN-2014-2791040</t>
  </si>
  <si>
    <t>Jason Martinez_3482</t>
  </si>
  <si>
    <t>AZ-2014-383147</t>
  </si>
  <si>
    <t>Angus Ibsch_3483</t>
  </si>
  <si>
    <t>BN-2014-8703611</t>
  </si>
  <si>
    <t>Crystal Turner_3484</t>
  </si>
  <si>
    <t>BN-2014-7374900</t>
  </si>
  <si>
    <t>Melody Nelson_3485</t>
  </si>
  <si>
    <t>AZ-2014-5408556</t>
  </si>
  <si>
    <t>Jessica Paramor_3486</t>
  </si>
  <si>
    <t>AZ-2014-5363417</t>
  </si>
  <si>
    <t>Bianca Crisp_3487</t>
  </si>
  <si>
    <t>AZ-2014-7156078</t>
  </si>
  <si>
    <t>Amy Nixon_3488</t>
  </si>
  <si>
    <t>BN-2014-2717006</t>
  </si>
  <si>
    <t>Devin Huddleston_3489</t>
  </si>
  <si>
    <t>AZ-2014-8231196</t>
  </si>
  <si>
    <t>Alana Zahel_3490</t>
  </si>
  <si>
    <t>Salon-de-Provence</t>
  </si>
  <si>
    <t>AZ-2014-1670847</t>
  </si>
  <si>
    <t>Joshua Romero_3491</t>
  </si>
  <si>
    <t>AZ-2014-604264</t>
  </si>
  <si>
    <t>John Baca_3492</t>
  </si>
  <si>
    <t>BN-2014-5918284</t>
  </si>
  <si>
    <t>Isabelle Gould_3493</t>
  </si>
  <si>
    <t>AZ-2014-3694312</t>
  </si>
  <si>
    <t>Denise Harris_3494</t>
  </si>
  <si>
    <t>BN-2014-6231386</t>
  </si>
  <si>
    <t>Leon Thompson_3495</t>
  </si>
  <si>
    <t>BN-2014-4627406</t>
  </si>
  <si>
    <t>Jennifer Mattingly_3496</t>
  </si>
  <si>
    <t>AZ-2014-2107464</t>
  </si>
  <si>
    <t>Wanda Wingert_3497</t>
  </si>
  <si>
    <t>AZ-2014-7552735</t>
  </si>
  <si>
    <t>John Kemp_3498</t>
  </si>
  <si>
    <t>AZ-2014-7978715</t>
  </si>
  <si>
    <t>Jeffrey Laird_3499</t>
  </si>
  <si>
    <t>AZ-2014-5629900</t>
  </si>
  <si>
    <t>Ruth Williams_3500</t>
  </si>
  <si>
    <t>AZ-2014-4740053</t>
  </si>
  <si>
    <t>Judy Rodriquez_3501</t>
  </si>
  <si>
    <t>Breville Stove, Silver</t>
  </si>
  <si>
    <t>BN-2014-4592650</t>
  </si>
  <si>
    <t>Alexandra Macdonald_3502</t>
  </si>
  <si>
    <t>AZ-2014-3685250</t>
  </si>
  <si>
    <t>Winnie Moss_3503</t>
  </si>
  <si>
    <t>SanDisk Mouse, Programmable</t>
  </si>
  <si>
    <t>AZ-2014-8432869</t>
  </si>
  <si>
    <t>Mia McLean_3504</t>
  </si>
  <si>
    <t>BN-2014-3332467</t>
  </si>
  <si>
    <t>Bettie Lang_3505</t>
  </si>
  <si>
    <t>AZ-2014-5210235</t>
  </si>
  <si>
    <t>John Harris_3506</t>
  </si>
  <si>
    <t>BN-2014-4619083</t>
  </si>
  <si>
    <t>Kaitlyn Dorsch_3507</t>
  </si>
  <si>
    <t>Castellammare di Stabia</t>
  </si>
  <si>
    <t>AZ-2014-13469</t>
  </si>
  <si>
    <t>Nelson Olsen_3508</t>
  </si>
  <si>
    <t>BN-2014-6657034</t>
  </si>
  <si>
    <t>Eric Anderson_3509</t>
  </si>
  <si>
    <t>Leiden</t>
  </si>
  <si>
    <t>AZ-2014-772814</t>
  </si>
  <si>
    <t>Enrique Friedman_3510</t>
  </si>
  <si>
    <t>AZ-2014-1135927</t>
  </si>
  <si>
    <t>Kiera Chandler_3511</t>
  </si>
  <si>
    <t>AZ-2014-6308636</t>
  </si>
  <si>
    <t>Joshua Romero_3512</t>
  </si>
  <si>
    <t>AZ-2014-2049554</t>
  </si>
  <si>
    <t>Riley Douglas_3513</t>
  </si>
  <si>
    <t>AZ-2014-6937153</t>
  </si>
  <si>
    <t>Layla Furnell_3514</t>
  </si>
  <si>
    <t>BN-2014-3227902</t>
  </si>
  <si>
    <t>Xerox Message Books, 8.5 x 11</t>
  </si>
  <si>
    <t>AZ-2014-5438822</t>
  </si>
  <si>
    <t>Julian Corbin_3515</t>
  </si>
  <si>
    <t>Stiletto Scissors, High Speed</t>
  </si>
  <si>
    <t>AZ-2014-3997418</t>
  </si>
  <si>
    <t>Samantha Reynell_3516</t>
  </si>
  <si>
    <t>BN-2014-5960677</t>
  </si>
  <si>
    <t>Zachary Disher_3517</t>
  </si>
  <si>
    <t>AZ-2014-7029389</t>
  </si>
  <si>
    <t>Hazel Turner_3518</t>
  </si>
  <si>
    <t>BN-2014-301235</t>
  </si>
  <si>
    <t>Audrey Knowles_3519</t>
  </si>
  <si>
    <t>AZ-2014-5561990</t>
  </si>
  <si>
    <t>Jammie Gibbs_3520</t>
  </si>
  <si>
    <t>AZ-2014-2074276</t>
  </si>
  <si>
    <t>William Martin_3521</t>
  </si>
  <si>
    <t>AZ-2014-96826</t>
  </si>
  <si>
    <t>Jayden Ali_3522</t>
  </si>
  <si>
    <t>BN-2014-4519782</t>
  </si>
  <si>
    <t>Bethany Powell_3523</t>
  </si>
  <si>
    <t>Bethany Powell</t>
  </si>
  <si>
    <t>AZ-2014-8495612</t>
  </si>
  <si>
    <t>Rebecca Heysen_3524</t>
  </si>
  <si>
    <t>Ivry-sur-Seine</t>
  </si>
  <si>
    <t>BN-2014-4521538</t>
  </si>
  <si>
    <t>Paige Horsfall_3525</t>
  </si>
  <si>
    <t>AZ-2014-8612658</t>
  </si>
  <si>
    <t>Ricky Cullen_3526</t>
  </si>
  <si>
    <t>AZ-2014-1832142</t>
  </si>
  <si>
    <t>Julia Martell_3527</t>
  </si>
  <si>
    <t>AZ-2014-3872710</t>
  </si>
  <si>
    <t>Rose Nicolay_3528</t>
  </si>
  <si>
    <t>AZ-2014-8297343</t>
  </si>
  <si>
    <t>Maddison Breen_3529</t>
  </si>
  <si>
    <t>AZ-2014-378120</t>
  </si>
  <si>
    <t>Edward Hodges_3530</t>
  </si>
  <si>
    <t>AZ-2014-9593137</t>
  </si>
  <si>
    <t>Max Ronald_3531</t>
  </si>
  <si>
    <t>Friedberg</t>
  </si>
  <si>
    <t>BN-2014-6157106</t>
  </si>
  <si>
    <t>Jeffrey Laird_3532</t>
  </si>
  <si>
    <t>AZ-2014-5109192</t>
  </si>
  <si>
    <t>AZ-2014-5856629</t>
  </si>
  <si>
    <t>William Reichert_3533</t>
  </si>
  <si>
    <t>AZ-2014-6097969</t>
  </si>
  <si>
    <t>Rhys Murphy_3534</t>
  </si>
  <si>
    <t>AZ-2014-7610238</t>
  </si>
  <si>
    <t>Ewan Lee_3535</t>
  </si>
  <si>
    <t>AZ-2014-5444543</t>
  </si>
  <si>
    <t>Ella Knopwood_3536</t>
  </si>
  <si>
    <t>AZ-2014-9539724</t>
  </si>
  <si>
    <t>Alice Currie_3537</t>
  </si>
  <si>
    <t>AZ-2014-4986921</t>
  </si>
  <si>
    <t>Robert James_3538</t>
  </si>
  <si>
    <t>Plaisir</t>
  </si>
  <si>
    <t>BN-2014-1221335</t>
  </si>
  <si>
    <t>Alta Nokes_3539</t>
  </si>
  <si>
    <t>AZ-2014-3954912</t>
  </si>
  <si>
    <t>Thomas Shepherd_3540</t>
  </si>
  <si>
    <t>AZ-2014-2490387</t>
  </si>
  <si>
    <t>Angus Fryar_3541</t>
  </si>
  <si>
    <t>AZ-2014-1811710</t>
  </si>
  <si>
    <t>Tyler Duncan_3542</t>
  </si>
  <si>
    <t>Briton Ferry</t>
  </si>
  <si>
    <t>AZ-2014-1891559</t>
  </si>
  <si>
    <t>Ralph Holmes_3543</t>
  </si>
  <si>
    <t>AZ-2014-5155500</t>
  </si>
  <si>
    <t>Don Willie_3544</t>
  </si>
  <si>
    <t>AZ-2014-870440</t>
  </si>
  <si>
    <t>Xavier Synan_3545</t>
  </si>
  <si>
    <t>AZ-2014-1094147</t>
  </si>
  <si>
    <t>Jonathan Summons_3546</t>
  </si>
  <si>
    <t>AZ-2014-2013491</t>
  </si>
  <si>
    <t>Angelina Hurst_3547</t>
  </si>
  <si>
    <t>AZ-2014-139785</t>
  </si>
  <si>
    <t>Daniel Howells_3548</t>
  </si>
  <si>
    <t>BN-2014-4587618</t>
  </si>
  <si>
    <t>Nicholas Carey_3549</t>
  </si>
  <si>
    <t>AZ-2014-9066153</t>
  </si>
  <si>
    <t>Imogen Symon_3550</t>
  </si>
  <si>
    <t>BN-2014-3999779</t>
  </si>
  <si>
    <t>Victor Kron_3551</t>
  </si>
  <si>
    <t>AZ-2014-8286084</t>
  </si>
  <si>
    <t>Kristina Moore_3552</t>
  </si>
  <si>
    <t>Saint-Quentin</t>
  </si>
  <si>
    <t>AZ-2014-9673217</t>
  </si>
  <si>
    <t>Jammie Gibbs_3553</t>
  </si>
  <si>
    <t>AZ-2014-8955026</t>
  </si>
  <si>
    <t>Chelsea Parkinson_3554</t>
  </si>
  <si>
    <t>AZ-2014-5560441</t>
  </si>
  <si>
    <t>Ewan Lee_3555</t>
  </si>
  <si>
    <t>BN-2014-8403814</t>
  </si>
  <si>
    <t>Ava Giles_3556</t>
  </si>
  <si>
    <t>AZ-2014-7786801</t>
  </si>
  <si>
    <t>Rachel Tyler_3557</t>
  </si>
  <si>
    <t>Safco Library with Doors, Metal</t>
  </si>
  <si>
    <t>AZ-2014-1173814</t>
  </si>
  <si>
    <t>Ebony Northcott_3558</t>
  </si>
  <si>
    <t>AZ-2014-6451890</t>
  </si>
  <si>
    <t>Amy Nixon_3559</t>
  </si>
  <si>
    <t>Ikea 3-Shelf Cabinet, Metal</t>
  </si>
  <si>
    <t>BN-2014-2257467</t>
  </si>
  <si>
    <t>Nathan Noble_3560</t>
  </si>
  <si>
    <t>Senlis</t>
  </si>
  <si>
    <t>AZ-2014-2602647</t>
  </si>
  <si>
    <t>Georgina Storey_3561</t>
  </si>
  <si>
    <t>AZ-2014-5956672</t>
  </si>
  <si>
    <t>Gemma Sharp_3562</t>
  </si>
  <si>
    <t>GlobeWeis Clasp Envelope, Security-Tint</t>
  </si>
  <si>
    <t>AZ-2014-3885179</t>
  </si>
  <si>
    <t>James Bruns_3563</t>
  </si>
  <si>
    <t>AZ-2014-1111012</t>
  </si>
  <si>
    <t>Lloyd Barnes_3564</t>
  </si>
  <si>
    <t>AZ-2014-4303771</t>
  </si>
  <si>
    <t>Lane Taylor_3565</t>
  </si>
  <si>
    <t>Stourbridge</t>
  </si>
  <si>
    <t>AZ-2014-4362946</t>
  </si>
  <si>
    <t>Victoria Burke_3566</t>
  </si>
  <si>
    <t>AZ-2014-3603253</t>
  </si>
  <si>
    <t>Alexandra Mahmood_3567</t>
  </si>
  <si>
    <t>Alexandra Mahmood</t>
  </si>
  <si>
    <t>Hemel Hempstead</t>
  </si>
  <si>
    <t>AZ-2014-7973944</t>
  </si>
  <si>
    <t>Juan Smith_3568</t>
  </si>
  <si>
    <t>Ikea Library with Doors, Mobile</t>
  </si>
  <si>
    <t>AZ-2014-3767753</t>
  </si>
  <si>
    <t>Amy Nixon_3569</t>
  </si>
  <si>
    <t>AZ-2014-1390032</t>
  </si>
  <si>
    <t>Lucas Wood_3570</t>
  </si>
  <si>
    <t>AZ-2014-1240658</t>
  </si>
  <si>
    <t>Timothy Pownall_3571</t>
  </si>
  <si>
    <t>AZ-2014-1332889</t>
  </si>
  <si>
    <t>Paul Collazo_3572</t>
  </si>
  <si>
    <t>BN-2014-8330750</t>
  </si>
  <si>
    <t>Scarlett Pollard_3573</t>
  </si>
  <si>
    <t>Saint-Jean-de-la-Ruelle</t>
  </si>
  <si>
    <t>AZ-2014-6207132</t>
  </si>
  <si>
    <t>Alpha Ross_3574</t>
  </si>
  <si>
    <t>BN-2014-6199887</t>
  </si>
  <si>
    <t>Daniel Burke_3575</t>
  </si>
  <si>
    <t>AZ-2014-7615931</t>
  </si>
  <si>
    <t>Corey Norton_3576</t>
  </si>
  <si>
    <t>AZ-2014-1314393</t>
  </si>
  <si>
    <t>Tara Hines_3577</t>
  </si>
  <si>
    <t>AZ-2014-181496</t>
  </si>
  <si>
    <t>Lane Taylor_3578</t>
  </si>
  <si>
    <t>BN-2014-5801390</t>
  </si>
  <si>
    <t>Ashton Charles_3579</t>
  </si>
  <si>
    <t>AZ-2014-8469117</t>
  </si>
  <si>
    <t>Michael Watkins_3580</t>
  </si>
  <si>
    <t>AZ-2014-5282151</t>
  </si>
  <si>
    <t>Linda Dennis_3581</t>
  </si>
  <si>
    <t>Jiffy Mailers, Set of 50</t>
  </si>
  <si>
    <t>AZ-2014-855671</t>
  </si>
  <si>
    <t>Tyson Brookman_3582</t>
  </si>
  <si>
    <t>AZ-2014-4059237</t>
  </si>
  <si>
    <t>Corey Norton_3583</t>
  </si>
  <si>
    <t>AZ-2014-9518862</t>
  </si>
  <si>
    <t>Zara Loton_3584</t>
  </si>
  <si>
    <t>AZ-2014-4339601</t>
  </si>
  <si>
    <t>William Jolly_3585</t>
  </si>
  <si>
    <t>AZ-2014-1879822</t>
  </si>
  <si>
    <t>Molly Bidmead_3586</t>
  </si>
  <si>
    <t>Tournai</t>
  </si>
  <si>
    <t>AZ-2014-6356102</t>
  </si>
  <si>
    <t>Caleb Kenyon_3587</t>
  </si>
  <si>
    <t>Sindelfingen</t>
  </si>
  <si>
    <t>AZ-2014-9985991</t>
  </si>
  <si>
    <t>Isabel Turnbull_3588</t>
  </si>
  <si>
    <t>AZ-2014-7329559</t>
  </si>
  <si>
    <t>Nicholas Carey_3589</t>
  </si>
  <si>
    <t>Vitrolles</t>
  </si>
  <si>
    <t>AZ-2014-3101518</t>
  </si>
  <si>
    <t>Norma McCowan_3590</t>
  </si>
  <si>
    <t>Ploemeur</t>
  </si>
  <si>
    <t>BN-2014-9255621</t>
  </si>
  <si>
    <t>David To_3591</t>
  </si>
  <si>
    <t>BN-2014-6549234</t>
  </si>
  <si>
    <t>Chloe Landale_3592</t>
  </si>
  <si>
    <t>BN-2014-1166603</t>
  </si>
  <si>
    <t>Freya Briggs_3593</t>
  </si>
  <si>
    <t>AZ-2014-3032977</t>
  </si>
  <si>
    <t>Audrey Knowles_3594</t>
  </si>
  <si>
    <t>BN-2014-839820</t>
  </si>
  <si>
    <t>Hayden Perkins_3595</t>
  </si>
  <si>
    <t>AZ-2014-4315429</t>
  </si>
  <si>
    <t>Maddison Breen_3596</t>
  </si>
  <si>
    <t>AZ-2014-8008458</t>
  </si>
  <si>
    <t>Leah Derham_3597</t>
  </si>
  <si>
    <t>AZ-2014-4698064</t>
  </si>
  <si>
    <t>Lisa Watkins_3598</t>
  </si>
  <si>
    <t>AZ-2014-1476767</t>
  </si>
  <si>
    <t>Shelby Dunston_3599</t>
  </si>
  <si>
    <t>Logitech Keyboard, USB</t>
  </si>
  <si>
    <t>BN-2014-4656521</t>
  </si>
  <si>
    <t>Liam Mathias_3600</t>
  </si>
  <si>
    <t>AZ-2014-8568817</t>
  </si>
  <si>
    <t>Amber Adams_3601</t>
  </si>
  <si>
    <t>Barricks Round Table, Rectangular</t>
  </si>
  <si>
    <t>AZ-2014-955637</t>
  </si>
  <si>
    <t>Lydia Fowler_3602</t>
  </si>
  <si>
    <t>AZ-2014-8957312</t>
  </si>
  <si>
    <t>Lisa Boyette_3603</t>
  </si>
  <si>
    <t>AZ-2014-1586750</t>
  </si>
  <si>
    <t>Elise Ali_3604</t>
  </si>
  <si>
    <t>BN-2014-7173798</t>
  </si>
  <si>
    <t>Bianca Crisp_3605</t>
  </si>
  <si>
    <t>AZ-2014-2500745</t>
  </si>
  <si>
    <t>Elisabeth Manson_3606</t>
  </si>
  <si>
    <t>AZ-2014-4687220</t>
  </si>
  <si>
    <t>Elise Ali_3607</t>
  </si>
  <si>
    <t>AZ-2014-2576958</t>
  </si>
  <si>
    <t>Randall Roberts_3608</t>
  </si>
  <si>
    <t>AZ-2014-2827922</t>
  </si>
  <si>
    <t>Adam Gibbs_3609</t>
  </si>
  <si>
    <t>AZ-2014-2049231</t>
  </si>
  <si>
    <t>Henry Chandler_3610</t>
  </si>
  <si>
    <t>BN-2014-7135917</t>
  </si>
  <si>
    <t>Mark Washington_3611</t>
  </si>
  <si>
    <t>Harbour Creations File Folder Labels, Alphabetical</t>
  </si>
  <si>
    <t>AZ-2014-2138061</t>
  </si>
  <si>
    <t>Patricia Lukes_3612</t>
  </si>
  <si>
    <t>AZ-2014-9225058</t>
  </si>
  <si>
    <t>David Chadwick_3613</t>
  </si>
  <si>
    <t>AZ-2014-36141</t>
  </si>
  <si>
    <t>Nicholas Carey_3614</t>
  </si>
  <si>
    <t>AZ-2014-5538768</t>
  </si>
  <si>
    <t>Skye McCaffrey_3615</t>
  </si>
  <si>
    <t>AZ-2014-8864215</t>
  </si>
  <si>
    <t>Molly Bidmead_3616</t>
  </si>
  <si>
    <t>BN-2014-5849086</t>
  </si>
  <si>
    <t>Archie Whittaker_3617</t>
  </si>
  <si>
    <t>AZ-2014-3938164</t>
  </si>
  <si>
    <t>Michael Myers_3618</t>
  </si>
  <si>
    <t>AZ-2014-2258709</t>
  </si>
  <si>
    <t>Poppy McWilliams_3619</t>
  </si>
  <si>
    <t>BN-2014-5531507</t>
  </si>
  <si>
    <t>Kayla Tearle_3620</t>
  </si>
  <si>
    <t>AZ-2014-6391866</t>
  </si>
  <si>
    <t>James Bruns_3621</t>
  </si>
  <si>
    <t>Coulommiers</t>
  </si>
  <si>
    <t>BN-2014-3650547</t>
  </si>
  <si>
    <t>Zachary Warner_3622</t>
  </si>
  <si>
    <t>AZ-2014-7400496</t>
  </si>
  <si>
    <t>Georgina Arnold_3623</t>
  </si>
  <si>
    <t>AZ-2014-3981915</t>
  </si>
  <si>
    <t>Chloe Miller_3624</t>
  </si>
  <si>
    <t>Epinal</t>
  </si>
  <si>
    <t>AZ-2014-2884391</t>
  </si>
  <si>
    <t>Toby Labilliere_3625</t>
  </si>
  <si>
    <t>BN-2014-3570494</t>
  </si>
  <si>
    <t>Alta Nokes_3626</t>
  </si>
  <si>
    <t>AZ-2014-980530</t>
  </si>
  <si>
    <t>Ryan Greenwood_3627</t>
  </si>
  <si>
    <t>BN-2014-6943286</t>
  </si>
  <si>
    <t>Scarlett Pollard_3628</t>
  </si>
  <si>
    <t>AZ-2014-4987937</t>
  </si>
  <si>
    <t>Nicole Todd_3629</t>
  </si>
  <si>
    <t>Piacenza</t>
  </si>
  <si>
    <t>BN-2014-6758663</t>
  </si>
  <si>
    <t>Robert Duffy_3630</t>
  </si>
  <si>
    <t>AZ-2014-2203949</t>
  </si>
  <si>
    <t>Gracie Hunter_3631</t>
  </si>
  <si>
    <t>AZ-2014-9760278</t>
  </si>
  <si>
    <t>Riley Howells_3632</t>
  </si>
  <si>
    <t>AZ-2014-4182023</t>
  </si>
  <si>
    <t>Ethan Cover_3633</t>
  </si>
  <si>
    <t>AZ-2014-4360441</t>
  </si>
  <si>
    <t>Holly Doyle_3634</t>
  </si>
  <si>
    <t>BN-2014-1068004</t>
  </si>
  <si>
    <t>Shannon Howe_3635</t>
  </si>
  <si>
    <t>Doetinchem</t>
  </si>
  <si>
    <t>AZ-2014-8014717</t>
  </si>
  <si>
    <t>Carol Leach_3636</t>
  </si>
  <si>
    <t>Carol Leach</t>
  </si>
  <si>
    <t>AZ-2014-8639155</t>
  </si>
  <si>
    <t>Rhys Murphy_3637</t>
  </si>
  <si>
    <t>AZ-2014-8630899</t>
  </si>
  <si>
    <t>Hayden Perkins_3638</t>
  </si>
  <si>
    <t>BN-2014-2098637</t>
  </si>
  <si>
    <t>Ella Troy_3639</t>
  </si>
  <si>
    <t>Bevis Coffee Table, Fully Assembled</t>
  </si>
  <si>
    <t>AZ-2014-8308689</t>
  </si>
  <si>
    <t>Brooke Hodgson_3640</t>
  </si>
  <si>
    <t>Villejuif</t>
  </si>
  <si>
    <t>AZ-2014-5827571</t>
  </si>
  <si>
    <t>Lori Miller_3641</t>
  </si>
  <si>
    <t>AZ-2014-3810373</t>
  </si>
  <si>
    <t>Thomas Shepherd_3642</t>
  </si>
  <si>
    <t>AZ-2014-5058573</t>
  </si>
  <si>
    <t>Gemma Curlewis_3643</t>
  </si>
  <si>
    <t>KitchenAid Microwave, White</t>
  </si>
  <si>
    <t>AZ-2014-5532037</t>
  </si>
  <si>
    <t>Nathan Niland_3644</t>
  </si>
  <si>
    <t>AZ-2014-6085803</t>
  </si>
  <si>
    <t>Rita McCann_3645</t>
  </si>
  <si>
    <t>Willich</t>
  </si>
  <si>
    <t>AZ-2014-21710</t>
  </si>
  <si>
    <t>AZ-2014-2593220</t>
  </si>
  <si>
    <t>Amanda Hutcherson_3646</t>
  </si>
  <si>
    <t>BN-2014-6988890</t>
  </si>
  <si>
    <t>Faith Greenwood_3647</t>
  </si>
  <si>
    <t>AZ-2014-279343</t>
  </si>
  <si>
    <t>Rory Jess_3648</t>
  </si>
  <si>
    <t>AZ-2014-3489537</t>
  </si>
  <si>
    <t>Walter Coley_3649</t>
  </si>
  <si>
    <t>AZ-2014-1669266</t>
  </si>
  <si>
    <t>Mackenzie Whitford_3650</t>
  </si>
  <si>
    <t>BN-2014-6976303</t>
  </si>
  <si>
    <t>Leah Barrett_3651</t>
  </si>
  <si>
    <t>AZ-2014-7287251</t>
  </si>
  <si>
    <t>Blake Lymburner_3652</t>
  </si>
  <si>
    <t>BN-2014-4890231</t>
  </si>
  <si>
    <t>Abby Muramats_3653</t>
  </si>
  <si>
    <t>Issoire</t>
  </si>
  <si>
    <t>AZ-2014-551552</t>
  </si>
  <si>
    <t>Lily Dallachy_3654</t>
  </si>
  <si>
    <t>AZ-2014-8781156</t>
  </si>
  <si>
    <t>Sophia Owen_3655</t>
  </si>
  <si>
    <t>AZ-2014-7608548</t>
  </si>
  <si>
    <t>Sean Wheeler_3656</t>
  </si>
  <si>
    <t>AZ-2014-7938623</t>
  </si>
  <si>
    <t>Thomas McCallum_3657</t>
  </si>
  <si>
    <t>AZ-2014-8890800</t>
  </si>
  <si>
    <t>Harry Josephson_3658</t>
  </si>
  <si>
    <t>AZ-2014-8055993</t>
  </si>
  <si>
    <t>Jett Osman_3659</t>
  </si>
  <si>
    <t>AZ-2014-3445834</t>
  </si>
  <si>
    <t>Jonathan Summons_3660</t>
  </si>
  <si>
    <t>Cameo Manila Envelope, Set of 50</t>
  </si>
  <si>
    <t>AZ-2014-270140</t>
  </si>
  <si>
    <t>Luther King_3661</t>
  </si>
  <si>
    <t>AZ-2014-6824092</t>
  </si>
  <si>
    <t>Riley Douglas_3662</t>
  </si>
  <si>
    <t>BN-2014-863446</t>
  </si>
  <si>
    <t>Hazel Turner_3663</t>
  </si>
  <si>
    <t>AZ-2014-1026568</t>
  </si>
  <si>
    <t>Millie Arnold_3664</t>
  </si>
  <si>
    <t>AZ-2014-758467</t>
  </si>
  <si>
    <t>Jason Roger_3665</t>
  </si>
  <si>
    <t>AZ-2014-6619612</t>
  </si>
  <si>
    <t>Jasper Neighbour_3666</t>
  </si>
  <si>
    <t>AZ-2014-752622</t>
  </si>
  <si>
    <t>Koby Tompson_3667</t>
  </si>
  <si>
    <t>AZ-2014-7782987</t>
  </si>
  <si>
    <t>Sebastian Barber_3668</t>
  </si>
  <si>
    <t>AZ-2014-7265288</t>
  </si>
  <si>
    <t>Mia McLean_3669</t>
  </si>
  <si>
    <t>BN-2014-9978138</t>
  </si>
  <si>
    <t>David Harney_3670</t>
  </si>
  <si>
    <t>Breville Microwave, Black</t>
  </si>
  <si>
    <t>AZ-2014-1302174</t>
  </si>
  <si>
    <t>Tyler Miah_3671</t>
  </si>
  <si>
    <t>AZ-2014-3658958</t>
  </si>
  <si>
    <t>Abbie Perry_3672</t>
  </si>
  <si>
    <t>Louviers</t>
  </si>
  <si>
    <t>AZ-2014-8548131</t>
  </si>
  <si>
    <t>Desiree Hurt_3673</t>
  </si>
  <si>
    <t>AZ-2014-2017508</t>
  </si>
  <si>
    <t>Ewan Walton_3674</t>
  </si>
  <si>
    <t>AZ-2014-19623</t>
  </si>
  <si>
    <t>Jasper Neighbour_3675</t>
  </si>
  <si>
    <t>AZ-2014-3636472</t>
  </si>
  <si>
    <t>Zona Meyer_3676</t>
  </si>
  <si>
    <t>AZ-2014-1499701</t>
  </si>
  <si>
    <t>Kevin Madigan_3677</t>
  </si>
  <si>
    <t>AZ-2014-6417679</t>
  </si>
  <si>
    <t>Jonathan Loftus_3678</t>
  </si>
  <si>
    <t>BN-2014-3100971</t>
  </si>
  <si>
    <t>Anna Macdonald_3679</t>
  </si>
  <si>
    <t>BN-2014-2658770</t>
  </si>
  <si>
    <t>Ewan O'Neill_3680</t>
  </si>
  <si>
    <t>BN-2014-3094583</t>
  </si>
  <si>
    <t>Jordan Peacock_3681</t>
  </si>
  <si>
    <t>AZ-2014-7367498</t>
  </si>
  <si>
    <t>Elijah Sodeman_3682</t>
  </si>
  <si>
    <t>BN-2014-409695</t>
  </si>
  <si>
    <t>Erin Gill_3683</t>
  </si>
  <si>
    <t>AZ-2014-2899056</t>
  </si>
  <si>
    <t>Mary Saterfiel_3684</t>
  </si>
  <si>
    <t>AZ-2014-7575178</t>
  </si>
  <si>
    <t>Stacy Cummings_3685</t>
  </si>
  <si>
    <t>BN-2014-848843</t>
  </si>
  <si>
    <t>BN-2014-2274076</t>
  </si>
  <si>
    <t>Toby Patterson_3686</t>
  </si>
  <si>
    <t>AZ-2014-1214037</t>
  </si>
  <si>
    <t>Andrew Shah_3687</t>
  </si>
  <si>
    <t>BN-2014-4065808</t>
  </si>
  <si>
    <t>Randall Roberts_3688</t>
  </si>
  <si>
    <t>AZ-2014-369464</t>
  </si>
  <si>
    <t>Kyle Beard_3689</t>
  </si>
  <si>
    <t>AZ-2014-2805502</t>
  </si>
  <si>
    <t>Georgina Fuller_3690</t>
  </si>
  <si>
    <t>AZ-2014-1555562</t>
  </si>
  <si>
    <t>Anthony Lawrence_3691</t>
  </si>
  <si>
    <t>AZ-2014-9111832</t>
  </si>
  <si>
    <t>Eva Butler_3692</t>
  </si>
  <si>
    <t>Peer</t>
  </si>
  <si>
    <t>AZ-2014-9783115</t>
  </si>
  <si>
    <t>Patrick Cassidy_3693</t>
  </si>
  <si>
    <t>Rubbermaid Photo Frame, Black</t>
  </si>
  <si>
    <t>AZ-2014-4010374</t>
  </si>
  <si>
    <t>Kimberly Boyd_3694</t>
  </si>
  <si>
    <t>AZ-2014-7413278</t>
  </si>
  <si>
    <t>Lisa Boyette_3695</t>
  </si>
  <si>
    <t>BN-2014-4354402</t>
  </si>
  <si>
    <t>Sofia de Castella_3696</t>
  </si>
  <si>
    <t>AZ-2014-3185599</t>
  </si>
  <si>
    <t>Eloise Mahmood_3697</t>
  </si>
  <si>
    <t>AZ-2014-942941</t>
  </si>
  <si>
    <t>Jammie Gibbs_3698</t>
  </si>
  <si>
    <t>AZ-2014-9283852</t>
  </si>
  <si>
    <t>Chelsea Parkinson_3699</t>
  </si>
  <si>
    <t>BN-2014-6632260</t>
  </si>
  <si>
    <t>Callum Hagai_3700</t>
  </si>
  <si>
    <t>AZ-2014-9479469</t>
  </si>
  <si>
    <t>Sean Ford_3701</t>
  </si>
  <si>
    <t>BN-2014-6571686</t>
  </si>
  <si>
    <t>Hayley Baldwinson_3702</t>
  </si>
  <si>
    <t>BN-2014-8911899</t>
  </si>
  <si>
    <t>Shannon Howe_3703</t>
  </si>
  <si>
    <t>Loures</t>
  </si>
  <si>
    <t>AZ-2014-4241465</t>
  </si>
  <si>
    <t>Ava Corbin_3704</t>
  </si>
  <si>
    <t>AZ-2014-6214587</t>
  </si>
  <si>
    <t>David Chadwick_3705</t>
  </si>
  <si>
    <t>AZ-2014-2681934</t>
  </si>
  <si>
    <t>Joel Ortega_3706</t>
  </si>
  <si>
    <t>South Shields</t>
  </si>
  <si>
    <t>KitchenAid Stove, White</t>
  </si>
  <si>
    <t>BN-2014-6384429</t>
  </si>
  <si>
    <t>Jennifer Douglas_3707</t>
  </si>
  <si>
    <t>AZ-2014-5838029</t>
  </si>
  <si>
    <t>Archer Hort_3708</t>
  </si>
  <si>
    <t>AZ-2014-5598265</t>
  </si>
  <si>
    <t>Milla Hollinworth_3709</t>
  </si>
  <si>
    <t>BN-2014-5015566</t>
  </si>
  <si>
    <t>Mark Westfall_3710</t>
  </si>
  <si>
    <t>AZ-2014-9876425</t>
  </si>
  <si>
    <t>Logan Allan_3711</t>
  </si>
  <si>
    <t>AZ-2014-7956998</t>
  </si>
  <si>
    <t>Isabelle Grimstone_3712</t>
  </si>
  <si>
    <t>AZ-2014-9021616</t>
  </si>
  <si>
    <t>Alice Currie_3713</t>
  </si>
  <si>
    <t>AZ-2014-9761172</t>
  </si>
  <si>
    <t>Robert Quick_3714</t>
  </si>
  <si>
    <t>AZ-2014-8900102</t>
  </si>
  <si>
    <t>Lillian Davis_3715</t>
  </si>
  <si>
    <t>AZ-2014-3811327</t>
  </si>
  <si>
    <t>Ewan Hyde_3716</t>
  </si>
  <si>
    <t>AZ-2014-2103461</t>
  </si>
  <si>
    <t>Georgina Storey_3717</t>
  </si>
  <si>
    <t>AZ-2014-4135544</t>
  </si>
  <si>
    <t>Gracie Hicks_3718</t>
  </si>
  <si>
    <t>AZ-2014-7267065</t>
  </si>
  <si>
    <t>Julian Corbin_3719</t>
  </si>
  <si>
    <t>Sartrouville</t>
  </si>
  <si>
    <t>BN-2014-3536767</t>
  </si>
  <si>
    <t>Niamh Mann_3720</t>
  </si>
  <si>
    <t>Sauder Stackable Bookrack, Mobile</t>
  </si>
  <si>
    <t>AZ-2014-6629970</t>
  </si>
  <si>
    <t>Alexandra Portus_3721</t>
  </si>
  <si>
    <t>AZ-2014-5624461</t>
  </si>
  <si>
    <t>Holly Black_3722</t>
  </si>
  <si>
    <t>AZ-2014-507287</t>
  </si>
  <si>
    <t>Molly De Mole_3723</t>
  </si>
  <si>
    <t>BN-2014-6471690</t>
  </si>
  <si>
    <t>Gerald Booth_3724</t>
  </si>
  <si>
    <t>AZ-2014-4346443</t>
  </si>
  <si>
    <t>Demi Power_3725</t>
  </si>
  <si>
    <t>BN-2014-4757131</t>
  </si>
  <si>
    <t>Leticia Sorrells_3726</t>
  </si>
  <si>
    <t>AZ-2014-4093639</t>
  </si>
  <si>
    <t>Gail Thompson_3727</t>
  </si>
  <si>
    <t>AZ-2014-4279735</t>
  </si>
  <si>
    <t>Erin Gill_3728</t>
  </si>
  <si>
    <t>Breville Refrigerator, Red</t>
  </si>
  <si>
    <t>AZ-2014-5952161</t>
  </si>
  <si>
    <t>Anna Macdonald_3729</t>
  </si>
  <si>
    <t>AZ-2014-8937167</t>
  </si>
  <si>
    <t>Hollie Morris_3730</t>
  </si>
  <si>
    <t>AZ-2014-1092001</t>
  </si>
  <si>
    <t>Alannah Callaway_3731</t>
  </si>
  <si>
    <t>AZ-2014-2076783</t>
  </si>
  <si>
    <t>Noah Hart_3732</t>
  </si>
  <si>
    <t>AZ-2014-4707297</t>
  </si>
  <si>
    <t>Ronald Everson_3733</t>
  </si>
  <si>
    <t>AZ-2014-2317283</t>
  </si>
  <si>
    <t>Karon Shah_3734</t>
  </si>
  <si>
    <t>AZ-2014-9257351</t>
  </si>
  <si>
    <t>Louis Wilson_3735</t>
  </si>
  <si>
    <t>AZ-2014-9361129</t>
  </si>
  <si>
    <t>Cooper Burn_3736</t>
  </si>
  <si>
    <t>AZ-2014-6494772</t>
  </si>
  <si>
    <t>Kian Sykes_3737</t>
  </si>
  <si>
    <t>Carpentras</t>
  </si>
  <si>
    <t>AZ-2014-8072952</t>
  </si>
  <si>
    <t>Casey Beckett_3738</t>
  </si>
  <si>
    <t>AZ-2014-2032724</t>
  </si>
  <si>
    <t>Jacob Carter_3739</t>
  </si>
  <si>
    <t>Concarneau</t>
  </si>
  <si>
    <t>Safco Floating Shelf Set, Metal</t>
  </si>
  <si>
    <t>AZ-2014-5528996</t>
  </si>
  <si>
    <t>Charlie Power_3740</t>
  </si>
  <si>
    <t>BN-2014-6079376</t>
  </si>
  <si>
    <t>Alexandra Portus_3741</t>
  </si>
  <si>
    <t>AZ-2014-7828489</t>
  </si>
  <si>
    <t>Ricky Cullen_3742</t>
  </si>
  <si>
    <t>AZ-2014-1127335</t>
  </si>
  <si>
    <t>Charles Rice_3743</t>
  </si>
  <si>
    <t>Charles Rice</t>
  </si>
  <si>
    <t>AZ-2014-2131616</t>
  </si>
  <si>
    <t>Brooke Horton_3744</t>
  </si>
  <si>
    <t>AZ-2014-8671792</t>
  </si>
  <si>
    <t>Timothy Pownall_3745</t>
  </si>
  <si>
    <t>AZ-2014-4571075</t>
  </si>
  <si>
    <t>Daniel Hamilton_3746</t>
  </si>
  <si>
    <t>AZ-2014-1290768</t>
  </si>
  <si>
    <t>BN-2014-6860245</t>
  </si>
  <si>
    <t>Will Poynton_3747</t>
  </si>
  <si>
    <t>AZ-2014-3635641</t>
  </si>
  <si>
    <t>Sam Wood_3748</t>
  </si>
  <si>
    <t>AZ-2014-6063209</t>
  </si>
  <si>
    <t>Hazel Turner_3749</t>
  </si>
  <si>
    <t>AZ-2014-7469338</t>
  </si>
  <si>
    <t>Ada Dalton_3750</t>
  </si>
  <si>
    <t>AZ-2014-8841844</t>
  </si>
  <si>
    <t>Henry Winder_3751</t>
  </si>
  <si>
    <t>AZ-2014-4045031</t>
  </si>
  <si>
    <t>Lara Giles_3752</t>
  </si>
  <si>
    <t>AZ-2014-4236300</t>
  </si>
  <si>
    <t>Alexander Bond_3753</t>
  </si>
  <si>
    <t>Torquay</t>
  </si>
  <si>
    <t>Hewlett Personal Copier, High-Speed</t>
  </si>
  <si>
    <t>AZ-2014-4004441</t>
  </si>
  <si>
    <t>Edward Davidson_3754</t>
  </si>
  <si>
    <t>AZ-2014-797220</t>
  </si>
  <si>
    <t>Katherine Grant_3755</t>
  </si>
  <si>
    <t>AZ-2014-4651248</t>
  </si>
  <si>
    <t>Amanda Hutcherson_3756</t>
  </si>
  <si>
    <t>AZ-2014-3360679</t>
  </si>
  <si>
    <t>Leah Barrett_3757</t>
  </si>
  <si>
    <t>BN-2014-8129561</t>
  </si>
  <si>
    <t>Lauren Knight_3758</t>
  </si>
  <si>
    <t>AZ-2014-4660406</t>
  </si>
  <si>
    <t>Nathan Noble_3759</t>
  </si>
  <si>
    <t>AZ-2014-5226106</t>
  </si>
  <si>
    <t>Nate Wilder-Neligan_3760</t>
  </si>
  <si>
    <t>AZ-2014-1612857</t>
  </si>
  <si>
    <t>Linda Dennis_3761</t>
  </si>
  <si>
    <t>BN-2014-3819609</t>
  </si>
  <si>
    <t>Mary Parker_3762</t>
  </si>
  <si>
    <t>AZ-2014-2264285</t>
  </si>
  <si>
    <t>Donald Molina_3763</t>
  </si>
  <si>
    <t>AZ-2014-3625320</t>
  </si>
  <si>
    <t>Rebecca Cook_3764</t>
  </si>
  <si>
    <t>AZ-2014-9290079</t>
  </si>
  <si>
    <t>Craig Rayner_3765</t>
  </si>
  <si>
    <t>AZ-2014-5889570</t>
  </si>
  <si>
    <t>Robert Barnes_3766</t>
  </si>
  <si>
    <t>AZ-2014-4000369</t>
  </si>
  <si>
    <t>Ashton Charles_3767</t>
  </si>
  <si>
    <t>BN-2014-3503687</t>
  </si>
  <si>
    <t>Angus Ibsch_3768</t>
  </si>
  <si>
    <t>Kaiserslautern</t>
  </si>
  <si>
    <t>AZ-2014-9561392</t>
  </si>
  <si>
    <t>Cynthia Zielinski_3769</t>
  </si>
  <si>
    <t>AZ-2014-7862965</t>
  </si>
  <si>
    <t>Kimberly Jones_3770</t>
  </si>
  <si>
    <t>AZ-2014-5976427</t>
  </si>
  <si>
    <t>Taj Knetes_3771</t>
  </si>
  <si>
    <t>AZ-2014-3851368</t>
  </si>
  <si>
    <t>Ginger Owens_3772</t>
  </si>
  <si>
    <t>BN-2014-3476090</t>
  </si>
  <si>
    <t>Owen Howell_3773</t>
  </si>
  <si>
    <t>BN-2014-1989454</t>
  </si>
  <si>
    <t>Rose Heap_3774</t>
  </si>
  <si>
    <t>AZ-2014-2684654</t>
  </si>
  <si>
    <t>Alice Black_3775</t>
  </si>
  <si>
    <t>AZ-2014-5623990</t>
  </si>
  <si>
    <t>Georgina Arnold_3776</t>
  </si>
  <si>
    <t>AZ-2014-204778</t>
  </si>
  <si>
    <t>Owen Faulkner_3777</t>
  </si>
  <si>
    <t>AZ-2014-3163636</t>
  </si>
  <si>
    <t>Lily Dallachy_3778</t>
  </si>
  <si>
    <t>BN-2014-3622670</t>
  </si>
  <si>
    <t>Kristen Holland_3779</t>
  </si>
  <si>
    <t>BN-2014-2516060</t>
  </si>
  <si>
    <t>Elise Godfrey_3780</t>
  </si>
  <si>
    <t>AZ-2014-2874251</t>
  </si>
  <si>
    <t>Ben Hogben_3781</t>
  </si>
  <si>
    <t>BN-2014-6565146</t>
  </si>
  <si>
    <t>Andres Woodruff_3782</t>
  </si>
  <si>
    <t>BN-2014-5614620</t>
  </si>
  <si>
    <t>Tina Phelps_3783</t>
  </si>
  <si>
    <t>AZ-2014-8257707</t>
  </si>
  <si>
    <t>Sienna Williamson_3784</t>
  </si>
  <si>
    <t>AZ-2014-6304263</t>
  </si>
  <si>
    <t>Isabella Fowler_3785</t>
  </si>
  <si>
    <t>AZ-2014-4403540</t>
  </si>
  <si>
    <t>Gregory Rodriguez_3786</t>
  </si>
  <si>
    <t>AZ-2014-1192603</t>
  </si>
  <si>
    <t>Kiera Chandler_3787</t>
  </si>
  <si>
    <t>AZ-2014-9866663</t>
  </si>
  <si>
    <t>Lincoln Want_3788</t>
  </si>
  <si>
    <t>AZ-2014-7010933</t>
  </si>
  <si>
    <t>Nancy Fike_3789</t>
  </si>
  <si>
    <t>AZ-2014-3772714</t>
  </si>
  <si>
    <t>Ruby Blomfield_3790</t>
  </si>
  <si>
    <t>AZ-2014-4226060</t>
  </si>
  <si>
    <t>Harry Marion_3791</t>
  </si>
  <si>
    <t>AZ-2014-1914770</t>
  </si>
  <si>
    <t>Cooper Burn_3792</t>
  </si>
  <si>
    <t>AZ-2014-1058854</t>
  </si>
  <si>
    <t>Aidan Rowe_3793</t>
  </si>
  <si>
    <t>BN-2014-3563498</t>
  </si>
  <si>
    <t>Evie Rees_3794</t>
  </si>
  <si>
    <t>AZ-2014-4622829</t>
  </si>
  <si>
    <t>William Somerville_3795</t>
  </si>
  <si>
    <t>AZ-2014-5012484</t>
  </si>
  <si>
    <t>Ewan Walton_3796</t>
  </si>
  <si>
    <t>AZ-2014-3025995</t>
  </si>
  <si>
    <t>Benjamin Humphries_3797</t>
  </si>
  <si>
    <t>AZ-2014-8973958</t>
  </si>
  <si>
    <t>Harvey Daniels_3798</t>
  </si>
  <si>
    <t>AZ-2014-7108970</t>
  </si>
  <si>
    <t>Paul Cleary_3799</t>
  </si>
  <si>
    <t>AZ-2014-3637939</t>
  </si>
  <si>
    <t>Louis Dominguez_3800</t>
  </si>
  <si>
    <t>AZ-2014-4591984</t>
  </si>
  <si>
    <t>Casey Beckett_3801</t>
  </si>
  <si>
    <t>AZ-2014-5189353</t>
  </si>
  <si>
    <t>Michael Watkins_3802</t>
  </si>
  <si>
    <t>AZ-2014-8465996</t>
  </si>
  <si>
    <t>Dylan Dry_3803</t>
  </si>
  <si>
    <t>BN-2014-7351644</t>
  </si>
  <si>
    <t>Carol Evans_3804</t>
  </si>
  <si>
    <t>AZ-2014-3802828</t>
  </si>
  <si>
    <t>Angelina Hurst_3805</t>
  </si>
  <si>
    <t>AZ-2014-4979219</t>
  </si>
  <si>
    <t>Lorri Stratton_3806</t>
  </si>
  <si>
    <t>AZ-2014-5509537</t>
  </si>
  <si>
    <t>Nicole Howard_3807</t>
  </si>
  <si>
    <t>AZ-2014-2016291</t>
  </si>
  <si>
    <t>Marcus Griffin_3808</t>
  </si>
  <si>
    <t>AZ-2014-4756753</t>
  </si>
  <si>
    <t>Thomas McCallum_3809</t>
  </si>
  <si>
    <t>Ikea Corner Shelving, Mobile</t>
  </si>
  <si>
    <t>AZ-2014-6017898</t>
  </si>
  <si>
    <t>Joan Douglas_3810</t>
  </si>
  <si>
    <t>AZ-2014-1389011</t>
  </si>
  <si>
    <t>Nicole Todd_3811</t>
  </si>
  <si>
    <t>AZ-2014-599049</t>
  </si>
  <si>
    <t>Lily Dallachy_3812</t>
  </si>
  <si>
    <t>AZ-2014-8555156</t>
  </si>
  <si>
    <t>Madison Chadwick_3813</t>
  </si>
  <si>
    <t>AZ-2014-6389131</t>
  </si>
  <si>
    <t>Daisy Summers_3814</t>
  </si>
  <si>
    <t>BN-2014-8082943</t>
  </si>
  <si>
    <t>Wynona Janelle_3815</t>
  </si>
  <si>
    <t>Cuxhaven</t>
  </si>
  <si>
    <t>KitchenAid Blender, White</t>
  </si>
  <si>
    <t>AZ-2014-5927838</t>
  </si>
  <si>
    <t>Maya O'Sullivan_3816</t>
  </si>
  <si>
    <t>AZ-2014-9727546</t>
  </si>
  <si>
    <t>Dylan Disney_3817</t>
  </si>
  <si>
    <t>AZ-2014-6875422</t>
  </si>
  <si>
    <t>Elise Ali_3818</t>
  </si>
  <si>
    <t>Gravesend</t>
  </si>
  <si>
    <t>AZ-2014-9102115</t>
  </si>
  <si>
    <t>Thomas Stephens_3819</t>
  </si>
  <si>
    <t>Savona</t>
  </si>
  <si>
    <t>AZ-2014-4722343</t>
  </si>
  <si>
    <t>Morgan Dodd_3820</t>
  </si>
  <si>
    <t>Motorola Audio Dock, Full Size</t>
  </si>
  <si>
    <t>AZ-2014-6040640</t>
  </si>
  <si>
    <t>Nathan Iqbal_3821</t>
  </si>
  <si>
    <t>AZ-2014-9894212</t>
  </si>
  <si>
    <t>Mark Washington_3822</t>
  </si>
  <si>
    <t>AZ-2014-8489084</t>
  </si>
  <si>
    <t>Samuel Hardey_3823</t>
  </si>
  <si>
    <t>AZ-2014-9504290</t>
  </si>
  <si>
    <t>Kimberly Russo_3824</t>
  </si>
  <si>
    <t>BN-2014-7571614</t>
  </si>
  <si>
    <t>Henry Pedder_3825</t>
  </si>
  <si>
    <t>AZ-2014-6559589</t>
  </si>
  <si>
    <t>Natasha Sykes_3826</t>
  </si>
  <si>
    <t>AZ-2014-2419598</t>
  </si>
  <si>
    <t>Minnie Cash_3827</t>
  </si>
  <si>
    <t>AZ-2014-4993399</t>
  </si>
  <si>
    <t>Kyle Beard_3828</t>
  </si>
  <si>
    <t>AZ-2014-9007405</t>
  </si>
  <si>
    <t>Ruth Williams_3829</t>
  </si>
  <si>
    <t>AZ-2014-3332040</t>
  </si>
  <si>
    <t>Lola Hughes_3830</t>
  </si>
  <si>
    <t>BN-2014-7621631</t>
  </si>
  <si>
    <t>Sean Wheeler_3831</t>
  </si>
  <si>
    <t>AZ-2014-7526286</t>
  </si>
  <si>
    <t>Kristina Moore_3832</t>
  </si>
  <si>
    <t>BN-2014-5368093</t>
  </si>
  <si>
    <t>Liam Newton_3833</t>
  </si>
  <si>
    <t>AZ-2014-9502741</t>
  </si>
  <si>
    <t>Madeline Crooks_3834</t>
  </si>
  <si>
    <t>BN-2014-504974</t>
  </si>
  <si>
    <t>Britney Basaldua_3835</t>
  </si>
  <si>
    <t>BN-2014-1002619</t>
  </si>
  <si>
    <t>Leah Derham_3836</t>
  </si>
  <si>
    <t>BN-2014-7211355</t>
  </si>
  <si>
    <t>Gary Crume_3837</t>
  </si>
  <si>
    <t>AZ-2014-818907</t>
  </si>
  <si>
    <t>Julian Corbin_3838</t>
  </si>
  <si>
    <t>AZ-2014-5374456</t>
  </si>
  <si>
    <t>Ryan Greenwood_3839</t>
  </si>
  <si>
    <t>Viterbo</t>
  </si>
  <si>
    <t>AZ-2014-1101148</t>
  </si>
  <si>
    <t>Dominic Joyce_3840</t>
  </si>
  <si>
    <t>AZ-2014-8568161</t>
  </si>
  <si>
    <t>Madison Holloway_3841</t>
  </si>
  <si>
    <t>AZ-2014-5765261</t>
  </si>
  <si>
    <t>Libby Thompson_3842</t>
  </si>
  <si>
    <t>AZ-2014-4114625</t>
  </si>
  <si>
    <t>Lamar Lockhart_3843</t>
  </si>
  <si>
    <t>Le Pré-Saint-Gervais</t>
  </si>
  <si>
    <t>AZ-2014-8751101</t>
  </si>
  <si>
    <t>Imogen Steele_3844</t>
  </si>
  <si>
    <t>Modica</t>
  </si>
  <si>
    <t>AZ-2014-5759981</t>
  </si>
  <si>
    <t>Carol Leach_3845</t>
  </si>
  <si>
    <t>AZ-2014-5174076</t>
  </si>
  <si>
    <t>Abby Muramats_3846</t>
  </si>
  <si>
    <t>AZ-2014-3621683</t>
  </si>
  <si>
    <t>Isabelle Gould_3847</t>
  </si>
  <si>
    <t>AZ-2014-6052512</t>
  </si>
  <si>
    <t>James Lamoureux_3848</t>
  </si>
  <si>
    <t>AZ-2014-5406401</t>
  </si>
  <si>
    <t>Alexis Code_3849</t>
  </si>
  <si>
    <t>AZ-2014-7267676</t>
  </si>
  <si>
    <t>Shelby Dunston_3850</t>
  </si>
  <si>
    <t>AZ-2014-5104048</t>
  </si>
  <si>
    <t>Georgia Blackburn_3851</t>
  </si>
  <si>
    <t>BN-2014-444620</t>
  </si>
  <si>
    <t>Tricia Bustamante_3852</t>
  </si>
  <si>
    <t>BN-2014-5562074</t>
  </si>
  <si>
    <t>Kimberly Jones_3853</t>
  </si>
  <si>
    <t>BN-2014-4309746</t>
  </si>
  <si>
    <t>Adam Walpole_3854</t>
  </si>
  <si>
    <t>AZ-2014-7384314</t>
  </si>
  <si>
    <t>Milla Hollinworth_3855</t>
  </si>
  <si>
    <t>BN-2014-3198729</t>
  </si>
  <si>
    <t>Sebastian Barber_3856</t>
  </si>
  <si>
    <t>AZ-2014-985095</t>
  </si>
  <si>
    <t>Zachary Disher_3857</t>
  </si>
  <si>
    <t>AZ-2014-6061991</t>
  </si>
  <si>
    <t>Gerald Galvan_3858</t>
  </si>
  <si>
    <t>Landskrona</t>
  </si>
  <si>
    <t>AZ-2014-3436015</t>
  </si>
  <si>
    <t>Jade Farmer_3859</t>
  </si>
  <si>
    <t>AZ-2014-9050550</t>
  </si>
  <si>
    <t>Charles Builder_3860</t>
  </si>
  <si>
    <t>Aix-les-Bains</t>
  </si>
  <si>
    <t>BN-2014-8834829</t>
  </si>
  <si>
    <t>Piper Wilder-Neligan_3861</t>
  </si>
  <si>
    <t>AZ-2014-3855882</t>
  </si>
  <si>
    <t>Beverly Brooks_3862</t>
  </si>
  <si>
    <t>BN-2014-7201366</t>
  </si>
  <si>
    <t>Jeffrey Laird_3863</t>
  </si>
  <si>
    <t>AZ-2014-9165152</t>
  </si>
  <si>
    <t>Ethan Williams_3864</t>
  </si>
  <si>
    <t>Livingston</t>
  </si>
  <si>
    <t>AZ-2014-2414105</t>
  </si>
  <si>
    <t>Jeremy Pilcher_3865</t>
  </si>
  <si>
    <t>AZ-2014-6854187</t>
  </si>
  <si>
    <t>Oscar Clayton_3866</t>
  </si>
  <si>
    <t>AZ-2014-6530154</t>
  </si>
  <si>
    <t>Bettie Lang_3867</t>
  </si>
  <si>
    <t>AZ-2014-6305127</t>
  </si>
  <si>
    <t>Justin Armit_3868</t>
  </si>
  <si>
    <t>AZ-2014-8637835</t>
  </si>
  <si>
    <t>Jasmine Slater_3869</t>
  </si>
  <si>
    <t>BN-2014-8354693</t>
  </si>
  <si>
    <t>Jason Calhoun_3870</t>
  </si>
  <si>
    <t>BN-2014-9079543</t>
  </si>
  <si>
    <t>Freddie Kaur_3871</t>
  </si>
  <si>
    <t>AZ-2014-741158</t>
  </si>
  <si>
    <t>Victoria Burke_3872</t>
  </si>
  <si>
    <t>AZ-2014-3937200</t>
  </si>
  <si>
    <t>Isabelle Torpy_3873</t>
  </si>
  <si>
    <t>AZ-2014-2539403</t>
  </si>
  <si>
    <t>Dennis Conaway_3874</t>
  </si>
  <si>
    <t>BN-2014-9526659</t>
  </si>
  <si>
    <t>Keith Martinez_3875</t>
  </si>
  <si>
    <t>AZ-2014-8708841</t>
  </si>
  <si>
    <t>Isabella Falkiner_3876</t>
  </si>
  <si>
    <t>AZ-2014-3740104</t>
  </si>
  <si>
    <t>Oliver Stephenson_3877</t>
  </si>
  <si>
    <t>BN-2014-3991888</t>
  </si>
  <si>
    <t>Joyce Cornell_3878</t>
  </si>
  <si>
    <t>AZ-2014-5541569</t>
  </si>
  <si>
    <t>Jett Osman_3879</t>
  </si>
  <si>
    <t>BN-2014-9998478</t>
  </si>
  <si>
    <t>Ella Dwyer-Gray_3880</t>
  </si>
  <si>
    <t>AZ-2014-8193054</t>
  </si>
  <si>
    <t>Liam Mathias_3881</t>
  </si>
  <si>
    <t>AZ-2014-8808446</t>
  </si>
  <si>
    <t>Alexander Bennett_3882</t>
  </si>
  <si>
    <t>AZ-2014-1473888</t>
  </si>
  <si>
    <t>Oscar Noble_3883</t>
  </si>
  <si>
    <t>Cuisinart Blender, Black</t>
  </si>
  <si>
    <t>AZ-2014-9173852</t>
  </si>
  <si>
    <t>Rachel Tyler_3884</t>
  </si>
  <si>
    <t>Bush Corner Shelving, Traditional</t>
  </si>
  <si>
    <t>Epson Printer, Durable</t>
  </si>
  <si>
    <t>AZ-2014-3494429</t>
  </si>
  <si>
    <t>Betty Reynolds_3885</t>
  </si>
  <si>
    <t>Cisco Speaker Phone, Full Size</t>
  </si>
  <si>
    <t>BN-2014-2777881</t>
  </si>
  <si>
    <t>Jude Leonard_3886</t>
  </si>
  <si>
    <t>AZ-2014-3200941</t>
  </si>
  <si>
    <t>Skye Hammond_3887</t>
  </si>
  <si>
    <t>Safco Corner Shelving, Pine</t>
  </si>
  <si>
    <t>BN-2014-4538346</t>
  </si>
  <si>
    <t>Nathan Iqbal_3888</t>
  </si>
  <si>
    <t>AZ-2014-564669</t>
  </si>
  <si>
    <t>Rose Nicolay_3889</t>
  </si>
  <si>
    <t>AZ-2014-8232144</t>
  </si>
  <si>
    <t>Dylan Disney_3890</t>
  </si>
  <si>
    <t>BN-2014-1528026</t>
  </si>
  <si>
    <t>Abby Colebe_3891</t>
  </si>
  <si>
    <t>AZ-2014-3107566</t>
  </si>
  <si>
    <t>Laura Akhtar_3892</t>
  </si>
  <si>
    <t>AZ-2014-3745040</t>
  </si>
  <si>
    <t>Dominic Stephenson_3893</t>
  </si>
  <si>
    <t>AZ-2014-3638648</t>
  </si>
  <si>
    <t>Joseph Banks_3894</t>
  </si>
  <si>
    <t>AZ-2014-641146</t>
  </si>
  <si>
    <t>Kimberly Jones_3895</t>
  </si>
  <si>
    <t>AZ-2014-4188403</t>
  </si>
  <si>
    <t>Anna Leal_3896</t>
  </si>
  <si>
    <t>Konica Card Printer, Durable</t>
  </si>
  <si>
    <t>AZ-2014-2942129</t>
  </si>
  <si>
    <t>Isabelle Grimstone_3897</t>
  </si>
  <si>
    <t>AZ-2014-7388956</t>
  </si>
  <si>
    <t>Edward Dolling_3898</t>
  </si>
  <si>
    <t>AZ-2014-165255</t>
  </si>
  <si>
    <t>Yasmin Bradley_3899</t>
  </si>
  <si>
    <t>AZ-2014-6915689</t>
  </si>
  <si>
    <t>Tom Charlton_3900</t>
  </si>
  <si>
    <t>AZ-2014-2699091</t>
  </si>
  <si>
    <t>Casey Forte_3901</t>
  </si>
  <si>
    <t>AZ-2014-2950767</t>
  </si>
  <si>
    <t>Donald Molina_3902</t>
  </si>
  <si>
    <t>AZ-2014-8848786</t>
  </si>
  <si>
    <t>Hollie Norris_3903</t>
  </si>
  <si>
    <t>BN-2014-3007442</t>
  </si>
  <si>
    <t>Mackenzie Whitford_3904</t>
  </si>
  <si>
    <t>BN-2014-657443</t>
  </si>
  <si>
    <t>Lane Taylor_3905</t>
  </si>
  <si>
    <t>Halluin</t>
  </si>
  <si>
    <t>AZ-2014-1067698</t>
  </si>
  <si>
    <t>Chloe Miller_3906</t>
  </si>
  <si>
    <t>AZ-2014-320668</t>
  </si>
  <si>
    <t>Sandra Hooks_3907</t>
  </si>
  <si>
    <t>AZ-2014-9653961</t>
  </si>
  <si>
    <t>Robert Quick_3908</t>
  </si>
  <si>
    <t>AZ-2014-5836619</t>
  </si>
  <si>
    <t>Julian Corbin_3909</t>
  </si>
  <si>
    <t>Montgeron</t>
  </si>
  <si>
    <t>AZ-2014-4031340</t>
  </si>
  <si>
    <t>Rita McCann_3910</t>
  </si>
  <si>
    <t>AZ-2014-4655935</t>
  </si>
  <si>
    <t>Tia Metcalfe_3911</t>
  </si>
  <si>
    <t>BN-2014-9643770</t>
  </si>
  <si>
    <t>Ruth Williams_3912</t>
  </si>
  <si>
    <t>Manfredonia</t>
  </si>
  <si>
    <t>AZ-2014-2278287</t>
  </si>
  <si>
    <t>Bryce Efird_3913</t>
  </si>
  <si>
    <t>Safco Library with Doors, Traditional</t>
  </si>
  <si>
    <t>BN-2014-8729433</t>
  </si>
  <si>
    <t>Jade Farmer_3914</t>
  </si>
  <si>
    <t>BN-2014-2942497</t>
  </si>
  <si>
    <t>Abby Muramats_3915</t>
  </si>
  <si>
    <t>AZ-2014-2183629</t>
  </si>
  <si>
    <t>Joel McKean_3916</t>
  </si>
  <si>
    <t>BN-2014-7651755</t>
  </si>
  <si>
    <t>Jammie Gibbs_3917</t>
  </si>
  <si>
    <t>AZ-2014-6484153</t>
  </si>
  <si>
    <t>Isabelle Radcliffe_3918</t>
  </si>
  <si>
    <t>AZ-2014-6185153</t>
  </si>
  <si>
    <t>Rose Heap_3919</t>
  </si>
  <si>
    <t>AZ-2014-1732557</t>
  </si>
  <si>
    <t>Adam Harte_3920</t>
  </si>
  <si>
    <t>AZ-2014-7955306</t>
  </si>
  <si>
    <t>Tahlia Coughlan_3921</t>
  </si>
  <si>
    <t>AZ-2014-4042743</t>
  </si>
  <si>
    <t>Jasper Neighbour_3922</t>
  </si>
  <si>
    <t>AZ-2014-4277955</t>
  </si>
  <si>
    <t>Kian Pollard_3923</t>
  </si>
  <si>
    <t>BN-2014-5580925</t>
  </si>
  <si>
    <t>Julian Corbin_3924</t>
  </si>
  <si>
    <t>AZ-2014-688313</t>
  </si>
  <si>
    <t>Edward Davidson_3925</t>
  </si>
  <si>
    <t>BN-2014-1278253</t>
  </si>
  <si>
    <t>Amanda Hutcherson_3926</t>
  </si>
  <si>
    <t>AZ-2014-7187125</t>
  </si>
  <si>
    <t>Juan Smith_3927</t>
  </si>
  <si>
    <t>AZ-2014-183532</t>
  </si>
  <si>
    <t>Kyle Nash_3928</t>
  </si>
  <si>
    <t>AZ-2014-8059227</t>
  </si>
  <si>
    <t>Alta Nokes_3929</t>
  </si>
  <si>
    <t>AZ-2014-1598982</t>
  </si>
  <si>
    <t>Lucas Wood_3930</t>
  </si>
  <si>
    <t>AZ-2014-538841</t>
  </si>
  <si>
    <t>Rachel Morton_3931</t>
  </si>
  <si>
    <t>Segovia</t>
  </si>
  <si>
    <t>AZ-2014-582693</t>
  </si>
  <si>
    <t>Ava Corbin_3932</t>
  </si>
  <si>
    <t>AZ-2014-8735182</t>
  </si>
  <si>
    <t>Hannah Conyers_3933</t>
  </si>
  <si>
    <t>BN-2014-7902691</t>
  </si>
  <si>
    <t>Georgina Garner_3934</t>
  </si>
  <si>
    <t>AZ-2014-5419885</t>
  </si>
  <si>
    <t>Kristal McCaslin_3935</t>
  </si>
  <si>
    <t>AZ-2014-4284397</t>
  </si>
  <si>
    <t>Makayla Elphinstone_3936</t>
  </si>
  <si>
    <t>BN-2014-3939059</t>
  </si>
  <si>
    <t>Mark Briggs_3937</t>
  </si>
  <si>
    <t>BN-2014-4509327</t>
  </si>
  <si>
    <t>Anna Macdonald_3938</t>
  </si>
  <si>
    <t>BN-2014-6721665</t>
  </si>
  <si>
    <t>David Chadwick_3939</t>
  </si>
  <si>
    <t>BN-2014-4060472</t>
  </si>
  <si>
    <t>Molly Bidmead_3940</t>
  </si>
  <si>
    <t>BN-2014-2113216</t>
  </si>
  <si>
    <t>Eleanor Pollard_3941</t>
  </si>
  <si>
    <t>AZ-2014-2293716</t>
  </si>
  <si>
    <t>Alexis Code_3942</t>
  </si>
  <si>
    <t>AZ-2014-8993401</t>
  </si>
  <si>
    <t>Eloise Sykes_3943</t>
  </si>
  <si>
    <t>Pierrefitte-sur-Seine</t>
  </si>
  <si>
    <t>AZ-2014-8665160</t>
  </si>
  <si>
    <t>Sam Rees_3944</t>
  </si>
  <si>
    <t>BN-2014-6253845</t>
  </si>
  <si>
    <t>David To_3945</t>
  </si>
  <si>
    <t>AZ-2014-2804403</t>
  </si>
  <si>
    <t>Rita McCann_3946</t>
  </si>
  <si>
    <t>BN-2014-8847537</t>
  </si>
  <si>
    <t>Leroy Samson_3947</t>
  </si>
  <si>
    <t>GlobeWeis Mailers, with clear poly window</t>
  </si>
  <si>
    <t>AZ-2014-8132045</t>
  </si>
  <si>
    <t>Will Poynton_3948</t>
  </si>
  <si>
    <t>Lorient</t>
  </si>
  <si>
    <t>BN-2014-2952495</t>
  </si>
  <si>
    <t>Nancy Seay_3949</t>
  </si>
  <si>
    <t>AZ-2014-9792783</t>
  </si>
  <si>
    <t>Timothy Pownall_3950</t>
  </si>
  <si>
    <t>AZ-2014-1665809</t>
  </si>
  <si>
    <t>Jack Brier_3951</t>
  </si>
  <si>
    <t>BN-2014-5985534</t>
  </si>
  <si>
    <t>Craig Rayner_3952</t>
  </si>
  <si>
    <t>BN-2014-3537667</t>
  </si>
  <si>
    <t>Maddison Breen_3953</t>
  </si>
  <si>
    <t>Venlo</t>
  </si>
  <si>
    <t>AZ-2014-4983887</t>
  </si>
  <si>
    <t>Kayla Tearle_3954</t>
  </si>
  <si>
    <t>Le Cannet</t>
  </si>
  <si>
    <t>AZ-2014-1665836</t>
  </si>
  <si>
    <t>Philip Newsom_3955</t>
  </si>
  <si>
    <t>BN-2014-3687942</t>
  </si>
  <si>
    <t>Rory Braim_3956</t>
  </si>
  <si>
    <t>BN-2014-5780585</t>
  </si>
  <si>
    <t>Demi Power_3957</t>
  </si>
  <si>
    <t>BN-2014-6653003</t>
  </si>
  <si>
    <t>Libby Allan_3958</t>
  </si>
  <si>
    <t>AZ-2014-2323449</t>
  </si>
  <si>
    <t>Mary Saterfiel_3959</t>
  </si>
  <si>
    <t>AZ-2014-2235626</t>
  </si>
  <si>
    <t>Amber Adams_3960</t>
  </si>
  <si>
    <t>AZ-2014-1912622</t>
  </si>
  <si>
    <t>Ralph Holmes_3961</t>
  </si>
  <si>
    <t>AZ-2014-9494759</t>
  </si>
  <si>
    <t>Cora Konieczny_3962</t>
  </si>
  <si>
    <t>BN-2014-2999624</t>
  </si>
  <si>
    <t>Madison Rowley_3963</t>
  </si>
  <si>
    <t>AZ-2014-2886352</t>
  </si>
  <si>
    <t>Carrie Boots_3964</t>
  </si>
  <si>
    <t>AZ-2014-5855020</t>
  </si>
  <si>
    <t>Thomas Thompson_3965</t>
  </si>
  <si>
    <t>AZ-2014-2071834</t>
  </si>
  <si>
    <t>Peter Daly_3966</t>
  </si>
  <si>
    <t>AZ-2014-767884</t>
  </si>
  <si>
    <t>Louise Walsh_3967</t>
  </si>
  <si>
    <t>AZ-2014-2885324</t>
  </si>
  <si>
    <t>Jason Calhoun_3968</t>
  </si>
  <si>
    <t>BN-2014-2653916</t>
  </si>
  <si>
    <t>Benjamin Lee_3969</t>
  </si>
  <si>
    <t>AZ-2014-8652861</t>
  </si>
  <si>
    <t>Imogen Steele_3970</t>
  </si>
  <si>
    <t>AZ-2014-3628552</t>
  </si>
  <si>
    <t>Donna Farr_3971</t>
  </si>
  <si>
    <t>AZ-2014-6047268</t>
  </si>
  <si>
    <t>Toby Labilliere_3972</t>
  </si>
  <si>
    <t>AZ-2014-371022</t>
  </si>
  <si>
    <t>Joseph Banks_3973</t>
  </si>
  <si>
    <t>AZ-2014-9683756</t>
  </si>
  <si>
    <t>Tahlia Murnin_3974</t>
  </si>
  <si>
    <t>AZ-2014-2179018</t>
  </si>
  <si>
    <t>Mia Pugh_3975</t>
  </si>
  <si>
    <t>AZ-2014-8589669</t>
  </si>
  <si>
    <t>James Bruns_3976</t>
  </si>
  <si>
    <t>AZ-2014-6621179</t>
  </si>
  <si>
    <t>Eden Gooseberry_3977</t>
  </si>
  <si>
    <t>AZ-2014-8611062</t>
  </si>
  <si>
    <t>Julian Mack_3978</t>
  </si>
  <si>
    <t>AZ-2014-4158813</t>
  </si>
  <si>
    <t>Lola Hughes_3979</t>
  </si>
  <si>
    <t>BN-2014-9300857</t>
  </si>
  <si>
    <t>Jonathan Barbee_3980</t>
  </si>
  <si>
    <t>Dania Corner Shelving, Pine</t>
  </si>
  <si>
    <t>AZ-2014-2920974</t>
  </si>
  <si>
    <t>Jessica Williams_3981</t>
  </si>
  <si>
    <t>BN-2014-6330410</t>
  </si>
  <si>
    <t>Evie Newton_3982</t>
  </si>
  <si>
    <t>AZ-2014-7040665</t>
  </si>
  <si>
    <t>Charles Carey_3983</t>
  </si>
  <si>
    <t>AZ-2014-4329133</t>
  </si>
  <si>
    <t>Evie Flockhart_3984</t>
  </si>
  <si>
    <t>AZ-2014-7090989</t>
  </si>
  <si>
    <t>Jessica Williams_3985</t>
  </si>
  <si>
    <t>BN-2014-8656062</t>
  </si>
  <si>
    <t>Declan Dundas_3986</t>
  </si>
  <si>
    <t>AZ-2014-4151029</t>
  </si>
  <si>
    <t>Victor Kron_3987</t>
  </si>
  <si>
    <t>Enermax Memory Card, Bluetooth</t>
  </si>
  <si>
    <t>AZ-2014-4645148</t>
  </si>
  <si>
    <t>Hollie Norris_3988</t>
  </si>
  <si>
    <t>BN-2014-7246636</t>
  </si>
  <si>
    <t>Steven Prince_3989</t>
  </si>
  <si>
    <t>BN-2014-4808235</t>
  </si>
  <si>
    <t>Julie Ochoa_3990</t>
  </si>
  <si>
    <t>AZ-2014-9629800</t>
  </si>
  <si>
    <t>Minnie Cash_3991</t>
  </si>
  <si>
    <t>AZ-2014-8610318</t>
  </si>
  <si>
    <t>Bianca Monsoor_3992</t>
  </si>
  <si>
    <t>AZ-2014-3909532</t>
  </si>
  <si>
    <t>Ava Giles_3993</t>
  </si>
  <si>
    <t>BN-2014-1737730</t>
  </si>
  <si>
    <t>Audrey Emanuel_3994</t>
  </si>
  <si>
    <t>AZ-2014-6360683</t>
  </si>
  <si>
    <t>Katie Evenden_3995</t>
  </si>
  <si>
    <t>Ponteareas</t>
  </si>
  <si>
    <t>AZ-2014-2694550</t>
  </si>
  <si>
    <t>Ashley Baldwinson_3996</t>
  </si>
  <si>
    <t>AZ-2014-2748626</t>
  </si>
  <si>
    <t>Niki Peirce_3997</t>
  </si>
  <si>
    <t>BN-2014-7539265</t>
  </si>
  <si>
    <t>Pamela Searles_3998</t>
  </si>
  <si>
    <t>AZ-2014-6453341</t>
  </si>
  <si>
    <t>Bethany Child_3999</t>
  </si>
  <si>
    <t>AZ-2014-8677519</t>
  </si>
  <si>
    <t>Tilly Payne_4000</t>
  </si>
  <si>
    <t>Vigevano</t>
  </si>
  <si>
    <t>AZ-2014-1538782</t>
  </si>
  <si>
    <t>Sam French_4001</t>
  </si>
  <si>
    <t>AZ-2014-2267437</t>
  </si>
  <si>
    <t>Janet Broussard_4002</t>
  </si>
  <si>
    <t>AZ-2014-8427942</t>
  </si>
  <si>
    <t>Joshua Romero_4003</t>
  </si>
  <si>
    <t>AZ-2014-5922257</t>
  </si>
  <si>
    <t>Zona Meyer_4004</t>
  </si>
  <si>
    <t>AZ-2014-5958332</t>
  </si>
  <si>
    <t>Milla Day_4005</t>
  </si>
  <si>
    <t>Accos Thumb Tacks, Bulk Pack</t>
  </si>
  <si>
    <t>AZ-2014-3367172</t>
  </si>
  <si>
    <t>Zara Money_4006</t>
  </si>
  <si>
    <t>AZ-2014-9797465</t>
  </si>
  <si>
    <t>Georgia Arundale_4007</t>
  </si>
  <si>
    <t>AZ-2014-2452834</t>
  </si>
  <si>
    <t>Lisa Boyette_4008</t>
  </si>
  <si>
    <t>AZ-2014-6852379</t>
  </si>
  <si>
    <t>Alex Greenwood_4009</t>
  </si>
  <si>
    <t>AZ-2014-8636946</t>
  </si>
  <si>
    <t>Rebecca Cook_4010</t>
  </si>
  <si>
    <t>AZ-2014-4112590</t>
  </si>
  <si>
    <t>Juanita Smalls_4011</t>
  </si>
  <si>
    <t>AZ-2014-6423763</t>
  </si>
  <si>
    <t>Xavier Burford_4012</t>
  </si>
  <si>
    <t>AZ-2014-1456061</t>
  </si>
  <si>
    <t>Eve Bates_4013</t>
  </si>
  <si>
    <t>AZ-2014-5854917</t>
  </si>
  <si>
    <t>Charli Rose_4014</t>
  </si>
  <si>
    <t>AZ-2014-8034683</t>
  </si>
  <si>
    <t>Mark Washington_4015</t>
  </si>
  <si>
    <t>BN-2014-323564</t>
  </si>
  <si>
    <t>Lucas Warren_4016</t>
  </si>
  <si>
    <t>BN-2014-8706715</t>
  </si>
  <si>
    <t>Mohammed Arnold_4017</t>
  </si>
  <si>
    <t>Setúbal</t>
  </si>
  <si>
    <t>Arrentela</t>
  </si>
  <si>
    <t>AZ-2014-449112</t>
  </si>
  <si>
    <t>Toby Conway_4018</t>
  </si>
  <si>
    <t>AZ-2014-559431</t>
  </si>
  <si>
    <t>Paige Horsfall_4019</t>
  </si>
  <si>
    <t>AZ-2014-2718227</t>
  </si>
  <si>
    <t>William Jolly_4020</t>
  </si>
  <si>
    <t>Clacton-on-Sea</t>
  </si>
  <si>
    <t>BN-2014-2221750</t>
  </si>
  <si>
    <t>Mike Obrien_4021</t>
  </si>
  <si>
    <t>AZ-2014-9135903</t>
  </si>
  <si>
    <t>Chloe O'Dea_4022</t>
  </si>
  <si>
    <t>AZ-2014-4842242</t>
  </si>
  <si>
    <t>Tyson Ebden_4023</t>
  </si>
  <si>
    <t>AZ-2014-5759830</t>
  </si>
  <si>
    <t>Peter Daly_4024</t>
  </si>
  <si>
    <t>AZ-2014-2938104</t>
  </si>
  <si>
    <t>Charlie Donnelly_4025</t>
  </si>
  <si>
    <t>AZ-2014-5480991</t>
  </si>
  <si>
    <t>Shelby Dunston_4026</t>
  </si>
  <si>
    <t>BN-2014-8501685</t>
  </si>
  <si>
    <t>Julian Dobie_4027</t>
  </si>
  <si>
    <t>Acme Ruler, Easy Grip</t>
  </si>
  <si>
    <t>AZ-2014-938052</t>
  </si>
  <si>
    <t>Erick Tanner_4028</t>
  </si>
  <si>
    <t>AZ-2014-2238445</t>
  </si>
  <si>
    <t>Samuel Hardey_4029</t>
  </si>
  <si>
    <t>AZ-2014-6684100</t>
  </si>
  <si>
    <t>Angelina Hurst_4030</t>
  </si>
  <si>
    <t>BN-2014-1926985</t>
  </si>
  <si>
    <t>Harriet Chadwick_4031</t>
  </si>
  <si>
    <t>AZ-2014-9082134</t>
  </si>
  <si>
    <t>Jessica Williams_4032</t>
  </si>
  <si>
    <t>AZ-2014-1328396</t>
  </si>
  <si>
    <t>Isaac David_4033</t>
  </si>
  <si>
    <t>AZ-2014-1317871</t>
  </si>
  <si>
    <t>Ruby Blomfield_4034</t>
  </si>
  <si>
    <t>AZ-2014-3281125</t>
  </si>
  <si>
    <t>Thomas Shepherd_4035</t>
  </si>
  <si>
    <t>AZ-2014-7188993</t>
  </si>
  <si>
    <t>Michael Halcomb_4036</t>
  </si>
  <si>
    <t>AZ-2014-663950</t>
  </si>
  <si>
    <t>Nate Dacey_4037</t>
  </si>
  <si>
    <t>SanDisk Message Books, Multicolor</t>
  </si>
  <si>
    <t>AZ-2014-5706621</t>
  </si>
  <si>
    <t>Kian Sykes_4038</t>
  </si>
  <si>
    <t>AZ-2014-1986339</t>
  </si>
  <si>
    <t>Alexis O'Flaherty_4039</t>
  </si>
  <si>
    <t>Sagunto</t>
  </si>
  <si>
    <t>BN-2014-7634157</t>
  </si>
  <si>
    <t>Alexandra Portus_4040</t>
  </si>
  <si>
    <t>AZ-2014-6165036</t>
  </si>
  <si>
    <t>Xavier Synan_4041</t>
  </si>
  <si>
    <t>BN-2014-5013417</t>
  </si>
  <si>
    <t>Toby Clunie_4042</t>
  </si>
  <si>
    <t>BN-2014-2971842</t>
  </si>
  <si>
    <t>Chelsea Howell_4043</t>
  </si>
  <si>
    <t>AZ-2014-856008</t>
  </si>
  <si>
    <t>Jose Gullo_4044</t>
  </si>
  <si>
    <t>AZ-2014-9018441</t>
  </si>
  <si>
    <t>Kaitlyn Dorsch_4045</t>
  </si>
  <si>
    <t>AZ-2014-2210711</t>
  </si>
  <si>
    <t>Vaughn Gibbs_4046</t>
  </si>
  <si>
    <t>HP Fax and Copier, High-Speed</t>
  </si>
  <si>
    <t>BN-2014-5182753</t>
  </si>
  <si>
    <t>Zachary Warner_4047</t>
  </si>
  <si>
    <t>AZ-2014-7108585</t>
  </si>
  <si>
    <t>Zoe Lowin_4048</t>
  </si>
  <si>
    <t>AZ-2014-7174058</t>
  </si>
  <si>
    <t>Anthony Spooner_4049</t>
  </si>
  <si>
    <t>AZ-2014-2687996</t>
  </si>
  <si>
    <t>Eldon Stacking Tray, Erganomic</t>
  </si>
  <si>
    <t>AZ-2014-5189158</t>
  </si>
  <si>
    <t>Piper Wilder-Neligan_4050</t>
  </si>
  <si>
    <t>BN-2014-9956954</t>
  </si>
  <si>
    <t>Darcy Medley_4051</t>
  </si>
  <si>
    <t>AZ-2014-9733542</t>
  </si>
  <si>
    <t>Desiree Hurt_4052</t>
  </si>
  <si>
    <t>BN-2014-2616164</t>
  </si>
  <si>
    <t>Carl Proctor_4053</t>
  </si>
  <si>
    <t>BN-2014-6319094</t>
  </si>
  <si>
    <t>Isabella Falkiner_4054</t>
  </si>
  <si>
    <t>AZ-2014-8899195</t>
  </si>
  <si>
    <t>Matthew Gill_4055</t>
  </si>
  <si>
    <t>Panasonic Card Printer, Red</t>
  </si>
  <si>
    <t>AZ-2014-494283</t>
  </si>
  <si>
    <t>Sherron Henegar_4056</t>
  </si>
  <si>
    <t>AZ-2014-9491986</t>
  </si>
  <si>
    <t>Audrey Knowles_4057</t>
  </si>
  <si>
    <t>AZ-2014-338779</t>
  </si>
  <si>
    <t>Judy Rodriquez_4058</t>
  </si>
  <si>
    <t>BN-2014-5301206</t>
  </si>
  <si>
    <t>Jay Collier_4059</t>
  </si>
  <si>
    <t>Jay Collier</t>
  </si>
  <si>
    <t>AZ-2014-6752912</t>
  </si>
  <si>
    <t>Lauren Saunders_4060</t>
  </si>
  <si>
    <t>BN-2014-4912801</t>
  </si>
  <si>
    <t>Rachel Morton_4061</t>
  </si>
  <si>
    <t>BN-2014-3913645</t>
  </si>
  <si>
    <t>Mark Washington_4062</t>
  </si>
  <si>
    <t>AZ-2014-5388375</t>
  </si>
  <si>
    <t>Anna Kelly_4063</t>
  </si>
  <si>
    <t>AZ-2014-8026360</t>
  </si>
  <si>
    <t>Darcy Farnell_4064</t>
  </si>
  <si>
    <t>AZ-2014-6630720</t>
  </si>
  <si>
    <t>Lara Stoate_4065</t>
  </si>
  <si>
    <t>BN-2014-8679573</t>
  </si>
  <si>
    <t>Dennis Conaway_4066</t>
  </si>
  <si>
    <t>AZ-2014-3870231</t>
  </si>
  <si>
    <t>Thomas Thompson_4067</t>
  </si>
  <si>
    <t>AZ-2014-8007090</t>
  </si>
  <si>
    <t>Mary Saterfiel_4068</t>
  </si>
  <si>
    <t>AZ-2014-5047236</t>
  </si>
  <si>
    <t>Alexis O'Flaherty_4069</t>
  </si>
  <si>
    <t>AZ-2014-157670</t>
  </si>
  <si>
    <t>Max Ludwig_4070</t>
  </si>
  <si>
    <t>AZ-2014-436448</t>
  </si>
  <si>
    <t>Georgia Arundale_4071</t>
  </si>
  <si>
    <t>AZ-2014-1412225</t>
  </si>
  <si>
    <t>Leon Barnes_4072</t>
  </si>
  <si>
    <t>AZ-2014-4217323</t>
  </si>
  <si>
    <t>Evie Morton_4073</t>
  </si>
  <si>
    <t>AZ-2014-8174835</t>
  </si>
  <si>
    <t>Eloise Sykes_4074</t>
  </si>
  <si>
    <t>AZ-2014-7604524</t>
  </si>
  <si>
    <t>Rebecca Chamberlain_4075</t>
  </si>
  <si>
    <t>AZ-2014-766953</t>
  </si>
  <si>
    <t>Jose Gambino_4076</t>
  </si>
  <si>
    <t>BN-2014-4140795</t>
  </si>
  <si>
    <t>Daniel Hamilton_4077</t>
  </si>
  <si>
    <t>Sum of Sales</t>
  </si>
  <si>
    <t>Sum of Profit</t>
  </si>
  <si>
    <t>Grand Total</t>
  </si>
  <si>
    <t>States</t>
  </si>
  <si>
    <t>Regions</t>
  </si>
  <si>
    <t>North Rhine-Westphalia(Germany)</t>
  </si>
  <si>
    <t>England(United Kingdom)</t>
  </si>
  <si>
    <t>Ile-de-France(French Region)</t>
  </si>
  <si>
    <t>Profit_Ratio</t>
  </si>
  <si>
    <t>Product</t>
  </si>
  <si>
    <t>Sum of Discount</t>
  </si>
  <si>
    <t>Segment&amp;Sub-Category</t>
  </si>
  <si>
    <t>2011</t>
  </si>
  <si>
    <t>2012</t>
  </si>
  <si>
    <t>2013</t>
  </si>
  <si>
    <t>2014</t>
  </si>
  <si>
    <t>Segment&amp;Year</t>
  </si>
  <si>
    <t>Region&amp;Year</t>
  </si>
  <si>
    <t>Price_PerUnit</t>
  </si>
  <si>
    <t>Average of Price_PerUnit</t>
  </si>
  <si>
    <t>Segment-wise Percentage of sales, profit and discount</t>
  </si>
  <si>
    <t>Region-wise Percentage of Sales, Profit and discount</t>
  </si>
  <si>
    <t>Segment&amp;Sub-category</t>
  </si>
  <si>
    <t>Minimum</t>
  </si>
  <si>
    <t>Maximum</t>
  </si>
  <si>
    <t>Correlation between sales, profit, discount and profit_ratio</t>
  </si>
  <si>
    <t>Total_Sales</t>
  </si>
  <si>
    <t>Total_Profit</t>
  </si>
  <si>
    <t>Top_Sales</t>
  </si>
  <si>
    <t>Top_Profit</t>
  </si>
  <si>
    <t>Bestseller</t>
  </si>
  <si>
    <t>Total_Discount</t>
  </si>
  <si>
    <t>Order_Placed</t>
  </si>
  <si>
    <t>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</si>
</sst>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409]* #,##0.0_ ;_-[$$-409]* \-#,##0.0\ ;_-[$$-409]* &quot;-&quot;??_ ;_-@_ "/>
    <numFmt numFmtId="165" formatCode="_-[$$-409]* #,##0_ ;_-[$$-409]* \-#,##0\ ;_-[$$-409]* &quot;-&quot;??_ ;_-@_ "/>
    <numFmt numFmtId="166" formatCode="0.0000"/>
  </numFmts>
  <fonts count="9" x14ac:knownFonts="1">
    <font>
      <sz val="11"/>
      <color theme="1"/>
      <name val="Calibri"/>
      <family val="2"/>
      <scheme val="minor"/>
    </font>
    <font>
      <sz val="12"/>
      <color theme="1"/>
      <name val="Calibri"/>
      <family val="2"/>
      <scheme val="minor"/>
    </font>
    <font>
      <b/>
      <sz val="12"/>
      <name val="Calibri"/>
      <family val="2"/>
      <scheme val="minor"/>
    </font>
    <font>
      <b/>
      <sz val="12"/>
      <color theme="1"/>
      <name val="Calibri"/>
      <family val="2"/>
      <scheme val="minor"/>
    </font>
    <font>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11"/>
      <color theme="0"/>
      <name val="Calibri"/>
      <family val="2"/>
      <scheme val="minor"/>
    </font>
  </fonts>
  <fills count="17">
    <fill>
      <patternFill patternType="none"/>
    </fill>
    <fill>
      <patternFill patternType="gray125"/>
    </fill>
    <fill>
      <patternFill patternType="solid">
        <fgColor theme="5" tint="0.39997558519241921"/>
        <bgColor indexed="64"/>
      </patternFill>
    </fill>
    <fill>
      <patternFill patternType="solid">
        <fgColor theme="7" tint="0.39997558519241921"/>
        <bgColor indexed="64"/>
      </patternFill>
    </fill>
    <fill>
      <patternFill patternType="solid">
        <fgColor theme="0"/>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rgb="FFFFC000"/>
        <bgColor indexed="64"/>
      </patternFill>
    </fill>
    <fill>
      <patternFill patternType="solid">
        <fgColor theme="9" tint="0.79998168889431442"/>
        <bgColor indexed="64"/>
      </patternFill>
    </fill>
    <fill>
      <patternFill patternType="solid">
        <fgColor rgb="FFFF5050"/>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4" tint="0.79998168889431442"/>
        <bgColor theme="4" tint="0.79998168889431442"/>
      </patternFill>
    </fill>
    <fill>
      <patternFill patternType="solid">
        <fgColor theme="4"/>
        <bgColor theme="4"/>
      </patternFill>
    </fill>
  </fills>
  <borders count="12">
    <border>
      <left/>
      <right/>
      <top/>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0" fontId="1" fillId="0" borderId="0"/>
    <xf numFmtId="9" fontId="4" fillId="0" borderId="0" applyFont="0" applyFill="0" applyBorder="0" applyAlignment="0" applyProtection="0"/>
  </cellStyleXfs>
  <cellXfs count="85">
    <xf numFmtId="0" fontId="0" fillId="0" borderId="0" xfId="0"/>
    <xf numFmtId="0" fontId="2" fillId="0" borderId="0" xfId="1" applyFont="1"/>
    <xf numFmtId="14" fontId="2" fillId="0" borderId="0" xfId="1" applyNumberFormat="1" applyFont="1"/>
    <xf numFmtId="164" fontId="2" fillId="0" borderId="0" xfId="1" applyNumberFormat="1" applyFont="1"/>
    <xf numFmtId="165" fontId="2" fillId="0" borderId="0" xfId="1" applyNumberFormat="1" applyFont="1"/>
    <xf numFmtId="0" fontId="3" fillId="0" borderId="0" xfId="1" applyFont="1"/>
    <xf numFmtId="0" fontId="1" fillId="0" borderId="0" xfId="1"/>
    <xf numFmtId="14" fontId="1" fillId="0" borderId="0" xfId="1" applyNumberFormat="1"/>
    <xf numFmtId="1" fontId="1" fillId="0" borderId="0" xfId="1" applyNumberFormat="1"/>
    <xf numFmtId="164" fontId="1" fillId="0" borderId="0" xfId="1" applyNumberFormat="1"/>
    <xf numFmtId="165" fontId="1" fillId="0" borderId="0" xfId="1" applyNumberFormat="1"/>
    <xf numFmtId="0" fontId="0" fillId="0" borderId="0" xfId="0" applyBorder="1"/>
    <xf numFmtId="0" fontId="0" fillId="0" borderId="2" xfId="0" applyBorder="1"/>
    <xf numFmtId="0" fontId="0" fillId="0" borderId="1" xfId="0" applyBorder="1"/>
    <xf numFmtId="0" fontId="0" fillId="0" borderId="3" xfId="0" applyBorder="1"/>
    <xf numFmtId="0" fontId="0" fillId="2" borderId="0" xfId="0" applyFill="1"/>
    <xf numFmtId="0" fontId="0" fillId="0" borderId="4" xfId="0" applyBorder="1"/>
    <xf numFmtId="0" fontId="0" fillId="0" borderId="6" xfId="0" applyBorder="1"/>
    <xf numFmtId="0" fontId="0" fillId="0" borderId="5" xfId="0" applyBorder="1"/>
    <xf numFmtId="0" fontId="0" fillId="0" borderId="0" xfId="0" applyFill="1" applyBorder="1" applyAlignment="1"/>
    <xf numFmtId="0" fontId="0" fillId="5" borderId="0" xfId="0" applyFill="1"/>
    <xf numFmtId="0" fontId="0" fillId="0" borderId="2" xfId="0" applyBorder="1" applyAlignment="1">
      <alignment vertical="top"/>
    </xf>
    <xf numFmtId="0" fontId="0" fillId="5" borderId="2" xfId="0" applyFill="1" applyBorder="1"/>
    <xf numFmtId="0" fontId="0" fillId="6" borderId="2" xfId="0" applyFill="1" applyBorder="1"/>
    <xf numFmtId="0" fontId="0" fillId="6" borderId="0" xfId="0" applyFill="1"/>
    <xf numFmtId="0" fontId="6" fillId="0" borderId="7" xfId="0" applyFont="1" applyFill="1" applyBorder="1" applyAlignment="1">
      <alignment horizontal="center"/>
    </xf>
    <xf numFmtId="0" fontId="0" fillId="0" borderId="7" xfId="0" applyFill="1" applyBorder="1" applyAlignment="1"/>
    <xf numFmtId="0" fontId="0" fillId="7" borderId="0" xfId="0" applyFill="1"/>
    <xf numFmtId="9" fontId="0" fillId="0" borderId="0" xfId="2" applyFont="1"/>
    <xf numFmtId="0" fontId="0" fillId="0" borderId="8" xfId="0" applyBorder="1"/>
    <xf numFmtId="0" fontId="5" fillId="0" borderId="0" xfId="0" applyFont="1"/>
    <xf numFmtId="0" fontId="0" fillId="0" borderId="9" xfId="0" applyBorder="1"/>
    <xf numFmtId="0" fontId="0" fillId="8" borderId="0" xfId="0" applyFill="1"/>
    <xf numFmtId="9" fontId="0" fillId="2" borderId="0" xfId="2" applyFont="1" applyFill="1"/>
    <xf numFmtId="0" fontId="0" fillId="9" borderId="0" xfId="0" applyFill="1"/>
    <xf numFmtId="2" fontId="0" fillId="0" borderId="0" xfId="0" applyNumberFormat="1"/>
    <xf numFmtId="2" fontId="0" fillId="9" borderId="0" xfId="0" applyNumberFormat="1" applyFill="1"/>
    <xf numFmtId="2" fontId="0" fillId="2" borderId="0" xfId="0" applyNumberFormat="1" applyFill="1"/>
    <xf numFmtId="2" fontId="7" fillId="2" borderId="0" xfId="0" applyNumberFormat="1" applyFont="1" applyFill="1"/>
    <xf numFmtId="0" fontId="0" fillId="10" borderId="0" xfId="0" applyFill="1"/>
    <xf numFmtId="0" fontId="0" fillId="11" borderId="0" xfId="0" applyFill="1"/>
    <xf numFmtId="0" fontId="0" fillId="3" borderId="0" xfId="0" applyFill="1"/>
    <xf numFmtId="0" fontId="5" fillId="11" borderId="0" xfId="0" applyFont="1" applyFill="1"/>
    <xf numFmtId="9" fontId="0" fillId="3" borderId="0" xfId="2" applyFont="1" applyFill="1"/>
    <xf numFmtId="9" fontId="0" fillId="11" borderId="0" xfId="2" applyFont="1" applyFill="1"/>
    <xf numFmtId="9" fontId="0" fillId="11" borderId="0" xfId="0" applyNumberFormat="1" applyFill="1"/>
    <xf numFmtId="10" fontId="0" fillId="0" borderId="0" xfId="2" applyNumberFormat="1" applyFont="1"/>
    <xf numFmtId="10" fontId="0" fillId="0" borderId="0" xfId="0" applyNumberFormat="1"/>
    <xf numFmtId="10" fontId="0" fillId="12" borderId="0" xfId="2" applyNumberFormat="1" applyFont="1" applyFill="1"/>
    <xf numFmtId="10" fontId="0" fillId="3" borderId="0" xfId="2" applyNumberFormat="1" applyFont="1" applyFill="1"/>
    <xf numFmtId="0" fontId="0" fillId="0" borderId="10" xfId="0" applyFill="1" applyBorder="1" applyAlignment="1"/>
    <xf numFmtId="0" fontId="6" fillId="0" borderId="11" xfId="0" applyFont="1" applyFill="1" applyBorder="1" applyAlignment="1">
      <alignment horizontal="center"/>
    </xf>
    <xf numFmtId="0" fontId="0" fillId="0" borderId="9" xfId="0" applyFill="1" applyBorder="1" applyAlignment="1"/>
    <xf numFmtId="0" fontId="0" fillId="0" borderId="1" xfId="0" applyFill="1" applyBorder="1" applyAlignment="1"/>
    <xf numFmtId="166" fontId="0" fillId="0" borderId="0" xfId="2" applyNumberFormat="1" applyFont="1"/>
    <xf numFmtId="0" fontId="0" fillId="13" borderId="0" xfId="0" applyFill="1"/>
    <xf numFmtId="0" fontId="0" fillId="0" borderId="0" xfId="0" applyAlignment="1"/>
    <xf numFmtId="0" fontId="0" fillId="14" borderId="0" xfId="0" applyFill="1"/>
    <xf numFmtId="0" fontId="0" fillId="0" borderId="7" xfId="0" applyBorder="1"/>
    <xf numFmtId="0" fontId="0" fillId="2" borderId="7" xfId="0" applyFill="1" applyBorder="1"/>
    <xf numFmtId="0" fontId="7" fillId="2" borderId="7" xfId="0" applyFont="1" applyFill="1" applyBorder="1"/>
    <xf numFmtId="0" fontId="0" fillId="0" borderId="8" xfId="0" applyBorder="1" applyAlignment="1">
      <alignment horizontal="center"/>
    </xf>
    <xf numFmtId="0" fontId="0" fillId="0" borderId="6" xfId="0" applyBorder="1" applyAlignment="1">
      <alignment horizontal="center"/>
    </xf>
    <xf numFmtId="0" fontId="0" fillId="0" borderId="5" xfId="0" applyBorder="1" applyAlignment="1">
      <alignment horizontal="center"/>
    </xf>
    <xf numFmtId="0" fontId="8" fillId="16" borderId="2" xfId="0" applyFont="1" applyFill="1" applyBorder="1" applyAlignment="1">
      <alignment horizontal="center"/>
    </xf>
    <xf numFmtId="0" fontId="8" fillId="16" borderId="0" xfId="0" applyFont="1" applyFill="1" applyAlignment="1">
      <alignment horizontal="center"/>
    </xf>
    <xf numFmtId="0" fontId="8" fillId="16" borderId="4" xfId="0" applyFont="1" applyFill="1" applyBorder="1" applyAlignment="1">
      <alignment horizontal="center"/>
    </xf>
    <xf numFmtId="0" fontId="0" fillId="0" borderId="0" xfId="0" applyAlignment="1">
      <alignment horizontal="center"/>
    </xf>
    <xf numFmtId="0" fontId="0" fillId="0" borderId="4" xfId="0" applyBorder="1" applyAlignment="1">
      <alignment horizontal="center"/>
    </xf>
    <xf numFmtId="0" fontId="0" fillId="0" borderId="2" xfId="0" applyBorder="1" applyAlignment="1">
      <alignment horizontal="center"/>
    </xf>
    <xf numFmtId="0" fontId="0" fillId="0" borderId="9"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15" borderId="2" xfId="0" applyFill="1" applyBorder="1" applyAlignment="1">
      <alignment horizontal="center"/>
    </xf>
    <xf numFmtId="0" fontId="0" fillId="15" borderId="0" xfId="0" applyFill="1" applyAlignment="1">
      <alignment horizontal="center"/>
    </xf>
    <xf numFmtId="0" fontId="0" fillId="15" borderId="4" xfId="0" applyFill="1" applyBorder="1" applyAlignment="1">
      <alignment horizontal="center"/>
    </xf>
    <xf numFmtId="0" fontId="0" fillId="4" borderId="2" xfId="0" applyFill="1" applyBorder="1" applyAlignment="1">
      <alignment horizontal="center"/>
    </xf>
    <xf numFmtId="0" fontId="0" fillId="4" borderId="0" xfId="0" applyFill="1" applyAlignment="1">
      <alignment horizontal="center"/>
    </xf>
    <xf numFmtId="0" fontId="0" fillId="2" borderId="2" xfId="0" applyFill="1" applyBorder="1" applyAlignment="1">
      <alignment horizontal="center"/>
    </xf>
    <xf numFmtId="0" fontId="0" fillId="2" borderId="0" xfId="0" applyFill="1" applyAlignment="1">
      <alignment horizontal="center"/>
    </xf>
    <xf numFmtId="0" fontId="0" fillId="0" borderId="7" xfId="0" applyBorder="1" applyAlignment="1">
      <alignment horizontal="center"/>
    </xf>
    <xf numFmtId="0" fontId="0" fillId="0" borderId="0" xfId="0" applyBorder="1" applyAlignment="1">
      <alignment horizontal="center"/>
    </xf>
    <xf numFmtId="2" fontId="0" fillId="3" borderId="0" xfId="0" applyNumberFormat="1" applyFill="1" applyBorder="1" applyAlignment="1"/>
    <xf numFmtId="2" fontId="0" fillId="0" borderId="0" xfId="0" applyNumberFormat="1" applyFill="1" applyBorder="1" applyAlignment="1"/>
    <xf numFmtId="2" fontId="0" fillId="11" borderId="10" xfId="0" applyNumberFormat="1" applyFill="1" applyBorder="1" applyAlignment="1"/>
  </cellXfs>
  <cellStyles count="3">
    <cellStyle name="Normal" xfId="0" builtinId="0"/>
    <cellStyle name="Normal 2" xfId="1" xr:uid="{F06B1F02-FDDE-44D6-8228-2FFB0C3BFD8F}"/>
    <cellStyle name="Percent" xfId="2" builtinId="5"/>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Bestseller_Products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'State-wise_Analysis'!$S$89</c:f>
              <c:strCache>
                <c:ptCount val="1"/>
                <c:pt idx="0">
                  <c:v>Sales</c:v>
                </c:pt>
              </c:strCache>
            </c:strRef>
          </c:tx>
          <c:spPr>
            <a:solidFill>
              <a:schemeClr val="accent1"/>
            </a:solidFill>
            <a:ln>
              <a:noFill/>
            </a:ln>
            <a:effectLst/>
          </c:spPr>
          <c:invertIfNegative val="0"/>
          <c:cat>
            <c:strRef>
              <c:f>'State-wise_Analysis'!$R$90:$R$99</c:f>
              <c:strCache>
                <c:ptCount val="10"/>
                <c:pt idx="0">
                  <c:v>Rogers File Cart, Single Width</c:v>
                </c:pt>
                <c:pt idx="1">
                  <c:v>Eldon File Cart, Single Width</c:v>
                </c:pt>
                <c:pt idx="2">
                  <c:v>Binney &amp; Smith Sketch Pad, Blue</c:v>
                </c:pt>
                <c:pt idx="3">
                  <c:v>Stanley Pencil Sharpener, Water Color</c:v>
                </c:pt>
                <c:pt idx="4">
                  <c:v>Avery Index Tab, Clear</c:v>
                </c:pt>
                <c:pt idx="5">
                  <c:v>Boston Pencil Sharpener, Water Color</c:v>
                </c:pt>
                <c:pt idx="6">
                  <c:v>Tenex File Cart, Single Width</c:v>
                </c:pt>
                <c:pt idx="7">
                  <c:v>Sanford Markers, Water Color</c:v>
                </c:pt>
                <c:pt idx="8">
                  <c:v>Boston Canvas, Fluorescent</c:v>
                </c:pt>
                <c:pt idx="9">
                  <c:v>Ibico Index Tab, Clear</c:v>
                </c:pt>
              </c:strCache>
            </c:strRef>
          </c:cat>
          <c:val>
            <c:numRef>
              <c:f>'State-wise_Analysis'!$S$90:$S$99</c:f>
              <c:numCache>
                <c:formatCode>General</c:formatCode>
                <c:ptCount val="10"/>
                <c:pt idx="0">
                  <c:v>12967</c:v>
                </c:pt>
                <c:pt idx="1">
                  <c:v>11233</c:v>
                </c:pt>
                <c:pt idx="2">
                  <c:v>3578</c:v>
                </c:pt>
                <c:pt idx="3">
                  <c:v>2035</c:v>
                </c:pt>
                <c:pt idx="4">
                  <c:v>467</c:v>
                </c:pt>
                <c:pt idx="5">
                  <c:v>2109</c:v>
                </c:pt>
                <c:pt idx="6">
                  <c:v>8817</c:v>
                </c:pt>
                <c:pt idx="7">
                  <c:v>1946</c:v>
                </c:pt>
                <c:pt idx="8">
                  <c:v>3599</c:v>
                </c:pt>
                <c:pt idx="9">
                  <c:v>586</c:v>
                </c:pt>
              </c:numCache>
            </c:numRef>
          </c:val>
          <c:extLst>
            <c:ext xmlns:c16="http://schemas.microsoft.com/office/drawing/2014/chart" uri="{C3380CC4-5D6E-409C-BE32-E72D297353CC}">
              <c16:uniqueId val="{00000000-FF66-4B05-956C-3AA2DF053025}"/>
            </c:ext>
          </c:extLst>
        </c:ser>
        <c:ser>
          <c:idx val="1"/>
          <c:order val="1"/>
          <c:tx>
            <c:strRef>
              <c:f>'State-wise_Analysis'!$T$89</c:f>
              <c:strCache>
                <c:ptCount val="1"/>
                <c:pt idx="0">
                  <c:v>Profit</c:v>
                </c:pt>
              </c:strCache>
            </c:strRef>
          </c:tx>
          <c:spPr>
            <a:solidFill>
              <a:schemeClr val="accent2"/>
            </a:solidFill>
            <a:ln>
              <a:noFill/>
            </a:ln>
            <a:effectLst/>
          </c:spPr>
          <c:invertIfNegative val="0"/>
          <c:cat>
            <c:strRef>
              <c:f>'State-wise_Analysis'!$R$90:$R$99</c:f>
              <c:strCache>
                <c:ptCount val="10"/>
                <c:pt idx="0">
                  <c:v>Rogers File Cart, Single Width</c:v>
                </c:pt>
                <c:pt idx="1">
                  <c:v>Eldon File Cart, Single Width</c:v>
                </c:pt>
                <c:pt idx="2">
                  <c:v>Binney &amp; Smith Sketch Pad, Blue</c:v>
                </c:pt>
                <c:pt idx="3">
                  <c:v>Stanley Pencil Sharpener, Water Color</c:v>
                </c:pt>
                <c:pt idx="4">
                  <c:v>Avery Index Tab, Clear</c:v>
                </c:pt>
                <c:pt idx="5">
                  <c:v>Boston Pencil Sharpener, Water Color</c:v>
                </c:pt>
                <c:pt idx="6">
                  <c:v>Tenex File Cart, Single Width</c:v>
                </c:pt>
                <c:pt idx="7">
                  <c:v>Sanford Markers, Water Color</c:v>
                </c:pt>
                <c:pt idx="8">
                  <c:v>Boston Canvas, Fluorescent</c:v>
                </c:pt>
                <c:pt idx="9">
                  <c:v>Ibico Index Tab, Clear</c:v>
                </c:pt>
              </c:strCache>
            </c:strRef>
          </c:cat>
          <c:val>
            <c:numRef>
              <c:f>'State-wise_Analysis'!$T$90:$T$99</c:f>
              <c:numCache>
                <c:formatCode>General</c:formatCode>
                <c:ptCount val="10"/>
                <c:pt idx="0">
                  <c:v>1312</c:v>
                </c:pt>
                <c:pt idx="1">
                  <c:v>2539</c:v>
                </c:pt>
                <c:pt idx="2">
                  <c:v>487</c:v>
                </c:pt>
                <c:pt idx="3">
                  <c:v>-178</c:v>
                </c:pt>
                <c:pt idx="4">
                  <c:v>67</c:v>
                </c:pt>
                <c:pt idx="5">
                  <c:v>563</c:v>
                </c:pt>
                <c:pt idx="6">
                  <c:v>1576</c:v>
                </c:pt>
                <c:pt idx="7">
                  <c:v>143</c:v>
                </c:pt>
                <c:pt idx="8">
                  <c:v>310</c:v>
                </c:pt>
                <c:pt idx="9">
                  <c:v>104</c:v>
                </c:pt>
              </c:numCache>
            </c:numRef>
          </c:val>
          <c:extLst>
            <c:ext xmlns:c16="http://schemas.microsoft.com/office/drawing/2014/chart" uri="{C3380CC4-5D6E-409C-BE32-E72D297353CC}">
              <c16:uniqueId val="{00000001-FF66-4B05-956C-3AA2DF053025}"/>
            </c:ext>
          </c:extLst>
        </c:ser>
        <c:dLbls>
          <c:showLegendKey val="0"/>
          <c:showVal val="0"/>
          <c:showCatName val="0"/>
          <c:showSerName val="0"/>
          <c:showPercent val="0"/>
          <c:showBubbleSize val="0"/>
        </c:dLbls>
        <c:gapWidth val="150"/>
        <c:overlap val="100"/>
        <c:axId val="777451136"/>
        <c:axId val="777452448"/>
      </c:barChart>
      <c:catAx>
        <c:axId val="7774511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products</a:t>
                </a:r>
              </a:p>
            </c:rich>
          </c:tx>
          <c:layout>
            <c:manualLayout>
              <c:xMode val="edge"/>
              <c:yMode val="edge"/>
              <c:x val="0.45440170482433423"/>
              <c:y val="0.8557993749605752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452448"/>
        <c:crosses val="autoZero"/>
        <c:auto val="1"/>
        <c:lblAlgn val="ctr"/>
        <c:lblOffset val="100"/>
        <c:noMultiLvlLbl val="0"/>
      </c:catAx>
      <c:valAx>
        <c:axId val="777452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sales&amp;profit in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451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solidFill>
                <a:latin typeface="+mn-lt"/>
                <a:ea typeface="+mn-ea"/>
                <a:cs typeface="+mn-cs"/>
              </a:defRPr>
            </a:pPr>
            <a:r>
              <a:rPr lang="en-US"/>
              <a:t>Segment-wise_Sales&amp;Profit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Lit>
              <c:ptCount val="12"/>
              <c:pt idx="0">
                <c:v>Consumer Economy</c:v>
              </c:pt>
              <c:pt idx="1">
                <c:v>Consumer Economy Plus</c:v>
              </c:pt>
              <c:pt idx="2">
                <c:v>Consumer Immediate</c:v>
              </c:pt>
              <c:pt idx="3">
                <c:v>Consumer Priority</c:v>
              </c:pt>
              <c:pt idx="4">
                <c:v>Corporate Economy</c:v>
              </c:pt>
              <c:pt idx="5">
                <c:v>Corporate Economy Plus</c:v>
              </c:pt>
              <c:pt idx="6">
                <c:v>Corporate Immediate</c:v>
              </c:pt>
              <c:pt idx="7">
                <c:v>Corporate Priority</c:v>
              </c:pt>
              <c:pt idx="8">
                <c:v>Home Office Economy</c:v>
              </c:pt>
              <c:pt idx="9">
                <c:v>Home Office Economy Plus</c:v>
              </c:pt>
              <c:pt idx="10">
                <c:v>Home Office Immediate</c:v>
              </c:pt>
              <c:pt idx="11">
                <c:v>Home Office Priority</c:v>
              </c:pt>
            </c:strLit>
          </c:cat>
          <c:val>
            <c:numLit>
              <c:formatCode>General</c:formatCode>
              <c:ptCount val="12"/>
              <c:pt idx="0">
                <c:v>283.54999999999899</c:v>
              </c:pt>
              <c:pt idx="1">
                <c:v>96.949999999999818</c:v>
              </c:pt>
              <c:pt idx="2">
                <c:v>14.099999999999998</c:v>
              </c:pt>
              <c:pt idx="3">
                <c:v>79.650000000000034</c:v>
              </c:pt>
              <c:pt idx="4">
                <c:v>163.39999999999947</c:v>
              </c:pt>
              <c:pt idx="5">
                <c:v>51.850000000000037</c:v>
              </c:pt>
              <c:pt idx="6">
                <c:v>10.249999999999996</c:v>
              </c:pt>
              <c:pt idx="7">
                <c:v>41.300000000000033</c:v>
              </c:pt>
              <c:pt idx="8">
                <c:v>84.050000000000011</c:v>
              </c:pt>
              <c:pt idx="9">
                <c:v>28.150000000000009</c:v>
              </c:pt>
              <c:pt idx="10">
                <c:v>14.099999999999998</c:v>
              </c:pt>
              <c:pt idx="11">
                <c:v>18.199999999999992</c:v>
              </c:pt>
            </c:numLit>
          </c:val>
          <c:smooth val="0"/>
          <c:extLst>
            <c:ext xmlns:c16="http://schemas.microsoft.com/office/drawing/2014/chart" uri="{C3380CC4-5D6E-409C-BE32-E72D297353CC}">
              <c16:uniqueId val="{00000000-CEB2-432F-87FD-7CCB918E855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17107424"/>
        <c:axId val="617112344"/>
      </c:lineChart>
      <c:catAx>
        <c:axId val="61710742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solidFill>
                    <a:latin typeface="+mn-lt"/>
                    <a:ea typeface="+mn-ea"/>
                    <a:cs typeface="+mn-cs"/>
                  </a:defRPr>
                </a:pPr>
                <a:r>
                  <a:rPr lang="en-US"/>
                  <a:t>segment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solidFill>
                <a:latin typeface="+mn-lt"/>
                <a:ea typeface="+mn-ea"/>
                <a:cs typeface="+mn-cs"/>
              </a:defRPr>
            </a:pPr>
            <a:endParaRPr lang="en-US"/>
          </a:p>
        </c:txPr>
        <c:crossAx val="617112344"/>
        <c:crosses val="autoZero"/>
        <c:auto val="1"/>
        <c:lblAlgn val="ctr"/>
        <c:lblOffset val="100"/>
        <c:noMultiLvlLbl val="0"/>
      </c:catAx>
      <c:valAx>
        <c:axId val="61711234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solidFill>
                    <a:latin typeface="+mn-lt"/>
                    <a:ea typeface="+mn-ea"/>
                    <a:cs typeface="+mn-cs"/>
                  </a:defRPr>
                </a:pPr>
                <a:r>
                  <a:rPr lang="en-US"/>
                  <a:t>Sales&amp;profit in usd</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solidFill>
                <a:latin typeface="+mn-lt"/>
                <a:ea typeface="+mn-ea"/>
                <a:cs typeface="+mn-cs"/>
              </a:defRPr>
            </a:pPr>
            <a:endParaRPr lang="en-US"/>
          </a:p>
        </c:txPr>
        <c:crossAx val="617107424"/>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colorVal">
        <cx:lvl ptCount="0"/>
      </cx:numDim>
    </cx:data>
  </cx:chartData>
  <cx:chart>
    <cx:title pos="t" align="ctr" overlay="0">
      <cx:tx>
        <cx:txData>
          <cx:v>State-wise Revenue</cx:v>
        </cx:txData>
      </cx:tx>
      <cx:spPr>
        <a:ln w="41275">
          <a:noFill/>
        </a:ln>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State-wise Revenue</a:t>
          </a:r>
        </a:p>
      </cx:txPr>
    </cx:title>
    <cx:plotArea>
      <cx:plotAreaRegion>
        <cx:plotSurface>
          <cx:spPr>
            <a:solidFill>
              <a:schemeClr val="bg2">
                <a:lumMod val="50000"/>
              </a:schemeClr>
            </a:solidFill>
            <a:ln>
              <a:solidFill>
                <a:schemeClr val="accent2">
                  <a:lumMod val="40000"/>
                  <a:lumOff val="60000"/>
                  <a:alpha val="94000"/>
                </a:schemeClr>
              </a:solidFill>
            </a:ln>
          </cx:spPr>
        </cx:plotSurface>
        <cx:series layoutId="regionMap" uniqueId="{08E3BC58-8933-403E-B425-12782CB0BC1B}">
          <cx:dataId val="0"/>
          <cx:layoutPr>
            <cx:geography cultureLanguage="en-US" cultureRegion="US" attribution="Powered by Bing">
              <cx:geoCache provider="{E9337A44-BEBE-4D9F-B70C-5C5E7DAFC167}">
                <cx:binary>1H3LbuNI1uarGN7MZqji/dLobCBJSZbLTqXLdimraiMwbZniXeJFFPkQ8xT/ANOLWc2PfzGYXb7Y
fCGKMhmmbLmKjaZVQGUmqaBOxMdzP3Hi7w/bvz14CzM62/peEP/tYfvpfJkkq7/99FP8sFz4Zjzw
7YcojMOnZPAQ+j+FT0/2w+Knx8jM7MD6iWc58aeHpRkli+35P/6Op1mL8Dp8MBM7DH5JF1F+u4hT
L4lfudd668x89O1gaMdJZD8k3KfzYbQIkuXi/Ax/2El+n68Wn84bXzo/+4l+1IufPfNAWZI+YqzE
D1SZFxVZkNjdhzs/88LA2t+WBzKnigLHqlr5kaufnpo+hp9Az44a8/ExWsQx5rP7szawQXzt+kOY
BglZOAtr+Ol8usC0I88MHuPzMzsOjfK2EZJJTK93s/6pufD/+Dt1AetAXalhQy/aW7deQPPFfIzs
x2p5/joyIjsQNVESOU4ul15tIMMIA4WTOVlm+RI4lq9+u4TGCH0/DfCSnIVPZ28T1w5T60MoyFq/
Q8F3tzLt4CVwo7seAHdnP9heXi3eXwdOUAaSqiiyKkkNxDhxwEkSpwhC9VslUG//fjs21TgKDlwe
nJ9R63+ZmGSKNONc3vdg/S8W3mPJ2tW6/HUMINZYmVN4SeZK5lEaUEgDTdBYRdQqsaZVP11CchpJ
7bDUx1LQ1G9RAPVPvlEEDheBb0ZutU4lRI3vvFfzyANWEFVW49g2+aYNBE5jZVbgy7saJd5OoKcd
n8PABvHQPNUEaSYZXvWASe7CNFmeTUKPqMAmCI2X7L0gcOAERVFE6JHdB6tcU//iQJR5iZdUYQ8C
pf5PpqodCmp4YyKfzqm7Dx/NIJj9+I/I7xgubQCsFIWXxTa4OAEaRgBX8bDiSguxlGczs6TkzCCL
+Kqua0fqxQMorF7cp9C6yxaPixYD4G7UA94yzDixvcUZOOvsevHj/4DOrsxrkRsoEsdrAqe0CTlG
HCiqKrMKR0m3kiTP3NMUvkpSO2Qtj6BAa/kGDVuPzbZRYHXMXNwAPhBHxN1e2jVkIcMOOF7mBZnl
9gY3S3HZCRS1Q3UYSAF0uE7B8ivM+sXj2RV8z8fQf2nWXej/Bq6iaBxHZvBAOaqNr7xTU4lwRXlR
5QRWLZcfVnRNU/EDkWgpYW9LAMCKiUsJ+DY57dBU4xqkfzqvLtO2wvj237DyjbcGQYIvafRgm9X8
/7oxLagDFl6mLMBg3n0oT5QbiKqk8Zy2R4bmC+LDQ6qePS7O3iatHYaWRzRm/em85RsUZn32Qe9J
XMcOQuazl4Rnnx9ti2KdxmzfzzqiyImKqjR5huMGvMqpmiJV5l31zpQ8806i2pFrfUhjNp/O76PB
Z/z3obzWmb0Igg6ZTFQHPKuKoryPwxEmqsk3Th7ATlc1SaBM8LfpaMelGkdBUV2meOdzSkKQmC4t
8D73IYKgmyR4az+cXcb7CGFX9pugIQAqwKDmW20CfqBJsipqx7TOewhrh+nlEyjAXn6Bgq7PYk9H
3IfEBbuCC2EfCbF4BQHtNiMB/pHI8rDF2edgd/nTpcB7m5wjIO2nQUMD54YC42IR+WbQEokb9sER
+pxuFpEVLJjb5Y//xB+fvdUi7g4dURog/Ens56ZsEweSyMNLUrW9YU05Q+8mqx2lI4+hQDvyLQrH
Xtt/n9epnSDevmCubT9MYztgbkI7CVPGQI4KL3zHoPKsIPCCILV5TeyAB+TgOEBeZ7VpiHfN8/CO
VcRW99vs1XZA255Bodn2lY8EpQG1hoRfl9Y8HClFETRRhN4qP01DQxhoQEwSWbFCpBSOJ5HSDlRt
KIVP7Q4FS78tjrsk35lDXSkuURnwssZxGr/noma+gpMGLAcPjGf3eo3iprfJaQemGkehUl3+WJCY
2zDImc/B0vSS6tVtEybvTpCznMCJB2QQWKjb5QjwsUg1wbc6cFNdzt2dStURgJrDKZyGI+YO9jcF
U79tjK8wMWwnjhdepxiJoohcXwMaeQCvF6LuYFZQedfTKGnHpT6WAqV+i0Kmf0m+Bu0IHelRSqDp
0OiT2IEqyChigPO6+zSDRyLcWmT55Mr0YymQKoLOykKQ196ZdqRePKAx5ecZH36AwkxfeJadtgRZ
9T5Y7DDwvqeR9dqyvFPcISbEajzsuSrv2uApkjgHQ0lVzpYOs55ATztMh4EUPIfrFCz9Z6VJuFk8
xom5y3t1ZSdI0kCFOS1J6t6DhZFW10Y8suY8biuUC2WYK7gE3uElP05POzz0eAol+jYFVr9T6zdm
HpPYNLJt16EddRl4VQaIurICpF8DJqSSVA6lDYiq740GjYrqvYemdsRePoHC7OUXKNR67ePeRGAv
JJjKGAVj/PjPZHH2+N8+F2nUnTAU4QuBl8Bxrb4tCliguXbxpDJwQXlMf5LGI3i+NmEa2s/G5xdm
Ya/hvA0ts+NsroZ0rajCY9qnayERa5IS2CkiElpV8SRtd5xCUDtQzyMpVJ5vUIw2DaPMbIkJTr/2
IJmom/E6XZSFIxGIPK453mdogLdYUWBl1LeWMrDp8TI8Au8youv7kCAS89Vv72O1J9PVDhM9Lwos
+jYFWZ+C6hRpN2GUpOCmarn+eqUeSYKoSO8qEoWRMtBwQ2PVqiKCwugUUtrReR55dHZ0JuoGnjBK
36kK7xcX/rVF4Hq08EmdU1dcIqGii1UlhE/3fNB0cVWUD0mAha30E4IT5U/vmeRNctqXv5oGxRQT
/YVW6Xew4RIB5scFU6m+rlBBrlZhNVFQUaK6+zT5giShBEmWNbi6dTR+/I9TyWlHhR5PoXP5OH4B
TzVzmll6UadybQZWungMH5hbZCli24N+Zr7YjzZzk0c//hn8+GeniQpsmGB5WUYyt2EJ8ANOlHiA
WVWv4HYdta8PD3CdAvtVv6AdsNpQCqvaHUrA9Rqxz0GSLaJVtUDHoquUDH5rK025OWq3hPS+qRe7
bK7tH//r7dqYDgmg4NlvpKhLksY33luaIwxQbyghXb33BJvRMQ4v5060q1K15qVgf5OM9hdyP6xB
8afz/VVaRvRic8g3lHZ0GY0ktWqoIVS0fT1uU3JjUxWnsqIGl69yzJvr/iY57eu+H0YJgf1VCo1e
Fnc2KEecGC4LtiPcLkmS+dsiTlZIunSZpJSAk6IhKiw9V2rUvDfssCJ+N4/K6vJDhU/eT147bsee
01gOrMa3F4q333YR5vXI3JgxMY4MON52zNzYD2b0+LqWe6eHp8E90FDPxu+TlrTeVVD2LmEbVnvV
x8RMkx2BlUasy9wGAOWW2xdbTF88oDHo0/mL+xQjVr9Ly8Ve2E6fg0fTS+Mf/9usBNQxZdzcFPva
XmBsXBRlgZMUubUyAJsVcItF2HK/IZUOWu5pel0OtDNabSiFUu0OhU+ffPAG0aQEe/HgeouA5GaY
WRitsBd3EXXrFyo8K/JiBdULu0FUOA7FvXvmohzzOnlEfJ/dhKAPRu6rb1M7dK89q7EsWJXZB5OT
98sU9TfW68vyPqmIfKjGCgrSaJXuangjqMlmUb3I0zu4TqKkHaDaUAqP+8kHw+NznAAQs0ODEGFI
HulOVq1iWE0lxSDhCag0VJS2a6kbvB8P9grWT7nR/hQK22E6/iQKteNf/EAC8u5hCcM+sy0Ge1rj
ZNFpFTA22iuSCrMDGTbyaQbNtIGKdhYKK1aV9lTJwftIawez7RkUjHcfjflKY7j7LcgIl2GXMSch
mbb7NDlQHCAwA3fsWHjmZKragaKGUxhRdyn+6n8NArIYtgfDPnlVr79Pge36kmgSUjN7kQj2qblm
2KiCfADCaSzlk51GSztK9bEURLj1sTYO6aQihPn24/9FSbLwv6PgvjsLHoFpFO5iGySyMuWngY2G
lBucLgl7vg6366HO95F2DKqX06Mh+2ju8gSti14N/76Pg2ACkuIPTVNb0wdACRUjHLqXlPKQbuzz
JjXtwOyHUVhMRh/MBLxP44fdDprj4YD3oQELUCTSTGX3aLwo8OUE7AiXFMpMOIGQdiAOAyko7sP4
g3Xu+WOx6LhoA1vwUd0GBdIanhUGsNvQr+SQ7oTXW5dfJ9DTDslhIAXJ4fqH0/x3pld0WxmKLQrI
kUnomdTQKdhTh22rAgJ9lL4/hYJ2NJ5HUnA836Dw6PdmkesQSbOzcidA9cL+9Wgd9jqiLg0ejrL3
Y5p2M8qfULWm8FX5E10/cypR7RA1R1MwTS8/mE4Z+bCSTWShfdPqdE83IqY8qgRYsbUGjcR6cEeS
5CrbVL0dZZLvdLLaQaLHUzCN/AFm/LGM5y8LD2UCHXozgoT4DwmTVmVoTe2PMjRNZDVkZ6uQOFVh
cwJB7eAcBlKoHK5TIq7P0W64ydjV/JhXr+9fF24iqd5kxUPxJhXCQSsebCKuauCJmYwQT90SOIWi
dlyeR1LAPN+gkOl1nugiCgNEsDuuSUO0RuM0ce9GNnPo2F6Kuk4VOxTancyTKGrHpjaUAqd2h0Kn
/0Gaa7Oww+r17YB10NIPwRcZiv/g5NfjM8RskFUFVRDVb5ba5ho9gck+p+N+VTso1TgKEczqY6kW
AxOPsEXm5zTp2KmRByhEV7ABDkU8NSTQ4RJxTaS/q1gNDLi6DEMl3CO60p1ATzsw9HgKIPo2xTf9
3rNzbcffwy7NAARdsM0XmaC91GrKNIZY07IicvA9yw+11WNHz6v53XaMqnEUNtVlCpPnqmi6JqEn
xc92gkrJLs0AldRjKajzaTqdMMvQ7E1F8rsqRaAiAXr0NintiDyPpDB5vkGh0mv937nXCZ8FPg0q
ZlsjNIgGoKevKGt0tOxtOtrhqMZRYNxNP5iLebdIfvzf7/SujMas3lk6iq58AjZWw3PZq3mKRdQB
KtA5bKCpWAQira5eTqHoCCaHuTToR8feww2KRXouuO6S8MFdht6r1s/7osqStuvez6OnWwlPU6Fw
EGwsj6rzagMa5b8cKPrTHXtfPoEGq5r04Sco0Hrds3dXekrsNJQxktMsAjPpMEMD91ODrhdE8bmr
R81yQ52cqKH2tNqUQ7fKeS9x7WzW/hQKxdubDyYIdXODnkYdmm7IeWqirGKPdWtjWATZRDSSRzSh
vRTuBHra4TkMpBDRf/9oiKDwDznbbrMF5AAGAX0i0DG5Vf5h3wM23aDN1L6IgJJ/+mk0HUGmPphG
R/9g6HyNvQ6DA1BLZBunhF6iJSxNo4FjB+iXgxScTAUH3qKiHYhyFIVAeZHSNQiu9XcL9K+rVQwl
U5lPfz1EI7MI/KsSBx1TepNUCQ22N5CmOCijKW9TzLGn56C33xuxocdTANG3Kah6bRYYwOl7p+oF
m59ZWYElXeVokAComQKkLy9OzxJxiFYrVqcQ1M48zyMpfHDjY0XWPnuxiU4daD7pr5BgQ8+OCPqG
tKcMo4j0qeyOs2AMyOj3xaEjW5t8k0g3X9IWoir9pEJuF0RznI3i5DWK2uGqDaXwqt2hWKnXkYP9
qRjMtYnTwwKcbvfamrzPOQJPSTj4B7ofNQM1ZsL2OxYVasReK9Gj20u9i6Z2nFoeQeHV8g0Ktz7n
4gwUe2JJO7Ww0eMQdTc4eaa1/z9qdnhVIucHHgPtBIqOgXUY+gKkw50PBM5Vju4Qnmm6cYc2HawJ
eD8o+ax6lDdDDbwMk48XeQU1OrsPFSo9kaZ2gBqDKYga9yiQxjaWgRxkRQeyx5c96OIxw5Yo5rOF
U+m6k3kSSnPR5hobHqFzajIPjV81Hia5VnVApIy902hpR6c+lgKnfovCpte2OIkkdsg7OJ8JUThU
SbW7qQxirNifj1KDKohK+UVvktMOzH4Yhcn+KgUHuVr286F5pRdJnxk26GMHlNll3RTsAxzPyGPb
VWuBNNrnSTiTFn0oq5YdLDKr9dh2RVR1tc1la0fmeSQFzvMNCp8+GwMX2JfW6VFAIqoHUK6G/ghN
KcagFRTUv4Cq9mrNy6qCEyhoB+IwkMLhcP0DwXD3EHZdU4B9iRBLOA5mb3Q14zi7PhYACgfP7W0y
SumfQlE7Ls8jKWCeb1DI9LKhBUVjo0qoHk9pfO+dGTrEQHl0pYZDs4+BNkGCM4qe79XBm4geUDUF
J9LUDlNjcGMSaFfR+7O0r0P/O7pR5JUsaZPf73M5cfYIIjQytoTu4zRN+YVzNRHiQcK0CgxQydJT
CGoH4nkkxS/kxseK41ynD2hi0GW0RiGxNRKveXZNaqYxcqRIkqJSrSqQooyvE+g5gkk1ERqSX18k
B+4yOymq06lpA8yY9MBZgULchc7rUqsxr/dKLeyIV9CgAKeSlrqj6U6iFIrFKT4IB1QV0RSrGLsj
Zs/eJqsdG2p4Yyafzqm7lGC7jPb7kWigLkc9AAp+FXomIbP13QxeDTC+T7KhVRISNtgt2F6OK6GC
Ckjhf2V8+oWWOZWqdrioSVFwUXcpuPqvh+7zKKQaqTZm+E7WIqe8oHBAQNyzBIPK+3ADFE4Dqkrt
lSb0m0S0I7Mf1qAXRy2WM6KQ6Pf+qT8WyOp0euq5hEZHLIKWHJXMQaATFaCcjLu7DxWLOYGQdiwO
Ayk0DtcpPPpdfHtjLx79sEsZBusMLCHxB0OgqXPgXPKIkqGh0V6GUYbAKQS1A/M8kkIGN3q+NYp6
ZQ66r24HNL7zTmFFWg/D0ce5bq3CCqExTlRVBVUce1Co/Z8nENSOyWFgg3q0qey1dr9LBsTmQTCs
kt4dOC3QFwJiKoeOa00HUoOhJpJ02REE7pITKGrHoDaUYoy7iw9gI1NvTsOI74o/cI4eWgYgSFn1
5m4qcxzni9iMDNNszx5wOMufLrX6iTQdgafulbw2WdoQ7oXHMjG7PrQI1WQ4zxCMsnfum1CgqgnB
ZPgzPBUmPoGQ9vU/DKSYYwKHkIKj341Ah+n3bg/gJfX/2DCrVDKpGWZhsBUK22jUA1PQvU2M0nl8
m6x2XKjhFDrUXQqofquX2SJYdJr4QjxMwknIHPoF7T5NoFA1q4oSfMaqSRplCb9NTjtA1TgKGVz+
WKEwg5QydVtkgSw+TGBV5FvNLQ590MBY2HpDIXEKJe1YPI+k0CA3PhYcn1dpp+2n0eNMQ1MTgZzt
XtVM1AKTKPpDfRniLTIV+3qbjnYoqnEUEDep1fNSP0qGHso6ujKyZHTQwMEzKFjel0c0HUPUtvDo
8yhjn0bTujqBkHYkDgOPzYy2qHpRsPIrDvn2TbNag7/ueaCmiLT0QaC3ahXXKFrhRaSB4ZUgMn/Q
HnXj9gR62pf/MJDihMP1DwXLH2jyZz8su4MFAUQRay5AbbfJJRS/oj+ThgM89x8qo/gHmue+Tk47
KtU4CpQ/Xlq7Da+GZpVeOB93YYoo/CHAVhdUjem9N1qCkCLHCrCoWkv6SdIEKgN1entkKE/kZKra
AaKGNyaCbZnNKT8QGzvKywN1P50floKGa3jVg6TJtW2Rjs8dspA4gGJH2rE6u6kZAiabyeBIIvVV
/eS+O8bbdLRDc5gABQqufywb6wIeyKZLIKC7kXEnu2BKnmiqdnmAzTEqTOJq3wViX3UV8zY57XhU
4yg4LpAhpBij/7LMCHH8c9QlJixOfxYFVBLvo1ZcQ+2TckgBZ0AczvImtax1UE4gqB2Vw0AKlsN1
CpueFUVS1O1LAuu6pfGNd+oWeCO7KGO1p4XqwIhiL1QWI2OvUer+TTLasdgPa1AMJbLCTp2X9dqj
ux4oiZGJIyzGJEe4iOLqjTxmBHd4NljjZSWnfpjRw3LxFgGnH8iC1rTotIGzBIlVt/s02BHNNjgR
B7WLImVNlHS8uhLt0B8GNmZWTuxjaavRNsHZl+Zj2qV4RF0y2bPJy1V0kxKP0FnoXYujBfY2IH2o
8IlEtWPTGEzh07j3gRj3V4D0sOyyGAbbzhFCE/BfG8egGEZG0y0Wm8/KDxW/OYGednAOAylgDtcp
UPpf+vL5e5QWhd2hMEM1LPKVmlBtU4JBV4+pobkzEXPYx1SGFMBbddPiBHraoTkMpKDB9Y8l0iY4
tK3jQhgS5sEJ9sSgOyx6DROJ9NsWhKp77YsumydR1I5KbSiFS+0OzTR9bhKwax+4YLBN5OxxcXYd
2lGXhgDiPioORIRoK+UWxTvY9IwW3EhHN3nmnTS1I9X6EAqz1u9Q6PVqszNF26H+rTOTHS0coGdw
yFDTq0UaB7YDDrMh22XJh0LsBELaUToMPDYzOrrz+b4Hhvvsx3/EaLp5dvHjv7Cdt9saP/iqHHYq
oclMudLIENREG07WVWWgIFYlZRQQM7gUhLCwpOtP99o49hyKgY59jUKzV703KNr0hWe9aCDb+M47
3V5yTAp4BSdztBaii+hvh76Q0uFgKABcNxhOoKedlQ4DG8R/Oj9cp1lJR+zop3/8nXIsX1zA0ZvU
V7o8GPvO/fE/u9ybIZEdZvA+j6w+fE9JQw9OUu2x+1D8U5Lzp9mGGk5xC3WXwqlXTNKgHCECNNfB
WRAHaV3XN42vvpNX0PeEI/v70Sq11UAQcBSvhBpa2iM9mZx2VqGGN2bwYq4UTIc1oNmpF5ppStrU
dRk7wM5ZtN1GQ/vquI6mPmI4CDtZQzFtlSGiEhDonhMli2jxCJ7y/TTYnzdZ0vmqqdkO3VvPo7B8
6+sUuH2OFhph5Faq4liQ8PQYHbbfwEnCfugqjdE0zREyx0m8OMAQZ0y1hhyMsuLtLaKOgFgfTCNW
v0fB0+9atztyEHnXxVU4kQA7Cau4TxMkZGeRueVw8nWpy+hN7KcQ1A7Q80gKHXLjY4UfkAdNo7f4
5l9o4OCgx4XH3CXmY4fxQhRUYIM26lGrcGHTXVNQ54XmRizCuuWHynftaHptTdrfiv0w6pXQ7z5g
ClIPccR5SJq67fz7Jdq8hX7y45+vLcr79jeSTXMCUvY4RanEoKk4URfJovurePRMyz9B4BHUjj6J
BvLoFykx3KuQSGMSsFQnyPeZ6Zu89i/k+Lsf/4WEHk4W6jgyAHGvCqgZRIBm94HrUo8MoLgT/QHB
9VXlQfUu7zduhM9E/Xn/pu0hDQRI2U7LD1FvUK99nW9oo9WHtKyB/dZmt11BkZlFWSpC41UBZPMd
YkRYFOQNQinRQWjVgxMnkdQuhmpDqRemdod+TXqcvL8zzahbBkf3doEUyyMPu7e5GwyOfngSSlwk
HPdSfmAM1rE5haB2aJ5HUsjcXb9Q7f3eF7Qvgz67iULEK6r1OeYt/Qt1wNhb+HZ8ctuEfyElv6LU
qtNCRBwtiO2BSK7BqKzrHx4nR7A4wEuiAppvE9D+VlbjqHeSXP5YHsjMTB/fehVPd9yxf1OSNAGn
CIqN9Yf6J8cJiFUemg6ZvUVFOwjlKAqC2fCFWOh/0eEEm//NLiMoMjmhQcUH52zuPk0DH1vREOOX
0Tizct6rd6C0x06gpx2Sw0AKlcN1Son2ui8m4kex/WBWS3NMUr+DPXgUM3Eqryp7K7kppVAJhe0f
ULB7+4allOgJ9LSjchhIoXK4TqHSax/KWKRJh5jgsFqwiSDzVc6rySmMhGoOnFF3OD2dFIrWLZs3
yTkCSTkLGpDyKgVHnwO/OrqXVQvSAYNg/z+Od+I51GXsPi9CR+jIJOD23sqk2mMQYv5E2H4/jMKC
ZCBpIOotAugUSy924owjG7s2GbIluLCRaif/6pBZoN9R7IcMplDZ+Q01T86txzkACvaBlCIMHlyd
V95NXTvvHHkMhd84GswGFx/LGtPT2F1EXVpkpBqNR8EGKWXffegoPSqdcZz64fAGyj4+haB2kJ5H
Urg836C4q9e2wARtaLqtpYHLjHMEUWzxbII1PRZVUCSJwyFbuw/FSnt6/nSwjB5PgUTfpqDqdYgM
4mERdwwWBBv6MpFqwBKNppEAEwIdONBP64W4e5uQdu6pzYFCpnaHAqX/9c/o02h1qY3gxUgIFqKE
cy/cGtqI7KxCtyAWgekSNNqefpOcdmz2wyhc9lcpTHq2p6pBM/IRnzcLO+qy9T/OOuMFBY4lxFVN
mpGMPTmrG7WBe6QoVnmbkHYsqnGNiT3Pq99oUNTRPb1Ly6k0qhtffWcdE5rOYXc7q8hVKr7pdeLc
Z/ik6BJYNdWi62dPp6sdI3p8Yy6oaELZDSpwruzAegxxWixtV1/o/4ZKQIrGQ2C5M0xw5DPiZLDL
UJJUYxS01RJUlhxwS+2iOYGC9tU/DDw2JXq9h/+OykuKuMq+6Gq5ZXK2OTlvpPJbmlYwes8oooCK
hGobDVUn9jY57WtfjTsyO3rl73qw8pUR3uHKo45AkHCqdpvlpA1kSB70Ia0quSj/421y2le+Gket
fHWZXvnp1y5kzPFECcqUyyjhECeJjYIEhYa1OuXX7x4ZunesW2MuJXiXj5/ORTSbQZAEldTPv99w
yY16RduLcQtU7H86ZxT0yRJYlPMoElop41wsoJQhEY1bEFi7dppoXY5aMPj+CPwHpP31p3Mc1YDj
ZFjIMxU5AUU6P4tJ0wzcQHCa53ioIxxKh2yvrJ1X9N2EXm6FwWFF9v8+C1L/JrSDJP50DtZdld8i
E5SQV0C3IsRUcdYDtvPgQALcfzBvoU7wZe6/R1s7TgV+7Rmc5PJDOeNnc5afFREb6Rw3t4aixd4q
c3k5ri1Ty88KoJ/+Xezi4iTEDjWcjyiT+7XfZdarYrtxM8+wQ9dk1xveUJPvIVu4uuKyMyGUJlHM
ztaxbaibfOJaW12eF9ca7uWOMt24a9YQvma5MlUZeRqKmmdkkvTHarW8iTaeoK+dUGcKITdENZnr
+dp6UObZSGY3mS5bXj6y1PRnXggu1Gx+kaXFpZtE6pCJ87IBSfk2tExTAbT0NAEW+tWikk8kVkRz
mgovS+HSlVxDVvmZkGn6htvcCppv8ko6XIqxLi+tZEjmwARLVveKm8SVplLqPGnq5jaTGFEPPGcY
FNI0CnxT4Je+wSVpYWzW2y+BdBtyyk2hDbX0MbYiXWKsq2zF/KEIy6dI8x09zDYzQQvX+jIorlgp
EPSIT25teWkya+ub58o6y8v41YnP5aON7Y1iK3d1VVwJ+txNxmlh/S6sMl+31Ec+wUXBF6dLYWVs
Hc3Gr0XjVNu4uryS7xyXG6WMnBhK5JqiN17ZrLlivKs0ml8VWxdD2e2ta7krnZd+3mq2dqFs15dy
6E3zaHslJNbYseSxxaa3r79opKEmhQA2cMqEj9DlnHR0biKwStOIzTe2a7iqMkp9xzGQ1rF1MVWm
opbckldIKNiZU2yHWshNHXs91+XgdzezPZ27yFnx19RK57oV+2s95b1QzzRPz6U1b4i8uB2ly9Va
D1by5kKw1UjPNumvb0wAtj89AZEnThj6tJMGidQrtBUVawXOdQxnyV7JWaYOEy/6nngbVQ9j9Urx
PNmwg2zKZMFIvAgi3Uo0nVvLztgJvEy/DjXQysmrua5whekEy9tCyX73Nl9ep5N7+aprEHM4mEyE
q4J2UDDB6hw998N5umF5x7CS/EpUsFCR962whEfVE3xdCTZ6uPqy9qx05GreWrcxGydRL7aJd/E6
JS2IgxDkJFhF0siZ3k1CPMl3JdbmHINTk98KSb1XN4yqO9z8/vXfIRNqik4yYQVtlFB2A1lNvVnz
dR6I3oZ1jEKMHV3J1/rW2hpaGH8JN9uFwDpPr/8e6av48gcRPkZ3BVTlQ3I2J7ZhfCb2/a1jeHHE
GzmTX/kiBCaRFkR0hYX7i5v6OrPhuTHDaVNufmHl0lwXvHhYRHiJuc3yKbCYP7xkO9dVXwG3pomr
8+72Svbita5p80XChN/nmvxzJPuGwNorPZ7Pb8JUcHROzm6lYjNOhQhZ5IPSvCnXrK6EOKJl6KXE
MYQ4ExI9qaAtqXfH1vg5v7EAWRSyG132HyVXS3QtdPNhITiCbnlJpPtLZsSt+UJPs3lQuj1HBfVL
NUiaJ0I+qLClSKK9ubQxs+ZzLStAwFa7X0fxSBLUTLf8+JuUy5csY4+8WJ69Pmuhbdbo1YwNf3hV
OYnmGC0LOS5xM8fIiN6TZOY3SWBSfZuPc1n6DUJyoqb6Zj3/zRKy220s/6IWG1FPmHTIb4J7KeGN
MBQcI7flb06ymetsIkxDLxtHeTwO3O2Mg47ZWgAYidqRkyqGU+AfeJFvLXnOGWs3Wr+xjDzAaoFS
gycgI2QOQUDc4boY4G2Gcf1NAjE71yzD3oaPSRKbG4X93U8TxljNtyNr5d1Lbijomr25dTTraaME
piTF41Rxn8Q0zIfJMjDZPLlNIZ0t1n3CGRaWvoKuniupqxdejpM+s1mI7I3lh9fWcpSscN2BKaEG
26t8JUyKzXy4jL2pmki6lWWYNuOZVmFdeuF2EkjOTgGveN9UXNyMldVNFBiWDFUZu/6TU6ieEbnZ
rVVAHyqFNGE8fuyGCrggX5qZuL0l+nkZiaMkkO9E3rsWebydIRsOiWZZs5Gg+4GlK+J6ym2KmWjl
V/EyhaoI4rHKh5cJK/9iC8sUKIhjzQ+nagw0HCdkDPJzfMH+xsE84HxtGhXLJ28d8AYMJpNoSye2
Up1j4rESSRcbAfQHGZ/BcMLfVva1ZCuPDC9NeaL4o812thWS8U5Z5bH7FLnxSLWjEfm7IN9GkXpJ
LC0+XH4LeSfS+cz6bc1jZBauZmudCbUlFuDG9aDnpHCb6cLcgmwXbCPntC85oLi0sni2ZKSJaG1v
5poIgSD/ocnW191rnQjs1Vx1TE+B9lKzmcyluqeq1xwxZTLXCkaFv17rSuJs9GKtjlf53DMkW55s
V5BIivZV8UOYau7uJWF9Z6y49p23ZGebFaQu+3NaqFhVZsz63pMMSRhIm9u1E4iGq93EWqTPGf7S
YpKxNR/5YeTpMiNMCLF57jwRejz1UdpYmK7m/+JJ7OWGAzWrvJh5QTFTtuLUVeUp5/jm8qs4305S
SKN8JU+tNM/0lM2viKmabZQvjAMYeOcpFZNpWmhXyTy79ZZAhKhtdXUBP2AW5rCWYnWZj+R1MZOW
wkW2Va4VZfNLsIqvLV6bREE8jJYCljyLdPJ65jGxL+YwaVOLnxFDMfASbbSVwp9ZZn7tZdJkFSRr
PQTFLt5/sjIqX2S6tN3c8hkYBeCTtbc87z5bGRutCIfbaGMZEexOrriSg5A3GNXhDWurTOI4hp2A
X8k2eB1jrZj5y2RcKMI0YWNe3/DjwB7mhRYbywymuFpMI2W3nKmfjgkxbOh98Xh9GwFd7xc2Y2x9
nkcXK04wYPK7OsTqFevkt8SSd9RcT1b8KIkz8G52m7Fg4jTAuxduwHYWsVkD4YvEOiM1xDKQt0CQ
iMHJ8zOHtU3ybgUKO4uWFxtfuSpCdrYNwj9gdxquPE8gzL8nxD4jZnCm4MTQvLhybc/0HX5oh9dc
uh2RfzIr6cILQz3OuUxfQQ/pqvdlt1ByBooIkks5uSVslM75CRent4mIJVLSW9HzWGMZO5vJautM
xFj6utPGc/4SmanRFi9KSr61hDhwXMxpty52pEyJZBMj4MRFW7wXxQzPwOq4LmMk8vYqFT1UPGW3
jDrX/dw1ybdi1zXJK0Geam9h3AfwjubSzxK31IvUg6cgcmZqM3+IbjZeO8VVrMa38XKSuJBUhD3B
L/PQmwRANCq+hasrwivxhp8lc2m65ONxocprwy3YoRqkl3Z+kTjFbOPEYxjIV0kuTnzFGYXs/B6C
4kmDfwBX7coJpWkhSBPyPhDR5yl45xkln1lL7moLgtILO2dnga/cqlo4jNU1Y2gRrzOebcFEnBtC
lF/OGfspjyFcWG37Hf1YfobXdp0liV44zhNvuWYMSuDf/roCl22AJFmLTCJeo1cYczEdRYHzJCVb
Vw8TcA6vfSMuE7cKnux0c8s4awF+RzFTbWbM89l4vrz3+ftwvfxtJyTJ0xONvcpY8BnD2cJokznC
hasVC8a3v8n8drZ7NwUn/lVQ1wabxuPVJr6OQ/mR/PBWtkOdZ2TWkDCM4+HQSJoueupUhYYreHk4
Z/1JDDy3Krwo8u4veSXSbRg16igR1gsiR4mWT+frscitdMkSDMK1UoRr8SYcyiGUh5T70KCi8CVV
rn2IJUtmLu0te0H4IA/UsYdXZlgwlqKrSTaWVuxIVeDUJVxwK3L5mIirOIbpZ22XAMOBQpGmsZIP
syU7XXLehHHZbwXcawdrpm6t1LDitTaK+aWphc5lLvjDsMhu+TAZJ2sRc4MIFMP1F3YthdepLxgE
doXfhkObi3kDftNST3z+It3stCkEipoDCAY2TrqFsTkmsslfTSLNhXLzE268tLxbOSvG8VKdLrey
EbLyNYE/3Qllnr9xt+sRm4GbdoyUpqLheYqvyzI06caB3Myy/GIndkM+v93pApyDyjDLr0wojZmM
1bkAJHCa8yRay6ct55jW1p8ovH+dYzHWHpMg4LD6YmnxFbsSRonqz2LO+XmTZveZgKWb5zuFhCP6
SruAhdM2spcRVH3+qITJFef58LKjHDMiMhDFOImx1oorYowx4rcg/Wpn2u8sk89cEQZ8yo1CRrhM
567pS/LEVz2sdYoQwW9zz4PiYubGTn2v3aVuubKhwTjILcgN1d8Mi3ma6W6Sz9YBQBNs3Qmye/4X
ogM4gBQEyVhTbZNLtXtXnW58Q10nNw7rpgbhWFcVJhYA1dkQE4PSeVJi1tNVWfwlzCVO38TWYrXF
Lqu1M0lEKGPiKyvO6o7VvhETk4DE+ptb1sNa4ACGqbzMrzIG4KicdyXZ8VcidYju1eaQCfl6M2RU
cTpXiBpwjHQpLg1x68LOkrNRgigPmnN6eiLmKqIkYGsP8/GVcMQnkjxU2Xs+h3aOIWkKYZgUojIi
gtkSXNMNbV2Oxhs7n3IW+AWqqIgDE970lPyoEvlPVrG9YpTtZRoNg/l2xshLiMtNNIdPqo12bytZ
ERKUIRKWzM7aJsNonQ1lRyz0FWM9srZz6zNw/eNvWyW5JjKQGAKEE/x1OiZSNdmCu8lDYnau27Z/
w4XxtbYSbogoJ8bJzuqNHEYPuEi6yjSYvJgDyyx1QbKHYQKlYnOMLgp5oTuRPcry/JYAHdrf1ut4
NSJaUiiwmOQXV4E2nGvatWsHX1dyMhQg4Nw5dIcCQZptIQthcCL04yydMWcVt6LvJrrPx8NcTkI9
XXsrnVPn3wI1zSfcOhx6mRVNxCIcF9n6WlhHG33jKpKh+XPb2GE8X+azyNt+nQvyV9kVf88SYXOh
MVtnGlpzeyK425/TuSOPhZjLn7iEj3V+deFp62DszhGPc5zvMePd+A7s2jnedSkUYYFOWDG8cTaF
O/Q1KdbhvlqIbDC+du9s5vfB6v9zdmbNjfPqdv4vuWeK83CTCwCcNFuWbbVuWB5BgjPB+defRX9f
9tl75ySVpKqrq62WRRIE3uFZCxT3SF5iWlbAp0RB9aVkb8nYJGfn+DYqyhKYAqs6E1ZKinwDNQJx
axueYqtY0zTLLbLNAAcV1y//aya8rkyzv+pFQ5NMvI/4OKIVCwG/4MTlID1mpSU0rb9k0bJecrTP
Jek2NpZYE5YcFljat/7gVDsd9V/vSMSuFUf3vCIllVD9zgNsUwvQGsyJKHNVgEdUnq6z7LVWUqVL
I9tcrsYiWYsIZbV4uyPN46IYH0M+en6haLq/Ys7Zy9HlfNo76CJJm84FVdqq87m+nsVYPjp3+HZB
a4dZPGZrKcjQiIraqeonjqkezNYLasMNksTdIR4j2xofdiIeU1VdhkWj+iiCRtdUzOv80ajFY2hA
QmXn3Tp78fEi04thpO1QPSqBTzer/LG22/2wJFrQukSuLX7wwqNUkdkcjRNP8V653SzhBB8vqRb7
Vun6oSrHXaU7QechKrqtHaqzHXeqd+sxf4SXkKIYJ5a3PMglJsiSNhe+Sr9pxNF2lBvAxyHh1SNp
1JGWMvMI9xYVTYpzAy8ZqSVTpiYymgv32A7uW1Y2F8jpt9YxIzE76CCwMtPykQzNJetRIALcfWfJ
6NAxaR1fpPVhbnks1TXgtR0VKv9pVMzHOdUO0xQphhZ4Y5CUxWPs5Hc29qR2V5UIM3GJayyBqyZ3
M1O+RxMxTDFxjcpc1JRXP8uASeBW1QCu6n1lNbdpOrqPudD9vAW3XlEpkrG7j+aMt6D51/L6kXv1
5Td/LAPekqgWVc3pwI0lqjG913Qi2xmOSTexvlsLkrRTHhgm/lXkGlbDHJfA+UUnGv/3iAV3JUGz
zrTWvKZa/hj7USXpgjuFMJNMOKnRxV01NZupxvCmc9w6be6IWxcFWV1cZa9iYqxZQ3lyUDENCTo2
JVBwHgAyigj1fvnJiyQchmpvFkrqq13l64VXhmtq3tZ8m0WWO+MWp81O6TCzRs6fgcrMvekN9a7W
eFj260Gm8sV2ioFiHqfROvXDMRf6iDxnAP1Y5re0FI14Zk2r0cCI2V63x1coXl236PyixOc2YqFD
42qs0kcdEKeLFXsgE1eBu71uCmSrvie6KImwZklbTYDsumlKcq9lpjoYfjKYL1NnsbYoyeAUmIRT
SxEuIttq7qOetSSvvIbl9twf2uwgMWiKZQYjxqOy1JSOWAHWoL7Yo2gYn4x4KpsRUT2dSa64mb8O
NkWEm0gm28SvpHZMAGbG1O5IXugvme6NsWckn4td9qe1qXbVlFlHo4oyIRWqd9UflB1D2Hc2LVxF
HHrRNSRHOl2fuqJOWaYgfyh8PRbj8pnMg8v0oQ3tPEe7L91dodezn7mYRI6ePw1JU+8qZz+azq2d
vNdkEVvg1vZFgfZQKfr9JMR3Pbb3vFInv7Mmwbw+ieWorli0ms6cSsRTDeBCrdaryJIJwy9zaUe8
5QZpRNHTKhtuXtK6ZF6L5GCPjhGviRHVmaIdPKlpB551O1mP485sTbLItttPc/1uy4VxgTKz4bO5
69rnocoS35SqwRoVvaKC+JOOIrksAthey/SVVkrCBmSEXBvrfWvle93jDVvUeQUxNZ5afUypWtov
INklad3CDpMZ6Cfhbo4PsL3QSpYkmkX9VVTtAoFouDupexBzyfoEmVusXTBbSco0zb7r49Qh1Hcu
qVJh0DHjwdol196zWopOF7PTqFwquUnKeSnpnI/MqDWV5ZOCdjOVWNWGpFopptBIl7OslHgBLdyX
dsMJyOG66Vc+n6c+zrQsfUJIRx4tSxEKQx/CLsm+Wu+9mAuUCt2UoCBs3hXjj+Lq1zRp2Nj4qFjy
iU58CdfOiacsf0szToX+PhpGz0zEdLJGTZ8NaJz6b1hdM4odFgdFDoG11nSstoLYLJlagFlVK1Sf
blH82slKlsx61Jkiiwrj0aEruVTtTMopz4i6osQfV+H5ljJkL23aXdS2GmlVePFoPQuzXZDfutie
zfnQ2rimYkpxW5bsKBSU8ykZLeO9y9yb0OsAw98fhpGrQWmnuwxlUDXrHQZSN9jSi8TXiuwkZtTe
GRaHrkL9sPKFgghONCu6mvDFDvQSBJvryTmX/dFN+4oIpb46SCGtgpsmt/5stCTNtXyfrN0l7UVF
Usvc62X2mjRWBxS1BFWHjsYWE5G2fc7M+bHy6VhKTpPuSRkjPsqVtfM0RtVcT8wpvmaZn+phfujm
FGujhaXf9yi71OFo2fIrnUudCNm/ytryAqtsBqp40iGIQRfdW+79oFThJNo9nwqBerwao3l6SjJV
vKVGgRZQ3znK8sSl05Ns9hrCeefbvQibwarDeXhymp6JohaHrmveCrTveFQCZp4oVR70+nzttHqJ
Fl04x2n76/dfafdhV+Kmr1LZKwZYbK/MV9EMadDlwy21RB0tTs+Z1fcpsQtPfo5ZFU3Ku4cR6E3R
vsleor0bzI8KLBhacnKw5GIdZYsQ4Xl0GVxrp3hT76+rhxDiTr6lqfWxAZrdletw1A1PYeVQzCwb
FLC+RSFdld5mt+93CMft0TJrwxfmOBCvcPh+yfN0v1jCT7V1DJdFO83LeE/dLAmsRUON0yZW0NVL
/0dRl2Du+uHFk1MWWe2c0qI17Lgvf1xRB8bSZ/u50q+WlLY/mqbmg7VmuNt6xFezuSG6D8wsjDWu
JLqYJqnrSKvNuNTQ5bmL+KMXZUvtZFwCpDSd5PpiUKgqn51j5ri3CIfI/z/dmJxL7ll+OkH9bZee
Kkv+lE4rkW02UR3QIwGH03rM4qk9Zt2C7gHtLFoMexbvENSiIbNiu5+PWofMYUnlu9yK30UpT+Af
BpVd5ECoRMblP9JSJajj7NtG9p6g4yJabfQ0KzmVTvvab3hBadEL2YAN5YJCNNNxoppQn73c/TMp
/LVIrmoyIxmOaBcrjg56LcVpsrr4l8dtFawuIVYItaWujka/EMrJdPr9UEOpEkC+s16Hip6/e4by
3Y5g2OhaRy0PmqE8b0Ly6M463UjDbFXMaIxb7khQLfCW+lByv2vqjyrHpYKZ/wx82XmtFv/+ztbO
SU/vQb9q8nstxcBLVuQgPQYaoSyF0PDblCedRkwgHtDFeT+l0JZUa907aFq7vH7rDS2ldva2Nc+I
SycLsCY349XN9xviEaOBYypsaw1/r7ArlO9i3EZisO41V+miHwxHP+rT9GxIhBWMvOVC+J7kEMks
2VebSaG3eiSztdynvHwTbheoTfazQZXahTXB0tBu1d7HkgLK5/JogBJszG3qRwJco7fys8PHrlBG
0qH4gTe+AmBJYjsBAplmaEXefdjqNgc1Y25FG0loAALtWocA4o7+wJ2gndIDl41CNzZliIT7SjYc
F6lDfqhzTA5AM8tcg65IBAGwft+w6jYqtTZFa57RzcLQ9OABJiR92TjXLhcvpiJ3pTtfNxlnc2hs
+FnDAVOL6biKTRPemMf28nb7lxm2jHpyT+aAECBb2ROJApii7WQZpvzvtNqQpG5IXzoq/YU+G8+2
DABFAL/eRo29kbQNOna587TOZrBazhjmHUpWCZ6wFMpD6XCl+gaNf5EhhJthh7JZkO2KrLLgJB+d
U9/MkXRdhH87bahlpz8bzzCM6v0v7oceT7dBX7Msho/hezNw/CpuS4r0+MuCNpXKqMTJLPcbLlwT
t6d1b93zojhmjh399nR5o9GiN++/gAq1ZIe1hNJAlT5PLjzxZr/0VIGZnD8rriJjdXixNv8KBzDe
sAK+aynaEICJURxn9VzqGcPicdlgGlE79mfT9TUQmXVYX7cAMhpg41CPNr7sJmh6kqxYUcgPsIHo
n0k2gMvj4+dWU+mgcJWpDZbYPNd3dx4G0sxlSc37OvGCtdr4k1go7ftPOTgOQl/5IiQwN0RhhytP
CtcBJDYhwgFMmuz51aunz8bqfWO7gk24sGzvpbABfTdEpHX5vlRNtuBUtc1aUguJtTKPd2+LVBhC
vdw6HVCZNqvDSUMXvPHGjWvnAlAHHGz7Tz7PV2W6LIP0fy0dM4hHIm5VNY6ktKbQHMr3X4FpNisI
3BbOsDL0QM5CozOPq7R+NY3hatvWo8vMhpo6f9omfMXTSLWbg2J8FR5EuU0u45n2RxQFquMJVL7A
UJWtPW3EuWe5XlZk43xjOlyLvowt2T22uIi2+EW3mlgbzGiCEG8LrMVNYZEVSAJfuqu+vTL04WK3
LtKeOGWJVZLZQg3b7lOsfzJolSSFAm4BrlyQKXPtXVK4UT975QkeMvRtXjbFSq+mZB6lF4t2SqjC
e4t1AGl6CdHllwVNJqIMSrWFKjmZ+qaLPORGGHjSYMLmqr1idxmaeHyCiTUA3kFTdYIutwHHeV0i
a2p/0hZkM9PCZB1fE9f+aFebthJMat6kqjK3L0nZ+C00xR4iDPUEpmz+biijFmRy+qrGyiKJ5i6A
y4kKyc/8aIf8T1UMFXGaZYz7ziIWhLkNDg9rloeFUkcABQlZDe3mTCWgebe5AMT8JJRN95RZQUbx
aLVpX3tCoXMNlL9NssLkGZ2bw6rzP9nifSEy3Jy1itXuA0JbuAWycVKg9cu33sJNdjPMni7P3qRT
Br8BorNOW4zZpu/cbtqsbSXMVIqHtZqQ1PVn0ORNvAJp5Eh7G6vu+uxnVFadbgpEckR78pi3YS8b
nNEyzbSy+uMW2gZl0GkJPZgbFnXL4sZbiDnjFEMKhnqsDNelwEA6Ml6gcPN0Yq6NvKzjZlYriNW4
pE+GncO31ZX7kZpW3TINPIc4SaoF3DKrXe9u9DkHHExWezdYoxnWOKtcsQs69+8Z5pCoIc25Y/nt
bRdv6WpNE8GMbKpZqqAy6CTul5m+2PmsB0sjrpN0Q4nVlRScccfbtXXz3A3O1eqKV7Ddc+4ml7ZM
flZDWXeNLA/dokI/h0GlsrG+MvWaa73wZakpvjqsKl5Ks2DRsiLqC70gbQvxwRssKNzty69yo7mo
WbpmgUkLa25LH0a1+pO0Yphu/pJTMh31iwb41CflKd30fj1bEvTEyx43orE0ylsb5UkCCWi8bgra
r2C0lEFD8w4L0dMxor/qzK8i1EwwIHRBZfDnMXHiGSGZ4ls4iOoub4t600bt9BsWtqnWTv2XnqK3
79tsNyzCRh5ujmULVG0gUbmzx/2NFNuKWsVNOzZ71ZxfB3ydq5fYz6ul7jaVx0swzbLiZ61x8nWd
sVxtDpuots29pCzjpNIEaVeshcJGhURGN/0DFPCcZhVshWbxnm+mBaewT141vwqgBQjVxfvgTMdx
aCTbAL/WtRpa1Zaa7bqf7ERS6eMJrvdNjk7FbNLEySDe6mvgGf2xkajBfgWjVuNPejJSY8uMG+7f
pGZl82LopXjPh4Kq/aLFXc0Xfztfo7l1unbYdDWs0GtqIQXoTcYaWXC6mTu2eqArtddNaN+uvtcx
vs2fTRneSoTtBm0Whu1mOUbtm4UaGmb5WLPyMPRLBSLjMUs4GllnlH5GiwIJqd/fVnTndjZBmOQ0
RQuXy+FsaSPr3RxxQUYbrlW4y/j8ug2VJZ139JDfy5D5WgfwPBrezRmQJTeteGz5z6ZftGsO1XVm
I5ySiSV+NLCHBtoR1VXE8QU981TknzmHTrYlmE0e3I6z5YxCU3ctqgiM2YTMsLlQkgZt9GL8OLMF
kVuCNm+Lg7sIkMpsPAEJRZounlr0X2ZjxNtQb8YCMzUYTFwvKrwIUOfPebKMJIN7ZrN0TrkbmQ3W
P2qseq0hXRRth3EBTMlcnSxFRbZKc4sdzial520pWa30ZC6QgzX5qFFG8xX5flhRMCUgxQnXvytv
fcB/eNMLYFmrpH9NTihrXOZdaPdmHxdYj4fGnH+RLd108W1lVchGUxm0s8WWSZyaFNXIVv7bXvr+
m4l4isZgk2QNtNSNqj1lzcDyQbx303DtGi3KmhFVAooeyI6gmmkebFWMzuW7N82cDrUTuwrmp4bS
sRP1q2YsR65Mf7ka//aa/21N+8sv/Vk3S5fxtP+3H//HrS7x5/dJ2f94z6/j+j9/OmafXS3rn/7/
713b6fzjw3D4v09vs7v/yw//i/f9fxq//0tj/P/mP//vrO/Y0GR6DnYH/rf/dPJtR/lX+/s/P0xi
85P/02/9bX63/jvs5fhiQzzY3rZ1F49V+Yf5Hd9PCUUPW+E1+MWwv8HCsf42v+OxEp7meIYK466q
O3ik9z/s79sTJxwVHj3HwzMwwaLs/xf7Ow7zr65KfP/l5lXFN5T+Posa36H8b9a/HrbJulKdb1h7
kyOEyLipoScn9G7Pj/kzERGrNNZ4MESDaRC84SBu3cF5Foc6osWxfEPluRuD/Wr4bUozl7av1aX0
67BgKQwXP2pzGnkYLHlkeGGuh7b3XKpHpiJSJn4DaPjHEL7a+JjHaJjEtxBhpFRUfD/lK4ONbiCw
qIfjZ/t6r9+NexrLSP3oBDNDM1zKlAxRwyZ/ZbmfBlbA0iNkilBjhO+r2Iuqw/IalCdYhLcTP0zU
3gVmF2Tvq0dsScRE98V9orRTou4+FIRlb/nZ9u0Q5kM6UZVCxw/rsI8C7uu09aFQRgMxyBFlmIfT
W+jkm36KPMJcf3mag7sdsnqfHNdgjIugPDof3h6AJ5BUMHVn+2ugh+ZjoLXPr/DWsD4WhyqeWXcJ
vDP6e+YxVMP+nJGUQoO+jYEWwABGFVIw7o8x8v3NOWfRGtWoAQlkHeNLe9Z3i+8EQXWYGQ4Vlq99
4IZG4OzdeAt9lHnPA6G4fRTH949VbMScwolIc6YwnXSUs4G83l/3PWvioJbE/XmssNXECNXTTw0d
ZGGl7i8kC7IzCr2FCLgTesKKb1RkT55BWQ0uDJ9HvBQR88482u5HsefhfF1xKTiFaTczkw5HZKVb
7jdxdcix0QGmMcLfleg4B2ZYdKyLHyad3pUzKvHA3KU092uq+JIGyU9zYPZj9ohxh/uctjSOOalp
/rL8uRwaHwyQfLBppfwKW0RQUjJHV+9kxqHjV5H1oeOYtUu1z+OI89BIG8bZbo3rU3ppPqt4jKuz
htF7bHPXozNdqQ/3b5AGmQ8zyw/qKlqwhIU5TUA6yHQxSdEfjKeemMQlxi495Qd0Ypfk0MOLSOxz
eaNLIN56AnkEF9GcV3LEWAQ59bWwvRtXNK4T6fbdWxLDh+R/T3No68HRfje/k8v8xF+WI6sxd0Uw
7om2ByggTDsfoe+SKtYOa6RQ+/CZ0ZpgGu66w/qZn3QKKSsO1mDxrX0SK7Qgfr/jMcp2ou2GoKa3
7TrSgEAnob1fESAUQuzYOcGPaJDPTqPwpEHsU/3c1/q9e7EHNr4FugnNnBTPQZ/c0oCHxh40NoDv
hzItwH0N+c5mo1/fEuKvu5oilQbZk8EGSSqWspH0xG/ZZapJem08ygWx6ICKcUp2ifJYF4iiDAgN
vVkhYq0MufThFr0s0JR+uBMN+o8cqJheehmMK23jwiaAHos/uPH4utkTiLiOr353HR9TTtnwLJ/b
5yUlMFnSZ/D9GUPPSXY3P+hwrr8gH+TW1/zjYG7i3C+u6S+4Kk9edKXxHRXxaPHhGDOf7ft40vc8
ME/Zm4D7waU6tqM+nfJ4Ycu4o+gwV4e1zFJ9PlGIx8xC0OKhzQJnxUCPFM/L9U3mhaRfyOzXTIgv
lN2BEq7UmxWSYaoZVOuCRefElB7pFtpOaPfiXInKrPXXq7ZTQosKvwiB/zum0uPdkyqlFTXGQ3KX
NfGOzkrMLFyxUIVfwVemUvsLf5E4I1CVsR8ogmOGpZQoZK/Fe4uMTPVLhCAtKH0RdIJiJluIEDui
HGdKDr3vL3eD9jR0dRrCLOM3gkoGyZXCgJv4SsCUbiVh46tBir0fmOgddTlZohFz1rc/5PNzzjhb
QiD3W+mwxvQTc1/MJ89gvA2xV4K1KnFBU6i7V+LqPt9ZcddPo+NnJvQC34SiMgomzdAboYcSXY+g
2jQz4BztArRoUKajAOZWxLCGOvE/JfO/a59/tuVjs8S/mLn/yo2uhm+8NR08SAP48V/N3FwDBK4M
91sL5tik1Z9KHj2djb3vwhxHkQeh3MQTvStnV43qU3Mzgj7mFUsUf8jjAiDILyt/0MOH3ZzM6aWW
gT0xc4LLhsjpJajWk/1UZ6ufqCEzj7bYKe1dh6lCQ6gtkHBZGyUv4CUHpSHqW/qdeHvWZRfzqGhI
gLbvNDCR74fIY5g6pQOv5JZV+erDAGzoZGX47FYL+Ss4nXO2PuXrgFBU7w3je2RwIS6+cZAhSWw6
nCwvLMR15mE1hHYZJiEalmNuB42MPel3ybnrd5oHS+LLsbGuRhvPF8/2txxpBLCKPWrSwhRt7owM
n7yQuLxOT8jTkGwIf3PgerZ8awiP9bvW3govxO+pNLbtPfbAJGf5BjhA9SShGsNmg+GE2BgYfAjG
5iKR8WviV/UuyXBm70DBWvLuhsfFR6wGf0Qged3yQdfNhAyvEvHNaDEt89tMMmUmja/f4W4tYs2N
zZH7RtDuZDYFhdi7eR4qOEACV+QX3LlM+B4rYEEKx8NQsX2eUHFQd+nFCQqW7bxTK0gZt10RVyox
BjNUlmmX12XQ+Qi1BszADNusAi/k1I1o896McBGql3IIjW49zh5aAepYaPINqtuY0MHwtZYXN5oY
8Dt8XsYMf1/YZpck2yvzwVqvMzZEHHQHmOOckfVQsJp6iNslfGsbTyHftvAbOIawkN6rlCnBtqCb
oILWvOfYVVESuHc7Ooh9TwbWv4++e4gHk332Hlv+dG0IcolNFRR+V0yhmQZiQGo0L9/eaUUig2Xq
RXX8awH487G5qYhlwg4VljnEhDiOHe9pjTy4gyQd60i+mC0JuoHYOUYRbj02FCfTxAYWX7DEoml6
XjnBFh7duog6RjbZtibhknSJBIHtJ24AB/K3BpHOOcljFQTqsQ3hsD2Rpt4+oGh26ugrV45Ign2C
lzzEpawJXdswWItj27MLdtwlFV0/8pkMR6+DZ5Oq2CsQrJF1mndL6g8jmQ4FuQi0/3VQ6sH1lqGK
w4BeMMwYsw5VZ4BPXMQeKS+1z/AreALaX+jGaeBq+5yaBN76oQrgnM/3gpW0ZTMMVMzJSOZj9QdI
T6Pf/aylzwtBm2qPmzuAWhD+4tA8Xmn3k75u+wVXUlL9grDtQY7y3YbAoI63BpglbzAToPRIdkgI
pLFINhI6dmS0Ge/D3mYgxmMJJwy5wajgY6eH8uIcZWCy4mP+KJ9gpSYY44h2J/MTOe1I7ANM/2eX
tJf2Wea0odgjaUCwwyClvtGhUOl9MzD3IAjCuSO60HwkSMPR9Bka12sSI8QTGOQrv1LpGE5wOOxS
YOA6gmaYYUMn6VDn6IFphT3VP7SXrvZlEsibtpvDBqYP2PhViAy7+bxAbDB8+aXCpv6evJVTWH03
ObP+aPG2ywS972X4kHFzbWFsw9SELBDiUG0SaFiGK52/n5GExoe8lLdM+ODfeNG8JxnIBFHCqWHw
IGjYj3bRLFY0Qbczcl9Z4VAm+bkYmIbAAafmgMyr3ycDxrAAzpH2a8y+uicQZbGS+oKbCN7sYWNh
STwbkOcEbz9/G484oYooBwtxqzybjQ9xHQP4unxAKM2C5qgfuqfODqbqzp8Lv7wpYFwk3dsYv/t8
kiYcCHFa7uRXstf8RCcmZv9TppH5xf3QFaqZRMwEW24Gjebn7qESvSK1Rux995RX2CBG7IVZFUX2
rL7tvR2NJ/7HeldvdpS8JR+qApiEgg3Wd3/pCQa+4bFbR8Xk47fdxueBfHsaIvekl6T8cH10Qtjm
ki+k+TTiryESL/3L+KLUFIOPpxG/ZGd0ZKZAqCWIL394GWY/5sNQg+wtFf6ILmY85gkTIdqRct/j
5j2bD6QcmdLlKqMi9GJYUtQ35TK8QaAD7y2r+GkZX/s51CasLSKesInpmH8uBssM4Fcqz/m5CtsP
CcGE5q8iTmPtYjVkirD9ZTef9EN76R/FU/My4AJc7DUgufqkHOxrck0fuNfGwNqzBRoV8bP2p8b2
o2AJB2qGIuYnWZDmICfW/njPaayHXlT7+dv6x7MPneO3COt792idxa2JJ+gndIBvC5ai5qzr4Qzh
HqkJNhwCMRMzA2qnmKI0FDlMYPt5pgvmhuIRsSuOqcmkoO2bMu2wCQbpUMDsmgfg4V97eE72+6+9
9uwRh30lVEWtqKCnK+j/uY4BZvgv6pjfr3ndHn+OJ+n/287JaUlTPnTZT7lQLxo5OkzpwzALtynr
UNemcXfwcAFPBkEbiPYT3el+jwpx//QKVXarFV2KlUJeOzaj3OoPPRsxWQOVco4iQ/XPeVTvVhK3
4RCmlEmS+y62FpGuJ4C5tPpwD33ECUesRyOylcIuIsk3+jQGmr1PkDQR6aZgTP0A9hQawOZpfa5B
SY6wmKGBde7zQTsE2PRGHhijowgUajICyw85n63AI9VljmFNIPVOBHrcfRQfkBaLN/fZ2BUnZdcQ
k6kXtDn/Qdx5bEeuLFn2i7wXHBrTABCaDIpkMpkTLKagO7SWX1877ltVr6p7VKMe5IiXl4iAw93s
2DkbDB31FuZ//GMeHRnwUuU+mnt/F7vpbvg0n+gmwv6qj+1JHV6eBq4z5j+fdlf7toXnNWrY/9p9
cQ7XY7rPzhxzcbY7v3Zhcf4Yf7fRFOIWfpqoOfwb++0u2TMWoGrqdsWjjI3r+O2xiIPTeI4cSuOo
e+ABzX7al+Eh3XvRukYtX/ZztNzu62RXqOM/a+F/Jejdmr/VK+95/js8fDb/t2L3/0+L+x+0jf9k
of2jqrGc/ytO+/+IcP/11rJ/8yckv/Av/U16ICdNXgVlAp4kqezyk3+xJ4L/A08KfY+XsCGnAfr6
t/oGrd6Q5Jp5YlzUMf+/wSdAWFq8mdc2LImZwYBn/79R3yzrn/j9v5O/eJaBjPE3LN6OTfDW8u6p
8v/GgchUOmh/oyBKVF7uDKNiIjMtu02U/a5OyoXthPSX824uRjgk63pSKwvDWS4JWn/ouu6xLur2
4LWOuxtoq1bV/7RKjTjW4GQr/Orsj0zEPHrnxqPElGmT7qzNOdkqueEIfRnG1I9qx/w+OsU3w8VD
os2OOs01sF1geZmrca8Ue8KcpmFgpc+TXT4zC2X4ZZp+mKfjdVXzJ/N+Tvy5chnA5j990SBWzG0W
XuASOE9lKenWfSabY1DvlrIBR9BVzmHJ30QydGGrJBODEYsWz0k3BV++KXFuuWo4DfWtsoewdCv5
6AcuKZAkODkpj1RARb0LmmzerTber8ob9HExyEIEwVnLkRSKesNALf30hbnvrgpuumy7fRO4nOpa
499oY+0N7UPfbC+FsT6QonlcnPJ7WbUoiCr/IfXElzX8sN25jcW0UqBnSZQ7JDMKictcCnefdu4Y
Osbropwt8tauOuSqjcok+SXdKYj8br46jedT+qBvYD0gBQPoolZ1jXN5wLFr6SR0ZjcAPrIlKB5u
H9nmdm0mXZ/MgZBYgZ1DjnjM0jmPsgBNoWxI3U3+rK64Xw72CubAsLI83IaaSbC/Pk9GSRtlbddU
0yiWw5+qWPF1DOLL2tSKQYaYPH4QxuOkvncuVsKrl+Yr+nuGx1lVv9MUfW/NS7ZrjSgWjEvYJTlZ
lU4Tvxf9FlvLuc3IoU+TuZ2C1HizyooJRoqEk9SSkGBFyWQFd64JO/vkqu0w9b04Aq86dky7Ooei
fxPT3l5xIpv6VA/0Cf6EDOxlvogqDPM7dwyWR6mzb0sSvJSD9+LpwQtRqnPX5/NM+XQct6NCmgom
ohoNPmfuAVORSXnPvlkFRPeSc21ZCgsS4osn4EMYQ0Dng9SYlZUOCQfo2HfzvwmOw5NUbRv3OrVj
QXblUGH3HgZy3ENe2XvBp+dEmxyc5jg6cVftZzNHIsqLKVz84GdZOEM4jYN8CzYsil6PDztJZRxc
7a3y4oDB9i6zFloFvO37RNrFae3ncPHUFI7BYJ3b1JzC3KTAT/A0ME83NxWJGr9sEXzoVPS0cXZk
57V4Cexy3a3uxjmJfWvPg8Oct82iyWr8qM06LmhS+9JALl1ouYS/yliNPiWPMzNkprpcfEk715PX
8Ppvq1vtRnN4HkffP8g8iwaJWaNLrd+myQB8daej5Wb5kexDnJVN6MrA3Ql3AbwzC4TDBPtVXXT9
bkRxICM57fphTi5BM9gMvoo+NlyfGNHWRP2c1Aczt5Z9O0C3QcFfk+Zl2Tr97hr5W8bti9wS30Nn
pM9uN9U8gRTbwYbRvq35DTd/VLl9XJRHETc63UH4pEF15ddxMpFa3LAVZDnNRc026DrKjFYP7aj1
0SDa1HIQx/IffSE/dVByeFvlnyK1q6gatAfYBf/hGAgzsoJzFog+RpKQYeZ2Z437YL9Mxm3t2pep
9S3qtZkz2kse2uy9sxqMV1l2akz9hzExs9Nh220Ny7Vsh53jTOhTClupoAls2BqILNxNiPdwdWkb
+3HA3jAsc1QFeXp00+w7Hs+EU4HHyPcFinuefSbZUJxNZBKMg2M7N4+p6YRelogLgeE9H3I+mb28
ZQvj64lVJvoUo1Hg7YJhag4cCyBvTHrG3AqTICEKZi2fY+IHYWJiafJr9d7q7Sxx+Ie9oV+WEetg
LlV6TRiHOs05z8jMUl1i9BbRRkG576eqjeoWc4rGMhBhWTLPS9JdDJ/ZqsEm7fsd0Ykme3LauTx4
lU+hlNItFYM+u1o7R8zzgh2ICICHC6q3vXdZe+IQ1NrjWQPd4jblaXPQJ+p47GRyLNpc8RP5UGaN
FfnFlD7I8ta5mIeEX+XE8t1D51tnX9j2gUiMH+IXRm8o+u+AIpyuI5hKF2fhyD5NQ35Ii4CKdlVX
fKhpZGb2EM8V4xDLecH0/2Xg3o7Sgd4sL4zrZFfFrgzuc3fxC9My9nwyEn02HGTjOLvO6VlIwfiU
jf+srOJsWM4ZT8kaVt1KE8WxaTrZzWU43a7zMRHbo/IS53Uern6ejechW1muJm2Z4y3xMGQOa6gI
wqAauABSIElD8sQrunXfWtbBdERO2M7LKIAHOfy01LLG2+opFDuld7VV3ngc7gKb9TXYxL1GIT90
ns6RRX4EF+Rz2m2xbPHlB1ghQ7XOBwqfAzEkejqFHFZunNxOv9Vs9D/S1G6jfOqAIKRMw8ntacxm
+GUzXZ6azdARGwelCJ6bJCMTMBoX3XzM43IaCgejsAgOpcHOMPpB5I00aONmUnVndHVF/WbIruIt
OKwCnaYvuq6y8yqmdk++e8S5dxhKBcclbeaQxSo7P05L2T9jgCKCt8V2rZ5Umw2hU0eyHN/sJhF7
S+cH19O/LKc3oqStGBapu6IzteXebghaKDJ7q+1cvcB7o8rKRfa+4kPczdwBTR3BZF5gq8aSbjif
llMsOz8ZP//JiVb+dfE9Ele2OM6td8KufyqsIU7S9nPS5pUwQ/3k9fo61PJ97e5hAAhTuyr3T800
eHGO8m/VFV6RYYzTQV6qlD0AtAtH44Atc0UK6uyEPckmSDWZI8PG5baYI+OfgdQJujg8KdwLNU3C
UNT7aXaf8nbywyH1SZiu3qHVKwCIzDf3i+3sqmWMukUWuGALZpujmZ7E5O05lPCXKzc7Jp7/3Xj3
3SI9TnCWjoFbbjgl4mRLjaujdIY1VX3vEjnus7JI4jlZP6hhsl2vsNM1Wfq+UQOB0Cp2Oqmyo5Bc
eNpXFI/VlzlNr8T4Zhyt65vR9108GwqL3/SUZsMWjsSmw9yYcVsSCbdyosxB2wwPKxHQXVEqJ7al
Xq8bC2w1h+2sUk/Es9P2RGl5Lmd7NK6ggdyjJUv1gF/kggsWfz7SYNvpZp+rEmP5VnjhqqsqFMKe
DoWbPpJ+No+2jfRTZj3zK7YHmgjx0PbrGM7bGLrmXbZs7mYXZQUvSYL2B+OCIKD6PlTG22B8N0ql
zot3CoYK6NSMelygDVTW0JwwySB3yjwsKtc5y15hE6mbb3VPBU/QMKCOFMkebJ7J6et5UTEdqsYz
DsINvgdq/iMWdbWzZdprVx4m7I4n7ZJbbbbKumQCubt1YVCYdiN3YuhvwigPVdnvUe+5Obc+6W9K
rHjd2jI/9FGq+uLUj91f1fjXrm6QaQ0bQof7WQ5GcvT65NXUeDuDNY+Inh9XA3Nk1jnvAIAIMo3V
kwOUNHQaWUfWtlFs4L9OiuPmFO91lQiqU/Q3o7OhwBhEY9Wy94J6utmATVi0+QOAISsdyFhvbLVW
39qhkLrf54tETA0k2xt8p6Nvp+vesC4Vh/tOCe+iZ3aORHD4S9Wb58KwDz5G7IGazJJGFeX2wu6Y
dZroANvjjMmeNsbh73jd7xzLHSy8bb5VtAqp601hxo/KWbXHoi+aQ0Z4wgDR1efCihLXYi9x67M9
OyDHmvPYzeo0B+NRmE0XkmNg3xv40vTix6ByMKfPPgSjSf+ojZNb+tV+IMcV2lX3lTkM0tNhyU+e
XwWxvZhfjsQm6031uhu6/Ooqtr58NNiX0Y5BgyGLldi5cruKJ2/9YUyo/ImfgKmqbwJ+ziHNtm+q
6v1dMCPYpWt2Hu7fQqDTs0wT75LbNcpktZ9b6/cgnG+lyeA+KbleTwTvdjb8ghzI5cqjRU7naOFT
vNfZXTt8FZXQ7DU2EafaZMqgTSfyguNoJeiptlntHT972YYmOZqzQSlX8x3Y/nezne+AFvfsrWra
tQ0G1lq+rik0tpLQfLgG1lMuvsZq+HkPmGb0B67Hbk7G4dErL+26EDIrr0U95cdFD4RN/fpCXPSA
yZVvybI/BR1y7AY+urCy9/1s37BGv1ge9ezEHFD286cfbF9+shzylJgbkSd3Bw5S7saaCryqm3tI
lCyIRT2YGpxZSw+jwBVIwe1qcUhsP4tJHCW+1ngdGZJbFOHEjk4TXs5Dhp5MOuRN9HYeDzOIIPEw
4dSKqo4o7uBZzMplEFZW+wJbokOab25aW4x0TH2sXY8juMPba3xYpcvVWM0WTSl3WXvO32Ve+bvl
HSYoZ29vzsAowHBJih7kqHLVw2m6p6LWxngZZTBfHNpa1Y/TvkKbT8pqOy0q+9MZ5gYxx5zixUOD
l6v44Tv6VmQjW2lncxQRSiunlrZoeO6sYTwmvn3NawgagTfeCoBmiUQ0btgwQv8bu2EQVZq01Lrh
xPbzTsS5kkwQHD+ap/ktWbIq6vvKDSu3o3nrOne3rXdewWQQF3EdOzbH5c+qu/rgTuajHMghls2w
B3I2PfVU+Ld2+iYVEw2ZiW8zCyq2yXYSEV1+j57/KGz51Hf2jsHPOCxnSyTcVlVL5mApO2gCBUAY
b/5Q/7a6dN5pjOa7ke0smY7C2FJCmt1rV/Dw+KX/u/Y6qoLiTWwD+00/fqeMYZAAB2XnaF9Hrrdg
38AMtrMX737A+6c5q7ZIbMttrAXwASM5AG37JOm/s8z56OjmmNlwCqCaMInmppbYZIB/3EZHeJHE
8bfrneJsGTW4xwpIB3yA7GKqw7bZdFZlsiFZ0LsKpz8vZtWclV015NVgXEgPalZn4U6gbnt1E/zL
CXldSjkRdzL/kJbbnMZGM7FPv4mZ3IMarFeTHKiSJTKqtZTxUOTnnl3iKJb+rI1GPujl6i2leFQP
mddwOZjQsVwF13Qh7jF3Htb085ag2wt7eG7TTT4MZAYbn8ZRpQx/0Qoe2hQxd+Oeox61J+OP0km6
V9llNbVJmlYcXS0wTkvywrgIsCDcb4qbQi1Ahrpv1tTwfl4ulN91HqZ5A0KpeTCaDvqle8vqVoZG
7r3na8vwhRe4c1BqHBkA5Ha2l8l4XjTBR9/b64rMZmNdbde/Wpn5PVippFYkm26kFp9al+4gC0hN
jcTZ62bvCnX0+bc5Eovb5rW0EiujV8v+2bgqlqJQ53EMQt3aBrO/lJKb8w6fOd403OB5sSRR0Qqm
nnP3Y1tqxYQpzY7+FJL9Tk6Lvyf8fBRB8qDc/qsXw4NtFFi3MIOAChsOtlc+Fuv04KSYVqblsZzv
u769IfQPjGaI7/5QKbc4TZI1nOb1ZHkYpbNVXAo3+ByL8WHrmZa1C3iJgksm/a2RO3em7N7LU50I
j73M/5vXDvQz1cQ2jR7kGESX0mak30gVBSBPGieYLr3EBpPV2dmX+RZ6FVnYtjePtPdv4/ZIv0gM
qBSRvaWc45P37KbLuWe7igi0lWR729tMARyuBpWwJxczdhTWNU2ArQ2YWAWaj5ZwmAvd4Uiu5MsA
gYcZWvUrz80lgkZR7PJcvlbPmcVyAij3kyDkXgvjua58Elv2hB6R+B+Tqtb9yBkHPWuOaRL7qFqC
cOu64kJ2bZ9AG95tgQs37zRb409/1EcYA28ubQiVWnrG13/yyhIDBNJ/UM74kHhiZ474HBhoKK2a
7tD6U9JI0Zuk2/ADvSjdAUuNjWw5c3n7zMBiN9k+XfHyy1/ngNPDjZ2B+bBmLdFoQVcrzKia2Hm1
W4augIMmHIZCTn5jvQZR6R9ql+mxJutw6EX2Y+31F/wRooSi+ANZhHFYO54d3/kStncWyG8kc37k
QU4RuSXdrhd4kBYilHA0fPwdAVFOexwuZbExOE4hqw3LTk3t46TbYNfa1bz33V4znu+8HWigizGS
ASEhSkppAZ64Keag6IVB00w34z44Xxhii6IDgGwR/1+oTzJATt4g7ZfRU7fKp5NrWgcaiswxMWrQ
Lp2fUI/bAAzuo23f+MwWUMksGYSJhOzlSvlnfvMEXom5ZgPo7CIkcky95ZuXIR+BQ6y+u8sdfXK2
9OJMwTPZV3m2g/l3/mQWVfXDoqhy9YuFHBU1nZFErS5fR8hv1Pf5aVyT70QZJQ+pfRIVaWflb8ww
DRwovWqwv/S55jh7h6n57AbjFM2+X+8dxz3NGr2Zg47ICJ4iVD68SVNRnRMn+DkCf3G28bfR9t/N
KUnOIqxGtL1W3h9PV//xvOqVbMsve4QF5TIVmkp9HvX31r0aFh6etRXgRp2Rvat3Hozgi2S6Gyth
/mimFX1MkJbyWjtmfG+Qj8eiMwlmiyK2WVRXD6lVZGxznodp08+YOOqm2o4DU+BEzMBhuhNPMcZT
4X9wOWDlhiUyZX2oEwp1SwWxZ8uTlbt/MGQIzVzSEGRCyKCPqBIgjbx5vgyK6+MlnFdpZ+TaW1Zz
Xje/t5oNKYU1FKYzB6dc/+Rqa8KgtV6kcu2d3YxfbUk1OZtYjVLPOczVegYr0B7kZJCy3ypsHr7D
/zGr4sUR3+AUPSgvvwxNISnxgj+rAizmT8WhncnPtNAE05xNwCNj9Vx0nXnmKWceXds/fOSFx2D1
rgMh8x2KzhgTnM4l0mDvTO25HNuoHyCNrHX1XObzx9K1P100evG9HcNAzPOhz0R17Kt6t6VPkxhS
dqrkMUuyNwVFNiwAGFhcBBr4DzW6kfb8X167fqglozXI8Vy536fBoXw30ikunPRaDulzP1ptPJkG
amRQPVQ4iwzk3HDw2Y0p8nhaZ/NX1/xNtIW6QjQ/Kg2cLNMUjY5+y8aaFMickzLpPkZtku4zjQjG
KuK0Rb5GTbNCupDPzWD8adHrS/zj8LrSpzo7DGKD0GWA3Ez2S1K/97ZTRNOYG+HmqmiREpRVp04N
htq2mjkcKsdkvTDxGar5AvpOfLMLt4xKp7C4O2c05m8FV1kA4tv3dz7covufJVzFA6EmEjgBnU0p
z7NFpm/Fo8lxys4wk3PI0zTf5xIHd/c+GZU8w/oB1mCmz6Jyn508J6pzv7+8fIfNb3lEoNhCfyuL
yHS93ZLqh9wSL2ZZclSwnYQO4tGS18TJnGf/dalJS6OuffpC0qesP50MTBibjpPrg4NJJ6hgoQbB
69w2xIGsp0LOx8ak+6cSvRuySCLu6tyBDu22j1BxiIj8ve8/W/tV1DLu5tJhMEFDiu5yciTwFM4s
3kx9q3Pzlyu2b7PRlYy3h/3CP6d3VNynLuzHx7lme8hLLF9T/TpU/Yo3UU2RUo+FJttYorwoBA+j
/Cp8ooPoCdd0MDEBqra4whsxwnk4+k1p3LzN/0imwMcwaphh3lv9MeP8MFFTXoEFwbDT+mCtsXD5
5oW16ghASnBag5trjzO+enfc2zWx+LFGn1IUNy3CL+YiiTJw6Tu/ukzU6gscV4TMFacTYkYwtKfc
KN+2xIBFWNkvZKlVXJjDE1ltuupUYCgve2w23vYYlNpDWPc+TGMZH7paHjpHP1SVVYHsYyAy9dkH
BAO3dQ5sLOrOx7Aupc9tMtZvnTdZ74mDEOJOYxL1fBn9aBzdWb8mrUFsuXNuXqPirTbt62iPT0s/
unFgYkro2zxOyiA7qA8Uf73r6wQNkVnDmC+/tN1+1Xdc0NgvxzKZ3/2uj/zG+utXE6S3iusnqRVu
o35UGR6fZstOzJpwSi/Dh9c3D/lcWnGh4Fb4yRUMOIXK3dORlUc0DYniydSus7sQfW09+jqvw6Fe
bn2PUHMP0zaymuIyc0ButHgLqwDnOMBNDHrucETUNgxj3dkIui+tWBjV1HiCTZ7Q/KJo2hjAugG+
0NKJet0BP0iTiNmo7SOAFwCKwiKw426F27M09/GqdZwNRzF1egMn9Lky8pBj+VcQxxOrdSwWEo+M
OA6GQXyvtKipmuKHOJF5UnE+ek60+YBvyqlAama9Tky7fr2aru1dRE4tV1vzuSpa+L34/JsmvddG
dsA5uUSzoKScOd4iDqOnKQOhSPNlfWTj1RtV7OixfG7KudpZC7+rGPxahTuHjq8fvNV9KUbRxfVA
yKwZ8IWObUPNN6BLSvFVjfVnYKzm0cXDrYsaL3+Wt1e7nCZaKvstMQYXaSYjzVWmIFP1tO0s1/xt
tWKK02I1D0LVOLa9pb9Jw2O8l2ZRUUo/DuRIxdb3c4yEHE8d5A+DdBdX2bhMaGG6kZ1wcuiCCqpw
d5CSuPmCKD9O6efkuCkaDGjOtM7eTaT13WxpzB+g39hXPIKtxu+19g4NLAfoYFZ9oNy+tk5asfKd
cg8V5KHkWzzZqXUcnIAYbcAn4awSkSA4yMJjD8yNo66lfbQZ1I8jKII2SR8T3z+lfvJNOv67o9qr
7BokYDO7MT/bjbAcXgbHeCw7dpNumSEx5l1EVs6JkGs/K3d2rq5dPdS2vpXcU2B+mIzcO8R4sCnu
E3uXBOJkO+qxXH3EdNFfaS/TU6qQQEbD+ZglK7gbTQ5k+HhtDiY6KzyISRwps7Se8Rf8gXJpslar
m+ayatZ/aprduRo3nnD3Guh+ilwcYo33U81YXVOLEQFkud9V2pmx3+JblHfEViXTV3wafegEmmVG
KpPnG2c+k9KTU9gn8CJlZAfLISsgzBbvwWBiWF+Q3LxNmQzRkL1bSYReE47cNRVirS7rMkyYJtEh
UyZxShc7q8thi8Gcg0nXHnkhydXsl/651Ppv8NzpW6Cmb1VKf2Hk2U+ehSkEqfoq0pSIdQ8BaXGe
hSPoX1ijlsTFZJgrB9dkvE/wgaJ+QQxVTA9snQZ0D3XBhB06OWWInCu59538x6prxMyA8my1tj1F
tXdzA/MHs8QgHqRxtYr0ZXSyMR5HA3nJ3LJzBd4RiXG9TpYqaFobOKs6sZ6CoD36i/joiHbTnrRV
aFaGDyNKPxso2E8p5GamdFi7Uh6lMNVf6bz9HBKcJLNv/XTNcry6nqC4U9XnNG5OvC0dU6MNpwSK
SH+aOSQXvl61tb83eJnHIpiuKVDgHRNK+CGN9SNgZfR28V2D/wjTYG6jtPGgNqR2wf4L19NnJO+N
RkSmdtcJg3l0lS6gn9WHVZ9GH6miz86uf+tTB8m40SrS67ovRfunMijFICKR7behtdVTjaSnwcAl
bkV8VbQcdDq5mpxd25THXooyYDCaLupGX3yqmMDukzjv6J0TeH60RQtV16piD4ClndF4eq2794uP
PPcM0ppWdhhzEtuJYLxdgQkwRgiLDb2nRjPbteD+Q22u36xMSkiDf8rChZtQ/+7U+K3SVLJUOnXE
vZBovHDptsB47V2q7H4SeLRrNNwOFnGTmQvgRvQ8w3HKs+/WHbkFZuDFIN62Dtmxnd14WXGYAqis
Y/wpiBzAxYc/fQlffJxq9BEKq6Zd0jgvuzpqB2R3NzHQjXzg1WZWnJK8cQ/mwlQdwy3ldTRmg4Gl
JH1d23E7uFl/oBk0jxyFzlRCpMOWbdsQg5zncSjnY9flHDl3jrKAKBpSyG3Q6vQG1HA09oVS214G
/bnohDwsENfR55sjL9r4vSyCKJ1YyfHYOOr6EfCSdhiJr5U450ZAWtXHZmMBNURTRnkki5xibml+
B2XqYBSeXLQhDEXTSiZ5tvcSy8IObmYPWpfZY64jO7GpgL2S9elTbrj0c+qOTrDl+5wnuFrxI+zT
RZH5dtYqEvnfwZXzWW72fb73K9lYk0u9PdeMeMimOPJhydfnYMgpyC96KS6UwBgIUvclDUhDJLnP
HEuezeFcbVkTZqBwo+3uQxjKlna9UOXNr7w/GHqWfZW8w/nnWxsFtk6gMdU62Pt2BN4AX24wkYyt
aZsY0IHJSyD58tHUbTUTfWrLMV7JMUeLprwZeSQzgf5f5syevXukb0nD5j4gV40HeBAzYumx57Tr
L17PEkIpXh/EvSgp5uW6VeL3Br889iwqL41vbGXAT1cpHrkF7cU4NTYrLdB899u0ndccuNAk2ZMr
accErT/TLczgdzzMDMqiYGI4m5frL5Us75M3TLEZlEfdNGNcZzhTF9MYY3NZzJ0urPEQDJJQSk9h
09fPna0X9DtMoA4hpKW4e0YmjDpN5pkEA9imFpASndhPq0tg1ADArqwejJdFBZdkTDktK3suH2oo
dXbz6mwIwLz1CJ0DfXlhFeTwbgemmFZaYHWf3R+qZMpZNB0egA3GhkNT01R3a7w5prtl/AyY3BAD
x9TMxKs8BYq6qgcdsAbpAFaqqeLWRNMGPND3r3X7tjTiqjd9tcdsI18Pmqa5rX7pHOBUfKFZEcNK
GtRgi0IbIOM+W5M/ZWcTngzmt1xj7bdxfLSMRaZmo3ThlXIRzHNuTk4LoUFtu07H62o48SXIKgOR
ZnDgPdDhD5dWlDF2aFlAbacdJmC0sMQzCeUKf8TZO1SbQTmmNhZpiq3WGvyX3u1eLJlestwjfsfZ
Gtu4a1ACPfapfatJtGZd8BDUCJQu3iqtmud5aBhQSZQeOgUUljp7ChIgsry5gYisx1TQYgopalvF
rWjI7NtjERkBbyloeGkUvokItZiQZpxiqnjJMgz7hi0fTFeAqaNFB3qn4gDK+ITR75B65vOUzh0K
Bq7vFNKUZAOSdXvJx+1BdVYJDK3wzo52GqYdxUtrkpLw2+0zNav1oCsdG3l51cvsPOIxtKsKlF9h
vM5jMF+Zo57wVRJqcbM2HCzUmC7bHjaTd0Zx1E2hx8a3wjoIk2EmzWecc3u4qJryAUfFfUyZEYWR
CaYT+iuvxK7e3B8hW6KoCSfHkqnTX0HpfU/mvtmJBDySI+qLoYrXplFwTb0cnNxkxplsPJABuEi4
sT5Jop+4tH4L0X2CmchCEmQclTm5Sox2nwamrwWWQWyqBmeg87e38iFaahMoblI890mVHjoWUc55
j5JvP3jLV20jolLySmQ5wSS1blfierm9W9wWgUMHGp3mPDlLfUsKUOyuz82HU1es5cs6QYQKCl5O
kP1a7F5yRqXfmh5fKPUqkMYEJKM7nVtHf0/zPgEu9GhMNmWvC2WokMnezFz70WSsAj4wlTDipzsU
Y3JiTA4/nXIhuER2J62DhfgownLiYpdz8zBgNwYvnRJXsDtOXrd5M1v696p0XsduPHrqnvOAcBFm
1hzEucTmwsuqzqrcu0FTPU6Ji8eTFuKghQeE3QpCmXMPfKnNS04+smhc65wZz13K3WQEjUbUKO+g
3f7SmtjvFy4ySvx5ixgOcPoGeY8jgqkuqj2v2yJhyDB3PGTuml/G/6DuvJVkV7bt+i/0cQM6AYNO
FUqr7q7WDqLF3tAqoRL4+jdw7qNxI0iDEXTonrNVVwGZS8w5JrffAD6WZ6W3eA5MhPqq4RzR+W8z
WlidEjJwbIhNFRaq0bj6DjP+uLT2poujbHAZ7dljWQWFHb2UFVlr7tEJq3o3jAn6oV4v0NDVG82b
jXMKYq53FfYgj9+VJA6tn2VeidYIaiiuK6OzPtwmPzpogJF+/Uy6DiqmUDu9xAtUU7wJd2tHu8bt
7oxuyzfTYI6MyrL1ovbQZlhfE3ZtXohNI3ffeAKIq8jmXz9RDyLqfxuRsXvQ9figxKnm3L3QnGm4
hvRR7FHJANN3xktaYy7UYrpEk0UdLE58PkXxNibukZ+CTblnO6gv2UJ32dkDwEpNMARsTW6ayX7N
sAHDeixbvJ7heF7uwyj9TudhzWiUmK5qojpPjQajGI5Osw7mWviHZGTwqXzu+zL2UY7SZ6wlEyEc
oI0igohmoU9TSlV2Sa5U7aaSyJOFBxlGVfmjicRsjqcGLk69h2ev9nCWOD50dSQaaKhpvdFtLEst
8ZXJihpsRq/AkpdeutC/oRwCnISjrEH+rP3kiwEp4Cj5tCSOAFh2t90ceysmZvvIsK2N1nON22GE
zs9N/Z3un7wphrZdeA+iNi9To3i2Dbs5z1oKSvoSEm8HdTzezS7MISnpq5Ez9Js6io9tbAG/nKcX
cJByM1CjceGa2eJ1RiqRiK86w9+FIPk4MvfeWWHj0FSaY9DW7Gk7tzqbk40Ht2mzDRYrFamPIZnv
eaUNO8dA7q1NsEK0cdh23Okp3dhOGHaxQVy7ausivCxrVlG1axe5yDxTdqvlOqu0sn+ul20kEZyr
0UhlQPn36HB/BzojaFYPySn0Y+1aotrbWwOCPif/7rKlJAUPvFZ+mK5jyri1aYuZJVQ3B7bBi8X6
OJDUOX6p7zU5PBa++Lv8jzxN1T4b+j/KVOBhKhifsTm++jPqkDmJgq7MrN2cc2HUGVIm3u/Ay7g0
PLIGKusPUtp5VyqFYEZ8pQYlAvPqEnSrg4jOzrvAXVRBXuxfmY+v8yUyKAxxSXesHnFJmnLeWW4y
vBtpDZg2QxrPk7rWQ2A+1WSsusKeVlnT8RQUbc5ky7okMKIsj0VGmQeazuJzJrOGuB2qwh6mUaKU
WDUN/VekwC5MNZ0q8WbbweRtSeroknttvh0N+zlMULjOEckXrW2emK5XKEJNi9mCs80om6kv22sd
FWxaQhFy4x8zlZ5sz71HUt+Us3udOpYDYdpAyhP9IUZcukf7wQ9XmPW2ssFfN5q3o3AWqCjzXyBm
uSmzQwc50HZs5LWzUjsPtx/8KWjQvQAvoRMtJIy9KgcQRGn37MLVzZnxA81NaTkjCAZDyW6Cunzh
wQV+rLenyejNvQDnlTopO3MK0FUscU7HC4/MN/OtHLq7o6YaYmfYbS1n4jvBGVA1Mt21w/CGBmsf
0cCRY8ARMUnmtkbAbtPQfrLSbQ6NCZQzKeVjyE/nDC38aXCIZqazyvP8L5MQz6DWBi4Bo2iPbWht
ppL95IDUYtuZ1yoT0ZnH97Ek9ZM+3nUDZ/K31Via+7png8xu4Sf0mUXSi/tr6brNhXIWKQQc/260
YJk6GARjn2ajc71oG852AI0O/UunflLxZEOm78B57ZyoZJOvPfZ8gwGyzxkcQTgFvOum6+0TYNCm
aPM1aVoAQfzC5toMUY4Uh8RCQwayuAiH+toXQ40dRIt3Eda4mH/91nfBb8Bjf+ISg9DtDpspqg/u
XB9jEa6Ayr9L0yAExfO4ypqJzTyjXZy3uhuYeffaJTQlKCMm7hIoDmxNqh4RWe2Yj4ZdYUEYXk2W
3m89minh9xeLwLFgKaQZvbtv/SIPmOVB+f3ZHlqBcANrPvuKxQcMJDvU2b2MFjec23zQZ/zqeV0f
GoFSVjdfwpIldFKoDAnKTHYncZ4Uj8RySWTahl2Dki1md936wHnHCPmg0pEV00Cex5pNFLs77WiV
mWAA6t9LTRbrujnQ1xn8k8ZfBM8IwvqNMXkMTRkJlZh8zcnE3ZKNp9FyHmqt3OSC4e5kPlvoZ2Ao
KeMqOirDxbBDVQW5PZw7xEuLxGf0sgeJ8nht5rxLLhMPIOuMPZFdRun42WWSs9RCwYXOl3SGPggt
zX5I68Y8KNNhChBaHFRle9fL/k06P1kcM76ISBapgJZ5wJMnA7d61p4T35fHRFeMsaLpYqjoG9LW
OSRBdUOn8F14NY+P1h/cVmU7NkSgHv28WFcZs5o549qsJHzezEQVnhkcBYVrfvQDatkQSbxbWQ5n
yWcVz6zScBqg3kNw280wMjwvREcaVKnbBBYT/23dmSc5v/QWhhItjCWj6OvYecUWp8fV0A0E66X3
Jx37GDYEbfRMJh1jEz8POk2e3JHVFwt4LIbVrzaV+Gd1YAIOA0OmubMZODl0lym3pyDB+z9ZVr1n
NeTI9pVqCQttZAH99BDXcz1bsh3WoVEvwVA5vXqyiSMkmb0xP5v94jeyFKuy0azXVTL8MMRyNnmM
a8aAbdpU8ov9t46a/yufc/dxLIuDt0B854TRbt9n37MWIifR4g9HPeqxbR4YfmOL4bLlSjnxhNU3
hqevrgXt3DRvidd8JEWT3TPX71YT79iuhaQ7Gm/RiAUrTGiTQm9r1rG9ThIfSEWKfpyoBqaU7agu
NA4xbWuSuBcR6h7pIkWzU0k1BA4XN+DLQ8OUIaiidJ8hElcjyRpzhuHaYU4ZdLMf7+nPyq1PM8RU
HRu2W3dXraAgM/QJLZrX4OIPrWTXWAr4niGiNfNOBrBDa/LCa7DEXD7dcmSCPCN9xzWidkDYeLHn
rthGk+UE9Cc8VbmJsM8eFx03OmAlWhHQCleMkr7d3HY3WpkwWIlZkjU+/itoVd2h1MpLkjE5z2yb
XrFxaEbVEm3Cmac3828oLYOmsmVH6+s7o8tvdp4RHJro8jKPxyieZm5SvD4TcXVxuyNegvfDk1if
x7IGv4voQTOjk6XwLZVGX23HqUKa9G3GvbVre7zDnoPh1kkLrL4142TLKK9RWLGeyNBJERxVKQv+
BVyP1RCO7Jma3VDQ3Md+Cs3PlziVx2nLXpO3SQ35xqnTv56GHnHonQweQxOebB7VMRG3Toq3xhQw
Kt0m2fbR0tm1PDhpmr6GEd4oVyV37hT+C+r9rofhkSur2CgIhIfMFeuudgAf9M3JuhkMmNaL8Yeo
hGIvl5mSXd29xptRJJAHykPqeHkOi8un7bsB+c4fIgALZWgiKDPSwEySB6GPDv2M/0nOzNX3Y3fF
UbDwbV4NVz6oXG+PkcAxEOn1D2EdAI9DcQ+1Zj+7GQyuUQfWPfv5RoUaNg1iDVe2hzx30p1fndt7
HJkUTA3Xi60XfGIa4UWlEcG4+rUdHPYEt8Huadsd5Xg12+GFa2yu/P5IQNktz6dm8Vog5NX1s9+w
iqWJazg0qi1jSXms/fgIGXPcIBNFbOxnjNV7spcbR31YXo6XqGGuGleo2LtJGfvc0QJVlv6x1H51
DdlqNLCLFtlQPo0GV3XfUM5nDv4Cf3joLZ/gt4ncXRRHBUvXZ30+yFw8FlasBWEGr0YbD2nIVwz/
cpMoVHJ4Ydj2I3Xcd+mocXUBUQ5VNZ2jgX1g6Ssdq6LOMr+fNo0OV2WKmuZkaKB0ln0qXHtShrCY
7f2w3MZZsWck0p3JrvX25hT+RClQCWa/F1w4v1FjuatyHpHmWqjFXbWo2yWqel1ExAdV7bVaiL/L
nuwiHcijec7WxhiwcnmNfjEN0rAr8RLBhqlrVLc6U6p115Al4IiY8XFfPTRJcbE7D1UAeHtUDGJn
Vvci1YEYudrJRSqGiYsaSiFrUNKPz/RoVKgRfuSOAOZ1r1d7Lqnm3+b0/ytD8v8zwuDuT3X9Kv60
/z+Ymn1AfP9nVzN4oq/y9z9c0Mtv+Ler2bT/ZdiOEJ7ruBhPvIUc+G9Xs8H/AeSHEdahYucixun/
30xBx/6XR9i8A4rQ81xszZAIaZi7+H/+j8XwzCLaEL6wPWzR/K7/BU/8D0Rk9Kf632CTBMqw/+AN
CN32bJCGwtEd2g+bbOj/dDULQ7MjCnp/nYTdTVPdKZP1NvX0kzTuQ91A1dbAbhCuUKJ6Dk02DB5O
tQzlkxXjvCUcTf52aR9YVnbIwERpyJCR+sApUnu3p3nKP1L3EqnHnEWmx6CUp90yq7UuoYsUe1rE
YJo/hfFla9fQBaGXG+tp6LYEIDPJT9Zpj3ak+6pjkP2sf4zJ/CreDfrdqUXJhLx+tH8aFzxgEW4G
C5nX9BqjL4uo0bLh0PI3ADnSOmQQCJHS4lN11hqdxdarn+qGjLv06bOInuFtEmh0Mf17Uu6s7mSR
nyWA4CeGQDX3WLZXhFYuKnSz3Wn4QA0T8wmTJ19etPrRqfbCx/0pAoGzDERamQOfmvhH1AHpHEEp
UJSJ95o/1Oxvg4sjFNcPLeVXRSCmnW7Dft+FpKohMm7obAlgCn0dFhmnUnyR2q7xjpYE14glRP/I
BHNkQl3kU015SOINJFgm75Adjb+YnDAZIBJQfwaJpVaznjhYj3Z8iSVBuj0Mv/bcK2pQF3M0/eAM
HwYOWGoDVoNxDVfXMfjSHBS+HQgUe5muNdmusN5KVIrS/ABruhbWgbEcUqOAuK4uaU+muCCspJIg
zOoHViYbtqMjoDAhT0Ktti+08dYQADk3a8cSaGIRYGDdog0jW0fAHknWROaRk4VumNUuu9L1rJub
UOYX03wsoO3XiB2QlElASqmt03KRqoVANY/xNNI2DfvJui8+CzcnjyAkMrbNL/bEHrufjxZBF3p4
ofueaMYxrgeDM1z8no14hnoAcXkYPvlIP3v0TC3lVZydS5pEDYT7wWBimXrP+JCV9WLZzsMQ94+z
dfMtVNGs//WYj6q/KXn20uFhjthz0xWNSbGZm1ttRTCYsnOBArTBu0UQ16GW1e8Qb4XYTt5Z2K9p
+BgzNoq2UoJF31nepw23ykuOQ6kIE8FSxSsypgmGa//JSLuN0kvwcx6yOZYf+YuX8dCQH5MqtdFn
cLMKL+oo15WvkUkbsckrGfni80rlpmQyK7F2aAl1S/xgyZ4F7rxhwhnoBcta1D9Z9CWsHebsdjeF
w6XTg8Z7XURndg2BqFfxHhXiXL3OLvCVc1lTuHx46PViYComHmw08tTyKAX84pT/M7b4kvNfy3xp
cv7E6YHwn03YZggqjF0xOCdPFmjFMCkD12upt2OLcFfJLBJlqL9PLO8Eq33fjeMz7GqrdcnaVfsh
efPw6Nsq3wl8gzTHb5qNHpGgsAECWG1sNHVLyi/bL89689y3O4/mOKEXnHGXDO34mWbHrv6J52+B
btzEwo1Sokz879wCVJg/DRJgl40qnEeq5vN2qxdEEqvFQdCQAjbiesp0ccyiu+OxCCxhFeDWix1z
n5eogAl8YUdwm4wL0lCq8lIe8yrZJcXfgZNI6DxLEkFmtilBWlm1c8jq71ZYpK3lWw+DM3tYgmb8
YzS8wEM4mjEKGfORyBLkcDeihbZqNjZEJ2yQFh5tjguI7rsBEWfYiq0eRvjc5SFJYdZrJ2lG6HcT
jA4qAZ4m528K7qAX73PMKFK2dA2qiwlZ2rgppWI6lACO8sjcdMIvKRpdXheEwFuTMnElYPGuWovJ
2MgUadXisrf8LAJz0B5nQ1wcfyyutuM+j6qud2xsENZUEz15dihrI1nbiEqZWf4yvzdX5uQqJGma
vFRHTaOcWXnmu94kP5gvAWdoHpaCJQ/PSV4XbsgujbQfKuWTcCKwQpp5at3whQZf7kohy8CVqMMX
LSVerMOk3bFhJ+u89VkdWREBa8BmBvbieQ2ywG6R7LkYyA2VNlvd6/8Y7eysKqRjDD4zdaBFT3Ay
JXc2m9gs4C8WeMDDdnDfK0yTvokkEhv6h2gYhFo6w0unSv5Gqe7vOdrRF6JciODnNw827E+0UevI
x4KXE3F2aFgk5CmyIryiDaZ6VTssumesQlrtstV6NEmc2iy9KHni8dKUCeJ1HCDkQdwkf6nreh+Q
la+jKyW5Tz80bvqnBR/FJ9jUyb6a+n6lTVjDm4kAuK7btc5bF34owzKJ210AIfmDHVKyVnYW7n0l
f6eNkOTgzXEK3kyxcpjwL3YA/uOU0GivaX7MpHscJxthX2Q/+g43uMy0foezHKS4UP2xr/U/CjEe
E1QOxnC6hjoDvA5QmoijHSBfJxeMxxrxl8ONSSG24IOXIMwnYuQpTxrx1EtaIYPDPqFHZfLV34yQ
kBSrveQ6XDEi0xCNFGTDVFO4tZOZKGXlv2SqbI65mD7TYfw2p0Jt6hm9tgHYsoZ85HXFczuSpr48
GWAUh5A3uiMqNzRfZh1trNN4SHXfGcPxBvgthxjpdUrnTO4I3GEtqW7OaPNy2PFbU3RBQf58MMxz
txvSwXvRBvB9EfRDGtLxIAzgsrHen1DitYh6zNdIiPiSJiLch0PKAdj9NOhzCXkkVY0PZ1UYmKcR
iuoRVE8jk69ORS553CCdYCAY4FWhZjCKA81Isx83zQRlK4zgIsUmMK+RbfHOUzmYhfwakhN8C+fU
uabGVXYwI5pi8R+q4stpXNimXvXrND20GKglq55nVFkaFmag/4SLnC2LTYGbg6zvMmu86YV9x3Tt
7N2y5gaxuF6wNK6RNyQHP3fvdhxmu1Tq3k5v7OtYI4TTl+FyWutB1+rOavRiQiImi41312HFrce9
Ctvo0CvuY34ZYwaZgERNGdkIiDr46qVgYV66xLhD3aq9tLtKfjE3qjds0w5FNz8dNWBTERdhYOAV
v/5s3rEXuCDPim7tDt3Z0UjjaNk6+2k1XIYKA5RJdnMyPWep/yV7Dw/usCNz4yHv2sDqCNPC0pti
LW7ZiGI/oBSsK3zlXEYmHS93lJPvU3kurYOHMUylUGUl7bMGZisJ0E42WPH6aJvjh4mK+WB0X3O9
GY2T29/aBl0a+MmCE9MZRRBVDWOUYx5/xsaPy3DD+IOc2Y93iCB5tlEUtHevQOCG2dt1brJFvCAI
4IJUevZ1badlf930mnX1tRgK3pMYvxegATPo3YfBOCIsCuo6PuTVEQXOdvDuIRBfAlT3ekR3bdhf
Ez5dNk7HgUAa0yLFtAzxDqMU9k95l3yWXUEqn1yhk2SWuuWcwdXbbQ22juGILNZ4k8kHypVtwbc3
EM5DdLvWsOvOUI5E7HqfKKER675V1K6dPyNn+EQWtQnda2Mw3V+Z8qGts2cXH3nD068XR6txwTx+
tIN8QrK4yFTbcO/mxZY6B2cFY0jaflxibAQ284A4oo8f0ChsXVsF7RifxQg+pEVM9FQxfx6FubE1
/WTrJ9eonlEIQMH0/YcpqjYxprHMuLI+QFDz4ddYKljuoREOfGc3a/5Rl+jEh+maLhI81kiFtp95
sal9ql0NgVV33tF0rhXlRFFu8fhhazJOQ3k8UGsrhLB1h3imWhu8Q+QRBJJMlY6J53wLzXo/OPMm
Egcz/o4VA3F+Mkb0Gn2FUmDTeKiG9ODpj3pWIzXETTWYgXR/MFBZPfJXvqucLUtaXDxQFrP6zVoH
HzQN16Ki6v9gTV5N+EJSyVCIW8wVBELbrIY2qUTT/DXA/A4fdMbPCWVnfhmYRnt2dRHwcd23dicN
2E7qcY6feiYoff+y6DZLw+GUew1djShVFhlzt8m56sIlC9A0DjmKXs/EmJTcGtQwZGJeW5ldJztI
CqgJwtu3rIs4nhAf4U+KweAMtb0LbSFXBoEbPVsf7mU0heS7wcasgNvindqI6tBMMXJJ2IostEuG
5EbsbjpI65QuCXFqSMw86xo5D0b1UNvcdtqDHj159sMwLrsS/RCT9jIS2Jl8mAobeEJ8mbXzC2Rv
kHtHhSFKR1jJ0pA1hAs1RbiIAR+9ggZg4G8NP7OYPGE+z1qM26RpqXrRScwlPCFmyUSdM5h7GrLp
Di14sFnIMkgzY7EvgT6nVnnQQRVp6BBq28R0cukhZnlatbNA6GkEuaWIfqANdO/cXmypkXYBhCAq
eequBKrZoKS01MU9bx1188LLmLoL2U4GDdpkMjX3SfE+lVfDmA/0O5V4TKAeNhUr2ujTjSgIRudU
h199iszHfRrcmyVJSDOJUjTESxPhNAHWQQwjyzlMyAlPrVfxDbw7cnixbe4GYW2r6cZWCswd7Asz
vpV1DzcECr11lNjYe/0SsSSSI3XuvOuxq4TsyIbh2RTPisrHiscNugt2CHurhy/BlJL5Yku3fui7
41SXzy3EqhzkQm7TjZYKomqCyLu+dxr71dDYJfO3ahywlyRUbtmd8HQb21KdBP9Uy1hCw/Z23HGq
QeEGKLYx3D0oih3aMJhN2FD6IBqeJtTGA8o7tOZ5R12TtCGbzXY9otRVEqsVIwjywGsDtkAqmG4y
dnTy+Bahdyq94kGxag3jllnmrSw+cKbtXFZ3Gu9AE5k31O/fVcLRbkRAESNxbsripA4Wh5eR3iLz
zkx4L2ABiPY8o9pzGPPW+kutpoOGA2hynDP8Q1fufHs+CqGd5iWFqoBOTA9fDD0tZHXnWNhqTXsv
SUxmuR0ULe7OKX/V44joK/lYczEDLDsXTRlE2evEREFVrHVRoUaAt54c8ey0CKZI7ppIS1xNU/bu
p9Epj+Wtz7aCjXrr1rswQ5RDzm5dmY9CPxt+vdMnJLcGfvRE2J8k5p2EfZOxdkHYezbw95cayGF9
mi5oaUmpkeRc+jvMpRtC8BLHeVEO2qSio5pkJhRFeF8L61ehoxM9XzG+PfwOyOhPcaj9Tp62UWho
sZY+JmJ+9Gghi6JChfOBbijy5capfpX73M7vMkVL5GXUvy9u+DdPFoeuzWnvc260oMeHrdUkJUvS
CkWbfSLgvYEDBhLkENIlRI76qVN7403Voe7YVvSx3LqCQjbfmJ6CoSxRTk7yEudcOYYMYpQdMEDe
Jg8PmdqOUXtjnY39VDKRGN69qbjNOGtGHj3yAecyRRFzM9ERYso9uD6caPspKfaM7Nfu8rjj3aVh
wrbC2CYHjXzMSz14NezpMYPcYJQfsKzWMaWykwCCav8o/23K9VPExH+w/y48i7K+YR/YFsg1WkUy
7TEaadlsfEGoZpmhbCUy+onGXb+E0y7DNz/kC4LnWy/DTS7js2bD7kVXEeJ7ZkH9GC83GRKdxHrS
G5asrX1lgu0g+nIUdYuJqD+nMY3EMpo6OOVF/yspsRMEMSx9t1GRw3o/NdWLl/fHNIcYp28NR+6r
mE8hw7lTAb9nd+2bzVGEIxp+da6Ez03EEr29at4jQ33Xhp3wJy+t9yrZG6kPqhtTWlyf9coOUrqx
Ojy1sGbKmnDh6cGKwXi3HK7WrXaKU1Wa7G/oFR+subrX2qlLjxXBQbwVvHJPCeYKheNnkN9+3D/b
JqHHI4GxtUWp+BdDckSmFib276ECfBiHgDgI+IhCTIXFVjPNe9K8cI/K9C30v3vxHXdX4T8XJmkm
08Te2sDneGBBuGO8xmLW0N7nJn5LmNpIGNHET0M5V/vIqrbTjBkQ7ktp4Y84gq/apwk2q7vnbqGg
esYW1HgLuc8Pz/aD294qTNElvp0yYjzKqs8cjnK65xnjjhaMlze6WFlLYATZvoavUMXjvnCuBs2d
6Me9LZfdGR3pkF6SwtkQr3m0UJDQX4ErBveVcXiwPKzj5BUzA8b2h6I3V+QKyl0OQriunzti6tmQ
B3LOCGe+6+bJi+FMpu8+6D01m1BqRqDy7UGQzcnbsLKm34hU3M42wNLDyEZvNnMOmh5xn+WB8ESO
MA6WKNyO/VJ5EWn8qEybgTI1IQr+IXvMQsVelptf93+y3gpQdK0rvEmTk21n/c0I4c6P008T/yU8
dWNaR9rKTSdPqaS5bYdtXp3KcTgpF3m8em6TP7rer3ndWAoRNYWuwlnYlgOLSxOFmompjZMH5YuO
Ly0B+ay5HyjVg5gNtsuxOjFh7EByNdMti+R+wrFoQCaqmUlMU/r4NOfxISlRjk4VYzJ6oCml9Sf3
YOiPBfb7LrulGDgVvAKDuKqU162Kq8epk08ueRA2LWlRhNdoSNc/XQdastCxfhG356MK0aiHpA5I
DO+D16yrPxVHH9cSOcUb3doyG6JmbQ8Dv7w3tPVQsJCD9kCv7DMB6HOGpQ6B5fkOJiVcq50LfKON
KOLKmwN9ZRYnKzlEBcsts0QBeBun8EgUtL1AsPzAjrYDCiPVMFYBtyYZ/9gGQx37Mv1jQcILxg/c
jicf4qVfyf3glatxutYoMuOYKaT36wEOmxAVoz1iAg2vvph2cqmi6r+5emvjeZ/GoDYHENpMeDED
rjSfSB+MEDoSKd7SXjM3JCFTLn7MPMty+kFxu3Hrdj+YX5HR8m7AVHELZExIPAPBXU3qWbGzwNp3
zZvm7Kw+p4RqV4S6USBcRsADQm/WOPDHgfyipLuo9JZMXwKJa7O4zhj6+gbHBcIGCnleIbAKKqNr
P5bkzXr53nAu4z953Ud4cDN5pZ54d9QCaBpRBOz9/Na5B41dxpjAVFYNoDqsxa/piBBr4OnvzgUl
RlOdavdi5qBk0J+G3k2fGk7Oo0clXXfhvrZfy/YWOt2eXd+qK59r57Me/HXOv01PrrnGiCnCNNgh
Gigu7nzTEftG+SqidepzFsevM5AKYY37qcMrA49saPsPy3+MZtDeUbqhlaGYAa8lsNbLlSnOaYLz
9EpSImSvw6xPe4U4o2ekWPUl4GftUFymifoOtunk3geU/IxnI0XsKvGC2qcBVR5GolEfO0wlVfoj
iwzUXPRrdX9y/7mljeqLp3qcdgvVsbnP8nv0+92YUQgZFvD2mjm3tdfVuwskvuuSfZOcmvioR/Bb
2+qQWdHaQKicatp5Cs1NCxTTBG7roKfn7OkEkxrv3gE64qIDHQgVdiiLIJqdNXPx2LngEoOq4Z7y
+Y8xcQvYExjCLyEPls0JzEIVldzoNEFjDjsULy9d9Q/Bh7y+7rOiFl3GvZq9LZh+zvMdeeCm99j1
Cwx0xRqtP2oxxgA6IfZZeXGzfPnyEVxkd3z4R1S0h4G1GVT4mLorcpNd2BWQRDB+fBVjdXEnBjgb
t8i2GB5YU+BEHANs2JKk2T5SqxqMZQHNq0h/MVsjISHlVrvUzbOikrGmHncY5K3kE40dfvGT5YFT
y6+LknGYHlprZKMvd3PnLyMV7ozmbXCWzr3FaqJO7VBfJshZhc/2psBRMb3A3N2GDRAClLgwMfcM
GMGvwPA9Ohl5Jp62io0PAiWp0+5xdvEWSy8p9B3PkghhsZSPtfFQ1s+2+h6a6tB66NgTwNmIqQ22
M5LkL+iGWve3rjdTMxKKaTUL4W9VmI+suPkSCaeJRmIH/Y0xvc/D2yQCR+yN97D/YWXuD2rjOig+
opeqsu/5+yxvLWeW0klUsYeXjJ4603U27cPaaDrGvfNxtN9coH4y6wFjek/R/DUWvFyVd6pkex6Y
YGZaHkiD4A6PVaTOJz6gciie5xhV44xo35vkB3Lz1zxmOuZypzuEOgHxaRgGRYhvzeljrhCXQUyY
FvWrqe29EQew+p6XcJn0dRpviDSAJUDIK44NgBJ8kVD03iyUBr2bf4wM5hDaIQ4Yzh4Y4G5o77lj
nKjSj14DtaV29a0JhNDMr55IjxEGW8hRh845a93J96LXgZrf4Vy0wzfQAixuJKhIctvKlE9fcmlH
EKhK5tzas0PrjXNlwmQBuCWgqwzKgpxsNnEVMr9e2AAJx3VnEvxQPqTZs1eTFeEzqhtJhMXNB2Zg
pUIEYNJ7jtHQ+FDfYr04GYy9DT/bd+67rWIKSLz3wruMBuoc93EGnahAu3g0fzqshDgCJew9u364
Sb2PvEHQ6L5MUv0smib/ig9qbUGEbN2ThY+KAWswDMe6O82FYExdrnPzRSQkyXQvPiCL+NbDEjSb
BzRy68kF8gp8Sme9Hd4rtGHIs1e59RLOsMecIeatpKBjGDz8zUR7azOs9TMxAehbQ/52B8/oKIut
YA+m991hMqxgiOegbn7bNsUc0J4kvc8sSW6BUOElZzA4p9hmnbwc/7eU+6RxyCnrh7UPx34ID47T
rRCcobVmlo0QjEE3w80D38OMpsmSNCPDETI4+vUPLsL98MNJ4LZPUX/W510y3JT/nNj3eGtw4RrD
78Koim9Z8iqkHZDNMjdvaf7opQ/TVKy7h6IyT4hlx6cauH986Pxt+2LYh2y4mOE+03Yp3is/WzcE
WHrMP9yvJieirCBNiXBvSGVbXB1ro2vhNTv0RG5CHDaz8BLEQo1wZ/pTGPbRTfDwEpw09elb2ig0
wmXA5o6RrngcvYeOAUdBjGzRn0jcRM61HTnfuzm9lIuOoJ6eEgQETZt++RMW4qZC8YgLoDADYWCG
0Uzmj9fZdDfL4uO/uDqP5ciRtck+EcwCMoBtai2oyQ2MZJHQGgH19HPAOzN35t9ks9hV3cVMABHh
n/txuhA3A+S6mEl81ZX7hM0Gc8ODYOBQscIaNtuoIeWzAdPwLAPaz6zgEFkMdVng83rYphX04qHZ
NUO6N/13bfp18pDzGYFADs6NEb5lpFgnvHRFxVBU5zFAetd3TlFNrBlNrgflleHcC+RtcLXPQD5q
Xv5gGXerPWHGWyWMuJsC5ZOmONd5dRuUg7SBGL9xTONBKm2VjOPWll+GvlOo9S3tjY3/I8Y3dvPA
C+SrWVTLQP+YSemN+jT67syzwGKYXE6c3JJLG0NcZ/bPMwpPLOU6dPHkRI8IQUWSY2zZf5Q0mUbW
KkzVVofl3nktHNx2K79aI+QQ3PHDvnd4hnJ39mMYfCr3yH0udHfZYA9Yd+TGbXK+YuTepUztQ/rF
FSjXCn9CnLaXIoOt+573Hn778EerWCwz/4aNETbNl60daEdehcZLKMW5LXySr/RmGD+9dwkn/ZXd
N/YSqn206B9Ntmu3q0gHJmhfSJoD0++QVd2iJClkO6FtBQs681TARs5LjoMq+82tENj5NUMOS8zx
Sg54MbJKAmxb93NcN2s4mz8UNLD4AlRJs68HuPpUx9YkE2kHXk7Wt1s2FxdglOOHT4U9HlzL23um
3Al1crvnMQ6QDtBS2Nv13quT/do578HBjdxNjAZMIMDPqaphda2Q1Sz6U7jwahN3B3tt3CprK9Se
cGLwBOARycfCca4vF7ajzgVNvqXU6V1yYJJcZFnQ6gLcNUzDlQGJV1rYLNOOpEv42BRLN+1vXat9
G0RcKqkOk6AtyaFdqEwPU4nFTKD2zRmBrF4HLpwiudHy9Kmr4x8ZTggX2ApokbanH9ClYfUey4Fz
dXcVDbm68seACO5yNnAZGbXWcNWimq3Ui+0y5YZ4Q0Naiekir6qz6fmvo3HXpLWJ9OLIHzwS8GAk
w0/xqqan+cDASP4dl/bGSMadJKLM9dUhemGNDznV/7KN2pF0eM48cxPjjX5QCinPt8q97f3Tp3bp
KbJ19AfG7qEZwGuUzXOSo1ZhPogpH0gEVAftR2oQClzvscADqIBlurp1jXxxLfpdwXbDgsLN1gEf
XVNtW1JcYsxgtE5H3dYeYmPcN3WxD8J0GeCGb9EEihJ4itqKpsfEpwBQXc1/BaJvL9JPyciDt8Up
LqJmB27oj3SeHXEEnCpV/4LmSgOMF5OzLQFdhc20KcGQ4Iw+Fg5qD57HsKRh/WjwOIMCA1gcTsHA
XJJCgb2pMFEnx2KECFkbG79wD94AtkfypIEFRyhNLvSGaWw2aSABERyhz7iD+iaEvjomTr0nqkCA
92GqWWDSHCWvukuWtdFEku+/fKthtkkiEIGQ2cKDlyhIY7m/cCFUYfxQmXrAL7KujQxICawOgl6a
7SwNRGrN0N9aDL8xi5YOc0faJtAe3Dqa+GQgsMp8uWL3uS/xDjGdhNd07/E6qqi8tTqkLIkvS+h7
1TWcKN7dHtB5BgfJrcEuaAZRsRGzInkdtE8oBRy402JtJ869U8TFjOGm4dzwb0BFFqDDMIUN3WMS
eu+1G7Dv7RdV/6xjNp1y/FkKpkbwL1TsTrj4C12sI46OlXXMmCvmmnXSjfZjyDQMKM81m80oplt1
UfEIUAAemTL7a4fp3DT+DNM/pWl7dkzUD/ibKcfsYxDawrL6Y4Wz7k323CDBx5ZMC+fqsR5HfD7f
eSGbukbtJ/nrYl/Ki2Fbj9OqwHmUz31QFGEUmINSKZdTZ7xg8luZPvyfPOX29ORNB0GVA1JOtj1H
E79oSS0UO/J3K6dl1Bpvy6bfAZdnqvfutqxNNWJ0ENAYmcMnKzYDmkXGToBBSc/FkQNU1ahHa+5t
C81ppPeV992ymPtyuKZ4vcNq4TsSA1K2LoE/+nq10+YhXKC98NBcFcmNdChz536T1Bfbmo6YvlGM
Yf0Y1kX3ubjHVZLAxYnUNfB3jU6pby+PRgR+xgh2uoe/q6FLDYkePQRIJY63ttxYOosnYK26cA6l
kV99wlL1Fwz6hcIZOI+KUNqxBRVvefGi9cY1befFHVkh6u8lebwe/5Yn3Yecs7kPYjjjZAjjdFXc
qzpgHtotZD3tNeKHORCJWI1k33MEhHfLeo8mNqKSo4hYyZ5LaoqWuXFkyPAi2fzWHR2h+jmR9iJV
3VPZ5ofa9r8Ni7u4GMpdZHUPWmK+Gw1bJTN3tg0aTCYERKD2YMKpr5R2GUZ2RTQCdMm0E2CNDfZK
iz4Q6yY2iNXxxhucwtEvKoM6ABKbddVfIneE1GPutQAxx6V+llNkvMlbkAEFdO/e/xf5apNxKEuT
4Fkj71RJMnSyXN0qL9+WoUkSczrE0z9KMMjQA70tzDc/3nfMt0br1dJ+SoSUAQejl7+5+lzWxqS7
+jeaW9PgdBBeW9ZPf2zI4GKiM5407NtjaaLnR/cysHZyrqgBW44huvD3FRzkmLG3gY+uzc56Z0IC
jPdWkq1qvHFW8GjaH1O+ByVPJI5/AnCpm6/SezRibVfa9tLPQyb7l0k8BOWDMXz2OaKQtY7pGVMA
WMHqEmXE8GU2dzWRl88QUlgZ2Mq2AzdJ/lmE1Cp39mM45z81QChNfC4iLNm0PIzuhB4G88iOIbI1
X5GA+5IBausBlWoFAxgH8jkQenaC0ttq2nkoeo4DGEV4mJVTex8UexeHp760bJQe/dQDyPH6AB6m
6/30MnyvkdYLm56DyAS+xcNPjR3nBLhVPo+F5qvIiLU3eXJmQJ2Y9YUHqm0/Co3QQ6MbMB3JG7id
/5ZaICO4NYHpWSQK6oBeqnS8qal6rIrwbA9kDUcDf4A4znZGiPN9S7WX+O7Qa+vyQKznsxmmeFH6
dPAkMG8GAeFY21js1Ao9O3XQ1mjVs61XxN2bY6vomIQC0C1lOb0ziJfes/4FiTi1YfjeNUHx6gY0
4E7yJfeqcVlqdrWDyIx6C5XRIoq99WtgHmPegAfpaXK2NU8GUPNcnu24wrhka618FCRRkZfXpuyX
FGYw9GjtD9UTz7KxyJOcstbZ1NSr1KHSO2FWjKqQvuduupEz8aBT0Was4Usx8VlMxG+x3qPeDYyl
thg10pSnATCkFbUJkiNW+89VGhgzy4X/Hs3UEqI/oGW4/DLrq0hEeIjnKLCrdGAWkfxlGXZ2UNFw
bpCtsiz9KIl2NmMOPW+a6mCbpOVryP2bNOiA9ijWBlYEjyYFh+3kRNxL6NOh9V+0kx4i/1n/POPS
eiMD67cgvQ/FcGTns57tF0ZC6M8fyUajJDM7zeYdOh4e/oM4IWHWxleX9dILdobsGHwLgt7xuoAx
J7J43/ivLVlZJyz3gv1s6dBqyhWD8sckn2m8edSD8dHvaHLJgj59ssjfK2jNL1nEYTF7GS0WmzqO
L9XQltB2mFe18rtreYQ5g9W/pk5D1A5lDQkCtpiWY2sJb2S1OBuqfTfMT4SiPUQq3SX032y7DrC0
HQ5qo4XEcQaciIuCwDMRt3rVxaBGwLRYS0I0Dl0VnIIBx/GwqJlVotL1GyetN4H5WGFJrgB1CdwG
+oDzkRL3Qb+FIq4PejV8xQhSux5+3nYaumGJYU17Ais0FnpOMAzuChxTKLJ2bq5t59roeBfKMH8a
cL6MwSVidGsG4artvic0NyIUzPtxO+coQax/HvqaTy+1W+FHHs7zxgqxcGnpB2+ksYv6rZpYkdFH
gGHmE/qsJ7J8W2ItbVayOfuCg8GEt9X9Es/lnIujz3o2g3bXt6zMFq6+hwatywu+KnwOLp9WbH9q
WYrIAzeGElZbrFwLhg4MRM5AJqPeGXoR2NA2+NOBSwMe7WJJioV6oBjpMNgfWd5uikLtffu7w5Ot
2fhyvGfoqQBMF4NNctPyaK1i4afF0NrB2ec8v417APxzvcA2zUEFmRy+I+LBPToZcz4Nwdy13nL7
M6Y70msvLLB1+ZSVry6iUSea/exjnYpD4UNfkPcihCCsMetxU4zGbGJxu0QdB0mfDp2dafDjiOYU
yRPP7ZKhXWZSgSE+eiIsnf5aINqaiUCExL7iPzmiZmLz1uVIuyyOjYNqAKV7GFjQLRifvGsN0/Mo
PxrlL0cIjc1BNPJ07zEd6IvauUqWC1Mm+zpkoj8tZuk5bw4lNpwxSqjs6pfpI4rTyBm4PQkwtvXK
9q8OWr1Ixk3Y+tvB2vac9KX90ekPALOI39oLoNYOo+1iWgO/AbrWcfzce5q/ZhNPDrjcZo231Fgd
LaTn8B+yKHHQE34HHvjUa+fHJPoXghY0mGl0RAGSj6zEBQD6o7rMAySNAQf246r6LDKCB0wvgM2X
Il2bikQ7oXObDRos6s3AW2OoE8m8CkCeJt88JFwVvZW8NYPN7+FTKTA/F9VGdREJe9ROdEwJl9l9
nRClbf1SNvGxMEs4jxG2bRTE8i1uYBwllNUdYoIeiFClfgy6H8O/lTefuW3HYtcb50Gwj2SENA5L
jUiFfexJCrSc0Slj0wC1OyFxeng5/pOBWUTyvM8TfHLpUxZ3h4Qjelg+jrT21t9ThY3euFXhvyo6
NJic8Bkl/Xn0fohOr/UAtIyVM01au6ywZm8DOhMbG5ftuHMwT9L1k/14TT3PgPcpN3HNyVyzWygk
v07K02VC5Bzspe38CJABbr9uJ34KjvBVfogJaevWsxi2PsuZCpuDH69D/xjFzzkYGZtjaGJsovIX
J+gidzk27QoLYw0NXDgEHQiocByp02JqWyC5hT6gBRzKlrYfeJQocdeqtZyBNvrV5MjSuFsynkX9
BpL32KffAbtZBYzAL16G/ijgnI1bEcFX4tKZmLLHHIFEJVZO+TmQBKk3JpG9Kjt4KJtBQKjy1o05
DchvdfLLQrsw7G4T8LQ0o4LjCVdDDHS4YmunL2lhMpOnyflpul2QftgYPqt/RURRiLfEf+pkFqDD
Z7PESGJXtdjJriHWPUHZQy5oCNTd3OJBjqKhGo5TSV1132NfBqvC0J29PtopJRmRviqY1VYy57DF
SWhj+2lINCbWVvXsngN8dYdPtUVk+TGF9e5MGhbmMVKMJWz/0bOvPYckqUfWixZ5q7JHazeqADBN
Nf4L7cx9aTpOUn5QvdWKMWVUFAwElECqYWpeuCjIMtsOg3thtG0/q/bDyGO5zlMjW/UD0pSr3Ssn
Dx6s9Nvzu5QBGo8qmPkklRxDsnPsfrNyfHVSVk/sYXyCMz6Rt9N5bPza3YbK2ThB864zWP3KqrBY
kEVcWIyzOFiWaG6KBz79gPoa5kVAe9tS9bhmroFeXUf1LLjtLf4i5owD8u96xM2AfYKkt2JcgXBr
MJF2iUSJrwHWZJ4/5MlJeSN2TwZM7q8bb6W4jUXyNBIicvLpUBu/foum2Rfbqf9t5a7unyrt5Kb/
LC2+R7y9eKKBgVYvSY/V1SH4BLOQfgxAdyBCu5VUVBpbDw1GkoCYUphSupyc8+HF6ywiqB8auR2a
E+fB4rw4mmmPjmytk7A/1XNNDCXIyYD9BB93fytElxNkpcEgEu9pbVymjPl5W3NmnnxvadtViTWW
QjhA5K3bOPRf6otUc/V/yK1by1bJqQO54odwVqJmDzeIra+MWR+dLNwEhW0f0yEut6z8r622atKq
v9oKCIk78eEEjbOLE5pm2CkH5JZOUZ5cInpYyNRoLH46tVdT4jymgNGErOxVocFuNMpy2HsVN0hL
qQh6j41/oY8J1wh5S7X45DPmLEceztwLM7A8JqZijsu0b4ZNOgYvbtkVZ0PV4bpL3H6hpvTkmgrp
gtH4AyXnDLAeorSV5OIoLDZnx9aU4SktemoPNaoT6gytPKt60MORg6/woOeg9vs+NJaz7bgBs3FO
J+zn2KN3YZV8eQYGBTbE+pY93d6TDbhfb0XVxVOIV9hNrnWQFUubU9k61lomTNmHPgI5auKv0Yal
46lkpTX2RPK9YpydpD9IOLMfB1smty0DlTl1m+FFcfWXIrJ7rqEbP1zEbs8dEPyjTQ24ALMT5hlH
YeCLtOKQMfZcVLydHLpHOG+xvvVDyWgmR5CIwl1JB9oiqkIy87Wk373RgA/GsK+BviE5ISfPyS+t
LefTCTvFQAzNhhN1A4ANomEUpo8EMXb4JdhHYPycKqwJRcbSX+vFO82Xe5KBNHGw8gVhdxsHxzxJ
aA99D7YpiL2dyjN89MmCc6pkNotHegqYTLP2AWEzowEUV9n50fHv11YlgKroyeM4JEwH55eE3kxO
6/OXf9/8e0ltOR5io28ZS85f/n2zrTRGKWZ39UjWHzh89DaAL74csdvkNH0QYQTdRkabI2LWFsw0
G5GLg5pfBulP/3n5+95/f/n3b//H9/7+bdv2/+8fA0gXHtya2kwuwaXD238YOx8zi97E8UrT0DWk
2d48HYo9dDfcOOUcqdcqAUj770uRSbzdnqjbvVtBqpmC8ojzEHba37/QebwK0gpuOh60sicbZws1
Hv7zQh0GmPEObzDYP1xJjjz8fVX+36/+88vILvcmjjwt7rJjmPyfF3OOTxsu0fhSs5KjjeUKYdY+
MlGbtlijfUiNR0PTiBfOL3bMrM+cX/7H9/xKS/cgF9DSY8lS20LKmr/iHI8MlYxoEugZFueaxdjm
pkGHFej0OlbvvW/q7SIP2/akUmheZUH8uzDKeIcAeguVbR3dIYmgc5iRzey1t45abP5/vw6HYDqG
r//9DX9/6u+3qpy7xNedfD2JQTuh4f7vFzXRpPKjJIMmX8THvxeKsDgJ/ffXJu8B81GFcGCRX6AW
UHy2Rm0cbTsnVuPKCkNraj9Onftati1+Bs4lhgXXPdMvfoj+ocX1pTPletLj5m6ZbQT+svgwyAXh
EsOhjrHF3fYAi1d2PaTnoCe0qgzvMLU6DmUyOut+wJFl6XF4cmLjE4OOvWks0SwIWCC0omAe/14I
eFI20WlYH1RZHYcoc/mS6hOYH1671pa+rM1jMDUUiwQt7mjMMnglGr/Q4GkFz4FvVQzhku4oGXAh
WLGPz93+7NeUGYUojIsYtGchyu5YK4wxlSYeps4Ru0xO+yzvsRU0Q7F3JHs0D6Np6YwkkRPkuLmw
rMjNre1QNJSKql7DIJWMjtU19q0ChtmTE7raS4DfO+84VRiTHW4NgxMbXnN/L70Io2+sbTvmy2tz
8ja6NqwKE4e1lcN2DE3OVq1mXIOEdJ8QAlhJqIUHg1MvlBeGC+4IarAS8ywjesg9ZLNmatNTEVTs
xrLmVpwn2Wps2vtwHdmo9JGOp5GmzGVd1c01pCN4/l/bgHRgWgr7mJdkEfpoespHYoOjz2TKbrsn
RyPOgjXl7zeOFTK6zmFznxu4XcyidbZ2itbaeSg6I6Ekl/PMuquiiiFfAT3f8jG71B4NIWhN9x7j
Frv57L0WYI8hmVebMGMLGpuaswNJIG70KSRLWU3ZlvzPdPNkS1cJwANusOldeFN/B9BGpYl/SYxm
3Bl408Ip/qX+EFu1rie3ohTnjmagVz4LY11kUBlh3UAB1stgy5ZWrQynxTKWJk9JMTRYOWevqR/8
5mK0jwZWYR9OaIdXp4K4cI7NcWY6DC92ViebJu3Gj4h8jIQ7fQva5AE4qPtAWyYMWU0yS1DyoTXM
bmsgHJW82eFgOHfLq5y7xHnL2dDMNv/9XhXPqrRh46RSg7qqhnaAQLQ3CJrhktx7sY2RRm5/L00W
VlgQkgfDBMOY2zK8QtE5+cacGi04sTZz4QKIWbHNSq8+AahONnoLYyey2uCY6VpwRCLPtsBLB4bx
KDaShbANTzAUgxM7bGHSaeZYDKYjmFnzuBTLSrC1PVmecc6U5ypgF1GUJQD7tEZVYaO9adrBWEgj
Ky4A0XISUHTxOrOk1tRVcfb9CjevpPB6AkzJUq0QmJQaTmz4o70Zp+d2vhqTCe/z1GH+0JWLV7E1
4S45KviiBY+Do6f0I7FJgqiDwXw2p3ut1ZuTRjB8mDsfVWvxYtAu0KcKacY9Oywpx1SP5C3UmZr6
mP12DRZ1j0DhPUlDsSyBOa3//lsV/Xgr27JubUXPcJVb9d3QWnnLbdJJGjhrZYl9O8rhTXJ2YpIq
uV2e7cbFlApUDA7KsHBiJW/SsZuHRPqvdHVLJlOMe/h/CJeGY1sLtWNUxUSFlGugpE60cKkI0rDN
mLeKL4MKxbFrHpo6RSfKPPcSkHw9ilY2x2QYwYw5hb8GAtldqHrvLoMe3J2APDcftbXKxtC/mEnl
rg12hCtX7yiRwbmzc41wSUTRuQem91LOJdygRSFhdY7x3PR9t7bcveh4NuNF7/fMSB5MRdDUE865
ALy+G/q+plYrTvEXjU8dVvxTCmh5HStzHU7Z9Fm65VNvEAL3Y1EdtSiLn7yagA2SCR978sxeKVv7
7CL2hqBLQDdxolRadi4ZoN5yRqgyeHK9yCCaNVCvDBd0qyrcc38PKd9GNM/KGCtDaDw4VWPtWrfn
CIztT5ElnAvv6rE/Vhmfthok1XhWlOxTIde+jnPIpq58a1EhRitGw8VFmcOEHMwMjA4865BgSNDj
6D/XlyTFoxk9NUzhgAOzH8Jzq50o/oBOlkb4AAe/osZ2isXVtLFt5t2jgM6riZahv1PJKz2r2vnv
gvLAmC5FEcMKjYJox/Z833decmT5atZVKZ23CC/9bJwqd82MlK51XdtSXY1zGGrNFTZYcAXoV+ja
NeBhtdEpUlzqZcUv5++57C12QH0wqfnIxbrD8tmZpry08wuVlxhko4n+0PmOHjvr7BbUs7cKE/1Q
XP5uuKlnjAnYEl9u1xIEoRCg1NjYBZ0HxJjBcMSpzGiuOvUvu5qLc8EgjDyQ6F78ODGuHGCMK4AC
dgM5ZVFh5WzBQUWX1m8j/KVR/J+vmtZGyVWYIZH918FAWwGKknRXnpa8miMg2kEaM63JMWAhDasg
rI3l0ApSgB0h9WHo3gYVFOc+wszmoqIlJkgQ0jPRPGFJLkNLwzU9plsq4BIEV3u4taP724Qy3joz
LgiURSdifzOW448XUlGiN+bGp/tk6ZgUmkUTFJ1Mwj+n7G1T4UXeMQK7mYw5cREK0u0+HHYr8BmA
9kTsQYnjbffcY2UjrpiOeovLTQdq+VcYFQ6fMjKfu8xlQUHRHcnB2a0Pw6sM4kNqY1ZuEpuwFku/
12BI8LHnbqXVbcDq0elrrby82WPeZaMzAqibgoeKYvsm9Je9bugbAwwtAWPvAQLmE1VJ+2HbY5U+
RP6HZWfeo607WJFq2riKCvwyPk1l1ngas9A/OPS1hSMZtJwiVJ4q05UStU2XmJQEKhDPaWffswK2
FuXZ1xrvVm/tchvsYh6OcPwZYWXmnAsYtNdsaM+cP9VZzGaSyiWoo7Hnp6SGblV/Tv1gFulO4+Aa
qyi2aNZy3atVciYXbtQe+m4kQAfujW4usxJ7CIA8h+sbYjBgk5YcOnABB5/fspQpvRxUbZvJN/iZ
4FjSVrBMVM6oLHsBeoEIB/SQk7HjgkBj/xgvkzr4hIlvLvMKH4GTA4zqDANW/rzsTF9dEO+FQJGE
7lqdlNm/6gHus1KfznrVf7iS01bbUHPgW/jXXTrKTAEFPG4taJOC0aCF5TYZCL/Ftv2QR1S5ZFOv
LTMpz4K7Zq1TEnQYQTXPEyXEhuTkee4jsLKVN0w/RoT0jtaA2StUwTKmzHajpa+jA6kEs0K9FKKx
jtDXjoLwQcMz8m4W/aWxmuYUWPolyL36pU87rBsZP/pY3j13kgued/Y1aJHz4MCjwuMcO6QYTVmt
W7xpGSUUEXAAJzI2DVQAdMZwH1q12jDmmN20TrhStvceGmBbxqQ+eXZYXXwUdIwZMyVeIbjQo+0G
9b2GiP8ummhruO1jGhrXsq4ruleag0bojyQ2XR3Cs/nr9vGV7Vq9I12u7ZWAIKzDTW6pnjr09vQ0
UMryKMkynti1vSgzvP9t//42fb7eJuCFjS/XLLGfUJEQ2UVOIwfnmrwyt2oOGgjpp9tRHyPcAnjS
7QisoAUkWHNjBlhZcR6wDTKmapcxbX6G0ylosEOznNIv0VYvTgh4AIIqQZC6XQ/d3Y+b7uZ6JrTh
stipdBj5fDxCNZxCO+HAexnHT7o44KuI4QuLALl/6H/LrgQr3VMbiVhNOq0EMNTz98ZXq9jBE7GB
kGzumvFbH+sWpFH2wBsOlm5kWkXVnbtu+GBrK8YXToxwazXySxaWfRTDv8ml0KEcwRYb5Zbg9rsu
AmNFT5t9Fsomjj4eIXO+t7kGh7eKMZhRjTMOBe+3YRGM7WuKgiC9jTEtBS4AzDa8TzZ+rggnKnmR
CrY3ohUYnu5xkMm01WiJH2N1IyhswE7M3sLR+NUtaQLkLc1VZiBuZQLj/V9JBajbCuL2QuEudnni
rugCwEfO5XeEAmIyYm7N+LXhELFu46pa5Sjv/7zxljfpd2GkOyXJc+U6H6qWAeTOqOFa1zGDrjSr
tSUW8o0wakGDEWXwGmJiCI/IGag+kU7yYcgx3Vjxu8dQddurBkuAqs5epmPMaQs8CGpustWeyqRn
SBenb8pWL2ExV46g1lq28dhMOvPlZo1aKoq0fRO18aNnfXoCLsyjiGVQsPGEK0L3i12mW7sy1XEE
nKB00CCWvw6TtF63FTxN2pHWJu6UVub3SeXvoc0QvbMxFPYBg2sXTZ4cJQ9A6BuUnkaHsY0f6ATz
6+IXFp+/zePKoj0NzAA9ZWaSvUUjIAo3JByFir8LFSj+0oPKM7rBr9Ubw7JLiMFbmv5TOCEycz98
6lJ7zuEMrgsovYuRnYxjhCezBuLk9dYFygLbgoIan+bNcqivGO3qq/LYvPsjK7im1x+jz1ZHb5y1
owpcYfiKSpMdcdcJ3BmIYH4KGdpwTy0j4oIG9TUWb7LIE2V0enfJM5BL1aJ40uZyUiWYv+TNGwce
ojoj66c0H0Bs+Ku7ncefdVqR9A1SFH4e8L7Tv9Eky3BLyZ8ANuM2AAGux6TPBKdIeCD6gx59J4Hz
1Epna3XTy5gwVKqazERZYEio0xdbWXtLJsmqdTrqR+LwWUskY8s2ZgdTfNoqxJlPPd5icO3rHC3S
fWNjW4OgarS+x4aNVBdDJ4waHi4uKqs3oyOafGSCAuq0LgnS92r+e83Q+JK4jQvGez2E5osFoXjh
2MMqcb5r+l4O3jz2nUrmshz3XWAGqajXVlO9xOxG19AwtkUeHP2B2tTEX4E7bZeRiZMQ4ExENzS1
EybXnAmw34qYMzvIuXIkhmeQ0dcT4o0N7TuYRx9j4O0BxsHOnaAi+C3aW+edUJ0J9gJXT7TxuYQ2
jt8VsmTc8z90nQneAyhg6XFuSf3625rdnMZnq3c0A1byIzEx9cyw0aGS6LSIGSV/NWpK34aufRpZ
OgG/ODSjiWodKLkteGw5GeciEvnAayLo6tktceS5wBKbc+gX8U25EH/cgs86zjm1ZWXwL625SZQs
iW6IU0UKADxHeohy3JqVD4Jef4BLI5adz4pGN00+03zL/LGvcWxQM6V0KXZ6SAPx8J2hOi0o3eI9
xsWZ51jOeczhYdWrT6/BcqaX6X3KxkMuxDbO8+gpwjPacwjjnaQtKe/TpelnrC6sSqB6upcWTN4+
RF3iNmY4KzI8HLDFwvVISy4lZ+4R7ctcJlW8GpL02cprsIjphxAPfVs+lnNHhUPp9tKlSABf+fzG
4Eysx/HQFTx/fN/aCXrNNsovCqYE9d2Kw3c38egeZpGiWiE/pnWfrbPoc8wTZ01DCov+CJ02IrFg
UCZmaYDW2I/WWxmnO3ZV6MCs33Ujqk078CZVkm7boV0LAWdJ80j3yeQxj2BkYlzaCgXI0hJeus88
iyig8wAysly6cfMT+fTQz2lCImN4FEu0wpi4qW3qDja5e88t4Oc12Yyk+k5jGNC1paBD+I9MWciG
DecEXXylFJOUqq/OSE73mMjDrp7fv07CuNEHDqKwVg/CI86qO0+0Lp2SVsPnMMwFo7W/cvQOZkr+
ncypP9OiQmAgQLwQpvVqGK1J105OUX1p/FNtesM61yIswrYbw+CSmAh7xRRfTdCvyzCwN1rgvPKX
pD5cxW/pCNeWLM1cvz2dAfuhl7k6qiE3wHYq9ZWkpCMh9XuUHnNQ2Fx9HeH+jOmFgu5Lnx2WpXmH
B8SnwsECeyrSKZ1SYCNGB7KXabF3oOFVLopCoI1gSSi1FGcM8FrsU+QONErEvHJYMzrgQq4ruWdR
36elWVPLx+wK7gEg+VPJ5eSaTr9LBnXyeEgZGOKsXL7pvqKyoTuqwKNHmIEcSERcbtCjRsN6RGkD
dBiarNzJxzSpehtk7SWFU5vIAnRLvo2Lr0Ar6aqLPqo/RA/aZE7KhkBTxmVWiqMbGGea409j0N+g
y8J5Zb/HZJNiA58wDz852WPJEMXGQUVaRoH8qaCBNUBUJ9mDBipZXQEofBCDQx7p9Pyqmc43JSqf
3ehSyV6OGzPHQF1YVxkH/SGjxdp2CcHUryPjVT5A5zOWfOTGZDWrQQk6gdhfLzVWDPYEqXnpoclM
vb5NkCY4BDbBkp8cQcQZSDpZ3dP/Yu9MemNHrij9VxpeNw1GkAwyGvAm51SmpNQ8bAgNT5znmb++
Pz43GuWyUUbve2OUq96TMjlE3Lj3nO/MTfmExifb5A3lfygqE7qx11417OoUZu9oz4B2BDbQA9pG
J68d5xUX4BGVus5ifYEKuykGXGyDV8I0lO49gmGEJCgtIHxPLxqrs8NCn7a3g7SeVcD3F5TGcHOB
SXcABxPecM4pEypmA7kVEgzGafdTY+GaMCDvmqX57YITrlmB0y4nKcjlBYKjA5TZrk4USS/1yDAe
Hsy2cMunnLNiGRM8n6TkPA+AV0gSopFrYTpLmtNsyM8Zw1hrBw2z1gRHTUjxP9sBC/VS9d5nRs1a
4KZMTGSFGDtXYk3ESbpWXkwOBfQnVHcJpyNgiJMNOwxs2GEe9L0IcRQog/CGoXFgyTZ0dIu2gWFW
oRRtEMbVdK0TeqdrqfjLTa8PleUDbCFAK+xiCQrEeyHWdnB9akQQJCvCqdDu1i/eQvGRvf9MiNR7
VyExUC3d17TYEQpyEKn10BAxedelsNpzwd+e2gxxvD3u4Sx3a7jKqZI3dZScfJ/YLL8lyIc5zG0Z
QGsfBxMxSZ1+iQHmcuYF28FLX9gzeJADLRBmjjyMtTrRoqy2tla3suqureYZULSArNcT8jagiwd6
TsjFO1Yvyn5R3Ps0HLYkVl13i9q3iMZ6B+30oS3AJOnUQurp0xWfGvPcAFAkjSHb60CiTcvEezwz
krdcecwI51gB3D/yErKsxJKwIfVdhiQEO7BWqEJYrNsm2AMvl9uSjlXqYV72VY3DzDe4wkRLrnyn
LinU2Ku9Ob1nbocNSGONMtLikbBhTgQEsHEchXZlBV8ZbUFqSkgnzD8eq1HeFhbtahOjMuEuYMbp
o9PlKyG60yM243bC0dTXe1bYHbhuvTNQIJodJn7DZj7tj0Ny3eTZdQPMmWo6K2/jkdrKaRBhe1Hp
HGI6VGnAzh7WHeYCoFEiwvkzWeHOSoj98Cva8h0T1dnuPuIiAVZ1V+GOW1O7YLK2cDAGMj5lEYFr
lZVshuCDtEBEr0W4KiTt12IGY1cMoB00GOzUZSBJFniGbZnxx5jBqPDnXZ0FzylqhWSZrvt5d5ex
SQfppiRdh9RMnwH7KfN1sm16NKgiTB9zj1MbglRkSti6ATW6M4lxAgOK78JhNFV+aROg0xlMepq/
I+Hj5d1sFOd2EO8dbbR1AQd+FWtx+f3/IAUWmzyFRxowU9i4jFJI8RrSQ8CS6VsmOaMuwq1mwuwY
kCrgK8WF9oedVJB5SqIT6EXEP20zgKCFa9egqK+WnMclpMqQ3ryQHw/obfqnTpZXFHf5QWkEP7GD
vU2WaJrCyO52pkI5a+aXLkLOFJjo1aY43s3YMdfShQrYC+9InlC5IduLhCJi+AT8913Rtzci6q/Q
RB57Ixkv0TT+VJxMqQustStd9swG74Dvo84u3fE0JVjGnHbQGws6LaJIJEERG9PyeMBuKcHaLJyd
gnLPStv3qGvHnQEdoLZHoNVJ/xPN+Uvvk05jEfXGCYHXlBSnDjtcKanrBxtQJdz4cx8j5tH+NaMi
xg9etGi0cUCwLPbtL9MMnjOIT+dmzt/TMpmom9o7b1TJiXyHs+9VSO0gDpJBnl0zJXupzIUSH4YQ
hIwVmQ3AUVPOQFltzXtbcTXizHih1JzOuZcw1Jg5hRK0xTSFV66wplM6qPhCUTmS4raaRl9QjeXj
vuyzA2X0yWghPhizuUR2t+GGH2Yh7sMd6hxaER4K2kENjBjefZBMc0QKasQPdqx5E1suvtu82/QR
MssyIyzcAu+OUDcLtvRYeESyq96E6A0db6M6OB3OxHch33VVd0AHfdxYmTvYaPkmpPGV1aAzMb9K
3svQNEKWXb6HmdcPfluxw+UFRyQEfmE5hxczxZkyYxEPEDqxy0esqlgHsqH22ObG3WwEw3GK4AzN
48/ExHM1do23U8wfTqYwLmnsBNfobIHkxC+DjqxdElnEr9n4x6sAWhD+jqohQoEIQeza0AIZrqEc
66N9h92jwRmziWw06DoMx3NJYhgel+g+HFAeweJIYN3y0QdkkzlllYXooy6XBQO1TlJm/P0Ys2EV
XDgSRgdbVY+qEBYzsXBvjyzNpDndpFlwyVIELTbjPjAeHFUrMFtdEKd0SIoj4fJl/G5WrQPHc9zA
yCc9nB13KpxP2+d7NDlElyFciInEOFi2eB+d5L7JHfydefdUKxzlcw4ltgRigX6IlZuOSJIin9P6
g/QNVIbyRiXJF/r7Z8NXu76I3yfOFutRereDX0AUGXGGkqXBK2eiXmiq4WqSsBNFjyCLlKa0I7Sy
aBkUIlbfTc3cPZH3Bs65mI54Zq6R7CPo74p2m5AVRCw88l46z6tE+Owk4AZ30oddwnO/jsnqdRDN
Dy499ijAVt8UMchBDlc9poVtOgco1rt+nzIaXFtNnHEEJm3xn3/Cw2OZBPeiN9laUYK6S8vWq0+M
q8YVxkFW9QTZpGyhPbXip6wjdK6p/55F4Xmu8BgA4PzCroCwFH6r2b0xg9ggU4B2bHZiOyTqc0rH
BwQ9eCOrXUX4sCOnh5Q5/sY17rRx1Vi0SFOfZm+eEgSoirJYq4jw4DqFlUe+EKk6vnMKqNNzP7Kv
QhYUlFktrgGk2HPGeVnU+XoK4D44DWxIJjM6yt8yk6ZpP7UGS1B/NQ8exb7hDFu5j4YyXPtV4h0q
BPlmnMd7bRIujNoMEgQc29bpv4k8B/CNqc8cGqLZ6LKseggaYwaHLcsR21dYipCT85Xo5KN/r6Li
x019DcPbn/fukDxXiJAHEqnXQQ44CT3ONupDpNVAhQZCm3iRL0mBZXB2mAyqgiaLQetalTgbJTfe
0OIwCA+GG5I4bpg0uSWJIg5uTjhgoD78IIpkOYNeUlLgCSq1b81cvvQ1Ys6qklwKV9crpNYBHeR5
WzdC4ZfKCySumA4mlJXUXaKggkzIhgKTqHyHUq/ESNg79Id83MJhiGpMBohkyJdvbptQfKdp8VTB
EsulEZ86CVoApw93IWtQiIwnhZpxZdvjW5on+GDs5FXZVX20m+DDjHBWGpyEO8LgTFg4dVv2B0li
tk9MW1HXj0LSkmZ0CEAhuO447mIyyr/LOhgBYnlvVqY/isQBbVveml782IWooBOjykEopWtqyH1j
gd4aiPlgrMRU3mFb5f3n1TBxEWGuZOA57HpV4x7ySIQUZYyAgW4QWbhklBkYdwH2ei5IRFDIR7vF
v9wPBlUfR2zNlBijGmGVc23BTRhvZ1U4C//7zkhwYiUohYVtP9dt5XFT3ZTQ9E/D/5UmCrWRKzAQ
0KUEEoj7tzZdEI49jpUQTVbQF6d2sn4i1X+1PYLDsBy7tVuUOyaKqKL1voG4qQz7nQngR2D2Po8d
pHNgxpmLLDbAHpP7lKJN9Umo0ZVhFfqInudWBXV5mlrKttzq74weG19r0KYNfiECOcUjlDkdRJ9Y
mJ5nGRn4kAzk7O4bajJOmoTzZawc9FZtpLlMWWpcIet+TCFj9c/6rR/sX0pJ9qXeo7qiIZKO6sOn
hF/36HuSGRQv7goL/aK/T8yZVOCc0dCAbBrb17izG17csu7pUblkc4Xj73XriZQdFpljykvg9xjN
Zyu4RtOz40Y4e8QHWO7MiQUMx8MP1Ay4hd3IjDGzHmKfQVJGa9/1aKwT0o6XtH4fyZmG6EKimoDM
smSfN6JYsteAuWkbzJnzk+vJ2rS+WDtNd0o5Pu7nyX/sPE+c2u4wwju8aohlAwUVHp12/ApqRYpL
pV0aL/lau2H/gKoeldiQnFNW5knH9b4axG3SaSx4JerMGm3uWiXDlQG6rG0furptWE6CjW07mjHJ
Ggr4KkZAhJLlQi/pSCgEIL0K8ndnNos/FGZdlA5PusY72BrDc0r3Bx6bvrWVeZfYcHdq3/tkVaYX
bM0IYyY2r8boECwRYLUhC65teGxmH8pASRuJ0hED3S2A1OnDgqu/ibuKlaCBa58bnb9mbt8eKDvo
C0g7JJYp/8xLfkCYPlfMSxloItGKonrdGS3IHL86QE9MQJcnV1GPyTOhF2ZFFcKJvvrV0iQeBvFr
MOCq5ayifAXm1g37STOhuJE1z/hI/Drq0kLNHMqcSG2rmpZ8jVVyYIq+NPdEBYxvpGNVkDrupWAy
m56SArb6lindufRYYTt1bfAdCaPSWOaCce9kRbEdstHZSCqtqEc4n0ct+L3BfM+W4MMBBIaNaCyn
szPQTwEAVxEIPHr7eganU3DA2BLt+zxMLFqzgoOB/QbyAz03D6lF0YL4GubsZZ73cVL8agf3ihxO
XB+OtZ9AWfGLaL8GNoM/wSjLmJmUtf4xN/RJRJi/UsTZOjDV0Qymu3yENyIQ7ZAiC+7NzF+oPczt
6OFAQtGRIbVv+zlkNu8xUnSYvjdPbVQ91MiJgFcAcmonOmSd9cD5at9ZAgh8lS38iPzEcYOmiuVs
DU4/tDVwQo2IrmCsnP15fmSlaVbJRHZAzIreRMpkyLMcjBOcCFKlu8lgFXBq59hThK8JfIJfCwdn
ZcviLh1O7gRWW0W3ZoyZo59fi/BtNOTR7lHJSZNTcp53vH02QYx0TSmwQPjn2FkcohcMixHMGDF9
Z06/08x6eG8Sb7s8HCVeGaSRGUqKcbwOizeTHXJtM3Fi369eJd2dUuETLOLpOUo7kiw7VpbBLuD0
r6MQlH48fvMpzilJUIsJeBibMxDup6oNdqDjt0mk+8OcGzhB6WmnhMWjFx7e3FpPKyRvE3nvO4Nm
bem7BVhb81Lr2z7UQIOi5jn04IrqhzwcPhPo+rvydY6pVsoWIK9bqhuZhq8UnWSeSbIRO/uVFVSg
iRwuc2tcDNChiF1oO1c3vIQnd3QOSNg7hIAKk41mMj/k8XcpcDujswiWNoJRkZkpOGrPFpIjoekj
SQk91QXkJ0zrg5HZxggjJqJRfrAWNmvyOdJz3Td5QZ014IDrQzqmuV5aTMMh6ioLuNaeQxOULKm8
feU44HxbEMWzzOeNWiaNrUHmdalxz9AJCpoiPBrlU5qOoMmh9kpKJoooKCMWQxmmOHuzhvEcz6wk
pmvTAxTtSTBfnHq8U9ZAFjyhq2cdpPdB5vxk86nEk6J5yCM6k+s61B4wIMjqaqBDG9LeocLG21ep
5pBm+tyItjthLV0O6ksSXo1U17NfzJlXPMmrfhurL8MG5aed6mYQAodG0D2GFv2Css+fEcBjbfJZ
Y2a6ras68zemomfi0o5kADAwg3KZ0gywqeGjfdgJ8yX0B59eQNnkeONjSutoEw494ZpkiOKvoqtP
mZVsOheuLTe7ri4MJRASePZ3psTZIyt3R48Hj0WN47kBuhCSRDlXzocK8CZiwZUYWDksMYSaEpoS
FlaoKAeONFYJyH8vZe2d+fcGS/ZqOBjG9Cu06pc4dPYcbO5HkkNK0jTXo33hze7RVtEhDT3gbSG5
UC72Qc/vNgx0eoSrvHlCHgKHF8mlWZIDNQ+iTK3S3Df2xJV4sE+tzZj1FyuR1cXo8DnaYX3MmHGq
rOn2adDfiKqNtlXBQXgY/KPnlF8jIwJjYmQVhy6i4A7TY9rfFhizOLyP4ANyY0P9wjcViTiaNv0e
yDRHqseN1HSc3UZ+oaZTXCTWAyIMts3MNB2YInHuefwVjsZdXqQPsd2/zD6yAXrCX4WWxbalMCtb
54Du4iuudXJEyr5N8dpJq243mImag1ZqK0cgXmX4QSqQC28mPztgVPHQ+R5SSJzrApsj1PxplbW4
V5oK0LRGys8g6zowZ+Oqs40nRDmfIbTKbTD0r1M0MgMIn0zAt+suw50hHuaJRoGDyGNOCN0uW1oC
A+22eXRp8ZEMpwvks0mZvPgJJXqNuJb0JfEm64mOUP7O/u663/lYP1k1pTpZ42sMtZfS6K7ahANI
MebvsQdvMRNv3hgnvJIM+JOapPLKie5766Uw08NcRckZUf6687cCC/Q6wdDVNqDzjeGjt8RbXre3
dmI/N4JCso+sK6TWkEKLzYgFlXP7B5bpB1Gj9ml6CUbUibdWgWZWMEtwVcdBUpg3jAn6jaTnso24
sGZnE/Pn5bc1W64x5s9T65RX7sA/0Bu6Emq4jSr0310AF392/EvsYB8PACph5YOQKcbkoTM9Zqm0
Nsf2yde0TpWL9linyWtVkF0RlxWF2E7j+wvxf5e7roaNg70FZ9m0MCUgA/dpdFYRCnY8QCyQ9QgV
Ag7Jzrn18p5J+2LKkJUENmkXr9qm8TFNL4EDilMW4QkgTM7vs6ut7C7KJeGoY4jgYLPexD6gGE8I
TvJTgC23W3ZQml9DiLO9kVs9qWdSU+DmRjSNslckj9WuN/lNdEVQr6Mc5f2xFf+ZYNCffEpudKar
lcymmx4J2CYiVHcsxSeCxuwkNUaXmrY7jyesDjJBwwTbu5+rWzNKn90HeoL6ANYUAnKMeJHoKK8Y
bsuxvcxkuO88SnKL/Y7ycsb6bzhHK2OsW8W3Q70UN1Pw2FvJvu1768aB06QkJmyvY483Q3RyTlQf
RRX/iCI5NM1zmpTvbtiGULa6S+HzkYiZtbX7VlosNxVSzU0akqMnopIbbOmDL8WPPzACklW9EUNM
b4tMX9JYgyuEdTvVOQ8A6J/LDg4TmOhNrjhc5ZWx7aPuXSUZDZVhPLdtmu/yrpWbuUWQ7G5FDALD
8xxvo4X1Wgpj01GqbRAZPsUmXVpJ/NPGKBG7dv0EAW5AvYX8E9uNm+Ouzr5jpvSbyHPlzkbBlCxS
PJFN30ShUHi042MXzVw7mggrJJynVDrzAnTFsbygwVyQYpNZihW0eSWeIg8dHK1tYktdus9yYmAJ
NmHJDjKOLRx0ZAhbjHWfAVFSZEG/OTY0xd6jl9B7zyat+n2pGD0W0LOu8D3nhSrXKBpquCjNc1no
DEUryIigizbuQndIUTjjikWdPGkIrUb15FRQS7BydjYMlC72r7KQfduMDXYl5biEDrq0SFGt+hGT
37bpDrElP4NhorNlwR2sMN0C4iALHM1ZNd5F0XAY4pYG2ELxmiK7wiFevlelyw3JK0IxEudXMKj3
2SMrp1AR4z2Oz6HI2CIIZbwuGMiv05ZNoLCcr0m/xWAvJGaaDVitxUAmH8H1xusRhdDGQsO/GQ0T
dYy7GLYk5LiMxKOWieAIHm1DoAOmvxA7lheGL53tqg3b5ZFdb9pYgXGca31vWPR4MWDo2t7DmTBW
QZycyyXXjNkGVvrUe6Knj8axnXk0hUEXfCArcaBWaAjz3I4ATRnYUU5W7q8RJDx5PWT1CKx1jMSZ
Uz2NaU4JE8P9b4B20glsnbvW+naK7sfhRuz6THkbkXyVHg19UovWKUqKyEfryMGwW+seZheBW3av
UhYl8iDLwtyxh/jUtWgqPQKE2V8VQaYZA4WGqEw8v5QAc2ztyDsHsh/kxm6yGF5a0tybRSOgTLiX
ua/kXgTQFYrZWrfduLat7OIEr+7QXINGOSmAenH1ZPg/NBYvlsweOMBGMCfoLavU2ZL6/dQ5zPjq
MvqFp+RVEpsEL7EjbkEIB6QKAATdz7spZB4URaU8mIb1RDRZobKTW+BjKcOS9VWWZDbwOCftwjut
3vOOVXtCn9Ur1HOuAG6FIn0OPqoACWUzqZyBW/iUd82hWxYUEnyNuvsO5AT/motexPBo0O6snG+v
ND5Eabm7Pop/nFiW+16aCMdsklCLmTM3W8d1Vnfqhibn0cEXeIVwFBOyb1L/2zSfK4WhlRbJNYMz
FmmNZDz1gWeHb7ZjvI6cIHaqL56Rez402mxxiN1r0dS7WXY/csQLWiWkctg5UpSShy1dwBzoQZD/
qKPnuu2RAcrMfeKXj/cjyp9MkCcAr5HBVWCNR3ow30ibtjkx0bEPRnzB4CzuyY95yfob3GVjvl/c
LmE8vcwiRcjz1toDQ1FIWWZ5jCAn2ZnahwGirlKfEEYgXgzKK+p8Pk5x1WG2xNcChrRYcdIkQ2Du
kotmIenQMWYwpQkLVjABvNk/1F1y6HX2VlEVRGNwmubkTcwsSQb54t5bLTmWDz4UDCv8TAz2oa8q
V6cyuqvenDK4CPESWO+8cVcDu2AKAwg+I5NBfYWk5obCaBOX9acCJtGQ7Di8YJglwK/rn3Q/XjOm
35TeIqjgI8JN7ob8taq4Ch3HAaepT6AcEjtdZ6gO2GSoTs392KIeFlsr1zt9y2xk6zggJVJxR+Hx
Xvf21vMvPq1MHdh3DqSSnORivagS1MgIovNPfgrOOMoecHCPbvcTWIxBe21Nq4EEn0GLo4rjQyfD
F6cE40Ch2nFlOJG+FaiuKeNXVif3oTs+Bk1ylSfoOKtLJ/tvKZ4EcUesJqs8SrZxwusJddRW95MZ
cEaZVqHh3XT5zTRxBPodMvr/01gfwfz/428f31mUb6IG69NX+8dwVe1h8jCdv0pkfYi+onT6j3/p
10fT/uNvwvm7ckwtNHFieJ3U8uP+Tyqr+LuWmghdy7FM6Vq2/X9TWS3v757gidK2J20pPJe/1Pwz
ldVy/m4vP8qzXEfatrDF/0sqq3DJXC0wkBf58fsff3MlwdCmZzqWLQnbtIAW8t+/Pu6jPGj47P8T
/EvmE7vOCtZhnkkhdBbTXW8x2Mvj7CP08bhFIHhwNzDQGIlWc4PpWJrUKHJC0JBBRlkxlrxX43fe
uOP2D9fy8s/P8T8ICr8UyPiWX0j67J8/Hp8Kd5ElpRLKIrj2jx/PMooxNZYRfe/QhAjlL6yO8ZGk
9ac+iS9luZg7uwaRkKSNNGesgXXQXYK4cQ4RHaY+oqLx1PjRWIVFS74wiUxlof8vn3L5FP96ER3P
tV0NA06bwjGXb/GHiziQOdr209CiXln647PtXPvyJIpxvCTSO065dTCs3Dm4U/mZDuVO0HfY9pNh
XlUcx+cmIM9GhtO27FWz/+vPZpn//tm0EnAvtUQ9r4T8189mumomTXFBU5k+pAXmNyvUktA1/fxl
hHu9HoPJvqor1OB+59yXjg5vyo6WS5ibxGTY2QYbnjzHDKlQ9Oz6kHHnOBTVye5qwhsnKr4mj44S
KNGRUUawN3LjGMC9VeyuCin4wyiTey+GpwDiUf4zJ/pr/F//OVXY/vdLr1wtveX98iRP8p+e375y
HRdqAIClkiAiq7beCxuDlpcTJB4guiSEzKJbHSVQFQrQEVGFfXEsbkl5fxjb6GKwEZ87NMUbRl2E
U1T2o+iY709xXm+a4FBrP9wMGMAqhMG7CCLPSqS62CMwRXfJ/d5XhblnBwANHCDNhQn00ebq6McK
Q5zXRWdMV8Th5TuGnriwYZcw6F96vpQZq9hVj/mdAeYELXwJ6Z3Dk2d1u//yDPwpeJmXXJum6ZgO
nXzLkcsS9MfnE10p4ZYtRZIsIQhm9WvoLpRJ/7ppPaRz331pvHWGeRdPIfzveIm5cG/yAOhKAAfO
G8rXyeMsYE8cN/EZotMhoSKfYf55oH5WxbSbpxhlcyTuEG0jGnXJlnQM/rRNdujMXx0j5r/fyUAj
Bq3sf3v//n2V0KbrCunaJmujVH8KllaTRprMUWslXWLgRfrpxNZdXmWfSZifx0Wdk5Q+92Zc2rc1
/4O0dNMQ/4zRIIGVk8Iibtx9MDevrgtFJe8f/8sdWN6yf10hfi//cHFNl0O796dP6HNsVNbIsBre
6ktZ5/cNJKagoY159gpnz+GdjHcm+X3GhxcFM3ufcoIexaf2cdJp666kc7x2PWa0ScCxMN8ypgGD
UejHPCHgNNoNjvc4munZSRrAgMlVPEkEl7V+nCU3wDPUTenRzfvrL2b/h0tvm0qhTtMOq4tHGvkf
Hy0RGUHGxJwhC7+JEf1jC1CEMnPTOj6n2t54tMPgabatOxKZD6UV3zQmj0Ij7bvl5nTjRDOtV8fE
d3DHlOt2CVmKUnrZHrZO74KBx4r9s5/ERBSYd4im4PrC2ALmbrwTgfxu8qNzsJuctxEGy5TggGI8
GnYOGSZFouajP48CTA+1xa+SKJcGx7/Oq+hTTMW9TvFbu7H3FVrh6a8vzX/Yu7TN4NtVJgYnack/
vXVlnMY9vmXyVEz9VGCgNCvvMSmNG6sGCDjSHUqc6NOo+Wxokgkne//9bLaRw7A1jX4qC++jisMf
4n+JwYx//vrz/X4r/vRMUo9wsrKEFkK4y6rxh12rchp3Ej23Drvxp6ndG2smJC4jtNH0iexqXkcw
uYYTcZwrzkQ6x6trvmcERi0/NwdL5DgzYL/0yY9ZV69eEf9QDN+NLfd9SoI7ExlRoN5sw34gAcfk
GAiYLP3MGGq5Ga3AAgVCYdzLObdWc4v0g7HHjQHVSi4zUDv8FL4mfCPvmWGTVVZ44c/gAftMJcni
hrXHXTUiPOg2SQTAEl3vpQPXsmqW5+73k9641XlOh7sOTSe0RN6G3kNYrcSd5nA3qeSzHMVdVxIP
8HtEMO/S2LzQoLhJ+PKSQOf/8rKof9+Lta2UzbPAOyOl+NMVH127knThGXV4fGmQrncY/R6HlBci
VIjzw+DgyMtQ2Xe/3x4R8lWygle+i5OTfq8D7InQ2K3MvoFocZda5rFBvhUF1o6Z3g34xZ+K2a9j
xA9KLc9Xh2snmugCRdDEguLJ7b5ZMc41wEYdl798U961QUZmePHaSC6e79KltsPrBmgvidkUeqRT
jO2tWadnTfAS+xda97nDYmJ8dISsmA7y6ag6ypwdQVvyzvLKV2PJ8P59C34vPWiiiLHwv/768eUB
/fPeL01KZKFNXi6BHd9aats/PMBz45S2jAEwtXNVbSFhIuFtu231zMTL25RSOVsZYMjT5GKlBpol
dM87hQIZmdaQgBC5agqqMdekodvTxLRkdWb4mWxt2XsbKsbbcSiRmdN83pQ5nlkzBy61RJjmRecw
2aWP7SGPNUbibfRsnyfUeuz13Sul7CMD0m0TyhUCyXBLoTptkymAXdziX0q1SK8WCSwNTOQi4X2W
es6p6m2CIClYgQiA2pFXZmk0V1ZCENLgdYoxcU/YA0GRQ4uqHHzRF50u8PW9sYl1Mm0NQEpbF9lk
pfRd5PsfjcsJMbYg6zih3mQlXQRN2dw0GbiuSF80p+R1nf3GMWHfgAwxEylGh7MI+4JMgW5rYghb
N+WEUtWMKVqsG5USSNd7CzqkHYqN2we4Kht9TbWoD1N/TehYdkg56O6gT6CpdG7m5aqEPtS1shRn
WRTojkk0cTp7C4EaJv0AgJ3yMMS8Y3VtxfrDeYSIkce2eS2jiSDnENhlF8MNrKJvvxyNAwv+fkAz
TTwRjv48fimWw4eNMN3k+eVUz9tOn97D6Tc/i3Y+MMGnGSCJxbWWEXOV/sQ4fXg7+DO2MztHw0yf
kwx/LL3CQ6GJN2LCU3hRvw8IbgCmtLYMLgPNTG8TLskKeRkxtCo9wHE4q9u534YcmXAdujdm4i4U
+uoU+MBafj9/ZqrgrrvMG16VMXVwSFznUDG53URlDOQahQwB4ptZY1WlMJTeeYb/u+kViaPjTKU9
xe9zhAWpdGGfFSgHw+Ab15dcB0aIt4sDGyEzcYKVhYMZ8BYSyOjksBT3xQs3XJ6z1DoOLEuruPGe
taZhXET9nW0kr/HITAfjPJKVCC0RO3G6Bh7Mrz7lYw7DySSFKCbw0hV+tsrtJTa1m3YyM/M1MZSH
sb+JyzK8agcye0r5bPQsUjgogckVkbiWxDL2CLOPw5CUt22t+CcHQ6iK9FnMMaksVnqZsqpaFXVE
0PtMy2ooAGbxbv5+Gkc7/aULZ0ODmF4WUXHuyPnOFiPBrA0MUvCYLDczaZtTBHy0u6prjlU2NgeI
bM7699syLpN2OzRfZzLBaOWxI5Xw9XTPHju78+2ATzBT/ggBxATDmTnuBvrzLUPYaTuWLvlwjbjW
3jFKHORztGuJtnGfGbxLzBFhv2YwSPdyqoHAJf3RlqZ1LAfW4oXVakKSXTRb9rFPjReyuWnCq4EV
KwUwgzomjmjQTtAt27rG4N4cRo5QVRyFa86US4oYDypq6d4eim2uJca25FMM2jn4bvKB0hAkblp/
jRjGCiOxjyMTLc58P1ZnY1IWLFBKYDCJW9EQYsT3Jep3NL1ipy1w/SWplyG45qAjDYCo8G0aTIyW
7YgY08L/AR/+k9TgmwqbAAFfpafaY4LqZ665qgQLQLBooAEbzEn0ERYyucGDcAjyRu9JXPKrmkKU
eQzpjsMxyTEk5SUf3Igp4xLhMZqaNeGhw4GlCC2jDBgbOL4+++OHru9aww7PsUI1aOeM65to4htU
Rbrrg47hElSTde9UERKURbZkIFMZzYJVmFeUYClJAz29a+mXmiaAhuXD/r65vo2wwdU22ul4A3zZ
BjtQcRurvty1wBwRL9kzckCsOGXnIT0Y1hliKYiAi+kBUG9lmXsgEsEmqQgjKTqIUH330zL6Tn2L
t5rIyMKOX/u4Nm6tkLZw3T0DOwwJq6fYpy8AbR8zAnZ7u7yqmfevQ4SjEZ3ey7DLmJFeUid6mFLr
zup7dEIIH/ugh4wApO5cZnN+E2oQ/1LAbTD1FQO2i2EG5X40nyas+62Cm5rW2Y1nooGp2TXWAbo0
Q0YveO9LtCvxHojJQ9V03ZXAw7GAtQ9Rkr1YLZ1QMtGJupyc99h17u2KQkXbHKTJJ6+uh8J4MDOT
yXcfnSJGsTjauB2u21xlo2vu6z57ZUtMN3Ye5CsbcRMHcK7txMuOjJOJVZGaT1npzJtsETzLoQSX
kStWnjhttpnRw410un1dZ1uRSm/nz+JZkfCIvulaBaF9dGYXhjiiQ9Jho5VlIcD837ydyXLlSJqd
X0WmPUqAY3DArNWLOw8cgnOQGxiTEYF5dAAO4On1ObMWXbVpaaNNWWVmBHnJi+v+D+d8R6G6ozPH
VdZI+lkgLGdrimNogurdn6CXEc/qHg3bStdq2A+KdL5iot22PNYrLLdv/Np7TxwMFUxrC6QYKK0C
sveaWqbnEXxPV1ourtTkvqscSc6y8nd6IiNqxqK7qxJ+7WOcH2Mo1b353fesg4c8ni/ZnP3J8vG2
KsvsNXXCN8vDTlcVVv1DyLalCcj3CBnTOzzd+WZlWOzGf7bmzsxk8KNaAvuS+I/5OoPEpIXcEaG8
zT27BTSV78cgJBHPReI59JwvCguIqCIE+R3WFXvgvXEtECKOBQ5o1JgX5hkbGmJe8TaG/fsss5VF
5fJ7wthinm4fnDZYgAk7cM9GG2ykGg60jcUhzALypFrrp44t4jgbvM1DyVE5kzFso8HFRDYc+hFK
r4rU7z7Erg/PIoiIlCALzZ3FBB/6LdTNsz+GRIaVGkO1H0ycEMEH9hBmKKt3y8Ga3cKZbA+rrWGG
Vg4fwhmJauyQG/H91mKEf4PPwQy9RFmY5Ed6+Go34aPeJcTtoKv1EIAz6bOd6UdXYCIEfbAo4slF
PtnILvWDny3NQ+oVB28pwJI4XJNK+XdDVlWPPQXSzlnJU/Gd8ZMv7Z+rJT99s5TskneIzn440Vak
54hh/fdrtfoKOZH7viZcn2pWlJNx+aPvxwUic3AX1Jjmo/CUv0WOJte2tP6U0jmx/brr0iI7OP1w
idHrnZ3FeuR2liDAYYgGmuElBVVy9Ib1p9U0PPNV2SOEDD+rcbmdcIMQCa1OygrtfRLpFxlSiQTA
bDbfhZI3l3/ikaGCV5U/Yzc5jxYpwMgTGvim+byXvou8H3HCUVg+v8r6vtZI+yXQpb0TJ8dcLvm+
drn8UKJGaPtg4aPFiCa83i2sVKDp1maCJXCjVfGcJBRXSaHn/felrd3mfRERfLyRS92iFkPhCe2A
UG7gRDxNaHI/AfTn2xiL8cHvw7suD9IjV9418DHUWTGPDCknN5A8fBx/GOaBHd0HERO0Mrfmv9F1
ZVfgX0lyKvxagYxhF7pXyNs2auBMaqAy23KaDySZNsjKxp3nQuRM2lsIg5AfM4DGRNY8qMJp9zEh
TagFlo9GqF9J6xB3nwKeBj6PPGUFpFkgyyLFCQI+UNydYhhzdPRyG471T1/Mr9jfxDY38RTu4n3F
Ctgq7Vc+RFDQY04tOlDgj4glnZzql5YZIMUS3erUuUkaE/1ncQ4W8WdYZHS6ZHD8/bvvu7knAmQZ
toNiuIHB+9wGBE3YpKXtvRnPhNMwaukrmoOiRyMKbHunWdQSI4+YeF7ds62d3cCTyqsj/qBPsufv
O0pHN8HgHzJrxtdmpXe8GzW5XvE9lrbBQ1HEjAoQMlE+yg+P4RAyY4Gv4Yp1m7T+ciXUdUkiilRT
TYVd127LLN9PVUFqe6PAkNe8GXlenn2PRBffYQLAlYH8psju7Oy1c3hsUSMkWEVRMbTAwELf3cYj
lETYYCjK0DoQnmCqNKS02bLPG6ejQyGcVwcez6+n0TICJ25fnUll95JHeVPZcYa3lA+CzpLHVeBX
/J7QqmLhMUzcO0+UlCXYa1DzCWSWBss2VB/lGn/qiiFUJau77xK40SxEsdIbNTufgZy86yZWkBUJ
w12t4iW16I+0i3AxhNSjAvQI4wxbYxy4jiKg1FXBiyzd4aGZ/HQH6Je+kJTetEJOHuT8PMSt7/tJ
3Fr+dLcivwT+To1NuAAYBvC2bDKo7MeK7q7OHMQWdbmf/IBPYm5CfsulOKbpTy8BGsSlgQlvxI84
CXxJkHZ5M+Mta6UDoRsE6/jhyRve8nVhJ8I8aN/RWAUKB69Gz8yNv60Il8QxQjhIFPxoTevnBzBL
5JxtS5ByVxDAWejyPACX+eVaJ7B27UF7soo3hUv2bdUWp+//mR261xZPDucjI4CqDhe0g+bly2S7
SNuhfUXjNYcEGI9tLc2YniStcC2OC+VQjQKhSNvmFrl2H1sv/DoPcTo9ttBwnkYhP+y0f174mW9U
MtGOc3s4Y98j/2wYNyP/P46RDY6+jyBa5fH9bJHaR4yOjSSk5MXO9ngLoxZ+XqhubdrTUxVidXT6
5JHH8L2vi/xnIG2NtHrFV68ExP14lRcPsCfB88guYnu4K2ra1RXn/8mP6FoHgxr0O7TVSVw/QZZ0
r2MzqUuokFWbb9ZFxFD5kWWdihqBeZVn7V3fmxorrZ7yLqnOpOyZWAMhz2HTh9cx6vlGYCo7Es9/
zvS+oo3vHaueTkhVoBQsdXQnMnEa8RSgLMnDe1GSiJN45bEfZcQEvDn48yp/zJIym5NIsTGjclDT
uA8KEV8Agz0HNh7enCAZdyKLYqiX7hhjjKG1L5pDm9TY/QdY9d97HVfHL2ueJUdHrcwa5Iy1utm1
0Wg9xHA8COEkHlN6NN4w2F9VVvvPa0Uua8VSUFjOk5yGe1cy3paI8Z75nkysrBO4TirAprP3loUJ
L40hr/St/cex7fjoZMNboov+1GIyh+eHAUhO1RWSdHG2euuPC3NxiziCEd+C6tiLJfarRSw7i/fj
URT2bbTWBXFI7TvqzF3fn/UqnFMRVqSLWq3Y6yFLzk7RnAEIJgen6crXFVghbDb5jG4nPI6GDR50
Z8yuj02AGhFrc77p3Hk4BRV5CEAbwIOEA86Z5E/ULrcof9vTAoeLZWVJAl2NMZIAFlQxBQz01knR
9uJataoUjKxEJiFHPrrlOu7q6LX2iwpgowuyywr50z6pcFI+8tVIK+8hnShABX9yj1+eZxHi0EJO
mVN6zkoBWpKRSvfeYKecMjCWewTlrssQwLBf6yxHpOTvSFMkebDJ1t26VgdPYflsmPI5JVCZD6em
HrZ52BlpJOfYgldOjc9usmSSZgf4guYo/aJojbdOkJ5S2NP0ORC2tADMGUUZf8r7KJIFqWbpvbc9
LWtcYBNdh1+KYCmmTMTeeTyOVdB6nOEUImVlbTwt7DsZki1WFfZljeY3rApEhWDeCdxOXDok4Sh5
USKuzrmQ+XgYDHIhrjoMOljgFuDYUU/cqgryazKGzyv4p70Scbv19LrN1uhNVDHt5TOIz1f2rjT4
ZFRe4sqUIt3PdUW+HzQN4z7v1c/0ywjiz+uh2zVoWQrftg/zQCU7jxMSfKJFDpaPPnsJ1XyZMJqE
9Qk4V3eTGHwveLMRC0eB8Rwr/YzYdhvPDOjqVSLribkuI8HdWC/qRiIxIkjmy+v51ZYuP27X9HtQ
p8+43wKORAqn7wGVBaQfHb2/7WAl/TfzaPHvyxuqJ+B7gQckRXohQ4l/HaCmIPlqWu6Ojy1vM5xV
ICwD9FtCnxaT+GgX31T6B8jx0UFJ621MpxbIQP+jQJR/0/fLefCx4A84RvgwLpiwWNaYOoLafhFf
dTXxXlk1mNUEm2u+quCmqrJHKrF8DwoVfbGMd//NXPjfFQ3CDti3SFYaZqzh/fuy05nnKhtwQ7LL
RUTpTsDcxmTGSM36xw0h4ctyT9g3Q/j6j5MylWPwQQpG2N3ieadMKeudLewbSDjj3dRDUPx+ff/f
tDTmG301LUFUSTqo//yPf37j3efw+S//sIeLNCwP4+9+efyNtHD4z//4e6tu/uT/7X/8H7+/v8rf
MpkvYtcH89WSrKn/q+LFqFP+13/98v/8a3efFeqa7fr7K80+//0v/FMdg9DF7Mcilvge23uzpPqn
Okb8g0eTzXUEY4+9tdk81k0/pP/7f/rOP8yWGMlF6AQhlxx7FPW3OsYL/+F7AjUAljt0Nb4n/1/U
MWh9/u1psoUThbwIGYYictnhiX/9iKzNzEvLEZGxRCfxVuitM9T1lZiGHtdQeNYK4GdA6NzOsvOH
Rr1VCo6lnU3rvnVJvkzDFV0eIZY8e945MVnuwxK/CqciPfVbqVk9DZYf79aUbJJleERYzATWrn8W
j36kv/yxcS4OVgT+wtWEc7HHlxu/W3A9YqxMBqJ8OjRsUKR8HIfsttEaPfPJ3MG+jrfAYMgIQuIY
2p/Q1bA9EsjCehUJvc2T7xQKNqiPJNOrcW+42f3Up3AsiftKIEQYSVlnTAH9dsGgvKLbC4k3v5cr
GN45zy61D01lLorHdcS9VsjqWhbkREl0xsdAjZpmGN+sbhWJsxQTZXatPGRG/jhc4QEGjNuS0KiL
scQwFt20UYqzMyo4amf3Z1IQce7LC3OOP6Jbx8vYlm9o734FER3ZqtI/zLV/Dq0QR73gXRf5SRd1
tEtEdS9B3GFxiW4j5ur5RCxaPPSYO6AYIv7FrBH12w5ifbTo6NjhtgFj+eZWNCN1qA5OPl8Yjewj
wa5jSfTPvmTY6h2K+jf2IO+Yk9GDH8xlEYAzy41Qp4dcbSamLGucc6yxLEaujX17fFFFYjyEEFnP
SxR88qgBC04Lkub68lqByAzqXO2ipQdeyvRmTMjGqeLwPfToJpuiCE5D4pJHA0Wyr0Cx9eQBPpSF
Q9x3UW7KglCPuKz/GkN0C0HtPDL/NlUVqVKgzjeA1oGYraViET4je3cFFWCLlAOiyhagw32VWxUu
P9C3MuOHnqMHfwWUPJWLhR02P8XRXZYvL72CmVpjHomcAuJtk18GBzoSv+HpWhH8gig52emKYHIN
KiLxKTe7LGkZIfNUEgXZQADfiEs/6LdEBIwUJwhAYv0IsvViK6JcsV/ctkPyV11j97fC+jzq5ZzG
JL5bKZZqOSfvbYl5L/fYf4mW33YxzXceq0e/m28T0dxFSUPWtK/xv6CZD93pNg3UHyy9d7HvnXR4
KOwkPru0RwnVJlRMBgV5+7NdA48MnznmFquRyaJ5Av1L+g4GzIhSdFOtISP+MsEsmuy5cT4Wmhac
ThYQYwvPnOqyE3upE3P/lmDe8dwNeXQzYrDv6Do2gW0dkfVS6uTiNVnimynxb0aAAtUcSkRJDPJg
MOzJ43U2gKtgVKBzIKIJfuFayDdLjs5WkOeytv010SDXQ8aUnQKggOEHxIQPDaFEK+JnHABVR/Xp
+jrfC4drzk+tfEfqwGkWqdhb2dVK4uyw/irxs5xdBbcC0CBYhuI2YYyyb0JEx8ilD222OrdkOz4s
MWS19EL2mwOkPm2ZAkY3dT3V+0xSxlk3ARG3d8l8k9itc5vnbFQFKms85BfkLhhBbNxuDoW/pdyn
WHvuKaP5bNNqb+O7OePMAqAd7+ljAVTOGAGXMXyaogj3vqRq0GORblDOsesTdXvJ+/GSaZKmfD8F
2L9GOKPrY53E+dWpRzyv0sS2wJPFtI3aDK/5LpbLfVWR8NaVyzYCxzF5s7VxRH0SQp9i4rek537W
GR3H2CT7fF7v+RSvFMvh2Z0RGBD7HG0gsuKATdA/41uj2MyIJorV+LpGjbct/WeMnXjbqvBrslsK
/Gh4im1iIHB6YshmIMubIkMT6UZCVO4uL+juHh2JWqwA330jaDL5wYf54tEYkuPhOT+Q4d257vzl
ZjmyBbIVSafIrWc7oTWYnvsFQoLDTuBHCYXJHvzCJJDczWnfHOkQflVV5e8nQxhfFuYi41wH1N3k
nPSKDXY0c05Nk34JMLbkzL2JwgFH1rl4bDkGmRnKKtrJ50bFyAQc5O+cOmB0JVEWRMyTO30zYQg/
9en0IDBG0Tdn/La9myIf2Qz66b29WOQ4E5Xsak5e5vsGUVj+GvW0nteVnPkENmrEvJiBCxwHJbj1
IHfBqB3OXYNxJzURpY7GPMP4SB7a0uyFdGCd4LX9zke2tAzb1p0wDob1neeClXwgq/tJpKckdcOT
pdr7fgbEW7ndYzg5bFili1HTA6ZXrDRM9zP5DbyJXrFv+/gl40wcC+ABLKu688CJNo/OZUaZt0+z
+CS1/sgUdFDLxw+pKj4U5JNulqz1WCyQ/jBjLRkatWzrDD84cRwmSWQm6iyejzJa/9hKf1ojNbCQ
zt6pksdee/dWWEFaZKkYM6Hbt538rCKQmeHEuwhm8eq4403RTAWN/jXKEnC80zUv/btOlvkxYyiK
aB6X5PSRW3/myP1RMgjfzgbkoBoHBchwrssIEKPyL2PGXj3xwtfGwvrSoHybxjQ+0cs9Qi414kSe
dYvBdCr8nQdnbqc9XNSgpIqbbCUSTyT6Sbb+c9OnWHCnns0/uSaQ4DnH1Sq3BLD1J2/pt+7grIc1
nNxNHw+wq0VzdGo97ELYrNdiHfQ9UnuTTYl0Pyz8z0zKvQlL+FwC6xg6+bEc6vFTwMMoV+MFL8Ln
fFHs9luIyCsxDhsP6T/z0Q5bPvSQXbLWNl0wLri5Eift8hpo1Ou9add3UfcxDwBnx8yzuP6wP005
6VatnZ0btkFk8aABaBghjzg8Dnp1SXNs4rvY5vaZWOxui4UDHlS9AmBCBmv9CZW4OVvA24FLK6ZC
qt4lLdM3N5tPctVwzh3JrDfPOF11ogBs9LfjDAe9jf0Ra1/42bpZeXIKSGJ4BonOLlm9sEDaFZjU
rysfATDD0ZmxL/2wTXC8UPuFPASvI39DmLbUNhbvNjUQyrQZtxnXw84vIPRaaphg1mL4JXXFP8yp
jcBt+OMRRXPXRu5HuI7zcYLsfJh76G9cqvZJDDfagrkTuZEZYQM96E1uAcLwo1q7/K2fkHGm9Lhw
fSt8tquPZ5T6cIqD5b6u7WPsVxhWZXRPhb8v1qI8awe1HtECYFJTCZI1nw8YUzntIkOYibzo729R
jd5OsjHeZDNIS29wvMdm7far16WnINZgZmRJ0SFztMvVRKTFC74+ooHtS1lhkRKTLh+9Ht5AUqcj
cseJNj308N5C4nUKl0DeScN2q3R0QAP9FCxIQJ2uhJpr8Wm1qvgKElafZNglJD/8CpouQprbJhe/
Xm4aH1lmnetz46zTxXZDRbxkc+eN+oYmpb5Fvlb8QPu4lfUob1Z3PXzvj/M4B3swDslWF918clo2
oHj5Puku1ttIO7ddWl+K1asNhGY7IAjfe6i47Kl9hGEXXkOrx+POLAMserPbqbgbr37mpHStCDbg
LXf3VpbcsqwlmLXM1DUIQMP1K4yE0YM5aHsQTWwSbg/FlPA7wd89tdGO/cYnL9TC/4RxCCbWZbXF
79LJw33ELoqP1KKuucc+z3EJkWr9zDrGzvildDbsYgdkONDrE1RcLNVF52xX7fVQn+2LaIgDgRwB
qJswirwf8rsVlYwLk2KETVHAqLDX4wyxQuNEZlwy3FQKWsfsoA5E9b8lu9zfNBAvWoO+wIFNG4Fh
FC02G30DyGggZfgQM2bIGfU3QgOWRpMB1cgNXsPFWDcb4AbAYZzZMDiY3pA6aHEMTwHVEpiOpM1u
HAPuGCB4RAblsSycHs5y8r2oP8SGl6Nw2/Y+5QMckAzO+r5qPNAg2J1AbqwHtz8S+MIuwmBERngi
kLlYZlsmjhjWyMgoyII9Qj3KNI2fLzVYEg2fpAsMqARiyWTQJZaBmOTQTPpvrEn52hjMCUrDvzIn
SnddDwKlNDCUxmBRAArDhzWoFM9AUxDoLZ/lPfR6VDbIRmyDVxkNaMVi++YIaxe29rwDVsbxWrt6
U2tsxgpSS2mQLdpfHuJWgsGEzEF43GvcO+yihuUlUq23j7Fy7KwZc6wwOJgGLowHHybCfldY7iZk
HSGdaLPAkZn6gYOg7Z9k/WOhL3OtiLApg55pNfP3bF3vF59wnpk0BF5HcSNZ/cQGXbNCgXANzCY1
WJtgmL+kAd0MEG+WHtnnOJ4mg8KxYeJUBo5DE3kdoeU0BpsTtX88S5wanyq5N2AdJOYkkLLyVsjI
CCOkIXEayATY7Q2Wx/cd/HWQehaIPRgWizvLQHxE/sd78QzYRxvEjzawnxTqjw39B50xcFZb7Z1j
ldeIiGo8iwYXFKWAgzoIQvjGatyu82FegQt1BjNUGuCQuzAjLVHYKd6AvQShOnYrTTqcIosTLJlC
C049CCMNyyh+z6dXFq44uQ3oaCyAkvmwj+ocCFJjcEgeXCR01e9sXLeuw6S01vFraxd/lT5102pa
//R3VvL/E633DYvM1cCXZAKGKYXHlHhoJNBJXWxuVhfJqWXQTaAjH0jMwxmLitpt0EgM3acP7amH
+uR38TGboZGDT4uEQz5ICspsmZYvBTHKGptraxBSi4FJWXawE4EyYQaApvBcGlkD8KnE4kX9xZil
BJ8MnCodxWto4tS7hBIsWR+mvPC3bObvQdm5Z/zrPC9QGvbYYnat7EAvyOhSxFF7Dmd5dIOGPT6e
C4QwYAFi96s1IK2RfaYOQGvlBrKVjPDqyrAiON0guApG3QbJ5TY1qSdxfj9D6yqgdiEBrU/4V2Ag
ZdVzsrb3bQF7GdJX1FnvvSzAXyzFr8nAwKrOaBFMFyEU4vP2ObbCkws/TBmQGJoQErP1sEdcwaZi
PPowxxD39ufQK37OazQeYD6/dwaUlYfT1VrbT2XQZZOBmDUGZ9Zz71XwzQY4Z0lEOe8moM8yA0FL
LHBo2m+eUwNIkwaV1llMR2CDbjGNNRiz247PH7yGmcDaA2EJQCwIofMwQR3wVvP2NgEbSYNnW+G0
zfDa/Dy1WdS2PxbSTyeIbuS4pFCXDV2onOZNZsBvKIAnOHBFUIoTNpQ9beDRBpmDKX0kKdrzd6XB
yMnhx2ywcrEBzLH03g4Q51KDnvMUUWgZGJUpqMj4rNBJ+TnsbomIrKD7YABVGJRd3z7VBm23GMid
xqGOUR5jDZX1UTJoshJABcqffs0GkqeoWbd+kX6Q6ZcfO1GfYxXKUzDiIh8PXrzqvRW7QPdqqgBk
KujZTWmf1e9E0t1LX0UgdrDGM7cjVJr/HIDccGuPSByNlzQP3EtjU/cZ+N8ABbD23OC8EIK1CxJi
eqXISG3zCHXiwC0RE11C66GFbGc8rk89nMGxO+QGO7jCH5zhEPY2QEI/b9hsC4uMB/WesILy3PI6
1ckvNxtYCRiq4Qpa3+AbR+ePmdQfEt9mZ6ijeh8pLssWOuKkmlcUbgUO9uXKKOlRoxXnUELqbNCK
noEsVhG4xaoDVg6Y06z4/f33n2DXAC8w0Yaq16GBowsntWT02wy2PWkVGtUO8lmQEAb42MbBC0CG
YDtx51Ntq5a4iOS2M6DIxVOPyGLGl3IEIlkYnGQFV5JQiOHZxeFjgJNIoTQs+/GaRTiuEptuc7SR
ky2QKoOBVNLeSz56zz9gZn4lleGrgG1pooza6RN5FJLDsmBf5rbTJqrvqCg4QQwgE5DTy2CQmQvs
TIYOH6mBaQIqugu9AYQsPBrC4v2/Okv8FRsEZ4ncR/FvkAa/q+6jgNRJyg86djXvAgPx9A3OszZg
zwrCZzyC+vRhftawP6WBgPrQQMluzE4BfNDBQ+iCRYNMRDFtXKLtp7JX3PFgRVsBWRi+X1AVr4nG
+71M2WNjUKTwA+Yb+JG4TgyolFXjPgBzcgSzzFsJzXQyWNMWvulgQKeBc6dC7jEID5hVROsiTcvf
OGh3RW4wqSgCfQNOJdYkPMwGprpAVZ2hqy4Gs4qx7FAa8KqYONtMAp3F8AZbJqLgFU5rYoCt8yKR
3TQGDZOxt8/bJ8x58SYzoFfqDsYp9ldhELDC8Yi0McTN2BVUNfCSvYD5jEeltcAy3AiMC8CEgiM5
EtVFWecwkxZ4DtCzTsr0uuecP5QdNJkWhcRg4AmLIojAwGsdKLaDwdm2cG1H+LbcYKfc9qis5jc3
JApAJtqG5uPSu0HVGorylJLVfQxwsRxKP4CPCs4LGNIP4tQ4WPnCfGcuiH5Ah8i4Cw/+cjP54Zu3
mtCBTK/HAoTUBgUiChFrExiUb2+gvoGn3vKir25reL+xj6pJQgCODAqYbveBBe+MrLv+IDkqvSFp
51XDD3ZJ1XAabpkyvY0lgGEL0rCGOOxDHmYGj7xCyIAtuvXZkNy4c0YKsbw6tB6xmmWn3kZIxsoD
aQzP9i5n6nMYov7DN9jjFf4x6m/Q7Uh+QZMCRxbofinOi21gdKyrQSh3sJQhZhq5OHOlkIECq1I8
jgPvVg6DWRsYMwvwM+fWhUviThhcc5ypXRfhxICy0O6gfZ5dA3e2DeZ5RQSRGvDzZBDQxdr+YL79
5Iwz15jBRBcGGC0NOjo2EGlRNhf4a9ML3cgpcRFeZywRt1oCo+bZT4rlcVSashY6NY9IuxWqB0gL
uZrzB+IkDQsrEDjKAFGBsdnDJi0gzxr0dbgAwU4ZkeG3AJxD1EezQ1gDWgFqNlBW9Ivmn+bU+7Ah
a6dh+4DHBR14NqKAhL69BvUP0oTZeDtMPkII3YmuDjPE7nCiU5ENqo26fp6RZaOQAXGPArvpVHxX
YroqG4BJ9ZMFDbw0nmNzObpT9iqCQ1Qw/LMNQLwyKPHCQMVDsFyAt8EHr6LYgU0hsQcGud0vRNxO
n7KDB11/u5bzK5++BjE66NreoMyrh8KAzaGrfQqDOo9gnst4tE8zFHQSPYxYE4l6xueyMqj0Imdk
buDpAdJz8sZa7gkFWn1ADY12o7q1RVWQHwk+wjEo9oS5OTz46LAwH2z6iSolB9weCSRRyYh3wgJ6
5xu8OzqL29YA33vI7xlra58zCiqjgcInX27KcpgJIGQCA46XFhj0kT7GEZQM9pw/DnHJsWJyLLKZ
lX9lIPRW0BPogg1m10GoTw2qfoRZ73zD62s0wNg5wEmnwS8m5WLbIZBSwXquDfw+V6s4uzT2gbN8
tGqCdp7lRL+CBnQtfUM9MG5Z/BKIbsD6uROTuUbbW7lCkvksb7kBnH0Dj18bMD9d2EcisvqAl9BA
wVCAWs5F+q/0Frc+bH8uPGpEaP/I/ENoOgQAcHL7mzks32C6IMYkJGAQ2Vfp4bNyCg1hbnXv4wlS
N1JWnlB00JbD7BWpWcwsRpkYgtXkEVQ8rFA2GiCI8/ogSC1ADnaqmoMcRuzsJtagiPSHCBJyI8Dc
pf2bYwIQWIkFHLH8bdE+LOSUoLpia9U6wBNleKcy6tDvQAVq+e2E/SHz2B7aJVjYdlBP5XcQg6AQ
6AYilYWJabCxxfgC2mDJ2sSxbPx2ZDqkJtxBmpiHwgQ+pCFtVh7m8pCEdGm1CYZwhu4x/Qt0GlOZ
NQPxaXIkWvRJGxsfmM2N2znXXNdyPxU8I7rrDiGpT2CfiKRge3lo1vrFQ+7I+IygClG+QYzvrtgg
iLQoyLZIELbtAhN3Ed5At/ilBqZLq2JJGZCLMVgWev86JmeCS2TVwXiYxmQ/8t5zzWXHrGblMQv3
tRruXSRYmxjALVCTqSljZms2mgQyOrDmw/HhdwuaxHChCPIYmOaT6wGBCXqRifpAO1WRurq4Wyur
P2wxER2J3iZzWD01JiyE7Uu1c+3+BVTYs7OIAAsR0SKpCRmxYwI9LF8cOUgwMWr3bp2YCtKJp/N+
IafEZTxD2BkLp4pmgzkVkVH9W2vCTerqHJqwk5YKfW7Exg6n5aB5FnVQfeaZ99Whv2XszsctlcFH
2DrYmC0CSaCzbScTsNK37KeGoHZ3Wvqg9OKCIBZDdcQ56VO4t08ynbv9TG4L8/kbmQiEStSSfo54
30S8NClhL71JfSH9JSUFpmj+Wsdj0U31oSIjJiUrxjahMcKkx5Aiw0/ubAmKeEpqer/YnR4Xlpqn
ieyZsp+vgiwan0wal/1lTEZNabJqvkNrRv1YL/mN5RBy2RPUUY79tQjqcxWn8lz7ZI9CPzPAR/fN
junMDIAS7xg2Iua2dWPjTZCd3AgTpxN0NraMVNylJmonM6E7qYfxxVE2nsd13mYmDikrEvqtnkwy
jQoqiA65ifEJeuJwyPUJK2DldeiA3DOhP4E133otu4pWodvVdvymTETQartvGZlBngkPakkRKk2c
kAXk8o4vsGlnooYq6pFhWX81JoTIFSzNWBS+LSagqB9dhKudj1aoLb+GVV30UsY7Ra5RaQKOlKYo
IVnsxZadONcxiUwWOVL+78qPmouHaQNxYDWdCqdRW43Z0YcxxeQCDm+KxUHsrC6+dwfsS13uIAfL
oH422O7RgjO75dCYol/DpM/QegzSy//qhz4CVbr+bNMCV1A902mkoaQxyIm4dO2HBD/kRiJDJey0
ZpTU1wMo2o4sjpjhQflsLjiG4iY2MPAAYXsARTejHN5rr4twhjHyzHE9Val+cvtswagI4EvKG0Zy
KBza7MIB86Xq6eCkCK1ggDL/r8KjChLOPHSIW8ujQHf0K6LsgIFTcN+m9YM3jm9eQOndik4fPUws
21Ghy0V1uS0965YQ1nOPNMzGebHp4Vcg5KUOjxnQkaq37Vf/aZ6dCqMALo2moGgiRPcsVPVakynK
bFpAvy3/WLlLrOj4mlXNTz2i4HJLOijVLbeKIqspun2fIi0QNjXGXC8hI4Nfdl3gEgUtuYxftWT2
3f3yNSWP39NpBr0AXlldgaQ1p2ytvlo53AyRQkAtE5vQPRxq00IXlWGz4SlXzX4c7APH3kiuBhGq
YQj3lf3uaP3s42hFVSx86NED6qrsp+ujHys8pgRec7KJRNvY5wBUxdauxmoX0lZvh7ndudJIpAOJ
USy/9ISPNiHQurawLo5aDkOLHxQWjtxoGohIl7t5IiQxxuixrc6jTWQQlzuDml2XouYdZt0jPI/O
Y3ZOhtWBAirEvqrlH1lxl7srSm2rKn+0s7fTVTtso1Ly6LHGYMucbIZ8V+WCT6BHMTur8jyn4Zcc
g8vss53TUUiaEJ3+3kW1Br1x7K6OJvyFHmqDVJ6lm0+CQJycl8ShIXH5OSYtt/3MukqJ4oq0WSOE
YWvuWPkvLS0fSwcGo64cfhIP1h2Ex+/ZizBEu1477qS9fhatPRBMV4PmkLR7AZLTXVAq1onGMTOH
3QEHZk0eM5rG5jB1JWvygsa9jbz1JPwvyG9yy8la7CsmUvsALtjRGos35drArTOCEees/THWE/cO
h89e0EsfvBqKe4YFLStjMu9WgFltqY+h5fHKWtwaUKXHTflXb0nENgkeR59tMNNjwdLBb18FOblb
jcPL42Ti54eFBbP/qZ7DGb9ao9lIQdZL61kTABK/i0Mp27dlYAwUDRRhM799ZxnEzZy4j6uNxTkg
TZb0U9xbiTmeEy7wfRP0uzYPnwpS0HczegKWhNRkITF3cdD5jEXvB4XZNVb2HnE+D1aqeuDj2I1r
dEG7fEXc4sgcADkvy14cZ9OQIYLaKQRVlzAp92T8FPwf8s5sx21szdKv0i/ABLnJzeGmgJZEzYpB
MccNEY4Icx4356evjzmck5mNU41zU91AJZAGbMOWJZGb/7DWt1hZVqUDkzDpX3KtYBQ0MmForsjw
1Yb0a6aqRfvTwQOCO41IrGYmm6Ce90mTK+6jJDwTc4KUEbrjyMwyN4oD6kL7SPDkDXEWzzESUWRB
BGBo/Sff7M7yUO+KZvncEAf33UeQMZkgMwOvWZ+i2XSdEqR38l4bxg3GDbHWvFnHb4ZJZuJxmWMt
YoOGowjnN6BlVjvEuEJ5qTvjYQgembSl68n7MsTBudiRdtAnU3vgi96nWvVcVMPX3OP16dS2E3ST
ombtXreIiZB/5b6TvESSS89y+Ry5MiiOmmE7juZZmSzcBZtX3AluhqFV24GJQLoLga3AI6dVCfVn
6XD52V+6YrFZesU3a8HgUqd+WyztVIfes7GeagiiIIRROHET0qf7wwBNKdajYnFLuThuIKWVJubL
wPgidgCjele8lHPmFxYbhnlEtZO77GMlTXA0f/X4QGWOvNoA5Eq3r5+TumWFbj61BEBslWZc0N1/
15zCAOzAXEdxXeJxQENOalEy27ssddxjEbRbuBmPdFJSSQZ/qANsmDIt6xpNlTeOzmiT4AXzccBb
2dooTwPMzTX64qBWHwaSTV+64druLZxZOirp3E62WY9KWq+w2c5rjXe2RnODKtUi/cNyvHBtSUaq
3khlS2QPuzwB0TjyVLiZR4cwy+QU9fBfHXZX2N6999QIv4jfeR4QVeFteQEPtQ3tr5lomc0CsI2E
dkyqzD7Isnoyw+AToch46ufE8z3T+tRM6wG54DGosBsSa3TNeukcrBjPSBhF7ZqLjuOEM0aKZ4nb
FzBKgkk0wkg1s1mzDDN/IBXii3mqttMs85JJl1G17X5NpaXBmbZqlDpw/KZ+PCYAWnZQPX+MBIDt
GDVfmuUL4vCLGIeqbOd2o1jZ8KJ3okQUlqJsxItarRu3dn3dbcu9BuFnqPorGcfsG2YG2bWRAEkG
+ef2tnccu+QkZqb4iB8pn5Aast7aqUWWAfeD414Ss6u4v8tslisjVBgdNAjbA2aAediFzXCIuXu4
k8F0Tkm/nIRLho3Vfg1vUqHemKIg8zWQ6RhggFg6lBdVTZ1xM42zTtIWM+9CVGR8yZIjKqvunZQz
H1L+p6EblIzJNO0aRd8o+/bJGyL8+3YKXybFyR8yKwxyaNFYmKIVrjK/aaDTlpW6CtyWq8gOAQV5
HVxycmKYpYUQa+LbwApP2ZKe4QleKh9IaG1pwgLHZrF/yer+dRSsS2CS4BHuU2OVddlAzQ71mbxk
talS1oSF9ykthISE79zm2WzRsIMRw3qoo0p/03sEIPqsdpgnYkwZ7VrvimTdUnAwtIXoUFvF2db5
QAR/74bOGs7mymWWtc62BErFSPUru/oEoUVn0gbeCpsdqHeH4xUu7g2ry21UjowcSpQjeWDON1GO
gskZ60uazE9OU+JDx66Xq4e+T24SKgF7HOIzKhQc1p19iEPKF5BTRHc00RfCnJfcETfk1y5pZzbB
gSK78OE361xHMul6JBu3Hk8ZOIiQI1pcL5Bo4TMF3I/HMX4xIpDtiP4PhRNCq+z7rVv2OUk3g6JH
ck5x3zwFw4wfPtqnDsO4fCz3Ec+rLdT5CsKpi9OLvT9XNpB6mLa4rr0f2TRcSCMPVrUQK0b3T7IH
0eo6AWxm0CeRuawlQ3koa1r+goGx5cSkTg/jC1lO5YEtjm2wn4IeDJmFGPnafKyml2CIXhFAoB1g
zmqMKN1kW++0XPnsNCMy6d8ClzRb4BnXAUkZ4eFXPKJhtOgZOq47kq0VpDRGpzoaM2uaHFB7JDZA
bQCBFMQ+8sHcjwTABzlimYnuKt2GdIMmBj0LhcMIoCEJ2J7UFf00rhwfFW14EvSwR9eoH3ujjnZm
p1BXEXVcWYvWpHPxOULpbxwqrAD1Lg4ulIZsddMQRfCvPL9QtMea6G8mZOG2zgoQbxMxfVERfNup
faVloKZX6mBwMmWFvGJhwQu9mKEgnUKsKQ6QQe5z74lBHuv8SWcBw+NDC6S4ZVJIMTeW9RrF3ncj
os9mQDmLLGJlDwtQv+06fNUM1lXyFWpsnB3InAl6h9XALzPvxDyspHifjIGWwXqx9PQn0QDPuWNB
Yum6Zh0JJAypZ4RQjgGkkxY3sVZPZIOUebTQOoOJYIhLQ1bqDT5jKydbmLn2iI0oGsj6LLH7Z6Rw
+I6tscJsAHDFJpdbJshoMprVZEv238N8rFrbWQOh3ibNnCH9hTKJOOkgUq8/61PmjzykdL31Taeb
rxS/89VTTKUacsvZmSTI3yZgpMt3EjH3CIOh2wo5XMbODAA/ZfwFRDPRE9DhMq0dN5qivey6/hC7
1Q9CcblLkPINA2CwAEMZ8wzk3A2ayVArybbsyt2oJdk6fvU6LCdG5dKtRy9DhTZV5dmbYTcndozP
mYW2hAiPH07vnPDOAkJrLw2PNxNV7DSOOx6HhyDoKJa698xh0xgEDtGJjgcKfsGexrb31CbhfQ9l
fJXDu+VN2V9g1dRagA0Ja/e9HnqUh3nFSo8B5oBivWqS+tgUOqwJ7ZrGRA627dlKna3FeCFwu5Tp
UJ7u8na4cFSONFAHJNzosdnRcKAq8oOZsnhJnPuJRjcYJ5IBwVz+0GRO0CaC5tpyHx2JE9TCnhyM
jbfhKf86ak50xmW0rUXTHprUXB5Ey8qjQXIrv9pBm/ygShB3p4O+izTxQi5sytWLBtYMaJZjdSc6
Ye/MaBoAy9E1ZwLpVKc+RTdcbPRGiPIQHqTCOQrCw7dKt7nPKFfpC4qN+StoILsMWbYAEglOa1za
Icx+L1q5rJhY3QyR9TYqblrNgW0d2th78W4f27n8GSRmsA+A84Gn10x8pDyETdvITokkSbyfuk3V
cmShEyPVtz9yx9+LmqUxFjpWQmzXokpjyuhKHSM3SaUBzOvJMgl2uBZ0t1bmfLsWwGLHtaGqKH7A
hBzQxkYv7WAdOTNuO92E7yTabyuL34N4dLaAcY94tg9YgsU6si0ks3Q5jO+ZWlnq6B2GPJ5PcHKA
l/eIu8Y7L+JqTAsmdpOHB0Anxgxr9zCvehSUTFpTZ53YSHSLoL/HxVZhN8jzjehidwdysgHZs+4r
l6dkjmZAWYiijUC/wP5qCFBFTZnRpLGEb6IdpvHoBcMsmu5keUe/LlMzpHgxLe2YWeleM5yHfOAJ
XVXpdQIwvMalykcTAmmPYCfzMcayQ8yFWt+1HJft6DJL9afRYMlhXVvVHCYTpa9rCqwLgZ74gZbX
+0mL3pmebPJGw+btHZMkqddGgru8xBDADjY8yH4o15iKo/5CeO1HGMdXLVOgPlBFz8vupIyaEd8z
WG4nomJlXs0sY0oP1GYPVZm3+7B5GL14t8xK/chaBNBs6KeUXjVccoCETccyOvW6rOIbWwNmmSxG
Ptdg9YXxDOsk4yY/a61vMQeJX7sRQ8bsQwc+QH4RrVQ8rSVx2RsDzODKFErciNHeBiL0jujIzrXF
BrrEBZzPzlV16W4E4Q3lcH52QC/hKUt/xh61fGFwSnmLxEeIx3qew0MWwn/Ai/kcGCgfAhGI1QAd
5BjEbF0yHkpTzVfCtrrZlRmMowgmBuXkbW5QhGcUFgzIOyoMnUmKZRzGANu03dRoEfsjor2Q1Mc8
3lSVw/Q8FZfUYyAXz8/CxIaaM7pwkQsaducrym74ZM7ZiWV+A1jwleqMM4oi8Ei1NNxHKSL5Khj3
rB37FR49kDyh6SOS/lJVRmQwC8NwpgiP4icUkwU3LWlwM4lnOhJSGqW53nEyHiMHz6JYHNI5E2Wu
l596yMHg1uY1QY1Cd/wVDQtppkAio5e0uFlZfSpN55FmBtlmDuxzNBsdAXlMrAmJWwVd3G1mcn1W
DrmKqDlwI5tfWmEeGs8hEhGriWiLXdmOrOjseuf02lubUCt3OLQ1VnRqGZPgVdorUcykXyxJ7skY
+XYEE0KL1bkdgYEKNEh6EY1rSKe2kVosWOKRIxipSitfh2yJtvF+jqWSF4HGVW/QcgCiMnaVfW6j
5468gZrnbjiC7+u0+YftYJS2I5KGGK/nXca0nZSLIDjOtXrG38GUFDiR9N4r182P/1Psd/+SUk3E
nKFbGNP+tQfvf/ffcVP+xYL3xx/6zYenub8AB3YX95FjulJI8x9GPH7LcSVwY8/VDduUzvJSvzvx
LJx4C6T6tz+h2wvj8g8nnv6LcBzTcwyGXwCIDe/fceJZy+v/iaAqbdsBei08MKmeNAX2kL8a8TCO
y8CYEfbo4b2bOdkp1sersLVo3y3jy6lswDGV5ZaEggBCFjtQu4H6g8Jvk3X0i7HMKBsazfMx2ZNG
FwXTph6IRJ8HZex729h2Rh34puoVI++R6CuFG+z9MYP5vIrdaN/m40fLIMVH0XHtInwZprnYUPIB
4dlMp8ceLtx0Hgm5zfyznziKyaN01wOJLSwUeTpEASPv7q4G10GAVn7feFm4ydECo7H6Jo2EcehY
mvdUHe6EjjLKsKCxSz3lUaj2OjM/RL2Dn09WiCSw3TQt24A8ZzUsYpMQtaF9beg7COtbw1VyeeSE
TFlN/gndqCgXTNPeGeKHm6CfQkdBTMViouIvGsPwipj2Z8hAKNdLOAAW+TqiGve0m58pa5W1hfln
1SkWIC1xqimmbSyPZJtic0KcbvDg17yTIMtgGLAngUo4qLTd5TrCybqL8E0aJ6tp3B0krnAjO+9o
ZIHF9nQot80I5YISw17kmD9kL9lYRzTicZgE+9g906PfxTIwcThRdhMh0DoXJPZHBNIrjSLdqyzK
6Tn8dBXW8Q7jFiTm+1xnd8iSNaXImLp13TdAFwOfNai1soLnXA0RQ4gp2aXYMk6unFgpdjboiW4u
d9GA4KGZxq+Kwcy9LBnJEPspzp5y8sdGt/lqnHSTtWGB7Hm8THEPnA4DIvwBln1OekqqvT5q4d6j
99k5ijkjighwA9P32FLcNqyyLAhgq175rUB3Py7QOhOZdz0wZUSPgP8iVzdhG2yRyzn7uieUZU7E
ee4y9gMIxUAY04yXOpux1IYsMjrMG+LFQ8bQb5U3RejLLnuR7BQhY60dq4erWHXTzsTLE/fiHLBv
u/UwCj2m7XRBxkDTkLYHCPHs3Ztxg8nlaZirn0N/a031z84saS/T9Duy+0NWudZuGDDyGMFdpLAv
mVXzUeLO96b2B3LCjOZW0Vyn9s9pmi4ebUucEZuWdxdt6F5i6o39BMzKhkJwSgs0Gy4zqJCrjMae
aX4Z6vcxLOPJaK6KGXPfj4Q66t3F1QTzqiHZTbW8Drq7R9mP/kmHvWfFr+jEP9y2/2F3Kj73bEi0
GeXCWNdHGSSITuAqy4zugaURHloJLWKW7b7HkLZFtaJvw6hZhwNFeM5Xdk4rI1vZgKHXtVcl+4jW
rbCoGmD79LQD2bHH+r9SJVdU46bXGrUx1atzU5Vldc+YTiPO/joGgDIFBj+VeAzotfnnYKhil46W
sZvJqV61nnwleYkFRT/OsB1synVOMFxoj575AxUvE3M5Pugy+miDuTw1JfRgRW4NcYo4eaIFhMjI
CNPaUbol+STWzrMryNtDeOpGm0hNQuwzPWVMnXwZpkmvyy9GevGQ6h5zeGCkTAt6Ggt63KDXGPwW
/YV1z3ZMvAevsnFhYoxIZufJK/t6XYXIBmStyCEBtq/hXZFs5ei+rFNvJ4e2v7LfhFPDzZZ0JVIt
c0mEc7am62r+wMJFy0wIq2wHfHQeTB7Mi2kgGGvi+sUQNksGqH4CnU5iagwlqEgYix+tAMBSPUJC
7WayJ6enkMzmDTtKspg7eQ7YsvnFJIliTFAgtqwtmzJ5cHWmZX11mtsieWDF8WT0LFEJs4mxbVBh
Ds6XQ5LpTqju3QoOWcG/LMt6dhul+NE3uIVjHK6b0dSOIgWUUxhjgBIVabBUl0Fhj2XV8wlCrn5Q
ih6O4f1wrqwie2hoKYY5qd4rQrg3HgKZVQt8CxIOCihzKHo/XlyJ0YS5xjToRiY5QltF9cizi84B
dP2ZlLphk+qjsRNZVe8QYrM7M+uTbaHAGUaD1dRETlhXIkesmGvbrbrl4KIT07kkWR2A94ksc6sw
k3INDXf2NGYXThhecTN0Xv7A8QbmBv1ry8vpTkQZHso3wILlu3zWhnpGY1mcTIwxu0pGxlGaRCmh
NNxDlqpOOFwcnzlUiAEnRlMK7GvTsQjTyzo5o/NusM61v+cZ/LfhE/5MT/iP3Xe5MArUrxCFf0AV
fsMo/OOn/38wFgxYCBAQ/nWJd7OwEf7X5ePz+6ss/opb+P3P/lbpCfMX3EqGyZ7BFL/VZb8TF4T+
i2VbzIId6FsGheA/iQuW+AXCOxkShmcBjvFMfuufdR4EBygJ3GuAN0xH/jt1noGZ5C+FHpUARAcC
R9EwkYxC3fi3Qq8zErMXFsCsBoRYv4gCwqG1MdDigVsMqnC+eTx6Q3KnW+5JVs3TBK0nLTtGaRRl
I0RMWSK3wG+TMuLrbjvacClukNA/SWh6vcPgfdC0oxMGNy3DC5bTPOtpkRqrBkpqv7pzfSYztMVo
g2AOHw0PKWJSdjCkFIAqRjezh8uM+6tM2ej06RZy3+x3DrqdzBtxD5Ytu/voo4nV45CwFtbBFjDa
w0wIVgHv2Zw/tyOkOqm3rCsSHQZXSgSh7X2YEyY3G2UGQj4TXr7Ea1F1aENB64NrX0eT8anX1QUo
9s/Kc+4r3HWwN88xdg4cl9fAdBgvz4SveujGV5aJrjRitLzSSB8jVIthbm4FuMffhirnBJkRI2Ei
wOr50I0jcqsxeIsHpgdTORCHESNdI3KzArhAGQv87JMxZr9ybAbS5GvbOs+tke2h3mgGSpT90Ipn
M3NaIFzqNtVQXbfJPccm04jGvTOJdFoWlyeHEyxt50sR93eJVpJSHCMn0WLNV0z/eJgRaGua3bvt
9B/6wJiAmT8bhW47MNjYGMRgBlb9SIo0gv30NtPejdZ7lllIYcYPcfzSVM0PAARnPRqOQG6uuYa0
2B2KByk2k5wvRsIwZWzC2151Z03XziKK1nmS/bQqeWKxeNMbTrjHucLOV/ceZU3I/Wx/4lx9Jthd
raQFDlIbT7qBDsTTEVzk4YXsPw1qo7ojL2ofkc+uFcU9BF8YtMSBy4k6VR8+HBt5jVBMVGCHr7wG
l1HboMvOivyp6tMHuvCDJQ0SFdQuH4e7OOIrCir93OmUCyQuPlRUTloKVLfqTLY5kZ9HOR6NwX3Q
i3i/KB3ZVSVzyqC8NVAyoe7PhxFPIQ6nRbnygGlpl8fGO887e12pIxGabHESJK6T92DMyKGJZMcT
ksPeD0EKEuf+Yg7GSw1PFCbuZaCTCPBqpHlHhKHh63VxTrNm7/RvKmQNkNrhhxaZh7lk+5cIF6qD
8ZSzcdCSkRlO3D/KkCnfpA9H2SM9ZbyUcbpRt6MMD2fitYriVkUeA52abelIpGLbk8cSWWubeoLk
8Oqu9FD4h8PTr78rQXqhTuxQViDdMgePea8JDm7Mj9qw2EQK/YtMDJCdwQn3Ppt1heZOh0gush+D
o97Q3f10rQkbnv1qxgL2eQq3ZHCagyiPpEVGayvN78JeITdwx1uEdYCnEuYcUkNjj5HCkQykeps3
YXVseUhICRn/dOh7spfJm/y8D85DMvvM9+8tdrASoa+hR3i1dBZb+YfESbx6LmdAeZFIz+NkESAX
XvrIPVgZrm6Sjo3AeJ4sxKMm3SltIyuUHhO6IPAL6WqMdYp539SJTTCYL32KRljnxcE+8faDfT4v
d3fVMrzXasIm8tBHX8XzPFS3YlxSBNnL4RRGNJQfmsnZeQFyHH6C3KLs/dpDID3L4YlCoIFESfZb
oI2EAjbXxME32ugTxqT2WGYRM9xOf05Dt99rvDsCIbSdN98olA7+nGREuKXOMZyqJ5cY2yDOfjJQ
JCxtJCZSYfTObQFgBLFkhB1hhdcbW7V1TGxcezVBDqlRn0E8Av3PdfQ6dJhGaiCrxr/equkbR6/w
SYG84gEW9Q1UR3w5s5y2ZZncFqJt1gLgLcTjEbRlUez6St9hWnbR0IcvRVW9zxaBIcJTsNgHuUvN
Gbl5GGhrOHI5NJCxfisCkhvRsq2aB42wRv7RPVEuggGAMgG1l7e6Nd8ULtBaDqsTuA/S5cbkG641
luSK1R7PAKgW3GBGrD8niXGaib4m2A6i3ZB491NdMzBo0FQRPz+jy4Yi57L3K/Ufk/UeLI6eQZ9Y
A2Mjs7oe/0WFB79viXvm012ZOQZkVqr2oGjytfFGr7jt40L/Dqz0CcnmgzP3X5NLZtOEP6cZ8LDy
xEOozHsxHM4WV6jnfGYiIlugDmp8ypY1uRqnEnmsDnEhvnqVIpFTH3eF1/D/cLTsCF8ZgnMZlP4U
sJToOyQZfGWPLoMbsPvJm1Hf6zwB1hXGK3gMr0lOKCUzbNhoIbEfSbAQE6sHrJskBBj6UUnjlocf
RAQPJhrdEJgr5MKj5SAYD57Y1ENV6YMbkkLPeEcQTJD4UA/JmZr+7Lb6hxbWn110tPT426lvW9N8
Baly1834h9ycFtyq3w2JituT+YvTDY8S/Ziy31o5PzdV/mZ4OabDDCTrqLB65in9W/VYBdmX8NCn
RiXNtyMasCsjVBXRnBMgsbWRnxEB68xGeYAOPQvgqnhCHDZw1vOJxGp8TiJ8rgsnqnTUlz1CT7VL
fQOrjZgDzsw1dwDaQTa1uukQX1bc9DZL0pno2JXjsQtBF+nLyv2I1PwEErACC9A+wrbAysx2DeTc
TUV64NY1XcBQmXWhT0jRBqDpSxT50Ii2M7z8XCmtfQgD90tohE5oqzLOTpLlWy7BXNUKVI7rlUg4
so4dgE530JROinS5BfIhbh0FWqiHls/HN763tn4ylsplfiwEkgFPi85Ba1567TacvfuwxCFtSK6w
rh+fvVx8F03AcMjNr+Gy+5gsZurPo9L3iZLPZmk8kqNyHBafPrIink6VEz3mrOWZDxg7T1P3gWU9
EfvgBszmK6jEw+IHbbN0Z+nOkWkCQkOXxXMKonejJwjEBSKykQhoJ6a2nKTAdsI+hyv1EqryxUpr
/A0pgkeBzHcMtNOgoNkE1oEF28EzZtgUrNXE669FGUkULCD9RAD8Cwp9W1Y54THOucyaL3BI11Gv
Fu5RtA2K8VO52UOtV69kq3+58UIZZOiNV0bJet2PEQqiqrltCfJemTFm+EZeAFF5K40a1rPJqUj4
xkO2cZz5yE1rNpNBgJGd0FNSCUR9dkR9rbuUGtLQej9TPadsXR2o8l4bZjwlnj2/K1DAaQ3u87bj
WRY+xF14N+jyklWZh4OENNcQI6NksFS41hv2s1ujDX/y5GMYCr5xFtWPwDMeh6m6XcrEPLYJcbAf
x5KzZ0SpvG4XynJcuysO6R/JEtROr4BZC7kE78+fsvGJfBv00JhISJKbLXCQWAdxgbRx/tJb89Fq
eTCX0fztwhJf2QmK9Mh9F+Z2yGBvllfygQizzWGoElODrLuT17mHrYw6eO1mOg+kKnlxeLAbxTFp
2dIIr9urdEIiNdff46TFfmSzYm/tIOcBGJ7LweQQmwsDWQ31f812eS1ChEauGbxpSQ5fowk4yCIm
cJZa4t2/DGfAwM+g0c9mJnuGwTXQ78fMbpnKLXxT4mSVBliskpDF+4JtTahqa1vtkYCgyGnlKc1y
aJCWnQHfxU+PnvPQOEg6VVoxkJ6YGwEc8GGfPobjSF4IEu+eyQ+DF052b6yukyBHbGSmvSb180sb
Uyw62Xhj4xgvEnfel4F78Si5STvAIhoH+d6mEvExYT6FUfDtIMQUc7iITEHLesZbPnOlkSuKYhMX
FdInVBgeMVpVCA8jtx7saqHIeXAey5YAG2abjejHg+dRBJ6dVBO+Ke71CO3YpIFPGtBTuB2VhWFQ
hoSc5Q1iZzz0vEiF/Mvq83gNJOILHzpgFkmkk8mIWEwWMXJFNW+8AI6t7rBwTdmfa+UmNzmH5aQd
exMGjF7q5Krw9OzIi2fcehmDpQDKySOeWZhqJPj4O90c1NbCaI10PnhSeCE4RO5gBq1KB+RL1+5G
tu67YTa+VLcEUBFhu+6m8lDm03myO2xl62AiLdxxZ30D02jYdUq+SeRqG63hnm0jALhWbWCnQlEL
DeJJzDwJIIscIclPNQv/ln1lmZbcbp31OiOeL5zsPo7QicVMq6ypoFtp3tu4zlHIMn8V6qEcyocp
QNtqgRUA+EKgWYtqJedA5WEJ6dgcUC3iIWVq3flzA18MRBl0AZt/ryup+IEZDvAEKoChwaStowXK
GZukLzRJ2O49FME9+9l6ih06VBtitXNTdzmAhVjv9y6nJmlDSBOK56DLtmgfsXJoKOBQfGfLFDPO
6gMuKKZqWknrYAJpxn/Fgpqv0mLUyEUdQRfUzfSVLaUNAgu3ESGoxm6qlE8ky/dc99l+kvG8jlqm
sF0/xAfmynQofjcHDpPoJFwLOVaHoEctGaNsqgmVP+htY21Noz+YZe/dLnFJKOuSUxt5Oysvo12c
Gq1PJIUfc6EVXjf4DKli0s7x0AVF/FTYrxXg5M085bdRQTSMxdLktqFpKrRqOtXuzrKJ8KGE3+UF
XUqFanWT5oAlkBncMwulvFgAdPV0l7BtPSvM9+kToSJNslYN127UJTv4JlDvDZXc/PoDE3soO0YS
7ZHn+FANELy1xH30WQftOh/wyBgswi0m3VXxUock3skEQkCtDevFFs8g30tKFlP4lLJcXKwstd/z
8tIL7qjKucF9d+gnuuyiPwuzzZ4ViS58tc3ODMdqW4QZrsipvrht7Wy8sEtA/NrbsJf7ISOljwfz
vEvUNN3D1G6OtMWFiXi+kUn9FdT3yKiqJzHUN/DKvbPTyu+oQzhOjgjj7ye8+I+xzgO6MdnN9BXi
GE37rmv1mDRL4ZPWDAG6esCCy003oHBDCoW+JF1nHYFA7OTwogtCearwBeuHvpJdHK6buruChGFD
IZ+SzHgFAHFtdWw2HjwV/E73qs6/zCL+sgbnmrvOuTXlZUzUfQdA8D63EFCZ2FZDo3yQoXgqOXoZ
he1TnZ7WxDZmkRYjK6HtQlfbFq3WbkUh/NCd7puW7bSDg8Hnjtook6k5xRsC+p64jch+c0Hk+FpO
+MBkOVfyA/EwtwlW5cze4wxYpigNa/sm2yYB0nGNx3jcj0SUJG6MVVIA8ub8Ds26oMZLIP0P5rG4
F9OYr10dvIYs8YgZ4MWU5SAndHwiiBAshqjAojItfJhk295pbkx9ujhC3sY0grUwj1x5xC9wEMry
zXIW/Fw2NdvBDX+wzclqbCgmodptmr8TjnnTTtbnpNVvRo9fDwfCT2Lt26B6SumZSUj8YPOFjn6X
KtAlXoqYW5DZhFGE0xCl5kFNw/dgZAp6Hv6y+LbsOfldZ2XnmolyoHz06upszsVXT4vjecjRPNZ7
zORiEAi9b3hqQ/oRdMawmP2CwQDVADAGFE9FX6L1jklHME3yr4wEFS2sAa27lUX/TjtIMYqgYcsE
Tdc04q83MoqcvWqw9S0sHU59Bkh6w1ffPoyZ/pBYUBprgk/QMTsnlcC9dmqw7kZH09l6EPCsSRH9
jk4HNduTVGApxHBuiEONet+6yQhfjyrGMFNJPheiNpSIVtTDgY0FIT02JyajSZvtzyGQ9keAJPaY
6xb5Zjk7CT5/VqXTF77IGWxr4btd3xzT0HuMZ/3lV/ALME6U0Uzgc7xVod38JCzvznLNLc4Fa+Ol
nNkK4RoIFVjrBlwpqsag27TOhJaRTmrKj/TSZGMs5sPW55fayPksS44y+r2AQSZOakZO8VBdG6q/
QRr3HdhrH1PXI7qzd2DuCPzJNVgHJnaPXrcOafOQ4uy6gn07FA3O7hn36hGpOR+DbOTOiZtNZ9pf
zuxVfhE0zz0Yg8acM1I27B35VMFaxVJDr5rfZ+4kl0yCT3A2al1I9RhH43sv8WMbrQn5Bl+WD2Lx
Fbhf5/86+v5v2xL8v4Ms/0uVh6ELBz73v14AEHCSfRRffxZ5/P5nfhv8G78gw3CReMBpQZYBZu0P
1LJm/2LhvraweLm2J2wBBPkP1LIkiByBiQuABA2GpTON/2Pw74Fu5i/kPzBZrm79W6hlZwmK/Wca
KaBmykFEhw6vY5mG7f4tLVUiKLbpC2FG1gVyquHc5cM2rUi6t+2tZZ20ybgZdOO2sIJ9X42bUE/2
hiuPk8RnOV1qvd32xrx/9HLvmUDqrdSo6DH8GtGNRowAHZG/3LBdErOzH04ptW+avhj0doL2iG7Z
GIn8SJtLWTcnz5xuJ+9pCnexfSuN5tRSs7qdt/XrTK2VfkeA54Y1784Gr5B3FJOLG9Bmuh+eW9bt
NUPzlr8z6s09+VBbFapHiSm1tM0T8ZOy6wEVIuviHxQteZMJkWh2dnaZrFS8EVC2uz9dCne/fY5/
DlL/m3qGT1eYKHFM1yY53hbG35JHw3hogEyFi/p9esg1HZabdqUnPCKK2KK8ORmVuZ9dd/9fv+xf
dznLl8rL8or8b7DMkQtd+08JnfZklEVjs8K2y+4jL+fL4Jksjptn3R2P5ljuxKBt/+uXFP/HWxW2
JNTelobFCp8Zx19fc2jMrEkdvM/CtD5QEwEqMHtWvYOfKq3bGEl6BeT0VWDQQkf+I+WN9waOatMY
JEX7xmvhRs49yaez53Fijt8RibPwmhA7T+5zkpf36pQFHrAtm6891k0sB5AijSR5qh1gDv+X97N8
NX+5MX59PxaPUQuwudD/lnAOmsjAoDDJVey9TBZMzNFOCIYct3ZNs6QtcctJj1LhPwk7r93IlS5L
PxEB2iB5q/Q+5c0NoXL0Lhg0wafvj+qZi/4x6Lk4hSMVUEplMszee61vZcyT8P0/08IOaL6pP8ws
4i00oW9kniDLiG1aJbPExEQ1PaOAsZ67qvg1CNYc3J9x9b+/7p8F+x+vO+DtD4MlYxiI+n88chZO
ea9xeqb/bXtymPKsSY3Y01Y6OyYuoRrw57r0k5zkFprU2SfQrnETV9kfu6J+N9tPJkL9yFSsUL91
t8RlLG/3lA/ngLxAZdsH2yANJUejxLobmGMEr46yvxxg173lv9Puo+0ov5AMo7Zs4TQ5ZXSw+gDd
MeHS66Wm6V0aH1MLfibJDmD43A0l5LyuenpwBZ4INsYvjeUzd/BqzsPrsIiZyLPEJZtQ6Yeheq3y
8tTZm6GFQmKJ72RemtYG3Wh3AXgPfnlHGXBK+gU9mI0QI/gdpNlC57HLB0dgn+mPkTufZzc5zXH0
12R/82gr4VTfuqn5SgviU4ULEVp/NuV0YLZ4mUi0ZXY439Ms/RoLvhEY9//941umrP/j03NZPjxz
9nIyCPD3/3MVGQKjA0BgarrFLJZj+pzH/rfBBEZS0v5/nnHk5P+Pn4dMUFBDCpMBsP8fO4Wz2Nxi
FHsPgfTINMLN0Kvsr9NiBw+bUNPyWbnC+MK6QdIkcva6irn8uHJB/ZGWXnZ/s4gSyjDvpqW3YDex
B9gz+uwGnIkb0zpHjQzytkHioPnkXPMT+dajS/0VyhlGesfDVbViWFpdLZVJc/bC+clPXqnr7tx5
UCY1on0Aa0omUx2dgtY86AyBS4r33Aw/ZEn6CpAh6ANjegnEuZGgC9s340ZPlt5nJG59yzWYvpWJ
OqY6GXn5L2NDKQao2yJFqJZVf0YivnoLByY45LhtOXTimC4fKatkODNZG6v4w1XFV2ESpDGesxi9
jmmHv1TOndgM/lJBU43Q23Tmu4TM+uAE8ttKXns7wmrrkSoSV8Uexe+VPicTuMWiuHx3aA2UHfku
w+1YwZV2Q/UEkY5X60Tfrmq/0mkyH8Z4eHaxOlKmnAZENPWUX7RUZ4oEWv3K/eVO+bszVYzR2+4f
ecN7nloIGlG5w4/wVvnfXc/1mwRZ60FOr1WXfM2B/R4uIezRRLWeOvWJD5UVqqw/Gaqh3GuPrZbE
Wr/AnanIsPZOnmZejh/wb6CSjzqgfGQNMur0PpD0k3wqj1MW/8VM6nGXaJh3J48UnxpOWL7809TC
AXrGJfgPRiVxQQiqMbBsrJSf3Q34Bexv0PWvfVE8yglKbxNU/0z7yLTQieKbsGgtdC4hWcIbUJU6
LfB+GmSpPx2s2kB3UE5Hf0K0nZEgQrv6LTHlp/RqvLvFO+pr0t5OZlB6+LbZICYSw1d67H+l8Y1r
G4GFPkubLkczPzomsGTF5mGDh1w0QHQ44+1gHBPT3iEAWEs73Fmeu6f1DSGqS39pwdMinXZrKrWf
cc+pkWojZFbNFEPi8Rm2RmtjEFUXQ4vjbOUItLtbo7AQQocip85DVV6535FxxSH9pgVrpc0h2c3j
expG4LtT76XMApaRM7pUd/uysr5aMz35jv2BV7F44CFPbYts8ZEhNEzmB9+0P9MUCQA4Akb71mvT
4+qu6mELTfDSLpzavPyrGloDy+dvgNzsEIk9gLa1sTOJJzGFvwAQYwMMvYSd9wuoF7A1PjB2xRYl
AZFd5I/na6vDiKbDk2GYDfnICqrdQFDGLAEI1BnKPLN8dG2Pj6b31zaIi4fp8+dTwItzlcbwljjI
6KOFvWcgGdYOrjeX0yj39AXoENaE+NibE+ZTwZERVH9jVCwrr6TvBvXtxc7UW8O4YF2ntd5nhvfG
+fgSJOBAhIqeVCz2wRRC3lQTc684O8ccBv0YQ7uiRbhg/aAEwh9au0QjrfJgmLeJKIKt4dOGtzzj
M48RL9YOYYdeCN82C2jH4Dl5TIv0kUEhxe1tRnhPj7Nb6HnLiL0xXseULjRM5Ln0P3KJsoKIT4wX
yETokCTBq1cx+PdaHl2rTCHtG6fZsUcCq8Sz3cVfZHD+85ryF23bd+bCDJE96DrAnqaG/ihOR0aT
2WOM+SDKrJpEPOhPUzUeW8imD64MeROCF67NAIhPXTS+E1n4l09G9yyfyHdxXP/yErC/kMS2uUST
WtMhbch1ROvjniobW2Y+/UNmTYJsy02sV85d/+DS7OarYFsLTQzJ3ckV3p+fTywsvouArZqWBqAO
K32uLLUKyphFIS75aHwhht0Eo/VhJs3fZrbQHgyMogxij00LEIZWpynnBZkVsSU5TSMiUd4gYp00
5LDUdg+d515Js/uu0vo7rY9MK+i9Gh5DGjtaNz1RBsvLq+n98ilPR0/SIlyebA+3COcbqJWuWetW
bJe/1dimppB+8HIEeDP93bmqPoPpl2UXRzSwr/RdCS9BoYNS794B2pljPk9P+K+yx7WrFqQl8e6I
MfX0kvdMNBalHiCORDZg4dLGWRth/tFHoDxGvz2Cv0PmSX1CO5reSPbkoTPIQv0xDuNH0V6US0Zu
JGgN5MBoDVdV+GfoFNBKQpBCOgSRbztnKAiWgF+77Ou6Nl5DoZdccnuzPNdRl7+RObL6WehTbuxj
XbN6+ZsxTp7QKD5xaaZLW9XfcDOxJhvzU5Qp4svj38bySMwjjrOITYkTmWgMtOcdm8EDsAKiqdyC
d1i61t7nUK5C/xZEhk2TJV83oocba5hbgr41EQcMJJlkrKSl7xAxLj87xs9mkOuOug+O9uD+8fRI
zxOb1KovmHqVEDsGBYkY+KKD59/sm99WGhwI9zrrGWAFqNFtwqVMW3T3gqB7zIg2gfV71Dz02JiO
bKJHy4t2Xcj3eYy4j0x1jvu/eI55RbUSX16A/MjhdtcPnN08Tk34ORnloVbO889GbywMXjE9F7V8
LbmjwB99XfZzdJ7fvYzwmxvYnxp7F5kFlWpwENwGW3jNuIXvRkJ0rr0cw8hiHidB8nZGKs9Ytl8t
ApbSA2cLbbKF1zu67gecytcqDThiBmeDwJnQrAri6tDLc2Na54JP6eeBpkCRYEOiR4sROAa7xYs6
PdXx8JLm+nP5TcqxIxMDBUPqgWVEZB6Y5gZaLOO1lyouP+dlXVRkDTz0lnhRRtBR/nJ7DoN1knJB
tjPkP0jydq5nZCRSAg3leQ/n9lAogSo2gPQf6fIsvaeeKd6q9mJm6JhzVxquHY6orb2IhoJS82/l
ZHMgR92opHh2ByY/dERel1MqTJL2ISz1umoV/QEaU0Oo/7qYC0KUB3u/R7rbubs6aJ6CovhGmFSi
5g8PsQu6xQ0T9m60SCh/kUml/bWwdLuO3P7vmEbWlvTeI7c7JBWLZStpqruTMIzphEZU7P6w1jSA
H5sdydbp2QfOHgJ4ObmjOMCT9Xfp6KVHuJl0LJPD7Nnykck0bdr0NBJGRVGLFpIk542IffTU1lJ8
Wv5wIqPgIY5lu0ud9Flos0aj639M0ZcPU5h5HwkFtddvSuDNK4VrggI6JQkn2QfZYi2jAkZyjq8e
gTK8yspIaErAN06j+pwu+sqq9N992nZ7pehRU2fBwa8Q5g1+4WxMbyAXgZfiJgaYNNllj6nj8McY
ROzrUbUd0ix/TK3KBZnQveLkxpVcLKGMtUheBgLH9oU2vdWU5ehVQvUYKgVEcUFfWGHsvIJE/T9f
xoIoWXRr8yM2RZ6WIMufo8JNt6SOP4jc4OoT0AQv8fhci4ZYBvjji5VNQHwlZdayMAZ0GgIouUkQ
vOaOkX83B9M6CCQin9FmnaR0hCwjxvZuld8iKKJT4XEvGQRyBpOwe2mTlQMe/0qij5YwkkntrTD9
c10vyN1tJts4V6T/7Rxygul1e+M1SWh/D9HebNCVDY2dXMDJm4eprA96kUtr5UBVMKJs3c8S2VUy
WjsQWcRdpdXV56GGXl1oMpEL80T5SxNJMW6ll75qCru+6sHfSzJjDgRs0AmIQMMEgwPHqQNnbxUO
cJxmOg7BdMUKOhyzlJnzrCR0X5mv/bSN9k1F23pM9G+UcQrXUd+gFRmdlQVV1A5sZy3T3llKsHsE
mnJdDBCO/GikheXHu2UcVRNru3HixNw6NnP0sHLKo0s1g0kWq0E6U6dU1wi5JXsYlyxStdJ3P2S4
y7Dt5BOjza9DqRaZoJPJrD8SGjnBKzCvOcoNHFJYfUXu3Lp2yL7C5bqkK2GRPu215LTPCwVI1sSm
x922jUnx8MbR3fvjMU79v6Nf+6sir6CnaJtCVkeIOW3POli++RLOqUIsb7mHnuHOvTOMtxk+0i7I
8S/6EewBb+w2/mj3tyhyPNCxMHmggxKd0yu5MQRDGid0jw35uqishmZddqD4M/POqM95GnRmk3Jx
MBKdX+lKuXsstGj5urK/Ke6Yg5HWd5OGH51FLs91Kb79hCQbe5GrmNJ+zNxnuQxninCM95bJdddJ
8/kczvHVygkNC19IyYq3iITEYFW3aUbiAuzHsTUqnebD53xwO7ZdkbBfmCnkdO3E7tpjan52yW/0
2bCchnCpqBsvrZsEu9brEQoDeZXlUBxItN95lDpX2w6YNMno7BZjexdDT4ozYDWnI80p9pvhfQaQ
5gNB/wpgVzhp5LyDOzsXZECghyS1xPZGNmLnPchC74wGzjuXdv1akE89ympHmi+vXLn+sGlo68HB
5h2n75ztgzH97VYj9xC/Uv7x5w8COPcUmum+gZyLLSc2Nw5AxYU72jHfxkIXuYk+Y9zJL5MDijGU
4VG15AZEg8vDruOTKPz4ZIaIAYtqAis8Jsz35hQRIgnaaO6EPV99cqg3/UJEDTKIclw9j7h0eHx9
0revVFu0moIRKRhnRq8d5xDHIWWGst4iRO7HuuErj8XL6Oq/l5lXGOFj57M3SnE2AhxdaUISQmLH
AeKhnCKcHPbPoRTvRUdhGGcWBR80ptcYgR4AiDBiDj2Bn7RKGC+0ex/zRnnrxE8xcdeEtxQuCQfK
bR+pK9ODNdnVJcVwdEltGz7sJI96UgkFu9w2HdPsYGakpK1kwGr1f/8Yl/9rHbAbORxPuNfIzzNW
9qkfKZ0CPzQuqbmHADIeJm1mW1915m5UZJCnnnY47OV2UKVzIjU4QopALyutkujkYBY9DbqldUJq
UkX81aGdRXM20qk5037pdmZpv/IMd4CgrITdkL14Qra6g95t7OhT+Q9oP+pHQ1YoDFQC7Cs1Bq65
ME/GJCqf0b6uLGRZsw1Rgigh9xx03q3GhX3Ji+xXatfR7ucrRSaxM4phV4DMIHIH3YaU3p3/Xqyq
PhL/551gczCKC2dMdt7QXuIE8TUc42BPemuV+P29rcnj8VqzOJatzInjqjYQxoq1Ymp8LgXYbAAU
/saHjkJK6r95BP86dAKKqsqjs6H8Hbkqn8XkEQSJVYgwsh7vjFNN+8wlWQKaw3NaC/KNG71YhibA
ZAtbre/1eGLCJ45u/i5mUWI/9BqEz/07Y2zwe6OXb/28PxNUHDx0YVWe/IJDR+XZwjzkwop5tMaK
1pbeUTQKuSeE+rWBRuicDs1m9MgcAi1OWkAu9eO9jAtdrBvYaou57YWbFELGISnrhxExzKogRRzH
TxKcHUqtY1NbeypAeVfQhFZAs7HKNWEuHwIkq/tSz8NOgKu/5HNBjmFjU1aIWWPoksYO8JMFHMVY
3ISZYtl39Y4W0coi/mkVC9T8KD7cte2O1FuqK5A18IfdY4bn5CRaXG3Q44JOdX21bfx62nRRzI8P
2NMEBSu3NbAjcQfH3ZU23uCEeIXAYB7ZDRnoEQknNIx8inVkQacyxrPFUJ0Y9wbBpKMN0lIqlTAJ
l0367hZDtQ/YVHn73qrGjLc6NP8FxQDs2PZhgwuBm3MYJUL8bpu4ivIR7/8ptxA2JXkHFKWfT54H
qLfsJuOhaw0ibRiSVyQSEJ6VuXrm/gFZeHAIEM3AbCM1IsRKJ6q54IYGbltQyoUUCiNoRSQexh0A
DVeq0KYq7Pg36pyWljRL9frzvc52/+ihdzFbFPaHqP7WCw0GekB7jiTa3sBBE5uGTN9dg5006jnj
Q6czznUPxCKb3HGn41zsmmFst2U9XntuUhurCMyzlT9pa6bYcUZyAYLCfvHI6W6yklldZ3SXLGKQ
balsN7nLrbmxjN0ozb+6642zSTfXTpPmRn7DC87/Nc1bcfTbrjmXE6zDuU7Sbepl1aPM0tfEm7do
IFl0Znns3RSpWEAjPy3AHzZLrEFcefUFJUYZhDx7eZWxDQMkeQ4T61JL179meRE9l2Bb1hXAzG2x
fGnPzRMVBiq8IClvUcWCkp1vHkWUe5sw9va6mR1CAUVzK6xXINyS9hEjdTl+hc0YvHY/1MSOwnRs
fXmM5x6jZO8+/VxispH0V6TONzWgxxUwhk5hjRBuANpKq4CpWJYzkRMlSfCI4IDZkgE2xkumTpA+
27JyXmOTVKpubjZ5WYkLmvzfTHLQULtYpBtVqiNMJx+xV3zyRiu8dNjN91NNSdtOY3XEBQvcYXbH
Z1oECWIUgYovK7BVU7DddVPuPC/jIDOJrexi8RzWGGJhxwa/TZdzCv52D539OrjddxyawY1g0VMb
Un/NIGTxaYyrqlyIxcb0iVLE2/DgmHtwM+GlmByobrTwXSv6xqvfbKZ22TnQf60q1cd0XrOPLLev
PBEBG0VTHUeMkCsZ9+aGQp/cRHK2dgBPcFK07UZEoXF3C2RmtHr9K+Igs/AYTygEEEZYyHUXwGKu
7owZsscacnRkFAltTnk0mjK6yfDRD6rilqPXpQGViL0lIfv2aeF/4NpFG0ZupVX4L8hKzK03jfl+
kHm6HLZkHkZgd+3If9HpVN2CBSiTBuDWOqYWZ0VA0c5ouXjOc/DSJWJ+zVGBb/3J9pBqD/oEe93H
2Q0lrPMHsrQwKn2kSlz7GtWrgZ5iZ2bt+GRgONj3aEZXP18mmErB998JPAPGGRCDJiKDsphzdIO3
aTgP1F6Ly4nNO/DW7dRnBzaz5OQ2UUi30dgoUgdPfVCgKLXny9x38yVd/o+swGxbWczVpm42b/EF
J513a2phrsIoUmuI3fRjWYvhg+NX7hkEGITxZUXDObC3WhtUSk4nf7d1YBziDs8FhDDO+TnjlpS3
jOYDYowIQrr1v4uhMba+y5IJkqI9/fwtimX7knay2U8+dyEwQXzU1TtDFn2qixHsZM8jbhlK7UL5
p6iq8Akm2INrAXOZItZrO6XIy1H79VBdg5huEddT/VLacuPVEqynz9pHABmuTUecAA5Ci0okvavC
+GPbDDyYyLOGxjzexh3RN2ZoiKOawP/8nHxm1e7iKrhNGTeYGC/32oYzdAAOjCOQxFDAnEQXhhir
tk1j/gabQukx5+lWF/h7AAxs8tjbmGPN+IEgIfiKxWObkXHiFCUWdEAQNPWqz68Av/d35oAFaHub
49Dx30UWIWhv0+ID6PME7bC7OTUynjwnJ8VqUsYDSgZvpsWELNiFnIPXSCBir9UTHq/kbZg7eZ+c
4VWYGPdsBlxQak3iI8r0zQj8HeA8E9d19R5B49uVEc+SEEQytxHSBSuGMTEAnYtjJhlqMLYx7vx7
k8l67+RjsJrBru2LrgnWnQc/qO/H6EKJ6a2bJd+HUTgJWqmUTJYvrKXi2wjQeU+uWvOq7H3DFOET
+bYyzfAT8J5P2Ce2gNSf/aPKCgZLlpnua/jzV2FzPbbN6Nw4qEHn0Tg1TjjfXEhdKykGEhgKba0r
z63RNA7uk4g8KmTdsHmSpWXYgqZ+6vQPCeJeFIWzuXebotwTLgLPcczcQ8NDkFiiIc5eXFttBa8i
q/qbz3ERWx4AvhG6YC1Rn7ZhScxFVwXn3qBPQRDkoQVV/btYjEpzOzUfls0w0It8ohsKAiPiAsEJ
jB1nzYrkClW9x0RUcjymZ49sE2khHVeEulw8ZJkYp5hR46JDKFqm2SO1LIBV1P5w3/0P7bBzuHAx
LpZM0RjM1TalvNgYEvQfoDPr2LRjfchBdoZh6V1aEbikGwCokK15YuGRM6Afs8RZEK99eCqr7tnU
5rXWWPZaY1bv09x/LB+qCfdIp014Kmp/7cUDIlOdWK+Me1BT0A/7bIfgdxySvOBDwbgKX69wcuLp
7IrhWJBH/z2QEINL3QVYEPYAbnHUijQpz202hhwJIOuIwZHnRNvhNsnM7t6m1QSYdUxeHVsCUjDj
9quxypc6K8p/sQvKOf47icAGuKjrW9EZv2Ubd+8BrIs9KQ3eOh70sPX0ZIDWnOxzh734SHr1pvVj
611XDnDdZv4dJqV56bg2w6lOIHc5yPiJgiy2fU7RG+aXopqZkJhBtxlZTQPDZNI5ElQ59DwlkI//
3rOytv/s8G89Ws7B0PG/PJQGRVAyrJsUuHk9J/U+C5gakeOI1sYtHq2s8mE9JeM64V566qb6vem4
4pq2mlEx0oZNNHKCQpEHZqOxp28IkG4cs+7ABSJf20aitinNA2bLIIo7MxvPKSwqN8Btb0XxhtRq
ewOO71+JORFKfEbAzvIt05peDPdG7Pe4gaSvjgNlkgqjfuuVzMUDtnImJKp8UhkpyCHXS1fU5Wvs
hU9Cpr8oRsmY9YZmn168vi/21TCWIGj76ZoqfwNEDldbha2od2l/O4LJRkXm07opmw3RrhC3kxcs
EN+SPijnKl2pJlsCmCTZUQPGv63oyMBxzfgqZ3+xs/rlHtz8nTfOuwiHaPnIra41GSIt+g4uAJ+O
43NHHLJ/oz2aW4YXiLmSFkcUQzsQDe374E/W80OXYoHyRWeQaErIdt8bR7YdfOFemGwJtg3JNxBy
i2Qb/WzUpBfo0emFNiRJmblzTCc6ALC4ra0RwvKY03jYh6S9PKQg5Mh6No1DAk57RbeJ5OUUW5nw
Ud+agTyaxEmsHawGt3kcwVc4/okL59+6B9SqqtNIscXeSdMSfTiLv6XNllX6ZCMq2Sa29Dmmkq/C
GBsCgh+UBQ0xqcNT4tFWALgyElppNW8a27WnS+8FnsgegAbbwBRZlwBoxuix5ejUbHeVyfqlsRbt
bQfJqzTo9+fqxQZtsnFLBCpTxPzZgmbzBqvsOkS+eSP9MU0S71pM4ylLM4vYTxcdlIRQqSVx7oRc
eTstMDRj6yT3eC99HuoRL+GGdiZtfYuAzcS0Kjz7BmYEXcMQTBGz2COzNO1re09dE635YYB5NXp7
ATx6n+X52Uq88YQKgdQBgwcF8Aa+i1QRRE0mZkGrbOeUjXsqWxP1K4o1DrBggFeeDzaaUw7Nkd7A
erEkDUEVPkOgW1UonLqctmQPbn8/xjR4hVo72kX6rrj3NX7/qvCLbP0Gsa2n5V30abIlhVCgDfk3
0C+4iwkSTM6dkDAQkkFsTBaPFa22bAxouKr0fUxqaopJFvtZIb6qLAvuGb3Qo0b4jv0JnCklFemr
ev4riatncpaBE57M6JDbpIv6TONjPECMHjEqeXrTZIX/5LsMIqdhfqV1iX7Am6NVCvH5apJCmZXz
dsTbTospj25ji+axj9NdbUw94zUMEpPHmFzaunwcBk4N8gIeTRWPl1A5/7DmUkYDJ7RM7OaehmWs
/2jbjE+trwl2xbPS+YQ3p7N/l2UXn4mjmk1m9jDB410g2Opa1T/DaTfOY4VjNXTJ6iOvrtlJ9GfV
5DHnSDz3UmiKwDmxzrha+lUTwOkPlCZuIykOihvoZijbe92N1c4qNM9BBrbB76tyI6H40zQoj20Q
37ppwf43SAUCp2WK1anrggwKzeSpp1edjm4EqB7yQQeKOlMt4+Lx4+dep3Hq1AVpwoWBQkp+d/X4
NEc0MChsoGtld4KkuEgiKVd5BVsfpwfueXJrupG+ch/sS+W9aZOcYgIYriU8RRP2Vw2MmTRiYu8Y
MHsdEINusLbDDLApcfRJ+c5ubCMD17w7ACdz1lVov5FOePOVn1NClB+tTW8ODhnvqM38HDbZp57D
qxvDhLEVs7CyPIJ/3rmVgrNskDIYYuCSTCJDHLVH30E+qQVhUSrYVGmzi7HB7XDavaddgmKIkO1B
zmdmHONDQkuubJuLNZqf0YBvtB7zeT2J6bc50TpgknftbaJ97TA7InpF1BbpL+64W1JzqIJVVawx
jjzJrAiOljT/9Xgp8MFdMKsmzBeMu2pt4hEg/0/QKDaI5o6F2wI5Jl1tRVbrdzHAnEiit9bRaH36
JD00j0mNv6giWpvbVyFXOobTScr42ocJRnLZSiEGWsw+6bbnqF7Tehhg8xuYB82lBekGZKqbA9dY
WA0A04ujfZsEwY+QzJLdNNjiuR3EM+Yc5tSz+IwcovPc8TEkLA0BBm1+suX2FXE3qySv2y1wRnpC
GWaUKPkcSEOP7OCrCyLclP4sORz9mYbwYTS6DxJyqZNaruITyH6jw0pIaBJ0yTkERRJZsLcDjM55
X+0pladt7YYv0OkTz341DcJth8zLjrMDrJ/E7Qx3yiYqqnfQxQdF+ttWEAa+aoz6WmiELTj261s5
VStd8Qzk0v4uX3zVGF/aOafC4YpOI6AV2QNNd2OPhm9lhD43uUieBYT6bV98AwHeLcG9Kew7DYAe
MJpHgvNJ+/059saZaGyAdJmFkKD1vXHNAne2aRwQA9CDhstMqXddTHsCswZWzIFr7AjXaFNDLrnK
zHt0MKCtY2KHdpJcxUPRUeH0vgE+W2HKU52ABAlmamzDL+2X34bfPHFzR/IJHA+Rny0ycbLqqw35
vbBNAlmiX/bom8yq0Oky0X2oBEHnEyqHbRi8C0O3H1qzPcvnNrCMG+adeSjqU58H82lYhmJdK8J1
EGdokvKQMLl6M+UOctNkeGK0Sl7hQOR7YYZAM+CLea79FNUl7b/YNTcJg1YLkolbV+9lRiyqHPr5
yOig3VhV42xYv+CjqFRvDeAmxuXyXLI0z7T35Tk1/MeBRKZd1KvyHFLmn8MmONm29csWvbWXwxTD
PmDDYUSLp8UR6o4ZnlyzPEJahSyQ5v1tYLuEe16LM6HIRzfq7X00G+k68K1frmLputZMoeu0eJJn
9kVjdNcJSZDbKcXvOzT1FV9IuS0rUJ/tgM18dJz2NvQdOwCgaauqyq8pMu+8PIzRMfkYpFA/JlPr
HDNvgI6dFI+mdNp7XkI9RHGJQzaHHSBTgbamKn+5HrlWpAhsBeA+ZLWugATfO8wyyRgfDfP3gEZo
L9pRPRhws5K2QW7W88T7Abq1DF/njp3gKywoNmKNyr2+qIKI84L6nhaqIFQ1Gn6FnrkBB3fO1Ric
GcYcwpmqhV7itAmmBFhBVL2l5AaSvI6jBTuRc8qJjFs3E7qZLmnvQzgrSIOktIcJzPXShyrrmTEO
MDIfgqY0aE6FNoKzneQWvC9DGW9nfvJGundlMD8oO5djqRf/lvbNbgyNW5JRQw9J5W3pYtZ7RSb6
Yco1k2knsTf2EIZXS0PcV9mb4vD/5REiYbtDiI6yyfe5LP85dJn2cYxHuGyE8+D5Rn+diiVAgRFF
Zec7xwgq7mTJEgrAVIRCYTPJBt8lnr5tNUp7Sw6qRzxKjNUShgmjVAShpbWENEQtsUS+Lo6mm76Y
ReHgBCMqoy7D7hAn7aMoA3sLf9w7eGCLK5CUJzgQkgqUSWJW5WfdUKD6FT7aqX21Iup0o4TGPoee
D20AyCPtw3KtZ5qGjkPKUQFGIOkT/M5F8AIjg85w6Zw1LjsZ+9s566sXaXG8RQZKajhPxd4Kn+Kw
tM456XwPjZDViwqcu6zo0io7rKDsOsVZ4Hpmp8EFD8AcL/eQPJXsfTRp+/5F+KfBnIEeeHCLB8Sv
U8/vPlDI2XuwBtY677p2yxABkZVZYpzq+3jnjeJvWary7nNo14adY4Vn0ZJnhlvZOze5OndJWiFw
aQ6ZWRMTiQTgVkr5h4r/o2jwWxoD+JyppsLOr9AdoatHvG1ltPHj2Dma83QuI3MJAM9fRV0cG0IL
jrk92VsCqM+dMtZNPVkHxLSXIAr4sSi2HqbBK/ZesTZc6I6Wwi1l5tIh/0y/j1Cr6U/H28bt3CMS
rGCmJVVEwwk4NCZytpUu/JICwj6b+O9msJxtHaCrG5SE+peK/ejD8PQmLpdM/h/Zh8ND15LeofP2
LUA6sxE26V+OkecXH/qMiUTfXaUlB78wGeWpDjG1Qw7GSsXonOO62oVNf4vL4sCYUbNQUe71Ufxs
RikdFoXOxW9VcoeXCMSy0m+gI4wbPVvIWbhedWaYz4CKmO1PywSbGd1MnjU53SUC0IKox9IAmYQN
UxCzNJRnejkosdUdgbVNYq7PStLRDTnTh9cpEthG69dol7sMPgsjyeGc9N58HtGzMAcBjkXq/e8E
ewRun8BZVXSA1kNOiUglXWw10Me1aLP0pIpsR6YuSMRyNPZdSkxw8hoIwj0HUaU7X+UXp7/YfhFf
LLIQz4T1fkCJHnYQ4A3WDhPhdN5aXeOyLafRHdepW29kzgW51Pw6dIHzxv9nBC02AgzlpPo1ZHMw
n7Lo+m5Fna4rQzxOaY4bvlZnKVE/8Nx2azkv5RNU2Ngbqv8i7zyWa0eyLPsvNW6kwaExqMnVWpGX
agKjhHRo/fW9wOi2jMjoqrQat1nazfeCj+QVgPvxc/Zee24RoZma3l2U0UfqFi+IMpq1qFl6UqAp
wuI6dD3rsdCFsRsgqICJWdg5/c7Ow1bIyuxTW6t3u1HFDpwXSlRPbGKIR4XMKbaFTJiS0OjI6mZY
KSopIqQsnSLWIsUJl8g8mRYP3O2hak5g+BjmTlyaW8WGwRVXNX0N1S7nXgKgPO79DdBdRGO4RF1d
g0ZY3tVW9IgjDLrRVufdXAvmUpovCYJ56gksWKhet88C7PN6wrAQf38PLAdNetUezF4/BST4bZbW
oqSF71vOxiMdE9Go2HsSwNhgOlSPuk7QlHRefSoJbNUM+2CsxVSvWeXi9s3zcFHhypwnkbWlLQI1
os9TNp1Q24xJsbRZq6OwpljS5WRxHbg46NCGkuq6NspjrOs/al5cvCpFI0m7BgWJpyyAsLGTB6U8
6TSaZxbqhBnigwvq+w9NfS8zXTv8PrhTFgr7FqTQet12Cd55x99LqlvA8YNzcr30Sv4HEqwNxrRh
O8p0ARlqzxlxrSNB2tRlAHO+LO+DXZzydLTm6oRLTWo7XVWFc+vc5IESNkS0RN1iuP57VshjVxiv
3jguDVt/1CyQEJIWT1xpbxUaGkj6iL0ZHq6dTMe+oi1FiS83HIjrkp73YSt0ARU3wlbaRMfU1d+y
0PjQDfpCk1adz+orB4rEDo61J05OlCJfZAl9iw7XesLAaZGXjE45OX5lYG1mSsWhl+wL8FFai6ad
o7EtP6ADgCdTEHO5kXZG2k+cZdoVy6bYBLxkoROvRsH91Lh48YUMTmWAN1htu4eChiGdg2Cm+JLT
olL8+B1smqZTP7Qs2NGWWPp5I09hdXIbIsq8Kd1K7QJOZ/rdqZWO1XXSOWIRjOLi8IcGAShfVarp
oqh58b7qeMvBJkqgiBAZapT5pL+H3AazBPINssMq57CGq2zgLVlHvn/XWSheQKCwWbJ1yjE56oF+
A3HzmHTjU2hVH3aFp7tGMrMZJsDpBHIgeEnHKO9b6962azi9GDBKd/ysw0hbB/iJIwK216MKwavs
GJmOEwAFAq68CCffiuC1MxxmHQIiishsZPIo6ONGOWsOKZMtYxzOSR6lcoEw+VSR64bvgt6x2T5J
ZHMUU0DnQ8Rvc1Nrhl3aLbhMoOSNaKTE6DKN9gpUb0ANGSwCsXBuqle268q6I0H4KGyaPgR7LXx0
VvbchcYB55VpUUuLYeexLU3aALYglPKW825YlfsAHqeZIxtcAl+N93pgMtk2xLNgNyVISj+iTL3Q
n7oMdQPDux1eYCQ/43UiS8KIv2MnMI9x/JLW9ZuRobsi/zVcJqm67xvLnkV1Yi6d58qEh9JH4ckt
qWKAPTJP5+MyU/R8I/gT6jUK7Q6OOCbNpdSTu1ZaCmSWEKlScnVSr9v4boW9rkf+ZrUGxZ9xarD4
Y5EOzyFjT82jd6pagjNgf+gNJ5tVJLrNrf6Q9dQ9YfnameOPg7CUUcMtSRr+9Ri/hcjUG9++Kh7y
/2AgxQBGLQPolN2SaApOTcqjHv4QehATYshwOaAT2RoPIgj8Yz8hb/ig1XR8c0rhAGux7y39SKg/
gU3jJqspkWGx2vBo8Jmhk6/IPi3pw0JscYg56EhzFL4pN1rffUWE8zG+pb9cBK+VgtQKY86xT8wG
bpD5mI791Q/BRvNRkFCOWZhG+9TPSsaMpt/Ex6DKB8GCSgI9Wn+P6KzOSPr9KVRsbVrUGeeupm4u
q02AhpsTRYLwDgmNMD7zJPMuTamGq9JpLgocYy79zqc+Waat4JbmvRIO2JEsiA8IbGAGpJMfrxWH
gE4Fo3567mZ/DWUONVG3vTUpl5lmvwAUyCcW147OzHvqMxhuy+gV0Y6EIJYtIr3J16EWPEHZVUFu
6+pctSo6LWaAwy8kiq3NdLa9kNpWKc+xXzIUbdGXd6bNRt/0S46OU/pWwSTWAeajA8hJEePTvEAK
ZDDFUotAn0HGaGa1FvER2h3RQcM8Gnw+HRDiaxIcDVpfNPbtrDogvOkWBrBt2ygIZMbkuZUg+8xa
fwiH5Km0cgbmIDXZq2n+oWKdNCDeWfoxHrTAwB6VeKhMFHhhZCtsAseg826Tcz8YIYWNtB+ZH3V7
C1OqA2Jr5lGFLsARPZloziis2ROsZxs+wgp3C5o9JesvuE0X5Qm5wiRvkCd6FF+uirgYaiMZ12vN
lnvOScUszO19IbtvJ+6fp/+P4M8VRCvShnMIOJHxK+GLGC9jxkNWkK9p3fwIa1jbo3MJ1PiahxZz
bMO4VPQCZnQFgXLerNoSlxFyng6rfF8Pw0YE+DDIaWkk3UrrcUhY6pNYPZW5v3QnBTVtOzcKrlod
PnK79FcleY51wioDZ0gOQ0FIY2J6t9EgVHfM/Tctei2nlrE0mxIBERIJj7oPVdhCb5qXkd9L4llJ
QgZT8RUEkj2BjhAqCjTFCkKxlcRTIQtbX6KSey9odlmNH68Y+wZzpv/ZMSHzmzQzGvW+tm4ckOi2
JuloDJdWkFyfLz2yfhd+Cl2olEsiFr8Smp0MlAlN1Xt3GfRhvaoYgKxYNhBW0TwbvZrqkP3Cyv0T
TTaKEFe5Bwl7Z5SPD51dEdXSB8VbBzmoTFgMjDPrFowo4YG7TNEAJTW1O2s76eGg+oY4OcSYF/Dh
OgsnYFXR8mcuLIlNO6Cjq3C/VmpBq96/DASUzZthZH2NKdW9ASF5U/sJgFRtYxT2Uxo3xTaHLi+H
RF273DB8mPEmtCHPx6kNr0PgPnYixK1WOl4JGb1kHTl3SaHOA0d+OYQIIb+zMOvlWHyMhmqt7cVr
AAQH4JyicGwnJYXtW8bzLq5+dF3HjSGDrejgi/iWeJDWvbUGQor7xN5aTrhoLQ1WKUUZY6B4l0eX
VPsiCghIa4LFqhfdTTQuK0lOK0p3zYPiB1CQuLJCO4E03HLLMzmfhUqqrqNWO7YkNQHddxcBrXpM
iva7mUJhj2lnWgzyYJUpl0LCeB0U8P40ME8wjojSULeaYTz6I2CnKngeaSGM0gJArrUnbwBrAKVo
1XRM/koDAhFKFmCpekZGeXtPU3/rNUgNQo09Ra/tHAovp5/p5sgZbKVBixkjATFgMMgyFP9ARkK+
6HBqrNrgp0H67BIJMEbstoJocfrx5mcLC4vMt0vpKit4/Izs/P4Wl5MYFRUfyP6ZjDFL1DgibFq8
GN0KA88asgyyNfFHZDJY0NLbAQ7VCZguPwaMwUs7DzOk0kYIzlcPFmpNE8syR2BrQ8KoyP7U8Osx
dS4D2vlIo2OGxC+RRu63FZ6Dror3FqJP/DhgzWKpIBuvaNP1ObIvxcVDmmtgx02Ao76k5HSJ/oHU
O9z0OBjXNtapeVIjuhd2ufAwbq9Thh5rkRNyBzH7KffiZOHliEVjhu1QCTkT4ZEF7PdKoAjnJpJ/
jayxd+RG7JwKjbjDN1QqKPseUI0gJXKZjmVFHDGkz6xkzt3Ws7qY5sp2ry/MbPwkKi5ZJOyPy9pC
INqPw7otiJhsCLXcVAZyYZWGEaKKiQNblfcEBxG8mWxPfxBFToRyItCLOaCgbu0x4l9CVF64Ghtk
YHKKJlx1B4Lj6MjIf0WFuFSr60j5sMLCLRepZ20rjPDb2kyMzdgrglQJGLljrlZ7JsJuOjw22MaY
dfzujmlKRApG6txN2Qy7Jy+z/HWk9E/S65NNpjQH5EHguBQ9+iwgWionLQ89ArdrTlpaYK97nX1d
5i0BXExtF4y7WcxoluEupf612rZdJAVueOBSKna7Z22SM2Jum3TdVCuSP3SJrZEdIW+a260gQ2IY
ZIbamfkDM156P2FXbw3lWvu0LqdFKC6QBgRAtfz2rKU9QmYtWks9BeX/gl+e8DraAIoDDc1UrZdU
Ft+RGuG1CUfODhoP1YAkPUezMDMFV3WvlS9JNEE44FhFubHqelqmTdHga7Om7pZ1N0CcSVRYzNMR
X8hoU2kBx2UWS7rt1l1g4ywC++Iy6J5FWd7PTGnDYo7zewgF2Z9WBaIMv3xT/R6T5gVlhUMLXlmY
Sb4uevVR+MMrUi5GvLpcIzUiuq5qmRdzOXNi5noXrckVoTWL0uPHoBhnsq38IMJn9DyJXCO0wJZf
JKvppyWooWfum2eCsgMb1879WBMzRB5ry/SpPxq+jTn9dujSH8VziBMctKe6lWLjVdELmtt71kGL
w2mWcJNr20wd4uXv80D2RbL89IxGtKpz9LjV8vdn9rhGkUarFtNq5iuJzxsxaiHW2d/Tbav8mEWc
LxNP25k6RkJEaXONA8wi81JST4atDKW96uz+SxLRnbtVs0D5cPMaHxAVkqCTrpsFjsCEh46Tf6sK
VjJfMJSjqGWuqxJlN4LqAkxFDRda+Ag4aStRgTkVwHlZOSp4c6NbtSyM9LMw/Egf+Q1C7vCgDdnK
docStVpHkIFibTwfxcyAEd1QewZurr4E/gTwrnO+a5+WooiGV7Q2CUtH2CyjkP0V4QTcTuApxJ6/
d8o47EBnzziSmwyAenmQg/uEoWlCFEisET7aTj3/7NoGYBvaph0wRaJ9SK9ImlMux3ibBZTsFpOG
TZADIaGC8RcVEeMB0ZM7nQMXwxODsNjeece9Gawq9P8FCX8rvZ/yhwQtgsbQ+WbnyW4huQGeOuKe
/7DV4dMv43wdaMawm35O61DThs14FSOINu6wxDUWku9GWEU8fBAjJ0WczX+0fUzeQdsQLFcyT48y
kmji5tsPg3Fh2nVNYyhD6QQFo4hxApUZE7gR7apA0cQxKFja8TO2pek6Zo+BAGgvIYTiPgwpzUT0
jMLfRSZZGQsAhdcshHorQRiGGRa0umreLZJ85/aYfxSldmjTuFt5CqVLG3enKLAXTg1Aw8O/odCJ
3wvmbwGdMD3HmtYUiPoCxskLYQ4wfKNy6Sub3y/ZtJBObqh892C6O/uu9WuMIKfMLj9RBv3Yqf8c
A4oPFiK37+Wor3N0ADOOCA9Ecd1g8q3bRMIrjF5atST1RXc+Br/6nr4omgz+ENIppKj4HIcMFikj
tR4jfBgHiBPK/RADDs5oIdl6cqIQei3HK6FtXFADrQoO/8qMLhMzS3d464ziKccjPNMs/YYLcWUo
0YsTTfmpILFJJLF+kEhyklFGm8iCgo/NRX6hBQd0JUg6kAlxRmFeXFp3WSavuCvxaFvGnYnd0WoD
tHXJbZwO71GkinnXgfFv+mDCeCULW9MJxDN3LSkxcRF8cFte6oQ6Ua2zl65izFrjh+jai18i1Mg5
zDbCIEyv/xqq9onmMxIdGR0DO3+GVq4w5zKnDkbtEF/eCgoi9nmlTI5jAi6uLmjs9kjhwx73eRw3
CwahaG9A7EGBCgUty7alnvR8QMQ86QYh5MxJsW57PjA+jeO25HLL/I9M6HtUAc+OrhwN29DoH1lr
jGo3NrJPnwSYyr5qZvGuROYKGOu5tNJN3OUPiPleG4Tq3khCRIPr8fcbiXK0llEm2lVQJCAYIyIH
5VNilygBQHbMMdMPZPAku6LJ36wW2aBkFsCs7pO2LyGm+fDuO2RFQGA62pMfUjL5rdQnujMU3iln
2N8LNRXJexGqb6goPkPZ7NwS63ChPfgkAcGAyw9+Dv3csTAakG1ayHFTDy++Jo82lUZqqS8dY6Wp
qfHgJ9035eFS4TpCWHxGm/XFWk+8skdecuJ80LUgNAZyp1zVdTkw4TB2cc7QNelYWfXG2LgZZQRo
A7xNdPMK8rUqBWX08OKyYM061b6CQjpYBvYKHGGvvp3duGI3gSymySNVHOLo1JZbfXCWtU5vizHM
PSyiJchb/iKLJx+NKrWtu0a4uVeDatNYME59KN0t3YS4OwLfXycq1oH2kMCVxyCEIK95VjWiyXiR
0zuo5diQRfaJeO2aWJxXCvdges5HiDaATnB+6/V6xfkHLG51aiL1xpnvTXNRy5eY1fW4h0xMJGgU
m/lCC9Kjx/VmFeOPiy3N95sFeIqVapMMnILfJ6LUfyWwba9ZUGU9fiVgIWiY3Hp6d3ca+d5aznqs
si+nyt+kJ98HK1qmsX0EvXJOucyivKP3gis7yqNPo9qEEGxoVnGoESR4DD9gL7Mo+AIXfSzj4Tlh
UD+fDNzEUL0DJTnjgcgQM06pwOYLCRkvvKENYWbQa9CgzQxNuWYB6XXTq2T2OGWSE9XoImWodIWz
nZ+TJ7I2ZY7U29xrIUyhyHgII0wk/PR+MlTLIUXvoFxNt4dSAKRGmMSpWT2+46jmozWRH1Ni5JOl
zwbr4cajBCzKGY3sViISNH8+OHTbbfvVyayR4VDyqEBaIBNhZhjtHWQqmgAOwAb5mHiCdJ4oOk5J
o/IXCpPBWAPZvTGatcYcgHlJIRaBaHc4O749pNezrteoJn3IuDlUCN/soYiG+vezakxIRJdGh6VM
TNH6likejUAnexblUxTCm2VQxh3Nr8rA7qA+SY+5h9s/qqgy9cmgWhHtsezRChcKeqbMauWihZ+S
R+quIdXbWxhKsjTL8VV23ZsFnF/m2TaFaiD64PT7y70QkUmVvgTRCpYyxymHlX76/Atcni1yrtZP
mHuPH3qX7xXNI3bF6lYdpiKCAW/TF6ZXVQeDjzyJkj73DuE8UK0DCIsnU2q3yiS4VNde+sm1qQx7
23psovg0fbfgFkWCSZVpUAvXj77oPvvsG7rnYXqOdwB8m3Dim8QJVwyCyZ+4Jj7YZ3bgMshnfgFh
kq/oHvWB58U7lClvnHxhZ5ZHFOyvkXzoHF5gMZ3HdCF+YvwuTtEgELDFwjWhuU1krOnl8mu2fkZC
SW8o6Zyow3aILzZK46Syfgo3BdIVXyGnbpmjf1mVdeGD3NngfNhIDmpTfbkWkxmzwRQWG7Q08X9p
2hpCK2LrSmXqknRcntQnbnULHXGtNKArfvtYRwA7e1gGQEouvYs/ys4gKYcGUJ2KhO4SsVabmYiS
W4XuCkz1sAtXIm+JH6jsJ2bQjDdHE0lGP90U714Au4VrgE63ET5MDI8S2jhKA+PDSZ9SDebEmNA8
RBs5JzRrAmEoMtUPshlY3dDw61U8nxBKrGhw0sMU63+8aNoSnKEWLclbnRpX1TyIsoPDaLBS1UvK
dWMp5pmghw0jTCxFcLioCsNPQGrDSqetmUUjgesTEQVP/xkX5Cop6MSHhbPsdFrH8YSUmtgEAh6c
m/rV3HJTeC9lfPDQKAY1XhP0LoArtqx9BzUffhke6PfaPH5EMnf+ZUgJRb8K22Gk5DN8yxZO6u9b
AFTcMc8ZUTMYE3RCjvs5eeUVi+Tw4yjyBRtT4w33yKzUOZ5rJkYcZAaFdm5jbJEtwZo2He5hGW/b
IORXFnk0j8N0aynyBiY7nLldPc7UKWCiC8iH9tk22pZWJoj72iseSoMiwUghMiIogFowbNxCO/pR
zai5vU1PzqvlYz8ROSCWIJYJZH+TgXEwnW/hJTc3Vu6jCJiIieItlibgBBntM5920YTCymBNDZgk
UYvQlx4P/z1XTah/4/kB04S0iWadWZFQf/mFn+83uv/Vf/6H+F+aCsI4V2iv6oj+r2Ur76VViyNO
jBnMaWXfa1/woMZ9XQ/awUCJtMR+g+rNdjB/4i1fmV0UnpscH51l7YEVNKeyMIazHlWLpPKRd3j0
X7B5VlnirpQMz4wGMmVOFFC68pe67F80OuAX3WSjbqDLCy6ZZefYOjnutXdpI/UTk41ca2GazQtU
cvMGeZwS7DX0yPwsbE2KYhQ3Q08ZHypUfmEZLZFcLRKkVsiSDMlWzTkkCYzNrxm0Mr1n34vXQHeA
MyEknzajclNiKqMYJPTdsFBBos3R0Pc2OXUMNLVkS5xrunLM8IrIAoXoZG/Pq0NmKNpOJZihssvy
7I7Q3lJGZW2CGUeA5RJDIh9E7S0ag66HmtCHNGHCgD8J6yVRQvoeWqC+7/BDLeOcryI4cM7j2K4q
pvYXyCvr2FJaznkwk4hDM47glphB71HTsN8jmnv08iZDVUIb0vYJ0Pby7lh2zI2z3nH/QOP9f0Cy
/cyalOrxxlEwS/9MpXUgWP7XGNtV+Z5+fv/rv/8DYev+A9Ksa7iWYZIuQNgcVMLuu6r/8z8U8x9C
t7mxbEc1bcciyPKfDFtCigHNmK5qCpOL2Sa/+P8ybMU/dHO6Fw1LF7phW9b/KLxuYtT+FZpoODZm
Mg1Qrmn8DZoYF0gmEJuqwNq7YdPqvQW5iTSrsuU81oUY7xOzRLLT2O1D5jDaYSOMOo6znGKhG4zj
cOqHHLIKk4p/g1gUf3tuJnl/Qjc1zbaQLrv/AlhUpZLXVca4K2WEwRiJWBTTqy9FMKjXjM5ZFg5M
daJOjwCAj/bBLRCXpiVQFHdAhwL4xFnUjRkf8CKLxZ8+4f8HnfaXyfqXN840TEfAazXc6X/2v7BC
swLyt6eCUXNzKhBj6l+qY1uevNQxl8NrV6vBKdJdyQ3bDwtOQsZDTNcoNe9t3manpnzP2bpXioPK
rDR3ALn1OztJtrBFUWz138yUqvK3fV4KHH8B2QkJBI9wUIENEKdsK50FjzYo1wpmxnZMnSXVH+IF
kbsHXXTB+ffBdX13FeqqPlP4rP/NmyCmT+Cvb4ILKFVVNdMwgCE4EyH5TxuDnjWWV/vYKP/41aqv
bmmX9WB/ngMIJqeS/T5JjEewrggZiI0SsmAJ6uDa/L4aWanhsfZciEERY0ECO2///cdkcqP89Rla
Gk4D2soaN5NrW/+Cog0Zs0c0CwkHbE0IUaj73bXvZ0c/N8Zjhn8L272zKFSn5q0NshM5eMmypeWK
cYbGTY9dD+UJvBpIQxI7oE72dN8M+zQezIcglB9uaZ0To7/QjC/JsB/so6mwU8WJuLl6sPY7OeyD
CMtnPBJb1nm9SfhQAqmG/S3QUiwLxN6d8jDS7zhRdmPO2GRsag12E6Jd0UMW1RPxUQTjvQow6hC+
sXRUhm0ekiWakGZEdeAGG8PHppNDbqn0Rj7qzTie/81b+TcyMlnpuJ4Na6oGWK2mt/pPH7bRG5ns
rCxjjlt+ARuup9K+XmIuIyBxQK+VmxcvFSlQCkbKRpz5Z7ShP2rhdefGqjZJXKOHIR4iZWTgTnra
8igt943vtdbNMKBdsoOPDBrMUfRA38e2mLKNYyJJHEM5Yltc/PPjAE2hbd0oSaF69VOPqs5XIIAO
hqGcE6876NRp9HjIvDGzE+rCGX2Mx7TVi9cRSsa8qQaQbb0Xr7pcq1eOU4SrON2qulLdbKvEioJh
upTyIRxJZLLoVZ6CKv1yiQRKnF7sfLPx/02Zpf31UrU11WG8ZgOB1lXhQNGdeLN/en/TJuxNbGdQ
8WigADLBWOL5iXdtzBVeznzfVtgMTKkuZWwMN6HXb8ROPJsiOKY9lskqD4a5GmYHKN7iyNLRnlKa
YZVUNqJX1OdRNXG9Zfm/edqm6/ztiVuk22s8dRt6uQ4N969PXDqh5aJ7RylBXOBiwOAwK2v31Pfa
tYh1A9oXjRM5mBqAsgoDR+BiUjh5sY5uqSYG1FDnirAQ5ObizZEultRWHnPzs5wGdF4gNcZdtj0b
OuyHoWsfE7AQs0YopAwxXyx9LDYmWgGSvLSfYFp/Rs177btkadtjsx+FQJZsxmuMM/QvVSIU0kkF
bzHA0AMslF6E3Jt/dcj0Uts3SfMY4BTELorEJjNvTuTcKTChsylvBYreDQWYQ5JKdC9rde3nxU5v
lrHEjWeaHPRTU54aDIXdsCyDiOCcoLzZanwMAydfCPyURqXFc7InRqO6BbLDMTMS7kV+q2Zx3jM8
fanHzkcCmjtxkoc48J9R3ywEmahKkqMKEbS1fXGv4hLfyMOYJ/TzXNubJwIUydjQoNGiq7Ta92y4
VbJeM1DguBuL/iyDn7YLjSdhACmQYqayve1HV+BgVKKtq4a45dsU2nmIA48zZ30sEeevAtKvYTtX
6TVNj1zF4BfjM/jmerx47eRiEyajJWILcQFiKJuxeNGRZYpKY97huGMO6PXIKL/g21rnjvLeSdXF
zTic43jQ6DGl/+fB1NSS988+Q1nJNnYrxxfNzeFqNMGiN0iJNkYUYa5v+LcKifuSgXh+tjlsrfVC
mAeM5+4G7vAFybWz7hozXJtN7l0cmqpzYSfVswjGnyBxnK8OxKJIuJksVGaKCM6/D27tkek28C77
DOgI7vEOrfR8Dn4pIT38ADmXuefzNk87RRYAHO1j4xuoTZ75iJY0mW/jfvC/gA2+Rm6TvYUmXTgl
yYwnTNLQtrEkPDitt9DS0Do0BrROlUTIPsU9XBFHS+fV1Q62txOJYT8GavtqNHl/EogD7pK7Nxn1
ve327QX5cfMYtvFSswrjOS5ynDD1uCpCvVgXil/dFdt9qgb6kUY5lsu8CILLSJkC/du8lkQKn1vO
bgimM0QEqTGvTUSpVkm+ua45W7dFYCcdxNNJmDEVdQj+bIZceyhrkoACrqE7E8z33tayN6/Qrtkg
oguzL6QNSgsPOG2ADtYlBED+Vk1W7D++QKfVSztjN6oBo4KMFt/ujwdNORW6z6R+6E1kMNM9XoR5
uEvs9ErQ70WLZXr2tQbpo8EMDdO5++x6+D5jd6lyAl367rjLTLc+Ix8n5sTL6Oyh7V7pldZyYfc+
XZO2KzGRqc7hjwcT5Hygz4to3rSw1uqiqY//fKg0D5BGBujTLfhw2spb+1rcvXiVauGG0n4BUdpO
aQvvEBuBvnITLHS2hmMAdfA1UnmBGprOrZY03pZki6dQXJWw/ralX+KAwZbZDeXZloW1N2MDMibe
Q1EI7d1qV1kftB90RiBC1qPJ0JwbYF0ifTnkuWHujIgtYvpbSs4KHN6hvzS6uVKitro6eigOUWse
GY6W17ow9lVY19swhvRN1KMPnXos8OdlGhaH6KeSmjbVZZB0CvM5C4OHfFB7GpvG8JKPDFfw2JFZ
602iWJUm11qWNbZsEdc74bTDRpVM81HLMsUeu1sV9Q4OK0Nd4+1UEjd/VevuW5TVB1P76hzoFFnC
BGBDi4jZg8OF5+VSu/pVusv7sr7FoVWsLXwBvVbdYvydVe3eEj+/pbpRLEM3qy+tr9aXcqCjpQEu
3URu6u7w3eI/YGJkG5HYwVhO0TzLT9ojpNJOYXVa5y3VbKcOQhIf17SzpA3DFwgyOOZJEegNG1+V
Dej1JUHw8LYq9Tp9NIknXY56Bo9k+isNM04co2PfkFx/tw2fnhxRbcje3zqB8aC2RHL9PjS2ra1F
ViRPOlQ+tN5NdsBxW8+JW6rwf7rF2nAH0nx6nXqoM9p6DjjTXRuO906NkB1HpaZAtUKDVRS+v9Wl
YCAGKkEQsu1NsxnQlUbN9HSU7U2JfHnwMSm1ptXQQW6am01rfhEig5sB2kWOYATFdvRUkyle6iMQ
lkSeUTPvO4xe6yFgu3abNNqHAE0IJJr++Pv33z85aToltNFkzhr/knQh+NHppcHLTQ6l8YwBq30X
UYVY0OlWFR9p5zP1NHN0HnkY9ytJzbVgfq9t9IIymbvDXQexSEHc9soKXRBFNpvRSk5Zql4ykGc0
xOUagymmi6lkHpl3gmcaZtzHy1YbtSMFWrkeG/lUeCnaVKihV3js5rTTff2+TtXPt03kYKNhIyGm
sAQQE9rldWyxBRlFsBZaDf2yy/V7kOWcfdNmCfu0OrvdThPgGcOEDPUC8M4B4Q+L/tjuFChAB20i
rBQD3aCuCNJHryjGuQip1vw68FZwJd05ch1GVpZePPgw/DRd3EjFdBbIaFjbZ0ggQm7t4HEsswNb
Gs2/cazXkJ9Q9UfONcdShZexS7dBAS67GPUGR9eIdlDNrzVC/MpqkLsw3hsjP3+VbUwc9VLX2vuQ
5s7OwA+0qh1Tkh1csBM7TGuhlJizXAEsGtTDg8sp58jdmN389LvOhfUcGyOcmL5PLqWW54tRqtWD
YsLXTnv/SzXB7v3+c1lqIZ6Gqfqouo9GjOGhKLTigRC7t2wI24Nbh+UD6tqV7rjmglMZKXBOdlWp
pBdNF307I7mrjXGOorE/F9hnQkQQKbtKPsjqk9y5L9jlwaNudpNh0ZhDGzN31dCeyha5ny1y5wgV
LjuUMVsX56aE5tbK7+zXMAIMngP0hw/dXpgruvDxVDEbsQIlenmDrNzuKFG6k1YxBKrb+KC6uaDF
xqw9D2lyx1jlQ+K35lFgvIFJ9Led5vA7Q0rEHJn1qnXOcFBcXGucEHsi+SIpw6NK+M88KY9dEMX3
oW6PVUvQyuTS6TssidmorzAwIh8p4ieoiCb2KlrYNakRM7PSHqxIf9K56ve8d5CWV1bv0XZO6j2t
0XCXo54EVNgS9uwNw1GP6mzpmGAWgDl+4CiHddPiBoLX7AfQcBGhMQdSVnXRzkFBdrmnHAdLWbpA
NeZ2I9uDBVxoGdb9QGDIcLYcCmZjVNDURhbDK+bgWKix9BPqgCd81VdMa9CesTS4/anxb2EjvBWD
eopYQDekuE5oG6dfZ4RHT0OVvPKviS27uYnsjnqvXOrNQ+/T3dT6HyVS9VWb7Dw1OAhdIMujuFsM
sbqAlMwuELdYyobhTY3V6Ia6SKmQZmc3ehf2TlNJ9dXQVsDO6K4FaLoeuA6ml3xVa97/Juo8tiNV
sij6RayFDWCaQFplyruasCRVCRN4G/D1vXmTnnQ/U/WkUkLENefs451FttVs6DghWu5S0mNpRbgN
O8Qz3YX19BRlIFCZQqAFw6GUqfhZVJp/1FZjnzT1EAp//OMA5Q6csvg3LghWsTvdFIVZp5COmnYC
GaEKkV4S4z7oK9mpf1fi2pFg6ndoIF4QxNRHmFIwPdhlxoNSR7TQd6S3B33JY+kuPO0eLi9w8/OL
MfY1MPxPl7uFVNmGYAjXxipk1O859oNg8jXWBClljETHNXd/Osuf+TMA2tX7TwYCnJKzRrZGX+7X
YvnnL1IhgkCnphss3Nw5yPOsu6Racx1179GcdS00rbg5Fnl5TaR/jTvj1R2sJJxrkN9tn9/nhutE
mSl+Rw6RKDWnha9LtbYYn5WFLIwb/gOkMrx/ljf7Bee8hfd1byO/CyticFsxsNziXb1bivmhlz+z
6G6ZX5T3i/zW9Nw7UNep57LS/8AP57k/wqAip3CtggpD7B4vN09su95d48kMVYwKZHR79sMVCSQo
Qe+8Bb0WC9hvz1uOvWiBHbc4xwAsOmdgvdHSgFYpClooOQRFA05ySlsVsQp7AnV9RndJ+EJhbfV7
5XBcAqtLDRlUDWR7Nlo6Dkbv2hvNi+NP7V601s1pxvaM6Wo3TjzOVoduFyQa1g2DASkIlATo953L
Ua+D7TftuQAQsvzLM3kwWQyeSBYBwcA6psWvdektACYtxWSOXv3EcPIV4sLDopoVGIalEyzh/8uX
GQFH6+zR3SWH6sU18cWmhAMlNfkHbZuKkLTCRz1BMj6CRO9hP52bBZEoEpOjvs7sOQDS4m1xicpu
XhKcX7A9yfSzeu/OR8NIjwtpZ3JYuojuXJbTeIAp+Fppsf/sT+zMgRs9aTKZg0UMfuSVSHcrABsJ
xkSRMm1U2Ph0X46nrSfKtRbhmO7y4ee8JHBgmWVr+9kjHmnFB07u74j91iC+xuDyFkn8lE/ZehFt
G++cRuEy5/xPR70+gGfF+1AVQeUiCQQHQqgJeYBoqtaAoe9vxmwhbHSnvgwwk1wJd1YrVm4D60IK
OyG1jXikqNJNrf7ybO9R0cGZdfG+1u5jTlAn0nwnQfkFsnfxqEY8qwrX3K6ufcH8mJxE9EYzzRRy
wcPaeswwB3wbU/tT+zNXIw0Vz+SyM8aRBRYozZ2rauIRXEBMwvdmjNjvVu0P0EKAiBSYC4/poH5a
3RYcCITPQngO16a0w967OTkBRclU/dUN54mMAZJyoDAHYgMcezWpi8waC6SUFHe6sTGCFlaVOgJs
dAJ4gaDF1vVd3eNmk5VEb5eXp2mbR8Qi7UIJiiarU/5LAm4duo2rkcf6cZXyIidpo6XkM3O6xTha
Ohtl5hUsWJMKdrvzyVAAqOX6pzeUPBQaCj2SkyEdkPPcQulO+rgMZnsdkRaXx8aJ5RPW/6gZ36XA
CkVWQb/3VufRiymTCaReAmVWTki8BP2tQ35408Jrjw0nkHMCnyftcRBtgwhTGU1Q6fwMyk1wOhiI
ic0t/aXmLK1Se0KakUWVxmZr9tTRmLCkpCUtOu1z2HkLG0Yd0GC3ZB8dWJNpar4HwnN3o2buxbRZ
FFgB7hsqdCDg5Umz+pPnz5/oWmHd/VuQ9AUODq8cFaNXnKAfAfTe9IApLcycq8CYcENboPcb4e3b
dDZPo/NemCAWnRoikfT6Q65Tv47oteHfTTtvIZ9O5PbBZLDwhLn1kT0vJawEuVEKjgSzyp1wjTnL
MLCkeJgSG+0xZFc4GjObAQdFHGkLdZTkag2GGkZ10nN3C204yZ6epalt7jGbBSPBsRtdD7Yw0ZeB
WOL0aMYODOXqHpgrg1O2JOjpYnaNya5x0uJ1Ntx9169AkQsLfmPayhAm0BiuuHP1ubl2/cE0jH4/
l/zUVenj+e77C6MhgT3w0CGrQwJl1ntHMsS29eY8eGkWuYZ6X3wu+KbiZzdiebI8WrQM2/DSuDAh
dLSIsymIDMtBd1jjEHUgfVBlwvx2KGtng7fCazxoGkRSm3ZN5Eu2ybK3p1JUJTAFe/pjltPFNos/
VYa1Gt4e34FT86i09jW14bJPrEo88Yyv2t7bnj7ywgV4UVDx9mj7ne1AY9Zvm32IQGEKunLog/wd
M9W3rrljmGXDS7m4z8PYvqUVfr5qwvtLkwRtiU/YWV3jCAtW08yEqyFGWKcB8Yds5g2ze7SriRsT
0X+UO/g6GX2FbWckUQ/jL8j1jfxvy+dhivcUp4LsO6DUcqB3ANdEhH2BwAArcNShJAicDJotWK/Q
5nTg8E/otZRidIp8C+VKEg4Kq2dZtXdebr5qKanURbNqlG5udYWnGOB5YUuujTUXkEsKOQhLpk8G
79AyQnRLyV5KSCepJlcjSpU7tcySyMuRfvCc6iB1+D3a9Gr5+XBOE94rZzXwD/Uy7Eta3XbaUc8i
cuX340anlpdzxQecT2fCWVG8UFbf9WV964Fec6QTBJxZfPUVGkvkkBVfQlGj0mcciK8Mj1rM1BDV
S8nBN6/chIOD8IsBTtMovJhpz1cYwMdMKYbQ5bP15ge9YbqSMNMF1e089ou6Tz15zhwsYoDe2oh6
E33foUD/j+7KvooY6DKBOxxpoIy9rEF1ZqP9Jniix0u22je2DxHt7ItveBClEu4SHqW21UDN2l3Y
ukxJ6Pf6s2ZhcVq7vOH4ScS5KgT4cpnY8As85GfNWl3IQcZLAdc37IAIJqvdHedxQKidk+YYY4RO
zVih0PS8UOqdvy8SIh8hF53JLfts+XwgwI8IXdITotr6kGmpeVUS+8JS5ueOKJ7EaNHFdsvZGEhF
bkTJS68jNdKMM23k8mZ1toOx3iDqifYyHjmA+ynRHmgvs6N06nRv90jyJzeCgGPcTNDH4GABWQgE
a6zAHpR4kKtysGQOvwnYlN0g0puDznp05m/N6W40B0AQI8rem+9x+aVT/dVvYUTg824UGjuFXh2K
RDpCImibL1fiDcWiOscOgqgIIfSPWvhHoEWx6ywnb5xP48JJLeoXPNA/VGP4fOg4WoTL4l+MK5PN
wGfDA95bduQlqHWdmAzuxL3DMjdQKfCHbFUFUWQwkLS5OwGzLVD6anApu5/5It1dZ9AfO/k/NL4k
3pt3Bm64uLo1sRNNS8FY2Ud/ZWwkAmaT4qeZ7W+QWWxbk7wmEK9mXls9LT+u4n0qC/VukC4UUDK8
DD1ti7Oc0AAaAV38EpqARnPqMmRD/DGlb/xNbcU80QA0jeIYh1kDVAzGLTiDWSORIBV8k7B8wrnn
EhpaES7LaBBX0sQhQ5NW6q9DDWnY0bcXI7u3H6a6as5xDBptgrgBG6V4GdzhXisf87ihsp07MpN8
JMO5NzmnuNWfiZRAB4xMuFDNrZMEKXceoi+R01bgILV2OhiPMImHH8LQ39ysZPxbTtvlZ3OuTM9x
RdwswIxjCnBmb7kOglu4WUFsWFCcNNLPJqc+z32a0OIZv/7mcWDggjbKDd2530v2gH2ndLZ2krW2
vdG4KP12M2CUwcdRlyn7m1qH1IP0m3VSZM2efe/+9M42aRGDfUJaGYdLJiOsUnoAU0ecNXe7X/Pb
SBV7ymdWhxW3Czl1WEfbgtK88FV8y0qUhWt8Eqq/arqCiee8DczP+X6abldYMwgMGXsc1cTOpc6A
Wq1ObjFJqoTFWNNj08JqTR/IqRmvRTI6h5bfi+Bpz58WDEhthHq2GRrhnc9ef6/3WO2UXfybdcYJ
uvyKaU8pztVHQ3+685Ca7yrkBVHc2yW4P8BhPtQRwAjq2jELxyZIU15bK2oCcwHAEGvvsQUn3+qp
wTAUnNFhvtvzdPHdpdlpG3I8lYyAW2t4Wsys2WvGkBAFAodsYHN810+v3OXJsa+9PfQF6Q7fQ5+9
bhb8J72iv0oS+db283xYzbcK7N+9nm4ZRVPHJdnzMylSPBDzorK9i3iFU2J8g5lkBvG03DPNzg5r
+mVjywvGDqf2ksIjYwvhVi09UTxnIXtuHjIwcnfWliPulJE3RSIb5m89NwOLEQiWHB/GeZc+xyYv
Tt/k8Ar02nt23eJvjyN8JXHkIyfdRkjEr/iEvfpsMlbc6YN7p8z8Qy3wMIfuGWO9HpqG3NcZkHl7
xVzeg6gO7SV+6s1xunR19VSbLAD83qsCaP8dbyl5LuV8TpUiumGg/e8tRgQ1mB2tIVOtWklVseR4
RvSSh63Dg2W5m3AMhIMvYISXBsTxDcE+vqLhhEggQabbIFHYtPhMFjyKpWkIB6BD2HOHfN8yUiEM
/XNm0x22HL923Hxte8bY/rCSJjuagKtRE/Z7zMDvrYsJHxbKViaaIXIjVLd+TUKB9mrC/SxGaKlo
BWacubQIVWHddxpUmBGVvw5t2Nu1jQIBTf5oE3v7qkSPzM5vJ3D5QJ1KXuIx/ijcdKuY49+Escxs
cs9PA55WjZPFoVLVjcdycj5qe+UukrYK+qHDfOE0FAA5lTrjs9h39rBGEAg9xjUhcbnBIcSH+wRd
M6F4yT+FS+3Pd+wHU1zxg3iqJcmWCJE+7J65JQjmzMag2kpmZdghlpXUAszMGEVnUCvEupqD9y71
4adouzfpgWxq8HX0jI6wlJvIJ7PmoYJVhUFvU7rldBYT1Qlo9Ms05S8i7p+oSYNYaQiDdSfeo1ku
9uRIVFv/ZElSEExzooqDuZzOSO6qvKooRzaJ7mbDNy13Ck34YLvSHmvk6rjoncEmTK9BAzXCcLtP
morpWI45FNcWCzRmMhWHrlpzeWf1+a3egpf0xQ2UO4E2VU0bsuzdSUarpIqikyTEcY7xxLlTsS/w
NS/+e5q6j27sE1bBSIKxxAiQjfT6sM2Jv/Ln+NIZ5jO6jeRcgkMJ7CJ58WnGQscRSB1Anvk2Sz4D
xxlOpfwEkwAnBPoh3l/sy3qPL7KCQqNzzMMQUgctZYwreyaNs4fJviHkJFHY0t2GH1Jb7rG4IO5h
XO0b2fqu7bEeEqQ1PhNn4ga0I0+95v4R5vDL0eAGHJJFMDHSIsbM+CiYKwcOLKYozy+Gy15ZGQja
TUZJ+sviGodUYxQgFluCpRo/ixW8TtGCD8XXni/+HYNQyAX2GgPNYYwpd1kcr+fsG6uBcSBf51dM
Jv5nTY+jViWPI0diX7Bf9d3C3hEHRuMg9FPqUb2yEd2hwYPpKTPOzfJsaOuxcLLfxOIWBpe7mwFo
BXPO6ZTRiql0EMe1gXFubqrRlsChwFqbka6DXUr8AG//e+rYl7k1YzRMc4DTE+y1ST//yXXU1DPb
Ps9ph3OxykuP8jMSPA5nNapzvdqA3my8q3lMPNUiDq6bUKQsit7f/Bo1LG3kK77FIsb3pLNqIdJ1
6k9txXeyDD8I9ybmEj4BEPr4mvJmOGRdIEZfzKsJsCwNa+n8KdhMv+F7eWj7EneCocODYXAZtbny
w9Eiwi7RxQG3PStCl4NGuuYtAWhCbfzpWFp1mh5iolkOCzMuSKTdCxW/zUUtJj4NCAl4bPRTA8iH
BZPiP1Zpt0T376Wj+oO13rn0khGGOZRi6W/NZqk3QfclFoEi3WA/V9DeXJdg4+3/1dpSxYAK7bru
XWsLOjG7wcvM+kibyJBwlk5ggyuenTR/lDgAKZnYjrJlQR3cGJHhQ0pYLysjea/E3ceDj9YiZ5U+
oibqfInMPKkFGu1MnvvynQqqIjNoOpdYKkPBEpWXN9+vs3aq2/XLqUmSAbUTEk7BEgcRtl1+ACk6
a+RB0NG3E/kRNI+GSH7SpucO1FQUC+QHGfdeOHZGtmeLTax2CssnbrCz+yWFiv2PljvsDSb4jEJq
7bEVHyA3waLFqDyGTd6vkuIgbH7oehbv/c5haCae05KBkHCbOtrkh/5Q9Ud95CZfkIP00D2HmNRD
zwehvHhzGtChVmFTdP8aAg0GBbw4S9gq+kyk+eUfxuDVkSG1FQjEpEVNjQgiz+bQY9976l4amTZX
syGwjRQ8IJ2b30SCFsq+pgIINlkrAcBtmq2OXh45MjW4WcAm4U3BPIhaAwTLwUnbK3I2aLzeR9u3
yZ0pO2Yf6Jxw6433xYyOwxd/y74iNavbwjue000OjhrWOxed0K9Ax97Wjucyc7wZfUY63Ww/eUyJ
VCJ9bNQ/chNEtGMei6apD/7AxhdCD3VXMNcz+TRx/ZdcBPJa3nsNScpA5WET/ABx/aJLJ78b6dPT
8TtxEgq5GN1elvJXOGj/lriSfSK3EyEaGvPpwv0DiQ9Isy45qzPsXs5i/3apl57SYk0ith4BcV6B
5mRosRznqNqaUItxfuj0GBaqAI3s4n4/+l18aca5O9mVYpWJAsBy7qth0b7wkpCLB9Y02FT/j8o/
ZB7HPQti/Sy7bDqnXRJHllK4NNyL6frncjRwKhLASiX/LvBcsQcbYDwNN7R7+6asrT1KMwvwaAv9
JP0PYsVEmJSlda/bsBOlp1ePBhIdSAKVgJM+D0yctH2n0XbIwkojO/WvAEa51rWEiAF86H3vtrux
0rJT5X22rBgBobgny6G9asxUYRKrYeNpv0WePRgLYAwe7L3e9sd8Zc9Wzy3vxlpEjM+sHXEWmy3b
aU/s64N1XqHH+h5CPqxtQ3fBbfSH48oDnWY+gpjjHpBS7vF84jJuASb0vbzJYuBbHfajkx8Jpyzo
aykDLJ1xr4CcmefUtP0AXHpR8i4vTbVnkkDMyeuSA2zxi+/FSLC0jM7VYpJH+KyHWooZcUAiA9om
2UPDb3bK9YZT6iyveg3IkdUcEbzMxRHUx17UVygli1z7rowt8jAl2cGlpSOchKqALDjmUWclMxQR
hdvwoqvHVBse2BubB7PNvzB33fuMnRjRJExrTXbPY/1U2+O1H2HkWnqL+KRgcir0b6Vy4oU1HbQ5
CjcaIJznFrivHHterI8QhalD8UTfdE2/6Pl4dlMIVxpg1TvNiW8opZ4sIBO1xPQrxPox8kHXqa7v
/A9362WhB7YYHODRuNdKTDCECSwJcZenIVrDt2FYby2ed6wP3c6cu1dtPfdj+sYx0ZMdbEZYrBRu
yIzssYEsJ6VzWGWjF8zd1bb9cwEU9gHHFtfYch2M5jPToAYXUPlZ+L2smEnPdttdxiX3T0K6f1ub
mEXDoNAljA/2eonfFoFIjzJsfBfmQqfacv/mmYdvrlNI8mL0NYk1nSqdsXgmobSkwj+gCEUVrdlP
jnNXuAC1lzVm+NuMx7onPlU2nEnIto70vwS7AF9JlYXrRCDt0ZeSrG0BwdvGJefoxdHr/C+KM/xT
ovHZkpSIjSi6dknLPYArv9mXtstaT9tr5JiGXbWs5BCY/woB9ggzir7r/M+53bRn2+QUwXoV2XRP
I6K8Ch0MlxE2TLccuacAnXTCOAiFDDJdSRaS3GNICM4WYyTGjdqlt7v3JPF5aP2EMhXbBzBUxifo
YDJnKZACxacsmaGzsmVboLYHpT+QAJY6Rys9egVSxbLVfmpMZbvabA4qdy4Md2I6AW60FjMAeQ/1
vcHYM84qPxhrp4E1W8lL5mVvfPiAfxM9jczJfpodiBaVwnQK/TVwkD7QfoTk9ZiICqHUGAquH8vR
mCACrI2q9VmfZ7ykdnkp56szIgcQ678yM66cxwtOR5NeTv6Rvfs+OCu4uMQ6pSO95WDkUdLjh0rn
kgowffbshMzzpvrxSueBAAA7nHqWTu2CEElat1bLH6cBor6PJQmFIVPIAnIsbAsyabRfCIrigYms
0bqQO5Kw0CikBybCWHbYThGMEDs3Ty8dEDTsmktujiHFcqrlcXdYINOYCj2UGZPjSwl1lzvwEYDu
7+ngXozS+1rH4h8rmByYaEVcz1CEiM/P9FF2UM8WwXpJ9bftxIur8GSTREhWetsTAfdFlij4pFFn
k194+PTdZDzmwoo8g7HcWjb3jMGnxWkP3Rbb41sxQlephujfaMHVrQgKHgRxy7MHO2HcsHomU0R2
PwwjfL3jqvGrKN9eV7uFeKQzUhNxE6Ga5w6d4mBw+Z7trH8VCTFmRCq0TFnQKs3xY24aqK224tT2
vjtL3aVbu+oj/I7ccT3WenchRu83ay13T2jrHvJxn8a3tEHpjcTlbzXWB/aZmHR7JErzHE5k2VNB
9kzT2keV59/JNivgOirgDehOGHctmxf/Rhob8VO0zPRfaxn5Ch5stzbvkjEjxqtqjwdWY8IxRqPl
g18fbDQKZl0ebQJruyyOkJnXO1nP3EF+dSywTaqMsrRkgTS4oLbABuICH807KeanWnfHqBk6bI1j
+7kgziZ1Bqu75Q93GpaPXmPuqVkUPpN4a1mSsyL7kOmvOcAcJeWVQyv9Xvq1DqSLJwQe3A8vonOI
MyCxZIJpuwaly45499+2cYF31uIAov+e2KoQ2e1FK3TQv874xJXBQSe3j8s2QtFYP4uLS5DGhp4X
4byyFWqPkzZtu+dxfS0JAwR0PafEr6cfiw2RuOkGqjIjYkv/OJjpvzHVLivWG5Qo7i9RR7ipiaSA
bhgUdo1WwaSdV1wOIWtfH4IcQ2S9Iuz0sXsr7X+ImV67Wb8TMzMOVTkIjb3ki5Xe7KfoaPPxzzL4
lKqq2KgvJE+JDeQ5AWwZUOrtUuJkgN4JNLXywggqSsifYGDifPmA6Ym6Q3y5CPIftexabgPxgbC8
/TyMHZ+S+pUT5ks7lh8YU8Vx7658w46CHkyaxq7222/P1j/7LtGApyrKi8aPcoVkrRbiW7I82k9i
fV9bdAKKKZdWooDtFA72qTK+RjXcx0gRjc7tTrjRp4gxUMMULH2LiQ81UD6FGu9nH7N+GRf1Nk6s
0XDE9NETEuePyoh9uG6u3LcK7Z6rGLsS2HBmFp/dslx7MlUWOrzQYKzH+P2/fXivLc/GoP7AVXMB
j7hFpI/dP7b/b/zUiO1EfxMICmj+HYZwR69j3BilEQTqjdipez83bqkr3X3lM76rGudUW4bJUpAH
0Kr14rAKGlpWvAQnK+qJhCUXdStJaV3NOgB2aLlO6cmUOcg0nojUbybwHDbMBiqTQ8/3Q3GYBsUi
PvxCkwFWRWpP/aXq6r8TF3iYJN5jZ9Kmj/78th21u+XqWVB5e1BBxspuB9LCuwmLNTI8QtchBnn1
kzkwXxvL6lOr4VDG0/h37Wi6VrOoDy1HzbVu68u6utpu1mxFhuLIxboS7lOPajeRce0lvyLpvpkW
Ps2jDoFw0xZ3FsFxWmlpx/aqW/k2Go7B58D8Z+GLsVkhS5KDzjVS29+O8ULONze32z+y0RqDcpyx
bR8cWyR3nif2MT05UmzaOwnlMp6rV9dVD2bvwKgl46rrCD8fUVxXMuVV0YFtEc0gtfeyqp692nCZ
Oq/0PQtvP8jSfCVURIF4dfkTgCbsorbFAp9sYkvoabIfjl0iL35HUdxY5tFsQODULT1l78Mv9Uk2
QUrwoC9Ia1g/n3V+9nDbzrpQyd7HVh0og5mv1bavfWd9owLjaE1BmSxdxf6VPK5csIsA9DdGWQ4f
gWChPfxxTPc9ML0ya+8m1HLDlI0nzZ+3FRErmM54hMlJvkmZ5gedPsTIs/GQUP4DDRVPaQWEYY3p
IWrhPlRo723bzEPbh2ll+e0rA3hmpiuv9SS+26Gln1AdsrzWeMEpQJUB5qGT+RNOsqeMp4j6vWOK
uL7EphVNDSZoUzE9wVx1ndkhg92ivlhrRg1gfT7aNRX7Wa23rMnfahmxHy1O2JAOK1u3S+dhyAWA
i22dCQ8Ap239317KIQ8XAiPgJBEige8rC/pxBbXhFt2lrpDHjtp03yDr3yMa5/gjqamlenL05cXk
c9FdhZhXtRjGkyq5bXro2kX52rX+PXEbFDHcgxMd1JIi6Ofa7m3C3gywHsKkofSr8duwVnGYPTLe
1YIsfqIK5WovdHTXS6IHtu39aWFCBblWMfaWtQOkBjlAbownjznTWTj61U6guAPV1vANhXOefgvg
Q1GzNVadOTwMBk2Xx3pyF69mFZY9W6uhuXMt9Wm6aj6O2POmBN5V5bQfbVzeROEn0TpCJ0z3FHvu
YlwbbN57T8vxP5IMBQVIApcrFSaV7k+zKfvR+Ab/gY0E6OF9nY+gE+GTwJMz1xLsVPWGGRvSVc4P
GqvBg+gIN5bu1IdW9bfH3YPrqnx1vPW5n4GSmx5feNXJHKGJQ9DonqZlJoB0fRls83ldgSetkkKn
Hob3YfEPKuvuCYm3D1wJUTwbb6kzvU8taCFKu51KNKCZgv3SNJEMl7pvIC9/icn4ZEaeBpkcgAjN
914MNQId8R4LURx4PJA7TfEhtCjfHYP4Q4q2QJ8pZNvuHHfju+M60xVVhA+cl7mH506BYZPHV65W
ZPr2jDKqh47RZ08T2mH+/RJ5hU6dirXVo4SAgjqGgpN+11AdUJKpdyopfG5cZE3CbTrpiLdz/H5k
pSzIJI1fFm8cUxnMid5+VxvkW8C6cOX8ZMBLhIEaV3el5R9n/wbxjgiMEdOgDhepehTSBtoxM2Wc
IMl2C1wdjZVhFNe1BpVTe8fy3u4BUXz7KeW15cFFIiCzrS37zmeYcnQUq//VTsm8VmgdPZ8cntan
yLevgD2n3dCBmY9LEQgfbkUjeIAaqlg334B/tKqjwws21XbGnFQQ9eziaByQElGurgQ/ICRItJnt
ExoTkBTWD/iBWz7ySAt7mzJeGC2mOySWCNGQnoZuS6FcEwd7KLZbGzMkhNoR/m3jzVTvMxIISzJz
X3t/Ex8/sL2BksHsLvB8f+9rJtRzA6JTPP4o/HP7Smu+rXLikv8VLqBqvQft2sWpjec306LcTUfm
+pROW/lcavRKmmKTARb97DUAwcZiYe5r/2Bj0UjXVNeF/v2IXv+VxQ2LJeDag0ScWDykc39LB4cq
UA+aUt0wpxSPcs0eF/I2yLrPnyftpnz15ELnogPKLqlcSLio4gM9A6lYdfYxI24h5aOLyk5eF7ny
mHapvkdv4V70Oo8Pi91DtNgkPZoFKywFpuj3hwbGP77IO7JqmqKn5W0IVEPYGDkyfZ2EhI4dM5Nx
3hxcYYeCBAS09LCvkznBOafuMS2im+YnRQy0PSS8jmIFnIaw0iHVIEuMKST4Dy1nCZPJy0qwFnDc
XCBGXur+yQvraMtyYRCE3GvxiPSYrSkYlfp2m0MsvOmSFMl5Zpi+PftPdpZkj0yCeP+8U0WSlhgP
hZt3e0LmoVLlb2rNSJaed7lJFmUyemSKI64qvPo0TchsWFqSnUMsllf2By0v84OLkw2hKaHYwAp3
QLGS5wQ9+SIWYP8bWhyhyJqm5XmpX7OVaD5fCLAiaXu3IAI0xtQKte4/n/l9ExvVwXb4sw76BX1P
FQmRQ9cRsMD6mAp0ZRyrmvKU2tWRX0MTmYNErV2LOc2mLm5VC1zb4LLPPe/aUq1vshj73GxrgWYa
H2WKYpZl6rYthWfMGbCbNIwSVh9kC14cxBVwlZVh7cYx/lOh/wlsTXxievERjSv/13VK621gvWbl
btgSanwo4GrBfVmu2pg9kDvAdKeDs8RreK9GZ6esEqykN+h7IgWfYaCLk9VQ39TWl8w8xg2Gru0N
226RHGWn0gSumLeRqYY6PHTYDKK5aokDsMZ2p9FjkFFcJvlZG7KHYvWhR7n5tq/kA/MEP2jsYMat
br702flbWHitt/Q4LbaLC98T2krHrI6CCT5NPoYUj0GA0o+92UwXlCeHyq9+Wkz2J9VZEZT2/yaY
PzgnngYqvH3P1Qpcw9s52vjVuOQrbbv1zu2RNSsjmnwN7bCiQDaYkeyW8oU9GniBbZe5EQm7knhA
UFwsqlqqE6ssAIjAQDeWb8+k6crwRu1aVAlsE5ZPp+kqRF0dAex4NOIRYAw389Hh0q4HnB01Q/Co
d/wuyFf2jHlNeeYUWXwpqTQhCSABTrWwNgY6MOAyAWJC61DNxh5OQgLruEE6aNg6sJR1v/bcDM3Q
YlfqSdEQi4Dg4/LFLEoqE72pqddffDU7yalLVkkzq466D5OtWQjBSvlqO8OChdseoPc7gSnNv1oC
GbWPzxWHDs/aetCth5ppH/MlaIpoKMgkGNPXsRO/qWwfEGAQ9odIXpu6G0g7ThHCVmYEpr66tDM9
RNZhRLKjtGetIVKps9cZrnpvfjYTD4/OLyOH586Ix7tFM7v7QtNtBtCUYgSNkSnsWVHnZ1dGyi66
qXHhTkfZqF4Maj1iU6jfyC55Mlk3HGLbRXkh7Rfcef9ysjxONr4pemHzsJgM1xmm4j6cZ+8+l9bF
Z/x/xPHwqSEdQ07kmflNMgYhDnLj1spU3hKDla2S6YOhJY591MiNZBqOa3S1PbjTgqmK7Lv0vhJc
NTLxD85U87n6snqcJ7wiw6R/TzSaDI/SM2qThmSCGAEv/K85JhIEZdJjbQ/XWC3tpYkH2P9+AwLX
bjW2+8xHWNWeuWLboxZreErQCS3GcCEPoz77lcYGKTHXCofe4Cc0rKUTVUP+r5RudnL8VW0dpTxa
DvKCapie6Ho6ZAEgcDH7Z39aOYOhnm11L/DU3+Rg/bFZi1fFHc9ycfJk94MuMDktjoJUR5Y5O4zv
RigsNdvfTZBbF8f0L7VsiKvN/GQ/MdmOWawcB3z4hGsgmnRgkbcdY5wUwW3EBASFosyXaFq16jzU
dW+i5EyKI5J4f88WYwkMyLw3a/uf//6KhOXk3E3x9f//vNP+x9d5LNetRFn2X3rciEDCJIBBT673
jl4ThPREwduE//pauIqqV12DmiBIipJoLhLH7L22lW3hB6S7+EyXpV4qicVnQsG/bBG+CEQ4D2tA
SZTow1Z1Flr+xgi2zJOJLQw9f582dbitPKoHVOhYVCFZrDJhtDcEhS7WVz4P5xEblyT+qTzbWFPy
i7XGkHSB3cbFpRj5O72h5h7cYQ/YYcX9nP1C9c9ZhwAu0XL5OmYTenlz7r+VY78aOWFIUTTXP8b0
bqYsDHSRRBeLtDHgXPmuj7LmEfWOfDPc7VPKx3ozIoMkvDz/SuEK99SPHuQeA5INKIatUdr5wbFR
IYo6N9/+27s89i5a5bzXrdHds3pvkqL2sOcLgo5ij9jnl45Qgogs6+LrbnEkL2HbBQMyNahHrSaD
S5s1zqUzTVgeg7/JUWEe/dyz9omhv2bJZMpFmLmHPszR4k9OSmon4UyVsI/EtNtH7nh+sAPnLnn1
zvHfC0nt7rGLXURdTjSt8Uwwo3SthiSx0noAaJcX4UgoWZmxzLO630UyT99K3O2JP5iPodfTNzgw
FyvpzavnpiHJ2917NfKLl/ocYddow8MGIEP86UcyTsNDjXa6tLJBbcCYOWfNKLD0YuZQnfso7Qze
LuPn34K7F7w7QG+oOPtkIu7Iqdx0M0mH7Fvb9Xf2LGVy0I1Azna7XZwm1VcZ8yB06+wDg9mh6Dx7
m2D0WGVhJL4izOKLIs84pbCZLkaP0OXAV+yuInVPTfefJ/oDgd5s832LkgKjKpACByMxo//RQ3KZ
GHZOLKCISWq09NPz0vAi+vvW813BCmARReVOMAzbab3nIYVCiezBZfdGwjhcj22XjfRh1VrKRr6n
JxusETpiGtm/G1UdoYkGiy+tZg26sz1mpl2d/704Pi/qvJq/33wvXFOgEfnPSzDLU3tPhwFJ1nD+
tMijjFW0RtAMpEWsJEaqkVYAi2XakxKMZmndIi25JFE7f7vlUQasHBd6gZHI9lCMI41Kw5PM1A5L
erCzTOiBmgqFu36+2UX5MsNPu1QewAjRF2QoBQYPCBuKjCrVfUzn4M5yzA79jJfRJClBrltuheWK
o9tP4hhrn0YJOWHtdb3/xoOdGCzwG3caNnQs8cw4QlJVnuzxOPp5vtI1hrP6YOjLws6Tq2MyO5vY
OQieNs9NQhU1hwy38kZPyxPC+vbbMO2zk1nyXujTZ2GM5ZKRjv5wOd+Qp7vrbJi0rWFfHPxD73xz
LZaMoT/ZzHKz2PoQSavjWU2xS2gtuuOKyambez+HPoyONrZxlgsjq0Lf2HQ5UUwdFgLKhpA2ZsY8
4mLZQyhCbjcI61qWubszMirxDFvf0skz9Hfzz+F5CXQkOG01bJSlU37MZmHCSc8o6g3SVTBnBD4z
2ijCnifEpJYpfpVN0nz9PSxS3APTQBiJFafvbGCYE8zwmgpFwUqfym75/M3rk4ImGUeSXyEcktlK
VB3ZXdVqZ9TiPcGZxPLLzG4sGi3ydnwicGZGajKYeMST/BxrcbgmVHE46vhulv08cVWsZ5GaeEe0
vv5RGLheCRAYSCXQsQgn7QMBOVjRyg4eKOb2wxDwAPem7FyEmlh6AH6PGqqKvnUiuLDbkoj4WtT3
v5e+KAkALZAPkzSk/OrWMwO5xSAZmWdH3lZN05cspblrbD8HJI1VOKqcW0ZcGPKclrhH8opOUx8X
nGTDPgZc/M4vimwwMtI3eAKyHbTQQ2+a+vvKIsL3GEQA29zCj09DUVfIFa0v8oQZEEqzZ+8kX2sZ
dG+lU8crOVFXNpb5IaIaryCPVCu3uy1IgeJF2KyN2CxEjda+Ownj3r6DFo8d5NMcTLlSqkz3NvGP
kTmBgBiNl1r00SXlRRQAqvk1pdYtZly7h8iJXyrpkw+LGmutjSrfIJNbBtOUHs3JTWlEiRlqAQOh
NOddt3Kr3dQ3O2sg5BHYyr6f6IGQu3NqF3hkWqJRcn80Vonj2LeispgJ96pmeFvV2xYl+IVEwemC
iYSvpdV/Q96a1tgQELrQIqxYmWenOizRJTnKWDwpUknqBjfGejhKGXRtJ3u0X+tokEuX/EDAM1ly
qrTM29aRQ6mUDUcLbtia25GlVtyMl8R9x7zYn3Pd1pZpj0w0SzRx4i5UXvje6IV2phDtXk2tpaku
IYO6xpqBEbWJDG1MPQDnd0OrxPL5shfp1LJca37aWmO/WPHvvqX4tRlMl4gugBLhlTMQQnJOgC31
sphGt4jP1Yx0wIdqHP8ePgn4hXamLDE4fGXoyijR7xVqnLC4WgLVeWFCCAyK8YdE8mGYXroG+y0W
QwveaqK0O/DSTIE4B61gH9PvwyyZUZ3Nb5EiyyoDU5zqqNCpGGv7xaiSc4jzGmEW2AbyVpjkgM5V
3kA2+JzfNpG3utZQ2KD0x2hgi+aPU5posfguz6OeZ+cWYsSuzsxHZ2A7UjVJz3XREefSm/sITuls
Q2aQ1wEzka4OHaYgP5xiAhOtjNZ9hPW/QGOywEJmwCjlG/bd7mHqPT544NFHX47mFvNkRpVGmg0H
to+BCGB3F7akEphjPh8OjEF1NZJxRQUWSx/JhCr/UQYP+YAm4HlCtZyFGyrgP4aICEiJXXAlBDfy
KHR9MspybYnjaKIo7jFAjAojdhh9BRAuXoqAATbFn7N36E+WemcKmA9cNIIuWAlzQsePDlHS1VUe
DRdHn+aZKU5xYa9IUtQPQ8qEvAQGN4SAKwQjwefhP4L4X9qK+8BNkVoEXiuOz8tgjPTfXpYzhPEo
kxMRsaevNXsbWv0nGg7MYXXIGeIRXxKHDVpm1xCHkFXiepQDUZPzZWhcdWgYddo+dAb6aGckUJaR
XmLGF8nsTmrURAGboSsPegI/dVkTQpN9pqDVzrhL8kOO1gcqs9S5ScOMWV3V8ZBFQWHj9tumSk2X
sZjL6D64AfvxtkUgAOTPvY/id/mWA7+YTY3vwA3scyekuufTrpZUf88jZwjVwW6bag1V/OqPfrO3
zZ7BYFgPFx18KBCKvto2jetuNXSv+mKeHjMOYxXjw7RtEzHu2qA8VegBHkjAtWXJZ20DEx16nedy
O2d6EcVEgmoXNycy+np6sfQl4+ABw9317xQ01Satp5DplISl040nzC7atvSVvcEA4jyIIIAJlcw9
vR3RbBK8IaURbY1Urhq/21k1EbA5Kc1o+WjBY2c5VVF9UrUVbsyZfvH3Kx+iHnQXv0vku7fJNqgx
Rxoc0BEhoJ25xNOQB1cxJre8LoeVPt8yAiPHLp3fNdMu3I5aVC2RmvhH3qjQrCeruspjsBeomoWt
Wiq+AuSa8tFuNgwFIzJoED1OW1ki+sb5nJxYe5KjW+UfhcWgcghd8xBnMj7xL9L+VqV10Z3UXzlp
M2AGyt5dnHI73IIprT8YHHdEOV/6U3COIXh5Mj11/Vc/tc6VhJlgqzOpDDDqXZ/3nGOUYhU7jXP2
eys/hLrxVsfGodcG/aNHULVpWusFE219tZhUG1KC+aIqXfClEfCVZumqqopZxYtXJEOBLLLgRzaN
MJy8dNq5esWdyg3LQDAeTs+3VHga5K/ZCzTJILri+pI3QVl6kyDwYQgdh9QXyHz+88PI4wAzQYtL
h4w2frDXMUnIhzYlGKE37WI16tpWj6R5kQ2LMToFcxd3nnkTc44vzdmZKdpWVXF5imduCRYE/+jU
7c5yakoe2BarvKsTqIBBctbQCHKcrSaThDC96Nwjph8J2jmlt+8IfXXlOvNyeSc7kVCuBrNALUvC
78bIP412Wx2Nqe5ublxke5dafiG6oLs9L5Uwz4GefevpdLcyh503xaUnhlvqT/6xGxUcKhuljTeW
R+i5xyK282Mdt97dBuz9fBj0U1Wt/r5W28L6hG12NTReDqJJktcKVP2qCgx3hRbY2oItTfYkUtmr
AQAUumYw0nXdLt2yt49Gm0LWGbirJ7xPx6IUrMw9RfEH9A+5pJE/4mLSvph+srOwifUhcIt0hAwz
VVXHs5OqDi7PizRFcGkIJDnUSb1n6aqvirKG7hL34Eojc0CsYcTanTuPWiIhu1Ug0RMtWt/CmSoW
hnim40pMKy3wtLXWRcnDtF5TgHEovCXPQ2hBDVvSrVG4DFPKKqGETixxbAUrn3iOQiMPZDHGJP1u
wlGTG4dDexHOr2k8sIAbQGCsYawv66BWhyka0tMwX2SbfnEoDDxyouRYOkW18coJczc6DLDNPOXt
lhXp4KpN2bfeDtvNXSrhH1uDDtBCen1QeE8X0fw/mbMIr3KqHzmguaNttuFLhNt8WRlZuOu6DpAN
4qktkiGUubqDj51R08YBAYT01UxvvbQuEN3ttR1646YmafTmCXl5gqCSbmg3UaePx6hFtEWGqrNt
EnYCZOTBWKvz96qt+mBv2yUBnENXLLOGRHtEYsGKFPN+qdE7kVzcdJuSyWleGNkly+zuju2p3M5o
GKRDxtmP7DsjHvViTswyojj9pvTtvxK8Sb2WpgDxPJ6s0JQI46P3MtLqIHrvTzya9akJKwfHBXsr
9rvTPvdRmmU1+X9idKsbCQvOVsefeSBvB9jFGJhM3rWlFufZNfdtd6XFBsCu2nUXzy+9ZaDNmDIN
V893MdhwouUhc94GaQUCpGRl5zSGJD3QFXXlGc8x43bDWxW9bR0T4RT4p02ksFJDO+2b4F4d37xw
7IJ+gDOPQBmbbTxo6tY1EMXMAKdH2XjvpkVZ0dDtrcTkok6YFfVL06jliXJNnmzTj0jzyl5kVewS
34tuUy6CV7MPeQCpWNuKFMlgIaaaJIqm2oQhQaK1K1etbkSfqEgBUyDQvIyD9jOWSltntp3feifc
Pg9UDVpmImTPAOJeBoF+lM6UnLRQnpG6z/PU+buMMJ3YPFNWmkAYMrWmen3Slap033uDdYGUZJ3Q
gsGZcKzgbBkRu32PbTGq1KYab5ZMzGvifvm2RvVC2pZjEFqUzox3kTGxavg/MBCydKF7YaRimodR
HcsslqAj9RaTxV1vO7ag81SLrgU8vNIuom1ePCLSODDtTyXHaW+HuI75FzsW5Xv6Wn/1t9ECGb6c
GBTgfvGCbe2ms2aT/OydYG8Js9zlocY5zTAZXKM5/QC9jqN+nlG0hncrTZ3YY98ODzKlVA+U3BtB
+l21HUnXMTppyLdqbadJx8K28K4kI8RnL9IBcND61kYHmIEcJOWhykEYX6x6WpfDk9smTeermmo2
hbix12QiNyS7q/cQA+Qlni9Syetg1fmhgidiBv3WdFL7yg3QgxiaB5n4+LJDpSQjx0r+VkYBbiHp
w5fxV4udg3xWPlPTIbIL2a6djmdMCYdzbIT2XpnMyGA+BexBxTvY+eAGJCn6WBKiUh1JLEo3BqKD
TRaDznpakfMxD88t51qa/3SgezQCbeVSici9/vtuVlndwQLN9Jd8luidty1Z4+LkSf1tKJd525Rv
wkB7a2vauG6BtPALtdTS0ht3a3g8fFWCLLmYCwoi0ANQBDGu16h804PpoIUxqjCSoxHKXTD4R7fn
JRkpCGRSmkc8ydob4qBFpt+0xgl/wZllBRuobyPBm0jwm70TxcCYzdqGfcD8CMYVFAFsf3MIH25h
zSMlVet8fi8lA/dpbLuD/131RXeoq6b5ZEPNvep+OgrjaUmm0Ivnlieph/ThdT5t/MSb80qremfr
XX1P89XgiLlPGfWvQjf5fXnRw81Y8juqe02SbpdPGjC7CkkAOcHq0LpVwHPHHs+0XcEmsMDD+bL1
D4jCMeM4UA1Nrf6sg7bb++iriFeBgJ+mHvS0wZqOSeT/YVKFZtzzIK1xaHIYoz8TXeiiHWrzizYc
7F6vwLLAh9a0lN0Q1TCZOxbcfg2mRybkz9yppocdgY4lCvIqUPYLYL5/30sxyJqC/AgdOsHnlD8Y
oTpfua0zTB3IyzUH5Xy1zIZgT9pvzNOwqVofYPC6dTE65ksWQzUkIjE6QjEAA8vOs43SL3JBqn2N
iWeVc77nUH5eNHxQq+dbUcyi8PlWz8gPf26/thpkyrEdGffnxYpqFIMOKqb5Q+3gppd5L1sT4kxI
bnOkWMweTTbpt4gndhsrgKY8wamW6xHgQKejE5svkwdggFk0wX6iuPcy0zdWwv4fjl2BRAdLvotm
4ITEiGxRC0SD7ENvn4WTwElDR9D0JvtfrT8X7nASE4JOy6AcGlpShaDqERpAOGtP2+PVyauEePQF
g4Q4sUKjGABREYm0OScj1XfPfn6XQsve2BUKdhNKClYI55vgwf7WUUqXwW9Gj9H9eWFta+3C+Qty
ctO76X8GB8tnpAXd3TbxJIZM7O+oluku56osGeCrFATdx0Gc/ZOghWXGrpJrhZlgRV/7T1/I8rXT
WrKmZ2Z26nvQwwj/xNt4s1GeOSkZD6hlV5PufQ8qy0+mE5QfK6ulmEKw6j5kww+xHEA6FPNNUiTV
nfYq+NV11GM1HCj0CWrr2GX2VsVs7lEcCGTUEaJCcBX6ROwBkUGLQDmuYM5oQYCZbF6nAfiCZkT+
kXbgBjuUg2vIq/ZpKNGfJ071SSpcuzTD7xo187GmQrBVfc/BImMhog7uCnUB4kwDoLWehXirlDwo
abh09ye2ZWS7DqpTZm/+uhv0+FgNHmkyloPQuOeU7srsSM1xZCW0gRHr7cN5WkZkSbF7PjhUhMTF
p/Jep1px6NJ+/LT0vFmqzGPdQXGRaACm1aQTPG6j05ssD+E5xvIDFiyD//9brwCF9INXv9qoJSGb
ZEdDZBoI8bWsgn6R6ugBxrEQrw7mpHXcKLF5vtsZOQy1WryA4YKH6LJNt8PB/VWV3ZUMneK9V2W9
VZqLDLtu4tfQHX+aStgXldjZAv+ZdclG3E05mppdMSHZW7XFQCLlqJ/ZBeMMmeeiVaHUfQbJ0Dfy
Mc0O1H0wZHqATQSYLHL4lKDRduQ0LrJMa0+GN4yABZmFZmlj/9Tj8Rf1afVoUDV7k7py3JU7AJ4Z
UuJSXZXDAaNNUbnNDGbjDKJwLM9sdEvRkAFDxoU4MnnuJ/c91sxzO8nsHwU1K7CMDUgg/UHdLh6I
KZD56yivLY+NggNj4F4Xswyy8pKfomi3XUXRqJtsH9w6mU6d5WA6mn+smTMcO3fOvUZChxy2NTal
Wf3CFoIzsAj2HD3uIWTNuwomp3shJX1ZY+L9YImLgEVgkQ9UbBwZsWTrCTfubSi/XVZgSzgh/QdF
AGxqx6msrTvwC46Kot20RhGdARxFZ9cv2JT++77Zxi/keDS754f+/fjzrSJs2KloYJW8zO83wGxs
3E36dPn34ihA2470f8da0OyeHw9lN7AkEN+60STabmQIfRxQLx9HqQzyey3xgEHavbU/awOFIA4C
nJp1M974SbOtc/WUYCEW9H4OMslrvOizA4+0CkIr2YsZ8183ivzbcKcPlBYQUeyH7/vktHMvdCxC
qTME8LHCeyFs6T4Z5u/CxFcR6K31ZsQ84KNe7aQA/fXsV5HkW/t2cDYFe1tuN1RzymNk+BxKVDrc
jxFPzKMyteaeEKv+Dp+6/accRbc0YqYJgmC7I1IKXg4SLmTHrO556fUBzgYCW37gb4wF9l7Remdn
vmidXuqrQRl/eF1apAUYhU4o0/wnOKS3qtcxgv/XZ4P7msAFTJQhnSpvgzP9ZuBh7J/vPS8VyOgd
j8OSJ00hSuxQaLlqOZAhXBcry8R12eH8RT5QmwfG5neV+Nb1+aHnJS1Cwc0Pbud//IHjN29CVte6
BL3tNmF41gh4h7iSfrhT1R46vSNNzSTULI+MP308Vl+4l5j+T4HcV3aWfY2rdN5fFpYUe9IBbxSr
TIYdw3oos6P7Jin0HcUMrzBNL4mJzR9T7W6KtiTlUXpqjVWbxTa8vj1sus2Io/dl6gue0f5obp7V
dZwfUUkviygwD01aoXdsUm2RjrUvcIpypDOr+m25IR2YkTe7YEQmAUfuDxyr2XhXkwNfmvWHrut7
LQCepUTxApGFsKOS90COsvQG1MQKfcIytohr65bEwbLSzT+D/GD0T2tqOPE2bXABUl8iTbZiE8F8
Fx9MA+m0ptcHZ3Yfs9Ly0BGm85mKRtVhjFCHX7QVOpZ8m3Gw1TqoAkyUID6xrMrHCDrVGy3+ZbIJ
3pnEgAo0nntEKyviI8EWxbjPPcpNF80cy20MHSUwRdAsxVE31c3vGyRNKiyXxYi2uuEGKXp/JgYi
CbY1czFW3rBgiWwuUUsmcBZmexpTOmTvzV36Fcvw+S/mID8ZUSRrT3P/yefpp9UiymfFv2xFDbeD
xnBdKWo24htv9J2/B+bfNnUmmWlABsnbW9VdXl1wXME0Zrzne9fR1Ej0zVx3r8tkH1kgS1iAlofU
NrcuTJWlW1cgSoYTM8zummFeK2KrWlTl1GBMJSs5KbNwPdm01i1yNE8ogJgYXmRMAcWT7GfgM7YJ
mMcihZitn9b45SN/W+S6KM9jiVQ5sJpu12BHTntsoQwgD4OysvvUcFxE7HNLi1HYbIH3rHjf+dlJ
tfmpCgjhaqjTF5NpQsEgvyxm/rYa2+/aJyiFmnpOPw5urWZ6J51clNJtAap0dPlRiVObaoaJpT4s
ohYbb+ggO2+LfSz0bTGQ12K5StuQIQzWJxoqDnxMXTY0+mWTVT90HYBE2lWAXozSX/tWyWcw2tTE
hZy+chkGaFglKulBmtYPTe+WvqfipZpi4MFC7TOUHLsiwqHZmbeQ3e2bG0p8FyNBwxrSddNBtGgT
eIVWmOH3TBSdfG2WXvFEowna6Env7avOuDKDSbcsIxcaSP69X0TRvqu0VU1Ps3LJGcDoBX5tSoGA
jL77FdbZsrHMZt0TdruLylUYfvv4xh8+hMu+LaP91MIKsFy+5QZ74CFv8CgEsViks+wbr4zdYJ8C
Qrvqcic59RAZ64DMNvJ636qxBfcSOAPgVtbP46Iuhhr1RPKAbsDmKut+g7H7AYRjBKFoNpuyGq5D
iUkOg2g6cywFyqzV6AxfrhVCRkwcd1Y5kzCevCHYs9YQzziLOgrX3v6miVobhv1boolYeXKipBk2
1pSIjdkpktNz1lqSJnhhtKWFlSzb6GbnH/wK0WQKMI5N35x3j+yRFzNFnJm9JRqr49wMvnCoMmos
vomRsTZOb7RXEx2pY0FLnMrmG8e5/V5yUBaeuZ0m/yPOMIvWI4tKGyMmcabGl+ZgoyukfQsikWGa
w4CthdZ35Dj8pEPth8egdJMP7c4Ju3sJVXgOuN8kNT6Lg3C85OrRIZWTdxK0/T/MsNnGTeysBWcv
qCheb1b1rdzu20/YQhJ10i67gEyMcqy2oAV+hk7+a7DTGQQyg5Ggri9D1FznYr4VXN0UaxueLKKX
rt4DA/6YeCx3hEysW+e1ZH5AZhsE/sAAtQDFfkO+mnWKIh/hdD0AUCFohwcAR5VRQrYx4X1V6LTl
iCNC79J0oQoyI3qLJINuqWT5i0SbS2TK8gZZnZlxDOCIqQagyDr5rWawj2SPyBRXVCtRO0iw7X2j
a+2h7eV1zK1TKZDBsyO6uQaccsubon1jEAuLvHv2K1NyAAVFadCdWyK1FkmM9FvvsgfBP3je/fJH
V6HDGCtMoP7UVavQMNZTnVsH6IeInuNjDnp8VvNcBie/eW1DJrsMjkkl/miMftZ5X+6SPtUO9ej6
B8mtx1BnmlYY+HsmOzVlR9Ej/G5RIwNe/6MBfwT95R2rxo3QpOsfvJI+qghuIdq5jSvhoFhKkN/u
9jl4Vn5iShAUaaDiswoUaZoNT6TNfsNcg1UYLfMqwEwtDHC776oEKJtm7UtSad6h8a9VjdMan0i5
RFWKCslmg+ElIAeH3rmmFUSaMejRwHHubMybpnh2MGMKHrWHVtJgIU+9Z+xNpaV7TIa4+MP6pKe5
dyGnKlr7LmEN1qMNSICArH6eDO41UY/xWRu0P0PaXEvcZ9tSJz5i7MWfMs8/mLygi/KTP2XbveX1
9FlPxsUM8bJj0Skt5M9UhDPp1IR749FkJ5CM6+praEDTtHr/WY3SOQiFN63n4xhr4dqmVIykI2o/
wmI83L2pYBHf6Pkuc7g/nGbHhn3t9JE4cmu9APShy0gVTdaIoQBCHOL5LWmP/SFGEubGudyDnz5J
p79I1P8HdApwwf3okHkDCRUBTpNGq/JDG0XtJst5LSW4UYeRPsOvskvSyw1Ght9ToN+arryKoDDO
rkoOVR3sZJSLD3eWhyDTSZFLRz88L+KLirRVzJ+99H6QM7TiWEczZzDCXRRaRDKr6esXY3wbxYi4
NDzZjo44seAMNkwsSoaFXgR+uqY/8OHhXccNvSO685cHxyfWWmdtN2SH6gbTZqNotq5B5VFpvb70
xwB9WWOvW9zNZ6ukfyfediVrA7kIkpGuyL4ZEXaXrkHbapGhwABr6c12fESWK/is90kSfzE58b3D
BOYPp6n5lZeESGTS2qhM35Zp8MPXy9+5PaBmAovA6B0uhIgvuW4lOxYKi0TbalrLgFcL0rWB/2LL
puXeacY7lLrYLX4ZcfkjGrp/ysFGWYMlZ8OwtkfMPJ77GkSsk5Z/cOT9ic38jhsKJwI7gZ07UBF2
jcd634vKgxjq8kDNxAr5XOF/WZQehB+zJl8AIaK9cdlVvJaD8SGgC2PlzusV0+XUB7ydJ4WP5Xl6
IK7FQZ0Qvh0BJg07l0hYRNFe4YFkAkaxNtweEZiNgsy22mVTDvusYzrrEOLLbHAyHrXF7kDo8CyH
VRJjK2d1dY8EOISW8enStoNjUytr32vdVipnKWt3OtVZgrqq9uTVLpneTtcQkezvrtfuGMDXPXE0
bw0nVz0DKA35ystaXSpk9lMK5Vd27qb/0wSiWRsWUIcGFUmBUrjpvHJfGphVrCE8xargUgVbB3vs
hF/r7FFcLZqkI9+ilJvazgA0avpPNyjFtSTf8gq+u3G1gMBzLTiIPNmgpqL0Gaf3cIIwWlvJDyw/
2oslVLMPELssBl9+NKztVokvHgwQJGI0O92hNLF3o3LBKRCJ43CX7FjUQjcuIZP45tBfM1ytWdaY
B9rl/xv2LIasZEaoNPkGrGW/r/CixgGpPqPOFAzGXISpXWMgYvcI1YmJyYLygtXPfJUFSVoONKzB
XKHuMUzkvIO4DnkY7/LI2dNLb0ghZbnCKnMXJKQoFNNDJj6NvMXMcdz877FqYo71KtIxKPL97//3
f5gPuaYhISl5wjFsyHf/I/YL4ZUDfg+Ddj2RNOO2gHPCxHLWLok6bL/QlTg8ERENBvla8aNG3YxC
IG/dF2O0fxGU6xqRydIM5UkSDZf//auzxByQ9/99eZ6rS9dwHGnqusM8ij//b6lktZIwdNIWht1z
8wDQNblgnEbI5Y3yhOApe3CX/8STme8mSpW/4hLAM4C2NIsIHmxobIDtnoFWPW60sZaH3vXUoR66
NbKe5NUyktfAG7NNgACX7U+74ThsEQ5m+gOvoP5ocUhpCpjbhOuZOAgQA3rlQjtknqfb3anN4x5T
rjKAKNjhym5ga+L6gapokQtQFPj0fTc6oZzOjkExDasKOwIVh7lu/aq4Na1QL/wALAhYRCloJcQs
FZcslQWjvpTU4GMEQHCJEM3Gg9hHnH0DcJcmjjhewJ7tFHwrYGyYiKrSdclus8GbVfi5aVoa8odB
/CSRmDelACwLr13DMuMmMxLvEOCsA90KG5Z/w8AwZGjbuDDVeZJFuLXCMViGqdVsEKZXB7vUgNnP
l+e78MjfYwSBm38/lIZ5uGEI9Q70gAVTkzCP4rRN1s9Pef795191QkkgAAEsZLGHVzlfqhwvrWG0
p4nA6Gte0OMJeNcrd8zZE7Kv4WYy/ql65d5Qzi+qeSpXB737wpiFlAwBNdygjUi6ZoQ2ziVVABxa
G4k7TrDLc4ZUCnPciw5NRsBEgFT4PKWWbcn0iAza8wKT6/MihXxD2GttMR3Fa2wxBciSytl5SvtH
xV2GoRdkBqGXBflSvGsl0XVkr+EqfThMWfZoG7vaMfRkIKldpoaAqck0zp2HphIU16egqNqPoQn6
XJQx0QDw6gc1yrtRl2ggXCIT4Df4p+clr1JoD46CD2qF2inTiVnHa0EECwXLve5L8y2CTOhp8fQy
5bmBMm8yVgFFiQgD50fgGT0GKFgiZkDYjTGws2mqfikjImBSRscsC5HKj/wuvMm6GeU5cT332hiF
dVPjxUksbWO3jXdwBzbzfd1AgDXlQG9qmwdiXcCll/V4ug28Kk+YfWvkwnaAEV/VzYZdgt8uJiey
Tg0NjjZvHfFMpYenoJGnFqOM6ThoQX4hmatiD1d/Q+8ky9TJGswN5dKoenEYTA9TpjFqD8YO7BcZ
Ky6Z9cVMfMklyCsxLJP5PmnmuyNfe4FMd0TiFR9dmSeLgD2RWWflw4LPB3BiIpNgduSzmvFONk6C
NRHgzIvsCsQ8YV0QavVPV0CQsDoDnxNA6FsaILsv8sJZhXJuBqIU7J1yUIRNmVo6/0HZee1KzmRX
+lUGfT1skUEXHEh9kZlMb443dUMcV/SeQff087FaGEw3JEEC/vqBU3VcMsmIHXuv9S13bI4C3yoZ
3CxHLZjWRuJIThAqMNeMj5MMv1uWWmQe03meLSSxQN+FqEmccMpDJ5PmILyKGpc20l6b4vYaBy2m
zBJJVlB7jB6Wv0tYbwgCw8PRtJKan1oUKaWsa95XzTy5mnclsS3lt62iM2KEr8BOR6bCF3Zf6xxY
NjrQrHhnoG2f3GAIwQY1OOvSNvcbC2/hxCEuWBJhzcqizteL1o+Js9qNJLT7sWb8IEuY3qKFO+6V
uQWkb2ASAmy3tUc8u8iqczRJCCalF/3G/ir2DACrQw6OcTOw3KzbSQOOOejVXWLO4R7v6cnNvPZm
xo1N1VelzyriEdG6Y2nl2RmVXrLtW6lfNZd+gWy87Gi6yGGtcriY2Knxdpqko5QJiJjpmMokeVcL
CXlKlUsegEF7AOEAvm5EESJQn38MNQS+zqtEe4XbPwJ7OsoJdQ0gVlu9IJs90bny9l4+urtY7373
UZ/fx9lYXwtDd1edaaorUkDLnzozPttDOu170b+XPS2EfsB1O7rjJsfhOAVO+9oWb7GF9jU0Kdab
ISvZ6EFJZv21s9UyptDKHb6H/iYd7xhExiUmi+QWBJZ2mArZkMwRrfTAZBMGP3WlKGG0NVO+G0Oh
YSRr+m1equWCLjM/E4eXRioBjXTnuwLSc04G8EtdGA7HZvmfRStqrXph+2BB2EHd2tgztcqfZjDX
e5fKnZAdai4zgHGUCWA9MCYPMUETG41z9ycR37BqihNNj3qX28G8DidkPzTLkSzn+cXiKrzmQwAZ
NAjGIxNP8ffE33/5Gv9P+FPe/X3jb//2r3z8VVZTE9OB+6cP//ZU5vz3r8vX/L/P+cev+Nsl/mrK
tvzd/Zeftfsprx/5T/vPn/QP35mf/u+/3eaj+/iHD7Cxxd10T+eOyO5WZd2f34LXsXzmf/cf/9fP
n+/yNFU///aXj+88xqQItTb+6v4h0FsQk71kQP/nKeArUsC/f4pP1YT/4Vf+PQ/csP5KJWW7nulI
2zNM3fvLv+eBG8ZfCQVwDc9xTcPmf/y0glFc9G9/sc2/2rbrWK6rkxArDUFSNrq6P/9k/NXk7z3X
9KApSynk/yQO3DSMJbL5/6v3gF4ItOL6UovajGStfwpzrR3Sm2uZ0CibEIdm87GJHLXC91kl3kqZ
rsuJCs7GqJK3ZiJbupGHzDE+w77t91AE9MWSPydwCOZJDAeSytYR56UN50mhBQZ8TqTDpntm3uwj
16XARczXBNaxlhFdlBHnH2SCFJhIXEEBnWPCSqIxPgRCHYfCS30QJwMWNHzpLUE5W11G6cYkQs+N
s+8U2f6qFqQcRtG8QeeJCKuNvgPH3WpZPVx1gxpVJxNH1Y7cNJV60+Ep+1a9ONiwiehB2O5U8Z2w
+KIrrHxd50XjVoEuNPenxMMtO5nOU8tRYPU9DXFwp3iu1xNbo1/E4YbBCvK9/ldShXCh7fAjrcZn
L3Ox1cs1mT/kovWi2+TtgB2IEIjWM2mIVkCZBjHc0y1EHcMg3hVKwSExnsYg9sOZMDQrUIDpYwtq
l4Z4Tc7hVtV5fMgQHEEz1Pwh976Y8RH3YY6Fv7AZB80lk4KRcadTGVG0LAgPIMd2Oh8VG9poklCB
4m9jomkAdPWcLg4hw+V3qJJgRsd0qZj/M7eFsGTF8dqtMoax6K+NiLYxtmi5NYpbqwQgP3ZclEsg
B0vjoAOjForPa8heWhkabznf42DOzM3cCZZOZ0/3SZl2uzJvNs5gkLrjRhucmAzVB+DHxXQVmZDb
iiJlxeXEehU8RwPovEj+ypgFxmJ4tGc6JFoLDXYieZNmBs0iBeNgZKRW5B+FRl9cLvcjMuQCUw0Z
S1DXpxZDscdfydIEMwcd0sudQwHMp514zeDpaRIGdrJJUwj/ppF/JB3Y92mkO5FlMIAJEXioFYu0
Gza2r9UpBFDjrGXOl7JCHzd8stZrRekBuGoFj4rSyUToyq2MQNc9ttV3bE2b0oKWkLX2i3RV5Beu
PtHkx7eu6Eq0lS7Xf0I4UoYgGIuYzst22MSIO5ktNzvsgIDhA0xK1kgsMe4vDQ975ri3tmxCAB+R
67flx9QlOG8zl188wajt9NoR+hQycetABQVKhIq7aXPzMmmANux+fqkyuWsL+STiL/KCH3DV0RzG
rb6yRLGKytHcdcr9iSKoKJozvHXgonlVmU+AkrV1iuTjIc+Xe8o1H2CZIJDjlWdF+9YDI8YERSrd
C3ciBIrDZPTXxGUHnbPYJ1kYLHLlHGIVnAWRBLTcN24jrT20GPQkCz6XUg+q2eQQAqpjwFC/cnPh
3M6GWCHN+gwHWs2D82YE9bfbo29vOte6gu5dxW1ydqKBYBrmeMBvbD/K4pc00UHLpsSWUlMNqU4q
0iCWpNvwd6dVMyCjIKRpRBsiV/UmmaZgS+bTGzm3Pzoe1IZzHGTHQtuprPkNw8Tps4daT47pmCBo
kwzkgBxtS87saA+LlPFcyCOoinflFveW0ZNMlMRQNe1tDE2XZ9JCb2I8oy7bED6mTk6V0ecDVYBI
Sq1JzK5WikJa5AM1WSN+9GDq3sCfOZPfBlYLJsV6jCeZQfZm3kkdpZLsDWc3T1WrQe6dtTWji3I9
VsKHpnexqF/WEeT3nZ28my4yeumkv9yxJlcIyA2kP+boFWNS0YDRd+ttnmOoIHuIh9M2mPwUNigB
A+JJTybjuhLZvjHjLySmP2XYobCiMuzsroe2l7z2ZjbdceZt+vEUdMiOPEQ2CIbrV0Q65PwFtHY1
B8FIoX8VAmIh/VqTUBgmoDwiv6u4ejPSCq9Xou7A2O8mF1lhWvePI0cTIrKICaKIIixKg89kt/f6
WG3JSUFQrqUZD7pilOVWJJCN2qGVJkOpdjpGWYrUa5revRkmauaeJb/MZYxzTm4JEjYT6iVjbvqd
9s4Yv2VJVHYZgXhmDAxoAs+IPpvXMDelP/TLPKrVOJA2dIMnRird9OVZtrmHHUUbFabXKAGy1n3H
0M7VYYjX0PWrgMY+3RX2UhrIUh8/jSiItuU0fQw6Mcbz3GsIhjyCE9kWE1HhIvRMqMJtfzf1eEqb
zjcDoJVuVH8ZXc2k/jOGzLA2HdhMKXjIXkCOmAzrWOYEynqJc7CJqXAYyq1ioRcEwk3xyXDx7/RO
hQa9NneTzZua2MuZg06275l4AD3xSZYE4FFdzuRrFvpdb0b3pWG8YGKNlsy/4pEJ+ZPK7Qwlrg5m
U6cLSqI1ipC52UdDcjM8uz3bFYAfUq08enktDXFO42Ng3lQ0PKY6CnP0kO/Ime9hnuHig7tlzqnp
5/QS0eHW1zltzrGwh1VPfKIk8YzEDaI7YgvMEP3eg97UsJsYg2L3JHk5J73A8tpuhRRnM0pbHYum
r3dYXQsGIPkisTVR1Rv3bFEUAajFV0jy2hcaQ1dZifY8I6CWepXet6CHh9w+6Z5hnSIP0DNG2CVa
CiZ5HzNXp0uDKg1WHWkaqAXmHxc27phowKvTc99F2zqVLmyJ2DzqNsnlhQtJF6k1ugjH82kXPaBJ
I16UfXtSbDU9Y4bD7AKC0OKZnooNZ8K2e5If4DSM7gQR0Ligu4I0mMyv7eARBOUoTs9hcuhi8dm4
hCI0gdg7UjuV9YRbCtLOOmvCD1tn4kyyLU5GJj0K02CjDT43/ku2jM9nJHssoBFixa++Z4FnlEpv
zYswBYuf6MOtszWoysNgWA+ShKh4qC+gaU96H+0DhDjCfJyib4a9jDB6Qt61yJ+G8ux40U9J04ta
ztt1lXNL8v6thh4HBSiubwli+jgR27Kbe9yj9o/XgBoMJ/OIH2lb1MN9ZzYX2ov+FLOSTM0B0dym
ylCH95CGUFIBk2oK9k193uSacx+I/F1JdlrgxYPJmUzXjIvMgnfPay8VGjQPs0FU3jFj9MHV7vOR
XjdJdKcxtc5wXflDO5CQoNLmOJjZ15yjY2wmOG29nuySeRdj9Z9t6LBW84bx/jx4alsnJfztkt4L
W7jVAgttNA//MmOcNJ2/Fhs/UOTpLmhrFi4bPTrOn2gzp1X0DGh6ocB4m0ZLjU0XTzyPkdsc25js
irlCFhYlklEfrqJdmZEfxpxxl+L428wWEWEoOf0+nvS1/YqAYpXMHncSFlbO5k7nJ8L1awwshQG6
tdKH9DY1w2bup+mW612yCJPSfYBWhtG73FGTqFUu3XbToMk7GMTY5QIBoqZTuA/xnZsW3p7B3bxC
PLM0lVBuL5DAbKsbTJja/tZo763pVsx8Ywqa1nuhw9ViTxkeq3m61X2O8oRw8ap4p+yJeQW2t4L3
h/Yokts+bR6VQBTaioJe/iN9LzBlUfIkBcFyNbnPGQbUbnZI6e2fBdaonPN8OUwfMoPobjUXlGlE
c22J+CThotzZcUE6ypsCocpgmIIoboJPzR7fxhHX6ksc0N1OcQVtTZ30JBtdcO6Rd+B1BIZIpkBd
lpNn48rPPu93Dagz9NPwS3EujWd92eqsJaJTTOSR2WRilNZjmA4T89DE3Njkh2NXLFBuqy9qzS2U
CRomlCekk5JZGi93CZm/qDY3QIbTNd0c6CBe/IQYt1iZto39Mj3DEoHUhtxQjr8rRxDfaRISgovL
HK0JrxWDOa1MTvZQbWgRFZcQauzUhNGV8BTM61iXxg67u8I+yFpCulSTvEfQRinWQrLJtPy1HdHO
cyNibQXoTCNYO5k10YwE536aFFAtBC7jOUm0Y5BEajGp9asquDbc84TK8cZQKV2M3rwUlnE/2Oo+
d/RbOEa3rpWvHq77wRpMOkvFGfbie9FsU8UPlC5fKUOEhi5EI48U18lNHuKcDAL3qQtZiwDBGbZ7
p+n0klVELWzruxiQOpTMqzaTd0g+QxRk6Yo52xEBwwmLxyZXqPXVPiWDIp/zdxmWDBDCVWPZpANB
Xezts2PVF5lEtzbr7yGKb/vKon3p3tmQl20apyF9nFy/Lc9/qEGmXdjtUr+JuTxHKVoIs78aQ7oN
zBLme0KhF8kr89+AUYMDQaY8KsCrZaZvSSaTAJF77t+wjVBo20cXT2os6kNbIMSuQ+M1LvOX3mRl
0wDU62Spm/Tj9eaCEPtA7M3G0RQex/A2gcspsO6Zw3bqaswgch863Zpw0dVIWsuks39YWDw5ftsa
vldSIzFFUsBGezMhdAfXY28j+oPAwU+Z+ve067aWcABUkewk96ORr8vWPv/hmHTFrke05jkQoUKX
TJzOtyr+TSmYmgpOwltRELztPGIj3YIeXVQ3GxZbfyRmwk6YtZakkrD3BnlxKgEEhMamVIkvyZTQ
cVAGGNxjLYO+SsR10l9rCDXDHKzjTm4FR9I4T7fQYE4iHJ+XP+FoPxQUV/CsoZ3r9O0QcOvWcVlG
HIWNUivuBLFRKk33edxcZGg9hLnct3pxZ0XWG5W7seI4A95o0Rg4RYrRRj3SttvpPXsVk0xWeHZz
Zh5RT5r7yDXpmJPnRIVGt2kGvopHqbTMYwhGKmiSh5A+5AwDMUMoQ7wLYFRyIoBIDwNzZoDTVv3V
D2daD+upVsDw3O2QFjsiR46Rve1skokE9r+cXWNQe8EPd94cWveDSWJDlvp1aZFdyGLmErgdCpxq
AXYZsNKEhbn1T7MiZzP6XdQ5knoLrCQS1PrQjTSCyc92SBMbC2eTCXzpvAarJv425vBc5dzgygf5
hMWPm190jyxQd6XBshFRHvfqLYgxM6dyv+zsKBF2egpAsnwYSm6iFKHCqh3sB6euzqmpwEOQCVI4
Zx2Xrc57ZAHUqk3uRlAyZYKKBdg3MT3H2oOsP/TPCRk9I/uGpVlYWRl8jcGaSOu9CEsJW6VZslXu
28WjAHHl3pg0OGoKb2EAYs7e1DSTahSUTMS35YAfGTK1ra62dlLptVXGZw7nMU3lBVynn8ZcC4mT
oilPPNikRFTHGk3CZNaXGBh4pefrZ4vjuhyWXNUh/Zo/dUdjrMfIbMjsg8dWFbGdKFxuEKr2pbJJ
TtJRUFA35AHTed633t2qkDEAELi8B7mJf3EwzFPM0wa8g6QNBfueixnw1rLCaZX7xFrIkZR1lv6y
IHOmawLcQJ+WoLYgEBZNGxTQLRv6Ks0Cury0mfFGUKyosCeQwKaeCfD8Kt/Aem5jWMZjDxuAO7MY
P4yQCnIkKDIYfPc+5oa3bSrVZyUPFu/d0NE8d3nm0G+punsMZX4nYoLUureex295vlVxC3IabiXf
FJ6eFeMunNW90PVdziWsmG1H+D1xLGydyd1a3S5fBCtOSXr7UB0jlvH3NFd+ML8Ftv0jyIllMH8X
x86vwO33ExkSJbtDZR9Tk5smJX/Frc764BycZLi2dJ3iWvkWsPkeJnT1h5en1grj7yTcu3rQd8K1
N143r6JwSQPon9vORJXVvQ0lSyL9nVycI3guI85Mcaehj1PYVuiizNXydPCIpQG1M6td4K29h4QD
rEIiUyPJW64ut6uvtwH+Vn1XQ3u2Gpat7EtByw09Dy1Zeap5Ha2CAM+96XAv1rhOsb+ctX5E9rE0
P5Ah4M9rE3+5IZb1Ng8c5riLmZCCk2aXVcl9kz4CZzjhiSAhNX9Z1oKJg69o6gtOkItY7nI6QIgk
9xiUn5ZGkAPrWJTsblCrW4flpOr3y7M4eTRoK54etO9TRtZtsB5iwkNZRpf1LOZ9ReF1WzYBNSbb
uK0PQcMbSjGrQT1lGVtepqC3NQA2tYhzSvSnZQ3HeOy3DdcrS7dkrRCCTrONPKHCBfegXWxuEl4J
BGdSJmxMQJZPt3K7PC5tWNxlVg8y705KPuSbpBUrNgPVZTVgePjkpDQVZ82X6K5gh28HniRHFS9T
Yv2MY/rZIZbT2+ghrDGG60X4OoUM1kMqQovqdkhhZC47o4yLOyAZu9xAIIHYfodfY6vp4XZSgi8p
sew0lylhWeOqoW0m8Pg5Vs2ldKn1c5uSgwor6Nytw/sYdOJVdtaJdv02DppD3BmM4iHQYN4LKXGX
HhBBCT7fe50KoKoghQeodyHJW5LVOM1gq0bp9s/P8yBlh96eG3erWxoHgfTpz+6kxU9ObLwOkfUg
en1nyNjXXPu4lDE4h69YCk9LWVCW4weoGt8ZTlNenpfVOJ36rXCKl8GKbqR9/0wa6WI85dZMXYFv
jlUGvTqDt8fJiYHdzR0BxsMFdd0plSNki/pRd+zz8jgFQXEcuvBz6E9paTHtzZKHZbuOnRl11a+y
lZemnJcYKFYYrpShved2SZ+LOqvlKWTK5IirqEGhqjj8lp38kYoQmD/lqnkUxI0tLz5gsmrpLPOS
DrhXcojQQJiySjW7J5QxOxUv76JijGmBDnSeSOhmtRIERDfe2RISJGVzyQf9Frj5O9mW5/QnUO0+
GBTJ18EFTvFL6jJVq2zf0q2TqinMqCraVuwIeXwBvnqZOJaigQ8G+wIy4spBa5mkBQRIQnV9FGP7
GbrRbRDRqR0UYSdcyuUBnGJor5J/IFbbQ5dpRsYmdIq7P7dU6GzKqNxpA8St/hqGLqifhWD3i0WR
vBH1GNbGVxk+VOV3NyfHOixxWbqXmEJ/7Zh3gwbPOz3glfDn9K1LQYCSW/daSwBaglkfU0/wRX27
r9FQ1LyeqVeHVvOQNjlPRGS9xxnbWWa8Yk+/Y+G7WCFLFtt+kCmc3+InDqynYNZvyWefdgSNsqbM
VL+COAZ5jOtkqzRqTfbJvteARpKHpUckVOQRCWeAXktJ8TVytMq8/ViFvkE277ogtE9vC5gU6lrO
iZ87ap9l1Rcu1GJnpxl8weZWkPV1amcTuT+53ynLPbDCeZ2X1OlxhKrfqzb4C29kFyeBdf9nH7c5
7GksAJrlPlqKOrPWd8ToHAw0xvTeCagtHcrjkFAd1WZfnm3ujJlRN3ULgDE2/IK3IgoIeR3CY4zl
a4WjUXcvefI+0+OvxnRrldiSBrknNu6AIwqZN5qEAYFwRsMZVBJAvD2pLy/L6hqYCOtG9zvui9Mw
HDm796t2JpqrLr7amrsDBPDR1GM0deT8wSEismCotzXpvAgySSElUQkzB77WENkak+Nzy2klx7sw
WYK8b+g7jeVdnLpmwDvvAtMB3z9s0zz70hF9O1N/Fkl5Ui77JDfmUlSNhv3LSVuoMgaCych9Dmh3
z2XwpoE925QIgacguOtjt91q6FKRa2PsXNDhXuDdszhqDGrKN8sb/amNDlN8M0pWzyweX5iCCUTp
w87sSA0J4vCm6CysRrJvqTVfdJvfdpzGBSP8+883ApK/U02/qwWxKKKtaj8bs9OsMPSMOiOcgXhr
YVjPScNRvUQxkOEZQ8m+HdioHKmmLdwbsEMZHr9Rvw12egrgf4HEZnrgm2Zyo0F3zodFdNy9eUlw
KcAiCy9Vu3wkE5Q9poP+DXkHgVNbPjui0DZGnoOmLRggYLhR8fA89ey6WuUEcHga+uLVxJZmvtJE
Q85GHBMKrBqcDsqSWoh9MmSH0jn2YmkkcFJDG7Z12kNAvZiPyLe/uTab1jzkND87SFYo7Q91BGJo
LHaaUm9pXyB2ztkWYdNV829EdWiT5zwERz5zPs4bUj1NY/brOsfxHkDPKRFTbGD3vPObMN1/EcYM
k2Nw/bn8yk2Y77MgGIdNH4wHVIjcCsqtmyzeNld/IiDU3nfoGrJueofED5diiA7xQCNRUYgFYzIe
0hyuQD2qm6K9lOfBKXF5FshQPvYS35SD7m4FAGanRv2dvGROBKQorpuK5d5sjAPxC6cYyZbudIQk
ctLPjZIdtNvUhEdsCjX2ZyIr1jn95n6G4zfmErZQJzmZzChqeKEm7ZCLF4G/QpdPLR0Ee8PqqgNa
p3MySedGHgVtJFJE7AaBI62WfRSX7a4H0CoK1EpR2pNho7vbXpvzXTeyMeEM/j1Vw3SsoJNhQgou
E4jaNd5ygrO6IxZzGtcNglvNLX4ih4hSV9Frt63qV1WVr3kfvyURbCkHuwDhWh1NNeVsBp2ZHN3e
Z5ygWs5tNSM+xZNGowfBd8xZUPwa+3eoNIdo4EoUVedXJhJ822HXKSqsWYiy6VGSOaOJx3IIX6ax
fhucmarTPVQAdFdSc65aUmIB0LySnoxvVw3YihDvVTNzTuREYHrMfhuarAxVNxSYCNOE+Jkh20iH
BHS909FImg9t0IVnQ4V3FUOKbLSybeJiLSgEsM26oi8lh2nrhJncZDoUsqVYreQzTDkKLAtPCqs/
NTYtvrYd2PbNdaCHvFLJuTwR8Wcs0Zxkk0AmL26FJKXNjU5B+9MaXb+uLI3gZkEfqwnbztcnTJlD
5jHkj/A6o4BU5yy+5uquKvX2MMMtWoN8uJYNnjgRCkiKIdluZYzVKc1RcXl3ZtbuiqxD6geUaVX1
MRsq3ZeNXqhbMMMxTYkWdGfvqcrsJ68pAJ54JG3kEZqBStVXqRxIBnX7q0jFBMiVA+s5rTTM4TJ5
SuEirMKOuixL0opHNHXWZoe6ks4UMoMIq9fMKDC2mwOK8J+Jl7IamvBmRPiHp7Y66gNqAkUOzxTj
cAidl6aXePJ6ljPDwb/SNMYtLeDAx/FKM/HfaRZbHVxd5X0PLkFvVSXvnHHcldV8P6km8mmOhist
K5bylASPLKBbWMhHNG4dVviJeVhkPwDYOVWk8M01Ybfkii8B05jyCuH8mjsiysN7hxbjfkpD2lUQ
DcIBKmC4/PbKqSjn8oU8UBPnlRGLwPjWAdxf7Ns2uP/zSYZZPefCPkgeDQgmHJo5pJKA7d4ZHWp0
S4cwb5nhtzcrWsqcclTRHIe4vPNqWaIDsJfW62bs0sVWg+8NYaM4ZDK69I6u3TcRsQKZ+dr9qnRa
605b2pgMnYfG1Oq1YWo/qPHrs9tp1Kc0SzwD8dbYrCxsG6VS89GYW9RUbnhjYKij+RO+0lKUjJQQ
J1KvPjXii0YV/DgJnozaBB0JkZTkdfNgyUWJrjKo+Icw16HQuvalnNK9JYW50QmmcURJmgGIw06n
f5hjHPKsHjZQ+h1JBPJhTXTHaFGETax0cdq/NAa7c5M1n0nKG+9OJdngCe0DvenvB7IbNlZjsJuT
9gJOYB4ttH0EF3m4DAczCEn4KWgY8NZamDn9MBUfcDu3VV4dRZtf4o7+uf2FVZNTuUR3E8lvN/Qu
zMgnTKflXYbGDbnc9BmbXUs0AqGKw6OTNtl9MPUctUY6KFgG69x+BMMHUWO2n2DH8Z7TvbO+pJU8
uQurcq5upkYV47gcBJHLYKTznkNb+lKnh2mF2ju6eXtX0lmuXKK8ZPBkoLgmJFRRBaQSUUGC50KZ
3FHPDiKQ7eS5oEB7TNhRkv7YRVVeVcgrVzNoyp7wzU1Pe9fW82YtYnugncilaeEDDSusG3d0Fe8q
ytOsSl41ychXjwCeLJdnDh4DnalRhw7UqnDxg5daUsV3rYn5n9jLnJANOKlYkAc3b7f1EBAMUNKJ
sHa0/wAnhKW+rWiuREXFG1tEmz5DPMu8IKlek5AKaUzZ1xs7/fDq7pVZ5SpIbhFFoE9+xUyDv0Tt
UOcM8ELS2MhxQ34boZnAB0KseP1IqLZgAzkJN/X5OPQJnRGbhlGpFwnqr8ZT4CtRKQ1w9fxIDu9R
38MUKOZN4c3k1KRLLoyDBUcQQ7PxalwocZHucNWXh2IILPQ545eQxuRPocrWsO7enTTDXmHD/hVA
KmaY92aGKpIeMzUwqPjU3WUy3zPVaS6MMsw1u5OHSrHdsYJcdRF8OQG7l+zn4xhFBs2pGgxyAkoX
QTxv5qIfqOyfFpHEYDnkaxA8jtXpFCa6XAEK74Cemov0qyPvjnnCLiFwuEnKdjOyaSG5D57HUN4p
Bk4MSTg2JUigsSutyTBjnKK/kOagdlXrMApV9xnjLL5h9xpp1lvpgPQKUJ9vwoo0o3zBEyoxPuuc
qPuUViCBUcRnxkskTCPuralvNrPdRSBP61/cIfnqj2tvWkwmvcEG63rzb+JBISxIjJVOTw+O2aDc
KA+9MkPkUyKTfoXr+Qx/ac90aTH8BlBPXYq8vs3uJzSCq6wowjXYtRF9iAsxfrhnWc1WoWqykxU6
vt3gJV+U5Vaq3YPvNZv5Qxrud2nDvB30hBBLGPNuLV4xdSPvtaqtg+p1IzTG34zV9LlfwhAdmKXv
oeFB/himZ/q5+qZRjDbt4pmfjVC0b37Hzr0sK3drplO3KiZulywpnwsLW6kl7Ee4i5Ovs9q3dfA0
GzS9NzPsPK7b2cQDs0m9kHkukRIpMK+Vjn7XD/ruwO9ebTyNe0WQDYq64lCiq2HvPSCYsxhP7jK8
OWhm5h8nZV6ZgajEOIT4tau+EzLUQ+X9DNPIwbiNGDl6M/0yVk7TLXEeEXYMU9KerZMGzAinU/5y
L4Far8hPYf5cztix9fTS5dp4N0JejPJMEhCpQhbQyAW9GFmYo6V7TLL4m5N7s3Ld+KMZSRzKHfzI
BkKhQpe/OtM1F0JQ61N+PaVN8tTM6i0jONYzaVcJDuJFdiEihuQMzAA+8ZHE5dniFegakMwZFY3t
soFBISDQnn3WXNBhoPiGPEIQjdW3LrZzjy+1qV7sybwWIdCjH+eGZnHJVrHeNK37WRpqjTWRV8SC
upqBZhGInHMpYBcbBfoZYxzv7LnV0J2Yv/rS+47h6hZm8DD3H/14rALiS0v9gfp/o+r7fqAeEUz4
poiDcQ04jkD6bVKEbw7Altgit9PK9ZU1dgejWBRUU7rLl7yeIiu+oX5m4se1syfCzEur5lSBsjJs
MBwn5raLXGxDqMLINESsjJXnNYox1ZLOjkWNlGNcNBZ4AVdDCoXKn8p5ZVbjF6mUNAmRhLedBUuo
d6k1AamshCS/waPlXyssXQ5L/ZpLgODFd5r2EAYwUujx3kBXxrkNtLjuOXZGHYqPqngo03K+Zgct
wg0D34PWhxFgHGTk5jC+soagungOXfNYXsySyUmVZ2u7xJ08mSegCVx/vBx4dcnMCtTFjOIE2VC+
IzRhmmEfcdhbtiAcLYyY0iJ7ojLDN7qkTU5AwNquvHN5lIyLyTS0E+0XnK0jwe0MfvLhcfLe446e
qz6wkSHp2wdT+1GgPCnpxp7LmY6Qno2IfEzKSVN7LSpo1Vwy7mAP5lnJqTTK1RoOfbk1wGeQSaqt
i2b6YHgMuI7hclpiiBdJd2g9cRLWIfE4+If6btT1m+5ZD56MFh2UI5iVZv2RGTi0sJhtAaYMZJuq
aLdmFrR4U9KvuG6eqA+G1aipRy/1jI0bTlcvZjfWM30+qYnrSJQ5spzfDZcB3igBXympqQy94Cgo
xEiitJ+a0vYnnXsUEPdYGaf/Pcg4mLAdU/vn6U7pTKYhjGQrXWfQ5PbxS0u2btszfDNycZjK6eal
ZIe2P5zGUbykHaD2Ef5F/lY5yJ9yY9dMQwUP28BibCiGCBZJM8EX+oSbW0DfHAcnwwZG8Z2FJA0J
h/xACdmmPhgd4SvY+jc2B5zMK3+83hj9ePDI1iB/woC2Qn+WthORmN1xyMufEKnZTqn6PUoIbsGF
V3PDezC2LBpu0aCThV7pFiIbKBN4U2QXPxfaDHaxtBJ/NLMXp0BzhOhsk80jZ3KPwrismRYyJL/Z
dFC3MvO+QzX+SPQue7jBNQX1plrGMHXQJadOwT0y3wjRvkdHkW9lZV+Tqt4PAZGMizUpfM9661q7
xV2qzGNWm1uC2VdhjAlO0BSYGyTrd/+XvTNZblxJs/SrtOUeaRgcDmBRGxKcSYmkZm1gkkKB0THP
T18f0rKsq9qs+wl6ce8ib4ZCEgH3fzjnOzwHiqnmJHajN72GBsqaTu+vXme8E6FcHkbWaiaQ4+Ni
uCoa0EjtxZT62+SF4K38yP7OzZBHKj7jOv2dxseZaotecMEOpystTdwVes1Ysn0oDFq10Br3HpO7
hJdIK0OQ0iHbJfRpHv7akGQpJLzoK6YQY0q0H3XrAUTsEw/dJVpaQ4RE1/B3wE6LHd6ow1NhPoUR
IsIIiVQRXrr0p2FxITJxGrL5L/us1+UmpqZHs8DvNqGqc20AH/pO/9CQrZgS5FtloP6Sk7FhFOJz
gTDCCJ4SoLjsB+MBuPvwkFg1ch5QMgn5GvUuHpMXlGxEFvAgBR5CE2Zu2i9mmlPekKOYwX+YBux6
tZdCbWfIl6KzHYtyP5jGLbFMsAhN4bCpcx/7Zgl96obnzonIJyzJj0R0GRPtWPo1e0Nkktm7iap4
THpj2y5cUkyqeKGmkfejXrA+KqOs4ikkJDZCbbzuxCcF+q854OipR+Ox5kx1OraqWPc+ZwtGQ4p9
PkPZxhkk3oZu+YOMQOPe+Ev7Cu61np5GMsZprLDW3lyQAxKTdGO3E2Wf94b8mEQPbTT83mDr3Uxu
ugNfeahZrFXphowrUsPkPtXebKW/6ADXFpnpU1uxKEp+YFqphT8X0EpkUXeJzoYiuojrG6iZ++bE
QMdMlyYVkaCkRVPES/Stn5suP29zmULrZVqin4oMmhvIKG3lwTjYCOW+p4IS3rKhoUyocRx5T7qa
CxY4kS8EH0EnBhKVl3RxqufHsXgpbOOaGct8wGvItGohGoxklfnsL561nCR4qnjatSBbhDEo7tPg
gjMOE2T8By/aCQEvqbo9i6NiijaD2d7GuNnQpLj8iO2eTAIk2USHDY+I4Lgy5mg947tfNYqYMNN4
5q+H0CGKO5FaB9vgm+O3YAJ5QT1ULvHw//pZlI4mLYUIsikzxjUW836UsJI3AJ9x24TvtZHgvga2
YWRwepnu83zg5W82ADTfpfKOUtPPUYvs2HZTsKfFg4x4TINO2wSa9hgm9WtpapM/tRyTBQAB0YNG
nWLti3F9T7/DaTFZlwzlBFkBHI1eeEw9nopOftoth10qZw67rPiI5PikGTjO6to6GEHzg2MKr56F
nzTmRU3VgHHeYoI3g7PCewXezBnaDZ+mifHJB6V8a5qI6LpMe6xD+dl07O+9Eh7/6FDB6A1RclX+
S6AWuGT468vvr0/3suQ6Qu5oQwf3TkoXh5wtZUQ7Dt5q1RDXW3NqrwCriX0w3i1UVuwplgdr6r+M
jnq1jPSr1VlfDZ4vhssUicvfs3yIZkmwmJbxXsI6euWxtMviM2HOfo3I6BpDYhom+eEWo9+n45lU
7qUYCX9CYDko/L/ysXouxUxZOH4iw/wDJB5YUDUstEJ0Ct+h8Jh8Mirpph9MNNNqtG/04WddEJIR
Wk9hwVNYWsZ1+aL0ltvMtB6Ws3hCkh84GCasYkR6g5+kDV/aEVKoAYLMK5763rtC5/j1MHXAdD2g
0YVFuzy9uPmy9eiCB7SqY89QrpvPRh/4SBlIzsgV4nM5nS3+bLE83P9YHEz/NlT9f7vX/93uRfUv
cFn9P+xeX/1XHX/9T6vXv//Uv61e1j9dwWOg61IX+Md0vt5A9/wf/3D/yVLT8jwJmn3xgLl4/v/L
6qX/05aWzSlo0dz/N6OXcP6JpsHBhbYYs2zJf/ovu9v/+Bz/t43vf+WduhZx3jb/8Q+L/dD/afSS
Jn873xYQWtsVEiPafzf2J2NXt0zJXXwz3JiTK271yHjUjbVtNyfhBkQ9C9uIzE8rxjqtwZ4XWnIH
oDuGDfDDyvQRkuiWyjdiURJKDRDGTJMFap0FYjVhn46A1kUGGY5xnl3LlmBaW7qVzzWbb+lGbvPs
Ik7pUV4WBhOvLjz0Rp5tG6H92mwIc4OduGSaOhfpKfXae27a7r0RVCoY4dB42r2fHwo0icRi2Icm
QLfaTujUzCxAFcfgTlObKp/bU2fjdpHoCHYaolD2/w9cY83J6N57ZDnw94S5iXsPl2zJ1rKi56E6
nLnySjxaA6QaQT5ZGf02qMuLhq1jjjifYaJTbVqt+ysJIt85Sf7IIEI0ZBx7nnYaSu2cVy8uPuKn
W2lC/iuGMt+MXgxftkG34yKI08dZHSwTrpTbMRjIvK8QtC7bKZ0xBFv6ox6koF2RTtJLcH0P8t2M
M8IcW2Gv4D6hJ8kPGX9tnYbjSczGddRE+ZSvs8vAGu0GJdRZh5bVwPNv3iy9x/wG6RGHmLaNRrVl
DH8lqAJYvIF7Gv+MDQxYQ2tklEfgL+M66W6NZEJbGjSBGW7yXUCVzlpAh5qW9AgiyhIZkod31cHw
oXnjW6Km7zEae5IausDXoDPw0bJQcr5qVt31mJmbMbVzf2IQ5UY5Y5bRtrYg85dAKISnD2PGEiXs
F+QuuOAJkPxmyrWfdBjPQVuMj6GRTRdS1Nd1NX03OeBxDWt3lDEec7qEmy5igrQwXCDK+iRilOs2
/2qx0RCkRRh9iTJpNIPo0IzxYwf+AqNYXPkOZYffmCVesMXdXXaHuQamnVY4b0iAPcVQX9dO/Z5G
mI1Yw//pZKUWUBk9vipT0pjTzmcHVa4781iHxpF5kruKPOvXy9y7mjx4Wynam5PbplQS6XQr6t7A
l8EXaPPxhjkJIl5ffUewFuwxGI6z/ivtCcOquXA1iKLcIqhFmp2JtwoLzqruggigmcc6kKdgsG0u
bX+EvMTihIhye2ZioyzINqQ+7G0sfKFAdBFZOaFFefkTJvzuPd5kJGgZqUyuRFZOKtfW4Ld9jG2u
KXRtG9HxZViRkUY3agNxfvmPmqq9FzLjKun3dnbXHUuTt9zUDfb3c4owPOvZabdUGlUO3rqqUxa2
ZMru4+421PGpaThPvMlQm24DPs/cV027q2asgKWTPnWgmonpVZa/MJKAgmtpKdlRKhaSY+tPpos4
YpSFr5Px4hPhwFR98JhbgYtfN5SqszH8USxKVzjmGKhujKakRprZLqc8aSOSkKwLwHzIYhkj2uro
EkjApowVHeYjgboJm2Lda5taGiFTLf3JIhyKkQmZYXjOkJdFdFuaGp4j8RO0Hpsw+YeTG4m1qz+j
hiFHynYjiHgpOSmUNRoskTUAtNYPivop5YDZ4VnSD+78oRvjogrPvyU/mlniIrRhwBFIQKz4MrVx
RRPAcJfPUT5FJ1YtGHjgB0EzSDfBdID7FpwTjUwJSV+G23DaDnTla5hQ5SYWrObUkmMcGO0fz5rZ
OpCahskPXGl+peUBY5U9m8UBucKHssi3yHun4DHTmNHpjCE11k6INaJYZHSCTkOkIIlgMUw7gIHZ
a5ACtIxK670mCooXzQbo0591z2W5V7Q/7XJSFLyec9ge0pGJqjZCssTmbG/iqfyaSoawcTngVGgp
T5tObaNh/oyivywUFhlnPK3B3KOoYml7nRrtShaku6p0jGqVRzfhjNqHi3ee0ai44mGq1knGBWJ6
+kRKmMkADd1N26GZbe2k416I73g0z0Huesym7Pc2mZxHPl/OwXn0xwiRu2On72QUGdtk+MjaRt7K
rMh85koeYbtiVY8xoEAXetvQ62+zOTE4NHDqiX7GpQRnNsvumoyCXRIxw5q19Elv2fHCzf3Eez5t
3bB/rqLH6Dmg7VOO29xGBNdtUO8bOza2Tl+ZG2JTslUBD2jtZSg0QoUIr8jrGhA7HM54RG2eFY5J
BBzqx3AUiqEFzqpGZG+9fbO8EVGfjuI3E4eBUd+hLgje60ryl7xopEWimqQ6fRrxkawdgo4Q4aTm
RnXhT2TVAyoc1SHF+CS3AVFr0/s20oMOOTMDDwwphc2kOHnU7fxRSKK6RJf9EV5p3bpY3w8jgNlp
ir+IaCAOuWORa4D8sjvd/ojYMFeWGSOk6s4dtuWtZYcPXJUHDOCrshXh2h7C98gg3S4rCLzLEbjZ
Ir8oOdhnz3G/nB4hQYdwzSdX9pgBJzo3tv7AMQWFaGGnmnxfdQmfwazPpdLeIpZYuOYPZRXE/N8Y
n3sWrbUn9rhygPIw76kFwNB00PBBw9MsY6Q9RS/2eQn1UibFxYDmBdGNBMhUk+cUCOvOqGXnz4VD
NgOWxVo5K4+meATGuFIwpli2Jm/tVGlIN/jfOStATmMdMFDeRH2zi2xsoXX+lbPGOLQFxsGsgh+M
mrEuibzOy03KVn4TGF3NRGGJvJzjxDfRQOC4bB5DRMM85pO5ExWLeCHNH5bKM5smD2H85Dh7U3Lc
5b35YqueEQuv0hlcmcekjmdUn0xWrMWXqf3N2t5dq4YZXjb11ob0Fdcf66zBOOjeWz25zAZZ4zBa
12JRsHjLd5l1trppuJbBq5axaX1w42XwUxPKiKr3B4d+WhCeHlIK+m2BYrLL+bNFVqGWGFDOa2pr
gTo4PQ+Jyr/rvnjKe5jnutuhVeiQ9XJmhZvwWJTZe24ZT2kKbLUo4DCTckDwoLVnj3xgBfYbC3Nv
Z9pX2LyMuo3fx9pP5cTxNrkEaKK7JI2ToBpO7ZVpIz4O/DbCtM0+iUm1g/EuCjnm9fQkdVI9+6Tg
uBvXdugEd0MH0S5w+7MC3lcjT/CUe9GVlLznPOH5Z6EG/JGVZtu47NupSbwoJQfRMKe9WQu280b4
01qMAa1E7XH/PubZYs5wSZ8JR5wCimDUprwQ7vHR1wT0eSFI9brq/L6gNq1t4jl6PtOmHbZkTlF3
Qg2o5rdOTHvgqvrKGNu/nZhJuYiYs1Jt2oMVrYYvstDSxbqZbkbk91xjTGWsgdg/xPZaGRE/70AQ
RaVkExdSd/reBckjEx0OEHQo9gye9WYgLoL1g6gNmWdpyRBjidwN5Ms52Yfy2ACBo4GgPyQXazR3
Sne6i9MEH/bySmSm8cBhmu/Q3qN8sEPzmJrttSf+BxGxvOde6N7JjHwRiwMmp+4wTf06JMtujoCe
ekHY6eVMnbSqagrtoYz3HLLapkit6W6YYb+dYsxAU3FVbuMdEhQvPgay4IilClVNtEsMcLOT1T5p
I3OwWGtwwdssOUTibaxE+0hTFGeFsccwqVNlzrAeaxmsUg4T5TKGSHT1lwzFNfRA3g5g+KhzcAkx
QWUh77AeeDLQPxZtua2vKGNMBkxauJmMdjvwz6jXiAm1+XkQ4nv8FzAV77FRQ/xcgqArF2WPor7j
mDea9m9Iipue/Dac1nrzkOP0xLuO3rsTu6zGSGjq59QY9nQlV+Gydq2e7SSMVpLgwKyJQboyAU3Y
bCvj06E4WfJ+MKniZ3u1iAGYUmqfPj+YZqbDjWNikFnafSJC0GIJ6+o1AhdZIvU15ofSNr2dl/eY
ZlNEqbm8UenEt4q6qtNzMqiC9o2mJMUquNVopdixdxQcQ3DsLW8+9cpghI9JUHrpUtDD1YmazzqB
OpV2eARSZAUGVcxgw5DO0PhlEkgiUUbPTQ7Qo7F5qgLXZBg4W6vlOy0IkTt4vNO9GflDx2DHtQO+
36B4w7/HysC8R6ZxzhH75DEqcxOgOAm7BQKpqLBuRWOEfupCgQLOHu5zw/C7XmKmtz8CVTIB61jl
s+h6GXrflHGJAKIM2LsR96qJX9ZV37qOICWC/gMt3ILZq2FZ8vILnQ/bj4qwGMAyN2UzT9fjfjND
hl41+VuWBi+8GdkK/95HjGkQLaufmua74DerqMQiRq6kWCcvMgweIHnHGz2+NpT+qaWKfZSLYScn
goLf6C2nuvrs2PzHZXlrWwm0qq59lOkVqKWQMSvzPyR+LL/j+TXzxBvis0tVOuYqZ03EQWpDMbCO
Tl0ZlykADkwsKJM8GuASz4vS6Ylzo2m4LR/jGF9kmRFLK8u43s2kKGAqgj+rzGUaTnKlBmkCnLSB
vV97bcI1zNh4rsND1+vPAcTcgrwZpGwKjIqJKYmFka8V8+tkev3KVQkKGO9eLmgoAxuMG5VnRXd3
5M7FgNagIc9hckkNSTUJuThJZsyj+Ca8MvuqGu2DOHG0xq34JfVhoyyeHc65oBBvqRf9OISy+9zX
D5NTUfh2qAbJ+V1Xy9RaS711xjif71oDEu3F+JGg/ZnNnhb8yUoJgSGNYC0jTKadxUfjhPG4JsKZ
FKuZQkc1+iGK4/vUtF9xf+Hqlj1LRxEE4aEsxk8zMWwEUCzTosLDYa5h+s39WYs+NU1V7IjwG/QA
nRarAkPtpj4UQt4rZdLGUeqXe0847oauk19eOuyd8BRETQmnbCEBtGhUHcOAokFyUFqAzTOdpykD
mypjIBOTQzY08UFEhyYl81HMpwHEvzexqA4UkpLtMorZyIAMLDubsUQh8a+mFNisael0SvbM119Z
XQxVIVHKjyq0MwDdb6k0MWSlqbMeQKhT+KGJaVzCcyabnjbLA46iAFYKSsAr/o7IJo5vVDEhraiZ
RXOEqE1QQ7+BcgQVxnPxrpn9gfCqoxYDcLGz+BPf2W9QUy0JUKLdIHhMo7d6RJVKxV+uXJd/ecAh
fDtzfgmQ2Wj3WVj2rgxYBlVMNTqXXTIAHVDsrG2QlGOPHxB7ELGKTKM/RoXsdlVb4KDs/NQmDl1I
Izvp+AxxofAYaTkbOi2xAjgNxd/MqMdjJKUfgmJYoZB2NmMkPkQCS2wmmrvKgteKbFXWM9w0Q4rI
JMouwuBBkazRfGq4faujQ+xI7N66eescWRZvHQWSnbDZS9o1P+NgrZMykXQRLLKszpQEXDVXgfA2
1BwD0tyEQF4z3+KUvZdWYiDuBtKy5B+3Zt1a4fjYNin2KEGG6aFW2nbSHGLSy+pdG2vP1wXsdpes
a7cS7nOF6yKw1dpR9fdkc7YyaCdcEWzlpmly32N/vwdqTztTmzGmwkO1zJBAu18ixZpXQwPKJhHv
KpkPVtIj6sSSJrR7k+t+xcl+zAbBXGJpO736jxcy7Ouc4NNiF95nJjLsTP7JmyWCOOfH6pLwRtbP
aza68VoXy2E2clEpJ9U3zdh9akHHQWQcJjnt5lHjGAjgyLYXUqt3SA1ORLx/U9OEaJTS1zKvTmBJ
+XSgJWhW9OYaYDsjuzoPnwQ70f7aOUsFQvlQEqECk0jhs6o01yOHlOMVuc+i65C45Tczg0PY5sxR
HDX6RTFxiWoeGCl8+Ju6chFg2PxCsJpsY7ta8dm61HsciqBZ4R8W4CMh19PolfAXwhntU5a+NLPa
WCmdsF3mh6laeoeaESnOlS1hPg57dyRY0m7IdMKqm86Nua3oOcBy7XKDAysaS20TCUz/xKFBganx
hjP9y+wF7jxZ8DapSPsA0M0c8uynNiSNGSGgbmkbB4w0Zgw8EHiEkPR09VrXKfhGCD+DE/1tpXhj
PrJrbfPTM7GsCk+2K6vn9ekxTwmwZdwn6k8W9jtXMrhzcCCvh2UjjVR41ZjRT9GJX87UZQ/Ch+Yk
vfmo07Fmk+6xBYOHo6rXbihueX5QBJKtPI9lI9ovZLHEwZgxP0nUNKQ3YiDA/hTnwa8GJWJVZ4gG
bPhdtYYCNTLbYz65FDohVY7O3CKzEF9hwIcfXzshBnqmXcvnUYkOgYEjN+PY3QeopTvPqJ4tLc5Z
fcGf7+F71CXyoTRocZGK7gSXAAsYsrc1Tn5GELH2CAQ/Nh2GSJlSmwTw1tDlgBQIoACJTwEzTI7H
o8aDCUD5QFAc9uBGtSuEIanm3UeUfdVU3DXXYRcfw3iMojOsnY1swWqOpBJiA0ZUbkxHxbLVS99k
9dxB5kBkIW6OgXM/Qutb2MVBDeMbEsh8HdRTcUBq4NcjEdpWxv8S1u/0lAnEIXRKbVW/VLW1igfW
0WnUXkiD+LYw3bFCw/nd6oRWDksOdhNAsw2JuM5H9E4OlO8m2jMTJ7DDal8qurHSHppj2tWHbl7g
pfHEuoyUNhNWG6ODbSZziajxX8gHk9G6m5X+7FoAvXJoULk9HbjtKK8lTp/WQ0qkl+2+4SlEiwEW
d9JqFMW2viH/xtgwqtuZsCKRQYuBTgzAhUCL0Ga30kVEF5RI3tqWjC/P6dZTK/CRDhqAhUhiN9VA
tpC+DJilfUpYAmihEaA0Ti2e3v7JrSbc6kibaPWILbl00wyjmG2uRYM/mvFDuoinEMkylX8UpoQs
I0ZxmKzsnGVUh9oUKGwD8xtZsYS7r5EyIcdEPZ6fFOP8ythoAc3l1E5rpkIXIdSPCn55rGI26QBL
6Sl40nMWcf2Q4syWvEuqfgZfszFmZnF1pmByZu6WMFJBiF/onSgLZqgSPButnosX8AOwWhSE8kBf
VYzMzkXsXUh0uHGUB9ukVY8QMcHCY1jmKgPCEBIY3quyWg/z2DAnogmIm0NMioU+5SSAuAg4wLQQ
DyGtE7XyU9oqsZ7i6aex1U9NOJyPuKXcm0N5qiJHrotdVUThKdTc7ymwna2K/4hw/o36+CVcJoD4
95vA1Ml2yOPt0G5DWU0+I2S1Rf0Op0kvPR/uBldN1Jf70ki/+4zrThhhtZMzDxQ+02dj8SXN9idL
Dq54ylC/McavcbFUjtguWZHHBDS0+qNW6f02b0vUmmNEt1ORuFmX5inBf9XLDLI4+kqMr49zRYYi
wUzmWnjJHeW1/kA0LlHD/RDs02Z8iOHeY5MY9Q21U1XYL9kS+Twbz2nnXkpCv2i3wNxzmaO/gR2Q
89CJNKl2tZk+z1bMlFQ12SG2W9bLAgyyOW2dwmI2V/cvcEDJTnOMTUtM6UZ5ZvKkbO1qgyM91n34
NiimSwyInKG6u0P9CQxqRZ0HNtufbDi9atlG7GMMx7iIObbcvczrC1L1s65wzDb9wzx7JzwDB5Ij
b6ZRXZgevVT4NzuJYK3CEc9JVNAtpyaPBwPWxdC8mHtd0n6ZhVLNEBR2iRid0sqt2S2d3VB7LUxx
FHgnzaa5NKq8KtN5zjx50iiCFllc2WiPgHP+cImlq8rB6VCVV21Ve8klDu5CPzGSPMBBOFajfBZA
aIkseYgHDIpx/hGOzlu4ASWzjQouu4XP221kRHZaNX1Nsjh3RfegdOzsFgZroFNIfnwLqWQP2A5z
+URqqbA8QB78OJ6+S1oQIyG+837/Lz8kn08yrhdDe1Vi2cOv2YWY2vminRE+NlthQCriv8ocb3cE
wwIVavMsDI4ex4IBBh1Bb77TRRfFLzmt7HvIr6XFQ9jGvl5janZnIuS7m57wXnfMOODJsXsLPhYL
L3mOR12NLxKyQDp6e+XWhyXQZJr4zokZSlGhdSzHmMltTcAnZEDeUfPsYxjRQ4PxyvYuCyli8bqj
pnhMtPeSY3axJJt4U71+fu47sky67klETL75RBocimUabFpC5QLrxF7jTJIyKefdJgaEwhm/jaGU
uLkLjzbcT1pxTqu7iP+6U8Ba03wbcLcprm/IyPBL/nQmL9jUPoxIlPQdevudC6WxCEdfb+P9YtMV
2JfI59p3KVG1ib0J6vrAvOzNDTQ/BLnQN+anJi6pxG7X9Q8BdSs99IDukt9aRRqiW73KZhlq6+Ji
jAVBjvFJzTy+FawBfnJCd25hG3zGMrsvv1HmnNfRNXZ5VTPYgsMxeRgQcfir6JEQgf3UVheq6ydm
Q8v5ZfYIxMDMFHX3zgbsbOKwNE3eiNp4a8rZpoJ6HKKfCt6QzLsHqgwVghMdK77l7taxkFMDKl2n
Hc+azG6s2oh772l3wgwbCEuMd45OSBPmrrKG71T7EhLrRNg7fxSyboukhtoxmHXQvSLJea3C+jtP
SAjEpplK3BZUned+tkk7oDMo85OLZxbTzNbmpVjAKcQsnWSEzXAsn2X1XY/DC5/iNeQixzaijGsn
jHWAtnahqiy8kYz3oaWqSO5kxZ1wCpwBG6F2LHaL+VCfkYxytOr1E1mPbOidK0rN5w4OKMbwn8Rj
MiFAJ40cGLWAHUwOXav9qen5yph+ilTfbK0XcIg0lDihZrxPlvG4AA9kQYimw2922a07EHUYgT7M
tTj2kUdgJFJdTlEPCqyNF3pMe5wJ/bZjwLr8w7LuPFs2ENDgFewm+9i7ZUePBozjeooPCuoDyU/f
FnIybwKhoQY/gm4R4XLX5umr06NFJ8Vv0MsfJ+iAC7AkwMusQ8pYHiY34iYs0uGlxetkuGrL9g9v
sYfgPYvdh9jEnl3yhtrN92KYLjDf/2vTVg+XJsivw8RhCNgLydvdHKsDtJ7NgsfQydWh5l1IJgtj
amEWNHxAaZk+m3ivg+iaEkHIRGB50JdbP/K6p4XlQqQyzOlkE4/FkSHXigtuq9nuPpIZvmqv30T6
DJStwz7soXponezNEeVt8mhQaf3fvWZkmkT5QKc6vtgeFSmCSDWyMIin6FG1iHiHtDzHw8UCjsgW
V0ZcBEDTHFfdDcfJASMhidZ6xL1UGeZDLeNLZsvFOFxyxqYta+VOr3ALhcaD3gUWguL6FJbxR1GD
qBWxgllVSwSq9V+8hjVffcYST5bAVkT1YQB3TSc23lQGy1bOSF1DG+VdGnxQN09HMs1ey5DNEmoD
Xw4pt2nL3ZCa0DKceZuz9DsaU/nAsAP9CD8cDsKOM1e0P0Zhvzqd6R2LCKq/E+hrpyAMJAkpkQZM
qDg1J+NcTZSMCOnrNVv2EQ9YccoN5ztXylu7GRw8YWgXsD/LyqAsN3ejmD/6Smonr0j/VAUOfG2h
DTs1iMSe0FD0KN6H3c773gupPhRjOa2xL3eHDAa6KBoP04QR0GcUhdA3AZAsdrQ8P2ciCh9G3T1l
FtvO5V5IolmeaO5XQentiKJkOQyRGxk3MrY/pDzEe+VdWBUek9CLb2wHea+iksSu7uI6SbYkwOHH
GnPr2qNhkGZPogw4pPlJKCxOod2Vh2Hw/FzG2JPq4lGGDWieTvmd9esQx/OQ5X+TFI9vQjjCqq2T
Xw2guN+iTURaGcZPuiDF0wYLe5Ak103oY8KxrTb8cl96Uz1aBp0tLiBK7tR4S+Y02tUJbsIcpSUt
JmaRecY+WoDsAOvxiPSpOJnUOqC2JirDilCGlE1yPWsTD+bRW9R1Gp+WCHERAoTNVhbI2yujP/gs
SAXJ75sJA8KKi9a8ss0/g5lMx0XPHHoyhRTaXOl3MdM0KV0H+/wdtnrr0pjmqqYY3URV3R+m0oMm
qbNRYDDjJXKv6azrbOUyW404OXGA+Nhv3xxSkjZMjkIcK+mXQn9IlnWW7OdK+3YImYn+ink5IxXw
YPgJElO1C6ZhOcobJ3mz5+qYq3ovRuVuHMmEJIoJD5tF7OwcpkSWxaswwunalSmRQ7kh/NxgTl7k
1l4Ow0cacbUMgPF5lFtAcBVmTy9lN1cDGtiF08BOfB+TarYxnNTblr1iYZTcO+zDK6IKbh7bWzzx
RbVnd0U89fhQ4YSGgpQ+2lZhnhN7fpLdEgxruNEx6rynfNCiXdNrGJJAP60EQwyvUC01+ULtksne
USRtsjSVW0ymnGMhw5pqokxHz0+6p9np64Q53DYvqWmasjm7qBV8BwsJIJ4PzpUnfabMlmjmV4SN
iock0J+AHxVnE+Xm1phsefG8axLQiLas9mpbQDmBrNUtZJumLlmqqPSVcrVajaq9EozxPcWgL/RM
o0yN4bOO421SubtpneRpDqTYSZs/ZrZOcwLEuefBYEjvwR1g+Ev4gbSuVYKh+K+riAEh3LzbdSXM
6g5r82M1sB6vPLKvuuk96Rp3h3Y2ZJ5+6OoEmJAHGAl1u85cDz82hJ2OQl2NZ/prOIsDr3LRnD0d
QTVGQG09Ejxc9DWOs8l61nRHxy0Yrw2N6gV/ZYytwOrXjDuGbcnl1naYPmeETRjZSQ/nhEb13/OI
Exyrf0pSG/1cIAvPJVbcETeoaUwDbjqXohcP+Janq1yjC92W8dFOPPyCGYFh7rJgTwFJ18W91ZKr
kc26n6kmxgX0LJyk3bsI39e1roXb0egByBB+pAXMExgmMXUPWozVi+tYx0LOsvPR0umsgTO/YiIg
SUlBLxYtN6wd278MTH/48NXaRDO4Iw334hJZvk+VgYpdyR1ryx8NH6WB0Q3dlK4dDWaQokPFocNC
9hMReoDHDN4/zXwI03lbzHqxjk3jt+GsXTMEsvZIp5neI2/LOxYBQ3/LFlBuxHS394ZzUHD2VjH2
IDsDsJU3eNaMgKYWK5dc40qd+JngEhtO6CN6H3ZNWr+2rPDXaA3x/U9QHCqvBnKg/8LzsEAWLJbB
QWce3yu/RG7vO0H5bjma/oiYGywZYedZOh1RV9NF5R1JlUVmIZRkO1bZkcWxxb/ArwRF31/MjLVT
Fs+k8VX6q6QeUmad0H9DlSj7nR0O2o6RCKIbxz2aA6yepXmGZctyUBY/XslzEbSQzRVSOd7DZjA4
YBGQu83YPjQI3VYzWCVuHKRWtXK1awaoBr5zr3LTz2SwqxJgxwWz79kGMJJ7H2pS/HXigY1YvJHK
YnZnDixFAxg0g/GuILczhIn37kAT3YW0bwVvYCgIP1M9BcPsITppx3g9DV1/hCOVHIx0zFh6MLWK
SWOiS0eQZmQRwi3iTGG8f48Zv2wsKcRXC+uKWb88BOCKUjc+6ONn4I5Lxly+ra1gXsSDz4Waf9zq
PNvRcXIAV07DR0eQF/4xdk5F6puhNu7C0hXruOkLvyt/gCPVfAjtN4rReeXW4wzSgpEmBQkCsjhs
3wL7Zmhok0pDq29Jf9ADdn+mDPDGMXyW7JrbBr9M2Q/+Ii1c6I1/bad6GRzzb9Cb0GPF3pL6XqfT
pm8GE0Z8KkonYvdmg/mjyBJoiT0yHMCLK8BowabEl4oJL/krNXwE6Ga6I1MAylL+9BDiwjckAwgn
3TdTe9eHrju7VBrr/2TvTJbrRrYs+ytlOS6EweGAOzDIye1JXvY9JzCSItH3Pb6+FqTILDXxpHo1
TrNnehGKUBD3AnD3c87ea9vsMZsBX9AxR6lHOszN2DKkrWjOQ040wLLoxUZdT+uos7am2d9LxV+k
013niwA5lHOHKbre9rlZb3Qm91Yoig2YpGnn+ONjaWDnsfgPyg5iaTiTSRCKOd23Ns9/r4WNOsQi
+jc3/I2CvLOEFnj4PlfhVQTv0pE0ZquV5jf6MI5w4fW8waAj5NeKAos1pUd7gx2f2Yk3INjs5cOk
aO3NcnqZU6PZxYkZbgMAPXF+Z7p0ChqzxJwK5mTRunXkJ+aBsWQSm+peywYh/xwdaxwvF/TMiaAe
WoewZ/ns4bMPl0vCBRLPacFLFpEzUAm8ObHLG5/xKUmCAXxagd2g5jWTd9XLTxhhJEoE0W5G+Mrs
8i2YCFtsTBSuY3w39VToDhbQIVI4dId6G7Xe3TBTAGYVQKz8FCEkTU1Jb4KsHk5mQkTXA4UUglPo
RANV025Ct8mBMztp+9vesa6xpMTYSPBqOU4TX5BRSBfKc1e5zk59YcErMtetdF7KnMGQW+GYWBpg
BXv7yjK9Cy+nJCNUtV/caUyTweH34NQPevEw5rObM5fhfS0D7ylOZqgY/SEtr6ux5/toS3AMBtIB
ls4D87N13qnmnGlPFJpUAkBRhBE8m6huSA4/q4Nq6XjhwOEsf2eA/eYQ421p7aHrk70EmPVq2Rg7
/UGmJwzfz5yoE/vEHF+hgn9WJb3d0tlnLvWGnkZ/00gTyYpJq6xzAeN74jEZi2MQtU/FxALgCnIz
lBeMJz1QhHVDOxs8E0WEf6dinnEjoPXDgZD2ZYt7WdWoB9AxrtogXfeNeqDzaZxHeQYDoVmVZEwc
vb754vsWa+Bb51TnhY4cdIy3jK7TsyJLbjjBsS009Vsz2QKiJ3Qoi4otrTy1G7vy6GYZVBKI8VNf
sCOUpXWeJsFVYXY35MKR2Dn3zRn/h3RrME+KYF/GPHYGRkf8vBMzhJZKAhdQJGn+cIAIBfdOGtaz
7sxoZ2XqLhDIC4mOW7RJFm2d5nEgMJ0XaV6Ypw9wqybGVaPepIPp7Ej6STbNwFGrXyAx0UzMITi8
2K3Z9WaLl9lbOd4AQqRR75a5UbHsgJgMBI8kGG61PdzPDkktXkcerpG3I2LJEfWfDbTVLYezkSoA
fdOwNN8WHbAVM5Z3omszyXzgUBx/mcsjSgAyrkTWY/MpjjoLL1q7ODEzvjlQqmc6SrYuAakdwwzf
JBzGseECNNDCwWvtx8n+UEEer6kjMbK78NxZTll4zz2XTOKM/U5N7o3mgEEUEzJsc8tDRargxKVF
8ZRv6dDuBo3czzEUeP04Z0YGg8UXXrrArkaOJelrpuBwW22m95nRfbEr2e+tZnjNghHK3F0eMMbJ
OPKcd5FCp7wLwbXkfUIecukvQXTQIO0yWXuqRqNcAS9PUPAEOZiS2d7MYflQCeujQ6Xn6myvQgca
XeDT7G3G+4aY6FVStye6a1oO81V6sHl4FwIHA2dapRC9xnRmkOiK5xln8Kg0Ymh8wuF0lqfGmR25
EIhDZ89RL7CJ8ssKcZ7kGcwEsz6h2DCPpaVQFHdnyL+IDmUSxABKkdHC28medk5H5wE0/EU88GoL
KR68dsIw7CXny7Me7Kse/M9yghox6+01fi0rxpmFXGemOBuuWkpAJk/MhQi2PrN8iYTUCNeN0T6F
5IpgZdxed1ZfbumlIkvI6KBKL9ySDoRVFnb3ZHaHCgAkzidTms4RvBjjR5z2M4yOg+W3gDW68czN
UREHdXLng/shhiXYMipeIwEZoMHET3OqedgjfOGqfG1aCJdzOwbUmSxdy60yHfApRQRoNZ/l6UD4
J0Kkmb5h9BggM7/FGnBOB/uthmCC1gd5AnPtHgG1e8E8im53P30WPY0YmroEZlpy32OdXjfIE4Wr
MKF75MrG/XWwNNGtirLPNFiRssG5SxskTJh52K5gvIWNr67KOn7lqIXkO7U2n6Jtkre5S/eh9C57
eR0Z44bmw7SHwIUJIyTDgd3RmybmXa21IShvVwZOzVTgpepEd+ji+wwmFHNUfzcwzi4yLc/JaUKg
Bt0zN1+bCCphKgRtfGN6TJFXVIkBCbjKq01TG1eR8FYBhn7sCASrRp8VQ8pkmQJKN7liAkJnjAPm
HqRHcU0ugSuiR5tQzHOpMwb8iS3OCnvkP6VnNLWCA79Y5FAVkEzOgNT55cAc2sUi6+fNPlhcv3YJ
b4XJHCSHZdqqYn3Vod3vOOVSJXfXQec/L+iaAajSqqINGJHVbILcqlF1rTjsWtehjiBJME0pLxvc
oFBXsguPrF/8c9g4s7HaxUb/1MfipfUxzKGiQnWpwFrg6n8mN6TZzEBaI6G3cYdHN8u91Rhnp5nf
RDuVEqE8hOJLWTE0zlPxUgcfaEsr1uMAgI/lTrtg7sGWMBrUfnGqaBduIpeJNiOz4UJzvi4aGjEN
OVSJWjjtdLQ8F5ZfUhln6C/3IeKL25wEzhUmdhgPvsFcyG43/aTvK8ahAjzIxtXmhY/hmZfCKtea
jbOpumOYXqAduFCZHRK552keTmADY9AxTpyDLRGzJDw2trOeHYUKWHmUjcYVbv8CIbagKemz6EQd
u1nYya1NwiJ4iRxhDKWWTWKx07m7cTRRp5CpneaIXwxtWWtXzqfwuU4toOcu6lHUVw9NWN9t4hpW
klHPF6bSX3ryHLtUAvBtyAlnYl8gpUK/5ligsKJ9T8QuDS8CtiP7Sx14b54Mb1w/w5PRP1lSb7UL
7ypuAEZuCQ9T27I3P2qT1x4ZSGRSFhEv/GDS319N47FCLgbImjEJCvViBV1p2HjQmkQIT7vFZYaC
7SC6/tbP9FVbW4+0a+hFEw0QRIibCBVAah6bl810O3SAvspIr5dlOfdprbTBRGuaYV9ReWeY8Kh4
glhek/0Nq1LdCVSUIi1hOAQ1o+OCRYnpaV5X9r7Nbye3tm673JZr9ur6muWbYGyz6reDsK4V4yTW
J5+zsVPfqp2wYiCe+VXQoCVEtAsPRkFqGtrn3jlxvPJZ+hh+IhMUumklJP7VxOyYgSBeRx2Fo+ej
rKZrhL/UCI04qcW9I0vAsrG75bRa7irBCMCtBvB3EQ0n3Q57G8TtOqpPMPDdQ9B81NTJW2RIDnmU
x1FXd8M0j0S73IWwaU/C2gZjsUEDvypkGD91afY8OPOnTwDryo054gWWv1c4SLjBwV5Oetx3U3cR
crygazTc2HbxgomMCPSguncRe6MYVQFdojw+LKVYEZTENCR3pjLEt274kIyvQUGrXGUXRdfDte6p
2X0uxuy7F3fkJOQWlrftmCkrCu8gpNeNUgSwzT5bbDzRjFvAqzFbeDaIKBiAiQsBFwysbb9MMsAK
I+InIrUndOvirZFiY1TFfhyj9wQnO2oBO742SCyLPHISTfrCW9MNLWT7kJ9nbyyPI+UhIRq0shx2
GFpD8U0bIQpvzXKPcN+Dx2TmF0OD+xiIRV95UOy44rCGNyoDjP2ZhMUNdUtU9rBKVHnv2DUNyBLB
nKvEEtgBfM23Amby0WklaUUzxkBei86oC62XuukRo5s4wGEXiDOxDFysOXHAYhg7P6KXP/c2OoT4
Ikwa/0xFyUPcjKdxlgzUd7SnCM46JYX+LnUBIrD4vZlhvhvBTCVTdhMVBxxIxsFLGdt0zlhcuhVc
E4JcBkXJUsUJSTUeDI28QHBEbJBY57amOTJ+Nql9HjPg3fZOsqr9PNr7fno9FEi6KJ9bwlfdDxEQ
eWKHkGvt9ITO42uBBJkgirHZFsvzodvy1WrFu/at4aXBc+l17S4SJS9o1jOL7nSyLsrg003y23Su
zmqAcYy5+hLnm/fghdEb0anxWoKOWnkj+Wy5GeMhXEYEbWSjiIr7rRcHMQNgGhNQD87I/jv1WqJs
DET/CkvZ1HFs7vvYWeWued7IhF64Qqc51lQlk8I4yoZ35NB9S7wdCqfw1Qsyh5ShDN0ObQxMmXtd
za9RiuzZ73k6FMkqE9DK04Fg5zV6hXOzqM5MetQh57mm68z/8V//P8Vt2kIrgid/476uP7KP/Hvz
9d9/5Jv1GoO1h5zIFEyiAbq4Dqnl/2W9tj1X2yYxmxZgCvRL/9d6Lf9SJiJ3baItRf9q6//475RN
+ZcphLRdbdlSOVDO/h3ztcL4/WPGpknau+2S1qUcR5k/R777Y4BH0giRZ0i4u+7M6pb5VDS+3XfH
StNIWyoiND8IOpruLhiQcVsE2S+yCtjOI44zolGK1MLUSBA2eJbqrFLV/VSmjAKr2DwfHTygg+lf
AV6c93EFKI/t5Grm4x3UaGyh5FAtCBrsY0szeVFmMB2f6TujzO/Bv09xCTFXQZ6NRe2tW3pRyFuQ
EItPVpVNlqH8nMDyGOME3Ot0cKtHAxrTGyk0D1AUjfOZPOxNjuB3lLOxHCmIbfD05RxXr9KSxyZF
Dolad+sauLng0NJ4TqbdqFsGJvWaFl6Zxd/Ca8mh/WfTu2X9FGbPPXSUJ8gao62ELV/8FGYPYI9S
0WBOKUzMPTKpr6MYpTTuk8sAGOQdQp8VNyxCeE9LKqLRtq6oxYbQS3dVa/t7AObok/Evob1i0DNA
RpyUZmDjHe0mnzZlT2AxakUroEHTzBy9q7ZkyWrSralR4k3WSL8692FXo6legzOP9nZ3YvtTeU7G
J1YiquWUtsCKGogaB51Dllf9KSR4JNwBJx87wMWp7fNGLeX7+NzVtHYy1Txm2gpYJedTZ4kzpBF+
KpdfujS+0E73oYMOY7vvPs0uAzjcVmKDh3lXGsSaTX1yQn+l7e/SwMbWoOSp6Otkjcax2IyifGgM
Oulx0Q00u5FijI0+qdpq2n1N5GlPqcnnjZXwlVXpuwWSYGVHKEia8XqEJ+tRnGGxouuI43I99GR5
FuLFLfvgrGZYm8nG2lbBUvKNrkVCpu2t0lLQLq+HZC+Cjlb0fD8C9YwDfF/hhJJS9NGJhbFrUcSi
UtEmI6BRHlpBKkZKQbdzRuYkc0/fYcSaAA0b8tmoML0Kpjk+ZIQTO8Ab0A7XzmyjZsqyo2/Q5288
ueM7uEYH/9znHKJnPxrh2jxFMVY51WC0d9VAeHTPTinmu6CPLtPQfW8G46YKk3ekyLeczdZyRtfb
cyPYY1ZOJWgxvEVFfTdkwRXBBVsRVgAQp6s58DZxlX2WNQfzcL6RY3k5PcqIaFE60jxSWzkkjFK7
YT9qBPD5rDdwcNn69WNRocYxS6Ax7puuEFXHS+xLa0Hb50Bfx+W4db/IvsGUnuFmM4x4nxj5me1F
r31Fw2rM5nlP5F6CKpRlI99piVa3GzmrllGKGyQX9ECylIaNgxJxqQvTIDuPY2LCEF3u/QBxUhAO
4yHNOMJ7XLATR8CyaW5vhmyCTdQNIL3Gj2ikPxrO9pMmJAuBKBiyoPv0ZQnjbxQfUezITSxKWpNe
8lGYiqDNGl7rSHKN96Qd5ROWxrsx4oDsWonYr/Yxo8n5qSKPlFlMXnr1saiq+uR/8CffpV2j087b
JTs7IEP++70UMvvvNt/b1/x/nQM/yYtf/tDf5BPrL0e4wvVsBoUSygl8k2/br7D+ss1lZzZNrSwY
KGyNf5NPbLls2p4gw1pauLVcgCXNt5Br/pHrLTNHy/EsrYGZ/Dvbr+anf7/98unYeimVle3Y6Jc9
9vnvySdt7MBQHnio8QHQV8FVHyfOiVZvs+OdDrqBLuaagADMee0l/TGePgw8IMxpoxVAIHOXtcHO
6J09CMAVuJKNHeMFvKsDedlHGY6K+JjVH7oykSyWj5XnvVca1A9xrYWdH2QWOXjM4xh9obdh2Pqe
Ba8cyd9Dj2ZFndxODUwUy/IC0Jf1EeY8kWIK7Say4wE/4bZivLQGtbvO2FQ3VsaE0KDxKudDuZxP
eUk+NU14aCbZQSDhLiqXy0bP7SzJELVmwpr1L/DPDt4d9fc5ZdCnqiANpQR6VF5EP/nCIwLDqllG
4S5nlDkb5ZTXyreIoDa/bcr/gxj6Q6K85DDCg/evj7i37wW96/zL9+/Y33/o21tmmH9pi5fL8zwL
ta5teQvD59t7Zrh/4aG2eLYxtP+dC/9fL5oy/3Id2gpaO652PVNxCvr7RXPsvxSZ8FK7toZbJD3x
77xoy+f57kVjW7CXn69tzetO38b+KUverwy7Tm3s49M47Txp3eZ2ewEGnn279XapJKRg0Ai5Odia
l07qk3GHmyUw1ZlqOGs4tf+Co+Vp1nX7rbD6l0dB+eMR/OulsZooW0nant4vlybMttJdiSsoQ2Xg
pRJ3fnoSMzDslHHSxsbRSqzLDPpOwbzAfAwSAnT1uDWi+raCTF1yuIWqth7JRDCxKYJUQB0xDRdz
m54HnXloKpQcdfMMEjNFYjkH9icmjItORrf2qI7zlfLS8ySrLzOtg/V3z8lVkZItk38Pd7J++XCO
pYRnsmSyyArp/vS9kxDvIOWmps3m9kuV7aWDBQCcJVMG+7QrjTPTeGitAF3qjRUM1zWQi7hMnsn7
/qQ7c+ybe6Zz15h8N15Edik0Nob4D3JB+ujCpdfSZVtj8Rb8/rrtBTn17eOcfPnP/+CmcN38wvbA
M+PoZdv4fmF2y6TG8bpcdwYbI9Tnvi3SQ4yQkjhSzIdauC2ja3XVxaxN0iMaC8Rx5y2I6aB7inMc
0F724QdI1+o6eQs7xoZd1e+XvOy1beRyP+J7FDUtkcn1jglc62GCbAI3d/kNBuHFexXbL17tvATh
DARYQP7vizc1s7R2OSHOJq0FLIbvIkCMIqJ4PxbqQYgCRslMh2HAnkJCyQq+Ed7ZHjBIKQNY7ig4
f/9l/fpd8cov9DAFvgvN3U+ljD+axljpsGe2Jm6bzLnO7Zlgd7zJdut9EAucr6ymfm3G+vP3P9gS
v9wlqlap0AoIpSVF8Y93qZxJkZ87FyRUNR4EpP0VxlLEJw7kzR1b67a0yr2Q0bk21UcY1+S0j+pZ
q/ZIN+c6wkG3GntA3iWSFrQ48w2j4kdeCoIn6Dv//mLFP1wsP8bFJEvdz3b/015vwIJY/LTEUkzR
fRVQMQvatdscGrJISTqpdMyhP8+2BU0hUSJqt4f+2zHyXy42P5LWlseaUFm6lCy3HIbspRnx/WMt
iYDhvOG0+F3i8zRt7kzcHAgVcLN2m0JZoMARVv7hgy/v+I/vktLa1LQ4lIQs8rUUfn/FSxeAgxP/
uzLCaMLn064FQWyboN+0UXbPKRqUE3J8Gr6KJ4fJkPs89EDT//2fDu+OhBv6LNKx1XJbvvvpWO5j
WJYdTrHCf1SmR8rDxktRlbTvTFEJLUmtVZjdeEY3/uG9sP/hjoPdQ3TqsARarO4//ugy0DG2B9ms
UQUgdcxaLFKlzXhM+Dc9iYrUuY3YpRgRSRqjL8m/vBsU2S/w1El1z1K9HRy4j5aqDtGFZeK7HH2/
3SbWLjufu3CixX8T2ECgvBG9p1MeJzOGNjsUzLDHaGvbiSTJYWQw7BnBKk6RzcyTfHTt+RAkxmWJ
0Gc7A9bDz8Rk0dJ+s7aZOE/K3f1/3AXHFA4cQRcShaTX9f1dcMG1EeeHp71qcSkN1H6hJyC58bQZ
iH/W6UT69IixOCvNG8L5qj/cC+sfHkKXdVia7tJu8dyfHoMuHpVb5ihFfV5STJtkRA50h3Yyfyac
CtFeZr2HVTGtrWHtCJTSXcOjkuWY7lK7ApPQ6E3pwjyo2pQxVktS94w0Ngq6o+mm8x8u9+v+8tM7
Q+fPVfT4LKqUr/vTd09t5Di+7jpsuYWd3rSDeZb06dM8BO9LQ6YMg7Wpx7tpmVSkSPMQ9Z/NTdqu
03rCOYz90k+mGr01Z4M/3MjlRv18YZraR3BYg/z482JvdRyFbJ+ZkvSYaLRdcesyVhjigF9CVs4h
M6KNLL7EsJ8Ht4Nnl4eX/mADlsNv9IeLcf7hYlwAi5wrLNv2fi6fmqpIwkwsd6eiTYd+ClcHLiez
fx5XfUZ4b2yRvdg67SVpo6Tb06bfkpTRN2Rqp+Cy15W4/8Ml/dM7v7zvHIb55Zd3noNmMBQDl6SN
haSYXzRQ4E2XmWhbtjtvwu+duXLgt+RWE6Y7tmxRv78G9fVz/3iTNF8KJRGnSlf8stWgY0r7vEy4
iNLfkwAD7JKsl11hO5ec8UBfdf6xrMzkkI/gAF1r0aOEF+RnHKdoHVbOfT2GMBLM5lQbBvyviMZe
OOIYEumNCVszX0waSZwsmUyLnEsswXRop+BJjlvkr++VhEQ1Lo/naJt3sZl+GQXVoQnKASrbbbMY
1uFqOH5tIcKGLq79wD+6Ubd3Orva+jJFu2WgqhuDBuP+xhMDVtcuG3cpQyp2t3I7yX6X4bHdp4u9
Nkg0uga+XB0bzPmj+dVgroQqia6WmTPGt+KaEa3lD3uSlY4cBZJjZHm3bZ1kB9cYwBHZ4MZdwPLH
uceZD40AcSemGRZv+yLHtBgFRLMGdvJCsmm/ntOUaFgjeIIxkW+H8sFXED8b/x5AZrRzGNBsPGmg
pHhRSNsMxzqE3bTQlkiuaNWXyKdn+/WXklzvnZVOjxZCn23Ai5I0t12J8GKWSY6soDodgSGQuBSl
CAqHfh1KiAUtOUh8Gd5D26JHUV5J0j1xa01puts6IqIhDxHyZqlaiNsEEhTTtCdU/NVsyBAWsrDR
9y35jSnOT1I+sC7ODEVRXicJrWZ0OY9mhJY6JffIcnWzr0vKCtfE7r3gusEvuWtQ6DDLQB7uArf0
d2UMc6kqvHE1uyRWwdvs0mvAFiC4E1JC0z7YFpxkN2QMlmuBYx7ZoCh3BATsrFqn+yF1rjPBHx/y
ljTnVO1gYYY75l8iC2E6aH06LHkyyqqcdWkH5jrqGVg3+I1WJHetZd7cKJNowJ4Y5VXcN7f+mLxG
5ImGNHhXaRRk9BCRqMtlrcrKe5dIyw+EvAfB8fWoF6pO2jW3rXTRTt25PTNqQoJjwzvHhzi71taA
+A+lpL8sDNg8mV0/6TofkVczFARG4BFC4DcbNpE3P0WrqCjlStCQoo/jfSmtk0yQrET0i7XyYElv
mXGO67BHOO1NKCfqBD0dtK99EaQ0P70WqGIJ9MGxL9jZ7msf7EFH5McODeSLIceN0L29r73+Uvnd
jE6Oi53dcG+H6NcqjPWcysNDbRKEyyPJImQSfhYrPHUGtHVrjJHqTYSnMMNtoXGuy5YstGZYWwxP
1rlMnzqDGJOk9MjjaQ2CUdNTnZc76mJ7H2heVcIFy9YWW1rg+A66cUOuGybN/lqbNgPy4o47nZ7O
rT4Ajy/O5vq2WXhxaLLFuVcMZ/OySHgZaQaGV71PNhgh0c10trS871Iswy7S4L3RCnM9OcxocpXu
Ua68YT458Sl5kiZ9lOFXc4R2Odik0B5Gbn/ufoySNc9LFiapIq7Yd996Y+iJUJgzjBMon7uWuIzK
avA7uM1ZGpWkB9VXNM1grJHRgAALb0yEu71rCkIoYIzV6ElPV3pCqMtUL98YOJkocEiOB7WvN2Gc
fSEcHPcywiPZkiHVdmO9kTqgDAs04q4RUaaRrRgbuHvdAZPwrPukaJONI+toWxkIHNwRlU1Njg71
I4a6NDmfMvmlRcOMS+nBygUntSAyoC2SlBR5AYF9vg5Wmn4zDpjHEGjONunzT8AdHHTwpSw0qVLG
KPokqri47O4600dp64gTjHt6bUjsGQLtK91z/yEgiJEF270l5QeptpdoIkXVFRJDdvoGmh6LBbmG
PXI4uXDACevyLwT9wVWIjG4lcWINgekhJ6RUb5ycQF+BXWySDotWqsgQmyEYFXo4McEBIuhsEQjQ
X+QyYSz0wjyZM2fa9wlX3UTMxrqB1MzJfifH6lSlIXnDLhEdU66NjTssUeky3JYBy2xpAzh3upPY
H0lwq4+B35jboUc9uMB1+67AbRKTvWc14wdfnrEnFuAqdkKELzo8x7lFF8Gej6TXtiS6MDToCHnC
zRXCJJFo1Fy9N+U7qhaxdlri+yJyVaBEGHhXHKC3vs9KGJMsuEYaxNkLiRmpksHaHj3IAC0XCJah
3+cKSSy2DyycXfyZ1jBKQMSywzTE9TXG3EMiDQgIrIorz8U/gEn33AAYtyFC46Q15VYVgXVoiiWR
pkiMtRW3TFzJPHOwRa5qpxaHLKA/DEzxpAFytQqlBjQbfszdZWi545aIYMz9pnebWOG9arLrvjTB
YjbS3toV19BaBIhcu9x+ICbqqSQ/F0LDtG9MwkRcDI6EqQ6bPmKT8pT6qFUwndCv3Zd1eoFCk9S7
ihAO/4kUpY2cSoIalsMpLZacTbg4o7nF9WrD3Q88M9hEJGkGNnfFYAGVC5Q/rmN16jsUSkU8o5WV
rXOQtfucLGhKwwSHoLK53EwxvoZB5Pf+FHt7QLMbsrq/yLBnMG1xauAIFuzb2iPspFwFInYIe41r
VmwSsgO2AXI5G27fLZM0OH8AetZGR0uZV/PMaCjCPJiX+WzCECXWI8p5oyPC7XZGWR5DB89vmt0M
nSPPK9HdcCgPtx4+djT6ZyGnD9rUtNAdPGL1wMAL+igHUgxHijx0DThZp7dmXFzWtTsfXMtYgk5m
Qgrrbo0uKWGefaMH9CGsCusxG/W6WTpLNhL+I6lCK1TSJCKl6q4wCDDtMX+YGGewjbQsjom+qMnA
2URFuJvdpCSIOBm3X4udEJyl9ON6G3ao2fsOGK9kkudDMC/z7FINncHI1rpQ83BeJOlVHLB4GsC+
cRhvk8x444SPE7QBfxOKfCMzj4kcKi0US08JVpGV5Rn4kVjRs7IHO6t3MdLMk7GUUAJ6eTIa7kXa
MEqowauRtts9Z1X0ZHK458wCabMAt9Id+iFD6me4jK+b6oE0NZLsYVrbLHJ+y5jECFEbtHQxi7kb
ThhTPg9GK08rLrqncGaYiSk3kJrs5NpEehhHa2k4/dEjywPiD8UcEAGcoZw4TaswsKzwfCJpPjVL
myGz5R/HSHFWYfkO4W5ilSDDIizVhaVL96wQ3q0Y5LlASXQ26e607duA+PYC3IjnrwVKrbURsUHE
eMr8KbTWNQUSmezLEke1bjm8q00LKymq9aU5Z+YRxc5ZGUYv6K7O8NYVO2sMbtvcxmRrqWKL9bic
iSuKLEyTYzdQBrbgsJaKOVvSHgPxMDsx/Eajybak/LDpTMRTWEjpi8J4m0iu2CYzATn2dNH14PZc
ZH0bt3ZrNEM0FRUIx/VUp3ofZz1eDsu6nZA4pySLJ5O+g5RhJiP2hJnRqDmc2pHXX/++WPmHwpxa
hY6ARnwibcZuP3YGQlMREdxRqxDMoxzB0Gdm1yEHqPRwpaQcMrfKMQ9hDUqgKagocPwdksDcQdJC
DjpgRAlDXuO8sTgSuFjTRnJmIWF9zCOdlT9c7a/lnXZRH5qEFKDaYWbx49V2GEFHP+fVlBqqV2ZG
73geXuYQuSeE2hIDJ7VD1+lsFdx/bcQ4TTif1NiTOHTT8C2Cbtt6yMYM0vMYfxX2aWRHqBZdLBQh
qCTGK8xh/ntW8w89ePlr64PrpIftMvmQLt3sH6+5r3Qk8y4ENReLK92H4GT9Ag9vMTX7HCZ8iUgY
ycYRUDxsNE7BSrhvhO6Rx4VKY9VUT25GDHC3lPdE495zdm3WrPQYgyJ2mxHK7B4Z41sSEf3mevsG
5fPa0QqPlhlgfsNqgzvVMLPw7Pef7B9aqoRXSOgBZBB46LTsHz+ZZK3TaQJpURrhKWp2rJ4jfQ83
XFLv5vLLOGV7X6lrN6gPoRvnW0fC/P39RSyTgB9rbVdoW2rH4X8OzZofr4FBTTfO4wi+wMluR4O+
f5hXJfo+ReYVaU2//2lfdUE//ThLMWWjecvwWeufOricpVTqDG1J4bBYsLyUak5whAcjEoHSD9GS
wpsMR8EMAj0woCka2/4JoVb+Hz74r80XVzG2sq3lOM+k5KfuZm+ZTJloanCIBHz4rYtnhO8kG/9x
RPbrhMFVSpmsD1IQSCJ+6h72mHyw0tDfMnPvcvargTdnaDedSz4FVcA6o7e4CYroTZBpXoLGCPHZ
DeTJKo4vm2aE29WPN2WpfTRVC45zVkAsiW20tLFLIhwXuaGwwiVUn5IPgLWU03hfI7dvI4Vlxi3Z
tplFjah6QEfhv34tdA2d3lf37E4apC7ASQlfscu7wzjj4f3Dff9lgEnfdFHpoQt0hFDucje+awjG
bU7kfDPgu+ywsva1heY+g/0djTzroCMAb5UWMXlEprCRP2A1ivfcttvWSaf1gCsDSGwM7TdEUPCH
niCn3V/fAY/7wpDWs3kifh4rNNmgXbCD4P0CQrVd6sGklvaGOnZYe0F0HKzzcEhvI2Xf1mZ1AvwD
ynbAyMui37T8C5Vg2ppP851bT9UpVDuM7l7OXMAEJT2SB7uromRjalludUOmUlbXJhVbHjJcw4QV
8V6SeU2JE+ILR/VO9EvIs7902Z5js1C7cmpQ7SznAaPIrsiROR+T8S5UsaA6Sx4H6vWk7NQpRzwH
bpYYds0wU50Y2wxXCh5udWBI1O56OBRIqoLDHMluW7NTrlKbjlM3pydQAq+zEaFvlynOWnO1ks3o
7kt9PS0hrHVZUyJTPPSx/5gFySaiHjuLhxpFMbsvx+QIe4VZ3/d9cdrXzT7GW4LQAqdzVsg7WeAF
8bpqYK1Fh+G1718rXj31RB3O4y2whJO+nD/bbnjGQxVuagJzt9gfDWl9jm186rFSYozCmxX75Tuo
iHIVViO6kaJ/CyL7hh7St79BwldyaCQjygJLuo6I7UhD/3awdk1/QH8nF932su4nACcnVtlZg2YP
0i+DJ+4ymBVwzj4AYajd8pv0bgVUTTBQ0TL6IZv7xKPHtOp0XIINRqCNUwQTGc7SOhZEgIVH/PDO
xvMH4glhGZFiN29ds8KJHAwbmlyrHBsOAn7JKsCMr3BJI1iCwKdmgDQcoR6jCiNKrG4ORgjwouFt
7zTHZvY0ZIHTKV8Zwr6mAHmTDrfaGImnUP2rxzhqTU4AKYySd2wSmL29AhBDPxvvXqH9QwgzG3Td
DfSOu/9D2Jk1N4pkUfgXEUECCeSrBJK82+W1/EKUl2Lfd379fGhe2naFPRE9MVE93UIIMvPee853
9PlGhxaB8wynqgFi2Mgs8mOgi6xqHEgJBRPRiNyhcwVW1GpNSgAtPY/inPEB0h28mI/pjNnqWNNK
MyRLt+eFlgxlEC2KfTy463GSh5r44vdywa40DmN8UbRj6I0Vh5+lp4SncrgGzqcgWblnzpBywraI
cdMzvkw6nBhTS1wbccKTO1k7gv8w2SrciiwDNOCUO504NWcttD8pfcQ65IBVdWLH8QcJPbZPC5sG
L4T9Sks0JzgoyLWnkn3dk3H1VJryCurDTdAjkK9NojyCXOwwGtyb7viIS5C8pKUh8hILQthky5lR
uCtRuUX1LxEC0yBiVkAULnaq+xobdwLHbiFXvXMwUPNPK3y2xx6uWin13XQ6BctlH5vAFtczMAXN
qW7RMVzLBqTFFs5F9UxMKqXJKhqV9e1k4xziB/kNAYfGv/ELgE6yPkHX1Rgs3pxyVMMYf30co00V
dalsJavs2r+UDkkKeIf7Nv21mCSmLEID192p21linjCWxu8jCugicZ5NeI/0qpyHsLdvSUG9Hjkz
YItyr/SI18Md6SYba3zvTGKCrQsv0HjdrHZ8BGfW7IBjgvJaR3lhP2Jz1Sr66DzuC09Yx1VbKMjP
+2K8a2dBlkdDV97qsYzpdYLhI9dLz2rKc0EYBhhUKvvrsHga2C1UMh7sEhK2ZVa3618sAH4fFFfp
WGrbyCIHZWxMZz9lNNRkIq4EVoOmDF77YMbGkt4ZLp2C0GABLTzYluiim+pBA39Nr9QxoC6vPLtY
Md1R1NUh8pgA8SjuEtpSQ7FNrVxS8kGRyPriQccP4WbaBcd8+v8xdk1aWGYwE/aHL2yT5AY7sSDe
x4ZEURpin/UEReJW8vtQDizJqB7iih88l0wApmiMtuxraNGac3Jken7NBleuvGgo+k61qfeIicED
Oy5XURi1aEJTF+o6+m4lzmaQqxsTmLfHPbwUibrRWlFt54oSl5nxPsjNJwpXfMAIz9qRJWLq/IL+
FPSDOfZctTxqjRZuMzAWUOYxVxNfzgmMGnOMoGvQJTsxeuNP0WFdOZaGdY+epzCgslzXinR01j12
crgXJ1hOf0nIKoCKDOlFJjD8Xjo3qBrELoyax3Q51+v5Vg3Jmoal/ASXzk5Z6S7W88sgA6sRWY9M
LFYzHn6zhk0F01laAUKgSLTG4r0J01fXGNpt2OBIoh92oAkGAo10oIgBuDRkzOiXU4TNrtnEEWch
tlDZQH0ws5ZNE5sVXel0/VEMjbSywN5HaKW2zmKdClTPWOwIrXCspwau/5bRxYW0H9n+sFK3m8Vp
70qd8GKrYSgGCadnGk9PSM1XHOzxa7XBvscQS/x40P4xiWrYd1Xh7oa0fMjCK81hr+odmmfz6D4Z
YvxTa/ne0aXYWbK8KtbWJOL4c7p/r98fu74e7jlyYb8wHQujhjxO+P9z6pobMywCSoptqY83Bnsi
Mg2ENKkjME128Q+H+6/HKD6Nwx1yKeRwxlEt+p9PozGtzY470fexxUyPUaALHXA7KPiWO4a5d99/
uU8ehFUNwue5OvF+DJrJ+lu//X8+D78DUbJkswOBps/5fASALBQMxxXXbpjghlV4wA8H8iLPbhee
ON8gEQAllk4gpvVsSdTsalDLRh+Mw5LJP23gkgUsy/OpLV8gTj7gYxn2TSh/KD6E+bUmoGdgChcZ
i2OsboqPF59OVpiAJGqApyULbTZFlmne+JVJL9Gxl8PSFYSZAsj3Y0XT2NXDYk9DgDVPW+C5LKda
gqUNhS+NYhm1vt5QPTLhW8qGTD0LeizCcc+koN9NoX0zG5gc0nTtMRhGfapp8oCt2MIeLIAqrxLz
qon8vGHNDZcSe2WaeqFT3eVGco4DgHWpYe/gq1wA/n+dVvK9O6x4GHA+g4UiV3cLGC41HhqJiNxf
mEaGuX3irNM2EZx066Z+PMBWrf17XUxjJ7F2Y3qhMaf3SOqz6Psg9SMEcSarE7yqMcO1iCuGtIQb
YRtr1C7V6cB1kQFrwjaZPevhrsjxNpgtyJiZfLo94WCY280NkKqzrHXhDYH/3bJ0nCV6cV0SXKB6
jU1j7a1LUuX99XIsq3xra/JHjrty5SyXWhvj3ggfg9p4Q7NCXGBJhAlC+fd+cHGpMD71oLSfDQ6s
JySJ0F7EVGw6HBq0aYNpq61UZOoXMYAyaw2Sh17yhGK3Ns0rpD6AP60ZGqi8TdYCaH37j+PfsLji
Ca2x7iXBwcRCytlC/1sDKtoOa75F7rBLxTjvYwV0Jy6ZTDhOxcSYvW8jnYKusWSKxG9aIl+mcWsc
SjNRXjQn96DH7meXCL8fXsOv/RmeZB5lTGLSRQ37qaQ3LZzOqm7pKSGXW9MvAVZsT0aYaiScYK7K
GbFzisaincZ7o42MM7fOfG1hr01GC70km+lar3ZZha+mY6pQFfdlS7Db9xf6j94DC5PQaSZhF1+F
KR9fuUxblnIEhood/A0mHpGbFcdrAJN0u5Lqqiab2aPaomEbF2Q4BWdZRrWh0QX//kKstd7/2ARZ
M0tX9xwNAdNdDXr/XbhMGmWDOw4MvQL15tT2bZtRuReqfhlbTfpZkpHNpUz6IMJPBiCYs9Vap1F6
btmAUBLz3crDv5UmXxenxLycTcBSCbudrUMd8RQfX5rjo2xUiFsAbmChtgm6WN+lppEMy371RkHa
QxHcgmcRwMVqa2On6a3ljBCiaT2PzmmcZL/L2bK3pIgvfrTQOyiDMzNazr+/Hasl4vPtINhaoYUE
2KPMz2LVHMCjbk+AtGRrD7tBTuC5OEZuo0WcRAAb/aWbOHa3WPKSrHsDm0OLlRQBE54NkVo0BeYl
+uE3+kdvTrn6cdcEOmx80eYAl+1Tq6Y3Zxv0wHsRLRvnRXNjnGHwyEUFj3zoSKfq9XdNjdJXHT6p
72/MP/ZT13aUjfhQOcRCf9oikqIwNUPj7alzqHyYaE/ttHiNFvev08o3jqjWD12af+xJvBm4Q2ws
b8Jw1x/qPxvqVC907tYAljzmLDiFjHuP7TiOV/5IINJOTxfClEO8zIBufvi2Rw37h7fCZgXBzYkI
H5spmb4fP92sp7zOsWExUAriM6SeW7xj6kpOlwYiRU9obr0l9/GPFVohQzxW2gpnAPl9HJTlwCAK
JVVD6gK4LRuvsh+W1EZZMwAEM614b8L2tTqLZGubR3pM6aesrcaBbo7HBn8zpeBrCqgUjJ/YaYac
6aZAkuuW3XNmWH9wtlFKo47e8G9o+C82RZjlxHgaFfoILu77X198WVe5H8ynLcdau4fIDj/eD2as
diAazvQtvlGe/ItuqN/pYwLH2yw1woyU2WNO5Hsh8rfvP9v58iRQwpkIbdX6GIgvxp62THQ9WmJO
4J3R+g73waNy7rZuGxNrUnJNeT7sFUF96BGCJ0IBE292KQ4EuvyN7c43aKScK2MxX2LOtxzCqNQG
UF+6tXReDNYGdc2MlL5bLqaqvVrsVJ2g+sp3bTCdhM6ZZlG06przoCHp3athIIPdtKqLcGzvrba3
ty1nQiZ+hKroqbE3Qv00pdaaiBNhDFhtisYh9lfCL0SLCOZorVbTdtB3cQP81ml0l2CE8eb454kb
NZtmzpCwjhMWQQXeMGOkLlLTZB8DR5KnpHHJd0ns/BptRE8mcWJMB7vY1E0iGsazBj2ehxMq9cy6
iLws0Ba6Q93vSsgr2bfgxboZwErn/AkL8xdqMmNrNBUD9x4ml4yNH5YvY31ZPr1MgvMxvm1OqDgz
Pm0xGhDJJbBWtAHxAKfKSYPLVpg7YHTyV/RmZWfjPmnCedP2i7nVihWWLhVltk4uCqll0TbLa99w
6sjXY5KDQ5XVGzjpJe3Op8BBOaqChlNPf6nTw1FG3b+C9PnhIfz6FQwda/mqjNdN8dnzAojaIiIC
oKWVlW8aIdqbJcG0KR33TjaocKEO/7QGiS9DAWzuwFmolPR1MTI+tamZkhMAayLBX4yOUR5QB9Y+
hHFhfT33S+qNg/GIvxyY65QijGIopdsAaAiAsbQMGjF/qta//f2d+FrpcFl4OdZCbj24qE9HrDxB
XB+psIKh0lm7kE61WJcfumv0fTnsb6GtYcCIk5dOUUXXBAvSCSa7p65xI8822F0tSk6nkFZkH8Au
JqfQ6xJCXgkoPwSma8HqAxqrxyXB4QwPt0ZFF+r7b3Ecc3x6JvEj2jqbPWd6FvqPC1qlFrur6A5v
DYfwxSY5x1nLuB1I7pjSLBM9Jn2c19bqt3GSgx6jmCmyWnpVR1TBDxej/2N55a6u7wblI5Nb8+PV
UKnakKe5pyZlFYNYVnfRPLUCprYcU+YxfXfFP96cVG70IEZr8h3JMuiG9rMOOfM3Z8ezQf4q+C67
pp6N3cCQ3Y/fA2GhUO1smPyYuvAVs5q4kuTMfgaqWbjTWWrU8BF1oNcapyuboLpthY94t7C3tMEo
gLbPL3E+PyaEglSBtYlCgotBH95QK7l+gHoNFnB46nZ4cWabZrSZLHycXT73RXtXh/OT3VjWbmqv
XZNgshxGA6Lr+SG3MTwGcXF9fJOjA6b5YNOTDbwPewNeYRm9BoJMLMOJO5qvdxHTF8q5aNqyiAAI
CSsXG3Y2bRnY/klxauEf5tEpLW03VCY9mwG6pNa8OiKAN8X/dlNCVvVVfqWZwRasAajhEsR93+LP
pG6FlqcFZbxTgrJly3wHsZiGdqCBGVeL4Ylfn1DIDoWKlWivTmT/TRQSuTpmmA6iZ/7hofgqPGZI
xzCWoA2gzlTEn7ZcU4PFtkBfplWP2Fm54Wlepqe05ZDWhu4uDYNmF8WrLC+4bnsDD34MSpOOKoQ+
c+2tGiTfoPFDCZSQAsVB/ypqLYX9vHqIsgCIKIoR9K0r37+bz428EduOx/NeNTCQcR5FXXbV9kxs
UKhmXlQgYLBNOtojXa2i4j4KZgRzSZ7C8SdsNBulGoYbf1gVf31kbVRcLed2a/yxzDca2DpSrNtY
uuese8OabqjvrcG6CNuB5nGPEA257N516sulZUnNI3ZWE8VMPYzMwLHmghIobi2SJTwu654ga+cs
oo26gdZ6WRZP4CsdbIb8wlEIOhC5HHcjjq6ThVvmTFB56pYenHEehxHBPg0dvEkGwAgaFtO5nw+m
5pJ2Wbh7o7BO2sBqCPhO1d7aT/HAs5lD1p0EyZMhEdpJUPiLKEiuieJHFE/prprQmRkV5hCn6U++
XyH+tYXSg6NAUzqdGgqTjwtEq9uDYVYkNwN7FSeFIQ/VdKb1wKMAgid+GPZXWp5Ve5LOaKAq7skS
enE7n5qxuEQzHPiD2VfeSGPnfp5oTEyivACEDVhzgLUr3cFnA0dMlDBdWyVVMLnUDyf6r2WMDSh7
PT1iEQfRYn96oo0gtYpGkcFaoGmbkOmADlTKNxHRTRPEZ8xcxGWjsZ065WvJcMjFT+Pvf+ypDs46
FlvOk3SIPu2pDZnTbtwJsLaD3vgT2lIwx0PglQ7q4O9/sy8VE9/WpGDie64Oj8/75JiIia69BYuW
NHld059NIzhr6gDkrwbZtzCqp+8/8Kv7lU+EOacwuqzGoOOK8p+SCe1eYU8MF7ZETrnY8yqoxdlA
JG73omRbHaTeQuFiskbWRg4q8YAX4VcIsKazU9BaiaMTPEhUnQ4dBpFNZVRqG7bEpCiUp9KqtE1N
bWsX8UNC9HGpg0CryLoxg9swhxkM3e8ka03SIVBZgXNi/lLn8DMazsYuCsTvv+0qifi0gTtSUBKY
qEVs93PDVZkj/SfJl12iINwKKNgQGZdfWd3dR7Mxb+WdnWQP33/mv0oRND/cXI7SliU+32EDb3c+
EubGwlHVBwcjRVnWOJfwB/tw+t+chQgG2pygfGhewr+57njcSMoDFayPNimHa+nRJ/m2IHJzW0LV
60eLlovrQCxsn1OoBZYql9PFoR3aDvQhbYPk8pr5OR3+XWy4p4QSIL+EIHdSpMuhTjA/VI79HrQc
W0yzPTHGejovJfQVvVOoATo/ahkqCb0jobMjCFO45Ql4oJY23TXE1Wd8cQzdXUc7WIBhAi1uT6c2
lBSz8lSN1ksWKrGLtP4dc6h6q8lkIl5TSb/oqbqK8k9XTbMXz4mzUyUJgmGTkI+6C3NyBXrUgZuo
oHOFUcH2Uz3w7RkviUoIvE10Vp4Bdy0yktbTM4nczCWbltHy7fe/m/Gvh8WRxHSCjcJp9fl3Y0I0
DZwwy21norNEnf86ttZr19b3bWQhJAh/EXjSEsXA3mLHBEvoCdibge1Ey0HexLrcthk/GH/Huoy0
eQCETYaE0f+2XWTwaWIDsV6R2W6X33Xcd09Uxd9ST2s6WdpP/aB/dSccnvi1MqBf/6Ui5k+r1tQy
cHpqTrauA0QK+dyuzhDlNOmcoldIIblAZGY0T8MzsDn+AOr20z7cl3MH0nzooz0Z91dZZrZ+VIkJ
TiORLubyq9O69zx1nxT1pAcb5iweMaOMcfM2oc6EU1NBlOZM5pJHQvfrdlklOyPLZ7XiKeuuSE5y
HdcH/aJ9O8ysOKW70+gL0G8ef2ij/qM1gMpxnfPgqsWR+qmy7IY2Yr8ZAS/OJItRTBBhT0A4XNuy
bC5y5JxI7O1LzbCuvn+i/tUQASlGhwhTGGQr+alBNDVREDUtWQtaEe0yOEV+Y9RA0sHTqhAMTzeP
5SaQ9iljCCJ1WFB2318BjZevKyAqpqN/kP4CU6ePZwLK7bpqegIDJ3TbdEggPD7WWTLuUjCeSNhn
oHzwmIfUrT3TJgolRtCkZLKzF8j2ba8/FVZ/niwkFZUJ1FOX47xiv1rPuBvyXt66YjmppIEcoa4i
hF5t7SGW2h//9SRvjHuj/0tCE+PryEF+TprFMmavfd2jmE6N22mOwivyf66cTmDqSC1n0zgoJayF
d7xJlSdRJBDLiUiyTYFEBuEBWEnkJzoE2NBFvMx581KSjxZJ8TIYCyECwJyrIlJen6AaKPt5P3L/
PdmiYdcqOOYiRyu1zGCcl4tsgTtY2q2FMKhHM0rQJUBdY/KSIZIUdQbKohTQS58H5V42a615homO
nKjW9ZBazNfITnakyY6XcUqLtVeJBE+NvKk3Rv1hLt71Nc2s6ZblfJQDU3gaVdABGi9ws79TWY5+
sxQnk6IQLwji2GZVA26ln/bVgoiTT5Kw8Qls17JfBWl4gZYcirLwi0oysadBE8EVDvqcOX1X0IDU
1GUD2RvLM3R3w0yfhka8297M+7HNUW/6mYgv64X7qfdJSY2Gu3CM426HYfzcKpdsa85NQyJTCS07
1S40AGZr4i/CvEmdHc/wIb0x3x7SbZhGZwMgUdQsxHyMyavUpMAmYKOa12Lsjyu+TJIDgJ8JDbhB
7GEoaeE4HOtwJbH0TwEYOuRCxMOYeMg4uu9md8bBlo+/K5jxRFYyLlgicAvMSTh9kJRqL6eD2knC
Hr2syq6GtSZz1oc1kfumHvtNRfwOkai0sLolS7Za9HtkArWZw3WyV2ivcznrUPiZbhvR/DSWSMH6
CFh1n68OgMr8E1v6QmqvM21zR/8VS+3Rqod6J9CxLClK9ogn0EOtjE8r860yYKMmvx6103usIvdE
2t0vuydiZCYUM82YYHOcq4qBjCLJ5MueBTHzVrsRrA1eEK82wMm1NjWksg1KZ9La1o+uYqLh+7L1
Cpdojnk4F62c/cWaX2Vf7hsHXDL5XXizxLx1yEwxQx5k15gkcp/+oA/WfZPxaIgc6J7In1kiqHT1
qNoQZE15wg8AVX4TGSgPGM95vTDh8nbBSUDUmbwmWhdw7noOSWTl0diXfu0ggzs+AG4w+cOC+qad
c08SNYtgKjO3pFZtIo02OwvuK4SUfq/l5Umbww2WMHs3aYZCl5PQaVabZ3E+YF4cNAxsk9Owi5Ji
jPLpbJw5DBQaPIvSMrx4XLW1dWN7Y69GDEbOc7qMpBVXfyOtJqyw95peVvvMEaehakqUyCNZWMPd
KI3XMS9eWhLicDTqF4NAwmvWQEsVDJo8oKkT8ie9GzLFSVCMuG5NGDcWAJdGLM3E7sEgsODYS2Ab
t7n6Hg2c2BpIF3BxFuBGJpJjg/axVbankZlqK6BRJs0GlsaLZCjJn7OJ4c2x3oFStm+ylG0WF9ih
pCtLr2PYaETIbQm3yD0U4LvJCVG+LMAo2ix+ylSZbZe8BOZs6c3WLTJiiRHab8kC3sdmQ2tPVvh4
E/RHbkwsDBVhvQvGZWbO24GocTOsS/BONgnttL2pPVO20Qc2Jwjv629iNTYjw7jfjibUf2KaSS2K
4ocuZX9g8YyLOvcdmwVj0CExV+pFFnTKNZQBfhWjC6KKE6gTsG5F/PtT0jsXp4j9PiGGVxtdEPGG
dd+qICBgetZQLYz3XQZ5nt5yQxQH3qu1poK1yxXBBggM5P1RTxCzvcnzcDmw8sEF0cizYDVdnSYA
pFmttgyEzV0p2D7not83kX1uRFpz0A3UZegcbS8W0UU96TABQRPWSRGeO3PWnOVu/Ga7qb2jo/VW
ihqQjx2eMgh+kgPtNGJj9hzROC5V+PjiSf3umoX48Eq2O30xn/XS1dBbCVbbFApwQn9/Rvy2Lfs4
PS8dBKoVpMdOQdnIZ5Bfkc6euzYBhiS65rHXtxDc8Q21w62aw8ir4R7BUsGV1zUvduseyDa57bT2
wsQcih7rVKtJu5kIfZuwbRE31fGH4W9g7C+CVIFA0GEZoTkdgJycTZEOlhL3iS8JdYqbQUMFtEbL
qTV3Jr2e6m46tHF6mVEt+bobOl5iN+Z+lt22XAilklr1q+itlcAE7R1hLtYzjD4H2lr6RGq5vm7O
ZpnepeRvbmzjtVX6C1EliPqSJ90G05C4+YuY88jbVtr0NrKSLE3MtEpJvKXOSTmVAZpVWk6Nkd/A
4qXHGPGGf3/e+ceJC7qngkCHXF+XBOp9PO6UslhCm5PItkqLCqNwc0F88e1xttLIEs4oudU270XX
naYtVpzvP/5YT36sNzlJQr1aKaP0Lz7zcWLZVeUyE5BVp+JmSLJbrVeMMGIdTR3iVuKUyG/NiHZT
JaG00tiT95uznsQjridzdH196g5xJhGGdux8xL/9CezxKqWG9TCAwrXEJ7mZo5y/ots6bx8tTYtP
dSRzKQ5LQjwG05uUP1iTBzKMoUha3aZZdN8FCBhMupnff+GvR+t11gtOTzIDtVB/fLzdWI3DLHCH
HJM6Iwin4uDBt/0VUyNtana7bVS5r+5sPoQ4G7//aPtrlwYKEUhAnUbN+p9Pn21JXJHZVJF7GhI8
JJKmIgV4L8m86kqdsCiR3kyBnvtjpCPrzIxd3aGfxsd5W4emT5gELEtFXtuAAXE7Zux8rnNPw4ci
zUToCY7qjdQWMl/m92CoLsf178w1Rn+K2MnTrMz1wjnZwXcN90EF0WRR3V3cR+YObYtvDHngl+N8
T0r6I2btE3sY5011wNuG+c5g9J7V6WmioWMq1XryCUaPPsYBPQWNg4QsiLZAK+OK4ildlgeb/MQN
ukvl1ekasVIFQLkXT6TxC7zDaM9kmKpu/YEJNbP3llb6qoXOnUXVT6/YP9qMtmPQmrN4yQQL/NrT
+k8HKU6sqTdXgpKuETYTVukft2Doi8x321oVjJyC0sAlmbCp0hk1DxDuEQu2KPDik1O7H3S1J/aJ
OXRLakDf7bs0DjxFSsdU44ONmNhj2SdANWSGHfyuyAYKWRy39UrwHrLpKW5QUJjz60xzh/axVbBc
Mws1wu4Ku164VVZ80GRfbccpOGWCSUsK4R25BZy9yFaVkUSlnSI7Gns6zjDY0pAM22I842RL2J6B
VV05DlrfZHo39HRvm0SGWkJcLEt4k7v2da6V+Ifpf+xNOb9pqcmulhi7bh5ujxeQ51whdvAtcHGU
ulovV20b4jOJYmv2S2N5ll3W+VPmXiqHDNFqnPWdrsfPxsIoP7sX+OnPYG1dzxNw1zQmxkeNrGrI
Yyfk+/nBmOh6lgZemb7Eqe1UXt6LCfYQog8jPqlE/7SE2Xm8KstCt7zJYxyjjCSeDRORcNzxxizs
ei7wlrgh/zMs0Wr0eB4ZjGvb1JE3bWYMXluEI0OfaZfn8bM9Wvpumec3EvHYmXvzzYJfkGawPibk
+Kotz1I2pTYDs6aFIP31DixECJiWfC3nh5XnK7DH5ikkxAi4ECIuwDgfn8JRC4SoCDLczvk87ucx
+cP/Ca1ZW4x7qadvSmb3VA7nvJreElTnVROn26KB+GtK2IJ1+Hs6TrRaMnK+X5mML57F9dLosVPy
0/9jR/h4aTBwZ3NSIDeFGRFmhIfbt2znPtML3KhRsEMK8oCaiUQ8RbKK3XS7vMdCX3Ac6RfnaKCT
q/5DkJYc6IoR3r2gZtraXROBw/ihX/nPyzWpkgEGAmUlUOLj5TZM8/XGCSGiReVdWZdkzRQu8y6k
xGDgdPxdrJJBnZMJTQJA3eQYJzTJe1S3F+RlQcOnHqOycPZmaOKdVzGn9Ty4MHVOA0g5EUn/SJf6
2tagZ77eWu6voE//afF3kDQtscU1M8wEePyapdbfSgIYAgvx3ncdsm2Uo3LW/oCk/m2jkVjFL8Gq
tXYqhAQINRvxwEEu3+dPaiEtQFli8twOM5fo6UZkrKfaOvybZww7QE6+f0b+tXGaEhS8dEFkYjL7
eM9NNdIRC2GDTLu2ozXltrNGdXGB9YpgHZv4yLWbli0/fCy4c/7FH08oQNC5X7SkVkDkkdv5n8Wb
Yisvo1qjAuwAxJW5P2tGc5IP8rVGfuSDxU3Rg7K1JNgQ92Gad7uFfF5lpARTZAocs+E88+ItOGWM
P70CB5lmcjlMaNFfx0l/D4tQ+IQhJtf4JWlgRONrxP+7DLjHc0OHZE7ph4iWIKopKsUFA+sb5pb3
TkR/F1NgvM0mrNuaXjPwWZssDGLOwqZoWGvRtjdjtWtTYyTN3u13tdteOMVcnah5enU4r8L7I+qG
xGjiMpElhhd9Sq9nkKFzgvCOSkmopwWnOEcwbdiCGbmpKkyH1SDIbNfElTkuNJipXUmyXfYd99dz
I0S+AOLOMewMp2GbX9EydDdydHRAEvR0bXu4QYcWgD1pYERM9KrzlgClQPpOIB8iJ0zOU3jZehYH
p/QKQZvFTAIsojiUYd6bWqnvXQtng5MOL0cpuKPYTTQXyCil9LY0iC2ZEYdXAad4rVy4c8h6UP6Y
bLHWPnHr9gQWFxKPcyl74Q9jcZuAjbpw6uwvUek6VWUu7sL6PmgiSQiAAWZIVOetfSijJoUQkVAO
xtImux3cwMjAL1USxI5gpJs06NUzkTMsCRKqzzjMTsxgvJpH5GnmiMtqredGdCjnCFNBAMXkp9c3
TYhDdJ5ZJfD9+UERgHHvx4MuAn61RWy6Pu38UDNzDJWZz6MCZJWd0jAISDIoQ4AGLGOuX2ew8Uiu
QRFMciebTlXvjDU3KyWjMWNzJQFiBxTIOlMkeEZCPGNQx85Uk2nattAn0sChKm57eDUltNlyAG5V
hNV9isUau6AQJ5o+nocTvg43ig7jkKLIi5FdTU3+TKtguJoF8msONinpSs7vfkzriw7BTBCL9jqM
sQ4BCAjnpb0IE/WARWO8lHF5OQwK96wM6Uag66rDbjmvYaP9oESVXzUhCsEUuk82wdWotq4z/3md
lSwIRK9o6Ex8b9+NCORxypTDFo9jNUPRCU2577NxpzsmRa40CIQDreQB2tKJpKEAa/T5PbPUO7QH
daoZ4sVNZu4DUroNTd/XtsnkQU/ALDUOHij6JmzwSvdFKVAc98Xd8QcCql2e2PH82JukL43wr6VI
ecsTDiiYQ1lHp9TaBwlW+K6iC6Eqd9mlSROc9kEC/KicBMX/nzCxjEurv04tPbluAwnKwiFYcunk
zqzazv9+Df668SEddQ0dV7XONPRLJISGOIs0jprRZpy/LIlBHZ/Nv+t0ajbVSp63C9elA2FJGvWR
6xdaH/ooe6THO2BvJ509GqwQO8g0nUY5o2JwoxNchGG+aFyO4nP9qBMJcfH9ZYujjPbDGr4awG2E
67rBoBGF+McfHfl+lSyxnm07RYhdlxvnXdzepJHll517b2XzVTwWwTaNBG1KhKKanK97Wq0exqNE
T3UvGGVCR/s9d+kBHQ+9x6oi7+cbW4IiT4PuZW4Xonwy1l5h7p3cq90OC55Kzua5x3NG/hOrX3s4
Hv3tsCMuIaITRVtgp+fWbaWjdg2ZaXfE/zJmjzyGTQJIrW/mIUzhaXmQqA82tizopkXqQKJudZrP
it4ojwT8Z4J3gGvpcIy0WyN26zNiYVlD07+1kxG9YYvT2OEQIuI9JHNsZHX3mlN9w5u2i+3/v1M7
oxswvVmYvyXjrBrr8kYGtN/TpHwMCqukQZBFe7FeEUcxPrWLTquaSnHGiFiR/oHF4nVqykO0JLlP
Q43hqbPFlxwTLUfBseT5Js/yN0Cb1tYN5d4cyJpKIjqMSU8ncf0H8mmZuaju2clXnnLLQC43JLnf
4QXTxsorZ3Hn9tXTYosbqhNaP+hqKG8ivMO0yAnicOUG4QBKVDs7r3nHkG3RCwJvXCmMOBIMkW8E
12vnYIAO1CUjaV8p1kvmitVjLzUH3e1DEcm3asGmZiY23IIZbwZ2bjRT1EvGrO4a0ei0+5ANxQJ8
cHjCO5hvhFO+TTFWjoGAk0Q5VK2pe7tMF2ODhbAl0ovUC4b667dK10lNHNivpUNeBF6qq4aZ3rHs
1VsEctZIM7QpkKUTs8Tm7JQojG61Eglb2P5aNEGTfJXW9P1rbKXncun/kAW1Izaz34LV+51zKshk
gFV2VPxJrHYLR9pNpHfFD6ek4wH9ywsGHl26HM0s87MABIm80oKamBthEcRmLXgQU/pIoIxibkxL
vyNv6dDYYpcMf1tpMIFvcboXCsWNZZDMZWr3vJJ3vRET6tceGpq5B2Gru7UhoDu4okOJaS+u+jeA
4qZNEFkfl36zNjWPN6yI8TgAv9uDnHtzSfcjlAewdVhOf4Qjl12wStngE2wU04PCZF67dhk4qGEs
XFxOV7vZJAcXmw861d53S6xzlh6+xQXZaRmg6jyG0DdpBtvXio8g1+/GTI1DMj1wtOcp7+6DMQt9
MYYc9IgKW5XC18ayxgLHHHmq0SmQLbs3oQNhKkQg88MaJ74ckFc3oWWaBrJufVVvfFzjaoB/WWVl
KEIHgxyZRXCHmJl0wi22hluezdJCkLyeziezvMNugIQgJC6xGRaOVcn/KDuP3ciVtNs+EQEygnaa
3slLJTMhyga9D7qnv4v6J13SQQl30I2DbulkKpMMfmbvtcMnPkG4cEH4HPf2jRHjooscRIlpkl/8
flhwSzWmkRTjE+ovi03R0U6nS8s6EiR9Na1qY9/r2drVzOqbrnfXdTM9CiwpF8xVDkrwsBePJILD
EZyZor53RJmeziF7v5XAw7lF8bPWfv5meuG3Lui/c2ZVGyaA+cqs3vyiGjEZhT/M8PdAvjINLlw7
mFk1NoJ3HnnkkgE16YKNGtmjGZEucrkb7ak4IPfgiNOXSR4zTfb11DMjySu07QEWMwRpIItrqAsG
M/OwgYlSMtFY9WHRbPQM/RC8rRbudBF2dR02nORGjakUJy3vqKY+DWsWQtAY9WK4M42MIbXdfDcn
VCphra/05B8y02WeaRCZGqTR2+gE4xqojSLHTrPHIN1zPfiL7KAqsOcrlJWhGb0ZvnuuOmZz0uhZ
yuK1Qtbn7VuyLj1Px0e0dQfTT6grg/ZXJUmvsEdoja3Et6vHqviiALCXafCH+5yb08XaJOmInM8G
jin2csV7rRzzqsM1LuyaBqWo1NoZ1WsUaxIGu9bF4AvMNmcupGeb75B5LnDCevN+/cXGJV/cFuH8
mjvzm+VRAqkOdd2Mm3Wt3fquoh/DSohqB4vgAkS549e5p92ZY5EhRMEiiBGSD/mxVcABCrKlom78
NiW+uetYZVCJBXeTYEM3Gvkz4r6IUTLm+y9uuk8CGGa5DmIRb7nnUIl9qCummoyGzDWIX6rNcxX0
6skHOtjT7JheHx7LDnSerHnmGaZ5TSq5dYqi8GoIpvnCp0FIFQMbCm6Dirzteq7kRq1hpszHf7/P
d+Tx318bUrnFiWYLJBH8S/8+GwZv7MsAXCcfYKrOYWlMOxic+7wvsVrxiKOCs2/67sSaWSE4wRLl
N2AzCRcvLsSitCt0Jv0O5xA3ueqPcZ07JyursS/2cBmzVO4JIlq3bkROSrAdXFmcIXMeoImJYzmY
zzryyscs8M5t22Fmi5qF5PQVakl+ujZR6DiMt4nkCFz/Y2XfqDHJiipj6YWPeO2VfXSdFAgKXLP7
Xlr2WZvtJWshDcVOMR4rd8yIb5+ZGhqiZqdKWuW/P3W0Ip/fEYEjlliIQKha/A8zi2kcyl4EIZxP
YbhPSEXZJE1ptJXpHO372vruVt62KYlHlGPSXZsxW2hpne18cijDAkgD0fDaKeI/K0Cx69RiwOiJ
aIBHB2jCAUG2rjzGDErC7pgi8LWsRtQVqsBzHrnVmYKk3MrqueXjv1mwt1CmquupwTXsiPLCMrhi
a3m2DDvY1QO+3tQrp0NtgelAhPwCreqtG6Jy64Fa2PdjbB7g3nwPgEk9jqWzt2NeNiertuIsemCf
zaUeniMfF7MxU0SrdOsxXdxlKWV0L2H5eg4L26jX1kp4OltH2Ls3kaXplxSJoUDkBgpB7qcMjiS6
dFMiyO7h6BhFo1GaMN2R5PdQKgoX2pF9CUU+XuXgO8YYfkfb9v5B92TxlY2cmFm5TBHrfp37itwU
Jztbfc0DuqY6L2MYHQRFu1V53yfSwwrQFPtsMPZzopDpJ9O0RnQGDhYoQ5nAiWzzZtrXbf1HO+kf
VG322VHyRaUFSc5W6y/P9j9AaBuSr+G4JIZ2eak+v9SItptuvOrrbD6pEoVzZUIbQhToeeTLM//o
IpNheXjd24m9TthUgaHtunFc1RINkZz9kidupc5mJoetqv29KgwbvCFGGSWG6Wh3jnHu0urm/eYW
dGWbSLMJ6XpsC2Ff+y8sfkq2aC2aBlEd2HcX0841/Ir5RznsECVcJjeGajkg8Cc+CTzHApZBXEa8
sSq36LfJnnAhZDSs8fY5Bo5utn/1WSjOcbZTXVHfJyYUAM91Lyrwkr3vQC6ciLg4jYCW8HNVA6ml
xWCg3uimU1xF+8Ej9FsSf3o1RV66j8xFzSK75MDT8baniFNzFSBaNJJLkjVbmHZbpi7RM1uQAUPE
pmFgttdQwVe1QzCjVf3IbAt+qf7l55Vib+Jf5eA4V3oR7WKpAwirZ8IFk2FvUpySXX8GZrlJFFqE
qaOwD21VbN/pM2jjGBh5hjyRD7uZ+oMGZ9MbOrnEs3/bVl6MyD9i7eiTsDoExnH5jyqT78oxb6cs
SY5R0TDLQMI4Voneqz4LNg2Z5scwlS/SqG/a2HD2gdMz99feE2M0bzfxy1uEAmbT38Jang/JFP4E
qByc2pzEXAq+YTelAs5QbD3yaF+sb0a/myLjOQEYsAs6SaiKtB4IlUaO/kP4MllPPWmxFMLHMeE4
95EobgOrfmwCM9hIlhtrl1XARcmoXWUKoImrAOQhSQo32HHv47bMlohyY7g1yj+gdVwyKqNfJtqf
IzTHbwDb1W08lcNltJz9PFjWtYbyykY5AZDVoJCMWn0YNVxZtVNtp24UB+G+SRYuNmvXmfHoBv8g
2qgENUtCjueurNhPNtE3JwYWw1Yd7KPvqAsr5GlXJ9jX4B5ZJ37zrfe1sfXtvoOqhPhirAcsvI1/
lhnmVTk6/ipGZnnq/dR6OOtccRrOu1wGiGxC+ZhOJqNwYxi280Kwtrrkl2xolexCn8gtK88+dQOL
VEQjxCpM5H6tUWpjw0lncSSwYg+JLQHp4p881LW4hPJm9393aWrfzVX+R8xFukXq0J2txL3tETDL
3OyvCDIvNuMc92BhCnvLehT5q5NiSIfb94Tbn4SEiDSMsfVOUKR3hhi8g/bU94QfXU9ezSKumSD5
Rv46C7DvhR6x9kJd4/eykZVRz0sdgNgjCDEua+vgq3jeVVZ4ShuazMrO9dOYtOatKc0l/7o5s5KF
hOqypmXzNGx7rmww/Ps8jhBFJd5vDrHkBnaOWCR3pwyF/CnHtbpOWN2f7IG3rqHPUjMmN/4QwqSb
agT5/rgrWjc4QM5HWk0YusO4U+LMWQ+tOuShJ3auI6uDMiXZLim2ddn63gX382aWbXMK4vFNFWhu
R3OEz1wzZwD4DWiTrd56IN0AbV6jdpVDPjI9o9q7Y/G9TXv48mYh9vSWbjaMLN/WLqYTKw2psNCI
BV3MHKcwvofkMuxa0va2ds9gYsLIj/wrOOYO3Us8RDuPkT664yK+kvP0M52mP32DCD+uB+dIYvq3
XjRnmLqMvNPobo7yZl/bCEiQUj4D3gFaQ37HHm7XPZEe18xO0w1U4fHKY6DH83DlBb28Qpq4t0o4
agH2G/RU7Ht1X4tD3fhbK47RcIU4WcuoyG7w1u8LZI0nvrZVG30hDfjcO0ogBSarIXbUbKg+WEji
rK4Sr2Vd2o7Wn0Dri2Je++6dhhFGNm5Ec3vJI//p3xXS5/KZipQUQ0n4je0H74KF/5nFxjUCOARb
vGwd77whDNe2izt3CORLTZbZ1lDFuIqp6b9olj95SJZNGCTMwBagCkEA/F0OR5iTW0JkEYe4/hU3
ebDpcMn1PSOELu84xkG1/Psv/Qym8BiKMHJGBSAsHyjl3y/pN0k2dB5/KjjeJPHwgkHahQY1uuuB
nMI4qF7Cynr2ZX6HNPJiiPJbl83yi5L0c8jc8jb8pVfBhm+SsvT32xiQmkunBLtUh89RWDIaapq1
px3kGWbxWI1xiLgNWPOC+ppZ5eSRCVrQJ75+mnZWORabakLV29Uzwpqh/0J8/dnKxNtjEyz5Xqjl
g4+cEbc1fGGgFVhrCI7r3Br8g9GhRuO2hgyWsTRhL+mYSzUii33hD/dBY9pffFfiPy4POjp0OjAH
WBZ8XJTPwSSCGTABXjmn3LSuhtjp9uBMwrto4n7k8eL73kZU4c+eh8cKk8yL9hNElk6jLumEimjK
pmvZYBBvOtaiJd97aHg3tenvdBLS7dYRddPY0dKrtzzwDr3nPcsCPPQXl92nbQcfqOeC41zublxu
H7YdRSLsJeeCLtTGwFcVBqUHclFltj/qgiyjsvYA6Fn1U9YWhyFNrr94/eV6+rvxZFkh2NbaEHA9
HmF/X29FzIrIwUG3FpmsNlIB9SNQxvaimy40AVS53qrt2BojrR03aWJGTOiZiFQ5S0fIi6uGRO5d
bnhfva/PXzFnHXo3Jko8mT4Ny3rHiZjeITtjddHt48TCbAQOADzBJTax/jCAYU8w0Z1zcnV0K8Gu
QZq8ASJ6FQT9RL8YnbpiTIjIYIMP/PX5q0/u86iFN2dxrgtIHWwvPnx14eiMjfYIOp+x/QxK1Dw3
2MJ3AI1St+jpG4lYFM1wYH2sj7VwD8JW1prCZ+Bcy5IDBLvbSBEz58XFb6NAKa7z6arMutfaKJJt
pXHRFAyoy6R+iLyQg6hmmI7oCFnawoiqTG/NFX0MGkb50HsegKN+y33U6CHA1mjMQVn6xlXB6bEz
jPwYJwKaZHZsowreIcmIZIasktoJUW5O+9Id1ckMbvPQulcz7vX3/1tE1p1cpmQUnuYOF6gK/JvM
7ccjE0W5joDsIOSlvIiZwHpTyIiwqrZ5/M3Ab4dqiRHdaG9cnQJqXUabwcxKJwZ5r9NTHY3f/Ntq
mkiBjmBpRNeKdqRgIeV7a+yMnHIRqsIxZ8iJif5oV4wmLQ2v02lld48wiOBveRRw8BrU2CeXIqZs
njD1AEwPitt8mTNlGe/OmJF4JoDd1+6vCXuvSqZyO8zZr5pAlCFhJ4PYD8xpjmRNi5pAIaRNTp3U
h66/J1Cm3+K28VaOz0InjY/OWB/aAesfPmYE9BYEFGElD2lBmHRRJ88K8StiN4HkgDSMToN7yHrs
bIOdcJ/72SYojEflzDXGpFuB5PYCiIx9ZnXHKHQBhlbXCp3zIY+tXwmY1g2oVE2FfGVUBq0RqUIF
4Q8lkPLF/Jyu3IZ0HlnKde9b8Qog5GES1Y+4hy7874v+P9YIDKjwH3oOVBwLvcXfx4WlXbSgCZaK
ySzvkG33mHDYcRAR1FSPXQ86OeveeYfiktd6FWQVlo2u77Z2R+awBPnoqfAbVFqXN+2o7XtnPkgM
UhBN9qPO32DVYqMrDqTPyDWmYPDiOZFMGiAZxA6w9459RfTla1vBze3NuzhqmwNZAKyynYfeiVMu
Q4i1khKPcCDxZqXdXeqH2C28ON3bFihDcYfzGgibSZa3LF+KhcgWZqwfStv9ZcTLlpsBzfvQl5U/
dfCV3yenogRpT+4NlvIJbnu50HAZiVK0kgGWjteo7R9zjyFhavDY6bJnkTlfjTM/ybA8HrwBzy5k
wI5E9PL3x8+qH1IOcVrsIbkI3k8+lCjIemb/2+xVx76iPUmzlAjXSYAIqI2EG7D76m18kirxNjj1
qAoXtZT5UQ3WJTx+VczJF2b9vO1mZj/efN/o0gTWyRrNGc0n2w+/mbN++L8zy0HlXwweFo2y3k6N
l2w8hyomwjXz7yvU/o8Hh1i23xa2cSBKH0tH+t+mGUnDXGsR3CFzpGsUd4zHUMV289PyeCgWK3ZY
JFeRFK9kClLdTviwiil5aQCWjjVLPe1R3FvTbek/5MuPl6J5U7p+W34/SrjlWJAQwdT5rzrqrY1M
7IdmYDaCFxaFWKhGIuDdxto6/kO7NMXvfzJhL+duOAQqAeCsPCK/DDZwYZYx8VOAaoX70wnCV3da
RLC/jV5Vh39/OP9RvtkCoSt1LqRt4LHLhPZ/6vm8nsN5ygWOqLYgRojtiqgYf1GLviIz+j4HJZls
OjzbyB3er+UvXv9ztcPrM29F2AHcCKjM369PgvjIPKfPwBpoC9NZTnOHBbjogBeSD4BRNj2meZ6f
GoKcwIF8xZaR8nNHA+aWXpHkdeouzo+/34HqGwN+Cz4Ux/wtBp/HMauH3aDVc5OaeyI+NoURip2j
c4hseUjulbhjO0/klFE7Kx5AJCyxop5HcIjmBAgiUOmOcQ1qaHpFJWuFK9LDas7ZSUCD3rEjT/d8
/cNBaoLOh3KH5cRmAjiX3RrrZoSepXlNZXMg1QSXWVwvU8eyQhz/oLwxPUmvfuEI5SILy4ElvW2v
Upxo9rLA6zCkbyDeQtJWh8J+pTp/Ckf4jCCJn4fY+5U1OQw3L+KCdiFmWICMZ6Pj4GxQPIjhToon
4OQEhHWMTmpWexuGdGDeI9bgEyRhUhd+MWsLK3x1lvVAK75k7nDqBc2bq81m4/raOiwiZ5JFu32d
GX9UgxK8ASVMRZ0+mBUAcr+Y/LVDLBOrAWbIUXE7hsoFGuXprXOdim7aZS4N3kzlm4wdQXIqpLZw
Ab0izGVYW0L2qlFlIdxdwlBi+w+77GfuVrUSzvw9bixuRhcXcPxUYmDcJUUyLjz1G385oslCQUGm
2YQUncefOWVklOXWmoLnlbRLYiW7nNFwz8ypV3ueRmsza6Ntaws2ARiVZjmlR78YngmrYxkYMM0q
CCa2OmQIws2ZDPorLV1W6EtpXFrUXWgm5tbCsuKH1w1Phn2HigFABpwncH4bxqIX7bw72L1LCrRz
wh90RHJ+mHTU7Uf71h/9ZEW8FjVHaq1kZ55ihEgbr63euC12vqfu5zFxYfG2P4vc/UWsPatkFwGe
5OerNr+fJhnyigPs5M5A2xPXFETGyYw0MyQ3P+dZeZfFg7GWbrWjHQLvafGFZtDFjDlg2lEsKUlx
fz0V7Y9kWdYinX8G4rMveu5gsTigcjt7wOftrJk0E8EmrzJty02eMOFM8nbHxW70wKM6DQG7MCqB
NMTEotWLeD2GI1+e5qezsD6aormPF0QOx7HYIj1jEQOZHaYAA8WaZfz7L1rDfHH6m5gHLIs5+Oij
ee+p+lRmfbnL2G4xpAP7D+KUD7NLjkgrMW7lRHS973YdlF5+k0tIlyzJe29sdlnlkvOT/rRiZivv
F8u8rEpZSzPiS9ObsbJvg7IhYw9mZ9NA5NPhzhHevB6zGXmEGZKRHv+y2A5uTYC7IuveGm8WQOrh
j5OheM3SqWC34o2rKnMPapw5SvrqRQG856JniIy/pH1OwvgqiFxEPS0r2FTcVbYmZ8lrnnkSPUQj
7k8deNRMMZjpycSi2BhL4CUoFw3+LogpBY3A2Az1vI9bAEXAZaN9I5vrpvKYbSc/m0xfB1P9MxPT
reyHekdaFfa4mtPo/RQRZZMe4jwMNv2GHM77rhxZhNuMCTF7ItbII/IPcwRELgfiXHMNdbrez4K5
WZWYmKsTmukgNtqdjX5Wxc2hRJ7F/0h1BCIHCR0KxRJzWKaiYKurdD1o/Ayzxco8iEagHORt8MRD
pteDEmSh4wFV3cQhw/y4tI41m6BtMxBS3NvBH49YMm5QYowoiKkNrb2U0U2TLQWitrNjHwMNNUNw
5+YXkzjkzDwi/m6ZbUE0mYOOg1GNY37YKWOJYNnX59k69srfCAfqla7ZWwmQPYn5PNX5AELCnJBb
8dfmw6PIiSkl5XCf4McGMxuyzEw7MPi1WqlJPSWAtaYYrRZA3XMXoeIv/KN8yQuo8WpyrpZCZmrd
/UQthi2ke0qXRqaes0eJP2UOu7Pd2Fhbg4fCmq4BJ3NtV8sFvrR3w1gckMgai9nimoLVOvHgErP3
FDqskrDfIB1tbOBfWJ4DtPhAi9/eW695bDfcaAiJHfk41PglnbRbJ1NmMGyfdhKP36p07WEd+9zr
w/28lDBGDD9DlGrdIkmPYjiocjFnjP5wa4rfSut9HcsbG9Am89XmnCBL3vqdBbfQMaeDbdvEDQqD
SXCHdMSmgWgT5LQsGMJ1qzwexJiXXKvbVA4KW4d0wZXtJxfdVM6eqcm+FOTCpbZguAvlXAVQgHIu
7yb4kY9ltROVQ4/eJL8rzdIQsfiMuA/Q7yhIp1DYPqucI6QEZT4Tk01fjIqEBBHuuhy7L9TRrIzF
0Q3UuSxQPWgV7GKcaMiLo+vORbRvVjNG+DLCieIdSUGK6PZqc9VDDrW1/zSAEFuZwrhvSvPODwh/
7ar8+F6OxiXHfSI5RJePu4tI9aw8oMQapB1iEXVZ5ByFjfPXaIkvexcDguNeRn+Bu10eZKqP90XN
Tdqbh9SrCXJ0iFjTbObcLETuyWVq5wFgMnNVeXXxRWMo/qOyg1W5hAqhLiPM6MMwxHDC2psJmCaZ
3r5qgfFsMQgt8qbSYu+oC3D0fdB8W6ZNB9ua/uja/03ic4nWGjqMDRslY0HHxOaPaJrD5L9141EK
hnn//xUogyWYcaSp0yJ8HPOSutYmQwrKGXxhtCmYIQyeWa9jAnjNjI7S78x7KxqAKEywWZCBf/H6
n+dtvmmxgqEGFQvo7EP96YztCJWZLA1DbWoR5Oc0JfLyfUTj6kd7oHYqlibSUcEem81rWRALlfM0
0h3F2WDzGCKs+Cs81Of1AunXQng+EhQm4B/lJ3HWFIkcFEeamDahiCgxe+nwjMaf7+Q2G2yby3iK
QYzHPLD+/ZkEH68dUCIoQkgXY/bOP33cMoBaCn1ZatD87NdZOQa3VV/cgvRYIjyxx3VXdsyN37XD
D8Xw5P+wfYTcb6w5QxpDnyuhr0nBDVU2uMmsaf5TV+kutMp2Z8HmIDc2u+j2h0WQpz1IvQ9yCO+E
mspt7//Awm46jXFrGhUAZodbn+nPK0M1d00tjWWVrXhCbDWLKojrIg+expymqRRUIk6ENznKd2NW
7JIKHyTLxyzLE9qCGVpHwz5OtoqMmPEQlcTTN6H3GtmWfbDs7rcNzA0bJZNZE4Q6GHiSa3LxbS7d
p9zUByt1WZNibwuppBI/RXiajOu5aTmxXBTlHlNbswv33ViBjQh+5jH9XONUCGjt4U+rJAeZreCY
J+2la/BoF84Jt926cGqk78vPtUWbH7omuY7GCfe7QphHMFv31bj+47hg+X4XdBTyR0xktvWh65ui
uGRAw9Qii2RL1ja74CpELQy7NqdlHpJ9Gsz9XgbRH6vW6Opqc8JjUDzUTcp6n3ZFmv2ByT5y/zB7
pRlCcnbn96PYjTL18OF767psbxBHpec47YFnLH/Kv6/ST499/grGvZC3uEQF//Thzm2z1um1y2Xg
mdr7RpYL1CvWLm5hbQlhR7qzzAIdoAE4hF8LiqfWpvLST0KjtislV1k3IekkN+i1sVByLTHFnVdj
n7THqzRd9HQpmkdECcTAIXeIwwlNNHY/Nwq4AZsj+XpPcaK9JfyGpXj2vTcLZ+/iyxkitKBN4jw6
5aOiT7GQ0LaDqLdB1SLag+Le9SZ5I9Z4b3nereMb5iZu6o1vgCDNXaQg3R+byXpqFI/vS8XSIITd
9FJgaOvYIZtPVc///jitdyXi/5ZRfJ6sQtEqogWja/hoLJeIOwZ3QKkYdMFAG04abhXVD3YNRb+z
y25b5zVhQDWDw9zyrpFLMXXsUthZzPhkvHTjcjq6y1Clup0Rj1OGGOjwQxoxz0vMbeB9k0nxY0ga
/Kmmdf+j7ONy7Vh8rJn8U8vqhyxBB3zHNWI5FSqz2V79sF1Wu4RAEY/VU8v0HFtXtsbwOU90hIKc
plKP8VUU+ITKJO1Llgks6XbaE7osxKbist031TDv/cl9w/EFC+bkMAN7sZSDEaAef7x1whC70I3U
7YTCp23NceM4xoC/huNPhvXr4FDiZCXTDy8tL1nlaHQ95AFydJ9nfQ3Rg5m19VLG8lpg49W6+NWO
05Myu4sXps5tE994cfRWmaFGGqSuYymSXTB1e0vht1/Orc4qfyHPvlhu+cT2jDPBCHrYbJrgS85Z
Sdiz657qAKA3mUVosgUm48kwvzV5Eh0RHUMCxzPlaXPdJqUNdONkOGlwP/j6zuPo9mCpDQUFiTQw
24FMIjo9QGxTzr+0Kr775CLsMrIHOgYWF4bK95QnYkMHq7yuwS2KtnsKjkq5rwPSI2PArhYSFMHe
g0a/tdyT4Ig3zOmHjDIYa52PXNd5ThP0CsN47+QkGTh8LBg4mFA71i/HyU59WxK1bLXk00wYxKjb
sj4qkOYxh2zgEvnLTcwJ620hr25KUDYktofTuvS7qySdCeBxQxNErz6VjIiJZo8QweUGY5f0DqKY
txY4506GazzRRRtTiy+k08R021BIXNz3I4OSVLXNLuiJtJsFRaGgMV4VBRFEXi/+WCp+ASGDG183
30OzpSJP8a0O4dVMZlIyYu7gzkXVZyCeiCz3lQQMOl6D4fk7l8IghpyzcO0nxDDXjfPFHSvfG5uP
dyyrXxaFDuRBwiP/np3JzIzSyBgzVI/M88Gwxjpj/RoMtzniGXxirKQnOg1X4Maq8LZF5nUcmBhD
MjHTjjym6alpveRo1uavodU4bGci+wqqm6bv633ubXzRg0uR2Ra9z1NSQiN2ayTnCeRw40gcNPsf
rBq0HeH6HTTfTnC+QH2Tpc2YAyhs3yQQPYHmp1NLtrxB/FlV3qQkXqJfGJ8zmzjs7nVsmOEwifxt
pGO3snofXkX1K82I4C4qNm5KgFeNvIB0ufE51BBnzDkhXK6LFmiQiwslp8VsL+GkmUtRQ5rV76GB
O5XSAJidpKFqZrnpXRzDI30BQe+bsCnEOoCCUCbQePI8fVRR8bODFLCOTVyFTAZ2YWNTi3okpWJk
WMN7yNdlH6Qb/oaD6wq9q4pOA0h8G5m2wCpYWxH5C6aaftq9/KEBQ64GlH3EHTrPTACIq/KybxCf
/tCs7zvlGpuxMX7mtU1I60hiN/cf/GA3uElrMn+JjdcAtjJgsdP0lHtoozm3oQwUxlvrcd41PCkY
7YLcKZH1ByEtU2Z5Wzv3f1u9xKERAS9r0pGRJAnB09BvwRDtTH+arzDPwP5cBQjrtuWQWpu25xGJ
mGRhPwOws9ir1ERpoGFWHLbLAy2N/D92ouR6gtKxUv2b6AsmGcVjYrLwz0X3EIl5WDGfH7d5BW2w
wmcEZ5Hg4dAGWSzHYzmT/+uqkUlV9tbR/2ycGXxVOO6Suht3MJ5Cks/8Q0t+8dHIzxgF/W3dHapA
/nCj5E6G+jcAAI8HNR8tE+Vrh4aSHQMh4jG2StXaqMm1g/xvcB/bbtyEDmaIICYBOQvusw5drS8q
kmurYS/r6uiYdX9MZuutQ2LJU2wKV62hbsBH1btoxJaas8FD3UmD3HsECI5dTG5MbfFfKIFlgKOa
KnXHw+HsTtmpLJNumY4ySHBuIpNZCDFYv3sS9DZoyB773PZWqZOScig7rGHtQs2vBVfBiEUQ9Pot
SH7vanJe+rIfzxaKXTruMCMLsTAf0vBhAvQrm4KKytqRyFPgs3w0UdObMh7ODBEazXK31SQoNQ6j
At2FgtBc61HGEKxdD5lwhkYF0UW+DXokZF3TXDmlQp6qxCkgBSZrQROHC2GqtMeHhmHsppBmuOHq
jFaO1VPH5PCKMa7dmtWV3/r3Ruvh6OpCtS0z92fXy5/vf+AI3wzUEahfE0OoopyuuhhfVxgxbugJ
HS4rcTUPrzowuIaRV+AxygglHvdWF4cAavyDaNx4p+1o4HHX3kmZl5syZt5vsO2GSzShz0T+qWjO
Opw1XQkkYiCiiOS8Jbe5YIFhvMw10mlW5FgufNDlFjNOn5TILZPjTZHCMBphMX1RX7+fux/OZarr
ZadDbc2W6EPvncQ9cYXWQE9Z+9Bui8UiHvr7zu0eYsu9cpaVO8E0a5FAcjIam0F0HA4AkmpUAhLT
AYbybJX4xZ+Ffp71lbe2VHNsq8RdVlnbeTa/kdq96zPrOjV+a3tB7fkAlxqNmQ3BsW5KudJlc+u1
zpsEBssd0La7UIDCuvYYhG/Bbw27fsyXaVK3FtojYXmpl7l0vg+1dcFWizPG4KvNlX+NtJfaiAD6
MY7WvCRTx5b5mDW3919UoR/b8fcIbhOrsYthBaXJh1meoVRui4axBaxs4I9zJg9uVWCbQFvql6Bp
JNzzhsVvGzdHUUIctAN9EaRtt3WI/lPe5l7dfCUKEh8mjLwrMMYW7hcTtdUnUZCEHTwn6Zis8+Vc
8KHQDz79g0vAI1vMimkOnmgly92UZK/Kgwg4sEySzfDlvuxTa47mTziCnhwpv/y07x8AuDg2ihbc
geFLlPjY65NjlUgXjRzLzLi46uaYDOMRa2trYNuSSFsr8ZKaQ7c1THWuMv9SufTZyIsIF4O16akr
J5evptIAauzM3YWO9ytn4OdCb0C8qaFxAjW2avs8lyilve7uiy992ZL/db/wR+Est8m1sPjWPxrx
BAor2VVhTJ+VPxgExUNgFDz95h94jJtVaky/lf0AB8p/ZFi9Rt/bts/0SjdJbk5ffdf/cQVC3vEQ
OsF8oaZaroX/WcliOWHxaTUMcptFdyvDywibMwc2uoqG5o8SLRe+yg6hlqc2Hr8XftWslH4ZaVeR
MNTF4auPR3zq1yG8MgziQyKu0PQ+mqbSvo4tixqeKSoVf5TNu3nAqNxFeoN5EynKAlNlhtgfXLmv
rZEqYHI7SMZNu0480R3qgoPUNDm8e4ebWKm1Wxly05UtzFSTSq+9z5RZr9rUeYg9lHqmS4VvOsiH
jTokRxBByGGYHlNd/KwjWKgGyRozj9fT4AugQt5JxcCoXUanWEJQtCPX63bWYL1ExQRE1XAPJgG1
MAqqM24F7+jnIbwOUxPhro2Ljk3rUAZRtbb6fDOGbvyME+No196z8AqGtnnRnzyN2Vipsl4lsanX
09IPcP/VC8FSbfzSDzF3+BaRvbQYVoCwS5TQ5N18PoaO/xjYlU8UZ3UH31lsx4KB0eSoG4IgX5zB
mDZE+XUbTHwWIS4gQMEEEIik7jrb52sOcUQYaXtMvXYV6breS58z1RbQOtNiULucmEUyI5z2HKOz
Jix12I2WuedyHvYuYYOzsoxdEkxrcjDSHV/CvI5j+5yaDO+xShBnarwivTDYCsPOFzP9TmdzC9Ra
DFRK5nwsRXBOGpumRozbUavsWDXqFiADRM2MaGqD1I4d8j2xNcqRmzTNOfuR6XqleDaz8KbOtdyL
fvC+mDN/HFS6XJrojghuY9n4/wg7j+XIkbTLPhHMAIfehkBoksFMyg2MycyCFu6AQz39f8B/NTOL
WXRbdZdVFhkBuH/i3nNXxPz/+bYge8JU0LbZ9uf2QHBFUU4qOBJ/vXWlPAu33+c2oIe1Rvz/TYA8
8/89mIHM490VtNoBApz/awY0D5o5fsLEOqzMizHidEKt6zMBtC5Waw8HL0aLOBOFZTE66QFcHgxu
1LxHHSW9zdiBMEDlXu6nML6Bl6bD7OIsKl35FrcaIkrTIq10r1nr2Oe6A2ljr+PfnpwIdjlUoTV2
jzCu2TvbVXop5/CycHOjKvSvGJnfrJiRYBFW4gldXNSW0yUMxmHbWXF3bJcnYzbse0J89hr5m58I
WD3EtKfX0UHLEgSzuRdu889p8RWoOP2jE3tBE08oiTUVzwhF/pJj2qALIMvJCVu48zZ8hsW8LKUv
bkOI+ZgNwZ49HjQJEnASpKQntRD4nCTS3YuqDzaxY672tvFXXOKfckxLHgvbBYyR7dFo1QeSX6gg
e7QTY0wz1hYAjFO2Sgc5/QuKojtaDCrDBfWz3RF3XpvYzEHixH43oWA1M2xpO4ePc0kUsY1GjNMp
cX6rbKmu3aCjUczDxTPKp9KhI2eOSD5Ewpi1yBi3F1k6M8AJx40/2Reio/nmFis8F6xCcbqhiMxd
UaNEb6AS2vdliS+Jtp6qNNsuQ0bM+jAQWDlnB6ln6yA9avuiTe+WQ/htaoztrsNZwRLmx2hd5Idw
KPI9GafPVtkDFikGciTHaZe2LEBFnqYUjZZLQ8sU0MyG5zlTjOGswyhD0rkcsYZ8Yq5bTOMJfh5z
PMtnUma73b4vUIV0AxMjd+zdW4+HsXQYicyL6Tw4HZBifpJpa/IUcJYDDWLBBtG+Ks50UfDzeycm
sRjRiK31bnCqgalCWT364b9RVMMVzS0ZOMm5cMpPcEffgzHLiGK+aLAn2cRwreHt2nqMiw7NJR1I
ODMea3rx4pSWfQzMcdjEiF6ePGb5Sf/Rh759Motz42fDtfQYAiNTjhwfk67LfMXuxu/Q4JchgAA1
X3zpW5Ok8qL+1Qt1jWE+gy80qsfeb7mI6to8WYH6qn3xHoJ3O/Vl/QfIvbUxupAucnHeENfg1SPS
h38fIr65usfwzk+9Lr+LjKnMLCEYWhD1QgT2UZ5mZJyY7sPiz5+yC4aj3SZ8LcZ4rt243cTt4O+5
lhpEeMhknZY6xycYLYpN60lOHOJVcvy5MZvZB27kLevqCTK2U1RHU12Y7HdnmjprW+cM4ohV6a4z
MaZ+Nk73CTU6p4fImnzf9/mNKYm867C5lAOfmV3QinmBwdiR14acbrQugWoOeZ/U13T9rzgU1TXv
zeCQGv6dTFjFOJH/SpxFXbH24VUT7SPr2fwX8F57n1ZS7lFXLvxEiPiJungbZgrjLD2FCSm3VS3j
DQ6j5574U4gBKGvJFTm5o+fsVMozWnBxr9yHNgHWYhOqpCS3glaliQEyWC7zUOLcqg6elyRPrtn/
km6U0Wy8T/I9NNMgYsSgEbXkTFjSFbJESDUjzG+28DvtTaeU6PaiJ/M1gS5tQeRz48clVs9z334l
ASxASS69WwY39Iv9Fk5isi/W1sFYTKYBQwpmumenYBT+vYFy/ZAU5NlglrKRvtMXEfCLVz2Y5wOe
k5VYmuht4VXwL0tjxCTPJHYKUUoZzrggHxqvvQdVWpkFQe/CfMEbxVHRquLQl1+ujwJGMpNNYl8d
0dJCDhgMrEOYmUy592RAiFJ6q304xvo1CJ0vL1gDGQC+BDptH9tYMJpy5QPtp2KSlbMFyqoTzsK3
2gfqzITxaMB38pnKnYsxbKMwdV8IXoSf+ltnLRg2x6qPdZG9TAY2udDMKvKCB9RcHRJ1XKT8gaD7
W+ZmuPuHdxVwWqeElQO9Ysgq1bNujM9FG/xrPhg0cBwajH2yopFRk7ocD910lC5c+DbvawyQ8z20
Ezan3gf5ad2BELJfPbrwX0vepAeCgOct0hFVVGe7LNNtrUDG1JpOeZ6Aq7Bf2eOMHXccPCuHOMuj
FKop44eZLXrKTivbLQnMomTC+kSWNqmCa1KZvHc6zU74iS1QLa/VMDNQmO2vImUYlRYjV6dnnvnE
2z3WeqbBtfOIof/JnzgH25VlNIgXocz/urwMzv0sn/GUwRUyV3pg20RisD7bAiiEIcL8PIh+Fzjq
wZoWRBve9J0E7NGMoUInkc4ftWxvWQea2sLtzAjwWlmM8rOGxJ+4f6O3SQ9V1h4C2Qd75BlIC+yb
y5l1lnrAE6rGnWsY90RwQuI4O2QoIe0e4FjCOAyy+ENoyw+JY3jj9S2VGNfx1l2a96D3EeYH1qNf
u6/Z4kA0TMfLKDNgBaV7KBV3NGMVhAjCiqw0vgxh+QUbD6bwoK8FCjpsilvlJ4/ZZIRRbPuvujiZ
KNU2lQYfAfo4oVgnrdZOxFaT3b1x5vJpatXdgFq46dT8nOfqqynTu9N4zzLwPyzB7sOeodGrUW5k
g+LRn66EDbP5q5x9aue8tLQYlY2v3ulY51ndrkgsIAtO9tiWzZm7aEUHeWJvWpem6YztAAk9XMee
GlfuHu/Muxu6f+zgPlsZkMMFUPu8bopN5bz/7x6rmOUWH7W7z33C4Udl7AUvBHYDu98sbfqSI8sI
1/8B+sTadFO8ZcAKQ100/3lA8DY+JXdVrUoNTbgGlAQJWi6axio9trb8snD4760J9/XSO2rDXBC5
Re1+cNwUkR+KZ5pjnMqq5D7mgyVexNzVSwBuwqu/l9kr9xIg5mJRPTRtsRzA4zl4XsY+wGocMwuO
4edsu9adTsOsHoXeJQ3wyZpQsN26AUTDd4EMigSfoKO9TWVDjx3B6aRy7Ozq1KG0I3cH5MIkSD/D
oM6QlZ1GBkHaH9v1I2EdK7vi0VBA6XTXMc/XDun0KS96WdNCtQOBE6HDUMwPGIXMZNDpAF1GUYCp
CNgSJpjgLNzLO7p2gO/h00yAEONaayVzM36fqGk7xBQ/8XXYOymU8lXkZuntYOX5zvxrsxnfwyI3
CWQojxyfKOMIzoY99PmzgDcQuoHJms/ButYt/YWZMfVF44PAA8KN42zM6DiqfqcgtfI0nip0Hpwc
w1daUW/M3p48Hi8qvJlnSLTPkl5/M7iAz+FHmSemkhGRjQii24AJs3+ZSK3gpcNV2/A85l6P+nRA
Dcuo1sSGPvBn27MdAdK9VgpyVVuKcw9tnTPCeUL+asGwF/bONNlp9utMtEOpSDFJJnnT6mnnk06Q
uYlzYI2I135qT+ixHycoW4dgSaEorai1knHPRgV5HEGzhwYtlhDnzERRZD8WSfUrMVu4g+xE+Enn
Z2rJ6zIgqkWCxASFUS4OQuSxiqubAcOuVn9qMYT7eVL7WmZEUIbgHmqXYXtsI4ZaOMGGGW7ONMaR
IFRp4xuwrqANPWBz4smUpC+Z4lc6E/unEwo6kBUXso5oX6qg3aj94voAd/HUThlMx7SfFQ0n/46h
laxk2OVtMHUyei5QK8eDica66cJNVtTeNu36syfq+tYCQZryB5dKHncD8luWwS9aWAupx85lbMNu
N/UwiMJJR0WdXZuF16NJ6eRnR/X3wGyPBRL2MfDnCyKCYKWMBdGoBWZj62iLDu6ZgAkYrrofVsYR
0QebYMJNWkEX3ZhWEY0zJmqtfcw3/nieyWzJjCy/dOkS2YJ0kMq2X0k1kSdfAfwR+jn2iB4OYbNv
DCiax3rBjm5RI+5ndEZEK1I+j4qMIdekWsyogpHS/lsst+OW+AUNj+nK/FA7GIWUS9j3+vRjDNtq
aKAR/G7mJ+WnlRS8LXSkEUlSEziCqzt558FDuiHslqlD6HGMZITIoMKjdgIjcm76COzPH4a4E+tv
77P28opTdqzwjpovOWzMjey4vLs0f2zb9F+3xt17QUPkRiw+nDVxEkg0Zym7cF272dMSxDRwAU4b
6I3bn2gzz4eqN5jOa+4Fn3NOU9tX6UMB+xIbrWKsnjffnp/9dcc531WaJVybFxm7Jw6inPYjGsiC
IQzga8iBB3OtNP3R8WKyIfgCxmnV06zEfQctHUKxBhcmG0+n9l9VAgcStRs+e+Fvw0Cf8f1kv6tg
6/dSIhwBU1KtohITGDfjKv+WLaesoSNxAXEcDIdkWY2/codq6G/Ytbzz9XxlfsJiTNf1kW1B+wgY
88WvvDd3Bl7bJ5iXzBHBY7AGHdt2TllkU59YNokd+SPI1vreZ33JLlOeU06BE35s3vW+a1D35Ecp
AYyVj67isctcNpmhkZEPReov/sBd0tvzeRbLPW2y/FhUtMEC3Db66eA/V3WfpbJySHXZZzHxyId+
61zd5GGoBusqaVTrdRwt5XjzO0tfitSL9E8wBW0wb5eX71oe9HiYVq8YdxyhSttCvCHKsC7fvssG
bFDzseqW7sxl4reAGxaXOaPmkdwKDP2tJAttFteMjdJvz59+xcPKkV2PQuJMsR0bNAEyP5tD846E
NdyO5lgdCXDGaeBqZgbNjUHik/BKdM6dcYYjIzEpSIHg1C/pk7DXW1Z3TrusjXrHdyJBGCTWcpKa
oDp0hGIUxjUcYACVuDIiFJoIwrzCepoI6uNRqt79YYqYa1qRGze8bYq5qY3gAG1C/3dRCIgqInuT
tWQyCS2gURsp0yf1bJodXe76Kk1QX0osdmeSi641ye+MwFbmLl/9Fixuy+McXxN/sC+x/5DkMjv4
svvbaO4qnIaaLS1btRg0KcOLGibgkoS3hAeYbDI1Qr3yf+E0ROO4jowY0pAnAO6QjR8wYvbN6XHq
9rBlnG7+vUBVx48e7030eNrK/IchYh+Q3xqfP67bk+IrHhYrAOZSwHjo9JscYSCSUIO43cm945SG
BnpjyFvwO1ndha8/gVGMya6dxlvRCDmtAdk+xYmMkuGvYZwD02fUHJAhXZCSRuNL+kA23bPWJueZ
fNODveQPQ0CTqfnqY+vV91q2bKW3K9fQTB0Thc527t1pNKnwOGcMo7jpPAPxMoTswfBh4qRgwJUo
fKuW8yLsSp18K5VbgWCp9eSZYmoev/KFbJQEU8VPNI+3Bu0MJB3tSBq3ryyxP51Y/mdlU30fGlSA
q0gZALD6TRQ9FQAKcYyoims7/gjUdwX4suma6SwL/dsbuPPtmdSuJEneeDS5lCgBjvBCTomdxDcU
5H9naUf5aF+4x4HRgXzbWQIoIykpVoWVrEaajpmcgtuEvIOc9LEy84OM+T1FiJyB+MWjadqga32x
W/KRlzzJqk0XymEjOtve4y8/JZIyNcgyBAa1OTCPWdR+9taU4rZUtGXsonTbciEFxVHpxDxilwM4
HW+DSQ2w9XFvBaXodqB7GaY4Y3Yk3diIBLGtbeuwCSxrias9l5s0RqQ2rXNemEoOTRkQz/U/YeJH
Jr/qeUBkkPSxAeWVFqzLZngnMVIMsq5fZIf/GwDGfk4K+5VMcm8nlOdva/aHFwbv+nUhGTO0VHoM
jdE5KJN9/ugmwT1BeXBgW+nRwEzxtVj2hMaK44wmM1qEVJGZKbrsuX5O5/gjRGZ/xYFmnkUDTXNM
26fcHdETldC1KysZd96CYDZPOZ9VM9+KqTrYRp7uhPSHU++zFy+S8tUyUpCEXXEUpkF95xDj6a9K
5FjPO5JeLl48fqYie2gYSKAR++jXYU2e/eT5jH9mlJARmdEIilx5gVDF3zMcYi84EtGGXl2z+jcS
SIP5Ao14sZAl6acx4qec7Sh5OROnXgNPN5uO6HiDnWsz9Syq8Mvvsc0XDSVlPrnIa+fXgvkHBGqf
y0KFnzyzZGDIPYvx3xpp9YWZ/9llpHHDg4Paxjb/oopvopZHyUrAGqbqyyanBICTJRGQ1ZEK6Jdm
knWyiTfJY0KzsRTygSEAn1NV8VEyBm4EsR9ZNR1VatMUE3gwh+G9WAxkp2ue1wDohFdfwZqd4zct
M/cw+jTeijtEkj63IvNQ3tnNP9a91z5Vwean2AwqIC4J87I8NCiIlxlwIzMjswotsJUYHVBofISs
Evow2f+0ZUkZknpOhqJA4l8h7A8G51YRAtWF5TrHh/1VZf/kYh7tmJ/gp3MQxR+zDx7nLEs3Ehk0
Dt+OUWPworOQ0gSvLVQ0aOq++8bIz4zcXL1jtWam8z05ZCBVJOZspQhK3gi8v7WxKkdMY5+MjFny
YCmimnu3XTgCc+/LKmGaOG2eAaQCzmDFMyKx9UPS9nSsbYJ/GocfFRz9TaQIu4wpZBnmuPukqoh+
NNhvNyFebBR3q0sPxlPL5WZ0N2Xyh/hpV+xQRN/rYW2s19/m53NB8oGd1mPQMmZiZ47cE0IUzraX
yX/QPf9OXf/981P4IwsxGpTImRmvGSaL+jnQBz+bqfXSVG5CjY8fElei6DjZ8N2NxnhPZ13sApvY
FaIu3dy5NrSRcd67e5iUV3vNluL5Eqhn1SN+q/+WdMTDGA7YKVCAAE+aHoAIcRJW5hHlzIGQbkJC
iT/bLqs+Dv59tQXwN0LkqrGzlzj/tNNf+HK8G3cCJcb84AiEKHmtiB5OMMHN/ivqQCjVaoFGXWD0
YmjvXhaBoTA2KHBKmT4gkUwfpAOYLpvrmyVhy9ZEFPLisY4TWPlRJviCVDzv7vr+PWk9ZNIZj2cQ
Vg+GrjY/AshxPMNchhWeQ+ZD2L8YcX/OehuaAT9nD22R/sc4Nt5875Gt0jENtA06RAkqcISanVlS
mTRYLgi2OWMm3lhjHxWIGMw2ZJccDDYav4Z8KAtEn4ueJuAkUHmf0dR40f/+U8Trbaqaub/gcDjX
abqclrqez3SRRDl5igXHwNGBte8PO5G7Zu6+cxZ+wbb1zzOMZ7vjPsvQlYKS9r8GhTPV7Im7xful
ugE0eW9C6DQlnD26pnl0mPiGCxmpJFxu3KaKt4mBd0Wx5dmiQBY3UXWPY7MiOr3+b9OlEvqa+VEZ
VnMgmZL6uojvNE5cn1dTKXlc2gU3SxdcRzqEm2l5360iKgXv3AsENibshoF01yP9qYjdDh0pF2Aa
SGvD9qoYH7oRS3qXDPERApu9zmyWg+quxkCU7ji9L3yskNk5yFbNKmNxfDjeuGWUejHJzjz9DNI9
l0baCgvm8rJ4gkp0dwxvvTWe08pMjkglkEeU5c0hj/1gVP7vwkHvY49GdzSn/r2zMBaGhYlyay3D
bQn21E6ScUOSGuQVjQUjxSfNNMR1eZHSJ8Mz32tuFHrQ4jD4Bnq80vj8iTmUoyCbfJLkZbYwYnON
Xqof9bm0ujvMi+qEjf579L34GLcdKqkSQCTW2N9FDcSws365A7+dm+J9EL3fXWwxPTOSU7vFYGYj
FCvauh/GU5Mcx/6aN/GltPKIi8U4z5V8NLEaH5E5YZ6h5t7HscNilkHHILEbMmWTiBUzHFPxAnQV
deCpWgG8kmXUiSX6vkCCt2WtUF1Sw3saqUMj0N1QGwyi3YogPKKYO5B89BoUwENizNLrfWNg1bqY
q1Ldn1PkVqxW8GW23BNODbxuEIz7C/5i7i9NHJYHvLzymOQc23EOLcpJ/mudFCNbSiBbn3rTrg+G
V8WYaUdTp641HfGOA7rU3sWsQCVKgiyPdp79t+jgH8MEun4fdWbfLnJTC/3pgEM0FuQSE/rhLs6f
4iYfCOrU7+baayrDDClF0cEF6ck3XGLeU5TVLJf9Tdr24MVnhruaNRsxzpBWU98crouHO/PnKDcF
UOMVeYy1EYZ+t9b9zSW2BjdSyA823VCZD27HPzjklXvCwP7oOEo/oGCkUrHqZwZvMEFdzItstc+k
G1ufZs/dYwb/knD2Hz36n4305/AwNAvvk3p2qQjPzdIeS4AVcvGIKm/11lLqdRiLlnTOq+t/xyXS
09II8h3wnGSXoO/DLm5B6PeoJNJ8pDZ1/C8sfcWNTKFjYWKSQIL8B70TrcnQU9mOTISNWB9ApJ7b
0fqzuICRglEiGeiHXZ/Z8cPUoZZP6J93voCgDMCS+VpFNGMhWPDbNqNCyP0G/BXPvqisQi3hYfJr
0uZlqRAEI1lUG+aIGDnJyj3b1vhoLVx3tBEu/dKMx3l9LrNsIZ0Poftea0qHnBBcsyou42KVbMCG
IfJYNUwNo6KOfBYWPKDBQNLpnZbLJVzK5bQGsJgDG5XZ7h9H0Eln0G92FKJyIQMytw7FlOiI2Q6C
XV14xzoQTzp1l8e8n76ELNWh9IKSZR1xjBlt1CEBBLLxZwIGw474x4XMxCrP3fuohx4QdHPoghY5
b0iAKb6oTQyytXD4WNP6yaaPvsxORUP51YX0S0lKURZa+uiGtChxuBy1vU1K0Ua5Qc6g4c1vP+dd
y+cHjmCO0pq1BVkAmCNHtcfFkx1S/P+ec5gGVW1Kdt77gW8aAYdtHURnnmEnTg8sPGlxZT4eg3DY
TUNSsxEwPoe57C5+kuLGHIL52NbdpyRM1A9EvHOyBMduDnYya/OLpern0nblLQ2SY6p0fHSH7rnJ
Q+Yfi2RwE9yNIKbRLGkhmsU4t0R6bpo2q/aSgf82rcYP2Ymz5ORXpv+OsoH2FDXP1s/Y1ZLSYQuO
SH8J+Eql4+xSF3aIYTPDtUVcPqSnYeH1SsFAhNMcnHA37jUl6x7TFihJ7tohYA1aVGw/isHDKa+p
PkYkN6ACqG3Ng8PGZc1m5T5byVmVZZ6MAdmy32Gu6Izmrpzhwyny4mI/pmXc7PpafAmrhMdLZpFv
aAJPexMHff7iGWy6ZRkEB6szPzIg3lfqGhkNNvsAZbXk1Sg3PzuYecGb1x8Mdfj/w7klEEJ554Yg
G96vonzq9iWSCSQJfHqMJ3/VHZDskWhezhP+ivyYYefhn76o8AV5brEnTo6Netl0GxAWH24SB+R6
T+OhVw6ydaJzwCOkj4Al0zqPd8rCEbamtLCEoMYtNMeHz0caKZR7m7EtiCxNp8cR1yazEc4lEMfy
ATgD/Amqdp+tHsZdBi3x2J7TWXgXCbgtcryBt55IDW5hArRFBTwqBlibiOZPxwZr10HOxStBWsjg
9pepp4+XCakn7GjZCgaXtsPK1Errlhi/LCjfh7nDENxm8W9ckOalS2rGr+6/ln37dkgRnaZz8tVR
geydgoLd9/t5VwU8VSSzb1Bj/43L+tdS2BZ30wh8jhlxVSrKM4jXG/MxyZwJgCXdSRiHzEH1R2HV
857YGLkJ2hXjR0yG34/GrZyHb62FfYyN5slpe/AFDvZ9exR73wIOkS1udhA6fY7hU2S6Yy/hECha
lCRvZLZ3ILjwG/l3fTS5TkBOtT0wAY6twBuvXaUFMI7Z3NoGdgTy4aNpWY0tU/WYl2v4UKsecMSs
x6gRb0LCO3XsL7u5vtbC/w3zbKN9k84Y7UTefvz8Ls2kPuYeISio3G1RiK8RRSvRVfknAocwqt32
j4dIjIC6V9uWC6y2jKDeSv4jkpTRXY5FLsvV2cR1s+sHDm9L+a/GuiSqSVxCNVxuWi27rYFjeVf3
/SGnAUdvICqSgPLopylqTQ22gt0UbjTwrtWyG2fxMNW+A6ym8JHDLw9mQ4E1Gh8/vYxZGHdO1ITV
QnjE3rHs8U7FIVtIxvXVTtQkIs1MS2uxMoqSggplQF47tay+QpR0OyIHEBHhtHfJqGW/2RZleUqG
fM8DCJ6zTcpdq0itTu3kNRAUPDPMEo9mJbPnByPzbz+dUo1dHyDEsKsaffKF+k9jlt6FElVb6sB+
Xrc6ePS1IGME/UUC0XP1xJV+QGNNY8O4PcHY7pTFQxqaX+QNXKaOUawFoueArZkB56QOuipuNsX2
1g+dszKXB2HK9BS0EEB43vEw8t3sVAWdA6BtGaH3xBMUPyMPPzoJyZ1D+d3oRUdEbpx6O2V6nqMc
t1ynOfXx02LZ1B0QSepqGS8ETCVQTL0lYprHPhO/tcizFz1hYZ7hsG4ru/wFmQ7MOr9uE7qvTTV/
uTOZ0l3uF/uRb5LJaInCPVXkd+NtQ7E77FLIPRukxBn5c9w1ORUd5Jn1z1hMu9wVDbiS3E4iZ/Hp
tcvq6efKgjNU7vHhj+yMrvBlDg7KAMI89sTFIiHXzARnFoDC6aI2JhjeMy4Oky2kYkZAzYvBeXaW
NdEBE6O8zT5i02qat6bk/6GpvgPz+mfkUOCgO1+M0LqTnhD1dgbQZG0qauZGcePmOHbCksXWH579
lUk2NAfdjt9myop0NI8lgUss52yoJlUzMWRjs1l2apORrzkkPQydLKUIDOO9FS7/jDm9Vab/WY7M
aENUrowAk9Q+9IR4/+8fEDfqL6xzFei9VM7t580K3ep3VhD0VSFH4/6JrT499q16ozIKBlrSbJ20
ADc/e01/Ejp/pwjCMJIxsdGJNCgJi680J2b2OfdB2aReEMH/B5FeW6/cNNA/aPm2x0mwA1Tp2QE8
Fg35AGiidr5lQDLdCGyDCzW7ZM6/gnl81FDcGCaalMweXmB5GwcTuRoJ6pRufPkhBeo+DppvlVvA
B4cACjxCWcAcj1PlvngT+7R2YHRkVfTyFZ/ZLPS2dwrGSx7Ovia+OcGImbgnGNTMcRURuc3KM9Ad
lii9EcN9JvJ08/PriyH4a4/L2SuCf2n823LZ4+FY/lMGBJulORBkIu339EqwVaquOrT6n8c4gpPT
+AjrNfE0QzCZjpXcuxIn1LrnDArnXGnjozMJGmZL/Fu46RfyBdQuVkvWjw3PwdXPTeWzHR8tzoh6
/sWtwDCiXAKI/D7h8UlyZ6/6hbeFr79hv11ykUeBibpJivhjZHy00jH1Cr+4dbzyOApXY8rA/tQe
qr2dcAjicIPt4BtUNP+xYrporT5Lo1NPSIXe0vktMGkWstKzHr2DSGC1EtWNIbJKKkqJ9OPnDhvz
P8O00gASlJKhZE86xn8FRfYWqSDCgwJBKAs7R7sZzl6+KAdojSUwhTfauCye/cxXQDL9TA0TsmH7
+SzjynhXmYHgqENYhnzyNuLIG6XJomR9KmHehkRFpbdU9/PByt+UTcpkQWpVvVjg18fqHdZfz6TZ
3esijZF+djt08CkZS2t0ImYtg/r359/V1cODSfLaJrv9vGeotJKonu2XPPfkQdX1I1PhW07uAA87
UFE/TN5yCfkCxAnwFHnQ/VRFhNOFmybQT1Dx+X0pGqclRkLp6W1YziDDyCzaQl7LA5bXs4bJOqeW
s3H94abRC055/90x1N7Zi/cq7eXDFPU71Ohw53XMNnuMO4T6cp8vTfYd9+5rYHy5HNQAg9A9KL5s
L6g4CV/RsKEubtgV4V+EHaU6hklYmizFaq8zjqQrbIOCrSCBKwLGuZXurZbpixogYhWOpOv0Lo7t
fjizto9lO0x7dxDMPDwcyl6KOK5KPwL26Ywm7EM6jvfaQ9CkpGuzEOjYeIZoHGZqqApQiYFVLTCZ
tMZDcLV1/+Kuq6C2GW52HXLkDcm5bLm/AhvASgl/zoj5+ywLFzan9BXs2Z6WsXhrSrYfpeQjLm30
AI4KnrWnH3S5wlQ0N1QjxJlrFnPrIJ/lhErdl+Om6AhJYWx+dqflplt2ChYor9yZPnLyu7ce40di
7N1+i6TjUPvxS1pBHgsVGb29oIZb+DnaCZEi8uRdC7Z9C9j+lrhMQy2fbGvlaSLUyWejHez3tHaS
KuUzZkZA8OwnHiLc4cW957TdcHAwmZ8JKjHjDqBmO9J0dsAPHYaTy2oaF/2+QWyPapZBpYd/TNeP
trVYW38ieKjp+vcB2SahKvyjgeLHTzLvSKrL3Yvn8vDN4JmJ0KqfoTKnr1zPBIsBtmSsRuRy6Rzb
PtghfQUCpie8/SC7evM4OsE1pPXdEciCo8SWZ6Tsf9aQ3l1qjb8sJNNH27nFDaNTS833ZAIVADa0
NOpgZ7ZOtjVHj/PIAdzCCDpvqL9H9txkSqE1rfNvxNrFNpcw2ETLcWmPxIvk5KLxvBRWH5y7OVhP
SXI5lfcrK4cX02uHSM0LWMG62SYVqY+9GZ9r8EzbxTRdWmZ6bOxp4L1ibvFwa/r+c1lnv4TYU4a8
GVPzMvioqDGHbZPGjC+zwZ/mDg4fNDSieF7yyPbDfWA4Jy301XE5qJgtvnRcblxYDriSwQWhVhrn
KecHdZX3mwKJOVtivdk6Hg9l1nZMZadxXw8nlcwXvpV/XQNhLUHkvF0rPplkr7Es6OmU77G/A7Oa
kyPHZlDtO8V31Yf9MWjjC7r5B0n/XIDTRydqnfoK1KR8AcZfHUGpbJtEwEw1029O8JFZJjI4wQWW
Q8jH5yOObHFucWrXO3wABOG07ZHwT6T044k5mDpYFpmmTdd+ZNTFP7v71qsTCu7uNNgAFmK7QR+Z
P5n+cjCNAOA068ez7aG4y0V7aAX6z5k4U9kPYjOT+HPgINKEZk9bz6WW9Jfm2fesj2BCGrPSnmN2
fhunYdA/CfZ5VX5uu9TDhV66O98sUf232MibJkJyh62ef8oguW8dnoQciKW9t0OajyHzwCZUm2bO
9I43IwLhxzLShHqpXc3kaRTfJeRxRvsBQJWgox813wSLZxRZRN20BtCJVqIQcrih5fxRcntxeTOi
BZdQsAZiTQUKhekk2gShGeyFhLuaeFlsKzePBNtvyd+t+wmBd0FBkOalf6LkgtqXYDaEV3GQNnwz
nyn71vCs6WjBGtq5KXu6Qk9cL4GdnpashCn8P4ydWW/j3Jmt/8rBd89ucnNudHIhidRgyfJcZd8Q
norj5rQ5//rz0AkOOo1G4wBBkEq5PInaw3rXehZsJlJC3FnK2ZGcUcEvliy2JV8VW0MTLGnyYqU6
i0tDsD7JNIbmcXtp/exRjT511QMXPL8KbE2+qbbyj9Iy85WBlpx1gw1xtEQYuzZ2B7p9sb+rft9i
SlPeP17wMTZkoCkKKDovDWVpRttuYTir4SKDZ9c7e89ANmbyiuqqglnrS8BxjNAGo/+0iShvs8lU
aMl8KxEbYdQD0MpFyfCgkwF91S8aa5BTYvusGnlxsUHghhtfHJq7bux8gtxhYqubaEfdMk5+mCJK
Z0DH/NLyecFaWeUHHfqBzXmlHEExx0bHbA1he7LYwa1UKG6mrPXdqM5GPn/RKEzOzixv/f6lrqD8
GZUXEGxaZ+49Y9DoMPq+uhP4TkD4kfNj3FlaZBCz1OeUUkUTg8fiiikvxZ838LbL9M1YKBm4Ugtb
DhUbsxBekOj3iuHufpxuwJVMzN3aNTxEx4t7NhN8MvkE+C8i+Vcnx2TQCfkyher734XlcQBylOA+
IG6cynVuIt4RSC5OGaiRcSgNobLB1Zn265w+kSB4K46hVaF/tSUoAGaXv1pFXRH4csLVVfM41fFh
nzuLcyThezubXrwXjTMhAze7aQR40clsPhcIVqjl+0ajz9WGZpey5FK7LWkVil5t4j2HLn7sjIWH
HmmV458ZLB1EDjVZHjNy39ilHOJL7Hs7d4bHJ9zlmTY+Qmst6e8ZMu12cjv7H8M/VtY+NNby5VWX
o/oOSRIsAb+PBXRnk3J8wDyL/aktrP3M6x9GrHR11H8iPs37H3RAabuSeXGOkJfHW8Oa3uZcBrES
5zLDHw15z9yui54rG1o2cCvYnMw2NiHPjVWgsgC2u/e0uD7W2KvL+aO3gklH6lkIBoFXKW6LycZm
TW0cUPL2SHAAU+A0RIE9IiuQ2OE7wxW1sSdWT5S8wPNaJE3fxEW0VoMn/nwRUXfbzyq+SXnD6yl9
3QpcGC2mLMP8Qo3Lyk0/KYEpt6x1/L7du1jo3xG+q8Ipby9LSWmW1l6Hhm0kxzo4Tt1yWXldmiP6
m+mO9BFXoJSnr01chuR0SLqEFSdtuinnMt3Zo/kuFZEFeprxoXviKXKce9fkNhy3MkSc/Oa9+KDp
28w/Dg5CX0+SK8q1P0VpkDN8yKJZO2UzTSiaOcPinnE5Cv1OXCvQJczZJdM5oEfMbV8WD3lJa336
zhyOk25l8X5y3xtOsgFxL7GlYDEOEls7+k6BlYHJQK/9NpzR3ne8NbYtjI2LV/f8CGb/m7oxXMo1
Nv6IEdbCtHA0R1yQ3BRKUF2LyYldpz3RzkBQsOpy8WtpTO5Vqx9ETFGIwwktb1D7abAWsCq70cxg
dSTnYWQU2WYLZpVSYyFtR5IOSwBV7nWp2Mrxzz72qyOAaRv4hu5gaL8pTX6fLDxPPUPVbUUrGDuM
hxZneke5ZPqWd665wRYbSfst761TnLHVW4qmIJ3uNM1vSQ6KIuXEbJ7L+ovhO8fCmjODCWuMyw91
Di58rHz8nCrtOcOnR8tEdrsMdoGpAC4tCL6gzdIisMbWD3j5d1Vfhaadgg136mspsnjv6vltZ6hP
oMicfjgma+nMdWZO9hXT5aPlty5eWxy2CpkU65ADwGfJ9otpajsrsm+nWr1kOCG3cQ6BiIKn4R++
JO6zIGsI0u7APpjV8Eq95OuSByLvyQiYz9Y6VxQJp9nMT0/S8NK9WWqw+V3KNrtcsYlxUpMrarVv
kbITVOvDnPOQJEqwVqT9Vdf0YRstA3MCYLFod+Z4tYi8oQuttA7qqr3IuklF6rMrE+VYb5NpDS8r
5Qp8bEuAY8WgiqC1UJO0SSI0IK76cGi8qjqWrfEy1wVazIAzEdAMo2kfw+hsPrbPXEWY5boDtED0
lbA2mBSvVoQfUOHPzk9LybrZHlOBQUKhiOxgNteG91qm4oUZKDVy6vNHg0tX6WpeK4sooMIL1R+4
d09kXplHdHc8a19ci7zQ6KsXv+kJgRvtE+3E0VY4I40OdftoGqLmEXX4+l3GIC1fndvGVZk4/n8E
FB6Y+X5sD2zs3XmNBTPUwzDT0xInCv+31lt4payKfHKbnwBTIAtXZthlXLTr2aVQofBHUCt1frJi
583X+boNKl/ld4REinoMHeqf1uvDFitfuXdM/I6FaNd1GGGJRwvJ0PFJakI5S6IEj/ta2WwmgEpJ
MJkt3XmNLHaJ3v1SdfRYtY8lOcpja0Z4qwh07jOX3LNdFIhP5dVLlhttcj87GUfIk5wU5lJ9pcjH
e99J1LbkdICJ0/R2zHF2ndPhdotxgVJGTpymK6GDsWAMOLiYmutXqvq0wBzCHh/rtm5pS7C4CbTF
MKED+AfdASHccet3FbkzMTmUvWnLJXVdO+BYDgOMU2O7jNraWE6BUoTjc0SE2M4gacNO4XUBw9Td
Ulq5h+oygiB9NBvsDVNKvFr5pFA4YdVhNWRApKrirbFkeUy4DmwlNejSjB9smfyx15oHM9GSEKuD
zZBgzrEjdXK+SRrt3LlUBGDOmfp5DIRlQ0siNUTvMA0W6+S9ddAx7YYuqVhp7GbwR3BSdDsRAb4s
Ch1wClkq3K8CQxkCaalI8eY2Hq4JXrIFlJxPnd2MfsFmNnugfW328AJldtc0fTDmA2M3yeEp85Gr
DHoCaY6knaepaFC1PmUfY8AeXAMBq3wfKU6dde3qeNkbtxsYhtSK44QstwrONtlljEHjzwHJ3fek
4AJh52difYQsYBjteH63rYzyvd3pdyA3YeuWNxzmoTphzGoLGEu8knUYJ9HdABR7akQMC7a6lDj7
NriOM45K3iaRyJhpczNYyJdOPe9LyYzI9ovQY4w8Zbzp8ZnWR1qx2G4z4hrEjuyhJjZfBRyx0M+y
6H3FCIJkdTDIIlex3WX1u5DNCy6/szlxpPSh2qK8rqWBNekmYsrCJ/8+6fhFEubRCxyuCmOyTild
AS5GcxjuQL8DC96hsrsSU7bjNl+y7msCiHQILB1+Rq3BjUoKNiHB2/0ir8y0SjrzpRduiIUXIM8p
imEHu3QShYQVeQu4MHmbpgu50Rkb1+vIOpoG87KS8Z9mEcDHebktyNFoDYn5VqV32dLlQRRbu2hi
1yTdSXFEIv9krJVBPffOxnKMNOCtXRIR1jBjoauIlIM5Rau8f9st4jFH+MSA4AWRO15PQT3bm6O6
uxwcDaIVMw0qeb/9QnJUGr9apgBhC8iWlE4UplW97+HOQUBNvb0tMKXZpvcJ9S9IsZnSSPi1Htey
KNq5ROIJDRJbNbBb8+T76Ep4GJaOgynCNZdJNtqG3MGEv60AaI1RiScm64cg58a+0bAR77L0G94b
bTFACLY/wsacZg9RbXxxNYJK0H+PGGLDJTUeO8z9G+H02BNLe2v3Ls8MvXjY1WggGcFZtdmB8RDW
V2ekOpdTBGWBP6osBCaMOyLoTYzYenmdjVsLCPeBfvR3I0GEJyCyoZ+6wuULUKPDebaxrWbTxv6X
XTVgVTJSJMX0e0D1hWzTHKxlfAaNFtozss1CeVNJv2bDpLDiKEYPM8EEp7fPeloc2zS+/2nAMBTm
AXw85TbjWpworp3Vaq0RRvPdJSxFWO9ybSRa4nL9UD4WETHyuyBHFMgI8VUpWGKDWV6KkTe3QZNc
JWsY8P1ynizoFS44x6Bei7gMszjSTv5UNk2DXMbtavHRL+CQwnuMeVJJT2CeVKfF0C7tnE3QF2mS
nntsVQ7hFCpHvR0KMaXUPhnywqAQ25cZw1JaqqxxDn0FD5G0wd1U4pVyf/emzRNZUGdflfPbYox/
CpsW2NUj68kMEUhy1l9zx7TeT3k+HujsOqYFhaY6nXyYykCc18u731l3tu3xQFsMJFO5hENKR3aM
g6trvo1Bv/+yJPcGmF9RQIMNi5B8xIT9TUzwvo5YkEDhwdbKkru+0b4X161O6x+6RL3WifMH7X+t
rK1fGx/1kDsjVSTzQB15zLKMrY5xg6XpQWymzEwTdWSywSRJW14JQWzh9cutVVHOWxpLy/TMeeYW
+JFIIJaspQF96tSlL5/pClTwIr7vZCxkqI8MP2HZ411CQLL430314bXDSAV0Wu38WoZFlB8mzn6M
v1nt2Aav+DL2ed5ONxwoyr2Z3blU3IVemjO9Mmxz36bZk2Yym7JYEfWSqYLbDISVF5hf2iUa8j2/
+w1GbfsO9YprTV7etSbgY4XXaedr2Ry4LWYD3ei6bW/F1I/Pja/2OulAzdcv/hTjRmrwBRoxa1CC
mIyQA+GgTkkwt26T7ubaDByEjBvQ2siORNSrCrgHC9gdx8cvnLSIhWI4jMp+HqqB211eBcR2yDfZ
+q0ZwZ4SHDH6THqbrBz0nVXK4zizYPmTXd5Mk3cp+P83+IpOWZZ02CYYwdW+98C1mrqUxUf6dBba
g5kzZSZGF6u0eEElqrfhUeCQ/MmTbr3m3Ck945uxx0Pa9veNK5Oj7v/KF4uqhxmL+zwueL1WP7Qq
uIRNqMFBDHmEIJbpb2tL5ptMpjZ4FTBxeTfaoRkt59SKjICZN+E44oXkzLfKFGtMxFodtCP7nmqh
ykTvHiI1Rhh14JkGAygljn/Hgqc6lYFsOTP11Vr1E41mwLwSBmVZTmHOwDbo3iJ5g5WFGdgYUMWF
v8BtqutPQXBkpZeKa2qNf/wa44d0aGpAXSNytfTECCDUuDekdEszfuQQw6xnZmV/HLuFIWCKziwK
cKIN8zpu2nZzMt3kqEjDbDpGWEuf8StueYUTozMPpMX0wLSNMxWV28jO7S0z6YFDGdt3g/H8+Qe+
5XJhDXyklU1rkmttE/E+Y/YIDLo/ttRWIAqxQWkZUBplGGuaacfwrLtPTHHwreEl6fT6njrp36hn
YpNMDN9yjblW0yNkFaPXBmSWYniVNo145NcrbAvcFUZSKAnY+k3je8mJ/NYJfHrg6xl6bZcxZkvr
J5UoWsEa0QbpPJDw6Ok0duYphLeBw6Eoz2ZakKEvvVsu1gNFhaXPzRjpsZfDh+2UVRDXY80FFbqy
a46befK6Y5tjUdBNmgdmpT6EkfaEa5AFTEZGg1l/DoMiPF6wyZVRDPEVDZAsF4Sa1MOC6raKCl2e
252DkrJ1y0UPIvKpm0xL8r3vai9e683sug0ZOvmL5YNZQiXgg3htTRCbAkZCHdh+ewwRYq4fIyO7
4ckxQ4QGN3QJZBNynuAbtQwmSttRW1VUNJUluQr9sTy6s2evAaLfjZGPp9oGLKob9W00wMMUkyAE
KfW7ZCq6sxHPB5FmCzo668/Pyc0bKxzEcxl6Ksbmw2Rm44BLgn6gqHqY8/RMMbab+/kD+F87SGCM
Iyc6GtY96yoge+/1BH16wNhtpl0UkvnvTv7PAWXklkqodw3IkT4GgGWcotI+dmI9naiUGQYL6zTp
R30usy2HJg5ksy021tIdPb88DqTix4w2lWExmKxXvDzk7nCwz68Jb62t+aa8eJ3/DG8UzWDSaO4s
n4H6tF0/xBrLcJHWdz1xZeqI+je1vAhl874ge0vFHT9Ix6tsLhwUco/dxERKBY6KtI6vYuqyBw5U
t5OjjLNFvmvSSfZ6M1LH7DgH10M+Y7Iy7NTCbQNG/QdEWgAt0nyaNXHxxRDv0gG79gT3luuFyYps
fxQTydPOsRG2sRU5jJYp/X7jIBYfEO6Yb4iFBPfQHAo7NbeNsD/S1rI3fc2Usk4yUtsx/bKNwTSY
K+mAFOpMbkTux6AqYiDEA69FbIfy1mQsj8+rfcwUiU/XLoZ9mR0rq6XgnPF5t64WBMD/eGiTu5aB
qSNr9mmVT7znUao1h4gHfnpnQIqNGiT5qHgpmjpMW6Q0X0ZfNgqx3jGVrXTyBJGJ+bBi/OBwuF+s
ucI8Wq8h8I7MqN/+FjGV1FIgg3hac9so+/YHTlVRubdLpuUfIegUIBhhcD1ET5Dbn5FH5eVbJi3g
16PZBp2gnykKofAvcvUdXq1j0XEOKfvhOEdZcsOU3D0t7UdEnwFXWcH1oC7WkOelYzrqldO+Kcc5
aI0x2fUmLqWfQ6U2wVF31FPu1I+FPbwR+wBtLdOB6enCrdc/qHqwgGHqXlDEgw+MND9Smc3lwnM4
kEGU3siCii4qnG4ShURlJHG9EVl9F5d7qm/ykKwB1lkyIU1WxuchsZtDX3afFVPHwJfxg8gvIFuT
w4zbeguGSoRlP31g3OacPLTNyao/+7luQt6CCw1AhGBLopWBvw4Eu1Dr02s6etZOdO155OHlWKMH
rFo1/B0oybHn4YFJkwsEg2YzDuVzsjBFoKNFn4it28rZNa3DDgFegmjgVVUsGuAtXNhljFq88pE0
Jzi0Jxs368OKQuaqL6/eXH+6Oshora29NZnybC9jxcoO5amPvecCfeSSOfLLlgxlC5Ddm6U0nqt6
cPcmXVR6LatTT3vpJqow6VrU8W30zuhJ0PVnQADZrZy1L1DEHMFpltqZWFMBAvF62+IO53B5nxvG
tfa5Imm8wwNXN9/yuOlvYquQF93FfGGB7Cls7SEREEFagYexxday021SBmbmfpoZAMj1PXAwy6QP
HAiNuDshgE4dSzZqMAus3YV2rQgND/VIo5JiYu1irWWP+hjr+ckf2bt98AhL5DpnyLanVgPtJCwC
kyKv75psopcOIfrAjwx4/5dAILio6o6L9nxLq8DvMg5UnoMVQYpoUKXMmJMEYfHNFF0AIopg8exu
RxztjeHRZ5vn3422+sxpAjwQs3uu+cIhyY95K/Fm7UY1/4Hg623poh6h15NlKxb+GCUteKVRjqdM
K/YlQnbcs7VkS8zbr4hegfBBegTrQ0O7h1Gom68QITnKjFazhXWVB15zKvvxXmece0ya4pbQXr+b
em9XMn7cuxN+FE2rmGOQeJnAle8kcBTCX+RYksS/jEPMnyz1wbGMwwACEeehaBvVeFqMmuTo0Dqh
3oF69LP0RnnytnUM4zAMjKVHpnvjgtbXAjiH4eR0ENTV1FzykjMJk6g2qEr/tszBGQEQcinRuxsK
RvsRycnw7Lpjeep8nEZrrW9mTiQ+kTEzzPUlV6sNN+VDaYB+jggJ7ZcpPprrD+IV5TUbWbI1K+pR
8pL+ZiEKukm5aSB7zcUhtoHt5RXH9rbBDdCMS3ZMOKgHszuQSCih/CSzGx3cRMzH2gFfLSYeBVQt
SsyW/B42xrKbfNrecAW8joPxy1ns6UwhpLUWLry7kELmWRfnromI9JHA3emx8TQm1cPI1K4b49ek
gdlpaugfAqfHNhGjF/bNeGuKcu+tkBCV+jte1uSmpP6hjP2JC7u2t30m29bQQ/mDaF+hzbLgJy1r
XfxFAnbcT073AcqPboWZjCkY/A3JdX8rIJqDw2Fu1TIxn222ZVeooMS1/OMPTHwaSv8Zr2WxWgh+
J42q9xGMl6TwHlMoh1u7GG+1qjY2LeVhXCzcq7ThDo/RPdYt7ANeOE/Vi25liPxrTD9vnRtUu4Mn
kmOuiWbHHVBnUtP98dJY39dx86Tys2bYQWnp+yjKriJhtPBjPPr5rlVEP9X6AqcEI5bcfXZSwdA/
xXjIZXgeHHp/13oHaY2HXGn93nmyVvIuI18qUQ0OBR0R3Y07ejeDzDPujLLDNHOHLdoKGotSBauJ
P0egKrRKACci67wpJ404x0hXhjCeDSZ3MG5ccod8nknQBeI6FrwUfU1SRwm+g45/HDvlSXbQayS3
j8OMn2qadXPnKeQRu5mgcPkSWdC7N/PzkK1Z1cKiwcvNX4Q1M5fT+eW6/JXkbOVVZgQpFS22kr+s
1nU5QhjPpXyHMLbsaH25UUO2h8JQhyTDUZTY9qK5AvnkwhsvBmyPrfEb4MOD1ft/rDFkeTn4HEqO
uTffY7lQR24dv5uInxWODMfSRT7g7nuDx8XEQEMBB36HVZCg2+jjg1og+zmV+EgznxPUIB3+WUkR
IItIIVhq0YVw8Syfgi6RDQNd5SRIcwZh5Jw55ZDAfMwyLmXeMownWu+mK4YnVjN7ANtTOUfV5C+m
33PL1a1x/2PqF8P6C83Gl5TcWWBW9Uec82Za+5kisdVjO4erZbqHWLHLuBrr0mjxbidTA9HjSmOL
sfeRELx8BJhPuSPPqI+Qnfsn+p1gUJu6vityYkRRGp1ajCRb1cKlo/YToZPwFWUL4L3gGr6hgRr3
3ZwGilEKyV8elFxMexHVe1Mn5JA1S5D1K7qbdoM5tu8tjDk8neVJNS09bwyLeJAcJNNc7pfcUodR
x0qnKJSJIvNacpoHHmCtLgNsI8V014NG2Nia99UN3l6trBhHICBU4/TIVb09kKvBzpERIMH8GvF0
1R2Xs/lNY+qC/X+sbxLEhbglDFb582nsZgi93nxjKvGH7nr2Yz0KnVKqXQ2MYcni/JUZQEZPszu8
Ultqh0C/Gfi1OgcNXz5PjBDhX1Nh6HT+bUJv3tay8fHTOsX5CZcv6jVPere6ShbIlyAoYdAiOBdL
fOOnmGXHdC1ESXaxZh4QAXaWqItdC9hjcDsIjBHmnShr9e1am+Noib6brUzbAv3UTkPfPd5YNebe
M/B6RRjcxqOA6961iodYtMnRNMmc1SU5gtnOBS1k0WWM5vwEElMB+KN2x1RBkvCF6qamG8AVlJrk
rwlAehZOvL4Jdj29eGBGxSRDJk+YOLizMdwgWeKfRye7qcG87EawZ7CFrIde9pemXb3FBaTNXLvk
1TVqG3EcZpbSukrulsR6dKiz3o7tcDVKgLEWHY9bP3FdPBcyzN2UKTZaLHN4JiE9pafoXIxYp8C3
ufs7KH5sUEwccAImRiSCrgIuVLZaiw4bv1Q+lG08VPEZ+hTf1KsbyfBnWED9rb7PEsG0n8IcUFS8
H1CWnKi2t8LKKOVNx5O5pjK0Zp/Aswh0xqqpfRxlTxChT3AElJyBM1XfZyDTEYTNYx1rz1NFEIsL
64OZ+b91JfR9jza11Snf3PXpcoHG4N/knMfLMdOvRjOdqC55oKEcS55Qd70bLSe0VrADY330M4Al
pDBt+j5hiVUpEc0B8SBoewy3yxxqmsU5togf9WQkP0b4flNqHXXffkq4vu/OnjUfsmF4Itb4bVp6
evDc/rHy2JPl6G2KKErCgWUapkZ/bgpWB3H0isE5tgBWnHYN7NcrECsink2bIPEyugj27icFJETo
zPFLaEN3oJjiLgXQudMb6yPqSIBFhn/tHaBWnMw3lpFjlkzGAygndUgTxONUvaCgo0XF+Gnb4o/v
9gyE3avAoBMMUPOp9eovnmNPh8HAZJhZyae+OHCx5UQoPp4/BLP/cFQVt/zE4tevFrAsUZUHNYRI
Pt7AODfIAxcRnNWYh/ddbq9hRl/suSND+GG0VtNUGCzc1I/O4LzlaVqEyQjwLa6+RYsomBhlEkqp
/NNM/LbjlrhnZkQc1uLVQjL58PLqs2i04+AmJd9aypPkiLPd4HKNSe4R0HOQBDo9lFMhD5HpkbrT
3VMLIfeu7nRkfmHTULI4N3mFg4lSnNdujpaQR+utdqRxFMRp4C85Vjg30/NKPBmn/EmO6o5z01fu
C+ugGxy5Zg50qZ1ePW7kpJQzsEOFd1tluU8FUnfRYybo0loRPj6alpezp+c61XZA+FfovQuZDa2l
L/prbe6wZFHBYKV/gLfBMeRH9IYU32+Y0G+MO5MwnmheHPLnGFbUTe0x6S5W8S1n41+l19PikQUn
GsApiQ2cnBszVnSf8uzGoPbzoeKSmzYcsAo/UDYWWG6G/hLRLrEuVLxX7pU/PQL5IU7Ks4rcwSeT
JEJjRU5mlmiCdl9JBCxu8d6EuIJbv9+XrL+EZaML8f/bwsQ94uNRYqBCM6clCM6S8XtyXO9ZMzhm
Fq7OlHKK92U6PUSgaPBUY43T0lFsbVW9DoV2O7jwVBIoXhTZgr6CTbsgKG+YcciAPndc1fGwuoxA
I2QRk65e0StIS8AzG3jMSbKjUYb5KbbmMRzRWJwKnIXF0xSo0nuRWfNHU9O0W6vXyRI/RqXfH32h
HZeGMEROMIPsKC2LRTp9NxY5zZSRB8ySrj0IuYLXWtCtyXAAzdoFE0hVLERUpk5a+xFX2kNTe0Ht
TfgWk3MemyWxQzzgC3JxBXp+k2dJurfoHWJ1si3sJLT3RgV9o5bOhSPtQ2lFamNZgFJbR98aFE/s
DBNaQdp7zCLwSuAIpbzTooA0ZBpBNL7Wm61rch/sBO/0knmXouQgGGcy2P0YEgNj4E0iTtXwFZoS
1xqF2mVSBeR0OHQvXbb1dC5v3TffDJCtDC5qpu0idI+Q4xQjZFxoejudi1i9z44lMBbn96Pu8bFg
ETE8mAMqt3mnGu/Dx996FKLvAiy01cbKiOFV06WuR28rp14EtdGHppy5RzZQ/mBzHtTYoIMYQwrR
AvL3kLho7hL1yG/t7586jZ9IE9nsDP+c+VW3vzIT8QYmGoVHGZwYMEgOSKwki54K6xzXYTSgStAy
IliCiZ/XYKyxlOd1jrwjr3ZD3clsj3cLY4vWAWtZj+w+fiT/sALeW0NaHo05w4swNfdMaWdeuvoS
0ZQa4hfGdeWVROejjHRo4tNKxxtlzzCZ01ZY6g2qv4O3xU0xF8Za9EcIvIlIQrwzueVg3yjs0DIB
SDtMCDZ6Ez20kT4eydkbfRFq5rcACH6yR/sFgyRNy2CGyQ5BeSHffyr6fITAQA9lqc9c6DjttnZV
7ZcUxU12xj5t5hQXozEFSpCErb0bvCHuSTMfUq+QW57ZjVY1yLtGdD/08lfql+OuceaZge18tBai
NkB03qqpSQGbyGLvWjFsBvGhayi5Sce12+wlEUqFsJ8y6ofvulMJh/VM82HqHzgN01TNSNemTePg
gEGF2IrJaSq88gibKZRu8VYsgK4Ixb65mfzoc2JFLLXiWIFFRBy7b7t6OyGy7VN/bR4XoUttKxHR
TR5FnOFLsJIt4f7aw9+0isJNs7x2frpnpGxTeur55Iw+ftq12Gi+EsSm2z4ekY0iWqahxyWCUpva
mS4mSvRgi/URdaCQTAnZy6bw+5PnFBOeOMygdlZ3Nwn/zS96jR5PmXVJova39FKS5hF2xKjjE8QN
deqzge1qiat2L3INKCwBQ3yEinJM7vNd0TIdZgLq+1q4LCZrDWnslX3n7vkkSEVPmnpYmxcppOV7
YTPb0Q+zRACTqulXZkuECoP+W60hXYZTnjYy97XJdBexoweHtM2opQ/GqgYaYuLLTPux2OrK1Sj4
w/KZLiw/lsmvMkurfdIY1m6onT/D0OMwpMoX5y3eU5qADAb7Bp+PufdA52jroJQ4dfpsC0WyykD+
6BS3gazXiCSMzF5zTmmEvfPtMjX7aZbvLXzvvez/iBb4h2xZYIppNZdyOQLm4IaeRQ4Sc8Mu6fPD
3LILTBL1HKL3L0osQCZJnICF0ThhExHclsR/K5FQKsJBMhbNEcPlnV8jQrKxcrxWhXUPymwKGWrF
uzJFX0zqzrlKlhf8ykxSJ00nxabJoHp0jOHLwwENd356X501i1NxssX+0ef2oaywt1nmm1+iB+cr
hnsqE3/jqXXg4aSKNQkvAeSWHc4p+kxoudgZEp0c5x4Bxn7ihFZykG7R9Ugp9cfYRZ1Bc5kDs2/Q
UFdcVA4yfSPXm7ChnXkgDz710VvUfCrz/O4XyUTC8x3XAZKczDdXSlhGJ40BMrPvdQaJSYSRg2m0
3qB/9xZD60S5CrpPcjIK6JiUDIsNmNd9hnt/m/DoB0JnWxzAsTswEv00+yRi+Il19pHrfh8s2At3
Q+dfUyu/2qODla1e+qvZyscyjtLDPNmEFCY0RRlxynYhrDFwAZ/NoSAG5k0ELLrq7NmYuIR2g5+I
FVlu844Theh4RZvMbkFNZsQr2k/lqfYam80R0YPBhX+bjXbxAvQbjvgDyt+0J3DK5aV3v+wF/cHX
nKMsicFmju/h6DTSHUADTAUaVcK8heZuKvDPpjL0swybLUPyqJb1HntlYnXPem3iuhwNDGCtRlx5
Yko3Dq7cM4iScJby7iD99KJL9gCsTjrQoOGXzQihR5u/HZL0q5Zau+uJau5jcAfb0rLuesbwW73T
FC6GnDWRkooyUcDyBL4Ty3HX+VLkbmCku6EvoY9QwGgyiSrJ/kmL1FBUsnHRNU6Ok3ay6jBnpr//
yfdOkU+n3xyf5rEC3Mh8xlxnFZwDkT4sVpB8KRzaxubHcpHVsU4w4S7O79RDf+RuZrT2OmqmeqOf
MHpbuIJQozBDaS6Tl4KmYthGSVSoY6Jpd2YncXwvlbaWa6Jf9JaOQuZdMKST1cuwm4FB2zkaOk8v
vVvd02+zvC4vug7XotDL5762Tc5SHN98lrzCC1LbNI90vmN08+Wnk3nJGtO4Fp3zJ/HdkSaR+VJY
0jtiP/vFvqEZNI/wDohpr+ofNboWyL5L4azCBGc536fXqi/Tu0KY28RGWzZoOtn3pMZoqGNhIro+
pUhYi+hPEkP0ybStu8XhYsTrjrGF7E+c9fPGor9NsbjTLJ66V0LiL9CNE9bXBRXbmblnr/4YOkfq
K3cCLCxUF/4U+fz75/Qf8Xd1VxVzXJXq7//Jnz+RNnHuJN1/++PfnyrJf/5z/Tf/72P+9V/8/ZJ+
thD+/nT/60ftv6vbd/mt/vsH/ctn5qv/87vbvXfv//KHoOzSbr7vv2Fdf6u+6H6+C36O9SP/f//y
/3z/fJanuf7+21/vX7jldqnq2vSz++uff3X8+ttfrmcbpk73yL//16/xzw9Yf4i//QWI86Nv4//x
X32/q+5vfzn/Jsz/y96ZJUeOpVd6K72ARhimi+GxfZ7pdM58gTFIBubhAriYFqFNaWP6kJndykyZ
StKLTA/9UGlVFRl0pzuA+w/nfMd0Hd9HgWaiZfRIc8RXxZ+IH4KVmA0axfNM37IFr1SUdRvxR8YP
10WI5OvOPN8VPvkrTQkciz/Sf7iCxYNvWJ7hWfMf/d9395dv8l+/2f9VqPxaxmhV+dt/i4d1dcMA
XMN42zUE9FrH/lvSS927XgFyx2H96/zMW+b006zN7wfiOcriZhUgEDvRL1tK8RYmy4oHZI1oN32R
CkdsAMdnOftn+sM00dTInIeABuaMZBZv6w3R/RBkeEW7Z4B7KHur6ENyNC0IuAsE06jYf7IjwbRx
1j9RawFKcm8TC+9lOiKTbPqsX4tVxL4D22Plok7o75C4GLMO7cOpzXibdRAs29j8rBBALKUrmH2Q
NzH2cPmsLISAWPfLoMFP0Tr+odRiHJfbZIAiFqbpymkkLt6eFT7r3l2ro1928hA4d4fxLMHhFDp4
tONDl1uvVpUsKzNbz4xAptwfVVrYR1ehFgg4YQOWz0i66s+oA9ljp3N7SLVHEDgMAnOoeawgBPXh
QTkurlBY34xgG/PBNq15wnkI034WcIbIwGwENR3dySHXtrWra0fPb341jmLdr9AIOziMc59g3kZE
4A4M1PxBhmy4FYL9BtPrpSm7aKv06HXomVVTBxXVIBYCsAVuNI2tie9mKyddczmWCywg3Xrym4mZ
SKdIQi14Xs049iq/ADLDIB+gZBeQM1X6ik34C+jWpy1oxQfp2kxH+uMQPMNVGRZIAEwQ/FeTrjA3
R2dL095tIaQt8rJ84026SwK6tDv/sxHFDoK7fnWHYRGlIbMVwD2IzJnfOTLeKddFQH7O54W93wix
dtFCdI17rzlY5KPYuqfcNeAjJP4BHdDeTBvnGuPpst5JUbJ3GmHPEY7WXjQGe/H2EsTGja/hJ5Za
oht8fz0FNvqzGqdvltGhD0CPAtIQwFvJuRGw8czlZXVve9nPUi/Qcgx8jlMe9Csj8D8C8odDW3Cw
+ou68Zt9MfGFoO+rziQAnzMy2RZmXtHOjzpaJ2PadXl4h4Rp7874z9Yrs9MwOQ+6Vz2WmV2/qHp6
SYMKABIqJ2/0wkeZNPsyK0Cj5B2lsTaXFibOXTjgZ20uwaO6EWB659VmeSjVLU9IeUt5ZGKTyp2l
dZIRS1PcRFJb97747nyXVZ6Hi8HuOE4R+7CEkFAZkeDQ2qIadgmvydpmFVbPAqL3os2Sl7YdrDXq
ReoHbg/i04DZcvEeLX9C1zw2YGciIiRIiA8UXVrSG9ax6DsEoM6V9tG72QGkN9M1132hebfQg6hr
zRKi+MtijXcsmkLCGiG8jKYWjN/CJD9nEY0QZ4sw27L/bfDhyAGSaX8SAJscA/muZRhXM3Gwz/gp
ywqjk/pG9W63rDgk+76EX28nj0WFqgmGITAyEe3YMMzeRQwXFUGDCYjaNNECSsNs3efVL11DnuFP
Eytmv63unYw4n1RUe9nIiLjU7jGw0weDKn0XDPjHGSyiZx9fyKgf10iS+L5JMlwESEtZ3Ovy0LnN
2xTo1no0yNfwwuo9DLaOiDAlWvIkWvuQ8aBcckjMQSnJFpJmte4mHR3ZYCMCRAkf5DAYPYooPwkI
AtLDjZOXNMGMadjq3MWQqJfwSJBcFx6ZpixvlmMVveUAS9ftWKJbGOPHKe9+kZ69K6MwJ0x20LZm
kT3bpfdkwX88AJFgbFjo4TLu071m0Uk7LlJpb3Rvfm4cEU1EC6MgabbuBSgOfpAZQ8wqgE8wrXvs
QNd7g7dLDbFX0uu3iHQOxHExjU3vM/ruYNbOk1hTAgHuku8eudwsxn4K6ZZAW7yXaGsPltl9yHYA
FTP/A4FmnCdAj7p6N0JYXYlupN1PjPKmFzYqK4+tT4N0p6IVvDae1SNvbBumGcys3ZNy/Ph9NDGW
JI5NK4AdFM0dFmd0vw1YedUdY3cw74so1o9q1HlSaxLjioEdxSQQE9E5gXqX3/7BkY6WRRqfsTlh
cCsjeNt6hUOpN+YhoRuRsie6e9Ppv2It9bdmWzVbSEIuGoUS2ZxOlk3R03Kye1NnRxmfulE8Sx5e
FHocp8NAvACX0xR4e+DUbHXZvG5rht81mcYH5LpPdRGgSiyJ9ZmwDEELQWpT4+RlM3LsCQ8uWGZs
CmgXvB1uboltCGCBK68S3caOXuYFed5d1o3PIZhtw2OnH7XPCkAv/WSBKG9Yu316Q2A3MY/M2POG
KQSXXYIPnhVrBDaq/yDUyEdrlVdrB0552ha3itts1eHk4PT1kRAP+AzNtHhvY4MDqYFdbyMtgBiE
aN6TnzkrLqMQdwAaWSO4xzEQqMQskG+8mUTQacybH9vKeZdU1pblP5DS+FC3ziodmQQO+EE8ZQ1n
qYoXwEF3w2QPW7sVcAMjv9qZ6O2XZoxOXZb602jH9YNpAVzotpMg1sBqzqokcgRdEwGDsZtCpUrD
tc1Svl64NQ8uJX9lsss2BCJhaQwUEUDRqWGfeQlrAF9kDy77PkzxwU6fFbN1SBbkzDUR9NQYP3ZE
DlUdNu9lL9tzBVQxdT/aWLwW0V72KclQ+F4WrezGs3T0S1qDpkswqu6b8TPE3oIWt3yyuwQrQdHd
+30YQg7sLkXLgxTd/SYukNT6hKNNNNitaSPjBefIZ6JEeZwQNK3qwX3I6+AVCy9QpQjbHhrtTw3r
rFtSOsjUKzZtPDHim66lblPHKDwCVomFMWvGw0Awz1Lo4G1SrsMNESXlSigb8GDPRrPEPMX9UvEA
sK6atDVWaJa7RX2FGgJCXxWWHlkomDbojRE6tvueXzDA4KM07xERhHQVpjYkYSih/3978p9pTwyE
sB6Ssn/Un/zzP+Fk+/rmev0oPr//3Kb869/+vU+xfnCG0wf4tCge6jOHn/t7n2L8sAWtCC2CMHWb
GYD3//oU2/9BKUcLIzzfoJMw+aM/+hTb+2GYxuyWcQBu2oZt/Ff6FMPy/xrgSqNi0kHxrk1rjuxF
+PjXSMrG9vvE6+neVaUjYh1wAbsx6/WiJNk2eXAi/RO+S32zsAVZYXNUzniAKghftLSyXT5Kl4Vx
d9+Dhkj6S5xjDHfkIxpQeomQ6Rbx0Xcaxnb4+iAVmCheQj1CuYHvbunkwV0+U941UVy1lqejy425
cNGOSueRCdldpG6a3W16Qsbzee2flOF77yGCImqLWw/KgFF0TAk4SyNIGhPUNgE9a2nm04gD17s3
s2QfaD61qcqLVSc+og6bCGHvlhb9IrgeQJPJrcORP7BPST1uJB6iteZLTOTzBCUnNjR6H/PiLde8
q6qsl6IUF0Feysiau0eZaCaQeVsNTZ6UZwNDE056IKVxLXTqc16hK3X+58UVJIjHHm7O5knrjSce
XFfw+YuoaH46iX4Crn+RofvY2Gza6qoP5zjSBz3lY2lZnqy0tjjiaz0KgbYjQm1OTcMMbLRWnfMB
RBCjgF6fxJjcNEO9VXKdVhVknfaXpYMg6FXCdBw8kyRGTYOtYyKFw88oGQXH+tX2qg7ZWLkthVw5
WY2/PlVql2L4Vl75M82AdOQausQyKRjq1P4VYNG60BxgHOkNfbm2TzP/SBoYYT3wsZeOM/5MUZJu
KWa2KKw/9Mju7pixICyHvgTnAx9IntyBAEU2jS0oAIgMPRIxltNhgULXSgExmgC9R+XNKesVaUXp
sGStRBZdQkIKdlRMvl1/Mg0juQv65FC7nOZaQ3Xrm0svT+uFiHr8/+ITftFO6rFxUB50WydgUT9S
sGbxV18zO+9V+el+1flknD1r3MbkPFhcWTSOfoW1wXqhWv3CLAeqqnttiuRuHO1vr0i/GwQySzb9
3w4d0JKVzUmoewJDE9qU7MYs+A799zWqjTsuFfxPzgru9E4L4kf88ZvGY5dmlva45qMAbh5O2TZU
Pn4ncesbXpq+lqzqcmVaZDCMJVv7Sn8I4UcsjKQ8dXr2FbfeNTCzW03Ecdcx/Yp96u3Rn0cPI91M
4u3t7pxXzo7FE4s0dWFzFbIxjL/U1F+Yl5xV4x1I4yWeKQAg6Bi/PK27yABqbuZ9Auy5dyyRPAY0
cePIC1ni0xohY3GOgiFJsCA7MNkTXdw0PNsc2BnQJGzpuyq6qSBwYdc6p2DgksvD7oEU+Tc4UE/w
CzeAFXayMe7ycbqjMkBnUdGbrwlBw1YcsXKSlXVCibdH+mqiWe0xP1VIYsy4XuRcdmVsnku/+A5T
xO6Z64SXAt4967nwRf72ekZ5TMPq6vTV3ZhAG+PMRbNMcmEi6P1iLfpidfGOkpkgi9Q4i2DVUoml
DPubEsGQqkD+gx7e+MJ6RlDya5QJRKcUyTNyxUJHkVn25Cfz0wqOarta6TUKMSchHp7tTtAWKzPn
snAsWR/rTqwNGZNPWB2qInmcXOfoj1+DLmhxwr0JkUx5rK9JRMEuIy/+wyTVq12MTzy65u3NSp/E
IdAxQce9/R3UCYpuEy4qhau3H7pDm5kn5MMk66QWMJ305HQjFK6WB4MaXHZQ+a00xo/YdHU0JD2X
UFA95aWJqMk/ZPXA2CT9yUB5Hg9hBGQxMFl7RWqpWQ5YuXIH03gRP6c5YHkEOCI25snEw2B/RSN1
kuQu4czyVojTjqItD1bfcHfnn6kKpy2WxQ3O3y81WO9ksCA17hAPNGEaLxGL9ktKdEwJvX0Ej/bC
R0A/eedZ0NXLDlFvhE1VF+NLmxjBlhE9H75Ckjjp0V4JngQ8NiaEQ2hnZF7sMvPmNnhjwiZAPKoX
IIprxDw29m0d5YCvYXDX2pieHJkBDMWfacDzmgGOi7kLOFWOt5G0U6KlSDlx3x2DH1N47htu7WUh
7Ww5P/5wnJ9ss7xmnfGqgWppfPcLnR11Js0x/SCDCqt5LckdA8Y7ba08v8WSvlqfjxt74A62VbxO
6+DkZKxbvQ62SYvDrzDFtQtfanAC0EEqg8nDcMCKcA2lX+xxi+xcNW5YBfxKsRmrkPG+ztHGCJAM
WHaRfXdt/c+ygetkad5GaKHc5KUw9nogy5nHc3VDtlcyro5e1t+PCSLUqn1zbEJsA7ahepFeA624
BPjAE+TesPe8ZWk4txifS49gLRHBeUpQ0AsW3AMu2jDlDPHZp8BgYCY3n+c8PFI2DA19WOyVqxFX
PWT/s4sDXlfWkQDF6aWy8TTL1nmvdUyoBAjYUAHDpQZVyp/8IxUaCt6MPd21HnISY/udMSUAnVEC
BGwFGq4fPkJExTwUQdnMyCIx1ts+4sSoc6ZUiBdMTQ+2XUKfYxASlNssKzuZgwRw0CE6ab1XKvqy
w4Ew9JErwwHyEdfRV99h8KIhNllp5DHgJvs0lHa58Yr+Ve/Uq+xLVKxNxCQBWca2inm2FS5KSqcZ
rwiNt4XHAZCoAik7In5zWGZBvq8b9QaN3vQrlzXycB9xaWSaBHZdwTClqVxHmfnLL8Y7U3evbaEz
N9VJZwUtUXDfq4sT1+chO1h61Kz0iJrCjllD6Naxg3Sd6GynrQoXtNhphrPz491ZjclbPvGsaNoH
rwbJx0ljrWpJLPsY1kvTbH5KYpJKIP7hVF7DEH9471FaVKb9kvSVuYtTtAU1yuMow/8KQ5ppHix7
Oyo+zDDFcheSOxhSx5EUM39mXvUzc/STN4ApZYWuNsFU31zGgVdmmIcB82vk+3z85EPyXdT92Gy9
xttpXdrunRxdsVfTF0ujODY18Xk1gvC842RjlofiAZPdIjZfbY9pMe7Wx7zlhurKTzAw+7obniQc
3jtFI8eQ1GLSzYKaww4mzRy2YLJiY4lzS7xHZgGM4IX6NAeXTZ7qL3nWXYgTOTgeekk/2pRotTsI
qVb7lE4zYN9DzlPVBZCQLQYnnQQBombrF63u1aYlPmpyk0vaxOgZNNxyrHkJYGhTdj9QS+jxhp3t
88xUwC0pOiyQdYV2Gwfz2wKUsuho4iYxFTBNJLPw4DPS1AVLoiCNMwOQSLCE2Tw4uPWPZvtGmA2m
AQTbZH1gWu1eVdb81MNPx7SwueHsRVZQvFsuqgkPtQ/ENHaidncJGQAcwupehcVnr+FYiyIsAUgB
H8eY5OaBPao/gFJCvvUraiFyJa3a9mp+vNbUN0b2BhyTvpQHU4hcyPbKrY7wAA+Vj1W2eHaG+uyF
qKoR6YwLIxXfzG6PmsixxLVbmycugYAIA+3ObjckM93p4nuOvgQxTJwCy0iUk5aOI8Lvu9eUNKA+
KY+OxcUey2lG7aTrkfR3VqOSAhSpk4GaC80YzxfFOS0AO0umYSisLJZ+uHulB2fGBrPHjpClJrdi
nFfH1Cehnrqss4gMMA2w7hQSmX2z+6De5l75iCLn0S+7h7lWooKaNdTNzxwTYNmdchfdnLtLk/gQ
oyBA58ddD27km7jLld7wolX70NbqFA4RhhJ4T4swqx4YZbEZ5/g2A+2zBJEEcNTlMeKzx/WEAxEg
JjuOiEe3Zvo5l+1+3z5zW7vPiYLcAX1rGbgtBo4ovg55sB91UZ+qRu4K87Gv56qRCJlF/h3l6+zX
QLjIGRd/rvfMgS2TUrM6mG7obK0BlmUn7I/esg/Q3vBcI4s2T8MgR6RY995EYGxZ2Acbq+0i6LN9
4JHsgmyLQRughpws+NavHvXEveUhEIIGwSZYj4h/R/Yrj8UNPdnAc5f3GobuF8Lm2icEukt0koK5
T0ZJuToUz6RvpEvDVp+yyTe1gztggupIcjYnTtY/YJ4u9wqxJMC382haLz2WCcP66mX36tTdVs4b
qHDeGqVOs3FSrMVNbrDTclHVNx0mpKRDfNGMM4Ays0PuhBgctiQJW8V7zYOlZAcQQxO+Nq86l7Mm
stD010Hlr3kIREXVw8UU+ZaqdCQ3gkQR/lu5sT3tXBndNA90FZYOZpU25IglBJAnGO+zbDyZ6K/C
5q5FGdcKy97J3t7okOsWmkyzk9tP1HuB+T3o1AlVDT/NhX07W/CCnW7o9qq3eHg2WK1Y9sfsrtBj
L6Ym+RhEPjFRFTxPKc8my+ah4YNPNjR920t+PVIT1l0ljm2oDaiwUTAlps+F4MF5QyhVNXwpQ60f
XD6kA+3YYVRUQZI0bV+j9g6yd1o4uXEEEeFOibE5njkybAWmgdOd9Qw1EsBQQm4+gmaA15WRGG6U
02GoZzuAPbyAGQUqNjb7JGYfRz17GFml5RZBicTnOPssssnddhpisxBKihFaVI0HnZ+L1shQxRte
fhCUCCydMCVeK0Y3Jmx7o5X1PsGessya4drnBBPQzeJIVGd0mN19l6EAjfzo6He06YlI8DtWBz8f
n31MdNYUbruc9Xmk8Sxrx/G5bBTwjAmSVWfoG3Tp/YIhPQLTFHEPqDy0l504xknFMDiq4YP1ZCoi
6NKhQIaOdRiBwKbS3PVVd6uLiQEdttp00MReJtHPtg2HrZ/PkjSpESrBWMRuSL7slMlnWxao87Ea
axlK5aHMn5nM72LXweL5EnVF/Fibgh7S6PaKBmzGxLYFgwoqGEt/nWr0jmFzwKhlrASxeEvorSc1
5DvIcB4KzhUbo3bFYuRFp9TDZEdBCgd9E855ts9FFKKf0zsCc6ADmJwbG8fFzcfFziFPcJxlWjim
B5KaveMwh/ASQw7vCDyBHiT7TgA+SYb+3h5zQIrMjNyMyaSREZxbj8giR8s/qwIEOEnVO3sAA2OL
maX63LjJQ+JJb+vUwKI95iDELSxIKwhWntFv2RBQLsnuPBkZ4dZpvqkcsKljCBPPo7ik+GlW6G0A
d3wPMblguBG559jp/sbKyyJgm7pERWqxcvX94tQS0BCl43yZlW8G0L0hBMsgTOsR4aD7bpo+uB12
YiOny6IN2fS2oIf6JHgOx/QuFfJeNva7Ffs7nBcvdjDLZzJ2X+yhXIlmv1NA9uHGNlL7Mhj3ooLO
QSEA4HbEq0J6tEgt+sLebfYpr+X7aj4Yok8v4mFP3pK3FLSmEB4BFTGpQE1MxobziJBn78UMvwVF
UN6oq50zcFHJo5LkhRJv86XLCS+H1m0ClT+X5i1UDlwhvoPIv2/BWUlSAZrc3TuBBB7bF+uMYmNl
l+IA2XcBv/mlR8NnKrIZp+Q1RIAQ1aAFMVEgtoXjpCeLOObjgLpOG1hSxaTTBGQ2pmYGCLt07Zcu
1B7hZ8MFGil7QxnPypt3W5TuwZfWh4UCv5oD5gaGCYSE7Hutv6eL/M5bpgSTSzBXh7ECNW3QbnRX
3GhVKJzZRG0QGBexca49j3Uj8OfaNbad+O1erCWAI6sqnupr6PvnRiIBg+A45mTFJOGL49ZnTZtu
btnv+4JwmwKeQ5odlWie8sJ9BKFDg9DNqSHU7TzZLPxlGmUC8JIJqCnPxm6HcecReuiV4N6bg7/O
roKV0M0XxBKsiDHq7QfHGrHnbc2sBzOfTb+saniyRc0VmmbNQnN2Q08RExfVaajIaMty4ILAqnRz
oCdSDvNALJfR0F1U1JwLn9upnBEmvKWdmFWALbEtVn9B2iDh3uzZgn9VBVHhitN4Bmi55bAVQ/wF
LPUjsiiv24IUNfejl95aRtMt52ufXO0t1BVm0Xkq2tmfFh/kjpiHN5wqkPjKd7/Ub2FcP6Ion3Zj
6CP9GtizxmGZ7HqtuIuZnC2zmFY7TtUbGTSncOxey9F/S1OxcAfvnYb8NKGNArfIKSpCEiOi4lkA
5LaUTn82n5xKTx6KjuGl7VYPEm1er/hVI5TmNObDB0kzH+U4wC7X74JQPRhG9BXhNagsOKZ5dFDK
2AA12vStuU3bYCbwij3O+AusLsaHacw/Epe4TjV8TBBqlgbkFNZZdbjSOvBHUWPvKVmw1c4hWXzF
oUHPhzQ1eSqM7E6Nxb7RbIZkbflcMgQboYibhFNhO8TnP78cx24w2O+yyN88squXviI5q8lu8EyZ
URvOQ8asqrQLSUJz8DykfNreHH+Nm8LZQ2RYE41XXRhUE67VeMbBsk3k47zlfAxhXBYtGIEMS1VI
xc5je2KgVmOb5LHU+o2Boz52Nv+9K53/gWIy0/Fc/x+tav5PpbL4488rmj/+yu/7GcP7gaDbQZlj
6I7PXpQf9sd+xv7hW6aNGwc8o+W6PgqzP3RktvnDNF0hdKE7tBWuj8Tsj/2M5f/g39T5j+uY9Om6
9V/Zz7Acqn7XDf4mlDMN4dHMOujVWPUAOjL+upzxW8Q+rUxxg9ZQ28Nqayj5XXvyTkZF/Pu+7y9q
xD9r1tgp/fW1+FUcpNwYOj1e1uJ3qj4/bnERInAz/ncUMJBMEsXoE2ecKpI3OAt413r4RIUgmApN
p85m50/fxR/CuT+/qPG39ZPJgcirUsQJg//i6fOf/+lVQ/J6/DbkTPUY9Iw805aEcSwCZAI8jT4t
pQ7gDJ8ySaJWNZzqAgS999JL67X28YlbpVDL/+AdzQuvv3zmv70jBpUs3ixhuH9T7lUjTtPYYbVa
1MnFweCnmyQAOeSlDAmKF4fASRWzT0478wsD6++36L/7LRjm31+ej95GnMb2z3C4yOZL4k8fSBmY
dpebpH+mCJ5puNDdTSQWTfmhHZhEY7I7u8L45cB6Q4YDCjUS504Xv/7xp/BvLgaYaDp7RsPiayFJ
jbviz+/C980U6yj1zuiKaIEnmcEtzF3REld3R8jWUh/L7D/61VFG/ptfftYJsfqcbzwIUPOH86df
PjXhILCpgUdMrgMG7hxXqkQHTTLAWhDTtgnq5ojTs1VHzY77FQG/HYoapMllA4LOVo9S+HOuonh2
7MbferPqCn2RvgsdhnCFYbBRavpdcW2xdrObbP2NXeC1ifz0gPhy7ZkVkcFTQfJnEB8pSZdlw3Ez
sLAhI1hrFngHORuQuywAdTMwZNikWfANWpQHi9Q5jh5xDaOF4J1MU9TtVAGdyYCr7Z8NETHS086F
CRVgnIwOJyFHVjSXDNCjmtUQfRRaUMFCFPbZ660HnlqX3nG1tTFyEpIjaHls72wBXM7W1kkTDcCC
5UHmDVY6J8NUrrzLkFXGqTdYcdnFLAUf/GYTlfLo2N64akrnVyE9iCtTDfZpKBlBK/+UC/kwVU26
CfvS3xbyxZTkLiITPw5ZEyyMHhqdAZ0T81zJ3Mi0AvpPnkB2JN/FlMW7NCANrKybaT3p2s1Acbq0
6u5lStV0Lg11l0r54TJ2W+h6SHhbUR7HWLw3YUkMwjTWV5RAh7ED+umN8bE3EbmnIxaQ1LDvwpHO
K46+Os0bjmaAe6pnvUh1gmorxQNmsUisWzVc5EzdsfTigLTovjP7M9APd9lq1HkNgQq1nOTahzcu
aqgNKNuPkpXC0cl/DlxFULXd98FX6QHMyAcKxV96l5rLcS4CewM5FjY8y85LhtxdszIT4rTgFFW2
dQuiNFvyBUmsDx9JDxKOkm8CB5xsvST29p6XPbh2YlOyo1aXToR8Xt+M4BeEAVHEYP27gv1TbEt8
i6XC6Q29e4VJoMDGxcUWGdmLBiQILimwQmxDmBpLfnl8DwTsme10P4ZDsoykhslgBJddaAbVaWx7
+7xKsaKarmST40y7CGFTwHV60nVIzm3OgJyEX+IzL34F/6UdbjU+rozFI+P4gNLLRzHf1ya/TOfI
fR6331noVif8DtxmSFxcgdKzvThVVB0Fapy7xl1bieGziCaRywnQoeGuPephc23jwd93hU7yZ3nU
HZfVkeui3pxoBtmjPYCQwHeHQXLrRKTaCdHuRlbbELsi0DLRW9ZM7cFgNr2MmsBeh6PB8D2r2bcX
RLCg9EGyRFxqIQFJVrW82klNqYzLj5LYJDkM9SAyyXKFtpn5MmkR2O8izIrtJZya4IB/xmBp0zIJ
w3bjFgjG8uSiVbV5TcGrKI0lNliBxwj7Ci+inZDpFHiaSBWgSz3ERVzuwjL0Gfqi1oYNzKrGjdud
PjqkL/n9jQFnft91KPz0UJufEkQ36oO9AQsEzkGa6kxp72a9vApicJ0g+ikNpqYA/FpQrwHTqUyb
W5TcWjDPZeVoM8vJQdeNrrn37UYcLffNnjx2dGNqII/Yip+ZiQlu1Hkytr0O3Hq4c1OCGkoXGmcD
I4qoSHp4cFDIW8kDJDpgBNPpAXU35E25OhQcgjS5/DEzgp9B9hizcHcKlHVxnF7HecQpXIzOddie
8Wm38JnAt+HqViGsG7P0TwywvF1XDe/gHSQU1k2TMIrHLXGe+ASPY/lkgBM6MPGqFr1XvVqG+26J
Ru1bcjY7Dw5fW4OYIUDYNuiWgO2aDJ8JoABlq63hL5OA3hV7q61TXKsVZXVKWtLYfjCWwhXFXI82
0LYRNGvauoj1c5HNGRHWPgZQgP6ODxarfXp01HguRj5FgWk9rKuahxyiiYz80EPuB88gWkgMrXsf
/jsHBwmFKAoJlckDsfrtN0C3zQiDiLNV6pJ5WvrJ/eSyA3agdO2Yer+WEDQPVvg28GBbGSZuY8BR
7RIoybD0JculKXC2yMtYFPf2VlraTmkW0RedvqA1cu5SHVnKmPtc+qU1pwpfRnfiBkqGSzpEKBYN
tGuwRta2llQkE/HgxMp1LJVYWkRFEVjBF4CfrdlbrLqJn6X5LuK7suQ+yfv2Ralew1NqDTvDpcxB
9SeOMFVoVD2AmuPZlK2/tSr3vi3iX/T2P20APndlvnLR26xhbHNKtgVwTqfL0S6bj/zf6jB6MCLr
gRNuLCBbVYaxVIPeX1hL7txwrbc4gzWOyrWtDxywfbQlKEbAMlwFLi0pkWpI73NO/7HMXx1Qgw1a
d+5OkmeICNbHrtn2nonjoSPMu3F+rxQqpVj3ON150On7oF9ggZ5/hme/hbCAVlWImanVrGSdMSpH
b8JVAtODIystAEAOwxXofCL0CrVB8Fim5hGYH9vJuZhwJdrLfiLbrqlIq9Hdb3tWJiP7ndXCXB9j
7WO0QPCkdTEDWgTLYT7MuyvvIyNlcqOZmL0xcCUg66dtiJ5zVabNiamWh+J9Yhzt7Eefi9vPafid
pP85BLNUNt3YYbcBpuNvHYJNcrPqj9XI40SlGhBA0HMN67TdpJf3ZlWPpy5zbp7nJFt6iAOh885u
aljpmwyBN9Z41pD7Y56XB0Bwc6RQ7m9rRR4j367zIJyQ74a5cYZr7fBbsVGASFsUlgTthoA7sHTU
ppZ/1Zwew6fpHMKhfWDrlqwg2ZO9Id3Hllx1xosfKs+CvS8D8nNEcBqEUWxRUfyMZytALEhlrhA7
Roo32DXRhTKzQ2PWzTLfapUkTNl7SxXbodZeGzv/yrNhWHaVeg4DtPikrXrLXpg/E2ukIBIMYUi0
b/d61W2t1BF7UtHwGLc56nNvzEdgz+KUYFypRIncQ8VnpsqfzEGBlsF/XmNfXgG6ZNjd6SwA0/IC
NhLhTfgxsPqCoFBybbtMHkj+HCu/Ix9IQoDRaM4mP7wLlfvNaGrt9dM2KHuEw3a0DQtjlTvBL5Ip
DvWo7jwRvOkNXB8Ri29IkEQBs93JuurUFuygIw2tt89AfMHheo9zl1ORAZ/q8RKLQnwH2SjvXOmu
vc7wgMIw+TBxtYc2Ey7F38eRsqrQ/SjMWT14cDEwaR0YymQKjzE5rPtYy88Nk4q9wXMg9D22cy68
XpJKGY4bWwyc8UKjKGaZ/VruLQMsrGQ4nDBHY5lJSMfNn9o3LpknPCo917mxg6dzKUPiase4u3ex
HRMik4Jcwii/RvX8YUuqxtz4LrIJYEdzKvS7qvlki/irALcAlTYiTyFmVxPhtS89zJPBsIp8RuDY
4DHNOGWarvMELUaAJSNJN+JSsFEq0uZogZeKTWLRepavv4VnafnVdu0b0i1ITmZ2cY3m0hf1B6nE
6I4bRF2RDnTBYcT8L+SdWXLkSJZlt9IbQAkUgwL4tXmmcXQ6fyCk04l5nrH6PmBGddLNWaRk/XaK
pEhERoYDZgaoPn3v3nPDFnMQJcwmy2huNqaTUQF3xHC35NUWsUpmHVP6feWMz512h5HMuKpSYJVC
KXdgKbor5330tcFFgmFIXemizKkaauRQpblS4mSv6j3qIfFUkWwqW3djhHEAB5jSDcV5hZfVn4N8
ulGmXM+kodbBwXpl5eCOK4K85pXSrnuFTlyUJpuicH8Guck7ov+eNh5GSXRqiRWewyCJuXdDqi8V
XKEAzRJnE3SQdevrC2fXG/z2uQVGWCp87NI3b9iUb/Kix7DANNJHCWAxjGf1YhDxE38c2dZTTE7v
INks3WkEI8az36TKJA7UmGzqxO2YNAeCMr5hlkHtGZerIG7wFPiPoVau6ixgvIsJ1AtocCU2uK8U
asg+NYtz5qcRJTDNd9jYR8CV2axvNjqoQ87XouQf7aFGru2hhV4UwReSN42f/SxtmmNqIW+oUedt
wjAaacexLehz+0lPO8BFE1IMCKqkjbSeQ1pSAjHAJ2FVvrkwCkaAjFNl3t3roBqWY8X2wExklsa1
vldt90orOH55xk2URQQduCFRDNMLEmkEYBHqMvejkQTEhzzPHzwbEoteM6GLdLxFBdDxnome8Hl/
e0079x6BbkwbmeG4KzHBY70VmYyEepMoDgdAPLRKoi7SJuJtY35WNZhSKC7GueV7T+Dlw7km+kPi
F6smqY42nrBcWOcojc2NAet8ICuAqGvlsRs8Ro46LOgqqfdmZW48Vd3aJDTA1mrPUaVC1nCsddBx
9hmIdg0UsYa3Ea69Ph7mfpbteaYJhNU3ImYAEGYOybQ67UzG0btesRNmWIA/OVuRUtD0935YAxp1
XbbFptgkRXJnwUE4JV38jNUKQ4zB+NVtMHoEd1Tyj54vkQAQn9vBMt7arlkzLEP10KjaWrd6UCRN
t/X4w235M+omHFJV+4veee0SgOHvo6v3v9K0LaUZbjHK8unYChSguuriFDmUg5qY72/V6M0LFt89
wYQPkQtKCF+k3Pcj2BrT/J05LVwPAc0l78qHZKIc2EX9szbtJSNE5qek46kZJMCGfLrRiHe2r56U
sCXpFyOd7yyBzp0Cz+WTRUgF7HPQ3DuOfx/DAGY7J1WyTchLa8utaUZ41Iermmcx01vkeNXWGJ5A
RFaLAg+EZnFQ88kb7WL/yXNAZwlifbDztEzjavRtddMsK1sekokKO2AEWtc5CyU52Mxh5214Du3+
pbW3sB7uFDXhNcYnqNrhbZdE97iXis7bDhrVk5Ja8TZlQw0LjpYlXYehRNOTVcYyHJTygG2UOVa9
z9XmthtsuCaAXEstGtc2ZgvMXCRDAP/LiFjoVpZG9V66I2SPzk95dimF5cCU3rNWMRL3SY194l07
kgO7y7SCr10EP6oSOKQ6IP0NfFZFnNeH1CUDy1bIyAJ2PLdjYqxB+84cn0SkPijdvZeOYL6jEvuM
eCZ0SJ9brBf83/PHMcfyR7HCUTBB/VZ4xVbwvYNbUo49XYptEDYvSDIfELohqvTyn1oN+UK04cwW
+DMU21rkrXZocvQFXqk+K+Q2L6JIqc8Zksu5KPEN1ZBTGIARwKNXA5sTbltnWu7GlGmPZftXNsA4
NyryTU203KyyjqFBeBV07qWU9tk3GFDqvdfPRyU+DH5zdm1/4PnBTRXr0Q3NrENUSHGvMWzZ+J66
zVPSBbrKOPhN5e6LvqvXAvLxGDrjWS/lXa/rxBVio5psZEzbYWQzENP09Xib9VW7pGdIjLSD4LUj
CL4DM9YjI8+AJs9rN5cMuPPsrI7etuns+ndDLgHGhTmbfMKRv+eTTRp7Xxi/Mez/8Gv4HM2IwC3x
sl3fXen8pmhwQSSlV1Zn5MeqH58LS969j07AMXq5+2qbpGnEUBPLdJ9l5I8NRfOSOClyfhuaeZ08
S5/5rGcunNqlG4G7bED6x5gS9EjEs8ASpzcRPbzmFEeTsIyUXytu4R5eESDFzKW9kr5YR53xIMHO
VphdJwA5oVQl+gBSHnm/mAGX2I+MnTUgNE7abaIo6zjJ9o3bbgSvpqc4ryaG3LpgJJxpdyz7HK7T
X4lRymUJ0k74rHrTARbe4w7o3Q8DyW0VU/KpWERzKPHodVEb+k15NLrwDtzMOFcMf9MOgix4VnyR
dj/G1n9Wg0cih8d53HXYvvJDZOSv5Fq09yKwteP0dy2Wazhys8puii20iQ0T6Vel7BkXx8ON9Iez
F5tkC4fOhpDDNfsOKn7L2aQ9BlMCOp5Ab4tt05pb+k3ekTFxTyp8clZ5P2dVH95ZunnjFwOcLm1c
anHkz3kbXVCW4G2nDpyGfqdjvr0srF3n2IxQiffwmfcua59dOW+9cakb1q3AUWiX5SuZ985cIeEB
5IhP8NjwXBs2FJpofK6U+tFrQICoHLmOXk6Wcd0tWMsRDmZ4yNy1mbH7JGNBRh5Ci9BNXgSc+ISK
cGZgkCVqtwBF5b66an0Ha4j0X5qecBe6vvmpDvQgoV2SD8MEljbfi1Wlr2GMN33aauqzNf3ztPwd
Vck1cS1rXxMPvWMQN8bA1B7J8OsyTNHIrQ5jwFLSm84yJVCsRK4Mewtyb30sIfYpNL1jVMwq0uNh
RUfwxiPqivDPas5xViSrwE7pRvi8C4rp7lBAklUaNYujrxgD/Y3WBWVBrHJwqsDBnUOvTQ7DvMOV
PI+zVlwpuXNfEDy7hUcXzBlKMmjXfOTSpEytTYwWAFYLZdP61dXo7FS10PboGkmcGPpTEqCXBmMI
tc9Q8lViduUWAyDmORqN6tTj8HOWhTLh5Bn8wtPpMzn6GVJt+ugeZjvF0d1dtczNOtjlVfpCYwkP
Kcvf0nI7Wm9Sv0nU6k3TxK2p3cmYDh7HuGfPocM9EIYwpSI4u6QM7sscNyocG/Qg1kpy6J2XaF10
ayBpBQzJ0h79NXE16Bo0jmiuBpCc/Qtmq9wTm/HsVWT1xYQqLnAS16H7NJJXRy+036Icz9cQlsd5
7ZnOVpmc+0r7k1mvM4f4EO729Tglmfigr2HU02jXzDdKnHQWOCbpOpZzAymXmMDpAn2GUrbqyKtu
KBAGLYOwXcjrwe2Aizk5qtqkXYVidH/62FpmnVY8hkFHMkBf7dQ2H/atlnZLwPekQ0Rtsjcz/1X0
QNFjyZEx9zi811BPMD5rp9DUazCbpNBGGviTATZ/iXcd5593KGvwfHKsEVoRrMNBh5QOsxsWYIYX
cZe8pLImn2SKkAg1UpEpN7Y+q928tc10rRowtWRFwHzDfhsm/BbOIE9+C67QmWSc4tlIp7PEwE+I
Hxr+KX/XAHtYKEoFObUtH72AfdPM6e0TrK5VarVm0WvjYWOklURh9IzSfSz8eOsXDAA4ZNH/2dti
KjsGmstlionRdrS90QiUCG0WrO3ARL5tpivBN7dg7ZSzSmKC5NtZENaJsIusry50lky7kc0o0VWo
t/ueQhklBrz8xCmh2vr6ulbD8ZhE8kUKY2sl2XWRCrhwxfgDQBACBlWyM/Q+yMmaw4SBNygC9yug
6SB8p9urA2uaIY1zlwArgrSY58SlgISGcWWNNtRe20ZEkxonqegHW+ex8C33zgnrOyUPfqOzCjz+
t6Gj11jhcJor2zLXX4qMXo0YsXeBcFgjxh43KJiJJuIA0q4sDEIQvlv3SOAOJqnSIJWteFZLPCzT
n66ZrrLUYAJQbNGY0BnQzAyXtuWQ9zwEluCETQZeLWm7xCM9kKACcMMKBMiNPNJNpNNN1FvzmBTx
Q2FuaHuei0w4czElvakIhdHlLTWHhtT73O8f6ss/A9kLCM3F3/7/yaQxLJNh54ch6cS9+YNJc1tn
vyIfht7/QVSc1sNHSYH13//6P6IC578MLJrM7TVDmraGCOC/RQUWzk7LUfkPjgiTMv//iQqkiqgA
nQH/wRaKIoHB8z+iAtP+L7A1gv9aqionOs1/Iiq4HDGDvrEY8WM5BY8jJXfz55RVEpOr1YVZLiLs
hytCXTg0q6Hctg2rqBtBxhCgSarEp7lbdGcXbzLoZSYNqvqN5uB9oPth2D7dig6Mx7DxumI9N6c5
9IeBb572FswNzNgsl9ae6JglXfNy4xcFgwm6uJ4q3+KQTtBgg5Zn4oWg7bozkMc4eirXfnNKVO2H
p3ThOs3bfQl4YmEPzr1mmj9Vgn+2Hkw1wx4tendFvBa9c2A6NMmQpLbuIHuRr0K324fymKfXNRrf
bz6huJAT/OsTWpaEAqRppuVcfMKqKFI56n65sJqaCJn+lzsM95hyzlpKcrabD2cY+YDSBB1haHbX
Hx7RT/QVF3P8f10dJYNqoq4wIJX/+f2i9xaVG4blIo5p+EbTRC2Oaw4O1o2qlWT1kAURGJuvL6pd
aBj+dVUHb/Kkn3Dwk/15VXZ83xPV5LsSjo9bzbyx/QibhHgUJkrjsUHEIJxgZau1te9J8AbKMazl
tDW2cxkJba7n9pVdDDUTE/rCvSC0VlNT5N0FjcWYHqDTW98JP3j1Pgo//rlrwzYcMmQt4kf/vGub
mKaAsFoMO2q0zn06jqZXlsuW/jqwfhqN7hUyg0eITXeD4dOzrh9sTDDzMoeP8r/4BgWtJRSXFhIM
7eJ3S33TRU0H7WXscRyS97LLHcDnCORq3T16pDvrBIm2w28rVUC1xhC7qXB+mon31jcQ7q2S0Xfh
mT9IsQK7rN2brrzRShUI2Y6Gj/PdU/7ZdycsfPM4/FRU6tMT8eE9Rk3XCDCqJdLPYFc6UT4LYo7F
OCs5fSLu1aJ+K3tB0XFsXAbVQ13d6i7C9KBxv/nuplX78ndERMLjzgKnGUg4/7yXnmraxTuMYthP
t5RLw1LWV6bJqA/NSEWcHbusgocEGFaTURtQ7JGSymAcsYu3/OaHnLgBl3djsj0YGuZ6Vnf9UuDk
YE5rQ/rDoQzgZCUhPunGWfPj00qFYT5PxLCmPozXNJc5J4KgqRHalL22xgwOWmJ0b2lbEaA0atl8
EEhyW/OmTopuTbOc0PEoeS29cClxL5Zw/pY2o12qXEyCmCmyRYzHJJS8865mOLuiASjEGXuT2Ml9
Fw9UGTq0Cmwc93Fn7GMLV5Y2GfMoctRJyTJl53q0Md7/ygxOYiruzaa59b3qV1bwzYEW4TEtDIPS
1NJocdb2ThQ/fFPbd5NlZTBkRJmEC9H3T0VbmovG4FkehxSQpm9Dlwns2z7U9L2T+bsysdsrD6t+
ZMKRrPSqoEnfDPukaJ+KkhkdsaZXvaX5xzqzgdXI6qjJgNAFPAUYTQlO1nlfgIJssLm5y1IS7UkY
M4GkKna1Cu45yunxrLHQJ4Spb7zWwk1l1r8rxq1b8Duxexu6YHIjPCpaPfMWeckMTzHraL0pWvJF
kiyGW6QSHSsZOot8/B0IgM3MfpFIKBgTK2J2/YjWBNK2sz3Fo0IeQzpjNPouk09m79wUfmNdgxSa
x8jeAJPy88RTEkiray9Gj3FLjxnlGKHTLRNBVpXOBIhGSHB0HWcRBahOco2YgsTwd9KJb395aRrf
OiZauV6b+uGnQJFnlOqMFFUYKJjMUIo3d16ongqdFreLEXhhzDPXfw0MdbzCYkemAI33XOEJ8klT
nyVN7Z2avP6hZ3w60XrGSUl3BQ7Xo4WZG9EGfitDxY1pTlS01o6uTQwAm9gzjGUC8ViK6EVYrsJ5
FQYYfqZuTtRKyUAqK1FKiaWPZgZIsWFuQlWTC17OdFZ1OPzdDNJOyNCcwysdPEOzD6Y+AVQDwF+J
ZKqumJpBj/9uHGG608BsF3V+kxPlSwtBmIvaB89gBWV2UNOWaxRWv04HsAFMf+M9DZylVXfZtq36
CIZcITZNVHy3Il4IG6fdxLRsajah6hpb4YWMUPSYk6k5UHURmIGE0l41JvNXR40JnzGB6FVR/oYb
gmm4Ord5kUc82ITVpKOSzNOG+MV4OH+zGE1y0Ytqi3sC2Q/nA32jebEyhkrOC5XSgnbpuSCY9va0
9+4VbZMajUHcjZUvTPFciiUJThw5w45nMHXehvjOjfpbt5TnomWN0H/QSYlntPgeld6/KlOghl/f
qfikbqFWokDG/mCBTrnY/9qusLDX4/oIvcmp68XnWCFBahodONN6U+VwJvzIpJLLfwg5RqvcMZ9A
jlJOEMqk0vEwCfFAuLAhfLgXya9vbvBCqTj9vFT4fIvMH5EgWxfLeuhptkgxBk1JoI9jWMEwIa5b
V1CvO251pDO7GZihagbdgdSJzsT3ERKgttpGZjvF9lfS0zYgIsiggPGEHvzr+9M/uT9bVRFuokG2
2Zenf/5xQwa+17mV1i3GhDeEuRT4BkaAlYLyR951UUJGUnwu+evIEdeDvou0BFK5PjdzYoZy2vS2
tmlj3gs0lvos6oqfnXgzFPnL0JsH1QtxZ/aMOqMz8tjfar9WVP2e8c4DvG3CM4InvQoOeaFvdMru
fHjE0r1s0+S2jloYkg9ff9pPnhaORwJ2soqYmzPXnx+21h26M5MDsy6du6C3d6ob36JvndGuWnPw
2PZ+cvufX9IU0kajq0rUuhevd5XmIitE3vOIeczGo/F69IZrwNrPcQGcKtIZ/zi7r6/5WWUDS4hn
hupUxZF/8aPSRvAJWE96jg3WnVNHB1JkHpWC8tn53XjyzrT1bdcb+BuN9ThGTwRNH3yii7+5jc++
bqlqFgdY9OKmcVEoC93oyMB0YA36MBUUJgRlXK1pRF/Hrv4TonyH0LN02GtLJ7yNUvu3iedHu29M
g76d+sMm94g61Y4ev7mxaf26WN/IjPn3jV18P5muE4E43Rio4R+N281iNB2iljRKaSJmzcPou8/T
85ur2unra0/q+L8vLQUydmpP5/0Y+OF9M5DDjmNNDJOF7IFU7KPnkkKahoehNU42K8LXlxOfLOW2
FBJ7gkHvQb3cXmqLDlHdeMRusbjkpv9GfMpWw8JpdzldePhiudE/sLdhtm+OYy02X9/Ap8+AcGyk
yBo6efui4A/LXGXMxqxAs5qFXtRHM9E2lmlQdoWHShrbxo6/2b4+2xQA+3LKYEOlp6JdOBRCPUZB
5UBl6iHOVjWBDvIhBjxUZi0KXL8gzz4qaJ5GT2pp3iUw+8IcaE2rVQhS3V0i9QdB+KcZdTGWe1a1
r7+STyp9tlaLumcyDhj6xe4qO2x2RRD12H/lKfbH62TsHjqGrnkr1l9f6tOnjR+fZcAWk0z/zwXP
ZyrikS7cL3CwXI++OZehuXKV4I0wbOIFzNXXl/v0k3243MWPzZrdpyWV2QKz9kHmuHM7Bh8QvuIk
+mbj+vyTsbU6tCxUU79YVxlSk3CLyGsB/5ICt1nUAdMsl5k8hiqJzuXrTybeN+q/Xly2SOpVS/KF
XqwZqIDscWBshmnW3XPcwAVqbCylfWhEeax5kMvc3Qk666S9xszZnNHg0TLWkcC2WJOUgHZfX1tR
fexTfgfH/eWVxl3cZY/pEDxZavNgxfqmzrRTT7M7zIJb3OH3XbYLBGNwqZ3SeK7o5TMHNowFDG6q
rGLiqtwgMETnXx7zwiFhOz6M7LNxELz5aJHxYEMXtdPwzFSb03Vu/xpa8sApNmxi5DmJKb/Nqlm4
BRUnldLosg+W2q9Cgy9vVb+zeHJ1syhg+F5OC6N0x2udamTkxSFlCw6ydurge8VHIf1rOx1jAInp
4wjIADknzey6epB4UUkkrB6MVlsjAV7kqMck9vrBPycMSiqA6DMZZ7eDCl8IdUlDulCSk6PEnzQ4
i8oBiDaYu7AC9JUW2SMBQPhvk32PaTDw71sCkeZmyOerlOiWCnuF5A0Wp9zFmbFWLejchbpJkug2
dodrkZl3vSemXMZHqeTrFi4Mk/AtmbW/6wIWtFo8ZmzJHvnhuJxg2CVnApGOETLC6Z8TSbCtd3JU
jk2Dvb/K5mGon0YRHBxF3FLMzxESQ5skjKZKH9UkfXxv6AcmbiWp/xIodmejh9Yu22gBh47pw/Yj
cx9LoyaMWUiR2GH34Ey+jgq04zI/zmVXcH5qjvZobMKyWCmcxSwAlE5ik6pzbQbGNkJXBELakLeG
7YHPGWsIZfrD4BN2wJI/OBXze5a4bxaz6bG/fC0owDGVq8AQ/zoqOAPMFmAy1DeF/buIl46cYh7d
X0j1njiYTWtqG3xXVH22zlBSA0mkJ2ybE/bwY9EagInzYBuzqTEzzQsyV/uWALndVEt+/d5/cjqj
Jv73lS7eeiVV4aX5Ix/PqI8JhNOYKnhsv1s4P+v+frzO5Z7AHpnnwuQ6iT88YPk8lnhwjcRcTZWI
WcH4oNdTaXctCbHf/IKfVoscAOit00Zk07zYJIoCvKqml1xb4fGu0GpkXTVLrGrdAgcKHOWX3vrn
ltKoR2SGBTt/iSxtjozpuyb434s6ZxGamDj9hNA4jvz5u4apsJE9ssZmHORMigVRGSd6qcfp8DO9
iF//uJemQq5lqzxDNj1cW9WdSwtfnet93PScB5wuOiSDQ4gfeHeKE5sQzDrx9gpx06MP3oE3XGuP
kVW//3eqmYGVPXxzO9P2+Oe7xM9gThMdQ9V1Hrs/P77eao4vM1p4QZUw0CbmsUqfAPCuTAfFLKCw
TDNPEKpXGfDLmrirIkgfv76Hv19ndjjGAAQm2AZN2ukX+lieks/mwrulPC3qR0wpLEHRxjChDKDC
zkgw9Kv83Ef6+uvL/v1CT5e1MK9SiOBqvCgcaDt2Q0kneBHV3qrUrI01yC2ts/no6tdfX+qToQPX
ohblXM6JzHIuHneW0qaSkgocD9BmXJVKcl147dFNqf7b66kzLqXJfFy/FiXoZIguMZLDOiVViJWm
w7BkUdUUobLScrGdbnB6HGBXP319o5+sCdONooqZnk4h5NS//vBbQDayGtlTOpeAw5UqfdOyA1Ot
Aeafb580InhuSsWcf3PVv1e8P696UViVcLxbTQl67BQTCMI+QEK0ZImAz0/PvW2tRWff9Z26bVJn
hfz6AQTnbZ8bm9r0rxAIfH079nS5i3dCh7Nr0kbhVCD1iy+h6Ty62xlmClEYbzyM07745LVo9NCg
PtgJMs/CWLUZh8yYuL1sXys5yJFgR1DXtUwypJcS21r6JLVJg5OfQ9V/DXmPQwhiKKN+dHG5tnAw
Yy7sxnxl5/krDL5TazegqVxEu8CDZnqYPhaqcgtb4D5o2geGLg/DYJ/ypF6ENDPU1EL5Y26min46
0BiIJWSoXzfCf5keZcVQdj43YuCUETLfTQcgp3trivb9SbdtHHpBQqg8zpQMU1qlXyNRO+qt/eBL
muylvzfc7piL5NA6xaMjqnOO36BwlVPRCGgyd3XhEKLJ/E4c/LG4tgNrw8mHbhecsshgc3TuUOLe
qYW1/foXerf4/vULGRzvHCoUocuLJSMwQlPrBatW5GTnhDBIbqt9zAePQPDoFfPCBr/bdnrFos5b
RXY+a1jR88J4qBJ550tzlVoonwhJ4F8pyQvXfWtrlyad2OyojRZdoeRAf+GBFuB70gXfXYj67euP
Ma2tf3+KqefJ7uP8NX7pJKfU1mYT5DDNzTpbtSEmRbXi29if9NjFk+C8+PU1P9nudLY7Vj5pcT57
n79/eMHTGN45g5N+UUfmKWyzp7HmMZIUGI6+8bT0m1rm04/44XIXr1LSqUBrDC7XtIee9v3gbUwF
urtbHyXOlIr56tef79NV/cMFL5YSQPSZSjYHVhkRvXVomTCzpzOgCKceG93X1/p8tWSZgKfAQM+4
POqaRjHiD6XnFcThS9yhhVlSUM31wr4rUb9Ob2qW8lhm3zz/7x28v56cie6gSwGF4bJo6Vwyr4w6
48kpb7ykvG24Ec56wasPOScGRaYXj7ydJxl592PWXUnrMSYdhff3hYCNM2qp64K+TErh1zXhU2+q
107bHbtWbsrK22cohKbnQknEJgbXL+v6MU1A9Q/8jxWTJ8OFEme2i4wYyzRBASHK28KMrslWLTDy
Jn14Y5dbP8/Pemd/s5l+0j5mt5ATF4N+o04P+c89ylXwJxDuOLWXmI85WrqdNPfTchzHzdP7ktgk
SyHiV09aK19N7pAzRbE80TPcB/JgpaAu3aPSKVvAKo+KuLebdm0qznJa87zOI+TW3mcjekllaWgq
OT9O8ZpXqIFdI51paXlunebRLQp/1uXuhjMYdgxmfZm/z6LxPz/tTB8XHQopMPTwLgtGdAxlpCo0
OERJ3lmE+4yVIqgw2qOrRNO+8PWbrra+qY7ep/h/PWL0cmlzMDmXEwH+YyUwOA1xIzV1ccXy2Mbd
oqIaIbdjOTTgbAMHcUp5C77qPD1YtQhAzHn30+YXO+7v6asg4+WWDITM7dCiB3LmGDnyMBm9dN20
vpJP0y/pfS/7yPjmCflsDUCtZFPUMahhEPLnrY85BMk05qiWCGdr68lyyinJS/P6++VGfLaefriW
fdFYq62m6/KUa8UhZF4PLXuSnzlZnXPVWZV+8iJL6xTW6cHLGmbZqXkSiVxrJIo0By3292ZjnYq4
+OaU8ekGqRmcZ1T2Rxt6z59fgc3pfHJhsjKl/lnxgx3GIUBRrrOVI0Lw6UuxGQ1kxs9ydE78ERsz
zN4qvTnGofIbOzDxx4Tm5iaJgo15nRvJgcUAKoW1iODMLaTi/kIgs+315lH30tsiKV4DbCzfVIaf
bR8TZwT+P5Zu9bJG912l9NRITK86SoDMdVcj0SJTi4VU6vupWEdLtvlmVf+sGtU4lgrBAmsTHnbx
3Wmw/xyTn9RQ8+eOHblug/vcF3e1NpsqpCELj6lCequd3w3FcVrlpveiKu1tmKUvX9/NJ88yJahB
YJuuGihGLl7DamTi0uFBgq5ZQkd2Voj3dsnIKeLb1+Z977945RnBqlwOyRucuYsPjj+Ek7AJuiSd
sLKe2RInYjxa3nArcKNaxBMb8ZNfW3eIXa9zdpvx+y11Ogn9z/dAh+fPL9+IQm1gRgOwtMNf53Xo
AIYfSZ69hmU6eeiwJmM6ih28c6w9UGZmX3/fn+3pLBos6/RGWD4u93QV5naa6mwmlUKMUJNi8Gtv
0SufA4dOYBPsAYMd8beYQf5NrfTJUvLHlS/e2SqztSrHpw1rxTlppXNt29nBMZS7KMtvHSf5z6tP
5J9ianwwtAAx9ec33ZKbLAkV7hZBCJaGcLybEnUbXi/aAObes8jqNdxvnubPPuL0ZuloHLni5aYi
RRIlbqQQ8yXDBlJOCLMxTPFdVP0qyvuTHxmLb37PqeC7fKDopZFuwmRGGpcPVJj2AfHr+rRNEgTL
KUVxcCE0DMRr/0Zp/NuYprBKrlzv2/bioKvkcQQqYBn/m+nBJ8sKaSv/vpHpyf9QeTsFdG/aA+zf
JLFTQQ3PeY5PAFjE29cf+bsLXTxHrd3RvmwFJmmtfwiz+s0xelKfvfDH19d5n+P99dVOtcH0xUKm
ulibCidTTEAR7aJrgfEb/U/VG2HdGqyTZg/CbnBADQPr2wosipmolXWbDrOc5imwDO/qm7v5bOXg
LOVM0gKJ8OjiqIGnS1YgYAAmQfOuivhOUdplZxJbwAAEP0Z/S7ybtnCYA6DnSsbR/WbpeK8rLr4P
S0VVanEylDbH0z9/4bLHlql3RCcnSUeUuwa5gVEeDpSl4ljY+YbRmePkr4hbIACglZBdq5DIp0ZZ
O8DEwqIhNZ6lCciH9VBVwcryB2xyIkmXlhgXfiXAYRR4QC3PvK8PlYde1dRxy8FoPI5FNGCOSLJN
m/2EGT0vFH/fG+02i8J+lbjNuTNDPIIWRCASzcBi+Di52opXvmpNBkBuvZEzvKzhWumCW6XBUdOh
htI09cDhmtAUn2kH47aJZXKyXH2henJcWPbJQ0S38nuVaNyhHsBGuNnKNwkptMADzYtyyCEWZ09d
BQ27lU45C6x41Tb8sxDP/ZoM9D0RVUu/qq+yHPJu6mw8kb4ZuXHTMW2b6R2SLl8JXqqUfKlvnprp
qbj8zRiMQ7AzzOk4PO2/H99KWM1ZiPxkoSTKhs77YVB+jIEGHEW6z4PiEyQ/kG8JD0aEyo2Rjm9B
RWye2tx8fSPvys+/b8SYtO+6QOU7vdUfbiTRzRwzTdDi1a+aOZU3qR0auduNSwaN38EdyAYZrgYi
QltlRUVtYBzRfEbo9tyqrCsjiM+yb/ylWxHJIYN67y3agm+76QCUV1LdmgrncKOBuAR6aVzWqPus
ND4gituPKdidIBrnTUqmQFkwsonLWCxdHyrxIODb97q2lwOZb8BGCfkCSjVa2zqos20KLX8e6/Et
KeX3MVyVUA03Tl/vYp/bo9eobLOCMyR66zXhPw9DTsxxXEDZHPNl0Ft3AvSNIVpoWx6xdIS6PyBB
dxZMEQ0EPgQHBEMGTaP7aWTpMc4xS1UwVfE1MadTW1pVUCxgLUXxthyvVDsWC4TleC1bUmpjbZyH
mfocj02+0FpehAbybqF5r01ZFkvYf+Qv+vU5bdxHSwh3aQSAkvtAWQHyUiBWV99Vl5/sRxaVLHYC
+IySdfPP37nLXMbwkPEXuQ1EZLDHal4Y6rYMQ/qAzSwYfPTkZagBGWtYMxwbk9JtajhbNyPmvkyZ
P3795H26bHGEAV9E7feJdMHXPTNSEvaLzIRXnwe3jug2YMam9ISsQBbYEFA7JOuqdKbjWv3YOdXP
qsB7buNKm+L18CwMCi47vZ9jNJgDc405nrpYB8g4XMSZc5UCoZlbodosnCJaAschwF67r5USF7QG
3liP3nQT4z0RDPmiGQQQ8WKCpMtf8JndRW0QYNO6HuqlxFzmVvirnyYEToZ+0Si9Q544b7mK8E9v
qlMYuOlSySc1sp43C+HE2nyWEP8ZPlbqQvEYZA9BUsHvMxce3CTgafaqV2DXsUzMW87zq7Q0fkDG
UGNrb5sNaC4PDxTM1Gg5tuhBg0RZvX8bABruvIEO0/ufKlt8nqpi7oLulaxDBRtbT5Ok/kbP89kM
yWJkISZnCjudvNjhowoPjYhjNhppJzCwUNfoLeI+jN0zzu187eCGRoJRAKYxxfIsp5t1CFG9xn8B
S7ynHYZhRVW+WUztTyoPC+kat4bwCjbbRUnJ6bbzI99DdAPbZl10IJFgIKqEF5CSnN2PcR8tPLze
QGiiA/ApdxbzN4zmsVJXRFwFDHnMznIB3iQ3HTApTLDjqkuDW5jL8A0lfR2vc5BAoFccZUzOmV5P
mfGtxXi6AJrl1era2IVW0EGDQAqdIf8EvDIQEBl3aOyNbDmE1oxnedmRqrIGfQG93FQNdAoj5MMK
56rr0H3vBnNi9AGbapC268b/5ey8ehtH0rb9iwgwh1NlyZJttWP7hGiP18w589e/V2k/7OemCWux
C8zOwcx0UWTVU0+4A+zNIfNX9mgGm0CST4Hfq5sys28Q68J5Q0ObNEJvvIBCjYQ1mt8jCOrEUzDN
sSpgZ7H9u0tBHrt9tIdboQP5MtIlHZwKXlEjpzk+95m2aYn9rZVxIATnz2/uWrocGzWLPPQB7GPb
IDFVYZ9Qd8gyF9ZIG670X6Io2tYN8RGxqJ+Dgyj5prcSAzIqT11QKKYzYj+trKZRpHqVhv5D31V3
QV1vmBvx/LnyBzUNZxUPgZCBQ4zt56UvkKlva6sqqDnNAUg0LUf9ps48YPDNqo+w6zXgdWo5qGor
2FfU3IsocHCf8Fo65a19Kgskqhs3fUfrTELG38bNL69KBGwCVLxcILChJK+8fngrEmARVde9F9iU
IQ6GJBxCB8WhGoK7JNmmbowvpt1e+TX0EudepSETSzicEJAmhzauEwl3dXwtDMX4XVlmsASAjuSH
FP9WwiBYtTIq1Z6+CsqRKBtnaweaDwGUpM3tgrXdIyZQZNGtr5bZMqokaWWgrZRAx1lIvunDiaup
UatD15aEKl7HzjARqqsf0XxHEgUWxBJ3LGpYFaxhiiJHIYlbhmEHKpBo/ku1tsTY76g3rryRTOcZ
8ZR89ZzmvrrsJI2Rievdhb6/G418q7W4M/gVQhzZgMiUmvgrZcz/aRj9UNJFAwqJHtCSOiuQs6N7
uVJrVL+lFpL7SGcVgvEWXQ4QQXy3tVwh1gc5f52KFTkmiJok0S5o9DuVh1haTpAv8Unl4m+ybuPm
56hQGoEcPgK6RSmp89YOEnx7tyIjZXyprMdOXgUyai21fDQHVV/KlUI2EcLopoW6KZD5CGJEaCxY
I5GR4IYAaMSuUGwLUNL3GlRJ63g7gJTSrByortOBeUnGG4+gHpLcrv3GxQlBK1dtkyEOIwTSMVy/
CwxspaD3KJ32RqemRfwVr7YqGBpYw0a89OKsh8qtVxu1FNqt2tHgYpEdrVhBc4R5XTsLc1Du5Kaw
92bd/KscMbxJGQhnCi6Q9hi9jGWCSxE15EpBoG2pFoVEwiNjyxL3/8K/Mt+UrT2uyrpDWlM2V6WD
HHk10OXHIHIdB/jqXHhZUrFNcAvZtpXsUfJjlnGThm2484HQriOGiZXc4/DhSHDb9fjaXaHMNLaY
OGo02cCIwiSbFI8QLBqYdR51+Shh8ywLDxrZRRKmv6FNgOEk2mHBGK1An6DZSTYk/3IKjMP8xhdM
hY3hVneGdBUoKZadBh0CHfM4grAqT2s4WXYzE2Q22HQm9QG5TKDJO6TXDTN5EG03/Nav3ObqXGCg
ZITiS8sJ1PIkI4zHuLHCxuhWnhHTch0MzohePgLNeqIIuQ3tPwJvGA+aBXYu2XU+sx4nzY58p3CR
Bsknkmd8/ZSIMqjtL7uLf4exayx6JmB5qx1reylZ2lbpkW80rzSa574iHVIaGzZ27uo0Ewl0hVw6
ZBajoLITSgJIoW0985epd1eGbTOtI8FUFdLLlg6Pb1Lep7ZnySguUsHAqxfDHtGsFj3XIbW2Yx9f
acaZc3n61/XEP/9Sj42I4BpBxnp+Ke3jFOmoSlnnmrOxo+5BirKjAshPS5O3GCStaPiDSfg9Ws8k
8StVW5dD8KAkxbFELdXHjLA2o60GqUVtoncBCeiYGlIEbo3c+5Sr8iEK93mYvojJG/I+95jOLsVs
O9eQFTTP6DcsxtbcyGAtLZB1KJ88SyXQSBSqApMiPaZNTdZ+CgvpUKXaLgzdM1q3eSD9EVMGuYyP
Yrxt5hxrBnSGh3Md2Gv4KiJ6MrJfRhLWYGnylOMjp2rR+8+X+Vxblc8HJluDMsPYcrLJrdKDBDHy
o2OgGzRibs3OXNnOrWFt5ALPpDR7VQP/Bhr29n9Z2QJ6KabswEwnG6cZEizWdD5k3TiPQ1s++L2/
sbTqQUyFKkgnCYPbGAwQFJD1z2vPng5bMy/zYfnbmBbVG5S0BeZfNLPFYFJ8IvEt0iq7stTs8QBD
AHNKcwirk9Q7qWAaFjpShbJUvPn0ylXAQQIGUjDPRfdx8/MvmwHw2dDHaJgQw3WMWCfZTBRmKHbW
PbSW3nmsbP0sNnVbdXdIO1LUbyKkHqUoWgFJ3okpkoidphxemfarc+0bWwFsruii62dMmqpDlhtS
4Cmg6VLKUvuhRpfU99KXvIlubFd6vEzfCEuGjcWMXqB/LI7QBXDV1a/i/fjpeFJl5da062P0Uo8o
6DY39Kt2Oifz55c2941sGh7Cy0EWb+7vkEJSqNL+4WFt9v84tisK1qOYxWuFhRTINU7CpZUwvcvY
dCbtdhazppwEynrkv1NmR2UTQtNEAg4X6U+BVUAfdOtC4HQqmxSzLN+ltHqj47iwO2XdVsHTYFUI
Lnbya9b8CaLwruzk00ApOTr2RpAYlNY9j25xFIGoBx3E6gslux0t72y2yknsb1YHutpmH8DaHpzq
PjbUZzm3bx1fPUAATnFXWDQlLLk21ZaAmZ4jK34azJg0cZCQXNSuRPTZEGRbAjLkAL7UL2zoLxE9
qZTES2W9W/m0XyVJOlqOe3K83wjQszcYr/HfbYw4PwY2072fP/3cOB1TK8DKQEwFwk7sjS+LW6NP
3VwSCkjMHfKX9LMb3KOQM1ViqnYo1XiSWtuidG9lLhYfMd1FkAHo9vRgKWS9Wj2DzAsaXQzhgjx8
NNG/CbeJNj4OFrITqN9WgK5iFWnXMhqvPL8yVwhCdwSxa+gCXjOJL0DTxrBRgAMUmXGGLnjBiRSI
0HoHuwk/qXlwRI2WmPKcFIGLKNtNXmu7FhaiydQyaivEeZttgX1aKTdXcgNtLtB+fbpJGBAgcVq0
4GGqJDmCAHrGq/01Sb2NnVm3bRI89UAoxRAvR8+sx9oqYGiLl+RG7QgJQZlD+Ge0iGIqcmwOEFwJ
Ha7sIOC4dJk6Nf7d2vI54/Y3RkBhFv+uwOKG60bCcUkCIlJjFFka3VpcYmIqOVT2lTzRnhlwYN2C
54oM6syRp7W4jr9KpCR1v9JKN1uKBAIIxE7Es4E5rECxam5x38DmFfhdsYswNsZqiQvABKmHThuN
M9wxSh3+afw2UFRrFqLS4mMCDFJy43kwmocYoQ9exmdRFA+CuCcAQvhg5bhNjKiY7UQ+kZXpWneZ
aWD0tyqFiJjjHCKBbhSEgtGu0Dty9wbwx8sJx5/zTRqUW5qAS4ESRDR4U1XVMenOUGNp7CTrSnJv
Ncm7KRx7L5IfySfBNfkbNA2AYjh+fMrvCm55Ai4iUi4p7t65SqmWQO2KWTG/2Ufa2TTidwch1bjw
sH+3dmUc3aM9b1PJsBLaXbugsJ9/Pt1zkzA+DZNN+rkmLbBJjjHkBnVDDNyCePeG6CQOTe02Ds3z
UMR7utUrkWtY7MUcqzsMsrYlyatXtivNCa9k5HMFzNdHmVwyVhKURd22yEJm4TsDx72Uo44tYrZF
sifCW14XD1d+v7jtpzcNQGoT/qcO+3ia3ZV93EY4KfSIeulbARbKiuJOerDk6sEQ+DuReyJssval
ZxEN4ExfSX9mf7VucIHCtdGVKVPK1fGvxOaMB3DTY6fZGCLou145BC4Q6nz85V+ju4p49/0X/2dB
fRIPw1F3USLkMIYXhhCYgLGRnwVIQ+GOc4v8tSjxxRNAqNK/lvbMR2NDRalJg+MLCebv2wS9TblN
GyKA49evBuNXPFvwo2wjdHnr+klpDUQo7XOkuY/FKKG/gcbXJQXCtvxTGsN3SQWEZP3qAnsbt79d
R7myCy9cuG/vh/EJyS+SUOr0g3heE9NBIet2x/HU2tI5rL27uNS3rjkwTHCeRTQOB+4zuTdPQXxQ
hqMexTi5eSGRRkV9GaPeoEIOJcIxDaOUHYSRrYQEYWFbO3qWKXC88lUovA71uBEplNhlTgID0MIL
tW0WkhUmuJ8QQuT86ieY3QBMiuGx2/zCKSwPV3k1jQLAuzF5VSk7tPXsHWjHR6DJz6Ly82hB/vs5
fz5ss1sdLucF3UbyPcm8c88PpcQS1BkON7bvx7q1aQUhfYc4Q21Tavb+7ucl55BBFi0RBGqBk33H
imAihPWIuF9Fmo386PsgD6e4TD5ROX8dMywWnRA58WihyNGu8vVnVb5aQc6l+uRuYKFpy3zHjmQh
ftNGBCpfPIOtZe9BCWMIOUOnI+FIElqbEfJ2zDjufBQ4BbE2SA8I6FwJdupcZwA+psyUn5QO4O/f
h88yWimg8O5XOReUlsovCUrR3IeHJqz2I8lHG0UfgschPg4KkDsagefcQs485xg6LjDIkAc1IfdZ
Y/4a1BLmMfYZmb2zb/fbsfCulMCzO0akbhSHKlXbBNeFOFTSmgKjqEbK1vKkPfIIqzjl4QDSiQOD
Y+G1wmw2I/v/a6qTCBWmem02zggOm5IDZ1l/MSKX4sfpC/Kyz0XUbAYba0EY0r6RHhELQiMVVyTi
5qDJz32hn+2GAXP4T0CWFqrgNlAdVD7THKx/VmevNpDkDgSyFWZXQtf8ZS7UKcBPgridlrZjVaTy
MDIrdz2ALI33riXGs2WSsbfOtrHo5+A2ALLjjIbyvhuzldsPr31p3w3N5sq5mw0yUMVMZKsEAHjy
FpMYhWU9YqvVVvzeKMGNyc8VrciOHHYIUQVlVESHdDU62ZUbbq4tCZSGhQFfMqy+lN5fKhY7J+MJ
ZLCX8tie2tjeAiZ7LvPio/fLY1YkN4xi9rapnrF7extb9D4lBetO+9SmNCjb3njN8K8HQq3o5lbX
8o3U9S9oZGuLWEjZmaq3ucRmry6vcfrmRkc8O9hlIXT4HfSlBKOBZDVJkB7792aIeqb7kOd4dJKe
iYZFAr+iCcfnUv+lR1RaAstcduZGS+1H7p0tULCt4OFJFSNlcZRTI7utdPU+phlXQjQXF6eWAkfF
6juI5Zcr330m1f/r+Sf1jAcOpghysgt8zd4V8DIAAVAxZ/HUr15Tq3yNfXdf1PpzwLUqGLpXHmBm
4/31AJNLpqbli2EOZ8CuzH0F3NOprHMAosgKVQrNVzc2tpBfxeH8eeW5xAHmGfU5sVVBaWySv2YZ
xr6jxsqAciiBjeFxsJdjuUrUZOnW46mkfSn59UqXgBjEDEk4oKGSvTEX2KgO2W0f3XTItachyC9D
BB4cXMEbIgAiYMMUPpjzfcByXMku+Fa4SXJUnRo1vhFd9iayD4n9cMkmrraw5zoQ/DakYGjKMOSd
dsvryBoyMxiILEyGcicSjaCdeKthGywA1+zQhL30TmSEOX5+rzPxmDMsW8hiQO1Duu/vSytADUeR
LJbGInmte8ADgGFYxP7A9q58wpk2119LTTZvGCklOjNcN6aYmQDBL4P0AsEPGSKKN/vzL7u23GSr
qlKF8nTPTZMAkrGJjxG0aQYhq6EGpHR1MDDX+fzr54k85UtclJUgMIuen1eECjLc3qHRgxuR+CP6
thfla5qw83J4zQuVocjo0QClq/Pzj57LyP56iskxqbBE0BVxpws9HR1tlTyXb5im7kK+p2r/wX5s
J7tCbN3BHz5ZIym9v/IIM3MrHgGNKYBz6nf4JzQrG58+TmoHInCZN+29Q7IVeN4H8Kb71lrVYYha
XGrJgCv027x3NnGVvbn9uMyCaItJ6hVu20yPigdiHEVexvmaVqF1JsFNSqnCXdyuzSxnVOIsbbXf
1VZwU8RQVyzjJvSsxc8vYi4hhMqNsCQTDkjUUxlFgAUu69J7d0v4ZnXyrKnSMtNLrD+H+ONSmdXe
n9Ee7jM5elIyTDni/jV+cZL+M7QBJyGG/2r07UNTMxAptZOSF0dSE/AlxjkY3X1C0P/5med3MRwZ
Qawg0l+kR77sYmzDA7/A/nylacm5R0CbOC/Y6GBKH/TA3YnWV9WgwYh/462uLUOyNhwQr5zd2S/2
5SlE1PryFC1ygBpk/39PEUz3pXD7uxIuBbLgm8zOdiFkGikOrgSoGYEi2M2ikYYPMjoS09otTmIU
xTqamSa/1GEUJBpomJ/jT6aoKc4t0q1bU1Socb30x/T887ufDVhMTIVEldg0Il3/8qOjSB31seBH
08ZZY42wEddaO1bnDGUNX7/2a2cjv6nwO1Gsg2s6CceQ/7FZ1Twy/oINyX2H2OA2DW9EC+p/+GFf
VvoWiWsvzH1WYvy3EdFYgSFkm+m9GDPajL5+Xm7+M1KBaY4m3uUUbuYGneNjUwu5NGs+6Jdu3d7F
KFNb5yqasvGbmEIUDC4KzT8neFJeWX72OzJKEKhhDSLiZPPWWNigvUNBOsoMLSLtMBTyg1Kpr1Kr
LmDzLD3Z2+YCOIj5m7qU+vHkake4Xm37O7KdBz1UtEVd9dcoLLOHinPNzEUDHDjFTYFCD/TBJS73
2HY28WebOrcjQ3LfxC5gcO9rCPx4Z1/5GrPb7D+rIrc92dVOHLumz6pA4DCF4CpmsNVq7PJaef75
zc/Us9w4/DrjEnL1yQ08gvDBgYQXH3LXiElfGvSvIl2vCuN2sMtjLJoBP685u9m+Ljq5cMHWRanh
5hTRRb5psNcScVwt3GVndXux04IcrJ+3HM1qC5bqSqCc22to1wmRDIGa+RaxNDs1k4KIJcbnCnYl
Kb0vMbPCZnXnhumVm1QXQWHSvqNZQDsVHgNSxRcE6pcY1VmZoTRZQSNXFNyhic4RafSij1DsTcil
xxzzoTwpF3GgnZl5AppqxqUTyYsiGN+LKLkBmfcRv/QZAz4lKN/Kgd6kKYWbdlAPF1Ktr4J2YbDA
Hw1N8jJ/EZRR6Uky2s/GkGLMZ7yl1xrDomPWgr/NbW1LT22xxHB6m6MgZwnaPC5+/41AjYhV318A
70DQwLgkJtu5MZS8ApPDvC5pbzqMQjt0KRdqG+2kQlmCHt76g7ZXOrqMCg0d5FQPDp6BV3bdpZn3
7TFI2hGZhYX7TaRklHEAV304YWKwldaujCONfl8nKrVz/BG5OD9fiO61iaI0FpwhILiViVh5Iqw4
AKqZC4CTK6sM/4W55bq3sLIImkeBikRqIkNJF+gHAP8FQrif6gBGLxWtbKM86l5TYA9We8vBd7dN
mt3pVvnHxzdwibIs/ACkOrQzgDwmkmK4Lia9mGC+yFZxZXB70duYvgRVppK3qecpDCffApM34EQ2
mKxBlek2sFgY+9h2S6jS+h+J6NJ0zJpLxxsWjvUUIcDhK2dLc57NWDtpidzSI4k+Uql7Tc3ulHRU
h0QMBCHbRUAH6tKwCJTi3JTD22WKlRn1GyPNX333lMjaW2hVZzHJTJMrbbK5UA2BBuMEyGnaN263
x2PTP+eXNdlz22g3IKjugCQ/UhveC1PjyLLQYbsSSy6Dwm/vUzA9ESrE/m/KqtXqLkSBxof515on
1137njrs8WNXV2EvZYwSzGYJRO4ZzIa37ISStORI7hZT+XvUmP4VBn+CQb01GvtZa1tnzfBw78cP
o5oa6O7m4zpwMatLPMle4L5Nt79rBFQZ0d4+vWlQq96EuXDAy/f/Q4gW7WnScBoH5FZ/X0EqAuUW
+RuHRemwE7Wzp8jA2kt1dy5dAMU5qJwZnSHjYAB6DZr7n9e/zPCn75VEAHUwQ2MQeGksfgma9WAk
fjy2HQ1B/d1olYVnDYiqjTj6JhHGCoS0zChvNM3dV+hDawwmMos96PQSAuTWCd20k5UoJ6ezY8xc
ckGJ2pEoMv+X84WsM+MEAxz22n05In7rKhuFw+Z46Q0NXW1h9g6iAPLn6BnWUq6117LoARLI9z1o
D4UmfRy9YPdwUxi/XMZARtF9yp10Ngd7p1bume59piHI/fNLmQM+QC+lhQjui8HcNJCGrZdVUld1
qxx/vgUekk8BPe4GL7tMIB0LJNsTqVgHfBYcwpEvTN/lMDx0NZDgZNxryb/GVlif28i0Eq8ERoSO
sh1LfxRJxZaNViIKuPKCavR3qTz8/PRzmQbwJoSb6CVCy5rsqDaLU5y0uQYrGf65yGwUIzqIBmxF
NVtl7T19xs3Pa85d9bwmVEUEK5fi+u9dXBSBg39eiZpF4N+JOCUSKbu1d4H8q8Mp48oHulzl33Yt
gmSkVJQH5rQphf5Zn+IRwHodVnwQNuAA2beFp5ULgVEa3eB3bhVbL06wkhYIKhShD0qJ1xezuNC3
lt34/vMbMGZfAfHJBGBm2WR5f7+CDvuvhEEgox630RYWLvRRGGhLf2+VNsQgWUE8rQF8MPboLfhS
RbdFPimR9zGoTEFJDZj49WRpncK+959qgR93B/+uNyp7Qeb0yZgawkXp36mZ+lwtqhEjL68d8mWb
to/OYLzbAiM0dM1RytPdYN7VRc4fLAUflqcZi04nc4mdRWOod1lIgiRSohwfvBIVoq4gR5IFg77F
+GKslxcglGXn0AZr8p8O++QgDTdxLt0qLjeuUv/jt8CqkN78+T3OvkYsQ5gGm+CKp3lyKUE5MHGR
uGj9BJZ3kPvmVXSvzRgJR5pyPy83myLTuP3PepMUefSK0EanjNMyatuusZ4HrQLEoTL0Ms5FPJzs
Asxdpp3suLl3gvDz5/Xnfi5zXwY3dGNoHk8OTplaeWBi5rFSWroulbPVavsRu5dPusDr/6KFIg7/
9OCQkdHO5cbh/0VF9CXcR+Crgzyh7ePFD7n1noXSbWlYu8hTV0OEv1kxnkQx4lKY/PxDZ4+szlel
jnbEbH0SlshW8y4bhTYLnXnRsTlJjKNEshPk3iFjgGi7aNIwInM6RDvMXDkx59qJICrUWn9+mrkY
SQnugL/UGRFPy+BiNPqkbP6f3q/YZU2BgyGh4xQAtIWYt+tV5UrQmp0S6AQGBVQvOP0pFsoLcCHA
Zof2lW1CaXGwzQVYKXzrj2rpMtFEGGch++ZrXueLrsqfOj16Us3uWAVlQkSBmVqpGMEk40IV7kaG
4dWL0oQp69i3KNrECyvP8AEpsILE0ndhBy38Dk66WSmnzg9fIrl4ylrzjyP9ywsiFLwdb5Eo6pX8
cLa1iDetxhALEDEWW3/vsarVGiaRwCgizzh4yqPVWsIonVIkNsKNyNNTULYLw+u3tlJsJQ3XRtny
saNIEszmxj+SOx7D4gM7DjhtUfgypu1br1gHOQp3Zqj8gUGG4ei11ogI0NOjYYgJKg/O/6ZDHC3v
at0siTxSqq7HqDy0Woo0m3wKrUw0QtZSuVQRaNLBnDWxt80SapGft+Vsh5w8TFHoBwOTmG6RAQY6
LqLcazAO2wVCMpjLeNGvmP545DNulmxnman1W2f/o8QFTCI2gNH9vvIUc4W0EHDBUE+j5zfFwVSI
X1vawEb1XfMcFN2bJkPhUN5qIoWau9pCU84tA4Qet8/qakieC4lfVp+ilGAYj5mNWCCaE9FTgng1
LqQ1gj3F0UK+xM2uYSNmIxOILpwAbFGwTW9urcmzrIUttQpjaS+10k4e/F+DQj1qeAcVLxaVK0iU
ilba3ZOZb6pYWkMqOwwMmkPDv3J+5uorA6E7tiHeIhgd/X181LSXnF5QaxzSanxCjhhUb1NeeQbm
v6RLMcrVsY6IVz9/9tlzS+uAaxeUCPrJk3OLLZ1SGK4K/AFpZ9HRdsUkWc24e1PpQG1Akk+D2Yr9
tecezREZ7wiqvQxuiPRqqXTuroI5kpJxaJGJycgW/97bNCk/8y58kjtrzxG79tSXaDI9tpdWJphP
ZCwuUffLjaanQWtolcmXcLN6oXZv6HqBvar9u8Sm8sAvmGVRGzfx5hx3ei29gf10AB7Vb6NCla2o
frJQ9E+309aeCfSwTp/S0dzTwt0WohTsJfOYNPJN3BJKB0Aenf8PvHZ/0eDPGgfPGvFAaIgZZngT
Nel7BNCzleRzJTuPBeqNAhtiIWIRWNu2jdAowu7IKCGsO0eTKOaUN0NPR0AHZOB4v8Fm/BKdSDEQ
NHrr1mHa6lkoZtqMPevq02jTD781n0fTOXt+R8mmYkPi1+9doK0kNSHam7hYWkp6yi2LvDO8MgkQ
GcK39y2gRNhuE+WnV2eHNKJuRQysUqU/QYh7EDqfomfq9v1VyeWZdIXzCD2bHMlBn2SSruD1jNSO
TdfUx/LElJzdEIdvZulv6voXXmN7A1e2BsydF3u7n0/DHKKGpS0dGAuWit9IdUFtJ70jAx8DlHtX
5OrJLOKbzA82cZQib4CGIFDtNAciruhoA7jnUKs+wqhCBN395+dnmZPiRYMXDgY2k478vZlkYgSD
xirDOlDHZtR9xnb3nsebXq4KzLbse6cJT5fKQm2U+9Jwd3RK2mWPM+XCdSN2g4mlK7Vzr0XrYuS/
Ccc3nwgWesEdppVXsqu5Zo0DOxLTAQoiVJMmSXVS0J7NSga9lyRnKAu4GPq6tVWuDh0mpG7/Cur8
yVHbD83N3/OspwsTQtsdg4WXoaE8khVd+iFGuJB0G18dA64zx9YvqJz0svxA5eRhULVX032MrOjD
92sVKzMZzRxnVWbYFP/8CWYSRjxIUCHlZrYYH09i4ygbnacPgFvEvNGPrLMgk4jN2EE8AT//ZA7v
P68410F0kIvn+gX8oFzsS7+m6mGrKL3XkUYhtnOk0bWVW4fS0XX+qRCZULrYW+ah+kE0rozxg9/8
K8m8Rz8alsPgLjXDgx4Lr6pRsfWo/HXf4JGVgIFaljqdJio+QrN0i6MpPdHee5V3feCAKem2blG9
RWKCq8RPAmviwrP5H34bIsXAUEWl/E1bGvRYrqIY1q4iNdyWoxsukqBBxz3d+apwRRhTal93aeOX
tGxlGfW+6DGr+nHR5zQedaO7i+xgq0ukZAnU8wUSlN2mjNxFQbO4j0t7oTqhhP9gvDIxLlgqZmGv
SgmXYMw1902dfsYW5H/DjN60njNc9MXLEF1VIpjL5xw+ILMBEUnsafxyKtr8TZtApsv+GS31nKTj
u6RpTGllHSt7rMpjlHrS0vyF7OKN6rdP1/OJuXsdii5qnLjaQNe9eMZ+uSFzL3XKtKF1mpJ+9+F4
7zfqg8Y8JtNNrC8PZRH8Ef8o1d98zwB2D/DZD+/GIfrE/GtlDe1DPTKdHHetRGmRG+s6HB+MTNo2
Un6fRNfCx2y4+/rA2t8ZkOkldqZdHhg+szRYd2526zg9irHei4o9jqBSWGmysa3oV0IE6xDnUvR0
I/fVUTCNdH7bqFJDhMFdZQVnL67+GEn8UoXB9ueNPHMZCiF6ilqaPhbirn8/qeZKkp8G4b/JkpHu
HYAcf5Si41ma9pVW8RxAEBtjilWCqoaIyiQGtXGYRanW0d7STeBi3mPRNb/Qi3hqbe0k9YCLl2bp
/PKshAEjyNOiRSo6t5dhqW0KfLnpoO9Gudhmd71nb/RGuQ0VmSGwESr4kWVbX6a12UQAPWhnNhDn
fn5Xc0gyJs9cZJqIot+ahJ1teZGD3zZqNsGTlrcetY19G/nSuXXuAy71UrGWvYpLonKlyzM3GnTw
eUYvCMOa79KiMimEquk0dEOMQRfIdhIfgn+KsNsO2NYvFQSrFqNBdw4ZhbXqAgwNHyOzo+quhqNi
BL90I1x5wiHJy7Bh1RktLbQOVoAWqq/41h2lZRMCtoyjhZ3CbIAv2ZijvJSM/CCN9g0xKsAG16T9
JkXHdrQ+m9F50rTqFrHxVyIljboeR1+gKzJdVBTbrmzUOekCUduA9VHEDHoK4DDVvA+aiq6w5eqI
pNkPVmUai9rTyZ1otzjm8NYOyYtVRM6C3N9g+mSeJA/1NzccHgrej2X2/7RF/XhlV8yUOzyYMPwG
6EcKP8kVCmTJwmqA8FnjNafkOX7wtXHfec0TVqMftfPk6+XaKxTEBNIXPKnfc2oO6M/lGi24B7PU
li20qkUgqw9lYT/onvr68xNeQMOTjBfAEf7iCnBmWZliq6Oma+2W7GlVS8197sV3sZK+jGN5VMkB
gPKu1L47JGn+1JbqvcZmQc97Y5tH3S0It/EtjNZVSvmolcBQFQYDturvifd3I/Hqevicq2eFMDs3
GTZM9JImBWTR65IshwP3pJkfVd14je1yp9Tq2i/RLYlvtODRigIk6LO3FI3jNtAezcp+FfOU/6Ks
/FbOg95ROXYgpvmLL/x3iORF63FjuMVKywjmxUjFZbjbSFPvi7bMF44dXImT33+/WPEyS6N/AfVC
PNGX+y5EuqOvW7NYcV4fpBo9Vk3t5WXQkwOb46EfMZ2l8VnTIEufcsgfKvrnXc6kZnAiGlQlAt2j
Z18Lf+K1/7WNeCyY0vT+LjnkNzat0kJxbXXEEbVzqWR3Sp4iJdfuoEIhtxU+ARp6VsvgyZfLGz9P
/6GPll4p8RE1mnsK2BSUi+imYa03OW4YYcUR2OtipYdkSWUpdQegKQZJZoVMiba0EyVfqhKRCb0K
RE6VctwMBephlK4owcQuBsoxwa+OZQbAXrocaYWFZS8kZDxr5RX5jV4ryjrLyw0qVMCZw/bYWPjM
++jSIQgjbcy6u0VTaI/uO7Nvv2SOOx5cDFM9DRkkRzyJkUjNUi5MVPdRch5Lc9iEqfpKg9DbCFP5
zdhSS4Sad4cXz85p5EXQNPEuRRx20Tro+Q2nqgj8tdJlyAC65iGJwcN39SbpQnPpMmReI1r3Wuat
u/JTeS01lrr3NND93qAwOEMQK2dk30n+szOGwd7hSiOiK4dMKtrbUjHXzZr8qPtlZ5VMI2C0UQ/c
WFknbQbQHwuuwIFurGbeBAG2GZWMHGKZASXt7Y0E4nsV5pG8Mrt9VQecyyq9s/M2XRe956+bymR2
VGB7pogmiv1btdFVrJsSoRJ7M0R9vu9N9dCHpk6nprmpnPIx6PANLgP3A93B5mBVhb0dmgajVyhG
K99B1UynqZmHdr2XSq57ifRr1Unq/ah0W8913gosFnEuAYA7Ym68bEf60kFWHXPJwcQ4RsUvHtV3
BqbLInfSrZICdHQQKNyUxijjg5wGlHdPUYFrWSlFcBciNULFR5bWaW2nt6YmL0DAZAiShSrviRmY
NVTGmrP2GAEsBXqWv1hIL/QeHChJHuhr1A1CUdmmKlTUEWx3Re/2jfp6VWg5WpZtepCdamcHrn7o
+qBY5bFlLNVBCQ6gLbYIDCkLJZU+IPXtqy4ZkRWxpSWCeWgo5dEhCqpTOdblKR30p1BNsEapbAW3
Gpf4FKEw1NfFxsT7bJ0gTrG0Pek27Ud7r4c5f65k6ndxtU5alC6rlxjV+VU4KgPKXm6650s1i1xD
rjWU022L7OO6091gnWmKEHLby35aspulfA1Mde/CrG8t+kNuHdwity6tcYQeF3qvNze1ZzBot41i
r6AdnfQ02WA9YdRseeaKCMX3NawHfHnrc6CvOjPvj03eo6w57kbL9E5+ZURLjZloj3aeLOnFkhwg
WOO2Z++KHjUt6hNpUQmUU6tVyhZQMEfPDPqN33YvhuLdZsXWiRX0AakiD2NZfThywF7ywOGXw5At
qjj7TfUeL+GoA5/wo3ZRh/ZWD5h8Rn63bSXPOaVmvo3Zl3u8ER5bPYUBl8XJg+LTXNPapFo1zv+x
d169kSPpmv4rB33PPvTm4MwASybTp7yqSnVDqGToXQRd8NfvkzW9u9Pdg+nd+wUGwqgllVJJMuKL
1yZABec+m8W5k/M7lbfzqR3ns9YUD/iv7X1taorwu66nXyhod603vfmL6k9zV8T62O5UZ5Qnx8TV
mNjjB2beatPNZjy4aYH6LDVJdJVuiIkm9/SVTA+PX49Ncy694pI7a355ryeZXWpdyV0w+F1MyrEe
m8XkRKIgIHIRnEPb+p5nvo0qR/M3qe1tA9KCEapbjCyuE5erWdyW2p1ZjuYDrNWFeErvSACZw8Ob
6fGIyTKCKZ93p/ZY6RMMCAnPOGX7fRPY2YYng5BBldkk5rQjSWL+e8WSRCPF+OIY5VtGzTzNhu4Q
TS7MROPuieDTdo6ch5B3niy/Qj8rK6j4xx3E/KOvbay0DjOLpXpqkhO0nL9ZFnQHPKbrOfF82tC1
eombQ5+ciyu6UdUGcphm2ava4HxIsptXGJskmSq6cxCHNBN14lZ27ResxcN4dUpJpfbgN2qnl8QJ
6M54SHtVb6aKHbSBeD1CGDQEAvuM2XPqhR19jDvUypteMgon3vqqj2PEFuydJrIWQy1pb03yi8gO
tP2d48xbHiH3MNKRSDDImU+WUyVOQdn5p4Gj0ok8kDZS6H6WMF/RhTc5pdXXD61t5vtFpmdRltfS
qo4tQNktnSNpe/r5IeUJ5zQFERkm+eTtAidNdoRWHJVby7O50LjblqUfISN860XOst2qOSYedCsT
wVZVO+7eVC/IbRdsgVlG5bfU92Zx0lbQC4NFeVu6/JisWPpGOadcP9A3Y/Ta28B6pNyUrjgf5Yir
TW6IkVJtnC5/KXMt2LkJlBjWNPImA1FsOkUEHGBBtSdBdnTTbKN5/t7IULQ1gQOMDEC18W21RxFB
ZanrvVsNtQPCVmdonpdK63n1rk/q09puDfRZMyPSNnFdL/ZLhwc+ACzuJYOQKfSbgvnQQ8WDErpw
iZLDxWwOm95unvVJNkdLs7500uz3ut88D/M8oBJI7xarRr/QZSxoVo6/OBdBnOdtAKfJ+itMJ+VQ
Ud+PVQd0k7mE4esHfi7Y6wRx7XWe2dJ+bDEobyggr+PWK5672sw2spTZFrqWQ8qnx9FeV8VZVA7M
F1Hs46yWyO7nO0MbCwLDL4HMlrh1MGq2BGluukF7dflOKNOKcfyasTjaRFHIjS6psbITmP4pre+6
qRpia2rNiEfQPNa6HluptekmjSiGuvcp2iTod3Wm+uRzg0wwNOeUWAmCYpezXkAHzGimTghkyORz
2jlUVbsdjB0XYImZf1A22yRwKJLkKXvsgFUmTggVobUEKB+7IL/BdeSe6Jq7MRYUum05EOxX3hXV
k1IeAXvWOtKRqvX0aK0s3F26W0k03eORRRmFPk3zq/xIbBrVrpMV+Ef6otcwuyZJzMvshdQwLLve
19eY1sKDkN191vl2LDSV7O10XbcgHKCK+SpPTGzqwjw1HcxVgJ3Ztf3480N2Gc8I8GBIELUod8v4
mx9HmVMyA8i4NMbtmujWZs2qr6rQoyZ37sw86Q9pZXlx61dyO9blyQ0SuqSzL/PoG2GyZnJrd0EW
W8VNWRTDvdkLlnvFL7fGNjJ2hOsVp3Tp4lUn8n/ymw063+S8dNpySUwe5x5B4q4WnGbttr2tpr6I
BhuNKbyQfk1XJIW08Kc4U/jXemnHVsnxvleIgnBPfuuCWY+sGQmOUyvWN7O4CL20bpg7XRLOcyPy
mLi2SZvrkfRI4fQK1dHTDhFYj2G79n3cOyLhOqxOmGUUEhSBBdFTp4wf9AIyYJFsrbcpelZ3a88O
mf4suZbqhvMgBsBwRz23KxueqzModN54V85Mgrmr7SUBvTsyrR9YD4tbsI3iVtnI7hLzvizX+qEc
8p1s12o3V+VTVdXD7eRKbdtbfblT9XiZZ2IKilK73geBR6qW9kVhVI9me5pCM1usvd6V5lmDa2yS
JDlMRjOTweXdE6HKdJNy1QZvECc3McWpNgOicHJjCh1jW6W1fW9P3UvfFZdKegPpYHyYM3M7i3IM
KQEuD+Ncuid99KFnsPsfTTwk5MA+UbA7fVPZcrOCjpKyzsJDzikDXN6nZ4sngx5kvSGORVj+k2Yn
dTjFNTl6YSJz97mcMiTBjdDYych+6q+7b4IxgeBptLY2G/aYlQfN1LIDvhEqUNyPjAC1nU2MbyKR
uZBCcOoWncDmMSBIonvxZoMm5HrSWEODN4LgDKKIhy8sFXQXW4MdNaTmhWtivKzuxHl9EdGYjNSm
DJ8E6+ah1OeG4fQaRwqaJn35LJJooIvoUCf8oFrFxS+JTSnc1g3777qmiNC91ys3LnK/vc2BVznG
p7E3DGBEOU9S4RfOaWkZyJtmH2QrUkyrbi9FUxOjrqIkoR2q41wBKFXF05gGIST9GM4JHo6uNeM+
K9BKZfZ+9DP+kdRKQiV44Jfqkdz4MrqCK52fMtZ66weghwq1RtN3prscyhRjdkHC1cZdKQHXzTUu
A+ITvCFaRu1mtlN0jZRvbhZRRVWbvJt2Lc4pENFUjO/mWj8Fdw5HplCK0gLY1u2dN7aHkk/KxOr2
cm7dbWAuMipSyXmwS/eLLYZ7J2jWqB7dYuMP8lHTeQO8JHuZoEDuRT7cjjpuhbKlpFnZQJvdqtad
k9jx1ZMUYTS/zX0J8eOcaBuUBBrZCyYo47YxW/8YXDyNmNLcQj9nZ/qDl1D20Cf9/bzQaZybw8K9
3n4mvXNuILL5xjlax+mRizZsTM8qo6bxyF0vcgJ8+4Y7NVivQzu6vNla/WgJjL3uJk3kOguhrpxA
WyOIggmmwtTIKjIxcXMUidJGzRdsn/XWbHJ/4yTjc6bQlVQq2BVc6GsipvhczE4LW1bkUMfmuneH
ZDkiiot4p6rVrTdLMJRhoqYH25ME5U9q2BgQNt7iE1Gm63u6QB5rr05ufNc8eHJEbGt/n5hFj+5g
fs2Tj8ZOSOzsHGtf+cN9iiz9NNlUvV/7RgiI2YCBlqQS9z+QQoQ0qnKr9KThyMWI0q7pyPMlSNxI
VqoYG7HHpkU0euO9Ep/+TenlMRksn9u4wtVkP5pJ4p3Spn0qHSF27prV9xxN27ROo7Fs1oOsmVTd
Un0re15tKfZFv4ba2u+sxc9Dzqxg/u36YvvPkjjg5odb6sY2TdTnjDHsUCoynTND3wq3opy696xI
eIJSgDUHtJizKV70dWSPmRY2wf5o+ZybBp147kDoswjVaN0VgqKpRi7PnGE7RiGeCe5V16qHmBID
7q05ZAZIo8ytx1MxrBnDc10+1YqDM5LqSNcCLATOstWV3p69imwPTPr06bn9xahIzGjMWy1Qy2ms
+uym9qfgEuwlAuPjzw8eyTEpK1qlvM9mILydJb0WNfCMRL+q269j1SiqzMqLNMuPJAcwpvDboeHU
AiqaZZOHOoHdxPG/PjZ6d0tA+G1QqtifpjiXQDYTi1Ged2XYXaNOBvtuEtmZmAESxBubcs+wS7rT
KrRtlqfXw9+Yh4VQR05PeeiULZerel50GCsv8eMlTbuw4wKH2ky8W9thPxgcJqqRY5Nh/zCtJIv0
DGP47AAszvP92gR4XwrzziapoPT8z04znwJveB3Ec0HRX9EWNatPCRTt8ORkRCPjQu0uNkDdPz7x
1ifNmhGqBaTnjGQ2hKbbh+mYZpHw2Sq6BkgR39UdOeNEDuSlHS4iPy8FnRGMKs90jWBwsjjttl/S
gkRzE5+VPdAFn7KEIX5XYUKOVz2nPKREQoMAO2Ff0RpsjzNIYF5v9b78QE35g9vsY2ycHymak9BR
n3rxgYTr0dGYbJGR0KpqV2hI7G+oVHaNV7W7pEoelOPfq3EJMCpYqB/dwUOvR39y2llfTXPVd25R
dpzURi+uikQnwHlwo2rkfems1d7b87DueiLpW+69QCC7rYvHcq6O0HravlqWZ96PYQsWd80PM5at
6U1GPI9BG+nzZwnmz0wuRLxKtVl042ivq711MTPHgqFE1uXG8jmdIg2uN/5crHFfrGNMojex88Yy
31AAQ2+9OQ6E0xNevg71N6+qxa4YWSYaIY+rVo6xanXmCp/AZo8+BvNautpJx42v05ybW7eGs1k1
dNECsvS0EXpV73yUg3+Fsf5JL+IiGYblRHRAWHnwp9QYOAYQVupdBxNnG497EhYa7EydUVBbjTQj
TnfY0pqIm78ir5GU6b8gC/6sG+ElUImFt9J0rv0s1u/RZ1mUNF12ttiwdzY7xCPUvdHqkILO4a1n
Fht0OdDdKu5XzGkMD2KLPBs5OH7sGE9CsxXJp58LQDqv/BY4a7KzePVNXakDLqDdqppP1yI/2/Hz
fOdVo7abwCY7Pd8uyJwJ3Wj8Y+v5OyPP3gXz+C7XW7rmy3FvmNpbYBo38F4cjCsET1rFyTHdNH5h
7ZIsb5hsfBp8mr1fi3IrGf+3CfIaWzXdNfT7KRg9CGKxVtFUoNmY1TTG/SjfDTWk0LJNsZnHqorc
BeU5q6dHthIct9PnSWwF88Er22E3rTR0kxPWbMk9+9YnciNEYMfguQz27aZ3tE8k0VbcTwaWVJHC
UCrmfr08+5IQ+U5aUVrkVTzrlKIgYCRLqU0BzNRtWS13zSrZoobgvkp6xRiWFDsEPkygjb+nof5h
nlfi1q1+ioeWI+UqbVIGfRwB/J1tzCL3mZF+u4NfgiVDotWaRs8SOxL4t+T39dqSROGZHx6zsdnX
3FWyNmKnWbGyEFm0s66tB3qdp/HY4aOxnZ5IfAaqHwwgnp+AE5ZsDrXBosnwZUaFi1vKTkHiKWfg
XZmZ3IHXGSlKGgD8K5hH/vlcn6uEjq9pAKturelBJylg0wBGUnm4sXuVxuZq1I84IsKr6Z8xpbCj
xdmaLn6HeSj6rSTbgNynD60OTHL58YNqCcBURhJ+4wWfeqB/JztljIgqWblqXXENd923rJXXvqwj
INIYOvSnbL3O5LVPlbZJff4KNWCx8Iqsi83K+Op72nizAgOsQbXjVJMdEdReAZPg1I9k8jNT57En
gzf0u8OxIFCNziflpfuuxmhkKPqYxCLERlTIrqqJNibf3lqld07ok4unWaGjs/tln3Tpm8gRGC3a
jFWTjHi7z7+STBrsC7Ed5ACvfF35ZhKt83Ti1LYkNxWJD7MFSmBiNKYo3CoQuDrgJ2PGjj9NVWzc
BQV1QR28RFvrSUT7J/0qixJ/tUr8STdwzWiyyQVDg0+u6h+p/J6uZDIfEFesTcJymSTfl7pedtbI
rbY68U+sfSG2XwcqWTR922VCRj+nRncECW04+PeO8XKtk0n466MiKfqwSFYz1NuOkBsiU/SqYgPh
DftZPOIn9FF1VMf/xV9i/4m+/fmXoNhCrYq+5E+sVjfrSqmeZrrcOZdiJIbfYICtxuQoUYtu7A7X
1Awm1CrrxRN6PHSUhavUe6nMRttbiriGqZruXKYeovNyAFfvWtMAVCq5DJnGMpNwhGxKNh//CglY
tkDIVBn0ZFQZIKoYehpDfROEaQ3nXI4w1YSZqCrbWz0mUZ95OC9vbDcTB1UtXw3V9GGt0nMSeBnw
aXY2646JIs0/q9p2NgkwJzjWoupwMDCt/sUG8Wc+lEsPPcs2RQYiAbq/3x+8isq09Tq1W5rAhGPV
x47YaYBnMJrrU6XIeQrlNSOulhNvHeEsk5tv6Aw5r4VHHAidvrPzkkwTA8dYBhs0ifQ8FGpX1Gx3
Sdrcey7NL0aDWsqTG4ALiWwKGIiCm7+4+n+mxq9Xn1gKbN4W/O4ffV9Cej5zvw3p0/WQVcwmkGvX
bFPopQZcN+6ufSWGNn1t3SDb+/AveynLMm6TIIusooN+A8DmRnVuawg+az4sqRVL2Escns10sLIi
9EbvK2jMXw0Lf9bTXF881vSr98e6qr9/fyXmvG8nQEGYS4/yyKCyP5sALzL0+UWzjIE4kfE4NJR3
sJGHfimJP0rG+2yyX+oeAVcCQ0mh0Y5AktOKIdUv9V3XVQ/5OqXkj7UFO7R8oTMuicucfCff3cKq
vQZZ8hfaRPNPen3+EPZtegaMa1qS9wdON5madF5sVpPMmcHVS0qBOOu/A2TkY/buWAZO58xumQP1
PlQFLRwzzYqwm4WKB2XvZ9I/13Rvpg49d6XqtiDRIcOeyQu3KU7u8vEviGjzz4MaL5kMFweA2UFK
/QctU4Y6TyUNYE9dy4uci11K/hPKRN7PwZasBEnuHjjvHnCRcpYeOH/jBfQB6dLPLLDeirkawta8
ZofWRlS7TXdUPufmBA7XHeqHf//QGv/ioWWZ9k0cUz7uqT+al8alt2CPuc/tqu0ukxI/l2jLqE+D
zO9a6X6ph3ba+152kBOVgfNC/Nns00WWEC1vSR9msjjaKosCxrJ/PIX/+bb8V/rR3v1DQyD//t98
/tYStpun2fCHT//+1Nb877+vP/O/v+f3P/H3S/4mWtl+Dv/2u3Yf7c1r/SH/+E2/+5f57b+9us3r
8Pq7T+Bz80HdU/KiHj7kWA0/XwV/x/U7/2+/+B8fP/+VJ9V9/O2X13f8s5tcDiJ/G3757UuH97/9
Qp70dbr+z3/+Db99+fon/O2XRyryfsCL/4sf+niVw99+MaxfMfkiLcdUTpQvMpVf/mP++PkV81cd
SzZRfO419N6//qKmFUP2t19s/1dajb1rBhEQCpko3CyyHX9+yf0Vse41rZ2n0CQtx/3lf724313G
/3NZ/4PE27s2bwbJq9F/Prn/rBlhOCCs07ZdwgyDawfT75coW7pjk3Z5Ec3gvDtbuBdyJ7qT66lT
VgTfkUsrGlUi2yeZB16NDiIPQUmgfzGq5rltZvPG7erTfI18dZrsEZAcH08bm0MSPAQq+RSz72Ao
0o5AxVoIX2bH85SwM9rWg+ZNX/M22Vq9G89aokf+NCN3akZ8Mc73BNBzToLXXp/6WJ/nIC7t1drS
ViQAdICofHC1nTS6mWl3fPEy1nzOz7u51X+0LsfvZp57hslm5y5zG5EGVtEjGIxnd86cSHUp6xgS
JtwwVohnbQzxZNg7zYVId2R9mSYWiVTLRCh7xLUcJvycnTItKTFj7NpnDb9Ym8buUlh1c9uORbKH
DHmEBa70ntDxeVetYgRVc4ZL0Y4eRunA2AxzZe5W7/Y6nYUrKdQhmiawibxeTnTak1JPv7RVr9lm
Lq8TsFc3J2TToCiaYo9eSho5aItNaTRNswoIZs5i1wTvnSWKsJ4yA9ZdJ13txyy3ks2iugqmdNCi
viaNdRqT69QcSBBGDTWG9arrOcSHa+5UOTwpQlaQ83tPBhYEYknnhxljnQ+PZPXza+p2wWEanPk0
S+GF7ug+J7773RnmU6XKo3KwDkrTe87XZ6opOwwV50Hv6dwwsmrr+GMWsftdrJJzXmVA/t06ovzW
Z1KLPI3LVYlc2xiF9dCJziGosF0RCLvfkBWqDRq2FSnK8pQmQIaKOWyrhpbSKtsCbnAe0iQtEW2X
SChVv+8VHN6S1W1o4GkMfT0rtjWALhQsyK5fVlbIfOtGSIC6TdchBBqlM3J4W2+Qe6V7TeeY5cyP
VN6ddcy6YiK9oMhKKy46SoZMD2seOW3R6jd3VD9cbI8jNmcgESZd1M8IzhN34igyIXJ1ODhpwO55
l9com3sDl49YNwtPLZgRwSWQEybHBwHDMzfWRz5X9NlNXxMt/5z1IGTIIxMR1VIuik+7KF7JHeXK
lG9LT9FO+p23KBQI0aHuz1qB1xE8GiJAPxe2Ede+OMolefLw64dTR9HWuFwcI7vJxHBMLB3gLLXB
eu8M9AGRGJvvNNk+gEbGXUnPk1XdDK6zsRux07vqJh/qs6nyG3tuICZfHU+8LNZXDqHkfsJ5J8hO
XXp60uGrS8w4wt+3URvui/SjqORxUNkbwPOuy9u7oS/pu1A7Zw5//t93L0tufn7BsPaJhxRMB4kz
Zv3Nn6wn2r+do4sBIaeItZqNraqMiq5JCrJ1c697Y8Ub2VfbYoFkXbhJQjOxzG0/jD9so59Cwc3v
E1nTVHoaYfALS0qHjCsvX652rJziu8iqu6Dt91bW31qgNk4n4iRZ7+2s3HMqgc7vIwlAShU8Tqmz
i6UU9iwihOZDNxScb52Kk61vG868ZoHySKt0zhNpsMuD7DA2qqZHzqQKBHJhtN27IkWNK4VrRPqk
792xrG9cmyZH3wT8XDRCBAZKIyRGlIOonooVbK1S6EYq9cNYqKNtRP8+G517SINvKfTixsVxc7Bs
tNdBvhsX2wRQdJzTgKnSGWuoaM2TO9caNy0kUwgxKeJ67c6kznanEXfXlHF8mjMJy6n3r8D3V7HB
w1IVE4Kw5tUxrI0hkpO70FBQ6qy/cx+Z0v0gUoA7NMvKKDW0wzj247lOexx9o+UfcgMGHTNgEOl+
Z4eoOx5TL+6vrXYNkANsGiJI6k/zwPgqFyjeXKBOLmdiA2YVo9yrN+tgLaecb7S9Q91V+UM62fIu
mN4skyIWW9cKOt4MWF3UdK1Xv40+MK5fkx6AbOfOAkDWKzNuggoj3vCQuQP1mdU5yfNPCfCj3Ae9
mB+SShxpmdxdb3elqpvF8Z9qKXYULd4V5EhxfT57t9+NDmhHHY8jPo/M0sIkgw3FMMzjubQbnd4W
cNUnj2qY9rq+T0WUDW5+TFvY9BSionr0E/PipxdRT2+QitdzWL6l9/ex96dHUjNYuPSCTpAi9r3p
HtDrJDnpRvhRQ1s75DXt1YCuMnZl89Cm4ll2+OnNwqU7sY41f3indZyoQgmAVHoTgO1UXpLcfMo6
i2I4Ch+dSUKie3p7cuSwE87yAt5lx4Bwz6O+uqQBbOjOa1FENhJJXmpuOy4f6a+1s5GZcOIsJ+DL
ubN9FhxET35UAasJ5RubpVMp6sr9rDvpVhPPNkkk+Pj2xlh/aIl30BRkEDIKGs+znc5uzrnUeGy6
6pt2sPo+jUtwv83q8+bWUyVwFrTwfXXz49F0bY9yCK3ettZ8bKo+Hhpw6o4SL84XNG3OPlmbmuaF
s1vCgS7Z3XQF76q0tV6K8eyNaexkY33fkW2ID4mfTYcBX6U7R46fXWg7egDiFHE7pD5iDpCese9I
TYdRjgztsxnb10BX5t6dVhZexCZWUeJHradpX9j2c6IPLmrxwt/bNZo0cPQ1JN3hDQCV3Rk9zU5L
WzgLb5G3zGdba81RjNWGHwfGiExPyjnOIYaQKg8bnRoWXmXnkjW0zj2nU6d8DQAfDfBwSgOXeBHq
dpzy1wkVXTQq2l3ztvhq9pYFVZihOE5yDEu1BxKsv6mWSLDCGDdSWO2ubJ1z7zAJ65VTb52ivdS8
iwc7t/ZQI30oAv4SZwL41ZIpKpE0Rpw491lrwBEEFnS2t+37JL9JfJ5uP3kiJuyrg2vaEF0TCbRp
w5zA1KT1w+DoNzWCuLNAuD6Npdj4EwA9grBXsqacs2s3l9bGQMs1jXMD9ZE7p9/6wU6jPrHDJNAO
tpPe1Mrvt47GDoxk9JCnQKCj7rzMBuYIQWdOn1BF25fVKxwj2+ho7NPZsO7bqn23297kXm1u8RkN
yDni3DTFkeLca4f5OaBJaONqlIl739O5Hnn4xcx4ULw1uQC97KFf0JK5MPP5I1lUMnICIi3msSMW
Bdp8yTx5cCqbmm+93tgIX4rqYbAJLx1MKukXm3rO9ZrAxXl60xsoRDLNdGCSBJ3tdQuGUeFTxoLE
yXJg6bNEeT0K+/qWRtK9YVhnUy7yvs6yj+BeOSUdt8QiOYpieLcBRqQEzzsbtbtEeQJDPwzVARma
f/INRps+LQ7GOPOgFMmlrdYllN6VeRzMDGyfYBUrHIlpSYnti9N68GMKJEHu2U8pE+UpGjZVgsZs
TYYTEThW5KFI0wJdbFjwOpUXDwZUqWhddELFa2LgWFkQUGKzzCIj1Y3IkBi4gqIpKcTR4y5Pvzg2
ZfHB8sn4MW6TxfmSDOKt6f3jRBtG5BZQ3KP3mY9NtlVaG7UBQeRE52XbKufmdTMDR81MEeuSZwff
n7a5KS69Z/C4zi4m5O461xxTsrCPCUiEWxvLXguAuxC9MH7W9JY7ef8VLPMbUtPvZs1/pCwk8pvk
S56tD33iprHbZ9xevvampvS9cqkvFZW69RCo2xW85dCJaS/TtQNx92DkM6LOJ7dk5Kt69NWlsTHI
9HzIa/9NN9mX2lEaIT3h/N0WiigBcEp2fB2KXt1OnstGBIU40cgcDxJKLBEmG3NTfIHtRSXibAMy
nXaptd65jtylJve5tHY+VnN+fboZLIqtW/9HJYzv0p2tTeGBvupB2Z8q36ZernIfPDW8SavrYrrd
k0imn6NZ5siMEM9InQ99msP/ioEYDyTY0cKMQbhW3YyPZmbKyFoUkLciHsIpms2YyR+r0efhAIcT
LiyyV8FNPY7WF6mNNK9ivglF19WbfiEDsRffhN38yLQA4K6aj5oc37H6AMaoZWAwhlCVw4LLfx6/
BIKn3tHzPWKPN6aC5U5q/dd5Qus/2+OXqkbin66cn0o0ygwH5suInBlkkgm7JTubAa7NcBGVfW6i
QhUN/gGVhT6CbtVuKMjAGGLqy7YbzFMv2x8zz9lFrgv1r61pH5LE/JIbFzIMsSeY3rB1lHiZfd4K
ZqU+NggBDrrmvDrmN6cNtm0K76C3pDdLsTYIbLQ4CAbnPjV97PNabx5TPb/kXkZYrr0Nck/uZ/z6
oT1OuETK3IuctS5YDmBgicQ+V0Us3L6/VONlXVNs1TMN10kROTazID3qA8QC/EcnByrd2+IkvSDb
aiN6ARbda4h7e4fcsb3KPyj6vqqSRxxX0JHBdrSrk87Et3foknV4FG1RNaQQVSpye84nK5rzKHDF
m2F55aGZcHobrC485gbl29MOm3kaTYt6Herhe981y3GQwRfErO0x0+o9hyy5t8f2YmvNuwvUfQYy
29Q6IjcDRpcySYEiS8LQDjlnDJtnxREO+7tbXRY5tEdg3UPBoXir2wO6ZB2ZcFDdcmcnm6DDV05T
MZIsBO9hgQmhDprmUCbpxvWaF4Jch9gvusOKCb1px88GWUlW1o+pyhVRKq7YSoK4Lk4gjvXSDlud
fe8K/m/SBp7Z/HBT+731OdnjpXizKwZzghg6aI8fhIMEZ2/p7728HHAq4wAbqhbHRu4C4/pwhTl4
K2nB6iSm9LFeSDWVZsGm7Zc1td8+N6IqoVKo7F2pDKzrQ7CW5q0kgj2pSxp6GS6cUSJdZgswlcNz
ny43hin2GGrenTL1j9kivmqETJ76eXjA69PsxtUBidGz41LqaGtM5KLILLyNQ8d76oLCGFO212yO
4hrlp/0AHqhz2o7yzsvQ9c18SNOeWYkMh5//Dbyx3I/W9F1hlEZfQeJjGARzdUgKb5PVXtTOfuxo
k31wgnY9OjoFZJP+iXntsiwEQC/epjbe9CJ4EqkXxMMcEG7cHctOQSuQt5OprL1xV/NUk4O3TZvy
rS4R6QuUT0HhjbGu5eSF5mp3xW2WQRzc5rpIIaPty4diwU+d/1b48v9RzL9AMT0bB3xA8jt4okPF
JjmQ/w7T/B/p+4f4Z0DzX/78P+DN4FdK6DkDcLAwqELyr4Hp/4A33V8tqDonoP/MoC3lZ8jMb/Cm
E/zqgl+iqeeHsRs7cJe/wZuO9ytuZygG03OuPl7T+X+BN80/skf/6g//Z6NeKnHG23MJ6YzVrUXw
ry11hHTbzzbo71pcuoZKBm1HP5F3L/rRGC5VUnnflTSJbQtxKpHVn3bEu1yjD3R/QBppZOo5nUrU
RlXd0UwxrS6icN8foScXnQfpULMw+FQNThbUkunOIrbW1vy+cD5hPJsk51Ivr+03zhDrsQ8csUXH
K77AW2Yk86eutuzJsGKGbHrDDLaFpRzgsUlYtJNVtvaYJ7pnbf4nd2eSJLmRbdmt1AZAARSKblhm
sN7MzfsmJhD3aNC3in4/tZLaWB0Ek5nBYCZZ+SUHX/6AFEq4BOEGA1T1vXfvufWUCR8X9SL7C6d8
W41FWm/jeaZ/ybj8qkkZOas467r3WVkD5R0upnU7p91RGUn7iC7JYEYYZOyNHdliiJlaOk8cAA0w
N/kQmO42ppx5ItEK5Tq784g+ECvtusrJueXOCdaMWBaO32WGcZZtWt+5TkZDqs1n+0votX2xpj/Z
3oROUJ5zTAYoollDNwb3kIjC2n4MaXCe0qIJPsLUrb/k+TLBUNOsO8DKIoQExRBPn4YSz0LWzdGm
qUbyQbVx2LdSqnVsJNpDxD1/Gpx8ePZEjSOhjfuCnpAVaS+T4c2YicaUzDmHKDrfA0tMDr1Xyn0c
YN7Z1OGC7fW49U9kZC0GLjOgARO5QtVswnN8Y7oclqTXdx91YRU2yIdg8onGqZjrk5G6nlVbM+HX
gi2gagRUkTfecJI191Lr0DgL1KKsxERMRWkLia4BDUzfedpYpNJ/5qN4W3Cx3rwhDWJGhu4FNJsE
ceZw9oFUDPqcvBVhRpcG+0xwFhUTzKLpuhNtAO8wlnnLYdxL87OH7MpZTcISq6Er9V0u0mBbonhf
9k+9CxiBthEqGOg69B91yd5K+9qfqq7c1pMZnSJ4UR+91eFkyVBwbvKswR3WwsZ8jSsvyNfsPfre
KacCl1Bvi49+yINzT2eKYidNnzEEd+jGhqupTGSB00jZqFvenqOpFty5KIU49NXOPlD0Os0kATIV
onn0jWGodD9V0sBV1835NbJNbDpug+gtCqDr+a1VDDaiCpFwRC9MZod876jlIyHO0J+ZtvO/CKlg
I1vd817HmOOtoH+uRWM8GWHiPHvUn3cJbG53lRU94G436amDwrqX1Xos5Yi+J3GBUZVtGmxQcbu3
QVMRbjoY4bwJcZaswzi0Twml/VnZ4B5i+IkDepmMVOmqxzmwyWWIDk3w/eskPUK9a9D3vk0xSZPx
qpqGut3w9jlfeDiG7IV8+6QnpqoOXKzwXuTqfk6G3SHwNpHHrIIb0E6G8uVsUPKPY2/Wu+/L+n9g
P/xvOIojtJWMXXaKfz2Mu/Zfm5h+ydfsd7vXb3/x1x3LYeoG4tkD6IVPmohCRtm/7ljWL0xdkb8B
jpUCYa3DLvnbjiV+4eLAhihUhclfZZD/244lfqHvInV0FpJePFvWv7Nj/SHCks0SW/2CxQNZAE3h
p6k1UJzBHByEfGZjb+qlMPKKjUIxNB7CiGUmGDekVuIovFtyqW2zv6IB+RjRs+AzWgTK2MHmo43A
2O3/Cn+PsZ1h4I/DQsCzBl8C8jOCM6BF/aRnCDsvmWYtICw4zL+ai2fDoBXDyqZdbVrMx6qe1bEH
TIJ2iKDs5YzcCoWbVKvunGj8YlDu2vUQHKKxH9deIWdQudQaKqKpHVWfct2Wa9tUt3jIk13nircm
cS9hmt0ElaRqmRw8iCGqN5T3TMkaUtWYee3bko1u0oNX7/PYu7gxRpRk/fQVMbCYhbvv8OUkLTWu
cFNvO8c2I4KU4yZV40kE+Wcns+o1eSpjlAh/mIZmN/ZLz91k8N829kfQs3G6fe76LcQy1N5mgQis
pOsdpO9ghT73Qd1eXAhY/dzcenaZbZh7jasqLw6Tas0zshaOINauKY2vZdDjBkdBsCevq6fWp3GX
cNadxcRodChPXo7lozJcGmeob1ZG01yjErNCmy1sOEjXmaGxmk5nMAybnlSNNcUMcvAAsZv+PHbw
TnWktWuzYde2tWidzEydSjm55OSxwkXjeYrTbUPS+N5UI9tRiURxO+vDwxhT70cT2vaqjG+Nehoe
AaCzGYZqS8k7r4oMRqZhVeccKp5vKfZZ0DAVe6I+PGmq6Jm9TYpW6RRgv36om6BZeW19mO3K2XYs
myt36p11JMaLwYw1kf18F5n1S6cl3rVQa7dTt/NM6nKkaEBhEYqVBjEYFURcUOialD1sLsaqbqoj
chXKe4ekhMHqX9MYzbv2XBMdSXs5vG0JXb9VdDe2Ze3R7k1776TlNMacWJ5V7n7N5SCo5jWczAid
k0dkxeppCN/TAKvbogCsYube2rh0a+86UoFWOtFF80B527XgU5XmKsZ4yQzLADWZbNZsC+lqGL2n
UVLwd/PcrBw7uCm9YFoli5CcBnHDbEStvRgVatzYTIi9wwRjoKvHcT82cEdiu2WaakxbMelrj0R6
HJQuEsnUSFeJkfEsD8+aYz5ibkHtW+T5FXkCPxe3bO93EaZ61PGGH7s4Tmv0NQ6sY2aSIa/jqO+z
SDunHVRn6x4J4luTBVeOkrdW0l7E7H2NMufiVjMENxtpSYrEWtFBO5iKCUhsxyvTjTdgxIBdO0h/
JL0wlLobNwWPjzr0CSMaKmPrilhPbGiZZ7gZRwSkdXqoUcs/pcr8ECDMj+Vk06mePwVa9hpqorkd
+qo+13nyeZAI65RV4q3Ddph2kA5EF3It+RIDQfmKDgecAvcTEtfQte9uk3QX1xwB2sfjeCBkFWWS
HJOt59Zqi4p+Pjk1+qqEjL5Uf1BeWm51Vz4PjcEER0vuPVyD7N92t9Vm4Ws2B4Eqpxlb9glHVPIr
sP586g0455zkEj+diruAoUM0y5u5ig1sWY2+9RhKx10y+ZHUeAQcE/MJptzMMqd1ryEHThjMAy8f
1wSy6YMxQkIaArSndJkQMFGrD9nGKtUpyNaemAEeMttOYFyMnHGnroj3dY3Yq+x2esCEnoXDXc2J
0lYJVqaQs2Tc5Tj0G+/JHaZvbV7ZGy1iqj19DpyAMXpoHD09T2nulYIzWNhfeMCxwLGkeJO3SLPw
7NFwSjAYlBOTR37YwkJjjhf4i3XxULiwOHMtOLY976A2ly9dSAqCfh8+0PTL/QKPP52zmo4+R5ZO
FgB1qoeqDJqt3fQIb50039GFQMI8r4ncxi9eNafWHd4iy1Ocw3Japk5+KGorP7011XCTWHypA/pf
jeexIZIPqcwdhsu7qbWbHZLbZXLISokWfk83/i2d7VszVZlv1cC6VDu3O82u7HUyzDzFKN8HgT0l
l+ataPGzdQYrY7wuTVJBFNfbBVZYnJkTbWa0S/0KMbE/xi8DbtPGfUkwmCOo5wg+rXOKhBx3S0C4
Bka1VT1pfmOHa8TrOPG5AmLJ6UvYATbHWs0K5OfNJcblo+jTWjm+h2W3Fsx2SBwqpXaLOvmCY+AU
CLEZ7XjvVvnHsIxihvm1tBvfFsP0TizHraYxJA40B8O2Bm/PKZD3R4O4aFqSrUviE9hzkkhtIoxk
OLCLL+mES3qYrOLFsty1hdxwhcXTuc6yYawcvoWFZZzC1mHojHawE9hGRd8l+7Lv5Aa3KDbTLKfe
IySicyZ4I2WfLYy3O+HxDGVGd7IsxPWDWe0wpt2Ho7OIStrHRohhnzeCPT4QW81BJ5uwnwe1vQ+s
vajt9ikYjEOdtRwApgGxbY3NNnWNdqMi+r5NjM+QKRMU2Og9muitBWGzL63cPLUEaGlxe9ck49UZ
QXrbjFkY0FOsZ0xXjVVU6ToTmegbz/QyiW4+NM3QfV7FZstYh9e7K4nKpMnYuOcuy9N1fLUWL0zS
Lf20uhzXic4g2tbj+wlZC7+Qvu5oWaD5mH0tm75A7bp3W4AxXQDmcCw1m1BF6yFD7k+qxyImjs5d
7eaEfXjVxsv5LViAN1M8MOY3emY/1U1e36BADUiwbZ3N7FJBIi+vVlrJmAURFPqbZiNtevqeKJgR
jbJdO7Zo1oWltlnNMD9vMpQs0LgRmT7JHJ1WrFvbYaESBDoWdCwPyb1d8dgVZI6ti6R5ptROt6NK
MBBaEzNsbaMpi4NTrLmHlg5c9SSC0bvE3rKh802v7SI6iNieLqVJsIZd5ICF+HxR1zCvwQK1TcNk
k0xM1RJ9P7nzVxej2Farm5TNn3iCbMTKWG4G1qDjWO9lbADAjbPLZLvHcNRvavHeyq4hKqFXWz3u
P4fXuEztPSLWYeW0lHVgmhlA1IVclZp1irWk2iSBWFqIfoIdjkF5xBvRWQcVZBJTAXLgUCu3hW3n
V68Q3n+sYvqdKvJ/nA6SgC2DCBdkiP+6+npI/+//Kb7+r3XZFe30YwH2j7/8awVmyF+Ixlz0xLaw
Od4uSMu/SyIlfibHAwkKH5qf/6MCs3+xKLs8srPRIX/vM/5WgFm/mGjdbUSRv9Vm/44i8ucSR6e8
IWUEfJJNBBHC7d/rIQX+SaoUmthdKwumH8bZKPH2e93Aq7z4ZwdH3ycu5CNqpXmNvAZJRYquYg48
jinGh64yvFeJuXXc2V79cEf/pt/8vV7zpwJs+e3wr8Ec0xe9prf89j+Ax4KooYuudAEygS4N5WE7
sAExJcQTBVV+w167hZRGZVi+/Pml/yABh3KGkhoFq8RXgpp9sWn8cOm2VoVWBpMBygB4UWPgOdJA
6cmh+xJI6RPV0RVBuq3SDr9f94zwJFu1rhhuF3JzE02TT33drg2INWM6UBQK55NnDuzEI/rHSVfq
L24W6tWf7hY4Z5SoulhiGGhOmz/dLRmQ0JZpyKyE2cbsc+0zVT9SJkPcGjM1InjUc0L8w3GO4idr
svVLqzhv6nq6nSYkS4Ot3w6Jp45e1L72TBJP1gzCCToZLUMrGKb9JM0DVPOjOwJxb5y6pqto70ct
TLcBtt1smJJ7J8c5scRyzWywR9mL/Gz0eXachcHJ1Wh2C4SM9s60tSe1adPK20yIwVe9FevYsJlT
jza/bG0O9p0ARWLi3MPaO50w40sOkuEVD4/YwaNokjq+JPFzIpPxSGMXf7lMfTFpjE1NPKoRClhJ
ZXvA/Jf7XR6J1TSZAGFnF/4BB8a4wNhpVBHSgjY+qqIAyJrZj3MuzONCdcFebtB9/ewEWn7OLY0s
1iUyaaCYL8dGbdCuAS33rFeOBfB1PSABnHpLf+6TYEOj+AmVYrfq7GlhmyFjTRCxMHpy2p3liXbV
9sljJ0fXJxOqPbrqDDV2toxD5lqz38JdwnxrMUWFN4vJQNKrnaEYcST3g1KcjM6oT2lET3cGiL5r
R3lO7wzqxy189Xoni/TRtufbKahpDoPh4g65fmZiWm2N+pjlQPGsmTe9pq6pO/GWZiL02ebgYPVo
/fjq8mLa19hRoEBYKz0mJSNkdg/Fh5cuTIiQGsdHPRvtNVESh7q3yrVbWukeer0BpGYDnMfuh2CL
5s2rW3tbmFMH+UbOO7epTrEM5ptZeLU/zp4vXSPZTU0nj2WMwJGm9DdbToz6LAdNzbgLui7YTgk0
DWUAvwq6EhdF4u1m+tb7Iete4CFYW3fkLDSXxU7RqTdjtc4m/XNWrCcWsxqSFmOaTVfa+1iUT5MG
VA6TYeraN0M9bq3L6Jr7sM2Q1IaPZdl9JC4PTWHcoaF7MYv4uWZy3g4hLpDgQYBaWmmhb1Tla51Z
D0Nm+sAhL4HurXtkk7MO8SpUTOQd7Kk4fWflD/UArYr/1h+htu4suG0umQgIs2gDl2uMbQzxaUCb
7nkse4pmj9illLAC7VyQ39xMcF2CahuHA4dO4zJwEMzM4m7m64h45Uj52aVthmWiOQZIWIqoWARB
J1eirojHteJFCJAsi95G8CTXPkuu7+TaKsQNu23z6aLZ5glsn58Ok18XEY8bQLPwO2aSVu1+RkJO
o2xnucVGRBZEH4Hae9wa+nxM7GgHrXm1fO7R4hjXMwSCtyPKU0NBjh2AzxkjBE+IHmcHcc+ESNEG
/logyhVlzDm2da6dPZ76HH00swgEqDQESxYJfb3cnkzaGyo9/J3A/vkzumE72bfQ3OrjotrtA3pH
piRpu95NtbGv0+hQpNoJ/QBYgucENE9vNbsoYA6g2iOCyge3mtCCEj8xq/cWw+ooEvSu2x62oOMF
fM4Ps6OxkWAfM5n/0lO56SyPnTJEnrSU07DgVIC2dtyLPLpFl++pW1SOuLiL8JIHibk8gIJdFR+9
rYx31IxEkJjcVXsuN5ma3hj/wAWhSh0pR/1MUKGm2hBcZFzdaY6zG7q42Q95bWz4hTcd+rqzky5A
jI4io5G9dyPyzLsJzZ2aIusmxWN30AxKWShHWh6rLSYtuSklPM4uc919CEUATOlzLOvsdsYPdtXA
kamGvTyOKBasHGUArB8/deSwncyhOuKO38pi0heOWL5WZnjX2fVrFy+ziSn+0AGyIk2durXVZKj4
0AlxLC2zptwNSi+Rcu6Vh6g+jG8Ag7yV0t0IyyC0LjbasyGDb7KMiuMAlmwd1Bpu7NGSd4w8LtD3
vGNfAYBsqWbb1ByunReN19nNaAwzQ1pntBZv46HdtV35ySqoU/k1ajrBkPdCxHpnpcr7LM8vBqRz
f/Kw7ZVmQlEjGniKXqsPwMI5nwtsCacYTS3CVFBgvXuVQ4mc1cuNcyKILsJnDLg4yjFIiFbdCCHi
U1KG74QupadGk+kplMFpMNmOhig2Tp3ZPOpGk548UcLfCo+ViFEXpJKsynBAzIkicVcYVrdlbah2
jKkALdqfyy7QT4PqazSKilJkrp01RnHofEpeQlnZx1RR44XZ9A5Ejlmu/sbNi25FMr3WdQ/NKtA+
cyWkmcjvaSbojGpqWwPSBXyNDNfmPDROspGoVldh0hz0HBd2pM8kw0STdoGXFVwKp9AuwBq0C3Mq
4xBX1sLR+tufjxn6vqpEAsIDUR3JBcGXB5AQJCIoqCqvt8hW0ETqsEk6MrdiOkk3JdCrQ2chIR6q
x6HxCN7BjCCsdOQxNthOVcastoIHGMfc8KbMwXQAn6p6JP01GKT9TBjeWvZGtW0LZzj3yKdXmazK
TT9U77phNw8xfa5u6MQ+xQ8pRHHVikDtOs0NnuScrttWm6jLPeRCpblVqTXeNKm9GfOse45tdJuJ
Pj4VnJA5tJTmUema+PVfjIKtnWuWx8qKzFOz/EvA9wxhcuClLAL0ymOExrInYmhH+fw0dqLeONU4
IMI13rkIZWUVfUpcrT4IW2HCnfJ+Z5MuwmaF+k8zaKYwgC1xFuNoTKdToSBLgZv1ZRs8tbMUx6xq
n0ms4iQQ5+bBgxu7y4oCjLaM7vBhvXdMaGlaY6pGjGrtVYnDJ0pS6aMMtHHL2xunS4x1kDq0TUIe
cZS2isIGnz81eD9qMQ9M85TVXrgCTAfVjKkzaj9S8uYMV35rPaaDk27BHt5IPWqhL9I3ws3oM6sD
gO/xsriZ661aB6tBHM/PbbaQBlmVOvGUojXdJY6egxQ079GwG4dQJg/Cqjo2Y2TPE4TNGs/ICn3B
I159upI0/UTlaLs0zz6yxCN0USLRG0z5Jmwaal6oVyRyMftsnXAty2zYJFm6ZXgvAe5kxg5Wi+4U
Vxn3z90EsNakWCEH133JJYOUmh0KORerusekZDYZEug2Y80AkwSCARt2iK3zSMHNy3eFwCfrzu55
WLJuAXe8VCh5jxNhoo1rE93d8Q99hC3N94dOssK7aAlWzQJ60+rsmZkmv900HYCdxpz7GM27dFN3
bjinuBppH7L6kHkCc2EfgZIX8bTCE4n18Qs8UudUjMMF3Z7YjWVo0xuI76shSHnZMBrAZ0GCJajS
lEv0mm6CFsw1pMsT+Km9R2vHAClCGkHpLw67tYZKi04gi2E5kbaJQFA1+a3oSzKr9cT1BwPZYdzK
cx+Hx6Sv03Uz02BmhEigA3CTVcVLyN6eVmvbe7NCS9uUNtZSDx+06wysSLQncFqlG7fJGj+NiFca
w2pLZPGNZTDVKxDfgnZcqxRvSinpvZI5U22aKDn2XmP7sklpCkVpdLEnaAb1qkvd6tzmRu0zMEav
F0/MNxblfFcvvtZVV45oTjw6UVqlgkOT236FdGxjyZpucQAtdkIG1qXizm3Hb1GdxiuH7hPafHpG
rZtkJFpP9yatZWTJ48YyOcS2c/FmcEraMcv7iIhSrQb51VXUwXxRe9fSCI0c64ekQqOgO9y7EP3A
KnZsGOXkjyJvg1DSRIAdCyjKEebgLIAE6iXJbe+SEa/CZEFMmh66Ub3dzMLJmI6MN2Wc7OMFYKmy
CmrwnOX7TCo/LxNQ7epTgul7l+P3gpCBTNdJJ2ujesFpP+wIeVfiVNY4nygwDBS6PfzSdZ57pL3E
YCnIKNwoYTOn1KFfcATqiF6q9OT17z8VFvp3wwsD3Dx28ZbZCsBXLUeywox1pg0d+GrYnAtiAN2b
jTlqJ71hmRxZ/pC8halsdrNNURTYX5k6dBtOEwEmsrXtJL2fm3QVBw8zYWoWSAaL7EHMVeKrwnyN
+pRL5UMLCLF5qT39bRimc0QVc6L4KFZA4KIt0LaXWUDIjvEBO1nq3Ax2ss+t4cMOS2sdRdpj6mjx
BuPcPSoHtY1tmtyN237MhXUK3IYjUaAJABQS9R8b7m60Sw4I5nGe4s9omVK/spqbjuYhgDiTiaCc
l/M4vJYuBxwFDeYrfqlXTXc9v6npFroFphqwIM1BdSAwKku2m06qT6EzZ5tACzFoDOLdZEnSqeCO
uTh/X1sHxlITGLdDhUCWo3MIDsSkkOj5KrOW3zt0Tu5MfnIftNY6VoIlzeyJn9Hy6qBptF+4Jrjl
t9C5TwfTIy/OaXYW+70WhUAnM2Kqak5BAedgr0rI6VLmtgWoRBgbkxcrNj5Gd7ROYG2BV8niWIzN
ve6E2ZbpJZGJAQ1aA0HXOg2jmUvXoR9bmCprnJm+4827PDPHrZZj8koxK7NwJXLbNVgYnaJkaNU1
fjC4j4zZ82MeX3Wtz45e0n51emPazZq3jWzrWzZVK6sA8J2I4GV233vFXJKB0IcUWbqDM/K1BnkV
oqblJK7zukNWJ8E8OXpWsulNU5wR0RMezbDbtGFtC1kc+lrfJvi+slxj7DkWXwXeEjxkDEybkvrJ
nhVVnrRthNW652OH/9U1/jvT+I/dqiWa5HdqART4FuQGpAJySQr4SS1gGqZLXTbxK7fUE63OnGJ8
m0pMKn/emvq5ZWcs1wGPjgwDHL3xs2ZCuo1XctDHrBGLCIcf5VZaW/c0rF5aHSnun1/tZxzJ96tR
n9kwHWhffm86/dAHKx1SdoY+tels8HaJzke8RFmDhN8y1t78intgKse/ADDQaf3jrfzhojRGf2y+
Fb2sWcC5KD4qbFbQZrx6TxbwCkiqb1Dw/vln/Kd39IfL/dQE1dNUtxIrs9dLIUlJtymyBjGctUpw
Kfz5pf7qdv5ElmBk1WdFCzI/Ir+rxN2V8aAyVu2ehQF8U4fBEPxF/OHy3P3hubQEUh8icWko/9QW
LDqhBlzm9tqkH4lwnNFZdnTQk4XIQLyo8nmW/+KGGsvH+LNrLl/wD08Ng5psZAcDisykVZv5IjEO
5i3zEE3tu6I4Qn9bERSzFctbG6pD3YhDL9K73Hn/8xv+T9/KHz79T28lbNRwZrPirTRzP8Q5qKtu
H6TJXwTi/CGL5/t7YlkOMSEsIuYCPvjxE9eZkmVPB3adz59yzoQ63RJPmOiUUh9IkKsMPD93BFj/
xQP1z7/df1z3p1clSkFlScWrEsOo4fiAdOLVdvYls1LOaq1u/sV6YPzzG4r+2RDCBVHz0+NkNQq4
vM1XGwQwftS9x7draQwbnWizfOiZDAPkwtvl6eoBpTPdYjJo+c4hFvF/ZZ1grKI7gra3Ln96m/CY
D8Zk8mgvPTaVjldrbeM7b0HXN8VfXOv7N/iHZxrtN+FqaONQ1f3+G9ZqU47jyMX6MADB+WL2O30K
1wleKC8Hm4CEVT12zv3ySn1/hv8DysX/vzncf0N9I5H2PFj/erz2v4sv7xmka972X9ElC5/k17/0
61hNM35hZMJwQkdsTyYPKYK/zdU05xcLyv8iKWSDFOzmPBd/kzaa7i8LR0TXSc1efmLyPv1tsmba
v/DHLrMTj7HP9x/9O5M176c3BSK8KU1ek0XgT+gvGqHfPzCASJqhl/03aZk7y+ysGzvurtgAAM/E
1a05FDbHGNARRab0XdYXcjtWA5Q6EpshcdgdNWJyBmyrTiI1H21cJCaT9ZtlPV/ZQ/ZoDZJCpcWr
3A0s5iQqzKOX7Opwawoef6sKq7XrSsSV7ryZVOWeRXYzJ126IRsgOVmF+JKr7JZuK/R+QL/eRGsc
m21rhTbcWJzisbypgzn2bWPxKFsuMT+NCtlEcJ1NbQGqsJg/y7nk7IfoaRAGuj6TS/Wg5Q2PsX9Y
1jdKfWnqVFyYbSwbea/7La6vg7Di62y1ryMf/xFBNqMIq7i3myHfVKahjqY+fauyuvQnMXwjoFFd
0XqERysvnlxBAgDhsXd9BeNWk5WPpLF866b87PZIcNA3FBsP9vw6S5LuuhAqVHoQ0Rif7BI5STiN
5klTwbzD+DBeYbHcWLpxNkulnWIaGafKtU/CruWLtIfimM30mS2Z9HC3ZpKDe7RxkcjWieVWx0Qr
ObFSg5/whrlbNxefkgZ4yUobUc21uvWtnel9gEY0OV1XFKDjMKfMzW69uhpORl62m7GsCI8pv8Yu
RiRtJugnQtektcugH/FhX4eo4YPIvZNeePQmIMYafl8f2yLID5K7tqXXzLdAHdU02OfCCF5sd37H
D0Gbo3QZ/CEMxhagUMmaiUcGiU6Ro8iJ0hKln7Quov9G3muCaoy7Ft+OQE+LwSrgQxvZTc8p002j
8G6mXI7FoK6tFie7KtAWkEyNzQR3Wr6m3aPTs5zsI83HxatnBS2eN6rN7uiZHSxlu86voO6z7fd7
HA7LRCtB5JFWku60acNTJn89tXGwD5EWnVKru7qyNY9uSRqcGfAomeJIQjDjq8TaeTLQH8owoHuT
1d2pgpWZ2VF9rBbse+mSJEbtBal1PGhp7jCg7D4U9pQrI9ToxtY496h+kw7tuB2CMPQbAu1WTdd7
+yaoppUemOrgRDQ0tNIxwI7ir8xsunxNOlzpteqNbu8dIT4SVUbnNqbZoqqK+JFkionaTLVVPpOu
3hUEPKMsjK5qQkVjfXYLFH9akkB7MBgaVXU++bSHBBxL2NBNdyZZDywLAR2wziUqvkGetD68UYE0
LhBwVnAI23sgOh21mkadmvS839w23RqvcUe0zsiagDUgQkpWjSPsRWYHdbUiw/MrJC1treag93Ug
IHBRHQsIun3z3b1W02GcqsE7Bk0S0TK1BYgjImkK0hd2MuTxtQahdvQsaX1NAIIIxli1S0YDDcfy
1P/9v4aKWZuWFLDQAiE3Y8LkMDO1B08z1G5meA0nlra+gYdk15hIcmKvbG9rB6FsGVUrjDgFUlqy
WWRAHEMqjLu6zWpmBAlTIC+8iFb6uQUvp0Os2zXlPg5b/b7sbhEqZ+ci0cWJgAcStxnd+Brn+CM2
htt0xD6C/OYVMoXS2i9uHunQ7NPIR+q1xobZ3jZN7zEscrI9BxgfFfITrF5xKxkDA7gWB93S0xMu
8PgUyZy+7VTtlE06Qj14xXma4MxYmbFJE63YOpocD2ZM40oD2bKpamIQuxTb7tAh/m7xyqwSJzD2
hgc5E/9hggYby3tduMNlFPm0owuMGn5mMJMqy70OZVxfAjclBagjbc0044C0A6zgVGesmsGCY8GR
fcrTuD/FDyHhLEcG3Vej7+pDMtN24jtWF3gyjL0t75owL9npNjNSQm7QZh2dhts28++d1Mt06xQY
3b22OaZCVocYigML0xCcFTGZq3IU3U1aP8we8r0gRzValrve8QrWWwOFQwPhNfReR5MZnzvmdHQ7
lv7I+Z4M57SI+PCARJmX3bYCbgg24YOaJ/0mJGjE7cJvjHnzYmBUaLufBL6U9ZwCCGRRj485zazc
csYrKZfeqT/rIH3clAg6sC+p5FLOkIpthBlGaVB6Kh6B21IyIuKZPoXhzGAI6uVY9LSki3uBXfhh
tjv63wLmYK2vwDRNbZyc9OGeZql3Tx5F+1iFHw4v285wgpi3o32qzTerbdsPgcDZTJ5CqPVfhzx6
DHtz60nYCFpTg5G1g23alvm9zL1dRxwvRPjgRbEbzU6wi1N1Suv6G+iuxyRRdyopsSx75kE2nCqJ
33jVRvCxrsI2OwM010yizlO7iHeo1lG0mgSCePHwTk5xfJsmo7ce3SI66n1TvKRN8oR9Y3l1Db4g
KPnzIK66Ecd08xkhBVRE5KfPsLI8fVe67asua/KQXffL0Jb6JwHWvTTCeysqs2cHea1VxKgMkQCd
WGHtUwjOCFd22V+rDuoHtvd1QlLYs2lCN7TSKD6Rq80T3gZo7DsU9/z/htRNNlVRL8b75f7SJE/h
juv0CPEZXBpSfNfKmb8lipEhw4xL40blJkDcThlOusSckXpnZidD3Y0inY5jjvPLicILk9NTmDnG
VsQE3ejEQEWMADeA6JZJcn5pQlGfemOsTkuFXWk3zBNfJ4WaSIRq2pSeSi/5CCxYacieJym/MEj6
NluYETSdLpbQLLhkZGwNAdYP/SFhbulqX6rGoAPj7RqtEueJCVc71QevrN4LOqcs+4Dv6SAwR/9S
u+Jl+H/UnceS5EbWpV9lbPZoA+AAHFjMJrTMyMxIUVkbWEpowKHF08+H6rZusljDsn8Wv81syshu
khEB4X793nO+o7k3+JlB4c5iTkUmBO/AKQ0q4wjjhVeSZrdfi2vrYwmGshOtkTZPJPJAhre6M1Zp
d5UMCEGQTSwtAt5P1hhsiYKr9t7IlBoO1LA0q570B9/sUBvjbKg9D5JVIN4ts0mIHYvnNUe9NDaj
CZiQBEmQebEUTaututCTB1ENM5w8Xo89RxgkWW8h6Kb15IWzEFOzNmHDuIrFKgdCYPDepilWge4B
pgbyRXpxdMUgIBXeIcPHxhQwNA/kP3xNU77xp9zAbNZ8I0mcPG05bL1B866hmW3hU9Dh65mizUvy
VtFbqosKCF3fVVfkHrBzDEgzRhL723gwr4iJvGUoZbcdQoSkA0AG+tvpF0wzSgtLPvnQ/Im3ai9N
ibm8ijI6zwy6mMuwGXnmMfWhoZD+FO9sEzbBhF8BvjTFSlPvwRq228GEkauV2nvSEPCZz0kTXmye
BnM3JdTAovIvWEvGRdKAYTPN+mzZ1rGhH6acCJk74K11TjlCDayQ78tmF6l5Wq6N6cqEZw0snlxt
LWEcP1qEHTKeP7mMZPsQvFTYNSTqaFW6DRNSgmB4jmnwYEUB7BMNz1/OJIcItfIuMow7Uvwq+M0I
7kX/HGVgfD2/e7Fl8S2Y+jsnSYa1k2hbtkeqX40IE6E91tBNF6aW3pcDGjqTiQ+nlIdxwvHR6Vlx
IOcOs8ykHTQvf0c9BIBzJJ0nKznXh4iPiOD1oCkJQg9DmM4zif8dmdnZtkeJpiSSuEs7b4t3xQXG
/KkikS36ejQXZp1eqc28bQfIfVH5QbQLyVzxg+4WkUa4yW12I99wjlyxcpnoY7rrAQTELKtBUj3l
CHmIxjxCZhqYYxP9xIQQEQZpb3Yu7zNbZAjJUp6iofExE/ouqXhggnQzmdAYTzUHnNc8T88qGOWu
lc216Nxzmkcfetrq63pgcZvtjQtfmsF3r+g/q5TWdN/Hj3mAw5J5pbmtmntF0ulzXIOBy9z9YGez
vqNDHyVKb+MqtDmWF926jYvRs+2ggVAKh4YgUSjbuSa3wO78RcZYedEHer1pfPuDUg1Lbt2YG0ju
xal5Y+an3Sa1++Y3IU2ddvbBlOOrwGC7hT07nqLQQuU3eTd9NgTH1s4esvybpmjHRxUu6TAh9y/I
JFWYMC7jZLEH6uNt0XZPwjQ4Vek9y/vsrtAcWMjNTrlphruuSDEaQEQsdB/gEwPGQiPTvdZb+GiW
tY6FRq5POYKoMQHmOC3Qt6EBKd0yxSjlPtNIa9ENHvwo85eBA+4vrkqOVXN9X5X2oU51dN/JsMfO
CmqTpAbiGeGI0Rzb4xNDJKPD1pLw2PCh4R7G2dADdzHtNQ6MbN9o8DDR7ByzdmgusXWu5zcn5ymA
zZiDJEJHY5TGvg4sPB7lUmZOReZpAYnaoNqHegXNOiea0fcoSGtTg3KNg1A3ONZ6cbcrEus+LYgj
lS1Kj0krDyj0m2NrWU91SgOaFlS4LJ1AX/eq2avWdY9hQJhMqHU3sVfsnYZUP3uATWaU+zQJjqKG
j2IP44PmTDeFHMS2YB1oZ1mM21yymnm875Uw893rFOhYtMiCmpwa24zjEGBKyX/TVUuNE8fBMQaU
jfiMaj1ktWftQjSMHisOffAp2VNs1uEWqcMVTiBxPQ5P9wh5rhQSQZ+/zEpRPhgBKy7rNpj7ivyY
uUDFdUMJXyabxJ5uXaN6Dohf6gkXKMLkLowHajC9udGrORGpGSa4fkhYaKmuCs/9COvpUSbst0mR
l8eCWp+iznSWmOlsrihQNT8tnqq0vM0KbVEB5+5zxBilAfnexWm1ioL4qVbGY5dRDnoqmi0x72ND
AlhL1puTdjdo6z7Hsmxnux4BCPlhxPbEHDtBP9TsHMd+kHyDReuq70Tihacix07uRc57qtCKFY11
TGJKaK0HXpr3+Xfqc5Y5Rb4eCTCE8ZQcoNpa7hsPlpRDeyB3vlkRmTs8Yosff4w0ExDKcG73miJa
xxYhgv5kglTSewBp2sBlqrvbXEVrzA3VcYzdXdY5xVZESBZULLfBkJtni18ajR9EyyjaD8h9Eh35
cumhv0UYe8QHc0sKpFxJHvKFPU0Hq7XCXdFAVRqVra9J6QI0Ek8C4ozP6T0uro5dFadKay8k2qBn
EuW45+THXvZpd9F9qyjbkHuiY7KaOxdCAcdBc8Yo5FA8J38TGCiqHDgJeiPwb+vGpe72lZp0eqcn
H7YbmS7kCDB/dKdabYr+oY+tQ+itCWadcIe1NxqaqU1XYOr0YcppTnaUvDnrfCDTtq639qwq880W
FqpMduzX37xUnCIBGBPMzLLldJInqb1Uffxu5ORZ2N2+MdGu2cwHugounAw2sjWPA8qVVeI9cqVg
7WR6sKOi/UhgbRwAO/AOgQY/VjRfsBfia08jvKwduDxbK6DkDzWs7lFD9zj3g5ry1NTOfWRn6Q5c
/FcVdx9UAhKbE3SgdpLnmusGHdPivg0cyLxk303WigdrCTimQZFALK0KkB8Hkb8de+JhSGztvqrx
3WCevy5LqFEBe4FtFR9IzB+8uOLEkj8ofD0ECj305Qw/H9UchuB/hYlOGpbdIbeY4uWUCSTjpo+5
02XQnzV5RdyK2JsevL9pdu0bk77Xeu8SNk2CIVXdFTTAt6YMGhaNsAXb2m+1kKZi7Y096AFv4wSv
0qmsO2Xe2T18sC6JkC+tOs21j4QJXWFqIR1hALtuHoPQLjZ+XH/5sE4WqZoOXWc3F72DA0uXkVq0
JX3IKGICMSBK2OUn8g2kL77xCZQpJuMh/wzq5OoHZDF78CvxH1ugH91C0JOJxtdwSm7sGn2hprCz
5CHKo1bLCZaDghbl5ha6J5tWAeMzZTXBBvWAN/DUxXlJSFqFTE3f+pL7iMAXpChv1JwJSozGgDlv
NqwRUTWuxqF/cMPoFePkuCIqEZiS6Zfn0msPfR7TiEzGR2XRRDXJI7qLRii0WCFT+YiHrHsMMnEX
eLQzC3TICNNv4qLY+WACF4XevJgTemDCkbVyvEX7jGJSo9IuFNQ9FT2mqnocK0ZbjWpmZX11ddGC
L0woHIuxbpcOWqoVSZ31wQ6yN2mQwUcc2V3/hpq8AVUhyaTojUMyZ3zkuf5cWje2Ft7i4F+XaX/t
CLNGvM5Jb9DuQVDsdY3QRTnMOaAJWc/0Qi4ihf5bjhjXTAVHzl/Uxm1rRgesWeADe+bpKc8qynjU
ED2ViX8/lEayKpnXzxJRcEngK4vAXagK629UZ/4s7R5XVtGe0Q3OejHAd2FXrIsKJ5ijZm/wEELe
Qho7+rwc/lDtXKBQZwX2VZDOWyOCeKyMiyBfGs5acVv3IXqoxCWWQWjfqPsouiIqxEALrm362KK8
JniUFSvBn7ZCWJaVPcnGc2Y2L5Ps1VdNQ60crhm4zTIkyAT7QnbIi/pG8wp9ZRTsCdI2dEx9KYjF
psyWVjkTCB2qQkAyp3Zqna2jtRA3JK40xwR5YnhPdRVe4k50nAfIGrWbeNd72ltOYPFR6+2QnXbq
9gklOfUZwJhDoPR7HWLmPu60rdTZ3FVs1/tJyccsgJ1nVvDQpEv1pL2rUEeSZNAORLCCgGoeBfLc
vkRwWnbA6UC4WSTSxro4T0WKHTmMYQO4JcLu9Kpnpnnr+x8zVbYJSrGzozBbjdV34u4u9cSlyrzy
TShjFkRviCaVy4pUNsdyrQN+y9uEdKZt33VPTs+Okoxy3IgxiM5ogtF4kEM7Ko7k3RIv0HdSLcg1
S2Ke+tyqyPVFWD1BPTAcPJge0hKwIkdXtf4KzvJaZDYNWA/aUOSH76ZgCpEJXz/3CVLETNQmcl/z
042xKnpetCYRM95LGxoWgb78AyEezoYD8kYx/z6bQ2Kvo6q4ZZC55tDwmrQWMDMOlAXCD6snio7u
CuJmZRPZrrRtao+MktEfsIAhMDK7F2K38qVexfrGrWAjVxzN9vaYPiJhONjGW0kU7KLoU5dzu7Pt
7FzHBZIQ5lbBRNOkuisndzOkrHexIw5FZo/3Xmdvp5yWMDjMGCt5biJedTh6cAZZWgLPn1NphO7l
vr4B04y8N0ApRaswJDhB0FtHxVOY95TYcFJGWIkpt1+L2gdHJ/K49+zz1FyH/GrUpn8LYUfMorGz
pXLexUi3jykbQAHk96JM9+jb1ldDuOdDyGF6y9TZXfmdcQbONC+aobRfKxs0DTTHfhrWIhccoiBm
pgP5UVTu+a406IUniTNz3ukF6hWRoXYyPVkjOVaJx5inRK2OaEhjiafC7waLLh3HZ1OIg4NFZk/y
2sIhV0q6atd0OINriYFBf5gGmKAmDWhZotH3UHwd9W78GjrzYspY284EU429DZoFnbm+1sjrFNGx
8fLgRI1dLDKf1qA2dduuXAZlG6+NtlCw8Rv0m0GIlUg7xeB08dGhX6uJupl10/A2OSPYeGpCNOh6
pFn7hhhPUL36OjOHde2b8rEOV75OBOfM3TZps3m8LYve0ocbc7ZVBLc0E729qRwBbbtg/aymfTzU
7gcDFjqab0Bry40bg5p3aQKMId/NziQ1MaKt0kqibUWalQ0Lr7bBZNhpne50Ijx3EosTSxvy3LHg
dqIHfc45APsVtosoJggPvSi0R63HNdqHK53IlIUnmq2uATDVRnUX5d45DX3c9OkjhIGF0U1X1gAq
/Y2mZLsk+fbRHGFadMHgz+3iSx+i8ewcTD9+7qyntn1WFR02JoffIwuoXjtKXginvJbaQxQhALT8
pwbx5Za1fVMUyTUtSwpmDPz+rB7s2aPPYc8CM+blneVrr7nQUFb37o0JL2QDEAKLdJk0S92eRXGM
SeihYkdQMHt9sQOT8kIT8TakwGPtu3Ebute2P32Xe9W7F5XCoQ3Tlu5MQag88ZPbXqQ1Fb4bLxFQ
bssOKKNsutc2aKgMC4APhiiwAQsAVgmoLM2peUb5XxoH5aTmfjWfVYZhdxDet7qsXlBFZIJZCGkH
32VEf5mkZ6Yj0ccuT25oqHwnT1nhbio/KFjYzgv1QM/3Sce0sc/wofBQDkuXdAO/BlhSKhceP6CT
laW89x8T04oj48qfcB45XQaGvunPdW6T3t65JmcrUofL1r9vA1fBH9YmY6MNWo5gk7POokpcfYk4
pX8Pk7LZkVKfrLQ+PdUJBXLlO82D7yXyKHod3S4BXw+yHs9VWeTnznReOJTkR5AbxSmU/aVSHoFt
po0fXoVYIYCt0FYpbtwQsHPUBhHm9qJeB8zT154Mu2tQe8w+u36X6wVxXZWk5OVO3k5V8awbcfWc
c6/2Uy141SEwPvexY616Gd6VIVmevTN5z0Jqt6Aw9buIg/u9MOVxwgoP3qESl3BqXssirr/1Hcb4
0MOnbFYRHDDW9qVKSufVSu8oVRdO4PjXcdCGizN6ONqsc1Pa5h2MjPaB1JpVbjg3JV7+G8N9KpqR
5mMi5paefy1lAvQiFAZjzo47zrphDfh9dJqYFMdAhW3qT5mhXmzaFAOPhzwdznpS15s5EOqxtqe1
8u1hfhbT1RQH3yM3Gu8K5I964cFhMGnjGnOnGFSB77v3HNGnZYlHYgPT5epGDOmTriaJY0ZU/ABN
QoED1j3hL5i8h7jiGCn6/gUBSz2vhotAKsZ4w/TcFZN1Ge2nRCcTtysJk5t+BESm+nsj64F5DNNI
s6tOHtyUpoAiETfBGm8aZxIi2FfGBOo2weiJEhg2X2bWE0fOVr6wmFBrOu4zBO5maWlgvzgMF5up
xIYDoEIe1DRwqGnqlxF2kmbVoLLBna7izohXEMbLpUao8Tp3BCK4zqOPVffp46jLM7AbuYmhwjEy
I2Kkt8yHCGTuNg8sbYFQYaC0nsSyGbBtAjsA2E20zX3ai3kRrOItCwCi5JIWQcmKcrQ1bVdMen1r
8HRuWPnXxKmAcYlosXb2cO9EGgp2vjztH/w1ZuLcywCqZoWGAbNQ3YIvJ+214xk+QljaYl2VL6NC
3h41HTb8PLzkmc/Dj/DsnvnNLoHiQ2NCZ10nsCAxCUys2huU7wTApoRPG94D1gJ9Vxgx6Ir+oWhy
ZwdT+JhwFL5z5jZdLbPyUJMH5YNrOiB6JiMU0Ds2/BJ3K20j5FH3eNSytaWbGGwbpMT/vWKgP0mG
/j8KJ6JeZ8D0t6Kh3WuavuYfvzDl//tf/pcnX/wDc/csHnJnLZA3S3P+5ck3/uECDnU4UqEqsjig
/1s6BKyTZDMDZzVORm8unf8tHbLBf5quQ+tdx9CPpc76r1DRflbY8d8wpOSThIPsRDrz//8H8WSo
8yogCQDY7dMuqxqIztHUUMLAbP6dmu8vsWHzZyH/gGJFAf8XxJk5Zhz/jUEgaqseC6N5nnr1Psbq
whj8CKNwozfTi4Cq4Ua/M6z/RST643dy1YRkBm8Dmvvz78Q/QuVOnurSCOW17l2AOd2ZBsBHZ7gR
Diu5FMG3VjPewaIgyKitlyB0cQZFyYfVn/6gLrv9p4zvj+LtX30ZEwACYi22KUCqP+k3Uzfz03yq
cJ/r8a5zcaCHsvjee3ICuy/fM3JvHNdD8TLpZxnltKC0UzPsjMkwKJKG36g6ZyjEnwS0XBsheJB0
4nUsj8HAn69NyoylCUYcpJrucFavTpblvTf1UbH/tkb4Bk/9kSkbwya6AUG+KbPyd5maf5G08h0s
G0cv1iCeesPhef/jc6hCzJJG6hDJfXAG6nrwWU/T6OHpTKOtGaorycyPWePR16f0+839+FnX+uPD
UdMa8/3gyfzpwwc3CfzG4yWYMpCmYU9z2NNggs+XQacH5VQ7TYTwcMTrp1uSn5vgOV+QMwbGQDF9
8mCXNSfRMCCLSqF+9/Xmx+GPYtB/fj3UoK7QkeDb4s/XpggsQjVDHpdS49xV1fWzBnF3hUBjjurc
FAoOIJFOIDfNpNgyXEhSB63jvwWRv3pkf/GMWA6iV9xonjEnq/35O7BlDVSiJt9BVyfRXTNH+855
+jlFhErRsplUzdEpdx/w9jBxqPJLb/3W9TCLGH++EHNAs+AxsS3D/um9ocYQdhnwEpueu8WfelsP
A+2s6jtBViveqpe//9G/WBvxfv7n436SO5t11owebfBllMiHHlZP4jt302j/c5P9P3o5fpbpz7fX
sdGU2lxXGhQ/aX2Z6U+NJw2CkVFxER2RbSq7PfEy3Gn5rg2cB9Fkl8aWz3//6+Y79teL+Z+P/eli
9sGATTznY6WevkRdeisy68Yqq5Mstae//6hfvF+YOSSKDJekT+/n9U6ZXuMnJQu/K9t9aRJCV8v6
zSYNMhft6wDFse4173evzS9+oE3oo2OZCPwdXf/prWZYkEvymlllWTU9nbdWMIuzSbChEWojKcnO
0u9vZCjuk2LArmpYm1o7uB7wjImimRsu8Q79/aX4xSNMqjjQbkZmRJ3Ln95loyK2c5R8KTmjodV4
SAx7z+yRlrS7C1X79X/xcUxIdXzuNtXET9t7X5W1JRWh27xRNJBSf6cn9aMM/DuVuEQUYRD/+w/8
xcMM99XQcYAYlol4/c/rRJM3GMglH6gPUK9TR53nJzim9YvOkFRzxnqoe0QS/+aH/owj5/bazqzA
dgjpwCT6g6/6h0LGRy7ZDQOLZAuQocv9mJN/+DQitmDGbJ2ybCLyQmwTt9lIOvFWpnrIMMYbzFQQ
enpFKyGrr1Np0p6DeAa/ekIzpFD0QAoba6DcRfIYBOH176/XLx5Sx7B0YThIyNl9f1pjrEIUnRe3
HGQS+yao1a1ugdKLy/FJ1Mbh7z/rF/cGNzOsKctAly7lT5+lwlSZScO9MZT91DeIYaPi7LFUp2n8
gaxsXZXtXsn0Nx/717dfmgZVBQmslk5680/voVcQRGPFvVieTUl8mDXlwdKY/ypOxV4M6vvv8mld
d36L/ry2SUptXUhHUvMBvvrzU0jiezIWic8vbaF0eFG2moWhm6Kah+BKe2SS12wF1v10tvCD1NsR
yU6QxfwERDWTI0YOKPSihe0kw4kJhUIuEY7LKNUloHbfWNd0lBcdDHxE6JVxyhxkJAZ5feupsL58
VUB5tF0sSSPDT/OhBUy/86YephR9LiScwcXhBwESKaqNEXaMuFznqSyLp8keDhWR1khoYdfbSLZ5
Yap2nYCYFLRbsbs0/lbT9DloaOwubishZRn9p+HDwTOKNF/0qOFfm5pJURG719g3vpVyIKU5HJvv
kUa0o0PTdOUIsm+I69yiVCLTLv5wyW6eMYezqXcoDj/+sKKpXlZ1pq2B3G9Mxal+As6+xzWwTBPY
d0Npe3dkxLF+oWOrg+xhrAx/O428LyCtnsKxpG2aE0/vKbAsU/3oOIk81EXenlEt6Js2Ypno+piu
eo+iGWUSzvrq2NvJZw+OYuWHllzYev2GJxXlVrkjQTu6twt2xzC60SffPpr1l1YQtQPT/EWTcEFq
c6fk1K8zziAL2eZrURrv6MTjoxUQE1opSL80eBP4gpeizMtDletk+4InJJWgTrepSK80DT5HTywr
XcqdDMSdNbRiayHUhgwrxTZW9X1XhmgpHBS3uflm+mCCXHnUPywFflMX4QvIPzJHDSb5CMPJZBau
dipjGaIFzC+QDOUKe3i0QEr7PlSdOroo4UA04RM3aRoVPRF0ZeZcIQ4be4m+O+G9qcZww2OHlCBX
ag8EPVw0rroDnLk3/CU4Ux9Va740xHSdqnssogSN+TGWApzgMAmXYnLcG/VB6CdhNFH8FubUbb7h
8U94llozWPQBTJTuMcsn+POEBkKEOAAwio41jtpFFfn9aoqGFLoXGO0s1xTiTv72xx8S1hBahJEe
d3+HvNg6eKUZbNEoINJAbKgx1sXhLjcjX4d85eEa8zwvIpKPGYOF4iGr9H7Z0ygZ9P5A8/LVStJr
PjirbrSCY9Fm3jpI2m1Q+ltiK5OdPTCNjSZN3NF5rnZOGNWruCX9aGqGNarFNWKsfcMOuDUC7PII
vVHoRFl52wsf90tImzttx5OZR8ORZWTcEkbLzIwcmHRE0pSCFsYhMrNAWzBPY8rtcqS6p/++zVok
gHRFjWMVDhmMaBaQNn/vST5ftL1JIc4MCS5YCXAD9cTWNYwXqyG7gHtSYHDnPRxn4YNmPwX1WHKM
4AESk33hVCxPrWFEdwX0z7MIkn3m9peyMLKzaXnJspcZrnrNs08Zo6JdHZYovbvPeZ9ZaLLRF8Bz
42UymA5L7BkNBokO9TxgbcB+WqUkk8aMMLKj4s/3TlGRf+VP3tVWmNfrcUAAiMNb6qhUI68jjCjG
Ia8Qf0qV3RQwOdbMpc7oO5L9lAHrsyTfvoDOtBrpILN9Ti9pDosmmFKsSJjLW79Z60wtib+NSV2Y
yjOQlXEPMhMBSS4LcpU4t1SqvgYxvdXRSTKacuZIO5IxfJciQJ7c73Z/Qaj15Q9FtUM7sU2VZ22q
+ewVNclJxpOztZvXPmaKmxM84E9gvD0X0wfsjKtMhzfR5N3CdAvaqW8SUv2hjUtqgHF4FQSN1k63
GYsxBmzDlC1S7huY2nIePBNtQkuzdkD/UbCdM9toAXvSmsbmk87aZS4bscQ7VEir3Au1+9QFhgOQ
6NPqCYWCmlMuylmPbNjc9vTqPY/6WJNtYRRLJyFiwhy8BFVMXt25drKw3KRByoplNXTDi625a0QB
CSJ1KFka0M4FPpoAzI5HXx5ya+eIdN1X2NsTZx73YnbQNYImR/CkKEHtTSMKhohyPQJWQNyuj7RZ
sIXExFvRPdX9jdHkD3rCJ9fBOG6YIKGtQee+0NzWOOqVC2lWs8aVVltrV8SK8T3t4sHXmqOq8/Wo
hZdelO0VIeu4HHwnOTLkn2XYbnhDYf6RGyGk/U4tKbmQxFd5dpxnn6ablY/2kHZ3g+i3sd1fU7ja
y6JgmwXFbvsLp8rEKUyzffFN763qpHr4S/REqhrmWxwvsiFJdlMWBLeW8RSW0WxtWcR2iC/GbIql
L+ncalNlEK1pQVVhBALWokQSQgpYD29y3Zm2e2hMu9l6gXvjRgHzEIepb2TTSJfeZWrB4RsE4629
3jxhbHPXgyAcii13HyPnWIUIsZLMJt3FZCxG4/hqICy02YMQAOeQF+1qT3AXthayqJglDbA3QOsz
OiA6fMBIJlDAtQbxImBV5sNl0DA5qdSnLYb31Kpumqa7Caw+WPkGXup4IEB3LMM3La/xEKWUqc5k
T8jaqe15fBgtDV9T6E58n0en45xcdNobK3q1kaFXrWv2kDDxiBYtCmM9wmdf+iZS6ETHEpaYXwQ3
37axLNEI5QwJw3JaNLFEy8U3PqTpxsjQruINK7DZTC2MX/jEHa51M0mu/SSbNevgzh8rFMYmEIUC
RcyUcxMECIOVjzd6E9H/20ZCPpBoXk/t3mrVLfhrlmmXF9+oo2ddRu9RAIS6du7SCKFCCkZqYdO7
2WRk3E0tiT9J1Jy7AK9h3Lhv7hiZMEPwLCGvLm1nWVVedoS+BPIh3A25gHyDhn1rKGRNNjC8NZpy
rlBHuE+vdm0CKa+uXJ+ZS53SAUP5M5dnWkrgNV4s3BDivjBIC8+R5od2BS1FYeruwuIYdNkCUla0
knr+UIJlrplusS4hvZisz9rNdcAf4a5Ox9vBdC8T2E5eROtLH/JLJcwbpSOxkwGBjiTVrAEyJWtm
v0sXqS4ARLLWcmIaE+91zD137YOdYjdjnoRkkapv5Xu05IANhbs8DADDEHtNrg/IsWpO4p6jEym1
DVYva2QkazRPWcmuyMNBULxDgEQDTJwNbWWI+r6iQl+mKYF/TGRxB5JxyuANF5FFprYYvxKTFO4i
8ZaRAo2nZCKXozWtaV9GZGck7ULVpbs3pvA8VX2yLXznKms8TloL+npUD2VUekcL2wHT1XzbO6DX
0RGy0wri2hCiiGC41zp3WtVljwTf7S7kz4cLrQn2srLSzUjGgxHaiJpCwrQD7wUAxZOKmLDYPOYU
uvrRt6K7NvBfGvQP/HqQjRJ9tiAarglr5HILMrW8vWeGR3gPpDuPxCYbiIEaRe2ZByzFreHyPulH
1JpqGQ0mm6mywmXNxp4OHYb+Jrg6aYxGcBJwKGeqqDvWl6RD/ktMXHuAbbhrBCXg2DmQ+9Nwq+Nc
Y0UTJ+F9NqM8IE1xiJXvbXRj4gse/K2OKN2X47KYgmTuItIZ0cGXKnbALNjXrszBL8Ubow+mJfZK
4kFksI9VH2y9CY1HqAlvIXQI44ZF41yqnRo45JDSXoPqDHeYH7Q1lrd+qWqIJ3MNm+ZwjUR0n4iB
IXhYXEm1+xaC50Rgza+MzOzIK6ytmtQHHKmGc2WZ3wadricUqWDdDoG+MMwaiQro6ESh54Ldhk52
qNj2u2DvMhwcXcT9HRJxZL7VOgpNySB1jyiyWTm1GJbMxN9Teduo/g57kA88TaGKZC+QHkui3ZQF
LtGqxAGs9QwTh3c9PTFH/uakMCCdIHXJgbX7jW5G34TGgNrDn1QUTrfqMxxATmo1KyOcxjUiUMKF
el4qbCno3UzrJknwNfqKgas5GIRJqmvl1QDUIRJpY96RllkxptXvhYdCRA3Qysk06TdVjK2QzlBo
mTwq8zco60pfhHzXvam/hDkzE8/BhlhyltmYTjqtQ9wt7WBsECSe9DIVG6FZpyj3kZlAm0Ey508b
4JsHmfe3oJ0M/JmsmBzDethWzpeY6o9Y1NHOKBHBzCW/yUl6Ofm5vmK0v2UJqvZF2K6ZlRtbN2+/
9/WdCVjnftTMXZTNIuuAZGfHudZml37rwuZO6vaaNvWjixQrm9lv3Q8KnIIHV85kOGdwDHDD0OIi
7ZV8kHZrOHDk6CmUe8f2X4RPZqcFbM6ZqXMpuUtrp4weK1SQDFTYSrKZUsea2YEPWhjARmeKXTH/
IQHb5WNtb/WZevfjDw0v56HS4d+xtz6iVHROfQYlrwSXV83cvB/tj/82ssH/48PM95kOXo33n0FU
5H8kGRD0959e/+q1ef0X5eDmNfv8X/+TBJo8ev0f8yhz91lNn0HRRTnTgf+QEOZ//1+jTNIFZ644
Rn5Jv43h479HmSQ8CfxKnk2Lx2BOQO/pXxQEy/4HiYMwPBhcQKt0/hBJaJn/sDmDC8l/Dyc0kYX/
lVEm3cW5r/OHvo9p0FQFZC4Mk4BDzms/dbikOaacegR2MVLL7/Tsy49ahE1B+cgCmqMxLL8FAh1+
6bT+XqXpYez7/r6rKnJ9fBseVtYsM+rDYzuUFWYpM9shAiCRBNbb1KKWCAvo+KNAKTE6C/Ad0w5Z
fXxfeYJmp4c1xcsC/VL00edEazUcdfu+H8DaRULg3TCJG6qHRaDc4gl84TuVCrBu3V92xcVoRnIO
quqtVB2NpjER+yS9jepkzq8PjI0fKnPl5NVGC8LuiYMkVKuCc2eVIfYye3U7cH48TjGKrNidg/yg
di5HznZDrHdXJ5QpRrooXg9zcC+JivtydCSg34oNVbV7O/JAUCf5EWvSeMm86HNISBB1B4LNKyMg
eN7ILD7RxpHfErZilzl5yRiTqbJebSU+iyR4nlTfPYfYgRe+s8Ta8EVX45wAl1sxxe5JpUnY3AM0
DVH5mkEvWEwjWvIi3umz24j8B9oNBKwTdHIbocnCg6g/Zvre1oJmnxZ5PE/hlrpbWGhM55xUD2wF
IM9lZIa4WKeEZB/OJlwSsBEczdZxHT0yWiez1/UeAOZyynL9AcLEnVNw2M50bx8Tg76TxtTsLZo1
WsdJzCySj+J/s3cey7Eja3d9FYXmuJGwCQw0qUJZkkVvJwiaQ3gggYR/ei10/6G4uveXm2vScaJP
N1kGQH5m77UZc4B1zItrgU8Te+S4k8UQ7Ud/bbdHkrLSKTSsJOPMLSLMJfN9TjDk1mkZMEQk6nHo
tvmWnRnwyMRfU2iCksJG67MVj1fsp/9A4sWcpb+jER0+iE3Bo70fULWl2AQNG+NTSe4LXyMxLwu9
V+FNw1FpjJVSNflzZj6YzTBem6rdSXsGH0lkNloX8URE72o/hnUukZLSDON05ug9w2svd3GdH/Wk
rFvHnnrC/3qkTNIDJuj1W6UQp7IgrTc1FMW9bRfZ0Z4aOkGVzkf44PpEAN/OxvwEQ3RiEDVQIZNG
Dlw1YG7S0DHcJtB+t7r7rSZFfLCBXxAXJqtBTsKd9lV1jbSouq47r9hXQ00pAXbxziR7jRu7P+Oj
xSMpsrCVdFKyrj7t2EGNgKzxKokMsoLpGBw7GS+42QLnhPhl3gaa0HSyOI1z35TU8G3Z7/mM9JVf
6htJgLxCxCyilJM47j8TnJGGn1vvnoTIjs85wJS5rVj/Hgy1gnltdJGznd+WktGWaPOTsiH6Tc34
VHQrIXi0XhmHiFNLq4U+D1LmuBBAb0/uMz2tCAs9rfICAaE6wNHhm8trEM+fzsCszsips+rB+yjU
hqeNvsyxPM1N/sfOfBK8k8Ija31Co9V8uVEbX03jXdUJMgjqbTu59k65uua9YaTMCDElFDu7p2vP
Pk3QIQsJS3u7bNTJFf5Ln9onpZV6cXpauLWQ2BqAS469ju8IRRZgA5kcjtV1adVW2JXSuPeL6r21
Qc0SKvIDovHBCSrywqrij5dVR2AdzYM5kbvZeNWLm1T12YgrSYykPjlFRbC0sJjFVeWHb6fkPoe5
vzyqxINx3qsbt4u2FQlFm7xFwpbHBl7SAdeW30B2Wnok3RNaap7d4OcXeR1kudiRyyPBixJOX9BE
79OJuUg37qYJ36cHRmPX2Pre04Qcg+3/o237pXfLeQ9fsT57dXde3LE+FW92i7vOi0wglObMiLcv
GdD9Tj2dBsUHlzKMqdDL/JrcJ6XCqFt+xuZSQWXgp+28RDFJX/KXHO33RvEtb0dfDPu8uxZ1cVOX
QUc+y3CTKfaKs4GnrWzrZ8YR923sBLsgym6pzY44tn/naH6UbhoKDMrs6AdifPIj/osfZ8JNjgTh
zRqnI96wR3xkD6q/LKNJTAF4ncTrl5u5x8uXtFwdbQqF4aFRI8sLRRXeVIx823rNIUraJ2FPNjJV
38TyTXxaJ3CcmON4TPDexN3qxdeM99ehUK2wcQRvonLJCA3QzVng/mdwEXPDPMPGmUgIzHs0g2Sd
rRl39tFbZi49mfBtm+YnA2v8tg2PduToSPmjQyVMkuZK75LBVN/CJjsGHa3GAnZXNPbMYzDfn7hB
aamW9GwIYfJxFbBH2bG1FpLAmMu3We1QuK9eodyoTdWSZGRU5qee/c/U9q4qB06k0aBLHO3yW4Oc
5bCLccWWCQBNknA3AtQGzkBS3Ba/3cZ9j7Y4N1vSlDJ46ElzNyimuQWDhXIav5Jxoq2aMMshQr9T
FBZXTuncjc6wHRLfZfCVLqc4W4hwGzeTyH9s0rogXAJyXex0O5RThXB8elUGuOdmecxcBiuoEX6b
Lvipp/TLKkAZ+kF8wooP7byLPiUzUNeP6pDJebrzYAI5iUNmAPAYHM3tq+HI0yTc7ly8+6nz43WF
ulm8m7TmI/J5VodWrt8zfJEMX4GZLxMnXtqo+0E05JdkXOBDI+AwOe1pavt0i4WAAyKxuIA9eegI
vjx1BMCtg/czeYlUSMM5Wq2imbkcxjLdFf6xMEt4BOQ0zN78bbntWx8A5mCDP5+ayPgjMPpGk32d
NU3+SAgYRYh1rg3GdSZ3a2iKTl8DI26ZvwaTRzJTZDwvJJhsAzd4SZd53zJ1CVWJvL0Gu8xWpTuS
qVWxaNNsmcQoN1a8oFOvo+ssswW1Aq+JKWnots0Ln8RtHxRiC7Lmu2LcviFG7qUasQlA3SL7vXSz
MGAHuAbF/ZmC1Xov+oQFyXycxPhpCv84BB7lU9f9FisAtDXdx1Y0WNIJcDBtfPoWIm9zrt7GqLqz
hbpEDXiI1EtefB8zRp0I5PGwFZy2fys1NvDEZKfZRzXtG9f0JurYc0L0iFkzY8mauvw5SiY01yrR
B+I7cQW3v50CdaMrVPbUWFvN1HLRJId4OmcOaMERTMFqdfN8MFwBeqgjvQJD9S7zeSh1peudxsk6
pEODZMR+7bK+O4+9fTXgFqGnwnuPEu5EWXXQBYabIAauIHT9ISprNycC74HZ/kmw8e098We0mcaI
eV72bQ76qGQVp1bWzriydjgB231UdR/F+l8HS/8dzNrYa/gQS/keUZBN2FSbCLWU12bsyCaTgWdV
MbbOOcdbawmjik3PpEAbG/nw5Tr5F8Qj64KY7MNeYKsG080QYbUc2nhT5QI2MAb6zTg9tdx2rjK+
Gtd90C0WNyhCeO6mYs+SBFusmyLYE91PNNQ/WUnDXqMx3LS6eXaasj3Py2ohtfftwGDhLceXgDM6
O/n+9Ora2SOYGUG2JoKUW1IKfxHJ+wdDMm1ijBTYZCt7YAVxsYeOiC5eG7WHgZJmkgHvNr4BdBAG
rZ+dPezYYiKfzrHcmwoU2w3ZO1eDm91l2BEr0qZ9L7kZsYKFyVx+BTFR3QOuGVFlv30XxroPgOoy
BiJztaVAKkyyE2uTGUhQunfo7W9tCu5k9OdDRRoAuuJ+7xjLfZV7d0Zg7L2ccRxP0TTq561qwWg1
mfnBlMZJx3Xs1mwbqFpxQBYiTBYTm66r01DZwXcBv6RoFmLx8ttGGCeRepe0YsHLVGcJUQ6urJAf
1Bu4kpfgiww6HHnuOWY6v3FjUDBenrzkerk3muUmcVlv+qmR7h3rSlgYE1MZpPs56W5jysqaswWb
aT+wgfXKaleKeSRqZXlWpXXDJJ33H7G+qg74+FnUjczEqNQJLMvYjkafMS8vGRG7Uds7C8hJmfKX
aUqWXvpUBZ3co9Q/ZQHYn0lF93WwfAwRbVNTffaV/zU16ZMEHe2WYGyphVIe7XCHAUt88JS8n+sG
8q/B7NPAeNFFnntiU/LRS52eRfTxlzOv6Fie4VPldGqDL3e2M3IphxV1GrprFtDUBPV2cAhnYYiK
TB3ONA3sZnCwy/Ifw2ebrouxgt+fH2CSgQtWPAlozB4E5zwBbOZZyoLWUmC9JcWEDMzsa8Sst20F
ePW18p5MEgvNaQyrcnl0CIUwcwPotSJ6vUfIMLeAqEwYTKrlJ49FJ4kB5ACNGUwmNalCTf88lngZ
YEofS5MouWGU3i56aufuolJtXpGTVW+z7DaeOEUz6T9Mgz6UtsU6UF1Y1205KcJ6LB9tzk1/LqOd
aLkMeE5cwMisBOSqZaBf0Ut47iWKiDoV8PDZf/Nos4cM2ogGqJzrOxQJX/aUwCAYJE6YpLmKrYBp
kiZFIcb810S1sVMkPm3IhkxFUB40KOUNY8xpz3SuzpoLm6mAQRMLLc3j8DLLPqVde12Ian6smfQt
eRvczLBmCBAHu0ZuQZEgB9MNE24jXhX37gF3BC4APZLg6MDNH/DVHcfWRvAqW/A2QdxhzSY+xoqd
F8QV1blcmDfmN+1iTIe2xe5fRKycMTFQvAJD2xQmBerSgk1JQKWyr1zi8ZCw/zsIyX3e+eZVV0WY
RKax3bAa+gVZkPTdpZvybM/OF/Sdl4SoSbq9yXOfVxYC8CLIkmFrVncQhEDeVG5/mklKOiphdkTN
0zqiVEzaZ6dLKfLg8NGlEj8pJuMaX1q8IeF9Xe0YW5Y6VN9N++D21KM52e4shiI7fsfubG/MVB6n
pcMb7gU/2JpXsGsQZgZHa9U6CToBJAsTyTnCXFOnk9fRpzvpM87aShJSwD2NcTdZvlh0UWhTH2Pe
cD6sOSj3CWMbeujqrsW3RuWXWDs/UG8w5zZ9Q7tV9My2UbOCiFabidJ/384DF3r5aqc8P9zWIoKN
TIa8PRYClFOXEPdpVr9R3HFWO/7eHWZKtXKHXamhtxswZBnzb12UsDQSWNI1gRp5RICzitutb2Uf
khUp55z6NFkmyKmejwQDA1+DgshwZgjr2MUxngYbQOfOOnfdoeBMblZXEqqKOePCTGr5wb623dbY
W9CJorABY4hPpySmbSqQfxBXF3FE6R887xWIDEkdTCvEqyZ7LFdw0er1T86CL7earwDrnTli+w2i
hGDBPp0ZLvExMngceHAh4WJgI/wTG+4bydlDFnH0K1r73kSUu2mm+o3+8CibVVRWB+xACyb2Q/GE
9ZRWYcLFvUTNmzcxqehKBkSdi3EQ08tlWtTPCjdZhtHZdJXdbmC2XfMpEAVhXEM343yaUs5Z+eSN
CKumSKrdIL4jTW9V8/9UBI7gws6/SUdODjTFVMgt9KysPPuD8VqsxAEyxW4kvtCNDoqzcqeXoYxu
4EXBhLGKZTsZ9mvf3g85gQc86ZIQRRJXuM8VRnzOhsf3G6+Z/RYQNQqBOd50XXTtR7I+gYMM1Upa
4trf1wZMg0jlKJORCPf+iGCB+rRqBuQabM0JGvAwvLLnQWWjZRIiscBtleSkRnRWfDsM357HHILU
toXFx7CXs7SIhFkLu+RDRhNxqv44sQJGF8V0f0PkAypfBbaIis4WySETxhOoMHVkIZFby2kxsI2S
3UXoVqd30nXPHQCMnTYLeqDmXrWCJRbeUtBq5aoQguw4EtvdR7lzLlwi7mzzo+ZXbgc+ZI41vkZz
ZQVGrOYwgcWn2MPgN9W4/qnYVXgdT12M1aKutllRUpQuFoG9cX7wlsTd+YXdEcvacjhIhHFT9esv
3wL33C4vdP4QB8POcb8boxkPXUYT4AlspF2etiFKCwgh0ZNvtxbNf/puJ8lDGeQ4wNmFnjKC3S3W
CKhyEMt0DewJGyBmS4ZJz+eAwSHbVbrFhX/NIClg1JIu5OhSbfKK2N9QPMYWOcgTBu7WKsixmjBA
KQKEDNpQMGd+2CfshfFef5LlfSOt4sWcXZfpIsbRkVeZmcErLRjFNxifAne71dscgIyqrIQIWASw
KsyN4jp3h62MWJMKws1NK1tYnzqHSiOhs+frMQCmZnrDper/9NjDt8rLHtmdsPJFL5dwq6+LvCQs
ar6OjsclOSaPmXdbsGAKC2fN9dqTNFXtgxH3fJKMn/FqeCbUjTvEf+4177hdUAElTvEmRt5xVapP
3Vo70x0e/YFNSRNAoLWHreC5vC0Fw0a3Mn6qoY1g1jwsa9rWotZsuCC6AKRJSR3iLLXY+zRttx9I
1iDg4SeNOE4WdqFTN6zlGCNLoLAbOZQeHYW+ZfJL94RcZVNRZc3wt2hdMGJUHjSTvsdExxc0l0Qt
tWL89ThDApooLy6PduYdZslQkaSWeENwFSNDfllM9PaRBIe9wRUSEiCuGS+RdV1x8HIAI6Bo46di
jt98rp4QYdJH19ivXLd8ICVqRrUQ9+BMDN9m81xFJJSTZfYGRItyrwLWEGCqpKKbKi7GGggWDM53
EUMqIiOQZAiqOTt6yUvCpZf41aGzs5IHOlBCOXr6TMC0snLQa1FXAzgrbqOA/j0THLgz8nDV1ckm
pQBitTuGo+cCNqygI9BbferhQPtAgK/FHjZZGhi9rftWg+euCOXZgCIKfbjBmza234GeEXQtDGc7
DPN72xgXwuNuawvUXNlfQ7G70OIQ8r5ep0EH4yRmMz8IyjClkUcGvzYiHshNZr+TZX/CTNFTPi/7
zJBARxJSPBCWXPfAYXaj5X6PWYIAReB4hbSwdX2spICiv9P8CWdguiVUyyH2zd8qixYlqgyL7eSm
i+Px/Nc/Mq/2+e0DkSkOc+g0/VOsE5jGyn+iVhPn7Lwaih+cDZRwE9OfWDL2dMYEtE7KBWPxfETC
0A9giEpFKKmBxHzTkMbnJgsNcJCBKan3NdCJla9xFaTSRHxkQBiqrDc5249dhxqAg4/lLfdf3QfQ
6fzX2TVASXiYikcbG2wgr9zahpSHyRe9HQmYkbpqOM83Qd49pXJ8jGYGPqVD4vkQnwWBoFTSsNoa
wMTksvyKrLljGsl7GKht644w9ppaovInFJhkkeDFC/HSryuU6qsRvD0CkPMwcm/JdQZGAcFn0+ng
Lhmyx9SoEGGAd9i6Oeno8X2Q1gf2SmoT1LEmtIiLEc888J6qrPsw6MJGuR0fflbjNtebrkA6M/v7
lF0Gus41I8FiZtwN0dmvjHiDcBBlrG/g9e63TepAcm3Be7B1lSX2b0KNbCWPnRfcIz5C7jAs3D+m
8RLAeUoXnmaL5MtSlYEaVKTXc4yCakH5IhdK+JI0zkLqlyWbHmJD/aRZAOxkohJZLQHKt50tMS+P
pFQ/LopI1Dh/BOeI38k1COxUBzk4f3CQH4KcOzuvc35iOfC8ni8GeriN0w4/dmDtOk1NOlvtZ2K/
GtMaquR0nwRIY92uX01UwBuGPZ9jjpPKgKM4+FSu4zGfeqZOrfVH+XBzlEHQPL3OBkPtfU+YAtHf
6cGHhB/n2OXHdNnHTk4M5Fi9Z4p3Czfzdx0dOAxMN9l9jOhn47BG2BowkUFFH1QbfAr4Vtuhyx+i
BlWWm79raidwvoxM7LLn+qWXY2m2g7lBlFTn/4CWVXfzyNcbR9l3tMSQSCKOsWb6UxMMxVin+4wK
FnwOnzpMonhTOv3e03xoekI3EdvOxYTv6kYk4KzjTnCa247JyIq03gzp8Fv667MgISss8NxrL2HT
oyQHoQvXQ3v8XTynT6OZnPM6/WiQs+e94tizW7qOpuQ5Hb3PQZBtZYO/fG5ipIe3RdAzPU54qlJQ
hkNqE6NZIJoqlqPjMaZUnBsrtRAKQsp4e3aOi5uxwdIozRcSx8GDknY3L1eG4IumVn7wiuiOYhwT
Z4Dot/2wTaRDk8yvkMCglUgtrtMOZrqc2itToSha7B+k8D5TwMhAwhadR0h3ewJuFd+dQzi7vMfz
MGzRPJtkgLkHb4DLlUCSBQaGOkVkn3ES3xJBnIVgT33mm5qgMRnfpOaa1fwMyIDHulv+lpjuN4ni
by0QeVtR3LgxX0av+NJm2AOzMfzpgvWmGDlQRWbcyC777DyQccriKWwWO/h3HlNdaGhG8coq/O7v
+8cuk5Deo5FoM9qm+iHosWLtNKZbLe1nNMgmFRmIy8DcZwlX9aQpi3R+nwW/bZz+IT7LRslu3dlN
+jWr/Gz08rGPi3dQKz55W/xO1Fsnaot+HUj4kkWyRj7PnYZQLqDu6RI+ZVLXwyZem2Tjs87i257L
Z5umBQ8oo7iAaWP8AzqJ8sq6pJ53qzNQZhkf7VwQDMRVyANs/bLYhJJ3pN6FMt5mTErhUKFkszxq
uwKPOyl2+BSEv12M9mwW9VXSgOSz1Xpd+xAOsQzfjH5zDfngPQ14Ws/sGoBBpudJ2peREMOhAL4o
+Tp2fleHyYCXElTCTlYc/oFCa5IJZk8ubhujJoKA5VrB925O4mOsdUZJjFLSWa8GpC/krClieZz3
ZmSN1frDFmMHPACVhFgeB6h42by1zPIBfM7ADJZiUz5FSXfVae4kwDX+LjfEp5iIKxEySuAE8jmP
PK2YzDwmGglpxhNLNRxG0OzPvYg/u4J/wzVcLPYXTTPNPPyorTcn1FAekyv+kHrut4WXBDUuT3hz
5sOpouBPMT5hLNj+dbuytbY2g6z6UOryMWCF6iXwgDz3HtImOUoSaI+t9ZEFvQFzsCLZkck5EyiY
fNDs2JMBfxyNn7rgfpmIpzVGGD4RiD4AnsVhMadVtC+nkJQoc69JKkWamZ8Iy0tj5g528tosy66m
O9tCXZ12UVDcA5I8zP1dXfGUj6P4uYymexhhPyKPHtOuufMh1tAFsd6oefEogBbAafEurXn/jqRF
zo3407PhMJKj+421wdgusfGZAe2TAiCeHrqTXK0xk6Pom3znxRPYm10vzneBUPCXdJ8x1xm+e7Kc
BXuHfeXPrxP0fCM9iYYdGqck3VSGxWJM77HlXjlyhOZBDF3liCP+uSc5sDw11Y58uG8mFUewZ7cj
TUuX5gAo7eZaRWE5R3c6oMa20HVPVLchERDWwEi+dJKrZQhu0ja4lkN0uyj/qmo5DvPpohNCf1Pr
XfkVoxTjus0rcgt9e9eWzp8C8s9GCTjw5nvhG8xxE3dLjfrepwtC/+AFIM0lX5j9CJ32W2vmLk5o
GmF/+0VrHNzcO5oteRs0eXzH9MyVpWgYi3Q5dLnP7H3TGUm5D8ph2s7avjC6+mrZS4Uwhh4Xspy2
tWYkgfj9wxx2RqduTatd6BfYhxodDyMz6ZuzBRrw4BX+3sm690Fg9GJaafTqdmm5GZ3F+7TVcKwC
A6KqU9xNo+WdE8G4w5EovYFIbjKr90PTmDamad2Z5RdaDAo5LlPuA6p9CcgjgBXaJwb2Gm6ZsdPz
sdW0PUT1bb2Getrxs0f21m9tjNK9QFJy9HT6gI7g2jDqa11C8wFrC/xXl9uk59Rfn7nCG3j4pt6T
QrsA5YRW2Z2GMA7Gt7bNAFfn9I66+ZpgTW8X5iAh0ck7vPRE9pbs4gvMGBvivFlUeigqrWfhOzZ8
RUFD7g9J2Jn7htQKANjHwuaJ12A6p1RZKZ2LuHXj/mQM63ozmR6yWIEuYWjWzM62ivEvYQbYDJXH
bqKJHZwMONNr4xMRM0/WEfgcowXAePEEJnw66cB5zTIm+LbR0tDH/Os8fedaeU4LcuYQAld7Qf/g
BCaGuIa0yxmbZjj21OpWBBjK88YTvTihv+Y+RzcfSoxHdt1f8CRxO1Y+d4BB8HqZF7T4Rbsrh98U
+A1MZjZXjVNh6kHGVGWEp5TMXRBqLohBeRjaugq9ESdQJh0ZkufH8KlFwTO9pHMKcVsQ4JkQsfH/
tXcVQJn5aVaI6D5/yrQKU9216Xf3z9o5yRXmCBzd/8Ns/28CvMe675L/cqz/won8p//v3+I79x+A
OvwgYNMCmR8oCOK3vzki9j+kdHzM4/QnEAwcC9nbf4jvXGuFhfj4fwVEE0+Y+E/1+gv/2391zX94
qPU8GQAa8fiD9f8kvvs3uAfUBuAAgjgjz18N+v+z5VLp2MrMNZzUN7xLjOpmHX0yDTahPkczkVxF
+zPpmeURrw6BC0qzBekL6jPp+skh6ovv6Wwxj1j0whSpHiW75ixGgaDf/unjvftbDvjP+I3142DJ
MjPpWoOdJAwWj4/DQnQIb4JP8l9eau567ZRWmpcaY5mxXYd59Qx1aQFOO5hOS61ucWaJ5WNMu5ek
xtfSTd6tI+tyA5iLog+VazjU4cIcAzFZM6MiGVP2tcIzv+zKw6ph/Mcd9H9PCeBFY2THurt6aa1/
hXS4MiOJdQzQ4MUaHLk/XvWx5sBlPNxa7S9eMqI3iK8ILO9v3ez/8jdb/+ZZhz7gW6S384m5KCv/
BVAQmDxqGgVFvA9GP5yW5DOL7BxqVfM2uniq6ilwEU832S7BvLnr5i/GXYyJulGzBcUCUK12HWLr
92mf/oLUfMMJu4LGXQBYm6FLLVxM2T2WGB7kfubBa+enJk4/7arAffnff/tARf7t6wedQ7vgM7yx
iVH5l7dD3qIxm8tIl2w3mi1u8AO35gpBI7gXoQCRxwFRnsA750UgyrbK+2hUIqwqWWISmHr4ej+2
iL9GLM1xPN90GWE2EWqmTf45O75GII1BCmlIcHasiZOzR3TTzNGwYdb6KW2Hdm+9I7JWXNW57d9P
iSgRoDA54tl/mEcpTy4CVlIoSLNTPw2brVunfWDX0h8I/gNYnDpvWFYf5yBiVDzPWPui4q1DNXLT
siYirJcOJwYM4ieh7SLuoXFx2DF3VNDEtO68ZTCQHGqxHTRixsgFAQvVFO9t63PcYSmoquZAtIOw
8S6nZoEvNztZa1RJTMxqSevWo/ypC2hlZaG/Blwn+A6f0yz/o5GE5Uv3inL+rlbDV+nbx8yHpq0Z
RZ9hbr6DBEcb0KV6Z6ft1WRDTS2BIeGSZKyLYQ8ynL5yRSKwri0HP7OmPQvGcCo/8o4m3WIFLgHx
uUUlruM5MbnrlpuezR4k+E0sLIZFfTPwHOpRlHAPr3WpV4zexbG9G7uZfgN/oLVmFuj5nPAqLoh1
7mN3H9Tua5F4V04FSdUcs3irGIKZBKgw3Fzga/FBF1SzSVnIs9V3j0aWv/TezCps/dURtlUavKOO
15CIgn/E0P02ReXdTsq7tYgDDqWVwxYgCDeCRYhZEE1Su/xMU/OLxOvTn5obUk0+pTk9dHRziiIR
Lj7qFC9NXwmsH7o4gKyQRXxdkJ3pbA+FXb9gsij4aT2cf2fYqaAUR7EIEtpBg45MFzJtAk73i3jv
GfFN53VWWAbGEe1r9YggA/lEat2IJr90BelOUUkuesrUT/dpdCTjc0fdcPQTEMVWwJOwI4skyb9z
Z7D54tAzkr7JCjdZbqaRES9JWhGoDavB/eI9jUPHdoFlhedbOOQjrz9jEbwXcPDaKfuI+3ENNwJs
NoHBSPGa4wOjrhwg68C6cTu4dpYzErQt7/tgBvrCMWw6b11jbMuGoPRxOCy1iFcBhUDww0ijciDf
IQFHNvNj4iQQLitwc2qak1HZTLBk7/DomsnldiSbeYEDKiAmelGzt0uiP0Q4s7tBPrTN7NciHh47
BWUwbTpa16Y+B1x5Nky3BH9ykPQASXsYrYS5sUEQf4EbmSHUuDgBTuoFc5aTu8WZ4PZsk8QrDrdh
BzYDUkIKDJ2VAfhSkbO8aN/cK2bLLFCtxnwmaeuL2+GulTaT9RWlXUwteMHkZPlaXWdDdoCQyP3L
qBeNDO2ih3CY7XO+jz1kWjYIZiQhHpRsOnrLAFoHFnXrsZCGv/urg+RK1wjeVf9j9cPF0pSbC/u1
SS4TZaiFrK1gDOAHE0ZndqsaFuFp7JhqcQaRdF5RzLdtRyrKcmMMLtKaNGeHnTLRLk3B1+Vd5cJ/
nYi84Ak7H+xushjJ8nbZTBIAc6PT+RbtKwa9xA9Bc6G18+b2XOXVjcnCtCzD3m7COtc//dilu7JD
WJDTXYaJfY9k4ikV3dtcA/UjbXbb6fSSYmW68DioLxks0S2ocPuEJYVPNKjEIwTu5jCXrjgNMmsR
b+jgkI5cTI4jg9dRjq+yVObvEF0MBOG7xkzy2458xCGW+hPTGOssERu3QKO7k6sUdkLzUNnR9FR5
5u00jgAmibXe2u4ARduiXs/KxtuicYRVhHTraz07DCc3mGJk9m5a6GB9pTqEq8jkGitr9ml7j9DQ
5AeC8pwSc9i2knhsUojOo2Oqi1yis4Pt2S4GHASDdz9XzgMV3x2e+hc3Mu/rjl7JsmOCogRuMPNj
sXObc6c8cgKwbo3wjU4WTKGOZPMGmUTWJOa+7f0TlvDnIGGGA/QE9w7qTYR48K1YMlIicWswEPVn
72D63ZuODHVpJoMvG2DcIV21uCnhjDy6tj5spLC2rqPBmzbZyLA6gGcMQeC6kOU1WpqnyKQVGRCS
QzyWfEmL5x2cvAmuTetcON6TFfc6HEHIZkV/bmXy5bucvMrqycPp74ti1KGvxVtZHoxum5sUHdBH
CYPqdkGMnXAgnTA1XmmEwGAv/P7OwSxlRtWzaMRrMvvp7czilUE7ysp8xvHsmZq+ewXVBx7+U2li
u/OPjTO8ZQ46hA5HZ9ihzihTlzAERs0uO6ttZiq0Tw3DAmj3KAsXVJd5BFA9aM+lbN8m0AShR04l
9QJ3DApY5tcMrkpQc4mWCJON4jSWzGDqltFwHaPKCtSHB1hyWzEilAbhG2NPVEQSv6UJApMoRrkq
ie3EeD2KvZWhMovcEbXIjM6W86oOxZKau2Vld/P8cIvRvaMz9sKoBNtpC5aomaWDHYo4NAKrIUvP
wR12VhQYZXAlM0lCJkIqTSzWMUrYErvj/4l9RCfwn5ReZO4BAfQEOCL3X+hHGfyNHN/ZWsSGOk70
wfIvJaL7TZaTC9qob3sc7NvcJLZIjtFZxNHRHuW3Lts3Bifh1FqnuOWKKEv6i5LrKVAvWFSWTW2N
Z6S0LWZJElpkgyfUci/APG4IN/iQLXZyLSzGW8t9a5MDUa887ZpRyTniVlTS1E9g5hYOA4zMU8iu
y0D6NnJW2ux3KGGBTY+Pg3ReU3m9TpCUP+Q3Ru9Ay8bN6zmMMNoZ9YQ4yli01wDaQIRrIztElXm2
Fi3XrO+cfIyEZY4iWK0wMrUTzFp3amLCWXbyzHbXRMRjHJW18P2nctVvAtzFF5vaw35ocKtn9hNr
N+JGqvotralprPTkQ9Xo+/aK02qfDAuHaRk9YTQYmYoPt0m5XqIjy+5Sc9lGjWQBj3gQrMOBugq1
afIcxY21K901AMTAdUT85WE6o6urbrB0kEA6ZyK0JOohzE4hERV6P88oJUj8wICLqjjoO33Q2FnB
JeOGjxIJhaYwQmtSO5o4nA3XuFdehiwGX/qnydjbNJ4SOyvRGEMRHaEhQlCTWfdcH8heBw1oGdJ6
zc0wufLUL+m+gQq5xR7KmZYxGlJrwFkEw8Xg5ksj3pmBtbhF1P9Xg8RGCDVrr9iUrY4goyOdIX01
etHtTGA84AnWK8h1L60/BpB85UURQEmOGBlTNDl2bUviEbqz1N7JC/JVM+P+jgWK62DVSUuChcqc
pyWFlQVwf+26VN3dLcXZlt7JcBkvYdaMyY7lp8ANWtkMeCk3Y8uPWLL8l1Z+q7+yggqzr4MnnsP4
E2rY7n7/39k7r+XItTNLPxEUMBsuoqMvMhPpM0kmbfEGQbJIeI+NDeDp54Ok7lHNtNQzcz0KmXN0
qlhpAOzfrPWt7JP4QfbKvMu/Pl8AjLd8afmSl0QE7HpUibepLE9feeZH1n+jgH0RXKjUBjBNKkG6
Q0JJRWRKwCiP/WPNuib2/asOq3+Tu0ERLwM9rbLWwsvjoDfNL6mmPghZk0Em5oNb5F0CmVrunBOv
y/5GhPr/Tsz/dhrEykjHGvnPp0H34FaqP6dAf/89f5sCkTftQbViicsOFpQqEKn/GANpxE3TosM4
xRiJEdJfHq//YcI0/iIgr5oe+w9Td+GN/eccSOh/8SG2kSBt8tt1z/b/b+ZAwvtzEGTDurV0hz8f
Kyj/MvF0/kHyxI9RyMRrOeIjSGaz95V4RnIGVf3pOOSKieSt8G2yvRKD+izcQ5C6uVKlO1czd4Mu
L3Jgftz6ZG6I/hZj/Gb8+jAQy75m0IaIaDJQ7OT1PRDx+ER+JusKQ+xdRJ+dNpBaK05EU67HabpQ
/f8w50lo49A824X6THTUopUo90kJLYFUKCxJv2zVfndAR1eVnrDSSN+BCg3BjJKlJ3F449klc/n2
OWGZvS3wNCOLpQq2hmOGLASM2lZ27JY0MAV+z+A6MR3IKxoFluy8Y9oy7Sp00BJe4Muh3XEwu6sc
ocTKSc0pMCsSQDxRy02eJkdSG+OtloGvKYGEVENegL7h0TuXi4bakyvFM6GoiVSjqAArUk0c/mN+
0KwOLIaDAaWpdoWBdCohG7sBTbYR1Rxw7DrrzCTBFZ4t6K/qByiMfk6BkjimpAWxetzpNRMuzlQJ
3saY5ySIZ9lupmhe/O5aFkQJCX8guPVNN0/9SlneDusVStnad0DOyGkbJ9muTmtrX0WI/gsDlASM
biLpGpZnrU5ucFyfoJGQWdTlVKRx+XvwwwudSfs05K92adPO+sUamNpPRXG+axmHnvT4ljF2CHJz
x/iLR6/lPIM79IOsRAoesSGcWPxBe2jX8FwWuQw8B2DdJL/68lLqRdAhdwGveC9IxFqRIUZmeT+/
jBNoQK8FN2O6aiLU0tZXNiE7aew/KZ9q2GpicU1Ff5V9rtZiaESg4W9Fi5nvIhOokhkl0UnPynZj
jOX4EjrzneWgeZF2Gx/cJqFY6cePVhkN0h3l8eGXB78DcDDnLoN88lNoqB5GWSFmB8dUiTbl6Ts9
GG72KcrpmJJqjmfHYuUwQ28pI42dXf1ki65dxRClJqdBeK+6g+WLo+HZ71XdumufRtGp/FtXo6FN
GOcfKq+JgjmChJdwLUYyJTCFcXZRzWS/+6DdzRbYhmx1ufcNC+wubIypau11qCO65X4r7mpNnHyI
CBQi1Pa6h6abvdH9EJLPLMmuxUXq5yvfntIA1RW6QJy0Rx+CFaF+bGNgL3jW/BZTMDx6ulXvVOcK
EmM64uWK9HcM6ziPcvaU7bxPQw2Lqlbe9x4/CFsPBjpVvsyiBpBosX1L0JIeUxIyNlRn7l5Q3DIM
ygiZb9rxySZ0Yh25hIp34sMfx0NI/+FF5VNSxI9ElyTNrQ2nraGnL8s/GQitWf7XeJk1+lVN24ku
fhSmfspx1xEsc9WN++UX5Ea3d4R8RkJzLWLnKCAHFm55IsaE+PdjNoeHxOb/wo7rqOkKBfU88R8D
oSFWseOA/jHSvCNqy+Oso3SuSIou6ye/yN+7FkGNzK5R6r33ac2dGKHxaE6eIhDXKR96BuIWEh8T
Hr1WEsLhzriRs8COvGNcWS9kyZ6SJntLZXUS+7aettlgPFKJsfqxTmikH52muPSaHlQKi7LbX4Xr
PZVufjA8+Sr8FCvVyNPyRSxb/aG4ktFwF2EIzU2mXnxYc27sEgBkqAgK6ZxaH2JL+0wLBzkvfcno
ptxQ37nuq8vgTNnQn2qHHaTVfMsyexzURRTtU+KED3BuX2Tkbopkug2y28fKOKbHsM++LM388lW3
BgCxeKr9Q+t4X1Hivjn1/Ox3zQ5GRYDXe0PTibb7YXkdUkzcGylZHSlTTJ30ntIdIHhgbAj75FIl
d11u3byyPLuaIjZDPVucAznNtBbJX0M4X+25wEDNcNolJqcY7L3uOaj2mwcHeBg5RoFDKoeeygeJ
hbPD/FvH4zNHxcGC6WLiUTJcjY2kfPA04hP76j72ohtq97Mi9CxyLmEXPnUKeBaEpyfWq1FpFyuq
e9iXsXU1UpZ3BGWtIJY/hl555zbosrXkwnxgNdTefaal7xri080Y+dWpa7OPKpwfrYpxj2ctReKT
0RDvqmL/wVHufCmgs63G1nsbmDMiMNCMHVhP0iq1+adNfYa0TPcDFZpr5vflTRMb1PT1Q5r619bm
cdR5LNErVzAkqwSXa340SyT0GJ3Ddc/9XbMe3tMYuhCTQFFhYNPPGpzdlYaaHh2Gvm2TNN5Odr8X
tjltwGq7ALyB74w1TJ1cT/aAFZr/h2rykny1QAJ/+n9bitCvishhRA79v//bH3/3VBX8+1/+kn/6
g/74ud2///WHRN/Vss7742+Cv64FH+T3guLoZP631/D3X/l/+g//Tt/478pJU3csNjMca7Bjocd6
/7K0vPv6SvqPMvn+o7z8r37G30pN8ReP5xwrPQ8vr2FRO/5npamzVTR1f1lGkl6AEcT4g/ehCy4k
Np8GTNt/jC6A92EJbJPUn2y2TYNS+K/fEJ/O3/d2fLD/dC8lFnDs/9zjUWl6QKUd8JiOQJzgLnkN
/8iMT/AIwXFFlNJY+iGSA7o1XCVwCu7QoOLdIkveb8d1l0XVmTOI5jn65SSkyc+s67vqQe9i8gQL
95zPGCMdbQTHc5w62HGl+rAHcBFWp1uAPwAt8Z6+LXD4nVoXUPe6OKYlxK5FCAdeNjb9TiijQ0mv
DYzslTDBQ970SKqz4ULcl7N4NCAAhpIkHLETVo8/2Zrf/6FT+C8Wm+J/K71pGn02wKbNasvh+/nz
A/F6fFZTDhzSns1vQJ9qXeVBAaVrJSaRB0A5n7XxCPKMzQ66XQbHxKZUFgYL1bxijoZax33vr9Jh
1HCU6R8VGSze2IanDlFDY4Pb6I5OiWReZMWXzLHtlIN60FHnBIZ+GfVpL0P9CsUKDCdhixAfMsNf
SQ9RRcbodayNwB0TZ+uiwvzX750H1f/CGV4uZFOHNMwlYfsm7dGf757h2qK5dUiQU+yjppFRetv7
15GhZ5MBddCMGc/RZJu7CnJdaBIvqs3XkICfVdSfBxf3hKMp6zzVxjvQvGWpU1xq+6t1RXIJY+YS
OO3gHWDaSBPfveQdsZHS0Bhs18ZnG+G5tMdJbJzY/IkJMhpnM/w1qjxw3VmeZgMWW2xzepWYvli6
dFSpfnt2+DQtWFXk/dWQEAzjXCGbP8lcPsUaofMgCtZUhzcv9Z4HJDhmpr3j7Xb2dWWyjG3T57bX
d1HdHK2FEkxu3hJ/gTusuMo6sNUUtDEdPcawm6tnlyT2iFsX7kl0ZrbW2FOK7hYX6gFRFwueujub
DkoezaVktsNP8nefcy9/zOLoVQOTYJCopsGu4JFBslVkPHdZ++gaiIRRJ5FZEi5iHz4iKdc4Fx8K
Z+AaupmgZjaFg4DcEQ3Bt9NukAx6jdAknG4U0b6tQvY6GT1dDF85YjzlNf2ZAcRw8OpiC54lPpUJ
c9puajWQDHjwiIP6iBE5SisiM5coxPdQ76tdNyNsnwV7H1l18dmt3PhIxCHmy4mW1E1pvlLcRBrz
pxDRNMaTs1j+C89zdxxNGLl2Nl6YeMtgREJHCniDT4Y+zHT5Q0VZNwe/Kn5rvoxAqKcF/J8ZFDMG
kZVZufmpMpL8TsniHb1tG4BiMQ7AM0gXqZ32KrkdjhlCrdxmt5DkvvM6V+29pIled/4MQ8a4hFkR
fcRR8qI3X2Xftb+K1NC3urUI2BpjZ6FKfsC/4y6Ot7mLwhcnaacdxLmNShJG+Ea6j/Q0eumFpM9x
kGoWzM3yoc1uJtm27Fw9Zjt1ib7XZBvk58V31QAFRWI9riY/f8WBjpLL1u7TMfJOQxc+s/xpMYW5
A3XIOG67BuYKe7NDqhNqx7qAkiKx5LXottibm32GfPXQgp09aTVBJnGh42AR8pOpPHVQPb2FzyU2
hEtdo6YyJC1zyjx0YsJ6LcjBW3Za0Zan1ptmaRe789OHKjXRjtktWeT6cDQg/RndfChtJ4R5Jp96
5YMR9NWXMv1D3pr+xauQRhhDm9+xhr7GTA6falQfjxrQVMAzpBBT8RD8cuuNGEV0q7wABznThmw6
2C3l9zR5mk1zaRigAsNNw7NsLbIJJ5bGTd/k7qc3imBwWHgNrUY2dh0SEElLOE35+1DeoABjMZnc
8DAQNecZeXTfpmN1sJTzy8wabTfL6mkaJijBkwLRorPuECi3sjw5xY4igr32zkAQvvMCXec4lqfJ
jKt1U1RfUROFMM3dNwCnmOY8193mrcQ2LJ61CTuv1URsJdlHEwxGyBRISufVSdTeU/YJZh3E0VR7
0Z3xmbaCASPrZ6vqz20EXdOkWsMRFSDz1TZQyi+Jbd4KrfqiPziU2dly2c0lJjSDPFxeL253N64D
/8ubNnrjgAPE24rVva/HD2UUx3GYf8iJ7QLN4ZmhuToblS+9GCDNv+U4ZVczE2yLxwL87q0rog6+
yhlnRsfYBE8puQXQhU3oeZa+RUf6ldHWMkxmeCK3o87xapdoeVOPL2cWJCLGitK3iPszKfd44kKk
v5OFVbg0nzOPs5qs1lMOTkbo8ZvKJv0AlrCkvx6K9j4Jh3dGSssluuxOLYg+c5ve+p5BTs/ULNAk
eO4+FIxeywOxd9TFWTNzNZbPltf9MOhZoqhrTlQ4B+1wP+ndRH61/zNnPI8lxFn25+orv8+Ue23n
2l3Zk/+ejPNnHoLFwHVwrBX0a82t2W3Fzhs3996IiS2r1Jve5zIAbONt0gi6bA2qcFVqxcVrkQAo
OCN9jvXLskxiiZeGOWfDSgg2c+ANj+73TF8oWQZU8XrIH2mO3RyPo/JQkPj5usf4ESS3qAQqWFYP
RYv11Cma5jQ08FxlFOSQJ1h3AglvcwPZU4s8OD8vKMQdJ2sLtTrdp8LRd7bDuLl1GOijo1gypcHH
0x/r2Cppo9JdY4sWJwIY8ahExBTZXOPA73PeeNDDMI686Knoa7lWUzMgbd/7g8CJpuCztC605REY
bR6j/HagpaTxPY7ok1OJdBs2JIayMs/F0xyVAT1mvYUG+l022DwWbRQmt2Asxophu83aDbLXSmFS
wn44HL0JY2s6s+GrCR9m97bpG/8V8TDOWykc3t54tmejJUH2mNMI9kn51GXu3tMCbZgRIqT4sqek
O5h12mzy3n4eRGkztLf0M+BjFs2Qlwk7zE0xLrr+X2RyJqua/UyU+vdiQG7KO2TE0qwJ6ww3ZQ6D
w3Kg4hKpgj4KMRTAc+/aRD9W1p+aeM7vSmqZEj42+uaSiLvc+iQxCfMhao1Kw3mHz1R0brJPc3Lt
CBF0d1n8W1Oed+FBh9xd8kkCY3A78TJ1KY+YYdV9J5x6ymE3lYGgm8zyoaoKGrumvRvLpkDCmr64
k7qBdABchro+rZhEmQ6BVYOEX5Ry+o/Zh9k8sGDpSgI5qaw0RNIhZ4Gh9fdNJTWwHhloKPDvpWHC
N9M891DXpAWolBTOvvB2WAoOsygx7rbHGuicQ/asAwQJpwJOwho1jiQcYZ35/a5y3GvhuffTIF4L
U+FEbAWAUD/i2mMKzpy4XYtQvDUZ4gi1VfnMdtq/hMZWxeYFEoVIIhk0aPKhN3vpPh/qs5m1n+i3
8aktrioeNUFlLRhdAwAn8v7M6fkSK3GDKj3uUx0e9hxWJ9uj/ZBm8WL29hMSaHOriKelPBz8fYJD
p0M14Tl1/OCPjCZd39R3OGAwabGFjjTT2mkhaFi/e+2S6lgQ5OfRVohB6lu8VIunVR1bdHLaPO5b
a/5Bqac2k4iZAWP6hnXEiytvZb63IJSsGs1OcT3wQi2TPFdLb2MGsNFvfSRn3NT40nQtmY4qgyBf
iJvTi8BAnpxRb3Z2iClP+9G9x6hGgcGej11bjPzNIo9CMjACvXVVi/9FjClZ3h01aaNjz+KJcewK
njOj6kGG5t7Ft5sv6XREkZKDLLzxk+00umOt/VGlt4DWIqaITXWFMFdyPrsZkGWuS7MzosDEHe45
eI/sXiI1dCA1MzVrY0bK+XCzwzG6S5iBMYMQT77jRJfOr/fhXIBqSH1iO4l+3vhpcyhCeAw2Q1V0
UFSomNhg8nBCTfBobQZqtDzTtpiEWMzGEhmBd+xCfcZKgUBrTNRz2WpAIvL+0GnqkEjjZdCSm58u
tjaOT8QlwQzMwm5qjHkzR0V/6UjgBvuBCoc0NS6b74IMGV4Dfzobh9k03zHC0ZSRml7h1AIPv7FH
d6Oy/CepkVIsv8IcsvfUbneRH12HrPklFsKdGz0Ch3+dmMDwLXL4eyYtWtVnIITng6kD1y8ixknc
DQsuQLuiAIIB4E4IXnwiPpDISe6ktabl1Igt8gdj2y+GRemouzkM+th+kMnCmo/br1okj66Y7szx
VwrRVnVowilRDyq0D5QB+U66Mf5S7hB9l4ZMase2esQWCmRkODGG+/RZAyMNuQ2MMOnB0505utVO
JPEicpr5zIvnoi5fKu47htKQbx2oKECTWPp2iOIJ2KQcjdlXU8oUVgF52Ok+4+iCzfuQFA6yk2hA
44baSIQI1lDrJq75GqVQ9mTMHJ+RfLkiWmfXyIIlbXLtbONJCh5+kAcQE4GOUJn5xJWUbKWb3Tp7
xL7rDkDKMZnlPqA5Qo42kzm0mw6A1rroCbr3re7TrGzYDFi385afrMeKvb7O5eLMFkQxxCisWnyc
o1BqMHRUHJrupc5MPch6ncfZGE5nOZC5Fc8Pk2nzqDKkzdh5L2kgwLg5/SV5T31eX9SyQvE4v52Z
dVUDsYdBGkEO/mIBnnSc6GR/Wni08cs4PFUTTrV6cYaW6XYw2YqkM4veIjSjQDiPUQYICQ3kTUXD
G9hlKJaNv+cqfqU6e3GYg2INyzluq0MWDg+ZB1Kk7xXLOA0Fpeq4ZYHmQZJZKTmggu3qY2IMe6cj
nhWiKKOQUX0x6r8bAE4zZpVMVDW4FyH3TacBX4M1hMK28x8BzGwSfGeFYb03bvlSGMVLxMQfkQwg
EEkLm/g7qDNoVqMCKSD+F66DydgUazkvwwut8fZIYYoa1gr5IjWMH08reKzpkDcL1h0HwbAeT2RM
Fm9gGN0lZBnR2Yl35msheSNMiTNp9PWEQXt2Ab7RqmPxzsCSg2SV/bvowQuF2Uj1UDG4nXq2Qx5Z
0w1/dQkdJqNo61ERkAMID+O3x6/mzCIZxflQtYcjzHFS1hDpvmMl0rEUKEbrFiJi6wSPuzlWAEww
hvWmsULjwYlSIEaEq036Up0d8MK/uYnYTwNqXc8ufhMp8Oxb9gXJ93i0R++Y98uhvYiNLaz9eeJ8
C42O0FVGQKmCVLuhxQcyvkkWNComawVpiBtKjhvpGEvYwZW4oueerBVM7QTHR7a3T9ItfxmNCXcm
S5UoNnfdHZzYVZ5av5RZjmcFED1bggaoEFA4AXzU+kRQCevRYTIAwYO/gBxo+qCdSEFu4GxCfEh2
DpMFktUbdTFSemwfSiDks5Ppy0fl00Ql+pyROFA9R1bubrCsu0GTBVSiaJKB7qJAqbKtusIuRpQ4
UBtyWj4UZrIyZ4AKVMj3TKrf0dy9N6GqV4RIFDzCR4YYud5jan/0MNmfnDBfT3aaUb1M496ZwuPU
s3NzHC597lZ3JTNnqUEJPNZiYC+oSRkVvSAa2Up0U7iwISklEkgfx8ctBJVSz815FiiHlir53klM
HDhc8yi3afyaaTeGA7Jj3jBG5d5JTlLVb9w9I8JZSVsJ4KXIshCGHGe1rKgCQxyxmskJDTd9MOSe
KSqhK6iuO6X/FCh8KDmd+zl6Jvfbw3TpTdsJ1QYnJJe13jew4/hA8kHdxTK6qNpG+YEBfnDMKtBN
+ZON7lFZ2VPmUks7acQnFPtnLG7OehjPwyhfTDMbgGDWZ8diEtrKG/E76Vln04v+hLM+J/AItHpJ
UUeKQORsKxqxyKOM7zqc30kIWICpRjAozrKMLA32njb+KQ4es5l5gZLKxi/8t/h7lvgVsGsfXPmV
GDQMA5XyJk3idxNW14ZFJ268+F35B6+00mf4WoTklOuw6MK1CUkjYIzo1gkovNn5hrzgrSJBu1+t
/eHQGzWWRfIn8GnVKV3QcJ872a3SldxR4l3SUEJwtd86E6B7hyeEvo0Wsqi5AR1ACmYcIw2kmVhF
CNLN18KAc8CZzmjrdzHVe8JRKLT8EFzWmK4wn4ggVWIjFWcAPFgQjeWTDqwB13nrwAg6dr3HBqsd
vgzlPIz1/DuUzdab72cbvWPPGG6VTQCDQimOfWHQguDGgs1KjT42pNIY7dVnDBO58iybxNtarlxu
qAK8rhw2wjkIlYEKgLTUMKBZ49OdhDT3nZnTLrXyR3EcL/lQwLhIpyGE75rnOf3E+FyMC5rNzTiI
SueU1/CHPamezchrN4xh0yOuTGBP3WcyAgHh/oq4QnVa/eEFyT4kKTvdG/685ZAkoEGIb0NTbzl2
v96s3mkDr7UzHXpreKqa+lyagB8qsmxNOLPKsI+4tdkVwEYuKNHLNN83s3DW2kMEugS1WBQ37ySn
9zzfiROYBOTcfJu6DPB0J8W1AAJ0RXgjBY58Tut9wrpOmC/Ckm88t96xaFB7xI/RQ8hyFPtijUKQ
siAcaAnHnPrRwr07l+29XdsHqSqEYWn/Oem8lsarOOh6zL/UiYjWtUepI+Ozx+/EbnlsYUe3GDEj
U0daNlMPZ95IxICN4T50WhU4NigbXZ8+Rjk9sif0trlmfSc+cDQ18QVNHNahUlevNpOHqUDLsOBg
zQTqg2rD380i486qVyFgnFoiepwkFvJvwlOg6rfsMcmMckkm9821lnly703Rp4vZCdlwrW3T2TWu
Tul+6k234UTdhi49EUk/ayTZiBwL3qnD9ITeFpnLpKZD17bHxowtAnFIttH6D9vKXhhirgtydDA1
hm7QksgWEN8JZxMnhJgKIACTaDb1YOxiHycioNUA+TJBk4g0kA1Hn8P83QkkxGYMImm2xaZkmlRk
4DiVM+/o0GFZUZeuYhPIjC7uRam9jF547zagqBsmCnOeHYkG3lSoH1fgKWRIhOW930XXFrCYv07j
2j131qOeslQ1UvnjAmfD0TJ7J5UP7+PEb/ctoA0VDZOK3Nto5g+lixilQB+HUb+7We4PRogXTvzn
rvPP0teyg+yWu13e17H92rhABieURlBXF++y8UhADTJD20BIiVsyGqafhqCro6nFH6FZ/GqkcnZh
UV1snS9TR8vAWdRX+zJ3M/JxOCVn9HW0jgdPbxpmPN01NhTxfrO+8tG+Rj6fXjTItwrewliKQ9x3
zMHCX25D7zr3lNKD8QlMu922S2tBL/EBHIvxrMeLhFqRLOZQkBou7zkzkgl+hrYze4/jJW8eWId9
EaBEoGWl/UIHdPWdJmhDXe7aST2YA50q46Fj3WG7dnjrHvQ0J4/vWjqI9cRgck2Z9ahHVnLw1bFU
sGJHtmW7W64afRuFE/cNqye4VRiGTQA9Joz3Hum/jsRjE5GwBAN6pxZsZ2aSxtWQqpEqUrtaaWyt
TOvIxIFGVLs2KtUZaU4jnxjty2Pa5E8w9Km9wvSGXIoRR+W0weTc8p41eI4qjYcSx7jxOA4mrl4M
GjyqkuUzp9kp3AhwkNronlqI7e59XkbHFBXE2Df21h1Sug7GY6vEfgnd/LGgy1kJqQiRKcOLaZvs
FWbtW8nQgW4b31rNwlJCb+4vYOixA4xU50twEWYSfLdYIpap7vQ7wuhxF/vOcxhyczbQ6L0kfCk1
zBlQRH7jkPiN52+JJkIqH4di33tIu1RJ22NU3fhBOvVr3YqJKo69iKbxkCGG9G6qYy5fdlRMxHCw
dTARGkIvV01VNMuTZmeJHNYeHuaNpjOBTTQ4Sjh2kjneFiUxA2F15hYe4DQkdyqaAr3zBGjLPg8G
gmHajoZnZMxiRHCOizHpqFzxxPmReWrR0ZOnQkfeHZouOYQG0MS2bTY4Tb/tmS+ALixbDREfqGny
GfhQzfISA7Xxwdn63XUdxPnRfsxIClnTrgeGfCfX8RTX7aXSKFrLTo4g3qqz0x3Zwv2iwXNZMtwl
drUBpvHCfH/rRc2mY7S6qW3mDVkTLSDCdVW733Z0jH2aEsjGMYMNY58mkFZRSr6Lojw7EE24P7Bs
E6lQ4MV27gWAgHXlYO1yWgaYjjMEJsRXKYxfdU+YUgNn7mTb1jbKocVxPwgqrOIczem2BES+aeL+
02WsY1vedoDwCuANLGltwlh3iSoQN1O2F3A5CNL9C/uai5fT4tYFT5HQSG/kVB5U2+1bHCkBvTZT
qzpALVyvMx0sEBmj1gjbNFNLkUi96oXFcOrJvrLorn1xYmHxPonFXEcXHccgrwa0wQiUzkLaZ6C6
z1nBE9fXIJKx5kfTF4MH9C+2gsZsdldFtALfbnfKoH6sBoT5S1IGw7GYRYKJE5B8pQVc4e9+0lj0
u8FHCocfgY6/ZB9Znb0ipUB+cJ0ZU1UMI/NLeawcq+h3GMlH6Vrg7gMjr8eg7YY3Q+fOVXb+1auL
W9vvGShvfjoSv5oEgZXfm69Jot/FQzRyWTEp7XqeaEVNKJNGyW3J7CmZqzOqv2odaejC+RYh2UFg
dYkYVAmXf2OX67h98flA8GmYr0ac35gDnmpbPqaStyVTtHnkN0J8Ow0MRdNieLPscs/glBOpG+CX
TR91adxF4fBM/QJgoenuKzBPDObwSVlV9A4S/KclNIfFrreurCkLGg/7kfChZwCrg+NnvA09Y/kx
BXTgNTsN9M4G6ivy8rZ+WW588AiH3NCO1vIcySJxMkUd8UBjhtOVT04FW3XZtCcZ93oX+lxdhvYy
Dx9x4TvAGzldPAOEuq8i8geG+dIy+eFG5gkVVtxzS3+tFkD83M5oVT0wOPZ4aUDUbLA03cl8kZu3
SbYFTr0ttXhPLfK4EOIUvI7tUKT9hjnIY/GNruBYhPe6lexn2HFlNe85w++4V6FaOXyd9qhfh46P
g1q4neAZCD9JAl2hyzIr2muRPSmN5ZToi4OThUFFhbDu0WT2pGGUeXwME3oYG/OtRiVOGuezLh0e
16h5MyKJuMAe1NxC65q5kNltM9+C4CJjrujCZlEc33nLXJY/A/r7HfsdLswBaX3UkLcCDo+ZNdPF
1D5EtXkxDYKtMmPXuz1zYO2lciYC4brhCiXuFKtbUYxPTQO4weum71zHgqJRyU2q5gkbgWOxiIUM
y5swtUdVNQzWyxp9KWusGDXyLHAGRIZC66WlG1HMPz1HmAuRs2KMEfBpwYNs4JB0Y3LI9GEH1f/V
kTGgNborUxPvjoFVp4KwbzpnW9jt2pjwSbZqa8nxuYbVv6r8/Ktol+OV2XtbMGZL6vjcjGRcoyTF
kG3DSwrVS5F4CS5dQKWzJn20g2AxSp0aNoPQDvX/RmonC6NkkXpih1juyUyEL4Vi+QbM8clZMPWV
gVUgvBhWjUyOGdQhQ7Gdaf5LGd6POdcUHvAPx3HtFXXdrwSpJkTbJxIxX5j/NSprA8tUHPOJ97ux
6R30YQm+jb8aYT91Zf7lRHw+EYF2Scg+2qLnG8hb2TYWize9JYdSd+O7v36inpnwTpL+0ycuNEIf
nBnjKwEIK9sgjC/lyoDvAteTxn3FZ98MzhaL92VCjvpcS/y0YgZ066XNFwOKSwMINvAzI4UAcDLB
29eknjZek24rGVGaOk+LKaYzCp95ek84QF480tJ362/TTsejqKkM8u6K2wk4EpdmXaiG9AR23yKb
f1cW3t4u9YJO9Q803RhnO+lyb5CbFZqw0l2dQd5YkEyiOR5FaoIxuEybO2jtKWSzJR0CtBJf9z2N
LPdtCteu5TnUOdZHYQ9BOLxCyQ14Mu/oiu6BBCIqrDk2xZJi5nhLBmUa7mvH4w1i7tgDiaDGvLkC
WEszNhdGJHy2lXunV/GZ+TUZ1lxRoVD5YZ7Vtdd58haKRsuKkz2n87oefKQz6cSKiPrUKeAdVGSV
8lHv4x4MpSpLBmXtiCTW20etffZldmua6mxp3m/DEO+ll/8aq1886/y96BdY/jzjFIY+rRfvXZ8/
WukEa3COmOTOjItVGTBQ3oeieEFwc+EGVIut60wI6lsTQfQjQXrDZjTepiZ9KFPxtsB3o3p7ma+G
K2Li9YMIn4VDJcKqXq1YLe56fcFn8uQjIQcdlw1gZjRwxbSXfvAD+GDIgNDprDt3/PYlTcY4Dfu+
GK5KLQwQkd41sjxGMadITsyj6r1LkTlPnZt/uaY4JpIdcqncY04miMYYZgZ6VfmUow3hD5qNhIDl
IAMTA4H0OMO2a52UNIwLbMQHuuVHl1hjx6PZKOeC2R+74+LM4HDLnOhFCZ9VJYNJgLc81LmR0nl8
5gBjKaSufqh/k/vD0zK6NTzk1uRDfclmGgLdu/l1tc+033ET5jsq6yfNae58RQWSePaTtTw1hNuA
8AU2uq/UuRK0DYnOxHuwxLEdsTyzzWjm8a0DIIySfjvk84eaGQKRiX2hOiadtnatTf8/mDuPJcmR
LMv+ysisW1vAVAEsZuPGuZnT8NhAgoJzjq+fA4uUnkyPqkyZVXeWJMQtQtLLCEz16Xv3nmsSdauk
f7NIE7nMeqZIZycSkPYz/yBCKrrWAaKuFKf2AmLVtjeSQ2sQCIw6GXh3mpFPwK/VPWGuQnM4EpGI
67aMnC9RlR+yoTphj/2kRflP/l9MhrFEO34Tgn3fo5HO0Mzd2hV/2rT22hh9Iv/qpy4Wmyov6nU2
MWasO8zsMqJZp/p0o+FNYd1Jv2Ftf5fNbCmjeKSLzOYIxQpWGAvoYJivogrPSpYjaNX2wphXLOTY
ErLBGCtQZ/TjA9uu6eAG6M51MWyHzl8FupyFRG/BJtHY2puJ1pLq7Gpp/kQ+4C+iIn7mC6gzmeGU
6sXqS1bBjjWx2FDwFt90i9lxIn6yBH2NB+Qrg/8NQddNFx1Of71eu13ycxjaC/j0tV68ZGOfnI2K
PrqlffccfVdOmItjZkf43/JvWRivPO0KOhrg3QzoDTUW3JBf2ozOxbWPegfrHwRBFrrf245fUxT0
wCnDSHdAex/ojNIDtFtVaeQnwli/TgayNZ+CfEmqwmshiQUEAL5NmW4rb/xsFDo3lR0/m03XrFhC
aeabi9Zlr0vI7lgU3jzTjdQuio0d4pqbDVwBIwHBV2jkyfVV1o8pGGfnQ/QpI8kq7NM3wpXIEIO3
gTqG5r+1daty3M5VwxQiDJByneadzYyrfG8n62Q0Ym2BAA55b5ZSb2fg+WZIQLApGqzECYGjAcya
rOpOc/ftgLxT9XSccqqIXBtfpjk2Zkzrqx5JXCXts9SQeE+2fKwS89n1FK3PorvWTfal7xKyRtOW
E1B78vWQJlekr8wBBJeXWhh/cvONAw01iSEBJcbmM1LOH0KXBJ14yZp4HpoXY0aAnY+1B3Q7dv4v
jkvN0KXidYwDVoM8O7TV9NmwcjxWtp/vcJRd+5giWvZIswvm3sJTL2TQAjHr6WIidCoWDWmebaee
NcvztyU1X9uwvZU6HwT9H1zKRvkyyi3d4+/GzGOv5/VSjeahZbKKdNbemdXZkrQsexqJRM+Z60id
h+pFireqriGi2+8Nika8Q3gdXY2Q4ILlMrE34E9+krJtb6UZPJqS7nnqGD/MWWoTeTeKhpajDdgH
2wNSPeALqcWzGly1jNRIMoa0KPd1Y2VjnyWp6zzMU28sBgJZ7gJ4XAzPq6Z5REavbSXteiqaH0WR
y9eieAlz19xMk/cWpSz4BAsYEPNAew2h8S6gDnDok1c/1NOl6JFRiMD6Ec6neQTBX/AssFwM7dYO
ulsxNpBrYwLfqzhY7HXbjS9uaa+KCe96TZ/TDJpNxLu00s08WHQ2fW6r/FE73Q8vpolmj2YLqAtV
aDGWpCTlXwI7+zrIxF3qDdA/6A6QkQo1nHJNMx/wyDDHGWM832VX7aBxvk2t9dIhs1y19nPR6OJi
RkDbfCO1l6AN16jDCBcNvYdOrzjrxoI0K3oqojWKtdMiglKl5aO8LMGlgGdEwXD1OpDtCb70WhVf
iew84+0prsxj24UTmfG6VrIGahJ/r0treFA1Kga91cFlwOKjVt81mL72tLoukAiOhQ4pIguqq2Mw
qrSICto1hmJ9AeVhCXP81Bk8Jc3tTq2tnIc4qmfAQPpoVNYsBC0+d6XmrMZyKtagdMplMPOYqsza
2+GqGWR0oHgwNrEpzoOdXfEbc1pU/iEu9Z9ENXerjCxnK88dNgMNpirpRvQMTVajuqQVU+b9QH4W
AOQySn8Kg/OuytxDSatlmQjtLWytN/rtFPzEIDpq0BHPwPGzMB5tmAgw2SA9KjcGh44TjbO0sxik
Rt8pMJ7TMSQLCEu5LbVz6L7WsNjXSdo+ofJz9413KStTLhyvLiDqInkbckdgleY8NvT2JSkFnCG/
DzYl4qO1eRWMWR9Hs/fJlLSMjZGX1P+OsTNrkAER3Yc8CqqjRnrymf5IiFSPpqr12PrGLZ+wpE8G
7U+9GqOTGMTPIWkuRWBjy9NMfBm9/pMIqregJy869eKfRduhb4DSNxlnM9hj5YhXhVViFDNm62Zg
JmsI7RFe6kNQle9DkyXLVuvn1rq912voij1/PpMsUQT29XZCrvY5yMf9zZ04NgSNluGR4rthN9sU
u7vdh8SLDPVT3xsXCibs0MP4zYTqioIlRAop+n2UezB/MjzUdXKEAnBWZorV0ibGBPTCHuM/oG6/
8heNKLN9G4Yt7az0MQqdBIESdD9mIue4V2umk98nX7s2HZxEPzdOs4+5rPytAhP45tQkK2dBkOyY
In523ZAnhec/4u+ees/PFtP3tKY8BSTGTEAwGQUsqJ2N8QXo/EZ2lMyznLHLySM3SAFDCx4BqfhO
QM8jtqR0q7WxvwUz9tV1Bgw4rb2SKCgAtfVL3cibjWM0nCdFr0H09DnpNnKuStXJKuhMZeCaVEWV
1FLPdnn6o0n9DoNRtCjo82gO7WO3rA5tS7pUFlg3llxzPdnRDS6M5g3HqfmaMcHFSclnSXe+1EPk
0cX3jHP6Lc5ogLk9ghQ9OmeaFW/nYCsKJARhClUhNAqD6dim8vpbJ4zXoTgTjvfViArUit23YqC5
0pNXuB4n3BBT1p865bB8J8VPbxx+RmZ2sy1iSK1Kp6MwJLyCxtVXOqpsGicPxZhy+Armww12zgVI
WoRkziTXTprK52KgWyNQXjUBvspx2iWeRwpDTH/XCqfHIaVTCyRmG4fMO4POuWGuiyFu0zxt3TJb
GU6/TxOZLsG6tbMQdZd2OSx+HRmQ50zGY2WRXUOsXtgMMxzXx9E43EK9BSZukawhpX9oqtra9aLb
qNpGN+VMR3Qe9DMrV10kU8XAuzhQLL4zrbwBTGKcw+AaE/2qqpzsYChqnbE+l9FeoB6HFm8wrfvW
+AhDDE5YMxZtmbvcwJ1b7Bj+7B1rCI5RzTEsKv2N7aMOzikf3HlbbuI5UpuQiYqmx66FZOv4hX4p
Uk+7zEpbR/hb1xb+XkfRLWxoLP44vQYTePPKij+rrBdPll43Oz+huB489dbgEl3Gnv5Y5o16mL3Y
21LGcjvWoISsrD7bfEG2QaATwgmOd+mZQ38B2LlI08bc5+36P3DtYREFxvlgN+S1+QijSjtZRT7c
nVFzOhRcVJaGDiRGoyRZq4yDdpKdQUybNLWKA/XvyqXN6wavhhkAi4WhA2SfCs7euam3JtuBJkfZ
EDoa07XOp0d6RteBQi+S4/puHPnvYRH8D3SPffu3sdAW3MN/DyJ4IZzqx/f/dQgzWlrpny1jxvwf
/rKI6f9pu9TrLnYby1SomiAO/GJSAiNQpma6ECdtw0QuPbvHaLHP5Eml4SxDl/4HklIqfl/9C0pp
uf+JMcyeGQa2MoiaNv9/HGL6X8mFNMekoWAWOjrPDTOb+oD60zpwIYguOUG1nBYDs+Mg19wswNTo
bjzZ2EfjiRh2/3S/MEcrtgVftHOGumARdEG/v1eSIgq/mt7U/pNnSf6VhzM/PzxsJm8b7jXDNM2P
JMqYPk3m5TWlH+Bk1XUo+EwMVOh+r2OBoJ6zNfru+eH9ktMNSMpMfCp7XPphWIkrNgaEKQV8oqLE
lW1UmflioMVmnSHMdDCmgm40GDwSWm4wHDep6Kojn1v6jEWjWATJnAXZ2RdfDt98OMm7XNVYk7EF
7oKUJAezSakzTRFDYJH9ppVh+LX2ImqljChaK7G+0m1sLo696CnxzoYP8Smld7OEvRTsfDLO8OQ0
6GJdcVUVBXjS1Lra2OPIAKFVA3rxAtdFkcaHfOrFzolbVuEA/lYZmtMDwqrPcaTCr9GsqspK2zzY
Pc/b9eWrTqbXU4qEki5+dwip6EhjIamVGoHlJ+jtZdFojBRLmsKMf8NjTQjzcz+GEqSPCdvx12ur
FIJcieUfn0/72aTYvSr1aQxDf2+1eGvQSrs3d55mDZ27dstQfBUWB4myan9YSv+p0ct6cfTCW019
swtsM1wXjn6FgVosfJJKHoLSTJ9T8tuex5XbeWwgI0lM0kRj1Kk83E2qSteE3T2SbtnzIfiPgcva
hzUl2KpGPSdON91g+qLr0/3kaORFts6R0G5qt1l1pDpu2kAbrk0qhuvAiAQvRn5JTc7ZbgFRDAZx
sk8MwEj3hzHRLRd40S44bGW8qKj0LqoSvx61mhiP4Cj39shsdCzSHNqlSzN7aMUG7S0mTD5Zus2H
2EClHYO5InfnJaqnamNZKAvy/uAS/IvH0q8v90sGiGjRz67mmjp3UbCS7As2oW3a2sNJkVP8MCb9
+CmZEN6LIia+RHJAsXX7eZ7L3XJkbNc4EnNMXskAYHBOCD7ry1izPYL7kjvhFz8a3cE03SRZv7Bj
OpcOSXHf9SLdeZg3PkVNnDLiTpZAr+wn3bCeYqraCwLGkSx35B71kY8HrnVPO5YcCEKUIXpgkMxs
fggxynVAf9BjkQPQGVIcGs98bp1o2lY2FO91X6obWMvx28gPIuqnd4FcwyISCKlZo1F0sJSEFm3b
mvIHi+qAnC2igFyTsm7fim6lVFzeQquxbyqNkhMwopNPz+dqQFk7WSMdogecS0vdNx7lMNWH+2cH
rf+7Cl8mLfXw7fNhZvxBBK1o57Y1wpLCPkCjPdWNpR3b+eJmYE5a27OWc4btwQvGaQMhZVzmNlFe
TVslX6KOXIauKp/BTB6iecgaENP7MjRMUxwRRQiOy6ufpMHXP+0u/8K8avy+FtruvGWYOpmSNvbi
v9o3PRSFzNl6QjF0rzuOKAKOCBBZeUz7ZA2X2A6jC51z+eJ3sAdN8crg760IGcDoNxrJLrwY17n4
lts/MOY1NlGEOhQgZPJtRDgdN7l8cRIPZrYd77zBCZD9cyi0KU///oXYM+DmT7ZkADy2BqqXAtOx
dNr/8wv99uWRjbT+P/9b/w9RkYzh+XZIgWcJZrEIJsBhUsujpd2PLIiPdzdem65AMAWrom6iY0yU
2RZ3LwdPnYZOqELQCk5/ErZaopY8G8qx1m3e5U9J3VASCVYbMofMtRPIek/zFw6s65sv94elN8yN
ISwWvXukSa4fQjE8A5dyzwFhB4yPUDZIY/KxJamWmMre1o9AzfOinNgVjGViOv6TRLuI84m0ioB5
2tPotJww4YuIRIt2omjUNe7E0mnTYsMhkE7CkNa3M0ubthrm7/NYWe9VW0z6MiqKYlO1gYXSIkLp
HFfGtpCwEPV2OLdt8R6UUh5Lq/9kF10ONCH542Jn4ylsTLX9+09It/5qFZ73XQdYv0V94ui2Zegf
9l1UunHba+jhp4pQSTKI94Mpxq0Z6nhCPA2Zr8yp+mWkX81IIqOwZ1Jwp6E+B61y9gN00IHqohe/
YMJmxRF5SrV3jc3RP1WpWS+8puHE46J07Bu0oFHDSKTqcgelod7i1MzMx/tPekR3NHKXTSvcTQO8
7wWYEbq/2NfXNnIb4dBDzQrSvdHEPtX3t7NyPifskXalV7f7RRPKPZiAjB8CDBgnXCPurRfjtzRL
jE8Vu52mRe9ZEOrvelEzfC4KsZO5ij4N4RfSoe0FGof+0sU01dwgc19RKjD10RvrgVMawcvsdAun
mtrXvkBZnIYplBA7gfrrpFcbwM6utnLeBf21sg06+Uq+0QyY0NmMzokgBJVpGEsGtrqFweRqCbsQ
p15DXmTuBfuQUcaWUf9cCDio7UwvoIVs9VA9ulYg3MaoGjHImoDwoEtk73KceFMVhrUToWccmzQZ
1+6I/GAye9RPYefSfksVJr923BM8ozNAzOxVJpKR7i36Wf1AXrrxdQyrFgg+EIwsb8lD1n0TOVeY
Xvv5J8E2TFXmJ6fSIvDXdxx/S4MbOXRvxcuA/NUHS4n4GrSpvbczx177VVacNdpGa580exNpfZdC
NSbTq76YScFumFw0EVevDXSTUYUC4RldoN6yUfqEqbUWjak/R2bg0C3y+23vlPpzkXjuGoKoWLrA
XYRnW1caPsUWbW0DK8hZ/v03w/q4dklJLQpWTLN0FmHnY8GMPUQUZj2wCBf1JvDkDDwXOFErupDE
XPQ0Fa3qaM1Chip3drQzxNJyZr0EfFFkZjrrQ6fFkH7kO/hHJrheBXMhJg4hlLjp/OEFm+twUTWc
gRHQVGjsbUMOn4n/dpfKrbNVl1pPsourTV8otRZkYkf06b+2Ot8eZ0Q/QHF4I5d8OvomefVup949
8Mqyc4ItpLvwF13k31ImzN/WCqj5M8/ekND3Hd6avy7ng6ZKcyhB/aVJs82NOnjP+nI9Ylk80lk2
N2FjaMzk/PA22wBJcDEP2kiOWFtOaj3iQzpqbVmuTU1u7dBA6RPB1QMKDKGCc9BN9DTEcfRk36hd
NmWQw/7Ce3kkQmfEZmlth0FWJ9hb88h31k1NRNIDN9SORkYhJRvv4Lui3dk+1t5c57wcFwIVZ6Cc
49/fHBy/PuxsUtF3tlg5DctSgDc+vBVd50pkrxnDMTxrJk7EaOqeyxQLMIV5t+7zWJ7x+74zFXYW
TVpzwzsmjSR3vGKlwiU9H06yznZpjPEQIvR4CE0xLF0fagDNVvohdCUeh8o/GT4pwLCmxSuqfYyn
uchP94cemSlw517VKOHs5BgCsqlwl55ncbqDJUZwbIjzA2VgsC6ZWv/X8c7Xgi9po3G/2d6aWSdx
8Ar3mx/D7jFlYxIXnqHBbdYcdot3Tx9/tOQ/zsAkWvYVsm6oxuNiaP0A7VEMhA4z8Jlm7r0abSrx
3Wy9kdEjyzLUXZ/UGRe1Wuf9KAkXqlboucKdUKZ3uF8yMUxrOBsknmTEGTsZLcs4yPM3uJqGFzyl
qW/9NJFZj6rWv+OVv+VYESMU0u+DNZQPOSC84xQMSA+JWt616GOJGgyzQ6oRKIpZl0QklGCl07uP
kw7MU4seCyqMVdN3jAzmMiSKUEB1okS+rwchbl8bEbzGqaS+Fy6j3/pH17CZqBP095qMFL+JPSS3
NAmMtQX8iqhGRiJ0da5R7XfPo113zy1EsJBh2UXr2i1RBcmWiARzZTdIXSrPqpYh+93FwMm/QVtO
btT8UB/IFC00HS3CKDZNpda62ZdHF+G4TXPrNgCEE5G2+lW0pAF68V/P0U4rPmKnY27hwC8ZW6m9
j7i/lz5pZAct1R3mZYTKW65/ohT0MLDMy63iJGP5p/uF6uQb8lyUohicd87ApF+nEOUQ5TR01dA9
z5vitWu9T2Y8vmooMV6Jm4QxA05GxuLcye6IQORSlU3+HEo+gj5GAVXU9TchZf8p9Msb0lf11Gb1
Z525z0oGhKk195vr/rirHfRLaJKNe1HmyEGs9Pkm1AvrMS0YSasqt282zJDYmzwYelzuP7EXwnWd
Kgjds7zPcWz4FDG8cyimK6Hq/E0OMc4bhGYn2eX+OhnKDuBBaKz8xtG2aEeLdwHLv/ERwpdlXL1J
f2tqwv+BhHxvlN6NPGTtIoQdXyqAuQ8tod/D/U1suY93Y6wTcuVjo8qHmvw0lvoz+azI35P5qDHK
jNspxwauwfx7sJom3oZxLjZaXgCUMS5pbMXrnIye669PBrYXLg/Liw+RP89Li0rsnZl6L3TiFoRR
FtfAENqWjMrX0S4fxYw08x2tf83qWWLO3aT2Op2EAyES9i2M+Tplozcu7w9ViW2oi9sSA0RKyayL
cAnxUeybONaPdWS6K5Xp0VoLEU14MwlEbwaWZ/Giv3vdBFGaYATI2b/Scf7tHvP7tqs0dhlJLUrT
S2ruh3oUPW/Hv2B9adYPj4LV0wLrfZ44XSwrSq1IQjhSeu5evBCmrUEPgkFjQRYTp8tVjGP1kRI8
R+OIyImR4HdJ2ckYCOsQEiMcqTOpWtaP3gxAG7yyeJcaLspaa29xL7f3w2RYetm2EU25wE32OYE+
vyOBzAIRkfTrboJhlOzVvLhFA2IbEZGWJ63cxng72qfR0+N/elN+OxDypiALokJ3lG3b6gPPp0YX
6hkVVWNdkC+gN3Z9mOZLOLnWnniv+1Fq8IJup7vI1CkGEO2Qn7jTlQxuST1gXGmspwonW5sk4c1S
HYhlzXy5/z3v4bZPmz1Vl7NRcRcfR3ZjW9aM0kuyBdMmfdA3sVDdBiM9uTa1XYlzy6BmNrd7Jmx+
TfNOxZSvygZLX4QA7VvoqauMtPQVbFewjEzz3KSyODBQTA9GEUybWnPi3d9vy+a/2JVtahNpGRQp
hvzYRESLrhnm/D4FoF+/joGBzLNFpUl7JXxMtI4sUp/a3R2sczrqBXtvS8ulT4ZrEQLvQBWI6yDN
Dya/5yVUFSnKCJl3mEEeqrLCztnpPwdiWbYJC82qZ3KLXlT318BwogMxF0CoS2qz1uKr6jsp2Ykz
HTStX6b5RIqPwqFEQPrBXJSDU/dE0JrD9tUPYHuqfzh8GzSc/3L4pkSBLm44IMgcQGMfb5ouw96n
27StZKfMNUz8/Og10D1VovMBczEtCdGrFG+dU3zXHI9ejumMh4SooFuFtLuCbbTxEM1BocGQ3w5Q
pNzZE69kc8LzcAr6wtv1Kq2P3Sx//YcPc2aW/bl5ANVsbn5LCdAM2ObH54+5WbVIA9NFPUl5wNhK
AEcLi7x0gydZJFzcG2qslYV8gXgCWoEHeDJ46Emu3E/YWS73G9GaXz1NJ2y3VumjbwGazrQ7O7MI
HaZWf3GGyXnsSvUad+74uciJewyGOj8mmoaiJkoeERauDabsY2KxwusWilvi4NZhPoUHvZPj4e9f
uC5/69UrgGX6fPTg9Ru2/WEN1KFjcPPNR91Km5CXR+Hhfin7+o+f/t+fya6C2V/QgtkGLse6Bu92
1LbQvDOrusEPsNYVMemQOQT5ciFrpDLS/GxwO++x1F4HHfeBaX5XCmnw/UHntBOoCI84xvnv1Kiq
vVkF+B17GjIzqiBY0rc6+GE1bOlQ6DBW0FdURuFc+Mz0I2TIs+3UPtnOIQ5QCzLqQjrvnTMB4Zir
oyxovI0gZIMICxE8DjF70T6OUJEWdvuaiB6ZJ2jVOgBdlCbqpTZjm9RrNS1MIxxvpsjdNaQXbVVU
ZbhOZ3aYNfiL3jcgn4z6J0SbVDbOQJiSaKtjM6BT9MdDxj6/Ea715V7y+WQ/35BwzdWgCQl+oZui
Xem9Uz9affp1LKNxDnLFeYu1v3PiEXU8F7CzBfGSxnArB007ppB11zkb06o22/RZN/xzP9gbrDaW
u21jWLZdQRSV1PDIU2EABIua8RzBHVAwW2sGzaDR7z1Qh4jlAIsB9n0t1jawe1CXTxbdcbrBL2lf
hTtfa8m8mbub5MKGu0oS0XTfsJSW1xvlAt6qRb0WliZueFkBqYVl/alU42eTpv/WaKHhw4qBd5Hq
UXW6X/q+8dZDiqyqLvHYgMBHs5R77CKow8bDlFjfzLyf0gWtByIZItWuae8t7CmpiAjrwL92Ubqj
5Ga8DHEvWFp2MRxTIqI5vWoAUtkSkR4Ha3/CllVhLN+6CfbUHIfeEmVh+aCZon40UpjrPeK9NCdO
+++/UMb8ffmwkti6yabA/E3K39qQHpwV4MCkF8dRQ7BSnZEfRYtlXuH8H4QlZ89uMfboBtuDlg8w
kzWPO8HjbJqq/G2MYLbAfv7cOdFwLTPNQGMil3qKBNkNjWJz3/uDmYPXKuPn3z938/etn7UP5KQh
dYNK5GM91Fl9qEYDRyFHYT/eh2SN7E1LeyN9tN5i/FRYWlPvdv8Jt5xcR6nhrfVkXHl2L19Nisqz
TQuW8VH/09H796wZvHNK6X8eC7I13IIqKmkS+YT6Z23hR3pWhHsvKfuatUhHNHNmBXaujUjfkvlD
YQYWEivF1ui21VVH/Hwq8gw7TdS6DyM01X84a1u/r4YuzE0alZblSP750ETuBcaEYk6M6IeJVLEG
B0Lcl6uOUCzafXvoDxLdF9k5yIK9W5bRu2uCPttiTqEhTnoTbUzwP3GHd91uguA01uXzfU+JkAxx
N/faPvGltr//ZBCahIUzGbzdfTCC5Hm8uArTTD2GN7OKX0VvZ8uqDtSbg9wVH+01QBf4Onp8t+73
F0AZ7NJlLDFxoyMM3fSnUU/pJRs+jcxgVxQv9cHGGXXQ5p+MJu7Xf3/X/Iu939WRdFswzwxXyXv6
yJ8a771f2L7sOoLdKeIf8tggr15gtAoQvUU5SctThqxtaKV5MobIOunArzauw7nEHSL3OIbRp3uj
DoOCdWpyCiHQHu2GaKOz9KroYP/XJUYQdBCj9/r3r0D91muyUffNjSaLWQWM/w+feuTQw0hR4C8k
/jIYAKHzaQiG8Dbo8t3R9c8mgLBtb+L7qrMuf4wKbJL50FyrLsofc8tArwrtb2taZLw1WXokLEdt
pG13OJ7D+JFpIPR38DBkAWtiOwYJsPJ5LtTHRbyJdO+rcFL92NpNjkp9PETSjZ6G0vsisUUOOk3r
YDDro50FG4gB6bLva30fGKp+BHX9XBOANEtHDLe235WjYSpp6+qSArDaNVbxOBjUFmE6Qbm6r0I1
hxs/1uRTg8FyMTJzQ5AzL1W4+b/R4IqP94uduAJ7ZdXgxTBg8cx10egOxTt29E8iavtNlqbBgVG/
TrCWQ1cuHv7p1ppxtn9dTPlgHFPjxqJrqWnyQ3ESwvwPLIXRTKZQ5ejBWS+x6e+Gsf/WVWB/kEFU
DF/Mb3Y/kDgXhIDGdX9Z2J35RpjhQni48AuJzMqmAh4jbB/SZifE0fIPhZT8rYVraxalL907xmnS
/vgt8BQayoxePmnArFQ9H/G97eZPerG/PwQjnG96tNuLGmLkkQCs77IGnq11RHPfL01gkgqf2S+m
dDkbF2F5mFBakglEfTmhWh87RleknlXRte9Ch4YAUlw7EycSfmwEt/HP+yPAfC68r7GhFDXqi9HX
7tk2E/3W+4Q/THhLgoTEvqC/SNgJFwXKgLUen0HcV9WpGpBWxno/J2HxNsI7FcskyXRmrjzslfUS
cho4aU7T7ASI/7//Lv4+j5zfR4fjFOdPmAEf9yCjpr7EjgUx5F4B4/Ugsygn0AVgA2ZOI90KXxFb
hkzuYeiH4jGyPap1raAQyurnvPXE4j7Ds91yW6eW2N27UJE8WPcv9zRrVQ3bmuFv9u6PRdSnwZ/l
JakO+Wj+w9jrX70iCSRN05l68b+PrwjrPaDXMk0Wv8rZvhGHKkNQjFjskDMnX8SwtaIFB4tdEk9i
FWO+/sxHvUjSWxAm4aoyCTCvignD4qDJd5nnB0drGoyXMHvuNVkgwe4lT38sX9Tjlje91ZP1/g8f
zm/Fja1ryrLmzrwJSv/jnCKoJtcLDTrERhO9WwMd6KTrnIOvvOGsyZQUhNj3v+Uk1XW9sSxjRdHj
tjpEUttAsMob3g8Hoi/ka+YTkmGPuX1hitAuDVEMsOiSo0mgGK9Oj/7h+2l8pDRbfCd1DjqmYVHb
yN8G3UwW4RBUAjxQ6rSMrqwYTzL9B/XKrZS8dSP6/qHcCjKtN+ngfhFJaJ0zsqeXvVcPi85zq1tv
R0+0Zx9ChnC3RCTJlXYjqs5aZofQhbBMqmrziPXT33iJpCbO9OzqJfqw1FnHoHlE9W20R1hDZnZS
0dYsMXgEhqc27IT6sms6zIldXC/uBb7J6Po6WMZ67myMdXrsxrLaDIRmG1WpTsacRjYYHUrEtPGO
Iprqk61z6AYf/QASWR1wiKM3auHK0F1FdDkcAWOrVRahsO1xdZzACx77UDfPIEjiG1yIdVcL+dzM
FzcuH0rQgyKqvo7zE8eJNC78Ksg3Tk6bJY14ZvdmkAwwswyOAb92DOlK4NI3J9I6UmD0K97WCcn8
EznmHTdooCG1omkyAc7fBixNl2i+ZIbnLIPBOjkpKfaIxxGapKbAHYvBvjeD7oJwZFN9h+4voAvP
8Ya2SZ+xK7deLuITJZtB+mqWP+Odmx7INhdfHXpEUd+jqG7Ko/BIxvDoKP+6FEkqtmJMjwg1cqAv
VnUtir7ewJzOD5GnaWhgx+IyjSa4OK9wdwR8bZFoJ5dwhvy6WXukXyuZ/9dZHH0a49xYhhJGbRAn
2gNAk2XpB9m7NowJcFpCYaXbZu9lZT2GznQJSShcCsstgTo5P+4D3RwaB5QaZix6VW6nduRMOa1j
xehT5pH7NM1br+MZ6rVNvAqS8Jif+/Vde9RkhAQmDq6CgJH79t5nDLB5bh0ruiVxGxxY85dDB9mp
oCbZ6iqRb6JroNHi9RxKu1zdqxFaXSMm95hSwJ3VyNUkzTNkH3UI0fITFpLv9DDba/Nm7+Jnz0p1
vp+n/jhUPfRRB9LAsR7JoOvOTUEiaBgOnzDCJsemTtpDpPTnPHHwR0QOUtSgLbdQjupFlXTj53we
8/jOZO78eMYZVrjPLIn9qqvzS54GqI7KDAwAA6rt/QZpAZQukCOjZ8jW4SyWEH7Y30yoZb3b37K8
LuJVY+Vf4edw4jTH6Fm0nPI7JbA9mMFTa+blyY/rR8m7saprx8b55uA2lFpXMTvwyz2738/7I8cm
stDUBvJi9ITYYrr4h8kFGAUnztpz1hFPSQBz0nXHT7kK/6E/Jeem619OlcglqK6JkWL+51rWh6Zs
5hr0C3UtgU8ie3QoWU8enAqPed/88IP/S9iZLcepbFv7iYigh7ytvlE16m3fEPKyRQ9JT/L05wPt
+Pf+vU8cX6yKQpJX2CXIzDnnGN+IGZKnjolwh3dhGEt8YpjFBpcpu9ZO4ntbZzvakvgcYvxX1TTl
+ymoyceY69HO4aModSwCcXecm+XE+/bhBTkNdtyRHtfcwDKx6KKgT+TGNpRJK2KSK4ccyLWA4nXq
rfq7BfmbyCQig5Fd4MvLcRFF6KSPdNKe+7B1vkU5Q3YdK7Mn/PLNxnwnY/UDvXoKwfb+tTtKPRt3
eZvxFPaM3pd32fxOi8K/fKjmfx/ZOF8wejfmTdnw/uzgMmGmKtdhcxoT/dPNMvrRA905B5hB0ejY
PytPFw/RrCOER/luOcojImcmrfj1aJ2I08qYup9L3fUZ7ozWxe4QXsyEhPvS2CwqfASxDM3bX/bh
eeL7/98ORJH5i4aVrUxfCvn/KLmkhqLSkirj6EBkusTLfu2DvVUVTIFmHWTXyK2MYGUm3sWclVz0
YaD/Luf/omn7QyOc7yRnWscAATj3QRMWRz3D9oaF/z7mfxNnWX9+1C5lkkVtiENPeDbPP/+g//gL
F4yvx3wY6Ypk3U3rh+o7c5eOCOM4uHrmmzTg69UEgR5SuANnO3TupuztXeC6uHo4rr16INdV0vhH
F0bnNpjnXRiOCI0OTgO5iF+noCxMn+arDEZb1Bfy+1SR3utowyVNNUJnHdjwlpuKLVON+C9zE+O/
Vc/LgdXwPM5FvmvrfzyjdWtpetJwzsMEab+CEViGQubj8s4MGXXm8XRtoUi9x6SJEhoaT2ctlc21
8fDs10kan4mKxMIwvyirRb3Teub6KdEdmF9GmD8hDz4QNnxNKs5ahg92StWVuld6xjTRlKdQz0AY
oYMpjNo5d61OCLWZFndnzIvd8rWpNXq6j76/sVUPyS5q1XpoU3zUQf3QVFSV+2XQJxHqjUPwuwUk
FknpP/qBvvbDcXoi9PGk2VH7rkQd4qjwixOGpv4agkK6MhFhmJOzhs9Xy9ehKSd7fN5oUDMMnbqR
+qdl3fH6gZFnVRvHmMY2wpa4eu/rej3AIN12QEk4FKHZkI5d7TTI1xstdMo1S4O4ByCfN19n9zh8
spitr0InAKOIamZDttPw0IzubQyZpTJoIQXb0+T3DOcdBLzkzrDPeW4g62/acUbgz1urea1m4V+K
J3QLOx6Y3tfSx4c9nHxA3Bgs50XCcZGZLV3tMBeoQ10Kup0yG6K/+wRX+Xx294rsW0dhyz8poYmf
A+6Hmlr0N8etNimT+ifiwSJQSuovohnGdH8sDDxnljl3H1Hd267nz52O/3jO0IepgNuKSIlSuhuK
kk0UOux5mKB4tPr8J7cuVORF0KZ1BR6a/DSlRYH/UPfn8RDYytqM8n3mwFb4UjPqQ0/cXEGcSRdU
1jttVBQU+pMMvG5fkAvyZDNY1mCfLtOSvBqZljTFXGTa9V6QiPSl+o6yKsYM3gfnYLKD82Q7AzgC
450ADhBmxhA81IbUX4SFgsvG4A3M2dza1TDQ2nLOLkQChXztq5obc0HxbxvAkOIxvwMgi3YWPX3w
3txi5jR1l7wz6ZFlQHwdG9meL7Ht4rT7QAFRIFPgxyorSa9u6/3MxiG+4lior06T/AIYcVNlPjyl
iPi3dPOck1uV063tONjZGZlT03NuJ+lxqKLihQmOvy8yg4QsDqgjpf2z06FcI6mqPRh+8eJ1cQWH
ipGG1rj5Y2CLAnhqGVkrK56qHZt1PIfDprs4cpJvEo5FUtb+R2bo5g7YBrC1zWiUwe9+jkPO6uKH
r6rXwH5dWmYcKmmdR/yT50Y9DISI4Z4t1oPLFAYuj/yed9VTDepp8DN0Oioao78U7P68dP/nXjTf
ci5KLYor738RdYYlEtXSQ/IziIyzRPm9CoLx2Iwd+jvmHmufFhGfYLgTyJs+i3E86VbenkUF0t6c
Ugc6Ytvcyj4sTugR/Z3XpM2Lk0PRtMRxMgz5XuIAW7d1ajxq88ghi3wX2Srd6N7zPtwx989mohd7
AiqYDqeDsYkax3uBcQCVoIYxVjFQAwNjkBpi1GfIw+r8pUyRRMLUhVCnjlUwBYf7EtFnfjYKYzv6
nfM2Gpysa9P4JI0E5nVWQgFiQHZEmtluhlkkZY+klphIJAVs2TORZtHTQIjmys+M6QMW6wxYT19r
J0bP6Sdzg7tT9ZwMaF1Y+b0jc0GiLEo/eEy0NHjsamZmumFca7ItNzEWkNcy4QYRNeSQZZ3ipTkx
VObFKGcYUd+/ZIkW3ce7TlbuuebQv84gelHAcJkEtvrL4Pu/Jhz8wikFXBNZnuFa/9XpEvUQ4g7X
0xkp3l4qM26gwuiQz8fWfuy65lfr9tnWKlKx1JCNlxPcZk/cqlOJy1Snm4oEtcuPocXf0E3NHzm4
wX1oT/XDpBUfcMu9O6fhFBZFUPzF/EO/4s9ZL5pt15471oS5zlPPP5qKukHJQYQ0CjMxI09MoJCR
Sh6b+cW3AWIMOoyMxAR+BDgseaxVnD6glLstP7F8SfYjk3c0L9Dv4ACPFgzwYgR6TTJCcadWsGD0
ef8sV8oIHhS90r2A+U2Trraulf3cTZCwlHW36m/D/OvnGdUelSj9k3Nz6pucCvYiut1L8/uPNjjt
zXhdc9Ta2bpfv8QMiLyiPoamto+1Dgx4p5gczPCqHFI0Os5xOlhjSnHXat4b0rJfyeDVn0mwauMA
mk4icMqPnrNrstR9S+yYtgdte36mOZBzYO2d0nc3WXevB2QeBGh90Fy07kh+rXvegDPImbYeScts
sUO0wOsBzG6WFkmINtc2CcwTRgf0kgqHJ5r4S4nDB3qnV1GQzGbSGGBy6nHKpjY7803kd0FI+7az
g2OdxZiFR+s9TauXwkw+4y6+h4gD/ima9F4w4/tqX4cKcE6TBk+WXlp74ehbDdzbbpFaBVBwvajo
zpFRkz46+DPPPGq3moCuZjtNtUpEr37KBJIdrehvnDucTTFzztM6fDGJmlnZFCvbPHXsI1rUdMsy
S05Z52HAdcV3x0+HO7SfmzZ06bZu6wcNgN8Nr1DOrXjOUt09T2oyniPd+6339iPjnjUWsvgpdd1s
H+M5X4/oAw6R8uSxlVDyCRPAgVYFO9HFzXZyJ/E+ePOEu6dt0PcOIrk2yW+4s4u1Ps5nwwZrcViO
8tRnbnnRErDAheZ1r6ZsrFWT+aDICDFi+DgehyYn7INn+NUVSfhg5j5stvnS58RnGs4R/vGcckPq
/al1CUFYXiy9048ShCnhq8W9YchFT7icqdRcqvklMJOScy10wEpLN/hZ6huKVWPv9RmQFig8D70c
qC/jRz2mxBLIBq6haOurr+Lm612hC6z3EWyB5bve/CO1WxQg89lWK929pIFtf0vKftz0ukV8p7KM
gyZUfO5bp9w1em4/Qqxz10SNpe9guqCfJ9J5mwxx9zUmKgUV1d7uuuAS9Me4TJs3UKsPwurkT9fr
Q3DTorv1XeI+MH3INy3xJT/x8qwMj/5lCPNyI5xoOjN1R8lKhftWSJbvsf4VEHrbuWn4QvoGYHub
fWkY6nMeIiZQUsRXjHZPHGz3bp35uyCwoHaUhIqiW3xo+9p7qasgeXGlHz0ZqVM/ZXzWh7FGVbNc
BoJWhZEIuHKALg5dxqAjnJ46PzWel5ekzt6wecnLciWwr+0MzXU2cVU9d8GUnfQwH6ELGdXWbuVw
TYiL/XpRFcOSSQKNFNL2DlHcTHv6e9VLP1anGNlAIfOw2AyW7B6+3nYmNbnHyZIkInksK+2YWP5Z
sd686rWjH+FnYMxuB7onBMqnmtTP9twzafNJP8uxUDD0NIfXIBEIq6G6rKMJC7JstGvEKGhXVjlN
xTT2L8sLDeYREOmBGvZDwGmuuqT6ZAx814sq/B7kGtYJVLtBPB4IUbPJlBmM64Ty6NpN43TFcT3o
yc5ozX7bz+c2u3LLh9qEhsWIzoNwiyS3lerZni2a7kDtJjtbnrFExw8ion9UZ8xBaptUFAp69WoV
NXTPrEPPgMjideomZ5vYOgmt0vusJu/DrhpulG7Gi7UcM6YxxBvBI2lGPKGpFr0q6jYSTu5Az6kt
wiNqtuS7g8UywTAHJuLWDV4HXJKQQz0TxMtMmy4WDHxMeLV22dNskXHMHTSSGQpWdEW6GAl3NH8s
SvpVzG9O+MFTnR5pmb2xnXmbprNOSegO22J0PFa6+tBn+rOMu390QZRQ6zcHYbkKzKKMdw1U25VW
AtVprI8pBLNYe9MmJ5jHNMphK6ZjrooPa4oHqrMQ56Blo2BeowS/FJk17XG2fjjKMNHdgJXAFon1
dwrsfeHU4FDNSa3LGqhnxzpd0fwf+/I3nUKKFpkCOvCrd5GYTEma6GaX44eeoRrR0vDcc1yEesGZ
DPMtbzRk69mrFXrZPkBLVvD/OsdKuyPK5vavyl/tOOonnSKAVEir2aqObmxL+rewYXGGFVNOYVGZ
iIs16dnGT614i+sxhT7RGRtpBAiBnnCxskU2AadtZCfwRQcDdIYlryQCge4UOkxA3X7VBcWh0J1p
N6Cx3JjNNiVs7xCWFXJzMjPxc55Hu//IK/w4oPveAcPAkTbsxyRqf/MM/nT6Q2ffBgu5rKV2CM7h
u2H2XelabazmBFm2CywRKLWEDRUEzFa6HVMcS1Ir2o3lB6eonR66sEouZYGdUynvLdbQ9RD9tqrZ
EDeN01+6PIyBDLn9A222jIlxbzly1xbNFmLnWdYIgxqpoRsegG1po+PMXfzWDZ69ePKP/cT+qH67
zXhO634XOH68b6P60wjpxzKheAjSJNgEHjFEru2TvoludBJ4laMlVsl6G8BqbHS7e+SDZ2szWn2V
0rQlseKM+XYF4AdBkDlCSTWo0T1+o5sKX0w8th0kS4viipw3JP7Jj7YJt5Ugat0QAZmGETpdIiZU
8TqYkTplrtmeOwIR16U98W9zzfVgAPwhFCxfh4H4IdpPYi1z4jr1p8IHt54l7kfbAWTQLQLqWO6h
L576+OC67cpilhVjtPFblAFW+Ttm4EuSJdasKuZ2wB/C8uMb8bqoW/StIO7Q9mi/x0S+lGHxUYz6
RnbpZy2s6TAFd+qLA09YQe6iWZ4QnR0RVn2zwt5eJ665czgYsF7g9C0pJFvXQt79lEyVWNmy48db
2Nh9j3CAtszEs9g5ndozo98nFUpp8hXCXcgkddcy9ATlgF+h9jR0ho3VH8vim+8rTBIkU7IbquE5
HdNVlHfaIQyI1aTtRmwzLLhG0rnIwWj07a0HXDMI4FR9TeKaAUXTVZiGG44Oa6/DzKAwqJaZeeAE
xF3WqWELb5G/XIW4W1kX34uyja1Pp6EmOrZsPLCBlnX3af/MQyH22607FuSRef63CJ3IOjG9U5WH
N5PCYFUPst+N/bDPmW7tclcE66kJqrVKq+NIDbUeAv1kV/LHlKBLcM2tYUKUNMznVNDA7+zukE3y
m9Tnkx6CCs68+jlEDM+iWVPsdXD+SDElCCp4NcF5CrYqCCVIx7LhVKmsOvWStqNqE6ToBE4F+W6O
ukAEtkdEsUpT0JptV15DJlv45KOVFXLe9fTPRNshqyMZg0+zhLB/sIjnGEdEHlmp3mfe07oSw86G
CHowK7PeBum3xkYak06s10Fztgtj2JeedLbpMIVrSzTuobcQW9c1sLsGeJYVQAzMpvo8KPMU6cwh
ahi0U41EaEzwepUpvrIqJL/FjlwBMq36DLxK7DtKpHWh/F9jNfQXo3KPEGp3KjGewwBEJWqXzzRM
HgpKtphQFb2ox2Mn/U03BIfQ9t+GpmQfgvhMal6lbQGkt+uWIbQXTJC6MTpuc7P6KB2LLnU8VORW
IZOh8N3kDTpbmdkBa5FeAaXj0GY2b7GBysnB2zoOKgGnkob7bAQnCTb3sQNoujL9fZi70Ky9+PcE
5Ww11oa7Sshe4pw73EQkP9syuSUNFOiowwOWpHCUzLei8+HaBPB4i5IzhYaLJh0IVa1yq9qNWkfr
kQQaMYgTZzegQWX4M1bZBRvnYxSoe+rbd84QL5Cm8ScOziuQ+2PXWtDZm/A0FIjkuyFEbiI+jAlm
u7C+GWGyNSDE9H7wLhv+jUPsvWolk3GLjYfhOuG8ZT+tDMf9xyl895B40a+4ardOlXZHEw9BWzXZ
0RfBqXCdZ2JJMYGPpBTBm2KZZRmM8xO/0ie3tJ5xU+gPUZA8xBj0U4ygJdZKoyZNnAWNWOVHdEX7
ZPiELHdy7U5dWO+dJ7dFJJrrxWoAowQZ1+mOcLvWoxe/61a1V2GCm13u8z4qVl6TXOo4OA+4WI0W
jOXaJMIEVUZOvl4GZdeI0Pzmxo8I2sQqABao62QY9UBuDStP1oQsEChZVWIdV5hT9Pg350tni7T2
ZnIQbif+2q396XmcTukfVOTKheZG0fut85qbzVE/TXwQXdqNB9eOmLBolcF63Fvgbe/zt1WVAc/K
1IEFa19N0XuFVGitNZ7Ay+fsyiCFIk/P7YDNDklm7u3ZrjlxsfOYjMU2pMm55lvdZN+9kQCsYaR9
mehQOJLme+5z4HC6lvxeWpmFb61Da2CWORBb1kzWKi0iNuoctGRgHeRI5EyYKHM+8H/37B4bTTdt
PV/RG8gNRAVGwAgTn5xswnXAoFB20KZN1fRztBULYxl+9m36pMP0mUwQkMyMt6zRFnNHZIkQyNRu
zNwrp1EL83j4QOm5AXEqt3HsrjBA0ocbKDxclrSucGApBGxflmPS+0L/CoGPAggh8fK5RB3rrEXi
0xmB+OcEXJtHNto2Tu2sYuKGDHAfKzuZ9c2Wt0d36+3sQxC7SMlMVvy0UICNrbMR/4bl28ReBQC3
PomOI2sYTNae8Q2NfPQS9AEj8m+qd3T4jCRc/nBk9gRGTgKnoKKN4rPn6OU/YFuB71GGrbz+OWae
skKreTb1/ndN1qFPOMpWMQjuSfUOK9de25XzTUwcazx9fJ9AlxI84MVHmdIEq3P92cEH3/sGZtbA
z4lUZBxnFXITVcQoGmVvbeFlkDBLjR4OstvknmZsvAT1LX/EEjSgO2jaE1RGo6QD0Ne7KZ+8Hbzc
e0jXbjd4TYPJQR6LJoenRMhGgJkvbLhHjWwWcyVTS0KfcZhIaaGq5dwTpe1npxnMJCZtDzsG9ID/
0soivLEEk3ri/pgBGxae7K3S0RdUadY+t3qt45HrCTSfL8v5JahYwopjGevRY+645svogkv2AQP+
38NG489+mceYgdkn9mRCRAAE/dEvU2FbU+sSoSZxYsjAwt8jSHxgKLUaWsffA81AHwimUjO1jLAP
p5l1ntgipsrBWQVAj1TSA9KLv4h1jT9NJ6gCUcJxN5jCQ6r7pzowZfIsMs5RHOzjjhg3KLX0Yd4d
j3zOnuiqUzgGeMdcIl5t5jxf6qiEECOnJ1NjRWin/MtI2fhTIMVfyccFwxkfMwlsoT/mnMxHXC/C
20X7EGUCYwz72hdtTWwTHmVvGl70oflHN7xTmtV3SPXWxQLLT9z18FdPuflHMjtWFhu7hy3wDNuG
69nmH8OgPgiiUI0VSxR2jFSvx2vP72Hoyl3boj6FZtqf6jC8hr3enBkr2ufQILxCZJH96GdQX3Qe
lQzexyaPoTfHnWguZJoelt6+mbvN0bSNHw4gzQ0aF+LjSqe5fTX+bTxhTMvSIoQoFmPgaILeevUm
duLlMtOMN98bCBEKcEeioseDOs3mpkBC27fc93+5axAYOC6CcmtGz1Q98UpaUaL/QD698tOQdp2P
wVXPIm5No9e24AW/fpZT6sBWX/iQwHu5rTUs7nYu1hDPo58CTvWmwSxFzo3Id6WjFdvE6Wa9a662
srKjDTlBDYPFGcKEM8W/EB8jbvr8knephTQPi6dTPTq59mgmOWbINuBz/ZoRhqb/7LKoz7ZrzKkJ
XbVtWUuF/XeBDpgpamwMeGflZ9FBb+KLN0x0CfGxOpPVouQyjBff7Z5stBFXpUrjhY0V/aDKz4Ap
/A0S8GAT6b6+cwKmTjkpeyQwOGqr6S35Ghw0qXjA90xGgYaLOJHnGMtOm9X2LddXRRfWr0aJmZej
unhI0sQ4SL0OOI+3zKscDWRjRO4MPcLdF0tl8sFYDpnm3SOiGX03ts51ZFv7nj2w8NrfWZ3Yx8A0
/Du4spjgEViqKUs5YbEKPFDT0uKwraG5TCG0pzYsSD6TxQPJO/96Fz2Q2PgwWTCWVlMAWV+gvnkI
XDldRvLkWbRjuuKdc+TxwW4ZGsXTbnlFHVo+iRQa0ZCg1W+LZAAcO+Z7KdofCqPdze6VtukiAODA
Z5xTRR4K/lrraIfcWdN4QRfkHPrIAVzNwICSISbBZ5YXaAFBP74o/KOlfMyujZ3tNTW05Mg44TYx
fYzVum++1u0U0g6u8j1a6XQeOA5J9wTCAnxeVdb0xYESxCh+vx66+Z1mq0dV6eVh+ZKhtah0vOFt
FMm3SZb2Tgoo0xyvy0tbV+VFtFgscUsgN4nptjsVSWKKeElEvlhr1gRaYrlTTnuv5pchn2MKG2Bf
QRDTER7S4TL6efuYZc5bXD07qQo52FR03QRhKVgSLXWdlDdu3JyZSyoBtFapARWLF4IaLWKfKyCH
LBlYZHnpbNRZ+aDuy5XucLYA/kmaEDCp2erBkCG4Lu/YOdxjGejPfuMiMw7ES8o0azM6XXSYHCLZ
F+tj/awaTpe9l3tbXc81Qu8q6wwYODvjcA4umtXYa9MrjZ+Yi1S66aGNlmSC3HNoHE+NVYCZHu3p
5jddt+ozvEvBhV52c8Z5LeSqbXvoUVD9+Qjz+EhTeF/NRiHTd4Gd5IoGT0k1tbEBH0J2TsJ+Nxlm
w0TPGe+O2euA1NjvsHmFN8LKvXBSp9hBxEm5ynliucbDQ3aQ6n4tXsdcSIQXVupc6tLCwGf3zpX9
FdpARn3herW7bWwdAHKtTgvFrdd2XyN5pwo80CVZ+6Qcqog6eyws+/Xre6jifoSLVjIfpxlTqjYZ
Bzk6JbGzG2zaUPOfq0c7fxzVPZut9x41zC52HRpm82WqiuiC2irb1Kkytmmut5eM3prdeMZLXzvZ
c1X8Vk7OwjQ30dvxVx3Eao6Lb3Zd02j/BAUllurFTaKlvuLag/0+QrBK5tlNHY/qwZLk0PkdDVUe
eY0g9cajKzCo+pGQVXnTfO5c9fTvr2q+GV0kS3H1k+KUlNYCBkHSGEeQ1hjt0ibbBHYk99C184NV
jkQ5BcN3wW/+G/4jMvp05wcT2wiw0HPq5IRdJXJ80tUYb2Oj7XaBTg5onU7Y6BaJfdOWW7PItX1h
g6yFN20RN0aup0IbEuzcQHRfz10wgvWw5Ehna34Cyx6CA208sfpSfbScOU+0/h9yUsquVeVjygjK
gvMYGhJ7UBwxfI1GbJGPF/g0Y7k3HD7IUXU/Csxsa1GImQrGi/f/3gnbslllgDAXBB9ekkyEewZ5
xGxQNaLqbWv0lDCnzQclnwPCZQ+jltxznu+Hcn5JTQxjpi93SQ00W7CTv0hCMW8uAm34fDT4wXO4
ZEeT9RV9YhxcjyQY3JXmfooW9FcQkj/AuLHbIrgikWK+XL7RBO2LjwnkkHl0Q1d9ZKQPPjSSGj78
BXVhvY5yjjjOQkuj+Ij2GtLVTCEKnmTUvTYBeanSsJrb1/6H6Uk//Oc/qkqriAwRQI8uI+fLyKKj
Vstbs3vjuL7NpsQCvuyEb3EpCH0NreOXNKXFVrby4QSEnTR+zm90glBvQUBgVUHuWh263Wtbd6g3
HLnvNEXRiRpuoNydVjDRaZ8MJPiSSDbBQcpx0uiy/InXFoWfrtPZSZJa3srP2v4VDYjW2rgn1qrm
4eknQbUHmGsLVuDSF2J68ezIpkORyHRnE2J+wRtubvWWFOCmq7DO6zVF8Xzwirpk3IxJQ1uGZLq4
C7J3M6D3TMSWf87tzkdRo14D2PjdDFt2ecqRI/77rRL0Wyrd+/Ylq18U9kNuO6eQeTkrddN0B2dZ
zRqdfIip8cU21Ii1Vgz1V4tiZtEcN5qlbrb8AM5tvDENmI6qZUcfz02oNXfHgMsBECjZZo5NGWWU
MJRHGPzTpiB0Czk3U9HsOrex3GhHvm79QBKtuC1kkRS/0a5Hx7vNXNW1AGnHfFVFSOI1aNzPYFCI
R4ks8eAuR3EO8sY5x7rrSqI9UVOtfBkOp2wGbkTDaLImVpwmsVJ+wUP+jRFpve+B/6761Ec16NNN
01nKl8vMbamDU0KKNhNhT6sUx9neJaJwh1yHBI/MIU7ESH8vTlukr+rLc1ua3njW4+wt7U3jwfDq
9MkWwGnmw1yjrPTJ5aoR400puGSe22PObbrgKBsGFMtlXHvjozCm/iDx6BhZln+rDP0zHvEHfN0e
dEWo/ZxsdBgrMYMz/Cv+/2ea8F5wrlJyiScO6gYBQada0m7pfe0SxFqCMq1UP9pMY8MVBsfbwd8t
FIqSPPaNlUfp1+VgD/UhNkG8e1Mon1XZ/xRj7b8bwKJyznGn5YU0Iu2k4v69qyPrAuwpuYsg/F1F
YONDNlDu4s7cO1IqQpHxEeuxybian4IO8hOwd5SU8aUyyAtevLg9QvgfVA0U8wEbF7Q7+yiwhe50
hIqvoWpfo4nGJF4WJtRuWN2SajiWGLuYZ+TpGzKRtW124rEFaHCYzH7ayzKKXwLYUiwG7kONRe8a
GiJCsh09Vlkmj7Wqt0ixjIt0W+OS4fu4LJdJwe9iyKoPpHLFrYi7Aqqp5LRs0RRdLpdvaM1jtTCC
lN8f1OAGc/xD/g+5AcQPmT+ncfxd481fEG6oE998SqenJB+JVhW9tWL8lkCTnIF/IMSqbdW4Fqb0
sj5IkrZXrXJ1wFKNxd9cTdsqHSzG6pC4tGtZuMWOUxxTrxoQZuHhE55K88SD+lU/cSpotrqtjHWg
peUV7ZK9Dzxyl4Om7I/hQGxMGIbDpexkuy9Dfbhwrmr3kTaSV2eM/0w8ZReOxeT8tGb9UYroZvBE
vfZxZtAvN2m+gchGLpy8RFLLNzmoWuwMM4wpd/NNV+hczoez5btO20wHYKnarkMCu8WV2M8ne9Ca
TmC8kS3zq2BkezWC2nxjELMhwmF8rksyHGrsJquZNXL25woHRRd4T3jwy9XydW9MrQryDD/i/Put
jzoAUNX8Z1r9I3SFfiKUwt8gIyeGnVSV8/Lize/KBPMKGHTexqDx//j/L/+PSjS/tWGA8zVL2RdR
u0y1YDOWZHWMs6e8SvG0w6n80iYqmmeN67u33Ev9uwFUahkLtxM9Z60Nt37s1Y/B/OLkI0k81Pt5
XlZPSZTQ4m2in0HpyFXWWVuFd32nz/iUMJf/elkuOToOJPKaI22BwLrWZvZIsakdbVer10krtTNk
jHDrGFW/Z3e2XnGYhFSw5dbTRH7hWFZeE9sd1gnIqW0xEZcYJZ1DDqwdbkPbUj9Szz3y7KhXJ5cH
DGfdpmQTppmcS1wqgfvLb5GFeG377oC1CXNVHUbb19eUu86zo+evqV6JM53TR8ZW0cOCeOAp2DMD
4t43DHWtk3C6Ap9WVztv6YlX4j7/V2Tu3U2t8VSGgfbWGc2bHQvt5kMuuNRh/hEgzWF46v6y7YQ0
njR6TZlJ79rKNU5WvxOeN756/d22Y/lewFe7Rn38wke71dFJ/pYN5cIMa5h88+Y6qb4LJCYDz6m6
NSyDBrzbIF6cLhu2OQkVu0WHZhkiOyhj1IESjjRpqYijSlIwhXT0UhIh16haY3rh8psNtnjfznyF
rGkAaKWRv13kyhPgkLMaaJkz7slfrHwkqp2EyhloQEN+dEgyIk04AUHz2mrOPzKq36MspSjCa0Yh
OZB+l+XVcwi974kNAbVoNeh7VP4x2dHrBQiyfBkLDDAQAewncPpXsg+/DeOg3Whc2q9f+AaDPtOR
4Yl99Mv4qQAFdBPaftHuozjeGFnQ3D2URydQoYA1Q7yvoE2DJzcS5Rti15691qamiovoO49FsNIm
r2Q9b8XKLemZ18OYgiQhSEZDc/IRqeHgEzL7pre0CkyOH+tQys/Q0fQbPDQmjfM7gG7hbsI6daPY
5mtSpwpP4QjCKGJlBSjw0WgC5G3m/aLtj6JKVCYd0LQ9JKV2mQNcCFcZUV945Hy4JL71ouOAiXHo
lHb8z8jX0phiVuHBmSX9SQvfq2ZFzkIr2tsm0ImObOB9WjP3dmbja2tsup58iJbI7b1dyg/uVRC3
RtTTaiDOemxPs8H4LSVIbNWOU39meY7eTI8+amwB8lu+K1v951A6xUPItMCfj+uMevQH0sskXWcm
R6mgPhLR2BKMF/V0FWJju6jZNPXEACl+VnhhNolb5kd01TP3pUBDv48s2e/9gWwRRvfBVkmV7JXv
dIcC4MvrSLfOoOT7CdcR5Xyh8puuq8uI2G+Hkmw6luXgnkLJoa30zV2hEGObky0v0hvt7chW+ByI
yF9JR/uWpJG8+vP9kM33gzbfD7gv8OTFeGiBYQjfphKcKchm6mn3Fp+gikm9mLRmhLzNn3FFfvj3
6W454hUmiQILmrlJkY9VyYidYAjjYm12/0PWmXU3ikRd9hexFhCMr5pHW/KYzhdWZjqLeQogGH59
b1B119fdL1pCdmXZMoqIe+85+6Qx+nkzOcdKWS9moKHXLdM31zPAfcS+3APyptbOipLEW2mXBOO1
v2Tjyzff77KDxZq2p8o/RMxenjuf3CY6WdVfAufQWP6VGrknZk6wklU1xW4oI3rsWpJ95/bGy1Fu
xlb+q0HVQzCun18mmC1PKbC6te2n+ee/G7buXRHWac/OWFDc1zX1fpw6r8UkgtfQN95ytutrF2rq
WpaWtvK8CzSH4VMrZH5xHMBedSD1D6xgm9boPhaSdhPk/cYpmFyJ3Hgdo/ala2zvzU3UJc7d7CNo
DFaAxniJ6u5uz2ShLB9actzGbY1t9E25JAD5qjwr6lu0mRINZtlqcOcKMzuHFlpYzU7sq+FE7TpO
dYymM7WRzNNDKft9z8SgplVEnwuCaUvOM0bPototl2Jhmare2vwunWq4IssPofMLBy1eWYKZLT3u
1cknNNKsr0PddhvWVk7Es2qcv0m/12QHhrSgE2bDod8tZimVpn9cqKN2Aq8xGQWfTOCgK4xEmBeZ
NC6IxjwT37mnFM2zSb9URquOUyzfhu4pqVBxYdx4oonbHMNBr09cRMurU/cUppXzTkMggXvhEiXu
W9EVQnb1MbH8kj7UHpyqi7dpFTIMHBv70/DhTFi1R7Qg4S9AEKdLrXIChc2UpEEr9XcFM3Wb2ZQC
WU/YzidCdJy9hUtyuyMZvCp+W6NHjEmy4TfiGqRz6TVEGfmyPPAp0PFtWuUu6Eb14j+hjgpwHzjb
ZUtQTlXcG6mDube0TWyxk4+Dl46QhvjX+7r5Q0arv2uk0x5Mwx3Ql6tjA6rolx5j1FMCagQnQ2Y4
nHuWByZUKQfJztkul/h5T0MDPqgjWnI7LrbawQxveWbuOtzgr4b9r+y/0ZnZLi6pUk8kEVMEQYv+
Okm0fGMd+ZvF/hs7uX1qF4S73av0CsyqXmmc0I+1bycvYV9kpBPNPxbqCIuPeAmGxyN7N5q12hW3
5caTFWb8hSNMxZbS2pw/2Tkhl5cGerDeo/2ZYBZwNO3xk3Tp9fHU0tL0mhnQSIKe5baOGc6GcW4+
3CgstR2RXZVnHe8GfT0CSidJP8WU2radjdi4CLsrWJFjN9P3lwc/MbStzQ+//u+1Fk7RNauindRp
odJcZwigAEhu7HiwNmY+yp3NvrphQW852CT1OR9MuaFT/rtqRXRZog6U1VQnpg4kP8wm08LoeqzK
EfnMpLAyVB5/iEQwj4+TeiNEVFyk71MSzJX+ICSIKiv6hzlIwKkigMg8GcGb1Whmt05HMiEW981k
eqgJI/KhlsvWIIwS6D/EzCiQO9H1hA66nfGWykqe0CGwro+quFd9EpzKxCRoR4bqN1X1dkpN5wfW
nGbXzmOwIrLZDOfitudG/B8PjaluucEMeWr0P1lrBX/15E8fDy8NO9Spk+mmYlE+xwYnGHCQqwlX
Hzs5xpvdNIzsz0MZHyB2RPcm7h5MHw9x9Gvb4C/KkEPiY0c0kmo60gEHdQjN1OUBvupdb2ZkSja+
pw0/8qO96aRWfFsOmZ39w87c7Nbasn3uIbiz+4Vnbz7gu06fgAWar/99WkGETWHSXslCvDbTqD91
pdGt0rHxyQTVGR3ggsMOFYKcxOVBdxGW0XNRN3ujlM6paaj6lhK3HnVURL2WXhh2vUZy9PlgX/C0
Ns/gGxgDTcr6h/EDuquiiy5DV8eXVAa/vUJSkXbNuJWuYa3SA+kH5t/a915dTZ/eW6val3r3d/nz
NRyPXjyUeCQcMeHhvr77FatstBFDgmqo0pyz6zftbwMi86oJk+wTgiIp66ObnnpSITaJy+hlnjqk
xBrczNw8q8akOEBltUbBDmvHaxWKNQ9/b05d1Xjleen9ksTAIEbjt81QdV+aAgOknYbR14Q1aZ3X
wjqTBV2/tj71pRM2d52Q0Euuwk+D3+OD4zpDXdxPy5U+rYehzD+yQO9As0F99LI/kecn3+QPX8wx
1T5jkUxbi5E0Okq7fpLwyJ0mflvQxX1t/Y7dYYTdjYomLSv7PNVQGj2jDZ6KwFNba7TVS5FVc4Lb
pD4SnY5mW5DPGGYi26IBq8+uCwBjPgcu+5m03+vW6N8NXf+j5f58aogpZtUV5yJJHeM3CPyBpb02
X9EL04mviZhrrGIvWxBEVtYyB3P9OcoCYdFaTT061PnF5cuhYXuXktYHScYt7tr/gzZenpXoP1yv
g2BX21r2jWAw1yrt1Jts2FQU8yMWI3ou86tOH3m7qek+UjOor4WlY+sZ2FQc2SClmC+XL4y6WQ9k
Dtf1talt/1R62Xb56n/fkvYMc+Wgvffg824juM2jViBBLNDY3JbXPDF0V/6Me0AyhMDomP0TPaz2
bjV1l36Wci/P8vaL6U9L6ITPoKD0vO7SZJjPtLFC/IEEAWEQir+QYfx7Blf72ES04atB+2a+gjYs
rlyc8WmIktCJzppv5pf/HrDYSQTT7vfScAxzspA1B1533Z/HUpjn3nXE2h6dLv00I9E99xwbNq0H
KXpZTeyyAUdUoqjWh+6omrhZZyE3SRQl34sdq2gScYxTqNZw6Oac9U7ul32o6+z00mcmKs7uivEm
2zqii17pkR0L0N8XOSMmorEd8CMRErxEppB9qTefRMd7B2WeWis31zaL+tegWbdyKCZ+CSIL9VPo
oi0fqVdeY5+Fup+Tnwe9+xWWdnsgMs08up069rbpronysk9NCuwv8hlR6GObrUXTyi8vzGAw6M5m
cmYGlDZVd68DNTJr0/Ej4trpYTi7Q3LtDV/+gvvDZ6E2wmvC3nuzNd7zrBfBURAHtF14NxPVz0o4
TDD+7f1Sw287wZwPZZBL54hA2Sqom3PiYzLrgh6CORluSSX6Z2NEmO27IB2XvXNpgJu9h5dDlH/m
4Ohz5XjnLmHARgfVPjNd/p01RPIuVxWBQFgRrPrZiH8FsRwwg/j+Gk/YSZ/bpnIMSGpnbLweOoYC
Bgy73xrJozQAy790t//pIEG8szYmu9rGRkf7v7tq1rYOi1VsonV+5BJMDk1e1ACcfuZ9dGwj5sHR
n2p8Hnx5dBeyeKOXANbgZ4qsf+rnTsaCm+uR+3Sicb9Cu+g2Cm/BRWoUH8ZoDYSqxu/D0BNRvfC3
u0zF51Kculw6H+0IE4H8DZ+EJ/MMXsE+oldkBk537MzKRnc9B3VMFOl16ZsEJRv0mNPATmfM3fJa
Yv9hnxwgH+TRU4MuZd2PCtBkGc1EnHor+Wd3YWLbb3O3+UhiBxyM+TIeg/RqJ5z5RLMbW0QPeCwr
ZJ2zKo6Op/XSm5BR5q96bhaeRcMZhdm78VqC+fBbP/7hY886JgPaKUYQ5inGmrmxoZqljpu++z0x
zBYJmEeGk86dJJ9pVQQY7Z3QOoBgMtaZ6r1tLD0t3QpPPfdKIx65E5/a7OD154flmfIEscE4zS8M
8T6Qbkz3xnXSW22LENNtEH5pRVRsi8y+BDSOroVBiB1BHO6Xjx923RNUcW6VH7/r5Axg+jNOi8zh
4ejVXXM8sK0Jjm7JeFORdmPao32Ycvwa8jR4l0HCOCLsVqaDh8t3+PBkVfFvoRf7eOX+O1AvPUeN
yOI9bov3xhvngJ9G64+FM9yB13hSj1eMe3t4dSEHinn4tzxTTv2z8xhcLe26yTXCJ0c/Dw7BqDPX
mcnKKpmiacWxwL5U6XDEOSA33RzbFeGzj1yjuLeGbhzbefZMfxh481S8dw6eCmQCP/uaOCwZGNN+
gTYkbgvK0pjgixQFeINBx1dnJYMBgCcmRTQNb50hJz4ErJehVpPT6IVTfYkL/ezVAYo9GzTmQSY+
63Il00vRclNXrXlwVB6cGgrxeka9LV/LkSxdqrp5qgI55+UWwcSKoKOQQtRy8hoQ963XEaWtoZNj
43zzjADA+9L1jz0Snt3HrMyFWFC6ebjVPPUjiQxWRO+3NmYvOFngaAv7SEQUPsUGsH9uhn8FUIod
8ohhZVfj+KTXLXKEJCWCGo+udRQ1kWCjyR9Iy6OTX6Qng6iDcSU1wzymevRvdep6U79/3CoPOD1c
/5jeAuXOmA3NTkykTbZJ5a4tZkOMSU0+oR2Dc9wQuyW9J8Qc+TJfCfist8fvRcSneXdC/d4M8PFt
0hIfdRJN+GG/1LW9ExJuZerRJpqn8oK+3iUQ0t1YQH/WQcD5hIF8fMFSDMprnpsE1ZtWjsVn6jcN
Ioc4Z3uoxDaaQu0YdMlb1nNb201PHrUhzstQ3Qtpw4Q4+o8VieVFJn+OAHaejSyhBVLp5U1jXEjp
2DQHZO/52akcJNNS3LXCjMiM1yjtqRamjKHirFJfZFiB9ON11bZYKqL6d2XSPrWoBN+YH71mRlQe
fc5Ue5EHqKJoju4XKKyeEUe3WOzbQzUP9KsJEBU/xwZfV/ejj/uXx5cnaFaZ5mEyqlxtJSa3OYKm
ekT9ta72gRg82EfIaS2YI05jOt/Yd1DqHEM/yIhMnSlAswkNjnZNCE4zbTW39T/6gcwLQrW81kSO
bTS3Ur9Ys4BHlMtCCjjtgeJFluA/6nGntwn45Z3YTPg4N0mqhwfyOj+I5NSeaPfYa62cgq1moXbt
FWOmnqBxTUMorkxkWB5ipyf6GB961uS3ytNuXtGPJ5o6iEX6qv4yAXCvloeoJGj2kSyAzW+kLfYQ
PaDJInCFs88qmmOdxto2jgsRvieDdRUwmyQ7JaB/Ib3SuFranh2gfGoc82jTADwuWCZmv9IOy70W
dBY+Jv20TB8WKBHj1TTEbb6MNVSuBoy13rhPEWZs47auNxKrAeYCFEEijrZ9GBBkwkD90YqpkRAd
I+k+tYh/fgTumMGMUZvHhwiqWJJYEe62SnxGJR3ZSvOcHZSh8RXy+d6SE2knGf6UZRShI1ePyxAc
UE/zUsvtz17Lk+8oQ4miiINzK+aEC+E9QG66a7nn0RRDJcUT3Jwbu7I3Yc0pwm6c9rI8RLr+02Qk
wpEciziLa9oeY4H0Lg4QCpf91QULxAKYE8a3yCf1xBkJvZIsfQYFSj1Dceyx2jF9y/i05daz7+uw
baRzXz5aAWmzyVD0z02wcW2YZW4XzJXZfEP+9bqk/w4LeK62ofVwxrwJkT44pcc9FupassoFAnR2
T7Hu5pZEaObZocnQE9cs16uW/LDzJCpxiCU8k36YCOOiJjvautvctQj1ynJpVNizlmCZKIyMS9zC
iIDTs2pk73ygDTjSjKcLXI+bxf/fUIdsNcaDd/pXJo5e3ptK8juR577nrWmk/+waOUP0RZWYOeql
q33/f1zyB9AezJM+LzOaRJx1+4zIrFI5yXmS9T/LHVoivWKq0dMaKxISEmTYk3PhwS0o77X0mOn3
og2Oyahvs1mrs9j36Xl1hzx+YQMgH491mIm1oNHn4W/0TJIkiJH2bxB2/9CU2fchuhbXj9xzUnW/
TSeA7TCfmvqQ/SvLIN+SlldeEpWFLwxXd1otvlsbh0Riif8tXEtT69LFDDQLaTJqzsDe8VMDMY9r
gVMniWEzWHlOxqAkUVqp7K0qaMgSuGQfB6dQuzwwuk815FtGjulb1BTZK7Z9wEqoHyLafA/pVJJ2
4fnxycjnuLaux9UvPEJXonmn/veAWtJvqDNNHEVPhqYxA+IJY0b+Xg0JvfqMiOs2+q2Fc2ybErMl
xlOnWNjYbifzw5UczgrfJ03SFQOwT467/z0scoblsuitd20OUDPCGlftDBAhpCl864AG7+NaseNb
nbOLTLZZN8Hgvrj1J7NcNQ05XottH4OTv5UeKwZBQMR3ZYX5NEosuz0axJYOwyHpyninTLiu85Lk
R7m9LuIk2kaEPaGylwQyM6hz0X1W9Yb4r4nSYB4qs1acqzQo9w2Mva+0fpNBWe7KcsgYtsSvhltq
fwUG+oZKe2UUFsIKhFb08ucmlRaIRGMCmSAisNDxayr0MDkKPjWzDCECye9VBttGhfs7hGt6iIu2
2JuZpb0r5d+T1jLQThQlBX7k47JoQhiqbmHtKSOeCetB9q0saJoEtUxbO1Ll3nci660OvqpG6X+h
C34P/NGfNKTDnFybel3AXHpfnhFHK+lmILg+2mbdr8J5hNI5rEHSGu9Z7qhXt2WJsLP0xq2qIYhk
SBsOzg9Z+eZhAQpFZn5H5DAeHzqyGpUFn/jwDBbChm9njj+nFImpPmik89Sd+9Q5hU0XcG1Cp2M/
iPQj/AZtk5bJV6Q6ok4Dr/7hudK7uFhopDPi/nQqwIecR3ZL08lyJ/fQ68CYnZAPpAUZcoeAvbqR
TIHemrrBxatN6JqRgYhCpRWSohOqpN0umi0N3t1ueRYKN9v1DE/XYT39VE43XGsvi/dBlOLYTyJG
okq+BhV6s7EBiEM3xD2RPWTux0wAdS4YVIBzNO5lnhj31ARRwWIngtbcE1zdrxt2i2PsE1C7LEDx
4P7qpAMnkPn+S+5bV3cq/+hEtj0nBNIg+E35uBSIvlPLDQ5tZ722U6Kds0jl+If5B/XML39YqfxT
Woy7AfKvo9SNXmJMOHsG9GcTVeGB7JaaCi++mZmtiIPNvhfuoXKsX9C87MNAGYsIkLQ7jXMxxIw0
/5Mq74CrI/0RBB2Sm0GWp4rY31Vj2yHTHxoDrT396vQgRnMHXi0dBnjAdWStzBQLyAPk4hEXUyTy
Bl3nqixlvmdammwaoblHhuc5NPzcWg9gDEgv7CpG4QhANpPw7YPTyfGVDvQuTVFVmUBVLr2dtbe4
wrakE9CxRZki3rWY7OA8+oGVhDTZvnpaansWeIqo/lUr/vazmig35h/NzenTdi4tZaHtgfa9huS7
v2WZzgezIfnysfQ5nfm+tMTrLCErJ0BRsbTEScxd4wnfG3rdHbu49T6cdNyiEB9/OiESS8Rt2lHr
xB8N/xQTYN26OaEnNyapdmcOUdGbxRtBrOBND830M8/ijypPhq+plQkMgGR6tbys2aox3gWqO7nK
tkBei582yhSa0G30xIoZPXWB0VLAOuW+0EsIoVjFUHHn6i1KETgATfkxdIi+dDa7je5PT+wTL/VQ
00rAKXvPQw91sOuqfSfs+DXDl07lcDVJgViPPnkCYaF9LbL6R59grCodQ5tCGtzl+c4bhycaivkO
BTjZtZ2HnSBpyMaYhno9+K17cwDmrrMRNkqdY+HLUf9fhSateyan7+VvUf6f13tGdRiuYiYAIQHM
S7gIesRznPRA0oz+Ipzgl9XC+8sCTzzpJnGguoG7NbcRMRaOosPH3bHh1ImulZgDRXsXvQpYYMGs
MEaj+yMhanmd5ISbWg4OhQGA7daKzE8tMhjhxNKJLvAavGH8YRMkpVTZH1TbJvvKNIH6ozt76ugE
JVX+VA9xu+0tKLnjvFmInFYpumyCM2LTPA7K/BVlgKvNmo8nysDiB6zbCYj5p2G3FjhXIjR7uy0+
Qn/CHkr7CudOUb4YyJdXaWYOJ1UCwhJV0VySIL8nQSNvY1PXF7fLm42GEHej1Zm3Tf3BPgkK7/UQ
BzCGaZ7vpWu528pv0Dc4zqdRe/JCs6S5DGaV7ZjOk1vs/12cK2K2r+QgvFbcPsEZW2SAhWxPfly2
LW0x3upEfKCBre56RlqWafp/bEGoXhCiO1z6IP+1RZSp7Spdu0x2RX9yEPvMqA36kTSMNAUJDjPs
PMfIUKq7YfXp45FLaHQ1uifeqVrhIHoW1Ro0mHVe5tNhacmHCaLbBBRgSDkQz6fFrJTWcQyGfu2V
zrArJ8UyOnc2CU3o1qZX4tqJs5sWudEXuBurT8kX0Zp/n6TFVjfS8CPR2u45wmOG46yj+kP0RpDy
yqCBdE/G9sv35vaWj2QzDBLv8jiVo3adAxDcchXXlgBHZPc7hzHGbojK7LXhlOqL8KmqSvsD8n51
kdPESXW+NEgHOkxMtzfuEYhOXcACzQjqHAITQSQhwt0elrx8Y47P8DO3yr9CexnZ7NcPP85jLbJi
1rlEBPpFZXm+qYAMv4mgfHNTRg1IS366XsShLqVLU9eIJlRavS5vDRK4LYK8I2tnc1f05Mgmyj6Y
3on3ScxGYNVxw2nxrKNpuz2LFZpnMh/eGv46W1dzvB0IfNyjgNQvMQHslh8Vt8UyQUkSHNIJs2kq
YrTFSaEQHBX2q9bax6xRwzNpeqTcOK7L/FlHJN2A7GgxL9zKwkJjQ3dYZ55/HPN4vHGsdzetsn2s
Si1EE/a7vet6TPod3OKy78b7Y3QW4PrchKUcrm1G8wvVg9xz9nB2nLvH7WKyAEby72XXTt37dFvi
w4wM5VwyMX+I5kSRJCzS2beMVyhHB4GHjb4GefMXz7FySJtYsMIqpI7kC+t80fUibarXXhxzGJ07
vYitxCrGaHdOBHZr0qQfCOOGduBTv7ifdLPn9w5IiQxMFzVOxgCsCV0o6FbyU3gReXmj+GbTvZKp
sbHcUlyWiOOgJulSTt6TkHgOi2LEkg/RbXQZ3hPS6r1oOuVbZbM6duExf1TVIcojTzg2/8PyZPVR
ctfx3yCw19W2yC2ETwyfPh7PEuRLy/JumDJdVWGJeDKTzkvKgf9BBF5+jgyI/oYe16Ri/na10dtn
Zmvy2Ib1W1nq2x6tKklCzrRhtYu/q0nhYa1Vf3KJ1qbp6bNgqPKHCThzm7cMdpcuNSfIzeP96TyL
pJ555zGSENkQu8lpMIKdNOrmY0IIevTk0HAMt8113IPcSsx669hh8FfW5kulu29hNdZvlp99k+WT
/sIS9d0PNZZ3o//SnPzE7mZ9JiPZqIwamckPUbKO3GSDrz+7KxHZr8HoY9JpB31flI4NW4h4s5mR
GaRD9qxQAxKSDf3AYM/akVzxTz9n7fqRtA5+40OGSfKbOUwI+amwH10zPSw6bvbYgokQqM+Qahx5
5ItcOJRed6uEl60iZ8o+KKd554pCPnfA+g5mMhM8gIVpHLxfaz+Qp5Bw8VU9S/iW10L11y1J0Gls
90OvM2vHpO8jxHKGI68Wn75JgrxuasnFWBKJ6jRHBhpDxoiR7W3seSgEE3M8PNYWQpOT6wJx96i/
93jDz2HpDQgamHD2/VfQhRzsxgm4/ZoKZcJYX6F9yU1Fp9ZIzdfBpXufZr1LYh1N+Bj8FOxvPAb6
jFCnskG4OL+XgKyePbQqZ1U10VYve/OnStxV12XlnmoYpf3MZ3cd6CRDINRBLNsEdjJRhuJlzEt9
LQKVHkP5iktbvAchNJyUGfUGC5K7l2FCVR+P6cXy+F2Nwu3uluyZIVnVdcoKbRNUPe4lw8vG0+Np
wLB4S7sOViZoPBnLb9RowHHqYt+C8sTRzKx2XjN1c+ywjTy5XaU/1Yzy9z3xEJfHG9i7iPrdBOFl
iU744Qyy6+YiHWFtq/lhgX330FF0cfDpxBz/HwF+aurF9qFznKLxKddSZPM+JPn/ZkktEw+y3Jjk
zJanvBvIruWQitifwV3XvOQioXKqvG6VkTNzfvxkgEVXwSxBWnw3TTQBBI50tfGW5nWmw4UhJO3Q
R5m7CoE5XywrCw8ps8zHs6UQwu3ScCKumnvkRcbZ5HAJWxqQ8bK2+QUSrSga57ZldVqw94EO/CgM
YTQlRo7aola0ch1YUFMUhHCAp3xFxWT/DhDy+eym76rqfwBrg95dhO52afMt644KzGZTD+7vycYq
ouzOfhFllq29tGSvs8RTnOj6WneYIJUC04KBTKjBhQFAdKpeRC7Arhkz+CAYtXBd+OJbh1x1ysO0
3SR5E+8zIRv6h2lzyYigpc4GtRmbRrDmH9eeGqzBnK2p8mkunLXSyf/OTwqSD/6OaXtmTyqWV/7v
L2nwz5bvWb6Z9hdjX1K1S8PhDZkK5xZGGR1NpuJbZJwNy0Ni70WpDRe8LUizaEJ9cUth+wXx9ex7
iftMT6xipuFqX0SQcRj7L7d+eeZWqrwm7tYrnz2NIL6ENuOzPaNQUeo3FwGT9R01YEQ4pYqueKWC
c1uUPwPq5fPykMQmcUzogQjXtI4qqjBv1YF1xAlDL7Ll5C6RLLynLoCi1mGt10hwui6XAHV+BAO0
xq10OL4R4Vp8WUmAPgv55KhrwTGbZSM4NLvVmIANs/peXCoTsUcirX6fdYBW/Fnx3+TqI+ty/0X2
sdzkeuMdXNV9JlM1nFLDS2iX6PoLHLhVZtA0N4etI8kIpQObnbghU4hgEh6+jf6CRu22a6H4L91k
102AGuAZ534EuQeQWJDPJbiBqzUxXAzjTWXl9KODn6NQBB6iWRbrmubGXsnqHx+H3M9R67Fsk3v7
sJl2jhEy7KWhhlrN3YAGqr/QXf0TZPwsfda/6BLCb9Rj8sCGCR4b+1gd5+/DfKEpXl6+Iezt5PHs
v2/Vq254Fk0xbLBb1Z+YiTcLYdlvTWebySGDSJNJ2nf9JjTo4+IU6OF7EEYISZ8euANVIi8UK/T/
d91Z1fa1yU3zvUuftc7vNq5oxU26I8yCaPpTjjrrRaXpNzctm5MG72cHOgheHIPhw6D32apr5pw8
2RGAZNCW7qprpkfTnNYabsuOQy6oy+RTr916RazNeI3rPPmMYpJ5BaMgz2xrtLHlqfbD9LMiIRCc
FniS5buCuvjdBV6xr3o4QJZP7qIxbyDLQxuEbxV3zjlM1b8vVaJ9IYgsOGf+RJUZWeEdJ0Z6Wb4/
dXE9PLxhbcTtSNpc90rSLIiTlnQLc0Lcn/ZPjmMrhDqgvHOPqSTnnnRjza9xIPzZywxQhhzA2WHt
ZT5O2y6l6cOIE91hX8t+rRxcR3B21GvZoOEx7YaPyiB3i/RjeWgTL795Asdgkqfjruh+PSaOfaSi
1Vi13jecI4tO8t86QefFW9W/1WhwV71uxgdtQF/izw9aL0gTtUPaMTin0oIjQzUaz3Eu3KNJT5KI
NbQcfafcn+lELhfgjQ9pDgMNXWVsc9zYJ70GuY50bdbIuYmL7s9xzsQW0zVqe3+9XGLdI+AhH00g
Pb7clUk2nYeMpiDq45IhhtNAXe8m/gzJhjPwvfSS/uYnBVPumE4MgCNyqlmJpFlgyiS/aTleNpYZ
bZOIMBarNfvL8ixaLh22BlPld7rn9otBSoUVZvvWf2lqXVDE8KBENZ2d+uQx7FnXoqS2EXNEJo7p
e4rfdS+jsEf6VRpfo7qZk+P9TOyJyYtzb8HlXF2m+xhoMP6seplGu+VFLZLRftQQ9aZVTcY2ovNa
JtNK97NiZ4psWPVtU55ya8SSnPlU+9Y1rpSxQb/PVMcSM7Zmdor1A6OiZmUiAvtKNc89lCSqr+PK
SUnD6axpq7Dy1xZLZpvnzktJVPUukrU4NUEwXh1T4hZMxPQBu+qXaWna38bib+TS+IXL/cekCzqW
BdZiHPeffglwos/956FzBryb8zA79GF/DO6xxa67MmYi9kAezrGaUQhJazNtZZIyyopqmTH/k0YO
DT1eEghMl3BL0SfNaXRBONIqGteOarNT3Lhwu/tsm9KoeBVWU+zDChg11dpvI07xI3Q02Np8FKep
sprbozNUmc5KTROoCDgt2N+I/GrnS8IF/Y2blWLfhmR/m6aqz7ibefcAlx6wkOoH8Jf6rikNIt9j
etWBYxU3QJ/xtmpgBVmpkr/iwj7aPX6/jgnWviyqYj/24XBEm+Xc9LGJ18pw6u8E6J8sUJb5mX+B
LAQ1b4jLI949b68Xo3022pfZIP9LjnqwmdAMnAcdMdVoTsfGRZqlp4znSBqLuwqzhTu0r2YYPotC
DF/sUqP00DXPRTPCQnnCS4iX3gv951qY/OLzs9a1/uQKOPrkXGYj4AfU83PURd4d0IP9TosqLHEs
4SST9OQCc531hEsWnSp2oeHE19Qwx6MJlwPa5TjujU6Vq2UUjT5KXHqENA/sOZFEu34Iy+eBNJg4
elkSV5mTcfoO1Eaz4xrTgQrflgcdwSzOy9flwsUJh4fHsHZhPU8Xc+hkbqmMXZia48paDM20vhkp
oCLd/k+3rUm91lFUk9ogvhwZi09ZGeVBY67NTsyloAm/Tm1fPyd1cIEk76KsRTrL3ggvvT6G2khb
xvq9bMrQZfVLrY/FatTG7iEw7NRsKcSuvHJmT+xihR3HOjgXLAH6nLoANPQjrX3reVBTfVBuSw58
6AbrZXqvpa59dhMUKctbZjqES1hNtPGtAXL/FM4u9foix+clkxb/jriWQ31eriiMwH8uYqjHudYV
0iKqjP9qJMkaQ19a7hbjuqMQ5RIJ95Vr5s9lKhnN2tFMw3wBExSjZCWsfVd0dGPnXTnDVuhk+auE
i9VMOmGCQH53Qe4/daPlX0aVJIfR85pjYWj1pjYVo2q6SHVdhZ/KIaImtoDgkXjnvZCYvF0cT7EI
d51qq2uTxTdtGtxDoumAkIKm3VjmxLAqMhw2Aaf853EJ42UeuBM4UJT+ExhB5K2dQJYZdfb+caQp
DfW6NLqh8Hlr8ijUo9FNTjS/yBTTZaer0wuS3pkE7UFm3yt8MtTF/JK0CYnpLC4JCq+LBnOK/u38
1KP/ewnmBybr3l5kzYfyAyYXboJz2LdCGF5IiRqjp+4s0ufWbKg1MhmeabPhxxKTtoHOsM48Qu2G
uczIMyK4yjH/X8Sd2XLcyJZlf+VavuMW4IBjKKu8D0DMA2eKlF5gFElhnmd8fS8Es+pKyuxU90u3
WSaNFKdgBODu55y919bpJtHTtgH6XtcyrnZTq3TbxirgrCb5TdQauVtak7HDOPRo2stgWmlDCPmQ
WzWEyDVmtDxiPDt1aWm4egtRAnXAMqHuZn8FyaismXpljf30IQabojBdh9VousEQ7C8zAK1FVYhz
CwGRNhfaOldS5ISDcV5KAKVQy9fIVu4Cs/VfNP8ThcwZWU/8JkX7gj84fkytKNgyWIpWH1uaM4Oo
7huOWQ2F6is31U2IS/MTP/fQzkPh9ZVVP6bTAKdBrc13A8ekhZ9uZr65ytkL8XC1U328vOlhmX+8
R1jgPS3GeVtQJ8izDer45BSSxrkTLbkwiwOkHPpPHRfI7lLuyqQ0NkkIPJSn5RueA+3GKLoY75dt
HSdTf4pFIE+GADlgzKJCbzT8gXMHy08gI0fQj6cFlQPtfK1wri9vEPr4W8yCg5uN/h//dvnEZKWY
ZhFmeF04fGHlQb9uVfkxycfg6lLsFhYKVk1ish2i1WV2NIpE3kYphuNFHF6lw6cm1Ax01A5tRcfU
j5f31E4+THBY6jXZCPYxKSLLw1erPYk0fG8BFL5TvXo4Sla5nEfci1iTYomiEeX+AC50sTr7kUy8
y+/UO4CETQoGiN++7nrGJ3keWWgLYOJ+tHa6idyLMM2+FIsrlloAe03eiGOVjbAtwgzQyJwd8RcR
9nt5l5WMyZd6gJaqn3tYMfRimtNFHlbZ+URdZIxrskDBLFqJCaAvnBYiq4W5qxnXI6WM4RraADN4
edOI8Njg5T8yYAxJtmnbfIMNiP5gpyu8UilpuFgep8zaDCALr6ywaw9QjumrV/3VtPxTuDCyA1bN
VTvrBPrVgESU+lRF/XRqljd9ly5vZONW5ECtRznV7HYMGHJDvhiaUriFym4bRNABVcJYjkUzs+ko
3FSXxOdIRfBLWXcjMqM/MoJj1rs0dKKk8z21RpuV0M64h5njRssqgiEsOCGTeAmIwdhcPvr3vyva
CFFfs1wkOrjhSnsptyYdTGuZ2Oh9GToo9M1fR8Klk7K2XnveCWP+BUe5ZCvL4OjdtCLL7hQruL0I
g2q/bwip5SSDNiEjHKN+VuvbiLbx6wioxLPpkl+p+QzUhrtd741CuEj8yvXoBMhwlletjSfHJeCC
yLwik9cwjBmaLiNRgUrSa3oCxcNLflucSIZoHvBYslbygYqyIqcttPQJxYb2VKARckuzxOSL/wuK
dQVeWENeEHQUHOZMN6ZiXnccHMpAR8tXY6YX50vMeqwx2OT639O2XXDGGuN/+qOPhcNa50clKrOO
BQ/ii3KVW/2ZMYL/aaT2JXzRH5HsR5uLRtye6rsgpclyERiaQ77PgZKXzvgM4c9fwT19C2ylOiQL
cAekNy29KQdeZZN652hKdjYV5VQyoLivrPCl0jT74yNNRZBhY02nScYnkzAaz0i7Pl0+urzpkcjJ
mbzWy0dWpoGjzUEsywiuVpqOt+VYfdNoXccx8Qm0QQhootGoAkvPe8s5hwqCsIoT/xfOw165hA9k
ysAbQkuQIyiaW/lo0T0SsMnjzOlbGonP4Jf4BYNI7kNkyW4joJ2JecupLOW6lsaxsj4POmaYVbxQ
2Vs5mPQlGRT0MfMHFiwme1mOokuVt/Nsq3vDcJ6wlqbY42DMc/Qczq2dPaNbtw/4r7KNzrzVHcc+
2JpLDrddZfXN3I71Tderv8pRs/6ENjRs4QCisAxDJV3v57ikaNQEjQwuFlFNZCCF5b6BU3au0W3e
pNZjtMxUZqYAR9GnXpwnzxFU66M92eY5z3zdzTRnNyzxHZdFvwQmvcOspxMAyb91SgoEvb4qfNLN
A0nH9PJeYYzMV9DBfjiyRkIIPxxaiIhmUH3Ie7vRyjBRYVA0BiXeCqW/+eijp/6wKg3DRdVdfu2L
jMn0NDLvzYuOHj5CpHh5My2xb5adWAcAWd/piX2TLo6MiW/FksMoy45j9m7kTx3MB9q1JSfExZfW
Boyx6LrpN1kLuKqx0PXHxg1E6GRNIWF84IuS0TddaOT5ukQD1kCP+CzMqoRs608PqCNW7ZDp6yYs
1W0LKeYCpfyP1/E/g/cCTvQUFHnzr//i49einGqmme1PH/7rocj477+W7/mfr/nxO/51jl7roim+
tX/7Vdv34uole29+/qIffjK//Y9Ht3ppX374YI14up1ucR5Pd+9Nl7aXR8HfsXzl/+kn//F++SkP
U/n++28vbxkxkxFGkOi1/e2PT+3ffv8NhTh+FAkJ8z++/yV/fMXyV/z+G3tr07ynzT/u3jHv5n/9
7e8vTfv7b8Y/DULiCG8yATZIw7K5QYb3j88IKTS0TRYyQtM0VUiX2OPb8PffpPpPR9Pxvwtc5Hzr
EpfeFGiPLp+yTJ0DBYElhMhB5vztvx/mD6/pv1/jf+RddlOg0mqWP+7HnENk446tUoOZtkYQNLNv
67cf4sy42/RuriBYhnrieH2ozzdWRke/gkoBR22+geLzwDzZoNcavE9lFtASVkeXeio/tL0P7TuH
kY0/8xZ7+6Efwfx13fzMj4T/aoYDtQSIZovZiVGRqcmId9WGzoPfAFvGK7IN80hdMYf1SgIcaJwQ
DDSaS85cFmFcxlfqDA95m2F5hCeAxuqkzNlTKGlYG9iIQFTS0Etb5IyhiIi9GXDMSixkoZJ+CceV
g7CZpDxmX304wGwqqp0OOfwqhAx0Jpu0Fznm5TRgakMLIp8hWgISRnQONjcY46uAGTBopX6fxskt
rGS3DjGzG5pGjEGMrAVqLCISHQexfyIU7rVzgmuqk9jVsuRMGAyYsDZ/S1Fq7NUWzalpwNWg5/op
r53JU4k98n3PtN70yejdfnDObda6oZvr8HudNEmPzlBZro5/ChE5Wm+VlTSB20FrnyxJfwQwgiJA
+Yhw+n927///u61fiw7YK4vEz/elQ47f//6G3r7X2Us+fX8jL9/wcQtr8p+q7tiWQ2gq9/KSO/9x
B8t/2tyawjEtnbkVAGe+5b/vYL7HNNnuuK+ElLZ0/ucONqx/CktatkUgh4Q/LuT/zR0sfgyHs1it
AOJqbOoAaPk9Oo/h+zzC2fIZ6LYUzB1J9+j7RbjpTctw6ZuiNJ+JGOPmbMiWmhhLOh3zVKpb92KC
DjR1z9hqU8WCw5eTmme9gmVt0HQ+aYrGOdwpCQhcPrQiP9l29fB2OaLNlVGy+Zh0bGb9F+Fn+o+A
38sfZEF0Y1mS0mRcuXz+u4BFa2gShAIhKQ+l9fJvvY8s8YQ53TNKGZzC2HWPk1Ca1b/Bev6cqG4P
C2KNZHIXtfhNm6B/QMk+XWPKgy6B1mlKseGVmowoNnrLo19mE4iOttMk6OtUvQLyqUITzKwZDOcs
KioyjrItSafzzXfX1x8r8Q8rLxdA+bHpLrvM8mdammSNdzSN64SD3I9/ZovTm0U7wKoWKbrXvORd
bIN0oa0zOhGZAmatMjTI8CRNzhqOBCYkA/U4FSjRuGHl6UD+D4mk6zg2OmQpXd43R9ic9S8Y0Gwo
Pz9QiBS6rgoB49iwrWUH+e71KNiXjL4GYQGWSB4/cF5Yk9/qpo/xprZ4wWAR10GjHBkPGFtZTaV3
mZh3vlVftz2R8zmUxnYMcW4709WlmRF02YnG+bVdCm13kU3GFoT3D3dNOObZ/tKPk77veFVV7zvb
V1YqJO6vpdyiDTKFH1z3mVQWO6g80uEkJaRQ38s+0D4zi+tWwF/yHV3LlSTb6qq5itlXPZZYMv1S
Jcb8oo/rHiDFsUnzIzmFCcVjLldGZ5hH2gWRK9MgeG5600RXEWuby4djPqVuSfL8VRjlNgiJRWYB
zkzopYKo1HzqIhXhvGh98ulM60qZotlT4Ml5/mQkJ0n0/MebSGt+kbt3gU3/eEVxjjC4ptAnw+vS
f3qh2mVoXpoo2EbG8ZtLvz4tU3591Kc7W9mpHQZ/N4sF3EQrXWtxTJtTMVo3oclMLtr4kk2q5XKD
AdycumBj95N6BxKKPkFjEncG/tderoFIUdgd6QTvcwEeZLIx6dhRox2tRJ83Flb11d/fLD/lSC83
i84NSJY00zAAx5fAxO+uwXIoh7lXGpDzql7vDD2ANjqa2RWpDzidKo1G7Fhb249e6sXZGGQwbbRQ
Nw9K05ZeSUfWY98kKqVwiGoX3NUcv56zKfSv1EHqqBWb9OQo0y9uH+3HXObLQ7fgMptC5aUxbf1n
RLhapFU1KbFXOhkaytHcA0xKPw3wdd18sI9lS+XuSC1y7akMQLQFXolN7BfZyWwqf7qLLXYiwxGG
qulAy3+8i5txGIlXjSk+a5JJyKyx6b6n7REWy2Pcwov2F1t5uLw3Efi1bfKSQWqJCdq27h15S5Nm
MckbzuHy3ihDgpCWfwtMq1sxCoKOq3QAKuuoWvUmr0/XDEScsVv/6k/5q2fU4LysqdJ0HF1f/tTv
LoYmN62JtkbidUo5rdsx6Y+tTu8/0g6XD7rlpr68RxpmvaN8mXbRco38+828JHdOdJ3BokQQHsko
uKYNvL6IKYySCJom+dWC/xcPmzueDZp8dx63/OlCKLtWt6cEHIPV66scRgZKYnz69IeSddBr6ioN
4res1px95ivG1oSFoSS/2Fy1ZQ34aY3gGEPZYdhcA8bPi/k4q52Z6hWSp9IHc1UFr6RbkKOVmxjT
lxmJE4iKqa1gCl9FN1ZY9b94+bTl7/zxIRiqKplR2TarlPGnG2KK6LCCEEPDlUriIlt9pTRpcY7o
0Wup6h/tovlqkttDm1OBOMgwuNeHW6oHNBRReX+RbZnSR+wc9Ef1YljNiIE7//2a8xdPlaFauqVK
JGAUSNbyen53meV6I2xRUvvTreEKX6i2tSbmg2gQ3Bhddaos+uBG2xmnkHkLE8VfZE1fnokfnymu
E361lAZhZvbPCzpJGUlOt63AGra7zEpGqFi08T5dGOgEvguvqYaK0XDzOJmhWJuTgq+RPiaaQe1k
NUm+SewZG+SCU2ttwpYMndG46o/F2mGVRUVFV5VIuDu1gbNrMCLZIypoN1JumIkVzxYeFCRd5bi+
bOhZP1krxDNP6MCYXpuzcSVqLKjR2CQMK7jFwJE0x79/IcSfr1mLw4etUkCrui20n5auxFaDovUx
9dvxIawsRM5UQepVyOT4SrfaszOF/V526aHrG9LnTPXhopTFBo/Do04xM2jMMTOo45exnNrqhwTr
y75tU+wFUej8YiP+i5MdBAB2YZVTOQkRPz1eCDlUpmyPHwemtlKjrQke4VTrABTt2HkeWvNDg5TW
/be/f7KWcv3HS8ZSWWE4rLLOEyiyPLbvLloz8w1GX91yquycPzzbs44crdG77IGHzM2kIsH4+9/6
F/uzpXGnGFQTbHKG/GlJJtcuwGzGrw0tAcsPf3kQIt0VnfkY6+GS/xDeXUY9ixDeG3QViYGCDeRi
F1NryBsik+0mjeavJSh8gAB1dk3KmeIiXGjvVQIm3TFMf/Gw/+LJsoQBt5B12f7zHV5pdmBiZsk4
S6spOeHoiM0oPTctRI9aZBD0fx0a8ueNmNwjakmOMqyCgnd/fIU6K57jmafQTSqNNVD73FWMRECL
3zpE7qF2t7wMEj8UEJvGf4BAiCQq32beqtvW5OY22CY1htAZfHUSUp/oGq3mzH+GD9MSaqVsOzxR
NVAY0BdLJLqUv7i80eb+qSSgmUXSImcxSatDtX66ymJentapYR9iE60ZJxu39ZiUWzuCXzvHC50A
RpgfwjPQI8EUMllNhhLf9aQIBA2pxJVYtcaakHJgYXJOVybEWlIpnGDdl6FNMoh/CkNpeqGWzZso
T2/KVo/BPtrVarARL8DtX3rd6C96Z6MXmnPmuLrvNVj8jaG8y3LV51oEB0cxvLlIjonT3uVC2ncN
EH+WGIZnNvmQRPvECmK/SO4bP+xo4oh2LVKfbLf+U61kawbRiziaQCdTbYCuE0+lK/FV5kfNUeue
e9PnEReGWEe9Y6+GckbHR+9nMIg9ICHcRav9mNeGcPUyfG9QCRfNoLk5R9mVGqCeY4b8zRzY7K04
v6Y7ZOAZWDuOcgRTcMorUk2a5v6WCgm4y0AbmMqw9YYmNQm40lbqOGd7XeQkl1GZr1LnJVDhMrCL
k9tOaPdB9ZNdaAzES+RKwpDXfBZRSoJLy9WHfjPTSCCDne3WhLIdjVm7AcNT3udeSjC8Ht9afgyU
SNfx/4jmSVcJ7u0mk8TNGlHRmG2wr94UsYVIngGRCzEVa7+hRNtGAz9dkDQWd7eNOXRMQsjnS5l0
b/1cE+4gVEJN4l7BtVuiK0e52Vltv1ac8SnOpq9jOKJHg/sHtjMGMQEsWrcQ0ehr5IhiPSYyhz8+
H2xahy59PH3THGYnqY5CwApJE+EFuG5povqAxADET7nymgzjyW+L8RqR7XQGBeBh0vva5CJaKdrg
hXihXQtUYocEKqNoQj+VgDOLldJr85eWoGOEIwzqywx6O5qrfTNG18j2TRqQHHg5atFs4bTgNnXD
mKXbz7XKTLvKua7DENEHcVlW/ZyEZFTAaH3rzCq7Hss2c3VEgFuu/w4dbV56nTjUgXbo/ASigaO/
O6l9l2GOc9MkP3ZHu02IwUimWzirGuMrfkCbj7cCeROOUiIeIErJJVN6Vt9NOdEBF0nqpQnccsCr
3aJneAL6g+6gQzhm5A6xH1wFg5RekhGbmILUyGWzkTO9zkyXSw3Y7GQUeYEBaJqgWYncs3wlvC5y
mT4i1EthVZOwh9xVdZKNxrMNtVr3WjJw1gZKTjdKOwdMozLQUc1fFwqyE8RoALQMRVvXHUryIDeC
4/5GmZMZaAhgcr9lCELoGqqWOjHWbZsNu6i7Hero2DSsJ86kgV5ayyYkdq1pSaSD61JayX1H+vE6
DBfBBpnmtKkUGJfbbsz2dTK2q4lQmV00msVKLYdilYZk0QaDk7s92ievARkxa8NbZsWa27kBwYjY
HkpS32Zr3SdcaaMIUQ3DZrGgkCOQlNmBxZ6cEPD7lNZIO+JhEWXima0R7boE9dzruYorIFZIMNUE
ZJkQc6ySDQ+h8eq3TuXW5hu9Qs2jU/9QsSJ5qUQ8vSBzdzbzQabNvtenvDJ+Ud8T3BJv0fQTVjZ/
VrXR3Ohx/tXkTxNAotZymaNnLXjNmtBKJks+ihHzIcyn8EiIOzZyTeUaRVToTxgdQv8UM6Z36JC4
o04e7gBmwhNGjFDGIMwuU/1whefzjUjVTZnhrG1y6INmflM7yaGL0gdR7KMw+Jzp/uAyBGVQPIIm
zVV6+gqTeYckuMhIVzGV5Dqmmb0ikqXxWvxgftKSPFnqz7XOOwoXbub0J+YV0a4o2td2WSkKbs85
aHGSERYC3zJBEyLlOprKl6lELB6VQ4fI0/yCEpbA0GH+EobfQhw9XpJgKgVpkPFE9hFeRuUmqwfb
rdQqJxA0VlxrVD7bTrWzixKzbNlVXpyygQhHnU51KBCKzvGBmplZh4w79oXortEWNDFjZLOWz4zc
rWteX9bBGRsornzXksmzOuTaJh4+I3Myb8u0SFFQRM5GKUgHxuzidtCoV0OvPs0kejFLSTmU97Pn
S0S4aXqnwKPcxiHzjFlJ7lWGyZ6tpl8YZk0bm3ZmFV4jKzLid2RTuF0aeWr9etfISNtYPdFFooPN
XNQzl1PahoSpFITv5mhwNVorHNShFaUFNmdzDhARjEaGtkPMK6KXnnp5qzvjNoNqtjJSYz+EgGXq
gsSfrmxcPHjjKkoIGqllcj8WKUR4NBpu7CcCwW/wGur1gNgTSEZhfZFKjsml6Wm+nbKOpJpQAAVq
Cumvg/halfm1AVeDZlv6ZjilfkvbjF6dYq6mKUKyzKVRdcJlR0eQ2KnycxjoLrrHaO9o3akjM2Sj
y+CKrXKP/Z3YvCVragieQ62OEVPpoHGM8Foa+TkDUYNaxH6hCpCrbqHUVCO5F3VjnuB7X7FMZXfo
hDis8rhq0ISY005lpjyFtv9ADbsv6YnzZdZGd/RVmyD3SUZtl0T17OEo8BC4KEBJEWqVEWdeOC4A
Z0qye2N0EanMNqaV58Szmyf0DhgdalqTc2FtcUO8gjq2XIfz2qhDWM4iizFcET+1U6V4+APwtofp
i1ao10IjOjdEJRJK3E01WcfG1KPCVTovrWDmk1xdl7hMSHJJmmZYIz+vN+SF4i6Yo3jFCH4DDRdz
YViAEU4nAZRMAQJpiteJkDp3GB2BXdqydoIOLDeyeJRZ38OJTiBepYXjWss1qk5iV3TFi1C+pW1v
exmJWW6Kp2E9KKm9IiYcC7mw7zignoGwsq+SWGuMM2ljy6NMO4n0ugvXOpaMSOif2fGgLvYxxwjC
cwcLio9h0ujmKLhqiwztb8730kBbg9A7BKmCeAHbx/FhIJHga42vOqfj7ao2Tte0s2jeYkRdB+hP
0+ccSFuSqAN5n9sg2HAcCWZ9V/cmaIn4PTLETqbKS9A8jqoMNrBxp5LUrmay8R46BmR7IkQlq7Yr
5E0E9oX8bckegOanovu6DgOWeTU5MtYlWjkuWO7g3CEOvWMGi7I1JhgcCHG1uJABYIc3ooIuFXP9
V1qONVIO25YwCmb5I8a+pPA6tLg7URtk/WjBa6uTbq7H2S4gxiNP1ZrgUf/EOe1LvMz8zaY868Hw
uccaQcsmxSNRLdQ9zqaQjAhc4DVtWjwkkcm5s11l1fzUGdNuKE3V1UbyMY35qxOHFkdU5SgHgjSH
FzKJIeYnA3nnBmbzBiYyFOSbXFEMvELheiyta6dS4R8P4X3dqTsb04kZo23OZEkWVeXoT1SJD2Ii
CqYb9WOpm6AYYBsP8zq20s+Zg/Yty3W4H0N81kexzVSrO5P6/lkut0QqNNiyc75NIgyIpQwEdVF7
0xOmvgbpfJc7AYwtu3g0IugUOecOIdSbIZ6JTJY2Q2Q7P6rlzDnJxS3BPVFGsPQtZV0k+nRHMki/
mSJ1WE3FDSNuZx8LndrJkP7BMjh9FiEiLNzxk97eK4RONJHS7IIUF2hnxM4abspnDP8A+TX4EJnK
KXNOT6TKkE7NYpLR3MPukX2Daucha+LuCHdFdRU3gA1CLLcuJXRxryFwL1qYSTf0UgWwCyVYT1q7
Gfh/VOtsZSnzw2AYX0dNAdZfImesj1Xb7X0dSFwzEIIqWea1pv0WEAarxu8Nq7XaXOWJpKzhPCg6
Y0syq1sI9ZRoAxFK+g0WRbesHmQchIygCUzDjZaraCXj6TgQK0yraTmhvSDkgez7Se+t2ynh7NPn
eyHokpDNywl+MYlH4VmHdWmrdYoPslyS3earUgpn6+ACco0k2fu5ectJJ7qtOFd1aq7hPmifKEqS
viA7iVLKTYOOA8fgH3rdmY99ph1yJ6Zeg8TFgb7YDmHzpY6ZqyfdRN6KXnh0mB8GeUhlqkOeRE2j
N7Hy0OTD0W+w/CNYZBpPIq67PNKigIbkcE/3IlwNXaJ6tvR5vH6BupYQsknchUQP5TE6fWRIKC2g
PZde0apvYaHfFo0WrBIb5gCyrGBJC1h1NMLYoz8zbDW8BAGO28vwcehXwoxKF2Gxj1gdNbBivKuJ
/KqqY+2GKvolLQY0hNvO9Z38TOUDe7xyqkXScpvJ6ETkT7+eDQAUTf6UglrkzsAFaKqfI8v+anRE
CArxbPDMZpzEwkwhxsKPH83AvxoUIJxqdNNw9KetXJD/isFtYbsFT9SWUw1OcZ4+R2V527YmXipi
m+zWQDgH8m5FYRShe8wQ3s+fUsd4yhJxrkpLuDkuERZSEhgN/WDVlXaeYGi6GKP3RGpQyuLgz9Ql
5FhrQI0K9O0Wm1+qhPQMo3o7k2ro1nmZutli2yxwHypYoFxFgx3SKZ9IZS7lJgJ3tUdw9kBq+KHQ
MAQB+yPOVyDojfwJN/L8aRJO79pZvEVidlfq2XbSgsy1w/KUUd0d2HM3hmjElcgTKnQlMFc5hz4T
W7naQ0d1yvSlapTP2kyWcdYa77GirzOda4d1zi8MKIHhq6XwvLJfX01kKwvOI3DkAkoPn1JAQRGT
jgRmdkTerLFsbzP9XoBTA0Jm3utJDBs9KzwzVBf2KS+NhakWJk5ZejnUuwBI6T6MorupaV+i/szW
bfbIqqEJB/uyGL+IWKMNFMeVFxbOIa8VcNf5albCL4qSVTv0tORRQWKl4Gs75in1vjDMuyoTlHEc
9cudg95oTdXJk5eQyhkc/bBh1hWESNZB0sDQBDCaR3c4WDU3ENb9xKh2Z4JUASOSsko2Ecx2Fpls
Ik8C83n4ZBhYlbIqDTZLK2Zt+ljwJVFrNm4+j8hW7J5CV6mU5MzPd/UOEPYUg4dAOs6N5/e3iSmG
nQCF6A15lHPwm9mL7BnFpKSmTXO8paW/tKLR3Bn9LpShioo0mo/+PrKM5qAvoqKmX1uooCiBbeEp
YoH4GweFri1jWMJcRPvu15yWDF+97gaDyzR8wgjHKa4xMSbYvHHAQgOKst6LpFordzPN0m3pixjG
PrJvW6Kv0aPBNW0sp86ScTcA2hjT7jYp+kNYmN2WYNk9iZOrhNw9jkpaelSRShLfyWWk5IHpKsAx
dt1cfEu1ejyEpkkqAuUC4TnWegwNjKkMV2dY6VWKHp/Otmd17DQDaCkk22dD40IBBJuvOMPtWhXD
Lqm53cbOW+vgT83GIpZuD5r+nHTNK44cLy7BdtWjNvC8I7auoubG8MnIUSxt4/PiuJEinmA1q1ul
jHV4A8TxkUJUV6lbDaAGmwRmFozXdr9ETU2KFZ6Y1D0rY+2sVDBnK1sGd3Zl2A8VyTQ+Tghm8l8n
ydqaR0Xs+XGUrZsmXzm9xeY2jpQzNZlZiUK8Ez2kvB3OIVFjxBN2JLnTZRlqmwK1P+G12mB3uWvw
S2F9qw7pYNCXWMpOp34jBN30Osv/Atx/26cCFk5K5FUDaHPI+bO6OMDzEXxKRxtjiLEsZiMbVWYl
yCLH7gvgRhYibT+Z03YeFZYB/1M4t+euSLd2bx1hmn7lTBPglEs+lXl1bLOUV6fjJdTDJ1tj4BfK
6jTgu40pf2VeEPRVrKG6Qp8zNZDYVSm8kUXKcsigbCx7H9vIQ2FQBy1ycqzp4wqdCZsoTEIOH9B8
68omk0fyhPhDt4kkjXcQoZz3WBSRjyLzL2iTIyWg0Cu7jNMpcpo0eWzmbI0Ur0eSn+8nOA2rpKZF
KqJyA6vP8iBSHEZTkvw4aPR450ZsKmoOR7W2ucaCFY6lAhiq5ODrz5j08DbrdP9SqWQ7ddJrmDiF
2/sLhDfg2k9kXQHvHF1VV9ZWrt2njhYcImFCCOi72lNVDnzYnz4NVvitNY0n+iPbVoovjhiwjTnY
n/We26fXsGMig2I/yd7SgNwd6CWeNZAkuxC36T7SDhUh+i3jnTW1opXIi4ZaR1yrVKzp4gXWpaDk
qT51QwH3hjEol4fjkFCfzZ3BwVHeCeA6adjgXvJ7kt+Muyj334kMxiWW5pYrRbCplQ4KmWgP+WRz
0CEVwlXpW6Q6uTV1NiLXqEn9Clu6XcvrAdOa8aOFrWDs7gatCreOVj1A7MsPlHrBsYfZWZdy6aa3
vjdhyEfeHuPmI8iXAHpaEEvEzXiOBLnYCydnHfsRBOe8ZK6mIIGfOMAMkwUMV+fCJL9qXyi0J4cG
oV9Nm0dx7gCfr6qpgOlolfsx+lznYXgCjbk222orxgx/UDUQEqtNhwzwv5M8mdVDN6F2wpR0a2kD
TRaVDFlZ7LNhfCLSkcQ0glD2RaWs4CzguyOb1w/qZ2rKGN9lSHZeVT9WNSgZxOgkSbfn2Ve+6g08
8Hog46JVsekOcY2vyoc/FFg1UvNily6ggCbc0RMn3E5vHyuqsVIOzQFTX8ay0ONaS1jwhEr/pBKg
fp4ckt0OdUy3kPCN0qLzF3fqPmsdikrH36aqWbLxIhOw/fjMOCbxipB7KrXEVVu2T3odviGk7T1T
VyRXh27uo1SuJCFbJ33qeFbCKyVr7gsfHJCDbCieH3VJpLOAS5n6+nxFuC5xWgU0t2HQNnZjXJEN
Ma6h785060wHkDNCAIC8r/k0hTvbTTaWLxFsmKl0gTT1VQKdpmrdtDLyUzdy1CPrhOMP8RupZFiQ
99EmVWcCL3BcmuLzaFQqhvUZVBov0CbN52t8BHQkHeW15ayASb1hZlNAeCb3xyv75cBU5ehYHXJA
sqp/Vs8+AB8X5oxHVUZXgJRRMnrgIXCWORIic93OiFZJp9zHFOXMzR0VdrCh4gvp7uB5LFUCsFk/
pfTOYJEYwJIYF3Gbc1JwQ+Sv4B/7R3pZAwwuOW1VVbOw1GavsBawEOftrYJUnSICG22RpY1Leojq
KdfcipyTCI8l2Ic9s7W3phlna6PRHA/rbza/FbwCXqVNk1tBNceFEDmuIce9ACJdDPMDeEraQX27
N3y8oSmBmysR+MFqFjElHHVB2/oxiR4vws9xvDqaz+0Ug1A0OSPlbMClFq+UKWcaQRayO5b9HTye
jTrgDu2T0V6TAFTSgdVqRlADtyyhpElKN5EI+HQbmy2AMAbZ6FqaM22LAv7U8FVxmgBW83zQQa/g
7YC5NBaGstZM+43CitXa0DEtoLSNnfGN6W92PwUQdUP2qqaM2QIMlqYaeC9od2h3woM01XrQkcY1
3Vx7j6vzrqtavgZmQ+2Y97K1XtlE6CT04XS0RPDmDPUjecFyHwl8joxU6KWRely+m7ZFW7J4gjwM
is3/1NTxW6MoX3SQXZ7i+8XGbI7TaHXbgD+DJxIxkQEfcRPaqEzY5+Cg2pTeZU7jD85a4Poaja5g
4ghHmHHPkLEDTLUpVJJsYFMctXnxqI3mGl3FCzmKFJXBeTS54gZ8pn5UGA/6BFLOmrKrTkNdY5dY
i407k1rEK7lS+/ZhjvtNGCbOgVVtq0Tht+B/cXVey60yUbd9IqpITbgVQtG25LCdbijb25scGmjS
05+BvhP+Ojcqy95BlqB79VpzjjkmT4VcR9Mk/ey8yAQl7HVkjRn3XRTL3ahhyQJMJwHINBUfUIHx
M/BQF0XJ8reYH9yWvBWjUGx9pUE8J+ELsdO8cSNRDxS/8Xpgm0xJXRCz8SWo+bYG5pZg2hWi6YPB
ZWSB6trZGq39p8dRw5mLFYmtGh37feVXv0uXkRamnL8z3YioydZmqHUP2hp8UtvsrIRU6wUtuZHR
dGwt2n19DYt+mnZ6G/t3NiHFW0Py0qvpbeglA8Q+iQNTIbsquVUCS3U7fXDDdu7/FlrzSjLrIfez
+MWZ4pN10SH5+X9diUVoil5o7TwjCiUJazSeIFO/EyiRhc2aOUPy48x1C6Zmk82WjgRfNwNS5h/0
6dOF5xU4BsjjkaBQUu79QvDKp6+KQbHRAjXyNZ3uag+icP6x534N5UZe7tmvvSkezGhxTgwyjhF3
Q5DV6Afz7DC5WXyXtmUHYJtStQVSUzo9C0bZXfJk/OeBjQbcanTbaMT0boUFKE/mIcNb33J/E2UU
jknykmC/2sw8BthHve0yGzRpPI5MbtYF6cKqWE7wrllbSDHsMPXXZRtv/U4PJ4dWp5dcfEeKgE81
Yyox7gybHDRd4NSXmffcOC2NFvBYiUsYDn46LFCk+KL8d/UtJOQnskHMO1LEN03CfinHiqTVsnuL
9maXfHZQqGG+wIcz82HcZSmUKfLmnuUE+8Km3RUAcw6MCd6ZI5pXi4TKwHdKtoCaWBSpuQjzv83W
pyhqWGy0GY1uoaY9R8V5JY7IoyQZ3EZQxPXpKJBVkxFG9K4oaNprZXZV2Ft6FLRO+UbHFZ6uG9Mc
FS7AOA7gQVRjI4j1Azy7cjNyQNuYTbNb8JRuNIIZUlriWc2l12vDxXU0dzu7NC9LRM8cG0AvDZX5
5VLSrdmxbLg+5QqLm6QZMryLkTV/cDWIUVr211mYHgjwJ5uuKc/0gigVW48NmcPxEjMtZSx3dHrz
3JTMqTBy8VKA4g2xkmcbdQrjxjxmVu0loSH1IbA8orkT72eGYE6gRb2pMo5C+HuTGFaXsPpQFKRV
1AvN4n5EelFUV6bRUO9KwfSps/+RF2eGRQFgVzkHs/aPahohACV0rbItmMohUJxpN+apHMcKrPPI
XxtB23F+ELbmbpq6Y4DTzTuZa0R4t/Qu5mQ7F9nJM2hmuVYO5EJuc1+4gV4vJe8dV2WHNMBd41js
+gDrwRSxv2+F9gau9UfQbaZJ4JPApLR3uKZgaL1XRRi8V0UKaZG+K7FNwYZkXNZijAvlBJKqaBTz
Ih+1Q+32dwnbbao19YFzJRGE9hpRDTuECj/gPV2cJtums/ohl2ep6GGN81+jZxVpTQ4O0yQYuHG0
bS3QkHK+N4t4hOJSlIFc5Hu9qNcos85em/7LfPPNnUEfKLN+dXwyoYmKJNtaVttxMsqtXDDaR20d
uEnEqQ3HMrzYo04mzYZpJDWKe0QPfT/ZguBJRz9x06VBP2TcLqRik6vSvdGCfrRa8zLRG9/o42tk
x9M2YjHGX5tTCEzUCWXkh7RB/b235i9M9Y8jshOCgDWw1AXSwo3XpvNeef3zQOFZFeziy5D7IY2P
jy/d0/DOT/bey0twc82All/PXtI6epwd+ZW2FXUlZJyNg49jBUcjgrPNR0Z3zgaRP+emapr4Kre3
SbK8C6j2dF28n6HiMC7iAYaq/1cOJF4Z3VvbRUZYpPZ7wyoSmj1rUiSji4zM7Ursj43HomjJSuYg
nhk1x8MB2+0mTou3qCubk7fG2WdIT+SLXi4o8rLqjz5IdHKeuNMN58XwtXfUZ6dmMH2iB1iYq44G
+wB55+CVxKTU3b3Z6s4BJnq/HYrpvuSSGeTLANx2w4wXSXqOWYG3M6hpp+f2I00u5xSRY7GZYyxG
3tBuI3NOaNngePTUbz+PSBky/8nM6JpZBSkwasiRWfT7JeYOH7XyOTPbXy+OdQBTfQjVFW8WTQcc
W3JX5lxuNe1eZGQwCJ12H0/CoSGZsUWby8Zflkd3HrhqK7ik5vglcrMMda0+E+BJ8mdOfVrP2Ued
948DuHJiMiDDaxE0OJK3gm6+HW3irYW1kWXHDlyAGOsoDtHADIBPf5J58Skq8Edd9acrCc9jasFy
HJ1nZMiB3/L+eSm1BwHK1P3MpDbKcP1jA+aLEK6KVlE5sVGOLIccByZQG5vMG445hvqXWtf3ejmj
LqyAnTFyMgz5BV6E7nYFI0aINhCp1YZVbcyb0Vx+zOTvwKgDdh1lFBDpRDXPmUOEYIbMo+QgEHEC
0IynNoKVQa+XSsOh7JsYF3rgVDnmYVZd+4rp37wyMYnVeFNQnNAcnIvr0uE05gTkuPeiKq/o4FD1
mBxVW4Awk9onyt2TKSeBjjmHRWdWMlNwVVH6njUdJ0b6Vr5d0H9z3SosrGMl3U9lcD5rjeVLuLsy
an88n05VY/TwsPP5DnkMpG8YSVDG6WcX2vwnbmd9lzM4lIN/pyISJMdVSmpr5UM+uWcrrp8zuBFY
roGx9muMEu2Sg+2kYIxSjgsN+b+AFDcZQCXO3PvM4qXVwB+CLkfZw//XVPHZxoWcg4FBySFfhxQW
eaKxncEqXdgghEugQDy4p675m8KDqamwmF2IV6rCJKxcfQ6SmZQBVdBgaHQPOR2vmYzgjYgwbpNr
OW4JyEXJ0bX7HHX8DjLDo2NPOggl8tfWiC/HvXR1S2tW0bXr6q95TWCOC9axIkv+KAeOCntwvgUD
7Bg00gY6321XWvezxn0m6Iw0hYdc3nsx058uN56I0OlZWnouOTIYk3oCRqTc3ySJskBzxndS9vhX
2Ns7zpM7p8q+nsrSo1Rzradm1gKHiBs6Y937oIORHTNkEK/INusSaK0xYGPRdvpSpGHdVVWoGo7D
CvxNRM/MYnrUevaBOGxqHEsLUtm5m8SbnTD1dU6c6rME8YyahQJF9v13jLF8hyyMy/WvO9ASanvX
flg47qRddod580QhrrN/9SJMQIbnGVHxfl5uhGb8jjncTzGaU7B48b9ew+BPXczUwK9YxFa/+jxH
O3eq32cj+9UVqhi3t8HmVWgUi/YfvR5nKJ4kGWb5RP1ne+zjvu7sag+RwkIaUWAw/dzoqvpYuem2
MeycIUtDJRkfYBmnOLKjcDD+LJ5HwpOlzk5T7GFi0vWKfcY1JhI8xUndLMcCY4L5q0dz/54vEDnC
LrI7Gqf2cwp3NCBYZQU+vqqseJc55QNzg5cmXzQ0SAiPJ2xw9GPo2FJeJI5Lznj2YblzsfOc/JMU
nSpIV3ZzPb3qXsPQh8V7a7osm2WrBV1W1UEljJZ/g7ZCzSSeYqvIg8YEbGClsM+uvzXqTZXBD+gF
UjhlZW+DRbSLgsE3TOeoN6aNvzJkB1++tQtsANrbxVbDBb6pEBKYAAap2q1twzFqvUX+kffzbuR4
kZZMXeOBLr2bL/tckkktR2M7WQOkv5w7oNI6PsfuUZ+a3QyqIHC1nNTZWv1GPqHADoKeY+dZez3t
WCGRkm3Nef4ApXXWC/fO48WQmV2a2zhzP5RlNnvVzCfdE3tj+uvVNjiOJPqWi632lV/Lrb5YD3Fp
eeE4uB6kbOr6oS2fzLml+pt/fFw09NT54AaakpNnUVtj7nep4QMSYe1gBGi3rR2/Dybs/wwip28j
gbMDwOpr1B2wn8grA9pqO/bNOchM6itcJKGWdcN1Hh5rve1DK3KjDeaGH6OXhA99p87UBRZMd1a8
GQnDSIavwVyqrNHYZUgGagPpFGE46TrBoxGXgsIhSwmjC1Y9ae1nwYeaibpaB+grmHsNWzK/NaPP
T0Ctlyupw/oV9u9jbRivnu4lcJnHCugISSelKBiB6TaqzfFUdq12NHwk/8mYXQxfrHAWFDpxxpin
LLuTbOnYQqy9wK55zolOsKpF+9CT/rEukv0iFlJ8l5xJFyaiSCTyYcnbO/JbRkaW/ocXOcDs0gZZ
HoeaHeEpR72VK0PO2pVSqKNJ/4m+Lspi4dIjJS6dydQg97FeVbTAS+cy2Za7SY1Hg+Cx0I7nmEE7
5OSaDxY3X3e3ZPMDeuX8savjHQNrWFqGfU78rg1SnVSDdnnTJC0zPZljPnIkWpFDXzaall+XsnzK
tOcEguXQJ9TrHl1dL7VOusgQ9bjuPR5tLahTJBi5EE/FlPngLpFHKLr5wxy3R+KwGkRzCyxd4Tls
3vCGAENdJnf+LBTMZBMfoMqWt270JeBteu9jnB371PwGTLNt2ogIN0871+TV0lMrCHZu4y+h4z6D
8qgHcoyfFE3hVhtDLnzkgNWdXEhDYAFNznb+Mwws8NItLi72F9bgTN9QivXbloaveUX5GYU0CI+L
lSdBC1ps9k+gQvqTaIYhYOx8QcG/9lxTa5sJepyC3zBjJR2ji6Fl6MClB+SnSLY1oWP31dTfo/RG
72KXgBb9fZ3MpMGICoecfejy4V73QF1h8j+I0X2E2kTVl1s5wZHtzuiXS6u1+jmdS7Vx6chTV0an
spmI8U6ZqzcytGh70VCA5Ifa0X/Oos8JHO2pPJRte9TT+EUCULTYkoDs+fRXGXu0ajnIJUYtMItr
ZZXnxuyPBvqrOZthMg87EsTmPVY3efQ1+mZ9Lt5Kmv/kDNdo7iDPHKS/jh3Y+0pPhWVD1KxhSlQq
0Hv+5c3OdtQ7bUsYHlgSzuNEqTaMcLL9NN7q2Roahu4E0j3xQVUvr+0kzYOhpcSToyZNR4kuhdJq
W9qc+BJ6tA1oNeZlCJN9Ef1My3JSc5nAK5lybovEOah57/LO/nqt8eS19gaucPcE8aZ7UlafcYGZ
1un21GKPDyaiS6hBau1sxjpi7zW3q80xXTZlpF9t1+nuG514pq4xrmp9+O/7lnttXDWfW8vD7WIP
YHR8QmSzOjvES13RGp6SZ7Hm2vsr8KN0zHQvXVccqKCIWXSBZj40NUcfIyH3T6xP3UmPd9pA948F
iEzPiBPm5Pn5Peu29XB76End4heIaXszCLpr1J9qjCh744TEgDSd0ApazRMa9MYe8UpMXkyKkLe8
4vD6qs0qIgGEZwXivSEq48ex14N+dZvk0XhhA7cfUnolL94I7JSxKoyo9YepTTZdJu7NyvYpalvx
3DtL/axsBhY8iRu25lLmD3mWbivsmk+WFRlPelOc7VjUD7qRFMeoq6cgKTt7D9LQQawqpmv7XLZM
QwFzb5LepbKek+qDNvjLMEp3q5rI3ymNuSXTVjBQLP9H9n3a2zeXO3K1bLeImXwK2Uznbp1p3h7y
cWa6KRtxzDozuBkd9dFu7+b14fb09lAq+153gUhwIdEbzKrAKYV/8nsswpubJ0tKjTG0G/00a8Cf
+QERNn+8hZsJz/dhneOmMj9mU78sPa1U9PzvU2NrrFdSncYkT99TncqRCGp0Gl1ynakcQ37vbueI
sTgLi3mhlTTfY2XnDzdSWWe032p95s6Lv50cfwjslZ82u8lryVzhPKwknbr1nEf02utPbg+y6+xz
Uag31LlwrKv6ZVY0aQzPsV5lAVqlZ/R3LZqx2zudDhx9KYLBQ26HA73e2TQF1qbFK6lZaMzwphFn
PUiSJcNxgdNZrTw2ugf2xSZLDV4bHrQ+5BBU0cuAwoppyjo7SWthKFN/vcSihSxoXLimfEnXzCfD
XVP8VAZmW/nnNRygi1FnzglJ0QxHn24PXV6DOSM9Ra0Q8wl6cWt6KXCzHgJ2ptkfRbXHYDd/4r3T
iMk0/ve3c+o7gFhPMBsfW6Mwr+lMM8qfFnKrUURDSuaeQp9FYIq0uWAwYgQEgLR/vNqtAi0X/WuT
J4gXcuQySx6gHo/vZFXm73508jBoHfVaFq9ZU7XHAePMk7akpJIjJl1KjYGKOzXHwhl30hcZlLDI
3SXKmhgRNlSPDEnZE5DSoAkdgzzp3gzYuf/o07YjBqZRL9kCDHc4r2XBBvMQibNw3C65dH5pVsBx
sbtuMxqVhpKAO416SzzTPCnAFD27Wdlc6mYCB6+M8//Acd6eW7mNx3uGnedlub+fojeCYcxnTvnJ
H3PycE/r0aWujWp3i10oPEzB49haR7u6JMn415ZmfCYRTYVu15enpu5/dJ1ZT95RHeLet8y7Wb2U
vqNWjwqlvNvLndnWM8ESIrszp35fuva1Y0e95pNj7fn3uoOtRvWMMhBKuLm7JbHfHvK5SkiNgxFW
1eNfCHHy4HQE1Lm5TL/xZqErZW19gvxmnIaevIe4suJrQQeR6fjXiH7mr+5XLKW0dZ4dZIl7x9CH
PUbT7HBbh03XK08xrrFNS97RrsJTHWpp/BC3g3jCRBlfUfD/TohXHsak90NYYzsNAd/Z7VihdX9w
OE+4eyrVcq/NnN/SaUDxWuvEia+Lw7hGHi4jHyKj952BIkeQPwQ3sGsfXdGCCJz87oQLH31p1r6a
lUDE5FPQg6JN3yM9IZsqkeNec4b03U29D1HU5U50Jse3Zu7Ocdl0Z2v9KpGkPuEJuMYc95lVNx+u
m/R75Pb2DoCOOnYzFJHcY46o+lFHr2iVT7cHy7XfCMGiCbN+Cx8Rt3OcbDOWvv/+AC4GUue1ny4i
iBAJOnFRzX7s3e5yCztxUs07RLn928jqpJX1T9kkpEFjyv7TJ0Spzd7w1GrxtDH5K2cNZ/vWa7OJ
6oDG0Njo1rduM1FwC+OvWCnWFZGjj7dUWztvlodhZjKj+/WnSOZ26xfTEMrM/leYpLkkAwPFQEyo
OyLIPNvJbZ0AL1hy3zYRHXaGdjuiwjp6udZDow/6fbU+mDm9qs3tuT2SS49Fz/rvqV+qasdc0/kv
6nxYmoSRdlWcBrGartzmCVNahgZHRnuNGJegaj0UOyuVD0JZ8mwihCax02f8Rtr38zCD2bv9kUG5
xV3qoFLhcqidN3qnb7Vndt+1V7/UxjljCHDv3LLXbWmQY6EVgQ8Uk8j4mlG+oKtzW+XQTKCnaHd+
g465SZ7MHrCehZxmzc9cKQhWvnG765gUM/gnDZJk3I3d3X9fEg67y43JwhOZoD9TufFaurNxWJJu
2pJMpgUwz7WwKtEUN4UwqAdIX4lYN3OLEquCf+p37hODiQwXGLPDqqRd2vkus6KC0XEqspB6z3me
adM8oP67J4mk2bNe2wGJZeoqCHgcdXaEoR8PxSDqMK+1JLT0Dz1r1cO158Z4cNhzyFVov7Pe1Mh4
IS9Lep66S0Y8c0LoCwMidXT96dUC0X3IiWALDbP4gyCEJINrphEmS/ANHO1JofbjwBlaFe5nn9vv
qpTxqnWC/m7PBHt2FRKZLpGnkpH+aFASEzHya+MJDhPHIrm6LXSgwuglDLt8GLSpBNpEZZJnLQh1
9HaO5pCSF6v07vZgatV5AEq4z1hiGO6Q1Qmt990oSGir0MLRvaXvT/1oACimsa4zq4RvHBZYnwKW
pt8WZ81+GdNLBlD1WAhxWSzJ9NnUzs2ge5uuKKKw1VGnm4A+HmfY95Y+3lOvTnvLGcMMbTIpCzYf
HeuchTp3VEb2p837w4gs/qOIBXgs3UWHx5jXndAijmkfhTir4fLXvn6sp0YcvKXpHojjaRjrzOR9
jmsrrTDEQ6XQ2Wra9FbRGvkml/K/L9bvkBSPkibGqoGxz9gtaAAPqLv8lyKZnhT2M8TqaCX7ZSxg
juDMcwcv3tyyBXyH30Hm0TMi+d383oqmeW/Syjh3nKYDp4FtPtn6ccAuCuocJbqsPPiDmfumYloD
nAIAEFrNBNa2VZsM7tmxNNab+P+my9vGyRad9pR37quNbYwTpPtsOWlJw4ZZRGnI5opN76MjR75c
Mdi9Y/aXpscHx1X4fHvArfI45ppNVGZEImkSI8j+/4rHWwV5+x6SSRfBwa8cCN/Azfk/MxGJF9v1
7djvrIlzK2jK12RVFvsG7zKbCBSy3nCtXWLCcnDWA8DAcvFA2Ma3adR8rCsJ4PZwC2qBXxmQsTte
prklvcrmEOQToXwlXLoM/do8G4abnNuZnJ3Yydqgoq/HfKnsD7cMRkOr1D3rn8DAcEr0/m5UA+cQ
5mgPa9TuvY9GJwLH8pkt3SFp+VjA4nrdgVCueZsiQP+UhnF0itz/U3bZcoRi/V2J+t7M2IX1YTAu
pqcxvE5oYBDm8YAH1t/P08L4qzJJxXUUvFhyAbgZZXy8VZaNlkyXDJYAN9vIf6zoATro46+wE0At
juQNx2uORYns6NjrtFpNNfcchDD53MD1y8oYyrn+BiOBIkkmzaar9fq+bwmqF2Q66bacT7dnRk6s
rF7k97N8pkXjXjNlRo+aq5FR5H2bBH4xA1gYJIrMuLZlEod+rpytXJ/evkcQWrUbh9WUPK+8raKR
xlllPV9yXPlqzLna2wy0iOHmoXac+jTyCpLEk3ddf9ESSXGHGuM8q95A9SQMtKzedPYbBrASdtbW
i5R1RDPEtd9EUPwbNVdvvD3Mw0mmJG1WcJcW1TEaRoahDsPkEeTglv9JIILt3ZfMGe9qOnqfHHxM
9BQDvZUCqRDgr/g+1fNs3Hh9kpAcygi0G9OPqsVdoRsVYk293PegYQ+t6XTPjW5yx+bK3IoGgZBW
e+Vd2tinCc8dM0nvrl+cHKzuYiW7tJsw01RjeVm6c4Rz8tWSWLuLYf7sLMxdcePMx0RM9qPT+H/S
G+g2WXzMzMp5eCt9H9GEIRg8LsIZ7+kZP8x9il1dOWNxyCP3F0VitVNWbJ4xtL0jREKyUQzZDhEb
x9UhpfkFPH0z25E8dgqreOsVOFkNy3R2pXiAb7z82kQN4laI0wfelZ7xuNQPWGCvlWvH9+TZVLsl
MqqwRpexS0iMOkscJrRqfMLu1jff6pnW+7OlLjkTqYs7ZE/2qNRX3UQPxpw3n8IAiYoDzX6abHIi
8mKe78gHWqABCHMfzwhYgOHr+xgcyK4efXW5fQX0Zrgk/vKCDW081ZJ2p+tkMAHWda9bzPGubN+j
NLcfJC3Ag3CGf3HGs1sv4Pb9YdTFPkkcPM9zRXxNjZxJB+OLSmQl1KPyqTqMev/nR9o4+KEOiQRn
u2ueSIINbsARbY2Cun1lpdawh8Tw2jXxfP5/D8vQ/M+nXS44RCqgOP/9kRR1FNB3sifWXsXtpd1e
qbOOSZIEsc3tByqlGDSMOTuPwPslEY2fhsU6lWOwYtiTp/vYWZJz1PbznXIgTeq4eVBAzY9LEU2P
JDhta6mSS9QPTRosX7XsJVnj/HyyBG+lVga3PyiSUXAFm+BRXDM/kfznBlZylQzq7+r1Ia1cRHH/
73mJAtB3iouGGf7L8CDOeiRHPvY+3c1p6BqUuSiwlmQJwfH91Q37BVY67wDbKLlQ49Gz7Q90Mpj1
bbQppGi5QWZjjbeyHZczq7Qv8o00CaGleXDUHOs5mx5FHD8qMxleOm36TBlR9G2ESlDuYja0e1f4
74zbtX0yhX3j2ve+k8V7WEFeYJtbxbg6IKBKO5TFZLzM5oDvjQGyLG2UcVPhEE5c33G+WUuxjGMZ
xMyjMfLOe3b9OVYTOCbOHYe47xGUO62xmeL+u45IKKoyJQK8LUfdJEY0KDUE1Sh3Unw8mjrrNdWi
7yGG1tOF2G9wXXc+McgDYvIzO3oEvS8+YLh9jVykJvBDxHZMKVzHsTnlbXxtOqzijZFoW5O+XyLJ
jGkw1pV6ulMSUaU+QWFo3YRgzsa7SGcBIlMTveYub55gHCgs5oMZ0Xeo+S2dgbZd9NNG9PFrUxYG
a/60nXuFhtLt860VT2BP0fxzpAAQbk9rGqVrrYFyQU8/LsD4StYGWpx2R3WDFD3BW04OLdbLU5Gk
NS0wzFxJVV+VUZ6Tji5laZZd2JjyUMX5t6u6a4lLWsv8S0wqU4pD+FHvyvveH+49Id1gcOhZsYXh
h9Dqo6T5AEgArZKKNu2MYx9Z+oBqSx//qHWEYhO6jq49TbddMTZ32SJOTE+XTYxAcD2sB7qcR8IV
02sMsG7tntFR18dnu2aO0hopZh7N1/vDRPURT3ciQ8WEBdU7pws7ltBopbVFHy6tjbxPFdZ9nr61
dfkqF4++hI46Teoi7FL9rnLi+ElKBrvEDKztpDN96Isi5XlTG9548kq2c1wy0B1nO2TpXq9O8o2T
fthGTl8eOMXooayNXyn2jkBKNnW9dVeX1XGRFSNtMFKhqzfXrkQSrcX9PVG2P3WXfmnYGwMVj9VB
JMLmAE7wuU/saNC1zjd59pgVhrYNh3ls8Z9l5jZPdyiAJQeb8ide/LNqUhT96CJRQ0bYGhJkAWXO
1biY3sHz/jnD/MsGT8vAFL/Nlyy994kuGV4oeu/t7JBdRZhAHiGjwvzKbmQvmLVkxpHY4VXqH3EM
PQOnwFUxMEE7X36C/pxReI7hRNAV49B2ChAURUcEK6Em1V+p9OaR4Sn/4DyfUX4ElEkeZgDJnEgu
hGpxBVVadtJk6x5VgXqzGsSZ8NIJtW0swC2Mczlsao+QBITzpCLI8S7KyfRJSecdV6fyH280H6dc
JwQnlR8DkaOBZQAdsfsIinmEhDJSu8r0vAeQhMwelYOny/R3ZqP/+D0tDUbDnK/GAqomiTFY78vd
EhNn0BoPCR9kqJXkY3pARXBbwFNQovvKJZQ/ZOxoXpa31iTqvly9j69DJYoDOkMfkVFjh76qnsUo
umOZxQ/5ICGqDM207WxG5G7OKJB+6rYpbNZF0kbMyAq00dnW0fRu9+rsD+V+bOvjQFwJU4LSQANC
yCTkfnMfoSHIfNRfujfO8Ag07TE+2n1S7lMN+LscpuXeEcm/CLvUCckUFOEOw7A3VuGQ6Bbpdsg7
OLSFNOisXTySnah6bL2F9ZJMi8Z81NmZdYuCJjFV6EwD5ledQz6o/Mb274dB2zvTGjvVjymNoegq
4fivrh+B7I2JCafVh9l70SKq4mdIGzjW/Q7nn/86j6okcQevlwcp3iFMztc5nnX+2Xbs/hB3GIBr
ZuDc2WziqdajE3WCpoiXkxEnx2JEWmAYcCcml/JjaisdYECCQmlG4S18cfai8QvRTI561ybMvAkI
KPGZNfW4EExmdrhKok3UewD1NOKmSlKFe2wBCvnVPJnIpCyZHQpSr3CesSCi8kIAiG85QzbAMsaK
QXXppCBrSy4IlzMJN8mMf2CO+3PfCxJyCHU21bDLZiOMTUXGi0U/UOO3tRswEbJ+iPLR3hqumHZm
ZVbwnVIcj2tLf6iZDRWdhdN7ZJLrFD0nZAZ3AcsFHg/qCbSVeOUUCiUnzk/J0Mg7hnfv/Tyc5yrS
dlrffHnMYmTFWrfuiducFreG25Q5dhsj8Rs5PH+UefZIpAlz7MXTqAm+e9thgNMQUuA26jsaUV6X
c3Vmak64VPdseenJ1uJyOwhb7ub+hNMURSl5RAGMEP/st+olL933ek4gdA4vDXkbSF0ESqLCZUzU
N48e+c/hojGNGsrmXxGRDZppUZgbg8lCt5UaaTF5i9GCltChrCAOMCymppvX4QjHHLJKLv3oDrgn
pb7z8lVHkTlAHUzDuArksRsbo8qSjgxNs2lHtBMuBjvb+7WBD5ZlmcO9xq6E0zOOOQxUMjRlVJyN
9O9socTRcHQMa7CQ4ZpM4LF91IvOM+dasvJu09GwCCrBMhdLTP34MnezmBHCUTBXPmecFlFr2TNS
tVHUI89vrbBx4rciQUMbe39Sjap0onfGbRJNxyrmQ6Ec6yampXWifbYF5WTm4wy2c+s3FfSdHppk
iu6zM6WuE+hJgvgbmCzbH4FwLSfaFM9EKULgYYjAQKDqNGQYBKA3Tz0pEQQnKkwNeczrMeZeNGiM
FyB8tPGNvJv2jeDWF1LZnhOlMc4eNBQrmoVnNL4kpbGwk81nVaFgFhkzdG/u7yu7bO6pRwU+Rr87
atipNGyLaHXXYek3+WmUHBB2AHcoMufH+rvRl+ZRGhj0+myA+RGnjACInM6LqgyH9XxsRT18BccL
yTfA7GlO335qPOV9/zCIzjjG1vTZwjpWuW8d3MT4dJ5NsGhXd/JRPTiwjDiTsvMYj7dUVFeKRy03
N1O5CMayICrSO7NZ8pOMuaZIawwtWmdBEYnVUY+9MlH6FTbLofnqnVa7sBnjvhSwAMjNYqLHsaBp
nT2qc5RvV0ip5hbZMitF9Nr043mWrn2CEy2D0uh+uJX+Dvl77vVtWGhwg+MRgALM64cCESdWuSCL
BsXN0OEANmn2lnXL1DoPF+Jitgba5q3tKZ27cBK41iqGE/4/s9LeSmJf9q3dzcFkRyv2iXHQIGjR
4nX04cMr7DRdd0dol9q2jiJy3Br+DawG5wItU2MNAAR0pu8EVyOkJGt0Vtap7s39UunPo2CZcqLI
W2FAbkgeF9qr/8XYeS1HjqRZ+lXa6h497oBDrU31RQRCM4IqKG9gZJKE1hpPvx9yendbrM2uWVWa
ZZLMDDIAxy/O+Q7rQcNwarw3cm0kyMpQZhs7DWGea40okiGMoUjLt0WSq1Op4g9ibrYcy5t5okVR
4pXkxGMRq1s/Dp9xRMdbc4HzCNV4YZOQc24hJLNYCinMapqJ0WvaqsyF0lg4EHEZFEiaJpUG9Taa
LEj7WnicXJ6rLcYIkn7mX+XsIL2o2TBHjv6BXFCu+ry7FVNoY8ACIWhBAE+HjROzi9QE2uCxfxhS
7kxrSf+iOnJgF0Tuk2uueVKVFMeIAsOPPjWRMsf9M2HY+zwriNUr+nenadc1kNyAlc6a9qrihaA5
9zN1QPqTEeAEHA+Z+FvZvUGKXIyTfM82OYzHodcJwIVPVOslwjTEnWDTZs5hUgCzfvbJo5kf0b8g
uovc19jRftp8LrZx5ICfASbtxwg+yth5m6yElit7sHwCA6eAxIIpSQ+1QSK32/ww3H0KOT0xI/r+
tjrVJeH0lQV6Ii3fYFDve3Peuz3Jm4yY5TorqTzE+NCXc7ttsuKYRmSJdFO0A9Est1gAMux7CEUS
9EB2aH1EqAy91A8ZfPRP3Qz1swyMGk0CIMkuCM2bGRFrUNZYYOoUdPBUfKQGBs4Bu/8AA6UMAVM/
EbhzyieEiZN2dPKDVjlyp+xCxydSvEy2vK/wjPRoK0/tnLzC3pN0Hiwy3WmuiWgxeStlgUcO7xxT
+tnT32fIfTwLESU7Ce9R6JybPr+tNAsri1U+UcNsfa1l82Y73La8c4QGPUHOGhZe3wfKAP1BRf1n
oOHgFTYyysjgAOeEPKS9VQNM8BtPLDWxbpbGvZ07b06ToUxsCBttGd9nrb8riEpaQ0F5t8YvwVw5
ltZLLLG/Gq7zWRelB832N9vqOlTdopUNro4c2gNuQ5YHA5aw2VpuhWZDSOym1TLj4IjpEYDCCobs
nc+zdh0vqsOhNdaRFTyaOIiRcwESlAkiajqVskWiOPlZ7A3GYG4LiubUhnqiAnSudV/vupQbcJ7w
OyA9xVMY4yRpMS71QYh0u7V/5OwcSX977EoCYJzGvBBFdJJMFbFAB2DiYGcD3rFurBM/r23HtmkV
85ADgUF3qJnU+C5KX73osM4XattLmpiOaOpNYJYbvOSPmoPDDnsZ23cUfTWzWSo3AZ9AImHSDagl
RYQEi9mhFfeD52RI/jH8Zi7UEY0EdChAJ6wrHu8+qYHwZ8Yu/tC6aucH0AVtDGksFp5YCm7sjIau
j1BQl/MnHW678v2Zr6/TIzmAYecFvCFrB52+hvvWjD6GFt9JEh3Dpn5vK/oVW2sQpabJLwg/zqqE
OFdW4cVtb7i5d3ZXvOkdzi22qHdkd3y4RDCvZItatpu3c43InV3FZzZWxyDpbhrVtaux6c9QMKiR
9epx1ghm0wq047J/CXCjkAXt/0TzuE9CziZH52LBZwy0e2Xb5cvgqrOvU7CHUnFQjjddr4KtGprl
bP5lh9GmL29m7VHUjIp0PaeoR1Q+Jg/l4BIa6B/nHlin2RXXxrSfswaxDxHBK7aS6MDS9skCiJAx
Top+MR63kCbpUJ+04rkcaWsq9aR1LZ7DgnGJLoaddPuGTUe/Ax3CyihoCwQwq3Zk/+Ho+UM4TYPH
8+EIfHtTqYNLnRTw7nqEu2jEEs7PMqvzreA5iXfPyO4n9nXc+Zuy6jMigDlAIMMQgh0QQ1iLHHYf
GoYSZz1MOxhsIsVal5tPWojzkxEaASY6mGxO7JsOrKWRwzW0BVXaVDGZzBZPWIq186y0tl1R2pLE
GpQMnu3ybnTRolYVGcSh9sJUoNr6xSjYuRpfln1FsQ9woONdwnghN8tpkcMeg8gd1OsO79xio8pR
6Yaq2TNOvUVP9LXobQKIEtvcMEHjaUgc7T7YUG/oiCcwMtaj9Tx33RV9B8A0O7/aMrtJQ/82qHge
2eLTCH/soIm9rmZ4HmbhJWENDITkle31sM7iy6B3N3AsngyhreZhtNa6ze2E4WiZz7i/tBoTZ1zj
d6txF8Ot1VlQOtDn2MnZ0uKyl9G9gQeI2cKwcybxqaz2OuJ2mOlNYmbGmioewgB2ShKGqHZzCBui
zj4drXH3Q27qnITyU4tYzSRsnD1z4jt1B/XFGKZc+QYuIj+uicWlcbTZ03ApufwYCnKr8JYwVnkI
cx6CaHSKjUE7sJJyJsgywozYr7NWi9AI+6+6wKEQ1BhmStvc+Mitb6kbj2nen/tK7bWM1IvUPTg2
s/NyeMtqcasjk/SQS17AWdwZ3eQxWboqF2dcBEeEdpmcKrPH6mhp1IYSDqDuZJx9oEPWjcWS0sqR
arWGvv3SYTFuHAMqTEUA3KqbzGpHmanPyE9sWV8iC6SYHXT7KaV6p4ac8DKTICyn9wUxY1jMpq0R
JSPF43UO8i+MKgxH4x7zWSopcNjvtwC6FKwvirH025zND5m2V5o6WAxD7MEtvfHrBoOxhpPHovnD
q1tDCOGq1xjTrrKM24yIP3AevnlJaYoK9hcA1kpp8NO3NWZm9g53nou34y4V2s+cPyQQLHeDQlzs
DBHz1JYur9Ti+xgJweS0DAmsflWZk/Ka3Lizy/wXy4LSM/vwMUC+GMD75hCKNu0ckoXkBMahgbMS
N/ZL3SXvJfq9iYWml9n6WU4sm7t+kw7nCMvuMAASgq/kbuoC9I2DTEmM6IEj7Ngg5iBCTqVPxRNe
G9dUa0H847og3D6brQddN8NN3UFpCJ3oOfLz5NQWZrl1I/igYrCZJla3kev3K6Kwp00yc0GmpGQM
Po6OCQBJXmm/2ICW/PUE9Jr73G3Dc2VmvCU+z+OITDVoemxspnStBn8zztxzFAyH2Q3YJ2kOO8Ok
exFZEdygpgJhRfUCaVAuvB9z1NWqYlVe29qdhfLgiMx6QVOSPmt1EbHS7nPERGoDziRfFQuvp3Lf
whrZLY0Do+zR/EbFP69snq4ed/sWhdFazKLcamXZrK2ZYefsYizv2SYBnJB8au1+KIE6IiruQJpX
mMVRTAO3hWiJfW/DGQ8vB9Fp6mcRHDSe9fiw9rrs9xUupHVCDPjKFzezoz+Q5m6sAsvdhWgqeNn2
gKbI6BfK/yqHzgBBgqIZsQ9Hn+Wos9kML5lBId8RFbnGDIIpO2EWMEWMtirH/UL0BBamqk90o/kx
K6Yrg7+Smah+A3r3rcwn1tv1oZQElBe1dhzkueLeSRvHJCVbwLZbbtemc8ej6IyNKTueN134HIij
r9qnYeTqr9NquXovoZ49myGYtLaxa+TIAnZlEjlnPD79SuJM2lB8PRctaZIthErTml8DpTNZsPxt
35kPtgzQ9hEq0WegQB3RH2dNnDSnvuRab65cwf44nmi5BFPqaMCSMVFiT1ibCegJ7zJLfPo9PTXH
1ZFbAC2o6s6yKx50oRc3WR/s6c2zFSOAW1nFH6ZRsRnT2gWLc489oVxebcugk/jsqN20biC4WG2v
YCF3gX8cYm7WPuuc2sZ1NoiRCNHknR1rCRgLlqk5PQ220x7wI/io1NYxNBiv0SnyiAznoLZi5Zmd
SeTkMoMdC+bI1rV+0uJ88fM4I/Dq7EZ0KIG0rudSI3yydk22uyPI88AGfEKA+T4m+XP5v26SS1w5
+jnBpO/NSYL2GJkK5nb9HnGYg9B9fCd9wGT/uAUBtslDNVJKcm/rJovKkaElIxPO08RMN0NbM3LR
IHdVDc2Jn2zp3Xboae/MWfvJ42JT6CA9edjE+O/sZYkQnjLnrc216FA3IL9A+ax0LYAOaqOwN0L3
jBo+ZLHMO81IdKtb+CSElWP5zAQ/OUfk97Pqw7VwnJkKFj93GTKMsIOKprtDz46hwtj25Cv5c3uZ
8EmZuShBizUvBWz5jR8t0iLt2Lb2SR/HTVDzTQqBBSGW2nysGgN9qb5z7Da4dxzaxSqixCJuTftQ
pnE7Bh1Nbn8Pjro+hIZz0paqFzD6vO2xmK+0drhzxyjdzI3a40XqLhGXVlwxWe9bSN6EXR+kkj/T
jLxGmv161ETLU7W8CUTLkMiCJuwyadDbdVIEX1ZDHOlkgUxR3O9e0dafyEEYzsUssOaTUo557LBS
O0F+J13jZQFKk5ukJE8dQ9njur2EREytTX7Zza3c903y3DiBeKUCDPBg+He1pXcX2vjhJnepzElF
fWapK86JMzpHdwEIqeHRMMuPbMD+OdZfkGpMpAGkmZhMe9jnsTAIwuBGda96KrUbFVZngNHWLm5C
tgplyeFNtLBIOILdCReGPWMZSyKkMzHc9em16FnehA2pRzHKXk+WbNlzIl/zB9G2ySFPeq9lp0Nn
C3YI1ey8Gye92AiCujhX1mFAnk0zAmWA4nkq0vrbyHtSY50hXFhKOCYh+m0c4V4jWCdNRc5fqLR6
LxycE6hKNu5AZdcr9VhGahcp291WY7RzGTuWU2HeppA6Hrm3AMc2r7WGkjllYCo3OkpJt/geOfZ1
wejClJJN4EB/0GlEr7Mp4nz1WSNXgckmFNQAyN3PpKuey94lYvfTLsWlwewcTFX2aoFuox0b6F9V
0bPnruYPI2CyoKItSKVprbc98cVDf9RhCJ8S8zlsrfhoBgVh5mBX1i3+sjFmIgLelahpWJHeBCNq
whrTMmpySrmJmnozThwjYgpsT4bhvRnHj2DIrV1tIfQcMUSQc0iNHeCtrur6xRpIm+fHSd2ZlCet
WrSt5amJQ/U4BHARFmeNEvGGkLMfjVrOoqnb6PNNw3ZoV+j2bVG7lyFgICz7yThFvZoPAE2YD4O2
gboQgCpr6+vYKurPNol3w607G/mhL4q3IRUbKQf9goVZ98Rv1KVJbdeDZ8Go5HFcgYLF07QrG5wl
QVbdkQpdPEOpfA88aQDOpA1CAMuQOShnngzdU2i72Ay5ouizP60A7lS7NNcEaYNEJaTG0sOzBHC+
bu1hrR+JmaK5mECEWZg4Wnb8qPCi28ikcDBrGax5eH8nlv3uV/FdIot8O7GMgKNaXSWTN0QO6Rru
wSEQ7NioAWh7DB28i7vRqNiZy4xHFiRWfbX9BSowYVOAAABdpkGSP3lmOylc64AtND3Zjqq+Wum3
U5EezFytQ2ZJHCTPQQSA50E4dwhnb0wjqrZN/lUK19w23SKl4SjJKPMw8nGamUXBNiUtmQP7d/HQ
vo+BfMpNixEkrW+a2DcafrQAoGnVsC8dA0bV1EMgItlRcDZ6ZvOOZAWHOGp8bxj6rw6Yz0bP0meE
tiPYH24vvU+eZsKVoOSt/RSX51im+6oYSKfuqZiDKd23XXobW47Y1OUitUJWAuK5SzhQjIafEJnc
S3VcbkUeHwbwUpnZ+LhjrGs5dB77/XcakV9BRwk7N1a7Ffq0q5sK9M0Ib8Jgb2G35mVsInAS44ta
9I1N5f7yreJbLWILW0GvrZmBiFr0jHZgU1D//BRz/djPOcZ0xitlCn8aHk4EIfAHnT5Wwc6ZV5Kn
oy20bcHG0VLqjiSyQlTRzlSU6E75nqGtWkNyKrlppqz8QCf/C8nqtp5AkQq+WVFLZ6XnAxpJzbmO
Sr5lvfYlK3WMXLM99+MuL4MH2x73fPatRtfh5X4MA02Pxg063XMJ/52rxtTgRrC4CKR2BTnjrmdt
3Do1JpWhJyKtFFssOjdoUDA6s+BC454xCoPI3KNEMNr8JxuWsU+LVMAxfvze+OrFUw1vrmf5sbVq
0N5h4yovHzB715r8chMEtMJBm18Z8+ilsxgOMWIA9zvOHvAlvCdG2jDeORUDS1onneJ9hVGQKRIo
sJHmQFHjjcI6A77tEbtW9XyEZCFY85DDQS6zn1qMmjiyVwByfkYNCa+RDQQdN8PVjsSrYvWC4EHd
WmnMw5steRyCMsWWEpIfMY07kDCrIlijn7kla3ZdlT+FvYeLHW2J1P5FXiMr5apDSjHb9cZtzYoF
IA22A0Wf4Xi4nhoDKHpCD9wBCtEshb4in55EIk49GuaZwfwudLGk6UBZAuTdiOqiL5ZeJ+yhWOQ1
oa0HzflVEfsEQBOfWdDyJ5SaYF8eJZyOcoQ+VHfLSFfZ2zgbqE/Dl9pyHoiH2M6TEx70trzNUZj0
fN7a9tmSBgALrKLiDozDd577IxfhjDyEHh0a4MBhEANGc9xnIMLNjR9ygsta+lvfVXeyosjQ6/6k
u4QwOFF1O2MV2UYDQjgXa72llZ7oQ45fEmmM1P4Q5j2q1mNmjy9ThJyvwHqxilitsDevahDZaD92
oV15QRADHbSgUiCnBkaZQPpbFmGdvXjjCCHUnfiE5bjN4x+O05518MZsuQbibjCIisdqmkfAtZqU
xt7A/dyFs2cOkKt9GiFo/IsOrv9sANfmOGR4jPvvSY7HwkYjrJMwdOwDj/bf3bQtL9HqscL4xk8q
ArIAqulZ6/ghVkjHAQw9uXLE31rUOTuggr/QmfbtkNzZKWVjj+JkHCYkiQFLWxTdXoAt5YZM7r3d
7UvpJuwGjFVTJuCVkk5s6PQC5BDyDQ0pFsKobb0kJVUzJIrnVPjqzkIpFA24glrD+PJLJlz4ec+G
9LX9MOM/M+xMePaUD/eMsdq6ODloCK1Y/0rY43ZBsGdqM65sJpCHyYBcyH7n6AbSXBt2aNIXFHxP
8tGP00tXopgtee25nBATdca7oar7qRv0TY6n9G4mTQ9mxiHMjfmYzqbYqAnqHO7rVopr6Qcd5Xo4
bKex+qiCJttHyAutiuucsvrT8MkpEItWv8lvWdlWxzkqPlxAxrjT850Tut/Y5l9ncKdxbPyahDHt
7QmWkuQ6GPrEYQUwe9Ka7mu9Bx3GiKCozOTUmNnBvzQide71YT4NtRmcTaxdG4yuqVeXaXcqS/MB
PnTzoBbIz2TXPA7nnjH5YC0tM+ICis6bwnRh/Uilto7M9Y2QIj/VJMCD6WPUl3OS4D3IdoWpzN1I
mVJm2noO0LDM4OC2Zbh45SmedmOF49t1htkbmt70Sl1z6aebk6nn9q7HxbzRuNxXhrZUTOq4IO3I
ddBPgHyBTWB2XLcRmvxWlDug+u4K4XF+GRp8gM2Rn5u71jSdjzMLW1PUIbE3+n2WmY+c+mzg2XGY
qhaHHPXyyrEk9DxwXonPnqrIo2Nl0IIJBF8rBQO0C/X3mhe56QVDXE1G8iQ1dFb6nJiXEi2zH5W9
N1M38p5cwqTxT1aUPMfNeIyzhIFTBhIWsAPRGtE1dVgcjnH2CclsO/b9LpmyhwjJuhNqezdlFtGZ
Y3HrVNCV3HA9WNzaMKZwUrvDtAWyBhZ4ZIadK/gu1vjTpOoc13C2e2SDtZ9HO99P74cChJ3gPvBk
5HzLoLwZVGjApE4PhGx/FODB1w6Tatx5LL9t1A96K3/Zvj6AzEoYh7TbSJY20vBe34ydDb6xDH6c
JH9MZ7Zk9bJUNyh1zNF9dsPo0zeJwjEk6jp35K7IRUy+TxehdOG8Ib4BYFnMuwlxnZ04R2OiSQyU
9Coa+hqMhHsCC4BN9bHJQSHOjcHRRrEN0qUWDKUtQp1wYN4MwfQ4qAiXUPjhBmh25ySDqRluQgKT
djYFPEm6luejum0tiRh/cqzjkOAab+R4FkV1gpSIOgd9asfK+L/PS1P/FhFH8qFt45Vc8v0IAVtC
nf8hpo2pTK/9XpTnVFNXl+t4Uu78MaG0XmGLPxUkHV1EbLkndlX1Rs7WB2VCv5+4+e9pQx7bUhav
rYZSKdEdltKLzIrkm5OCL8PTBDOK1jK+10rBXR49mrUmHsDSWpzJdXE2hAJIRZQIZv8cGWnG2HhK
1F0eMK/NC4hB0Fuezdgo2OQgzS4RMK7CfLzVVJevCyGrPRut5ra0N/8VuRq1mKICnXDslZoSrGso
4ip3ss8+3sjNf//DM/4tts0W1Lw2iG9DV5bxrwHRBhc2ahwN7ZyqrCVYx974ReceG4dlPagfcP8C
Ys5ce1PZIHkoDXebI6WlwJyOdQKixGChhxYu2CZaSCdGVt5ar6J9XScEZgQQjUSkDnFJOEc8MjQ1
GoRq664oS68CmHRvdhWGaTnu3Eypk1GkZOsONnvVLHCvzqR5aHqd+6obq60DIPv/kb8m3X+L/LYZ
oAhh6PqSD2mpf7l60CyCaDGQ6pLmhaOmsORd4YenuNXCF5O1N/PCgL1exk6+xDLzWqfh99CMiIMi
2nWRRhWjq5w2SQOMvEFNPXE25dMlAd2CCyjAVdWZaFOZHf5OZp7hi6FUPYZEzuwxyjf3ocUvegP+
TRUgRhLSbW6oLD6MOv9s6uEVKPMCBmx0b6yHCu8um5xOj58GV6Lpa8lxy1rLc0XT7eapkNdWk9Z2
kSduAjTsK2XwcDVKvXhM4+CRrp3mjyHPjREKgFIcfavILoMjbKuUHgYYvwZR8WINK7sipEMuX9gN
sMzKOBUHRP9Lgg0mnjJpYN6Bp8laIEeT34pb5snzYexNipEiH9YVffKSeNyzfYAcOHcBM+qS4i9z
9E+4v+6ticzVJRPh7IfTMSP8YV9JIpFNY3RRAgfvhQp/9L53tqMDLatJEdkFC+E918kv/51zmiYq
gbjcg3rRNIntTspLLajFaghN8FUWv9L+d3xjZQBInWwiCPyuiwD+O3ejD8wH5EFxCU0WOMBcPyci
waattTDoQxg4+A3kze9fxtySN5krHqbUDt94cSDKO05VY3jym9LyhhQW0O+A9aro/VPRfhDJc9FR
QO0J/Yp2rHHcD2CrlOQTctWyRo4wN1u95ObcBLYuPjvQJWtV2WeD9NMLWyD08Hpzy4bc8YbQPCKn
M0+ynFFkW01+F/Y6Gp9OfdrFYFPYs4uZloUeY/UvYxrlru3F6PXQye7n+hfE1Buuz4zQgnw+63pQ
btwKsQA4QVBvRRXeZ714iYooge0C3ihcRAv1Ujqz34NuCSnz7Fjo3sTIArMx6msyVwt0smyYQ0If
BxtSvQmOkCQeL9XihZ4npNCJRogiI5eVHgr9yWpgzk9orr05hLloGnNzgGiW3zU90OgSR7FX27Gg
ye1NlPsYBn01sFoJhgQ/QJVsfx9+//Fr/B/Bd3H3X1Gezd/+k9//Ksqppk5q/+W3f7sWGf/95/I1
//tz/vkr/naOftXgBX/a//azdt/F5SP7bv71k/7pb+Zf//ur8z7aj3/6zZJS0U733Xc9PXw3Xdr+
fhV8H8tn/v9+8C/fv/+W61R+//nHxxdBVl7UtHX0q/3j7x86fP35B+N8iwDe//jHf+HvH16+hT//
OH/Uv8Lv5v/yNd8fTfvnH9L4qyux57iua1nKAAT0x1+G798f0f8qHR4oUPN0ZExk/f7xFx5Ubfjn
H4ovssi5tNmXwX4UBi+hIe9++ZD+V8vBVmE7ui2Vowjv/V+v7Z/exf/zrv4l77K7Isrb5s8/SC3g
if8Pwa26NHWaQCEU8dy6NH5XDP9QEeClbcgiYd3YuSxIWU+8Je7g4QYenzgvtm2ZZtvEZ2FAZt95
VsXr0DP8COxiV1nxR5oURNLJ4UtX7ufgSMzdzbnzkZWMGc1bi8sMECa5YpBGh2pa5z4nXi4RKZjl
GKPrmA5zZuAxSoZqRfbfNx3JQ6updcv5jTQGpLfK1a9cy84Wax0v5rSpBe19wXj0JkNdMFbXwYWZ
Te8d94jXNPyZ9iLLSyrcFEO8n93qUhMaDmMcNFPyPlaav2aciGkb9C5yrcbrZ+0N6DJT0gUDnYbi
YLcaASbqMQjOTZLeaXZJAqjL4Z0UX1MatreJlYLtBBfb1O2nL9wvpbN3RhNgUohMH5z4+9qNVmY1
nttQPyhAhFv03mACnR4xYi8OkTk9jKh3l/PN3tCEQU7FcC5cTXr1suWO9aA9pBpZ5q37q+wa9O4c
I35aTYzhoo1tjoubn654nttsm2cLktYPCEElj2NJa0SJyDzDbI9q5DeOMK8zXTdp38U7IkqHNeKD
5ORyXBgBGcTnDe6mG1SCg9eASSBkLSi2hOI9gCx8s1Q8EeA7DPAmlU9TFA1ej/zTi3v/iljvjofa
d0TiBU0EY3YSLf1DkdGaAfrxZOyYntt149YsMmdlCjS5LmX7+soUtmTdKDvomtK+4MFl0qiCHd34
W2kpEkJL/qFaafahDwe5wZnr74whkk8OoRlmp+3RgN7UmQPvQ8y4ckgZi2z6QCcdimOi6VsV6/Zd
47a218S+tTUrlV77oIHoRrpt2ipJ6FfzlCZzdFsXLOnmwXhw52E4uG2ds/waH1D60mWzC1WQhiy0
qysVTi/jIrVSa8vpXrRfYz+9zk6Urft5fPV58pY4jH6bnVeEPTpe4OeXTmHSGVGVr5UKHx1XnsVY
n6QZI+ZO0LGXUluIqBoUyvGgdJhNlavym7Kq7p0qPR1i9lg7XlnsGa2fbg2pYziflmu2Ne+j7nXx
S/ZO9s606btT3bh2CX0egbWfewvvAYpCAmaQBtj5oD1Wi96ojoOMPQlDQNojLpDm1ieZYNWVjb2z
QhyReB/vqoHohILUk1ZGu77RzGtvzzYRJYPXOoWO/EMar3HHkFdP6+gslgA9AMe4151rrCX5KqpD
iP0OqTBFXVonuQxC0b37cLly9QROYKM4E9/aFw0D7taMpukQMLV5VKr7mXUjOEwBJxBgYvyzIp7P
A+cGHHX32uSQcOVsPJE7AdcuVzekO4CPdmAOyxh7Ylktwhf06p8ogL1E68414cFXaMoAPKL0ZAEf
WFliKavU3ukc7SZrM7LVAt9kReRiowAXB4W/tQ9BYDaPi+9z+/udrcVHmMQBpKSJVi1I0GpCPcAQ
danwuzIGWzIwIJAbbXSbsREP3sRCOm2ZUlepfHF89eAvodUly6+4o/WadPwDTWrepDbTED1xvcwq
rJU1s02wZhMYX9Fs3KjGEB9DkssYN8V5/h5KpDyiOXbMEzJ0wIO4+EbRbQ0EPQwi7+sRklpcZJso
VO+Uf98g86HTZQFd197R+if2S3yVT088EHfAI4DpdGlGGKbmn0aGt50hX5YMtBC5FpxqBDet8W7P
1VOEnY813BrnDX4c4qwy6yAEk+PKt8lmq1+HBqHiZDkxaEvCOgNEgJD44+KkVxMrxtoBpJ0E9wLL
ZuY1LsdmVxvILdbNrr/ORvRkjaQJghIpggzoVTamzDjEQ2L6dya6IZOEmzWkQc6FBLZKgR/h3BkJ
cywJ7iH8sqqgWyduIvZVFrJST5OjVkQXzUxQthMaYCNVMRAjazbQoEBl+DmkdSQyAN27ENvYMRYL
odrn9VZv1C1Us/tIS49SWIQ+quCZFciqzEjPCLrDKCVFH9p8N6t+qkI94RBaeF+8kcbMazfRKy78
1kqn+9OUdgxzhtRGyM5fqwE19N85W9sA+T2ZRcSmJerZd4y1XZKhMAbGB+GVbFce7cCC6rPMkJsS
XVjeubcS1S9BGSQo0guuAajnO8EO2GL4243taZxoRUaj+4ZLz8+o471iTN/VwxvkgOcxjFhP9taO
dGlGkX34UKo38hmWy8i8Wu5UbkjXckOFWaX70QqkXzGZgFqnkxDdM9EbJW9wdCf09pUkw1WBSTWP
bUxuhAAbztod8vaSzOUhqkKE+bXpoFhQbHPzRfQ8H/Sqwkg32g8904KrMZMfxclZzZekIcRwDOPl
TlqS1nD+TRWDpDJ/Lir3XDjQN/DaenbV2+/9eO1mn8bzJ5b8WQLvdy3r6ujmFleY5tzSw62WjASs
triV4zE5zEHmE4tKD6mhKZvE8JKM+aaaDE/N+Z2BP4VJ5fwly/BedjWaCAKLYTg/wSa7ZoPxnUTq
wdXu5nJ6ntynKgSgHui4V+D+CcZhmc8Sp21qQj8VK1lMt/s3sBvdeorqaesa8Q3TDhRLGLjYQDZ0
spO1noKQ120CmTAVMF2OuJL42Mus6lMcBh2KCIst67TkUCqxC2Om5tInA0qy93/pYuemAuK7XygT
QJhfyHDq9n7bovzh0iHNEUl/qa3HxXgmq3E3iumVjKcGuVZpYkjiKzPxYWbJwyCnJzLBpOcODIL5
zqxUKW+on8Ox88aA1PPIwdIrlM9laKpDN9N7FQiOCHDKV4RpTIK4Lnp+0v3CxyZpnH3Su0+JrR46
nwuVzRlQXvQHuo1DJpZXS1IQpoELBCLDcI07HI3B0WR9ulrQ6tDF0JNJhMRwfPaViL6GoA9Xemk8
6HbIxnjqIFfH7Wvro+BUyzFMt808DYUCFo7vRLXlJhP4oWd35hwwrZbatuzXhHEJoAT21rCc/RQZ
1g4jb3bE44Z4kJnSPDA+rqyRHUuFHwF5UlQUnzLqHxuH4rKR+c4yymMpB8TIAGOIW0SShF+Zoa7r
VX5mMIIiAjdLq2fLnOt7IyAq1h1KTJrDM3M1/YT4/DokIYwPYtHhD46MzwliOhiYiLRF0Bb/IsL1
TSvA0zKjZhmDPnyGZa4nt7WbsiSxbNClKS7TkjwSs2sjGn1tT/cN+Suino55aOJr+px04xyU7gkP
03dmu+mOHCifg8neAih7yOt09mqn/WGvT8AXbE1hFNahnboL6LQUpLBJJGX3P7k7s2U5kaxLPxFp
gAMOtxEMMZ55kHSD6ehIzPPM0/8fJ7MrlarqzC7rm7auQZZSlSQiAPfte6/1rTvInKjl8esE/VAd
UST9sAr8HaH9mpZdHDD9Cr0pl4Do6eP0GXFVg6GC6DQIY46+4KT6DluL/AZtQKldHaWdfalsOzmq
pOiihiRcq2vQiIG2xoy97YyC87vaDMoOiFPvJjTroxpZd7wSsJJX9BYZpOfFcnBKTM1LBfkBDBsI
7uQ40KnA807xb9EEN01d96V9FjnCztYsuUdyRUwKq3i0Ee1rePzV6pJteVDRiJufrVtDvr9PgZTX
IrtKweiW+7OKz5K/y4+LCYhZQcd64Dpra7gCar4zm4EEeDSaiOw4sFcMWELoIIsuP3dt9U1GDvjP
pX1Llh9DgxTJKqL32oZNV07Ss7B4kpVFuxOWeogGJ7F23RFoSMeO4kVL57hWOZ+sDxalQkgacxy6
r8nixw345b5CSzeLeAwku8BuppNEEYSPrNDMJ5kDL+aiPrEF3FlbcrReMjpOQhY2m9GG3922XfcO
WT7QyIh1q6US+0oHaaBU3b6B849nF7AOFe3I4GEYbE9UwA37ShyNGEcR4A2Rk/AiOz+kkcS2oJ/M
ogN5U7PJRVtdgF4dCPI+t0DJtQVVomib69xJN1mHmzhvj/kK6mWkCm9Xr5b1d4JMHb+umxQ9Q2W6
SlrdYSHhAbO39Q9dgxlvh70u4Es7wy1lztgZD6mID7TNJFp363ah7dzhYdaK+WAt4QWH97rX9QZ1
XDIeVXN8JFaOdhS5DX42zM+IfK5m1b/Jsb0uafbIxu5C74ivQvC2gSKzwLej2UigE6xrfWvoCxEj
hAf49qq+F3Pn7OwEJfTk9J8chYoOsdnm/sKsIYmKxfNCGgZ9rdOo9MMJp4fLaRcsCX4rFKfF52b7
7uayN3dR+BqFvXUTApsuLPtHFw92sLbqj2GQe4tT3ClJcvzz3dEBnY/U40AK5RyMxQwkzYzeR5OS
TsfntCwm6AhnIvygQpHnrOCLs0ZGbkNShZZ/U5T4Vi0NfLgRo5BuRBVb6TQCnegkVWJFZQjGpmHU
4Xak+eHBRBovOwD7tfKC5xjPyeabUs3lh1keFGf8StLQRgE9jAmnLUNEacBSSUmxMg3TZ/Mbal5y
ESwMskjgJPPLyiPwmK+qHBTCQVImyCqyaC3/Yq0MX+qWQVZNDlazwHuI6r2jyMXP0zuSUA0vdBwo
K1N9a4XjDUf2iL/W9O2C/COH4C6iYM6rCs17U4oTisrpDZLrf98X+z9rev3fdM/+H2yMOZLG2N+3
xm67vPq5L/av3/JHZ0z9zTG2eQKecwe1g2P/qzOm/mYgK6Rjpjt4fA2dntkfnTFL/U0T9Mykrut0
rYTzZ2fMdH6jW8bKLiSjCVpjxn/TGdP5g35qjG1/hQDwYKgOzCZp27r611GZQ66KIqip91mhQxId
MS3ggNZGFDVsxWt5SAgRIo6P+RSWLcyGHQ7pZX0z5gfG+bRVbpbloetfrRETHNBcnVCpnxqNfzTz
fm7eCfEfLxG/s6XB2eK/f73EoUlnpMucoXqB+AEqQq/0rg2YUR0fkuWtYSfokUsXMbPnCGa/MiBL
xqoiaUOpb/yfthMw4OipxyoJJDixIc7Zk7eo2KJM0+9NuhXbSw7YL1pRghSvznwzMwBWSTAnzvEf
Ps9fB2z/6yv/8/NsvcqfepGDmtEToIW6d4bXGYiAttzELDgLnjgVm5iVvNaiDlT2lA4ldEsGPLOx
3Wgi8qw18nkokTl1YvSO8XUVM9D6FmA4gW3bPwOrdFUsYkytdjNiuwxHzFj1Ln1Xt0ZoRy6KF4sH
NrRdo77ZsLbJg/j7D6htH+DPZusfH9AwcAdqwuHfvzxT+GFqmHw8UzRFWTVRdpIUpOOTMlE/GcVD
afFRaIwNcbHf+kkRrpa/v4T/+BX/dAW/PDKIru2hH7mCMrxCUDytsIIxxDK6HwmtUv7hAwvjHz7w
L3eUkNm6mRLuqE6cWmEy5EZpbUjeKc+kRQlefKfTEoPPscskiVncSgWKw6rl+1V7NeWbgZ9Tayw3
ibzBmc5JPsB5gkEb0iJmBil5Hyv6oA43syrO5Gxz7zC7oT/Fx8LMb9Ie/v4L/Jjy/noP6cDrcuvl
S+TYf31IE61TZ40J6cdF5ym2GsjGPLDbZ0E4TE1pupbd03nMXA1RUifRk7I0WC39QY57qDhckwD7
OASIjK0zKh6i+jGzIVzzmJNYO7yW1Wu8Hf5BUG6ejIiHNqFvmh62kLK5x7NnnqAo8iEfUutG76ny
m1fSHnYpS9Xff9xtCPFvj+zPH/eXmW9ZajTvFD5uwvXazquFKgxXEcvLqt0sMdejEwNJJ9FBJaW9
dOZr7ZwygVgWP98WJ7YmxIdYnOzGfSxMDMiDS8iA38f06lAT/v3lmv/xch3T3HYCgo21Xy43FAnH
qobL3RYOnFVkno3upPB384ZtD2BpvRUGPliLp66pA602AoP+6IwAEJLpjhnGbuLYhJ951wPqUMdX
dHSeSEx3hHEU8yd2K8Jx4q7sCOkVLol4VWjfM7Sd3kJUwXQBE2719jivJnNOPmPB+mnprKmq6lbm
7M5cT0XLZGbdNY23duMueNsaZCBZc3ikOvuGF2YHzHkXEsA60qn6++9JY2/9t9uKnMG2mf1sm+m2
tfy01KZWidgS+SKyr7eOfEJnJm9qpV7OR5dIp90wc0bWOt/p4ZlYxd7oWXRZKVcU9Su1VchbWmwf
jRXrHy5tWwR/fcF+vrRtTfnp0hS17AhX4NIwN2J6I5UIyHboEUC0w0SNNq0svg1i+IeF8T9+IZaU
giGdLbfi4S9/K8NnSbgMCyMVM8gypKq8kf1ouLU5nkrA7zgy/v6DGr8ISn7fDmwQipuihCGful3T
T5+0I8AAOzjHCh3x3SkaxVMTK+zcDMUXNAzXCWtKv2rHLnlPo9iBmcGBohlr6y7qM3/FjXKsDalg
OdH2MaIVcqeR3XcAOVus/mUpO488RqrviYTooqQZK1WdN3PB04Li8aEvYFFCTMd1EiUEOfEgHisk
VYVmtKzU5dtA+Ic3VAqGHsLeTDu6QbRMfh/CDmAVMDGNEneFnMNjWegHXIDyjaa5vVO1Re4qHNV6
qmADKHco7Pep+mRPCp7DL3UdLEQZ4KHmWqC70HAP1Y3+wJXzyjQEFtXsGVZPXiOn9DH5Ylgpi6e5
m0k2njXpOrrtA1InmIAzAm6OMkUzSwNy7l6T+iEid5EULRJSN5A+Ijq03b3+Rels7MmDu+2sbWOR
7aLsNKD5G544IRODF9qLmX5eCeyk8HDak9jmOAZG/BBtyvY2T+0c0GHbRRyrwjG7ojqgp6vyf+3K
kAa6FWM2UdTsOqe4LAClvOhILPYOKnQmENa3Ih7XfW+GzilqceZ01sqMv3OIHVicO1B+TwVsggDU
tB4APY99qxnJeKEzYFnFbbn90JdoAjG/3ppMdAbFMA5wqg/kpXKOpHOD48tBQQFwY8OSSOrOLpVu
01u+Hd0qNfZ8ir+a7nbHeUhpQeNBpFMmGlUNAj+HoAih75xY8VjgbY3cSV3sJ5zGFsu3iq+fVjGn
Oh4wqsH61ZZE0Q41Yizkg05ena3C2qcMCS48Jk+jLtgoBHyI1cqxozKW+2Ky42US5RzVFm5M+nAU
02HoaYN0TZbIbUdZWHsj7Q3MOSdCOHdL64/jlhlSBVmmeBFNEugsHUoJ2UGEmVgXyDZ3VJxt6yYO
f9VRU2wLUzGzclsPbEhR8ajTCMb9sxV3CsdABneb8zOmrBzBPdewWNirpxuNlVxlAWwdTvPLZbXu
ttWXUn7brFgsM1LaCha/HOkG9bVAVGjx3OXjRxEecRZYKKmWnhA5aewdLCwc6DkaAxciWTYd3DRk
d+HYsG1MamH75AV7nFojjTDN4qt5Y7NxVOkZ34Q3QN9IWiwLCw2CzD72vE0dgFy7J5iIYJeeCrUi
CE+qr9s2Q6b5ro6ISiMCzGnJp+U6ShMlMC5y40FT60NvwWilFi7p5rZ8fyudt1H5UZSIUmc+M30e
ygvXZI/vJYPWiitlvWeOS2WlWBxkOCFUcCNznXpLvNHx2s0cHBweCWV+nLEzxtVwok93yImqAWSF
35kUZu4YwkzsXc1xbriinhdyXTx6iG7MMzcYxd5qvnMFdspZiyD67YyFLgGz+WabRq6zavga2Gvp
lZsU99uBp7ZzmuBc7cjch28rB73l8KXOec9sqfNbK/oeAUCaCKuJAOWpsJ2o/fkkE6ZBEFauBjdy
e963O6wWLPfUJCvis1oXARskGDeK463Ci7yNUwVI1x+N8XaCXdiUDfz4yI/ZFxetPYU8fWXUBGX6
ZnSrj+dfh3JSeU28eKSFu0r+qi8kjyYgvsuasJrRLRXuOg0X552Q3RtWr0P8VMrV365oK5fH2jzk
/QKvbtqXKn+ECxXUFybzq9kCfCf97U0g3gHvDGlbZHRN2wQEr3xq8F3TfN6e8y6j7CxfJ/lAJl+k
b2VMuTMtHDxUPF2Ob6bkmdSqQOKAiTODTtDEHDvzKm63oFdqZHDQHMgvLZ783Zzy24lbV3g5WG+M
wiKQorHvHKSz1Woq5y7UnQuCGO9js/xD4XP3+/7/i+Dol5/+/6w/+lYNZb+pmaKkKn/umUgOcP97
8RE23vxr+f7rb/i9vyK038iZ0qiDVUoM3XKolf9QHjm/maqtC1VXmXJSBf7ZX5HqbyrkcvonBvk9
AlnSv5RHW39Fw0lpUyUhPzKprf8L5dHHOenPMk/C3rQkB2F4LlKjDLV+KX5SoOxzihbCg8BnHBvT
vjNMmNUamk5GS8trr9U20g+a9WrznCpi2IVLVftwc7BZDIymQoOKcIA+e/zpK/zjSfu5raL/9Yy8
XZlEfKUKU9B60vj5X8uyYSZrrp2ZMoZEBJr9NN+LeLotlDsCTFrXoJd1nkHhMpR4GbAafNGshFUd
mYDCh1BjRzkJBnUT0p+8jpJDlYc/5KiG10rIjMJ67vdT2ziBOnS2C7qs9nXRXlS5vUHxON/9/acx
da72L9/zplSG6UVha0rNMn+p9DHN1zNIPaKqQ8e+wA5oHizVfjRkTYYTynbDsI7pMrduXVvNcyUX
fYDKCC/OSPOvMaP54OM32gMlV9ui3EryCBKLXfVoOJdtDI4YCcgwQXzz+CKi1r5YhmpfcH/aBMbY
pJ3rU0bLvdc9QPHIruo2u7Rp+GmTuvofKlZsFMCQ0gfi2LtDgZPyEpH8zFJlc/iolWcMIwRIZasL
vxTBTvhNir4761KH0p1r322Rdod1EeFex9zoWQmIb9x9xj89GH89XG4VuqHzMtk6aRh8BGtT1/9U
r0e6wumVmZULgk2HUpHnQdXMsA4GllXTeZ6b0YH7ZCueEEw+TXsL/FOZlcP0RUOWu2aklQ/FWqY+
wSsLhFBCItNKf81wRp/1EtZvtt6ldQinstOra6pTEectUqe/fyY+TsE/PxMfH4T3TlhCM03Of3/9
IOyea9U2ueNKa0qCDDWS36fJV7GqLz1D1kA1iGgeRXur56V+rWTxjkW9eY43gBjq0zVtlBeG89hn
nf6fZOYfJ61fLo6r4qs2Jf+yfl0YLAJAlHhELjBu73YUjkFfpda5jrJso//fd03b3caTQa2IJMre
jI6ke58LRr2uU5BWOnQD6bbxkz0PCdTQhYcIDZsrt1SCem48tNExcX4SxVA8BcnKxHrE8e/jBJRX
sNfnkXyFfbO9A502wHqKFA+rUcUhxXR8js2uUTTWY2fqQJt6Ds+DTXQ1Qv77yQqVIIpi49oZE0NE
+DiLMSfnv799lqX+hycRTalKp5sH0TT+7bS6BYi06vZ6LGQyWyFy52Fi8Nlw/IoZvFYsRk1RXRqS
A3//oawsOFKV7aPws09Zn554sMzg42fR9ksf/zRF6ZsA239as+YmnafxcVS7+mxA2YL+TvpZ2t0n
VnVjTKBBzWHo70iRe5V9shCVxC/VxsKTPlpfRkGzue6l+iyzeeRgJLW7cVv1YiOfA2OB5bCDr0JJ
lykcAX93c2C2/Li5rWJiBTGWNvj4KXCjEAxOaAW9OnCOsdSHnvxTb8D9jtIRWmqK4ioBruo5wKx5
qNBYL7GKoQgIgIHk4iZxmIe3K8BB4NEp4BQxY0j9Unakeu7TbLixywigT0V270auI6OYWZNoJRSI
EVS8okE5tjvUFr9fqB3aZ1RDXxTH6IJp1tFLQMnbk0+ikyUhA10j2Pf3ezHpFUbZeCHS1pgPfTsi
DEhV89RkWkAEoXGDRxXOHZEiNJcgMpmFIu7Gue5Bq8n+SVSr7+R59rSq0XKAe5E8N8w0DyTX9Q8x
InCe7Pp+jTBok3ryKepl9NSbDum6eawdJkLCiWUiN1Y15XtsiOXLCA7uj0sjVQtSkwKsMe6m7ohW
gtQH2ae3KoVsR6TxAzFLb/guoCphcnTU4qnPJt3tFA0ggwlLfDfC2zbN/rFR8K1hFn0hqhlB35K8
6ETeucgWCMoAoe6SO6I8j+QOwQ54gPegXfGgqQ8zsaBujf/bk9PjRySRsq7zQyFdafTnEQrq74kX
DXSUS7i00ld6Q7yi3WgKq3uQKxHmIoOLFyVx6jtOhEO8Cd2P+K3QhqqfFgXWb2uM3YI8GLyAxCPg
olZdjFAxeedEJJAqubCVlTa7B6tACy3Kn2c0eHlhjY8yVzkqaQVOx6i8JXHGzXOUwHvZGesZ1tVr
Tx09IqVK9am77a0c9ta25NhsyJ6xBZd9/NBMSvDxcgzLqAcaMYIgYecAcG9xjeVz3xvqRY7N4rex
nuF7IEMMF+C9yZ60sS5CL2oGXKXCIjGT1Cwpphe7rD9PTn5WnaW/z8vy5qOqIK0B8J7an/RGa0nY
guKoJRlYhnB41vJxptufapduYPE2wGvsDG2aLyqlDOuxl8LqeQFpGHHsgWWN9MnEh8lbS9otL0SE
uczrxZgcM11vSXcgy00aIyu1VZMh2JNZqWl+WCgzTXloZYQ0agcVruFeSnj5Yl7lXQxtk0ESQAM0
5MZhUSVbdzgRYkymO4b3FaHg+mlUSZNzNM82uwrTT2UdFjgTbKRI0pmZ46PWkvmMi0HuUZzHvkFk
H8w2xQNSt3KWjnWinEBzJts/TRYRA5MkioIIKZQZRiWhxg11MG4vfLzF+kVdQkJeplzIEqDU2PAK
9Ja/wQ6d4eKSXrH5SRRc6uMWjlZjSIQ+qr4BkVGgyWJLITX1RwF21B1mJC2JriIMjMpyvSl4zm+q
qMW0g18HrEhse7BzEcGjiXbq5GBY7XiMUwjpH8tBWISf0D4intSL2VOs0jw5YQQSRnbjUw5VaFev
or8sye3aEmMoFgSZU1efupW1uoSKrSYwgCKoR5+X6bqA/biJe025NuNFzyBUbz2gJLdvaMC41Rb3
Nk8EYsabq6btetstU3v0ZrESOrJlBcKtj05dYYb3s2qq3NuS7WWGuNn0k0loa1A74/oeIgVmXEGX
QYlTcO01ElIEIGeOt8a5NFA0IJxoDkQa2L4VjySWN7ssXMPzxw/5ZvY2+qwNDDvBYlljDkOKG+3I
E0ewts7sqbPzaOKEseanSif1mpkyEP3sS07A13doSN9Bn407JsrjgQW8hUTDMyu2NsaWnjNvMIxs
IbrOzMcC6h3LXbAOwSRWcbcSb0g7ivevlnDJ7BpXFX1fJdmt7PfnxlZwTXXW46QmHbj/5PCxuHSF
JWA4Vk7QWg25ZjOyeQhw6aFi9OfCo44OpX6e5FoFDMBVf0rW+Ah7JkIC7hVlnh9nUXSvQ3YkMRUN
Z5u82SC93LYr78ZcQeUqtguNHHygOhGVFiowKM6KPDXTEmz0MYvMjguSC6ATa2QBtmSeoFXhdwU2
quNQlSbq6M9NMh2HJdFUWDZl0MZjhAoaHMQyD5qXy9QbAFJ6IkI/8+Euos4r71Yy1A5romPtrTKM
5n1552xfSzhqPsQhcaNxmPV1RTx9fEW5MH5kSashfkrzKyQB2DSWcv54fhKkGUdSndrb2tIZMD8R
ouTzVDcPIlrIXmUOWgP83N4zMaV4xEBMHeuFRBvSuy9Tw8Dr48/p7NBPBGDESn9rB8ZomZ7D5+mn
XUd+4olaFxMexqmD4YA9xVjLE5pEBpAD0o+WcL3kObZDIatTGyWnWY6gvbZRlkX/0Vjqk97j3woj
gCFt7m+BXA6lSZ83DCuZMCun0jpOIgKVcWQw0TfXGjzLYO9p27omUOfauoXQRbfnHSHtzh6B7X+L
36ikK/5EXgbyOBrXHcDeIAtqAcgI+7t1L8rPrFGc0+FihEx7iGYAj0d90OpusokWjfkLmn4DqWv0
bsAJh4KsoDXIrSdLHyskcQksOV27RDnpSlTwzBDN6K1r0s+ZvX7NWiqAEkd7g7CLsMObSF84ZeCn
DF181emqawRdk4hOYuB6t8zdTTurkzcC7g4oijdIVlgfJyeUAfGIkYsaMfWYJ8HIa3fTIG/W+SzZ
549zH49+6aSfjC4n3CfMgnYBqhCOS2B2QOqXBPHwbC/x1Rgpo9ssR7CPOCpA/xXl5npLTX2XY8PO
ZbS8gicXwUzelhLmHPaoD5AxkwH/AmbsYsLudOre37DMDLGCqSgvTGz2WY3QR88EdnGVzJp+TtWX
WS+elU57YRLpS4NkNQBoZY26QHeUAKcBcY4x2yB3HWYeG9TNXCeVn68WerKBVSy+oz7rdhw1fQbS
3gxPibSfnlkYJ2HTuosLFSPeiIi1Xa92J38QaXSZ1PrIr/1QkQxK5oAa+v9ab+9paTwXHXnqS0LY
iTnfO/rSQCmZX7SamILKWd5JrmZ3cqbR11tmqsTEn7BI3whn5g4tF4HDOBkb9SnrBa06FGa7qOqL
WzFBJ4tyB29Qj/PWSuKectQHSw/cVxp+16WPKEGfqlQ+fzwoiVLT9e7SGjk/uEbWL5heFhncdRzu
I9wmhzgKtColja06pGXltxVCKvOHY05Pzizv2+jNHMJzrjU+e+kt8LRbvendGUTjCtbTJvEmRCDZ
GDokXTxK1cjtLoqUwWE3ky8cGKmm+kVmSkYLESatkq9F6O8O2a+AnkfNLVrnLUvWNzCo12oZHiYM
kVInbNRpzSdVazxyW44Z0v8r4oLq3M0LLDsSHjrhGSDTpfxk9g5s3mqJPLOxrXsEd0rQaAlTpFSD
O4WJMRh1Ilb3bZu8KpnqWSaoQjxwXqoK2Di3jkVO8I+SlqddvlmZeUrgw3VxjH8s54yhk2Ckz65k
+EHleEj08WA03xfIoOpyb5iuqRiX1lmgKaFD03/0y3lyvArpLUHJ5xUkGrlf2YMl2OjtfgrmzvjM
14WVdkC5TC7ortAxN5iJul/XBkddCmJXt1/zluC0djG3tvlyzM2e5tN2ksohOucYs4e1emfY5Nra
QL7eS/RMMJ/l3ETqUSk6VwfLEsJ27HOyOEY6b2j+wpQFgrqc1xPV6ac+K5yXSEOoruAALJg4nKPG
0fa0x6fPeogyGsCBSklhkncx9nci7p7SOus/Z/iCABkivSQhqDiVLaidXs6XrGX/HBqzPdWItX0O
s/dz1z6EhdMf9EK+mLSli8GAW24EMJnPoRnuN1t0FgGpDzHWfmrU0jU5kAtlo0f0MAwtb3JYIUc3
J6uYSKfHZeDjmqREa+6UvloWEDath62xGrRa0mi6RVBz6Ww2Jp25FIVnfwxhIWGoY7I5N/t44ktk
hyiDOVGOoLgMMr6BVUBEIzi1s08qYN592OEPkRFWMAKJ2vW+b5ny6MtQnBS+vNICBxpWNw6TWEgX
+fsymbfkPx+EjmGaLiLpXYewStxowQFB6DkM+p3RbLw9e9c2FET9O70g3wQjMw146MaJZiEeLlS1
tngCsKkSzBOnz/j284ekYV4xtBfgUTEn3lviSt9HC49eMxzeUgJzzaT8Goa9H4EODwoCku4TbQm6
3FKfHRVU1KxZnuZ8zQqal2hayyLawzbYcRCFWUeSgBkt7WkE46CIaA0aNf3eDBy510NdmU8lWbLX
IUY3VHJaosE37uIR9lD7yANjQfjGg3lbKQvDAaE7x7KvGKasBKlGdll6RlJecotwrFQ32vs+XA/q
sPKwwXjdxxZRwL39rOEh02qWm0ri4cYcrdfDsR8T+2JWPB0mNS05ygymnEFMgdW2e5kXICcXxPEE
nt/n4Ev6OtPhRUbJLheVci+q9tKoVXwesA9BDQBxDMp6N8XXbtAf0pEglLl8Sgdrl8KP0P2VoHZi
WpDmxzuxxWZl4CM70Dw8gwprXB0BMl4jF1fanmPBPtNONh1d6Jtu6eR+ChaBGnqSu0aDDRhVLNqL
vbZeJYb0oG9g5oRYn2JlWy8U1TdTvfZTpk4jT63n3CLuAw64dg9jlTyTI3GfLcSGKwMmklwT3QHX
mgbvRs/Ohg3IDEzhFw1NJeGULC5DaKOz4tdBJir3Mo6uCG/3GWcbALLLSzmP7VEJo++dhRVJJQrc
jXogltOwXiOT5ZoN6KGF4KZkr+qPcfqh2fcJa3s0vwFG2KtEMQ3MzEzMDznYNw3gWIef0d49LRmr
a2yDz38phm+V0kGA5+jJcD8mkBiPiOiaXWVm1IApAVWSPAATywV63V3ZjY2fCbUCmcNkVYZtesY3
4xHYnL3ICpRDRH8kJM1K5Y6OqOJnUBKE4X0lDxkhCj2BFG03sEhAlSvxKo51FoNDjGB3CyH+A5QL
AjS/lKm4N2ect0XNQI9AQU0JtsuyZ/EaL7S9XkU9gY1q4N4mtNbuKQWCkgboGbShwFMsbL8QcLTx
2D2V4Lr34zy/W232ptojB4t+Psw6JaTdEfzFwFyHi2Vy4gHnkWafSnq6SBL2NbNoJzJRZrJkEryJ
vqMg7GBhkEwmVjs+9/KxSV/S8j0tPonYkFQEOiHyzLvJC46JONtUm2U0nNZ6Gl/J0byWdRkMfbhN
plP9MasnHyFGoPZUX+z52YmZ0NVOrYHjJlzfzlb11yaGWatcOj0/lyDELDuCI0Rfs3fi50Ti8yb3
jxR3yLVJcbbIEDvEJfYsKfFbx+t66Do2iFCgPEiK45K7etFLn7yq3bS4eerWEXZVBuoLGJ1TRoVS
eBO8cG7l7JIzRRVoAYBkG+I6QCcwIm/yZB/db6pyjeI+hgCLalPzwTAQBYAxA9aX7+jgsAUD3Wcr
SRkt4+N5R1xR81b+sCtBeG/JyVh/HfGegKjGyWPFpGN400xn5WSNR+brOZBKiTZmHL9L8tYKD49u
op1mcWcVR0c5Su2xF6gJtEc1/xEplP5El1C60I0A6DqdS5hKvT/B4Z5Qkc03KZ7H8G4UtFXYufT1
EOnEqpzi3F+GZ1E9kbCUNC8M73MFrpaHrRkVvsa+EamHHO+HwgmsHMU+6r6JcYHowFbdfpdWxBXu
Q+12sT8tNBVL86s+YVzzZxPPND6b4yTPQ/QpOm+iLcfrco9YG7bB7oUEJFJCeANl+0pjwrD3SXWu
q89J/jix5GJm5ut2NOV2tWJXbj5Yh8VfFZDbAYFIbfCZvmdPEGdh6rJD4kIZgEaW9qfanK8l9nhP
k4XlVXnUeTmD4qEIMklMIW/wQhIbSw3hADSM0xaHJF5QuoWQAytEii9Gv74Tzc3p2WTyhCMPZz3m
EcIJvuf99v3lZC0IOzv2GwyeWgc82mIQF8xJJSABySHZXDNIlCZIaQ9p666jFWVZl5kXatw5pYIl
kt1Af2vGltDKur8OZmv4BGkmkEmEOM2jaQZijo3bde4WtwITNw3DYxuiRk0I0L066uAEo8IlxCw4
e7Au1UNoMPbDTEg8WW2fGXA2e2Wpr2LQgP9RJufR2aJv0Jf9vhxCbxnUANqYRzgpu9OnGYdTXdCU
pu8jPG0cAPObbouwIKwXzgpPNabsMH9VkW9wxR59YegErkNKhhTHYryGAE2VhfzYavB0Uq/47aQv
tYfMqA+oT338I2eKFVANbZfer7ThdnHTqoc+jYuTHO6q+ZCnsK/nS0p044Nq8piyJnTkXqBoon+Q
bqjtsOHsvQY670tvShjJz6zrdip3I8lpGjorqTXw3+jxMbH0QIuSxzLkHNhrju9zbmun0gDtkNUD
p4ESBRPirrTxuPfoarJrS74UthdEY/0pIzhPzLbXiLKiScD+FR0GHY3DVAQirlwMiKdpNK8J2MtJ
f6zCMIgHI1hCxc22Y2yKCo1de/ueGT6AX8JMM/L80Z5y2OKH7Z5s9O+VR58aLC2iczmHnqyQggYJ
/UASp0DrPwNcNPUHDQLtQkNQRZEyCs0rWeb7sODAXwZ6O7mh4JSwOTNxPOn4p0pSUZZUx2TPS0yM
cMVRchpg7mEPxHU2l/f0bD09qS+4fauYU2DvLi15A4QPs1N50ZTuex1AdXPlP0lBaOojTDQiJ4e9
RuDZNKh0JB4LptxFR1l5dgBvwASDmkvGjYw8XJX4t4C5in4D9TCl0IKpKnw9Ti4UDTQPa7eGXCAO
YffFStmjORypmspb2gV2ScLD9ELtzk4ELTfNLsVwO4MXP2VJ2d7DS+HQWsrXPjyHTCeAgJTnuKVR
O5RDw34CoNqO6JJ+pdXhwGfs8kR5YZZzAGW3XhVy0zml4fgai2w/kemuboi/nCREIhxTZGq1LLyS
/03nE+VCoo1y0EjX9LhJ6igJXWWG5XTToRzB7Zvkq66qVzjv3RZvbAUrmMcypoU7OSjlU6pkDFYU
YnFINq4U/sAzEkefRfKUNSnRhcZ+U/cWJW7AsgCUSB4r21uPa05lKJ8tqucQ/dBgKhrAhMafu/LB
dBKPk/u+lLNbWE8VmSkpqTYs1vtaJ5cB2ReBQSxKiXXHcyCPqN1jf0JTZCaK7aqKeSlFC1Q+Rk2z
FO015iKv21ZfUD77g6Z/UyZ+ReHF2YuZeJs+ZVlrJGIxEMr9TYOp76zX2DW3n+XDqjFlGO3upiJ7
MmjopBEUjWXSTKae0C2HsQDUhvEz6mvAHBomwc4c9GPUtscxb9orFmGJRiiPOIWxfcxSXK0lir4z
nbpbJERYDahjGA6kLDRzMTM4ashbL7m3wygfoXvc8NaDVQhE0nopHNLQLm9GQbYqWZQ2vbOhSy5E
Jp3mtacFbdNxHrOnEKaKW814u4tG5yQFyY+3Tda3XdM9WxNTGL1rz3NjLDfDMnySGliu0XkCloYg
TX1sX82hvFWy/tyuxo0kijFU3sEn+0IUBNRpAdPcs4I0W42/iYTTXlx6a4VDMau9UiWkAdlCOWlI
eq0bxvAXuv3/w9aZNTeqhFv2FxHBPLxqniXLc70QdpWLGRISSODX90LndtTtiH44ClsejktiyNzf
3mtzvXluUndddvRrsy5Do2KCcx3rP9RH4Xi8ayAd6pKVvXrSaAeJyPbbQ3hgF7MeOALC/gkthr3B
vtDWtHVQuyPQwqtF96VnW/asLEd7MODdsO2oRlx00U4DHn6VYfhWd6DqLDYz62DOC9ZYXo7IAofa
Fh++l8q93RcTMRbcD6ak55UVAnSP6hs6vb7Gsl1d3d4or4VXV9fUhs3g29RWP54TlT1gpqH4ljTJ
foxDPJJhm1wEM7KI8ekRa1+js6STN1q3BIt7u7nJiulsMzCSRbt9B24VLdw2EHdJzHPnOoSM7T9+
7fv7EOTUOoj5OU1Kd1enza+YgcG1Z7jwZla3fPDcV/6nBTXb+a3yOdvcXiZXmo5J3wlJP3ZonzmG
Zz/hpfQnAUO4Kgny9e06H8n92Wb+6o8BS6HsNUJqOE5dCcFcDRDyAadtJKY4imWMDeZ//WOo/Feq
/5LYndnhnz2S/Tm0ZYWsExrnUOVUhJhH34kbmpOkds8LQNxGRKyCBFl7iAMrpKSeGuDSz/8qPxuP
wvSIrc8fYTcxtp1O68fNSOgSbLj327WJ37avQRy7LhukbIBpu86dzEE5dWzky2unp+JsI38LRnvH
0hMTLwEdIvLsoJbVWxdjBUDNZlln1VeZlizB4Whc6/lBm2K6X2n4s1OLtRo1iqdY78oTEiwbctfa
YCaGx9gSrcwGN1tGrWyfdIpJWguiiGa33R4ajmBudu+0RsMA6SZre5rAKsYFLSddkFzVkH7FOGcY
bOIqdks08qiIdGShRm5t9xQLHFdaG5jw2iiadgesg14AfMCQLLwAJvmYF2kSXVKdRrRXtTt9EDca
ANFU45lECnHpw+suudbyL4a0wj71PGTO3oq66SrqsjpNWfDKCT6cfYACS0WgyyieKFOpKGz0u520
2I7WfszUXmIA53zOadGpQPJBx+4796vluF/YSYpWlVpY5kNiwWA3SE4kfvY+5fWth8XZf6q2/Ymp
h7zEaUQcX0TjOYcfgn8bQ6g/SzuDa7+53I6hMDrnyPCOrhq/EuQhVo1Vu3FbkCGkrf/UVREeIi2H
wQoNCD4vJbxtumk6imQXJSWXB/wQeLziDVxxqsXa8a+CNESdc44T3PVZndI9WykDlSgJi8Pjo38P
VuI1XDqAJrusZJLQq69Iib3TrBBVNlRklBdsTYl1KIUXPHEegEKlgWPVecM3uOPiomV2sbH7klCb
3bF9gJ+61dxGe49Mdu5au3OaYNr5DQMjFLprTJgDeoHPFbli9WKxsIo19y33d2wQ5YsR6m9oRea6
6Qfq8sLAuPSduaVlCP97aKc3bzLbi/B4/ed6T9LsUexz4es80ttjeK/yrNx6js9AJdfF4fGRa+BA
zyeihg/DSA1RcVUAf19ptsqXZTLR/WsFOzka/qvSB7nc+/j8cHJsifmsi+hsi2oZmy5NKTYB+l9V
vlcpPrs3oVEbVkM3zNe4meBYgKvgZk+NMp0Y9WbizNhILNdP1UD3H6d3vOfWGH0IZgG2P9AIN4sp
Z6OO1N7LY0qBWvHkZR8MMMhiWTR4lcHGIilwRpukytM/FvzrT24/9wy7brXu7QBigA6JNsut+oTL
KFoIGUzrxvQFJvzyiBWFbgbf+vEUtlpuL82mI1V/t3k9SWQHDOjpuPGz7M1opH0cS++CL694KsKA
hBjXLfbcVfiOgoybTrwFSArHjPtNDYmBrk0MFvciD4qXoukIZTp2sM1B2UICd7/t1GeelMMAD6pp
n8AR753kOBS+tSE4Va2jCSOzOUt8r5Agf0U7w0yIfgD5KWreUuRHd9+PYnqrq2ijCrrKEuOpIEF5
AR1INqVizhaXQfMGhfduR/qTaQPpGVo57XI1YoiysOE82Ey5VOjeiQtCTffG50AZ5mVedyZRceA9
vKVhkn9yad12YY8KGZB8iquYXQWQIlYSEIvIIqHF6bm4VLVXXXJUj3Uf6PA/EGgRAucn+b87dJ9Z
11Y6O9Hkv8c+vuQM+8yGRvHHDz8eAEyPS1n2LIVsbCPtCRJ/U7yVLSct6tCyJowQRx92JX8JT6Ny
CeoLl/6QTjy7w1qwhs2w6T0sjRMG9M4qvbXosKvjlcDs0NfvY+S/Dnnk7BxV5xvu4hSJUTmyMrE1
LQFg5CZlgXHM4G6NQKkvkol8TT4MlLIQEU7z6Iee6ZWMuI+L8HmGTldmvm26Otr27lUxVeNH2da3
ZnwY0uiHinW6ZigIzNEMInhiU875BvCZakhAKzQIOwb8Ew3xzy0JQeQhAI00IzMkRsS72CAJQuxW
rWwxZ/g65CPHY8QXnEU3qY0MBIGe7DeusGvRGPqrxYJDSKgPYdU8JazHGwezQANwS8NT7woiFXQU
4gYdftvuvJ/SUaFrut78HJORcDGW0p5QlaTmiA3S447lnA6KtgGoxTa8yqonKyG3wO6pIj7HH0xe
cCG89DRQ/71I1UYQixPam15JJlwFhR9WiNs9CxjE2wKRJG2DZGXYKBxVYbxZ6dyyOcWH0fI2qmdk
lBeXIvBuokzMF245DGW7kKlk0pxcB3NLn1ZcbGT5wZzMYDbOuA931wYYMSh6+lF5nSkQoG38Kvru
c2AXbuUWIYrCfgp08km9RbpiDjN463ostA0BHfutqRuG0UxNNN7Gidk7W5zKBIrOWxAZH+Goc0v6
bTMfcK0Pqr52OC/X0rIhWYiVa9+87CVmLxvnZ9161xE3op6TlEF4Kj1UcwbiWrwZTIdWeIYXTZj8
tBXvi55rb4npFsdWn6vqn8Ia+TFRsxOh/dUV38kwGTuuw1vKZ4/plfrzlOFR6N64EFypVstfo7I/
pIqmMLOk4zlj8nOwU/CPQa2dxol8TmLb0FRcCPlKmuwiutDYFxUAn0bU0Xuh2wRp1OTs64bNc+Xg
x2qEKPdKSzXgnNkNydqDgSWnTyQeyqlsfpAKbsabNqJOSAooJe2R6reivpdusSrE91iMKwDVG7Jr
a8vkC8B9+zeXLlY9+e3xYsSZs0gB0DoAGr3HTnAqbSwXvyRQw5CGwkVoaGiS7iqPu6eewVSGDc7h
LkAeGb/fPRY52ozGwlhQJs+4kSsV5nQyVWmt7StHrs3s5kVAnjgOOxpX0RC8GTGRv1M/tGjddd1c
AIOyifqSvrXrSfmVU8SOUCxze2/NDbwJ5VC3Jh2Cc7H1bG46ASy5r4Zjyo+GezLExRnTFwaQKqBL
wLXiryj0973rB69ubnb7KQNtlYI2LOaacYLdi9bGLxE7GRAxXAyxTZk5GmpYkVjSQcU56yhj0HkL
s3d/q/q7Vm/96BAGzqp0ONDdK5ODfnxrcu/FTkNr1RTkIGtH/5txfU1nCEoNjdGJPjH47evoLwwy
zAwdIS4EY+ObA1Yb/0xMqkEQqIIJHVpvn5RrnZtm0VAcHtJsYAaDsWR01u6xBeBOjEgatcUAgt+t
5V0LX/JSlk8mou+ZynumqikImKNJXwAnVLiBfffc6slrb5UkVmmio1W4l9/2ZK+0Zu6bHRaJuEW4
EBZ95KdQmA1xaIkWIBklw2c/+j8x5uObaOvwakI2XTyeT+ISyzOz602dP2uqPvfzILQKUE8LXX1S
Cu1u07rDSDB/ysl/wDXavRi9a50aa6QKaX6eJme4VYCSYkMEpzGLxlsxpwtDn5EExRtYRDPrKYuH
JxPkdJ+QaA9ICz45yiI8qKX9L0YccplSnx7J5tIQ46PRlpH+G/vkRcP9DWnexi/aMnmpBosbCwZx
wnWZUa5w+7hy4VjxMiXjp5OkmtqRUOPL6LJCiz6C8c0fX70U+inAlZj/GoNdIIfPMO/WiWDNuAeb
iHKEfqmfHO9sMCgWPeEzxYwmfcd8sNT9Yl0HirU+mwOh1k7FyrDCUIg9Kzg1TOQ0xsUGW5C+RZrw
yDkpIrwBQO5hY8XY9+pVhQbn/AklWcKOuVmL0kixUSQQYBiSwYJfaqCLRrDF0V/LouAq+zUr8B1o
Clj8lsE4WuHSQ0jC6LT0FEDyn9EdlwZFDrBlFrJjOEEfcZ3oq8m5xhAgapAcLXE5pzy33jdGLYgy
EUUzYOT4pmPDEqNJuKd+cJVMjQuz/YXU3hx0L5/lFuFO7qwmyExeyebZmnG4SA6SoGJGQzdnSVp/
tNVXF2gMqdplpU6GJBjIrkW6VwxKm5GI28RdZq6lNBk7CAtjrOkvErLV8y0QLBe1hiSyQrEYgF0P
7dZi347blSOO0lgu8vO8kdvEymEwx450JQnZV+oFB0vJ/D6THQo8hnTjSSNw27afKLuMrClPJuPL
JDCDoWcNySzCL+w6WQ3O3R7otLHfARAt3L3mcZxmxW5uxoyiZ899iaAyKB1FpH7mlaQ1pVoYolkQ
+FxOBC8jn6Oeq6ZO8FXYv/Cb8xZ25BngWU5rsKfz4HTMDj3HttEdDKBScy+MIlHo6Xfb2oRwrXv+
kVkaMBmVy4qlnJv9BXy0qjQFRgklBVSsF/yJ+adrBPjz+XxiUKe+XPuXFf0GjzQkdH69di1jVu3i
53sLh+ccaE/VX4+9Nb9HumLhW1hSmxuOeTiCX3V5cPx8Y+A4YjFKfpe+cRbUjf+d6vQ56Lya4g94
kRWWDGLMJWCDH2GleGb81RC/9hrVHRN9yrwBcQHdCasPa48FofKFjGmEYtpdBt+h++H7gg4QhlCN
RcnierIkdVoc8dRDaPZPY/zNBkYYTrHq84qVOF0l6D4scrYpfItKx4VBtpX+78nS4PHyZs03DVTn
hoEZBN/EKlloxKvAv4+uQs1kgFfh0KU0GRGegQp1od4mK9N4V/pxsXHK4FLqrXw1DfwkHSW+Gy8J
/c9QvDGltTDD352wwJld92yGzB9zCvYTY5cXUgbqZUpAANZqjw9+eDVhs64LVAaAgnHwHg7Gr5DD
8JZ0FJL5lrPunPTbl3Z00+qwPzQDw8UOUFpDYLmfUm3PxfjSxkF217PMZlwrj3pNs3VaF/pTEKww
Ndfb1g1RdFtqmrA7tXAFE8/bUjib3jETJncMi3szoreF3Xm9ru0JhOVk6hdNj7dGUsX3x0PPCsxt
mWFEmdTPrkzE0XS1itHoELwYDYxYxU35hwUwa0w3/M5Vny8591iF6kO3MxB+dlTB+rfYNylYTVr1
LSO+o3drCpN2TVUZB6e0/k4tOTWvgwZGbJe0gLLFWTcmhGtmJ02SOK91MlzTbAz/UBtyVR0HKlP6
fBsp3T3/exB6iM043pDSq/97+vHMv2+wI67XVVkNhOT51scXuLfjdkEYRxG27LOaHyaqiiIlpsPj
qZSuE46c+QtDmaDrmtnH49s64kho+r9D1VQMMiP9bHmOGrkS+R/DWMM5UuZ0fnyhnmr9DGn8u47D
etkYqsD61u2xV4YfVITqW9f2yGk7sfYhuuRFCut3MkTZ0XDQugI/RHQyFNamxk0/NVc5q8rLvKXD
/GbuyBWfEwATTjNTT7hot3Lul+n/8id8OrXmvZfXfvgpRPgDAVJQ1ZvYu/yqjdN0M0r51/YkFOF+
2mJ2KEB7m8mnyd1fNc3d7uzvihZiag5VTT+CxssLQ9sz66fCCu/KxlqLniYPqYZIAURcgPdG9nQ1
Y1u6yJdZaNhf0pUHzzW0RR+jOE8pXE+91DKQeaP6MGGmO2V1kBXuirSnsEMIecVVDipZm5jj4DDR
g6z+SqnBjantoVddWmegxCxtMoMClHBk1hw4SKntLq7kzyC7/q40hAsZYxiiOXyiN5qHOEJRX8iB
Clqx8011pzIb2d/HB1CaoONAC8K/pA8SL20iDj1pkW1mTTtjRjh0ImM+XG/zsmF/xXemk7cmwhPv
BkW7hW2i0JPitS6ut26K/lu3V7ljne2u13aGCGnRFtI/Px6ITKFomLVcKiy7Dzno8aCFCeqMP53Q
SolShY7kmttkDkBSRa3rLBuR6Wp9KtUAw2W57uD/R1l6/LCTo4KEwjpNQc61+vG78pz/Ue8ZgsEP
30f8HNtnmdKVUGpgaSIq07CG+Vw1kmGbIRqvIDbWsrjhKuZgqzpA9Jl2tOm5f/IMKqgLtrdeS0cx
OYmVLGjtZLZTrTSBZ8Hw/wwNr53Zh8bSjtP92PZ/S5fBeNN6Z81JnrLUyymWwpNN727x4mvzzX4q
/0bzZ4+novYetLQB50BKk3x4cVPxUzFKPklFM7Uq6mFHMCaBc1CWuzyJrZcmr+Jt0KYkV+ZP3QyP
beMx4n18mnBcXsfAmOuvCA4JYSxiFNVnv9nEDWWKUjVvbdn7R9NB/PeTqfgcDVpEnCqID5RuHR0p
m2uq4ejVhbpoJS7Fkf1mCwMWw5uHm2X03gEQawRTFnmPeD12Ep/Z4G3wZ2rsV3WqNnqzZbRoFzeX
8qD1aCr7HhuUA7eYt1+7oMIs4av+Q6Y2wlDXTV8u0Gow1YobUvST+kDIwxHBqcqts2fLYGQpRRqq
cdt+7/fmRc6fPb5KJA9jRN9x5EERxudMmHP1v37u8eHjhzmwbza8cbpB+a3/Hh6/S/Ms7YCRefP/
/dHeCApouYAr/v2PH9/YmONVRFSYV21E5a/9C6z9BIfbjr210iTKDMOo2oSG0fHiMbhX9XW2eF1p
96VQJeEtmj+rvG72t5gaRGQohqkjnmC4uDeg7ok3OU8V/MWdI5AFYqux7m7nM5qvqUfsWudegmL/
1QeWsaq5ki0aCmhWUzUVT72hzrpT/kx5EFAOFLTYuDj9e40FSzrIA5141I9PlMvVIrM2IvglbW08
dN3ZHYCjTpHlMtLHocGFHg9unf9ubBb1jm5uPXO6dKwAD0aL8CYMqW2CrGvIvaBamCYcoFnUQORU
2ym2MT5RHWP0mbW09PC3m2azK6CtT7JOCvh4ol83RPUOnYb64ox1tHJY5278boBrHlkfeCm1TRx7
VMZEvwVc7y0REZ/0XPsKuBK9sKeeMmBlaIF4wIRl7n2jbY9J3Iid2dTnMGuaazJF8qpP1HZWDXVo
Y4PEPwzOdaAd6FyZzS7EFraNBK6wJJKY1U1cO4ICKy7RGy8QNEiI7cTk9NO38DEC84j3KWeUaPoT
SQP7ZIOfBqBR4iqxaaEaE3mJmgKYR5beAKt7y67Hni8qmlTpyWpY7DjFOSScXlVhgmlxdiSoFu6D
bFnBeXhbuYFpWH8owEZwX3pUsC8Yo7H4bfzf1oA/xHERvxlrHzBSBTnjDkN6eOCT4JhPmEZLaibi
uvoeXa1GlNSgpCtZ7Sh73/c9mwyAPJhSo+caZ8SCu9Rfs7ReMPqWm3JgPY9NbFGS/4gL0e+9ydqm
2hjtaqc2DrLhF5phf4qhAl8cUgl1y5vVQmRlRJRsEwMSk0x0hsmtseosyoUqYiTcZvTxJEvujKkW
hqvHpy59QafHR63XsuD/9zlRXX2lnqEFT6tYn5y1bvfUM2FHYqUlN3LCq6P1KSBRc4La01PsFQGp
Tk06tgqsgkMutLMYiUs2is5bs7PXgUfxLl3v14EWtqeBLfbFAMsziqc+iIerhTyFHKod9SmiimCD
VzshbbaCspO/lLKLsQURtUrjTJ2NbPoeWr3fVj3jwsFtSAayiKaiGj0+k8MmByF/07XmSzDM39PZ
jSW6PmUiaM80W7FFpZ2pDrPuVCBc7HGmEZUtX2Dc8cIMjLxkTuxAdRmb2qq7ToG1tWWhn1Klf9Tz
/dKz4gshc/oMml+h4P41aPgOVG9Xx5I9McXpKBTJNadDQu+DnL6miNlsCRrOrRcGqflrn+00j39P
w2CAP5eNte2QWXHVsx2tTTeq7iI05ZqlgIbNs9vlYQ1PeoY6WlysNpke3iIbEnWsSbbMPqGXWsoJ
C7c3nlKXO/6CkcguoQviEkwJ3eEWZuOwfUtYjQLJxXXgcotbROymcyZf3Amaoz+wh2hyZ0d3J4qS
qgsaR6imx0zZNvL4CZqdelyN8zgVZbbOwnRgeYk46w6EngbiKA0qutd6f92w0M/Y4yum70bW/TBD
L5gUTVGirUuK4FCDNJoBYvtPodL8wPRkM0NNAkoPjlWHkcvPjWQx5jJZmVFFZTe7IT/sSMGFcwVB
MZtI0FKT7lSO7j2s6Z/KWCDO+1Q26WgrTk8uZygplB1aYvMTzuOuNszt0FNqhdMqWJegepb867UI
cUY3bKy6xcirWDvsmycaDdoCiEQZ7TH4nHNP56AquhSPMo0BNBQtuap3772CWwwQvY6952I090PI
ZZ3k4779om2E+sHRurPiLd9zPDSgD2V9eXxaGh9e5fcXmVKfGLfW3BxxLoagfYqT0TlnLiatyXrp
ofW/qcZFeUkqbRuU5oEpG2ocyUyQzOkdKCX96UH0iYGIbLU/flhpgPZqAN8ye95xPVYb03ulbMxZ
xE1+rv2OE9qktFlrqFCfU7EtJjmhOJj1FOwwy+BTEZXjup2ZWcxwkegTCeUthgZtFMWtcCB2BYP/
RkNJsGTQSg04UkERxxSrz+EMjnSHveDKbAdkRIuSUqcmeRm7L1nkFYgO6nuMylenE6vML7/6tGGc
jji7wEO4zJMGXrRNYYKeRRw7cfjHKvJqZ8/T6Nx/TsJcrrxp3zlU78TYuvG/hygqFXvkEuap3x2H
PniKgrm/86vmEngqhWMuJxAfizJTlxHuOkHY4epKy72VdPoAMzI2oKlxgyiEl6E1zBUXhsGgarbV
LwYppAq11EszsuY+eLcivtJtk29VEz8b7vSdxAZm2MBvVviW0tQcd5zPuzahIQYf291o/qQsIvYi
QaaoG+SwwmaPrgZMTUNsQo4g/1jVsL5GkN1Zxehi5BhC4xuMtUSxuBqN/05I3j9wRxkOUptetSDC
hkvouCNSD9WwJ8s6Xoy6IIOpl3inG/0jVlO2N7VfdkFnQofWoVefbhl4xzgdX8wG0WC00YuS2nCO
lej+2mY53Sw5wMxCCcqoC86KVmzshhmBwBay6zuwioY3ce4E1tkcE+9JS7mgapTDFfW0RwfwblkK
ZkjUw1/qisN9Mn/2eH4iDFxgl2j6+uQFKVhsiwtz3iJGtun/PIj5I5d0GyXSIUpxSrvokqQWdqD5
gYqF/3l4PPf41HV8Y28aOYPooTjIVPeWozLGZRHIFy0xuvVg5l+BoKzWYntC91d+bTUcFZaEVO2a
UOZ60R8zw19GbPyQ1ZWxqzPejNAdkh1ntg66k/aW/GgWmEcZrPBhEQpOc4afWOXnVEgCWCJ0sIQ7
OVJErJjoOnFdnKvOJgNl8iKXXH4PbhTdywESR9F31bHxUMqkSgdWHZo8V60hQb3ykV/P99aWQ9G3
2g+CB+k71/2dpXtkrVP0HGwD1UrVTvpmcNbYnE8Ww9+fgr+fRUD4TTth0A7HyffGY5Hm03EMDiad
8QfwZxK77fw8gePpv+/QA9Uc9JQdxXyHwWWfXcFvTQZGLBTZ/Prv6Sqob7njS5pR/p/nwZ9AxtQg
XDx+egQ1dtaYudhZZ77bs2kzbd5JPc5jTtSxx9MugeVtCIZmk4cGkFbAaGt2fPrh8RBoMSmNUKcs
R/CeIhQ8Hh9PZ7IkElBnaIpTGF/+PRRTlqLdcU8qgqCkGhoWiA56uKf4Z1LPj28MnYK3TpZwfBrj
NHUNV935hffzLjoWNdWc81OPh9Spra3IcIgRbqHP06XcUnCjjVHO0wEH8BCwL9DEtipd7BtYQXCe
2q9FKrRT53I/LsH8fLgqC5ejNUXHEZ3qo/0mpUuGNmBYGY0vYajJN1afcmNo4beZ9eqIEaYCUWaM
777tDYyBAncr5k8nl3EByViPFgTLe1PEhcZyxIasrPPoY0j977sIy+GtYsYjuptvxhmydT1hpre4
UQmCWBYcfVamdrzvzJljXwG711xGS2OYb9MpMuiTu7AwZ1Fts0OIWFdds5T1XYCn+1PiI1kObkHe
qPecV3o+N4/nJ3SeLaBwrOXkxz6Nql1nDGxevOqdEqnq5CfN/35oW0gJSezg5wBDiGWHrxoj5Q7/
fR9NVvmqsEyG8WyW2Crz5cevaaryardEHFrckV1re0gemX+zQodItlepVcb68lSUw5ZEMlbxsIy3
o1eMT2p+CNH/cNJnm56qD1zsrfMUKHIjniufqFj6GXUj2Cu9vAf+nC6aerB97QD5vqZliqk0ccFs
lLybdv87gmBZd+FXWgzXXuXXroYrAw4Pm2QOBbV4ly7V4COdK8dopM6983XxhBCCXuzg2EgHggYa
xb6XxwObmGbraySW/G7kDZ4f/n21wtWsT6kiRv5/f+C/j7q4X8UhF7F/X9B9p78E+Qo2ZnznMhDf
pza/O5qnTt38GWpHc2tziWzPZ4/vSnXu2i22KCSX/h2OHPJG3z074VCh2BCucI2xXgddkJFSEKAC
STCucCbW+zjoNg8D0eMB6UuSCx2GJQ3s+p659lJ5G1kV7dVynFe/rtKzk7B68tKepqEORsIUOCf+
1QWwULPduhScdD5l4VWGCqH1fbmOezPfuTYW7rqJ9+BDy7XSi3rVe0x+psDn8Fapw1C9VBvVUB3T
KpxNeZLO3eD926Sbs4fxpgUUvKusPZk5py5mUu/cp7dBo2aFBjJcGvkyyNR3Tm1Wg96w0SaNkTCm
jJWgoegYYDlxUo6BdmQ/SuFWUNJ+oyRRSIrCNv7QEgiGjnCGObrLo9w/2BlnmdDLp5SFGS5MFuwM
VA94159aDaRE5Q6cIc0wD8OolaATFGOEWUfHRs9IhLUcDoVCzfDZPy8gCyQHUr2fVgy2hQ391s9Z
vPUhuqpof5jyZzs7uWYZGFwqtsJ1Te3eKubNpalYOoA8qUqNgvdIufouZj3hzlsS9JMvfSTFSO1M
tIqLeC6dc9amFRr3PmZc0dXZn0RG/YvPyCh144YwP4E5He7nySYbdiyJRJmxP+6q8bv20j39is0h
7Z9rywIxahIBaw2P5XOeLbtUbny9wCwlffrppNhUwkdaC1L9YKTFs8eeeM0brnbs35ThUC4NzIYp
WKGWflX9HWJ6e8zJYIhSt+86W93ED2YnNjzHtgeTyX6dgSwgxAOYr2VIXP5oWR7iRgk2Qg12fjQi
HAYdwD1uQPP0ARPLAeTdUg31wZOOvx07rpqRittt2aCS9cWdi0O9jSru7prROa+VLfddVH8DoakW
uYDLFbL6ZZ4EMtU2s9+t5U5s7InBuwpjW5Y+Z65pHkyV4ADjComxjhDaOJJokFO0CVMuFODtKIb2
gg3ECb5rwIxKedW5YjaxVbZap1XO1NBPdmOODau1QA67br8Det+wjBo+8G5kzMItfSMMRf4wG3fo
XmIBvQxjdE3zCctB9t6rAR+Ul24FpJJzpduAK4iApCgaI37HjTNX8oS69K4lfx62RSNd64ZPZpUF
3BJ/kHORMfmYDkrOmuRcc7Mtes5K4uwbBzAWKVn+TJIu9mVUTKPw5i1aM8w2oSoPEytzna6btZjv
aKmHGleWIZ1IXbfGkVgv+VvqnaXyE1u8nO52XdvQMLwZEqhekrUJKlFmwcSK6X5iNVGW+FLDpxJT
L8iG+nXqRpJU5gSGfcIxO7ZIn965cEv9Jsfsu6FkctlJ/CEldlXOtW025PE6z8mcsRPaxVbgnV3X
jdaIY84KkcO8eBl7M8djtKGRRtOEQ+MlyOFt2bGusfAPaincEIQs/INt7i+1ph0vkol46k0aF4Qg
2LH92k0qxCgbS9yOqOA3KHvlsjEB5Haxz/59NJ6Fy2SZ7UWI/Jje8r7BhJ9BzxtsCyyQrp0dNxtO
Qc9WIFGkj3Fe3jT6hnH4GsWiM7jyYPWBHcTEGe/G01DJ33YdfFYUe6/Fa2FgjndIgIBlFfCIX2JB
+o/6Nf+clu17VUKH8eKkOEde9KUS88OWWbU1CU6cJy6uBnuku6fmrJLEsVY2lGO2eR4cUUuKfarn
p9qRYL70aMudcSFZA3+OevKLtNErW9jkbM8PFWttKIX+0nDQ0iwTpMuEaNGI0SEURaAJXs7GLOJ2
H/ekTZzsABuGwX4ZEc9Q/EbPaHd2TkS30qPiakMe0Fs9oJXGu0SZohBu9P44tf6TpkHEbC9ZOkH2
rjl1dfMVbI84Hi7m9D74OI5aEw4SCv49iHZEMMWBlSQ7e1/UCw/z9U7WyGCy0ircrdONaexvA0YQ
opB+SkZwD6NO9kRM0S0eTeJmruQv7yR6RCgBfBffg3dqY6O+RK4kXwxTKFCfvVFjMdXwctEIGjRl
uq1IQDhNlRJ/ePfMscVWHc2OMsxUVSRJOobYZR9Fv1NhUEcOkHka3YMYd6VRDewW53E+kq7tOP06
nUlCVf2S+Rk2eRyhEluY0o9Tj2mmm/0lRoZfEo4L7ydZBV1Dc5AcrzpMmZ2eVavaZeYXMfdaNLaM
uQaKcwMNgq1Lay3bgFhwGTeKyDLS88y8SHKW7GHDoLIoygOJ/uAgaPwA6bEdEFMvIcNvmzP+QuHZ
wShPQx2a+9HBEFJGcbrSlG0e3f53XFjiXOvSWGI9zVY2N7MV8SVz4cfeOY5wdrdhbO5MDVZLSXP2
1DHn8vXyPXQbrM/j+NkpiSITk3vtAfGQkBL49sG8eV2GEyFP/uBn+j+UndeO3UiXpV9l0NdDIBgM
ugb65nh/0ilTqRtClt57Pn1/ZPZgqlQDFQY//oSqpFKepInYsfda3+p2itKbDSIumMSPcyhSOdCk
ApkOnoCE45H0sNoCI+oEvxopSSWKqhzHCa7gQIOnFzsE3o3hr9SPnF3hD184GZDoRM+71xNjY1kt
46lEe8yxRu3bBsdT15E14QN12tR6+NiY4ovC4Id4rHghvz259H22R6fyPRTDV3gZey1H6AsmUW4q
/OworI/JaPf7oOsKDt10K2x7C18jP9YJPVEd9fk2C3RzX0+5Qc+fYPopQ9dHHiHBMGhWGTtqX8mM
Mg5aaJH0IOznwozwsuQa4IxOb45KWNO+m2fbDcom0h4c764bNvbmmszNZtTHQ91MryBAH/Q5ttVX
zXboY9Z5mNYQbEwkw6g66EAz7qepu2mKTO66iCAuMOMYmB7Lpn62+r4/HjhhA2zo4xc30UGF2dxv
doQ90Kh4i7RBiO57mSD/9+lic3h6gSDvq7Od1DD79C3cO/tmas4PJyWls2iAKZZlr61j4bwSn5Zg
WiF2OEPT3NNkeeoy4azz4D0e++424IamPTcRP5frZ6o7MN5oMaw5uJpS7EVgBoKtMuJaHB90ImB3
dp/i3cYm6QxvbkbMVRrrjJ9Ah9iMf1aVnL72vj+uvPptipDFWXEM5SLnunVEOOJQ2tWRW61VL/H6
xxKgT29sp6B9mhjTMWCzyJes54Fsbxgr0y1/RZiMVrpV/CxylgHRIC+uvhoGk3Pk7vVOFk5HW4/H
kCRVQpejbmVYBSK5MLCPRrWrdeOexVZwY7r4DUnitG2oBI24DS5e5BzloFHopQ5WLo1CcPmifDuB
Ay1+FnKyThUJxnZRvOba8BPWhka2RTTsnFruJVlcrB90xFtJ5leWhwfPZFk20pBhRtRhZzBfyTXi
h6EAQ12c7yb/Z0gawHUwNIpQwSckIXIVIWndJ2h1Zdpp54SJCtSjLTwyFu/kh+q9PbFAlFFB9lV1
8itVSLiNMKgzGsv6c5czm2nDd7OfunvFCUPYyt8pTdVntw0vMJV1xHFUVJ3fH7Qkv/XjEOziyuxe
aHEyKfbHnW2O3ha+uvkqEvI80Fj8klEbb1J1JUyhu2oaanvOC+0KJetoTeEV0zqB2AXzzLxxvDVS
kY1O1B1qFPN7xPZAfwyGj8O1M4jwM/XBOkyygEYTEaUeNkefXCpkVMG4EX6trbQS+SeR2cEuq7gi
PkdyXLYbr8bE45Y6AU+B3DKQP/Sl78ENh7lgRNrVs9negaAxx2JwZYXf3FSfGMhTJNomDWCgmtik
ao4JLPEr2ylJysvgKE4c1RiVP+ueckCBpx5dReb6vPI5Zyk0qhxFBRNVB8hcBtamnnNvqUZ1Zofd
gQMjw4OUfqxk3aksitq6H+VaWO5bIbtml2sTWQGkCgYtxgqEPwBxg29e2E8bqyntjav1mNWasXnq
pets7bHbu6m0tihT22vppmjGgYbZWcN8f/7CWPOLJRNz30c8qTN9guVbPMc50vBgYrEinXWfa07J
n6xZa+sqxnVAfz8mvZ68C9h7mD3wzc74P+W47r6wC2dvGnj1WvsJErV4XsBodTfz4mKTya3ys11A
HbW3eh393UjXWwXxD2sCDGm7/TH3mfgms6o575V+goH8NCbGSMYqmEUJeHvTlb2xU6jKY8Nady6O
Ol9Z4TXNsP6MnQ45AqU3YUjRxooG7W4n7JBxYSSvfvl90Afz2XdqqEQe8DrginCZDGp3bAPWKksN
kpRIznn0Exoh3fwtdc65+8ZG1if7+i5NjDtdsFcz5djKGNIMZpDeKzjxBdCROztYSlsxCx4Mp/0C
re/ecdlPPWfzWXS2EC7tRuQbA/MKsXz5z6YiWSr26ufSTzLehbp+Xv6UGUzDDn2Rd84w/VauxnEy
jgEfDwV1lxbdF+zb6Gi3hVJoGfKkM49AtqlV1+Wic0UdgkBqBHxwum5uSSjuQr7LAprVWUs8RWuI
vRvCcfEK75E1tmfW42+zhOSCwNbOVRyHkAsY+JQFM12rKG9N7VtXms8gHuAgUHJa93xm2tKqWSsN
RkRpevm6lEW5Bq2G+qRFED5XoBbuVJOfjpxsg+NxEwTXyiQ6ty7VmSzIu9+b06nm5NkWCdYnI4qu
nFbzo4dVIlJtREBLTZJCOWji0Be2PFq6h9ckrM1zwoZ2MZR5UZXGOAru9CoPvVc9L6bLhFppDwP+
rYqa8RSaFu2/WMHsLprhg1HZu6G7x15IJ45d97L8ygtwf1RWkT4Ojb2kF7/wx5eHyBv72TVHFbd8
aVkoMoLVSihFd1k7T3Hm6ieX7sNq6jjMFhjteYADEhFCuyBxGYFso9UrnZrlUcdsxKDGEs+YQbCb
6UG6KVIOn+RUduep0U+2QHU64Told8EF+oRtymE1xbLzVLqGeFXTeBxwRTYzdjPU+GikqF5HrAhk
ZFL0Qiocd6JBBZJKdM8Nwl0E2MEI8TeL3LsWtRAd4xmwZY/6biDcbV26foqRlV0lHNL47guk1H70
/YPnKY3XKnP66/IljF0dKezYHAUaIl242EiUIrHLdzS2d8pupwvfcWTfNUNDtsY7eJ3/aWgjH0E0
s90xGgGMImcsh8p8rkfnxYU7faupE3FxmucC8xBD5mLTtrRKMMcOHBBH1E8a5g6VQokROh5ZVPwb
ngTkG6nm0EvlPzeNKPxWhCRRFeZO91DKpFpkf9zxIAxcDkLOthLsE24UZzeCc8W3wU9YQhDqrac+
ACeh3F9k53hnSnLvrKX5Ohx1JqRJjciz1OE9joHf7SZdmXRk8nQDSM05OJhFXql4aJMOBvVJVhgE
kVXRuCe4aSIIvX9pa3Ea44zPbaDcHHrh7yJmt1cOA9UhFCVxTu1bwcT1Jyi1tUcWx1SChgl8c80d
dq6IqMatFAN1cDSWjx1HvNeia+i9Otl4W74IYxxWqU3jmqjSa5iI8EbNSnE9+k/sJNBbvclgw3ST
48fn1/zkVainktEItSUCLRcyvwn/dRM0mGTRCHAX64a6LIiSw0CSL5nh+gN662QHW6HaZv0cA1Rp
KOqq5mBlk/c455+meJAJZda/sm4wFJiMcT855s+2MbRPNPWBAM3XCypzQtOYZ1jKZzfM7ce4I+4j
8Y/SgMuAmaxE3o2fnbj1rREmCI2Y2d+Y6z/MO/ix8UFjNS5aBk1iPvc0k/K1+Fm6Cnc5j/HDcrnt
vKsPy+uOV5ih49zKMdnJC+ZDW08ydkYaYdPvT/HSoR4tHOfT5D57ZGhv9N6pn+ocKJIRoTok4g29
RVNr9v5jb/MQsORkTI4PnK6DAwreCYeqsrdxJtUuNnHSFAy2OFtb5UHjtw/IjgGXwLJatwWq5ngy
926CL3Kla9EPLM/pDhDLZuAoPiGnhYlJL6Gtp32KqvglBXJ8HHtVXUDkgusiOK3D3IQmP30QM5c2
0yvzvOwAmuy58MsijQ3LOPVOsUs9X96qedd2K3xsg03qlVGa1kYvvYNRNdpGC+tuM2GLvru1/pPv
Dm2V6yBo8gBc8Abf2kxjrr8AdqCbXBndY5znJ7/X38jZ6B+1FlFIrvdfhz4ITimdhcZ++4Akq7m2
msLMvfbNaJ4x5Lp4gJEnSDo7O+DG9kPVIGKPtBRNpcZg0rW0TxDWi01vqQObDBlD0nibRvrYWDe8
ahZSgWGdV+9KIuAsm/RTzqSkmUH4E25WRuqUzrifq1VgmDmVXBmSZx1N43dH01Ytcd/Ik7/5YNDu
WYvGrx18++LVA+rqduaEefUlti2m5eT4xAk8KDi30K7QOJYO3yj6JHN4IfxnoyCOmaZhHjBs9jlW
G209PC5rJ74gpgxRBFrQ0DDyTIxj59yDbIbRyjBqNllobkmDH78MIUCoIDN3H8+abHFdp0p9sWYy
c9Ea0G7SBh9Kwwx0MkcMYprbH4ZMfmnDPtrCvABvm7YnPHUUGT5OLjEZ6hQY6D+K0cCPp9FZisLw
BxfaeBNK53hWQnCGqFPQ8zlq0mwPQmSY6WMF1p6owgBzYiY9+ZhlPp4BWeWP3SETSUXtn05bm+NY
CHxmRQQbPQaDLDA0O9rB6zgp572GtGXepQsTqFVd814MSnSb3gAPYnfVGhHDcLOc8lx3+2SQzZ2M
g2hdhqEDuppKKcUvs1ytZSmkISq+JYo0JndeGTw9xYJgme0pHmbSMXmExcyloK9CuGs+ye++Aay1
3yzsYm47T510ycCUQ3BrHAl5jODj9XLZYlxlW9s4UNMUd0dw+m59g/i0Wj/Yy0pV6c2uZGK9KyXe
HGdmynaFDQfZ9MkPcNyDqLKJAv3b2IThJo309+W76tIkDU5PaMLPyzWi3/YqS7lNPN7aQterY9rG
064ane9+o16M1mmfrI7XIPQCZryInanGh/qON3WGZlQ32Y1HWWTWXg1m/G2sETmGWYw/tS/0rd8m
xcOYITgKRWve2s5712BqfiM8u0LLIPq9zsOw6qsh3QG8By4zvzwDRyaMAXhJo9In1r5PnuIiJ6IB
lVZm1tVj3TEB1FPrydFHoJpzZ7gij6xwMv/Sou+9QSP/RtpbeywAlNHkBgHeFpBNRjsgEXwaLrEi
6E7MpbfRsWn3FIsbac/WnMAZHpZLw4gSBdbkX6t5Ep8L0R5ijKxnP6YUinylHVIZ5dgZKLhcjgJn
zcyvQQk9dajrewb+GggYH5Y4kdnWcMXMsGnhOq7NyCiPqQ7ytIrg2CczqHnC3YvvAlpmYvNXxCkK
FzWJ8OhLSBldluCOnZf7Ure/Aoq0nxuTRUFmwTyvBMFu1ToLC7SYU5kHFgaJUqHCK1zG2bB7R+J6
gawgHSMawaLWtSZiE8vw0qS49aSevppjPXxdVgCGV8V5wPG7bUvejFEVxJ91CKAbyfJfR4OzSTDi
4PGzkltBTh4lNWtX0lfIxw1jOgFSYk2WKPaM5H3o0FZYiBQwqCe4j7MsvYRNOMHYGFGy+v1DMZv4
MtxpG90p+CtcDWpTX2ZbJ8aPFOTVcI1+NSymVvxuV2N7c8PMXmexmR7A7WOQZltduViHn5RZXl0E
AcaQ6zeF/mud4evZ8RH1A33r1UgGYWBzrF2ueBWoHGs/3neCtOILWgxrN2WCqnTqrSu9TQx7As2h
Q39mW1RVccyr8QddG3+d6121n4Yf0IHRMnakDZggfipHc7eeje6K6XyJUSrDyu/X7BbE9QrUnZ+b
qhf7YQg7PJ1T8C5gdCE04IHqnyaye55IREV11snh4eNqZd0QIGrljTDKFqsMkACEQh9HWMCxZ5vF
F5b4gdb/QE0A7aRQ2QGGgn+OHUUpNO+9goV2U1O6b5f9GP8UfwnOSnFokbPy6nG2NJFlN19JXpfH
YC7Hhdlgcq01hKOFhcVyaFfDyKPZJOZzWJrorkaTz66jo57XPIDflbiFjdddqxJNuQsLYIkkmBRH
66koAFsBFVmB+WHywmFByfxOh8zdVC6mUo0/sTX0PgAvPVO6hHfxCzu4501/UI32COY1YvrVwScJ
Eb/gGqKtCuC20FL1HLkFmbFuRTBOkLbr5cDZBdHdCdr64tclMj0EWcflkJrXBuJVP3zux/vyrGcO
rt2+L+D+RMOdLql9Xo6oQKmRglny4pape+dN0zc0iSsSLADz9zZ5cMbsFNPmOBumoWqrNZgTXLw0
97wPNs1gvxi8Rk+KmPsrZoCnSujtsTP0C73aYt0iuDtNEODQL2r1uTX919LPtoU5YvHOWnVxpPme
2wNPxFxCGYQVYczWz9AaqnOdrbMax5mv6EaCGOHkIwJ4p91wymrnwQSmslbJCEfeCLhbnXYBvRhe
YfvRSED8j17OxOwi8ZCGla5uiOE7VKKxdiS8RY2teQmSstx8dAgYgtlg0G5Ro7+GYwoUsUvqW8Z8
91p5VnMa3umn5GxprnYPJoWZwpheZYd2HQUHiF2rRWxW+g020ge/wrDv4ErwE7npHBgLKLy8c49C
FTV5Mt/ZSOOwzE9MrsNDk/fOFtuMQohF0jnYDrNKtIdEKm6LY7nrcDDrt2Vpn5rmdUjT4xTF+n1A
6EcwKq7SYsqPjWkaT0ULZ8ryKHsmWjgn4WvfnVy8TaEIvpkOI9+sBdSDuuYFbQBZr/nagoV9F2X5
iYPVcFFpV+49wh2g+tEmIjcSxKTo+qOs1WqscWGPKcTOjwJXy8N3jXf0LSudibjS2rrSAwUdOhbv
pUj621S15GrXAfJ545PdAfpvxjR4wKhob2VCb6ydbP+hPKeXZfvoHUg5H4t/bE3e3phHc05TJ9fl
V3WLy7TDkXnwgk49aFX+1goZfq7RkNpDf48V8k0X52KVA8znQ2t8X2cz5oNJ5w9+PZGzwY4/sTMp
GGetbXjGX3igN5QfWjg75yHQgjOnHwIeULl0+nGYqvCJs0D0StCXG5Xi1U6tQwj2jUi6ZlpJuqs+
SVDrMdaHS28SikmdPqBfa15qR4fU0pfPGFKYI+g5PSTW31daMFicq/4YeQBnludE+tjYm2FjlXFG
mEICCLzzFHmQ/vflKKXC6luYvS/fCe2S/pwplsS+fQ6iSboscUN0RWe9p7mkbwhWYGKgMXDIfMhg
KkuHK22z4aOBwGQXCAcP2yotKIf1rvxV6ozifNlEtzEkBPzj4OHoEPjsAdYj699zh3Rpm8Rat9OH
qXv6WJgDQoINnMXLw6XBJ01Q7PclDn70vYZ/1BuqB0RN6QvWaUWBOx+KRneSa0oS/5q1n5itrfze
42yb6F+CBvS5ORQ/rPk1jBEx7UkmMNhp2+AZBsZqKCrvQoUFhKtjyw4I7jRx5aWl+Zb4nvY6OhQW
AXcT7UHs3m1KUfhx0v8+Ra+SGJ4fU8MSIpo4e3LGmGPpFMSHZXEUveO9jUb2auVD8lgElvYIcOyx
zvv6c1QyZscC5u90rBafQ2dASKaJEJxUz7kREdm8h6NLvkaAsMblgDZ/yQGcjGg2jssxUEjyi5LM
6K9aMIJycstXBy/Iss1MEbxrpdpKIyGTGIKPuA9HibcSYFxKjN/WTUL0Y2OS78yaoRAHyO0SepE0
lXnKh/pZ+ov/Qeh4vDDcdUV5/r9fipTEAsGg64wS9I4qhaRXO4gvJJfp+9jKWJxHgLNARDeOx+By
2RirUZM3qvHqkBquXKfM8n4S3wWwbKzAjdcTgP8AdqLDWP0ichUyWA6qfeRyy/DB9Ccp5vNVjao2
d0Mm+vS4OD6pnJjVCFUEnWn7DBvM3RtNc+qCUINEScZbRg2xnQQpn02BOSEURbzPFD2IPKf49+a2
atSbOe2p9iFxLLnvXP42CxXdSlpF80B7K7+LquXjDX74JZsgk2kdOkSazKw3RvMUVdW16qfpDqwb
MG+CbzxEJXVimqle2He8jWsgOW5dk74KJcNy9LGm5uCrCRyLGOuDBc2EhghWkdy3hkPdY/kokq45
t5MTbGY7J6baAfJ0Rl4CurhvVa61686iTcqzFn9qk5O7xBdh5QTaE9lQhAqF2QbyrN9p07HIe9KL
CxpeWoYUtrFqnKJS/7k8TLUFAS7qeP9M0VWPWRd9TziibgyacCwIxlvsBXCNuLTsrJvIEMHnEdhU
YIyfWc8OgVlFaz8W5rPhTy8JGIIT7bvqGQ2pd1oevtQCa1UWyWssTQldHa2errnmvoqQWaEUbqX4
YcXJASYEhsbhOrcKPyYSeGbhPOZ+cKwrpW+8jko4jKfmRhzio2Pk8VH3O5s93vGvygF/A+jWNcGm
daRFri1MFoA3jHqVRnV6VaRrskDm17DP/eNyGyoNwbc56BcmaMylHYPqoOqhzdC1C3Xl7UWfeusl
oq0IKdBoIbzAh7L3OCCCtdWYuL04OdrKFgeBLyQImvSpnphThbl49K3M+iGs6tYaoFIaGnAb6s41
JzX5EDvou/KcIjfinOsPsfZSMKRfZQPiCtip17hwHkqjo8UY0gJbeqkwDoPsQdVDsB2z7gcQqxmj
2RDDFOCIQkbVI7cmmi1Nusc+59QO/C9GZibkJy/xoh0/JGkk89/hiHVveNva64xPnEF+xCldZCTw
E7gNDuYi1Ojsuq1/Wc5zH52F8ktOottTpcgKmm3sWirPS9PVoACem592b85en+wXjU2iTD3DvY49
+QHLQ7ZURcvqqCkfvJlEu7X8u9gu6bgk1uNU2m/D3MlXiV8enRi7JAjgHYeBV4bRDhfRsG+04cBj
VFDCl3+UoUP0TCrEzER8j+ERvrUcSnFTjieke2cMuNmDRXTMg85mv3y/yQHJG0aq3HiZ6B8sYYZI
kwg0AGxOk60lhceKxvApzIoHSwaYClOXu1XPqlxRb4QVNlt/7PI96ot+zlT+jFQeN9PIPr+80WZp
XkuD7DBtuul6a/3wvPQR83XLpk8TuLDOhd0Zb/mUPWEBhnXb2x0zEnBgUdygY4+y8miO0be4ydOj
Dk/m1nhonNg9jvhOQdsKuh/EC258s/kl6Mg9ObgNSUE2dBJq6EQtt3D5XmZHZIHH6eIS2KK7LL9S
Fq66j46nhZ4bu0x9T6wRfZak/Vtm+gtsFZJcKe1Ylxg5LH/CRIIXJ3AzHJ+Tf0j+G6IrnKJhM+21
Dj060PLw5vPi7kkAQDE1L2hWEn+d0GEtcVIT8QslafUvtLxgoKJbmjM9OEPKrD4sHzllAHTorZNQ
4bT7eD39mYNfwV8t0i5eL8s7iqaC0FW/PCfe3I9GgqkuYf6T1HfnXeAh3hUI5SWRMqCF4l0fyejU
pcNzWg+vipJyOcZkyTjdOg1lebXz25IzqBiMS9DlE8cYfp1K5qXxWwKW+Yoo6FtvoDn9KFMKt4C3
6Yb9QyZ4X6wm+xxLpOxWyLlRi2ATLuUrpl6XksDudk3ybGiEU5Qzxmt54zKOw/jiadOP1WPHQOA8
qvF7iGn7ARuT/ZAmU3islQ73OB6+FiK5glphrqATp8GjqtPh5IuJk/yWtwPnXnclO0t+mhzx8LHb
K0deDFgyHYfdW52p6tHiSVlLhyiNpWmuErTjPRtlmDrnliKHzg1sD8JbrfufozyNOeX4r2GnglG3
blhIlExbGrbzW9awNWhtVwlgzU6hMeBU7aXzgB6a2ifBkesNWb4AOxJA0NFJKaxKL1inXaI9pyE6
Rw7JeE//zwQH78z3ZUCE3Mm+cyfzR8slaaXxqldXMdrQsL4+kGyUCqPbdUH9XYsK61M/XjLlEOVK
EMqh7/Doc/Zl/OjAcXFaHxdowHUJM8Ih9QLy2kBx8m95tP/IKOYquIQU0x2jbhTmbxnFYeGrrLNc
QM1enx6Carz0Yeuyj9BoYGSMTXDeYIe5h9vbGIl8ikbbCcMbvO5i9+dbouv/j1viGjbR2MqmkSsV
v//9K0uaX//Xf+j/2wnzsI3zKP5YEZe4Z9M3iUBLoR73gXdeqvwWpZIXqCNRgZQMGgOjP38MNYcJ
/+3JsISlGzxXUjG/1dVv+dihkAm9npb8irKUcK2pWBNKVKsaY5xfPfQJDXYrhzUDRAwenOVLL9TX
ZZsoxnw8VnPcG5CfbF2oWBHdywAiscmOy2qQLV4Xn6dRl8cyGdbGoKt7H0+EzKWFsfIpGzegZnDu
KjTVnVPhMFNoKzNLqw5BVJ/jCO2jVnv72dywiUVOful4gtpeg4Zkd132RuWKa2Zn2jVkbmP1fNQp
H8loSrqXqg/cB4cgObRwYfiRFv99+E//J9SnZPTz7H9lbUqIXdbMd2V+YP5+8UjBcUyeKf6nm2q+
x3+5h303mCgrOaB9VH4ojhhEB57DgLTikO2CalSEzzJzJ36bSWNxnOYQCyPCceOFiGhYrMX+z3fU
mB+cv38oqQuHd1yYps0kfg71/cuHGlMg9QRWyE0TIQGwHLpwqKzLy3LDRI28sLYFit6mzR9MXkO6
Y0VHNmWcI9cnUjTvB0C7nhaf8lo/FV5GwRqVxsrRDKAdVo+4G65/SKS0z0+A8ro5yQL5+zIIm+w4
22qlAI/f1QFT2UbfB0AQwX0D7oPhsFW2/fTnn/gfOdPCksqV7DG2YbrKsH97lVQu7KDxJDzW1KBp
MkdL5yg72avC6ZwRS7pOgUAfYZvaz2Xmnc1QXie33ADvcb75Db0ENyBKvZ39DB0Ojv/fx0RaDK9J
uZc6z4nAwvL3O9KFRkkh64stvSA06H7XbJE46RsygjnVF/7WCrIfHIzlebLzT44mPy9veqk6ulwO
8o4/Xy/5+27A56GkIs9ZdxzXcsVvjy3DgFEWohHbkMbVqudPbEMGH5N7l37Y7wbKz01olgku5qwg
iMEeP07sFH/YCvTojLj2W0i8/YGBvDzKeeVoVRgcU0Qbw0jkUlmIHMNoyLEr++Y4LbkanTk8gWv0
9pbA6uDQsvyXpcy2fnvw5x9LziuZUKawdfXbJsc0lgevwfrbj/VpaK3ZoErAHB25ISCEzpfxJh4L
BAhDrW0cg4AWhiHDQ+xKsO3t1ms19+sYQbdaur/tSNdlrcuS/F3LwIKT3bIUt8IpzWPg0jRC4aAg
BVVZ/sk3sacVJkEhTCR6nPEV/UmqN+2pw3wh3BxQXAqBWBNMgjk27pbJTG3DnhmngDDgyTRugsu+
Yj9sVgiSQZbNc3Xmb7+WJmFS1lAdNcwGWQ84zEP6iGhhC8Ye+tg8w7EDNFUzVkN2hLI50qeconzc
OcOQnE27OIA36M/1pN51rFWrIoxo38WMqq3hh56EOT9cRmYLURKL4iVn1sRJi9mOSHHFYedsKGKr
fCepTuB5m8Xpzw+lbv929+Dp8RNK6TAll9I259//y7IFfNYyxtGvtrL3N44P7iYLMDXOKavLhJ0J
mo2T6IeqyFAjlZlHsssJ3RG0+XH3nmplvnMQJN7GaLQtHLXXf/mAv7818wd0pI4eSLmGqeS8k/7l
A2oQUrgCAQXm6I5rUfbeMYA9RaNWQwHeMs4dDPMFg3p5It0kvodM9H0QztpL2YCw88biC0DLL2Pd
skUq/4qLx/mXCsf4/SIKSfvGkqbBdm4pdoC/f0bPDAbmR2XMKluEe2/WT7VTMKzrkIQg2qcX1NLj
0QBfbSGA2+lpd9AAR0Danr0b8dOIJO5J00OTSfaPjBJ4PyrXg82CttQGHrxPCrSYoCKshtrVMzlj
Wl3zhe7a18YerA0KPtKYXJswToZTexFV352QuL0Yr78NpIcVWkyoEOQDYovnP98g9Y/dmG43NwbJ
LAWeIeVvy5pb52M9eqg45WDY4DJz8Fi0zS9+2D6NxniIEUxulgZMhtKcOjWQVxejXF/FsFmba4E8
9UhApb1GhGIfXNPS9kyVEmIXzegFieoPX3g+ozONVmVTN6e+CewVUHRnX5tW+NwKe++bIDIZBBmb
qLJpsWsKbY5GJCnhb+WWE/d7NnJlWcYYc3SoQZbuShaM6iDzEr6S9atUOFPt/l8eDfn76sgmaQke
C1s5hmCv/O3q+Phox3YgoloKRnKWTPNbEA5fZey0BzQ/27Qs3pYDnwZxYmU6kbYpKsQaiZk0z6kt
IC7UIyGTc8c3SYIveeRfHZuJ6TLwf/fTZrxwsZpNrly08rH3Repl8SR89S+Vs5zX8b8VODzklpqf
b0ovG8fb3x9yo+DH5BTBQw5VBQOA159slR1Fl6bPuNKtVYu16rWatfnp4BBFCSS7z43nATngqXXR
LBEg0RMeSlCuYwEtkbJACZ3WFwnB8taUbvUvNZn++9rBxZ9PX4xOheGyiPz2Xlog0J10mN0WPZOC
bpaGEQz/639Os1Z2BM4wfvEh7qkuGtGxhGvGZcW71YgdcgJxnCaaYPPBH7he4ojL0DU92dbz4fvP
b5H8x1vEmNtmEXEtRauVI8Hfr26WRnkZVsLcYKs2jo7do3YF4sO//AxNO191OYfDutabjTM3BnMb
14hwbQRzCw6cCFCHsNkQQ5JsCarGPbKml2ReTKDHGvASFL3urs7GxwBvwL+UAMY/Hg1rLgKlMKXF
mUro8u8fvm4whLYkOGyUXv6qh9I4MTJKoJ3TAW9169JHs7RcQypo9GZHQE9YbpFQfk7L9NkyPXVj
Y/qkCyXOhHNtyEakp2ORxDNE8as2kViD3ls/A+bG/U7klal1gjgaJi91DEI01KJL6Kn8uCwyZiTN
859vjvOPmyPhMfIY6aZjcpT9fX1Pcz5SOhnB1nQwLfooI7ZaB8baEgDP87z7idtuNdpazJQaByay
Mpbts2VPDOF1h0Medx7QeSRI6XDe5Igc0Rrkh/QXmF6OiVfTX+o0+SzHJN3BI6IJo+N55kMhINSg
/nwM8+CYhOtFI5lOkBgyZewNnWXf6HO198C5PQwcFZmXkv1wxIKaoG9CszLYZGymncdcqcU3ZPxM
6g56X9vSvx3IV4pn0hbmYLVqJFNitMpwP3qv2SOnWrmqK/aLBCQpGKpGXPOVbtaPzfx9JmUwteFi
nPUp2qPxiHdLz7PzNYQr+A9A86hfWled3WiVS8v8bBCktupDb5+wNNK9Spi/TPE+6ZFAIylf9Whp
zraFAw9PKR2pRfStcuQ3SqvDf3ntjPm1+vui5rJAO0IHwcKhTfx2hilL0fowq3yMJbBzDKQmu7hh
LDoiTBli2Cxmr+WXArDMODYQIvlYthducEA397wCykGaWr5HsrC1OgacjUzrTxUUhKgevkBKKFau
LId14jjyMUcHJwsCjESnFWvBEXnlMzj8RQRNIl3yIPTiXLXmlz8/u8a8xv3+E/JKWjzAOliT5d39
S/1EJmo7CR9OxkfPUJ/sZqPDVH+QACBxjUccd5DX4xHo3arbJlFRboDlgMFviAlMgGhoDllIAzNa
uxjtzVIXz82emZNAmRMZz4u2bWoI2ibB2KBdkJCpPYuZnVA+mikuuqBLX1yywu6LqDOOtelgMtLZ
I6AfVrqv0cROm5c//+Rqvne//+R0nlzbmP9vGfPW/JefHBwAZzsrouhKbOj5HlVTGLnYH2oylAkR
eCD6RjJl9trtf1N3ZstxI2mWfpWxvB5kY3U4zLrqIvYIBvddNzBKpLDviwN4+vkQ0nSLlEyq6rsu
K6tKpSgxGAE4/uWc7+gksHjFNXKNyxwmBXd3c7RiYoUnHRvMqRLm9XoHJoXDMmArvsh0G55I662Z
3KLFVhrxrhaeH4M8utVoAmn2ZxlIA65DZuZtK9vPY+dqO6mxqU1CuFHkFCUF6kZKq2wjaAqwygiC
5Hz21bEXmzsxX20pD0mMn/Y60wBR//4dMvVfVCcUbHP95tGtMLZ4/xZpyPbCLBE6MamLlnX9jRMT
9p60gNexSNjLWE+mT3FqPTE7mm7wVn7TMQrKKpBPYXQxIGB1ZzuE5syhntWUsKj0xktW3jlV2unm
NRBgCg8ak5Pr1n3Mg2IFAO0gSpH6XEDmqhnyEsl4NrOAKNyScUofTiNCRkonpT9mys+w8cZ9jyh8
SY1NPCy3zoKJJZbRRFX7ALb43VDy9/kIwAL20Rcs5LFBnLS/jYGN9qTYEr4EIOOlpCPGioMXgwv0
b5YA1YYrgKYnbD6RS+6COeFTGX3dXdvDFN2d+tkkt9hwesDty8z09zKMmqPEzucJ9Wq22vCMaAkj
hGnLLbY/BCF2RkZkXhXbUU2soKuasmlUx1aKq4kAvJw6GSh2tDWr5NyCO36hceBuho5cSuAJYNNc
ylXVbsYSe2XdwprBRLAzKg7kMiwV3W2oz8DI8zbB0lhWHdCI2bKhub676fj3p5s1T7tsmcFqH+xO
P/qJRoayfVH1lBEyIJi1YQJim+WjWRvf/BFWJRCmzaLpumnZkZ/+sZI92Lh5bxsA0V2EscWs2XBx
4JDdLNz+GeE1gUV14u08wN77vJ4+f9u1MBKpSBtKG/jIuEJVCXHIId/9yHjJ2zkRWV0RIoU74l6c
VcqBoCef8hERhpcEJqhdVLrmQCbEJAjj7pox2lqV2uCSzoGkWKQm9zj6TwcLjN1m0TlR9LmrpweD
6vn0MBIqBAzoTc1lh7GRcCqkqg1RGJYdlY9D5EOxYc/B5fDIIJ+UVXDOeO8GA5lXl911zqRfRt10
XzQhoprINM7CFkKcRLJ+cLuWhOR6eJCQFNHE9vWBidTBHDuKmonMGtyEM648exOqGG7auE3Oorkj
S/0bm6fggVymdQ1f4LSbTCFNLRzlW0uVQHwVcBOWxmDeq5aHRWR1NOe2+a1daHzrUQ8gELN6946n
f2r79quyXQrW3x8TpxnAu4MU3gRLY8Y8wrOp8j/UpqieU0kPbawsDGjc9wiwrDIADd072AYEaOGA
G9jUQu3s9Jtz1LieKPnsOfVu1FF0Gs6Nc+q7Ggz3OydzvMPILulUkQdi/EIaEPg5RzW7suQc0ZOq
vTtdu8G9bbfIJHthnw2JkKSJkBbb6ZCt8tFNNhjomAcgpzxKy8U04uBWWlngMTbwn7AZNT7463iw
P0/ZSH5l4Nyxs4Gs7A+3TKrk0mtH/TknPRsQl/kQsGUSgNPPgrof2RERfmeZI1YJ2wfj55vHtKvH
demi2Pj9W3yaYvz4FlOD8Ig2PBOrm0eS01yB/vCsqnNmmE0KpwYcNPMzGWBZz+1yhdZWfXF4Nbuq
jA+n8QLimWMTVxc2G/f7rGTg0NUUv0UeXJejri6d2sDXH5bHmUuYog/YelY97DTrGphG+Yxq36Cm
C+gz52lhmupHI4yNbV1W7v5fWHWY5s+PYddxhEP5DiP/pxIrtLKhiKOayEcP+gIjdHJup2rcRC3u
ETdjo5vjll27dDoBguyZgtlvwBTAzvDSbdLU4WWtQc9RcXw14Q+W5n1h5mtUkAz3fT0+S7QoPmuy
fv2Hz+RXLxyLmkAXaPGpeB9GY7rR+ENmlJANShfxwEB3mATeVSva+DIoLG0Fn/XV9CZsBzAow3ZV
GeYCKy9MxEwjU4yi574x5U1aZ+z0p0stC8UWBIs5VxC36flg5sEfNo4/D2N4nYzyGXnb7Eec08z+
h+tIGxCCR+wB1k5zMOOMJKD+qZUoDqH3YSeb53tpLhiRdf10WxpYSpo9HjgX0QmuXX9I70Q9PcV2
5N8wZXkbTFPfVeGonVfTRH3uvfVSBZft/D+2vysGIICDd5tL6NhTma1UarVHPS/LXW378qLKcTFD
9GezRPu6xXO8xjwLdof8E8JsxyPFx84ya3F0xSwMpa+SdRUf//BB/lQCc8MzCDCEZLzsYuV7f3Nh
/3Qya5JAWqMc9GiWWGsdSAySa4MYL+mfZe3DafgMSERumJs/8XRAdTxrFtLwXKXqUrGZhCmbTxtb
DQSWUR3sRYngNNbW3dyxV13P50qWYhbmb6edzO9/iFMP/eMJodNjsyu0XE+3bRaXH2YZ2HHiyukq
Af2SYeFgutteT6JtMGHj1TO7PtBjiPU4Of1y1F1vV5r6k4CJe/AsVK7/gxfj2LADbUNntvVx9aO7
cRdrtSFWVdbA8q5nnwVukU1dOySAWr1L2jq1tdW3KWsB6e7aLPHWfRom+6LMsj+cnr+a89Bn2gbF
vnf6qN9/wG3v0+UYdJunwtRKn/LGVmcS9ww5M456uhllKBelFNZ1lvgmD37POqiYrTO2Hg3XekZi
hEyMi8hv5KGEbHshY/sPl+EvXqUlbY9Nia0bNl7vD2f8bNwejXJyV2U+yr1G4NceIuI+oV5ZYpAC
wipNCoMwojbuoOGNjrhi/rOok9JdeDqw+UURF/Fm9Ej7yLAtPg3otf6ladTHgQ7DdtOYjxK2q3QH
7nw0/nCM5OyibKp6b8WX4a1Pq5k2lM90rT5bEHthXmBTuymBDu7RWpBd7Vj71ktwu2EnbcF+ZkTS
1d1KZPOU1ktAIgZRhBjb2EEDZyaMzPYPl+RPNzmzPq4B1gVCB0L1caMORSa2NaQsq6BG6TrPWTPi
GDtWOqkw5BEkI3A3xF2UkdpT0TBR9koj3rKYJbZJ8w7S0rSNNZIe/vsXdqqOPty4fHDS8ngv2ZKd
1oI/vJcxD69a8JhbTWiOCuV3u7GLj3Hu4DmX4FVyn6gkP27hAyO8WuTEo5uTZu1HHXgp+pSJ8Gzo
JI2pYdcgMFMLWuLNITHmE6J2v8k4MzGG/E9eNcMpJm/8D7jI91dAP5id3pY9rxpD0XoS0MAKTzTI
9dqCJKB62sfAIwD2qoumCbZKNOURc+GNknD2xhEWRdcCmPEC674Shybsxdo0BDaE7ryaPdhRk7Z/
eGAb8zn+/p02bDGjLR2bekN+LKLMXpl2YxFTmLBeu4L7RoZervYdIT37qEeTPGu3J0CBjJUk6poA
1eHOq2DeEkqxOJkXY6zZHVEKhpkNG90kocZoM/mH4/NnXRCbaYlZHUTYPOr9qAsy0GDpfTGCVjkV
xapFnDPNflieYjvFJESX2i7s2uSJDJIU1e/wSFRmuQ3CfNi19mXO+bCVbRo+E8+zczWjuauBBZ9H
fessxPzvbTPUlm2fxPh9mk0ekiA52I1zjAbxosXCQ64l7pOuyo7KtaDhDOg5axxB7ETn2f0gk9tA
Mw85DzoeJ3AS8iQSm3/7GjNt3fE8zm3zF2szPNiWi+TUXiX2uHKYxS0xSn2eGpGflSk3iwX2+Oak
IfCdloQhHIjrGs5xOOMfUqFuccA7Z/oQz/CCYCezNNpNSa1tHDipiN70O6KTX37/on+pejBs+iHO
R8lS50NVmNtD6ELGslc+Hr3T4m7Sih1m+YcIBewyk5DGy4lUOmkL0Dniq13qw0zsXpYcSH6GVCWJ
hvnHjS7+8NJ+GmZSInDyUfXR4DgU2+/vWWccsceypf+OG1FdxHqZKzvWTATiUbEyHNPaE4+mtpGb
3+g6yBtXxNe/fxm/OvDYYcxSB8FxbIkPL4NKqA/kBBy2NlA6xvaD7gw2iuQ0vtWG27AmlwADiIH0
hfC1mCndesgRrZRFh6i0sw6GR4hA5GXxgi2GBz2fwWKfBR5DGKTsp4bIz6I/7Ip+blPmzQX/YYTP
Hhx1xfs3byATI46SGKd7DfuRLdW0jmw6MMA+ZFJkEeiWRJkLI2YSwDxJvwgn7cnA63U+RO6b53UN
vvnEPYYatDvTwWDRCOY0rSAZzXM19KxhcIhUsCNXbnz8/Vv+K0XUvJiYl0ds5n46rYnZQfmlJTNE
h0XL6H3JWtTBLiFry6gj8yIgtpPRGJN3Ds/8No4RR8NKPJOauDiVr79/PafR6vuTmHmrQSdiOi45
Ox+HzmNR5B3GAK7EWel30veBvwx4M1PjSD1Ox6CWDfSoOwZMjEF9vPyQNC569g2nvt8X6a2fe/qx
7vVwhXVcbbjqzTsUjGvJ7PbJ1YODHop+ZWsOssrZXSBj1oihUQcXtn1u98207JPQ2/QzmSFsYEb7
ngnTwXGDs1rico7BoBhG6v/hMeT+4jbkWmJgYlKPIH+fH1M/PPDzNJclKeTfb0Na2n5tgDVH2OEP
xP2GVYY6IQg3RegVeN9wNgcWiRW1Eehb3SnvmUZ27YLUAJKAZkk6DlC5gaoJgszQ4RFoKdAEw38O
TaA8xRj3R1lpPROleS3pANQ8TW03SUY2XTq1n5lDm7vMGG5Prhkbggac8Z54RlbTK6XGZ/RBZ4VP
tFJRjAVTyfI5nnFBRgw2iRTVeDPHO18Aq7s8CWgKruZFnfpPqUE+lF4GpP/qWbzMlFuvcM3pK1jk
9oU+Dp+z3r6kGHbO/JZE3c0YVpTldiIR++PmH7wqWtJ+60czb+VDWEKlNKyjY6jsMAU18K1ZuhrU
BFaaqv+D8uUXxxTzcJf61hKey8n3oaFSYToaFiUDAZQteccADi7jgcRDDlfQXfNFExdwEk9Sx5Ju
IPGgegCcIvEAUcmiMdt8HzTJuA01K1kmYx6eW0mzMqOqPDuVOG4H7yGcvj01/+Od/LH553/y6y9F
SdgfgdsffvnP8+hLXTTF1/Y/5z/2X1/2/g/9c/tWXLxkb81vv+iOzrzIPn7Ju7+W7/791a1e2pd3
v1jnCE7G6+6tHm/emi5tTy8BGef8lf/qb/6ft9PfcjeWb//46+U1i/IVSRh19KX96/tv7V//8ZeL
wtBALWvaFm0JtZPgvvuPH7/f9y+ef+Z//PUQJW/5H//820vTIjA1/qYt8zg2KUd0c64b1dv8G+7f
tsXMgAqFb4yWcNY85Kz1wn/8JYy/dc9Aozf35a5wBC1SU3Tzbznyb0naDwI/l7/WYrfy1/9/mVff
Dslvn+ev1a6oZt+Xtb/6uX88T1pAgLIdYAAEYM0WmVen3A9RdO+6sX3l1GZGWjEmPCtUE5wrINZn
Yyna2wne2mHeaWNwarqLTkassywucAo+Y9/lvjcHKURcyXEGwyAc2fDjdYVrGtphee+konj2o6z4
PPhN/NIXrM9ArxbPuqzBPYmshuskqRb1Begt/U1rp2HrqdC+lLIg6T21q14ucg/xKesSpc4nrVKv
etMZ1crpyz5YN5Aa2BVAc17agwAbqNfAEruQ/ZfKFb1vJoOXwW7tXdkJeK9Kn7JtZsEkWrBtAc5g
Wf2VTC2xD0k3+dyMk7fyeqZvaUt6Y+NkA7EnnXfdaPFLLAf/NRw6bdPKkJ46UWX/jKsl3PlEll6l
dTHcqngiYjqxi2c5Vs05W/rpehBjy7qqFxZAL4Tii4nJPH2P7zrZ0ub6WIs5nkJCK+REqNqvDBLh
w1jeswE+4UX6vrEZxWjLnaVX5bDyY2s8MyVkB5s1A9vt0RDnbZUZN5VmlgXnS5aCeIy6vFmJqSMh
VNodayBNrwdno0JC0wsFgS0sQYwNuSuZjc+y307Vr1pVgE/GkvbFnnmFrjIg3k6avFIkSogNz6QY
6iYKVGzq+bAqhtE+JzB4YjACR9yWMq6XmvCHc7OM0xGGcwshe6yS4sZtzfJYRuV4L0F/nWH3zK7Z
llVXPjavjSA/9jG34gyoXcwkBnEyaTGoA3y50wehtrRkJgTLtOjTdZHgTe3TvFuPsCXjbW+kwl9o
hk5UQAMmiz1wsmPbAKW26WecfwpILtVdrGWWC3KjgvPKJH0Rho15hmd2WpVaWu3Lxs2X8DD6o5d6
d06QssS24nxPPBCo8jlkw2iqwljoFmPQjrL8rUhsiDbtcN1NdYmZxfCZm8cdFu++MxhrMIuetqHt
DRlWWpIzvDEYIaIgZl5nbqct/dY2wNzGs8DGd4Ly1tHAxjhmBAOzwRCzZLuE9XIEiMlQB068s5yy
sL7Pml57Va7vn8+61mjFXA9Rt5vrza7WqwUP9m2sEFNJd4Otzt/AkavtRcfq4C7rZb/BCD7dxyBM
bumMGCE0U3wPk0ExbDGlc4ja/pCJsuvOaqNkIGfO1HFnsIhNqWpNRCTWyvFpjHXouIbeNG9w1pNr
PUjbR0Vo+5NtY7x3Jqkxyy26+wSoObCdXiUHsKmkUDm+xxozJnntNmOZhaB9UFg4Wl3kNy4VcgT1
Uo03SV8744bkQwR2aU/rKtKYDIw41zJMoXEhzMfUjB7tmrD1hWIhtK8ZU2/y7IQnm5roU2XCZopS
r7wTKvdvfJtAjpbTotyM6UQGrG9Aklk5hTth725D7TpSfoGnkpy5fmG0Znyt5QFpvHUVHSwv056d
xBverHzA8RTZk0cgKet+jJ9cYcBSlTnGa/aW/m01WB6xxVYxtfdjzl3nC7/fOamePTqqy5NFQ8QF
+QCcnUyzcwUNE45bwMjbydATZhpaFZa6GjihhsMDR62pkhrYj16QORx1ZrIEa6qVFyPSKG03tmnP
yj32MRh2+IiseyWJ8j30WmOgpY9FH5/DXrElfr2ONL+CrEWET2r0L/hYceypsHhos8mF81Ln+pwC
HwhnC4EBARV2dx8nt+5bEz57w/GhfDIx4jrGJYrRpquGdViHIRoOZVF0tuSp50vHLeprr9VJMWyj
Azz5dO0yK7nO/TmfwE9ybcnWVqmFmVPwjH4/fHWnANK/YFtN8tGUPyFsbzZp2epwU0nzoaEKcSgu
y6iWSKK1hlhEh4DQ3prqcGPWMVPGybW51PImIhDMhVkE52qCPpvjkjhm0jPCLaYe+KhGrQ/ose1I
nZU9CjctdVtY941erRM5i8dJPHe3UT5flhBtDMiEibthMNuUs2cx3UTGOOD+a8fe21uuwocYIVzY
6sZIIE3iR/nNGFio1Eh5Iutl7BmAhj5GtSF9rLNA31S2NTyy/dVXpSu5FwAtg3WbynUuTSrjjo+G
42IoW6RabQlPSMRmfz1koj8UwGVWjj0AIHLY7m4Br2UEs7I8W+SgdW4CqasHUuTaTVjManQxFd3C
g431GOu+YivsdmeAMsWFqJV4Axqa37JArhZD6OFgKzEPkh2Hf1yFdbT04/yNmDdkf+4QkLRXg4/w
hUusKskn+IeG8bFI5hQtht5PcAfHXQd3IDu2jusPq3RS7aMx+doel3f75Ial91YUimvPsJL8fsTz
Ua/T0o04FWFVEnAOYT/dal3HqENzSyc4a7PMA92epUYnb1giaddJmbhXyNTyxywJkmgVFMykAqev
7J3fTaSnV6pCN43/34e402OmXmYsVj57LcQEyga/O1pFFxOdGJZwzQnhWRdlpeXEKAba6/+1o6hW
NTNCQGCxu0FZrm4GjxiyKu+guBvEwY4rUMXAjWrFnrXVgvjaMen4V02YJPeaqJGkek5fXFaM69Hh
0AZQdzjxDrHcl8EDwmP0V0WbXMoBf/TCDmHxoWYtx3UySPvQBjG6fmHpXxtnCA6tjq1lORk8HInH
apN7s3ZbUuxywz/HuQeIqMlj+i8cFJhVgWNsLM2xlm7SRg9jBXawLp77rMlZSpvyGX+Fi1VEiht6
FbiMaQf+d5K1gx/LHVC1T21uby1dYSlK+RlWTa7rd5Hh+7cC0xbDqML61uv+W83I/5oOwmIo/Nue
4fElfWt+7Bm+/4lvXYJm/i0YDTkMbGlEUHJb/GXf+gTN+duWtoGTD7ORqdOa0EJ8bxQc629MC3zk
psti30CJ99+NgvE3plD0XaiTkSo7/06bMM/j/3vi4jBm4G9CgU9nNItwPw4dbBkNel3BbBVu3S8n
3btvvPAt6KJHoBDXP3RS31uUHw14NEA/fzfPk7qJtt10WCzOLcsPIw598ot5My6BJEx7pVHdkgJg
1WKTNDk1QmQOy4jYjYVmI/dtpnoO2b7huoSC2u/j+WtkEIfruse3OAh7bZblJiphG3Zec53O6lCm
R5fdUD4GlQseLwKXQviSkF24Nqz6RlcgIxs05wPknhVJWmeFbJ8TPT5qDCAWnBH9phScshIGBZNr
0t+fGH/py9YiVaOJ+mw5hkwTh/ZAqjLZxaa8BU35mmvjtZm5EHG91tx2VnNoQastyeXdTyPfDrXE
mn+YK74zMSZyoYr0se3sc92CKc1O7gvcm2xZZZQJaaXftGZT8ABsv0Y2uwgteEOwcBVO/WqWbede
ry1TZGMxoK7F2CFH1wt3CU8PGl7U8FAnyNwyx0NfBbj4eqAdMSP5uncW/ghpDLfRuCjkpT8/hCe0
1raDoE4nkt2Os/k57WKHII2xVt2LzQ4J4jo8yBbycVXHz6WWP4XhdJkMYb/wEhqG0awvRES8YlZs
Q+fe1IgKMazwkYEW+xJPu0eOvesL+y7VligJtnZkEBxiMq8pP+u69wlOx7BUrZ4tp0q9hJTXiQy/
QEFxGSItXaLAo3K4Gmrj3MrtT3rQ35YqQyRM6zTRg7mBiQRSiYcIxzhCOI62EEambb5UOGA8W41L
Uro6Tb9hCXwbVP59oVCShdJezb8ATAAmxsRaGeoRSQ0ImReT1T2HZXZnEkpSdXlFVgY615E9Zl9U
XwvHv1eWepZS+0y+4LpAwryoBrQQzBTBogGI+vaOkhOYG2RAOhYx7tkZWVeUkJl1K63+Iunka9m1
9wFvK6X9CNcbBzOAUpQtz/O7AnBqrXfa9aBXTxNeuC5M3pCTL7JM7QNH8eYk7kLjStdjuWjL7KmK
cP7gW1xgVyBJzVrOf4sZUml0gbhLSp2VjnfdOu1lGRHBKUjAIqfa6G6NgfC79BF+NwH2YPeD8Xr+
f+KtH9jiH4PCPSvJpCgLUDjzK62A4ZLgyrywK5b0Xl+4fq/tob85fXeJ8IykHskrnb5kPhK+pknf
PP3J17VX17Nejb580HClAWRxqJ+di7YnpwC5QEMUg7uAlMe3Ta8FuIn5xrDx5FdD91aI8msiorNY
yXtDtsdSK9aFn6/JQX3LefpiInlMffvRGb7UnbHUc3jO/FRxr59nPWzWuvjcpN79aE5XVUxutlJI
Lkt1VUwa5hItP/g1OcDkHi1pbKpFG0wRHnvOBDt7alr1YiVnyuPymIalrYJ2aY7Yld30SCFKmIuN
GrTJo+s8vcLAO/QoJ8ey/4IGlIZjWKNTvCtL+mTVykctqu+dah9bGbu1kqvtGW08qRcaURqp2mVB
RYhInn0m8ObrVPX2AonWZZPVd018qYvqBpAcaj8UiosgRdmmg6IJsNJgqCtsfUVek7mgbgP7DGCn
NEIIx9zMXEoz5vze0kaIHDG4Kdfd6cGcI9j769oDd+z7975z6RX9p9HlBy8tZD5D/SkdmXsw0HrW
i/Gqick+6n1GFfIuozDW0hGn0edsINjINW7soQaCwmBJwPTD9r2h6Hwd7OmKbcgFq3Uj8UbO3uAt
jfLPgAzBKrnPQX9RDwNyELYcS6MXd6z7b1Rd3vBxbskFacmFNa4RlvsEMcoRqp6zSG3ido2z2sAn
xFFq0fUtcBHYNMRJTeiVA2myZ+vTU7ETvoHVzcrfoAnfd5mn1myZfeIFg5FoJVLOELODVFmIQvvD
Dv/D0m9+uuJ9kpInOzJyNHofnncyIParGMA7+Z3lEDWWvIyVu2iC9LxjJMBNSmU/XI+Rf4lO6qnm
jjsdQkPEyMWuxos2HbtlKYqX3z+If/W6DAdNEyJulsk/zbA94C1l4um8FEs7a2aueB51zP+LDajt
g5yadT7lZw7Os6JluaB358oxW2yowT1ABkRa3HuB+PL7V/XedXV6s1jpsv5wZ6Se99FSOrpQheOW
Q4nmlfbPlTwZ3CX32JcqY7ghXBrm+ZT4/Xf94GTl27JnMiUrR4axOgbruUL6oSZxCdaLxhFCfBv5
YM7xGofOdWmZO9/suVY3IaEzeXcmvVeyFhqhHRvp3zZ9eKyr1zleY7au/+ElvVcQfn9JiAdxzPFf
nnDvX5LkQ3ACVNwErOqHUlmXlVkeIN4eZ6I8gg66tafSwr9jtuJWz++E871Af7cs+LFU++mzmN+U
H17BhzfFbN24dicuEMdIbpWrbSOZPNUQu1t4lF0yLhEV/f6Hnn+md4Uo35GSVvDZI3QH1PD+Z467
ltxSS1HCTMYu1WuCptP6WpEM8od391c/muPOiqrZOWfaH74R2BfXCXR+tMiTW7fxLmwekWYfvpjh
S6unW1OLNr//0T4ouL59ntz8usUKwmaz+eHzDL0RfbjZuwvgIHu/gLqC821HbOKjkqT8NgoYQlRs
o5rAaj0YXmZp18IaxDHS3BsVirmXH6nTRvKb7b6+pA5L/vD2/3wk8P67LDLYakG1pFZ8//57FvhS
2VJTIE0kDlP1NOxdQUpnQUyFUPGy142neNBfS7u1VlmENCt5KqedGUcw8fSR2nSEfWAb3c0f3r33
e4xv756LCgrBoMGWY97f/HiDTj02M/aewHJBx8dAgGILs3SZfrGmZCOVcWx93dkC2lowDxd/2O9/
EAedvru0acDYHVG/cEq8/+4tXUzloe9nA+5uR7CkS0HoAROshajaYlE5lOL4/Od3xkspHBit9mm3
QT7IDJ4ZD7ixfFPyUQujXrkjz/vGJEP19+8RVsJZHfH+/jEtvEOcZIaJAeKjegKDGONHg0J9GoJp
N6T27JubXLg5NViKov88TQJOmts1y6QiHsQeaRuya0/zYLMXhr+MaBnWoeOOK9/cxTnztcRVJhan
tEg7ZOCiXkOrg34V6TAmq6Ppjc9Zzy2j+qXqrGxbje5dkD0aZthSIhXpmeu/TAT60kg9qlBrV6Jj
uCAHS7+GNXEAURdurc4cF2PR+Ru7A5Rgxd4FOFUCpqL4ODhgrhI8cjjMgpTB0iPBdlGGw4650KZy
HtrJTBddTVBkrFUbvZ7yla8iSdOIuH0wfTYz6blXDyTgQesG2E9drPVTspsY2q68wrCXvn/Mu4jH
3FBvRMtkZvZzsWhhrujomjpU2dccf/MyavAnc30AacvYvjOZqoiaq7ZytOuVTBsYikO65lSrt7Yi
2sNw73OCXLakNsCTLTtqT8LQhorouixkO+ERai+SfDHWzs4BeM4Re1Xo3V1X5Lcao23N4BNp6vS6
CIYbwa3H4ptYX8O8ovq67y33SxihaOqDtl4P5fjUu+qgwq/DWMxoS5LEHC04Rrat8B9jrQx7cNi1
zuFB7jwi1s9265aL2ByqhdYhn6HC3GtZf08WZIHp2R/pkvWzjkfOYkDcZaLp3nRmP9Ml2NzD6C+b
8DGcmlu0x3fso4x93O4MN7qYtBbzFLErCNrD6ygU7aLJcH13CvBZ5b9Enkac2UTgoEohj/fmeazl
cKqFrhb56FxGIQ1q3WGY4eq4YPdKDiIxygN7Puax6iZP42BlY7XAAfBaxVduA/imJpMOLor5CP1p
pQ+pu1es36AS3YfCuDUVoc5GFu55Hsj9kDRfSXhZkh9dCibthaYto4oWQA3Gs9PpGP1LhXaWjnDR
uBzDkcxeRy7OpW06m0orrqLSuPZiMqnCWZeY5uBWyMQ1qbATIssAixEOO209Mi3iecMUBM4DYIdd
ls5RhTH4TisptQXFBQiXgJJT+cGVzxQa1hYMRCGyTdj52cIqH72QlsTWE9TkQOExEqZHtjDq4MXh
ChnkuIxyQp+Z050RaDstEPiBB+YZQyU3hNWngYcb8T3TbVtDodOy6KEYiC0kcfWCtxvl/gQtjFsf
yUi2bIUVkX0TtRt78NZFblRLim1EsL56Jc0hWxc1QR/chu2GZTB+d0e/sqwcXFrcQR43t5pdPgAh
IxTeEsW5lWbAHt0s2Yw2+tk8eel6CKJmbC/dVlFCOI3icyYILEmNs8xNGdLYs4PFGggO7bqnEhy8
1mqbZjLSZQcB+7yn0+OAeEY48snqEhsQd3A7jmUFhVGmRz1r7VU9PerD9bSw2uguTOJrXkTJcP+I
6Zp0BONiSrmyqlHctTLfy0AtnRRg1zSnE3dnmEUWQJPNK/1m7JrpvBaxWHDuXRnA0pbMJ65Zgswk
jG0S6V8ZbG/dMmNfqhkEN2fJc5Ki4asFadcJqPQ6U2+AtBn9qzeKnrPJchh1udlZuddnWFqoemKc
9eR1qLOLLGf0AHZxiIgfIXN1GMA15jkJkLotH6ccI6SIV21lP2gSoDLVgL0QDIdh1Ct8LNyDjvB3
ua+FC5LuyMuW2Y6tnblMUz/cRKHtbnISoOja/UvIWoSXGUO8BDVprhsBEB2Tx4NordvcSR+jdHT2
0q6SJfl75NDhlJdFcywbm9BMBMRXXhzhrxln0HYEftRV285k7ZIG+DWakDW0YsicE+gK10uQFj6k
8zMxNAiuY/KP3nppGd2w7h1kZw1zKIrg4DyT7SWzZ2Z7tU1Ly2amKotiIwvC3byYExhWM5JSLX6I
rI533uNJ0pnwsETKHJx2L9eGF2YkB9fTiGBO/KchYBkHwCjMmF4oh0CS1NL2LaCcCHvCUeXmUgCk
XJVweE1JFJ85JZ8mW9lL3V6HpAg+TCnHV+81V53WRhvPld7VUH4ZaZVlSba919CHW8muqHiu+OQe
XwpFJnjgNF8T+Dh0rcN9V8VkpNqMhYLIoFeYSI2HAquWRVGjkW7bYcOe3cVdok/XQSbvPCTPBJ2k
TAbD/jJz4mcNLBg5rBiciunVmYJ8p1sq58aWHR8eM4P/R9yZ7chtrF32ifiDQ5BB3iZzHiqz5pJu
CFVZ4szgPD19L6YOum2f/o/R6Ab6pmBZlixlkRHfsPfanaKVZB+uMBmOe73hmdTtrt3kA6cBo1/d
rx3v1asN8m2F8Z21zyRJKChlhShcd56FC0QQ7QPfQoM/9C/Ci19Ct/RLm2adGHUBuYAIs9kzaMBj
79HxQn/ms8JwkK/iznqSdvMy5MavYGy/iQRIynhuC2ym3hL8BYbmbDgGYQVhvpoCDyV4dAXCovxB
PHBu8S8xsfEyN+PWKwISXdLiUW/jM2NhzS+s7NWozHrjeA0rMyh1ehT8hHjIJ7+wCJcIgKDGId96
oEDspf56T9vM3kydwyxpnk5saONNWJnMLNzqe5Z+AEm2L5ZIfwazIswxZ4HNdCqGRbOy8+pW2OXN
662LKUPCF1Lxziyk4W3uUoK5ahjDBH4Pqe09T/VnBCMOkzrTpSW1e3D05GiLzmP8wphsiTkXey2s
1nA2SXjL8bUWb2k2swyaSAQ2iArD48LF05zKKrJWuvIGYqUIpyACQJjddIyaGXQrfj6/c3PeiGR6
C21ZYDVCQtzn1kOeRrso5JSr1/nkNkdI7zdm0ilVu3wSBtdHT3ez0SPUN+VBaiahUJB2ligcbWeV
UKX7HN8AWpgj+1NzV3nzl0vFsBuk5NFnI7yTJHoxzuW+GI0erq9R753GkJvIaT7TYX7rRfRiRtZT
T6zWRfIQjnFJDEOVf1hF/FrlBC0aOmAaFQ7lqhwC00cwZKM3wRsi5NohCMCBVk1VQhpS3Tb5qq31
gtHswGnulGeHmOyz7bKclASLtxrAs8p6JcBh16GA84OOCjxpHqKyyx8aGW0sFR37Qf+MBo76Et5r
GOXY7DQglTXqFaMfnptIgTvJqTLxrpLUMb5R9uQrk0F52e1lAvqnGwqWgYiSWs1jEg+LZ+Xmn0Lv
KmYQ/SPUd2IyYYuDBGx0TL8UIzUmjLwah7U5aKxcGdfWSv4xBvlD2zb8hauEQMPwZ8XSx0dV9hR2
xicJO99rK7okM5vTsuN9KoLgM5nSdG3WRMjQOBKja73WIHzAgyyLdhS48LK/w0RaWY4LD0FaL9o8
U1uKb3zqF9sLfyhiKwA4tyTae9lz2gVPo8swzr1TfbnR/NhsHlK9RayVczYbWrhnDbRzrOikkyrU
J/F0sBNQSiSEBcUj3Z37QN6DxXjSDcmwAEYsVbsbY/rRAOiwsszz/Yul/9AD+em4/a0W0ezPk8iO
nfFq3Sd6BFcS7g0XTJs53ck16AdgjJUVPbORHWBXEbRgUaqYSR/jFk9+afm8lS1cctvJvY3dO5Nv
yqTfKr1/UN9ZVO0RAvQnt2NSWRLOtIW9Pa5b+VgLCMmpc9e5BK9VEGjruC7Zw4SktjsAhuIg2RjD
TLBVpfpVpxua3xCD41fjN7hAl7gcvxg8BFY87UryIeLC1Y74HX0PkcY6YV/BQ4X7xm7tA976sx20
ya0xm60VquiCtOdjanUXrPTVCPrvbIjKzSAs3Onkp8nRutgajDGhilNCAsqeTOczswrGOUn96plD
gUCgUldWxGcMzXRKknA2zUrqdTx+6IulvQ0Ued+qXgPRqrFSjX6P4JK/OXJtvYQAPDiy3brAznMW
AOzLonHd5NaO4e8K1veX3nMd4jD3zSrEhspvlpUK+nCVsoRBgzQRcd9RxA9GHPBkcQd3bav8KYTT
wNiIUJ/goWUKVOnMbeO8IqCVNQWosXNIEhrCp+kagJpdITRAzp56rLiS/VgOytdGlngIWwh/+JYG
rK9n5VX+KES0Up9T3vHMlOkeEcGmy51bMY9XRxVPmVbzUZUT/X/9YUj7sZrt16qjgQOxtGRr4V5s
oAa6TS2BDpdrWUOut0RcrTtjviayh204t1gcvWWbE6MwxMl1CtmjxDIHoR8ZYjtX1R4KPszlieue
ecSLuaxDu2obIDLwlV3doFA3xBZ6PxK78eWyMVXVlPukBG30ZHzqFAMcdETw7oP8ORbyY+DRY62F
fko669CDvHhfNRUoK/w0sQaE1hTf9+VRFlArTYcmXBSay+/c64XPNOhkLDtCI6uI/yAhZ1XqRsKx
Puu0HYzx6TFW9/8+HMydsMNvuF/gfpEQMJMUuEE9gyaYaFsnqR8ddOScbO5KTExYQY2+uc78NJiz
gtjQZduwL35lP6hnye7jYZclVekUhwRLjtAIIkJJ65xDJR+Mr95hETKQUein/fgAROxbBYVgPRYB
lr8+f4cz8KTFyAxJqX3Nk2kdxgyQ2wGiphXye2QyfXNpRqT9oo0MxIKo/Rhawnhz5r44bR/dKHt2
3fAbeulgFU5ooyQMxTLfi8ahmbUFcSz5E2NDEyJwuMYeOfY0iSwXXs0xOM29FW76QX0tebnVUL/1
NRm/U4vGSy/7FWOOd9TbI2zDPQSSda0LIoVZdOiT2HQ2a1BZpwlpf1SW988nleaXbaLq6Etiv/Xw
0arrHger/WyXxZs7yGddRBzflL6SbUUkYIooxVRibp/L3rvGInxGCPoZL+tGl2SbdW/smKd32yrg
NS11smR4JhaFTwHSYyXV+KvG+cZzyj7N001ytRpezM6FfOEjIf66/+zypjUIW9C/nZxkPtz/5TTz
8U3P9DMIBAVuNsXyisl3zCI8fqvs4gD8YWsSLI980Xk0gLdsYrIwfS32nlXVECtvvKfqmzOS/zMA
0fMRp8t1JLtN3o5Hq/lENkLsMJm8Fhl1m0oauzjwIENbxm2CvdyxbdlXbe2HbQWgmMQZCjWhbcbM
ODZqbZfzB7G+FJtDdsrmGTzj7H22ipT2nhUOPqCP2vZoITibRFMdq6n/SIp8nwz1eRrdxu+M2MJg
14dbWB7Ash/FhLdR19sVn99rGofwuU2C9hYYK+wGjM4mEBhyfWGF2Ohdxn0YJg8FVKU1oqyAiPZ8
03QMQ0yDstRwniattdeO13IFlKzTYtNIfXewv5qWrmGY3SMPB8AZnol52SMS5Jihzpme07L7A9oZ
j5Empr1p9EDhZb6xyD7tJSRMG0vVykxVvk0642JQWHoWomIrJh5TTvZq7CSQhRmalMHciowaRVsY
jjtzMF6dFsGirpfQccOVabat73iT8C1XfsGBCrcFmeXrcqykL82J2QBiU9C+nI4lYyAyUGlmXZn1
x5ndkkrmTeQGt3LWxRbLJr3g8vQNsfimyWFajwtaxAv2JGNaa/VO5ke6nvXkcYRiurNstEitlv7Q
XNX5QVR/iRhvNhp3P0kQFdmyiZ8cNkyrBE1Z6YbhYQzoyWJqXPAfrl/PhIHa0o9b7zVujNrvx1jj
d0Ttl11Mk7QXCJbayhkdoqFamwRjUC6yqlDKefBeRmn9qId9SErjR2sFr1Gj1KYX4c5Mgnd3cl+H
RmsPcynWTODwL6IHIEU6GQ5aaDwOY4SAYnQea5di3UY4nsv8J97+8ZrZqcUKPyLsyzGStYymP5Sn
ia2R3GLddTbZEnlc6/AJpvmLGPLEN3MyMmiTUvqi/JZBNtuUebNzI9rXsSXVkVXXJdB7BscaJEp4
zehMoh9umxNbMs07ku66jRrmbiu1bq0AHO/YJxLN3v6K9DTDcwTvAsPUYgwLkSm234oRYA+hAvQ5
mUUbzyBg0y1THDmh3igAkyTDwCnCeiMBTwjK8qOLau88R2KHWi675jqD9EGy1TNaVs8Z8i/LKccj
WPx+XkMWH0FR9RMMIrIR2rE2t3nKWjgBfyPxmXptyE+haJm9AhZSVDQcSaiNC6JjdZ3pj00ulxFY
6OgnhpbAL969EjFaxxAnHS0/NwZtS6zXivdaratk4IQESrpwi9MIa5M3cdlEvmphWfNxuz7eOAKk
SSEpjLbbJ6X5NKViPoVh8Q4E4prWIcKMGbyM03pvmRrCTVdRx1PR8Wg6+vIsPOoVnNm5Ul9hZLSb
wBPjhl/xIWmUnYxvt15V5mHgEppT/ubKFgybaf7MUW77CcL67KKIZ8Y/l8kf2uh9DaXlsxXHNNER
HF4bvAWh3Fv158xMwzeMfPCzvgTt22VUexJlQOuuogWhDOfJ77vgYC0r+T4sD108feAMWKmRyz5b
TjDKMLR63EgmvaEhGOeKpEeAAny4meZr60UPhD4Hfk1Z6oro15AF0g9C93NghKoaPkmmTwoVO24k
t9HetWw4TlpxKF3jzRzEjMFCLFPNkZ00Xt8ujRGvMH5ESFp/pMIJ1wVxJ2hrvW0W6YeB7X7qpgAP
6hvyUJyLlsZqWkhgMwZnewArmSVo1mQ3JwDRUU44Q1rB4LgFrWqE82eFP3IbNU9NUOO15bxRkREC
JyB3hD3c3vKCiUduqUCCL/SgVxw85QYnBKWN3YL8oE/ITkM4QXD2pp+oGr808QM3f8qUo9gBJAzX
ZfMWw29clTkDMNYjtBeje2Yj1KwKfIArhhO1P5rjAQkVo5cx5ynhXYETG3C1EUlhTTYDfyv+kY7O
K8Os2xBrbBC8Z6twX6yGXzQ0OO287lNzzV85OS106+6utnNzExneexQm2/vmvmzJUgkKvAclrXW8
z9ve8Et3OWbIDhqyYgM3z0fjGzG/sJFzoQcr6tfBGN5bctWOWRWkKzj355aKIrfiS5iCDRE2llE7
+sgscVv+ACoINrFdlyvhqmvT7k2t3YChCP17jZsuxC1ZHGu7ZMQQMWPNwhrRapZ8pSr8QzcilED0
r2zxO26IU2eB1006cwSatvR5ry0n8NRqLOJTvo88OP3KZNAR4i2Zq+Rz7DL6MDSzq7KLHrIKtXzQ
MaHzdI0Jjd9rTGxr3HB7BccDtyBdcpsk3FtlsOsDSZ4L0VcMx7lnyulIauPzZFEJQ0QTftdg3y3g
mvml9qQTY7QaesyoThj9TLpqTwN+Kyz+trlkbj1huu1bcdadhvxnF4cSucsrmrY/hAxJuYozGB2M
FHsOnDV0Cdd/S2bPOk1FzQNStFQmxpuGB4gBAr/QqnRjQ8eznjVja3M/bLIaQphJZro0G9Y4PWK8
rsNyjOfGY5rJWmGmTiGUsF+n8o9Q2SktIwL5GUo4ORzesdbZtwQa/ofMZKuTajl/6obup2Bx5gIo
HYtwC2qe3oByZrWYTu5bRd3DLGQbKB7cCuxNIp+Rg2Fx1ae9aL2fNU6htWEwUFlWtutWVd/reEw2
GrxT3zFjn1Hdm6lQsuHy4CALu3PdLRnEhhng9yIqSmhk0HecBgb+TfgWyI1BeAp6ufkrK8yNSNhf
kGf9HofDx7JvtZR+Ci69FyDumherEYqwkcV5MRkvhs2k0n0YB2ZdpV1XhNY0DwjdK+D5RohAM90x
B0Jz443fhqyC4JuJQxDrn9pNAjZd2RmNoTUPtzom3FUzo0+rdadHB1itHx1C/jc3UciLmywlBWw9
WO3prhT5Y4Mbi7ctfVVtTKBLGXFMkwQ9cGaLtL81U8gYpOEkGblWPDF9KkkzYUwe1Fs3X6VNDjrZ
M568gWpdREXKuAOgQuqt3OVJcuaJUMWo5bec0YXVnhw35OI+ern9g83So9XkwAaW/+tEqhwiwKSZ
t82QHMSo/RSufc5GuS+aOl3j2ud8ievrnCQG5LP+q1PItgwdduS4zchbc5yri/morklithKt3zgb
qbdcSxHO19RF5594+lqzuhMhZ1R3s7zAGfqcl50h1V7boyR0m40zgQZfXFBeBVzDLLJDM7IZ5LjE
TM5ktpkUU3veCy2o4jXDSWSxWX9gN/U9S2j6q6R3fRe0Qjg3gKlq6z0q5Sf8/IfBgd86L8+ul43H
WhMHNAw3N21fJmALOYMgbwK9P8AH43vq51Z/8ZRLNd+kDGAYd9jR8MOoomtksYLGwsXwIaROiqHT
tX37w3BJMBB19yNmyOtpycBUJk3w+X8mrvvhFHyAUZa8VKXJUFMz9yVh5qFS43HMu0cIRx9hT+HQ
ZdTTXd1UW+z3J7oxg/vceoH3t9ISE0D/on/NCVriygcYCHORERnP9Ix6NSQtTZP9vux2bF3WTb/h
qCxW8SUwrdqvevpg8jFnTOCHFMyTykjrhEC5qoO0OzuGeqA6tnapyWkJ5fOgc8aDkxkunl4BX9c8
cl1H4R36DiFPGqm1Kjv3oJZtBio1cIG6OGkVs5KM5ntdtYQ8N8rYh2igACCNG2+evF0TUhOZHnY+
vN/5zlUki1nPRkZ+m5VqT7MiNCiWxotmkW1ikRLBtOnT1Tr3OQn585NyazObxx29tDxzw9YZXQqh
rbl2jIN4i3MivFSOQ55aJ8+J4xa+gxI66XCm5FEwbqp8eRTLADcLkcRugu25saOjmBtwp+JKat9l
RDVyNORsbVP29V0XrT0viEEhmNoPpA/InY1pM3kV4jP7XatL7vHcLtbLtzBWLRQ+pOdx361INMU/
pML3nqtiTZ33kUW0y1pXDhz7NmtvslfjMPddRBt0g3yHAwZVaU9MWjdV+qayGcqj9CEmChplXBBa
7hXulsBgC1NhvxoSnIGtRmR1EEx/hITb74MCvc1kBph44m5ttbl3ydMamTnTNs/Jr1m/72sTMoEk
ht1yOmJWzBIKE6PbNWyW6/2Nk1Pq3+XfFrmuIYUTa6tfERJPn/0oE5+wAd7E8hKcHeE4NqmdURUc
umB+dwvgA2jkuBgj9yfbHJQVc2L7bV4HRBIUzRYmNLYX32qnDxVbDL2aljWX52TbWsqP1O6+IwvY
EodbXKqeaY+XW8cWblswa0d91t29WYhs48gaSSZ9fVZ8M7PgYGJT3vbu/KuXWb4GYks1CJl2VRnx
lYe0YlnP7DYkI7UraUgNBb0xqi2mXDTIoW36ygl+9tL7idgcdLQMIV5LDlB8iAEmujLdYL/NfKI0
XB/rGPug/pbPJBwm3P5bsCcM9b1ZWxtaNu9sI99KKZ8DzBSnWfQ7yD3YvogDsm2Y0aQC7PomIb6y
y36yfP6Wwi9bjZUu13e5zfLJCaX9JPD6e4bH1lcTMbeaiQC/G/VNFoffMx5Aq6U/JDd2IZIqa5eP
1c9gIBmCxp/9ZEcmmV1iTGU+foFBBqlgMNjLDOSDmVG/oxb5Rnm3pHsrvEtDHx3DhE2sSIIV3wh9
TaH1i+VMCwxuBgQPf2id2sNGH9lf2CZQmnwqtlGcjAeLJY2ddeOptwa/nZmkw3P/f2a3+QsG4P8O
D/D/z/v/pTrSgyEJhLH6i3ffkKjY/nuv/4Oqhx/Tn40791/w27ZjYdRnSOHgEDQkze4iqPrt2hH/
BZ6EtSm2QUgd5h1b/y/TjjT+Cy47pMDF4yIc3eMXNf9y98v/8hC2SomKjQQqyF7/J7adu3L4f8m9
kMcCLcOHpuuYc11khX9TFocsPhzZ1YIG2cTWbXf2Hs854jRuBTh0wa1nr8FSoNo5qdbsgl5O2ztL
F0PENmi99rE29W6dtL3+yYIoPGq5rS56hSndCIjrCnKTCOAmf7DinPlLYp0dsK2Q+TARaoSwL6AP
12vPLtThQ4WG4h9UmsbfYo9YE6AF5S9oO5ALSST4uyBUdpaVB6o017nXf3dmMg3XWKTFUnE1/bVe
EvrGuk6uc+gyPGAFL9kwE9gJXDkCdX8YnZkU2sJ6dSaHc7qqsEAukX/3H87ZiMYZJyDy2ql+bKo0
3eJDydazsG9WJcab5xQPwpxDIkEdQMOR4265XT/MtBHHmZVBh+rpHBlLh1O3FELM7cEPVN3h/qtd
nSqmoOh9s5jv96Jgdodpk/V6TEpaqycHty/FDjXbC3R5MknNRt//zpfI8yij8kiaR6KAj6gr0fnH
1riNhR49653k+i+hpC1rM7RJk2+nabAmeNXiJJvzr1rr+G6X3Xtm/SjnOr+4tZGclT4Sbp0wfo7I
DkqMboOQkJps4d113vw01iH861ych9LWn0WunV1j/p17dGe3aF14/B0lwGMERux18NxNC7ScxBEw
rAwplLwAqZYX0n9A7rLVx8n6TUQNXla3eKjDKNyEUbkfi6T379GLgtHIgay33ifP5FqroX7wAq87
6Wr+VaAj82l/gnW1fJ9pTnnyasrzso6w8BQXl5xJv+y74sJtNO+y7gnqltwzoRnAImszaWpevqba
0G6VivQtgybz3IEnPHShGx2UxhzrT0fH/8bcZixevT8pMJcHFim5DmzdQIYpkfvy838SknO9emM/
RTZkgcK+dFWkMPtHzQnTu3rPXO8YCThQrii//f5GR06mbwMMJRc75o4VqTDwCPFlbiLzRIyDuan1
adp7U/2GyjE5ZzmqSOEU4nW0SLb+OQI5H1b9YoszzZDFlBFHl8ANHL+NMtH5s+vJE2Yxd9WTG4pJ
KIVZagQZaMWqbq79V5k1xvkeHCKj+tGIZo8l5lBt+HSwxtZ9dbj/UMH+PYRUMBiUFHNKqpF/JZzE
YYKiMZhDppz0SoGTV9+YLWjnMqtIdPfcel8GtUXwMrvKe1oEqRfG2qDZoyrEpd3Jwd0Yy1saExXo
loo5RslDVacIbO/fe4Wjbm93KARyUzFBNsmK2kr+RLeJkUzXCv3cLF9gAzMI6jPEhIb1kKZj+DbW
mtylaQnsOq6jN+XADusZa7VIYHm40rVy3WOvrPPvEPGyg7sgpsZbh5Pja15iE7ljUmh31t6LwvSl
ML1rmDbxphTTeGt6AQ+wbIvwZJDb/EKaEwa+5In3bVXFZbyJAqN66GpCTTlDN/002odA6M//+bG7
8yn/chG4ng57zHAdHjn5bxkq8RzNohrydm2ls3YhEHx8rMLw1S5Rhbq2pW0Jhk1AUpSlkb7rwtt3
pdU/OkX2VKP8Yg+LMa2Pt3XbAfbVzPiUWzRiSG6+3V/n+4vt9aV78iwoTQveKIvFCxyujgl8sbvn
njVIDY4WET8WYUV7ZtFgO8i/oNZFivNMSh3Bslr6fIeq8yn1qk1wP4YkAJBm6tXBpcqi5/u7PQaY
OfsSp8B+KHNjq4m8+4cX1V704n/5xCwLhTswINjZBlf58h7/6T1NK80mO4YFB+6rCoYc8dmtTZgb
uT0hqr6ri1iYyBurvEI9mdYJS/kBG/36NxcZ8yDvTdqhz2cm5uo6zq/CtPV1ODC8iMP+OCwfEnOQ
Ef2ZwHPeQ6pbqoK9rjnDR0zutV1o8yahs9g1mc3jJ2NxBsQgzkbJuYfdsucVKSv4wgza7jG1Ywbi
wBDPdemNHypwjlPVM4KS2v88TFoD9CeTBToeNlqa0DdFNjyTuc1/pvf1YxUP/5Rf5iyegL98ktQ6
C/yIkSpxieTn/fWTtIocQPK42FJpRiPgMh30gIbNNDny/dP9izYyJa7Dztzff9gxIrkV5tswH+73
GX7FGDtnyqMTtBdWBKw/8Z61jR493L8QLiJ2XaTna2FpFTptXaeBl95mCIVz+f3F9ih1ZtTfIyfT
Y35nuZd9QIb7cjJJRC5+nVYdZjRyNxpTDCcnjbJVGluM2+FerzJ9qr+nenVR8QhVXDQY0iDT09JL
5AVvznyjXB9uHVJxP9BxpWFUFVcNf8Tpnv4wqkGcTKeUa602eUviMb81HJhMkOpyXy2Bf7GtbaM6
EecpbZpzq9LxZoP+M1r1D5BQ829MeO4h9FQu/FWiYk2gz/9GmlSIGaUqlhwd8XWvkxy3TcACMdYP
S+y0g2GzXYMme4PFejWX03cyoN/S7+qsItqi+F3dWLJy9/xfzu1ywN4LnjRWYpd7LKjtJZSDcX1B
du/LvbBCS8tiUHrbQlb24yJIeYLeFu9+nweW5TCVimX9iHzY3iSezedrjBfL66pdleSnIqvifSwa
hIeVap8c6KtrAsGis6rNkH4pmS8ydFZtrnH2FvHgTy7bMR4NbgJtZr3gIQ6cvMe+Ma1XQihY9JrL
ZStL0+EWQKOiL1TZNo3iS5FdJjki9wH0eSb2z3giovFhWV6GkZthxh6eZ+Qq/u8/urJrFgBs2jJb
IM27VzZjU5VIGX9hR/fe5lGW/u/7QAsxMfIG18dpYDCiaRFaeYbiS+hRA/xqLb2QUL42f/tXOZU1
Yl8vcc3l8gV4kgRBVZp7UdKywkC5GkasP4YdwTvIIt7rrHyQVE7iMNtxeLjfqVOW9aclhQX99vhk
1dH+Hq1y/1Llw36elzSy5fe6/xZarGGbdepqn9bFA6fTH0to7gbWi3zQekt3dgicDGZgM+TYXpIU
UiB/A/HykqYSGDzY4LVra5x7ugTGZ6N/m0BIogqhPl9OK/ZKDvu6/NimM1WwnY32SnnhqUKKv51q
tA8GKelXjUj4k4EgYURFQUFioZFaUigiCFpMaoA4BtOsn1FVr7muzeO9vMk6sofMjgVqC7bg4ogK
jco8Dc1GjQNgkCTfRaCt/zDm4VNHbFK1ffcR4fdAaz2ZtzLxgA3EgIVwolJn4F9/yYd4wAKuzcQH
mC4i7chsrjIm8cSdH+oYOhOv9wQhtihuwum9TeZVb3Ypr5lg3FXUNPGxNjz+fo8GZGHxIlQIB1QV
wSjlFlYNGsd4kIwUCOD7XfzdH6JwTOJdRxIq4k8gZ3AW3e2kYUWvl7h7K0zS3TxtVEaNHJclnB3p
UFBrXCN7YVT11izmgYSvgvgH3jYW1NZwMXQkKyqV9Goy27WTXWAWmOr3Hk3ZyljeAIutRyeR9Jl2
a73a/Cg1SgJVR5tQHtaspCsMs3G6f2EQapBqMal/sFWJv18dHFJYPVmbc/h5hGgtFsg/XcKLvDWq
BStqJyebrrPQestJT7b3k0Qr8JTdf3j/UKVJHZVRWIClOGvAy7fZWP0IXImw+/7vkJzyj2Nrxedo
Tom5yPPpuAgzSZ4vwfCEXXVqawYxs5aRjbH80JmxtGXIU9ah81kVWXxBqUdlIje6DKfv3TifuJ+t
61RFx3Ks2ye3z177Mm3PlmRsWDdoCxFZ6cU2QFO20mRuEreDkydGuLTTZa0egrkzfg9y/ltb5t/y
v5e2n9tW0mNQ8rFCs//mRnN7Y/SyghXKMLRfeTcGz0I03iGwUQ9O+FieIby0zzliqEF3sJv3TLmL
mAhAbgvrKKbA3QkX1BqYyOZR1kb9SF4eFiJTHmpCmJ9qFRtbx1YgiOMZ27Jb1URfc2iLEpHY7yAQ
NANrGutVadjNu9E4u4kl27NbRfke0Urnp2TYIvQr3CPSqGKvVBcRTSzmo5uEzmE5R0uY6hz0DYK0
Sq08raC9sJOe+tlDTZPDlqM0tP5I69i6/edyefl8/lKx8Plx6us27RmpcX/v0cyKsJnckQ5wHez3
czCjHih4w6t8sv3c+/rP/7d/m2Es3y7uYByVdIdMi/6GdOUhMwtlRizo7y9Xl6mvGA0bwX0CPpgl
5uswXYtJc16kFz/OKdv3IKmzHa0K1hd4qMTUrBrADkmfwElX+U/XE/ivFxI6uvSXeWim3z9ix3ew
XWKtpsgab3MeTzeuzWaTVfKfCuh7WfeXD9EmiRq7KMA8g/dYLFbEP727Tpl7bcQb57vo9J/LHHeM
2UTFlVA37ZRI4xMqgLYFgp6uBpx62qzmEx7reD/28qNm8nqSk8RlBykDqORo7qum8B4kVIl2Lpqb
R1vVu9N0ulccMIvqTetencrNr2Vl1SxetADubBQT/GFp+3bUctJ5034bDTHnbpXeIpwtsMnt/KtF
dDioQPuurOhL1GG41720gvoyBhtDZr9CGahjBgphtoz4IR0HRJ9ZUPkaEYhWq8pHJ0ifM1ZMG9G3
EXcugeomjVyhevFjGIrvxTC1V5mXoD0gc5C1HDu2z32ZnPpSOT750BW3HRY2NBPjSene50RXQD2Q
ahuiY5D/V0H4UI4qerj/kzmhJaWd6PwOgNmDWQW3Ccvvce69fp300yZcJm9WXv1DH2n/1RbNyWIb
S0KIbnIsO0wxlp//0zfVajxJiaX43HCNrqra5bpBvR2vk0FsBlnqa9OpxDsBhgAJMUJuqqjpTwiZ
7edUTRRYRnwbrMh+LjLgigjNep90b9AzWU13aXfaW9RbgA8tZm4icrW3zl0QKhOjn+Unm/BI2ZC8
JWIOfei3wT7SlCLxjhBz4NTqwSIOMdI/svznfaDUtardqKbTN4ZJ6pznOUhisCetgbxTbYgI0H2i
laeBBRtCWQ1nsjfKDzs3Ti5empqy+Rpb+7if3QdlsSFAXY9Au692LNKhjcj5pZybf7r2lv7yr3Zm
Pmjm/4AGXKSlniQp4W8ftJlPzpB2IefkvQLpXT3lUgt53AM2wshwGebM8XvkJPucQSOPAGKCNhzV
Qw+/JEGsbPPW5Wllkz0Sa0cBDRI3GUjAez2SsJ71f496GOB8M9xwz+aSVIvW+yztInkUAt1TMzfl
y9i1/S5QaXpgHftTH4N2n7KX3g6d+iponK+s1r8sZdCK4TpytSh5tOv+YY716FPmIsL2mx7NtHtB
K0vHurRy7bqxlyJm7qNHU4G7HCOzfJ/RphCnAfgYvjnTKS1hbDqQa+TnTQhD2s5O1MbeTVQoeEO3
qx9U/yOFi/BaIum6UYO+dDJ8NHpVvpaigtcRFe0R4VNACOiiLMzt3wNh2w0QcJLNt7HMHmra0tmQ
SeC7NW0PwEVuzPapr6S4UvTRO7Su76i0PPMSu08iC99T5KvPjuPeQkLxtnmMUvP+u6gBLjqXoZ/V
gbHhDCtectvQTlW5gFOqavY7FeSnPlTT9//B1ZlttwlsW/SLGIO+eVXf27JlO8kLw+mAoiugaL/+
Tkjuybn3hUhIdiwJQe2915pLs1G0Bh4oKTesmx0zb/9UmGYK1BYR1zhyKQR3HTzpA8IxO0dpOjuW
XgdPi7d6lyIi7nKDZqkpn/06MrZSizEap1lGD9QzN0STOA8TFB+wp6D8Frr+62S6zW+rfJooKMea
eT2vbJ0ZrMLDjqkmfMGGy7CWrgKE5w7NZv8Zr3h+HrLiOagC66OwHWcrZ390b6L0LkkJDMFw+M6h
Sr1DIuDlVVpu0QEnG29AxIUjCLPkvEqVST5cnAlN9mD/qBgxInWz40+7ygDz8ilcSroSh0m1J000
J5pC+EKldzMKL19nlt6clhXfcpc3+Zxhd9svbftlV6/Cjae05BSg/3wtkuaxQMq9IU5QfRUUTA2c
LcHIdAUd0TgYJnI7Cgr1Ugu/RzHg/wrm3LklX27ZgIT8dFV37s2uoRFDEZtmfIFKr7tqhZFevUTx
qj3ehQCU9mr59F1JUGuBCXqTUaDc/m1SLX6MpWg2oU/LG4FThFiNgc0lAGD55xwa1jQihqWwwc9Z
Aknux62dNe42sFt1BlfDO696AtfH4CzSXn4kGDdnnYn/RGvvSYsj6wafJn/A0MVA1/XhLmoS58/p
WEOKmBSe9WTDWIQV6kdXR9Xd3raluEaBo32Hx8Z1delVCrN+n1o/uC9N6MAfGMmGRUj+ygQANXee
If25T0v9POTWM4PyM0BXhhZVEL/GGoJXqy3NHSvsVyi21ocx9NqBLsyfyteF2fG0NJanmokzCq0R
/bDQLkM7xygaTo6KpxGHpHA9unvpcG/GJn1CIpqsm8l+1Xyvf3er9mkZY1S5hUAHJTuJyPR6fTt0
bw6uGJYIVXG3RASorJXle64DHoO7sMDQyK/TmufSZoQbx4n823nI0jHeJzImPGeYCAIMrRtr258a
/ovXsNtaVtTF+FfG4+Q77Q9apj9Zv3hfqJKjtZSedjYHmV9IUNL2Gdlra2ZR6Usqq+g8BuqBf+jv
4bUEGWasfRH+MwZHw5Deja/UXvXfzkqsBcGq1oI1YpHgSU10T5Zb6WQdsfWBY0zqceeZHBZ5h3x3
h59RnYOo725m6cQrv6A1j4gYy5gwCJC1yTaJKmvtqF57JxV52zdecComiA4g9o0LIzP9UoXVq8DL
OKuTfFI8Uoik83BpJLF3nXQzBqzRkrPy86+lSNtTRfoyDl7FiMdUPyxcaMzMw2gXz5MjEjUMZErX
WddyGX24JDTGz5oUdC0lGN6o6MlO4ZikDYL2ztP7jV2n0c8AEx9ZXv6E8COrsWH3/qYVkbFubKQf
OgOP3VKMcAi0W0TuKG3mJmrKV8fuDbm16vxbb2shRoFWYMxW7dOgMGxKLz95yFgeukyAH/jhLhha
udUmi8LcFf2uc6NmrcLK+gBzVazmcvYSIhBJdRAxEMx3KtLejJaQxlXtaPqPziyqc1pUnFylw+hx
MP09yNGbaIzooPWUqpXn1NukZryAHu2XnaYk5xScuKJS1wn0YzBAUYOfzkyLZ7rBkku39gYjKgQq
m8fXzMrESaPZZFoO/nQ/WUtoW2e7UlizqnH8EQ29/Lp0yns+ojOCSdoByK5vOkSyTRD6R7cx3Z/+
0H0MwuSbU0bPGMTFPWlJ/qxsiq2WIueE7jc6RX3+sfwlVY1aVPfbdr1MALPyZPMWmegNVZLmP5CR
kU4QqBWFzOufJgHx1TlucRQp/ZVFkrrVZvDSWdll+e8TPX9olWn8PbIRPd6Wk09qjSiAbBtFL623
PjZ+E1M1tSuEmwIwHR+7RHQJvGF4D8ESP0Tw29EmlCZzRaMlBPUoSpq1L8f4wtigTHe51gD8zWUR
b0VoE6hX7SJ6QLtqKtaxT4JCVj4AOfpnzELrfJIXvTSHXT8kP3IhKaLMCepYWxzCQd94EnM1fBLS
WPCJ2QociSRtunCwIEQkNAe0mRFa/m7THO+PVs9qxVUaCBBsLmJKcPojCbTTr0nnL57sPc2hfqUp
3aThTR5c0bQYx2krZmnMPG8oLlWQkcBlACUc8QBCj2ctPFpavTJDErL9iCisvkJYMmhcW6IOikSE
+DBxrnWD8bDtBeUK2ZAxjtUN2YnRvjLcfm1E5Vk09U0luE0dWztC58XsFr5PXYUGvONXaKCpsKGQ
TRXvhqTDl59+Znn5RErYL4gf16b+jNzouYA6jhf/EGTJSZNkbkwvlVZ9url21WX/SwJHF1H6bBB9
Enj7iEDKlgF8EPZnuLgP2x+dbT+p7xOJPHjbWWiZKnvkxbQOC0TAI/LMVVENV4iQm7wh8Z3z2ykL
eKSiv8v77e7zLLoA9/lezNkYuhMPGDlXRUu/rhw8Lgf9bTDoQ3p1VJEdAvXN/Rky3GBmHMZbkz4D
Tbpx5ZlltkO3tHf1bNyNXsJMpgR30jgnqtMIFT4tEHRiFJZ2rK/yQn8Ft5m3drQ1FWlutlX+HBrz
SKxzxyfrdC9ZNt2NqbpKNyb8avyqFdWRUR8YshScydAhuYDQm6qJs2/7HDN01wb9fYAAPOTlpbaL
Y9AFm0xJUJRldZFje0nS8WGp9BjpxslNva+jVTEi4vWHobMG5AAQg4UbpWHwizYjFALwGybYjJWw
GMdiL07QcH+zUVnzaQKSl026CQfesZAs7Kld13GvryqQyGD6PwZe5qgFF0+vfk558ALJnBZoz1hI
dvF7ZWBNs21IOG3frK2xidZj4fGxoJ/XsxYhkievWokG1wchbalbJSL/4cT5Z10Q5j0q9FGBh24h
bvLPuOpww2lbuktUe+ahYaahl8Wmj9xN5kJAqi2Mtp5LLeFnGHWzAFyGnV7ks2XLV2RtKDa5nExx
8LDLrl4dKdxH8gtuYkqqK1z/bEXGdb3hm3KO4qHYK9OO6SPJCCaQ8ekz91V2X21iE/KJpOBBQqdz
uu2D312L7lXBjaI5fe8K8yfigo+sPQXOC0kYIB8cltHSI7gt7YjXwRqNjYv8co+s2aYZtpa89h3a
1o4k3K2hV+3K1FGzGZiJD02kCG3Sxj1u62+dGRQHGdBOyiAUVoW4JPJWWSlfJfmOduXeFuKHiad0
3RlgE8UItYMhDCcFzC4xLq+KNcvQdm8SOCCyDPe7AFKJzvLM5LeCcgEpUF/3+bBKp/BmiZY3NJc4
R1355Nktn//Y+2upzOcmVC9RYH5lYA2AQzjX0IhCDgXUIg3+2bAlkGfAGpKOyU5PvXXhDjkMmuEc
emZ9okjWd0GcjLM7mjTmrn+jk66vW5X8SmJtTyThypAhVJsBlAb8G7Ld1Wp+ka4YExSdXcEpzMV5
byBgNjaDHC/9gAWjdipYUo24xMw152OhRrjpxbd83BYWau5ap+6t0u/k0NKqzncgPmNgkGG2zUrx
nGZjfGhd+bBSZNNyeDV4uTAewIiSzbgLONmtNN3iBccobhztUFfitxMHX6IBGzeGZjOeUfo5tq7M
Htcg1X9F5UwpsYPfypnmZN3JQBRQBUSMyVf+nVDuod3P0v6BwvaUOclenzj3TnBbLpCZL7mTAfgd
d7Bn4POwYmEVoTYiJI1+MuESjNkLeovy5JcG0CgLv7nyg2EXZa96DyfXrOMT9P0jCVzYXyLPX4t8
vHQxN0bBDMwaq5vj4CezOjgSFi1EopnfygnwIvkNEG1HDeD4D9NOza2ToO7Ic6GdjB8VeczAFTxx
DAkFWLeU8Ssr9Ec8O3jCrBq7rR6wHKeAOpQhZBF0oehQ9rWX5PuiwnYc9jkHcGJdJ5S47kjoGyvQ
4tC5SbtvK4MsEj2LT/UjdbIHOX/Fm6uNDxFzZqlcghQGFkSWcro9F/4j9MAfTdCP12zsfwUuX1LV
KgE3nyd2ubOxY8kJwSjcbe9AUx4DGl0GmANPddMaaRgebuHsQ0oVrIUIofyYYsEjsALmFpYh30T2
HxrJWU8KorgLq0IcBcyEFqPYDLwY8m05OXiA3oFireuymgMM4yfbrn4bZNQQPpsxJ2nptPJRze1M
b1WGnX0a+VRW2E8OQzLbYHoDXx0mGap2xvC6alZkjNA1b6W3nkL7ENEPQwSclOhlwCjEaXZOiOgI
DOJ1cjfLD+Hsb2lSeQ2FiVMAOoXOfAGk6ZpW0W/HiX5MgbYe7fbRV/rF0XIGgciCVPw2Zt7aL4aX
vDEfdOM4+dmYBBORrWMzf3FbgmDdkCF3b1tHqrNxLfrM/CTF8eybQnvrXU7CZZqfTD8sTg1SjDWA
2F1MKOu3ZFT5NqbptjPT6N4MdvQhNI9eCJ3dADPxzsVXkvPH7ELH+p5bKKv48zfTYAO6MMOba444
Z+KL347fY8X4KSUcPSTyvJMDcG2IgEE+fKFsLC9VEfPOB4+AGd6NVQUg/bz42jNBQHMGe4FcIuTW
qaQSLr70U+G/dF0nTrVhC1oiMchdXs3NnDdpjP570vlWcHYMroH04X1U8WW5N43uFnoF2Z2x8A46
hy1xYBO0QlYjbmHA9Oy7axPwnuKGyDEXtFvFwX3UkgSPmbfDqVycfa+5FqHLOJJTfZEi7ejlwHhJ
Gt+7WajVMlczeqZ0ivT5dRu735STfVdBfw50mW8zWGlMQUz8hpgXSc6b0wztgMgyoalvE2l8qyHV
D2PUE9lZJDCAyfsKimFbOtRCRu4ku0pvmmsdN49FxTPSQd0XhWburFnUM5EYEeC7JHzUeaP0M662
iqnLLJI5WzVW19rHQ7U8WjsN/YCozcFHmQ65nYNHtWdZJ8IAhrXr186na4anKOyqd01Adum8iGho
BFRf6poc0MF1PutRcVojFO4SEJ9yH1j3rOr5gcKJfhdZPr7YgK9OiY17Ztk/tc/0A4dvjcjyHQha
e0U0wy/fUOrch5qiR+bacLcQumSuqc4WOjcuiHiDNsIt/Y1NfMKANOmtaKfm2a2a95xUjQ8Cp4pj
GuTgkybZfUC1kZuWq8uxnB/F/v5a95r3rCplP8BBrJcfmjy3u5ge16zlh4BWtjtlsrYf3To+R6RO
3bspr29C1zbdmMX3EN/Pfdk/iU/NnGiB/mdPYlVPvmrTS2CGKZ0BH3dhI3NFt9ogcQ824n3ZkKP6
u7Pi4eRSO/3ZZZrVk4dQ6/LnCfP+BEERBgfv9m8XsCT4a+VZKz1cd2b7tawmHLMJpyFzytTRZarI
nw88ahzjnOoeopanF99NF+0N2LHk2vl+8TQKAAElJ6/vhRddMgRU77pS3h7fkL0v+nB6N+iLL0/Q
hharQi63ppVq17zSdaC3dMW7Tm+e406b0M1H3rcycPYMstv9WOY6VQCVaktI43VC6vNBdmnGKvCj
Mhqo5g2kiTDI9A+vGdo9TZ5gG7k6saXSYPwDJmXrT0ruqGIU9WNWnEhz8Vd+jY0oaFzrOQLA2oY6
ppkC9kBL6BXxjvo3zoYW/b7aPSFpNB5mYF6X/XjcOBkQv3cueiN/gAd64lc3FOmMg3ISa7BaJtPX
SQDPLqOEJnSwEzEuFSizI1/yKP2E/26vbOkTnpuU6VaZtXXL/L475GkXsVBkiBqjCyHlmVkG50ja
GLm65lqu7VDZBDffySLc/KJ/9sokxTLo10csCc3FJhCRwKOp+tlgvZ9MS/sNVvdW6eZ4UTrjxrCn
06KysKZ3g2k7M1Tw6tQQ04zKhFtn2waYM6b8Sa3RltRbic7a74996XgXDEHDriQe8u5og7lq3dp8
IsylvaFWxE9ge8UXOIj+tuxGZ18qWX5pjerVMZtvddsepNcajwnoDWEDY3qym/k9VYW+9Wov3y2P
Jrm/s6Fc0p5IwVkEXbvxuzh45RI/rCM/ke+OrmwG6rI+4EvGAur7/t5t6Zq3FVlLDN0+qO4qT33H
jUUClxysc8Ja8tlKceouD3iW9VSWhvNGvUZgTzQ9w5bBp250/luX1s88bnxPcVcAWErqe02T+kRD
Z9gWtaO+FQZIkPkZNMOIM3cM69prZELQPpx26XsYqfw+jm5zt5LshLFZsehCR1Qgnk7NKLqXjMuf
NRR+13wa9yhhtecmVSHKqPIdh7v1pHajIK2OmlLIA1Sch9nnwXjDtZzt5ESs3eRD0codTlWzMMHK
YRYAODJ4JdwNdQAL937WJGgj2URFOn1ZHigs5zgH7h4CBDwXbd7YytHOy0Zx0GFa9v15bZmDQBxV
fEBe+NZjHbkUXvF3o7GouWiJmJVvRor5CxvK8pTx/z5v2deq/Kx1Rf5eM3vPW3+KV6BZmyzrBWXO
NjBHHOFBopMqQ1A4sJHqiJrX/ElYzEtX6NV3fyp/ar5T30YPtGgKHrS2pcZKgjYHR2136fcUfOqy
3E5Kt+M6Nu8mDy5i+hZBW60KS8ekxU4LZ/p5GrJDB79mG/W6e40dWU+r5WbNxO8S29+cSnqnuO2Z
W3hwd7K+evaVPRwLs/5dzbumwMGBL1PrZfRNHM3zM5bnpomX7gtqC8xhvia3paIsJR7o1gls+BxI
5qY0NJRjhm2ekIeMtwHb/EYadfyNKfvBZLHyyyrdD7qm/TttFWYfzHcvmR6nxMOaGkUUQbJaMD0t
T3U1FPUyU1+mluPcxZd9RX7jbSwAzqvOoVuYB0HwpeBXp1yQfgxoUHDiBsEL9cZwSDFa75tBRA+J
WZbyjqf0CbInL2Eug6p9y1wwPCV5pz+Nsm7W8y/y7Ch8x4px1hvPfuuKJj2mJJXvlPCKT3lB96s+
Mwf6RtgV9bHp6eZ2cXGFE64+h6KwcNv6SOA0q352Gr1bCW2eVwy8K12djGvPVsM2rYdqO4L1elk2
JKxs0yywniypWy9J5QFR+Qz1pEOlxUFTNFr5oDddPpS1NrXAeV3uDE0O5Dauv/nSqI5j5pIxkYrk
3HQl093l5rJxRZOcZWVAGnKZzURGhraTjSKZ4s+t5S5al71dBOkpk67Zz6oNrmsWcwzhgd3r7aJ7
o4gIMAhX6A6KFKYC+DTWGBpOQJbQX/naYJ0cfetJm2sdodl3pgoD2R8DiiGaJycdsyuHosqevWpL
ocoXRDFOJTola8htbYznZdOL0KHAHcRGBClwQSNL4ktR0TfrVHG2neBzyh39tGyYnNLxmTeWMwBk
WXYqzx92jope/z1lubU8b/kJ49+Tl/v/7+Hl7rLBZZ1upQkbqqum8pnyubrCWNqVTVg+h/0gAupY
S6yraIr2+bxzeaQKmFwYpCAv95b9y89DZR1XuMihq82/TrRSPrsANU4ZwRXLrn8/kAk405US6XHZ
p1nDay5RKnAV5A3X6+eppPGcx9YWk2d/JGcC22PUveUJzf9u6H62JC98scm8g9C360gUepMqOjeS
lY9mpuMtqjCytnIEIOVaP+uuQdvvj58NaryDMznVOqns7/0E7iovQvOcpVn4OicL7kpCzzaLQiqz
Oy7pIPhaSplAJfUr5t/qleoDkynRIqflbjKFL5BNy52EvEHmddG9uggc4pAh6JBkxia1tb1Zt9oF
mdfPPjLPZliKHwFDULJHgJrCrS8PAHj7A9KUGkyVFC9YGRimUD+/FV72NQH+7Q11+MUmRmRPjle7
T8op/4qPA6Nmmn0SzqIDEmPKgo+Bug2O8ltY9jedqfSnZ8JHwPVDsVfXzrNWTBV/5vSJW8t4TRvz
BYsc61WFClKl3wxRud+S0CjB4OGTJbxFIdPUuoczxPlOt6pxW4mpe0yVE57qZn7Jva5vanBMu07P
1IueTT9zacvzci/V6+TJoe3uuk7zsuyKSMreNWX1VHV0DOiWlfce1vk9dksDLDv20BjO67oI8iNm
KCi0VqqfVRnPw8D5Jn22GNFA5Z+RCP5sxyL60XryS82M+5FRMx1G3Hp74CHZW5BPb8sTfB1wadKX
5evI9+QIAyfaj4B9QYkFV6C50Q9RY+mkbeTfI1OLTl2NzzKKMW61Fh2k+T9x04rD29n5De2COnNc
jCSmRYmO/EEjC/Ieg/gifECkb15lbxMh2/OyiU1r3Bkq+1oMA7iQYS5manp8wJoyzLIxAputV9HG
LkyP9mAyvnFdS1+DrPmMyKNcG8UYXVrzAcK+n7+fBV//Eb9YPJ/2Uy5LzVBpb2PcczSIKPnZop4h
rgbBk4+0IEZdm8sufyOVdWcHtMhSKzDoR1E3WsEPc8q5TDWYwBrbPSfTQEaRnm8J/VRfYxf/R2Zh
g0rA/H9NDe00uWYOBFlm19KdOHbn/VSkrwFqhHEy5BOQqb+bAUkTgZpjsNOENPaF0gD2JGp8Wjbk
3RFgIGB3co09NrYfvAinD16qErlzV5zdMPtG2mJw74kJPum59zs1VXBfNgzI+x0uE7H5t8/V5SlN
4kcWpkyASpcxvzu0xxApLtHoFHgmSgUvLTx4vOS/mijtYxVwREntQWNiX+vQfSKL2CGq0vHg1O0X
WFbxLYZQo68IKoxvVp5eO0XV38U/uGQ0tFPH5rbcMuZbqIEhM/uDsYkG7SXy1HALlBhuISOL23I3
Qd9NuwJXlx1Tamt5/+QwEyCkx+/gFfYUmDBH+Dy4u+zDifQbJwVOSlpaDrzbJ5/2890bGueKQuzU
OBXGBat2j0xW7TWHob8rNb+9lhaNz9Sug3PjmfIYTaI7jXFqnIKBaz6sLnHR25YZ1uQYtKpjeycl
dapmCouV3iTusigJlLfVjyCN8ls9Dr8yIZI3mmPUQIVCmzZV340ajl/LaqhujZsMnVdW2j6/vZxC
ev0OkLEqwgUfyzHcDAFDITwQNlDy9mp2mXbA4FZcseX/96aupm9dTE/QMNAzanYF1qj1TRhGUT2s
Msuprn9ujlPoX+poK1uiikmYka/5oDln/vhzA87nZnXO8KKnfX5udf83WsIiX6ceftO2q6d9QVzU
jDSHGEWDT+H125o0gQASsNEs6Z6KloWCzbB9szyw7FMUorzL88PLE1VEZC7df+6HVlYVK1oPd0Q4
w0FGhXk1jalmDklAl5sM5nXZB9Lb+Htr3tcTAbBqctsi5g30258n/ntOSS2n14Z++vcL/vyW+Web
ohlORs4w5t+PLo8um3RERQyQOPyv//zfo8vvY3BLhNWQtKD/+av+3/+xPNlErlyHrX5e7i1P060J
pfig3Ak14/jntaDJ6mHiU+I5VRPsgHTZV6Xms0cSPzkRgQjg5Lwpv2nQKcgiLtdAv8XBsEJ3Wwxt
jxHIVsfapJnPGAv+xeSmpyFq9HsGpG2fkDM3TVgvfWjAr6HmtVcvrd8pqry4pL85KfNNVvcclWQb
aB+dnSBlEJlDDo8U4a6GDHjzEv9mG0NymkID2mmvF4IxTp7sZ3AdRbQzbnNgBKNuPulaGN+XjY0F
FaRFdXGhBXsgKUYzwqBkVcUlNoP32tfbl8BTPW4UdTVE/8MZxDcNJfhBOq7xTBjwk7Txtxi55Z69
1u73g9HmO0tcONclX9pW+iczt8XGH9NqawdTckSHuMkRQ/XW4JyahtBTznZQC80me9JshmIyBgKn
Oo//r7vXdVWty7o1WYW3Ljz49hEC2Gxbw36HGM3nVMNk9MSbcPybzusOylSdJJ6/I4X93oTrwpSV
FqmtjxtFrsAO9RYZccinMLk1gF/4/iK6pykC2N8auxfs3OA8MvokqelrD6+JAmy0NszhSkZvkVHa
J3Q1LrUyj8q6hJdYkc8736tTbFZZEG2Xx9rER55HVAR9BLK4Vo01/TItS27/3DWXnSln3tOy+a/7
nuNzsp8f6RLyNP7ddUlhndbLI6E95BurBenWITp+KScnfpF4LGi2NDAkuJfh5b5Q3v55bHlWXG8m
3+luIXq3P5soJHMF4Bm4oP/sW25Nk+gvRQ206z/7g3b0bt6y0UJEsKVZM4L439+UDFHOysxxj8Jk
UhjKqLpHHcqTpCeQrEFcfy4+rAweynLkdVWV3CEmP6X58CSqNvyMm4/JsjvWIbTPJ8tzwMIw3CZp
tdzSA2GEaY3oiC35ktAVPY6D+GV57Z2hgnsPe8e5i4EwYQnyI2SRtYqacbwz2hvpW7ZAomfjbN6P
+8aXxUVL+U564Fc2vdX5uNgS/yplvLPbOj9XZfE0JWF58ZK6vBhiaBDkARPwylIBrpt36qP+92Fy
uBNWkHHsHBsVwhDi0X+b5dfgchZpkTx0lLlCTuNXkKP5Hi9osvflHLfmwuvsPHoZbq6fcYRDGpr3
C8HQF2AusmZAklRxpX0RNhqtyHjLx5CGoOZyDUOarEwIg1HF9Nfsx26lzxR+B24G/fBqOnkM+dZl
+9yaAKxGg052GRnjx0Azjojb3mIIVYzQZPYBSUjvpld6t9ElDmB5luMgRsClOWzhAI1gr4JybaRd
f+ZT/G6koJ2h2Tfv2kDzUfk7irzh2nwny2b4MjDePjtEDqxzz3C/KNcCrIL25BJYuv1mE7FXIFA5
0DGRe8S5wSEMxIzi8Qk291y/OfSlh8Ik7ZqNNhOECmUwgJg3BL1vm9SKzmGt/d3lw3K61MUlcHKp
r/opjG/V1L8qVB/HFp8O0q8gKJj9A3VbZ9TWCDR4zr9NVgG0SQVHjnQq4+SFup6j6Ji3+pAT3bns
XgrOZeMYLDGJYWWQbkX1zsHftrfS1vyIzEoiQc0zMAmi/mDCteyGB8OaIcuvSRFlT4mruTscTuip
5rtINNMnw6uyJ4dpKWOIBrT2/9lf5LZLYuZ/PT1FcUK7tD4VIgP8WLEwWG4FY6yogDK0TmN+DuX/
7u+FNZynnSYT7TvtyNXE5/HLLqbvgPJR2+Tpu9vBlIyh8m2FECEXDnEw/VZ8NBmsswZ6ti8ndeU8
qK5Rwxu/3NJdKNl0PWgpdPg+80EleyeKGMxZ2kmZCVik1ubcH8Ngj3pO/DbrI3p8Y7euEkBEbRSw
L4ZOn5FkgYJZz85GrhP/tdychHuDnJhzujiMLD1obQJ/0ibYosLgTN7J7ozfs91wqj82GhgeDEIZ
5s2eLxHVTm9mn2EC1yELmsfQGzB1fZvpPm3xU06mDAs645jE0XDpdDlcllvLZpjv/tlX9hCSwsne
4F2mKYRLO7hQ2//dWJkKLhkROoxSs13VVfAIoIWMcJzc0HuOReU/e2T8HMtq+C3me8v+Iq+mo4Fj
IxRcWsfEu2MfvereFGzbNgWSXJUw6WrSGkTOZEBP6/5EtuyK68TKwuD2XMj2d1wZznmweZOtegqO
iRgfcLf9M97srywFbcMikqz9VKOXHoVjfumTIbs4jtLo+Y4cTgGZGqjrK13Tj3WW7MnneDNooZ9K
w/VP0g4/9Lno6X3L2CYNJEHyZMs11RkD+EAZ5KRrKwMpO3hpurM2w8q6LtB5JCaikSjMjrH3UxjR
a1zrwzHX6PQJczx45qoUSbMRsZGsndb83neCTCo/20d4MadGO1pNKQkc0i8cF7hAzVvuc23LbwEz
biQ9HIqdXiPJ8XxjN5H1mRiJ9zxZ01NlaMZGaMNNy/Ev1yFJDqNrGkj2vpesA/HE3FWBK7QYb6Xo
+l2v+nDN9WFjpiwQCv84pnWzGcpHL7XhOrlNyUon+pXWpToKgXPZaVqQkVFI7NEAT0sAuxZ+8RnU
1QYK+dvI90mANl7FsfsAUu5t24gcGIxQm2ymu+d9cIx7rtpakQGhZEEMtnWb9wxR/MF/zxygi3qe
P0OCVCs9aciWT0SyaVgdAcgqxm2I83MSAcR9X3BJDIPzWI20+Ize5rTGG1Dq0wbu+rURFiDa8h2A
fb8zu2ibFzRfRZ4UG1caX1QqGb3X4mubuJDdjeylRKe8YcNrdKzTMHTaPhojdyu6wHmHJejrcw8c
Ffc1j2R7H6L2GnT2NrUqg3WrT/KA8cUHBP0hmTqyUiOYY7lLfuGLQht/jX8GiW8e0Sat2tg+Ymx4
JUx+1QOPSqqg/RCNYgmWAkKDio9OmoCtodUJbiCESypWOwAu3ImGwVCYLJXrSB1Iv3PR77J0lRC0
sBxDg2uKVaj70M9TFK4ZrZmxKJE+eTiecnzqNYEw66y3YYMUSF09w3/JkvaiC7r/XZ1v1ILCw7fa
quaN2AKojSnxQ0CV4djEDlpWRhHQQmyCbCVOiCY7VbH904tSAvgyLHNdVWrUdGoPENNM21+0wI8D
mbrRoF+LMvytM6RZlYz/98odto1BVyfkmpRKBsVQ0CfkfCl0vhl9CyOFcCKGTa7s6Vn0qL5liQxf
t8eHGqwabzSsU6LHXBazoIdlsRESiVdQ9u91HGibIRQHjG/aTVh03hxC6ta4PMZL3TR4LXwuyInW
oELtNIG8OLrXfqDtLOSDq+WK1Fodbi/FOMyHoYisoXzh75hh6CNhHfJ/2Dqv5caVJYt+ESLgzSsd
6I1arvWCaKl14F2hYL9+FqA7c2Yi5oUtSi2JIomqrMy916478tBizkOOiyYsafZ6OInbCNVTKYg1
YMxw0Aja2GOJ+UWbjNnvDLlFCtOZ5HMpTCFJH8lWiSk/Wuo7Y0iu9mRbJ8VjpUK0dy4Ky6eWQZcC
aC4NrGEPghR+caMEGwrBZ46/18Aak8PYt+25VevxGMAXasqCE3ji1mesK/CzE+8AjunPoKTZ3R3G
nQWRfp3EnPSzhiNECepzl6lO5xN3+FkwXLl4PX/QZKhk/ZFaSHrfJlaRcXm7hkHPKqob5eRMxGax
GN9ixoBBtvJauqlSycpHlojixhQQULK1LRhE3LISb44m4JAETNlIZQalMrTWxpVUeELqE4k3yR/G
hfJi1UOzMxVAAmk0vkibro6RJ9Nm+GXwtpgFm+M5zsvpPCSRaGmb/vf95SNC/JRNStv15wu9gn5Z
GgnA0UxqGxGrh0ibmoMGuLQR2NXRfkAOaLQVANTsGrBUnF0P+j2trqPSkovYeaav0cI55IgF0N2u
8gEqc6swDtVD7XlEp1y1brxijc9JYqD5YKIfJWkuSFXG8+z125HNCIN1/enkDFYHI9uVsTcPaGzE
ShgXGmfndr13NO1qtzgKCuF+1Q0wGhvP8Cqo0hlzOydxkFbCjCxYy3JEhNHP/bG0Zmol4mQdyHIr
iNW4gGsWd0/PDOiFwgTlSeJzGWfMwBiLJQEE1onkCxELC/ypSNeFopjkXKkdclvavCI6NDFroGp7
8W+Wdx+XOjYejUvdqN87leuDORXC9JZJGTpu34zk3tPG6pJ1OOeUlOgbF1lWk3Ml17j3b4GjiVuQ
NJeR/7VPZ21HnsUGropuU7HuT/TBkaY3mT/hzdII42aJDFl8UUZmpntWgZ/s7NZ6b9AOoq1pS9Ap
yHxaJgg/vRpII91W1JwRalUSCjQnA+lqQJpJik7CCDmrReZzBG/AZ5SEApTdlLkekRklawiJ6+TJ
WdaECEjmR8AkUIJYPzv06LlSfGnYIvHq2+V2DNGB0idH6Nte0tAYj6X3UTFq3NGh4CnLdHS2HJeO
rVL9DYLc4UziSaZbnnedrOK71frLSGP/QbceESfiplXrkXSTB0P2IaX1BLgigWnk8tIYwnhiURPr
ItAyMrQn62Fwbgs9+x5b1cOMhIYxUFf2hYOMpyIG5FarsXUcG/O63LNFX9/kEDtIRrgKRJgisVEa
dOGRg3qJFHeCSsyPQoYch0gRqvXxBqHTuCw3QnTGRREVCVMaud1Yh/7zBZtRGzOB+T+OZrULHKrc
5T//+73LR0ZNIzUxpvv/+61RJuiJ9EW5aVvLuOBnQh377y92Ov1a27I7LN/8v34lV7t+jF1709Th
d1wU/ZaCYRu27fQHhkq60hFovEuvpOcGvoduBdTaQe/NJwyO8VaLzPyud7rctUQYX4CQKz5srlmW
1bwgiR9OKsyKjM/i83nrY8dlvcvp6YwqOW7M+vBJXNEDUXxokbhFXAYS+NqxNuEFq1mW/84L0MkW
GsSTXic0sDqHgcEORPf0a1RJUaMhZx3rSj3hgvNuVa/qzwxpVYSyQjkudyuMohsckJG/3K3hse4R
G0CwgB6zV2fBZ4h59GyL/Jv5fP9MF15/snK/jJ7G1M2e+/mmstN/gLx3UGW41xiq3Kaamu1IOH7U
0rkQ15nT4uv+MaLk0DqWtgbXTdqI/OsENSO1avYVxAXYa9lDF27lval75wjhbG2UQnsoGLqzssWO
VrCB2XWT3xPCqtpi43oxsRRK6j6ikHTBulDYcgssUpFo9lNGuvuMUU6TqvPLjuKsE34P+CSs9Y9e
EyXndC6bXprXrJJEewHQVCsmN2Fe+Xm30/L24Db2H+L/wDA74asTUFPaww05IyRUE61kXeU+lx6h
916wjoS7N/SovWWh7F/Ayq9bhyEm+v7Iz5xpP7UpmLGy1zd1hXlA9JT+AUXvW+2pdxPixkXTkaGX
l8LMn5gU3fJW+MNUc27u9sA+NwkOpTIF3qFFb3YTfBAIDCGtVA5l6cGG76/YubXEQcMM32cl8Ibk
RrnD1XtPRHxgEvyoTful9sq7CJ+mGe1rYf6csoQHGpcr3t03N8weun5suZyb0fkHqMKBl++zpUDO
BQD5Ev5z1dicDJt9QQco6w3MDXdsuzu1Uo6ZmMDbP2nFtGEadXACOBfDTs0H3Gcjw/EUMP0UdQ+U
I9QDtOolL+Kkn5UnFK8o9vCepPlE3kyfnQ0SQEpSsPKoWpVutU90+08N2yfs1F8lXK4VYyXEuJ0N
uIc8U1e7Dk13r+lIetn0EcrgPH3lfcVpwfptGU/2UOztWEfkXtpcchoHK8KsB3REhFQpvQ3arfO+
1OmCXP1QZ/oLUuO3NibVEHPLrswRz7XZ79Ay71o3HBlvv5osmPPhBJHPOY7nuV29K2SxrfHVuUpz
F+XKbppV5T1BdoGdc64U5wFo8u7oyoFeysoSmDAb66Z23qGrxpI+8sAUzpY3fB7uUD2K0f3j9QMh
TrQoVPDRXUApX+8gG9x7ln5T9elL4410JpwL2bGPq5eemgu75xaUkfmtDPaRi/zYKcG299qbmjCl
ioiwx/nEoDrO30sKZ8RVvzrAR8R2ctJ3NbaaXj24Ka2ARrE+apPRgtmtSBVINwM4uWkeV87S54h2
mVOrr07ByFjOzcD5+aILRIojl9WqVM2/GJ5rtf1T5CQ+1QWiN5vVh8EynHgOCINEkU+Z28umX2Vx
82dUvUOugdmlAuxjeGezSHU92Ki1qGwS1sTUbo4VVtucc3uYaT5LKSAnMolJjrac8dAHGskwKe6T
MDi6H/1gHxgCKGRMTV7+2ZjD6xBaB1RwRDTnO7JLLhgWtxUj8LBl9GVN84u58azWR767i0ebyYTJ
3Edsyn7c5yMO5l69lMnwUB266z1RGJWBjbt9ZhMZqHoubv/BhHZaN8QAz7E9EAQIWu+STyyA29QE
6NXwVaeyEKzQeMXyxHI+bcrI3oo2u3GZQ1Vh4coYp8VQU4rkkqkxpJQRLYi3AXZ6E6H33g3VqiXy
xSnK+75VV5YhDoPRndvaPGiasi/15Oy4IGXMg9UTnOaQKwGx8U9h58ZJ0/9WyoeFUnBfaayNAiIi
oEpIBl9S1z5rN+XshLdyynYoRJ8sCxyzM2K67LoTpOffTCsQWRohwv3oMtjqM3X2DmCIXzdJwgkZ
xX+sDL+nFm+XjtaIpvE7qiICv7riEzn6oSKR3KgF2kuH2biBIDrYjbPQEBPoyrFeHR2lRgj6vI+n
59YtP1GGaXhUJiqCPJW/R2s8CixhJVHZ1hc2IrBi/VVjY8L5lWckvaZclwMhPE1/Lgld9MDsmBKy
n57272M9oQktfQPmBz6au1UlBPrNMzM98fUhPiFn2bn5dAzDXd5PVzswY6xkKS9EdCykdVZr3AhO
yCYB9iBuVwwyni2Pf0Omlb37FU3RzE66Th6d1+GfgkppIiNFijdkFe2pCMNvPQh26ZD2K1sLfa8e
rla3a0XBf7fRRvB+k7Q2urrFIFBfTI6vLpEQWg0y/VoBAdraqCSQB5/hBq16iwaFlUos1KF7Il/y
D0cWhCZEzcgJbrqMkjtA6mNvtIfBLffzbqOST6uRiO4Sx7Ny1NfRxHHk0LmzM9I52Vt8OL7XUE+x
wSnivWvI+3SekWs91EHzdrVxSzvr05C88zpgCZJ3LDG2+D7E7zILHolNCYGIY0vwFGICRP+Tjo7J
zJuP2FWuhJRw2AflpeORVtjtgAquaBwcCnNTTMYfM7D+2r3ATtk4T7Cv1tqA8g7Wy7ueDSPxTVC1
C0njyrTug9n/RgxAt5DWWaQ3T6OpvVvFmUOwu8LSHeI+yfcG7LlVR1MkZtgNefNq2tYdYQRB0/0J
4Rr2dbmePDq9hNzC6Eu7z8SHreALKlvqqupDcdP3B7H3xdpSNI5dyA+dTiXiyWTjIg+V5BYVKlF0
xZ76KorinymI7wQg0k6aaD+1hv1iCmzORQudszGJQoDnUMTXWGVq2HFOFKW3FXDP9pDKNqOXQOsC
lMoxJdhAIL3qhUmKFQEfppZ+F1Hzojo76BwRnRoKKpw0VzUmQVtPJ9+2ScGsQviL+ha14TrGLmNR
jIdMK0h3sRV9E1J/yt8WxBsLhaLR00hJkUZDWBg7Ihm0bNf1sN9hh4XqNkirnTKq22aI/CaGl54w
bMUYlTohgLh0h3TYzHYpPzbhB02gJQ0BjLHJtq0O1Vgkh9QKNrlJS3xcNxFqfo1huNdvG8buqeUw
8QBE2eSowCVSlsKnW51CU2xNNtimImPS2Ea9tsHC6xNctKszuW8dY9t0pKalx2TSfbSuO60ka9n5
LDg7ESdysJFFw0U86IV6lgYQ0viF331OGx40EZ6qQgjAED5YGY9jyd9dZjQHbD/QDF/SdHFoaDX9
uBtcxLaxs6uSchdy9q2kb+psZ427Mcpxm5bDQc+cfYZzl6SfXZ5oj5bfrhkmuMXJx8m2yWb3ulD2
jYV8p3ku6OWObB8B2nSawocwJfIhpLkj1RMMiV1pONs+5cA7xHtmCVu1BBTPthhW144pSEC+h1S9
3TBpc4bJIcI7EOLe4Ji3A/KLjKJHb6GiAecFZNwY8hNcMnDz+FDY/S7W40NF6k9vV0jEOl9z5MZM
xp0S2+sClgghJOuBN/hII0rQNXDqm8d1MNTTjk7hFnsTiep06Dkrj7SAm8ahKezsRGVvBzHswWfs
hI6gonT9Ujf3SuBuk5wo5+ngaVg0bRsIwi/DSa5x3mwnQCmlbqMydvZKC3Qr0fkXY7JNnjYSKdrT
GJqnralyACMVOAznGN542zU9eg/1lysIq+frpaNsSHssN4RYYc05ZAqG52zcVEp2SQPnwAEOpBVQ
Mmt6DtvNbOXWjJMqjf1swp1VU91mfjxOlOwZKu5N5H5Ra/ppVR6IlkAjizB/svahZ244oB87J9uN
cHhjd10Y+l4m9a7sSk4MzSk083PamaeyivchzpWwML5KzlYab95IHf3Wsnw7IyR2r4zTFobAziHf
J1XUTRxG14ZeLXSHg5Koe7B1m1o55J2zUa2vNB03aVXvLMU6png9h9g9cP1uenXfKOIYF1xpPDvu
QFnnkuj3F6L2tspaYJjevezB/2PU1a3yrSEkFXdzWH8MdkuPzAaaq21hJm+RoOOYUjawHnhNPeHP
hg165JPV8KK3+LxVgnquyw0uyr1SZgy6OnSzmWIcEplHh4pT19nNo9BnxvXB3MNcCaVSt5BinMuC
8pXMUEk0OKguUqdVXgaIiRPnIqzxqW+63wyNcNiUYrgsMMHlRmjWD3BZElhxznCKNHlavff9XrR0
+TPU/i1RkSvJpOY0Weg82ipztk2gpacIRxX+ANLVIVIonHVHUHJY1FZxILQjMZHTdShOev4H3d5/
AM/dGKRHK5s+MReOHzTrlZsbEfeuqUAQlHD2m9ADOOSRwkFH9p8lUIyEbBNGttfI4dCbzDejzl+F
1wTr6wwi98qgZr331LMKYOBsduFb3VfGi0VbG6Gyu9F0IrywYsE55ax/ljPdfblrImWcC8Uv2Sja
ignT8E5+xDMkUMHYagYA2vLCKLQ59cuzUFSCl2AYSS62vb85A45zONgp7yEP0Cxtf048XX4240g9
aubksV20dGTyyKfYHHYKq9RmwdIYuOH3LFBbozaHe1EU4RGkAwV4GRdrVh9j1WjQCxaovwOnhNa+
TYIPgiW2HPMezH+s4uYafxB5O05G3sxM9WlIFkSrGqQ+R/BbpXC+wY3Q+pgRTZYKhvgBLfufn5Xp
CQxW8nk54mM8kENA7cANjmN02B3DeJbqDJCNKdcV3erLvzdF345YirMhfct6DvGlzBdzdvorzGHI
jO1+wTCaRpfNm13DsNrTaUGQJLbOlIhiJciaWy+d5lao7Po/D2jsKMUjeQy08TvKK+uaYLzsiFMl
U5WkmYM0xx8ceTqjORf873Ija4kFxyZivtEdjcZDRzqQmokDia7t7eeJGYT7bTkvLtTcw2gqCZUM
N+aDU3130bNwD40kOC03w1gHp8KJ/wzxZO2kNtOP4vmr+lWlmXe1bMQny400WSaYvRyXe/UsYKoK
+2riOd0vvBhlphNV6Dr9oAn/yEyvjc3jh3wRjdrv2nNK9mu47tqkKgzDUpOzE79JLL/034f0c98l
M4mgoyHcLV9ZHtMQOI+hRyA1QEVBHT5SdYRV44IFlyOE8/i7cx2xH3tjnpSqqOWNxkIh6amkUs35
AAs+rK6zJzFE3WG5Z4fmV1TXPY4+OWAYNEiumplYnWm+CJ6cfRyP3rmz67+5Phb+cm+5sTRZE2M9
fxVLeb1RS7Fu3RFrQFIZb5DuziSh675rhd3D1B+9GPSrZzFqBUbUnVHpc6DQqxqnZbgKQtr4y+d5
7Ac1wCo40LbWxmS8RZ1Agvp/yDy8NznF6ggRcTdg47V1sRsD8Nb43U0URPNNb4bMKCSROxr8IpoI
XiA3Ua0bpGniWlhu6h6rgo66lFw24nzICZghoDW98HyaMcsAXmBeCYtyhhzUMg2f0yJ6VmS0cw3S
hjt64T7yW/yX1cz0mRcfkSK+cjr6cKqqcKEqg7mffzYKne4QeB2DH2/Y02KIX0TOGmyifbJRAAXw
ayeBdYf2UMuTQ9YBCFUT8heAT/74OEBL75L6ML/SkxaPV2I9yiuGbb8qtfyJJLc/BNyGCu6GstkY
gQYrbI7qnNvA+pCYhDnRtjXV4e/swKdv1j9HEiOqTam+b3s4AkJ3aCxXy7vyhUek7xgQ0cKHZzc2
Ru9XShvIg8FOMfuo3GMZvQaR6SJ8T54g9x2J5ybfFZ4hmy0Rv8iuvWPQpbeYAztASwy/RKkk174O
OWYnNdGOVlTmm0yjP2zOlY2nFrAKSlzfw8QvMdIIm/q8est5He9zk2k/YqKGbHtSco0XIq2Q5USD
r3kthzfAzUjqnNMPIcvWM7j9ouXMIUg1VdU+eG5aW2LiHQfExDHstznkoh07MrLi/I1Q5Y068/AM
nTFsZybZqxG5VzpMwp7iCzbp+lLwJr802K4I/kCa0pRqeaHnYmxMGqqr3KvOdQQuD6Ky6s86unPV
giiWOq0VJKdOxKVqGoLMbE8foi1+Aw97BYBrDjV0JO1aIaov6OuvZtMa6B+chQFEjAJrojD/qUfw
KWPTJLdEktRoiwlwcTvwp5PFWvpqYRanqqm8l9atSDEzvGeHI1JoqJ2vOwahJAggN70HLMqzHALA
O8L/gsF2fVXT5LoY8KomkhAZvBt3nq6E3hvKYCW9xxAOp7C5eWbzCFWrPSLZ6pASmejl5rsFW/RF
p0XmUAGp1X3s5zwQHnFSbaNRRIjR4B/oxJ6nuZH8YrtBbddIpWTm1Di+uyn10jmQX+pe4nnHNxSD
hje1GYpoF697JsNjCpWnB3VxEgVzdY5Hc2eLd0nm/nGd8push8ZfXo82y8p9By+L1mYSHUAsEjbb
8BLoyFtILoWiO7+KkSYYwszNqTH51HpJHT//uDABhkgQYEfWG7GSBGuS/qri9kDwkJ1/Xiwg/8UR
1md1mIJ+N/TpMSSO42A1Whvs7ErttiNQCEKP59n1VCN3xuR7Wj5qPMlYkIEj2cj9Sm0URSUgI6+P
pTSOS7my3FTzmI4Yszeznd/ZXuz5eid/lUjMcO4XNEBr137EpJeurLyV+wLJV8BcBsZfMR4clSni
Uq6YmYcbk5FGRjG4XojeWqeZjFRH38mcBG0ZvF+ttlMMk0AqK8f+TnApYmkDp2UxQZxrhN4O3KPZ
h2DCxqeg0t7GgbAetVJ3jTtG8zvMI9iMdDuOSN1+AV65paN9qPRBryQ41B9Q7IGnSzpJok6Pbauj
rnLKfoulFwWjq8P+iYL4SZrUlcwo0G9jnZvSvWbO4tf8vtyghyzus2Rhfo96evyVaRpaAqNrfayf
47XO3PywLMI/C6qaEjeqZehFlvV0ANan6D2yul6MP+/n3vJyH2Atnm+9b24/9VddfysSx5TSqMbF
m28QIBZnp1O6e68hMluWhh8OW2UjLENtYtzHPObPIV5lU+uleV8+B7paP6SA7iu3vi/Ygwb5Eiyj
eRlUKqu7aPZeJVTyqgnLWE8xlqU8y+wnz3SAFIArP0Ikt5+CAHEAa9w9YsK2wVCa7bUs168h1in8
tEAfw7GNmG6/11wcvzpAErmXil1GWOzWYt6zbRPgHCld1s2EjM/XxvT3QGTsga8Nl5S59H5YF6P3
iSYs/KUWffywkxL5YYAb1AVQ0+bAXknxjfQLoED7NPZoTGZmg9PTokQ8EO/IQ/cuy+c8IIOXIclI
jY2s56V8iwQ0DgM4Wg+oYJ+wjBDrNF6Xl03ExBrnNm1BjvWlOOZpE1xtw3Cu2PVm3Gnk6u9kFRr7
pYQJQfSoQZIfLFpUN5WycmcmAnG22fVk1UEdxgLOgIJA7v/5pKDDo/txlwIAWVYua/6MUCy2IIwd
D81QmieZMKS0IqRZjASRrmQlBOel8p7R9UMAPd2xn5claLlpY9tbDzUDsHgkTGgNMeEgbd05CkWL
bmkjaMYRe+Q7uUA6gmfzWZA6j3l5202zOoMU0BtEP/XSpenaiqmxIcamK2MC0mvNxqjD8muWrwC1
zZEzHlsdWxZsORcXqVEHRy1m9DZUKdEkivpLBTN80uPEvDtS+47Isk33Pxx+jhh3NMQ49Ilvmfls
lDbgGN2g8S2pP/XaEPjmiKA+mwtSOE3tgaOG7W76PFGZH5ZkYEbuYyk+YgsrVWd1xM7X1jHEF/eR
EgfI9KsvHjkNj900oqpUp8CitjOYSszLl+x7sYOCb+L5q1tkS/B5phEhj+uF48ZOCUzNKYBoPdXZ
azvgHK6r0rnrFlozffAK9snWBnYCj8UNNjBpI5gt1k8IlmS0cMAmekMIHF+X5cGsoq/lxYsErV8Z
meGOQtS7K+m7SEsGnzbFsMzkian8KzAbThBhfbd0xbzr+j/xBEhljj8YaclbWccGvTzgQs+0Uw0w
BEQgfTi7L+hyda8LZc9JtNOo9xkerlicCjV4NuZnG7jvGkr41Y5D7W5P1WfIafNsq162MyKUu7w5
IObM+9pyU8pIrGSTxAeZ2u0zuSaPKSLFdEZO32H67PRSuzsJTtqf12cQCKQJgHikFbQnS4tgvSqt
OEcxQDxdoh0tHDO8dOwiVOXZa9niGOrraSLAuHsVdpA8a2rPfyf0Xe+xERRpucFNojzC6CuaH2rN
oOMYJdUJB4R6JT2XbMdICy6oLMFC5nCVfoi3Jc4qLbyUXZMw7rDc1zDtHyhYpqcoscj+9uI/LBpt
qf5aDsGRkbh0eXJ1TbQ17P+5QWCrWkZjLi5OwKDXg2GmG8fss9fQHNHpv1Ldar8NDFSYVJiUKWLv
2alFL98V58EWL6rhldcJ8OIeR9ibUeeEj3rkHNXGm4IAc5Ukk3UKQmbqzVxPLhutW2vsnkbziOe1
bVngcGNAKaebsNbQkF7CwtP3Q0+aTafo2SanFAbpme8E595G4yogsC7aoCE/suVZPUaR7mNCh7DX
NS25gXdF6ReUGI+4V7QiOhpYbzMYBFc3kbTKLOc+eNJhiwuw8JeB+plHJu6PPicMS5q/5HOXDSEw
mbq4O1WyTiWkGv3X0IYl6L+6vHQdS/DyjU1OyvISeZHbEUAHnZeijib1GtQOAkKX/HJEj9Em1JXf
itpBLQnfI1XjBdfw5ZBxWe0j5P8Huwq0Q+TaBX9tFMD14oZwNwqnMQtJRykcVPtB+isvLOsJ9Yz9
1JQ5WKcBbEQx718oWo+BazMjcOuvso7jF9dLXRI7zD2i6Pgl0fq5qqNEYxNkthdZr+A552G59Xu5
V7iVAQ3UbUCY80VLs+N1XdFr88wC9wuio7DGwfTvSqtihMeoPJCiUrsbT0yfLWivzPjOovapbFEd
DdWXOfOvqTtg6DBMOXcT9BqOrljDMHPvqxGwMX06+vhUzdGIjUyd14CJcZAnIXbEvY60sE02Vifb
XWhFypPH1brUOzIUH97oGU8NYIytx4xtu9zN9KKBe8qUD6CT58de/kbmwr3O6/HCdWE9D5P3mYyp
uLRpFW1HyNO+Lchaxh0oTiNqYVLCk2IddKFxtLrxGUlJztSakxHe1xkjFDMAD7NzEw9ERocFdpmp
K33RvYghq87gC07wZISfzu2g0fpiSWDvyXA85aGSXWP0Fd2gdFeheXsLpPqe3Zuhn0Xz3Yqj5yCx
8keaGe8WudooeZ3woCrO+OZGzJ1cps6BPoq1ZRIZGJhSP89x8HGldHszMYhiDkbUcNbIN5F0oMst
Mxl0+pHf9122cqfmmwfsPjBQ5n4dpeU2JlD15wwSOrr6yYTWgUttQ4emK4wUWAXdnel5feCFock4
5ul5wibkG4lErdxUABY1QnN1+m97QopL+tNNg1oE1SxA4PjIYlgDisjjI6XQQMvgllhJzukMW2qL
YscWsfGG3nj1Uyh2bmzfRIMOmLHLd1l1+6yR3X1Kc4DGLfMUjlXOWihZfdD7hMlOZlzbKDoZEzX2
8r7QbLDEwdy6A3K7FZNlnTTa2Qido6cw+k7sRPdLNSh8nScP/x54GgjVxBDr1j9NOZanairEfgpU
66QX46spjexRgInZadB5wO+YpyEEz1/QADZDne0hACfZBuT1MDZ5GJWTooeCbhcb5h8KC3EuJtGc
l48UO+kYNKj62ol42yQZxkZvtpUjusUPrd743knj1BcFoG+japquJCyZyhuUva07VfplKYRtp8OC
R4dWnw9txnwcdYc0gQRMP0h1iuml0SnPfpYO01KJcIE+x+wkfHPpIqyKUGeWlqvfS8PSbup9i7+X
fnLNvFGSFtFT4cgeoUtgU7s3luL3A1wIQZzypooBAQ2JQkBqZjTuEQtPS6TPG9BW4wif625I4OYL
+LufIeG5RqZXpg/umjrRW7lIiK49IPVtp+YB8UYNaJqy7beajIi941zT7Hq9V3fLqcIonXI3tVaC
krJPTkpbJBy3mSzSGUUpTDU6pGm35Rr5bkfvayHBGw2QsVylkCSRyfSC19I14eKrTuILbGgxqO+t
6mnES45DdEJo8p8bkgtipirhZ1GQT6dDe7sX+FXwInQp7Ejqgzinh10wMNpYNSrbpTbmEEO/oQKF
D4t+n/a4GD2tgYmWdOxwMnuKIxt0MIj9Zb8dcvEXqX53MwYNjXRjBn4bQni3RIu2WsAuSFri//KA
gm5DCGDEwlqSWV4Y4paBBmGQcc1S1zsjQGWf06skabZuiXIhdo2GCoYFWzRltw/b4SwV68wIgbLb
6J7C2nkWiMbh47nnDv9ltOF4bCHntPdm/ZWaDpBMr8QTyqqpIYcfUK/knGVV24JD0OkDSI9HRAZV
5oruQe33tvQMbHy3e7PvfrmIgXpe3btRuf1Tqiv+RDbtK0V8s5FZz5nVa0GQzjcYZUnH0Wwst67h
m1miPVt0p47mXL6JotyTe1Ru6wnzhqbHv4jxqA/1HISKTUn+XAO8e1jbVcNeLz/RSEn+dEf9+6dd
oA/lexZ31NFDMQD2nQqAishsdGn3r0Ud3SsGu0e9TGFBUuZtg0RlklHFeAun8pQ52Z/OmQGXdT5P
MtvgEFsN0CxdPCVSxvdQYH6aj6BVRtNP0mFYKb2ATetiB64VhSmqzUE8UML4SL9Be2hS5XOVuHg2
NmZYc+ul0OtKVx5sKP9iIMQLby+KzdhYDW0x7nTRfHoF+QGk9P5uOrVfJ4ArGKBW/aUxXNpDjmnt
oXUybiCDiNlI8AHE8jOi8tE0RiReWL5x2PzO2GpX4zQZxzEejGuYGHdTxs0x1RJ3W5ucDGC8Ic6d
y92pbs+0io2XOlBIdMseKI7bVS4z5Z4RXXISCkJcrcLKU1QkkejtoFztNNy4tvUilzxb8pV+abme
biKni98J0iK2DpTW0ZU4fUcQoJFTleufZlKUowW3XJpVulCCfVB6EJuzJDx4HvPsqGtnFweujKnX
vhiu5s+aopSXNrRcnxTb/mAViETSKYM/ExUkipZIRWJc01LDNW2yrwao9lyt/NCLPH76+Z0I8bZq
6cFBhe97imBN3Ki/05cZlaiT+75UylqagYscinRD2lo8IF5QVKycy+mmLITcKoZKzOLcy3RiBTUe
x7LNcrdpzVvapn/tHFCn6yj2RU6NfCCl/Mc71ITDk11IvIt81Ze0QAhF2BvMN8DSoBDmD0BBEzgx
nWVqKBetNLwJeQSzIRnZkOc4MYafzjxWWC6HMK8z+AtzY84oC2wWqee8FLn6gR3W/ov+BUqU5T47
Y2PtkE2O15/TZEI/W4DBhinp9KufxMcWDO7bVKjRegJZ8ZRnA1m/VGdW0L8v704tSpkyFe7gL2t2
KhtBaTtWP3fhjtKnrMBjlwN/UIVhh2fn2UiCrdliUk/d/o2fmRwT+iW7gPXySH77H7Ip5JqwC20X
zWdzNW29G4W/XFmeVfrwNqfmapoxZ2rSEbwiugjOpLfaiOmg2cPfpNKtE9LQ6FfqVf2RrZzmjPIU
t5H4gh32pHS9+Br5oE9isW5iACdFRVwcdF/GnrbceTZ5qcUwrQxLGi8MbtHL2SqfU+QAuKnfaC3n
MiRZS7vCkpz8Jnz36//i6ryWHGXSrntFRODNqbxKUvnuMidEWyCxiYer/xZJz9T/z4lCUve8U10S
yWP2XtsfiHgzbOYT6hm/QlJbkuKn5BRgLIIi5GtnPKRFhQULApAunXE3OTmW/5pslThSaL/4cXK0
kowNkPJ1ihKrSHHILiM4NX0TI6qcTWPPI7aXvMdMTlyKXzTuSQPzeplavQBz7zB8npicl5r90oHR
3dfYURG5apKB1/AcLRdI5ciWRUdWn8RUYbEko4oViGdd7HDMTxN2AUjq7GZd2nd1aVZVXSxalQAf
ndNfYUbBI+MWPFwryOCG614ay8S6phO6/N9vl1qUzA1FXOUnoCJLYvFQ2PA1hzW+xQeW7JJqSeNL
xPhncDl5VPdMrehv6K3ksUuN4qBj8dnFwQtALetX8opgyfntY5ZKSDFwTOEe/dSxX1z4HheCsOBG
Lx0xFOLygIo8wOOGmRu7BlJVtYMDx3Q2RPUH62f9quvGll2S/6RecbuZgTYAx1Mv54axHgArfY8I
jiRli+EPMKLmCeuIc3JcxtJr2BrkVRciTGcBpHIJC/nPvU09Y8eOHUAdiKMO+WuZTKnOiYqyvXYD
GZbLW+sDIqpt2/XkMbiad/l6cNMKhXwj3yirY/7BvFJ/2Ok/nPlDFS56EYFHDzSBU8gO71SHij86
udQoQVWrChIPjyx1+s6Ewnwtwlwe0j4tXgjMZBjPF8E+E97Vb9XK6+shSZtdFgP+d3TqNSi8m043
k/dKgjxodEzpaWvaD2NjOvgXkl94/YwTtTaoKMs6hq3fhwcNgyGdyfJZA22OYXvE5j529YcUnOOb
PvjNGYDiDrn2hG7ah3bVjvWjiMf2oU8ev95Rb88DVqly5MbIZL/fWQl7NKLZ4UzSXqyRx+7Q6Qe7
CuxTgDZrlzotiAgPQYCFj2cH5wfKYykgynWDkT8YT+xSG34Wyu16eVZ7Mn9wX9LC9m4FksABqMau
wHiM4gXlMUMy+xaT7Q1O3J0/S5f6OHKa8M7SQgN6MnoBpZAgbybllpDlkvmN18qTQed9UtGtOKSL
w5hHYsdXDRGLiNrjnPnMRbqIuiEOwSotX+u6jO2dG7vWgSmh89LYfGekHf0MvqlLxSaKxDhwiEfo
1Pv4Xivy8sl3qm3pQERXd8zWZ8NbeuDliBnBlzmImzYE7ZOhlfJ7tgA8mIONDZMA27Gcl8phmgek
B8iXqzss4suxYn3Y+1czzX1gjGTyfL1MKuixxAUYW9hLhOqoS7wlq+aspvmSf/UdDKl7UGb1tRFj
dUXkT2DksRQgJEviYRieDHzocZwZzFO75kE1bh4B8D+8UqeUb4P70epwhi+HTbccPp2LGrZvKtZn
oQtyVbp4VZ3SY4XpiGc8XBBE2xLNOq9cGYLzjC7qqGrUf2J5yBgB4mWDM6n+YGJzgnlWj/+MFscT
s4V215aF4D8LzHZXYIrk1CZWsfdDDO9OgX3Mb7/7ZrckEGLbqkvrGSYwgyAxowevw3Q/NkBi3bm7
pg5Dn8xjOzcztaK0YGFp9LT5TdOJ+5LdJe5OvMGwgSi7AE3ED2aY0/LFDRRsdJ9fY/AsmT/K9kPa
/AZVdKE+VZ+olMZLJpz2FnYhY7gUKRnDAbK1ap1CYmq/RzGjpKi/F2OZv+qmjhAigVROtwf33zEe
kkQXzxKlSJBPT52YshPhT6y/ExNVG23XrfQacWdErtwHUWM+2Gb/Fg8Cx0veV7cuT19cz5rRAD6L
ZZHDHFE+FA+IowP+ycwAUHhfVs3UUiaVcK8J6f5oTcRcTkvmU+wIfreOJX94ON7r2HSZzurmt1Eg
j7fMBqd5VX5bxomlF42vrAf77dQYP1GIoBdRB9WIRGhEtE5sE9dufJPdC/UVrMbZPos+/JNOYbJ2
mCFhOkDsUOVH3FyU4isSqI8h7Ni3ue0Bv6WsE7TJx0TGNrRwkS/4Lfmy9iwjfhT75V/Bxd4sbxZE
x/LXuN22h6Jmew6Cc7ytB35heOnTKObqbJYMZMKszM72wjBQM+sKk/U2L9Jkq94zl3/yNLP2HAzH
P6gJvpZjKItJBUY7gXGf6PBz3br6UdTdGkanGk9q/RzbVEUQoo44bkDv/2xEDCXAsUDs8EC7SzP/
mZUahPyOYVeITrRfcoHmOYJmmBN5ay9d09zE5kU9y7JuZltV6DvJduXaM7Yg5PvUGi6flOEkxqlH
Gl1k1YOKFlYzFv6mzxZeEEoFDTRkV26m93lZvajvnQmYfRNFQ7fJlugvGssTV8JAh8WrMO6I9qiA
oCoRSBT65TFN5u+6R/yrbjW4e8qKwFkvzcCRpSw0DNYWAgzsJlR6Fg87pnpWWfiFQys4khzi4i6t
7JNf6FSNvXNfSm9+RpOwr8zpBtk42cJJqd5q/P2H0M4Ry4c54ASvmAjkQ66hHhLXMKDbzdbu670Y
J7JnTzu1pUjPuscRq8/w5I1QFxc4xvmumTUmHGEtCGJLBPZv/kC9DEKGJNRESsEXQC7mHMDD0Tt3
ODphDy0PPquk9Zl66Vr5BwiF4Pj1fhi76VbMWnacWkzsOJbDI9XdHbV4eGcDlLrAfaYLIJ3gZvRZ
tZ2c9FNv/PZeXVnLK4fAvItndevWaVqUWG4VcOJrAGy1MU7hwpP6jh0qOkGDfF0TkMMYwfKMOyXp
0eW7LMqurGkIAl0CmxoiZrYGKEK8MMsZ2JsDA9y+OkUsUZFe8v94HLDZH5TwsJFc6UdQL3IvC7t+
Go27JkzsrfpPhSnb56hJESB60YM3EjHC55lMWfcdU0B18Qv/pLoPz3+xRV8Rv0d+ZhtaF8fLoke3
7eIrkmd7U1V2D00oFPjXCCyrLIQHTd3BqEnT370AoQzgxoEBC+N5WYMkERYV4B3DuWOsfqkM/K8x
bPPN5Mhhza5WAdZFGRh3PeP03B+f1TECiOZZoHlO4HXe1sTZyEohNyRldPB0nZzv2k+IEDJRs1Z0
Ly1TtfY1SYPkqorWaAKjIAJjq+KBtQAfTMX3YkKRequs/hjFlQ/G+RaZdfCqcqHsVP/bLRdyS1LK
Oax7xNp20Z6Ea6dHx0z859Yb7PQ225Sy41hVN9OGsEj0ovc5VtEb1OcH9SXW2uAByVC6GYdbGKfT
u18U5lnMmECHyNM/+Km+o9/5XSc+Dvf/TxK4fkuEO+C/sIlWixkkd8n0PiXZH/VRurJkrprZzUlP
QvdBc/QM5p/070B/O1sGB9OFHQxuxB0IivKpKOuFQ2TgpRw6otCoa4jskD+JwS1+9MMr00HjJyZ5
mufUTZkRifneyWMgtLRj92SrhCd1bekW1gG/IQlLvXSWyh2y2NMUmkBkSETZ2MYQP4w5CZybnhSZ
CwnyR6nV3jGGJb6BkMUdM6t+L08aEBOPnCbJxutSeWpGcgPIFppx4BG9VybJudEj7Y//yydVWDSD
9md5z0F5s3FtJ3lBy3xKuUc82YA0OfSrJdaAlIaw5gJUH2VnEdMgbPsvFV4BruVPBCZoUzyGMbPx
bZaMlCSgDXalG/8avdz5CIuCexyIAMgZ/dFSQ4TGyR+ka+BebvlN+1XH/shPD4lM4cFYOKqMmDN/
IKQNnDGGKG24meEiQYoGWIJsau7Q8SVAPUYGNnmMkl4rnTsxeN1dFUjcS4BlApMfUjriLi6k/B6a
LSIFvKTsQtJbw3X34FRhyFrc+sO50J2S0sPitawBM9PwsITHXE62ONNJ+feY6fSdo6XFc4+LsVv0
BurmquYaFQSjvQF+iI9fq8+zPTxpZP50azcD0UlmQv8MTUt7aDTrQTPSYG/6NTs5OrOsnPofVT4V
JvOQtvgx5M6S+aM75TPng7lW4R7QiKvhOmTIhb+jSnyPcKbcxRYzQkqw9gkZYrFc/PMPMpKKTW6z
ekuS8G+MifklHBmIswkBQr7IeOgrlEB6xgd307URC15D9tmE2o+Rt/VW+sG0H1xYdfOio6ZexgPC
3cd2yi3JEu5ryNT7cW2X7F5Mjz575ggJ1GRv4JO6xzliNevHlrUnE6yABxwiOCphLLbkLyNEZYWk
GWZAePRWBLRWkjNsM/j99Na3UXWEtIo3vh3NrboNkaj674b0dZPykJHpcXPTJCNarYuHg6HBDtuY
fhRc1iMcxlCyCoPhCeObm8DopzK6TWNCVlxEsowaVwAQQzROMLh6pbZmiEE/g7RyjqvK2M3Lc6AB
ATZisCxsANOjmyQxmgX7dz917V1OwukmAIxXsY4hb8ROCPouKWoYWnePcIewmrIou1+/ziAMkuOc
omwqhO98rwe0dp4eTyfV9OSc+puyw6ZdkKJRkkb7HQdGuo2T1HpKNXJykOCSEEQulrFUHLIF5uai
9l4yb+lIoTjtCimMrfCb7kzb4G4CX4eYXQRYOqOntU3gRyJfj4n/I/qW6DH+oU5WUafVHQMVBIgo
TB6HOQ532UI26/PZu0O+xsGnoRRwe/xotVJ0yRy481zgnNMDRvae6zTP+Ej9h5DEDQvNVG8vyd5t
N5NuW7Ej8AGMwFAS1jdSEB5jul34ER7JJvmw4Kc80HFIvJg4qY8Do7N9LAkpWaXgvez3ml62h3pu
9Gex/HPZa+c1+mT2oKl3NeVO+jhPsWdcnFamVx0CFsDW8OQY1q92jiWWvBFvNxOA/qrH9GjPfpw+
VolREzYRY4olKceqSv8qpi67hUmr04On1WdCYkbmF2SRxsOn+mcuRv4HEnQOaSun7frZsg6xqxmZ
ddwzCl7GV+1E7+1XpFWEif8etHb+LvTi5NnkRcmw03frb2hVf9tBBn7M1zAq2h0yP41Z1Bojaxb1
Vi2TzGWjpJ79z8ug5ScnsPQTQCSoH98R+JdNq9irHV4Wk5/k2UyrvhTS2iJDJ2vyHPWDvI20jeT5
mRJ4h6/xNeAz1ZLYeTBdYp2Xgt9NiSPrgwmrSxFW+xzoxs5ZUk295aES3VsjJfZwi3Br/ArFHUua
LWNEfAL4ONYS7X9uyGMFqGLftXp98IysO/ZF4pzX38h6lxgbaonl90it8NQ5dXbBi37TtDF9jabk
Gdj19DYM1a+cbXAQ9y/lspKQQ7i4cwmbsbHgKXkQWHXvMZzxL0OqIS14kQxFdhhhJM0+lMDjy/3B
Fjs9SuLYCtHVa7U4Lw6twXIRDlmPSlKsIz+B34MJZwiyblvNjo3W+Fk1wCKQJ8+BnQF74iEFc/9g
t06wLYgwYA0hn8xQiCv5e8QiJ1VJHA3AhsbGoqLKPsMisRbgPcAos4wtNswYkiu//mmmsgSD2rGZ
s4NmV87pTDHWeXy9NB9lRX0e5iw/9g4OLs8HQ5yZyIyXBZTpIjB1LapXUVoarjcgOqCJCQcr7Wco
ye391DEbaKjdCiLiRJpjFNZTILvL+b+O6qvI3zt6T/1GaN91choyI6ofWhXmz6GtO9dhYZMP7HP/
zc6SmiVQV80gUGRCBC5n11ZptO089I6cS9Z5HPnYZq9wXrB1BLs8s4bDVvNHMpxHJ/8lyMauQZe2
ZaPfWzjKQcpFjn3Satnu1FwSdsE+5K7EshrR90YNJvv55qMOSG9MGVFNyQCd/pDRvi/KTxZxWybl
+6Ln/mvI6rmUlnmTbvZBrE31wR4NRY+L+q9p0I+mGcWr57fPtL/6ZzDf0Lovsi3At+o+6oqueeaQ
S7PhVxni242KrnrLx4ar2iiCU1oY4WU9uRAsvifp/OhqlF6MO8BKmdql7WBKAz8o79sxP44Umu6d
NZAdgo5Q2Xj6HjPOOJn5tk85wQ+NxYbdLnWTyFQ8Ayxu/3padwucdnoicZRQvyn+Fg+TcYe+Pb0V
2uL7MGpQm8uIXfauTX8xftjFiP88KBnD5eiWNzNEc/RpDshsN232A5aorbtc1Jo7TseZ6QqmaV6m
TX4FjIwLHTzNdcQwv7XZVbJYZhvpgtp81EMIAkR2899cRLjdshB49+qZWFTPh3EjCcrs5uQXO0oA
Iv99C1TTZYCvicqtzskHCQfmV5LIVHK3zmv/EUMSEj1b4Mwzb+tOQcxoENi0FTaj9aoPEMSxAG4g
kBRg9jD+VVrtX5s4+RtwwL/OIZlqNQaKErX7a5lmZPJG0Z26+sWwUEN6IgWM2ntt0BbfrRcIoh6U
9rRdYADv5jLzXtVABCYFwWzJyxBzVhokuxBp1zA9d3QY+GMyHOfWTh41Tw8f1q31aAvnpCwSMzUf
EEPbJohHZy9Z6NHB1Wqxjgf8ZUbwP4MC2pCndV4ZW55/RobwYM9D+KQe+PveURICBWZ4wJ6m9mo9
3/uNsvRx7SSbHPDNXZD/VYvkpuf2XGMPlz3fl6Fo74DAs10ah3pPijqtaWK8xHqZnnwhCrijxNIW
7XRW5YaNJwHOLkrMUBCTUwScAwVtdkYVBV5uqNdbshrpqwe+aZL8aIpCVW44pJxxUbJpWyfbozY8
9hHULizJzrAYEXRU6jj0x72y3W17Wj/WL91PwqG/6yQ+z3baX7Mxb8gfHY6QFTer9MctuBP3ePSn
ihBMKAbf2dLhdVrWhnjVLIBkJZudZeMTzV67aXQ8X7jA3ovY7W+DRHarlaQO241GCQJYG+DAOI3I
xpN4ry+fmXpoUmpNZumQcZbve6hZySNw2phJGFsrAFGsnUJLbLKl8zR6rbpq4ZkjyrvDCOrdqWfq
ITDGfy+NQINJvvypeq8qCfT1qibYFXWcYXmHYX23zqq8HrSvrRekZKlNW2Bh7i7wNBPP6d6JKr7M
lY3fY2DfKVoEO9bkGcfG8AXkbBRW6w7IyTOk9Z4BZUfov/Aerk2ClmXyvsjaqzrbMm+HGI7kFJNk
1KKl/OtD6INJim55fdoKmooW1syuj7WT0wES+nqATkODrmNNsfJecnvx8CfSiYyW/wmPn+MgMhLm
wU53btqMaN/QMXZwdcbyWHhnx3wNzH76yekoIsGdgIkcLZdBSlygp4fSa8XNI5lkR/E6/bSGnduM
PyJurSelqPhaa80e0pAkQO4ftoCb9YDrGq1W/9YQqTGjW3tuKDtf6jgnYFYEp7X+dMkZwjTfkye+
aGKtsnkpI+7p6eLJywEwrA0GQUe4DhYRbRB52l52cDcGs3uqzQF/nE5HE5QoYkOGhZu5t8SxAmav
VrK9zSfSpaR2zaVgNMvMej+bZnRJbMxb6tm4vJwYp57iwDqp9/H+h8R1cvMno9wyjiilBoYg0F+q
0myuqoQvc2bYbtHs1tpWlLMkSgdjPP8LDw9e8B9L8DLeNvKzlvf7ys9TpJzM05Sou7BZOIgZex+f
DrU7dFYwJOgbRel+rldHFmAnJSdBXVzqMhO2RYZzlrAq4Vd+okhnuM0kZ1ukg3WlQr7liVuzJR2Z
xJHj59xc8W4g4cC8jXY4ggfrA4j+6sFMUJBZ6PTnZKr/YG6YDspki9UBsMNSPPRWKbZq/14lTvCQ
kOfBMttMt3rlvECYT3DUojVVsSUttJ0rOfP3zLi6COAN2G3EqdpJp23epz3yIJMccEx79CBMEsmR
A9ekZnaun/3EblWdbfYgR+Kd4u3aQjUewYVWOG7GbJjeOZPfAp+NZqbNZMFlpNjofe7uZi/mX20s
6qj1PoB++kWVmuq2gzeUopuCxLVI3lUbRrVvDCenJ1yjHlirw0J3a6N+qhLzO0by9NzM0jwPI4a1
KGqKBzWSQSgmqd6nmwVO7tOyUVlphR+/9GwRD6J2ehAIi7YjHzG6ek3/mgeA4QObLrBv5GPkEFXJ
Z9PcQj8mISeVMJRSr9yjCGq2jtaXRJgD5iQQFoEelhOoep0/Tu+CfM7lk9lwPNdPGN4Izmxiwj2N
/txk/fQZmfGvQAT51SrSdWz8NRl22p6hmhtKoljxbNFwz7C/XxGGneTYxzcYVsj+2eBu67Go3oB4
Aq7E9XMcPUi9OKJQdek2PhD4TH4zk6aeCu73pX+ONFk9pvYIH7vAkx/U7YzaB7/Vv/aXQcBB043+
ODto4Kg+2Az69abIRfta5ObOEEZ1h88jfywz2vO1hpvymQ+R1WZhBfLoTna1C5v0R0ngLRxALX+0
XYtPLWkpFH2NfOGGatwDLfDswJOgIGFUoS4kW5RyN1oFMWkYIF7bvCEgncUMGA9GGJEcfksLHISa
BVa6+y4FXRAKgbk4oBvcatALro2BjDcyu/7guCg91MuyNWzEUGLTJpT2aik7Z6X3tOTRqz4cnQ9m
SdO4V/f5OYXjzNIU3QKdu0FQRLboZNs4H3ecuhDHkI4QHtEfWtlBcpAOidRNJK72oufL7aY7GTMr
vZ0R7ZSobpBOh1+gtK7NNCIMWObsiVkRBVR8aoFWnuRy6sAY9G5KCBwvx5HWwUDE3/lDvR9c4Q3V
MG7RDbpYBhbXP71Ati18587KUSapXyhJYg0e5fpkI8f5V2FP0YsZgcaOM/ycMp6025S0CJFa0kJv
njd6cJkaOgd4+/uKZLWr2p+rdbosp3br0WuA2cTz0vhAp5Ey9mezsjEgOpkDpssAybX86Go9qE7S
1Gve9MJ7deOkuep5F7PcKDGaB2N7KF13fC4nvSJXLKo+Rsf692x9b7TjQ2yaDqDdeboUFFWeCHCY
IRhho/TJRR/tgF56l2FEPBPp0fta2I1l0SzZb+Mu5lZxJQuh3ycx+4dmWUv4ZLQcBYfddoT8ybTN
n5mpBLm1VRMLv49mipo4QoUXvpETlX3r0eR7du6/Y7MBwOKAQR7qxro5pP5tDJlHL4scGppc9QOe
T/zAmkT/HuEbRgtpInEc5aufCjzqFVAYBoyXNmBNByh7E5aEewWLwKCP6/COz++oMaS/aQwhAGO0
IFoqRIv/fagS/9/LCH3OAcmDudOZKxOiRiRS78HAUzcUrJPjnoFhsQ2wn+1lCikLv/nsnbwIraQy
zPiAODkEPHC7tfuMX7bO9Re1txARpnvUI7vOgAy7ZCvemrLz9B0z7iWM3MboZXXxy2xGwWY1xTcm
GspxYrgmLIC0uf+C8Hdg6ppQUOUBtsah9rob1PLRE9ZRy0hdy4p+WQXA8DtKPELbaRGaDTIIVm5H
WdcvGO4JW6skTfbCHKD3SJ/zEbEREodgHsByMtpSD81iHp5MF7vA4sZlXitx47bRfh0NUcPegTWn
EB6Fg2PFQmarXvpOM52+WwlKTSVXR5K2kTaojrWX8OKhPvq0rXxKQ3mRXfEZSPembsF9H/xEPO6c
W9oirJ3pgd8rusIxHlAbEHOkCiNVD6lnXs59fRj9fmM17aY1P3wm+58Bo6z9pHXOudNz8lwS0IIk
rtQHLhpmPSR87WZ8jgh2IZ5Mw5u64aovshd7+Z4MmWSTEiLJTtO0f1Q+TamYnwbLvNBt5K/VNHtX
x8t/uXUb39iJx3vpOzAjrbYHAJ1tWR1FhET2HErlgrIJCaOtUUg5LJKX67yomp+a5jOyWl7VvkQR
n4nu0IHyxM4f0rgs7nHOsn1ZOWelfGBfkny3GFZtIw1ud+Ojq6SDuMwkxKyToYxX2G1NWH6nFRbC
BNBVzn0qH5JYlrFr6vr+fdv9UTNC9VA60U2QuIamsMrPpZ5UF9HPNYiM/ocqGgPXai7V4PwKuQi3
awnK+cuSGmfKlkBm957x/55kxMVHGpVgK7jA1LOvBxO7OMlIWJu0YrIeW+hhWzIB/UOyCIMbg4U9
DtyRYdd/ykpnbs1v1kwXPP4dwmJ60uDGnBJfJ3WpKd70vocdSn98tRwAMHNulJc28b4NdW/eZTnR
7aFJd4P09wPTEV2mbvyOYybiScOawiKI7OwRHf8cEe2mLXRO7NukcMiEERwQhk2Uznwgy7Yl0hnB
KteO64FYY1ugP/dTWT76gb1Vr3ImTdfQMKuTOnfcgjG4LQEq4Uu+5xd+nGVlntUQarTqf7QA9bK7
W78bBho3ZReVBCzs2okJ1DhxKe/7oMt2ke9gHE1iSQazVn0Q7mDvAu6M5z4nkjgKMO+s9xnU8N+/
en0ifkq5SWz5u0dqdqwtDGm5Gf2Ri7NVPcRi1O/UAhKrPdIkCJqi1r6NWR8fOhMYbOuM+8Fo/Ccd
UTBTkSr7J1wudW2jBW7wUdkJo56kCj8GTz8bZQMOr0muNbT4b934Y93e6YgQytlt/zbAx/WAsbVW
VdqNSB7kysbkPjTJd1XIQRqPTx6ZTBs5uAGO/fRU2whWJaMrGBaw3PJ8qyZ3nJ4MqJZQbXr0YOBs
7nSSBIs8AqUguIvlXbbXBzSUi2HUWboMRVKZR7iBsw32oE3RGkZ2iiRBXW3S39tG8JGkQwWndzD2
41iPxwHt2S0K8+BG1DSbSnBPnjQlhps6umQIQWjK0aNEZj6clVuDQ5OME4vBg0UJEgz5ez1U1jdP
VmctMt23xPOuUWg5v7EzX4umI5fJ9HZ9JOrdmL9Bnd7Z+Mhu+vIzxR6IFSf1WTotL1O9XzRPO7WU
DNoWKR/2yquvzS3ciWw6M393pFt+qy02fM3QPZokkuEbc/11KNOmqI4Sg6kaslUoOmgX1IOajqsl
FTPhfRzrZ2K5KlDiBhgBLaiOaw/hmnzTEtLVT9I0LdRviy2blmeTTHFJVAH0zgQu0yGPEcb/W0ww
tsA/lxaPvR3U+9gha3P9ypflfEQ5CsdnEaEljlXcuzV76SkgZnEZ/3IP5p9bYloa6gcIgqB0iIO7
z/SqPXmLoji/RJYHX3kRFrupxh00wSgTLuoQh2x5UksmJtrZ4Jt7YKSUnLWJ/raX7G9mCwJrHAC5
I2FJ9rTD0A1GAMW2WbtXo27vDMZPJyVX/lIvp1JnLuPbCTdJS0T8rkN/t/5qtGFAZO0JMuXjobsE
VWsc1jLIncCksJXKTqWzBCSNU4GLLmi1F0qZZvv/7HJJziaNjyELuuLoYo6G/aAepDOh+DZgtquX
Pd6u3HWr66RIJFR55GkI7y2cK+zOLeLRU2E/VrppH78GEupZhUVuY0xoytSkV+0MdDogOfL/p+SY
I73Nfq34NFcX26+/l6WwLkIvP6vvSpzyozcGETA1GJ0mRPZtW2n6KjV31ybUmA03eWh3DMd1JnFv
6lna9lAtBAFGw2IIn3QDpaNnWY/qwepBtWZFGDrviZFFOy1zM7aH1RvSX1A3tiHia5+08XVI7b8Z
SCxj12V6fdHxNWwD6q0nMiytV7X28CX6HI6Si/Sz8lA6hXkR7RLRwDyOUYn55sRx+y1NE1qWMTFf
02Z87RYNImOofp9GA20MIfTx1teA8ZVNJC++jAN/m6c+BHIf4a1RRc+LH/ye9V/+KornogG9Xphh
/z5YKEUnyFvrM/Uek9p+Myzvrc/0dDcY4IthuwrSY6/rFhVRK1GbTMhookVIG2L2BN8n4a3uHXtD
bhkZ5lrUXZvRf20g/ZxbMzYgjf/HaaueOQS1UlaiFjRJX4rirn9pCEd9dBK5vnKtQm7plKYJmQv3
OsQfKXhSNTmsG2zjk4kER7VAsuW6YYUS7tT31J5Kys7l71xLYyy0DJm6dh8ICQ6zRSGEcPyP3nrF
9wZVNT1SN7ENnf4YhYS7tVjIuxAmRztT2cse4yM8D8EoaK52VTq/zQF6dgRy1bMeI4+IBTGlHtMO
tq4opdkKR4d6RN3mWRH7s+WI8Brrs1VfD+764OJmSMWbpI0anAhUbTUpBFbDQlBJAEWEYEndxxvL
Lu4K0P2QeecyP2G8w0rLLdgGkHO27Nz1ViwKli/YKJb53g5Oxe58oXNDouQvTpQzHEkn0x+tu/XX
EnVsCqiAp0MuYRMarTQPc2RLfyMc27mvq1/4gRI2MU3yWC3PmoBgCTffOJFhHtQKZwISs1l0cFfL
CK1dKxBc/JV1j/zRkcSnLo0tekfCaJRUyphhXQuvP2Y5+bFNApL/iypXa6OH3wKnIXmbbD2ic7/k
DNeTSC8FslUGxx0/VTP/ZO/KRKmOx/eUaIR4FOf1BFjJDCYOcopaqGcGNu9D0gHAZMv3jVvYtCur
VrvvR8M5pp6/5za58LZQyqqHXOAXaeC4n+36vSnp+Oxl2OVHLvnBqkWkzqEziStCuMvpc+Hw1UQS
brPJz3fmfzcNcRqX2zmNvWMlTYyx0rEhd8uRzU33LbaMD01446M7uL85wzb88fhCW8hyLiYUpiG6
JdKi8UWPZvuOcIrnirnFpff6J7WMlUuelHqWyiO7AZxR2M17X0fkF2sXtatOJifeCtKK1mkGOayn
UgwOPBRgTEPRUHAMMzz1VEINY2e8qLNMq2tv6lVAtiDa6EXFhOnT2g5BUcAG8yhfl46vaH3CK6Lp
wF72cZi86iOxI5fsJIKTHJtzUmmeI6OHiUTMXJqnpJeoZYvvBcHVtHwAgnH56eo22TwR6Glpm+DW
mW+eowWO6er1m+lio14pi0L7VJO7hpk+WCttqwptc3LEY9kxbxi6+6KLm9+V2dzrLNjeDR+Bri+2
alNZ6Wl1kmz1uM8yDx6FMe7CxKsh1yX2xiism7QiRjO2LSpAtGbzYOX+afQdWr5I/F6VJ2C4YA6I
5m6V2wfyV0f65v1YnxNNi69frDWwOMOVSyg4BvP4Qp3bEM1HqHrplCyXGgOfnRlFFKeQaibDI2+c
t77eT83rlATywLBo3DsmEbcaY/Odj4Tyd9Xq6ZkN73AyRPZWRrP7nJA0tDe7DOkX9UPI5UZp25ih
/8HMFe5un/gf+HiRf9WUp5N4adJhPhotcF2T5TaQGf9czigODKFfWOaDmu/G9llNggUcMPZP24T9
zm32QQkkHsWv5vIhVBm1oWcs8Hhv/F7EkG8Q/G46o+rZ58IBxeAQ4T5r55eeD/kxNtw9oQ3zSxzy
VrWIgKIZ87kn2VzqRZ1cI87z0/88G0ZSBIZqIY21sc66EU9Vhxn9ImLCijOXQVuj9951KdEb6XZ/
2fYeGSWSAofV8GCPHp5KUH5vuon0RuKB+DUE/sESifbpFWKCiMO3OZiYJ3clTdXUAWZxDde+G7Ay
bVA6yYfO0Z2tHErS19VaedZtjIiLUqc1mADFYeqc1MggHr3XCvXetjfr7jw77nDzAMkNrf/TKpjr
cd3ZURDuUpjZl7iGQ1tpOPBkiMJez7+TtPDeDN6934+/VP/QleRb58W0yAkpehFZLAzumuUql999
NsEj/++x1bl8uUirkFvfIBmjFWH10tR9sxUa+nUNubpa/OGPyM+D99PBVktkiWnfRZIpsGcWDvBP
1wI3A4pCLS9z7vIsXC4YyJ99Cq5VkgIly0Gz3fZHLYY5VQWVvouGQX7Y1CwsJb7pflZf1JGJRkkQ
q+b3+/hH4KHjVkP8FITKvooRw+IzYldiazfC4MN0OzEcOPSilTsLAf+zYVstuvX/I+q8lttWti36
RahCDq9gDiIlSrItv6Asyxs5Z3z9Hd3wuX7YLJLeDiKB7tVrzTlmqb0Xc49UHOkx/Lgq1EkPTybz
bjY0rYvBSv10zDAd0H/GoEETq8leuSSsE97g9nnekjDjAW8AZ53h9mde6h2Aha/cxjCEq8Cd+qOZ
UwOTdow1iW0Vmd3wbTQW49ntDWgaZYp9h9+zVr2kzJFSyI8mX/ZuPZyRnF0UMw4wwtsfcvmUbQtD
pCTV9WEB8o0BD1pnUHNOMEy92ndEDvqmaZ/SuSKIQvPoAf6/v8hyOB32NJPkvCzXtK/JK619H7g3
qSCOy/kHRg/nJYrx5gq4wjB3nD+ieZ3Pw5pFZJN3730aiv52LBCnsFmGRvtbhMYDfOMwn76XV3ld
AFK/V65TbB1s2W+60jyicPiTJpaASFKLUQx1YB7y37SC++nnko8ggf/Lx2Df2b3DWl7emoiEIDo8
vtem4Bh6rYYELxbV3rNfR718sWQdBmGBGKVIrPqwX+IiuDGdjfEUGBhlYic9ZKZydF8XJ1UAs0/t
11SPWFo6jZltmRopyCjl3Rr6tzjTg5Pb9cDArARmtqwzzJQzNWeN4MKJbIMqWHuSD1rfBnSBM8JD
03D5qvjznszMGU9RH37N/WyRYMfx2wjn/Dfoc6vJiTuImaBoODKAkYYIkN28ODaG/gcxU3/79758
ibn3vVBSYCJCOiUfzHT5Npemsr4V2J2xqTryqcKxyEi0LrK9GXZ0yUfFig/AAFD90/GMnBKIOwWH
HLFFv4i9P+exSy9LVn5U9dbVTC0apZAZw/KHQQLYQfTbRtvqQJmbgivHsxEcxIniE7M15jMCMdDI
NN2AqzWGTFH0n3qectmUWnjU5/nHeu6Vm3ZpGuU2DOfvpe7Un2Q8yqJHq0ziI5YZBro41LcRcA27
BehFdoi+5/LrVpP+v8NbkjjBvm2Lp3qZqotdOBcM6qehBwKpKTSJ4AUwRRsUohdHlnksd/Q4mjor
t14VPVD3N0+qaLybaLa0lMbJ4IYGy4xOPkBhf3Xp9MHegV3Gg60rbzrVipcnjVwXKMxo4KQfFlpW
iiaPr15o3z3ATan3X8v4TUx1uocH+QRFenQ03EQRITPJm1LHz2rUTNjaWqQDqjJfB1I7fVlxDAPa
W1BxdKh6ql78YfmJcVu5odut7QtdU7e2R/sJXE6yUWfFOiROPl+RYm1tuAk3FCTfOGkilg1FUCaH
X4RT2DqOkNrqjWpTFvet9WHW4yiWeSIlHJX2uXQwqqPe3UoVE3unkR7OwvaKQJyxWJXTpRRYBRfr
s8/x/gdqUYz4w30WILpsACMLDs/dEaAzvZaDtw7WMCqcEgI6T3jP4y1UO1soWkroIihlF1PBcD0z
EbG88DbQOjwZdcPeOjraEV95eFzlvjStjv1Mrp7couKFU6AGlPWYwdKFmZpmj75YXoxex+iXYepL
Cv2u0x2/MCrGl2KRKJZq9mcb6zEOOnYuOYgbA1W/dGZ2GRtztyqaxooOzhBb063QGnsb2KhjK+I5
ZIEXN+6mtqfuW5BlZz2qnIM3VvNWFuicPzejgQWd6+vL1aanojCWL9q+5WcbGv91DN4ucoqBpMM4
V5Nd+grRYH4bj7+9XjBu9Oqlpl3/JAWHAdhm5BTd9JxoJLnLAcBUACbSEExuTQO2atSVx4ArUJpf
XIwfZ9gE0DsMewTPnRj7UDwrVO5hKRnP0Nhues/xjpOVxS+FTSdLHJpQdr9JVlLD+KKwiuwCXs7y
1TQ2CXayslPcmNUxqxxifxqiVNcGDWXGptRMAnBKNd/LdX9OUGzj4TEhBIQqC1Jib9UW76kbIxwI
c2CZhFc/cxCJ8Gerw1n6sVA5ojOLocibrnOAYxx9Dom6oHof28McDCz+jt7/YU24O1WJWCwqil2u
QOL8twggPUX2sizBtsTMs3NJxjjGBqR4LAnzz5nem2nhOUKboe9Srtanwmsq3xpoeXOdJid1MDo/
QNx21LEXMVMSGNwRcXlN8UxtHnGqADAk5XOlHbaXVQg7o5nvO8LHaB6Zj5YjCCfE7ucysyZs1ADp
eQPh/8DVyplGiWh8oNy5ZiIAMCI37mrXGROMiawu8coIYFXZDun2mImeS6ONPuducH2sZN3ZK5en
1Zke5j8BXeCnJdPorzS7SfV73pBFODnzWU8JgTOkYEoZp/pVSQwdNV7TP69oXdm70BCVN3iZD8aQ
9zT1tewVO/dLWWhkLzX6a292FEPCOjECWU4Ez4bzisqdW/KzyJfiQT7rwVTtYgWNXVRo6YtSGK7P
T5B85d2n3tbRhc0DQYXAsc9ZkF6dpm+wbwhFF/E43yz0wrvYUMP14zWKcLN+urUXTLcwuNUD44mk
rEbA4QhVtGFCrVgm70WkgsuAeKOFA5oSMY6QxEk0hxSfIVlEwrDfRIyf42pyVi0ks+DyPBTdD/ld
alotwqARPvoO9/8xZHfG8yDohu5ij9sEwTeXG05o9sXN+p6JHrFBinK3gWhIQHx2os0a7Ieqit7G
zMj9OUj+kJEXvw29SvdZRbi/q8Po53r8I8I32PFnHc0y1fAfMSMewhFHjzxdKfYVawuIzZFYHmfg
Tt8kan2oOtL2WkuH70jq6hvQVaLVAyyIRZxco54MMx3rLsOUer4Qw3BHT7UwhQKH/ddV3RPRulSe
caZdgcfYpL3vdulfHXGqpYdWzDZDnGpbi/ivjWyXrT0z6FwAQBgj63gIeyXM/a5JOoIGeVCSPLgi
4jvaQmsm31qS5QsogoY0K73L7Yxpa/IsX2WQZNexGyqfcZ1rVmHI4FlEYEijR10yDS2yueQ2wDpo
9XRTkzZQH3KcpNrhHyNS4mMTlPYty0Mdwxc/aG4Pr56D2Fwfvrmp4d2kNpYlwbtnw/i9qnDbYvL1
/FXPRvfIurbKNQiqZRVU/23Je0t/KVFL0KNcst9dpR0YfWVPyhT012GwHhPpKn9MKDlBN7xxhyOT
qIcPyEXFYRkhdEVpcVCaiU2Bb9fXRz19mSt7JkvLPsrtVT6McYKipsL1mZa/5k5rfFlGIDhCdSn1
1AlXmRSlqhl2ePJ23XHTdGjvpNyB75D5KaWfH8UaFDHR5JQP8kvUNHqAlarV5MXhpx5iDeCM5Chk
PZo4CdSVD/rkYUdPyo/RTGGuCmmNg4jiFmGAchDNbhU1x+qUxHD/lTjeTwXdIWnYhVJHzok8ijtq
Um/p0cXpfF4nbbSIiYtBZl1CBFqFIFGX4R0GNM+pSqC3BZZcPjjEW0Expx04VN1/oSD9JFGikNA2
z3tPkH7KpfsdGVurtFqcHYj3LYDGO4e9EOSaG+3cmo5Q3oHzgJnIP7TxnGtskT3XVQVH+TCNP5d2
ea8PYdpmv8q+/c0Qovq1BNWt9/5IbcnYxdnFzGMBGvS0a+KEnGcUDxPxKvCp5mJr4FG5hEpuPSnv
UqIgH6SkhcBTxK0O0XcleN1tMofuC816rMbkfGMJY29HFf1KVOXCTjFzu5fepZyymJRr9Uq2ivmt
zsLfox3ejdjtript7FO8TF9Sbi7PaxFxab6OluEkRSOtUdqYavph28Cql/olBAvBIQGq5MdOmHyG
BM0i6RUQGzhjdYY0wuq3qU2SpaEs1zFJjedwUBeMOPlvlIrWpQzzJ+nqWPKHbCCnjPXU4DuL63xo
xblOc9gVKyMv1j6mFpBUk1r0xGV/wEMzg3xAuFSnAhQVa28L6Wcrq30jrdRDeaCdP7/qugMOLXYe
fT4c+8oLH1qtBeexj3JoSGW8M7y54eIiAiQfOcWF8/gLsT+YGaX+NaXhJRlr0ApiYl/OlkYcJBW+
LJoKurU+KvoO8RRxUauuTK/ch5zLmCbGGwhBDGetytdQe1/DfsnwggtFTouzokhN81rRKTm4SY1T
RQ5SQrW76N1AjxdMBhlRWXwsxtre0DLSiCubrPO0kEeG2QHYQM6yVc8I71HQiSCgOXlZGLLh9G6d
Uxv29aX2MLf78mkogmbywaSTkxNP5Kt58snGQq+H2KImIFWIpUH5Zpo9R/eR3qJ8Gbt8wg5Rirao
xakY0I5f5Q+I0OkrC+ZkN6D2Wq13pqDLrR1RsquH7Shirhx1vgeBKX6iKAkIQwY6JmuLTANOPddo
+6CQCexhqLQgIPXI2KPhTXeyHu2ISg1AF/ke7fWjvBzLiWbL+rcsTqPtXPJyRYc6UdLgRVuQQNu2
/TsnQ+IlUpZWWDe8LUl73m5o04XP3UDvV1f3OSuxypjLMUb8dWw9tQTrR+BVqKM48wZchPLBRRe7
Pvv3niN+NR0xZVSQpLb/fgF81ZGcxks3zSVeAfsxSu1AnFEHiJdyPQaKiacns1kcsc7fgPaVLn5y
lvrGNX4NRqE8NLhRfqGpDBut/BmyFAjQnFpFsS1q1Qn/cSkyf4pERYgR1++LOL8iVlIFfhShvnip
cVho3KShm1vPdJQJ3YEeugl70hT0pfpNOT7uw7xNv6GUS4EipkAHSl1hsAVSfN6PR3tu6q9UaFw0
dDQ++s09pDjrR6HDT5RTSqfPm/2SIVKpZhNFLZXFMeq65T3DTft76DpaKYGHtRWjUxJp7WMZYobK
oNHPOsr4TaQzVvfIQMCQZaOIpLh6qqez7BQCp9avZW5/k+3MoG2/ysBxRBoV07NqCJ5Ll61saDhZ
mFPjnPI5J8SI/l3khuo1WKzpGTJkfW7jNPMVAwo9rZiXNOfjBX9z0jrdZ6g2fFgqyOxgbgaUswDu
5ApCwWhcA7RCLz08Rb/pO5eDNGNQuTR1JaOqLI0e/2Y81ciWMyrptA/tdHqyIhQ/g56ugiaRoHJX
oZCa3dQjW/amw9I777Wr9IfV9ofH/WlAwHsfzeqSVU3wKh/A6zyQHkc3+UqBJQBuEhBS5yXKaw1u
5a+q006S3tc6x3mpsL4rmVd95Hhs/t6LJdjQlriumm0qHNE+cuko5CWJfadhAJm4oLg0gHnbDG/f
z6kG2dgRap33zl7qwf/hFpoOIeYqHgOr8DMB7/WmEwTcmur8d1XKSXn9p2eQz+gE1KV3tSxiVtQE
cn3Yx81rq8HYa2ZEOU2t16+JhxW58pQ31TXdRw5LUujh6poMRxMTzdoWRvDZ7geq0y0BZIIo22mH
JU6OS6t7P0MFLCLH7cKv9GYE+CkcnU0cL/umRpNAXCH2arV2MHKr2jEvip4TU1Aw0C6ig9d7082l
QYn6O6bOEl6xpRBRW+RgZebYLX7MvegbTZsdigjBbU5tjEBI2I1o3Y1oLaLZBw1d3ZGyUFMCN5bA
48lhCty3OL5QmpbFZv5tVs38yILpQXDN6ypk60kDrurxAcCBiLSRETWJzA+bRteL0tG7WnvzqdmR
Mh1Y3UUNi2+64tJZsZxik4/o3Zw8NMFUhe0LbOQQEplCCKvb5WRo8fddI6f5Zc1NcZCvVE+lg5Nn
dGDl64HgxG0PLXNDj26+yl82sZVbQhY/X53FsQ4xs80kz49VbB6H5UREJHhpzdPd/RI06VaWzX2r
bKPC2oP2hqulz+E2Ai97Sj2inmbj7gyMPTjxZvWlx/MmT8dy2v3vQb43QkcAzd085PulmBS01aKc
9ZZzV9YzYqndId21JpMAP+ptbP0etNP1dZ6Mv6c2/S8oSGtbKyL+lW+20+vnqLSbc1HX0ZVkD84z
fWXiEDfibWv031ju9FfLTn82+M/8HNvcVQryDQNlffI/4qAV0cWyFwC2whKrW+5XqS8kdDPE2EaB
AWGXIvFtLU6Hiqt0CeyDaucAv3Fln43AaG8Z5pAtUKKIeCa1J2MxtLYLstZL3GcE76Zkoa6Nj1Bp
OLDrqe2zlf/uveFjrrN0ZxmBB7C2u4VEeb06S+weRpWMAUKAz6Gm2d8J8jglZm48jeBY/hlZVAWu
9JQ/RgEBWBjp8V91Y+SID0XWFEGCldXFMGUJo6engCLVNeQYUlcUEkY3xcbGzCpCulznO1umsjIF
/+lzEB+zTfRLjoxB3DVOT9qKGcJ3tZ36Cxoc5Y+pLPpGAovW/6cDaYiZrNqNNUhsBgrGd8OJ8FmE
zr5zDeOe1VeoDz4M94TimGS1zh+Mqr+uT1VwEr52Cl1OXKsCQLfzgO9VTHpV3OBy3hoMinOmHQMi
lgaiYyje3nPp5MiQFA+a3rFNY3t9aYvMFFi2OL6x6u6cPPnIOrSRBwMSz1FCIxG00lOXOS5Wbby6
yqxcJ2gND/gPn400PohUc+wMJ2caNqsIlZyEhXhfRHiMGVA/EehW7ROV8xCjVaqUboo20mSmGyGe
Ifk0qZRtT7jXbR5Aj4M3B2IqxcXBz7Vh1TREicD8uQfTAEDHDMsH0rbyRs/wJF8t4q0k5GoLg/JS
WsOfiD24M2n5iZNd5VSZX2uTzj/HZlpZkYWSD5EFZQu/BqEm8iFwsY4TY2Xt/r1HTzolnQJvyOBa
5bZHIHZs6RHs1nNYHTJVHC2kmrUGeqpMf0pH31hn9qZ1wHcXCIWeinzB0YCk+L1A/JHY0fOk3ddd
FJ3IIdXT6bZMPVP3Os9uaQJwno/prM2duy+WJT9bqP1OBonP0keLLIJ8RgDz0E7E2jwnSnwgIJtJ
qem5d89AgBl5IRem8LMWGfwRzwrMs7lYLNNqSxNA6F2jUFm2VkoAHFfGlxmQRSKvIqQ/l6xv7V0Z
TOTQCs+wVooMbjvrcTunyH6Bo551jQOa2Xgtma2puhN4VFpjGrok8axczGuSV9ouq6Bm0JvWnxH/
giUE1ujPzGY/4iJ/zp3pIO+rMp51lMhCXacGnBSQebBdwoVJlPHNsHP1JQ7pPXEpL1r6k0BKZxvN
Nhh640sKqhFx7fsaE15lhAZ8NEFYmMzxOXGwnEggt+dh1E2Ua9bifF7vUb6M3peVfkAM9cWeycKu
p5zkbHqxgxXHn8nUoQJN9+RS3EMgIIdVnt9kmMqK8Ta5jffEIL+8Aaq9Af4snxUa3rt/z5SxQ0Bv
QrBaZS2ezpzW62tCwCtDPUw22aJS1FXr6HjXBSrLRAa9HVlXt3fgXHqGfZ45NT1b6NKYyFiPxCu7
Z1rC3XMAzeqUsdb5DsWeVHQ4wLuO6G2cXVF201rs0dAEI7x4MTEvKhG9lvUFPo4dZ+yD594o35Sk
tjjQ5/OxVJcfgA3qfY1QiwTdIty5AUuKogGhkPi9oM0RxnmQU6q82IcZjngy+27eknwPx1h5wdic
H6JKnW+GBm0YC8Gng+3VR+DMxYpTA78ky9mAhXmOntU6/WKjQqhgzdYbyPVxQ/M3g6GtWG+jb/yy
y+JdDuUt1e0OrJXBoatbVkr44secKdJ+7fAgQ2d2k3lHeJvThxabr61dVSm5quhT6pjGIPr3tFjI
U9ImZQflcLoArYbrs7T3PPxJM6Y5yImCp7/iF4OOpnPukO1dh8SYzhyYqjWD8dRQr5Djyu150ZED
1H+PNqET/le4eX4vMfrZo0bAIQYvPNPmGK8mEZdb1GvCfd571lMHGuGlMqFNwgD+ti4ncUjCibBR
yIt6rBENMLSqj7VLQCGKVYPfHo0XYkvyTSoyDEaOV2Qpz4/KUJiViAmkxmT83PEZEibDaZwhRHbw
7DbFD+N1l3iskTcMDq30BUYTF0ByGKE9ogMlVjkSgfYcrCKFPOi+eQ5j5cMVipuCwdjeWcLqmCY5
J+txGS7yCFZ/VlYRbTyxErPuWK9KimxFa0yP3JOaLOdFZ15p981GzzDMtOXSY/bN8By73dg+MWpu
oRQVtA6Mk3wh3+Y0qO3rAcifI/oecmSvaQryW2zC8q3YqF+mBYPTRHrEqQugRNjWpShgT9oVytlR
KAD/PeiAynxGb/nBNIWcB2rFSbbs8iBn3FmPxiYkVMJHGkZ+WVAFd8qy/hp1+Z6xuEY2qW5trYDE
UFU0wFKRP9GBU0W4CkpgWAg5JRFrv6qNTQ0R1Oz+VO14PK67Nbk9mHODuxWpkA45J2/l305MDloD
eVfJFpFioXqTGINCJ9in7mYNFmj5Vvb1GPL5ktgsfaF/jRFNEm40ezEp90Mgrh4Ro5wxcGgNhmr/
D0tjgoHAAaNjZrfeipJlVl5ctLYEWRhhI7FJ84ZVOnsxJ/dBt0J5E7UlJalfCYYNcaIV/VR+dmWY
qrt8Vi8Ij8zx0KVas3p7pMGng9wBW7v+sWJfKcoTiv5q/qGnaMpoeexBDGrPIYQLn985/44wYq59
er6Ueopeq6VX9iRh+ljDF8Xg/mWm8xqGA+X0dMX8ML10oRZgrV645ksRmk0ckvzIPJfMOwnjYCZN
piNcFDifQ3iYhBfUwdNyYlWgXJqD3Be8ibNK8T5krXJbq42J9uKEz2LoCPqUYjz5oMGn38PDwg3T
qva5VzRQALMdfdRNhRig9v6KzPM2au55ps5b0HLOjlbxCc1wEbHlkrekkScb2QqBJ+Itx4t75g1i
GKdMxvBc5twcKHDjE8gh6CO02auI5GT6WE+y8x5ZwA/WyytW7FmAiovtMqk2KaxQDGhVgVnwaG0/
keosArwo8puzbQ//rb0wTTG9fXaFVqP6IE/hvAZ98scqGt3vOte84YI0b0ZQEds2EYsoTY6OmX2m
Wpeg+xwDjv7jpwYZ+FEQkRL6WHFmJLL0j4uaLAYtXmDclAjutR4/knSxGcrw1xDMCA3+leH95U8F
A9sLEKiN7N4SjEo1hrT2IJlws217tOeKkl4sK7Zh4ehSi6E4yFk59RZQS3nHKNRN65+QirinoWZo
4+JR5uyiu8+aAn5Rqnck/xbG43skuvcqOSgrOyVvkAZOLiFrzTC/1YYjCImpSyqcPCcIje68GKii
5FR/pm1/SxbKtxECcFm6dzk/sRskp7GdIIQQM5XYGR4Fh6+L1rn6ofZM3efteJtQrqf7hIzfTe5p
b0ZtBU+d0edvhCsCHvfGxwAvDbcJM3wp41o4ZpEatDy3SUdx2ebTMVDn5Bam5kMuh7qLq4IuCbgb
UeP0ikpmKXm724AD+hOpgT333Au1n7OPKlu7ZDh0LnQJMKvITw+P0lEXMUoehwYWCA0KaqVfXKWu
fCSDjYi2Y9Jfjr+mlkB4bpdn2SJuAQPjygRAUyu7dLJKrAZNfY61gbqaeAYCkgZQgW5rPKYwG5F+
DU9OhNM3MHVM1WOOgWVVmXrldCcqQAk151kPEE70hLqf46SEFj5kN9WB39PoxsIMeiq3ivKfgvCL
GDjrc10xOihJ4ltP911fhVfOm8c5NMPTaDEIkykapIoPq4IrFSoVPmFzjV8OlN89s/33pnGekD33
L6G7qO+19y2gj3Rav3+ivoPD2tYdxuwo110NUOeFaORo2ziOvZVrrwz4HqrxIhtBNr5Vfxg/Sj2L
9l5st+dFDeGQgOvbKDT9H5CPQKHkhbOVL72JdHZG5jWfZQLAWnyX8tgIl2Q+5BRFT9mmwj/7gV44
PlVocHZWYOSv6rKA0fF0AjwsdysHDRiBTyiosRtXBdwmyPAbWzizm8WcTpJxpi0qIJ+0eesnG6rG
xBAvdpvvS60ZTzNVEFLQm4UO5ABJefLlS/mgmMD3EsQQejbPJwfc1SGq3XkPhheERj3nfllpyZfN
cTCcu/FDJf2IKca9mImRnkShOogHx06ms14N32NRwC5FFFwH/BvW/xumpH/KdGJmlYga46rIXhhe
/JLtPm3pBLjdu9IktI+FOjrHmDHhvijJ/W5mnCWxszwco2KfAUsiHUZ25dxjjTPu4nEMlr111ZyI
7pT7XpfS47RnuJ9dzS4B5cMPP+izerZvR2os8ldg/aGs/J5P4MpqyNl7PUaQTyhoaNrmraSfsW/p
WAslc7WJG+Va0h//6vvydYo8IGNVDP3fJOIm1+FQxXgO4qCobl0U0tIyXPvq6XrwgID5IDkq/60t
5fd4u87yCY3BkVl+eEjnX1DuGTc9tme/Erlvi2oNGzA5P5NwrrdySu8q2Oc7I3x0LRdepi2/MBVW
2ylyCWqdMn27bsm6Fgc7OZlMBxIq+hhdl5hTerMx3aHH+g1JPJtaOOrIB89PnXwZTt+NiC7xLNan
DAAyFtheOYRmMmIea07S+pvi8/Xr3FtuylLtyED+yEtcoqQF/VxQPsdd/FD74Q6wRkfmR+FhM7YV
IVThU94ybSRxu93LYIXBSEklD3NgUx7wfmYl2iXqk+romOVlsEP9ZNb4YAX1q86APJHKop+tefFt
2zT+S5PmRWpk4YTAtSwc71Q4NiivTFfvGLPJmcNGmrLWHmXUS9EAPO+iQt0jL9Z8g0BUX5PaAZLb
q0PphGQiVjXb/bzsmnaw92NsbGWdXJs0qEGWW6iX6JSBw333oG34tpLXTHd6KpMQCRbAKrhioTWT
lZfS+rd436KLaTda8zK2kHRaK4GgAz57S9ZVdzKo1JM0RRuS0wwuLVrtnpK/eIZCapfhMvpVI1Ia
HbLudKGtnoaB2Hfxcg6ClAAwih1aD01zapKy3FqxjUDefWvijC6ihiZPJLcqvYtuogoiBiZO9GkT
6FEFwID7jo65dAtbRAltSrz/wglqmEH5IAcU7XwI4FIjhO17RjF9VAP6RwjBwu92RCUpGJ1hC3e0
mMnMmmwwpXBjk2NqWvh5IEYqm6HsNfYpzsxV3J3E1V8mKVOf2dBumdIQVhdijE/C0dtDUu72s1J9
jZp5CwaSj+BpYAUKIF/6mkM2TOFgSsiHidKrh9LWvDZt527XWeMKXMRhlSHnnoozCJt5bzrVQxnN
mH/RktB7jrpNOpP3YfMP3poYQ3ZDPS3chahGPEJlt+t242hF9e42wbWwmBfZ2QKVQgBbMZtHvrmk
ykeUl/tkMZ034ELTKZgQwfUm14Dm6sTsJqINmbw2vWOc8G8dWqHvdc0AlGVpRNta5XxAA4d8KEQ9
TxHe3XMY5j8kbmgq+D8apyALVchC6tmiGzCxkLEMXdUGgshA0bHSkDOnS/eF55GQaavI98b3wDLF
rK2v71hO8p8p+As5oo3MZN5LkqHKQAyYGbJ826toxesx7hKt6jeezZ8vuDhY3fyFLBSvgE4m59Nt
3QznPDPFAWZqzuVQJfuiXujtlzkSXnTSNnIvGNRlduWU9UsSl9CNmr4dN9SihTESJzl+Rkl+WJbE
fWoAxVyGkktoVsf+YdYwj6ABBsc2Jq9yyMLAl3eZFYXGprPiyldL+zu+QPuLUu6kKMsvJvWoLQgo
PzW14e4KAZBW0nRrNctTZamEBbmTfooQKW9qJ/8zmIP+jvgEu0rDRHQIiZGzm4ziUQjU84IlHkP+
z1XJOPQcpMiOuLfd9LQOPdGI9rtg8rZtHkTnIp77DWKKvVw980z/dJboVo6t9QZTrTh0AJu38mXS
j2BtwQ/5ncv8xUtcPg+BJZEjT/ybIXBzk8OcFScHfWKAWDahCQwm6i40FEkHItH1JTTySzEqSEnE
q7jqSn5gUipB1xm6KuIFBcbFDcabXToIvzzrdTZC9UXa0lKF026cLPlvBen3ANCD5PcnGUkLbnd5
YnaOrZxbw8369l0+aydzeY4W1i7TmXtfKTplE9u/E2MJD7Y9V6RkiZn9XJDwLgtZZuoyuqoD4XME
3kb4G2r7nZ62pCmbOo2U1hl3Ydo5R09LllcEsg8jGqfbqGd4VHLz7DAcf6pUV6MwErO8Ccf9cY1p
Zr4Rlz5XK4o3UvO2+gRRPuBSOUT0ccYkIkxKXLjIJytabATAKhZGBDFnKVqC4cKhTy9oCXB669bV
Ub17iLHlOUyWmgmbAbPbgi4ir9KErIsdZ/n3mjyBc5ahESaHuH1yVOONe5KxSTd+kvCnPaoIrT9y
WZu4ZDAA8B1jvoOpUdV3EAf9TmoX4JeEe6Mrxm1cVu5TQP0MAWlILg75WknLIFzuC5USnK0F6Gs4
YqJ2CBzbFJnxbMBD/9E7FzUa4U4AUzkHcf2ZC0riiNrSGs7M5QYofDfXGTnnGrrO1b0oW4c27X6V
LDZNy8Y4JKe0hYwtnoRqydhkHp+p40wqaJMExd65pRO87a72biWuwq0STRTbFSO+C047BgwcCPxW
UosUt6ZluUzbMiOzR7qQoI91gG/cK0BSEXuMV0lqBOuGGYPs/ylanp9NW418R1GXd63NCIVUntT+
7tpDea7pctzKGek9kIxNohfju3yG4gyJzASQKNW0+Do208uqk1ESNb8WeYTBRnWTu6IUh7AzBtbX
Ir2LOY+6CJLP7Nj1PsMEtBmUHFVltW2sYvztlhHBH4FgobcTN5w7vSQL5qXACO0Nbbr0ENdz8Aoc
YLeOKgMU58PwlNZa/8FSqhwY42Swf90bqyyq7rGojpA3GFuG4UmWsK1Koyhgrz/Es3cB+6szMWRM
ZRQ0BikcFcraBofASNi79KFOwE2pX/SVGQYV+3XQO6F/1p71lAJe5MGpEDPRqXhDx7EdwF/Vk2Ta
O/ErjcN0Z5aYqvqueiXG2/hPoffFfwURahkDZiU1nxVSxn3dNauPKnKynQu7+CSb/Gw+kEwsCDhO
RylqWvWLTcTwNpeTGZaAiSNv+BzY4bdJ0MGgJDebBjzsCFbm1NpkECm1rvkVEiqJMJtFhJhh2i3a
AX3bzk2wrYYCeXvvPNaKpQQsp5ATkiJFfnLdjz7hjxyaOYZTSVdy6QEzsKHGfpxzunJwDr7O1JGU
dMsvOkMWniISPUTT9Rp4Tuy3Sj6fa2H5FzXBWW3nX1Zl454j3UK2BsbOae9Zy4FnaE2o86ISdpOy
uMEo3kIEoxdtxfpFcZYKQSZq7IQERu7F5bWzzeZeMBLbEoS77OqBDlpZfVgW2qVc18xt3HXZs9W+
YdQE61G3M24whhKe3rwrjN0ODUk4qTsgAR+KqzOrwTkiBc3XTbfhygAyLg0bhZu168tkeSRkmjyv
6Ioi9HZ9kCAsarVdL+D3YlmIhpIidnY/4tltEdVq41YZ8hC9d3OhM6E8ZUXfPUoHJZ09hFf8J+ph
WOYvWipqhmVATIVW04Qo+NKuyM9TagT3sWnOrrFh1pSnPgLPtu/0X3Vcf+sFAasexktrac5rHVSo
le3jOFcM48WYPtOyQ4CjcNMaQ31N3aa6MDF198QbqLsOGg/yhKm9Bv3YbQZhR9XgQoPr2mpzkXzX
bO2bx/jpdz95SDjABxaZdY1FFycUD+5MYqNS6NsyQkNbua15byL+1iUN/4+wM+uNG9m29F+5OM9N
NKdgkBd9+yHnSUqlJMvDC+HpcJ5n/vr+GKnTVeUCXCiASMku28okI3bsvda3vkAlcvb31Q6zfbuv
BsgFtCHShcIYP1MAZF2jHzL0CXjKae7KLLI+2D7dDxTjl36h78mSRqO686T1cZb5zXfTCvL50sfA
bElHPSshGCwOsaDWxSmS2mNifKCNIZ8UaGLQsag0GfXQqNXNnm4icjo1JtczqNd9viajJdkniyYl
/ilxiu/GHkvw/a9wIiK1xjmnhbokCve53R0Sv/6kAGM9DWForPm4LQerQqTZAyVzSqRvC6OuikId
rpJ1QB9Y3zTYtFutbCY0QEB377yqIkWmXqVnrPXdIagBknh2/RE5OpI6jPcgNzs6DdXApmXbyaER
3lvQZT+V7cwwLZIZ3ELQgPJo8QeISEPzufKJVpYaCnUmVR1QUXRwriBNwy+T/CE13I+m5nxT6so6
c3cV6r8KMdyxYhJCq1l4V7VOoJZtNyjUMiYrOe1jNCOspfmrZZNEHVcMp5fD44w4485VTJ2gpN8G
L6rVcF+gH1FW2GFYIucyBEV1236F1UfyH2n3d9wRqhNGDlhYM2tkCrkcQZeLoYVrh2fxzbflKn0I
GkN+lRo7aJfUyADxtK9MHKnWKg1YuHQTHmwVWtOnujU+zvzrcg0jmrHDRTM/3FvRUrjBM7dI9s44
Z17uLpgc+5uO3JTDzGJINRu5Dog4fDDrikmu1V30yNhXOH1apIlmxJir8dYh1eI4fTLEaK3+9V//
+//+n+/jfwc/C+h9U1Dk/5V3gPyivG3+51+u8a//Ku/fPv74n38h03aJKrIAFFmuh03Wcfn171+f
ozzgdxv/KwBoxuBysQDPgmzlRPYHvzfMQ0suY9NNr+MQeoBeKaeyN+odWoVUW7dZmge3dPSnMAGg
moL3sfjw32x9Do625tKc84pmr9fOsO3waa1byUDHk5LQw3AYniuCKCK/d5/UVyxb2bHXQVNb4Rv9
ZgsDWmE/qFecQ/X1mHSowEO3ugyUpy0JNJwazJ3yfTcGKskknNzNODDldgi+BuOhmml9VGdnD89U
UobFc86tUpSj+dTACxJuNGwHyzIfLLA2x4Ds977Gq0DRUzGpGo6qGTG2yKHL3jirMbKcXGc9e+1X
bzabZ9l+6RknbEZg/I8BLmVaATmZCSNTXuzC89FNYAigkrt2pf6m/jhhpe1q4mMOiFI9ItiqnnQC
7N5+/4k64tdP1DItx8Ld4knHokeu//UTZdRXiUQOLnrKY+zKHuzujztqtwJmRYMH66WzBBlAKSD4
OrPz7Rhph/v9aIt64yNjfLKccSkPp6feFOXJdhtva+kMqie/e8mMHEoLw+9rO0xHLxk41+s2U+RF
r5Ml7XXoUv+o+MxmTytdZdEN3QwcamnXFmpGX0461QlaaHUxW+J5GGIb8AzjzyphL6jy4mLY9sc+
RsNo1eRr9PUoWdy4NHXh7pFAYPU34P2YLf7Vijm4kUM89UnaWXPumh/TeZwfI6Z1DjozQArVc+1C
xLxzHdPO7B5ABVqPyBP8HZPK+h+eLvm3z8J2Ld10DaHr0mV6Yf71s4Ak6LI8YzjIUgN8TtlQbcz9
B8bW6DRhJWCnRdZtjtFeX2a/cQ07pJfQl5EhWMtIN3QR/2qOv5KzsR40I74SpIuavLbp5CTtKWOF
O6lX6mKjtdz3XZwxDqF3H/gzSvTlUjre+6vIYZPVk9l4DWJgiuExTmV5ES0Iz6D3QNiNWfVkZF13
dGRoH7iFScDwIhc1M6yTxmWUo5b9Vg8fQMRRt2BH2rWm16B2CN/EMrVVc1pkt503Pwd9s6RuuEvE
+RicMlAIs5zJyPKir0xvpmLv1nX1vmEj/liEOnNMzwzqmynxP+g0PtZpE3vbySxA2MFVQFM8IeXt
phvYB+8U+Un5D5+csL1fHiNh6PAGEQBa0qSj6yy//qeF0Q2dMRccj0noa9jql1D3qNL0rRzbcB06
onoIaiCxNHfAXJmfnRyoQJY0kNhqd0OHh8QoGryPvQtZjRZuvLkv6n7ROquhQciuja049iSt6dwF
FOKe//PdpKTl+guCmIS2tW28BEUEkmTqrMOsFyhtC+8ps7MLcw3zaWCEpA1hjq+VGKmKZn8Rtai/
w4BZr9E0m95P8Bgtszobq/0psEo0kctqbgThWddm/0l1EZev7AahjDkf0fMmT4Ki4Yy96DnuPetJ
XYxS/ogXOVQsbSoQY9I/q14u5/anznPdh7Honb0aloxWPG/Uj6/eEXUJSWzIohBNSQfAE1nY/KVz
PnFqZQd3cLeod9hY3mYNX+BpqN0z5c2nip7BzSnTel9kqTh49BdfZnRARfjEm60/qwuEpHHts0zs
+6IynukFrPWujq6pN93QzZnn0e3IhJgasPFU+oJki8J/AsX4rSvpXcEwgBlQEKlrZ/p0SnLx6gtR
vHhuWr5Ydp+jxEmDs/oeR9XoRG9iJneGX+2gkEAjQ39C4OQbjbYaYS2hPye9xJ58V/5EFQQqzdA+
BwGjXlWX6UnbAjpYECZGaEAApJxkj6/pkNTVVR2Wnbk8cXM9qolZX0Xd1aIBq3uEAkgA2Ampckc0
PKgX5kp7UvbT+9kaPQkjV4raDYSo6KlDc3/w5uI6IBwmhm++qdEtuJ7+qnqFUcYuXU5o2FypcTQM
rfDJi8L3S+Ibp6qao4uYFklgnIwH6K2Y6ooRvbBl3rvQIDU6eHFucVA31+yGX2tNexjizHtmZYvR
KMEtWEYLTSdwOHm9WJWd1Z21MViMwIzJ4RpnT5rxphbCluiEdTFQJrIdOGeHt57+4H9eqe+1nGp2
eLY+3n+xAaxG0OBGJ0UL+Q5nBMLauqM2jXw+s2E/p+K7OiTrfp3Ssoy/p6HnU1DGDC54akvnm8v8
lC0mCq6hUzS4Vpu4P4mgznZzM8Qb4VnZbmoILtEMuMQtKEhAGtESzpcUe6Xqn6yPJYXiUL0Vc4+G
lgfyKXaDlzgO5SpMfOcHnYjUNmihix+ybOVRtxzQPkg2I7oHO9Fn3YkA1Y4/c5F3ouj4WpaccOIF
badYz1IffnYz0ztkN4cOzMtrk+pbNyytW5QWT/GS9yb9CsS3K+fN0lh9rIGUP/rBdPKcwUYYIPjW
8n3bTsWOY2F8bp1BHNo5xyaDTmsQjfnUjmN2lCh0N6Ug0yBZ8GNDhf1Cr+GLFgDk3vFNTRni0RdN
fZv6Ltj1BhCctBHitfRSILjU5V1be/epR2h63UbK/qaOKpbss43hI02LEz0+JXD8V/oiYFCvwHub
JzPnUcb4SjohMtoevWvMCWyeNXNf13WynfUZg1DhyWldZ2nwwQ20W1l8V2OjPzzNZmnOcDaQAf9/
gRVWT8Ok6cUawMgoBKypy2ZHit11tMvsx/Ki8EvGRCq3KYbAuqlyv9uOBROAse0QqYviZs3szrnN
9m3k6IiGwvVvNX3yW1sCJeH/qSPdvPjRMJ85P1a7ANI4HUligaYsmlg1a/OSLGXaLPW7QyhySK1z
Y/GskHiz7MMVDLxqZevZfBq8wTku/zQfbftaxcH8cQkF9CiHKO2d+l6fGHumEhdrtJqD4wDZIGxn
+gQzYCGBNfG1NirnxXTGY081/jg5o7/unA6z/efBwjPep1GC9lBUJ6+ujD2KAv9JuN/i6DMui2hd
VHP3dn/l4JObkuzVFrO/naqYAPe6bY4t8lUSeTkgqksn5z3OUcbITX5HD1C8Nu+6RxU0JBeLvphT
Cwmj5TwJwbu0tMi8cK73M6Hia6Qg5bEFzgKWDRFh6sjkSRL9x3Agsx/pd6FzjYIdPWTzStyzttVa
xKu6U97iobefEVzpk0FOsKnZm6wu73GbOKDekwFA4jIOUE41ABfs2lLLH+kNHIgSCgiWofvUkFzN
7DecN9VIcETRJy9FrIEXFxJuSmSwj/vY9llJ6wJWBCJTMXnyQ2V1wQXKQARLxOm3nA+9HZL68lg3
i4kgEsMuHysqgeXuz6zh5Z4ViXvRIm3Z2Ldzbd8UUd0N6ugY4Xs+2cXwqkS/Zp7253sD3uu0bhuH
E+EJZW9vs841nko42MAV3PAArfum4ghEJR6kH7z+kbKCb+g2BU1/MZc7uu+7bI1Iu9/V3rANY05s
97GR6Eb+GDOWD+ayUQ9VC1g1AqUmnfF6V/5g0RI7ADjQvYpvd/2Mo5fOu3AH6VDynvukZBR3L21m
696pXYZiRsDZEQH+sCrv9BS8xZoGgaey3bNqUpVd9e/wq21U2ru+jtwMn83XbrdRabxAbSxOqtgX
i8bfCtCnuFG+ifOc8OSpFusi8eqDzIkrv0dhZz6ZsCNGrSCbkG9802YreFCXpcmvpkNlyGBT1bS2
AZfIt8mD6pIvkRcFn6N2kGyLJD1JQ3cOsZfkNyuqP2kAu54dghvPTGUy9rJI3/z+oGcvR/O/HN1B
GQmpC2pXx9ENx/5rhRq7QOwcF/r5veJo4OcoR8kvxpN84rfEWjetTLjPqtmA4HV8UBcLvtpK0r3Z
KqDAQAjaxtPyKzcMCSLARQj5Cz3EfsHOjxKGYgsk/96yteb2WW1dkLY2WWPLB8+Irga5seeWadMq
9+ArhTPNcZ/TedI7yZvuQ3RyywHakJvcjDGqPrchnl6BqYs0cmAihW3at86Bm+IwKVRfTQ7B8L9/
6wzj1+oe5bRB60P3PEp8aQjnr+9dZZckrXSxT87HNJyV39zgtHEmrWWdxeVbr7FZt7Z1ktjyKbYW
rko86AAbA0w6ypJLdUxscUWWMk/srVaK49hDYbuABkT0xVL0JBekwwXkwsrp/OeyH9NDBvW3XTlN
zDyAJr/S+OWpPa5RciY7N++bw0gFvHIVaXEySMSeHV8/mFOo0awV0/6PmnwoSfTyA3MtlvRupamz
aoDyWVq5+9SaX51RZlfl5WmG8RVaU7ZzrfodUkMs1riqq/p9idYD8BH5TL0jE2JBpdMlG5ol+Kq9
odh7VuQD8vNf70uNlvSvNRKsVWkGZDov3XS7T5G2KIlZPjCup7lp0ZTj4Nf1YJwUghsJjnhvANRO
+wOUKuZ8Wrf3CJZ0+TIxrCsrr3MMU6f5UJs6PjQ5fmqMoD2KNl3dl6KC6YqT65q5Er07ncokfYJF
qB/pghEvtLQ3ekSzG0XfMmQ3H0MqHVZso2RFhHwW9uKBieabKsdVDLdYOt93Iz7Z2taxZyXxlLe3
8XN9b/jht0imH7t5woa0oIpi6+M/3Jbm8sj++ZEW2JeEpUuhS9v+ezdOC6HX5D1JC1lTTyfVzEwh
iR1Dx3zquvJnhRLyufHL7JBZzKnDqocxzxj73NBNPtLsAVSLQ4J4auchsrDwhqLpIe4jh3ucl8tZ
NyJ5f2lnMxQSdQYRsXgjn9rfm2JJH5C99THMx4OJBknPgoH4tqB68pk2rlQwc2be5gkFZRLT1KiW
mDJzoC1sZQSDd+BZ9pZoOlCaJKQ5XYWcA+IM1gcT//w8VowRC0YRPim4GO/AHznF96K27KNdu8Z1
hPrg+UvYziLl8jWwENGYk20Rl+IWie7fiROibUrwMJ0mizyIISIiy0EVkZK+cxuGsws3Fg5v+qyq
vQb72mNSFCfpVsYagfzwiByDACs19p86f4cJAM55YaR3wX85hQ9hVWqw3jC5q6lxpKMJMTh93J3g
TdBjbmJe8NlyH4feILhNtMz+FweOuriG22zBqz5j9DF3wO66E+j79DDGLfbwuAad0QHTAWJWrooA
f5LehdELk3KlWgg5RYsB6Efm0QiCFoJ4JfW4Y+fqWpfe+KlfGnZeidAwyt+YxQfPfvKhpqzQmrPf
yPQKFEq8NLBJ/6EpYv1tx7E5LVu2LSR+AseSv+w4XWaPNCKgd8FEsukAEkk3hf/WkVbvyhIya5TE
wblgOcRikPgrj8ToqzWiEYQrhWasr1uOxDSySRQBUOAV7kF9uZhsQ4NIYtEO/pl+zENoRztjGZ+p
GqxO6xW25/etA6tX8TrHabSjoXqZc3jJkqMEoQnTji56+xTGTrQtnaZ9xolIe60Pq394I8SvXXNh
mIRzeIbOcMuRrmH9dfuwNeSuVSMS4nCi06glTFkk/1zmQBtjGag2nALO9Di+zbo7nqfACh9EE36C
iuA9mvSUZFxd1a2lLijj13afuRcXhMPeHRknqEBsdQlLGV6nyqJNYecM2BUreAqzczmXkK+65WXh
m8keJKYJEnFx2jiW2RNMAGR6kuZpSRH7UoaDtwml39GLM4JtXdDx1BCUrMkAzaNB36pJU7MkwHRm
1l9C3AL6YjDwMBnTlpgklR4Dyt+veH+rYXgjKeYNNmHmyVKXv+zDLSJ6oQdFup1a/1nrAe1VsMZg
+/EqarqfqRFUe/Ut9YvccdYOGTa6gWE2zn9cGrI9jonwKbCXITJ8b2prxGBd6D+qeAl1ERlNDj1K
1x0+7BPUB+2BAClr3xgI0g1RPGii3DW+n9Imymt7JXKPdhC8v6PbUWUqaETnB2JbNWmzZaB95JSq
3/C0uBunjb1bUub2xmB6+px3WOwG2fbPAwF8G2NGX/j7985cbrI/bxaeMA3ToaykSemyWyzN5z91
KHUzsJb0kXqd4MpEt0pKT93U+aZLAL4U3gI3JjF+N4GyOkZN0sOlquWq0jtjL6Yw3WdEjuronQ4D
GerbyLXOYzKxx086j1uWZOABOOf0PMOeMWDSKCzz8fc/gvW3FUWYtmnwM1i27jKycH/psjbGxHvX
opEEqb1XZZUwFm6SXsQbVapqds8bDd2/n4hfqe3+pvSJ7HzBWs8znconiLZ947e3IsmibSI/zZ3g
gNrZ+X60i3nH0W96aHjuFrkkawEFQLRkxsYOg5iYkcGyzrCU/qyqGGFJhaROdP3nd73MchNhFgEU
V8GvdWtC5egX27symforrujnyLaMzf03W/H4PpUySfx+hIC57yYPZIldEcuz+DBreehrWR5Ym9uN
P5bf2wZy7V1U4pRw2/D9NCugu/0hEfPFSrODgT0TnkMPYyRGBLw0xa55a2c3+8Zqc9+/h2woPpUl
qo1paVzdVcRGkDlr7hGeq8D5dzNU2XdiuNFP4kGBvjdFhfWhjI10x3QwJJ0W8o4W980tiSAV5aO5
bbLAuYyee9GRkl1Qlj/EdRy9yHxMtmmMCzMsHifOt9twwATRqlnOcojL9ewmyQVilF8cgPSe1dS2
zBfsge1C9mEwrRqgd+0OynqQn32w7RctSWhCDtFYAoKG8jpoy/CB5JF12WcGkAe0AyRPJeuCoLyd
YTRiK7N2eEhJOSE3byLh0O3zE/lpNBWxyGwQX5tP6kIsziqDQP74x7dCjJcrF8XxoW1D6/7b3Hjs
d3YFUzimUbZJm/6ncuu6lU04wpgvwfX9/GjjM5NuGO7sEosTstlzXVj+qxBzc9CE1/FHTBstmqMX
A3vrGuN7d7TlVvXLQ+TKx9BIvJWygbRtQWFzBxSqLq7pesb72ZY+ZgI5KniEkmOv2mW+77K0b+p6
srZj6tYHbyRG3Wxme2mi2ltkat4JcUhHj5IMJ41jmxNDWHCtgXnEBEipHhLjNYnk01imzgGCPGF0
Q422oYh+ymwcH/SJ5v5MJhCjNOvkL4hb2LP9rgHBcG5G+e88EOic8IltFT8DeFhz6O34grQ6Os/2
F8XfUq6RqZ2+qsMfNsNuXxe9z9vExZrq5GDyyRhiuOnYmY9d6/NPjlu5z6OUZjyq+3pFRtuCjTKD
b1o8fqADFJHA4q48XZ8+o3B70HKNiq6YHcoLPCrq71UXE3RxORfBO49o6MnLpXt8JHCPE2xUZo8I
XtEUpyXkSMLBPztpSKRkQEJH0GsBNkPsyoVD6mnyoWpRLTm9jp9dmnN+tihv1XlEQlJUOiHT9qwj
cphToaWYq0TO+SvpclQ/TXUKzLG8NJ4fHENtKTMdQHeRmX5YfiKyyVmTveCrMhbWcf+gheVw4p39
xrDb2ZULBUfzJtChwvPuAbOAQbpdlfIoiQFekz3GD1lmzZc8RVjFQxue7tPW1kqdu8CeCZm+epeF
i7Yh5wQhiExKeWo7gw/ODj8ySnJJIiJFYyqz17tMZRSwBASOQkPnJNK0ZKZgYohWft13x3tc65Im
JJXrqmmBSocAmEkCI8ndsHEkgeD9j8m/FN8iHpgkKcudHpj4lsYie0UIMlys2SdfMR/eIDiPW31+
hp5drf9oMd0n770H78GOT4aufzKaRdsWw6PHWfU8ZvX00ueEhmtZ3Rzweeb/UKJYqhfw531WmPxn
OUwC2W6h7Zl/3WeLNiwKUFjZ9j5fwRXw5e6sS2oLtaCJo80qiQazB0Ou4tjTz3o/XCoRBCtwzsnG
HrTu1Dl5dDVJ3dY5wtIKTDm2OykUW738OI5tthrAAJxmrVvQcO/NGaMAfqoZQO1B1qxcGPMrxTtu
s+jklK7zMcZGsS2GeM8QCe26TjIRb611u29HgaZFH8U8WzvHQ6zPAaj4DCg+0/3gs4Uthn/mMngE
jMV92r4f2HQUU33lepekSj44aePv//DosNUBp6pSsh7DdesGZwvCt7VxCHvtc3FWFUgWh8XZJ8BH
C+UgQNLY1bZLZmfdWZZ8VJfZokOKKAvQIs1vBqEzuXJj6yLy6maktV+VMURxPVIZfNA6/6qlWXMu
4Jq9JnFDKjEZoEpHOnNqQBqabQs21RRVckgN+BOxywcjjfVHt5QsDnoOlWBu+w+OZWMrTvx4lQ9Q
wNbeOPExdO33+4aJx7JeK+n0FJfzpR8tmr5u9mV0Mdu6ICx2ht8axENiaLUzwMGCG/cu1hvjV0SN
w6MY7B8EVmiHGdrKztOAjo80vVZdM2rfiKbYZJGWPWJ3Hzc0279aHHlvsAfnqyPlvLJKxzh0NB9A
8hZE9WlA2/a6r+3GQn4YBst5uz/HRmpOL4yJ3jFHYWccNVMYK4Rb5rFFPLENBCmETLCvStd4V5+g
16pACUJuMvM7BoLeSscYGr94kNK5s5GR035L9zIznyI6xZTDjY/KbED6rNrildfAagbEcOEg+sOM
x+w1DYpiG3CDrYqsnR/5R35KKyM9O2JIz+ov8KM+P8jMLfDtj8m5hITkVnqxakvicFI7gD1YLths
2yf0qbHObhS/kcxoPaaW91FJIdVXfAifyqiwz8hv4FtoM+GnrKDk1KEvoEnHrC+OkFPb3jKiiL5I
WJZW6Go4eHBwTeYY7rC2am9DXtnrKajemgxTTylTPDV0AM65jxHM7nTQ6NQwUc63HbRxe3on/rHS
cdpRV+qfWT4+EaAJa4vDGBTR9mJ0Q/NgP2U1k8FihqL3jvyyxx93pUvXzZ/hPvff5LDqHNgSDUmV
29auaNtji8Me7vb+rqzx9o5LTlFh1As9jcmA+tK1SQLupyjf11F2Ui6zZAw/SoMJjCVLZzshiQJ5
gYNv5Y7yopxaeuKCYWsIDbmXaYmz5ki1DtEbnFXQkNb955X6noyJibhbJ62M4awTlQTgOX6zg2jb
Pd9/RcCTP6iKIJtD83Bv9UFtip/dpM/hM5Msi1888uQ9AFWdJpt2hkOonlZMVufE7daqFjVr/9ai
dat94Z40CJ9C1b75ArfNZAj/bXmF6ge/QaIT8aqbYmt2c7NXvjyf2SqsJYupPtc1IUHsvTJPHu5v
RCvEczkKjuVs/CvDWpxIQPZX1pfAB2PdhfXJEqWEOt8NFaouNMZJpFHqi0LfK69JTIWGpizU966J
+PbuBOKwWK08w7QPfjbeKxq7xLu1wqP93eWWFFmfbdWoQHnUKC7zd08WwccsmjAJz0OXP9MlGx+q
rHtofNM+eUiIHmUyBayI0zqrcERlg6EfCf6k31kmLtFyEzdkFQVkWESBe1JrvTVASF4UkY5bYgS1
Yf8rc1kxjJ9UKfn705pSjv2yEVq2dC2qDUGL0v6l/ZOMxPlGPcFiqe/AIe696iYCa1h5FUwjoqeP
YzyRZ1fBd1aj9ghr5mQO8ZmmcnOxHwbC7gfoKt+a2f8kRVztKDDa4/KVawz5mgSDcTUDHaB6b1Nq
O8AOK3xSbLIdEYNmx6Gw7Eqf+qHDPmBG7Ur3x5dw8bDNU4qDhA2ZANZPWu+2pwEQDW0+x78EXlDT
/ytuv38//t4Fgn8laYah7aLGM349vAKabMy8CnqgQXih9M4hU3XJIwgAwSDDrz5rRqhvbR0vlu2k
zEUxo2zpAbKbkDS6M6BhXBFipldrecUKyG4EOok0D75U3zPKoNuq6SiQN3ujNkYXyzvD6PqcYXhk
MWZQEOIaE+G0iccIS2QY9dvAqBCQLi56vxUc5ZTYdIj6bt3OZrrpPS/e1YBTd/eHOGsyBjAWY8ms
4RgRaUG+HQYhoINDi6+NYh1ORbBWCXukGGX3k8zv3051+/z19nIMk6aGrtsWddavt1eaLhGEvjvw
zC4jlNqFfNIyiVh1nYeR03W+SVzRZ7ebgCR1uITrAaKVVzC0pcNMg59plS7s4eBNUYR4aPopSndr
yMi91oXAEU1/fOslcUioeeB2h6F0XoaJWiR14vbVGQY4KbA4+anJmejPMsruyA0IQzbHqBywld/6
tMaWaBTYffrBNiJxgiTTrTg3untHn20HtVUJQ3zK9jm79SU1hfyHxo8h/jYmMB0KJ52GiWELbrxf
RLuOMApHs8n7fodeaPy1Wfc1SAlHgH5gX9UF76O4Wp75CeCmPET657A3CgRHiXRwbkYvhNbheG+W
R9bN2lvskZdm6nCD8jD/HLv2tBO2DPFzSLLpyu4WGi3J81X0LckJYepS+3AXuPi2syOQEW103hJQ
Zw9rT/QAx5bBUt2R7OFoxY2GWbn2LdnczNRz92Hi2VjXZ+MBbFz4aGoE3zqN3GQV8BOFQYCjjCCB
EFS8vIju8/qk5KhEsYhNnyFkUZcmFPYJ7MEXX1TTMWvKca3hp0Rq2Fp7i/amsnF5M04UBn35huHY
90Gvh0dzqMunuoyrVeD8uJdV0UiysdV3z7W0D0VV4RTjjH0qKMKquIkJzz0u2KcLdHpjM5fgVx9F
5CZrJWBVpUOQ6GcastAZphxrdBtxEyx2zIEupE9k0/qPVmSS8UYrs24hW3lRyOn7vRk1w8e2TSCv
6k63Q8GbfHCBSbg+hwRfi7wHMzezs6Pnydn1YtLfibXmgC+QRihvZ51ie1RvYQBwK2o1kiZBTh1w
IOmrUTPRA2ZW9QILPiEFyakOZegmh9zCTYHadAL9TAiGb/rg2zv2+6z0SW332Lc3UVNEyA33YWSV
f9rh88ZfJ6VhPvKzijWq2nmn9D16BlSni59Za+C8A1RknGa2ey0gtDIfEqKypfspRA7m1oGDXQCH
t9qI1ZdMaH/8fn1Ris1f1hdLCI/ZmuHZPDu/9Jqnapr6qUfRIHWwD53s2osjc0Z+RFqQsAooo2bZ
60OynNWXoSzRnluERGLWWw54JZbYZhpoiuk4zmcsp0CxOxgytQU/SEJhdZOgI8sBNo0oCyLC9HKN
KJjx/5Trh3FRswzMr+hBhexmJdaHLDpCgV6LxWDeQhkA+Dl/8JLaeVCKq6bmpM+gOfVXoyB6ZhmE
Wm01HjR/m+v8wer27snm2mgu8eCBJLjLK+cHpZUYpHOuxNSde7xHCLeyNzXDHzyidHvd+mDOowOd
HZB1MmruR+MU9RynTAa2rQ/8vqgXlN0MBK7CQrdqtTIkqXx+anGj/cOS5v66onnL5FPqtik918RD
8ssZO8Fw29pG2b4HFrBbMoevtOTihzHOi6V1W9m480NBAo+gi/tkN5MPcI4k8TnNT9lIO3TxHSXz
nrfZs49qQMcCNhyK2rC3qZvS8/RJb48ql5P4bHUPQpOQzhF0hXzybwhZsnWQ2JjallexyU0Z5g0I
uIVOZJO3NS6EkCHyn8BDorssdW9vorFt0zICAoW4qU+JsUBJWe3Czo92TVxugwn9TtLCH3CyWx9J
/bkB0ubTFH8cMhqMmolc0X+OEh6pxg1x+HmIockm34U82+3gZa9TmYt13mJaXBqADAVgNjm9tqmW
XhqxndgskRO7RfWg0qd8X/tGwOhIK5vbTK0/2pB1hB9maIhYEpI49w9q/llzGFoZrlNcIZtKw/8S
VYH7SE6nu/n9s2fovw4rBBMeDB6Wh88E0MCvW1Y74XSgcJk4qSctAyvMuH+IVfQmmreG0JaAuAXK
4Vl+taE3n5PJMDGIUnOeIENmGbEwXRyfs1roNCCb6wg1L/Eq8uJ0wTEJMSTXuYipKXMCQDrOg5H9
mmaZfsfFa56Y96innBVPXLRJ6HADisIBkBB7vVW3jFvM7tnUZxKQ/OZj4iICiMVF3YHp1L5gTX2k
AQDGG9kVSYud/aROad0ANGwmvEiKGZyNYx0bg654V6GJtFVA4eSkcPbGJStVsFzQDEOGrFlHnmny
3BN0Zn6YZjsynOZjyU+9VseIBgm9GinqktC3LL6WhpuyV1Y3JXJQl3pktJ36HyuH3ArlnYCAVZy0
5uJmBX3xOXQ+sPOjbpHkKeOYQ1Fi0gWWnk+Qij5qF62VGouh7m1w3lnmVvrgLzqnetZ8Dqhdmyav
kSDU1sQE89VJk2OmtxgE24MuZ/s1KuqK2UE8PoN7QJC+vMpdc/f7e8j91UyBMIK60LE8l7mrQ5X4
1z6cZF+oM405wL1d00QVtN0FhecbNwjd8RsPkTgijo23xKzVt9aFnzt5NNptNxz2I1yFi5pSzJmO
J5yakdWd7wFerdfqvRcp2xI22J4WZgESsGzCTVlXybmILe+bqdc4v6TR7zjxaRvkwN0h02JkikOW
XQC0L2oLY0PtyjLfZs3VGfV9juDvQjeHUqH7M5ZOAeq0eaAP0pXyqFHfH+8kwD78hAK4ud6rA+7f
706G+26ppmAsN1cNfwG96eQ6oXlTRve4JtBEVfgu69o+S7rhpe9gcdTtmR8/OhsMd/ZTXG/dCEpj
3Jn+TYLWPyLHaPlMm+5BesFZCTagV5fcMRmA47o9QpXJrvT46qdmnnZzYmBdtGdOFmS/rLV0bm96
nrv79v8xdl7LkSNpln6Vsb5HLxzSYTYzF6E1dTIzb2BMZhJaazz9fgCqu6tYa1V7E8WgyCIjINzP
f853aiCDf/1ua58dWrzbJkecZFuvs7367G5zPMsda8PCSzlw3ccEFRm52Wyt1HhqBxoLiRhF18Ua
IhrnTtbhR6K4+iUszfY5dZiSuDk9QQWme0JX4S0dESbVtgnsFbar+lqrdOfJ0traAfQQPX9LhK98
Be14FZqCrMfh/jKYjrHNGu373/xt00rjDysRXRgWmXA8aGgFmvZp/W5jGfWjwgajObVGdfZoHmbV
d/CJ/G4s/Nu/xuDRMjLjwzSSLz3mbj/M92aVk4UI9e5iyv5e148CqfGRHYL5RBvfwSqi7i607P5U
W+OPYWqQYy3YbUsMvCuW5+nf3bTtT3/GVC3IOcnUzDEx08lPSTNDY8sFOczfaUaT7ZeSAa48Fle9
ccDjUG2kVKFmDUnM9CQxwYGtKhqZ905OlRXgh/g0D+lRdSx88brzDOZm3RVR/ij6wnkOXfsrSEf3
On8t9YebGw37WBVHJxjr7xVqw3oosuTc2w3p5Boo3Ox/b2zl4Lk6VPixZGMkqLfoeqb+bmvDgJlC
u6FSVWu3kup2cRJlhWE94Xu4yKH1T9AKm+MiefmW60Pyzrn0VWCPZrv4oGr1ip7GB5mqzXk58RbV
yWhb7RSOTJAp79WuNj66oyOUZG3m5tkVQXtMw7CjmUvFLW2dujH/KTrDOesyA2KGpcwMIPHd154f
HLRMPWOpVncmlvBvDX5zUu4V88yX5Gm2u8IEae8HkyBJiCg1e37oxUv3uZERD1G9j78+aO3Pnhdu
JbYqVNuWGoN64/PlNzJ7OCOdEu4WN6QdR+odCjBYvJ4FdNV6GYPsfz24UMC0zH3LRedezNawnwWj
hLIk3btJRGh/NTAKw1rSw72d1gMVoSooI8B3qoKLqSNAjJGat6cNkcQVQI+HXKYDU3sZHlI79lfW
xLDveE1PQ1myxfSdK5m2/jBK5TafJ7MZshDVhjSVOGq+AdAo13p74yac3l4Q2Uctl2tICAcDB8pd
G7XdbsircU/dI4N5rRwBNFqkpIJGO5XxxpmehI10IB7mxobJ09WLI+cym7Y72o9WGEesjd3ZIVQi
+7IMYehxMHaqCivT1rR3behTMiQyAJfgGjosrST6G0+FkH8+LVlqcY/k6klDNprKH++TUm9rpmhW
vlsOytBrWI+q73oO6cOhUmUrGuvBifVwXU7pB69nVGET691gvq64k+bSOOqlre7gNzRrQHzadr46
yaLiuKcocaMSW9wxcxeXQlJdvvx/CqULtr7dSA5bUBaO4uK4xhMzx3RhiJHIwX2Q0VleZ05+Uytt
uOa1ciCeuEImWKkBx1KBJ3g391D8Z1c9f5S71aGyadyrIMMABGdrzKyi5/YsWTDmcdzBWfKt5fRW
ZVbeUu1NwvvcEW/u8UFV7XPUjB4xIoTjtnTGHZlMbbME+9iCX7MR53KSB2xzHxe92lO4xaTSbu4Z
ycOuNpEXnWSEJz41UfY276Ua94xy+mmhsaRcA5ktLG2t2BRM/64zkL0Zy8O8isso0Lhfwj3myFZ8
zkb4bI+NAB+PUlFiidlnb8/F62z0Wb11arCyqP1cz4OJ+cUIzOQqiGIkIKUeXIUjHm/2ayGSvSUi
8JJi51Le568LiHUZXkq3q5R9n05I2W5q7swr8WtZXtB+y+ABYgnFG34HlaSbZfIyjEpcnJNAXpfB
erZ5l5O1YlDYOkz8JrTF/sio+oNW4+Kaux+odQXGb00FroVzE3eEvp4ttTTyVax0R3EwocKvvVRf
VmGKkkMLItOOt28I1r7DgbWZD6r5YV6pzeuzzs7b7RLZtfEnnnICAaoMYD+azMer8pYRxJtnXMIB
Y1eARjwkSbjpvdC+zckkHL+URNOYsAuOxYFwB6/BCJ5gRx7nbXDSet1NW74y7JKjN2fHCuXNBwi+
W+T1FrwNOsD07lNJ3pNNWHvo+9shiPYenR8XdDptL8YKpO3wN1uneaHz+8WCbWtClVIzDd3E3aF/
ki1kUkJSIEK4XTB+RYMxeNqRtsYLVBBgkkVqnSqE07XLUvKlizN/TYrDfk1VfPy0KJFpF+dwemjC
WpCCekw0bPnFRPgl022tw2S70I5w+Z1ZwmKKta3BWXuXnrDaWZUt0b/WR5wnLEHt8jRnnn3WXmkH
v90oG0+r8FPB7FNymy1b7KGM9aqIUVscMnLxoB3mNVXVW3eU7TibPCcyXMnBug00dMlN6NL6VatT
LV/IiTZ/xU2YlHkO5UVGMH6pW6IsMiUPASNHxwCkVL9meEMoAn/BOMAFJg4U2zSjyubHX98Bl1TA
57dCJ3ctmX3guFOnW+TvHHd60MlM1Qx3G3VSWzlZ6wOmM30KwHmwde8uTS3tOH/ep7H8FkcVKSHq
mLlnlrQTgUg6DmDsz7rpRoe5dgKX1oePxHnwvJ6GHxVU1nyxLQeHW4YVcXdP48jjiuep2wGuqwv2
emUlQKbn3WNlfF9mXwQPiaclglqbjOkW0qa5U5Puo63V5Cy5kt90j3mIE8UbqvLGvd+W8ovmgwJN
89dGDMnGMzuHfalynmXdkUSqNAf7Bo5+WzGX2ESKLo+s7JT9DA2CjoGRWX5tywavv3Bdgkx5djJY
JvltfHDqphWH1LI2I51UavuzNbvh4gBu1Ju4BcLI6b4Ilkn9LYWSuqFRd7qUm9av+YvIEN1S0TP7
jMI+TRZRp0mG6NKa4Lcdq57EzQiza15SrhslGKaV/mZg5DgnPu6VGSNWWIlFc6qbwV0m4pUawtq5
E96vYnuzTWeB0+5QF9jGOFtRuxU9I8a49itq32WscVfRo5BVLkafMWHUVuVWAzSPbUfC1vhatcM2
IPV75w/gGgscfoeMfratyLpdVandelbjAC+W9NhPfEZHtgcnFyEoVbhSaUu8iKDFvi07UgwW6WeG
evm3mKvTZTYIK44X4VkYmNZPM27oAeLrsryoRo3BdD/020R6xd1g290pLCqN3gVMv1qPWWh2+FeD
/YglLIbOgVJm+RG0y6BS3uOsX1OxAd+zJInvF8LER112O+Z6P5f0skrkePvXJ5Km/2mJIi1p2FzQ
NFXaXL4+XdOaNoY6nNXDzndbirEgpSUgcNZuNvrH1Ne/Ei+zjm48+vBWsLErtHCnUNHuZxkGhtJO
mDBDzLwNmWcF/bXVOdEYGFlv2oebRBuH6dIHWLZrSRHO95FDdDW20dnMpoZaOwUrLkjK+a1tMGuG
fAvZHl0Mw8p+gd5WwIAyC/jAXAQG9Lg7Lccqg7v+MMz3yJxWi3VUmg5jkiTcZ0Ecb+bAYjPyuy3B
0cqX1GGRHtplDWDmpMLB6XqeeDTzGryOSNWzwGZ/ppxrWxe1fyZexJRaRhZJb31DLkYh+XtsqqC6
F6C47Fpt90SHCFFMaU6jA8wdR/U9JFYGsCPZ/CkorPYm0r6pPltj0j6j74Q0GY06wzSreS4a3J6h
mjY3PwtI0EbwC8iTo2M0ezHprEpLSS9oM2M362FtRGj+P0sPNTWXSLpCu+1pViUocvFOM+4vL+uU
elojha5ERlwbB3lvc9rliZGxbAezg4JAZfD0UV0o+Y7018CNCFffcmLUoB4WSlBcVkSLVNy2PdqK
LaInYufhSo7Gh8Nwk4SEio27aDIaiOxXVvIKBt9Su8f2sQ21Pt74Tmpd3eCtGv38OWWL39h9x9HU
/aqm/ho3D+v1kGrBat6Cth77qKbMaAhvAReH0yJg3ikGObaO5b23WtSSoIvlru0dCrynjaTqEN9Y
fnfTCvNL4zb3QmFrQoCCSGyY3hPWv4SBSBhhwaFa1h5VpMsDWZ47ta3A1Ye1Tg9vyNhEx5Y9vzqi
Cw1qoJBnmceSLYwz7vYzN8UgTLam2zk9dhTa4AetjRVWkPBnyMWTXeWWBqkVkWuQ5twkwlVre8Yh
BLF1Wha1cU/QAGmCXl0j/6HlebqC/pg4EFoTL9cuszDcY2lwJbWFMzEKqFm5aYuBlprJDsp8o6V5
JDgin+8Dr7nOIhS3dOVKHXFl0YA5W1XjYDAu9HBcw7rFWjP5U8ygPJq1ujcGn7M21Nt7vEw1gbYm
O3Mp/e0BeQ0OySjppuNe6u44iiv6YOADFBVVkyFGP3eu1at0/0Elp3q2h+CYeH14NmEjbgqrf1wu
e0av3cESik8z5iXxM+Py15eyP2FCQEILaQIJYbNl2fpnmUqw28tcEbJZMjv7OLMIFltdP9LoXeXQ
iRZAQTiYmxCQ7nq5rFGo5AiqZxjru2dN8ZUzayw1gVUxf4a2DPXsRUeV9eCTavjeBgfRrjEcXhIi
GnN1baQ0fA8ElZCrC+AJvx6G1bJYk2oRHlH4DlUvO+yfXRfdslxNV3iD873ahCbML2IxHaP41w6w
IdA2swElj27dU1wiEuERzTeaHy6u91SQdu31kXVAWnT7v3kF/xQqMoUu2KhqKiofCYBP21W/dgdm
yQFnWRama7RkMuijhWI0r4McpTL3WCnffTNs1sM4NZzIKZChwVVNW38blllOlYOkfIyOkBNqX2lH
m4Y37MVEysVg4xDujTvlpUdQO0eRtL8xsdlkoRZAXYAsRcplNxfPU3oMOxU/0bFCgmFMOl1/c8Gw
ILJsKFKQkrKhb5Z2Ao1EMfVh0uTCxm27icufvQ5IUOuQwgv3GdmgvmiDghNyehrEofZ3r9xnQZwx
io46OkWQEOXF52OPSVAKzY+w/lg26gYdxT7ND+a/P5qfGrgdU7hK1J1Q63Tvtm43Bar7e8IBU/Ef
aRHV6d1nXJvPy6wxk85qpNPoSH9wzCEW5MeRzUQlYN3Pvqb5AbIuBESY/vOaxick+dgmcbwmRCa3
yyczTc8PbdE6u56A8K5kBcPNktDt1ORbCeMlhQg02fwmhrYfC/02FvbrDE37m6Pss5w8+UpMC8IZ
qgA61uejTBlMhlPsdX8LS9NrX1xpb3ORHyqWPG9zC8b8EKCPn0P2wxm2oZYqHfs0BmVw8tmXrOJY
6e8wK2HDouFxqwtWut0IlZR9aLCD7wLUyqTaM6ZL8qbIasQKgOjp9lcwygj4vAsAnp3jtNVn3mSp
L04JoyDkOgIaKiNCJxVQNhCCyY2PX2zGlDc3G25MffwfKSQMBoEDoelx3OiA+fA/eUw7PF9cTO+1
wvN+D28t/Bujk/6nA23afuIjMBiaq8L4HHeLlWIQbFLo3gaBMMGEPMq5sXYZw2E2oqnx+FNrETuT
2jyZqWscnEAZ98BmGkIbfbuyDTe9BWb4Y7mTYiSIVzKnjJcoqA9oxWUiBlBwWkpPVLw+Gdddwgok
rmi5nAt1sQS+Ra384ngwSAZ/hJU6eSXnB5iX5b1bwu/7m723PinYv9/wgS3SbIvIo4V/Fk3t07WJ
1Qqu5RZCeGiVv+Y/1Qy1pyST46WIG+CLplrv7dztzmb5TMCjFlG8s3SEg8wixddG6ngGzBXvypxY
teb38UPiFd027LxdqLvdpQn8Q+rXDRGrwDrZdDIRj43sL23QPxgu3Pfc22s0ovgbnXrQv7mA2NOv
/4c/T7cYqU2bWS7BKrmlP+5nR6YkY5Xo7jpRHePEOm44K1wOGJPwEUwZdQPaylxkQhlvNIYA93FL
QzHL4HKDMOhOQZB2zxKLjdv0NBNFd0hiC4F2aqBTLBqvR4NWv/kpWcJ6VeSFAm6gh245ZxHmeuTe
0D5on6vOSoxzxmbKsy46DC+4E5xlRaSNVKl7OkmOueBDz/ZzcKtT9HPZl2zWCuvFxKqFDNjZD76C
ycHwKC39z5g08t6WJZTDBcfMYlwZNfLzLLV1RfAqGDocPOsHVRmRui/SOABF9e5HNGeUplLs6J8R
ZCWngbRMhbUWEY6euX66QWLFuxIV5/np/NFQ3f/1JezPzAIu87aDvsBpCJtM/TQ1cpIQV2tQA02Z
PJ+m3XXopmp2a3M7WA3UpH+pOzMGT0Hkf1T7bluofkInWjVcykS1uZ8F9F3X4FwNVSsOUimYllaF
uAonbbdSP/z176v96arB7yttSxjgO/DWff59y5Do+NgjriUp68qgRvgBXdf1mnKbn/RdYt2VQw0G
JU1+yboYtmolGZTMncYO5PIm0fcgn6MjvSvuaX6Qqh6ffBz98zbBDBIM/u1gbZUgtSCpByGxW1f8
3TDy8+zD4U9x2KsSJ2AoaXy+eziuntuk6Kp1HOkPNuaOVTHtv/RWezMj704G+cl1J4d37uYADNTu
xROsWUMvTN4beSQBnvwYyRdtmgYxKIwccQxrx7rNIpdiCdBy7m8T1P/zB7ZnNbM+37N8gEvl15+e
/u8zOZos+e/pZ/79PX/8if+9Bu9lVmUf9efv+sMP8Q//9j/evNVvf3iyTeugHh6aX+Xw+Ktq4vpf
+NHpO/9/v/hfv+Z/BS/Lr//5xzt93fX0r3lBlv7jty9NuFJNICT8G286/fu/ffH2lvBzT/lb8Ofv
//VW1f/zD+OfrJAkEXwNIwr63eQOY6vHV/A3/VOwIuCTpm4wkBW8+2kG0omf0v9ps7I3mXRO/2Ge
8o//qrJm+pJm/5Mrp8qBbVrYXUxh/eNff/j9co1d3oz/N4fV0OQfHTIcVuQsqa0wbKFpNmPv6eu/
ExfhYU5l3u1HUKTtTmg+e6sOY8J810mdt6bzuqfA3A11mr5o8K6m2U0V1OYm04N6myuQLqM5pTEG
yXtlucNpaBK0A1P0uHfJavoqAzug9Tun6fSdbzzp3BZOhXqlpC9YNYFHOr+ErWm2lB8KgSsNe8pr
o0wMer2PNpGFShsFsfo2VfZWmIe+xa2iQG5zV15d6NsZ8GYIM2dsZ0bIWbK4Mmti3FJQG+L1RvQ8
KIYAK/w+17bDQ6cMNeM0hxLG0OpLJGV1mivQaFd1N12cdwwMteAUF+ljqavRZabUJFMyQKonmdXe
tuqgQI2Uy2+BzP6Ltdu4ZBfr5pvtmtFDSwfZdSlQyzz3ZztVrM23Iz/o3tXG7o5V5fQ4hdr6nBRd
cFCNpNnWjh3SHtPVmxYbHz1zoj3gRQux9qn6ev55mWY/XT9vYFLxT8KJP1d+iTevlvKgQsM4Nnkd
3dRIIyGjBHd0PA83XF0aBmWXsMvQOEcol4D1w9xo2LbYyimhBpOUMB/l0wPpTjdlSlhjdaPunl48
gCdFBYZyHoda0xC0phXmptZ0IPaAhhZvTNHcRzWu3IkG11H5vQ8TjCFNxxId6WURAtRx0O+Xbgi2
Kuu+KeqDOXlXmI/2FH5yq2dcsF8sxobwyt8V49Vham4GAs0xAc6Uxdg8gJJhV++zalC2mnwOlcS6
aFIz9kFufu2Cbwb1h1PTUS16uVp+TR3PVCER/hTVyi6qMTg71MeAmiuHhS6Rfpp8Q3SkwHIh6mjO
Fg+YtrWUQK7nd1F3Unm3/DXSSfxjPI3669Lut1YxVmtrJujYrntwikaBoD265/kBbVzsll/BGGNK
1kLFOIU9iZuhwP/bGcfUynaUjoFlD5CpUkMRP3otOiL51Xd+b1yj0KB+AecoOW1Bz+ukFwXTAzcP
rJ209xFcwJXVB+Fw4nAKWTyZBBlSOhBBh8aDb/wsKzpe6/7sdkX4YhWdv0+qCTvYxivW/8k7AXas
9sZKLW1/MedAMkp/y5qzyfDB/lVqsxI/TRWAnadD7Sorq/lN6FHSZjs7BseM0tnS8qkb1aNvLBHk
F6WlUoWUxHuKnH1bnhmUmtPIC0xLZMrGcC3qMrLGXtuBeMEhRVJwloerAT3Ya8OamEsZbFQsCk+o
WlOR/fIErykuITgzGyVpSFIhZxaOeBaZ+dyIiAS7Vvn38zBUNtb3vk6zBxnEH7JvEaumZ8QAoq0S
Rt1h0bhl7H2Zdx3zg5Pb93Y5PKGbqqc0TKmyjpufDpaa9aw8OoFdPsT5RPvbKIwsDvpUdZchHG2R
gBPia05IMXmGmDV9p6K45ibwvGEz4/pb16LCg4CYbde/ZPrheyYFDZHh33CFdd+HbgzXlSUwbKac
t1bc65dO5K+8RUDWXDY00OayH0wCzLT9EfsZdHmiGpvMchhLzepqbf/EG1JAK2M0JyYUK04m+tNE
vZndQLZRoAfBCQnolT4PsUoIwzG716YG4tj591ZAHe8smUde9zGEJII6jfqcDC/CthWjfYfGIrf4
uDYNlcPL6F7NO8jK896qbsGyV9wf1nZfUqqHQ2a2nthdeeNVG8+96X5RWLk8seA5KlkvTmWFX26R
rdLSeqIp4ysNvNG29AeF+bZUrhacjXGl5jAnPHOioJHeBloPRbAjHj/WwyoIQucwWwFGKu3OI8p3
XnvlCfX6Y0Z+lqbkejerhB1w8oPRDwcDY919M1VbBCH5/TIiV6EF+6EZgp1hBPmr02YFpnq1YrYI
eKOQ5WV+ILkm947KCHTTGAwYK68DqMz8GfKnvucCcpxr3kNnJKKAJ35lU8Wym/mHUe4GqyKCroQW
n90IazVEB1wm45VnPYENfIEi0p7yPhZQTQkrz7+9Bw55RYDNWBt+FIhVrHcF0vX4kEpVXctMxwsF
hBvhTlvprZHdzQefTLdjxiVZeNWPqGlevUKDte0oJgNco7zMsSnYMcHaMagBi5X6Ue/UsyR3zJWR
S+MKsFHyPYzTK9KW8YHqu3Gsd5g57brXArnJKwxPSJBMxQy73uqyV3bUIcB9kCV/EDxn+oTL+1oH
bmJKSAakxp5duvVwMjfd1WcqfogEzEqdk9ewNfs0hzpMPRqOiqAxL3/I1Gmy6OPu6NtYWZmuVe7p
QOUVyHpqVAzKd1Wb6rhhejBHJb4M+gDQsNYn4tSbyMfiq2q059x2fBjAPRzQ3BbniMk/acYICshY
DE/E8G6L7UgPh/KnCtTGp/DC1xLatCLTvCVjeKJoAznAfzVlFp6pZSIKIl3JZQ6uoYxzF2uOQy/C
mKYH10qKb9Suaxevk+8ZSIC3P3zgMY3l3dXK/RLmnGoJSrfdOaggOMO5zs+Noi2HCBxRbwdxRcOU
6Vr7UPcbWvdCfYOJu3vzre9Nlp29LrO+Or3CUkijHlML+c4g7kASlO0U62ppj9E0nGYmhP8yKotv
psP/SRkoQNVd5TjP6sXUxttbyB9Kqe3ZrYSP88P0qXCQxRH454NTpuPO8Kyvssnuc1Jzvh60zw3x
0+dSMnl3XOdGUZy2LsF+n1KV7qFaqZ8MvJx3fUIf3ax12X7RrVU/H++HAuYQG4BHLTXeOLdAG3sj
uaFMS8WB9anDmscgCdXU+Ra1YwCf02lr8vEGQAAbJmDQGufOzJ89bcoeTdc7v/SyjR9BdZyuzGJ6
qMkhNdfQT9JXBS7fehy08cHRhgAuOO7dKDr6jma/sPk9G4pbvrlN6q6pOtawXI/dxdWqbQ9s/cCi
qQTJr4/3gaow9/OT1UzyK7H0qrrMUcL75BqZjIayeqoahv/8KkX4rTU4IcxOFzsyjMW3sFfPgcS0
R3drvvESyGs2ULSgATGNo00QjS2MV0QVkGZuF1OCYgImmezBSHGP6H7iMaeGoNNldK8HXrvH/EvD
8NCxWi5YcASG6j+NXSOu+M+O9BuS/gzNL5JRxapo7HClly74SNIHayPSoje8YsfcVw9dZVdvPQw1
Zvk+UodW7gyrXfWkJX+2fDprWp8WdubJ7lhGpzYdYFhMo7jALShP9/p222VnPXDUcMUHauAPV8PN
5Y4n5vzZVjnNtxMbNyQ5y9GCImoba5GGwcrLS/NS2GAbOPARLdNqRKpL22sPjv8UgZ7Z9xkvYSH7
bzFxAu4IFi0IqZdd5luF0hKgSTRaoFxNYeXU1HRChk6xqVotBSNQaMfYcVok2nw4JIYzLump3ils
9vfQJ40J4GFbEw2oM9NVlAiTImvZXGuz44+vKPUj71ts4r7JXpqaW0bhlc25Rl1mhmfQvDZakBNY
NM8PQx3ZK3so6x3hmm1cj+C0Ovqp7czBdjnVIjumzpByjlVlXp3vvK66MG13f04f9E1YfbVM5ak0
9C9IttZxHgnqYUi3aqlWGztOaxYd4dS6p8M3rsOfY1V/RKhlzxb3Nlyi1YCFvceApeXJPv73R9Mb
243SP8+f/893iP4MMkAeS/wcj74B2zpL+/zGoi/fdGqG4bUYPCi3yTYS/rgGINoc5vuTpkExJ8gA
x3QqFMxyP3cB5uQZS4aWUQ8haI8h88UkN7CsEwAsZd9ZZ2CoKIb3ygnXy0LbHB0GWWEJwgRY0LwL
xZrxsfizfJ2Vgl05u5kKyF6mfdbUYa9asXZvhMa6tjTCBtNbmVIIsO1STEJc97ug9i/zQ91q/qWc
Hn73OQABhyBKvvo5NkqDQ/HUKZNIWGTXsSyG+8CwLm0loks8wEA1MeftFkLn1EUgPcbZtAqu/LhI
YEnjoF9uYtM9K4AzwOibmxgGG+bB4ClP4dRA4lbq72tIfE6wbZFVK1VzNOzLBusT3/GeA9d5T/2A
wR//111Q+t8zwS63zOsZBRtgVi6TV8dgm+0V4ocqK3ulddhiIz+4a6kt31Z+THs29TJPAynWO1Mr
D+CoGpLxz0Tak8fES6HaTWP56ZkdZTvivvY+y2tzTTFCfd/0XoC+h8Y3VFaxjTNtO/hIanGbn8NW
sWEHlIes7bOHiGKPgyvBRDeaXtHwZm6XldekJKRlvXxqVhOSxM1ouI+sc+3FYqM3tMvSCvadCfh3
3riOwEhQPrnU/BwsW6vXRt+UT6OwyicJSAQTNluYKMgeVTUHsVQVICwIIqwldc4PtR2z97LFc243
gi2Bukn6trm0Fj9k9V21L2IleaQb0lsPLEEXtRO38XBXVCMNrGjAexze57hN3Z2KX/RbghXeJUj1
tAClzIgxiJLF8XapDlTxfwCTEKBXNPPdjW3OhMiuX9I05dqufISOM3xtC+YVmoMuEvj9UbqQQalv
Pjez2FzVPjPEFiQC4ML0q6FkEKDg7TAc2Bh0h67nFbQeBzgEcTwvCBcEaW/lUTXFLaIt9qNiqadB
U34NngfVw2wxAovKeJVNuRnsLrwLW4rKyp6G+nTERVjpY7+b3CC/xUQr36lPRVfE+0YnmlqDtZ/y
biJS2jvwF1wMrXyTAPDPh8fUat8sLXwIsKKvgTHTW2a7azWHzyrFk1Syp8oTL6qG77pmGb0yP2yP
GYfvvdJm95SE4Utuuj88qW11q4ppRS8uhTPG6yBhu29UjxjJzAq3PeDGc+jLfIPNn7t3SbYt1FdW
N+BV3IZKdKuDUQexpfpbA7tNXpwqhv9DGb4IQWQt0EvrkIx0GcPwpgrzRc3MR1mqlEuyJHfd8jlr
pw42d7y48BbJkDbD2i40KqedEgFoANrkVBBs+nCviJ57Ma/M2WkjopSZ+y22uKmk4wc7CWOTOdR2
lGL44SaWtkkqsFnRBKoYO3aztW5jmfC1NV6C4BoX7yJIkitxH64Iw3db6fQL2W4YEiEUb2KtY35z
NN/ZprLawJ3Q9i7ez1UeMf9F3n7Qe/tGzQpRq9gdIBbs0gQ5Kk3EWtH77s7JSUaQbwk30grSA3HB
Gy3yxcqS0jhoxQDxtIGYHbrYhIKIo8O1XvGyIbKIqqaCu1OeKgP89OhHCHvjFw8cyUrDke2iUZ8a
SWQfk3WRuOod0zJx1yrqW2Um3ZHYxa6JWo9OdxhfIPaaK8D8fUQFNsWc/sXhhnIpkNv6QuTHjhMw
T8tqk0QqUA9G48Z7rGRyF5K8Wlnc7WDV3XTruSplem5wiWe2mjJlr7Zj4zw4SeX8rLK7eFRWdjNY
d9QzAvkoGZ0Bq1kbWrPHmGQc46nHsvTqdSgaek/1/iEOdW8T1ni7O6GuoGYpctQepYDHRf3IsG7y
/miY7C5ZBCYbXXYnSBTp1s0cagDjKloFrXyIaUNgTBOlhyExd2YwPmYROmVCYzFNLEfTZoClkWDC
y629OkliPkcS448xeeEKx8jWpR9jRx8S51qvsArnJw9Q7WnEE791+hiIfknDG9oVyxA9faBn4oM9
xgfRt4DKceDyWj5gVzKwNjGiXYmuAQdU5Gff885FaFB65m51j+CGzrwVgkbOTmSgOSc1Ty34iDDG
767lVDWrUfAQR6cqddKjquKTr5Ae1j4SyKrDRsSmszP2Zd6ywsnU7DoIWnt5P4okH09S8IpM7WQu
pfQHqAaHUjP5VNPTquAo3XoI6ahu3XKPTe9D9+DGBSG2RFsAgYCY8zWX9Yf24o7ZPU0G2aOkkjM2
k33YYSzKIuSOEKHP1r80Xelt8zLD8ts2JzhKW8sa021lI/Vpqn6ohHGOO9JotbKJ1WJY6xSGIG37
6MmpeOoDZUMPRPWEH+t75vvx0ansFOUpFa9l6R2cKjppXqZdmza/Uz31Hs/0TxXQvFIkt2Gou7Ue
YbRI4W62QUCdCp7o0+iV3jpRiPAhuiEh20hZsG1OWCRvXh1fqDc0jwosAkKH3cnx/P0YMtL1ZPvO
LarCKq/dmX31JLuAsR9RXsO3a8we3wOiY9gGMrF+DLLhRNOf8j3pKl7fiKW4TxZSq1TUisGy4bR0
X1HsacKQ6TdFtYtzbq5E60BdFJT7FtjmWFRmEM38E17OW1aOX2mgfHGj4GN6DTaOHb0O2vBRqDoA
I/qL90Nc33mD8gHYLbxixQ/pZWyja+tpDyZbD3QQBVDbVsSpc8u5KF+iKJ2QkPERNfaoZ0XJe49d
fdQ7bupgvB6N+6FishDA/NnnNc4MZzCJsmOupNFC2Rt4a1dSYDuzxsFc9+OdrDTn1PvVU5nn4853
vvik/8uRfQJjehBaNlGL5GfYGis9C6tVqnEYlJUoN/HklqPSb484YK8oGObWVAUsF4F4WL726o/D
KxPKADOLcyaxFq6YIn6MDY3IJVSb/0vUeS03qrVb9ImoIodbEChYsmW7HW8od7ebHBZpAU//D+R9
6tyodofttiVYfGHOMRENosgw9ZVYOcwczNYm3e8XN2YOXSqQGtrDWpHSUcjlX2Mndyh2Mqwf9bU0
lPt8IRtrnsHRQMlQKVxPGWeWsk5it4q1jSThzaEet59GZ/Z0qtVTmfcMc2Pd5VihO0X8TUqQWN4X
CAGpaWS+4ZE3PXuAQYievVZlzrK7Ns+TtB9GFeibZh111EiBPmqCspj0n2HDFild8Zd5Pbn0uUGq
7goSKTfs9prV0z217u9qnYhf6E2/9x6KrZbKFGg4AncVLjA5R2s8tZFBHDOPdWIm8KCENlBpY5O3
YUnYxiLOrtPk5HujUB4m5xdOszI0Sv2FL/dWbyt2dJiU9jP0k1ZVyYNubWb+VM6BPsgSq0vp7TKn
/s2R8iUWsafqgiK5gGVROFCAv03fSLG+pcPFjt8+KIbc4RoeMMTrzadYvXNM04bbv3h4KLuCaT4i
iLKAsAj+4XEtWTXA6+PSdz/ZsjX4sczvZK7tIEUquWtt65q4SJOXjGQtHmLMdtA0KwmpkErlvuWN
Z+xF+wKKxnpV2+HbYDYWdbHYG2Y3PjRtbUa8Z98wQGnm4ndVat6Rm+SFXPLm1K7IiQ1b9AGFNa4J
9luFXcUnnISRMbYo9g1k3FZtge6b+gH1dgHUa4hieyXISIOugSrrrysYkhv6NzCWP6M+M4BglBMW
S/YSE5EwdCsCpwL0Gx/bR4r2bldBWAzAjlwW2j8h5gevMoZIxOWyW9DXcTT9dZ1E80e7eOobfOIr
OEaRwThw5k05Zey0bFxf+mTYz639KGuHhgc/9C6xMfXHU5JF8N5BmjaD7ELE2+7Jcmfh88xggjm2
6DUTpNQoKp+y9DtvsS0l7gFIHMkZXRWssfsxbUEX7czAj2O5pIgjF3IV8S6u7fS4dgp4fR790zCV
e3q0B62Q3tHNNoAHfE+mCgnY5MGmBl5kxHcVX02n35uK3ZN6PO681Kayi9XiRRowePPxVLdWTTRr
zwItj6M+BcDiOKj8APV9EiM/+1li/MmBVQZtod5nVRTjU2J3lMdhxU7R124wxUp82hSewYpodudk
/MitpUrfcnslaufZjFjI73GoHrPUWWlOGHqb4CgxyT0sLKuCahoU1EcIh9nzMi8ygB/SQViNSFFu
ucpxHb8LpyPBPW3gg4zWOV148NoTxKCsIMGhFee5Ko/2tkqim77kdvzbyBlglslQPcKbPqWbdazV
F+6jajrYPWMZtiftJbbY72St/FhXiJCEEwx+Yi6N74jky8kdjpIVwSiZY+dJM3wVXBZHaJWGZecw
wWvX4dTmJlFvnfcxN4Ca+TTPXicIjpIlGzNr766VOJHtg3W0qY5kXnjwBvICpf01TqYymoiUM6xZ
3JuOulPi0uDW9hYgLk2U1PlfN+/FNZvbCNyxy6ig63ii5mUA9jcNGh4dseL+0aGsk0TMiK2k5MG8
PBJ6OzwqqcssE39+kPddsYs7j8xry5p93VL4A8cb/VYyhCBD8n2rlao+bQNFDi1torjWbtLcOd4y
+KAKNq6TFoAPJHuW+GNPZyjXusuOOtU8OvTUHXToQ1L8Tu21i9gekEVfxMAWjXs0oU6gQIKjOgBi
Mto57Eun8IuBO5YWsTIS0Jr0lLB1VBhDeFrmpcpPeordC5FpCpuFJMNVV/P9WmHEWey3TjX+lTAh
i868TmVDPFec36cZeW+Y+CACQ9iZNNaPlnjOyX/1kccdta59UyiQfCNG2X20NeVfigaKUmHiLAQl
vNOt/i+KYEjcVZyd1M4McSItZ/bIDG3mmBA7Y5rPUlcA4m0PxtUyeObyUi+JvINxdljNojk2SvV2
++05R5BXrNNLtuVwGAhtIit26UFq9r6332tAVrUbWya1KBgUdbDuMs+eA1KSfhCs7PqpV9aUvpXM
n1ZNC9KrTJDEfQkrfXvBBPOhNqa7h+va7htXcAGPpvpU2WZ/skXd/vzS0ef1arDiajJ5XUtXf7NX
pw6ZXzDBUhFFJxubq8DA4Zd6w0K9ztg+V/RUVJmn2KXPJoiVOZ3CiWPmyA/KRlb/pR6lKihStEZp
MLVzQSJAPB5x/NF+mWt3bq1c45duNObEw2lW2gcS/S8hYo0Rxpv6+sYkJmYt/C9ECUBbWMxZFy7r
PL05iz8kOQtnLTXRNSBCN4u6wt5q6IEr3eSiJaSqdtnMYzr+vpnNbxBi01w/9QrxJ1CkJWT/Z/34
KRh3KzQ9WCgx/4Z1YiYftcyeisqb7oSE6H9LLWe8+Wh3nXF21rJ4cteB88qRZnG5QbDKbvxot5AH
b03Fkw7xFHmGPThoDDa4dqIcoJtrEc90nHyyFR/dshytxhn3SXpb/IzoK9lJHeZFRzFKs55qbSZR
23l3tpn5U0u/dntJsfMmkN9uxvdEx5qEFB7O5TK8J2pS/ZZminNfN1/wHobt7MabhsPPtsSOn7Ep
qSs8roicpXh2AJby4ipTeUcE9EHMrXOnr/hb3cIyn5VNqwFe53DD2CzbBsxLSBfWRB5AuhW721V4
+xI6yQ6RNtEDJVyQ97JJcNOs7hzIiZrO8uDcWzGZgT9q+MUigfWHsqnjpDw1ffIfBbNI1rb1mV6V
u5+UOXQjjHQYUZ9nA0UEsDRSv3DwE2yJR4eeJ8fbsjmG6mEGBCN0m26y5eTbtAXLIuI7xR7/Gpki
I5fxxFDr5fkGmNFQmd9n8/6Ht5daM61ED4Imdzbn2/YVby94qNkD38L/oKjGLA0xXHhKVXDJ5Hcz
iL9Kty7mAAW6sSsjTFp0mamrdc95NkCNvKXvDB6dKz7OqCG98TmJY2YDG6hlR+Ux45z/v8AzDwrc
f0Lt0izhCyljd1a3972PxgWac2qSmaz21OabLoR8pj2e8/mHK02jw6OrjCO51IRZ9PhITafeRtMF
P7cOzD61sDgu8lnU2qn1pHiIPY0UpQKaHnw0bE79hFWrkvKPl7PlXlSbuzXpvTtzZiY8umI6ia78
k4xde7C2US7OFcbFYrGjm6uXJIYDPhjr0pex8V/AWJm1YFjo++9a1X6/3Q3FYGXhwDY9uNlT/z8b
sE3nJRq9EWpm76SXwvxz+1dMOupL4hxv/FGxiY5oaopzM3VPP6floKpn+H4F3yyA7ttLopNP3mj5
3U3RWhXELMXJ0FF2Jc2l7xhU//xXTqDb6JTh7TO4XS63C6dBMxH80F/Ugj5ObECEgtBDSkkOkMld
f9zLt7sQEejK81gb9Icurf7ZojXv3e1lEhRRABKwAbnGIxh6lLh2Md6xHWO6rRtvrsRKNBujeal6
81uHKLFnQ5AdyAt2WOgVChiYIvVNg8HSmoEqv9E06q4+u4ZSPk+9a+/avLHRPTghsZPsz1DO7G8X
B9M8tvunnPZlLHv7oYQWZA9sdHiPYIMPqn3QWjFHdY5JfXBqIM9uTy/ZUUgx60W/upAijKfiBLXn
8DO4pRw9w2l2tsxWEs7tpDj9/IHbzd+FklZ7q0qGH334YvZ+6jUmoJqrYeX94zSt7QFRnMe9WeDX
bqrxjJfD8FHbqAetqvXQ5YL0Paeyqdq4fG9+2knPiKUfsKmO2/o/q0cv6C0SzIe+3Stm5r4gu3i6
CTtBzCP4dtfJn2LxLjWTNsxQ5+OPhv3nYdKbIjlpwpuDCWMCjxpcgMBUiN1CovY3j59TkisOUiv6
CLtxc1QbOuxhIib3R+Z8SwyYrXbZuaadPjZHYavjBYMZZ6PIlh8d200L1U4zmdCd2E0StdiNxX0T
EbQOMHZZcDyzjfxOjFl5+/FmuHNNtl/+92Z9Ue2avVtMm/Kz5fH0ZApuqibMGP3DhNS+SKezygea
l4Xypg+VOvGv1H8Vp40wXJRPN1Tz9qtEUprnk4X0ZrN1xOQkpxsgWiOsc9cP88WyFbS6gIPuECfu
JnPSX6TtPNyelshYotv/1lb5vFdnBoM3gsLtifkTN0duVVAoGE/qWWY7czb0T/S74eoa+583XRpU
ercj4nbDaBLVkauQMVyqKQ6d7ZS7vazAWnfTyGPDzrAqEI3S7ldQ6i+zXj0B6Jr+JFbzhID6oIP+
ZzdmBqM2AIQbPP7xLfJ09SrSrky8c1ovi31sNmiyt5ps6RmC47dc9ryJv00ICEJFWgWVHM11Z3av
0kn3WfEf5Env8qttJTzHewwqcac9M7683H7kNLHlQR+Xr5+zDOIPyfKs8X6OgnIcDiNpOLlJEHDs
tuUHgF7CuUb5h7Y5MsxxfrmpiuZwcFsyFovqT5ehKnALhkZ8IhPQTGacR9nbKxvh+J+WlMOrtUWh
VRVLZ6vbKHsTXQBB5giaJY4r9CloOAeFAt4Dos2RMy0nzaA5noWS/coMuR9onEPNPdUsrM/EY8BG
KbtnRdeQqy0qb1c2cfYOZp3u5XrJeSjlSho5g9GdyDin5Z5p2Tj8CzD68rlIEhFpG6M5m5ES5Y53
1CpM5SNOmtNgEk5HmJhNa7AqYWJYqCgtt34gt2cNMD2tEbhxdd+rRybtze+beH6U+I6tBJZD1tBb
3fwnjNPagzsVznNn5L97pRPPRdnW0Uzk0A2qZsn2q8hs44zr51kvM3bEKhmTBVk6AXLALqqU4R1w
sTzUzK7ZTL1XcpgprQbwmtsvy1Q+Q3SuL7fvobDt92KxizvIth83TJ+pue3FmBb260321Zjm8q6O
9RwWefx129TZ1Oi7qSUZ/Obfkp10EPwwZMiEI1ipxh14ToN9Q6JZ90R2bMtO8uS49RyUEFZjsfvc
7DvwJnpGWfpBqZbfdOIGGrRxOBrkUN1Cd9xpnVARql60Wrbk8xl/20qyEm3CvKsThhu2BrDi9mYt
J1m4CW+m1cwt58jMIesPApIV/Zxk83T/c1imSHxl+YuJBFO0rUptasJSbucb9JE0ku3U3Me/+a61
0wL8/ycFO8/h/xZsevY3xoOXY0JCEzuHipMmD3Zj/tGYfLwxMzGPnXQJACAP/mZjzHT1VZru080b
q1TJSxvb5WtV12PkuCWZa5pTng3dO6h53f5XBZn60F3V5S2WefZusSf6yQYCCObLRT86k7kNwKQZ
3dbenCbeznGqFlSypiCmKO9vlsXby83HyJc/dXEG0bYpr/YwZidziDnzs+UlXav1S0V7AyxQJXgD
kUPE8LF+skf56wbd1Nryvs8p7HFwwuzZdsDzWLAzL4Bip1n2bMYr+8t0SPbMIte73MWf4DoOWFv5
cbNuI34er7Vuqlc3AbJzs4kVmtDOlaL+kTepHUAT4kwS90LoKqmug+5chEMhaY+6EyyYFQjTGctw
nB/qjl7YiFmwUynP/lhtusgknwB1aA+xUwXOEv9LEgNVAyjS6xiXKBIqLLzNwGYE6U1M8o6fOulr
D57hQHvNTNgbH41tXeWwo+87LPl2OX2zZldUUd9PSUsrEltqqIijkTjl1UqeQKoxmGW3Ayj6qtnj
+gzE2lIUVNJDv2scxXnoS45WRDSRZGBHkmLDLIPxC5yWft8vxWYiLwNpWjTZbMuRepbZrrQF0PLY
++KxBh7aAx9Rle7BZiWqtJc6ZSxAWvfiSZ15FlCgTPUte36n/lCjwsXVQsm1T5xhoA5FR4++jtPQ
bg5mzfzFS69lRqQQ9OCW3mr+GoDb7VJTx07R/RPN6O3VHEz5nOwUlHZBGqMrYnPw216V/TQ5ziHv
SXHMUvdjpHw9zllxpxuTX0OP8xHLttB7J1yADhPJAY7/0I6EZNvoPFic7TJQz6JMT1TP8CH004QW
UQWawEDvq68y84R0eq+Vbr/HAIogmckzmVgVRnDm3tr0bcbCRSEPok14gHhEyM/27Wr66CeadsWJ
fO9Ien/LVCbCGD1Cm9DKmRhvnyHfzUc+qw9hkTthTl1+JPyV2AZLeQLis+mz3yorV85Wqx2g8CQP
SJ+VHDMXO50jWXVfYASornB1UmnK7tihtmfU7W7HNFOQdv1Oym4JAOEC1CTJiN0LtjTB7LpNs2gp
VA3rjYBvYzwvBw70KahJNDkqRv+nm/LkkHdwBeOc+QMmvftGygrJDA1gi3RLGmqE2pOqAJtCNDuK
GaIjKiOk1hdDt4PE4i5YpL4bJ9XamwhMJuY1d9M4f61CDTKRp9t8AMwcV7evustdt3Foc5cPOAeI
4HOOMm3kNM63uJRZHccQm9F1WruSjwYzhLpdtCtvUSpwGufivKTeM844ERAuF9IVoVlK18/Bri6z
3EhdSJF0xd4bFL6zI66LumeOtaix3w4sGpMSLabHFuOeniOFkCQsho0vEvNDUOGzhOUCn60xWCm4
g315b6ERMO4ZPxGtxEGPKcH3OmunEtlyrOP0JAPNFfHBAn6LLb56pE0PzZpsjqkg/CgF4MZ5HxVE
xCADQ/u+ZtZrtmDhiTe1AmvWoe//kkd+ZlERozwvGFUPQp6ysrp6gxfOBH4UjN0CZPL/UEQ/DjWL
wyQZWXYrnAU82KiC8t/CEu9362R/5PxJ6maNbzi5F+o49e7G/tG0QkLWlkPb1Vgurf0y2aiIY/ZG
cnyZVpXUbaQY2sp55xG8wMTSA7plWt+SiglDTPlEFkKyl0CN8KSOb4Nlvoy54C7bHhtFhdQ2scUB
lWlQCnq30U0C8r4BTK0GsmfL/nJzAWnWY9uiSR+KhwhSmdh70FOyW/cFrmcU8q5GPlJp+uSOYGlf
i0OsLTs+/3bC2Z07MCzdstsniRKYAIWHrlNOS2N9r+sa6Q17ZQ6dNe3Y0a9AADwrM8IGdQIr8vKX
x2wwNNvideRCCgVacccqjR1X9KvZcjwVTeXwF1XuB9PZIxy7L4ZChApZsJGTIqTvVGt3+xVy7Ach
2LDrTY9OqjBZYAL0c6zxQKlxrJf+S1XZ9dUrBjmVpEYoKovxa+1/2QkLrFq4EZNpcBaD3uDlt49Y
8r2oKwMSr5LhEiNiuNPs4eLJ7qmZ1Pr0OJRrdmWN/dymMTWVSM+UM51vrvFvlXjiXIOStMhuImyY
LZwcGE52rnk2ajpo16zmUNr6awp6YVxniQ7NZTcwQrpLH5S++GQ1zcVeSbHrlDnyqvIT4StHZw8a
IV/G52ztOr/QvavZad9tlxSR52VXru8idNrmPU2htCLVOrkOa4UtA+5Dzh4pHdU/rp0lGDrmjPmq
7axxnHdrXZ64X4l3gUZElmtDuFzIgmP22YquGyMIdFYB6F1hBcUqi980z2u3EPMbazYJlMrZzHIE
C7Q3gTsnWPeZ5S1NrIQs/D74sapdGbPJabz6mSj7BhGcRdaK54RVrs8+w3vlzq5fkWg6oai4LfWc
eDjAs7s6H5ywhj7D1+lHBJxKERpT8TS3mRIYOoMcgi6iliQlH8kPnoaY7dZwn6Oe9W2Esb4w4oUX
69BWyuTTKQIV49zEJQl7z6aS3G6kF5QIOaVQ8lTyXOIZSawucH2+zTpoRC8DQUpm4DBUd2YEEh7k
D0RgY9Cu6FAAVFceAj4WmY9OUn7Nk/plyE7bxebZEomyU5EcHx1POQ1kBFreECouIUMChALjHeSu
GVZzP64G0ItNhjJu+WAz6GuIAvf9xFMYoFw7E8nTuZIt6b/BYhc6a6z+88lFie6mQTwXJ5rMPiiy
9a/TJsVD33Q8SrvS15YM+J2Hu3nEA60nvwpLFCzUiRvUD4Nq/etlKsPFlKHXrBVaMP25n5zzJmg7
VLSVuYGOpE7czm+nBbwL8nGjY9PhwkjySekOHBfdSEtgs2Je14kE4CFn6xo3KdfLgKUBCKBPjqXB
ZTJuuizSo9CI9pEzMqXRrtj1B2w+alT33bE25/rYy+mPmcTV3jRDs9IjQ8+/C1fPMFYhrebsv3d4
i2oyN9fZq3aLgsC2zmqSfYf8SBugUDzpzW54WlINcoR8GyrcgSp38M5Er+APkr9hrowt8l+10ctj
5fQIT/Rn9j3aru+pB9Gh+bYckQMR0aMs1TtmuL9VlxLTjThsVBBsMU7CSUCXEvRxjubirdQaOuRN
61UZ7HTgiuyrMT4NbeFE5C1S1htc6BIZSnUa0GUMI8l+bDW5GT2GPUm3Zjsi3r4aq3rtajTrCyKv
Lvf2rjU7x2pEjOyBnlcbnOOIqHtjOaJtJgpPXOzZOvA5IyBp4zNa4ZUaVruuvcseK5uAGNTr35jI
axSgL4VtcEj35ya3psCAJIXOjsvEFtqWuks9UL/2MXqzvHhLOvPBjTcUPKlCtmG9gKpQAlxxn5PX
7nol/YAx8uikkHFbqw3GMd1NZTlws2w4WYhZB9fB9ugq2aH0ENmtCZJtyqc0V7842LvzKl+IMsYc
MMsnu6EP5KpZfLvAEChZPcJ6qYwn/GrFojxqc8w6GTq0E6bFVPmkyBB7p5VsfOaX3u6Tq2sbD2N/
GGYrfcVWQ2CGDt0NasWuZOsfLQnbsL75O+pnmZNJN2T8cSZGuauncgnMVblghnM5kTbI0pzdqcl6
7nU9qlQ1CUU+fzlw9DvHtfm/FGRmTQHD8KP0zIdShxcodTULKmSBe/J1Pjnt2IoqEo5woX6yuRh3
wP6xXQumIVAFoyYtN2bNS4UR1rWm4VyOnGhMdolipF/i3WQo41b2Yzl5Z+KNdkBqPgy1dffJurK/
shDdIbnnUEqHsPN62890O2yb/hK76DNsRX7pVXrHSFrzYVC5mxA0hEMzHTE0PhiJQnzwMj1Kle0q
+mpKUcYbfrwdRZWpiFCwhVfFtS3hUFmFVqOEnlhdJGsAi0C/ZAW946I5atAoJFfWlTx3bHx5KK1p
XhAP1vxVXD7vurT6qEgYOhe9faqmMQ9RCM47rQfTbbTNl2nFPW8bm8SkNZ5mNf0Txya8oWJYD5li
kj7YHFsTSd1qZXym2G19wArs5qbm09PEiEWlsAJVWHuOLDy3Ji5Ds1IOrg5vJzNbtvybLnolC4OW
5rAQ8ajob3MLKyUGU2D2XkZLZiy7ssr0MCNCYSq9A/C3c7aKt5gg+dCZnGhMTGrqbcbD5u5qLO6d
qY0e8hfjwZ3bPLIhfweZ82/2JhgMvGn4pEiJTXF2+XmqRdOK3LlWAZYVHqBO3coJA3rsgbkxV4X3
kBvcIJC4yrlgpYGqSceBHgE3CZKU29+kYbtRfpUZ1K+kToJAgRPsmP2FN826Upu7Xa/ad8hFzGjx
Fs7sCpk9shnkgICdbZQLQVrFqIrcHbUlpeci5t3AyQe2029MBB/ZIHhClxQi465kPIdo6Ei/lvkK
K+N+NGt/Xk9Sdbujp48ciTwdiGA5p7X8o3n5duic8qEG1rWyKQeWcnYx+dn0AmR36P6kgT4zHCWM
hZnga/T+zbMXypk71V1kAOrkRTX0eUc2zS9raX7FvblnxHgoezyUNTVknRzF6N3N0soRq6wyIh8w
MlBCZDJ+SOzKn7vkc6VjHtvqIlL+QkYqlzQEyqX4nQdBAW+0Y9igtCew98Fsx1CqYT1naOkQ9vAI
5HreM7oqd43u2ofudaTHcWvCH/ICiGRZT4hXkSWHdaxxGiFOZ+072phE5O98ZNkPVs72DWLA4JH0
YVwbA//as6PhI15mQHqzclXoMf1VS9STPVBZD32XIDvgYrc16lnnS6M98zGl23fjeHINQhLq3H7v
PI3RI6kCfK8+2xnfWLw2Wgys8HQOSZjXnIRJVh4rO8l93R0+62F4cSpnm+/JDnzb9B63w7uT2WRY
uCOJjhMxOsrXpNsjyjAWZk5ACk2/yxedE3zC9d0ym4xAdyIIMS03ig201HrPwt/9p1M4+E1pVvCJ
JijLVUqJ2T4THVwBl873Qk/Wq2bM5VmqykFfoIGNiFh/XtpZhx8GMa8CGR7E1Vfc4+2ke7yrbXI5
Y4z04ZTW7oFszitej9+JQWhymXQPnUyJSlZLGz4il38376eOuZ3mPnlEQjJuTUG4EWuqlURtDe5S
EApTLRdqmrAOppSn5DSBd11yipimLmLfSeOoyarKV1IGjOU8UX52LiVCj6ar63umnf0fr0ArIBjv
+b0+HRyAX9NWS3dK+x57rXKXOQ1GVY/pkjkagW6BFWlJ5pkEM0/2nYHW9yPjqSUOBxKkmXSul8ll
lWvQlVpN/5qROBJ4xnO+mI99Xr8QZOH4FaQEpyBrZV3mlynH+DkN6rIzraoPWtoSbQAzrXfpt1Fn
VchITN6jViDvvSiZpnoXd3KMC4uXhUHAyj9Rj7/6OAnLpO4fam/+XUyls3cbMjEaMf1hLzq7bh2N
Y0YqnGYxQ9AaFD4Z0GEcSz6rJHFMs7+aku6GNFP3VdU4BB4cCp4MYdOjqzGUgqi3fEdGu8Y0qnzM
JgRgqilQune/+kG4D54x8xSio/G6KcTZ+aSxQEdUEBETHBQL+BiX+4yRAKLxQZ/vrDjh2uSuwPaf
oTTIkDxqgJ3a9hdhJexbS1inA/tCz5kLP7bn5AHmtaSEA3hlFuX3qJPJ2OT5epysKbIH8+y12XPX
ztlOtNqvdIjqQT4q+T3LckGhKp5g0L7k/bXFTHltRz5TrpJQAWb2bimMlkyH6rrCiUGOW1CnSYco
sBRhE3O28OjWdshVZt9c5Juy9GtkVSWfAbYnNjwrQvXaCLPUSqJ0sf9Z6fOQXVSl+jZ1a4coFZ5i
6lrM9bqXNQFtx13KIzi3S7haLfhhCqe4d9+xZPNEQRrq23E0arI75ep+yJXeXwZtRGlUfxnrRGW9
eOOl1Qk/QOxDBBQgjHgdH+lTMmGvaAr4MqCCpB9b9b+1xMGdZ+5Zn5p30BcIUBMFlSB/GUQuWk2w
WQPJOL5MtNeWxjWKFwuAmNkcuyr+VIyVG7RgdlkzO4+fJ1nrJ2mw+jYCYS3LYU5TO7AF56U3PsVx
vIItqutQy4WIeCLgTvrO7HDtyCiyFL4noB56CFJwCSa89jKdm3A8lqelta9ZW746hiUOhVd/lmNK
Fq2B37NIsjF0SLSpGSKoI90D4/nfGYFGqOHrXbOydo1ZxS0AqpECImFqihSwlFH8XbsEEajEuauP
3A9sRLsnfKAJYOf8ACVoeamaGf+dOv+zM0W7FK45RUrsJqxpGpN6hxZuzqW3s8D8H8jm/JrZzVGa
MFFV48IH/YPVV+/Uh/IUN5PzOM0gDkpUQPnIBHKcv5VWO6WS7kpV+nGXOB/ZPP7pjc+G1e+USYD+
jPl5iO5l630MXou54kVq7nKaB3znlfcw82D0s95EuPCaj2BTB+0ws3zTeH4563K/1sZXCcVkWEUZ
9Cy5SADZVzMeu2b2ruBpLqxCfTJ6EB0UtMor04GlQpU4ACFlIIQY8vdcP2u9Hl/RHm4DX6QebW3s
sky17rasIJbY6UOru3exZf7jehS/0mYY9pax8bON9cJatfHASDvWV2cVr3kXdHKdQ6M2wNTlZVjy
3WBqGIlTkIODQEjvmKwyO1Q7ekre2leaNw2rdecLgQ7Y7BHGFSa1C9vl66DjFdIN42TX9XocZ8+3
Lex+bguoYeILOXsxqr/WuXziDCa/SNhp5BnJloe9/JsRjOokn+w7VuCKzlkLxK3xIdPbYW5kdM91
ch5NtMBVvD3Q12k/ocYX1LLa2LTM1SENxkl6MiflTPO7J6ubAAmefI1YraDNErnzLGfYpws/DkXt
cTCpYUpPDSt9hmCtOy94AWJElDvi+Apr5A9IDfQ3MSjs2AU18hVsmHfUW9JJlhKspujWYz73Lj4W
EH3e776nCyaIGPVdbBxq0fBsqRwuikmPhFlk+46kQpJag97CCmGVfXlQk3w5OPbS++yBFsY1fJyK
KN+QbO5pXxQ/y9G1ml5Paa7IhlVSulM9BoGeMexVhRmjsrSPWe1dypRaYixf1IWfe1qfRT7tTTIq
sNEFRjW/6AtQPQzpWPmh0ciUicJkcyUi3sWQM76h4t+Uy+IzY/WB99Mxj5YtnoXyCzbDu2KCD5s8
nCAW52BTPJdCaBypCTMTuIds3jN4ACt5cbWATKd81YbSQ5Rx73WjIs8vX8tdLYohwNmGmZ0YR0Ss
xr5vs6+J90pxelTQ5TWt41AT6b07EJ1txeunc2yl+9CWncQtxc3sNglDLdvcS6PsA0V3c9jh9V5Q
SAXOMH2NCYB3i8xzJqlNQ2Zp+pIUy6dEZMw1yu8MtGK94v4bvjvI+SQ8ee/sQT9wSVcGtT9o0U80
wqHrMYLoeNoe6uJeSXhX4q1NyMRf24P6YjXtL8y0r2yDGF0wsuWinAOamX3ck6Ah4A2j20UucXOL
Ogyh4H+b0NEb88JjSGEaNs7pocidV6iMK2PAOC8OqbRP2uD0d0kXV6cfJJHCM7hqUmi9uIVxZkB3
FbeXjm2Eh63twCOB7lwuNmF+BFgzPr9wyuePyOLoDFCMoyVRsQtnCMY3yoKRetZpwYeg0DU+W1bO
42Iu7g3LsHhoSEJV7NjgQmN+2kjKiyQ1i+MwkY9yw3DefmmyEGIuUijPyZZipitYJnqF1In/kXcm
y5EbW7b9lbKa4xoccEczqEkEomewCfacwDKZmej7Hl9fC0G9d5UqM8lqXJNQkkpRZBDufvycvdcu
9PHUZDLZ2soI2LN5lGr03gcmkiw9VOWZWcqPAm6lFxmiPzMDDnaxjy1vNprL3LKXW3lJC8nxDU/h
CKfzYqO3JLBiGTJt87qbHsYm+o6sLronsKAGOkyayujrTOydtQY47OiAdLj7Gh3LMobBP0enyORY
iedh+uiM9rYhHiCxXXEJJW6TZd/6AgK3iv9jUkZoeeoJZ+NC0gui/gUsEzLvObwzQ2wq7Eflhr0M
tl5QraJcbRt0fNXCjS4k2S9mFDOHjwB3VnPGh2byi94evOelNi3KxgBiFTpcJVS/16c89qwMxqwz
0Taysk/DZxygB4z53JyHxVGH5U3i6a4PV0BSeBRxlqymxV6eE4TH+YfbfvmTVsw39tjQ7M2idxyr
w5GRE4LhZL7zHR+oNQIvzxp+KStTN4pAoUPYjdmhGgObMCKJ07GhU2VUaFpnJ2ZPKkRDavN1Ekw9
C+7RZBgkQje6qxYDVh9zs50JcrlMPYuiRoj2LdWpB2XsTPdzcOwXYDDNctXH3Vk4GlO+RW7aCR5l
u0T8+vW1NW6T9BJvImF8dP1k3bsgo49+2Ao6u/wAf4K+/cFW+4+8Q/EVkTLxX/9p/s56tVGRmI6O
a8sGSSIUGVO/k9QwKZJ8W6Q/RuNlMO1+f6VOTEKWpL3M/T5Kw/oum6O3okvCF9sI95ilpw/Ro0hu
43vjSm8aIqaygKv179Dbm5W0pjXomOq98otknwHJRvdol+80Fe9d+6HO7PQbN9fP2XKSRy3tEwAx
8GFRl68D29C/B8EwrhNz9G8G3iGy2D1tNqELLy9OG4ZncD1//y4YCjben+iey9vgAJUSJi15gdvU
/gtkP5Mysh1BYTzUGf0mQS0Y98b8TaVwjPzgI891QnDi9HWqcTAgo5Bb20A7BmGl3NNnLFD9dtOd
btJPiagiv1UQlzNxNp2mfldhghchldj5w/KtDFGkT1k03V9fHHqoRxnOWNr8N5EVyGn4g96U26a1
grflg/n/fXbU+FuR9TrkdcKNFIMYuqMKtLsZPkbRQItYak9XFA8if5K05pl2B5e37RwEu1py2F4x
IjmNSO7J2NDCuKPXB4+DaJeMqxnqIZKaLFIAlw2w7aO3Dj4+I9PycyBd/s42tQtlbnKTj/5bPwPU
S/n9nmWkdbu0pchHbtWsrhDaKHOLU5OYP0xjxh5gIXmkD8lTHBd7hGtE8PhEo2YWs/66ruFD+Z16
7kOJZTaGJ4Q2a29Yr3oy/7gKSEoT9uVMA4O2X40bib4c03nGqpIHi1jBJS+2b025M5bPyKk19umI
M5eS+esvKZSUx6Bb5BSQ5snY/AKLAGbjyo/jfS9Grl3j4P8c22zfpGi56hqhOnrC5mQuL6BNiNvq
VmogqE3ajrH/0rgafmHvstyaniMr8/y4/yO5IqiT4XJVQ82junNH8xZaZ37u68A/w98jgI38XyTG
i6sgGe07PYtraFKvJVOiV26aZxpt2pbWbLlBfx5+RytODMwmxmNGLyHI7wi8fTJ6i5SzMESU2jn7
UqLyc828B2eDnm7ioTuWltUdDJKmv5Sh+gw2vwuDtVbbT3kxFQ+mSd56QWW7zwrjMZsK7UG1Ntf0
qgU7z3FAZ8I9aqbOnjea7S1g2JyJbdduMPFLT02QDfDHpF5LxBJTk6g4gmQU68KyiUFfpG+a0vRz
mVf6C8LuYa96O/20coYv1zPF1z87bOm4iwnJzKp5b5hqOpNc4d8GA855ScDGLm/kfJS6tpqDvvhs
2bYY6U0vCJCd2wZX4J6L4i4PJsb2lWu+plCANlVTURFYaM2n6Q6U3us0+TXeZFxPZq/FmHnd+qEy
61+5wduh5cjqA2zpoAq3dGa/B3N8C0CiJcQacnGC2m3rd8Gwb1Tc7vtJ58ZcNYeAlKrzEOHqaEV6
MfHGYmyzL7W0B0K7w/w+Vtn0BydEOjobgzOcc1+/EIbk/sEJMQhJQohVPBU+Tu1kSDfB4M4vzcD1
qSYdXAibnYmRXDritsO6+6j3sv0HcrWx7HH/Jhx/QTWVVIqQPN1YQOm/HwVVIcERme5P4UqK5ck6
FqFAwZOr0xBL69DP6XsMt7E0QvMpRr25UShrpxkkSkXFvbg0ri8kBxxxoY83sYOSwm7M+FBVRfhA
0beagGZ5jv+A9W3YOFZue1GnssM/7Oa/E2iXH8RyXMO0lCssnW37L5u5Y/Xc04oZ2XRlwaap9Z2R
VZew1TYl9NIN04zqsDi39CJ4cqouWIiQv0ZFB2WK4H/RG6DfiPYtVxwIfk+/B1gNNxzLuNMi7TSG
gbb6+2/ZXujRv733lk3Ci+7AjkZ2Zl8jgf8ENB0gWwRhFeUrlfaEG8hMZrukyvIdARz+NsEN+l63
xsGZNBO4SBIQRyqSczE0jMzm0gC3QOd+V1jliHo+9Y+BTes7V+KxseMjp9v0hvp7bZE0e3IXI871
pSxDz/KDyssc3z9yC+pvMZAxIBMw7ROb9jCYodqL5tnyiFZ/DPXZIAvBIj9yESXKmDG87kKda6V+
0ywv1z9ZrflhwjsCwyaZP0CRPDOV7NZNW4y7yYdzmNNDmRlV3iOuwSDn2HIXKCqHa8p53vHYE9h4
V9la/bqUo2FTFo9to538NEK6b8X4S/UU7D5MkNskHMb9ONLWKEukwcSlUJQZLww4tROnfnxhg2zv
C27EiWnW/1A+XcN3fvu9ObZDSrMhTf4hId/+vmZoHoQMQDRWJ7e9qKgObTkHj1Nr1eeonO7w3K2M
ULOynaGV0dqs6XaV+oTTy3fV4yhG0nUcn9GmbLAgzuVuWAB+rcqRhaIOOVw/7CzCxMdy4fro7aXq
iBQmAwOPJKOxSxUJDhLbcHbSqbklSDFsepcRYNXgtF6yz9hBHq3JTs51pDA5zLQyF7V+tpyOpoue
I3JzdWNZ5KdANbm7Vu7TkrNszSI9SWhoK0Qr0UlJGRAK5TL8cxpisih8klS3XxzN6Pa1k/LYZj0W
0TDVGPCl4PDAXRGsd/1YVaTNVh3D4eWgrq2o2s+98zpm7sO1Wri+4Dl5gMSJgFP69sbP6Dr4U9gR
3YbtCTb7+NzW4t6vTDq4Y4aATxq05yc/gZWRM/cmyBNIXTwrL8xV+cFg3ytzV306i2C7JzVmbfU4
kntL43YApAT/XOqe5yj/Tncl2f/xuSKwzn+/uq3/sSG5CxSZ3FfCX/mH/AuuWAvJRaGmTldgCtxt
g90GOK/VbDXFwK+Xob5vZ/Sbga3TcR4a9+yaSfdoTmxGE0+YuULt7I2yLwExOGi/7Uh4QjOf+y5q
HzptCu9m9WZbqrlUMfOZwI+4iNd0wGLxoDeEtkdSS3+VQ/prybtHpK+dVEdXc6wZjpfzoB3KmMSk
MsRuc+VyQbq/BIMwd3HUp5shSKc7B1dpVDvF4/WFiCboUQhhn4yS6+s0jg6GAl2tTSiWm3bZC8Yl
LzqZ4+wwKPEzSqPmXSvIqsmL9pWYjBgcT6aYJenpC4RgctonXe7+/o2Xv0P7OQlctn9XV6brcqTx
3v++PE1z6hQm23RFGCLGQ4uEHQh1Rba3zQ2Bbx8x9SVY1VBfx3lh3filD00pb77VMqlvax1xb4zW
Gi1vwQQf2R3jLjs4N8q+DxKCu+NYJOzVtDhlje9/KSfYXEkW8cf3a7V1ffE75quRCL47k0GpZ/Wu
8QwUbosWS1/rTUeGBTk29LSz+iuegmvPfCNoeNISoTUfFreBqWf/cOcR+l/fHIjVilGzoxCgSst1
/pJo0BAZVvpVQkyFHYY7bQr0fYiFax+G5dc10ME6btF9Zepjr1Wum8/8bpuEM+frqlqKimDgThJI
Fg2o1VR9mjuubaY9vCorYM5OySxOBmIbKF3WT3ppAoB1czQy0TyTNUsuOn5VoJfBIW78aSOSwoQr
NBAJgaqdQSL3zogZWhcbnce0KTsbg8MoVZIMEnU+I6+Z0ag7ueGhCXOC/3In22jUJy+0oFwP+Jw3
6slw7lOzpT3qWg9z4yCs5B1lFzVunGpYdVjBuOL3/uwpbh3eFVaZKkDFuMZw8OQQ6pJSMATrhb5e
igRT1e5dNMP4SNJq2Irlw+vnHCQAe62KoP3iwAsqInootuZN17or7gHyO6j1DY3LIliNQm0QIQSI
10YxnSpLw3RN8vpxiukQqtaSTyQN3UZlA1C5sz+QJf7K/bh80DUaXAWRdNGVV63BQkHYxETUmu8x
1SeX0lXxBRn8Dzi90en6UVB20T+sLGEuJ9ufTz4eGjYyRZllKF0a+l8aB2Ch59QNK7L2mM3urkFM
FQFUJ+T785rv20FcYA+nQnVMuGXR5kSSyM+gCD96peoHJv8+UJ4W2GU2u57ZIpvn4Bh3dU1Q9Nj2
JMnUVrgvW7xnopUPg9Umq6KugpuwMjOG8YuxpnMKBBbv18/Y7PInlQEmvH5IvEF9pxU+TYmk84Yk
5kIty+EmGoU4OjyJO3NSzVK7MJIX8DUcy6KLMbSHLgzzz2awLrK0bzmx59MVKtfrNuda7ALkrYZ5
7/o9FHcNKG9ShMjmuiN6hPJ7JJl5EP8ZvADFKFaRPt+1qfJvZO8+fV31NOTrXw/dIFBTu/Bp4LHm
yeQNTDuPpFrmj7olvoedHX6fAbhF07hDOzK9MbXPN2YjrD1yDy9tbEQ4oT4Ym5R/sQ67lpg3fYK1
OzYxpK+KK2YK4BKFiObcfp3QUYGwv7JFdediGlisggPiYJLBIW9dn/zr9j80XXOid7YQvMZ7Rtbk
aKSd3F4/7BcCPZq9B9PJbq6mD3NZ4LpXgIs9m3np8g5KHMuR295lTTN50A2KF7oviDqIcAcqQYvX
arTNtQPZVNZ6SrXpyaXH2Me0OFJDQ4LGMf8aM9/0kKj7O8DJbJ1drDc7pBikODXD/J6m451lDvIX
+MW14Iz7h6pcyN8zbZTlCGlzNkvdtalVrWvb6E9l+RyMIrMrwS0gThKws1XqxSyplxGm88q3p+AH
/DJYFx33MxtqMLKqBmyHUT0YlrgbDRE/0xVqA6O4K3XSuOcQHhV6HaaQgWXukgLJXguGh1wAeFRo
e9DJK0DdDK/ncGOnunFq43hdzYTe8j/oAYpFEZUmc+vYaNR9r+zuuSTIt0FeiuDPVWdyTVB1IxSN
86cSlc7FHsXXimjDsb3/ui3UrrYOloYRNxF5vPaPLIELYMzroxjavqVfE2c3+bu99NuuL1cks2qp
klhSOgMUbG26uwrzrnydGK9uM5tnSNpB+Zq01pPl4gwOJejWHo0eqZTE3PQD2qOrX5Tvq/SUqeFE
XExT15chUDYlUGJ+fS4QY4JrChW2AmV6ZIBPGGtluucG9wKCTSc50pAOV1dfmZs2iGzrHiSbQn6z
EOHtFuTIlPf2rRZNSAcgSSLNefjqVIupP2fat1Gqaa/0xMHcZfj0Uyx7nTpVCAwJaVwhBBG60IpB
3pBHVS9uMDt/jLpBh8RHqM5AtU0tS9urWdRPbMj1kWJdXuBVeWiUjWc6jcFtbaGFTuovCAAq6jdn
HNMTAehio0/6ewRV9LZfpP/RJABg54Pb7Z2MliEbkvWAtQaZh6p2nW/MYmcwx+0xOyG3XqJbtX8K
olmCcf69rdNetQzkKZZctnZdwi77vWIKBzKNZOIjMsUMmBpqbycI0Ir5ssSgllC79yVjQgZd0BJG
5yBkEe/b4N40EcL44UuIiSYGrTmJ/GQPnfnkp/mtGzibr6NSIL0VDaCeEdoAxBpIqSU1Z8c472C1
+fbvyz/395gQfhhW7ZK6pJuk5fFmLT/sn5cvAhsmCk28ukZsJcgQX2WJRuLqCDRKtstg4UJGZjVv
yeDdyaHCHL9cmvSyQt/eDEeB+gezGTdsch+Rp109zCAbIpqRxuI+ml57m4ZSGsLfMK0fGNcQIsXV
x9fftPqWFCallTB1u20qlljbuTKA3PYzmWZV+T6NrJyOoySiIL9mh5pVijo4tibh2QjfT7USO6W7
8U0TAWMvfQS9RgROOED48kRHhSitMZE3zviYTsz145wnR2vVI87G4SyuHfoq/YWBH2vvkBUQZyrM
eCx1SodpPiKoLG61YdeHLZzzAowReYaN4SbnqUEmxn2z3eSDMjahZELa+j/CxEcjVA79XnPVYa56
vmJcmq8uVNI1xp78OGSEEy71SfwcKH/Yj2QsstzhIlSp/gmB0z3hI40AXif3V890bTA8jetA7a8f
lqA0/+HBdn7vbl0HHaZwHIFWyEQSay7V8J+eBRVaxKRY7Y/CdTnS5gEV79f0ojSX0AG2l1WpB9p9
vIACfcc42xA3LhLHyTru+z+y3LSJgd4C4MztEUdQh2dvNDV/DQAgOZshuQpD1+4qRkPbmCTBA341
f53GdY89Sk4r8E39/dQtfgUECoLi6kC5B2nN78xjkSAvvz4S6Ij/7ciu8zTY9RMWtmtne9FsK/Y4
Y9CHDQtsPhqEXa2hOyOgtGF767aFZs4wqsWPeoOvJueqb3p5OTa7dMyah5goM0iHFcj7KzvDKu8s
VEagrCvyAaIB5lrsNwTKPPgTgxzf1FfXXg22rekmMrKnASPkkbxl5C/Ln4LBkp7VdcVldjhy8hvD
ahxIfwEQsGAm3nRek/lU3aTiV9iojrIuZi6L4Nf1v0Vp/XRd8/+3k5x4Vv8mySkt+p959O338Cf+
k68wJ2H9i96DBRDVJHuVQoZCfriGOQnzX3StdMt1ieuy1NKVyP+IcrL+RRfSFZSZUhcmWOL/H+Uk
1b+kISxHl1T9pssc6H8T5cQV/C8DSN0wDa7m0uGbIzbRue7hf1qX7qiIrclVtE7AxXk+DbNYR/kf
T6AQJBDeMCVLdyIcg8eSZciexBCfUfcdqKlx5beTi9yFsySJzHWUN49xTYYN0e2npMVsCRVDtgLo
WkP3wgDnXAP2scP8W22UmygV0DNxBa9zDYD6GGkFDsVuE3VgNVIEDyso46jg8iXjJfbyYOSk1/rQ
60I1kW6X3ECTu8981Jg2dh32PpROeQhpPIp1eUJlAG3AX9RPWbeWTYmmUdnVIc8RO+RYIZwv15kL
X5akTHAx9J9NElYEFUUxwfIQCNZyH9uprUgbIGsTqbKztcsEwKbNhoW5Bfsx07wV1yv462Jt6+I1
bFAPkyZB8ky7Rxf1cyihJ41kLgNJ7La0WcK11mexZ9JDbYYRS9Jg7hGbRxs0GRmqpQqeluUD3qDM
3+YhQdwYWUKjgUIeFPlKwEBKDJiUgS0ww1VvTe/fzmUHGU4fmWSACECxXZ1dt75oRQkGM2caacx3
NUck0hKwd5g3Qrwp8R7Y8kJ9HYCGEKwxJKiCMH7BXWX6vEVdVDBG6vBGhDiLxgEbyEJAnCW4aAtD
8SrLAVQWASi+Ad8kEhc4xvrcbMy0IJxmVG9YS3fkRRIVMGLR6Ov3Vo9m4D7V0+hAcUIEjK5q0H4a
WvCqtfnPfGBEnwNA8pSqPAMLPHp/C7JZ0jwReb0dYgAzts2PKVp0SOhzNk5TCs8ZucGXBZVco3L4
fglPijEvB7jpBYE/0JvQ7FWeZnt+xNRLKkykbdtx6MBf3pbmC45U5HkxkrsJvKo71a/WuCmZlOEI
ZcYbOdMaNCvOUzOuD2FNSi1AXU92DD+rvNjJVGkba2gYhnouJ8uqQJe/iSNL34jWOduC9w9BKxbe
zmCh+G8tWqJjEI/2aU6xG9VxvSBWsZlFCK648AEL9wjHSRFpac964p9TUKzrxJjPaQu0nse8XbsE
IlGVIqUHd5QXs7owBB+2WVfEy/TPi5sJT5RVbjV+M8W0G2PrkuEjYB1IBtiwGEqeRQaHYuaeZ7oJ
7xKaFDEWx3Aqdzz+L+Cc7jod/j82ggB/1SJdounWzUnNdcV4aYOW+24OgTHQkAmZRPzEhJ8zd9wI
ZX6MhDCD6cueowquCQQwsn0V9mMEp2XQFntDjOG6jcE2jdDCjZydRLS5u+OgWlcaD7wBi9ZZ/JLl
PBKi0qC0g/mDtS7DNoNOIULkjWmanjPipKX2pS2EJgB1gPisSYJdG65erht9ZE7j3KSpAh+MqVzY
EyT43vCGwH1w+LJr7OMslCx5Sji7j2NC2HIfzyPgJ+0YUe1vqqizVoJMvs0Itz5QNAh95xYIt7/I
Eg1vNHgeZV3CuLXjHqXSms44vJmKjjAlRC7E50Be347ZxD7NwBeDNwZvP5FnZtCzmmJWLaR1fmxy
ZEnnYX0PNggSy3koNdDaAiQHAl0UiqH1JnHJIW/rMZvhWSIym+sJASrkzugbAGFJU8pVMR+CBuV4
GvLGJHYGD3JKDwS/uAjGuSfobYboxTYYTsP3zmPMPClanjJe0JYTRsdEYj1GnII6NPsx6lnjSXuq
SRvlV5mV1pqMFwS9DoqxwBxg3zTQ5WOe7ob6D4Yj20ztazggo9e2OCvHyHdcAT7bWaOrGL/0dsvO
kwHH5yZ0CXKBYCqf93Omf5J19FQE4B+XrRLmB21qLMeuRH4PBOwap+H0j9zbA/q6IQJxtz0RVMnd
zfne9Va6k1a7Hawp2gf+q1VDE0xDWllhXzPVCLatybenPlS8sWMdqKqrJIdb9N3smx+Bg8nV9PVm
BTQmX+PWBbaqgQkQ6UOHUmzV2SbXFkLcgUSg2AVDrjOhi+5rKDBOc0p03glW6hPRI6bHXLlyTzid
Hlufn0QqWKNx8sNln6bvUAReXTMYi3pOIIklJ/8knw53ldHfkPW1UEqTXao1rxmPUE0wJv5emR+G
snzv0qDfE6azhuMMByHlzBs6S66jkAVY635J4w7UxoA7t9R/LF/DmC5BIw+uoMVb6q2xHVqtvIWQ
iYA1SnYMdWArWuWDwvN2CZfepepgPpaIhmxR72yzgywpYNwZdYK/YAqemA8hNR2xQbWicbxrePlk
FE8JrDf878Z6xuOolXmySyAPVUGWo1Bn16oMRTajLhDCJigQW+e7TsrGPQZ+stuP4Dx1VmZKUCmC
ajyA8Pz9F4qEXWu7pMcPOjcVBNbZQLrWjEMJ7bv2wCrtcUzedqJ5mOshgnzC2vdbMFpZBKRq/rCi
ofSqMX7XSutUZJjYjLAGHFqcqqS39lB8wlU698pzlPko2Q085ooXx11I7rVzm1lECXdesis0pLGG
LL6l8ai8ylfEEFmWjm2lHNd5FJA3HYORLoPbCbqOJUCrjsn0GKbxW9bqK0l333PH7FaYAExty4zX
HYwPL0jtW1uHllPiAmXRWT1d5oI7RU3/w/RzfLtk0HgoX9qJWcQ0uJtGBEsyE1szDmqISihuZdJj
EZvOeZlWXutTm5Q9mX2wJHo6+LERtCt9sk8N4pFTBw/FGf3phlvUmtTXjYxlsotT9vpqcYTb5jx4
1pJ+DVpTsdgxVmXW8N6a4ejpFvTHISUUMAumjbRQHY1sx6uhtAmdsohCi2xlrbS2WHMubeLSiffc
UfaGy2JuIvMz7APKMfr9RiCcXW8AWrbyVWE3TyJbuko2ZWY54oBH2a21zuDVQAI3A0PtVEfMTesp
2OIuXHdm6Xh2mRJaaFULEBYIEn14uKzYc8yk0C4tDNMg0hYgVOq++2BvEUR5SCOQddMVsbwFnbnu
XWIPJhuSGK1NYgVlepjInMNS1lSkNJX1Ss05Q9Gb3o/EJrKbae3P8SvXTfGMpZHdz3E/FJmopJmB
bcHqNGylrEFkFFh2elrUePIl0fIqwG4Osh8kOdshczBamdXGaMV0cK3kZ8mAcZNkOQ+vAYrBMl3P
0cgzXHJtV6VpBnt4AkfXyN0tSt4HM6fd7Rqi80pcI2sZMO+u961EkKMPsqR6h7/T2jhG7Auz4wv6
1ScSycfbWkXwrRHLekkCyVfqgH1EeDAngBdi1niMVLHW/EXR7OztJoFzN6lp1wz4ClSkCKAqE0pV
Z97zXyKyzHK+BWt8ttNuPtQxSaByPEK0n2HlwDvuIzwKbVuNay0U3ozZy4sjzAx6kH8WbYwDMQSU
VOGmYItfGjFJojxjJEIAkw/IrVb7RRetZK/+REEvvCmYcJJlwqtt/Dr1wkiatXgtY2pKvK3MERaF
PrTfdeLaM8rnxDM6Aiwy/qbZog+t+hD+LF+lDgTpR2RJ4u+2XPiUjrseu7zelEFReDMK7rLB/kgA
KYTNHoewLjqu2L3r5b7/PUW9oQ1Jvmt1Yu4F01kXh0Ko1JZyPFvrNts5adcuAeQAP/0Ks2nwpkil
4HEK3wwZ+TsyQF7Ytm8zfTqjXrhEdludVbXxQ6olZmYUHXpcb+vpLgB5ky7Op8arAlKbO7CxgmcB
MExBjximrktNUsa8BWlBkyRBSFh0zsEJcH4Ytavf1iwD5d6as2wOTU9ebNW7v5Jsrill6ldsQNtY
L1Exm0+NpsldG6XJuqvpZ8eF4iuMFiziSt3vkpYSzwVqs5r65MMccov9uGzXczB8S6PuJnBG8khm
QkrZUx6UGTx0HQegpoEljRaxG79Y1wURUBojNEka6KgDnmSnvzCCcbxhkMiznLs6kYcQGy4tF8rE
vKN35nbxShJQcCz4ejP3st0cNB+dS4dlAL3D9lrh3kVoEbKoCaXURi2EjA1TVoz62lavKaEXg3SH
06RliIohKDVZmG2pJdj3EtTzYKb3XSkpZQKoM0Ux9d5Uu+ENNEJoSz5Kd1u6SPv8k29SJBrOZW6g
X2JMQCYocQlG2TmlBL+37HDTVTbriZnRuir52mFNoTC6z3i5zy5pxgbYmRVi+mLVA03AQJr258Gv
1R66DNo3i0FsxZkw5QL8m4nSpJiHeM18zeIeMhLoG4dY7Ky1OfmfIV71vcFv+CZVyb7kv+3ZRvYJ
sh+qnQAzk4Yr2QUnixxM22iI1zdNj13bHclM6ZEcaWOB7DvuKe/jAYzYGOf7Opx5ZkcwH6ZbIH1X
yU1Cs1hLrDXhXJpnxuoBTgOpUMaTKd7raoGum26679we+giSe7erjP2IlIKUhvwS9hBWBXDKVaH9
mPLcBYCned00in1UjMzTZrCH9ei4p6jq3308/avWISnInR3wEXo+kH0WHBsrqYlEKLYMgJmBV4UA
Ca3fxESy7bKUDAAauXtR4aQt9CFcMafgHjvGFzciSK8OaNMiHSSKhUSEsrwJU/fRjgPEHrrxLRxI
8CPpNeO4XM6//AzsMl2P9joMSciJ3VyHO7HAsY022umknCk7r3ahk9LAGMG0RRIfgu9snQxyOhp1
9jabS67hznTzNP0paSmou7o9BAbIs6SfCmYoYbhFfYNOYjepbjgrMl1XKeolBsjTpujG/kB1vbbG
Qqdryg7c9D/9mc6llg43U4CZB4EBcppQPzEvwJ3JPVZ0FywYzX6Y+mdtmJNDPjADmpR7UuOet8A+
aiHBUK4dJLsIFk3QYBQY+sLZaxOQCzpXXOwyfOF9M/2Yu7L2lrjj2aSww0QvvWz0v/nZhHJTJ9Cm
1r5VDVlB9nDhIkT8UWGfONxcu/IPls4I2kqdbZ8Km6/Cag+BeJM7aq0zvA1eLp3PARVqJOudYYYP
om8wz5kXzHjGIYIgMBjuTpVsPzgjOq7QBYZqMJEDfJIpAl/WQR+nLWJ3KK2hwtaJz91j6qyT8IdN
llD80VqKG7A0eRw8xy0njG5ghRwn1z21QxStRRxzfXJg/QCjhRgLUfkc+PVFYepkusexQqeDAybH
hRVnTHbrmgCWKebqDiEMjeN4MoKATXGBqQ0GtyuHUDPUOL/GHFx+PSbqpIXcsZqIrB66Pouq8C2T
hOIUSX5b1dWxnMK9mmMvDadNOTk/U0jL2zDW4UHj8DoYHb9UBYB8q9WQEjHl8D171UR9ohlD5hlt
/cmI5KH2f/pt/+lk3KnrGKyScP1NOK6rMWenlm9dXT8PTECn3h/ufaiMHDgbJ8EEVmR4W3HN9Lij
gJz5QDAC8Ul4ybiKW43Rd6C5nqyjZ+X2+yFPf9TcADna46UegdZktsdhAKY56d2todGPmRPUgMrV
vFkZW3yQrYeoLNppbrKOzA7IpZ6Ye1sYSO21tyZrQRUdeIDcK1dGhfWp4wpO3/AbULt3oWfEUvZ2
shOJzZNg1fSRfPUQlKXalW70LYO0NerGDJM1xbsdRMF+oCIDCJztQp8KLQP0LI2SRBdtJJppYmdw
B5faXI7tynE1mOJztOlUqQgtIHFIFIO9L5p6ozrKGav1xiBZc4e+R6FfkefTxVsGXF4iiLByi0ne
vSaO/zoHJGh3xKhtZ70dd0W+LHD2LG3y+31WZluXX/RN3Vp3CBeioxqiW0zTF66rS0bQd8PpHPzN
Pma+4DAaJVmM42tdeAoR4gBLkEL+G3UUHLRActWXBRx8sJdDci/HiqK2a8hS1k9apL/gDdx3OVWg
VbRLnqG/bZdeZ5R/EJrE3oSXE2Q4/APnrawqjfYTybBu7e/HgEcw7IFxdoN9F5J4zlScDqyizTSX
AakZZN/m4/iij/HZLpzboQ71tShfpD3fVxoHiB8zzALEgkqCwkfnJAJqhCc7s4eEpTde5hADtOM8
BHKA9JftJ+c5NJap7WGmZXTg3QDrXCO9Tm+yWIs9rYawVrKqkqPd0ekQBO6uMuBji7YFWkZarzBr
DvhQ+dlpp+Yi2IySyt+EJFObb8RB3RqZ+cvBW83ge5ObLGsV3coqeMS4xx0tfKhTDGqzkwBF0Jg3
9lnpFWl0r/eRc1edZpdBKTHJ91aXUEX5OYnpU/GRs2HdEI3xi0u/2qbtQGFj4JJwrfqIquObLkkI
AlK2Y+aN34Kcnv+m7jyaXEfTK/1XFLNHBewHQCH1AgBBn0wymXaDSAvvPX69HlaV1HU1I8X0RjGz
6Bt1O286EvjwmnOe4/E6fyim2AuhUp4aX6gX3qNp4Qko+ovNLQTmgqWeJSewerV2rRgpWc3qFGxN
qGxyeLOm4yF2JbM7ygCReHPMM6soqPZRAG2o1K5j0T1GFSibKO1X8Ejwj84qAbNNF7rlDexcjeVP
M5kvELxOA6f70Q6LbTPH1zKNP8cYYm06VN/44EjRQCGzSYc6p2mHvrjk8TWTDCpv3JdDbZ2NtIK+
ODFtLRSNXSXXtwPb0VhHsHKAGxYOHKZ3IejRguVxlnrm7Gb8MNSt7s67CLuEFwyNxLOS6aCOzCQw
Q4K5ahkkgsXgbdESUrofmaqGHpljGZDs2o8mwsAloyKGI5xx6rPI7fM9HwF/DcYFVn3PBCyeIp+5
0MhrElK9zN28ruoEoGPSu+OCmprECica+VsX8NWnGy12apjBKZKyrsrkqgy8YHp/kGqtRIOT2W4S
IDajK6sKJohWRfiH/Fpm/UffMRHTEOe77a0ZlgEKDV17pQPq3HzSZff3MZcdR5uBOh0kIyNJ265g
BYTLKi6V89A2X1kGztEGN+3Ygldj0sYvNoMowXM3W0i8ItvJD81kQfiU3/+eG2oBOU3ZL3ktIA/S
S9JnwOGPLW8rllXAhWM6CjYKjwwGM+wedO1mOWySJHaNttDWeo9Ig6wLpZeuKQCiYbIPWm92V/vG
JtlI48Cx0JnMaxhz0uPhgZDs4cygfRcWPOqsHOVNgsBC0oETmLVOVzCO/jJCZuQ4z5X+lRS5TwM3
cy2Gh8A0JOIwlOccPKxjLihJMJ1j6WkZXEQi4/JSua9RV1+yCts5jbUzWggGBkrD2Jz4nbknYhlu
IOUALC/mItJNmFaVxtu86Ax3W9h+4Adx7qIIqeQXXSVyiicznUef74a6b3Ana8x8uT8bNldcxw3r
Dp4AuZqiFVSwmc/0Bx67K66NsgUn2MdObsFjTAUvBJN3T9FmDfShDvMY6z/LZNKUeJrkU/jOCJvt
T9luBOBz9rnMEGo5+f1wZVoocYoLxFq9eoIvAPpIbfF910QchhO/GfyA46QvvDkEt7lctj0D/NBo
xFaK99B3ZM+2cpCAeBMLtf0iUj49MM9Ft6PVzxbVi/M/u839nP75s6zmJmY+97f1d3n3nn+3/3Jb
Jv/9//71r+3ffv97+F167937L39ZFbchx7n/buYLtNms+9u/8IX+/Jf/tx/8p+/fv8p1rr7/9X+9
f+Vx4cVt18Sf3V/3twqLVyRnCnq0/3rxe/yGbJ79svf9y+f9sf2V1N847RW8WWh9+cOW0UX8sf69
fYh1oG1bYAhM5HeCD/25ANaM3zQ+YtsCP4rKwpetLbuBLsJBavymIqZRkVJQ05sqn/Xvr8M9IxD2
f7yEf7wuf/79r/5T2/pVR4oeQ5iGoaj4UFXmRLJ12w//Zf+r9UAZhmR+N0jxAp+LzzzFVemLxunp
nmtoitraGoh43hUHs2Ygxkqio45ay7vyqV2Jc5h7uanfqy0IBtQ1lrMcUtaiADKgLfHHRtkEnr1i
sMYo4ZoOzY6TzNnqLel4/apkBkFZCGkZdk96JhULj5le+kw/P6uTL/8AV0OoeNnq9/Ej1Ut4RrMU
WYQjuTM2aKc+bpnvgKlyGwh0R5MQTqYmrrbX9oWPjYNvNYSHBffwS+2CIudh6AILG6K1P+V+uiK2
JHJocVnbQRb1tdgzDt1XuiGr3JFX6ruPiOTCBM9jdOfx220CKJvm3irWEhuqfUlSI2bwd//lvHd7
tzmEDCi96ynd3JrUxnFGwErziN4D6Q7taOpBo2LF5ZLt/eQTH+ZSN3mZB3b77nu9drT8ke/VurjM
2VwJ13SlS3Li0fMMHyLf1c7LvMo35Tpcd/VmOjGkxmvhfkiOeJ+2p7dlW3l0mbH78laq5/Kp8+bz
vG6YTMgO7FGfI2q8awkFWDuTC0nMRcg4b0iYA1/hhZ+xhxdmYmDty6CJeE1B6qQO2AZMtY4MwKV3
3fRF3pg8LxxqI7DqLvtmd46MHd3sLvaR4hgvC59OrLPPVGTHOm7bnqOX4UQ3Od5jWoGHw2uyGZiI
nsy9hCgbpo4bvmX6FurXXDBECvczz4zCy/bFRqGNWMvbgYdA64gDBFKv8IZDvjp5RxgVK3PvnzbW
utsq3lXxPhj/bmy3c7bO4B7W/OE4l/YoPOf7mweH89GyPnWYPK/gHDsb5sfbZeeo13t7pe2Vzfho
7oXLRGs/PRiH8m5cvVCsrMznyk+83J3vDb7kTnfWn9Fd9871tGu32eoHlYQj73cH4XxzDUWnZgOb
kkmfE6QuCVRb61L74qSdbzNtuL8+P44v3HLNHeANzgWbt2M7L4bzQrPCePwp2OUrP3Z0t75rrh3R
iHuu+PnRnx8L328vfuFHPGe5MYa9uLe8bj/ssUCxWFCA3n0zLtskHrcKr3PNdpc29XvZTttwc0zu
a76TR7wmUrTaPeo7qHfn4trfpbvwjL0IzH1JhRKxO/boJsRrtzPO+bXdll7jpg8/t4iANfWd+QgO
5BJ8Mb0z5PWqkKnxWAO5frC8+Gya63l9jR7AkFm3H0Pm+UoP5FAnah/8UL239ZE45t9b6xVDs3C7
ahdXPmNxQnRrnU+JAFpuw3N+vMZv4EHNnc9X8KlmVu06XzGM8rsDlYQHn3Qdu9+ta78YPgbIk4O8
ZJO9Hn3xM78HPyJz2vf6XeEgqR3pszs0B3VXsJ1/UnxeXjfh9Xcm54OLe6V52cn/OEXuMRncN5b8
1/bOJzPSnTx1x41GFoDDuMwhZ/AgXICxDlmeW2ZD4yq+O2bX5F7zCbLyojVxbd6Hb/iyu/idByl+
px0yP/B0jybbTVdXxRm2medf317UnebbH9a99MRvzTvnnZC6ufIKGvV3uY48v36MHkTnMZLwJveT
RhA+qBj29ed8coyjOK3KF5QVlD5O9awDJjmx0As8/PBudkLxkDxQn/FmAp5/BgRg8PpySfSTE87n
Forqih3XdnhGC8Cg8sI2imWAhS4DxtZKuL66qtc2ey9RsylH7+a2Jzu4j1ilBQCk6vrYJwo8gNHr
W/rObbK/+dm/69xPEILAKFHu4+xR45QhzTD+WpiuLoujV4TVPrIx4aTb9tsUMYnlT0d9A7bRbw/h
vepTp4ZUXzI9pJ+LHwnr6GXCshP1D8Ndsh/OXfutgOF7n3V3FBwKK7j4a2UrWtT/qMRj7Y0ydJwB
QUi4jU1eux4AHWtOJ9gsO8iXRJizH7rlmV/avZK9y0TxFlvaWeY9M9874cXUcMJPISc3Y9I+2INh
dDWLgV8P0j8VDHWophvDN+MQIvEDxXHLsvAFoe5Ybdgkaun+Hy/HTtV38dA139/d8b36tXb6o1r6
j8rq/41SimWuje73vy6j7uPvr7wsfqm//vykP2oo+zfc0FRDGoIIcRNloon+o4RCWodyjSqJjouC
TVf4yN8ldNhBCW1VTFzdOvK7/6igdP03Wcg2xZdsq6ap6fo/UkHhvv7VXojMmQrOQlDCMlfYqq39
J3thjSPvJqEbnbDOWS+po8nq0vZEQ5QcragxpQNDPa9SPgvtA5egAac/oYpPn0LIDhv2z1Dghg2h
j5BecBuMGU4bS9+nDbqqctDbVT12vwuPqCWsd1tRnFpCMaz2KdM7BQoeYtCC3RjOYOR+4V0t11c1
YCPOcJU6QpvuiVNlzz2p614nWmeRNjSQEImsWPNSezR9BU+XV9BULmmU3iHuOC6Cm0DIw4PRIb/T
WNmOBUDh0pCuMn3ZZlK7itWWZt+jgOHIrsUFJk0LEtJYMTGYvToPLxBLY3W4gwrNTXj7o5/059lW
RgAl7O0suVvJCuTzooXPNpS3RSV4ITfNFWlrjG4bd3sRWpUvz91FN9RrTS6DK8s0Zp2cvwYDRwpr
w3m2HhoLZKBaadOmyO23AXCkZ9/SRyXkJGYjPtnweSLtYnLs+5catgz4Nh1lXnUfa+RugczG3oYA
D9AmAw/r2mYpmeDjOQSc0GwnrVc2kgZSlV3eDqHwjni3FgHhez9YmGz6FSpgCcGtbnmoin7CFJYb
yrOpCfeBmV1Cku/SvmdPKiNzmzoW5a24DEV8IutpA+arRH7cDa7c2mfR16eeIa4N1zEYj/WS3PpG
VgamwZxWMNmWYVG2enwKyX91NTnxM5uTvsRf7TUQW1ZFg3GyBtvg2rhQWx0AJgFt2IbfNa0+t7GF
gtLmrZoGwqWaYj+lbP/bSfDikIRCDwYRylAfRfCQM/YHZx0lTB3szzTm5wbXzyZnwsKesZTP0reu
FMt6uGH7ZxXsZZuc9EHRvF4XHhcKKhHrWnb3sknagpBBpAeCaYYKkkR6yVIqHVKPiKgLSNsLUAtE
S/FTKiq/iVy2fgwaqTPugiay13UFwK1Ds4ERGgNyK9146qx7FuYMLD/NtLHcJBpZY+VpfYAHxbnN
QIaRUngEI+T3k3U/JTXAs6qFKf3D0Af6M0D6gduNRdh7mJasY6az1tmPOLoobUuEWAU5KKEYRr+P
8xgjr7Y24aQRVgqFMw+ZbS0luVzt6M/FLG2loQMAmJd+2TAFtscYq4zePrGlfuQ+fsaLH+zbubpD
IgotrTJelZRupEDN5TUdmR9lxzhfHqoRiWTlZ4u4BgkKDyuE4pkQp60QHR8GESk0zbDpjQXnpKZ8
DoPikCYLO834QjgEuJWNgFs2fFVb54HeLPpFVtKrComWyR8yAPWBeMhTQ+QTo9kXhh5MgYKjOpPv
Zk2PRPPiE+5uq99XVg/MjI3wZza6+7o2PoNm5uRQkG7oEGuYVk5AJigYx3Z5YkO7tkRGnqKJnGjq
tH0lyDIDKFZ4Vo5N0rqZLztDfzOmErYduBR+HfOLVd22s9MQC0BCUBkrn7RTwQb3T2EpIYXA/cX+
RXpVo575ngKpSJQtt4Q27mv1gw6aKktHKE+YBJ1Cd5oKY/HUpvtkzh3whifIXSRCBkzwkrEx0Npo
00m265bEmfJMet49FKaVVmICV/AQUxtmi+SpycBFDe42DTvWJjmKQbfRVcspxv1ggHvpGFxrWv6l
J5Nj9Tklh73pSF2HrI+0Lh31VyXO6TFszopCIOkxJ0LMAaV9oEwZWKPdV8apickDm0MOCTu9tgnW
jaY1e44OJms6ZyXTKARFrO9XpcAAkgwWRgPZXAP20A+BlBjubFSHUZu0Q95YvmEZD6h2i5H0jeU4
YzFemfAE3a80TW0/0osQTmmxie1NbUgnArshM2N3X5HZcSfLjJn6ROPsrvStEvD+igZ9Vwmq1oAC
RgTHJ0b/90Wxv2ytgTWABxtSj7tInTu0ULxZAcEq7Q9D9HjbrBZq/lmR9e5UkkXP23E+lDdVxaL5
hl1+FSZrZkuOoE5i3VAZ6bH5QIeC+WaL+f4NXj0315CxUqoZSxgpJs3cROeSPuUhRhnWDw10nPHF
lKcXGzus2ybSk9FlPXDfwhsb9phqCqOg0cj/mKoNDmggKATFukCivth3b66BgdxxJDwNMxG3Ynrz
xMHsXqkzKiH7xsUh1uM6ixmPSoEIQgq+SlpuHOE8pxKiQnD7yyxVgnSVoDLQuglT+Wwcyzx86zsG
ewL1ObNH9RJEoNalBepZWu1bxsdeOBmXkoFCqXKoxjetphWn114WxRpOA7xx/S0EtePEt6sI/sBG
0VAFl1baOWoO916OmXkUKjZjedhGdnVuFyAvcvpUy913nEasSeZYPnaQRBj/HJK4uIsIT93loSDB
orUPcaJc1KZtkC2mpwAiDnkYGu3MsLzI/EgRSMcoQJO7xEO9l4b4rpzkH8QBbPcLutl9D+taNQQU
mf6hvx0HcFNe0ZVSrSjDPb6Do2jTMyOXPlOnDWr2gaPkxo8e+5ega4/I9T6QcZRYYEH8iS3Jc9+i
gCUCUyL247F7GGEA2VTrHLfElIGzrsU3LvVNWEjAV9WTSEjGmGuFQCvpFRPRinpv2xrGYWbk4ukz
A6F4NHZkdZFfy31LyO17N6hAWKP3odqYdeHi230be+k1VKCsw3X6FCJ6Arar3/U2nebayICuNrD8
B6m7FNX8lCu3TK8FdnxhCL/uKGf6VjxPXcO6pQC2LoV7OZVOyODIWsBi78yoN31mkZ+iQl8lVzGm
s6A5BaTVbeeCBKxRBVcJcpW3xXYs1hor0XUfFrwG1p9NwpBn8RdlzneToPipUgkgfoY+km3KQ9aT
DNoNvQdJjAD5rlzHcR2uwnRbZwXNZ3u7CCPyFpSLJJB1tAS3UFkN7hhx85MyljmdStId541qo4BK
CQ/GiW+s5KW8RItCL2frIB+JsVKj6TGPuWnVPIvZ2gYw5voHZv+uIs5B30irRTAYMOp4GzN4dGiK
cuCC5vgkug+9lGavbagDVEpjR5AlEDUfk5xM2JdoTEE74MHMu2SNs47MMonQgy5C9ddPJdScwocS
hpffrysbuwFdVlnLn1YNY7EG4n1CH4zTI+1A+JsGW3+QItD40/s6Z9cZjP0qbTE/jvP1RvJVlKuV
pXdLk0Y+B+kzINAnPcyvQiUT1M7ulpZ7rI+4ekqIEh65J88Z37ULlHvdEpc0NnY3vq0jm1Tz5Wze
F7WESJVQlbZiwNTkSHob4s2CFEU1UiakRzrkgnJgABoccyX5yAdIxXlYH9S45AlZlpLrCUStrtRz
KYQxymNd61/08YI24L0N06vM5pbpZs5EO73Vr4Rwjab9lSvDDm1I34jvXG2OaMzXbTDo8MzZinBG
x+PM282RZcnMKEoCSW/GmqwiykLbITi/LSWrQ1KxmDUHY1OqnafGxSrWQvwH5bEbcpRXOpodBgmE
DnED4lfJvmuDdFWDQ61nl4rSpTDcOCQEWH/s2h4lO5uVqlbXiRwicwWQq2XkdbS1cZAadKlmz23d
bYKKjJNlsFgM6j/NzVmSqWiukWOn83uaCi7PJu4YJhrIDAoB/iFlMc3ddyuywVYTRFK8xga9kJiU
/dw+iiYgoUkbfAP9P9JfttRcN/0PUkF/0RXEGrL8uPTN6BtL/mTwDqH8O5InbGzSmtOpzZKntmsP
lk7iISQtv5noThap2UE+BnWRLkS1RXdsy9cpTK6e9Ih2Zrqh6jvwpjznMtvgifWc1/arOuClMfjf
HEBe6d0QmwQihPIpSpnRoDfFu6OVZ2RZoCjDgDwijlyzGrVVwUIaOxk7/m68M7QO/XufP5k2Wq8A
obeakc9QAsOs8nujrw+2VmH4QfGKKGJ50eX+p1bUu4rgPCfqyR+QCUsoZ+lJDfPkKRxf09S6PWiT
n0aGf1MgtImRoo9ld61bXCiCIwEJOyanxLRMD61MQlqxW1MTexLlyVTrh7KvTnkSdvcDvQwmTYQ+
eeTmTTFtFiMcbww3YoxmfSfg1q+qxOZh0jXnpO1+iizNPcUu3wZSkXeZjna24HRsh/K51OWVVdCM
CI30Z3m8PStZgIkhJHoSqkhPhSgV0SFClY6+FGcXLLHzVOebZa5Wcth9meH8kyfkpmB2u4yTdIUu
QHSJARfPjtI1Uq1XQ6JJt5TKJf9tg+dyOZLvPfumBgX59suM1U89c2QmQ1a5moJJv8wMsjF5PaxB
388Vg26N7G5vLsztrFpX1NFnuckOqbgFW7S7adFi/PuPHUGxDp56OTW3IwQNuaxfwpQJlC6X8L3G
s1IqHhLgfaoZZ1EmP3XGvgQaEAaE+va9g2qrdMu6il+nDkFtlxP1YJvtCx7xlaF2u0TNP3C439VV
82Ko5UEr7buGJkEA68QZnKu5Ww9fMnaBaMaf06dP0HYHt4na3CtbpBN1gSCsWC2YtBnM8S1aMCkk
F6ys/hZWMX+2MldKOIm7KGfZK5rkB2QTPz+ZU3gikIFtFjP8kVVz4vQOrtmItYPsgqaCTAEynKgS
sV1C+ToUEOd5vk+Dxb2T/eh2/imCn3qpoOimzCBU9TkQbPQH4+1mMSqVGyi8+AlLcJxJ8zKP1lVt
5y0iBF/ukDxj5KPtCKksy/RlHMgvJBImJnWo48cE0DWXzNcnqFVyAgFNP6PAeGF48NIMDPVMBjB9
7NvBfEYICwxUxQwW35SlZdSs07BFnsQGa06RA+iTeUfaENeg+pjqCVoabeDm7D8WMWGwI3E7N/ND
nRIDQeAI989LEjbnuIs3BB9yAquo6Hrz5ffvo5C5q+V8Q2VkERDAIivq/GNsihPPAACl8Y8IpGvZ
k/eBbOJn0ldG173QefPqLqGfjzGAVxunpjDOA6h0zO1+qNgHdRpXqRV/hJGGO0vHlAT4UTGLXU9e
NEPU+AcG4kdKIGtNiEkNnp47FfjnWLNQbtr+qS8kcbCStdZkfkIbviomSuSpWPZ2i1OkWiIsaRKJ
qBl6cvyQoDmRLq1risForu+XGgIxuIh9ICOgYSjF4CiT9qZcD89S1mzkSscaKEFtv/E5eDgiXzVU
HqI8naQ+fMdKrW/UIiRIbdA0t2ikYVtr8qrROLhwrJ9TAwgfLFMSeufsLY7ik9rzRMDnhdY0oYNk
15+Y+S22T4FvghmthZa6mrX2SDLXidbvEzCGWBkWj03LwByfz19jIDdelTO1m8/a8hyZXXLCesgo
IVQbdR0YhD1UYPxdmKqz15MX0bTcmc0wbHNNvklV5AckerOP3Og5Tsl7pNyffJIv+tSW1kZyu8H6
8RlF7quUFQhGF0zkM2crnob8IZQg4g3KdEQPW7UxTGyj83mswbQV2le7cBv1Rna2AkhtDWvJqbEX
b9DUFI0UvdBgo/rOKupvBQzpqimKZNfL8fMAnp6KbtgYarzgb2JwFGQcmzhD4nsr1km1RTDUTTmD
qca46whd41UjZrCoG9BsQR15y9iQwNOiY1/K4J1Hzi02kp0JJPWYw01cxjKR/BwSsz9UJbm/ynJR
S4TNuezlKrDv1BofaI15Ieaneeirh0qYLIX615gsxUM4xk+CIJSJgcNUUAw10wPYaOC5dfAg35yT
ivoeT3mwT/HWaAO60qgAfKcUh/4FBtS2lFSZ8p26wOpCedVaJMuacZseygEcUjek7JAzgoejasj8
vJ6/60DxEFtoh76VMPo0b4o932aO/MM8MQlSUYKvoolbOJu8UvYCAS9t2EnGyEsOShakf/zBS+x0
qApX4UxeBa6Zz9KidlXT6EsrbExnMc6dXrXRwtDJQbLkDKhhVzUwUQssrKPRbJaqfRjVKncbXOUO
tPjnulF9q2XWCsD2HWWLcEgkDnJsk6FJCujMDGco62uWBx9jFTGZ48BOFbI4RoioCGdQJjLM8Czy
MJ22G2aGFchV8AHz+O6ZCCrqOq+JHutrfGnEWrL2pi9s2+gkwgJ5vqW5Q1Y/7O0CezNeatvn4hkX
Ld3ijL1Te+U5NGt6gbz+SNgZF/2HZuduEBrSIQ3G91kIhgoqy7XxMVST0ocH+T4tID9LD7oL4Uc9
oD8Bscnlh1hGnDw6G8apaj/yElS9YJ0P9zqBwD+ue+pDbAMmUuO+eIeuuSYzAZPvzCZ8WlIJf6YB
OJwpjdyNKmFe83ZM9J1VyD+wOjL1LrTSfVsh3eSVQq8aJ6+hTq1H8se3lo5rqyzALcYy3irdyOkO
lguwlcEjN2o/Nfme7cM1NetwB0XKJrJ9Fc9Sdpep1r2BXWQfVMVey79hQu3lxHSpgZRVmFMaN9Vz
UqXsouZ8PVbDeh5rdaWHYeyOOgmNBUWTPFLMBnp6gfjjKIk6e0GLR6K0xgmmNAO9an5Mpfh7hrAM
wAieWqdsG7SkTMuYczXkV0nyzmjxXDeSzVJ3xjZVltwuck7XoeI4cCG3o/Eak3CFhOtgkd+zzSKU
o5GOIoNHvITNd2/GBcCT5qMoGWeaCrEAGnnDiwKTUba/LDl4nRLejggMGI/lhJxfuJJzMxOW/sbg
o/HyJr0g1D7WN3rbYqYrCbsIAm3LJ3FlR6zYh0hzscrM+ZHKqNi0ZnMlpLTxO7yVTmNZu1rX3sgd
eSayEtWftsxeVyEjuDH/LG57MPm43cLG0XTGSoz/a9YPBQIgjAJjYHa+FbdPIuR9w2HBv0rcpEv2
hAs85wPTEdGYjJMIA2gKtG75eyUUcEp0wdRkqOp7wTNva3LX9RyjNy9DjCuDGyLHNTQvR6MzzlFp
3dt5tZ1yJhmmYt6s4uPskhzIk40cIbyOBYPLYag+ahaqc/zSyc3I0xXFl9RRJsPd4+aOs/VggeGU
+NzUjFd0kRylNr1voMQUAFjnUR1iX7M6w+3LiTBNkJ/MK7B7yomNIs1EtosDDZs7y5x0Ivqny2PD
oz/mK1pR7rSzds5GyudEhCFXJFZRQaJUkF6akhgVo+sxegQoFyqL4kvL3Wm0t1ErdX6q1JiGszc6
MFycgfoaGlq+s5kNJC23M65ZZbOMjAVaOMJbjfjDimJm0w3l0RYmL6Zukv9l4hWhwuZCGpHGqenW
KiQGw9VA0t2SH4YWp1hFCC8dV8vPDiS0zAcEL7BYJgb0Vh9ytJd8JehdBqJIju1FMS5SX3zZDU8r
a7orRKizVeJQ6BCVwJZi3NRNnzkw5o3NgsLVS4TloIVM2xppWfr0aE0Y4BvGuRgYEBV0TGTzTtDi
iIaJuFF8kj9zkGsLWck4rxPyhld9HNWuZc0cZHlfHLFLY4ifSdg0MHc1skx814hkWMqNc2/HzwwM
HRaP50WVynerXrMxO9uhHpyhQewLKSPeJrUO7SS5pWyUe2FgYQmK+iezOQgNfiWew0u+z83bDKDI
XGFL7yF+2nU9MCa20dfPLYSceIhh6oXBRUawoSoBv9CMUFsbTY4WCwkFXjgexVWA593mcSybu1ji
PbNZryxw97YjkbzGLcqj4eajxi+Idcs/JkFmdZBCfTAgul0suB4ozu0H1KePeav261ne9bjUyHNM
Ggb3KRZjrG+HPqBh5rnvTkZzlTRzr4hQMM1l6QKjB638vLhcN9ZuRg4AKZx056Q8V3UkPKkg3DXs
1Deh4nuFkAjjw6dYMPyB1U8ziO++12RvmugIoly/txCEI7Ik6pGHaqPRNVWmDd+yytGtU04qoTFt
Y4zLwzx/Kzo2qkVw1dKCS1I7Hexi3uekWa3qAXtqM7XuMBjtKpdiVCpZvQMmeWe3Ve3jSbpqtThq
+NhpntCAhTbZXczrtnkSGauYsFeXR/zNOFvvwk679FE9rdLKSOEswHQ2zH2t81zGnkD+GTS3Ss+5
FcAurzjbN/owfsg98ncVTNyBd/40mAxviNuxcNAo3qpUSBVdEB1gitR8CspbRCP3uUi0zfKYFcwm
DX16COTEWk/pR2Rn+WkQ0FHTzykb7zsQD4dKdKObA2jXAiIVVbIt/Bj7ZanMPT5OE6RLGL2Q1N3R
7b2OZYGnKmUH1hWVRR6z+GG7abBjjk66MQVr0TH6sRvlUUrsY0qCi0InulFGWYIBimJfqo4EATWg
iU1sFrLyNIwyiY0k/xbd8N3HLRYHOkFqEH4ponSMAC0RpOPV0LwVaUOZkhvuIriESbcYXRzplBi6
BbCwUl0B2M3R7Ve5b8uVWs/X1sJ9UHQ362FBRR3wpKCbPag0wxvMJsy4LFbpoVFuCI27ErokH2bE
fHP2FeHJ3ERVY7hW4Sk66ShDqBT+KGeuJsr4rpvDOz3PvvUCNq1h929SiRoRW5VvwKPZCKKRF3tB
DA7Fnxw3r6JwWNWUzWRSjoYw/HAsThbsQUcxW3ltxGvSsKxdxVWVtdjsZr3zu+jW5mNBvOkvXSu0
zZ1WXhhSkSu+Tk0puSDyf7NTZNbWgnp6SmXSZ/PFkzUiNvM6OST97obT8rXpJ0vlEhvrgxwi1ay5
nKeagXEqY69MheyECwTPBLlfEx3kggmxgkPTQ5wQ+Hl7qaxivqPaZcMVCALR68CXAfOCAy82pWIw
6GrERicwFcIPMTG5fBK9xpyhMZOV6PPhYOF1c/HEr8pElo4mbuQJEX1PQkIu5StVMlOPYFKnpH3E
TIHwcfgwDQWPcNKVKxtTOqA+eR3j4GfNp8/xLs46rGgBbw9oex9qryS3xNOqTEOHcfiDRfc/xqX6
RbL8/5OSWZZVdDD/rQLHfS+694/mV4QVqMM/P/EPFY6k/abohi3LsqLIgsAyFRnMn0pm/TdAoDCe
TdTEMnXlLbrg33U42m8G8FqwV4JPtQFh/V2Ho/5mwvu3UYTYSGi4ov8hHQ5an7+QEw0IWyo6awXS
oMV/auZ/UuFUAm6PpTKuC4L7wvjuOZMrVn/9FLs6SVRFioRwDd4dwEmDKV7bRAOJldSvfxEv/R8U
1f8bmJdvbpjADWTNkjUTMOCvguo5EJhNFuKLB4EfiRvxrZmxRqfMA9yylZA8o0nGMNWtwkYGgTmh
CuxMpynkx3BIqWdj+jINd6bNkq4pzWNuJrCq2ARFOUk8I+F1uRRhaaBpCCXhDTc6AhS7lTxIlzyy
v2HxU2f3NeEfnEB5ae0X2SwdpTBOcdnG7DGDZTXm/eG//8Vhlv2qJf/9LTBBV6KpMkzea/kmlPqL
llyMUtwEk0bdvUjHZA5fy9gu6er0rx4OIYlzTK8zhFxbaa5hShVvuVGfwhD6TlfCsdTQICVNsxUl
nBVGSdg6UA8cYtoRLAbkOhrV4FahdC6YgDlkxbHKJu/G6xpcP0XHf2VEurCkUpqtpbfjBQeVyzSb
Zlzt8EMNsFGMYehW/8beme22rmTZ9oeKCTZBMviqvrMky5Jl+4XYsmX2fc+vv4P7AHWrCqi69wMK
yJO5cXK7kRSMiLXWnGPy6XyXVnJK4/zIoGJYuQUuyz4KqqU/IJKSknc8irEaAT4w5mYf/5h50s78
Fo8vbkqvacu18G14JlmzCgo1XgxeLUlEMZV1g89lTIojBpOpFeTL/WAr5yTrjpK/KwOXmvOl0V3t
ZKv7KtOAl9gDguf+K+NiEfTcg+Xg3QePANqyyopFbH3DnDgFAVfgbcQlGA+7c9J8i8GnC387Yow2
K5LhTU25Yw/mV6VEh8pXzm7a6xsU6ic1G89GUVbLkttw5yLBlBF1u/Xh+hg0g8p6hpH+Eycq1ZjY
RpgS9wHlNa2fJdGC1cLQc2aJ2GSE4EdhVV+FXoOYvZnI95H73pJDd3PjXW+77o1oYMQ26WeO27j0
93791Kqnnx+BkQn96DvXhL8rN5E7qcO6YA/xC/AQf7fUUQfwvnsXjLwzBBF0Kuc52geX7NZHUd1C
74tmKWmDPNHTXTx+xqHOFZ9uYnGuJRjqeyF+DBvZbejMbZnMLfnTdMcimFJAl8TNYDr/IxHLANZh
Yyi4IyecPhqavSmz4AadhLE4ms/KmnqdM1df+ZeQtKKYMHVmMh1DOd3Adso5LANe5QogqFFbC0/k
ayHf/WSr5U/8Z6hqhpki01lkHOPqYeEAhr4xd4Z0xhugZGhCopZ6HazV3nAZ74wPkxlaXZ/7scEg
9Zz+hx9scuOhgznTy2HZImRFzgXDREVAVVIjDgjVgaZE7GkMMrlvAynJvs+AQ2Y5yJCiWEyucMJL
FYhNEM6RatNMKQ/sx8wR945DmdleyuoOknMJZhxtiU9dNgW6D7NQMcHvMdcr76b2GIyfqW8Y49rS
4rt0Ly3Mhi7em92RVhkqWLLfoy+hvUtek2K+dvnMyGl58uuZDBaB0KriGA6PnkQb824LJigUB/49
UnYq7KJIrq320/PebF4klQc94qc2EllOfltSfBGfhy8znYXG1Yu+WU5hcRcJCX06QoFJEAWIrrhG
Jhh6QWS9/+X2W86OVQFrlsCPoqQ/qMAP/C69W2UAtreesYevwNtHLJKk3wrKGEvQFrOVBcqeWS8/
8ZKX/PbtZJDzMXKZzzT6SrJz5z8q3HxWfAehpciLxqxfHoQJgtY4BL9tcsrbq827k9UPu+Knu4cc
Gp0f60AKL3qpzWsb5bj1MxDM1PvnUR2WKd1sp3yqbISyQpAAKcLqnxqHQct9TfHwKWMH6+1iQUbU
b1Yi+ccnrgUPSO7cjZN5V/nzjQvPI1JaAj1hntbNYiK8UMJS9SnzMvgy5HvDSxuHs7CuqodX8hmm
l5yRE8inWbbvxaVjfQ6gs7jLUW1+YmMGPKKxlDB+M/g468Unkwtz/Jwm8D3is5yFMn1OBY2K6d3S
KDdbI0IlqM3ibnIKfZGiGnknPzQXqlvQggI5Vc4IVcDAh7jlmbC8xEMb4NhhdtUvo3HALbxUcRNm
FMCK82gFTUQIGTWxFSwdJNZEusKqOPioOOpEob9wtryn7pSEdhMIXX4VCPosHI5+uxqjV5fqpE+P
UFssfqtIXwmWi4nGMUifFb/zFLPDRNkSeCzxT5QMlqAWUPOl86p51MqnqC/EzNG5QpVLyZwPx44t
q5YHG28TP0qt7np+n9y9aXCz0eBK6zUVdOi2Qf6bt0eX7n08nJ3+LjIu5QY7a+NO0J6Zhpa2vSSS
9ZA9tWn4p1zs4qLLz6a418WNatMZYSTwcPPpJTzfjnuFTDkTyV2kj7KiHfKkBTebTJOAs+c+IL2B
bZHnRWNCmXBZiJpnzbuDsyvzP4JKn3XNORi+dPGp2nfferJMvfrb7u/Y3ufgJRdj+G16TwHsbiBM
dXrqhfZos8fE78qx4bTstYYDsOVQFiuRzpLFVuDZMNl1s/vfRcCiYNRM0Nzedt4s9Tztd4pLiDNC
T/fZqtcQx2aa3R2eEkA3BrCjeN9iffY/+z2iRSJRwGri2s3FS1Am82mFmemzj+7sIETasMFAX0Tf
MO1X0yHRSBwpr2V3qTN1oTjInihA2CyYSc9a9MHGj8Of7OLIFA8iiA0K46GDlvM1JqQM5bHtLwwB
FcOpXrymewnQZkXKIy2Pg3bL+50/2WWdp8vykpmg0qMZhxdgDNR9MHbrkMbkgOSkLj5kStOLsp7b
wB7Q9B489qpSjq36jGW+ZpQwYxfqmaI5/GPrkPg6JD9sESoPhct7fFGGy+gGLMULwbyzEP2AChQN
llbHe41QeMEh8veQSuUlzAAPsBbT4VIYJFuyvDwS5XP1MF0lNEk8INtjq54NAFEku63cZNaHFNE1
WMmYiyRws5Lx60Wfp/YF9L8Df1BpL8Dw2G8dQuZK6uuvaWeM5WPgIOpxx9oYdmuXpy249eyiYX/O
pmmcBKokUGiiN4jfdG0L6WHOxAJPK/BP0CY1snWjO1dMedHSzxSc3dAEZz3tR8zGNlyb2P+1SU2y
eaEAEeLyLO2Lj/VCEdMHXxL3aGtXNgeEPAtYkjMbSQrjFTbIRTec2H5HpiGBe63qcyy54zfPuLkG
zISq5K1vsPrvWYFeuofLuGxYOrr4sfXPQT1MvsekxMqUfPmaRW+CszV+WuPNMq65rTDDYR1pfELm
ocELCEPM7Lal2s6Tven8eMTBZUc+RD6GPr5V5l1pz6Pz8KEuGcFXYLNb8Qr0QzNeY/vCJhd5d/wA
w7hxnQO/dph8jRafRPLkP0TatfVxSGgMsnEFzjlqLmrwxu1Eppe4eZKJmxuPmMOjCc99/KJ0OGAw
pEwPSiaOsTYCe3sSkDCLmIsZ6m7gaBqJpeyftnqZMq3FoVLe2ZN1/VqyqyDlUc6+9/TZbEpGDucs
IWKNbYWXxMCLPpFKV80fPivtMWpPTT/bZI4Ph6G8mdbTjG6m/aiTr6h9WN5rw+pKGpBO/gcGNcuY
Lggy3hfVMeGwpvcfWnfvnjSrVqfpBeW0P47eJjG/TXfZZ+yRW3KzuZqx83NJmSZ70uD+xi1ofLgw
AplvhfpnUzLPu0Q0T7QjVz+DiiNSSRd8tqwIm26L03221rTlkx5ODyxpjmyl0weh8rRP2RGJcu2s
YIK4EDbKaYF9QqZvdjtHDNNLGhcobOiWV22+kBAJpo+nS9+a4pwSSq6h4tJcjk3MHsGXQ2HgiCdX
AfRf3CSvhJfOpWbOyJ2dTRtuMj6ms8OBhsnZ0A3T7BKl+lvo33gI/v4V5JczOkoLV7c2wfDwbHfR
MLntaGQJpAGTtAafv0YG6gTuyFVrPuEvFNapWWIG8U9wjcCPQViIHfrHhNkBEG/EulKQQmUhTFLU
CdyKIFfmOAxo4C+KXIsZ/rN7lGGigF6DTUNVgKlLL1eZCpAsQ47ratQ2smk/YmAm4A0Tlv9AwIzp
Fqh3KQbqrOPKJC747peRAqyD+ORE1Dcrxr+gpbG7hLNFoE4dnJUU8srQZgvXxMXhIHBeQmrp4evG
+8RAxul5TNYGfJ94pb9Nyh90fWQuu5mYewNuPMRdlAXsGaRiNRCBoQqDK1sDxrV2OoCHVQCBzECs
EoJbYbNm3dVAYhS9EXOTNtgxLNHVa8EAB42PPWdm1K07WB+LagCW1EXNnsGFtRUBu6DMJAfW3lHB
1zQejW2iBtRVUKbfYuw/ARhJWmaMNFOtn+abPQZkI2N4S926yx3rpCcElqD+W2cluzRpObusz3o4
j0zfZaOubF5BllsQwmoPE0ygseVz86i6rWqWBoNPTcOIAqkuG7EKxHl5G2PjtWa6RKsAOHEULPvw
5gQMQxPUAhAcJbuoXl5K+PtgIyuS1uN+7TSNyRmodyAjsk2LXuHV4qh2nbZa11mMVmd0QHsbtCP8
AUEEyoAVcqdnCH80s9yPASfeUCYZPtzyqXhx8OKlzAwjBymMULfQ4oC29I2yiBXREsFF7qjlJAcg
y1zTspMWaRs/gYL7go4IsEnn7QhoOzcp4oJI35R9seyR4ugpU1TNOfu5tXfpTMparp3iXlntCUD/
BlMQuVAktwX+i+vJcw3JxFLfKiU9WjqtFZ3xEXqumbMEsrZTCuVQxe6qqPpTCi18YK6gKt4LZfgB
vNiLEut/vyNBpSuM9szniuVExRx14x05D0C8gYpKQ+xDndidxFAeSW1Au19c+lR7pjm1p7DoJbH+
0OOcK99Yd6r3Ihz3PXSI34o/YjT0SSTROBlPQBZ73GtvIuhOVQd/WGeEWwZEIiGWMfBk6mHwElfj
aazNNXqza1UeIxrqmjev8dRXHP2qq0DH0Ha1re1CfziRB7JwlYgSl9l2LN6sLr14ZntyRHbzbd7O
noA0lVlvYa7//tpGdsNKc5TcqWIiJ5QB/prVW+ch07dMWmkm2bNRDxap1DbZCNwxugEmQHKjb5Pg
T86lvC/MfSOtvTIWf+oGD05xkQWvZKowXYFar3W4XAyiuvVl9cHoe1Fz/6c2+cpRJqWWcUiT4EWK
4Hd6HwotPSOHB7HSLow6v43M14LKX9XiQWTc2uzs775BjywqvK015qxMyn3D1R5Ewgu8vlXPK1In
oHDV7BVD39TsFm5hMzlzz7lw3sdW2zo1DAOijCyiThLT2MpK3yhhtkwjBKViN2oEq/CxOfUn7rZ1
pjpnDSdcKqy9jMxdT5JQNeBDsIxt6S99w9g5LJy2aXnUjF3gcOkIrHXKFJWgmlvTTlEf73qP2sEd
VW7bQbNoEspROE0BvGrcTvqtt8QG+xXxsd4be+xbxfrQ9aM6urdC5StHTWzi3NtgCjiP6F3R9ENk
FKuaW4maj8uV0hdnphTnwg/eiOj0wDshMRwCLDjuB+lcW70DmNBpe9UNP3UGPLO2WKtj+hC50kAz
0bZDHm/HkPG1A4aB6ZW8QgRHprswBXdNvWawmfnVnbDqy6AL3p0L6oiCq48luWDWu4AcqjBTdkOP
ZiUgVZOfUH/CdVOC+FgGvSCFMvxqEBsjPr2pBSbB/Cw8/c02+7m1CrTykjAvbHicG7INJZT0lvaE
l0paDSVS42GTuD/A8yDaBPOmxU7FvlhxA7N7BEql9lvUEzIAfWlpkRVQdls9gdPPpvX9tz+TqDu8
UIfQspctNnYAXYapzrSeGhdvFfEzwIq0gphmagQjS091FcIVyr0lhy9NvxbezetUQPXwiZV0JUYm
4yXclScpsHO7JXuojt99u13RZ91b/kp3vJXddWvTL042dOnWKKlBkm3IChk8ZWlxkJQKZ5EqECw5
CBRoNTYJagD0ZTJayQZqhJqdjEx9y2zz3DUpHYNh70PhQGu88VO+VwY4uoNkj7ssFy2dl34Tum9p
hR9oFIsSIlAUnEfuFoJ8Sj/+CJNqVSh/HOvNdtlyYr5sEIux8lb9KGYWQaA2ZCfDH1HNUpMEygNX
ydFJ4mZqN2parC98xdwUHbYZdQQNDDG3EQvh/qHvCBS+XHtNj0AB52esgH1QfdLCjdfeC3BSjReU
qe9WUh8bEzl+UyUcMI/IPsYB/duEJWHqCqhmHc1HRTruSDVVUM3pd4KxSSRA6zCW89hAGFgdwopU
luDL475PXMMi693voDx7qXfL2ubueAgmRBwfA/euJawLdeo66fpZqcKvMEDbBgs+tvC6F7SCrAhl
Ky0uHS0f7Dwbk24IVM5Fa6cnBXwoPtwh3UZCWdk+3TObiW2brmibvMUyvqkxEn47RFqnkqv0O6Ao
AHWgK8Uu1rpVoFrwW1We3XdS3k7SMrd2T1WGmcRyelwG/Y/nZjVvhcYYX7uKijeZxluJqGRovXlh
vYeYn2hBrciKXDipt2+SPwOlUs31bzia+fxuBj2he/TMqn6dpMqJ4HGwg+Y2ddq1Y3Tr6MWCyKtr
/FviGypdLNxfzW0ogLKTJS/GABMLXnNX+9S3SLINY5uNeC3dpQXrFJreIs5U5uWAjkmKaeVwVxA0
T68uqSALt4+xTffEcCX0g8LB2XANRNdbvlSk2pVQjuaGoe1l41BKGRP1Ic/Xvew5JrnYp2m+7bxE
+7s/ZDqflaKgYXTzqxdibyZB7JrabDJx4Lwq3VfS+d/OIK9eTsRHHXyXyhAsmSIsQ9P/TkVy8BSK
ymgg1o/skMwoNzDzNynFpkT+jZPhjbbgixvDCfXCY1Yj3xFT6BobVjNkASqbYg8ZENUTa9xBOQWs
ID8PDv9Xj1RLA7WM8tn7DhGzUTDjwioA6seq+sEliy93hlctiBaDT3eu3fVh+K3k8qr1wbfiRlBo
DG5W7J2Vfa2JpFxnAO9Vmxl3dmaM3M00Hn1y74dD7MRnKZUHCh9sZMjIS0NeEazleKmg0NvVwbcm
K2vMtERRHsxaj0x/I5qqf/dYREbnqnevIZtTP+j7sMsOahL+tlZyKLvmAgP+0pNzwPonR51TV+Ob
lp33Bzqi4zAti/C9yev0sGO9PXA136UZHiRoZi9xrvG8FiS8YE9apKqzyVKMOcxp4UwYzSVJgEOA
ty3oOzeEviiQeg07Vua0LbR2Savu2A4sH7QTUnxFmfethXfP8n/Juf3SrEU20nebvtEg3auj8ZLJ
V7/oJG3mxTxXOY5QnR/ZgWKPzazbhyq0BydXuDPk2acGbY7AFgqITHOOipfvY6n8Nla3Hd6wGiGQ
jOH6xC1uGiUAnRuLsJ15CbgSVNDZpu66D6fLt5GDfK4z6n2ELnJPS+aeZ+5roKvjPBuI0XCri9DS
asVZfkmM4RfPFkHYCfagYHLWuDIkpTdUkKTvKKZOkcYEv2mTz8gXv54xQvowW4coQfegj9JaZWCo
6fYRqll4zop70olYdMMN8YhRhfF6y3nXWojLkEkxFQt+hMB40NNuQR+w+2uY9IPhFmLNmA158BpY
2hafkgYqrwR2HbIpo9P1cQZNvaB0OKkVjYuakNCtU8TBTg+A9meSu5WN+W/HJOnb4ArhokbVAx9u
YaLDNonhMvYznVG+DifrrRmoQEMNcFwhIa65NXELCJrj6dT0bVTcltbhtBwKdaW3scRY1lU7p2bw
ZjKmnGsId3o/z7ihVYzAEMV6gN4PYdcdY0Mx8a9wjCBN2DZKiyS3JrEqmCZBrs+EbyhQpI2OwXte
vREUEEC6V9BtyHuQ1hYTCYCfvvJj0i2B1A0KpNdoV+iAVzs7SnjRarOOjQEOY5qtXK6uEo3hhlRH
6jCq0a8uzZ+wqPCIujDmOADX3hA0bA81YdnEvs5Iad+HQWGD2q+xshWbUtTFlufuo3Si/uhChsOJ
0LcrGPfJXLg97UtHg2sf26vCTuPXEgdNHmVrg17WE0y64uc7ApKaPSqp8SWLnXwdWM4fxcitXZ6g
u3ca8uWldvWH8E4Q2aYVzrCK7Mk+3buEHpAUv7YJxkGo1ULL0hjozQuDDy9OmPP2lfpq2EO3MBTt
5hfOnI/TPmde/JkVMLdaPW82E4gWlhiAsy/Mw9jD6IY5+tAdWjSNe6NJNuSqv8WtsZFpsy7sGiaK
lh24WePi5XyeVw4Xc0iO2F9DdZ3mAG+Lgvcd3F2JI8rcoYDBaymOFO3g21vUpzmeAzYGujOxrS6g
9qtyuhxk6Y48pRBxIMlPaYbzXl+0jrzXYhxexqh6odaRQ3Ipc9+40deA/phnDC/4L0/wzaKwsOfj
X13YSG9MD8NlRMQ1OQojE2f7RncARj2McwqvDFMkfQryijZeqNuzISywXvVlseDURZU4duh4yWcd
rKemmm9//6n0t8Ft/iCGpifdBz9OJgn1AErjJes+xr5tkXvqtJCUc0ltrzvmV+4z00l8lMtV/Plv
WuOiwHVpc3JRxpJqdgc2plU1Wh8YSWeKXsKRHJONlVAUuvRI/g2lmDUoDl9ftK6ycFSqqyJ9hWBp
5u67K6qF54bY+Fqf20B+KlC0RrTfGo17TJhwBTV6BJqhlq+MJCwWf8f8/yuk+X8gAQlqQ7ry32Ns
Zn8gNwffQAv/I0jwn6/6R0FDEhzKGGQyOhmIUP8EqW7/CGg0cH/wARHQYGyTRL/9X/mM9i+Nr0CL
oyKWmiLE/l0+Yzj/ko4G/QZo3yS5gRH4X8B//xMIUMN8/Z8ENPTc6fsZpkMSuy1NB2zPf1ZvSOFK
0bSOmDU1/bladJJgGems2smN65gQPmhffNgVLfq+yJAaOGJY9KG4RBojvSq2lioRPMxSqnUHkFSY
gu5lrmrrKJDWIm2Cdo36gk0aPh35DNVKUYdDmynnzsVi4qGWXPpQC2LMz1FDKarR446HiAl/pb4T
G/GSGWQtu+HErh6DN1cx7k3a5vQA0lMgkHaHueXMR/0AX+ImC8roLhA81egGF3Gh352ka+Ypflyr
HXDFyE8VZi2HzDgXQ/GlN0hzOnInVnHwiaeEYOix3lQdgRFwoLF+OuFGMEuwMmbyhe2xuXMqzDos
wpXOseJNW+DYPCqaCTAB/G7vwbHkI2cEzD5PXFqXLktdfyX5DcuwbubLxkl2I/2PpsWikfIs6+EL
mIhZGIXLeNqrNaty51SlY422lfbSLTKrnBZvvde6Ap8ykRSYrvEvOLn/murvIIazZV/F2nxUm9dx
sOH/VggoBqglgKGPqSRZLgsbTAPTtEOP2ccEesu4LreMkLdcE+gLWYxYCrVc5Z55QLvortUcjErn
aK9VFYZbT8WogZprn6VyBWP9AgqEfpyKd5LC6miUxFiAPrHKT99glgogOAgx5dIWostg7OwstN+k
1b40iWGiNGgNvlZFxqTwJzUqrllRnw1okidvmPBHTbDJygCHe+hS92TjjojDW+WFBpYKRi4us0Fi
0EDlamKptQbHSgPYq4mqXchaXrQ6aldVMRoO6njT98rJoIx7NxJuNB4Cxow8jQ26Zopi3B9rJL8a
zDG8NMiEoUM7Kiw15LhaYzmrU1YjJMY1v3Wb6NLlPWZ7zgAA/4rDDA5jMuNDS+yqUuxx8S1h7YNo
YGomA/NA85f27kh4FFdGhv+4BAJde3eNcR1XySsZL09G0NytzsEkqgBhgRTgR6jpY3BtWE+wSLSB
v9D3zSdUXnM9DJBn4zWnwzVzfxodNkiWcpd1SZZBdElR7SaPKmNm2ZQQEDMm1UmCZAzUQoWnZKi7
RaZ7WyYiyUtG33kmq+4ji8Y/jZDaIsGN1FHaeMFAojYVwVwNmh89c7/Qf70VLdBictqZyvcZIBt/
QBGbqRdAfb2LaUQaPDbExHwB/F2pSerSi478uaGDOi6GZAVM91IZ8VWb0hnKFpbx0PeHPKup2Fxr
2+qFBqJw/Mr6ApccpJUi54qQGjT8QmfjE3CxtP3hzLj3UkYaFYLh/4xhsFF9o9i62DU7gQBB5D96
IPWXIPFa7hX5T5Qfkq6TGxVyDoFvd8Vxv0y7vo8FiDwwK6B2/U0gGnYEPb4GoIJdiL00hHiGIs99
qWMGpya3Lc9336l+dhqa443Z5bvKFLumZwsExPUdwZwR+bUp/u417Cqp/aO3Ja8I+UaCj0h1cY/X
Wzkon0Sx7Eq9WLZBR2aePbdcBHBJx+9ScQuzRxTWnXgfxLi2tPYk/hYzJ4lFy1e1VYI6exao3VE0
0TVDVdPl1CVxly6GAQ9NAEZI1u5GeoRaes2SdkIjgZU0TDpmlj55gOCcDy4IebWBIRCsu97+6fFY
pbZ8yW3rKnF4yU7kpLcdw5iNT1T+y9Cd8GDtwCXzw2uuulal3QNNPHElnJIeeS+6l2rGjifnCRe/
BBPpE80ikzg3PRMbRHiJZRrzGoqgV/gbWU5uKbxV7uRDzvuqXfYXkevGOujBNtg2oU+2PkiYKEa4
EiXqFQLizjr2tLLvauJeKnffV+JQkBtJ5aBujUAmG6KdtJuVB4fEiC5NVFdrRYK1Bzx/VhlUid4j
PZAYz3lgW2fNCtplJJpFbb80EQIGJSryjYNCSEr/pKYIv1yTV+a78Ubg+F9QO2D4nFINMYtSJIz4
PuNIqc/eaMeLTvTEEYCzKJhzIvpe4CzBlArseaJMz90++UwVIm2Upn7HlvzAM4EXJVYIhEGLU3rF
FuKLif5kGqXmiXfKhhyE/bSVuDb2iUD7g5esvIAF2QxoLveuj2u7dh1m6UgEMqSw+BhwmCZutnTJ
qDv4vrmiwtWgeaX0IL347jV6ehmKcCf5TPW0PSbCQtGYTDEdeoX+K4RaC2yicrHhS52DkUgr2N0/
FI85JkU8lf2+gpm9Tjy2Xa9yX6i13qgNyz51aKYpJY5Mc2l1CFsqOglRQS+rlOSQxWO8LbQuWAyQ
r7eCitW/kVnyZhLMwGwkem/C6hqqWzgFjy4856j56iHfNQgPRpKFqDfgW1Qx03gYGHpBI3XEDAm2
YiDMzsnQuGjuZ8BLQiVM6Fxbb1OtZCIafTl9tc3xlOb5JBnrTnEVbstwixo2nRslLZ/cDuiV6sq1
8G/MO85uG0Hjd49VJI+pa/PTxNLms6ZBjaQtJq4uxo/lhmIeQVaapm6+bi+lXXzGLMBlneTvfd0i
yHNaGtAe46A+vgQ9sczuFzMqMETvwDr2rdE8cOeseseG9EMKJw03iCYY/ts45ulIEN8YOoY0r0RR
OVBPT38aHIJZmI3FzN1WjvXpq8hzqqbbCrtfhSC01kA2MK7o8B+skUa5BGgVdcmLKI0P6HnXNqyP
IlWZVePwCC1RL6tcwgTAMrTom3LbRwZyUPtNT2GG8stkratdMsjHGOuifVtHz0SrgYISrVNHNjDC
uv41Wkz+opIffckIKeGZJUUEXE2E003aSbSQogy2Gj1okBAR2dpM88qu3RgcW9ioP9WUfC8nL4EK
id9cdJg1aWhXIxgW7lbbDKgOmzEbVy/Cg+YNNUdOz7UPX4kBfEgzdgNC2FXbG+26dklmzfQH1Rsa
LJSYcRG9pCpNkoBUgLlTmF+lAd3YAJNBUqLHuYx/LoWew6uvsLngqqiUlWdw8LZVD7G/0Umdz1aF
3HZaeh3H+o9SaQWrPwDLIwSXQV/h4mOgcQyAKpTWwZg0swSaY6O0+3e7cF5aaRRrjTgORkCL0bi3
RXXobTad3CPstMN6GjKTLt16PWIEA7u0xNPpzGw1/bGtezvgrRk1XEDjqcrw1KO38/Fbrd0h47RQ
EEbD5aPrQcWx96cNDkdYMbP9HQaTXU2S/L6q80U3eT7qOFqNIUN9hWCJnkHkCsMveRyoogBsjBWp
SYr91SjGV9mUyB8GoB4kbFGvcoeVmjKvLN2+hf6HzK1+UWXDm96399jDHGsJ7IGDt4m7+opeHZqx
4/0Z5QBld2DWb7NV91WlrV1GXOxA97gJudYl33+RlQJMzdIlTLHoCClJe3k3B2hJ8Rbb2FZ2rIDQ
MQ+xyrlsstXX6SFtAUVPT3Uc6b8jHdGFGyMWMUPjPqjGl52m30rSvfo+22oKWxNhOdro3jx0oCmi
uCrZ+dRT2RE10paIpiIv+VWNClh4pu39XvCtmvSdO+uJFzXT5LxM3JfUBrPCEzDvixxm9ygufp52
mzCd+lltiL3ZcPn30YDY3Y5wNXJ85ymeNr15QXd+jPtuYSaIs50UXlDf6X9KT/0NI2L0AqCbRdMf
XMAF88pwXrQo+DG5RdE+p9ODbfojSKprq+jx0tKxm3YWsEIr26Uq/fISfniar8YCk0CIKWjhlyHm
sx7gNLQd2nXc0cyOZo7R699ZiBVBpRXsKABoItBvM5XUwUx1IYyk3/0gT6HLRLP0J6ZLQZdCseMU
faO9RYv43fVcOgONKDRhoSxPpxeayHOq4VwPBvMaevkzCXXgdxbtGpNuo66jGRFuQ4ysG7z2unny
8+7LhCDa9jY5b3WVs37YxdEVzHQoNkDvt4VHQio6RxY7TvV5GCLEqfP3DGohJvilPtKeakME+qop
UYfKdlu38dwU4ikwr76CkGHRBJWx0On6rHScpzyq/R83p3hRQY5YdrVyRZ5vG836qM3JNaYX74Ww
VlDArm6h3TNSy94USAOzEloaUAwuOz7soPBk1FP+NeDQIdz7t0z313Ys1qX0XrpcOVh+hIohBBPq
vcTl+FbRS5QeKVheUpDRg0G8+ylINVvoWfmO2PdlTCnHOvck0PRwwAIP4gFtq0Mq4LVIBFuODiM8
rDbmH23g6ffs6NMW4sPBqli1xWuZSLIvSOEo8csayp/pFzCq4Inp732EgKig6g3b/LdO4/1gxO+y
fnQN5kAIRk/T8dWl6S+tgAZfN+qfOssXJzZah0Ik4aE1vwPjVUCAuoy9yYTe+1CKAW0dppqqC39I
Gwl8t1n2bXRRZftb5VgqYS2jx2wcOI+ssLH7hFO3d2X+3fcOQ9jUoAbUWujfMj13hrMfxuLWV+wS
OLOTdR5zWL1GjvPTtQmALXus5uQgL0dZrdO4sg5qHborBnUEOKGNHXmIYSJYLR6QD9XFdaOkU78W
3hkd0VkXZIyCSFRdGWDdJAQUNXWqpVDMbVB7PxrXS92vng1p8WTHyVVRtH9t57O2pJQSDgr4LC5u
xkgVHY7hFie8gDxitSrStCr9hqZ75u7ozlUlPFigFWipN5taZ5l1jX/632bc/08+Bw0q0zDpn/33
/bj1M/55lvGf9Oc/9uP+/Qv/acnRkTMInnZs2m6qrguLntg/LTnxrwkrLf4Pe2fS3DaSruv/cvbo
ABLz4mzECSJFiqZpSdYGIatKmOcpgV9/n3R1n7BlX/me/Y3o6gpHWSKYADK/4f2e18cgg4/yscj4
n5qcLf5lC6FDNHAdF8MMj0m0f5tz2Ma/+FWuowvPsoBCM3f3v6jJeTZ+Iz/MtLlqYM5mPld3mbZz
XM94P9NmLiIzCcBuRif+Ujttu8Mo8b7ze7Yc76+ohtE6EVCbkMvtGpzEVOQ94+5wLBmSQexoknRq
fb8KSSRxXe3+TmaovK72t4AZcmNBZKCRYO+I4QDGWxkcQvh9R11a3+bv+6uGVnyiJzvgl34TjuW9
kxvFmom1lAEEBsv7l8hGfBJXPQY3KH9dPX0y2vQyxX6yMdoC6Eesf3Yq+OhF9eRV6e2QuM1t3mUn
FIv9IUTyQo6JEm4xdw10ZpzYlj3XD7/v+wxBQkc2L+81tMMMM/tk7hQMIJ+8OqmbodjSG8YiomOM
j/benXT6q/GaeqnCoU32xiuSc5HScY6acZtE5hsCv5bqo583m6Wv/J3VF5dGt+cNmBBEOi51ANOP
mhWDEPFxWo1k5QEjWHtbax/wS223CaECjcWggyLDpBD256lrbpZm/Lr0egM+wadq54H3qiumn2k+
zrjmzURETLtI8sTY09C3+MVnPOBUu+ZJztNVoj06dBw3q0JQh2kEkZrWbG0tKmjrJftl6j7TsYHW
UB9wcqSs70/fmN2uFGRZEYhJHTzmrSvsX4cs/xQjY57lbmjh+LRLQb6IvEtQncC0yqqI3dFaRNgi
5NjS14U8FNH0ZDCSd+e1dbaPYa7KxiBgN/FFmsB/WCPwSzvvm007MUGUdcyHDxWYAaQc8iDgj6yN
Er94Sthyq4G9XXO6nWah5tyl5qwm3zzHYngwdQgzOucS5qnHobePIVNzh6k2wPxQXgb7jSQndJIO
Q0jTvXFpYeYg0APrJLcmY/fY+6L1o4KmiSYNZsjLKFmoqnUjqW3nr7JWSzZ+791rLsMYVK1Jiry5
Xmsj0bOBxYnpO58gJWXrTi4vlm8fitngx6o4hhWLh8XkEjIASlbaXrwu9Si+RSK5YBTqrGRCOs1c
eLfWKZKttJZhORKmIOv8g6dTIWGAXHqor6aOoYeF05OUnIpsDBk3au+u8J7m0+Jd6YrfjzFxnBgE
eAFYHTeJjD4t/cQaw+ZZuzadeakdnaUmZRf6nS3HXcT6Yc3YOmtwHBB6PG2PlTSjdOlrlEsDZOhs
blvURp5LUTrtQXYAwdj0XeTxtDPVUdR6vE+W7M2Z3OXYwMiGX1KBq9lPfhNdPMOaA7NBIzbQxJ9S
hiCXYiRl6QuDAU6m2ca2uvXGYke5+hB1+lOLc6TdkfdqhvxsNM7n0UAEpi81SjUt2tn2QELQTvgY
ezFt3ri/rZf6cyZGaxPRTIByFRVB5lQPvMJjWO8WYTzaikGXN20g2vGlH/eM4Pkt6VeJg3SiTF6R
f50QLNEEQFQssjFIsETcDppSb/UjYIxaf9VKpGXF4FyZFjYptHveSRu2HPjURXJ7WLdQhBFz09tf
kuarUbjlzp/EJxNb3gmCAxWawZ9v43i+o73NPHubTzcTGwjTf5gqJ2RJ627npu4BQB4Kcmtxb5cx
39dLVNFv7NuDUaV/Y4fro59lxrSJAE/P+Uj1h8B6oLqZFewhmT6T4aTrLITUTa2l3tSafbAa9HwQ
9Oj2U4uHgJjiaNh6aDPujWR8lcuIEMGiKNRiVCv10+J4+6pJkZ4OeK0mgZWIZW+t6w5MMOJ5bHWo
ptxkckAbncm/qyHVg2ze51G6GWULYXcAml6bjEm7GN7WZtagaHfmo1vGt0vFywC4kUm+UPrH5gtt
odsl0bzbqIdqSNdqIwGQ4/CILmeIsm1rVw8tcuLV7NRgJev4clNIMEtWaJmHube2dkEsL5Pmi4fd
KPAHrOUx+aQr0G49ypGrUlocVQJjRduRLT38rMU/AYNPdMlVhgKHjjHjgW5PgSUZyfCol7XlKWmw
enbK4WRSTdpQ5mfGxq83mLGVKiK/6yg4Fj2zMQhsP+cmuOJiwlTHS+MF4V5xiYDB1ejER3pwuz6O
GGSacZnUk0tGZIm2u5KrDI3F2hkot6b3Y460u/PuooQss8Eli/FEoOa13SKqo7U9JMO3yjKZSzSz
N1wLiTBtZmLEsfYg+/lOxCCEjHZdKu/ddMRLT7u14sk8GEvVBgBT2G+zlyEKNyNEfWYgcl4rB4/W
Eo8GBE8g09scwL82Gbdm4/RfkO7AbQPekELO9eIgZGy1bLHd7Ei0KIn3V7gMEAxldOkms97hQLHG
mO/ASTceKzvFRB7HFFGTLvuJhz6buQymZjAHrCtrA8o8RVEWMUYFkHdbwe6rtNE4mFn4VM71VRip
e+/0lC1VvVci33/EmxKUcFn+ldhUFLK4Y9Rbgpx1jnPOxpeZ50GAP08KE88fekUDrpqBnyQcGVg+
SqA7PsOeBsQ+QDNoqZo0O2npso4c7V742TcdV4U5uzY6byxSGXjz8wHllFhzTN9OsRldiDIyQB8Z
cz4pbjoKGNlmzcYhNVh7zDEPIYo8qBcRMD3wF1Qvbtw+e9HhdzAg9Tlqyrc0pjs0OBZSEE3aB0c9
QDZT0XnUn72U6Vt6WBfLb68OTLsy5hnzUcBtSsgo67D1gihHqtBiAhBVNvY4jvXFcaJvlLrDTYuB
ElUUepUyCdKkTvfqD+CcvjJW0mzhSTHRLJNtM8oXWHpUTgeyvKor0H6k+A0ZaUTJxJKoigjZXIbG
la5wYvgab0/3fk6Aoc68KXVT/dVjhNGE4lNOurVC4lKuMF3T2DpBYiMCMmBWrRFFd/hwGsepsal8
WFbQW+xKnIjMM5QUey3v1vLzv+YOQLYD2Dc3y28jCX9Xj3cN8tYasVeCUtdAFg/1JjT3+ojlc9Ow
1HVXPoTF0zAnz3EnqHUtL6HO+Ggnp8/4X6Yrr7E/ixrIeMp8d1JTlkvmVqxMi/oBxRzunonMlsZk
B+5vhWge+TzSvjW+58Z9OY2okCv9PhXQyNgVvhUWR3qoPCzwoDyPE2bbYRgO67EcO2Z8ZgeKEfag
7Xg2Ib4S+714RakHucGErdH7L5zNVzbDm94sH/KuV6f8XB6mEUsmh/JeY1dYpLtXI7H927Ebd7HF
gVk4qI8Ws17LEokoT0A2E51pIRNguvg2d1jUmh5Y7VZ0xaaidr7CdoFXYiq/JVGhJHTGNi8sZvWk
s+NFhTNFTd6ikgdL8NxDHAr8mBLdUFzwvPxiGWpXrzg5+4xgVZTHKSm/TX7KgAp1+j7LkRpzOtpu
/omy9JldYY0A2qSHxA8zReUhJfOpTJdRUBK/xr1tBEBb9lZDnQc4IvWVOd457b2rzV+b6h69OBbs
pYLm5pQBU3PTJT6VRiYMTcf+S5ZTFiD5Y2Z98gQ4drA0rj99SiFlMI8qu02CYLUkX4LIZrwtWv42
wN+hH69GjjKGoajyDT2nuB4q8rSBTInHmehP+sDcGXaKwNYuGNjWdQFKe/HvQWgywAfD2awG5gyG
4RX99Ez4WxkQDhjOiCQKwNA6NkbunCxLeUxlzx0ZUzBFJUJAh3TJGf2b0KacGc/HKfTwaJX+cqfh
3yoWuQN9qkH5/Gq0kqbyKLf1MDPC6SywOptDp0SdkN5vaOfTyzJjYm20U3oPRKLVEPL6uviaeWa5
16qx3ItRBHU9fuvH+Jwu/WNbujdNG/9d5vOXgb1NFafLHBpDD+Gqa3lZF7SB4Rgfsi65LWIUCPqk
A9LjpRjrb7ELv44uNOEypK0B1icqSQU1i5A+u3O0zrocr8aFl2JqPlftfB1FXwUi9vZJmHyVUMTv
Csoond8ESdsaVFpquoAxQtOUQU7SiXMfynvIwPrGHSOi6p42b0HOmDqkCJGZBAnzuLKQ+0TXEJSF
7qfGj3AYBK2ngqzJfktCqiNDuW2G0g9mUZ/+f+3j/6X2gecnW9iHzqSXKnp5X/n4nx/7p/Lh/ksp
ilSNA8EPr6H3Q+VDFVcsaD2kQ67wVJnl3zAfG8mRJWycUfHd+vcP/afy4f1LuNgb/fO7hP2/qXtY
Smn0j3fp7V///V+O79vYXwsDsiKlFyFUVeZHjszSSCjcBbiAUvNOtXVnMHAjYisoavfkxfmxEO7J
6MXGB1esXGVwzroWbX4cquXV9/AtjM30M9jek2jU6DxTwG06XNiRdvhWfHGNTWG6T2US701tuFqh
eBJa/FJ4PRxa/UbOOGY7y+qQDu0FiMXRYEYdfetbRQE6NaaLhm2SG21cqR/Yc87FvBzGhCBrQqU0
6gdZM4Fouf887WClMLD9DVbod2viuVDrbQzGDBsOy7s1KYcc9gxR8mDivd6NF3x3L3Gun2d323v4
Segc29I+IU69Z+eJRbJvPByXxquszYBJxxuwwVsP4/alwLjJF/u2fQyb9jjZJBnkgibdu+4b5d/H
tqdcwqz6sTHbS6nfssHdijrfOwCDYSUeY+xgLS+FAArJNN2DY4DU4wZ6nh8xCtlrw1fLeTZqcycs
4M6m8+TO89kzln/c8P6vS/Kbp8TzdRPlnAtpyRbvViRNLKaghd2uon4+VCH9ouJWAsTIQgnbZLjG
Tn8Jq+Xhhyrib26EYf/ycAqdVwdJnmd7MI7e1eTKboKXSGVtZfuMm/fD3uyzg2V2QLPtwKFvlUKB
NWD6l4AjxizbW12yL3JwtLCiURpfP74eh9fx3csCQ9xwsMWjmeFa4r1sb2wY9im4HvzKj2iqr0NI
JkT1GqclU5/Pmk5BK5oxnPQBX+v3cFinzQwjJgnRmmX0oAiHJ8AbeLp502XI3dM8zwezZTxvzI4V
+QAiVfukjeOlZf71Js72Wh6fQ2+8oJcDdJm+pDVzQ7m/rVtEbQkziu0mlD3PUL+xOS94a3bRxDzc
vJwLMz0Kxz45ZQ5OMb1mhRKrXXVDf5in9NgCXqdw9DIPxbFzorvZBl2c2Dc95IumdE+x6La6awUC
z4ePFxI/qN+spONTv6XaodwG393Ztp4cAW4SWAVgBzfTD2HHOHSsn1Mz24doGyGLHwv92DCRlQ/6
w6DPhz7K90WFIwA7QdmlL/SgVi7kC8oGJKfyQbeyo1vYwZQaoDFZpfrFjKqj586X1iS99XlrYVU2
83hNDffcdvf2oj/0LJTe6bceSEdb7qLWCrzOPU2Jy/igGs/WiLm5N7zz82QFepXuaxsYhZMfwY1v
p3y+qFs2tPISy/lcE6MX3V9hrX+WYl01y6szLq/zsryq396ntK/gc1wHLsQZZub+TBoWZ6/EvYbL
1iM3oPWzF9IJ5LScpxkkPvTtOeHZTpYd8M2jxddHE/nU5iN+CPzOaoEwC2mHdyGVkSJUrlGxHxrH
OUURuKvRPmUULhCwHFxoG22nPxgF6+HIBysZKJjMB8tdzn1jnYxJsD74sPcnp9e3SAIAOS8H8/s0
PGzIwj6BKzwITLP0bjmA7n/wBVjCxlvbIfukIDsM5bWsxlcSnPhmiCzOhLdeZi8oSh+YmH+SEafI
gFl8TXGEy0+BJAz4QnXG9KB2PBexdqwvB/VVS6J3x7YC9U8ep3vD4Uio5A6ruhHVIjiBfZnkEEaz
Fwf/H7VCrQ/5R8hDWmUvfLK6ACPuUA9yoGS8Bua9a+Z7MYsH17jpun5rG8kRjNlqGJZDnmXYOcxn
ZkNPscxf8sl5GmlFjbqBBsoGgLAcZl5cB4qYuvGtk79kc/Y2ZHwY0jmdSRGbOgkiBzKI1oKYQ7XI
IZfAu8QDshDZFJlQK92Ovn12S6ZtJZoJuJyUZ0r+Ip7ccPcfZBc9TUoCZctr7G1Gsn3fb9Gg5eto
QOkl5KtjtlfX4mMZBcc350RFZZVl8lAtsNj8l2lIL3V/ia0O5zRGiEbryep5hrKRGgwXCBMNnsuS
7YdbQVmA4tRGH5I9TKOHRZs5ZPXXWfA029PZ4GaLtMbIjWGImwtvNFJFs2av8KGiF2Wyn+uZwSiQ
r0OB4dZV8pr0uRVgFHJIVuXzVPlvfSQeMtc6aZl+ppqG1sEK3Fxe1LGVm/K6ZAbEDU+1N67a5Jy0
xgoGRx4cqe+y/l6Q04gWzahrMS4yXe1kOlDPPdHUOdUxu2nLkYl5J8QTUBSYGbbuST0Fblx+bosN
k667JZFnn7ZCHOXHXlvODs8Z/Y61T9XcK65jnVNCk8DYxmuEdx2MiPgtEVagFqkopktdZC+TMeza
Oj/W4bgjegtmRgM87xu9Iv5nN/0xzOZdwrbZYs/Oe7S1o2yv7oxnAD0oel6oR7SYK6NIX2gzXdXq
JKhGrI6NxOvppxabVKf2z2L+51otfdmFdYPust+6GZuPx6pw7ZZVr+bqQb2egA0PapNeymkXD1x7
3U7QCOaHeKGYiwmcz2WROKIOd07qOZbl/KAmlHR7OfQcImrFkckGRjofor8szyUftU+5bp5q3uje
MgOL7kNMACKFc1JbYRrrh8WFXheHTF0hH8SbKXfTvW/aTz7HkcWbknn9OvbTve6JwAewoj7FRchG
neRQI3ur8TjIRuD7DQaCjXeCFk/bYD4UXbupuKlGKS9qJdrZxoeFYSFv2rUzzFxmECXKY9ubHloT
qBPhk9oGGADatyx6w1sJ8WvdstEjjdg3GLdrNAHqeK/Fr3nMHCmnmjl+tmClIBzdU6u6wMre1Snb
Dm9Ik4mzcOT540PP+d2Z55uuxUwsVrkgK38OK6FcaWFhMlaTppPqUdBE0Fd9Mm6ntNv2i7w6ZHMF
L0M/yV1eyl3GYeeSUvuT9WS2zU7xdSFbP03xZ4NyY6rLzcCT3OjLGceXk95mR3WM1jSkagf2mI+K
tJyXy2xTG6q0V7W9UsvCXLk82kRHHjdDxMt59jgh2Irn/pPvSNhA6V4NvTDSdsb79UVF2Ujartow
7SxzAQLAZ1KVNsdzOFRPmjmvU7w9Gcuxyum1tYmZSyvooBl/vICmCgp+zlUEQFRBg4oY1NctFS7+
wLz0GPZsEVUDmG6ma9UY57kNt0MOW5/zoc44V9QjYfCA64hWHQdui7C6y2BjtQUy0qZxZ+XWU5iB
6kzMgF5v5s3nIsbnzCex4ABQf70ql7O04899l+9cm3ORiK3NSDqEfLQudkUQ9/H3Er95MAzCSr4a
+YaAuPLz94J0UTpd3VAKjuYHoh3ALNlbdaKsso/YyIb8c5TFVwsdXjWND57XH5GB5Ka7YgoO6TXH
txajbO4v/pAfqYTvP74+47fXZzL2wriMJciJf76+doGVivqM63OhgQtIgCSGtDy3c1W91MaOJj2g
BjYHIok/fLSlvvv7ey48tTQOd9FQufOP99xmvDU0Ta9deZpzGpiJvtGYhCtSDskUfhIPgYqoBdyR
ocseEL6cZpaSDrD+kDFPDdDBSXhQ2LbC1L/1knaVzfXKc4yHrI/uevpENopJwVYDgYm22deQl80S
2VHFKl1OV6ub93YrzpE0A0FqiqZlnRnVts6Xh9GM3obFeBgGxiJA4A3pSZKDQd5mnizJjoyfK/s8
XPPwVfx+cGrSeTKn/pLXxNXsqfOCcBS2pLux+7XUdQ5F4zVJ+y3DPoEK+52OPaFdLzPjb+0A1Crd
q1Og0DhQwvkzRIIE7wwJU5NEoE+XB4wq0I66CoB27Nr5PLNMdkEsFic8+vGVR5v+F2lSAQoPYFPp
YBdB6EcJaWPFI/13M/Dd/qLOkHkyqIDPhyy1g5pwUu3KycC0YbY2WSK1T+ZsqlO+U5GTdCn7N8vD
It2nZPGhYsI27fPvexK872CpoiCDFWV2y4OdYq2SM7CMwZEKRIeJQxNhQ1ScKgj7Xfam0rdlkq8q
uBtL3LQr92aa5WtouydU8JNiPfXzk1UNXyucfCoAPOrk1Ut6SsY/z6L6FZaev3z8TLq/ex0sekkm
uZOt26bKEn/Yhvy4qPwKNdSK2YYnLbMDDEYvKtpmthy12ZPak9FOnz3kqLSxh4tkuyrpW5KBxHSc
5DUv6e4lVyfyX+LiSa1HkeoEWkS5yXxWG5GiXFRFtxGlGVQ0nLwyO84UF1SyLcnxwGno5y6UZwzM
byl6PhWYg6mIx4qLFxVC0zfc10BS2MPdXl5tq7+qxMdq9dfBHS5UI+51vH5wRjxZ0fg6WPkLQ6kM
eC2v+USXq+m3gFDKKj98f3+8bpNyItFmDUoPYtJNGZZHr8EMgwdZxaGh8afsX/yMOFalKWFg/kJZ
yiRTFMa7dbYGTDxiPmMliURLduneTs7gOaj+20G02Jse1BduNwyjz1hR+SeRTztDlKQb9kkF/Xo0
XdSRBLEGikt5mlCFjIvBkFc5XDXLXJFLrHC1Ymx+wsjxTwf+bx4UH0QzZT/TFBTrLMjgPz4odu4i
RZNwHHtdeVgUHnzdvjvaWb3yTfk3fkMKWn/Jq+wEOQJboPiIuniPaxYdmMG7+oAhkql/dFo2Mu+c
TfLW9/q9K3lJ4vRVIBBBuPslrfnFSf03DhaBYVabGB2EmEu+8rDPRPIq9erO0fMTBW46LWfFH9Bn
ievnwOfghrg1EWXUmXqoSu+6hP43nkLMcrO79GF2o3uTlEqhIdwGqzkETZpR3BHgXL1swPmy2t6V
DReDh0ITYcGlm8wlOmu/QyjbmePjQEYuXOJcJA7d6BxgF9HOzV8/fintX88J1tqhRIR+i39/P2N/
eCnbaXJsXD3aFVis7ZLEAfwdYTuXRUcqr4HfmZUf8XeGSY4PVYz8uZMvrT89NrJ4Tuh/9q1/xYv0
1PfpyY3lI8TlVzx272DDnjsPL/WCbgjHyRRtVZKlVsPx2sdRh2vswH0pMRG2r/jAnr0Q8IM1DPvW
mqGf1J+iDrBxob8kxXYhSrGc5mmsMiqD5m1c1GdVPRNL+qx1w2M1cONEyvxgtq1c+MfSh56qkRI0
fyjCfH9/fj5a1ZJR0jMNhHWm9+7xrC3UESMzUCsYEbUShyHmZT78xrAlVSe02934SJdxn4vbph8v
acbVlTA7Pr5zv5YW1VUo/Z3BrQPm/vNLMpMpmLLv25WVp68jD0vq+RsTQxvAOPf6+lM1FX/44uLX
OBJyPZ/oYezpAsx/95Gdg7+pjw595VXZW1qgzS4rBH1TjPigmUEQKg5h6jPsiauJbkNTsMkQIsvp
adQyOtDSCsYHyd8giblrZm2DxSuqfzQlDEuCT+QPZswEfmfpf4oVv5c83980VZv2qYrqrvme+17D
G5POwp7CYPvXNinPTOKEuNvh2tLCIKlwsBdp91fX43DIWZxEnb/BjHpetwnf8+Nb99uL8XwGrxm0
pi78/gmagVxHTla2WOIU4F1xm4y6/NpV6VcswNaqUpmEe00xXOeMcMNFVFHYqL3SIf3DoeyoGPSn
dSE8NTwaGDrFRMt/H0MzWRf2E/L01WRTHdSBAI31Nuzmi1WU22pkcLrbOIQ2PYWHheGbuCblpn9Y
kOwkOHnYpOBqZ7SZ4u/7ZW1TLVnGZu8WsBLnw0K1a2jNQGXQJdm/4zir1n9ieDWaRmarYO8QhZIz
dmCdvJ4vq/oGeRie2PZUZUX3MkJ0vJwyhpwW6omU1trKYcCyvZlq8kDSJRqbyDvuVVIyYyPCQVVo
JOiUCsFvgBt9M8Z0q7oNFfUMVRtTmVnNf/rDbf2l7M5aIhBkCN40XfeX96PWulbLNNZS5SICuDGY
w4PKsFvSJJVr5bF1MlUFSUWpBV8UrmAv52Ph62dBNPPx9byblufh4noot5tM5pEGGL4KFH7Y28XA
rHTmTz0lTv9aVfV56KuzWSHViqrz4pZn3X6CGXtRlKrF9q6gGJj4VuShzJ7PDh1XKz4lwF8QpDMY
xkNY6UcEUk8fX6ehNsz3zyABIT1D11cB4rsNNdc1F8cKTt94rp7nETtULiYtPmGc/onZhTdT3HtL
eew489GN7IC9rarc2saAqZ3lZqB/m/rdpejYgz++sl+zKFbQNsieKT/wlnz/7z+soMOUmTNbDMio
FbQy0OxV8RyJ4q5uBqqwPd14tWIdThjNueYI67L5ks7McbLLAb2/Y0r2TUUHjhm/4SJ7XCJtZdTD
BRD8K6r9jYoPGryCJjIRddoxK3FndxA1/ZKBFw4P22J29bE3shNwmx00aQrM/SNejkwFV7s4SV7p
XT9PTXE2suoZ39S3zsUtWz5/vBLmL3HC95WwIUCwIsyZv8tlK38aAVZxj9THqAcmh7rMoPyb4XVX
JulhM6rDULGpQh8xUzbkp4Kzd5j31FwetcK/GhM3CE8k5MM2YdQstU3vIK8wh6ObMZtWQuSh+XdC
tYR5pjU8hkK5iWXkl06zm9QzoY1/Y9CuiFlqsezQvQqCrI+/qqFS4/ePI8GnoFXFKed9r0f9cNOT
pdXicmSMfnSze32E2Fh6T6pCmleSVibF2yEUgXuGYPKlIwP8w8f/bhdxXFe3dMuj+/3+bSiKMKXU
zwCJAMGJB5t/bXyqfn5RPcuOkorL4WgaGJMr4F3jXkMjfc7K5NnSh8sU5XfkWX+wTfntinBM0HAn
SGQa4d0LOo6048NxQJz0PNrR/ajVSAOdNR2XUwPdVv0bqtnzuMRQH/4QdSjZwC+3Q1nwoM11fdt7
X73KXL8Xw0AVxXTHNTxP7E9Np1nNkkfGmlfoQOublG3BbAjEkojsdj0V/X5q6jOBLLTYR6nxVKIk
rm8yAnSv5vHMneJsyvwV+yqwbaAY7fQ8ahDWeoPg3kbseiPrx7pRf0iyVxXTgjZeyZFxt9Bf56hL
41jFfGX53DPkieTr7+hWBaRMiZ97t9vb3cVO4DVr3d6hHP49LZDZafSK51bGoB7YUFxobETOTom4
VaQrdfeEFlLxSLZuuY/pBWh+vTdVvrGAXKTJfLUbytXaXVsV9EGWwIy+KsRZXufn1qx2ERL8sZ82
9ujgVBhS4Gj3esoJm+R3ZT5cqIHt48oMurbepQKYWRKfRAv+yjGxmQ/Jp9JKrP/wQLu/hKrsHZ6K
utg+LIZV3p1DbeybHXY14Fj06RG9USB8eelYo6Zz1qGsL9gdrNTOqshw6H7Ae9MCjMK1yr4mP7/j
wkzN27qNtkFAajDx7fdwM4WNkFSDS1DvygUW4PcWor+K6/Fqe1+9RF5oIq0jO78jbTmpe/gdouf0
0a5N5Enx6iy7e5wQTJROEkSo+VSwjhnxSRIS0R0f92lG5wBQXumCBqMcH9HAg0IpUCM2GBszbgZO
4Uzh8bm0h0uX7nDA/KQzxq2eDAUM5JHb2xGDj1p+jkgaa5dhUhokN6XDr0zxdyIxKi0KUQkJH2o1
a7HXi9/tI19we3M4YukpJrb3cT3p8ZUpvHavjgz1nRSZruYY6dhpLWVmyZuJzPQOS/idpWMQj2Gz
Yp0yPLObSxs0WHFXActTqaidoEfQk1PSlc+hkQdo+17KNnqjjhlobnonEpjAeKlqrzSPT99Bevi9
RaO8yVh4xVnVtOQugsyXENoU8DmbdHzsbHtljWu9cPBfy57RzV7UhTlpfQaavyM+AqfIi6Nb1Tmk
xtOyj4gMxW9dPjubuuoClHRv6o1xfRWgIBqzlud4p/xHtD5+XZbwGvGtq9zDuQr4Hasu25ipQj44
YZ5N1cBarzi3bf5strx4brixdHmRensS1RKw9a6EGx4ZktyHqPw0K79LiuIsZL+PIGku5kx9ozor
a4KM++fWS3FTGuLUGnHwhzfjd8G3p1PmdYm8XYRJPwdo+HlPdA61buUM4XYEoMHEz3NvPiA3v1N7
l8okS66h78UqH/sdx+Wj4z2bqbn5+Eos9Qq+P/PYYRGqYvegrNN+vpLK0nsRJlzJDP4FqA86itm6
D1faMl7UleRYLqhTn5mSi3o/1DujHkwImWF/9ScnGBYQKX1+5w1saKo5Z6YYdUhjqyHmRu7O3lpq
zt88L0HLc6IlwwUXlZN6itXT7JRGd1OV2as5dsiXpkeHjZNlo2U6XCCPt/RwEgPWZpecRikfMbR6
7uAUaq24w4jz+vF6AKb6zXoINmDXdGiGvq9VxswZlLmX9iv1OeqQEMvw6OnVKxNQ5kR+b05MkGWn
jdIfqQAPj9otKKdVbecn6ptXze0eNbe8m3u++McX5//24vCrc4TPBB8qtJ9v1sRuP7kagl1VelFR
sHrLKkJCAWEVXqVVUrKZ3Vi7ycq375WsmqCrQO/B0JCHpYhLQS0XYO3JfjUIjsiTLRrErWKYJ8j5
+fFEb+Dr6su9aPxXEfJQTPh3rCDxML8v6I9hV3zTOEu2bvx5hG1AG5jSdT3BaiotLV+NDv+XTt1N
rDXXrk/fvj8Has1aMLEu5jk5nUU6vL2zE/2iM+haPLvoWgBeLfn4GCcU1uzpOdOab0VEWty4KjFJ
7ZV98t3uoMuWhyg+1eZBekRBUEGzNn2Lomo/ZF6AcO+qim2Ok55GpX/O4wgW0aZ2s6vaS3Q9e204
RNWrnmYFUgqgpPaDbwyPqiSHE91V9JgY1RzJJfuV2jGbmqlFhbrKzwXcJqOitVjA8PULBjw4aJrx
0evGdYvx0cd3/FdlHSeoz4ilzSFq6tgs/HzHfZwmegpmZHJkY46dvhZcskq7cx1rjZrJCQ6RMNY2
PkYdHhvnOPb7sDO7m7H2UfcifuURZatM4/FxNuI3FWc70QZGwifNyc+DRdLNAhmMMZAGBV1R3BWR
u85yxgRnDM8G3FB0AMAaRIGJRkPvg9fsH5tOgaAxxWD1dZP2NnjeWQ83KtpR5fKKDawheFebqYpP
P16WX+soalnM7zk3ZDrDevciaM2Utrrldsiz6l1EMKE7zpdQt7e1719JnYI5N/YabGpO9Xx0r+g1
D3qx/fgqrN/t4qDmLRaGm0Sg+vPNyRbx7wBVvY4mpzec+Y1KsWU7PQ5a/ry4A3KIF1WOVjEHlryP
KmbhZm+M4jDyN1RhVJ39jJ++pRPrx5/nTj2GFIAplil8rjrX1VOuhxbF94mgLUm+udm3ArS0DtPX
72nmaijF0dnR3VDuZtQiZQFPd/gyQuXuiEBqJ7za7NIfL8FvKw0oYmH9kTfRdFA71g8pk2cSNVcm
OUtDF0u8TFl1LpdL42pngKyJbZ5VuFBQ6ol5Ryyz3asWnTaZwcQQRN4kdw388lALv+nh/yHsvJoa
x7q2/YtUpRxOHXHAGDDQcKKiTaOcs379dy3P+1XN0zM1fTBMNw22LO299gp3KEUa4ltSif++xn+r
I0BFSgmj6jYGElJn/O0ajQZNoDllsWzkMJOC3vZQd+MN4dIAz8/PnI30dFHrU1CAsHN7NVCeOgYI
jqIDHskkIIBZQZu76rPjrOa7zHt2ZuPQDyEethPHFEr1DZkXCU+A+re8Ty5dCcnWTYzZJE1EiHBl
9g9ofr41c3Jqis8m8je5xyEppYNBLiT/l4yPW3onAVPt45Nk9yzANV0x8vnYdC50uk8BesiWAVOZ
NdKhs4ESur9GR5nJa7NHG20DB3a7883ghFrYUXalwFVqFIckACSz0KDxKWJuVZIlCe+HS9JcZe0k
9sVHLV8SaMeSAsFeN2a7l5+RBFV+h0QR9QxKQYoJSQH/0CXVJef4LSfRVYtuA9WHyUP77YHRhNDg
czh0mfX+STNoAoLvukohVNrDpkwebSTIPIRwcg3xIFJrlZYWfd3gfJPZVgdsORc0WI81U2pp0Hiz
8QkX87/X1T+n/LbEZbjvXCNtqt/BrQgEZZh8Q3OXzhoaYluUxsxqK1E2wEXAm3tUwV7QafhTjqL+
2w2ib0baRnllW7/346ui9svQJA8orPHJQ3NqrnZYuZxv0wgDWxxo4P3biDzsbP6S/GAKy7OYWTV2
/JGRV9Zd8gGide8hkzMq9G8q27mMnnsExAU1q2OozZmrFPGpxTYxT14CJbpmGV5QdXF0wggDNfR9
6ahjuEmQjbzVMMAQQj3wOzJ9EO39G8YTpz55bkck1uWEzwJWKbn5Irb7jy6kFG1JAnnZIhf2JGtb
JMBR5B0o1nE3xYt9owD9vv2yLyZdtJfuTLV/k95HMTzDEV1rM38Mm7eebpsUBNjBk4hNpKCw8kjC
3ARvQZ6O0c0DJ6Kyb9qtThYnYVaqbC1XLp1K0kPQNh3lLoqsNR7cR5FCj9nUcqLCXN/OVrF1yG+1
1ruodruX65f6YSTepU79HgMqpRinXOpG3Auj8A+Z329iC7eOLpwGhwG6DeIF/O//xrA2MRuFDKZF
LxmDR79/aYYwWGUe9/TWJOo5cyV5ckgRvED5VbBzas5oaTMiP7Tx63KJCMJdNib3WXLLEsaAzw8y
TQuij1RDxVxr3qaivVeUfAkEl4dVQddqvPuxo9EiXeNQBOql+q11aAMu2vNpVO/73MVdjwKdiNDC
PFpIZ06OnI5URB+IOOQQHsPAPK4AhJxm5Bft0PpDlLf+0Ut2TBubb2ZipiXNu98O46pIAqtkQIFH
3PDW2LSGdOV+6Cg4CAAWyaB8P6zqrxkgwsdoWxDZ6V7hAmDfBpPRdaJ59P/P3aGsVrZVf8JXhN3l
GzTtkw80aU5S9kpVGfSvUdp8WCz+272RwlVtS3Z8csyodxHrOt5E5+WXQdujyB4t4ipHCDC83pYb
cVmWV4gMmIsihWpqaznJZQgtMUO6AHWAkmF1W2USgzMqWlnlf4hj/xzvya2jy3fzhGZg8Nviij3X
GDCnxhOL5U0j+MJau8ybWs9O1pR/CJCn7ehYcVVFNi79IHuWc0eu3qcf4rTRhx1ANomttRx45JLb
uHGeoM9dwgAKW6OEP4FGeo4LHTPmWATIoyM2dZYMdCjij4ay/ZbpBOm37mbHEQfjCW+vBK1SsHtj
xy8WhvtkOjioGv3D3CNE6MdXJ71PK9DUnK5BShSJDIQMHZA7+fA2R/YFYtd21nA6INfP6LRIJ0Sh
9yANePSRsAetnnVmVhHPRf6TtS1n7q32K+p9S8Lm+M5Kk57eyI5ScQjOYUDmySEv8lNCRJRn2RLK
ZMwiM+2MB2Th0eVB/uZslFaHRClp2hfBh9og4TbJfWFf0jm9DWMgNyPIfeic9FstsmM8JqeEdy/t
8kM+Sd7T3zRpCMlb5sBnOji2M9e4kB6KhKLbDL3yt+krr3k2JrKbVKFp/gqqHoYuAd+ly6JW/p0T
eH8AGf7rvoOTIGe1h/OEzI7/ll2lDXYGVcOemv3sPE3pSWkTAFn5ORt4IlIj4Mf4B4DdbTP/T4Zw
W7Ho4xAKUcj5fahbwW000xFgI6iaowSfEKNR1UbalNskHSY58KStWWoJWzGAqFuc1ZBGBT57PQH+
NrSwVVO03hBKELgJOLaVFuJtRCYliVyqYyjEMh8gxi5sl9CH8Q7olHaBCumdtC6keFIC5TLz0DRe
PI4fvS5+KDvl16Qg116JM1+JHmXvXVrAx7RNpIVS5/DlM1xcDYP0K7kGUfFpfkkOY2nhSfrGMtlB
OAQGEfibfFxas/ItVVQmzZT/3v3/aCnInTQ9+HEqFC71d8yQasV6HbsoxMm+l4aPJI5U7tvJdtce
TdYJyyC9zP5Q2P4TSyHvS02rO+BS/2WyEBuBWg60hpXKukM6el9iYDBbX+gewLKeRx9aGwl1422A
mN4Onf/+3P96XnhAGkgzgQZAWvvfdZtXVabGDmAp+dCSJCOnzbZD2mUAOU3rWBKqNCb8RWjF3EZ1
HPZxb27j+cmzd3nSnawuuDbIfKYPNiWXSu9WsviybfeVpgPNT5el20JZKfFjoyrkwEUl7C5p1xkF
QlkiFktIdQwCFE2GuMcNy4lOY9nsO84tgwBZavlRrk26qNLideldSvUvZXXcz/1SideR427iKf2I
EdfrnbMmKm5G/yZlS0n35b9v278tF/pPpspUyDNtNKT+Z7fHI4emKl7udc0UEIHzzqax7KRHOfck
cNlpcA2H9g+n+z/rTMd0VE52DXabQcf0t9NdDYAm+sjvUvsWR92tENmgJ1IDPefGhnW7d/18O7Y2
je7+AXbRzdlHGtrVzMhQyz8k6JI1H/XEvUHFGnoqPjOPP2wnOSp/C0wM8JgcS1YOSui3+2O7jRtw
QrGs7eKjUWV8F0QnbOSv//0cbmPXf7yRB2rC1lWDjftb4U09S2Ckdbq8LYeMLk6dySzurMq5Zzyh
vLKW46wzyvu+6HaBOz6OlXfs6d/+96UY/7ImHA0gkgvuAFWxWzn3txMg68rWAvzArDxLn9Vuvldi
/2I7yYcMLIwsO8nM20mZZcVojETNdBS4u7jvJCGtbg61iSm3REaXBsWQ52dJt+Xs1arqVmQmUf8k
abxZMaRxsrUG40rmZ9Kt8rL0LKk8XM6zmPzUvotkJY5sxFOzaveJA5PiD5/4H40fVqNmgFSk8YEb
we9zralFD75EhQ+9CtqnrfnXONE1Ssy+v6ypvJc60NFwPqJVhuABgMz2I1Pi7xycRYs2SgN9VwbZ
0gSXzpwDlEHHVs6KaF1p9V5WtGoyDbcz/7tOn92YputtLtLUe7dQfjomeWlqgEjW5j+Ul//6OMmg
JR2DTf07eH2qYa7GNZFZmh26TCmr4GxOJNTlV1vXK4fxmhzr/31P/+1AcAgqjmpZFP//IHt0FXq/
CBg0yISUZ40BgUdXMxj0l25GC1vOYRJFDU2naRreCrKgUrAE/30Rhm3/M52xYJqIrJ0LlPavf//b
YvaqlueawTkZbGSoyqZ/qYh3DHgt/QGpDv2hnrWloZbTfSzfUp0SF4ceT7QKkMC+jKIXP2xCGMXM
Cyxv7nDZ1h6caNZfFaQ1NnUY/hrBAGwVv34ye/ubPt3KgvAJgWtMHtvE2DdehC50PZpL3czzF9HM
1sxxWOPJ2e9rECsLQymHpRq747pqE2vdNFm+c53Zf0ZwEsWUJCLlboxrCpXHQyRp0RQeOmtO+umE
iNPPehXcWcq8aCrDvecD12hcZFfTNhckmlvH6NaZm9bHLqR1mLYauObGGA5TUK0LTw/XKV5AS4UR
Zhg156qZp2XfIADWOQ0S3O38gnNa+jDiWh4olU493CpPWLjuxt5LDkaDayOZ2xZAKzOFtpuFitIx
/5qC5zChD9ArwyoIGhwsCmNnGu28cLO4f28z/FHtMcRqKEi3gZSVoDEHhvyliaZYnB/bLg9WfeDi
MPw6oIR9jxSadtR6GtNzpqpP9CQefYivTh0HX0A9nqshVF/0ofR3Tpf1x9YbToiIz0EAGzlxAOwn
xcZUXf+xRC/sxcysQzir4xkVmJSpmOIv+6h5qmyt34faCTrwbhyrclOiLbSnVThtq95C9870+qXe
xeGux6XyZGn5d+qqCbgepGriEt8QBVFDI85w+bPaL8y+py1OCuYl6a1p29fI82Rqa1xGzYQ9mmHl
FZn9vQJfYutM3r71LTw1gEHNytPslD/RC8TrSssfJ+Va5R6nY/SrkO9Vuruzop1i0e9orPcmrn+m
sXJqHPcphpgbZ/gsjN2BPOJljhGUzlrcpcLMf29r1Ekg3YM8cZkmK0ApaqaBBW5SwYUHePBHe5fN
O7wuQZfl96gKn5K+P+S99xRhNFIec7t/Df2MpDJ4RqXjLqt9CMDhSq6vQUMh8fj7zISYz5TM9i6K
k1XYDm/Z4J7lVXW92Tm7xoRAbvWHKMrg+AfPSYL7eMjSWpgy6idXbDrn1ULvOPSgOmb+bvC7X03Q
nxDK+dJSFTiFfNHHutyHuYH+Ym2uTZDYC7cKsQosoG2CKampulsHk2xL1fcdAigpZGs0/1DnM5M7
VCk/sgw/V71osUH0a/9+VpKHHLZcOIUIsjV1dcyxEtjNZeJjwtp/6sKeCvxGOU4+ikJaY77rXYIm
X5pGzKSjL6dVORnr+GNQ6K0OEMdOty9qaH/kSR8c0ApGxKwChKKPxkPg9/OiViEGXgEJvJtqeTbt
DiXXwtSRsBvzJzdE8G1j7/t4qt77zlJ3wGyVlUN5ktbOtOnrYGuYQQ1WzfhhM7bLEPl+BR2io9VG
W96EC3TygeAvp74zDp1J0NdwfoUSh6dHYBngkNC3Su5dpOj8dzAedM+VONyiHIi+HqTEQuvuTSdL
V71BWlBmGr1+/NAmOJfLNLfReaKFkATThtRGAGRI2WX5cOj970KZfsYjFjhxvwnaLyzvVhqTr4hZ
7aapZmtfeCIUnc8nyw+qzajX7iER4OKgdDGdcL7c/vS3v2po6folFq6Bjed64Ljn2xe0bLxz5D30
mu89/O3bqvFm6hDJRqP/v59EVX/uqccbPVtFTmYf/Wa2QFtZySKalBg5Pu159IPumClfo26sxroz
d3ze+EeMxzF+6d7TNN4hQc+0cFD1RZOriN8lFopYivuQJZq9N0TmJo2QJEjM7L3AWObo4X1W4v4J
d5YvcLecuzx0JaX3AB1Z7lFn+9S2ds768Z62aHYPMV95bOfG2zUxYuiIeRZ9HT6Uk4KWwpyP6r7N
wydFDjFliKo7DWuzdVvW28TDVGTo00PQYs8zdW1/bEr9C0J5+x7nKDX6sbXtZiDfdjF+avs6tdUX
21MGAL/5szm5WJemjr0NiyrbYoSOtIdNdFM8bePpj51JbUTDOebt9VWMq8oj3B5cvnH1RAcwxFqD
L9NQY/KNLXpt3kPbLO7DaAaiohSr0JyGQ2O32v2M0fvCDkJIAQye7udQw7YgxcLR7vFAbzok+Yp4
Gh9QZ73YXa2ChJk3U1n6T67TKdssjXF8Lw3th2mSfgXqdJf3LZKUTBfQA0OdcIp88zAWCW2b2L2b
E5TiSpyAo2ljGQFYI1Ot7u3WfJiMvjolMVbG1mgelFGpH9Eenzau9h26WrJKes84O06o4dKO/pgd
mNa+R23K6Z27tsyfvTrZa5hCTO5I9Bm3QiETbqkowQwQu4QuDUBpY1cYXDsI6zkVcQZi8cFQWloN
zUZovzMaBzmMV8WjjyBaHtZf9OIGhbDOjh9jyPiROZ/dBDmIYDyUqb0YPZJMBQIbGbNrICYgRB4Q
2I5tLIGwLoWlJioBGse+EPKUZjp0Fg30YDwLMysZ2k1B9l457UbnGkS8QKQZMPxYYRQMDADfiCH4
aVXJush7mK1F0R67HGmogb4tClLYyqMVqOClAnmqt+d9XOkLe+y0bT+6HTzppHzKM8Sww8lBn8nJ
73XCBh4RdJHrZKT5PKRQU425PniDTyRsnutUhcRbwBNvwwz/oyXC/N9YhD2506k2u0sG7mXpZdO1
LaHo2fswC34kBUqT87GHa95mM8S/H/KRuypnHvKaluM1UKHUuc6PABHaYYj2crfrcYna26GDfiw3
qYZr3VnRvTYhLqO0T06Dg3aZrwvcU9oWul+bImQLJg079NkP1zp8tcYwT2Yf30+hTkDDjcgL994c
3Qsp0/TrtTNBizOTPZ956yjZHapgRwcu24CFGColQiEX3R+vAYCbQzO2pxfPWA16CyoBzmITg1It
HPuHSrxNO+vJEPZciC9R8amiYRG7ENchKYpcgFDdrHA4kpcJEVXeOWU8gE7Fa1vFn8I+bwD/Kw1i
ObjRJ5LBvslPyS8K11x4cPJT6HIcNOD6tzfAl3Fs8KjpjkpfHQvEQA4D3Diq94WTgOOEbw40/aJ1
bLJbL3PcenXz2LvxSj6/TpmXjNBBE+W9VqZPkWqodDKCrn1oTfjwmUqR5fwQNOHs6lB/poPyw+26
B7907gxkD8bZvmsLsPYOohMtnh6mZm6EZu+wy3LYt/VYrm50eXQaBI/vtO2l6dQEz19MY3plmZn+
ujWnm5iIyJYgTXufpPMh8PX7BKgFI+wpS7+NyPkBeiRaiu6L1YONCTx4c/58gjPBEZfs0W476Cwr
lQXi+vFeCIrzNB2MGWebDsO2IRpuhFXPrdcuIioiyyASI70HK7/o8ElB+A+6rZXl972BDIk2XES0
hhTyni1wuH0ktmVZX8wxWkfIxDnEkxJCe6JDJuHCJDKo48iYrF/d/g2ajkVsQZBvmdWiXBG+FoAc
M5Pd1ITTtSr/2tZaZqGzUZFTJ/dzk386I76+6iAKPMOjo6w6tMbRbWK99V5/mezpgvvcp1uzVdGe
LRsUqNxkZafTIkYWxjKtNSP3pSw+k08w28gHLI2+OKgxjHnWn6xac5hXMUoUTXZvR/adyC2UDapQ
8FO1dHpta+sRWigN3Hu3qxdGq56L5MGLIzyIWLTIXyQlVPuqf2JGudaZIgoXREMbRqj4tjKdRZzC
cFEMQGBFGXfziLcLUi5m2l3wmMIqGUkZ1BdKOPlCJekGxLu4v62mI6vFATYdSugjeYwjM0AgEdXR
XFjzGH4dSMBON8kKIbaGETYLB3sqnotn6VzMmvoazaw7lSOLJyE+eGM9Lz14oqJUIuIwE4IVoqag
jMNldubXznpH+HFtQxavZzxAWL4ieWOq8LoteNJRNl281DgMYX9I5vEVRtyngWbOZFB1xnjrQDlI
5zfNuyvUclNj3GfGKSSc+eBFGKEmzVoz6oUS26dq3uV2uhERHJFYovMN94gmN9OddQJf1danixCT
J67WJsiVo/aMJixdJ10EMCZqFvjisnANpLfSKf+0edSW/yK/6PVI58DurZVxO4NlHCigJ384MEpe
5oO7knuNJOXJ7WzqrQQ/7nqTw+AtbeOOWhNSLvq13bKq17NBw59/kVerOusuN5p9/S0E5qGt8Si9
jN+F75/bZDxLKEYUnazeeynwtRW2cxh1F2GKy3KUUCOyDTa6a5P1qc74OVv1WqRbAPatuxbVDRMV
D1r1sqxE1SlHhBPf+60+K8cbAbbMOBNb88fIZ49rWHCsUpFJYFr0YldrIVOr0TtU7JWu2T8C+vdh
ltybZfjSu9qzawSXmpPXH1AfgjslQV6C6FxDpQ/V1ylhemDP7UbuoWX+RPV2b5EjxMvQtI5oXzJ1
IgVHuYzxbIVBnnMyIeDnAGERLmlN9R3QdGkCXEOy7U5I4UOmnafKe/AQsZ16iPps1xLHlT6sTw1h
a+H56qtLfJcwEhU1riox5RUZgYRVbDNRbPZ/0EfY5Na8sebhEnM3lQTHIpFEEs25Af/NQstuIk+g
RPfAw08ieSa6SKImhDDBqfOLFwXlW7NzTjWj4i4bLyP7jMXJSYpsWVBBYE/YVX6WrLO+3wcjJ5M6
v05xjREIMgKVWX+ixl2CQLVQybON6NOr+oskJnKZmWXfybkgDCyRBZENWJgRA11AxXDCRfNElPGE
76doEfJZ5o/SizhB7XUWo2+NKkTbwt4iWIQ6YvXwy+Umsv23tkq/DykMPnndIBKDHFWZLOI8eIRE
tS9SwuGAlIosJMk25HyRBSrJxYSAbZCbGxEHEEZbH4yvOQ4+8oty9CSYHWpjtumLp/+vNeAXGfZn
01nSMtHTk9O279mETBY1L7w35jWm4fsCBSuJmaLmIQoc1VtVze8zmh4J6oMS4PJkfEUv/c6gVHLT
4WpOo7GW+xdU1kmo4kZjnDoWlK6M6/pbElGJsvK+nhuvZ1yTRJlGRF8kM8EgDHmLha3Vd/U6MKyT
6CHJtgyi+A4zZtHI4Vjlzl+VcNiKYojIGMqJLAmQz/RXITdUlV+ixlGCQrhpzwz9KjLJnfAbLDmF
JuwbdCe9c3m2JSIjko3ANJAsh2Nen86hOV7lYfrK+CQPW/QFKi2+cQX7hqyVB9+hvFLO8yoz26es
6jZqy0fgLIkQ5ylKfzH6nI/IWckSlYedR92ajKdMM+TUIgQE072l3XfzRouY/Ap7H1IKrmrT+bY7
OOVvp23c47F8Z9XlYjIgR6Yq6XSzDgVjgzaEpM2ijSgqcbTH9rdVxo51OgzSEHriJoiumyggyrbo
UDHTRMgA+QiRL0r790md1zG9e0n6NAYsi6acXs3JfmJXJru+uEOgfGePYAmSEnw9MbSGFC3z2BD7
sJreMoITSQUUltGTqXC2Jm+WCV7BhUCA03SJ6K3AE8SXVH6sNiEWC+YUJgbOpGtzYETOqpMZj+D3
LI0ON1Oy3n/FTfzkmcObDKjk5Wqm+boCRIyX88Kzh/BYRfwM6YmniQ2rbSntY4HUxcFrp6OVHkBE
GLFrtxCIJosD2bQHznsfhL8ET2AIvXPeucA0ZIxrgKcTDM6ctl/4+CkLxRu3dRY8NTON4wRqv6D2
DHDaAgaVAXqMbgZWoh9kyCvpLAu+rSwHFCbN0wDGfwBz5KkUqTmTN42OPpoitD4T9M91HDv0bdYy
AiyA3TUAX/SmPGPUcN9YE6Ij2XUIYGu1NZNZ/AYZLOM9oYW067kbg5V2i5DpU6vRLi3wqW/SeGn4
WBZUc7ZpyKGJxG++xf1EqVveoQ9D6C77zrZWtdWAJEX0WlF+UiJcKSfYiP5XgNCWQPCnOLiO1o/c
0IqFoAUFFxWlcPBr+PhudHU0oFeeCVtKMA2zscum+qQypfeb+CNFx99Q9Pcui8/jbVgefqsuNHze
GSnjbyjuH4BowRFrybfwPSrkttxIfW09RhqsISzVrwZM77T1MZz8Sm1cHYvtaFa7G3ZMuJLC9hkZ
58j/K9zSS3M96OlH3qZXH7iyrEQt5EQLV1NxksHUDbrmtEz41AbUaPKtD5xKIv5utnyMSaP+F42H
wdYWSRt/2rIIWXmhiiFaBKoiTa6xAj/FtJ8d68vkSZUW2NIOjHSWfrQjQxQ8G2RkZgTkqE60bavk
JHQseuEXWbC9al9kwiGg6IZkjNDUqMAMu8i7CPYn1nIAtlAVIg+8nYN1Qkn3QJa/QA5ME3omg/Qp
+0Vr5kvwi7LQJju6avO4ANb/2ZjRtS/DK768JMxkT4SEymEJJUA7iza6zshdLPpEWUFF2PulchH4
tofTfNU0L4qKlMho4DraJ91jl0zqojDZUcFHJ9AroYkKdaguC4puiJgMgeFAn1zcKmJ3qw7eTlDZ
wgTz4/nOZUnacXZGtJ5SA3uLEdCKkZ6cITnYngrHIj/HUHP9xrkIQlw2qj7jt5GOOy2p9sJlkwGr
lqtHvFEWsXbnDKCuG+XSA76g0QBjUlvXIcycxlkHUXUyC9D9gsxI9OADX7GUGeENW2ZDdJ3Ss5Cq
5t59G8oLECpeMi0OaaOSBX2SAL/SUHyTICBQu2FWj7T/F5rKzwk8IlQAacBERRxtwo1vMhdTzG7W
CaqGB/AQ5tnCHJ1o7YykhkBB3pPiKmhHeUWB8uGEOixSUuvRhBkGUEvQroJlkeiX53BbZo1YBNlL
lRe+kSeUJF4pM/n5jYyUJTOHJm6UZUYbrLa7czFYvwL0Ppd5CcjE1PiTltnWolaMRTAm37JRlKHb
z3GHiATTNobWg0lstV5smZn63iS+vsraytSVjXxVkaNrrmwJRStPGI3+yJxQhR1l2oDWZHsO8/yA
Lc5z3PDPAkf1S+tUNk/dkIYcrOwkAVypxlNZ6C+5lZISNPgKh8oRQ7SL2ugRrsn+scntZ45K95dK
oMG1FpJYf3B1brZg1kKD3yvV8NSaII5n0EiCD7vRfW5gGc0ZsBQZuQtVt9MwQF7evs1M4UFt69Mw
wYS7cYJVp7lkLgd60b2RzVUUltn3DVoMAPPG1ABikxVEVc1cgWscbihWgcnJiQLM+hyH0y3G29pT
nGfrRI3BxTMt5qEJ2llaCoqHwDoQfC0iehUalbGHRkW/h9W6zLpkK9ufT3RDWwvQU8CdQLcwbUOR
CHiDvMbIlFqvk6vLjokC/bFSMmww+qex6fYyqdan6GSAacdwcFpB8MLKEBo0M9qxoUkH4a6GrCAn
csnpEHfKo4ipODl6IZa71ktOatNiqOsmy8rD27EOrxJObszqUS8+3ChZOk4HVdA8tPo1al/cnhjN
RbVgAye7hiFWvwnevgTeJsNbIb0K3H3W4WBDCuysenfDBAAZM6Wz838I1obx2QxzkZtM/2o9uZBg
/QHErEToUGhYsrHkozYTgUqi2m2xCxNcAIAhhFNJtVpdY7mVO+HY1hAXbjo9HTfEy9twKbxcYW1i
z8dOR9a5hu0OxiZqQU+B6qjN4NkoL6rSvskJIXg7BJh+qHiBenN6FQi4gURM16RnxVjeQqavKIcw
8Zc1yGEC+vdsc7Kg0LRsEWkKMWFUs2ynFKVCsYFgjURp045+BcVP4HkfautdBIE4gwXVjODq4PCR
wqmV3TjG+i6TtiPDaAwGXtj6EsTRlAzhYeJUVKaXEvJhlIDvmgb2mWkOxwbXpDAZ34YO+nFIsmZ9
VVDr5PwTnqoATPXM25FSSe2cwcs183qr1+bdiNqSAflOUi+JCIKIovGAn1N052kLwf8EYAVkxcif
Zy5dLlvHLDqECtBp4Km5r7DAllPAvhT+ssgIdCFgAh6PgJxQgnpqe6DqEHDhTL+m4nyKnr4FzxC2
k5pNT5ZroclqLQNEduSIlpQuUot1nY7MbqOtFkZ0CtjrN/yiG36nkfWUgZkKwDIQJ4URNQLT9pK/
zvAISosENM3/sjXETUkgB1DBPbE29JOPCA0KCa911r15KshSJ9n58TFxtJ9aAjSUYC/AU5EJCkaI
MpLO05YoUxx6NET9ovjURMWHnDVGqe+dCaMhSPBQ73bR2cRaHREiDwe3vH0Pa/PqBNaj1SRrDgOc
WW4IdyqQMGG5e5xgrtK/585h1Ci8XckAZ4VQqefKW1NfJhj4t1Dst7IF0h7Iuv/lhiy2bFoXOowD
7SEYJEuJRRuJA3gGlygIFYnydpd8T2UDCL3AE4RvyNEqOlGyPwXEmINqsAZ2B6ZpN2yn6RD39al/
HrJfFmRIgRx3n6aGoJ/VeRcTRylBXMpiFFiqoqEVA2YWwgCtjIl30fvpqibew+3VmC9+R1F6dh2g
AR6CqjUrOh6R0qy61xw8BGD/CbKbvVMaQrZcYarjN1VUz2XCZkQNEwvxZhvnMeIP4CZvVBnR3KoZ
/C8qwLgSamk3fLfwUlae0Q54qVK0uF6CkU1s7lQYc87kT5s5vKRVmmzrZkDaQ3uxptQigbefkqD0
1v4EsOsb8AuAdTen/YgVVIUr/XKIbG2VkEz5iADEsfILiysYNi0+wEZ1L6B3QYiUUA+0CHJCMgMX
ij+4N3edF7KTPfNoDPmdZcbKMlShtvhV/hSofBbP1i1uxsPYWdNC8/1fKpPOBS1utjW6milNJ5cl
gsPsmB88ADJASHnrYg6uolZxkyahJJIbwCxskfPDA1A0TQ2vOSomgsajjvkYB+VXOzqXEu3FGuW1
APNOLQm3s2remNBQSNZeIRAmj1cPyxFokVFvOnT7hcKvC7wU3fRKsy65DRWD/qXqJg+pyg9OhPgc
lJTA8SSz9OaczLR7kIDRwb4QxpEAakSmxG2aXUYCWYxvmIJ+CLNSeHKy48YxOxrhvNfq4eRQhftR
9B2MwfVG0oVwUSL+2C60tnuXhS0HgYRkydgFaycfTshqUoiEmqQm/LpodtgZCtJqvNGJcEICQzI6
XZRAIw30ImGVwquCeWSgsJZQEyvuJ2rMBzk9pCq7lTEz7UQtuqZj+zSyXgCPe4dxQrsJhUPOKQRX
5BalcXSa/W7XGd9u6p20ql71jX0nDEDhRpUqXKt5LPeDAk4bdrxcaIkwnIZIm2O6zwHGqrpzJwlE
k1krOfBzMuhmAsmsGRyIci8iswQ8EN5pXXwdy/FJCwin1KQCUpMDU8K3qDRK1VkBoZd0Ii1fOm6c
2WBaNCmXZlZ3kz0/y9F3SwslPMgpoXIsTOZWT4JDBUrDiUnVk+NAB9hv8P0mBkk9Pkzpd5ZGbJKn
ckI3WappLHtH1kCF6a/JCM453GCrokzjA5XG99FadVpwFd7YLZfhKBKArW0lxzAkxEKglzRASn0B
o8rtEnS53Sa7qFsIaVuHJx93YK58fGxLxMCNjrIVmJ/kVdGM8PkY/sWg65k1Lxz1NRy8gcSc4i+D
25tZ8dJHpzVn2whrFlPdsyTeLiP8eDA+VJXAyrCVp9HeF0X9nKe8jNolr+o0w1jOPgTnL6eVqBkJ
1ciYoWZDQpDDrZ8BdzNgtBAV9fRN6GGtWw0rqWak5uxCMu2arAN6wLUL5mWXFVvDoSRtwqUgvXOv
+JDXKdUGSD3VgZ4gGoG0SRZdB2o/s9jZPHl6jsJw0QB719Re6XAXDPmPvKK4ARKVuBy7jkJmW9f0
IZ02ZbZefzt4dscGrvFNNaByPkkdQTIhKZgcXSI9qMztHqGl1yktV14VXYYhWwqEsrT1nlzHw4Wy
r4B7Ea3I0nAdqpxV1WblOvKqn3XavqQVceomXhbMcYYVlbruEsqMrsd5q6t+WGOCC1TMGm6alVUT
dUh36YY2e9cRjgzsFikgZyC2tZI/eitAIb+iOmNZorNAb3cRIFORq/MPJR4eRWtBCtum6C0Y434v
6HkOTAnNJfLc9Ui/pAYCNyvVa0V7cqtFWb6gkSo2bnh4a+XFTpzv2JnJkPX7IgDZJPnQmKXXyE5I
QtxtbFFqyAppsSkFEffUGPDT7Y4mgBuCQcqrbTvsb4nqBPg6YbYx59+Cqpdt2I2oowKtzmwqrrFK
IJf3+dJiQry8ZbG+P6U79MCePTV71KHRzglkKr0u36tyLctawroIsxT1uHFcdXMrtvSeYitFW7KQ
V5QM8kZwm0KkANVH3QwebqdG2tN6icLmITpym91VY3OoYhvxmmr5qtF5DQ+N6kXkVF9Z+SgiLgGF
BlXSJ0I4SzNU7oU0Ie8uuOqeJ5i5P29ELwcih+QN9qjfBc7/o+zMliNHrjT9KrK6hxqrAzBr6SL2
YDCCO5nJGxhzww7H4liffj4P1qhVJbOuGTOJxUgymQzA4X7Of/7lm+0MrwbduUZj9G5rCHAocsP3
ovpqRxRqsgPD0V/Vmjwemu0wj+ciY3Omha3xEGRSqGM22tFmxdX4Xjt8rQOsyPL81dVawsJM74bZ
QN7GlW9clHhXUOnagQWsGWFTahobO2rwzpU32lVP6HoQMEb4yyOzzuvJAecdmE3DUZEXf8/bBEzR
udO6YG2qok1JJHw4f3mf0EaIr5o8nCScGcZq0spP393oA1ZTh+E3WaRVYIulUK/6ClYHwh5d6gqw
F6IOB9vYj5yC+o9dYR8inq6raAZVhm5UsiVH74PAFTq9ps2nEtI6khmmHpxmXXKxFuuup9pgHflz
c+AOavlQIN4Tw94W9IMeAhFswfRyhJBbMAQAVmmsZFepV63Y1YibPvlCLEdhyb3ZWlVk8a9Sg88u
/eno4U99owvfPPc2eD89VwUclhpTXgSU2ulXQ3qz438QYXMbgRLqVtgtCCMTQ4zjXvh61bB0vfHs
YlSkG1tO0lVUxR8a88yxDVwBP95gmsZ//a2BtmzkAIn7m9in71wqkGr70Jt0FKypyOK3ADjM7fbN
1ICKNzNAc977FtTiWtKJhbQ9bf/B/79W8J7iMr/os0fr1rUURkOLk/WMKOKoSdm6lpgzgGYfHYPh
fBc2lQ2XJo0BI1HM6HWiK7YBSH2t/Yoi1+K4fdI349M1RNd3GodTYXGrNeRTn28xi19ZJUWSRkD1
v9404+NATzGF6rFCVMPtdRGtyZyWVZ92+ljW+mz9QC1OSlS0ildVqTCOeNcAn24YOvRbeF/wiFbA
a9T+gOXNiyc/kGX9ZLJfrJwJvgVc6Jo6yuPzMN2nvnHRx1UZzW+6dfPKYD9BTNeltu6mNZoYmcwV
wp9BGm1S2qSohrxrhje5fpIiGf8iU/ZUe8vRwOAmtSHHh+/asekKsmghkB9hq6qPRDYafUJpryTD
hX6Z0EXwpq5y/2hGHucNhwKn5C1Y2oPnN5ss5bDTuu94HHHoKENtsOocGKftkxxPBxxstVbFj7JP
NMjx6jdfkhHhMK9aC3FrJjYm2jRK+opq2znSCskvakvMpumNrgILS5LfobGktgV2rydwjRSei1sF
D9qD+bps2IDeGi/fp076yy46CCRYI/lX9np6CUZ/53XuPii5xle5hFMGOEXddZHLDJNj2RqO+Muv
At1zpOkGF6LDVVYQXOpGvXoIAjovvWhq/BTPe2knV0R3atWb1nDphtPXXnXcutR9dyKTDpi3EfYP
msO9IsFnawXLr0HotW1THk7Opc7Tn0tPo99oUN+PihvYjmsrZJd0mv4Dw2mLgF47cUnP4Bu6wXvy
+nqttcT6nqQzfxh3y4GD8t7Nkl+JY2Nz4Kz8js00RW6mLOtb6Z0d37kvYIToDlgfxJznvwqUIhkx
HzFlnxYB6d7hly9vUxU96JNYcPUYCLLH42haNZCjqEI1aGDZw9eR+B+NJOszU1ef1/o148zU1dy1
34Wl9GbVAfGilEfDAPPTPU6teDZqUG1j4ULlxXuLLXxnPcr5tjanZ10aVJlBQZ+/txRPpVk8zKLD
ch9PMi55FUWvhFQwFo1QarbzxsRGjlVOEeS5zAib/GxWNicN1U5CAYXZ+dZSnUmqX/yhOiZ+2rxF
VIz9HH81B9yICvK4mVNApbgaahBA++xEOii7aVknRco6G4ZXvEeMVfgoTf6swoVq0t4XkBAQRZFH
julX0jIKYF/TzY/eoDJWQ23yFHUvqTfscdG9IYaV2jf90PppfRRpDNNN5tuC5VaxlGdp7K4FvEPN
NZj7wbRPV3CFtpBut2VKwYbOu89IYrbZgzUQG6D3iw3OyTixj85Z7044hXSrwNVvoWbAgEnO9LVB
neUP/Dq0Ulad71lce+30ZlMYX0VpLG5PiidteAgYlqGioVMtuE9U4I250RhMPdjpoR/TC2Pg2zR7
1kVZFYbPAlak6hFF1kb8KxL92a6bJ4UoG4+HAkCEK2UptP/tsotbbF64ufp48iqWHDeZFN37JrXX
Vwgei4O3Nma+xzW6XmOnXHaclEzqs20zt1+vhniFmd3lEYzrCkLnr3m4WM68ZVOZcIdpQVdhQ5Pl
rb3SdMkug+i1XJsN21Lj4EXAhIYy5HoLcDa47Yx9y8hQa2u1VEZanwDlJ0ZvfCMwNlgNvGtdHelH
x628o1yqdUgtoE/qAg6YNDI8TL1No51PQEXB9p9VSAr91Q9wXmvI1+0YLwK/pSHYhb7G7IYcKntd
JOliSZ9R3ijvW7ih/FNXxKFL4u9as6N/7wHdE+TFhNotfZbDw+AgImZKpEFTvWjzIP4ukQOCEu5b
cnl7q93qlsunfrXSL2NrHlDlPk+Sf1dbeQ4BOIcvTlobGLa4cIDUajs/rQvSaDf624NWguvaq6SP
0qWfLm4CrCDJhHrPEFTpvxcHOWfPdPbNc1CxVzXWWSMSxYhfm4LXQ2XSU1w2DUyGlIek4bCsUZfr
yZh+D4s2r0pE9WvkENctJ3XMvf06B8uPyC5+ae+UIFdvEnQDhOEpC5bVwM/TIyddfHg86wtuBAW+
K5/DVEuvfw2mBpb/bCDhGErMhJzsuyvT7wIg/uoMumQBPlCAu3FPxgpBr7Y6jb27mak+9YN7xcKt
pH5HPfFmjDRb14PDXr6oHFEm1ozUnGXNFqZwiGUE2oCC67Fwl+b7yg83AYpFLWqtZ/REtF4ap9Tv
12KenLvhVhSnYhnOkIP0iKM9dj5BusAnA9CZdv/S99bBqDHWVWvc3qSMXnPxFkha5FYetNuCSSJZ
xaX0GsPaXCcwmJX1lYetnnpL/eRnXeh3+R6RakjLDiUxhL3veBBHdL5TrHk36UAQVvaC4SDkwl6y
tKmxTZLE3WX8mkUEYNmadRairQs7d6Lb5Ps90fQ6e72MflZRHMDsJoKV9eJmvk2sC2bWUUiKrcBO
bQm8bSCVtyrT5bYdCm3WHiiIQA4Ephj6A7nNRpv0a7zp64ipqVfNsBttKDgz4xk5rjs7eGxFvkt0
etLQxL9CGy5FNfBtvq48jErxGb3Eqm/gj5Nm1vF2RaJTsQoD+9wFBpqT5Jspj6ut1XXGmuuwIY/j
PHjLrTXlziqLI34nJzhOpo+gOyrJdCd/wB+OBvQSTRCRKbu9ZoXqCSN2DRE24i9+a8WgeV18UFWm
jRo/YHSX61AulyB2ToZPo2wqJi2zH2yLLqfqZx4KDy7hLcp4bclT72jpesRbqKKJFF8ygtTM3JJR
OyR171vZ3+bSlisn809zWb/WuQtiQLO8SFCPIf++2KzNauFWVotmphvZxpu5R/niEc5rXiqPsVDv
NcU6jkJjE6U4DpGZHTc1NvwpnL+G5TAFITcmCrC0J3HNi4hFKyJuDNTdIMYwW1NoExOvLUrfNf1z
jNpnm/bsYjAIV2Lk9otkp6R8SzL3Yg/+CfIcAMgAU/BpHO2j25cfZhCrFXqXCSkMCc+sKl2/ZtF0
mnqYdpm9N7xLbVzqLPo+unRw5Vw5K6y+OKIYKquuJAWbKDaKM3gXRKMHIt71pvGR4LECLSH9MGYW
RUbk5ord6aVJ8qeheKsnGnifwWnsMRWHqHm9LXDl7twIhwTNVip7Z1XqSxiI8bkv9SAuGMOtdEle
QyDD8mDQMTCH8WaEVkZnQObL5s28ENANfWxY2bDrRJgfjaA/t0XkrUufsw8JT4mZpf2ld/1j5B1t
Y5Y0gizjwmtPJBJuwlJYu6Qj+zmu8nUpuG8iCH516W7qo2I9uimQLismLoY7D8CVQBniGGubcOfx
B41RtXWz6Uud2evK0QWQmzz4+OZ3YrF2mWtfZkNzjTPjZIxjfTDQ3azV3L0yJmAzMSp765j5sEsE
BgYBW4ST0/i4DHsT+7mZ++kQ9c0N/H9c+gRe9WXzZFUD4TDEvvYID7ZLXZPgAFqUg6GArXo15ckk
SxC4PkhpMXm/puC6+kV95xLMsgnFvK2rfBt3TMqyADZQM1t6s1SQ9XIIvQutiSXgELUZ/axrK4Z2
rK4MSyu8E071ElmryQJYiaYX4rJHLlpyU7Xlzaw8PRKc7xTsYd4ztoPXGbtPNlEwlge0QBumk+RK
cmeuK6YxxRP1zUNKovra7Hrwqvk7kbmIl4u97dKj+2JM9/mIvjDjEQxlf87d4nnwq49iSPF/ZcuE
K5rn5T42gKGydHrUUUjX7UG29bY2kUZGQ7Cp7JMu0Sv8oNeBTeVaQyTyhAGRpWhoc4z3gc4jrQfM
yeJ5m8bxKZugHWtlgAqJ7ZEQouXS3EZoqwcqPGAm8qn7zjynQcdGmVbbzIicjVt3X2qR/Og6NhJ3
nI/Y32h7YYcODQ7mJPViMooPCv/XtuXnXPc1ZBf3si+f3QCAYFDBXWTEL6S14MmV5Mu+SsJzpsZh
bybBCyqYZrOIJVhXMPWg0nAqqXQfK7ahPNflspMtGMGyy85ViNto8gNqRLnKOyvcOT9wmpzWGZu9
mzjOeiloBsLEkZsJ1miIJnVV6LiE6/ue5VtPL1NhmRtV1V2s93/Xgzquv5qWybwNdExO1ZQ9z1tN
3ru3jYYS4s00ZEe0h0+RyTdddbv/9Ye43e6f/83r7xJIO40T9aeX/8R6hv/9t/47//qeP/6Nf57T
7y3nzC/1v37X/qe8fJQ/uz9/0x9+Mv/677/d5kN9/OHF9hqU/dD/bOfHn11fqOtvQZKy/s7/1y/+
7ee/xW1/p5ZW+qfhBFL99vuXdBq1rX0S/uvff/7vX9Rv4B+/PY0/f/z8z7/wGbJtu3+3hBmapoWE
XQhcRX/72/izU//4zbL+jheINv0OHMeyryYGv4dsi/DvJsOw3/72f5O1vb8TcYxDPhYsRGLjIPL/
la1t/8E9wTfx5yP0x3MELaKjTa/+6C5hTQ1kpgCNsYpNhtqlQQLlVPS3zN/OlXnfJ0lFeefxoNmO
uvAnVoj1WN84yVNcxNUjdKrFCynGA2nvF4S2t4EmZs/WkKzdqOjuhm6OIAQUj5UW1SUdPGamcDCD
Y8M6xIrJNRZXmN/KarxuD+NIurS2uUCygLNqNq6gPKfEefr+3pkJi+Q0rV/lsGKIzEMaM5xOaCOf
/u2uwWiaY1n9reqxt04r1f3jt6sXyf+YPXBdhGe7mEza+lojLPiTqwQJsJmfhxixtIEVraxB2C+K
0fBRiYTTt60c1HiFPDROXGLk6pYbrIQ2fJG4jqDV9Dxz1Y2189KHPtVi6rcA4dno3uV4bezH0p4Z
Fvek+/lBRA0GIMIbCtt5xZD4VE/L8Or1RXyITCiypvuDMsBCJVT2BJYW7nEp1XTGc9v4C4sYoe/2
H941za5nElGEtyTL9M+2VKJiIjYpwii7yuKaS2nUhwbbv9UY9zP8jsB4RUyDJQ8GC8q1K7ojo3us
/a7ZGfMmRmcM1boTD2SttBi4ay3m5CY7KdmkcYSc3rPciCHnmPY2seg2IJgm52gU2Rrt6oToXrb7
bInU3otK4I25mm9dRp0ElVjOreMp52VJpt9fZpAmq8h/M3txcpXtnzkO/HNukU2aoPaF/23QI+WZ
fJRh0zx7pmcjNPTxb1D28tw2UfuQ+Pb2+ipixvBslP7WzovmIYxS83noZIsmu7VOvn6ZzJwqiZ7V
hBNWFxiROm+j3XLXFmc5X192bwXuF4e/WIj/8YDivSh8xxcYsWADY/7JKazrqKtcy+g2Zivm/Qg+
w6Wr2tsFv4GzalEWtGHl75wE3abKEv/IyeCvaXi819ivm11qTPMuFSCGpCdFR5kUTIRIi8aQoCa4
OUfAuCj7xcYn8CHOjWM0Ezo0zCq6eHbkrSZRdU+jK6udlYfU1qk93bhZZdz0bbdshnIK/8Lpw/6P
NSh829F7kecRoInU5o87UlZj8OBUndqQXpFvMq9wbolDJgMaEtjKy6LmOMb1S5rMwXvnT8d8CIKX
Bo4fDJj0sRjhVHI31C0Me3Xb4XBxS0q5rVbX19cPqYkB/ViJ4K0JrZ9VMluPadrZUFgZQ9lk6P7F
O7r+xn94qgSJJhbQGxk05ET+h+9RG0yT67ntxkwLtE+K/EeV2sdM1j7KIeTLUZ9k67IqMNNyy/nA
Kr0bBkmp7kan//mAcOQ9q+FfNYF095gw9IQnFOugS1E4xYl3IgaRdLapGx6ZEW3sMY5BUejMrBDz
tqRz5zNk1+XMmOLS+kt7KBbYUMm8kMO48A9RXOzFUH/JefTPle/G5xBfhevWJNUISAt624gseA99
I9rgBuQdRilvnDmOzqWH0DCcrepY0ZW/dngZV4rAcKytrPOceultMPYom6bGeKtTG+2m0/1wwunN
iqa/eGJs8Uc7Fb13azcRpo44FhOh8mdHIKOeCpIqrHLTGP1M84t9jTmN2IEtwzisuzQYj2Ylp8d0
Ck6NPzhvBRvdkYl5vul7J3zuXavYKllIFH3Y48iodfr1NJkT85f+bV4G89Zy4/SpBgk4AttYOESY
yVNg2M/UZS91kPskEurZy9R6T2Psbd023mZXhbLmxYytGA9WmsfGykvIF7Y6eAptPR+I5XZewtyu
NklttbDeAhpEa/KerCQbj505xWuqS7BdW+yboM3WU47oLuR0eUBttRWZCI8pk6ejGXbpoUQZcD9m
/Ro0SZ1yVXhPxL5M207+yAiRO8Y4nt8EOBIcJ6/4PszFcizcMD5j30VcnDMcbAfejrBkeHf9MCxL
eMcibuvd7Fb9u7SiYiP70FoPyI8ND4feZgybdW/OMUaCNUeaidfAYBpAhyWhtg56GQhkzssInrKB
VBfuDbNB+5GKhXBhzLiU5efb6+laOnazj0Mr3yplRes6dDGDr6f2l9F1T0k5mgMykqb+mnpRss9a
76XPfHUcw8m9sPeRLZYYR9fAoAmV0o7e6EtUd3Dysnhckzgz3zhk3Q1wWorhnJZDe1tH3S4on7q+
rt9AbuTFjsuC6fkw35lzGTdw9sTXPAokKmoO70ziFVAmY4etA+K1WNXinsNE4H66sfuijFZ9GBId
mi8PRR+FKzkE5OSlIcCqqL/ICYArW+pqE9dDdyIY2X1u6/HU6D8nq6LeDmIed1PsR/0+afMcWN7y
1xwA/Q3GkfWr65L/vTK91ls1MZ0gOqD5i/DeJoFNDZSX/mA4TfeYM1ByxhnPhEReykaEzEF0pYFZ
RLr26u4UQfN6X1Ifcp/jxI8t0lCF43A7NMublyQPFpmpjKgFWXNTnW6yqo7BFEbHvuFcJT98zId7
uxnclwUKKD5QZfbMCN7fEuuMetmpj0z44ksD2rABTRk/HIZXoZnhxpb16U0RFMN+yd14a+v66vrS
XmDP5JQC+lGo/vUNfeX0d545o9L08SjqCrWv9ZPbV/axLaC8zQwgXQ9CfL6U8J4Hl0e2AKNC4pUU
NyoLnrI2b46C6T1Fi3kXeDmmH1QdEUzKtPhSuJj+1KmTIXk29pJmdyvTiG3L7NSuo8abXT8/1f7s
Y/vhZChYcnffAI+cAd2f2r5erI1ToWYBJYCrbNjmphtcI8UlOvsOGyM+G4sTn8WOp1Mlvs/okEdt
CmNMxLH/J8+AHQRVyFqiE7sPEjjcbhjc9fqZW6yRpp8dcyfLNthcvyOpCRVYB3nfktLURzNFFR45
vJ0LtWF0uX7Wp4HciFShhmyt4/9el7j/cUxDTMUrJDBdOD6EN+m65d9cm5IpC3xZkAZONq9dLz8G
24repkG0+xIwZVfKzHjzlGLgFYbuOWlF9tZnR8NuktcieTEsNNkuDg+s4gFYkbGwDVPEUZvodgpN
TIx6nIyunw36pSOVsWniKgSoNoKDrDvm1DKQIKRRdE7w/3uLl4tl+PVrTjt1Rx7zu4lC9jWmOg9j
52wuDh4SMnnq7eIrZ+S3pQSMqIU/YRen1Evue/G5/6v8Ss/ydLny74e/JQLHw6kda23bwlnpT+VM
HzETMhKQKv+6JpNcOLf22IZ7phDFpsmW4ZnRSXP2V8Y8vAC+zffk+1R092z10eQBjCv1xcQ0hxo8
/xU65UbOzdZehuG85Eh90Dg8xSmAKy6Oytnk+iyf5iY6KTN0TplcLYxkL0aauxeLZCl2OtqmKGwf
rNHEB6l2b2aakgNqzWXVKMNDOVq9tIp0RmjRyLm9Vt0tKLeuv4qee9KGGNhFBv5T0YBejUOOjssK
m90ycUpFXoHysBrEl2UstuNiD9+SlNFWqH5UkXJvYZTVj7Yy3oOaHc5H4mJlY/XsRlm2ivMe6o3n
7uBmxRub+/ZiA/ttsHbE7slxt3E7zl+YLqy6KBT7ISy5TpEqNtXI9wunT57KbIFRh09NFobqKM2q
OHyeFiozAx5OQx4VgsfVMi8N9UEYbutGQllqSkEMaoMjQjGu27RMH4k4tI9oMPqtWfR3Ih362+v1
jkzfB2OemEJ3xY/Z15rQ62Hiz9W6LrVRt5kv795Q4pje1gnooHR3ZtvIreyH5CEe0mhVWjh6QeWa
VtKL1Z0LEf7GyTKEfVN5FxjRdwcHfR20ahwmRvv1XAfuMQjkQ9M10+FatGRl9ZbPstyMNfcw43gD
srLJznFcAcrXtkfhz+ssNFOUuW72hPPJdzzVnHtQ0R9OYwXHsu86jg7SbmCEYmnxuYqs2MHDhN1o
KHjIws67DDT7czSN6+uyUXrtKNsB+b++bVw507Vpj7MHRp2/JSjZD6WuHmOQLgbD0rTAyfLh9Lnj
jT74bIzjvqWY0jJHmd+LFq5yNQLoN7Gc10mVhXd16oV3maixtcLVvKoG8ARRLBkoI47EhZN8SK+Y
vJWbtXBI0jE95GynulZql3g5pO0gVn5TuxdPf2gbq95O191+rpt0VxBQeX1Qrh8EbeTu86uyGeSx
yoTNGrBTTD67bhvZmUXj0ycH6P1vBiZwq0oqKIgkvK+MwQzW2dA22F5yrlGMUzaXyoRQOt9Zc+Bs
Y1slXwWs4iRbSsJECC0ZA0RvhXr8/GDP5bqXuN6kvd69SX5ZalLLiIcz12a9rIUr3V94QF1UxtEP
t3yFhVPOuAGDdL+/AM4GDMhZxGCh6IBxHJM6Q7K3HxPP9l/yxLO2oE44fCXqaHa+uu/U1K499ycq
u+qjaX50iy/OteVrA6hvSGO69zhJEwR8yB/9CftsmokWPNGw03Umhu6bk4wbA1T+kM4l6h8/wmpa
ztRXsWT5j8zckxzrPfrllRPN2AtxXy9BVIQbqToWysTEkbDi5msQtvqMvN6ZMe6IQ+Z5a0tt3tQt
7R6t9ryjHn4Ns3E4YPP4XFTOeC59IbeG0x8l1q5hTfsTwq7fVF7gbDCkTDdTo/xDo/GXdk5fsrn9
AakUHMeNlnDDNJCZzNR3d4ikx8OYVh6BX87GNybnkeJ12s4ddtJVEMqD19gGIfB58xVG8wNMH7Tz
wyHx5fw65CFapjT9hr31dw59jUPn20QE4zd4Hu1G+t231mSXgeo1lZ19zJuwXJlJ2t5VnmccS6Xc
fl3BDoBZ1Rk2n4/1/CCtdsAyST1YgVt//XzEvKzDN0bXgnCjP6om91DWfbmeHQvz0kPLRHL9eZSM
XPbMj8n45RciMNjsn677aIksfVP6TrJjCLu+bpXW8LqY03Scsih46FK6a5y/nUvTswKnvBM3I0/5
dkm2nxtob/rxraHpPoaIuUkYrhCF0nydveRs1Ib5tIROekCt/ZwNg7VlR3Nf4wg3xdzfFzU7+Kg3
jn54ljPmy3bp/9AkDpxiCpwBcMjoYjgWPUvmrnMgmDmBd++7MvwSMjXdJbTO+4aR6Zc5ts9izNBX
o8yrZZAenanxdxYMrDvmu/wWnBpR7Jkn3OEoPMIFSqisSpoEN3uefHPhWS40Pag3Xg3TxJAqafco
e4ZNjD1GvIj2axjKEcucWezyyNm2rh1CEeQJwi/QeSmbIdzPS2pv2tZ75LL2t8r+2Xd027Pr7EU0
fc9VPGr2n/MmE7Ctgu1indSwlUVficfPyzmSw7lTkz0+lqq+w2vwmdL0qZuq+s3Iu2qdhzRtfrIY
597qqT9ViUN0sFCqy9KRx7qDo1CyAQTR9wC/vXVe2g4LulgOlZFu44DTskWx8m4SrB4gnaOzoUT1
M/EaLUl1j6bCu2ni9DnsgpUKXAGbAKOuda4VB9IF50odRqiTk6K/aEX56hj4WOJs93VasPBNm0FE
p9KK4azQ0Dkx1ZXsv3hjRa5V2i1YrCQqIBBg7Bh4ReEhztTPtvXfO6tJ17BK03uYgozE//XZWHli
Gwr/Jw3SdIbWi3OnVQynJEl/jU1SPRuCxzNmuGUiJ3m2ldOfrcRgl9eLxA5UusmdQdzYVmp9yV/8
mLmHRKm4AMNuY6+Lbirc3nDXn+XKH7CU8noFQnDFb5mSQXE0hHvHCEY3E2Sp14aX+XROZYUCvPxO
pRWcrLgU69KkCaz6nv5cV9ryX+U2c29cQJM+2X2ehvGrdJEv0DHIIMnfrp8tS7+bWuh90CKoXdIF
Vp6D9CCf+Hc+TzS9aTb1nKcPdWE4x7GxFlalW4W7OevC1VQEYhvkSfsSeMmPSTo92Ds7RR35D5hg
1smmjbDyrkcDj22v2xqhN+AjyAi3a7ocvvzgXrKFhzcrG0i/0Qj7PX3FWEk9m3JBZKrC8DDrPtqM
jJ+Ba6iDMoJbN3DmL64YVl4jIKHE7ipKBPYPKf41i2es+9TalFUQnJKovzFj1IAq8bonUgNbY2nh
+Hu3hWMxgh+zwDpdP8j0ofUG75THiUXeZuJsP3e7rqpGjJTD/BYuc36bz7UNGZSRYl7uhM+bYahc
sU2Z8gLQK27KyMCmfTDOuQPmk9Zh/yFjIjZVHj2WmkPQNgFjazs1XgPEVBsRDe69yLCpb3OKvRJK
wWVoSD2bmIPduE3bPloiug9hZcxm8SI7QYQowC7up8TAeQHZo41TPitDxYd6KL9FSILWDbRDNLkN
NlkwYrvMup0X/li1bnsSZkBOtSeq17q7u/aMuZHT7QtvN0mvfFgQ0ayuRSPeaBW9PlCQcgdSNfPs
rIA88S7yaXgL2jlOCh+vpLYkbQc2cz7kdxhgynMTLtNxGGc4BNg4XD/UwQUFw6pW2N3EA2Kv2MPR
0qKNbD2vOVxrPD+y1UW4Bo6Odcnu15NV6csFaVpVHxFF5Rt17WJnL663op7nS+aJbyTG8BtiEnGR
C/LDxezAaoAV0ZBUywbGRLYa+iHYmfP8fRldwOo2k9siAzz4rPpKP6czHZsBa+ZRf/BCKmQ6/qaO
bltrPFP0voiIOrCppffa1C8jy/glQLnz2IfesU/mXdvm8SUWcfeAEGLlLvFtY3DUNBpzA46IT/2A
GN6Qhvvk2klz/nzU69zqSVUUFSo63Ah6C0Kabz2jIrw3lXETyNa4R2EqdxQq9sk1BGr/OKE2DtoR
w0AzvZUWItGoxTgjNUO1obKiuyoCUlWbBFwu8LF+TELlnufWRXbPmRcI7wW21HC6vnIxdL/Nic5L
67oHlw5mc9+2DW4B/PRzLawvV9gwrvnFPf2u8La7i1OcvxxyclafEJ0MUxL7+CGfsF3YvLp+kT3l
5FvRcIvusRuRVKquEGvs84zddXUl3aEP6tvZ7qKLiebsqY6BP6ppGaH3KAgqqqAsXkp89CNeFjJy
Vj2D650FYoLjbVEeYuNWiK+ItozdmBjJKaOy01YYfIpdKZ9OYsAZNCnloRfT0WhC5y1NCtycDUIc
pgbViL7NLrXVPixwf5K20DhXMuMyhJnAyigrsWdymqwTD2uF9ZxbJX4U/ofyfYwGMRscCVW1dn6O
AfRn2dT2XrWlfYxvbAG3xUG3db5ig0PnvgpPDfh/KO9ttCbzFI7FLhwdbESV9CFD0qHADJ9uLaPp
DnjcDCv8DvdBgoFoIINyFRm5vJD6jFRmYkCVtMX8iJFQCKe2Cg7uQBiU6U/xQ55CHqJ7QQZUM4Z3
E7XPm6S5yC5Lt3NY9S/Kd1AFjE76A9XEuurGDLffqocQ6JYw6geiBPPipDBpXo1O4j1RIK27Ucab
z+uAAJc0SGUdq4pySNDNv8kpgq82Fsd6DJ9MA4/CTa42Tdp554KNcz/5EEmawpYX5eU/cUCcYXZe
carGne7zMsTSUHx0xTC/21KyM3SgFJbr4sNc9wEiHUzVx8r6qvCcgOdiTweOyHxV4MZ7DmIEVq3H
gpU5li5tYnyLw+QO09v6mSlAeYri6W4WQOfboux9WJiCmxmmtHeA9k8UmvUmzf3yWQwMGRpEh8CK
WGIEAZ5p4IXZoyvh3bZB0/BVXjYhmTBiadfKMKkBvDTw2fhhZowFkIA/sTW2iyNvFjQAUOUiPAhh
HG09h/WljUx8Z3R/zQwr+YnmXZ45vrbgpraKgGNid9nWUzQTtRaNFwd4xUd0g1yV02bTz5NLyya3
5bUJvX6LfpkXCqOLSif76jmNCIro5FChHvFkPqrOGI6pH8W7sTXkR8CGGKgFYlb5DJz1gSXuKqiL
SI+1gxVFevXq/x+63my3baaLtn0iAiz2vJWo3pLcxImdG8JJ/LHvmyry6fcgnXPyYwP7hpBo2Ykk
NrXWmnPMrMzAxfD2ZxeCL8ZY82rAsroO7Whek9IVBzgoH42Q9sUObfuyPhrgt+6iWccDJqf2af2A
+1wL9ynylZ0tSSsISx9UyLLBOnAMk2Y++018FjLH0+1I5H22dSgdcKHr+KH1QGBOVg2ysNSZchui
+ltQlJZixOhuVJtNV9NzAIXj4kTvaCY7eOT0aiYOsm3ewQwXPbCLsntUYae2hvJpxi+K1Toc1M1P
5uq5QBGu3CZ9Xxcv0+yqt6ZLAvIL4+8ZvfCHopuqbefr2hs1GES+JogNN9xkpdceyzJnWR2WycL+
Ka5kjrt7r2zjq9vHfzeZsC9hXkX3JBt/aqkdfnLLxYgXzo9f8xPoRwnqMSDvY6T/VnleMos32++M
zxj628tJ5k/9hvyX6kKHi0NofWhI6uxjasJLNuMw/eW6/XFgsclUW41B72dZQJpNflFdOuzLeeqP
9exMf/vuURRlTMSfKm+q6Xapp9RY8hlUDji2is+6DTSe7wYNoksH7+Ivm+lrGZg1G8MtI0KCo/zR
MNL80tmt3PXp4J1nvrgNN7+UGFKEQuvlw24hP2XZTlLnzBtTM91r9L38Ec62ehxAm9ReN1/hKU+P
0IH/fJUkkTC/++vR4hWsyIxhRNLIFKOfaMGNkgrF4AZBytx3t5Tzfr1yuMYHDmntzcnm8rjuzsIW
7nQ4gqU1J9uHtRbeEpUOnxYBnLFw5XsO6D9oARuf8MK520YjyIU73c20BuvSTVT6Hs1IDNNCoDpL
GoI2uPvZehP9Edpz4nl7McTN/zRwVOzpqPJwWMTSdYGHgjSJOz0N1qdiAnuF3AeOkcaae8zjOXA0
bEMGxFJ6/+1F2hxYSz++qp2Xr66inOnhY9jLj1VjgxuljoHysFWSjn9poBAtRpiGLo3aKxxpd1mo
MklOg6xox22yLF69yP021WIO0B3q4CFo0DAYA/w+9C/M6IetcOOKsRcN/nW8hjs6237NGs04RrlL
zhbBcTbG/6X/0Hm0g1qKXdk9Re0Y7zw7Gr8e9Zlnb00GnA9FdmTdb70WeWE+e0l8AE6uvvdtqd/6
0PkNeM260QMUyKVp0K0bZyaZ0xF2EWiJbx5Ko0LDunRSzaYc0VyIN9+YtOdol+ttccXmx/1sjOsf
ddG8psvXmvJ9JNLpj+s9t+4Fmorlrjk1D3XfZi/O6L2zgmKJqtrF8SG2EcLNbxVYov99pBS+Jr3N
grDTzavQ8aNtssKMLiOf0rpP88+JWorKcpCPuMNocLbtHfVZfjfGm9Z60JlMjdyVtRluT+4FYUN1
Swy4ixOgtR3Qh26X4wUOZjOsj240I8dbig/Eb+Kh1PTfrt+JLR3G4ltDSOlmbqVxicks2lvuAJDN
svpTS+bdpi2t9qnQnYqggWXY50ltj9rYIpdSxaeG6BwWz6X2JCNr2kaxUx+wsodPyA9A6q/dmdrA
mbgUfYKldYBbqLuvGx1ewzGfHFau7dLbw7ghluGYVcibE4vwXsi5e00T4ynzQv2+9naWZ9MACe3r
0PWsF8cZLhna3+c4ro+SNvluvZij7SH6wkme1l2uKfyznWXDZu1r+7n1HE7QcN2ecAK7AK+E+IMr
OxIsNYXJqbC1i26bhx7zBa5DWq3kCMxBZGU+tH3ffvEnhhNtH1/wU1a3pg3/v3njuvaY2riln9AK
Ek4QiZpDr+8jk4IyAymKI+rTyr6pLuZKyjdxx+Bp78ZZ0G1aJhedga46VYs4eEg/BSmVcJildipV
BM50jMR7VVfvtVeaFzoub1hiwgfU7c5WCr/96C3xMGaleo3IbznlDN33lQSv6BSHOWnrU5P72Q8W
fYFhIFtvilQ/unga9EPoq31rtMe1UatncXWdw5GYbo87nuyJAHFmtJZm2j3YRefAEF4GEkmHsHX2
6B1vvNnP/949v66Ipa9Bbs0xCbZMyR6i3lNbak9aK8sox42tcjdMoguaWfdIoNMevm5WqWZx4Nbs
mlvvXpDX/uJJ+qOc8wWGdpoK+ERSmBJ2/FAlmr0JXWl/tx0nPtqDAINdmNmLmGEoBIl/yyM6/F6i
XQqiQjBzEVbp9gpmrFnZHWujigCOZQrpqOgj6ZV3sJfrAW3q+E5DB4wLqKSpzIOInguJG3RfU7qX
0KUUglkQYOvsovNq8nWq+QW9OQPYtYr8OvQNbyqP64HLyh1vlcRziLV0q7PMfiqm3NzbcaT2SLxP
TImnNz3quqPnldMuVtxZmfHVgTt0yYneG9oy31ePmpX0+7ICIkq9R9JL6tgPc4HJym7INVj0LHaI
rRGfxLzQnhzeQ88SWwPabNQp65ip/9Ts0vmjKX+XW+pbF9N9c1A+YAkG8sgbuRVWzKU4I6ttVUmS
h/2pR7V7aofW2c9t7J8ksqbtSG/4wdYBXtc+N0kuOe/MmgEVOD3Q9UVMseooCgVyt/b8h7Q2PkJ4
CXej5JBsRSMvmUYECuKy/eKn1Eor+lweqK4XP2A0voRdXl3XjVuPfx+pd0GmYpomZ+S43RNMlGek
6mW2Z37NcVGFxskZxlPROvapEONxPfqKJv2ULn609Zlf+3/bYYgk1N7Q4P2Dul8Pfaw5klpoiVGS
tY1/dCgDV7bhJRxr/ETlmz1FyHl6+RIid2HEXzH1K0l8jJqHry99ijHmrbVraHZ4DyKn3qNb6lFh
K3dfNGEDa5PvCevtsKcZEQZZKcIrQLH08O+RlXa0KDNTnhssIEv1vm6SAr0XsoR7ISxnl3lxvYu7
1ABZ7+QvpuTM7MlvtfH07PKmtZ7Tuf+vZCn4rbBh+zDk3tk9OTPrNc3vSS/Er2INiXZulnZsLhus
XJm4a5p1jfrY2VpKzKSxaN4Pu2bkQkhqdNIku75GDrpnvCYF7KbIEVFgtzq079ilhcxQbcqN9C7x
lpV0YekjQuX96nrNY8EVUOj7qjGmn1zM3NaJ3yOjBotpW/+lhjdw0yuYI2PGfVms9dUiqB2ZPW8N
YSOorbSzNKr2nJpFYwZiGpHjI6qhsauqWzvb5j4NJRBx0SHiaZhEYvtr90ned1d36lxWDkMB4M10
LkMSDUE7GId1dbIer3E2QbprkOf46CEDgSbyWvtPToV6rsEcsq0696X0tOHoLQelthyjXj5bB0tI
QWiIyM9O1pi7TobRSz1i9V7OQPrbzb1S4ix1nGDzhAVwkU8UAgOmEdYwPEIjPE52C+aSCx4pJIW6
1hqWvsbryLIAbE0eREZbEVvjJ+Fsy1DVX5KoR/hfHcD/ELHPJUkj6sF1xlLJ/rNKDII3VFKf1kez
aJZHfQISzHyzCkxJ2pgQXj61+GvyjrFtKE6R1Nsg9Q0iPVr5EBWoZ/pqbIr9gPgOMd57NVmf/ci5
YTh/HAJ3c03zzqNhcotfJ51fbbEOjmwZFuphblpjp7BnPOUGi1u/qe/GASUnM82xnojoKCY9yBZr
GwVoSRPdG4Laa9KDr3xazyJtCf5pYXsP9mc99+21a6qOzjERHYe1pspD8FSrTg06UrN1ZWke1gEu
fSZgicsFXsaLeGuZRFpzre01OeGXAui7tjyHnNua5SxWNFYMay8ah/BE1JzOkFX62DtmVqmrOMhc
Ogq9U7RBQ9GP2bUz917ITNvH23KaoKKSDR3JxSw4vY1qwuXLiGwTDd6l1a3kZmU0C5fLv4Ccdo4Y
ogKVZI5TyT/Sw5Ah/j7xx6T4ZixTGH5iMZw/yp4ibe0CKi4T+wpqEStC/1xKphTrTUaas7qsT+uS
ZvAwYpJaK92Mt62nh6iU9h+vDx8y6tsH2yuqSxMVu1kSrDXP6I4TNefbfDKjd6JRkVfBwNlw+zT3
bayMi9tp5T6ZWY0S8FEGLUlJV72hEfl1Wjdj550t2FXhluG8PFVjtUtWGRWjFWgDqyhkXR/l7fyW
hv/VS7cDpEj23M6WOpEfA+llgBISJT2Aeeik174Y/S05dnvMzdmrLTmkXMtyd2ncA8kfI7CA2Ps2
yjVNkGyp9Wi1Et9I30UPRm2Qx0VfEHcyj/Rl8/XIb7E35/G4z7pIMcghq95K9Y9h0OcgdHGQdzYe
UitriZmhmbwd6QwVrojO4VIsFk6yK+F2nL/qxwlOqIuei29R1e/SITvYCC1zY3lptOtbulqrQKka
66tsqnKTYpmOief5rNQTCQkKgWKjcF1P4gUZh9pnCpWKidF9PUYQe6Acx85IXkl6X7ulBgnkolra
b42rzjGCgE1kmdPPssO85WD9zZ3Z2o5jeIyTbIId6U9bXwoUJ/D5qU6Ml2q4R5OdPqyHhq2X//1d
p49e/EQz/BeFc00Zz3gQp337VPuFeeD3dlkxF09dOVsvKDM264E6pqwDqoKRcmZ+n8K8fBtMXRwI
03QCkuKKB7yweLQsLcVmxtpPoOzZrU9rzyGpW/fbK5X5EEwlZC3LUgBjRD0wHyJomUF3R8dj9qAo
MPbxL2ux6QDVfWjzsny26xgf8Vw6ZxYi6loCEqZ5hx8w0Zw60Ab/ubHT9JJkGpYyZqtIhMtub6Rq
2n49pWuNBDt9JWaFQUbfvubgx7GKssxShC+BFeKIksuxFSeTCMJ6KnZTT7fJTXw0cLZpo2NTp9qY
5FmDvt/nBrcjV8OrV3HYSNd7Q37OUqdU0yNuUnRdU9YeSK0oH8ukiw5azafzt83NN73e4Vgd412n
1tpNzHE2QHgTPK7tfLGFCwiKj2xTaOQCunHcbUTeV1x0uJx4cd8Eldd420oHmxPFY/MTOgekpGmq
vx6t+75+KllnVrUFTwRE9tPQMz6IMiFOXpJoT53dhE+YEskv2ZXGplnYqdIemPNWaXUrh4lW39yI
O0O6aF8OQtzRsLuB42r1+9cE14Ba3y/34qIuW4pRVwVaBJNUGeaW9z1+SxiHfdNmCETh30VBbvwZ
wB4E5noHkSmkfMQphNrZ/UusT803Lt7DJkcX2hOJXoigciz/mFmvq0bwq9vb1iHnXIXzjS8zPzot
+QXCSf/LVPKYqMG/I04oz91ITRYVPgFKTuLV1wjP6PJ/dTpj2s3VxlN2csgxDV5LCzWnljvHROSk
TaH+wSCatiBxRhP/X+rvSoRez/WAvnbSRhd1O02QRv4iFUwFyeBzjSJosOaNbhpjJOvQ8X/0wGm3
nePM28TgC7XQ3uocOFyoR5QgocBQQ6JZCiwe1eGGcI16mzv1U83oKtB6Bwl7dZzSAgVKaDHPLqoX
a4aCmCVlQ0+5efFnscRcdNEWtk+0MUUcEGUxk3cgYEo5ya84M4NeghB3YdV0CJ+vMGeWln640wDs
d1hBd2EjnrXON868n7hsZnhblBLc/GOIDnzXYOk0Gs3xhOSw8LYq6U825ArGwTUtHiJRPLMZASZs
6s5nwN+R1INt4LeRF96erMKg7mERGHWbBr7ezou5kPY6aT6LfD+KfHOPUX3k87+a6cB764b/RG5H
Gypf+7tnr/KbCdI21We+HEmKkK99ROXSj5HEd5BsMZqIXUjSGbSA7iLoAe0Z1dMEnse7MyTv3DOD
tiYWzoybns9+SnYysT+8uf6wYhpRkauBssn/kId3m0tM0wppKReuC3a3DQi/6GDZfCKt7p6mxbOf
Ov1w1aPPzq728aioUvHfYvH9QY1b7N2ikruhQQMHKWSRq9MHSXAWoMPHPGWYB8uv1b6wUBsCc/4k
fur7GCJVmzznrGzjkylT8Uj3H/bEstF6xkem0vKjMfvEzJjxg9Kzu6kgYobR/It5YXLzJvtOalg3
UrjNxUgWplGMm3IYH2hKy/NgaSweI/LAwGrC+2k/RK9uTcUaw566T5ItITOZ/X+ydLFfe6PcKotO
ng6pZjdm4JJma5dNPhWzNNJtn7JSm22uB8lo/1QV/l+coTs9ZZykdT9UBGMNQc2H2XJTiaBmImos
dnZXNUGn/RiUOI5ll+xiq6YUFPpj3OvTUSc9kAt4R/wPskudsLY69PZ2r8QF3tyWYL6CVoEcb3X8
LkvEaSoU+XOlcrIvNZeJHEFw0NS+t43Utk0/eJivZ4uC2PsTFTN5SIJkua47yC6yLvsMGHqs+Erz
yA+EPv725T6cCAkBMXXwXbplYS7EbpIZoTN1eTi5tNRPbd+9IGBwn1IqMZkGQ10ae2Wj0eR6RSBR
zeRvSBN7C6hjz+/qexpl/Y4gDHAzGSkrJPFgYT4miJu2honUvYy88D74Gq8cSGjHwzYTZSb6U1hp
5o472rBrdPclovCnRiYRplfaR0gflQt1qnZ6OXdBW3RQFJrO3LS9Zx9qN0YTkRJ4IQ2jOkmH644k
wGkca45FVx5K06HeNYCnDoToZW61Ax14mAr9g0bgb2lVB3qMOX3D9hvBdvpBNWiORfYkVZ8GhI8R
WdnoUYBd2T90xABOpa4HVdaaQa3528RuulMVqZ+GCx2oaeFLSq3b9FKdx6LKtrKQuIExNWw5H/4T
ScQNzx0OyjdA5fa8J1Gz3mAQUezKGraMPcE4dek+c8onf7yBYyG3XZJyBVrYyCu28SzcAJgeXMOY
pZumjF0XNdjnYKFWcbMztTGGHR8bMGByYmxj95qH3OmkxVTR5uwJCH4T26Qw66s7/sbYZ1wYjfNW
bUG8UEOLwSgfUFsumTnhzXAndEVtdoua8JCPaBU9xzuXRXnWWpTGaU6tZrbGhqS4+VbFzDIGfxi2
mLqJxUMYu4tlfe2sDvmZz/CjdULzIFANYIpvjl2l39AHCoJ5OMUcE5is6ZD9jr7D2GgRYXwZTnPT
dB5d2GKLQdD4xr0gDPCcjYRiZUA2CM2cmVVx9zyK0UU4RMKK6AdxZKlqwLNDdiGt4XPSiCt04ygJ
PIPLQDr9yNMh3dVJipBnSHHklXsPA7sUDRge+Q65ghZ7p0BaiuY2uQ9JgZm9007m0BXB6HTZPpkA
LTVz9MikyNol1Whs2sp4UPxP+Ueq39DSH70OAUbf4PHyBj851hn5UCjA1H4IoamG0XFIw+fBwFOP
1zjGivJWDa26kdl6mF0Brb8uf2gkX5RL+FGfmp9VQ4wF5UygPIKfGt8/cyYFVd0W9yrWXfgDfn/0
NPWu27D3HNYDGyg6foWzHIFafypkts8t3JvQDCBWkzpkGfNwMOw6w9kKz6TuppOdRsnVXTZW0r3O
evKzt6fxPacVOujRobU7/TnTYfnJsjgNee5fqpYZrt2l1dZDibwxOtN5XvQ0wKXzq91lFP6J8Ra7
0YcXJ8WVm5O9XehIeeZ714SFdGD739ywPjk1AsxS6PKpea37We7sxn+fqu532cLxSiimMazh0+f2
Lgs0BdFCZFF0fVKJn77uWrHrS1c+9I5/zcXQXkhN4MPqijIQafwYIdc/ihliI37BlzH2wsfO6KvD
7DFvJhtYe2xpOe1M1sSbEImQJ/PwmLmzticPbxt1/XSDTeptaRTWhyjDe2CF3LqHyA6inESsqIHB
MmuST90mjMTLxi/3A1Q8O3AdJ9olps9oiyk8Vqrikqs83mnWobI6nTRoFvldLqttP2W/IDzoj27p
Xuf+EVeVSW4PtY/OFTXo2+a1suED+DGLWYNIlaRLEKW6sYesP6yu+ikf8ubc9nh7Rl3b++FAK0zm
D47pNcfRHbF3DVQirPC2mZtw2FiAawSjn+WOQExNeWbtjBUhQczpRN7JnAb0ZrmdbQR9h31bG9ys
TGQEOhrkx9HKrB12GLwfTmXfvJSVuhBevBtdke6Y2iSBpnfu3aF9uLDBsRf3SKnCWVBTG4846VkM
eRTx/S4MRJlbO9HA2ii4eaHmlHAv3Ww6Mil/bXNT37upn+5LOb4NA2nbTjKPx8EML3MeFedMO4yJ
Dr5Loj6LbAVmTZpXU9XzJlauE0jX3wtz6VenGMn6OdrP/PdQdOra1pyNgfYowN8sGvBGmc+u7Jt9
RZ9/M5gsau0FbWtp81abMnCyNUJo7PYVrbnmFwXHKTIG+xWWi7tVSLMOsngG04+IWqIjmfE4oSu3
QR0qDgzhban6CSaD1nYbbR0OYSu0wFrCZMtoXJQOYtwVTu9dWLZsM7O0ziXutu3AAiwYaN7AG/H5
oFhhomr7YTJjCXJNddjw4OZS6oVdunHSXS6FDTBMjiXCp9EqMM8VqGtTHQ6QBz2n6+jgdt4BmGu+
HcnnVANhxAUWvpNrMBU1zeoS1y8a1ey5ddNTPSEb90jIJXrY5iC80HQ3HnKDCQm5awACmwJ4E2UQ
85A/MlbQEs1QPHuLOhtNEtASM6KrSQ4LJcmHO/r5MaFpFoNqPsrxh9d09YOelTaBwWWybakTgpqW
wo5QISuwkzs38OwYNf2nDPM72iNrW5ksWOO52oW2fO8NJzn7C3uF2XaEF8loDx0Nrw3la3TRLFls
jWIoMZVRKdeO6nfDArozjJYGnq/ObaqxWhL5sdHLJ6p3jE9R7p2ZZx2dLifTS3HlGRtKJgV9MSwz
j+8yvs/9VO9dGxgZEJ7GLwGRxQZWep2sEvwTxZ7R9s9Y9b+G5f5WurV+mMCup/C1Gvdq5ilwAZn1
D1HoUugibsAsJcvpOxjqdIuesYR5bnCGzwMLt7qkuYgca9t2jsKZVlAcY77ZtW18cjk8oWAZOXhl
2DZ15kF49qgl3BznojB6arseI61vP5DeAQYsHXGWJpmBYqFKr5Ztv/ZV0d/p5g/QkqPG1U9drNS2
48aHBIQM8HUjiFyc57o5ZXnB8LBHtRQOlGquQHZjaSZ811BV+2IcXuws4qwuxh8Me0gvJm4t8Gyv
PpONwTm1PlwDxtPlkvXv6fqoQGGXb9aH//O8WvdSecMTD+Xn11PaG9m5J4HvG0127VuG8LPJuGnE
y7OiKd84F9Pb+rOUNC2ow5V19po6es0GmgVOF/mH9ac1hxpjYNYuuTlBJg8b5FTGsHc6Rmt1s2Dr
SG4aYJF1c1Tth36cgtQDfYvU5dqTXFKZGaFbVUbSFqbOxPZupfkNg4D+Q8UEvIKhtr4PDuvKqPvm
4Bq9VQLh8hhD77WT/snC6nwdUxflNw6HmPCBu1kwMNFHwicxy9nnoqA4rvtAem1y8uiw78JiTgO0
MHijaK6+tc4FtXqxN0uygm2vdzhLBfCuoboTmyVgXOrRUcTxz3rof7d5d7XdFEFEUg+LSAPuNFj4
xtOHZ41qzkY50TVD82B65W3Wwvhp3QyTbtzz8BOJzrRjUEnnzi6Sw6gTfjCFgnduCkUMXOLdmmEc
bxIQFmMKe6ROTHywEL72w9CcX374GFmR8crcTHyjVaE5FaHLExVnqo8v5VxT7A/+hoYY1GJEPk9h
PJEgjBl4U+rAoicap6e5rBH+SsZGlirSY2nQvp5RKHNaFrcffW3Ic11ot5gey0HWkXUVQ04uuuVT
+mnF4lgqYWlX03WiC3GCWG9PG9f3xHX9QRcOZLLKxbXIy/5t3EQZ1/Vl8JKGPepLCcSNff9esj5a
94UjXqt8GsTu30/XH+iTZsERQfTR0+c8/19/YH0qWsH12hKHrz+3/Mf+51f7wjJ3KkdV/u93//3n
132lZuLhETPM++UtsHRSR2NqnoZIJ7Sp9SKynYk3Akxp1c55fQ5Bobe4APOj0GSnFQ80M0IQdeu+
9YXrD5SexLu699Mts+sqtmjfMhWgl+OGSN51TBsMJzwAqbK4rFJLPBAxrbb5Uip8ir5fvPRT1PL/
cwIuN96Dbiw92Noem+vXw8KyDKSambtz/B6aVapNu9GWpGuR7vtvM9ayvBbSD4+21V29YbYC6UNo
g3s4IQpoonanettCD1jNIS1O2ztVIfaCdhA3g/AfEpG2KMiaX+SNIJhGwsDtA5OrPXzWnshvVdr+
zs3EhjpXpU/t5BvIPrrmLg3H3AMZFNcsLr1DOxAlCpUwOzWVq5+l5yClN4b6lPWJT2pZGx8tzL7X
VJjefpCpBe2sdU790pmsey6BCumnvzQrnVKYuOcGcnAckGCt9l9feOO9XTbzOOLqqijL130Ok/97
wqF8Z8Cdbqys+sGVvQ1iJAGcUmxCqs3b+jRW2rPjKSCLtOA3BgqHGxC77mb9/49k/Fv2sjxZNH7H
vIlvSd7ldHM6UqucdnjLc1YAsYmZH22cQvhdHXDFk1tECyw16OcorOZaHbn7WCKtABrhPnLa3vK5
RthTC6xdChtS54UvCXni1AQ+TV42tk/RPRlC7v/t6zrrPxmPxhmopY9CJv3pWUV5IY9VszP/ObOl
/6zF9Um3gUcm2OzwXSQTknM2s+YytEBxc3CqlpVfAQulUKK6rxuYODUgOov2bv+SgBZ4t8CNb+0I
fZfWNwUptOF53Y+2mRxLxdWj8PL+3ZrznaNn4WuejM4Fs6G5AYq/k1Pl/wbO5yU2bfIxLfYVaafD
lBSvnMGHyEU6R4w33mqcKbGHYi/xiW31Jj98zYycrh3dMyDd5H5VoVvstTBjlFozHa+iB+lCnbfp
4QnTT188dPRzrNdHM2WxmEvwdXHoQgC2prTc5w78zxTNPGkoWvKeY1rZT6HWX9aNVjLApTJ+9es8
37rpXD0VsdkfHQnnuvR751FP5gbYJeb/hvJ/KqPfvRkfNZThb0M7lXsN6c4ZpJ/3lLQw0qQyCIFC
iawY6n5H8xMdFDS4Uyyr6gVxXfz1N7xiftXTJH9VdPuZhcjs2Iyu8a1367f1HzF9749uNaRaxDoS
F+kuIdaexgJ1eZiZRrwv/OKUw0Dcdm5hbkWSiL2Vj+VTp+UV6Lu+2HhtdSf+a97D4ume4b12zyLU
9zpeyPu6i1ZhfdEH+Wd9pg3dzNxk1CnqYSJpTLbPDj3FbxnWz51YQnvbxd0t+N5ZiOTRlrtZRfHj
2j9r4x3oRIJyqbTvgLafwzgSL2GrPmaNiX2ZRfaj45vaA5GdlG6JVX0Uw3CLFMV8qw9OQIcExalR
6nQHBcQ4MjWdJi/ea7gHy9R/BkPo+2+JUJu5S9+Z5I3wFVrEoYafPBud0xwziuRjovXVsRUua0WI
H5swtJPfFTniyeT+GaZMe2AwCpVD04M8FgTz2f1lsN3hhbIe5AAl374ZvWdaMs0LoVXDufLUsFmf
1o3RvIREXMPZYr2fm7ciy8MXKwzh5ZqIfOjd+y9hCN2ZuStTLyF+WbPdkCiRlcfUmz4YnZo3zTb/
9PhOAq3WAeXw0d7aema81mPwMH3/dfmWzYHcnsxt3gY1/smTiK5kNL5iiWGMXNjylOMtmgARbjRE
jI+QU7Y5TfWAb+dFNjNA+6U+UalIQafydN3nVhWJWU712nAGnlGLVI/rLqdwoyNfO7f55RX/fkGB
GnJUEV7WX1/3o8XngCYdZDv0TMfgDfPXo5q40ZYRy/r7DEkdFnZjtht7qZ/XjV4QMDwtm39P10c1
okjW8v+vH/t1iLnQUPv1xe364vXPrL+x7lw3VuF+zGNfXgoUpnqexA8J0JmQr0ClwZiG9k5rO/G4
bogN6k4dq/SN42QaMcjNTht7EtwEY1v6U9Y50tV0tsi5ZzSlWU8up5g0FDETIOE2VRaK97Z13K2t
awanZ1RurSz19pNp+dtIc4ZX029YpKk+3zZ241LkFmjMIkPPzgz4l4Fzfl03KhJ/H61PRafGC3Qh
muFdckE3/3fTjnwtm/W5IiH14taiOaEI/dlXaQnRt6i+FSbaRQbG6xM3nNhj4cYYEnt4kG+NmtVx
7irzGR+WeQ/dFrGCZzyvG29o+QBYHe9mh8TAxrWmvZly7e1DiVra69pH15zyaz7hcJ6quv+Y6xxj
WjS8Do3WnFTvYg9c9gu4W135kc2gtVqk2qdMDtarW9kwSmf/e2qVR8cvGM60mX4PoypEl2kiVGqF
8SPqpgcaIc5vP+Of9gpTAz5kugcdJtwRo4b/7C+hH+tLlj80JNJ/az0m5i0XaYafdIKnbGyvGqii
xTfRvU15eWM1En260XTXWpm8RS5iodg202viAJ1ydUvsRhMyXeuZP9aXtvzpXvrRT5/Bc4AuSN0G
l9stt49p3+jcloa0J9kM++at7EMkC5ysu8LD3JMmLnhoaGyPDvKqRwWB8FLRN5l82nbYevlBYdCO
6JFArK9YXxsNkoSx2j1H1s8mi80H3PfOFUFui2NteQgEiDBFxQiI3sFF731wFyVhNEmENLtK82ig
78TOuHLGMlgf8vn3DyA9l902Xqmg9OAT0wgNHOqjIJ3G9kZ825+WIvMXiSXPFPPGH7uoTx7MGDw8
OPTrOLFw8EGEbXT666X8GP4Pcee1HDeWdelXmRdAx4EHbhNIb+iNeIMgRQr2wPun/z+kaqaq1NWt
masJRWSISVJCwhyz91rfipo5gpiPe7i3sue+lUdqjQoWjPyPl3n58voe27btoFLSCZPE7RHF2H/9
uZ+/pplPIU6s3TDJnn2+Qxku7UOkOS2i3OtLaMXhieE7PM2TTvi6Dp49pNVXpPNrOMfJdmz1+KSA
Lg3urt8YBkf1DUmo3fXL3Cyfckb6LX4dilkLaRqNoj1dclz3U+iQU2kGZbQtSd7r9RvLfhoYy2/B
mSq3ZVwpt7IayQ9SxvOf78tiYWBwkoiTarf1lBxwYzR3mojknfOARmXeGKagZabV+nmu0D/qdqF+
oKthQ1K3b7Zp0V93BvOA8Kq6cwZwMtefsLOS5yx2nuREcGsSjbf5BIN+wFn71FsqIumm/Uh6BZXF
UAy3YVToR4qO9lIZbD/g4Sn0nLWsQGRaYD/vVYJ69c4l3iGud6qD5o684+KZGYqOkVQXM1TV+S6u
8jujxjZbKdbGLWOVhBAhN0EViXWxqBFHo1xyR0dCEpbv6jGuUa15Y2//kJNP+Jr3k7kdMgSH6HXy
V0z/uL0it7u0Vq3dqGWnrYpqjO8i9jEbSnp0D0oxwMbgdmP7zZq6SetNS2twy9aE/IaEVB6CQd2H
Do2PFyVj/SwtbJYYEE02ne10kpN50bVc+eG0Jt3tpPoMI0k+ddU2p7R2ENEXcQrDOhlubRYpG/Y4
KIQVqVAQlu05Hg2mO4WGFR1qUMImcyd33iF1sGk0XLfLHBfkOxIt96hAKlxJ8E3v0Tyd40h3wxXa
cOQ+cQjJs34cynj+lrHvwnm58JZF3WDRAHCUlPJRiYvsGATdsEgXxZuWquem6dVHlRRCzilts+v7
XTIeMT7mXhuIAahStnUaS7+FiNE+Ig90VkGV5QdhDe2jPbflBm9HuzbYOVAk7EeficpdKyyUt11v
zC8OFbsVANJ+oR3CyI49xc3Ei9aUJglZPVm+SjBvMZV029w1t4EW2m9YjQkz60Vz62p0GrMKiICq
p8q5IRwsQNHj5SIpPoRSHuUQzM9p3xrbuW1ZuRqye2b9cLr+wJigsOkQNt+YWROfaWxFHJ7IP1Ia
W2jk4OijoWHitOuNOmftPosTQuerZfWjdd+CgmK1GqbF0eYj6OF810p1uksT27pUwiWH7X+/hfuH
+8Aqbq4/cH0/Cc3hgIiGfSG/c32xm1EFFR3hcSZTh/IR1THGwTQ9Iem7GaYsuuuWF9gb5k2uvv35
TlJY4V0uAt9GarNE5UV3lh1Hx0aTiZ/FercJ57J/UVG0ribb6k8I0PuXulmqQ63xSCPavs0aHpHl
7RYX9l536tK//hLxpgOygDLfX3+Jpumz7Obmdqit8klvSKixCsdHgwMpG5FLCRWO3QqgGMD8emB4
YVJihVh2NcgVv0ybxWiNkXXDtDqSgXFbjZb5juyeWzilXItxZrqXZvjj+v4QmTUafhHdxakkjx2Z
k98sv1DViocaWn/F+hVvg0StiTvuq2duooPp1Oa7Ylv46hpdP6QRixq2guYTiCSJEysOz23kGk+9
C/GI4JHqbML/faKy8EOtpfrzmyVZM/1ECuyEMc7uDG1D053o9OVLdFyPlho3Z5Z18QaWCBg5NxrX
btPuQjjWviU6/OPTTlEmFyN2/TbYMNFKFbg+MUZs3NXsewbjY/Gf2wmMfyg7kUw+JJGAUdHR4mop
GWtYSJdh12/V6cMI2mZV67OAWJesE8hg6ICb8yyj/EjFN2RzduzI5dtjJ6GmVyPWSiPb64z2PDWt
ttPoh8EDNmZf4CIOuEd3s232+76num9ULiYq5Tiac3S4ftXrVegLPRn8AP36JVR5EUwEHhB2IkLg
zB36OXfuFwyPlrKm0GLSyQxV8fpSBS8j82/MtOyn0ZRfAvexBN3No5kUJ0eOr3ICTFmi0G8DghvT
dHyAALa2u+mDpbCpTXSYtOCC7ZNkkiDR/Ewf1q6pQ8ZR5MYsqjfHSuZNT7HHixX7VDNEEuUZ3oWR
kmyiiSr5wrZ4M60e8wimMdUJ8kOeykNvhSSgaYnyBLniGA+Z9q51WGKtwdD3ZhCeCfLKaAbJeztG
l9gY0ZbI73ybNdojqdVEwdie0UZPVjKeDUUekR2c4ql5VCKiYrPgY7bED1yd+PjFfAxm8YEx42w3
aXl2kX9lFqfeUdNmt3SzTYQ8RyITYbPExV4RsGimwNgNXYk0r0egIQWXvC2QazlJQjt7oDLBxwW/
IXdVQZtzSGgtCSiy5FHphYcO058Qn2InBdlfKCgoC+UCRMRdT7g7aPzlkBskQWrsEOqODPeuwfat
uRPUDGy0nkyio2OS2icUSjEAOh3fUdzI08eU2jcrQdhD+lbUeE2QhMxM1mG7mpBKHQrL9LEEWrRf
y3pFXrEfqQXc/a5NPAfMgJ9OwxepKdOZzTLpYXCGWtKIBjg6JdMfaRSGWMfm8JjAZHxK5+Qxvw/o
AxwChSnDFsAXxrbI0aM4/Zby3gtdPO0c2hQNwNN7EBuzLZqHeVtrVDszfwox3tiJDhIt1QmpGexV
wgPpBdFM9oIjaPPpc7KvQHCsoveusIKDOrHo0USgrs3q+5B3yirU48Erphx1i3xqA4csGYunAsjx
ujaw11l5iYZSczy9H05smhxPFNHEvzzu3QwYBfVToAz3Ua4jogrNhAYte3N1mIuDNiT3uovzQATT
fszD1i9D+khguXzmmq6P6CcIQR7Z0J9QvMLIQPyHGmZJfHt0NEIozEibtxTAH1JgXdtQ75ixFoSf
7Vo/WGyRwGf1X3L5yCjVfVJHap+VQ0TWJDwC97Wpkh+GqexElDzjOk1Zb9JpK2NlQ7fTQnZXkROS
PdgqMZdS5I+OqKJdVGE7I49gXdoleotSbpwqedGr9IO6DlLjPqE8tk7j8EL/j93qd+iCRxJPTrma
amtCUaNVNg+nfvCzCSSrDhQYd0yO0RJkQezKZ+a6lrAOK/cUZdiLMtjDXF5FkbJt2/hLzAOKkX54
EsOsrKgyTmsAtoRU2lp96EnvkOz+vTm1PXrO8cYpm8DL0/ZC58YflejBVUPMp5V+dpWQLnMrvjGx
M4Jpt9M0OFC+kGOUFkpBWdJqTLpwBQn7YlA2N3ovL7QD+gV8DoHA2Sf8NjY+WrYqXibbpzhOPLIs
RpQHWeQ1FNkY6I9zR1C6FqpE10zkFqXl3fIhpyx+t4IzSFB2QWQvz0PNYlvLd0U3vamaMW3xIZ7K
LikZtJMU42COQVADL2uYsQYD7JQ0ErVbvZoHizJ/jPKvyeWKvghxNwr5pyhnglXUMVodhDO81AMJ
Rt3MmraEko4lzxrcH44qAjCkUDMAOHarxuAhtbm701l9Z2BFCagZ0V4Jx3zbV+pRy7Laz1qYAzEG
/7NtXAZTTqudXnAcU+Q+tsVwsjCEoz3MH9oLGdHpqaDLrjlZvVQuvlc6xaDUggrXMwaz6VuWC3tA
UDsdtS0GqXUGcyts5LtjIyYeWwPeVJ5hG4nke4mA6jHW24vpaC9BMd01dnmes44eUKVERFTbnGK0
pSj6eaiMdFeqBe3/Pno2BkYWavsJeb42ScLV56i4pyFa0suyF8vVdv0SzEaKolTRUkcB3gRyQQC+
KAFm4GBV6t90oIIAB4GHyalBBmEgdNGt3psr60uZq8hTYtpHOIW9dAiOVZuNPoazbwoiCY0s4Sid
QG51Jwsb9NjzT5WD42Nc2VM0PGWzvJlpF7f0d422u52oCnqgXDyqK35spdGqDBVMbJBTI4zbWXga
7eIcpeOdZbT9Pc9cTz9OgBWXn5Auky03UIi6xJPx9JAg1EBcK2I25xZvRXnoG5Z+sOeZcRsqbqUE
42bO4byVcbZpKlC1KlCCxiUGTmsECrb6ExUG9VAX3eXUlNt46C6DNJ/tjn02imAeUgIC9EX20Abv
LLePjrVFDMmFuYeg5UX1dAi0WYVVget37GFRo/fs4jGjJDd55K0/dp2B3Khgr2Io1cegNfhOregx
qvtjkEB/Ic5mFGy3gO2E6W21tIXK4cuWyrlWqnd1vg8r48bECGHGw07GS3pPeFvX77PWnEGOfZml
vBF9RFQKSu3ejTZNCho6/EIE7+LWqHi+jeBZoUSGmHnPoQ1Ie2v4w8WxVhl7gUOEW6T5MRkyEwAd
RUeO3EzstbkOaER6jC6TEtlA71ByuCFCZz0gpnvW0a9nA1nusww4fYRJUP5BgmSORHGzLPVjMc64
Zbr1XKfMN53QVg2z4KrGtiVEucLT/wW2AjSLJaZV5iZkUIInEUr9rU9Z2rtK+aM0Mt/u59ETjqg9
V2yLqkJ4QV1pXUoqINTU9kBs/ZI12a6x6SZljPKGo3w0c4+azSUuVIZopSn7ZEnv59SCjxDfWMj3
cvIMSEs3lshr38079yUw5HPU1M2PdKhWZld0bz+NpZ093dKqifAUZ9401gFpf9GOc6FsODa5nx3E
NoqEaqYvDjJDytK3sPjieGWb2UMzCh2H/tHiVskHNuWxgSJNMRz7KVz+lmuKOFy9LFLR32JV21qW
of+Y83anIYB6Z421ipqCZiPBzBwBQUPJaH0bCGxaUYGduJrZl7b4lvQKK2cuufeUwfnIY72G50fJ
3KEdYSrDeSo1sW8auBVamt9eX4aw9zT1/ie6OSzN7qa1gulQTrPi16Pd7FQUK8+hA7AJyvR70fcQ
KZ/cJsx8krPsj/FHEibye6C4tJHB8r2VRvA6qY7uJ7qFlWyhafWhvP8JSNJimLwyhb6dyr7gU8FL
u7oJftqHYTfkJ1fJn8m1nt4S0zz/xBzX/VSfTGKRtsZIsdiw5vEMXrLYNHXhcNso8lYBqHwm8NbY
S0HwllCmV4cxepXhSABDOiSun4P421q1Ddy7oXqsqp31WZJyHbv9s1PZLGZAQv35Uvd3sw46xsrI
Uc0tuHH99C2i27T09jHSEcPEpZzSgb7WhEXCQcqpKPmxUzR6h1caRNmC9ZkoWbeBuYm7ZvqWs/gk
j3Z+D1vgrT2dSb/s5vCupY2NiaZTzoDe3t1lMzsmpf6C7YnJA0AZttD4RpZ1emIjpW2a0v1+NdYa
8nPEu6g07PcAj04nWsLW49jNFkM4uQXF0JiPCJKajZ2T7X1NI0vs2OBw7frO1FBemUL6E0nnUJFY
5t7qJkgaEOzNhnUdXJ2msM91Oz6S3yGfanN+HcJ8uh2rGZdI0+1jfWqecUJAyXQozA7xfBBBXR51
c1BWGZ6VNrSAWi4QhEy4ZzOnNtA64FfbjM4HqrR9l+T3KR/mdP2hGj3pCl+UXyzMGUM62qEU/UbY
5aVeaEIsJ8j/NqxmO00JElTu08q07dsmSsRdZ4DyJmMO2eE1NWOs0BH1hks3AtDAjDJmM0J/2Ik6
nXCL4BnUi5qpWyDYA/f/1uQYe3/a5kAPrZw+ws2zHEcfj+aWsgMG/KEezmCLnxtRiENuNiR9OBiv
r5zZYNDesNh2t6pb1tBhwU5YZ1Cc4gR+k+5T0vHfmuwy48m4h9NsYmCohTcEbfQxN+rWprFpBvdX
rlgTxfoDxj4W8zz4FJboBFCP07WGpKw+xvHLEbKZyRlUouXW+0EKcU59E+JnocyfobifEuM579rh
g3b+s9Ibr3jz6ntwC5YHtSCj3WrAByU8dIR05IhdW5XDnUb5Kmn6bp0WEqnV9R5IQwN5pYLkJs/G
9iag+X81o7lkE+pEtv30U/Zf1C/QAbB3rxZQWlcxuoV5tM9aSzmH1qJOlJ0DuZUAFeEk99cX2sDR
vlPtrwxyvhiU4WFqLA2wctlSFouLS4FkjtVJe+gnu/w2R66F1jIjPNNRgK5ejbcydZWzEZrviOWC
FdAQ1bfaH1oxOUgozBIRhUjX3aCc7Mo2T50d5LijZMVV2Q2EKTz+PBHhIMm8t3PzQWasJuh5xltF
zt7U4hu9UuRR4n+zs3a8NYgpWf+EZ9XIq+EVSpojkw1wMRk4p9hQw0MJz4jGxvQwqzRHdXbHx8SB
72H3+gvpDnLXzu5aDOP0YNaQL4KK1odmvcuSJC+xZN8QWEy5rZghiPaw1Mh2vpvaIeKqd6+5ZY33
yCGiFUuX6VknOYi4N+CcVj5tMBTIRyBB+gHr3gX6lPM4lvEAgddJ9xYqqHUQhy6FVQHvaKFiXMm3
fYElputgubYxpp7O6pVdNBXq6efsMGFIDIrcWDWp3q6rdoS33VDdXNlabpzE9a+jZZOqbFcExywP
KwRLqlxvaqX0W821STMbw10edslRUXYAXtzbkrAQD6+N3OTZ9zmtHDaZiTVuw457YAaSCSfaei+b
LvBcs9YujYNeZ4C4ua6GwXpWOvO+L2C1RtxhXRu39w7DJm7Zi9u7i7kOHcD1VELO6/DeMwULNc5o
Ehf1w7BI2xx05kpkOIeOZOvdxKrU6zCZX6oK4ryxIPxDKdN7PLYJilQYllOWkmDalMKzl4Chdo6t
nabmkLaGuQSiOkBKEkW7kSRv40QqvN6Z0nUBU/enadeBB6aPVXSnNJMFJsKh5N7ZGEwl5AgB0ZFy
GL00uGaaMOzXWUW510QfA/VIz3F6LFbZtKepHj73YkTynXnk9SkvINcM3KiYrKkqQY2FwvJYqiwG
I9mjsI5SJn2ml5DCCyxgg/r69eG36H1tF//+BXUFEv9XnBRPiaNuHfiYB3O0xk1JX2MHyJAO/tR1
j3AX1bWSJOUmpPOZ4vsHLx3GCJBqteC+yOKGpBm9WHfhiL/baQhbUgLzudeYTKA/YAe4TrJOaDzq
e4f7aHclev/5As7G3IrEeo8SlO25rkce25Z4Az4AWicJWHL13/MGNPXXwAHVpiVsa7rhLH/UX1N0
XO68dNJsUlcJVT1MCiWXCa/F1b4usH0eaXh/MkWgyR8nBU9GNWNFUCnURURCQoOqd66gEiNd4nUQ
sKhQ49HXwNqBKzAE9buT1lthPHZLttn1RTepT9WapewJ6IwfJri8p2aavv35E6IIxlWv1uFhIMyE
6bc/kQepnWybh4RA9fJtDES4srSSxOpEvbhGsJ5lKi5KTgxHm5FNWppfV75TkGqkNgflvAbUV31T
bflcqxM2VF3Pb7SG7KVxed8JbPIbwRUfKsLq9WSRIN/LOMsoeojqwnCxcXq131hi1GjjYN2yA6pP
pQZ/fXlJjVHBC9ht4rTtl56YH5rxsSx6EPw82hsUOeVhSBfpKN0vr2pk+O4q/bpAK/DpjPMnhN/6
yXRL6C5mFx+tROQXFaOPLyClfEu1cA9yL/iUQ/dijtHwHMZQH9LZHrBkZZsgM7XbktZXhx3hgHkn
voQixOIzVpfOicG+T6RJh8UX5vW3Dihha1juDjgtWueFYRYRadOFLMT6JmdpPVnyC/+HaZgFlhQx
72wbDbq+4GN6IueaZVovDHs4ivEFvVUrevkeMFCvnRDYuGuBooRlxYcI5HvnBDHUj4c8lhnQKZEe
DZxHP1+u71luhNEeU+aFnvL9T6m6XieokFT+Z0JINCuLn+WA2DY0rPjcu4E82hThefTICOmjjJVD
F7afo/7YmlQ40ch+DiO7B9d0nrtRWH7ZaBn16iZiM5moWwIJursZpofH7p+6fY4JtQM83fcT++l+
BIPizubLaJMDCmf9I3UTIgiyTt4pRggzZ3asnavGxTEuxmPaKQrdgszcjYboH2fNfk5Sq/sYbXbP
lSKtuymuxGHsFHR5xP8tC9jax9jP7ZyaQLICashz1F7SGfLRWOjqjoz0GIsTcxXECPNeL/TWs+bC
gONcKVQ4QqIcOpv6WZN1QFipRIGs8Nme9zf4hrRd2XwNcHOPWHGjY7m8KJAzODPLX4Wh89fr92HJ
R0fdHX5cx5Q/UiL/SPn7JbTyly//bzIst/8hnfJvsZf/Mejy/1+G5funjHNg220df2//mmGpqobD
6PqfUyw3ddyxDX/+yr/m+P1/bZev3v/hX/gZa6nq/3KFe43aMixLWAYRdX/EWmr/0lXXcImVJEFR
MzRCYv6ItTSsf1l0LlVMf45rMaIb/yfh0jD/RQyhKwi41FzdNUz9/yXhUtV/CWBhPeZSUxeaCYdH
c7RfAlhcQYlA5dPiK8AbiQW9NVryFsJVvDjSwnlN7hXH7sVIaUzKl2Xaeyq+/r+cwH8KlFxy+v6a
A7MchoEXyWFFgJX010BJRQepGQQLu8CieRY32O2pdRBSrdS0+vDmYO9jn0OX/m7sW2+gViFFfCi1
aWsP4V0v0J9bVE4UQspIPBnNep8p6c7Ab2mMCVH1Idi9caun7S5PX6oIpuIYvCRj9W7VVL4DB4uF
OFQ9cQaW6hk5OkXxmzla/TV47foZuZwaOabUz61fQjNNjU0toxeWdXbOOpIYPC+eS+mlWwL42JCH
1ivB06PxPHV7e+bDlusO/1zoPI0BaiFijExN8xGF/iaCb/mPfz359CR1C48cDHnjl3sA86QeqsHS
VEldlObh3iUHXcFvENliTYwaTbrfXO5/v+u4t01bUN7kZna05ft/iUcyKitDF4e4hjCO7UDXmaAm
l7TpWH6JNMFPjROHLqlL3LGTfjlzuIZ34HcaiSbtM6CB9Yy6CaUkNaCeSA2tf4j0cqMkEsrAwRKt
V8Umi0IX+cEJXzSZBvh6bZpBiqR309/+94+j/vsJ/PvH4Wn968dp0jQS1JwVyoifM02siV6PZKVg
B/vaGTZW1V9q9m8LOzrADWw2t3Niea5sKSKqvgqbRihrDa/1b46LAeSXC8tx0YBjjAHlq7nL9/9y
mmejImo0ox+T0vOoo/xsdxwcEfWZSagKsaSAg/wOtkNqsM6dpG+H1W+e7Oul/PvNZaMvZjriOgPv
NZan4i/HoCGDbu2RML+h8hK2tjP9sRpKCxe2fg1MaydIW9GN9lCxqU8LVCEuvkLjAUMO7sCesLSG
0oT9CLTFt83iaNnuc6UipnL6jROqvztlKoHFv54zgydUxyGpGqbt/nK8gtbOFMU8pZ1rbhIIiwHI
EUsx91QvQDaUFwVFbxtu8xiIPqhYNbuZKlRnVJJ6JXyYIKmmjlhV2ufsGneoJnZTY+KrKVhdEASA
RsxSCHcL/EAxT9PYHR2nuakh8qD+w4VOJlGNJ2ok8XLuN3rbenM4XnpbrpA4hdsCbBwj9EZK45Ay
IKIeOlf1sCmL/BQ5fD/uN/B4VyBkngqy/Uy4FK46sIykcYC3tuUxajEJE3W1GZx0x0NHhMDsF2Fz
g9uWbqnzIAMXIPMUQXMcTFwpcGDrprqvy4duuE3Kc3KaInMHKcp3oNlxVKtWS29lER7bEGcs0D7S
rtq2fFPsCNWEPMIl5SzeRLN2dIbyNSnrm4wGCp/hezcGN3Ef/jDp+ejD+KCreOf0Zp8q4Rpb5dZU
ARmy72bzSqd9bVHm72zQ5NZ4qzsgtzPugKnMT795cIia/i83AdPj32/a0swDvEqs0jBAem74zcDC
bmYZzV/9AQU+pCbASZh8NfxMfYTJB5hsxaBFcRzcmEUKvCzee7X8TXin+o/HpbKIYId3zcr++3HB
XGi7vubmBKV9N4h6I87TgNqwJrcdxivCArB+L3pNho2ylfHgcw+nQtmVhTwlOH1+87QY//CwWKYp
TPpSquNCMvj78QDBsNNAtIzjgcXQDCR6pNSVkQtvcoWwAt8Ubee1kEcMiCBaunepDxJ0PJmfiouk
IptpnEBEzKdVl1fr0lFWgi5zr6r0u6KNEa1rGGigZB4SSaxYjGrU0NW7WUDZd9UjfcCNGn83m2yr
YZYSBDBNgnjQolojGfWH9Pyb++LflymYF/7yeX8ZUJvOZjkJlWiVVjEbGlINsgcykJisilVTqJie
Jy5Neo4zse5DMl/HN9x/e5QWbDIwo/7mcP5hGuVwGF6XsX2ZR/9++gHv4f7KKVNHc7UJwFyrvcbj
Tdl6JOkYunzFnFp3mAt6sdb08kI6186Ifve4/Fp70LTlrPx5GL/M5pSDg8FdDsOuqw1Gk3WCT7bX
bBSHrfffP/I/X4A//6tfZtrYDcF+L59wTpW11We+ZFMVRr9bEV2Xvb/MWpZpGRozFiZU5q+/n1nB
cknNSIlZ2Rn+bMrWwBSXRYpZhDT1A68eGuQjCDKWzEUKKKM63IrI8NO95gJa7uobw/qcOgI3uw2I
ld+cBdVQlwP45QBtC3KOyf0OHu06UvxlWs3dAP3GgG3GdaND0apsCx0xItvUqg3WhsR3iuiVROjU
NW5Yjuaeq2Mz1EUCJgmRLLzDW1eHTWG1PrFLKwgPaw3q707WeNx7szTXszKTnsviKTbGdsUVZpM+
Ua0ticzGsg/OZpZlvI4ZBold3I5mmp0kWlZuMHJjcLHOm1zJiDaM36OyNLdzYN6B8pl9LYVXPvVI
3DWBqLOItG+J9g56ZcbfH9VQU6fS0517Z9/Kdkm4VV4dVdsY7KF2cSvFnigsT5FdTIocESPC1IDR
K74gKpUFHj5taOyXceibda239LfzAk5TcqBzUHpjnn2q5bgb5hSrUIpdMc8K3M7auIrU79FABMes
aWzdzd4f+ipYpyXuRcvpKL47fiXK8TYEZK3N7RPihdd6zN/i0ZNAzGly5Y3HisRT2v57Q1/BHe+C
uPse6gNJStQM/DEnhUlVJQhHurYB4O5MKTz83SQiIJ2BRaS4m9Y0vyJlgPeZgH6LdoSfQK1N84uM
nVWWvYLACchsAMgfxlSXmzE1mXcxzs3K9CPFmnZ0A1vzTUQVWpLiranFeLSUe0rRDQMrcrK8AhSN
vh1sjIL0DPn+sGrJW14ZYXfvaHZ3tqPUWQuQAN5YI8IaJwSS+EkDqPoUEBXHxY9bxU89xJOTJdPS
RxxjhtM6J7j8mNNtp1dAe7t0ASYSUMqQH9e4h4ZZbjXuM5KmcMq47art8VuIQXO3XblC6KTtiQAe
HekCN4hoWRn1dhTfC8P5DkZo4lmHpArwPF6nLsGdM/Q0pOobW5D3E9hVsNfHdS4VXNkgpLiB6iZp
fKVW3hMh153sQk8G9nthScNXYqlBSWTO6MoaWsP06VKjWWPNhXo4F7DN+sLZwSxp/YTIj8AOiSaI
hUbP2LEPFhYY2P11C1umnm3Cou3xiYyEdjdaCHuKEhQB4hS3Ekdo+MShIIMN5XBCdKJus2z6CtJg
hXWIZSLdmVBD6qkqhGzMgXFUO1SElmngG99D/81WtJOjDbdNsTLMvrsNkAw4UamuCDp7lD0iMvA7
5YL/cH3BehVkMKpyRMcP2WhlJ2pe21YhunVWx6OmtfG2m2HYx24uPHSjsw92qrTYdlroIFNt8Kc2
l0jASMCucvM9z1h30f14mMryNLjxPq6aQxNOzqqsUCEMc3ZP4ZLYZ3ISVlrFirSL4x3tnRtRuN1B
l/uS+I+zRuBeAjaraRfhr1lunM+CuLBzrIyMQUJWa7KhAmwFWGNUF5qFMD9NJ2qQ5g2ozAOFQEZL
z9aO1WPYt4gBURQ8eoH9YMYKKkFRkiJMtRZBR3PQrPpW7Z4DodIQTnGmtkp2SS33zRGU5fU4vu0W
2V2Qs6lGGgpGE8MWsACXpbKNLABIygqr4qdbOTgwnPu8hHlrzJHcdYPpjx2zDfXWpquOgEeRHdre
lEfVHqIleDJJf6w3EMboCZ33NnxQSPlbpYSXovRlXR4a2b62CNmsIVutu9p+sYbYvjG55jOptENn
pouAgKz5MvlRjosZGas/Sg8aW33i7kmMTldJ1VdkgG2HYEi2uBcZv0d4Inpnn6xUf1h41J6h5hez
pDNuJUTuuECEvLaLddSGnb6Nx4/Bkoi0imJjRxayqrALjwSzrpgYyp3ikNqA1pRA9ajZ5nTwrdmF
lj/Ne4EwPhYQOEldWGltBtMcWYvBBdIWIREywE9tNCcfNhvqsFH7GuEGeVMjbwvoHaILc+Yk9UaD
9UZ+eKuyIyodP7fl98S2WbxmFwfJaGh+Lu4Euw7ftB4i3WjCp2wQ2sskI6F2CPcyJ8bUDfAVadXr
2HbRKsWDtZFxu3XG9Eym6xvqNmDZkbnvuxR9EXVclbLDlkcKOkx4Gyxp0QmGMd9pgm9OPbb+2Log
XRJsV1M7n4ngSFaU+M8WOaLSIu6HpzbQ8csl5U1sCbks9zFUdXcFSkunslwymOuPUbsTY3FDiBZf
Yy732rbu6QIyMQ2hyvNHgEo/cxGzzNjDiqlWulkWqIcLZ+3YMVOtUNmsla9EbNx1SoYqzEj7XeHu
M/gaPo3ZiD0h80w0U9UicvzcpPYnbb4KiDrLZjfxJSgIT5JymYTyBHFoXwxGvm1skn1pLKAJdNqH
Ggo5fVhwvzOpTV2lyrUseyC0kWUtfBiXJ65870zny91mGMgDSAYDvllk8hXXvyphAFlW0UJFiXG+
qLRDtJlQIJVegWGLTTU+uHSGVyHtaw/qBgWI8kMZzHvXHIwVJOd7S8Mmin510eiixcyD8h4YX+fn
WgnW0jz0lXbCd4QNglJU0gCHrElOXuHqO4DaRDPYxTd9bw9+OIw8Ylp4SpB5IHfImCDEnUbTfqUG
AKI0hGw7cDqrwSw/SS7JV1omyoNuz7nHB038XIysjxsK/Zn2gYz/B63KlMQO1j0qiEkeEJgzhfhu
ZYAh64U+0i6aSFb+OQKa6EW8OGlAildbHEPT/owVcW7+h7kz25HdSK/1qxi+p8ApgiTgPsBhznNl
VtZ4Q9S0Oc8zn94fJdloGZBxjq8MNISWdu2sqkwyGLH+tb4V1jnDNMzBDrXr7CRaCO7a+FB6H8nE
RjFLKFaoBup5BlzLTvceqRC9SBasoTzmkBohZnbSnI4K+TXwEf5FTaO1bedEcbOcpRKMKbcXhy5p
LIjFENbyezZQFcwvTPGzMxEI7mBXVwuapg4BPaxxbtJhyNvIfgVOAxrqmPN0zVBYmzBcmSPtF8fQ
6jm+FvAcGM5xyXYWlMDqEHkZ+Rc/e6j7x74RW38iWzQpjn0OoD5H8P5wp7w1lv1lpxrtJsFb1hKX
AsBpRBSOyxF1xHsq3oMiP8QFjTIpnHCrA48aFBkts+NKWHhtp9pOALj40GC6/rFGfomJdVNoxdSe
xkDwSzG3V1t81DF3QGklN1vpr3KI2duY9oauQmXi0uDRhPV1MqxVbBWYrADRgJWNgUHFt7qzt8zY
nhmUf2MRxnAfXlMnXje++eOlNpmDmhESN0GrV1gSejku+pYLzOwGKo5fYoovl9O41sv8SwMPdLVC
Nhb05ACEKTZq1VdHFQLkYLU8ugm0YU4rVxW+ZyNVfNrVMEsKuafY6F5QyOWACXPJGI7KxCaiWHhN
8Vx3+LtVGnmXKT4qjhcVfSBj+0rqknkkdiF4cg6tyng1lHBD4hMuBeO/hWNXuG3Lq5Gm8AqCSw96
dMLo0EEJ7GPraIZiz0V+pAaDxjxMzjQqbXLV93ns0VWRJjYT+1r56sk3FQ62tL45BopA1cyjoxGr
v9KAFd7v7VXckZ/NdIqM48mGqdFtB8FBITAwN2ZW9lA5wdZOkrs5QZNJPVouJ0x/vkaaJhSYitWC
m3mEpOTGg35vfUk92fDKJnHXDz8hEX48gs2D3mBilp6KOgwGuQv9d5b4hjSTPI7MqxepWZ6mql9K
CQ93StQzo+/QbVDeV34GlLfxd/qQb42kufSq/0EFDOZUk21iZDm4xwBMRIT/BionLO1i8rlSHwKj
d6KZub8O2P4mxGWKZqYfDfYugNB6NRjluU7EXgF0D0LgyW+o8UntB44Tpjtm2YIgQkRkWCGVkopr
GFqftF40FM4yhDIY/U/20xjWL1pKIbCin8eiWZDiPZipwMxBPitX61+NmXmLIiWvHxJvSK6GirNX
AUurxWBKk2hTsleb2+APba2RYx6PVBXhBEu9e9R6nNd4iNkS4QpTf7uIqaKlUAI/o1N15P+y+kCH
Z7hRNXElcEmtsTaeOb/c0lI7tUiH5USaTFDAjhfUWim4QXAlvveZfyvM8iOlBjvgHOkOAOsnADCu
TvGH1sjTrFMSmuIsjLdlVkirNlhZaXsopuStYhFT64YPJVWOtaLcjfHQcIaJNJtYCdurNwLeO23y
0FPBBw/BysH7Yw8XG3BYDisnwiULrJtgL97eMH0Y6M0Om56IqkJgji4NgwU7pZ+lkGRqufLSI2Wu
a9UBIiWVo3LX6p5yB/t5TiVPJbJIJLZkalhfgldKErYq37cgEUOD0CYH969VF5bCs+kJ3G3j0uMw
rAXNrguDx2T01m0Q7qPI3BK04smFpai5FDxLtZp0MoZJn9qo2YJWJdYTE/kFvQmboWp2tnmlQmLZ
pWSNakzmbmqJxey8Nc25fXgPRQ5jV7AqDWMTkUjv/eBG0/kyV5JlURrbzA73I6BwO+av2eZWbQkk
KuOySMYN6WG86LCC2Ajb7SFV3loUteE8Ng8aKYUE9yS20lup0NhFXFSIrcXQaexVFniSxINqPRmQ
WASE/qLal2my7Ex/o5UkxqQJahnTUXK3tYoOjmcaPV0ZJNsBB6NJnUG74kSx1ZxuZWjNYkz9dQJU
IKAQjczFJvWVIxLAYv7/OT/a/GbOcv9YjZsO+4SA5sbapsYIwy3UKSSFtKCGTATXmqODVHGoDIjd
vn9TcbQX+YCeXNzaeI9KuMn4HUvYO2EtV1X+Gan5w9goR0/FJ6Dxe3X0i3kZTIyKwsfROA16x4Js
7oFePfBwC1Utc72avtO8vmgga+eZ1ARVh2IJZu2ckhOxpoH01AreuFZsHTs7Knawnz+6uANdo9W7
gU55GXIpBjU1KzAhUq4/czp7mBVU8S5VN8n1E77pBXGnR9BOV70N9jqqfKuY+yosV0OlruXwrbfV
KpySrcJe3O8qlncsG6EvV0Jr8T7Zz6Q1Oe8rqy5DBLPqTdxQBa2/V9V3xHArbw91RArPQVslRxy3
LC+MvOiaSrV3s0QhVG+D0i0H8ydvbyobyFlxnzwDgYu2VvhHQRm7J+xfSw/SW4uN15bXDFkkBlht
Rljg/TXu14Wigv6l7WdkBIAMQKQajkltLIMmRqThDUqZqIbp0reMJRTT4/x1AeD/jkYn36HeHgOm
x0vGYqMNGQXJYikLdRUnLHHVnNyt2DQxIiWB5EvK6YL+ISM4lTr1LsIvNBXOxZfWsgWSrXfFqx2p
q1LrsDxmJ6SnjQgQY1sPM6H/hnMNF+gXSLdUYT1RV+qMe5anPKCnjnqjRIOdq84Ma5ijDtidKbs6
IL1Q8Ei8u3W7b2nrA59vvIVV8qwBLFGYJRZtfexa/1FNH1PsP8uxjFdj1ZirKHOOupc91uwxsRxv
DfN5kN+OmXIX01pgSLruyWeAqNr4vvE2tMayKwQU6VRZebW2cuZBHCuUztjEqMXZcjsVbJC+4SC3
NJtj2ZM5t4N37OzbsS/OcW/wEYLnsRrkPaOD6paU/IBe1lKzpCnbWnk1dGUXslRVPptLrzYJ6iq0
B+bgwJBqQYLoSXdXU3zU2XRoe7lzim4hG/pfaWNxZdseFHU1jiX1nSymHoRSkFpPfQItWsULibxc
oYNpM7yvVe6Rj9wTV3sSYBGUuWQ/9DEKhT/XAJ1bP8Ty2a9KSz+m9Gvia4MzCTsyIulAzJsgD1df
SYOI5iffIb1kgwpVsak2cSI9doHVzR98zii8XYnjnXLSr0GkrRXdX8Jjx51D37SDuzoCJT9le3rb
V7Yi9k3RuhmqJVuaLUC4U0nxEdaoDbUgx7Abm1UzyrMFndqtA5iinKZQyhhWglciWBXp18n2xkXS
mhelZmtNXtZ0VX3b191SsZlUeZSVE/Ujs1+Jm9ZV2UEPM+oz/Fij2UU6l1Gcsqg4BqFkWNTl7E1b
axdiUQ7g2ySBv2Yb1DFOrILyMbV4axOLKhpK+ogCjSFxu/4XjUy7sbDWDlUPNXOwprtqxcjiMkDO
0dNfeYDudammhnj0Bvp0ywif0a5TW/dStiet4o6osweRW6xM7WkKvA8uEDpHnDtOwSOiHM891mba
7PHJXaBZHwuzeC17BCI3cK1COVC4dbATUhC2Wjx4AHBcn9ubx0GN2J2JXZ+0p8yRuy4zr/mQPvQN
6dia6pXI9Pa0+QVsYWoSVY81TeyryamKTV6DtOHHsnJelsyJgeJjXCPHOGG2XCumknCRsLGQUf6Q
6yV6lHUrzfjYJ9F7qfHjZe05qY95blxLX+zoLwpcLFar3rbvLdHnOCQLNWg/RE1s1xKfnRwZ7cba
zezDc5TzJC8bebGZ+x4TcpMeZXR/DO7+v7xUf+uB+otT6p6n/O/f/uKL+j//9pcv+dsX+stfwsr1
54+3/Gg+/vIvqwwf8Xhtf6rx9lOTPPz9G/g/+fyV/69/+C8/v7/KfSx+/vGvX3mbNfOr+WGe/bMV
6r81Uv3f5PMj+6t1iq//wzala7+p0jaFLYSl6TgH+JM/bVPOb7o0HMxP0lIRQpk2/YdrSv9NMrXR
/vRMgQr7T9eU4fwmTdsQeBE0/jl7rf7jl374Y6zyh/WNN+HPf/+XrEWTCrOm/se/6v9lDKVjzNIw
r0iD8RDEYPu/mATGpB16SSR9YSTBQTfDHxVMDtULp2lMt8w3joZBokcFTyEIchCkd4HC/nglT4xQ
fjZm7bjVeIwAQ5hAeRd4/im15VzjhM+9IV+zJNEX0hAlsInp/b+foGm4gv86O9I1R7VxZJgSR5KG
M2Oe5/3T7GiKB0qyPLKwWZC+mT73+MwCsxrXjMYtRVjcdhp4d59IXtah41dzk80sRCn0BOMexydF
9FFCVhgm5VK2/tXKqH1R+x+voKZhpDw6noCoUDO5aHLO4ljcKA6tY1JKnrlvUHqF5TcLkjKMVFD/
8uzJibqYimGoBEanfgWKLDd1SZkJMKbzCLsIi8unqTGRIECKtB6boGHmDUKTNO+BZD6hOCPJBI4I
7vRYJbPdxNCWk2IznaItiqKufOXEAt3ayzawS+xFU6JFB+NDa8P3KwPy9ESQvkuNUVCLz3dViArH
DiwhDrBz/WK+Y2cJqaXow6N0inc1hx5TBegGmcSUQCKwiFl4zE6e2exkyzJ2YEhH+amDA8EcyYfC
bTX6Qvkku4bk0mYMJxJlGdOJSE6xtVdIxY9mkp+TsSpueUadpsk4hHrhgiT4PNutXQtSk6/jTbMK
phhRUKaLUVAgFCfVY2+GwVbBi+qnRki3mpdQ9oc4oLY48GniTWoNcAk+/zCvCMiAzHdknbpV3PKP
XebP2ppk84Arbi31t8IDqczxj8JwhQ3CRN+bEq8dMd2akpP/VOJcM6iR9agBdEMg7zQIT7dCr8Bw
lhv4hZkLCmYbVzV158bJy9SfWNTXqBVLLs5tU9efapzS+YTNo55LCOdcVCGhubaZ/Qxx4bupEbiw
KKmuD+UxbsvF6Ch3JDDsKf2LR2Q1VHY6AM5l7iXGVmdCtQhbnWezBHom2e401mdm4LLzOxDrIqc4
QtrpqxIPG2JI1wIKF9OecS/NGDH3Q1Gtb4IuSLHeV2b0H6Hj3HofJ6LlvKQnkc7XVqV80it2Ser6
xW/Hp6jbN3FvExQPX0YjXg9e8GxR6+M2A35ppVEPtP/sAf8S35z9e3l3lHWRI7NXrQvh4JB7yoah
4UVPtZsxkE4N+SldRXtoB3EAvv+sc4SbhYl2Lvw6D013pLD93TNqkjrS/FWMJdj7EeNDZeCRIjTd
EhgvkHCMAPKNCoBEST9EFRypH3cVIQ9sMfKF2UABK/qjJ51jrHGyG5+72vsV9Bp/uQiWv79MVl1H
q4fiIFZ9obyXbf+uFHTMdIyQ5/IiN0TXWJBQeWZmd+iK6FpooMyUOe+tPooEbDmjmN6/AL5nwUvZ
xVX5F7H1ejVas3OmPNkxrcCDqpNI7ZnO0jCxwrfpdkav8mZ5B/oTDk6f3XLPf0lyj0wG5WqB3iFy
JRmJ8uaVEgP2eVKCQhjI9WryiHUWQcHxoSZ2YJG7vl5YegsMqX/i2Ayqr7GXHHR/yYAtS2s4u8DW
P5qq4GAZz9UixbMaOBtEZ6pv6NcQw8oeNbiF9ZVRJZdAnq38NKRDPjtBe0AFIV+uZ8BkypYrU49h
SheDQ4aNgs5MJ/Q1R3BqA6UF6RoBHr3Je1HG5tBaJaVRDF6TBnBh0Jq/SD71uf80EopDU42usKs3
hDFm0Of4ULWQFOjLqJV073XBXSTE2UKv4oYOT1mlvJSZ/gZSgx8PNssQM9yLaBEiWmTu04bim6CH
7cgIlBJgCuPHgEVIRtFWaN1LQeRpNyo7drYw1kY8HELnZF1Jch/+a2wi8YeB/lQWDppNQBeezgfL
DH7RSsR5xgWLdho/CkM9eykNqDm9yiPsiJhNbeN88e5wxRuHqtPHeaLSuEbKPjvQ6o0XBDS0qwk2
QDOmvdarAQgaBSw9+W2H1XISldgkzkCmIfHHfaDo0zKJ4h1EpOIWKrfIIDGrMCXQ1bABOs0zy2qt
dwUHbwfdezUI7WrA7mSseYMHNjMsSX1IX6NeQtkPlfnVKMxUm1WYkqhkVEG4Y9+Z+TWfQDa2XsvE
Fy4ebzUB886jiCNGz9e9GYKs65RXWWAwq1+ZLD+yKCG1kkljyTMSo6P6Qi3Q3cGwtdfomO5jZYI/
MH5bPYM1I09NHpnmUaH+Yc99+WHlFvMgWHxuVnO6CUJ9bZsBcIuaFDAjaUpx6Et3iVgvxTnsVnxU
3wZchzpij+xZTwW8FIwLDVI3asRSb6G70HfJqCKclrVtHaoWypBhcIiHi/7IMPkxkjXVyAHekcaL
aO5keQwCaxvHy0BVlNXkOujGeAt9diNZB9rrEplrIfQKwbmg3TKktInKRhLg5owGUUY31+1PB/V1
1Ud0pekOp6GpW0VR8mZSf+0GeGVQJQrGqdm3V1LJXpZ34pwoiIjPRUdvdxZeiOkNWlJvG7g0CjGU
XYmOYfT8tUwtKdsTJDomZ9NIf1saHxEEcbf2iicFA0DW/gqGkOxL27zBSfxq9f4s1Pzdqv3vwu6m
Ra3t6JP8nAzKXf2KO3fKq7eeS3LRi3UJBF5CmulU62Kq44n63zMe1DWwL2oA/CRZ8b1RPC08mChH
uYZmjHhd00hm/DJGACf51eE4vu+n6AM1nD6EnJ9VG/RXM7LBqAw4gvxanGIvh7JbQXVoK3qebGih
HG63ZROpixzKnjuZ1q1i40o3k1mvzN5+05rqwcQFDbjLibEKaEvbSsUqHalgyR2SwwSJ8kahPqCc
q+gcZUNByIaklavac+lojAuwNNfS15/A/zwaBoVjmdmuKT3trtTyEaUSp3ZyOGmDxfHi786ovvvS
x8MCET4ghV+ZKeB6yrFN60lrmZo1/c1pObRHaoiTwX/p9AwXZ+pj15y/XoD9VtVy5bfo7UyH3cKE
LpMPSJaU5pYuXOS7ZYbQTox1aXjGQjoTdIc0uVevFvF6twlwhcailTyBGCTJjrrEHsejWi/UiBU2
hRTKLDU4JB0YDLy55VJ+cJXbLjPpJ6lov9IM7MqIw6PAq6X3DAQhSn2nPqpeI/BBi7LYtBbag44D
pCjLc6VFPO/Hx7Jg7zpa8KTHyltGWCkpxKw4cPfhU10C7hCA+Vvqb9kG18VCf7Jq2A/CY2Of2PTV
BPhB8uqDDc4qNoF+qTMIM+ulS0FeAVGfEKkcflUtVs7M7nY9U4cFiafONYGLUpYCfyyqSqySVUo/
FfCUyauoDi/jTROTDRcZ7b9ZrX85RkT/YMucxJlGhLjiMdbSV4rAjUU1SI0dfbJgsrGkYtM+wDsG
Jk9gE9tDtdTLkmZFYR6qGeYuBltZC1wFDc3ycOTgzyBPLAaHzxF29UXFf6OEhorHh/yzRbaixn3E
1Jhej1gh0N6IxwE1hmwTA/PmLVJFvQLi8cIq/Kqk6osY6S9roJHZEy0RYaRkC/kgkqQ+8GbtguQ1
raNfoWl8Y7BYAHTFzDHhXM8Ve6uRyHOHAnkzbsUZUus5zoikFDZriRh2fuicCm3utN6GkfNo5OF7
hL5G5uUz01uV/ET5bVo+fpcRGF5pqtsk7XW3tXk3zFUXUtgce/0vqjovo2fdK57Ii1jNeiZN+ZIi
iXZFo/xGqYWxVJy4Bq247gqf76M8YtIot73tzBN/dPBaLpmBlyvpOT+xmd9Z6Va4aNgeChLRBm2q
JE1w/eTxQYs570ROo7qdjqV6GFZtYLzITDQu03s3NtuDEXHc6NLyM2kRwH8/RcZxtw+tY2pJip7T
kI7OQTtqdffiC8deJFqK6TemHCxPfpSsfBiF8qsfrBcPv1mSz+1k2j5xmnl5xzDhJA7uC3H3gZIH
eqktqFOmxkxMH3o/TQie8QdC9apwzE9Tb3ZmTCfYCAxx8Ra9CMp7UECbvWgwvE9N96h32pc2tB+q
2fMxNY8cJ85RUz8yzSrpB/5qYvndFWxOBztsVpM0HyQQy2VDfnbZA2RU6mIXxe0TBb+b0qDxT7JW
1rryK/He6FhrIYVAF4I4qGMMHsrhanpuo9aHohGH1Ehoap4kLKu7TTsCc+WfOCsIMc0vopHY9y3r
u6CYCJYf7mh8XhQDSfPFMxjOtYX9GZmFsa3jFqpGoD9M8j3HobCYihKYV2aztQuifZ9Mj3XNlAMn
R4CZghvQZP1xQJoIeaIX5APiJfOzMnnFAnfoo/BExHvdZ0q74vuXnGWzNwBjrt6bX5GB1V/vwouW
Njuyxwfco2hmSryYP/qYixSySuQCTyz3lglPqZyeTDDhQRJ8+uN0CqoCzk22TYbyxZbOuYgZEwx3
tWaHWhnZa5+AiRppT2OjnoKgK5/o1GFzK1OAVq34hl+8EC2nQ8fQEMWrbyfwq0WlWc90U3GnJ6c2
tz76QKnXDXkbtBYSU362dUzL3if5rxxa8baqqQZsO3o+zGdzLGiYk9neMKZXLYhXVcq7mQbDGqjs
iT0whWs9NMX8J/No+ou8c8RqufNKD/dIOvEgssDX1QjFlmUfcPR8dx4raxTDxQrKh8axp4WWvAxF
9IW3k3EsR2zBdbAGQgFFYYrW2NwCtNvqJGlvcGAptK19CzQDGKW3YqUZ3dEg4awbMe1s3sgvJtg7
W+VzYDAJnUEmqco7xEMFPhh7mpJwjIHFCurbZ8dXCUrfIh2DX+MUa9Ibb60GqolwL3ixlITaqAFm
SlNZMjLQ2cl1y4nOiIvWWIywYKa4fqk+xeF0pUaDG3tuBdUnIFb++Di23ob/yHwD+X4ZOMjbZpq+
yZznqh1CMIvfHeWxrCMqXCG/4esqtmy8KZjJSkH8PhouKsDIhVJn3jMPiBeATsEB+CdHyaILj0OJ
gcXn5rHSqHuLvQipHPnkQEdXy7yQvfIUvdnOZqySR8yFr7lZHvS6/qhi+00JOelZnc20CrqEkfQR
k/XwVnmvZZO+OSGFsR0M60VdJ/sABBP4RHA/Mv9IwpwZJl6VTnWOvuA2iQZ7cic1+pFpd+VI/uAP
07KkTII3MHrNAgxgUPzcIjEoakifBJAppBhEbKcnRaB1GR+M+tglQPAmMzl3TVDwXqM3EVZ74iA0
z4m6VaD6L2HFm0nEXKzq4Ml3YPsA0OXOlRlD63KDZe6p9IYFkV4+aKYGGJrVSwGhzG1lAdZX8HX+
uqhMUjPZNTXb7Vg4z6pibZlUnSIbq2AKHrcFkhkeKiM9dmVE9Is0+5QMPzaFjbtIyTEMynfD9/at
klVwBelXG4NLguXmmGrmNoTQdwz7LHyIOcW4g7DGtan3RJswrRUoNPxoSncK0Lo0E0bEkGKMRpF8
b8z+OfB8h7yc/mOwCqIE7ZKqMsGMl57rVN9V/MJXP4fx+FoAbLfF9G6xxoOqi9dTaAKmYAs0FGq0
CE1zV7XdliKvaV13HGFI7QtXy/yCQRkHLZ86EquBhwgU31XHgykYUWY5W+cqMM+ap/yYiT1tqP3e
pTo/KmbNCvljNpWLgkerMte/KE+l6PjsU4YVJLteoL2aaH/1xcnT10ACx8cbPQSpxfwfGdD5olwJ
HU5j2qhMjAfswmAf4z8OjV7Ob8E5inCTk3TnIdlSkNMonI7KJaZ4c1lV1snR8CBXIEB6wieD+H2K
y8/Wev1ubAnRWxkmzpwRNMjvHA2IOF4BZw3zUaWCh+nriwjja915mBzhHwaJ8UmH2ALByd+p8qrR
YckeIQ+XVZGbOPaCF9qClk7PdSpxBS0mTiuLyZI3usWzBcOKhdp7+aHWANepnkJ/iP+ajjY7bk1n
BpwouxTfLcOJ7nWaRxxsRqqlx68QYfstodZSu3LNZHitkVNL3hWzUy5V3FA51QL8iVlQrJT5KMW+
z4nP6b7q2OL4Xg4rRuz8CRiO7J87HLVaaey6qLnE7fAKTuij0VlKEucuaasw9P65DIfXuKX7gu+4
TNLoh0zfujD1p173D4Ed/ji02S1yY0lFTcVOEftQO8SPQ1nRtya3bd1vh5r3NJx0xn00nuXiVjk+
kpf50kaXEU/XUlfbVWOrGtPo/kvWzcaxwqtjLFXgiLxa062cQT865jLE+00OPm03YUjEpoDnXUpd
2/3+vRWL5KBXkhNNLIQXI+XBTjeoUvCYUaRRLoVjbJizPcXm+N7SuhL0W7NV70ixdNlgsgXqlp2t
jGeSKCkbMcqFX1X7AIyQQZW4w6/CPgx/VmZNj7GRLotqvItQPTvJ8GwSgmYpae5R/6ZWL/i37uMU
/DggJxBQSYmEPqz8ITzajraOGeluMwMuJlWDfBKZudQRZgwdtoQ2IMNPd9PEcTWKRgOUr3M/eBYF
lgWqpAWsJbHaw8jkABCcXy4jxiGYaYbXJG6A7pgAXAfeK/ErysTe9Ep9pToKgq7ygNWD26ZSn9ij
ZJs2FbsAXxkcWsmWgEl7aHIrB7TrLnEKfFXYx1Rd9xZSRHfmrqgBHn8eFR6nFhR2QEPcjYNAzqPR
Km+ro9J+9rZ8LCY+b9PUIs7QDH7NmHKHpKvQcODQOY0PFtnxdEpwEZjrPiEixO2V92CDJwT9OBxe
yPMR1xqQ2kY9Oie0xx1tmoGqFoNC5tkPlSJt4gzyPKjc/fv5NtPVZ9rMd7VZHaeUviULsWQRKJy/
FCKRSCaqiRU4tABN1Ec9GV5tGRpHyHEcfWt5lTQ/uL7Tb2qbkS04TewMuIoxU5/twMSzQ0Fx1+Y/
COLQcPj0ZsXF2xCgoOi3uaR5+8BMQ6iokFVt7OYVQ6X2iOClssEX1GysoDvRs8CGMoyuWI1t6pMM
CWPVetSbsye5u2zfuSqICNy/PsjWbLrV2rjj4XwwyjQjCD4vZnRHpIZvLhRt6F20HxmxJ1WSzyHL
UJJGHKo9S7EVFYfC6U5e8tS1LO+yQvsd60sfEIdJ7RNerCujGyJMDC5Krum4xmUH2mmHB27KQJJP
RoSjmF2qbvDpNOOlQB3VYW4tPTG8dnCs3NxSTjm1AJ3evUIqX3g90HT0jZ46B2RjUp90CT1Mdgh9
M8WcAWc2C39asz4Gar1u2fhzUzEJrnoulWEIDkSM7rlj7DR9fIVPcwihK8/zZZoo2LbLDcgA+tmo
sgwmyPgVqPoYD/YiBB8dZe78wi0VBS4GofZVzQYk7H7L7JqTe3TO4p5SxiFd+wGGBC24ZlWx1rTw
0Dv9syxgROUqzqAW0BZmSAYPPqJwtHEyeSoazvcliwXf0M/Kx7S7Z5P52Q/0xCfZsmDQD0/h01PF
p5ao75ghbRKyFz+jWSF6tbo34sIPQwdzSLXemWn5iyLiUeXMEpC0gisM5Mp0KEGKXQdoDA2PwO0k
33S+knyWt75JfryKBTzjCJ/Z2XPLHcEzhQVJg6ANBtRfkdVf93r/SjTlR4UfU7Phh6iLY6qosdT4
10Tpn2GtHRmi7DRcWwoUVMz6QLlZ/rxoem9q9c+fbsx3MIJwC4PmVhD8rBoA48hEywmwZsVzopg+
0Jo/UrLwDRX1l4L12xV4CF2Z2nLVkSsMIxG6gv5DH39DCB3PDTO5z2E8+hmP3mheSTllqm6qGU+m
hxwZRYBD1XfZc84fRPo1xtytGR+oxXZliBmXJU/YrCu9vI72/KyFjLWQY8L5XWAki9QvDJ9bNeLV
NR/mOURt8nrTqwwlXeUGhaA8CljkSCEK8ZBpzCNw9GtO8ANqyl4EBMcUCV/Pni/KzgKVCPTskbDl
KXH4ly42KNhtTg6FnU49/jje9E6IiF7ayURC1sZ9Fho84/g+pbhNkixNg2McoBsY3eCn8ce1Jg0G
OcbO8MrnhsuxXnhT/Mlz6wRb8jx/MtjBePHykkXDjcejMN6ssNuVU3XU8gB/TLWIHWx8eI0IhW2Z
ya46rt8cS1SXjV9zdJvyhh+tmO5OVj/ntncqWvnpeVxqfi1vzdBjIszkJ8ak1w7Bg4v2MQqDU+1V
F2V6a5qcYKh5q6LmRVb+tmexVES/BYvEbJW+HEhEzz0ZWzAh8NfR8y3pU3ljxDuafuUskTxkHjga
mimOFHNBOtWzdauWe1nwploU1gHeZpDdFevSwgEbG/Y9MZIj9Evec8Idbp5lq/nxaepRs0Vxuwai
/ozlSMJJC34ibXiuVHHzzWaVckWbnnqKGUerXb9Dpuh281sj/fpImIun+tQ9q3xGrlmkD1Hn35KA
2ZIh8nvVgexT1Dso9VmOUO9WTqaPoga6GNadom9waVKpzA81WLx38yoUxeEbKnyHPS5YaIGduMEo
T4ngRg3H6T5o9omjw0/YGsTWxI1hIhy46CpZK5lv86POkcuoejJs50brOAMUiD120j87TLl8joid
7q8z/Fi6ykhhXgTGhAScuOdCLB1PIg/ouxocwaIhIbVQBEmVtLlUWf86LxSRYNMXGeM9k/7dK7da
HVxLHoRF0/4KeeXam0i9ReZt/s2SSX2fBvFZJ/qmauK1xCrLb8JxhXvOERi4DVao+eUFw3QQ7dN7
JShdn3M36QR3IxPlGq7lpGzZGNwEg4OAHgdkf4F9nnDRlcPw3RLKfqSHIPb7Z8QuLHGfdQNCLe/M
m+GLzwYMwtLQONCp08nrumcdpyiHMOEs+7wleGXsypKLFnAi8vu7MQzP8zvc1ryjjBd4UC1iDuDx
wB3PfpupfOBTipJ7y9he0BWV70pCZZ1vU6QgINhVoYA6idktZNPZpc5rUPrlORn2fdPGyyy0/aUa
tfRGUENbM68nfiDrkxbx1BA+yIU+q2HKeOXFyv6Ibv/puPmLpeQrZ68e+kHzP4Ar/a3V5y+GoL9D
MP0v9APpEAL+nqzk/iR+2Kb/bCCa/8IfjiD5m6kaSFnydzfQbMn5ww+k/ybYW0qHqDZHBoEY/J+G
IKH9Nof1wdoI21BVy+bF/p2981iSXMmS7L/0HiUgBhiw6I0DDmfhQT1I5gYSEfkCnMPAvn4OqrpF
Sp5Mj0jvZ5OLRzIjncDs6lU92tdqSP7zP4T3D75/0pMWV1rh6J743xiC/o720T3peLbwbNMlhyjN
v8XSdZGBfi7BI0UFUesykfc5oOypK27RFvLIBNvwf2LD7dO/vT7/FyeStREW/mVYOv35z/+Q+j//
ZCxPpsA0oQv7b39yWsd0leKj2qUTwqtY81umZTeb2J6x/rCPPRXlcIcYFGS0I0eT9a6Py6cS68Mc
E57zzuWZj260k8Z49ixKjqzp4dI/uiq+uv29Aron2ukU05po4WcAPIYE41aPc1n9+n//RTbw1d/+
KvCshAkZyQAmwFttb/CLf7MlqSWOSEVHJtqOR+uxQRn9xm5TzkrnagcBWnlfxAqRZCS1nFm5nnqn
gp5WW7/iefiaTHcn5s7bGGum70vG4CMshg8QwKhEcv4ZB0WMNGoMft8crIeW4gng0W41JH0xnAEZ
kZ9xlMCXL409fLVLajl/xcTkg37eBtMpp6aBlSZrGBoMZhyaSIE2Uffp9+glKF/Z3nHjzwmMHMaH
XMLUNu80Ob5G1Y/1YVdPk159o59yEnTeblA2g5GJWMKqwCQlCCFUdGhnkC5GzftZ9JLsIE0oiBaP
tUOWR4nsDSR2/iAy9aD6r3ngcFsKDPcp0xyReFxclnxx8c/4U1eDO/R++Lqd2mKFVxNriDGt9+6N
3a9W2dlZc9PH6VlYpV9S+BtETY1A47ZnJgN6vcYCWpAFYTBh3dToFx0ERRCXEBXzcioesh7d3yUv
iP7f+TomKD720XEdWt6/LPfOaTdNpGvQg8nU7loE967Bn+GZVRoWCLWxyAVZZIyjRQRKRks2Y1N3
snPGMfKxd6qPtSNTB72eZl6SdIqWgyjF6tuQnuJmRhnNaBLNTbqnkFHDYllD6mpJJzr4WWiz+1jU
lAQNADXf7hYTXX69NemX3Q7M9lb84pHJY27iEi5d8zFn3tN72Z+6GLoDZ8vOHtpdHCf3tHgdkB3f
p5RGmxqWW9A5+kuqEJZkN7qntdkTBwutecruWIdFPg5lvPuJx6Zho3iNyO4Z2ytfRQ0TQalw1Edy
T5cfgzAbSVrKOchoKyExMq23anMgl27+5BU1yZb4K0eDXWLtd2Qz+46i2VPpSKLWXo6N/dNMrLRs
DZMrxW6nuqtpYOvPtmwO2qyOupZb95aFKglJix+AZko1zydlJ1korOS+b+IzXjFQIRSvwwUNIqd9
aUoXwzJsdp9+ux9uFHs5G1B2MBTuJM3k9ce8OtiEqB5EErFoyfDiiGXCCIVmVmAaCZovGk0zVUMh
3Tyv+THrOyJnrcMawONVW+p4Pxgq9VdhnqNlvRs1rsxpRelsp5skuJbxGNMtO1Tz+Ij869CT59rG
2e3Ur9zNejzM80xlWvKeGikRxbn4tHshfAGYZSJ4IQy6DRapf8QDTc1VxWZr6k+iHs1Ll2/ZYOzd
k1V/1IZ8mCVK3my7LV5yPlNlkRSE0uzvKmcrTKOMGeiy+lXQriqcyzrAkK28Die/8eJhZmIfpk+0
1Ld3iIlbg4sG9tFAc6k3XbnH4zVtmPgWdFAEWPdQO91LTUnomIOoydSWmahFaNXKZRfIWqnSsDlv
3458RuOJDIwrdT2F8lKPDp5SWKyGxwdW74gHKLRY0OYYFMhSOEv1QgDsLKvoZ43JVs/C+LMVv/hl
QXcA7XQjGYsuDloyJVZsFeHsDOCN8EdNs2WHK6VRgUdbtZ/hYyxNnooe/Y74zAGGR+nLVrSrWTGk
PMZoCv6mx2hId1JfXnAjWaD1qXupyMcxBVHMgQXPWJA8XTFsCefbVM9Mvo2FmTiiI6xuAtSuL5gG
GMQyw3k3Gj5jf2pm6UaTAFZKanWzkp4K0auHPm6+6Kv8FXWG9aTHm+GcPXswO1HnizONxO/WULHu
znTJXvvJTscvzV3NZ8dx4e/ytc6i11TwBpcSJ52mDSa6vsNo1rwiK7EFGqsHjamfVDlZKmd+0gXx
2PLDlPRxuQRPqFutQwv9GnAfEVWa5Qa/0LC3qDX/mFZY0B0+Qm74T/lSv9sSBlMMNQsp4bTQUjEA
yILPfGlfjYYPF1bKyfDeSgujVb3Un3OKk4ZiphaDE/sy/pw7JZrap34cBZg6Od9wXxtVzshywAmc
xPnMDONNFRBeo8zD8Ta3BkHb7NCsW0zHas6daw9hq8+QC2RA8frWPsTtoxuWIx6641g0vzoHu2tT
a3fdpWIHFRqogFx39VcqEH96q3hoF3ohYtaZMkq4J2D9aGsqotfoF5F068jq0D7kqRsokpZh7rJn
Tr2PbGt0AKD/Uo1rdCqb2jp4Ub/67M9psTKJN/bWGs58D901qs9t1GQh1zpS9uoXiv0vpbuUiybc
vLVSnNTQ4dLNWQiJFtSSZeZMyiTD6vF3TXDk5M3JE/Vm7gHF6W6JcOXoK/sddzp35ZUNrO4jMWw7
nvR91pPtScCquSHKA8OZFiIsn2NZPOvIOnyhytAEAUCtt/UFLnjH6v3SSZZOLmexe+Oo9FktEPMd
T2gsgehZs1J04Pq0YTZ+ucw8YSd5iDuiUPR9gUnDD9C6zpPoB8qnlXB3Q4+doMiXJDREpoFEwJpR
9pQD1xb28J6PUC0pO7fqR3se511qGAjyDppp1kbPrtS+hsSjvW6ZSfa48qOf5UuFeSsoKW0fseBS
AsF9jb9Lg48NLdSxXTcwp8LDEYQnzB3voymOT209P9VDiQJY1q+Jw4NkQEcw5coCifOes+1etSMF
lbPC2Dfl7qGGbp/aH0YuP43srh714drG/e9YNx47ODl+LpP7tabPyTPxzDWZ+R2nFH3ymvsTubxd
b6nonrLDO0rAsetaWpiAHA2tavjRcJNqOEy2bGce7wGQ50d3YkU91qrx+ywZmOYOJtP5Mt231Au/
pLP5yroFH5yxXVzMHP9FRNfwsor5UBXywbEb7rjJcs0sJHaXYLjVywCWxc20vBetQ6ubkuYNcxgO
Gkqv9WR4k8q1cdjYX5OUF63pQ5Pi8XKUcEaHb0POpGbMJUATBrpQYWuy8uq3PXsS2MkGjJg8ot5U
PiNKNM9t0/nO1DdEDJEVM+3TVTS15FKQgDrpMSVNvUA0zlIe9+7EKG1Pe1gKNDmZ6f32w5hudEj6
Geei/jba5oPy5vducBdq5ej97VJElHZ13X3GgcXVhS6NaUKEphbqIjkhD73DOaZbL/Ak1gv74PGw
JP1rb+nzuZ97iH9ULxRLQuI1ck8Whva5UWEEICI4ZFbnBYnLk6VhZRPCzfggueW8dC0BZC4+Nh0s
YTN39oswSJ+nc2ZeeZK8ZG7MA9mI4kA108kegPJw2X7vC12F3TpwLhjtLRFsmlQzZ1cHVmCwRCvR
Ce9P7bL4kZ7C5DwluFscoc7klqkG5qfZbf7BjhsGgwjeAPqE3RAjALs7g7D0bLFIsQbzj5lO5esS
/fQjrRpVjbm/UKo4ckPFgR5fl9ZW5xXXsTY4VSC6mADf3G8qaxPcuPEaN47rE3s+Pmr2vNytAPIR
PNabIlf/Lh1nn5Ki+hACj0CXeeg0juqOvGTgLHOnCyR3vQRI9pk9MvAdnEkzTauFVrwlHuUWzUpp
3/w+JJl3n66DtTf400hXfnkKz9YStd+ZnXnsh8j7xlMU/7LK5i8igsNjkXvtRcudqwb1gPNu/Wix
RNCSQaSzIXIxep4FcgpWgTOY92Wt42ufRXExPERiNpvsmur+WEUzPK7EgL5iuNz76iUQevupT9bC
hKfcUwGfn2a86cWY5bUxa5DcFGn7scJyweqBjS6JY8PwNmuujzNikOyo2TVu/SNZRM0BBO+XVfUr
CuF0zgwqRFwzTFdE/BZPEVwAWFMpIzjiPK7guZi8PS2IGNqB5SCEfS+TwMqVxXgRcvfDEjydmnZQ
3OczNi3JZUNks9XBM/xhR7Z9qYr0yJqCa6oO4Abob07hI784i8BvY1cWuDLl+JPuPI5safHMgWbE
KCGo67k68y8x9MueKm+m5hTsfQ3mHjpIiTH8YjtpzhCyHsbF+NAZHMI8IqeOFe3WNa0ZdsLe1nne
QcPTTA8cS7telE+L4cTnOJ5bn7z0hljjmMs4CyadaxKZU4iBdddiRY1eWQ46z0vdvfabPD5q32xC
zJPU7uKqWC/T6nxrBccOQU2aH8YC77HA81yWsJXGeiSTt/zRQDHuutbjTrem3nmkiOUcr/KDSuEq
bKY1CpypwypD4Q4jAAKsCGe2y0QvykvuAdjly9NUqxua2cRbqBSlv3l9aFq00alLeKRBJK4j77Hu
EpMFluKcN5uLABXrsxbSD8Dkf6ko+SHqTrAaiY45Dilw5apQd723L8b5rtELdnbSQ/vtJ+qWKY/1
cStpJHgAERayATUFhVQNMyAPbcX05MrxQK64OSVqM4DJyrrYcXPJ00r7oJ+wPZCsMMLRsroT1tDV
H+mdPaUddl9kTvaOjhoumcoS3LGdAzeDFWRJDdA2YDb3ymgOMU9jh7dUOXnPBclbdvkII2RkMsEK
zFVqwTZAm/y9PY7vvWc9mnwnCd4kjyOwtXAqudnr9JaW1sIAO3T38E9uVgvETcZfRnyhEYsSI3BJ
o/DejSX9FqueH2tDAIaUb9S9w3z5bpuWA5v1yoljkK/wZmaJhkfNq4FmlOWFmZi6+DzmZk6dGn51
2j0NZ9+Op0LXeW5Wo3NQFl5Tk3rbYvimPeCDMDk3vvFm0XLxwBUvdUzoEAtUJuKjBKCo+csX69Fx
q8/Bo2B+tFu2f1D1XnLMp3rdM1977JpJqNjr/aCDRBiG7cpm3HltfZyGRD+UqrgTrfxjmQar65Kb
h93CgOoMe9mLRj/H43qaofr5WjLq92AnCH6nehFShmodnN67GRgrL3baeL4xNJVf4bkYaq85cP7A
OKJWoCwyfSfItfcp0MyIasVf5SFxOIhGt3rBU3Z0KLnM54m2gGkvFGd20slzIx2dOmo6IMgvWxb2
UVPGBrfsD5fMAKbZlTHLbWE1UCuw8mGAjVNmB62IPoCVaNd1UthMM4oLMuBGaSK9o2H051VCksMb
OvAgPWY4KmMCE4lImG06nLNay6jqVlmKfEwx7NB0RyW5SnKB7o7uUDEVVg85NUIBiFTkAOMaYaqF
AvBCxMwF1Jr92BFYipn2zX9+52wPVhRvxXiXnvQ+0fFQxRJSF3UebZvddy0rRrzZR33NgSIaugJn
McavWFOmc9maWKyTmpbTuHMOczSYz2NjHBMc7ZcWMHo7NeKZQrPxRIzJYMzIuPoX6gYvOL41BM35
b7p2Uo9uB+qYFyv3VdmDlRvW/vLP/whEDTKaRqogQsEns9yU933VsxE3tft6zf3YmCh2GksVNsTc
MfF5j3lc9kTggAnSJHSTneddFFwjva/4apWGx/Y+P4i4e6PXr3z81y+ReKMLnsKULV2tzb5rYQFJ
c+tSgSx8oO6BA4SweliMpNo8nRCSRRdmNLZ/gUS6YU+MmZFtgiVu+5yluPT1Fj9v4s43qIXISQt9
YRC3wVJeub5s0fD6o7H48tvlDMOl7jssK8Pdkqk7Ku0YvLE/rb35y5mGK63Auu85uA9Xg2M8x6i/
3XcoE3UMc5c1bEk1ia2p6O7XOasCFjRx3j4OnfNTq+QV4tIUdlhSA1KnXAfZDWLrPHQUXfXVJWsU
MEgp/uB4BO7RHnQrhfiAplcveO50bS6DqF9oH1px6QouMcBS9PpTbvGJ7RteSf1o0//DaLG5uIaW
xH7PQBbVaxgb9F+5NBzt45RXqJyM0NDgHghvgp/q0FJcJhrNKfGhKFH/BIhGiLWcXfhn4D7lVOJA
gtIID4OBEtXMc0I/evhH/XLM6QVnfBUNEcA+WshddIOflB11ICa5RX354t80fjr1wOxALprLbGDk
4yuSlupL2yipqsIpspY3/LMktSsbS9OW+Zh6y9g7ZtQTiLOpwo73xTJ/ovPzxeNu0nQJgUSze7bH
9lsY9qapin06V86pW1oYnCOVwzh+uxnLt6aZO6ee2n1KZ1IfVUerY3KTWgKfulxxLlgoE7b5p2o+
K/7Ye+k0/a6s3InXNcMItDJ8oXk8FmyaETj1MNpLi4dzPGCjbifipReDGuQAlEfBQm9P1OOEZEZn
mqFrYZaiPViGTjzBo4w6d3j4R89rUaFy6fTTFjb+v0Y9eBbZgkIX/FkqfQQHfrWJy/MpW+yDCXgK
xzGJg9J6c2dqYr3xixCc5vzCzce1TEW/8YNbu4naJJKtPA1J22Ql3JekgsTG4pDHdUlpZk+HbtqM
gOsQ4FgBi3NTDlBg6B275sZwbGaSIl6DIllJduA0T7KmbZgViqzBHFWdpp5gQ9pwZkBd3NsOqAXQ
sjUfLpOgXMbdwQC0wFm0MlA0XoltRYM0Ktr2zgWllKyK7FX9uiRJeZYrLzQ6fNC6cxBTd8U7qT27
A85YC3SgQzABRXnIDv2I3WkV6i4BC59leGNJbJyyFKRIXUR3KSsSX07gO9J+P2RvZc3sN/dtFzrp
dCjnu9V2EWTio5XG6ZPSy2eCt0Qi8/jsOe54caCjz3ARJwvyRbZcx7pndszL5WgJ46hP4reDNlYk
Ng+wOH8WFcE3LrakeqxxDIopRVjh5216Y2UoiW8YIFOt+UpmngoeBl0ZT7HvQo3Pi9X0BSzrw/ZG
rg6WU1aPIk9ecxnXG3f1vi36wucimZGZrKuBBqD+kJlJdeh6572Bj7riMmCX3kbgRO+sME1r6DEo
vX7R5dcpZ+cfSfdU1+lHURjy5ED7KEosbFTkXhy11PQk6M8Zi82heGnTXpz7NX8SuJSf6nK+16j0
iwf722gVRkuYb0N+1iqJl9YL07jkCoshNsrXa5MsWIKqP+ZgLwfXTmYYgNm5052C8UfOu9xg/qfz
igEqIW2z1jxBzAJaEhI0ADAv97kxyoHkdslLNdHsGaaR+lYEGVzN5CngeaHH8MOJTl9G4oyQtojY
SAueWq7RKIBeB2Sbz1adIQ/ldNgju8a0ZLZsAsZClrxXUKe0Emg7W9oLbiuflUhgDu7Wy/WdDi4N
wbi3kGIADNlOg90Qi76U3LlBihq+LHFC4HFJqZngMqhTmrUjzls71bTDwg2pOCKSitRLkkqR3xFX
KBo0P7soA0U65JRTE7WwwJBSyrYeHbqT7zwuglmRXpsq4elel1/plLYhB927V+NhiaYOh21SLf44
Aq2LK/vQNgQW4X89ceR92SrAHeRgW70vW/eYr3p1p6e8rBq90h11i77HydSJdz1lkNWtnqdAJX46
Zz1oaQ6BUgeYVsccDW7G5mkULuQtBtRywtNjZHI3CxX0LWq6FKrCpra8SLnsVdTyuOvT52XtU+oT
0ZqqcrX2uqhpliKo6NXQF/ks+54cx2sZ9+8V1YVcInn7yJKzuzUwAR47jca8fIpZsdiwyTLDKEMd
blXTqQeyWvdNM5MAEusvB6KJ1XtvGBODBlP/3pAMByZm7pXuQ5g+47s3GW8qafbsfOwD3VIPPaNZ
NQx00LNIXNYO79XKtiaeb0hIRwfiisGSw8c6uAHkIr6MdHV4ifni2PUr8SKKmaw/LsnUYFmS6ZDb
+iN2Pp5ovZpCS4f+Uy7nGVgvpomgyvhQk/8Kh4QxGdALJilLO8cajYESbk5KENSfSwyZPQCuWowq
HORiXF0/Dpmcpt1CI+eetO89FsaPtcGOp3T9FK04cKpK/xWlVnOn+AcmtWbuwszdEA2jW2J4rGdQ
vymU+z2+Gdw9dB0ZwC8CgUS8mNccL/nZyqbTmoF/dGVv81lC33RSouJ1q/1eHN1P+I3OsJiXLVYI
QvVhyriXN+C5D/hXvhw5jZdZkNoSpM8rO1ZcL5JXLTeSfVRt4KifrjG8B1GJIxlMrvBzfK/lI+uW
2kSnzcXRkNhtM56KAiG8xJzJWYgTEK5bPLAXifCXXtxFNBh9+YJZEy90im63U00ecKaiD/G9Zb0l
d6uB/6alS5UMl3sZ0Hk4XgrEWPiR2ds4r/e4UJ2wIa2skVLGsTELxhzWi3GWXRUMGXI+hAhL3dwT
8bxlS/Ocdebqp7J+pjr2OR2565u6FnjZejNnALgpmAZCh7ipcHpq6CL8EPUrGH+HOgMTzF81kfuV
j0vECBdXMy8Uk/0UM4AkkTMccg8AJ57tw0Q/jK+361OzWPuILMNuxsB1WvHKqr6m6RA5eGL/Bv22
ycMF8JrnSYhqDlxkAU7zvHC7yGK+MAl+Lvzt1hfhvdfJ2LSFigTH6sx8oErnDJE9IIV3XpfMOrJY
eEy20FxM+n7KZkTguJiCXo0Azr36BPTzolOEptcEzMs4ToNmoxliGLMkctxED9O6uIeuay7GMNiB
Dvc97wZ5jNLiBUErl+seA2xAW/YGqDPJS0fZRQ6Rb/T48xw5PxLdf/VyaKRaBJs7gueoZ9RFFjk4
guxYzsszqzzlz656GmsWcUP6arvOl15z13Bmo+eynSGEOjO9bcSS8KiS0rlGpaWR/F0JdWg4G0YF
p5TkyzOf4y88PT9K3Xs1f4MsWU1AzKhKZD2ChYGOKvn60rSFuC5mQRNmB32ktLs/UP5LHEXVL4X1
O+jcGlw6uVkYlGpM9ms1vevr3ATdaPucPdNuvnblRGs4VryxtSPUa/mkCl58mXR/atO80eiM1WtL
cy3OR7vwQOskiHZ7KQ9L4yqyd9wZypwNv5Fnb8U6Jqdq8xzOXX3K19gMI1btYTq3Z6R5lBLOdl9W
Q3GIMwISccI+W9rWSc5UVJPak6GbGfeFoT14HyHt1IZfRNDP5pTNqcz53jNRLRsVi/aXvn9zS/WX
nvEDgf6g4XWYf3fa8lIiQEHYUNG7WDfpBs9US9mNAJCE71qcnZllK7MiONbOyMPOcgigNNXH0xrr
3LhGg13aMr/p9WQRlOgOFBzGuAra0O6017GHvywae9zrnexOXtw8Y5Z8wIH32W6n9j/dJP/fXsWG
FNzS/9hdB4poM0z9zw6rl4Fbzue/G6z+63/5r7I65x+cEiaPF3fz4kiD3+xfLivD+oftOLS0uVLY
1KBvRqP/xi7Jf9AKAIAHIyOQJWFRj/XfLit67AwLjiy/o2279v/OZWUY+t/tTqalWzp6jmnoFMYZ
f++J61QMl0lkJaeZuZ68VH+1kPggfPGdimoDEyQ6J7V5wP2Hhb23E6Pk9r121F3v2HFF7OyaO6o2
hmLJSiSTUz3ga3BHICIyc7WgqgieY/qf740ku82R91wO8lkmgyTLv8sdt8HpAI5brcfYJAU2Eoxs
NAfBg7Q4eHf55JqVF/JwOteWFR97SFw7OuS5OQ6eBxmiC7KySvzachNw9vlfkenRhhu3LbfrVOw1
o2aFkTb4gbyY7WclQvJUMJiG0eaG2D3qGE0wfiPiCu4uPDq93yVOTsIKg/Hqrdl7srm3VZQCErwD
syD3ntt33GpmCihmeEWRAYJ+6ambkDECsjdYVG+ZrPFMdA1UebyVhPWBPdVBzvYQC6zW+wisgchr
7ZlNMDsLZyXz2uV1WK4dLus2C0ZcVEELlXd2xzgsdeL5WxWQBjoFr6s70XE+cYDPoOo2e0nWAxWQ
/W1hYdsbqBHL+BsI8zVWJGYL1/qQ1G7v+pGof6u7L7kg40mY4rc2S4BM+uDsYVGHawkbCC0RXGcE
LL5if8dcscpTgbppuU+xZX2VMVNlMgF6TZ2/BEZplpIC25RXOAeL8qlMt0L826eWRReu0ewwNex/
F2S13ZxgMWDzxqcNX6LfGIjxrcFUWcX1R5LzfnczF+x++I1lijoCtkXcutMPO7/VNVCmcsvS5Na+
qPOYwA89HFiAflu6xr7GHVjjF3pgm1+p3ZVYycEvgWh96/uZUEr1s8wTppo6PXlyHrm7gIwqLChJ
S5td29X6qt2pJ8Ci6eGcJD+UZufXTmYz8Wr9K55tsOlieKj0UdKKAVYImcu89r0e6N14ZiT4bkrj
xgbnkirtLS3Si+oZozfsrKVV5KfA0OyswXB31mRMOzWX+a63SRAsbhG42jqHunEx+pGumfxYJEzB
dQ3hoVrRGhoBtWFZvmMqHS/1G8cRMkG7VXLAlCzMyroTdfMpquZdG/ObynDUJwkfvMxszvZqXy0R
aA1KSpbnNfef/Ic2o4daztk+SqLnaP0szXk4rw7EUJ5I/rQQCdRc1d7jnSDsEsMcncFDpcN73rlf
dYk2mbr8TBnrz2AkrexUSHClochHrRxHzmla8TW6S81ysMIs6Eb8UtZt7JuZesbPgEnLTSEdmRZA
gNkI+H3boJQ1JCuHLRRfDGxwBXoYFoe2weGFgE3+ptARX/n/nLxF5qCn72B3KxkUVDBKXUSW/UR2
GlMdK6CgC0bF0QWWhE9ZBllLxzeo4ud+KfWg8DB4gSzBsZBhwSoMb1+2TLmjSw/K8NVJDNpaBLJZ
bHAaNm24lgeqE6jQ9MEoenuvQvSr07U9JoP5RefNXVzmCLLputcwuJc9XLK8ENYhr1m+p0iKWJWm
Z/ue+61279mXsUiNAwUPgQsnckce9tFyzcvMTToYrO0n7+k4SJCCSd4lfk5jxuNSQYJE9HizOvOk
d9zH+Kzw4xZw2exu6o8JOp6+VjS5G1uVHnG0ojGQy5o/jMXpJVnJsHY5mKjCrveDbnWHsrK+p7y8
5W50Ax6AOKsRxNu62SgqtQzAJ6awFmoZmg8j69hp8kSTK5YzMgmZ233Ujf4rU8wmmiJLbPLI8lns
npbpNjsmpS211wYMyt6U8FTBqzO5o3HmhoKFj3naJu84R2xWUcnqA4wjkmp9j3POHecQZP28lzpd
H7DUIV5u2wltct9mwkj4H57VsjIBliOok6Th667zwGq4QANK0XGgRs+11tSBmxfnXqTvMpXHDoRA
C+5GaDfgpKlNQMnVvTdT9+o90016iWeAd7O8qzUL1yO1RAGnNP4MHq0EMH61UYmYB+4/dkYIWJoC
lcUUKvL44Kzb2Yl4ZHTfKVJeWHgd5JZNU80WwSEIo+mYFXC5bfeekik07WYBZWF3N9cWxkl3GaNb
0s/mRnYqoCgF3kpNTgPGrV7oIqO2lIyKd86nTbatIOMyibOQdRWhJb35gAWkQrMgRq1SSLVCODHA
Lf15AmF1sO16DiTtLz4dVjLwhqmH+7JsPpIVxGj0jHYGaRGsAOy6yT5bGwzQ0NR3qzVnZ6kRg7SW
dN1Sa37bJmmoJrAhrARDw4ymF4ej2Z3pNPUAClkyemjBYh0jVo5+T8sNzkB1KTPzGkOxRcGOJ1wZ
vIpNVzza8OxDctV8dFiGEMMl3lha71shUiDVcmg9HoR55nWHQ5+a/PUxpfiVMrGEklEohsFCiKke
EK8tP84qrJxibV6NSnzr4rOPSMUthf4wdVsSzvHj3gytxtF22pBQZjJq4URxrM5CJDQW+2Okooiz
h3fbaGllavT8h8vT3h6X1zKp4r03FRfwLfOOVQeGKl1DHxrVQsaVCuql36ypZn4ZemZrsdRn21ze
14yEmdXwlXAMA6YzdOatoHZm10xRTK9nC+Hlc5vAhNQB1YTmYD0wIJmXKHvEdI2yvZkYcc+Sn0CD
XECoHaLZeWtt2Bstd37kDSc/dBLbawZscaqq0Y9GPIadGk+JBmhARQVjnfA+iznGjrzseaYgw0zv
xSp4Eye8kZFOxFVN4rWPIoKZfXrFBaro0TKWjeLF4JZ6ztWNidTrTYpaO0ZdoCL7tXc04E2wLy98
EH/ydhmCGg8NgJooSxaWYt1zikgFoDb/LoFKBox6Klywm+ikiw6UtjyN2ZQfWhrmkTZbZJykbg5C
2K9xKj4nPsn5mj9g+8JaNOEao57QpaDJiO4LSj8Cd3OY4fnFljREr8VUL8cO/udlFLxouqru5j2m
acjFDp/ctOy+Jk7FPJ2iwNSs6dAV0bES63s9GXQ5lBVEFKs/5lkZahpQGTPTnKeicTPQttyWaASz
lhjrekRqN62Z+5PummjirwJ2y77ISEsKfV8UunciMc0B3W9702S88aB57m1xiNqz/lErPizKmAsU
Vft9oGyXmBFbBOh6PCnZ0ucy3TAWnXXFi/oEkPLWWXaKDaVqQzOPSQ8u0Rv2IP0cbb84CUIhxrSE
KtUJ4LFLyYXNRAmDJgoRcvHdTA14q6TXfC9KPqr4gUlAf+RhuCKYDuyPMADKnA8jdK06aZY7zri2
fO0H+7Vd1q0OIT+LYbqYnfgNOorBs8OnNdjTRbMb72S206fETBsj/RepemYHW/qmZd+Q6bnx5QMG
bOPQ226915T+WVNrUa14/hUfzEMDN2Av0bx9Y1VFgO0lCkS8ipcZbUbiFsbIaGEPkiyEUtj93bgv
9KE+ZuZOm8jO1dqSwqgm6c3JUtEVAzacfDcSRofqgImWOX2krc0gz8G6FWuz2WN0lg+kps1Dk3gG
QpmSm3Y7XPO1IwUdTYeGbB27aK/MXuqR5XXKSPQQjaq5xgQg/cV0jKOWER7TdffkWk4V6iCrI9KQ
auxL8orlNXKidF8C5TngLlDAH2YLGOLyf9g7s+W2kS5bPxFOJMYEbsV5FElRluQbhEfM85h4+v5A
V5x2+Y+uOn1/bhhyuFykQCAz995rfWtYjlBk7IG47JDGwLHwONbY41Aw4882tUZtXzot3MZCfC0q
AmFcuC+53n20Om/c9Nm4QSIAjNGmc95o5AS4eeWtIqskoLOWX2gPLVPbJkIPJIvshysZMWJhVA4E
I3/tS/q7WIBvQACOw+iaK2weaJZjf29apo0/WtLqUTA6Bd3I1tp6pFgUVjouIQvB3UyNs+0lr+2k
PnE1YGCw2FjKITAEVO3C/KmPzmcnHw+J5haHQVmnIAkn9sbYXwfNQh967Aek/Tg1UsW6Wva2RjvN
pJMTsXB0SXMgf2w4Ei1+Cm2aTIAuylUeQT8Moh+512sogyptPWsaWnTf8B1dgONoTpg675va+6LA
iZcex+6+nkjbyTJxYjm4o2kIgZIpY6UPoLnH4cOzYYHWkNy0QLXHUm8PUUocu+HLCyKJl5F181gi
NqxQIi2GDBkjJPtlj4J92QeqpL09h3bkaGvTyg3WpWEuvZLh/miq6t3NBwC73K4B/B6DiePsq9YW
mZQoLOIPcvcQEEVk3QCSQbVIEGMui2LjqAShcZ8aS6RpUV07q8wGWwgrTh9IihF2uIs6ufFqp7jw
rgtZ49epilZfGhV/xfOxrOdbEN7gd7fyvH1ZIF/3XXM7ehU2Z6ZeS5R3ComSzye1zi7xp/tGYwWd
aC7hTR1OccMRPfU5GsgSXzbBgBQR9bZ16Rd6dnCuPDejizfwq3XlKvaevUEggKKP9VTzPcbVtCuc
6t6MTAlEVuJpmHYUQhNmwgZV4oJNr16lNmN3sLO1LWuc+HilhNraaC2Q7pdHz5DNtsmI0LCdBM2T
aQD0om2xNGsW/zFLURrHgjhBQcJQrZqbTq5DB4AFvzVQ3lLMikiyAB29JqkQbxMpiJtp0odtMhc5
HSNILoLCeRr5ULsICeB9nVHuVDR9DyjsVvnUxisymz7nSrUbnJHJbm4hjIE6oylGEFWRaCfyCJ0g
Uy6Bb9mllMY8vD+kash3nadvnBS41KA3TAVQa9emuys9j5iyErEm6Eoedysk9bCrSL7UObMqntBe
RHIVjvHrBFkU6V6+b8PhIijktoZROFj2e4g1A11bR4GKaihgWSK7dC1h6dmjAxMpPxmsmZvWQfgy
Dnh8NPvmmpyj0fzZx6g5BWTGrdyMyY7gqBg26XW0dXcb1BjGSYLjsD7EOHMLbVnr4bYUIj0UFdwK
LQTqemVw6C/yPuRXL41xwQzglri4KcLQFk8+fsJF7Vvxc+17BB7CuJJILld1nh6YPAaoEPKD11v5
vlZUg5o4SIncXUYxojEgHJnvf9Wx+i7dejjaJVu/xjB42Yquw8sE4i1A7d3WLTcQ98zCHpDPYnT3
n/LcaZYo+o4lSZY7o42YqtNwwA6Tb0mYW8aeRO1XpuJRDR7bDDKUgjIrzDhZTG2Ba9pV115k7AXm
dIxCjS20/Z6nPOgob3+aU6DwBMB0JpbeXtYK2YtjFsZRAgNCv0EHfQryb1GE/EoluD78kHqMcyJX
A4YYvSbUCCQcrMxxX5H69f+Nrz/+X0D4uk5X9H/uy+7aL6n6vS37+O//asq6uFgd12OFEzQ3XRfi
/a+m7NxdtVzPAwVvErBHP/T3pqzAjiqkobMX2paD2/Kvpqxp/x9Q+J7wHHqopvm/bcrye/zNgQrD
AFSejZZFELUrrbll+5tts7CzaoLOhu2vMD1wnR/KgPmFBZyzbsBBuc+zYy3NOwIkydaxKLMGdYDj
bGRnvRHJuTC64aW2ps00BD+aKg7/LSz5jw9o0NpF+kE6sPAMx3KsPyyy8RAQ8xzRFyA9tIRDYcRb
mbvlNhZ6uucHAzEeCR5PmnJXMOf2YRF/a2hevERVpnZFlFRrTDABj7wCpGxNPrWbZeyKsvn521d+
+eXa/T1WwOaL/P1S8gGF9IDyzyZmvjtn/k1+u5SpmL9Bu6Lu8cbyowjkBzlE44nJGOPOuut2lKRX
VWpIE9jk3iZgDgcaRNUCQGy6doPC2OohyEacouj8qvwK9W5r0VpZYadQn+tg2Brlh9+MxpVE7+bW
muU9KE2b0Fm3j5EKNagZPfW1IlAmTDt/R7yS4cBoZrpsanix3OZdWI5zH6u4XYPZPklLuQe/mxWG
ZkCYc1YTBCo1exXlxkjllRaYDuRPrXU7YJ89zaUcGi0F3jS8aHFHEZ1O69b36isQu271z9dzvv3/
vJ4eB1oeGVcwOfjzmydhjcPSgH+gLLXnYRZrJwnuGK/QRjxLkmGz7+2w1+xalevHqLbvKiQqEkVC
uvBjR12l273/y2f6z+9YR4dj4mS3hDk/On//jquk1vsoV5DLKmu8DLU2HvNp+lSOU3seWqGdcvrV
6eTc+qT8OVUIXeq0V58R978VnS5+LcfgAf6HJIv/eDhYNcivkDZxFujPrDnp4rdbrs4j5sFk8z5h
JsaFh676lDkxEwa94uzUFh/taE0Xk9htlJYDzYjSylpUqbm1GwE4f9CX0A+QTfV9lti7whYfLn6Y
d+CVTEO64ptf4ptsR6Fz/mCwnU3UQrqRhGAjrWKlZ0oiV2vSQ27iqf5fX2pXN13JIuhJFiD5x6XO
KwY+1Shox1blJ8utDVgpqsMMGXzFQ4HjYey3edapV9f/Yg1achgMyfHWZNaTFXa9/OePM9vXf3Pq
83C7iCzxEtMZxebu/rEMecp3iqIBftF7We6T+KCvDJ7Ri0pEBksqvnhjYO3++T3nTeZvb6obtJWN
OUGFJ8Dji/7716vgOsYsNgiayNjQ7ITFxOTQnPcWj2KrOiTbPibNMIrANPp5/9Kh2Ftnhhmto/Td
TsmPpdssr5WlvzMQ9nch8Vc4JVzrX1ZpY/4kv18ePqnBAwFshgYWSpU/3P+50qOcupfED9t8C4js
YVikmydd7z+aXKeuECUUXnTMwIOKZDmCFLuhyfX32Bc+NEF4PGiAgdO78eb6Cf89CcXTKnF5oprM
3Heor84iq29u340s8c2+br3keSzHT/h+m7OdkausWr14A34//stT5lh/fvk6z5btSMOCVSHmTfvv
30NEcMCYmDQ60OfRcDHkZmjN+pK2jXZoIzLtKiXvfmbkL4RtBEdXo4ATeflDqMy4zn+HmaOAqWto
h0IW4TIwI/KNkL6smrqtLoKEQgDg4UtSOD86GGpEq07YYXV/WmcMfLSod6+dXbsrD7mz7xX5VnMI
dUT4du9duSES5uCnYnz1CMNbx8d6dBv8ssoDmJdj3WUeuPDRJ+wrKfOXzDfPvkrltvFnZ6xBImhv
J8k2pOv82LkSh6Fblpy0DABhEQQzIDbRd0SemPfMPulketD+aha9MMNTkXWCjD3WuNpHMphPGTAx
fUgQ4g393nUGdqayQDJhhNgnZvNZo9y7qzFlTYWDtb3yzDcBZ7ynF4UktGhvrJrTM3XjbtRxJ5Ww
85esBMW57ERxloY6Mjplxet7gTGjkasgHuttbI/GUzOEAW0TEOWqHmDI8eY7Zgo+9eZzx84N7skN
8EjdPL01T3QziduE8ozjJ40xwwOkQ98arjrHis99H9UrNxIA0+abb5xf7AmQOKbEe2tgJZ8AXpCM
l+FC1i2a122tGVtLo2U4tf5wKJXxDsjQPxiIsw8YRUhVnn1TBhSK58dLNY1Yd3wONGOVw/jwRjo2
BK1wKNvnQH6T4DNSrIJ8W/DfGQ6yJ/oxAxHThlz0FWAxA81d0wVi5xqsAIZtmKfQ9/EPQlZPWkIC
e7P66OilLqgzg2MBE4wUHLJcy3Ti++anQkHCzLvi2sYfzeBl98YYutWvBcbWsxAtoqyvuZKEExQN
PiwwRoBP9ffADdGj5fV0ba2WKSrjGwZHBGa0EUg42Rv43pl2LsDWfa9zq74yevfKPN0M840ORDV7
BnO49X1zZ0xV/2FZnFpMjw4RcpQKI1BfHqsI8XlBlESWI8tOtNPjQXCRhd2aYBsStXKgSJ42I7cw
PSt3KR4HIVBl8lkLpL2m+Wxvi15/jQP6AAYEZHC5LjnvhC6EgX+Z+ApRaNKk3SeFbx+SgVOFS2Du
qmHshAQ/2ji5S/FF2xfcfp7sjJppgzdTqjmssqrNZ7jHP62kKa+a65sQ1EJnV8XSOWhO+SkCuHlE
u8ZopfIdAnund5wo077W2p4wc27fSETBfsLkuMIAhvuskh+lUPbB4ZAaDMkxm19UOMfT1DGtTxKQ
mtayXx7vzSzdOWZGX3EPtxGuGEYAqPFoDpoQNfxk/KG7Vgl3gfnNZGJ9b9y8fmVPaReCjs/q8a9y
vSatxiyc/eC1PyKDeb+PgW0VDXGxRNI6Q19bn0RtTgwmQyM6LdJ66Sey/nTyVi2aJ6dJoi9DkVeu
LadAXwrJfIsOE31qHe5bs2Ps15vZyxg9k4btoczugWbPVy/ouhevwWmKWP+UaeBaI0fIC4lb8dNk
E8iT+1BV4kIfV6bRfYsnTCFNXzebhG3lVFYEHuY2FEmD/N7OQr4aBKm78y0FwF5PCBMIr6YsmYjm
2degsK03r1QfVRDtrKZWl66Jk+NEc2zZz+2sxiO8tZiGvRtOZ88XKdZoRP7xnFIURSK+BS1nz84r
tg1hiFszG/2D13rIqb8F6eiAjS5RzTskvJSVOKSxBsu+R6uhowDtEfE9J2hGmaGZS38c3TXz1fDY
CBjawwizmFDs4ePxU5OFwydb9e96hG9MTqeqdfOzpehF/NoeXVJGtm1A3mQoQbI4U9bfZeChZzaT
11JE/Y2n70PaSq2RidobkyntOpZGtbZojm9p8Dlzt9o/1POL1HGV1hEYEx+AGO5fDt0GdmXUKugb
sGYHpWa9hDipLbxxOx4b+xBVun0gR4SYpscGjxCfHBxtT2mUbxTAsZWWdlDmiXo4mcDTnpoxjzZ4
xza4/ocd4uafVTaV+yBmJquDAjmLAjBEErS3ROs/wYMydkE8GPsgyVhfmPndrAoJ6MCo75Mvk69+
w1Le1hArcNPiK8xLnIcDYbAYS150DZ7AiGc6Kfo78WH0bvf1hPmUlCkSopkzf46057Ebzj4s0LoB
9SONJtxISxAgYk5Yh0jQsR41Dz2a5viouDwn6J4isgiSSA6XJrWgQOrN2RARMfZ94m771t16dZd8
oA080zTaWrGZPwtqhk2pmRhI+/oasqPOeqNi3aUKkY99UEL3cT16EDv8Hot0OdgHfxgzYMQmAvnM
U+t4zwPRXSI7V5eJg9PaFQwm3Nzb0BGEL2zn4b6EI7RuXX8fyNa8ldRJyzTQ+5WKi2HTAUfu2pKx
/UiaSJ8cHy8DOfIL4mMsRPGk+05GNm5NrwyPulkm9D7xRpGzcEoFkTh2EiFcYPZ/2udx2BzL+cUW
WAZdOY5rfXCbmx14cl200CTXmYbuGxOP+ZrFIJoy1Dpx3HKy8yp9k6A2RvPkBa/AgSZvCM4xo2hu
Qw8Vc9M/8wHlumnLCd9g9FxrPSmnKOgZUn4dODzREuQSNaNjrhw5Jcew8pIjjv2nwAxJ6UEdcbNn
L5Elwhd7ABU8MWPdFTGolWwgZKV0s9Nglx39jmm4E2uHYKSG8hLrpbbE8FgfRejEu0QYuxHdwFFU
bn2sA/tbmNfZuWW4Opmd9dIgswFJoeor6aivFYooJgIkgWGXG1ZJpifbDGHPkiRXax4rIUpOq5FT
nt0i6EqKgzH/bx1p64u4a9vNMDbavrH5F2XmV/x6EQH2rLILlEz4a2O3eOOBZuzWZTc/EnevajP6
n3S+cYDPq00cXLPI5D6ITbKyBn2VlrdxdJLrJOQL/AMapXM1gCuZXPsA4Y4ayuEyNLwFp5gJ+38X
r7qxmj5lOnm1EZXisw7e6TvKFg++xZ6zDQdeAgwWGVmsy2L+1U2ixdXc8OitlG1gTlmdKufsolx/
9qf+roc9+pg4DFAte83FMJ+DIl1rtJnOjtOw36GqXQGWiZZTj/aYjslRr/xhTbULtIsozNvU+BrP
3xBtYmsiK7j6Dk8jXxu1x93UF3iLeqe2qEGnZY/1ZlUnPLp67xiv0NyRtmbR6zh27+bo3Vxm1neU
CJxzwpA2zJPbeOpWzyDCKMIsZgggV7blG7su4Ov653LOEH8WSQ4VkrAkUktp4z4x/l5GeA79C1PP
Z092tBeTa+DKHdsbVV64TLXxs9mM1SHUXByj8LR6t8Ee4KfN8+MlSMktsq3gSujQ18cFD1E07avS
sUFpEgkIOvWfP+9/1HQOSZvoNWkRGqzaf/azjAErpO/Csa3GlOhcMtlOxhT5DExkcyoi/0xYYn9O
3DJYFZYaL//87uZ/XC3PkXN7w7NRsgpD/lFSBn5m9W0MSCnSM867DH5QHYBILwgBkU5/mMLkVgEk
WUZt0L+OmLBwZplv88HhmOQoRGSP1uNxLmMVCpcTmIInI0tAz7SWh0PJRrrSDGo/lP33IWoIgiYC
ZqfhJFiHjbA/akkyFY5ajgUTUoDQs/6tw/UfV9jDY0SDE5S57kj3z1/RLWFPGNJvn5KyBfpWRuE6
8pB1RjqsOwYi9dYKKzishQvPNPKas+zWlbtBtrA2vMI79lKftgwmMcn3yiDrLKRKlrDjfByLm3/+
PvT//D48il/LEzMo0dDdPzrFgzbG6AiJgHicKKeRnXKhNBpL6GdI9mPkh5mKu1WTDcaHHFYxvIT4
8C+f4s+moM7M2OaquYyKLInc+e/PUNiBI64t5C9hDdas0+KeWAMUtlEfu9faTWmMPDaHePIY29PZ
Xvomcj3Mu7iIner7hHWARSPK/+3y/NkZnD8YEmvpAKykXaX/8cEmTxlIL2F81XTKGPzox8IAUM/Y
Dq9TEL0Uevqt0w0KvjwiHamOZ0RSgnpPMoIW0iz+5UrRxP9juTGEYTk68EzLpDVtzWTN35uDqFsY
VvnoP424cVF4bn71GDzyHdtyaY/+sK/0rtkEViM+Wrf8Bq2yf2m6rMPNkOZrBcywCGjAiZJ4OZJL
9lrYzCRsu9tOo7Yc7DS/5vGgn7wKaWhqd8gEUjwbE0K3ME/3BPKA0mMadXH84kfUOGTPju4Lps7m
uc2C7PnRAnc+98FYkOTMcD15nBBsDdaI29qU7bpzjsMk3j4e40ehhZKKkHebZ3kKwq+/mku/zsSR
q0ckDWj1lcCLD67tjWTG9lzo/kCteXBzYohEFFn3hDjvR6ehntr0arjvgoCZubsNSp00Sq3U78Eg
1CptBw6qc5Ey6vbXeiTgy7Rb8zXKk0tRTg2QA08cfTgFTxgAhd5YZ2N+KQyq6r9q0T40dxzaIHFR
aazwX9DAroENwp2X6FIiMtFLvDbfrBxwl2x/DP0cfpVDBjOh9h+KIGmf0S9Ta3vQQKeu2KnYzt64
6Bb1V5SI9vb4VYTmbXvXN/aOweKm29QUUQiJODLt8uCSeXMze580pqYF/esXO8jFKCQ9Ud0QutLm
722HzUaG69TS/XU2xh8ku5Q/WhM/WCJH/JcZiL7YKOCMD9mp9uqbk1bqC0J8Cpeo8978ER9aUGfj
ffDqBo5g3l4VKqyRmtikfb8yg1q9ByruUXHhQBHI8RbdfA8p9HxPwXwm1938rjJaH+Ysdk0E3SKe
b4ODPycG0gzS+RDUSajbBeINU3ntyWrcAznO1UEGty7Txgum2PFohKJlxuPVR8icFrDghKh6HZjG
fABIEpndGQT9um0kImy9zs3XuQ9+rJwUqhS+VDcOvc9JEXEi0795pY76rbUEeiVgAyjXwZRFo8Vo
wpE7C5xY7oMqEo4adlYNvt5u6mtEs6fGYrAwlU1ciiy4VUITy3sLbqCgoQ1jrP6GQN547fMpOP/f
PwFHBu0cAwvSsGZcGgWoc+hH+cltOh4MSKlEOsfbx5sIDc1CPBQtN6q6kgswrIaU4APNxGOLeOxg
j+btUbmTBhjtQws2uUObeFni4gbYmFpryyrIvpow9OuxtvHNflzhCRt2IaCqp6mzp+c60wN8VfPi
OqGlRilrviWmlR8gmMFA14JjxsnnqQ6HlAdQB72MzhRX/GSvehBWb3Y5nNHa1xc/xik6xMb3jLnf
S5hSOZctKRHUDZu0Te2XrPfZaj39exXbdwp/6xzEvJDV8uYE9ni0ES8qXYmbr/XNrtc7plZ6Hazw
akfHKUlP/XwLAD7z1tKr2R11J7y7Ztsc8F9hVMaD2hwi6NxE1E17nLLiOFny4687oZLdebJ1D2ka
22wUtU+5kbiHcv5ufVwcZomhGwfgTmjixCw+u7DrZMwA8EzpccfDE8BgwGmM5QL1xi0MyPnVHLgv
kzVcR+jzp8dLgyLzFMyxsZMHNFwA7X5xQLBmTv8yqlhSoIK+0+edXMvo4JoNvL68C35mnRxPjBCN
HSwozL5gnubKnFC+aP3Ylp2WZQK11cbpcckIKO/rx6fPJnGPYQBuH3/K3XPie4t43jP9fhfXQMss
Q46fXMPfl5OFLGhuh03DnHdS68EOyKC57yXpH5ND79V1zqk5Ks6qAuinDbP0UR5npGu2Hbl+v1br
2eZm5WZ1CdsMm3yDBm6+kI3rahuPb/sJv8J0NEW2IR/1EM2Hlyp0r7g4cKtZBglFXhtviUheORgE
LiKxJpYtrNi5WZ9cAbGzbQFtjAzXlp5y1IaBxUoEVnK2mp7HnQwxe2qN17j1szP+wS+TlCG0RxOD
CDSGE7JMeTJJlVobgmw/pSr/kPoTscV1p69iKGbLFKwurIc637Y22YEmPZKl0QTlMSQMe9nmHUzG
dESnIbRwrTWRwoPqxre8kJQhj+flcVKfuzlRamqXuDWnDeOl8qOUrGloAJ0nD7XlwQ0D3MojT0LV
kv7ccqZmPmC+CN3c+xwCN5W0872lmwfVFepzbtGrUTBitXgUKw0lJerg5Iugv70aG7DKWFE/2YNv
rNwEQBsMDHSvgYPqk6nqgZb78+OQFA6xvo2Mytg22FGQtUxHa5ihLuyxUHpL92rOIXNBNXwzqdav
RaCjsXEotK2UjErf9cXVoAW47tOsOnopTMRHhWkSxbb0GH6mGE6+aeSS4YUZg+2js9GYYbf05p3T
K7t3A1nNk7QJ+Wxjs3/rwb5W45kMIgz9ffbVTUL1Ix3vqifFIxvbL1o8nbsczgcjQESk9QpPPIuE
CYU3tqK8+SBrmcMITjJUp83GziGq2KVgEDaNDhRK03t3OvOmtnE1+jejzMpFCfdi2qKKen58qo7f
+zCne4RBiuoLO/iRw21xwODCrzyIb9JK3X2DZ/oA4nBZNAbdmK7vDn0kgPiRVEC5Dm3BqYMX1drZ
gj1g+sjj4A6AVa/y7EqYbr9h5tAvXM9HleSG2LwwpdlR9DXD5y54Vq6KjZhtomyqdTrvY0YKQCOr
sB/H/Yef2NEbPqCdEgwi80HXD5oVSAIgMIYnNubyLLb6vV5YaOPQzE4shTRW9XBj5DZJBxNTmQZh
WlvpzfUx0ME6s0vdaF81fb8VQ4Fzw0TmsWjrguMEzoosGayfaZ+cWgP7WMC4cZ2VPqQmY8SUhRz6
iOG/ODdODNXLEEG343HI9o+SgKgx+gechNecspxlFOChetQpAaBdFXYMNzms4kAZw2eVuvVz3loH
vuENSMniLSqC8DjwYD41gRE+mYgXb53vvY1p0n8o/MuA02V4NyRECbMYX21Bf8yqvPClKP3qWjkb
TfuJ8zBll+ZAyrBULq3SBCqI2XWLDbtcPlomcfpJgiR/6pUsP9KygSmX6wjjGleaJAMWdNlUSF5G
whCoLiaI3dLfQUwKtzkB4ykitWkejQE3hezYpZDm5sWkmz8aPj0adembBt9v39nDeAqjAMeXVtwN
u9lrRPB9ZDSgH/M33VTB0pmc4iQfKnWPsIw8jFlcIIxg8qlofiA8/5g4NKw5pRH1UctkE8+nmrLj
zsLOdvznssuS1jxu/33CSzVBJWExJaP4gsX/R/PCsLKktvQWgSRy9JjEPWucS2oOWElDhvejx9WT
6bbRdKUQQdu45JS5YyVTh1ODpe0rHqfq0zQ75Qc5My+zzDoP4SiOg3wXsTVDVTMSzZADhygpR306
jn3dIxMsyXkEk7gOVNYe3ExEO1rjEMldp10+/pga/V9/QUGvcxJvP3XVFFCA6NnOCX3jaHWIeVsv
s55lxlE0ao2EqUNWQYZIIWhJdztUYX4fKi9G3EmunCmfzHl/0OcX2rpqNUqZrLyZu0zNU51V4fVg
sEqAwJZfvjhZ+DmS3Q/fTmapBydU8j6rq6lCMet71pPWFqf/fsHajcpKiWqDj7+9mWQnr9vO09qd
h44j31mdkt/AY5C0pLq1mbQJzElLLBqCsl6rDup5kqpN0ANneFR1Ni6WrVB4fpIp0kckhAczqsn/
m7s2Ob9RFLB+T97Ub32HXORSdvq90F13o/nqggjTZAPhJkRjaywQBjer3Mm+ZEnjnx8vKKebU0QI
0SDqCG8cvav/vjxMsb641VBvHyuAXYVHYKfDLlMxhD5Pfbbd2NkBDJNXJ1ALMyxWmAaauxcm44UY
EO2bXYvZrOOT297b48HIYw+wLAmwBXqV7aOVx1SKTv94gqRI7Fpr/lBlN11UGH9LBraozjLSZwlT
+NdYiH74mUnfXHiPn8ANhwvU+r96BNMonHMYQ0/K3HE1eASU8pTVR1+SHifrcWubxz61tM9NL62V
TBNMAgrzq1+1dxlL71Nu4xEd3XIn4I6uGWnSR/VQyyJ1hvIcV28dtq5TCIyWw6gH7pu+z07LomkL
fJQZ1WP++T0gGf1Xdy9LOrUWoRLLRo/J8qUnS74Ps3RoZ8E6LIT14sWlQZfDS85uJzaPSRkV9dKx
MM/58IDWZiiM19wGB4P+vdsxSvg6jmB/QmNonifB0glCflNYWrOK+y650n2fFP1drcc3BLll48Ug
zfWqH6nDq0WuZ/a3niUSRs5fZ2Plie5XQRUOFhn2toVpoUhl9BzP7wFaWduzIJ5Mz/nhOSnIBSfa
5UWy+zVLToZpeCld532KRsRcof4zrU1B9E+NnoKANk3gQScgXopNO3rDIQkEAbXzTwy5tC3IGrj+
iREsApG5h16F/Zo1Ozl7tbvtdBxqBkGTB4F9am1rLYRbuAtwsxWLZlHbVxWN5pvd1q9pGym2N93e
2Jr/kmi+9iZGn8By7cULs+lzbZuHEcrOqz8k+p5kX852idjC1srvhTVjUzllPPuNyC+aIuenqV8n
pFM/BONtVNkOO/wcd9BG7g/d0RZG6Z+QU0eXcQShSGy3NzONphqB7tAG3XrQYuY2cwBbVMThrYuF
u7Wh/YC78HaIQOlTo9hbaXZgr4waSzx2UH3vEC6wTVwSQwbXJ4HQwdFg0u1cmiRqEejdO3T+M3fd
xBX+zGakZZdW8intehMB0fahwsDLyJkx14KtZTWQTNsZG2NFZMXOu3har9P8K0FdK74H9Z5keNBz
Z/gUJ7M6tB5Ggd8+uXQuWV2PdnonK307ZQyS/HJ+2BJ18SZ7vNCWaDcEuB60KP4Ce7i9OSJvjlNu
3+okBXdMTDl+R82l0pzI8fm12TYV7sB2LpIanrHT46eIYK+KKJlfJwr88Ma5MHcB+8diSgJv1aos
hMgng0s6TowVjIyB1/zHCN89s8683+kJMUVJCxUlHNq7Nd8nQoO9jfkSCIhye2pcL9xyaK0uqqRB
kAi1C/G73QvT/qoqgLmO2/hX0bS4KbVqJaCpUQWU9a4GIgNyDOmFoBXhM2+2vXFLHyc+R12HarNO
3qHGBJAuh4iZRzejWDP9UzusTCsq34xwNlx1Ltxk3z2HGcY3LE3j3WceXpbx62Nzf7y4ihF3JU98
iPDUy6a/hwGeZS3KGBkZ3hsFDYCAxwHOMa124ZN3YFhBtFEd8r5kGFddxVQdAFG1aiW+hI6K/WjT
VltKa8CtbOrmrxjYvUHoL9THfBHZOmIFqMtgUib8BD4D14caJyhejEYrTxxVF4MZqluuAOyFWvLU
euOcNM2RV1mAxTQvCG66eqt9w0L7MOCodxHlOHFwRECFsl246codgbMk0ehv3WRKn3WYhnrTm3sq
DgIysZvR6y7JF5lshoMN2WRlXSQ3qQGELIIqWRYM/ogXUNq5D6D+SgtZWVyGxpm+WXu0fELWE2Ls
e7edvnB+f6p7r4Gl77A7O+5PckSTVWCL8hAjdQEOXTjfdbxlbHvgfITZFndEbpjjTyIso3c2YaBN
1Gb7Jk/id4s4OsgWL5mo/cOjwTQGDymwIkJNEFXVEcVyqQYC62IKUPI95NUHEfRh0PZYBRWAfgiR
IYAdnonW3vcEzz7mPvDHQfnEJDPAqCZqjTyBpEzjVZ5ooPmz5ivEOvQehqPBIKNV9ARQvb5aifhp
pFG1x4G09+xkOLMrtc8uopPKC0BSG92nOOfStFFTkE2oG8+ZDc0B8kNaLAQu2eWQ2tFqFIrhO8Ll
9a/6PGVsR1GNB2IgUKa3B2+vjPClfzzBA+cZXNLY89l3602RwZh7/ITChkewJus9DNsDjGbrbcxg
+HahWsvGj9cMe7xTODl+u2ttu1qP0jQv6Hg2pREQxKl7ztmbJjpKgXFWXvJuzAdtDmXTTubhm/lf
PJ1ZU9xImEV/kSK0pZbXKqn2KiiwAfOiAIy176nU8uvniJ6ZF6JxO9xtSsr8lnvPraI74HoIRB2+
VSO1s3u6FsOuhrc99sVvNUotaMmmf/r50kfQEWzdePz5TraOzZnfv7U6fuXa6JJwnDM8rj5blO08
CmP33/dVVi8PvTm812MnqRx6HLeMTFkaSp8VMQL5NdYXvZL28PNPbRtpwVQlI4vVLtmTHYgdXFji
efQoC8bSX2BbIoibi6XHC6O91YqwyVKm+FzxY8+wrjFEQiDQ17+tGVf1U+wn/931vEcsGaaf5FQn
aJrR4/n+v1Xhz43szPEWqL2/Ljh/yoM2QtY0TfOTUfTlozkXiIrqx9GKrEs+mNHdjXCkGe3zULnp
IZ58RHTr6QIsCGRfD+qx4No66HFGzgYPycmMcKn8/ASr0Sn3RuOQ5+OFs1FH37KgK8l4m6dZm59c
ALM3QwNy9SOWkwJmcjFnz70zIHlYlB7Y/eIdjMqICKly9V3cpeLu+lLcgcUSOTP5Nh0QxNlcNUTj
lXRmdZTsp7RtDwsClZtdNru+yPxw1DFMkSSTXy0JhxSiyhsrov4uJ0gvwqEiJRBGPFtDfQKgzym2
qIbefH7P1q3/z5ekss6ZHJh8LRaG7RhSQ29aW+W77X20gVUxiLSv6tUw6uYFO1bQymp8iHtMttCL
n8e1IRQzVNBhWfyH1va9B+KKMVFAuzDx825/tDxivWZzRq+UeTLdxf5gnH++mABYD5Y5n7B1zadh
utV93FIPLQ1y+0j6tD3rHBZYRRekv9GyypPw8Kg5TcsxkMvKDjv+HdAEcbNdbT78N7ZeJ51KuvKS
/Jt6F7z0lAPNbDUP6YP4HFCenmFB2+dy8DYNtJO7MopDrD2ZKUi+1PBZFY3wMNYvfWZ+iNHD6Bub
4PTqtmDkSQ348wBCvx825qxlx8TxOElqHibk3UkIVcw+ZAN3aKOJ9qn0UvPgqlaEVo7xMJPzbTHS
+fbzT16j71LqJqZhE0Hn62Hw88VwGMyxNwGA6aqPzEva6zio8aZ6EkjkAgyTy4ryRj6Rqb1rWzd/
KAAHuE0eneY4/fufzjKfaPKh9E2P6F3KMJ/KJehlzbK3J8I9NxuGGh0+2q4ywZcR2BlmfawInraS
M/gJjDHVB0YD+20trbYDJoCtxaYqGDPmP6ZHLurcRZzg1fRmSRBlhdMsD65WjvvEKkcki/zLdI5g
+iU0ZlGHKzlZGvUaaYa+JfbBPP18i+TpHBO9xPiHSSSOlumJj/KcrUtuQoI0piyghC2wDmiP7OHc
FvK1Sor5l0qi6TAmVrN3V0QpRo2L1ItxlxUV9ce2NZC2wl7g1CW4+Bsy4++m9t13X7FHlqmVnf00
Bk7DPXqWAiZNu+pJ/vdbNBI/3+ZD4h5IUtu3MFa3NmbRP36Xg6Z2U+M2FZW6L6P6jKSDMZlebwff
s3psujLZ+YMNR2H91rOs59QWzbXVEX7NUC/2BvXwL5XFPFXKWDYAlNATWoTblqtwxszAZtj5chPr
cKdp7QriCdvcbCCZNZ3tp6ko7SfUAm/aPFWXn18iJF0ECu3mBnAogJn179KJsT0XYIP++7b2RIsu
WwtnH2qRnQraYFuiT1o0lNgLCqZEn8KY8Ks//A3ozdCJ1QxLSK+fyl+RlM6dy3X78x0w4vwXA3B/
wonr2nKf+AtvBtMkAobTL5+1PXIKHtC+iYbTuJi3ZV7Obm86f7PSCR2ZfmtGpZ4cj4V12fYgeMru
NFt18tzq2aH3l5W79z3nWM6XnyIvNUZn61N2cC5KKC8658LPwR0vXD+E5nhY0LnZf65MwjrFhaKm
+m+RCblOXKYMjc56XA/p/NaS3h3WYwITvRjnt8ke97NouhvZM7/EVMZXhwZ8S7uu/SmBoW7mYVYP
dTd3NPJrOEpGy1qzECKAPinhPXNjSN1M3+J4eihmLT8YI8hqCjr/YmBO2vp+3n84Ql2IzJ5/Dz3Y
XZF4bHbMbvtTyDDo6+5U3qQzw0Fp+4oceW+Wp5+zFiMDXasoZDhIiD4lw4r//2Kx1AD69CEGCXpj
Henx/u4XQy9/dwVxtwTAgLsSqXZ3XP5QI7N3P1rjmHKMm22XjpXxh1CTKUhAaZ502Tu/7BHsgGuE
HY9WAt4WmDkIkH9W0v3SM6d/NvP+0QFoChWjSe5pa6tDU7YWXrXUemzT6aljwxz2GUyjnzegWF+D
Ph7aq80CZ7Bw07aWui6OYz06SWk/otqEx1MRazAn5dHmjn2rJ56upT3+d5em+N/yiFyMYaQV2vTk
kWzJ1viSkxejKkv0clsbDCc0I5mOUfyarko5R7b5ZUpIoQF01WJfLoxLObPmaa3obaJN3nRpVTyK
dKx3YyQf5Lqfd9LiWpCCdC8bpw1wrN2TkqRXV2u7MyQE2st11FTMipADDuVs2zLPlJkTnSsD9Q0l
lHX8WQ64iDYCC9Iw6/ZmPrr+ssMDVm1aMfnfV7I97MBTXbtzMte96PqDO5rZk9apbQkx/xe1t/6U
dPUhjj0TDzkH8+xGEDirojysWWr4l/TLT7Ha9BW0y9HDdsytM5tpebXXXoufF5vXOttgL/MfeRSH
wCnn/PzfpELvvfw+rqfPxH10rOe1jBTPODy7Qzcyf4Y8d45L92Lbc3uldY/uZmxUj9a4ssa1iqmF
lm5/dvKWi08xauS9rBscLenYfRRZeqxJ/7qnQwayyFa/ceIPdwvCwqCBmlEOKRVMA23SY6ZDObT5
NVNEWVhmvxNqmW6Ied8qiGxnbVow9kSVe6/wO0eEqh0c4A2sk/h15TB4YIF0/PldP7+UzXjX85id
O9cW0E5jovudDPtJ+g9x5LNpX7NR4qK9dezV9yiTiXJbhfs/9VPq4L8wMhJ8G2dAese6fNSpt+rZ
IubyZ0K+jt9/ljH2PNi39VjcUHxyTIEID+Du6q+uKf4sWc1Cxsi7G0TaBF9CV19L9Ivhgtg8/Jm2
Dhleg4jpN68ZoOLBAXoHoGQ1+U1tyw644olT4GxYBLZwmhh9BKPKg7KgKv2RzCdKEvowZu9RT9rI
PEOnlYkVHVvmXduIfPqdkAV1opN+AUzKnqJK8y74+h4lIs3TRJTCtRuRSzIFJpst+qgKtEZZXyzB
z4BeNs3Dj/ZR0zuHpAq7RttIMYyDbL7pSJ+5jcr4RNmDEcIZsHtr/5KcPUqEiHNvms3XkhvGQ5wU
n53GYMZtjOTTrmb2a9yN7N5fKmrPbRW5+EByHIVVwfthiI7rJGXEy+TOXzbtSu9mqh05DF4+6kGp
W4WabFuq+FSKmZm5+FTODIY8N57sMWWyl7DfkQ67vzm5MCHaRXMEJsNPGP+QClJ5JBCBl23Bwi1Z
AL7pDTEkiUgP+Per7ZqHvcCJx2mQdzsm+I9kq1JTy8Dh1G76LjTr0T2UdPegexsRLtqShj4IltTm
pohGf35WM3CuRsMqIMwV/FcSaZBGkj+73E8iLzA7pEykEsALs24uu0oraNLSj6RhAY7q/N453YIb
yHU2M2El3Hbs/+vE/ENJinBm4UBPunOkcNNb3pN3lKUkbUNqb+wz0Dl45iHFC3mMIygD9KlI0X0Z
6LTujq8FLJjJqdNgILXUlNOo2OFa8hSZVR2OaXbqC8ITp6r4azTUV0v+u9MZDoNjq0OEN6TPGV/J
SIjfYkLoJVqNh7KNwrzpc1YhxJWPIBb1Znpk3ATEUsJssN+6qYKfsi21TAM1QICjF0Mrlor4Aygk
0z1Kh6/YGsu1yYAAWRECC3D7FPcPhO3Wu6ggvSYayCqUy+oziDR/RwP9Tdp8CAolaOfk0CF/Y05S
3cqUWKviTY5TtJMpAxJScVxk+blgyIrLeNHmf7lmN2c/cs2AoT0j7Zw2pgN96GgwdV1MoQaenqqt
cs5ZYqE6rWSR6AM4kGlObns8PHmmCzguoRNEN1Rvp44lyzSXALuQ3p970MX7lbhFRET6e52zX5wy
b4KBLUHMGMiznHNF+t/G8lB6ND5zXuXrM2lVK255XMq9yXNGvkXotD4zQsUpo4+mv8eMDHyDAPbu
afJA7FtWclep3e0n/QsCzVcFCgUACLUS4IY0zKnDlkW5Qcr639XhB0cuTmIwx1VJcIyx8g69p67P
+kDrtI9MJ4ydZPptSchw7QBrY94GpZQ8DH2g4Br7+a/fOyLEdWWAQ+Jyge9FMHGfySCDrRa5cb6P
U30VaXrAOKbDIvxzJ31UJYubH4Ee/i6KSh4mhyq25mpAS9H4mEgqMyLZnPldXI4XbTEMMgPm74hU
mrlg3oiHYhubguEmNERmljZucC5jR9jjtTrG2kS4nVYlOx6bGpKPGh4jMRy9ZFWNl/j5FHY1N4nJ
iiFDiDx1VscxKWg7pl/POFqKi59Ve6kNLaUTmxkTk9Gw1ATt+JUOTSpbAokG3iFv1smba26O5EJV
CM3nPj+2leDoRFphtNozcLbL6KfAY/pTH3M8NXDFNrjbnyR/YdSunAxmS0wW88iDZg8Peu0PJ6s8
okdhiI5tNcNH30voMEI0O+9vbcQlszmAIUIHtb20/MRGx553BpOpRRd/BRC6He6pnpQ2spSI/mbE
6ChrC8UsCzUN5mfkPlMBtptEb77IC0CXOSJmMZ3u0RheIt2ABZ4jOJFacUM0+O7p42qlSR+H0gC9
UUV8nBqbFKN4XNAZEgjrE5fMPmne4Mj567fesrM9gjwTKEpLUh6GUQTTwM3KoqQf2vPQiG3hkAdc
Je2xnCysaSUduYJ3WVuZ2DAxftZwfCGMzF7mHkmkiuG/dkQs7zpWHOHQua8o490HwWcOhesMLC+/
8IlXe6fJ/jWTIrXFSVE6t9OOqsw/+h5W2axVLfDCPRbSbG9nOuf3hALVGtwLyNPnJKoZVRnVbVVO
BGz0B4g8fbaVQ2oFyDcsLOSfDH2uSwFZzk0cNKbxEJ91SgwuhuageajnRUQNWpFlXpGp5Sz+U5Iw
sNPH05zq3RWDL6haWTxwZul7mw8Ibq0BUnL8a2K6oGfr88CezO+CpTQ0UZSZtQZzRiDsYygNVSgx
5C6uoeM5UOpC2X5GLhBGeh+meAM21Jq968b2ZvCC8GK3Y8LChta0ZC8CZhicwl4vmHIBZBNBiVFz
07ga9kzF4j+KldqQaRpvW7sbwiga0zWSKGbWxzQ2rhZCDxt5KyQvQUSWyCaud6SsLWwPHK1UXCU0
9fPYG7uiZfIZZ4fOq9xARYJ9dB7Oaa2CqES8hILG25ZpSoDtSoH8R8jmdI1myvaYAwmKvgm/qmEf
nkTeriyW0G59cPXZm55yG3emsecGHDYzOrXntJOrPe/BtZw3IeIXZNTNAxAlIBM8ONTLgZFAvlgz
crXkj87id8Mu8NPSRLrtY8pXW+THJHbEPVMfRKbpQVd3H6VBCldJ0kWCRzFsUvVVjdA2Z2vijh3W
tYex/EpjxhmZn4bCq57KedBo8UaAU4TUjz1qIQhlmyntzIPT9S8uzELLguAxRQ9LYc+BU7BTtp3F
hO2FvpgRfBpkUlZhZv+1FAUGNTL8pEWeDStduX5cslwkxcYaULQMsfYtOg9HZ2TcUCdWu1i7dbTB
B8xKoPziF/7aZ9vUp12T0bosDEWZ2g0LLdxYdRUfUWoGjO18UhL/OLyi6MEIvcAuyYHEyoSaA6Pn
JACHqIGPljUCpmGxiSyy9tqW+23umYSANzuWADG2Mss+kWSh9tXSCwzqD+Q8qPYcsozhMp3avL+U
igO1L2KUKx8ipYjzHPhUVfvlud0rT/4z2/0iNNCUICxNcKOMuv3YFTIwU+q0EnseCkHcpLN8H6mw
9h6dJHNJrlFkUZYaI/SN6SO5OAAam4aglbisQlbx1qaagfMnUWncUMgjCWp/NUvMUEirQpKkH418
PFtI5H9VVV/vKFMRi3sfSJzCpAeLpcu/iUx4qulitI4cS+E/Y4t1t0jsyARqHHuTV+nFcAqTSpwg
6x79FnqmwdkmfSG3Xg/SXsso94UHy7molyArp/yiVSwpZcYSG9yfUTTN0Zvdv6qr/+gj/OSoYUPc
DWNo6mgmR28wD8TeuWt6/QWLdzQz5It851UOXOT2XI4kPw9XaI9omFrtVagX0677wLf0O6J1kL+8
9miqd41LUZDU1BC4HV8AKji4IJtqo1r8nrBJ6FMTNe6mPHkzuHDTrD7NM7WWjUWa6j008+ypUYXc
FEJnVY8xjYQPnkhyajelXjQ3bT6mvYG0ri6wlkeci9R+SdrilzDJVHGkh/x0JiGNlen6Itjc5mVq
84z3/t2OV6cv6EC2xO/rTAhY2hesKhCaVkAMc8zUeGHhKjIs9yO1uK5hdWsjonO8sSXjIPZpdoo8
nIrsq9DRYNaGZuBP9HYj4ZoB+y5iz5zkbltTfBnMGyuJdLdUjPxkZDHIL/sTHZNP3aVwfTfuR1T1
gmEGh6mYSSXWdP5nq+7emfFLUTnt0dS+SHPRVNCqwlhjU7hZp5UEZx+kUq9N22V7xuCUXgUY8h5T
NZIDMK5t9zz7ZkE6EZjmjuvb9kE6a9b6sHjOyRnXirrw+zM1sGbDwx4rbnWwZUwjJVjTUm8x0ZN4
bmfyFxGL+t5wjQO2CAB+/kAiDo8DCohDt0wTgFrU1Uln7Vi25UeSPsSS/iUByT20hru3W2UEiQmU
ETUkFQ6JkYdWyiOO0yGYM46CenFAvRhhnfpUSNlZVacsciNeeyhD3MG3Hjk70wux86VpEd1JXpO0
TcI6YgafOexqwSAKYuh2qPLiMGH1IUHyr574T3oNMq+oTWyw3Xi0ovYNkACDMAurgGu6xtaf97Dp
q72b9SdPc0VgQKPMGEbk6KyQ6HfyWQoOU6uCsFha8r3wK+1pYoeWws1w3M+q7P0/uouISabktA5C
0rtI8KtlJ/YQq92tKYgvgoFKmB0ztZT1SxxFDkuCiFgqAIJBhK0Zvto0bvpKz/e5dnYkUMfcSv1t
pSHXEkzFJeEmjgOGjCiVTToRf+TpUQKwNGU5AJotRaJkl2o/8hGDAffDqvOSnUMqKeC0/jSsMECv
I9kSaM1jDbztoR2dU+oT6o7UsAxIyUTj+xonBDP7ZaLCkpM1ATcSls304fcmOTsryTf1vym0EgLE
oC2CN5eFYm1CJN8mg8G6yzzjsedQ3nts0pkGa2Ej1Ikf9xVAPKC7Ibp7EwrEotMDSCsiSGS4oD7Z
eNGYQJ9aEAi1Ab4TsAGD9ZdskOwwe2jfWXltJyRMDNcy5okg5bDaeBsRd/1Omdh9l044VB2e4lM5
5rn+0pGKi6Wg2mQVOa3SgT+gGnSOm6JHhBL7DDhSAxa6jdZ8xP0byLx7txIMTixEH2wMW3vEpYDJ
SRLpGN+bHu8jCtq47V8rjJ47GhUUNhkDP4z4YY/KWJtlerCjYaskjerglWwM+Qd8f9NHIgJpMMHp
ELIS/cr2+2jD2YX0Z9z4BJeDmlt0Cv5vQeV37AgnG93o0+2HYwOLB6Qg8XMjWuhVs8nKpyBGyyo0
gRqKbz3mCWfJVhBdxl9lgYxnAh7vzGFvjiCkO8cMTAOxT71MNPuYZ/Dxz4x+r30fn9sSoLau2dVj
O19aDZ9Zv8Z66hJMfy0AEMQ6kHrZV2BFu+abpMJ7jRmI84HliVv9QduX7Zt0+VNztvAzczZO5qxi
Zj42s+fOiAnDTbsnTRAiltLOcRVyBtr6zOgz2QNjot93LTvES7izXPswIA++SjUluxXBtU1L4zwv
I0f6Gf2hd3AGbcau4i0r5rDY9hNo8/YjN42G85/RLAeEZGrirOnS45Y8hPEcL2qX6eNzZHr+JUnn
F2shprXT7tDS32fXuruVWhhCEqAY9aQ2OMsahmwBFVwIRxAITRCZo/lq7a/cFOOdiIvfyPuss7ao
Z717S20M1y6CKxaeSDw6xQpdi3YedVjQpglX7EDmUGIQiKYTw444U3Ak2Czs59s0aOVNVDoT0bk9
DQSObRHpJCGoV2Zk2SsIQjuk8k32xUTX1iIL2XU2hSBm7AMQtlsxEf8qS7pfNzYBH/zgBVKxBxXt
b4eCNShBZlqp949o4hB8lTXQTDM/RYlyQ7/sF3baRN5U9bPP//lmTFE6KaTQnRDEF7wVaTmH8aHe
9kC82QvIXzp0gRu+4gPbyhR5X/KbbCVIuLYkO8LQAa+gGW1tKxwa+O4weuamnbborp5qptFhO34u
SGLDpMROWsKVJFvtMA7D8mBmvNG+oBa2uyfWP7jfvH4DLZtXrPNSHqnxd9o1TuhqkyRFHU8duJlA
N0ouFpfEyjlH9YCHNWBqjla8tM4FwRJN7l4MgourqNst0XQk+IDpW+W3pO9FtyXRjYAsrJMzmCit
qj7QnSY+pSTsFdS0REW1f5qhf7G7YjcXUL0puYYdISIPbkw6XRvNR87UBsT58BapxDjUWv7JIjc+
MWO2NlaMzFKNNrI54gAWMaTPg+uckNnCGPMhpS4u6Ic/w1DBN7XVlyiy76GweGP8gYZhIsilwLee
9r9Aj4uwQPAc+oX+XYzmE2NeMhpsc6KXctF4Z58O8ukdYQhyuy9s5kkL4v9AAh/r4mTZtiOTjMXO
1EkMOdFdTITqom4DI2fOn3VaFEAO5xVAVkWA3r5xUnl22/kwG0PMSW+Kg6z8xywZt8M6tnJcSP9m
DNM+myRRUC66JJGhXLBHdw8EOA9MakLbHparXg4HyxPWZljDwiPFqIkGlHWPPoB6btwaMPrcsXlk
0ANJf9+pZaWBmm/I6oYVh62HBvGEKtUOVvo8uznbIpjdyPv+Njapqq1As2QzJ0klhnPHfAKUdG1c
BP/tUhKzJxfkn7M/3+YO287N6lewL0qWbVLwGYnUZEptYSS3xs9p6W+SzdomH3EjSI3yr0JUi90M
QhO2+o1TzAfJcnfTGfIeIY+gfPYCgkmbLUPhBj/AWXerD7MrLoB4bUS8xnVQ4l+fEH+nuFucofUZ
am6qhGlctRLewdMwrmMTB53hfSovbY8KkZ5SdfS3Sc/gy6XpSPK2YhoUEYEzy328sNEUaXURbnEd
1a+mSrGQjlpzUBH7NVEKdOw1sYFdllxFieDDGAoKCt5PWAJ4FUPg6BYHBwKyodO+Z8t8UYlG1pZd
4fLCoeiRvAudjk7C4r+OvOZKDwmOfuAZ4bF+Jw/mEBe8+SVK8/qYmQz32lYbTlmzDmY37IWYDXmy
uOjG/DHojX4aiNxmGKMDbmBaXBkz+I7qhqTut/B161B32TupIrBhhulTiQp+c4uOt+uHl6HSnIuX
7SEJ7zL4MWE1DR7T4+Xs99JEd5K8Mmk0ATWCRiEDGFUl4/k9wLt/ydw+LqxhW9Klz5GOGmHI3YbP
UTu7eqtetaI76A3ph6OmqtCxU14X/Hcckk/orDTiMeKPUR/tg1nFOBS5X7cVCA22ezoD7UpCbdTv
uVDRrs8ttphz8Z5C2TChQqiZzkVZWH4iAIKZy7PYVsZjNlRF2LfVEM5WfyXQ4GHQ6i/CmlFoeFSR
nkAjSLL9GOkYC0uu0JmVFllGMntoNxXLmNjszH0ksLVCJR63OZbYYBBq10FItzqljqWFdgyD5TOp
n/NOG61XyJ0kITGt5trZDjldLo0OQ5JhfO20/o9WEK5pLZbCuMUIcCzK51jjNVXGdK2ME0H3u3ER
GEGUiZbPsf725COvftO7F6Ea6kjGnTofZIRl5oEAJgDZj+oUsYWDo7AcYAlXUFf09FVZ6XkmrQlu
NIkrbkYCd1Ss0+5cpY8e8c2JiyJJsh0/R524SZdMEH5WBEy2Xc7Mp13ZA0CqPfCB26WOPpIsIvoJ
HByDES09TQu5g3Wm7UrbBb7TYKLJjOXJrNPHjvgYHvjsnnvjs3SZww3zy6yG5hnfKWEdwx+cDPUF
TemLg4NqMqLrVEXXspue4xptkdNGz6w3aPzMD0K6USYK6m310fYJ8ylifi/DmzJ0mnlcpEWS0g3I
WA97b542btrn5JEAgJcqzwIQMGs6kCo4r+fvNjIC3cysy4A6W0zdu+HPzM57fmOZAXJTRvS36tL+
PGb8pPwFGkvesTVIddJrDNIA//uypvBKVj5hPEfLfijjr9rL1pov+WvhQd/badIjdfJ3mu25+Jeo
kauWHWS3tnOsMkfRHZam55PPy31u0fMjBQQK+9lZaPc6wSVvIASN9EfH1Amtr833bPieGAJsxlg3
rv0wc5m6idggNv6cLPUvLWl4rBnRafV3jnuEASODz8J23jKfhpvciM1o0T6ownqvEsuDTxeRpsKa
SVQxU0XmsM1MFZhn+1rrjT0+RZO3CW4eko0wHe3kYCK2wLGUhchah623OL86ZaKC9mjH40qH+s4I
OFbZzhqmnjnwqB+aglJqwYSrowrYLCMjRF7S0eaeQ0+jBVjiTY++GFE2ibLIhZpF2mHfWd+SbYNv
WJ8TreVmIemPAr54GJiRsq5Q1PhLfFSNzqgLMRAtF2R1JlVM6cnJ7DpLbLxJIEKvXohDe7E1DrWs
fYUPiv3JVPjpVfk70khETjWLbm8w0dt7Bs19M5xcPfuWEMVPZV190Nm9eIubEuBqAz1Q/VPve+2+
Y5Cd6oa9tSaP+aTNYEh9zLbCNsGJLorp9zijUTK/EyH/8jM3AnelWmeEt7w3aJnNKYpotvouwCm3
96dM3Au7guG97NIBksbS7FkpQe3svTjkf/RduCwvLOG/+hxXXbq220i0TO1fNqHBkc0J587AObCu
FJy+OzJ9++M1DJmFSV88tHOoyE3a6jRhOtPARAz2znWokTgqCyhfeWtfLUFZYBfYLReGQzt63HeC
h+DEyfe0iqcQdSAjEAF0LJrorynvAOvFRGuy/+WmAQIEliSEb1oHvai5OlTEMlGzL3kGLX9uzTRI
+ySwPYYkal4DihP7efFVcfKM6XXwEuIA8vrEPK0IWmKBd61ieu46O/LdnWvHcuvMqCdQiLVCwyD4
se33uj42V0hcbMcIq0pQU7sFCrK2JyJOGZw1Iil+p4rJCbikE2KLjaMX7N6mCkSQwJAVJYeFJn6r
U++a00C3msFo8JWHZmCBzYYt46iRcRb2JOshFGBI4FsOgzAWuQR/1zfDYlRATTRtpZlcc3w+oaU+
Tcu3VwVdiePJyIOYXC+kjjOdkJE8tY65Z7Mb7VSLc0FSMqaQ1enq+71dl2Kbmzmbf/HaJCMwPXTe
loWwGcvkkb0HvolldaI6z1Vn11vhkUebER1FoYjhdgsy8HtAE++PfyK6C193y6NROs9kB/hIMQyG
qhQfRNGDLlCq+Wxp8ef0TerdGLbe3LHF5UGMOU50RXGqPOQc2kgGKz/0MrG5AKAkbCIDfX+EpT4S
zOddj7p0qJmsjwtBoehv1shVik8gIfznOA3YpKlNzl5uC9aIsYAkGDT36Nj62bozGUFp58Q0zsNr
iXyyFlH+1NXFYRRyCLUuovJpvOPEAIBGHsp+DwyLIy3fD8V7s/BUZpH5JxZWefLX2eA6RnG6GWfH
2JJWlHkWG1LsV42pM9CrrxB8sETAgw08N9/Q7LaBCweMUIn86FVais1SpdtkKS+qF+aWTfhm6CCH
SlqpbV0yaWMOmEx5sfXguoRzzZ/kuvwMMJAIzjvxpOH19TvuWG8izSxGGqQzKJcoW9JswUkqp68y
KqaDXw4NMcVs83v7FeEFmk13yK8MbyBtWDUvWdnWW8lirpTMyUenqwJfVF8ZDnS99XQoBjN4KTSt
Q8qH761bIxQC1RUdedCStMHvzglw1/Hy00gTjViK++Cnr+OqT7a9+2JqNSa4Peqoux/b0d0pLDbZ
xXJ1cu/ST9q21kV9doS2AsHaf4U/LlvcybxQ7lKeS4g2PwmuCBE+YkCn+xa40sbHFowrktGzSpez
iKMn3QTNZwAsm+aWcPbRTZkGRSsq0aCAaMgr63yKCN09sdesNyjHN4ufD8cRmotImKF1MfFVaqns
jVt+TvACwgjaO42Q3kPXJSxdi5hrYjkpkbrvZ2pgQZ0Mb6LDawmvRirTu5CEyO7C5SkS3S8EOGfD
iZ1gWcCEATx0D8SIbXluvNM8kIGxZhr4WX1v2sQJtIpSO5bmu2NiIc+evEHTdpQ4ggR2tekUBNzB
0gm7bJbdKoHzZu8393F9xCYFgaEl2gayw3nhRLAkRbARi+mYpvlezfM3rVyxWRyeWroTcpWmi1/N
Z2y8TtiqObQ7ehClRB+W3MESV9RpVsbN74nCyVX1y2qdq2V5y60bQU7F/kiiQt0fyywBia6RJElh
Am6IuUcsrachaSFlNCLfoQyQW+GeW5sgKhSGoVNZ9gnvIq/ClEehN04HW42f+kDuEwLvGg2T88DI
kXqTmUFQkkoYss9eLguLtiUvrR1lMNqJNdnbIQx6+V1U+vuII+g5Wi0iU/6Z+EX5APjs1uVfUzE+
MqogR8ZhhATkHpPUVGCxYaiD+OZUA87etcK1mZknbxnYGzaGf0aQmEhse2zgWGxD5Jj/WKgJBh7J
gy2maO9IK4ZWY/zWMv9KUtXVsKIGBScx2+ia7zHGnzRLu7NdMistdONFjfrWm0GtVFJ9D2lf7v6H
sfNqjhy5svBf2dDzQguXMBErPRTKsoquSFZ38wVBcrrgvcev3y/B0e4MNdJshMTpbroyQObNe8/5
DtIQhU2CJ9X8gDuDIsVAT93Xr3nCpKdhjZ4tLuEo5ZDugm8OuJf2lVQ1WrOBYIFmNSHbG72anhuH
AJW8pS5Jcs4BPoE3ISYGPROocfqGViIGriAQBazB+dkPQuC8IBXhz4atCu62pCPpYNkxyX3rUext
B4zw7EARx+cAB0H608xd20PJ9aoURbv2Z20rwFhxIA6ecc6iLE9Tkx0ft7jab3B51UDyB2GJbYA8
1QkZNGh2o+4I0Gp037lh8LZNpXh/YtBBvMqjVij4A1UD4Ujg2jdGca5BxNhkjduI0NBevLoJwUPO
TFLLmKjrvEeZrhqaVALHp5iKyrGMrTFe04T+r949qUHNQJjLeaxqDlWqETwmlkr/4T5V4mlHK+6k
InxZaa5CSDuC2G3WnEsnn+j+RdFK860brMz+FtPEigC2fF9oYosnxdqbc0DKnGmujUylAWBMGyH3
bqvL+pOjctofLWVTxOC5bfj86AkHaDJTpmQbXbGTdTgSc8Whl8kZEo/+HcahNMi2xcad8LVQcO5w
wQ0BPPopuokIuuF64+3pZxJmbiDyNMdKqBeNNiNkywCJD9Vgj3fshJPt4lpURiwhW9fFz19r9Jvr
vngc2/52qHXk7JQPJU0oJMDhbeaHLhGy+R38BtoY432bA0xVpImEhn61Mkdb2Su99trPnhY9DTTf
A76Zzjc9/SIjVghYptZQZaWj0t8F9BxvRrU8G0G263GSsuDV7nEs2gdNazmeGmWLldr+QTldoT45
VQmeDStN4COAKL6tkLau6qm/U8pO3ASmiTPbam9LvG9bO37QlQdNhNAeVfpsRuPsDWqn1VwqAQdG
h6B2CQMWYznxMxx3u3AuCnVAqlWHwQMmX7FCkoHKz4VAIY19kIJ4O1DFIU2CrzNywRnjDKo3BEVW
iKC9X3BcedKzd6XMPunguRWefSjI1tFWDIVGDNFTUtxrVLa1d4wsWOXC7nccnlBZElB+lzHsp+ny
vOhCtZylC5KQuQN/ji4ldAkDVWIvQCHOAJ+W3vJlVIfJERWws1r83bJ3JXnLbTxwGc4NjroI6TNa
tRfkSQBowbs2mKdoCsKQ51WkMovIlJ2TmPXZDZ6L2pGVS/8+ghgyFWenUuc+sm81j2iwdZpsIftl
ptXe8kIYYqDlOiMFRPoKJxLBeoKs2erGW+KoNzMCqUON4vWlybHZzaW5GgXUisLHZhmE0A1CpLwv
AFQ4D8zque/zs9uBNNOV3lt+s0b6Lyeopj/5ReywcyTYMvswf+7dN9TMFJ4jQU8LdYC6OVoDPBGb
kG/R8P9QNTOeqVzjW12QYzn1hH6JmJST5R2zomK8gcj/IMZhOi2SVFglpreg5AYkEIR4GMEWr2MG
LKml8Y3O9x6YhHmPnb1e+1BZsAoRQsVUCj1lr8e6p1fi4xO/lpmt+WxRMstWLpUO1TzOYsxlNEs7
0CqujVesQlIGqla6aJYP+UyTJ2yNndbVDzOzlKfR3TUjQ+chzpU91O2DSgjJuWAI7BFUwQxTwRZs
5fbt8v1dikTANeyLGPEsBuiQDCXd2dQ4PS32zUKOsSeYRkMxwmoHWLQ8217MPkyTgl+jj5gPp55I
K8uBFBYmiEwXqpvaY8QExYEfl42amjQV65j215566mdeUEPA9GArK/ppFyjkWgSOiE9Dnz4PTTlg
YiVAsMTBt01sTH7cPAYbWINprq6eWSN/mI2qHsSIiAoZiPvc5Ida2uw64NlLNkpGtMsm6QKfAgkU
O02ackUW4YR4OrnV1GZcm5gfjmZhg6ediJyNWtbHAT2c0hfilzE1cLrR3+1AWU0Zu1KKUXitaflP
SQA5ltLXiAEHbsQ8xWhEw/EWsPgubMroDpUi6tMQHj+h38l5MJ3tFGtwjmb7SVtMlE1W3ef8ralR
5RZ+DtFHnz1bFfU7oYnAbHByPOYakYKWz1sXW4xbxqidv48xFV82PORhX75M0Kl4kcbgNsm/0xYe
bgcJzCcv2kcG2z2Mg/1DNUxOMN1YZl73yRBptOxU+tP0EFeU2fUcYLrJpiN29+axNikWF3qSFlod
Ur0CZW2aBVuT/O4tS491zOZfCAkrNhNuSQy6XF1IOJ5sSADrMHSLi06Il+/3xYOuE10cqBkbUtvb
kGViaXHHp4rGjjG2WTp7RQmQzMpJty5aA8foMD3A4mecga9+wcNEPXIqK4xvtTTuNS9biCzsvtER
uVp9InVMeBH4sXXdqm90m7KbKTRGwlfKlwWwbk8RyMfUMO9qv5rZu+wHReSsA4aWHqem9vyc5s00
hcgfm9jEGDZotEx7lW74j7obOT/GHVwaWEADysRVBHZsm6aAmPHB3SQ2sQ6F66ZbUwMIHZhh7ZmB
G9+InJK4ZQF+MJgXSw/08qIiTdiUZUysMdA/psUhSgonvyM/DG8Q/Wav4AbcO9PQ71HiZhyTpVLQ
zKZTQ68qlLCuAFKWZtj3g/TngSYnnN7A7TzYir5R05CDtnxL/LDBsJ7Qlefr8IYwuL1TiHjb5hKP
iRWEIMfyNscpvu1qn0nyNNwUptBWC6uXws4lVHTIz0pc29u8QZf3f98dqOo7uAP7vu4Ye3B4Tvfk
tb0hNT8k2N6jsah3Jl3IzVho4OCBgd/xD9vErY4LrrqScRN5RMMmyw+RKi5F2G4XPFdtorBfiHRj
lqGMaGe5boRPY67XKxcKzrIgYqgEfZGnW6tJkQ6UHH+IpeCQXDj0rDB4DmPwiVIrsk2V9epp2WyL
yPwQXdhD8oiHUys/dCoeKGjc2j5u7hmNnNik5fr+jw+Z88PWC/W+HIrzQC+BeolPmZb/UQ4ghZa/
zUacU7wTetvtORFM3w3fqXFbt8gRSi4CMZnGWcmbTdXW/WveUuMiJjTI6cuiExoGPtHT0BCI1qh7
Lq2GBMEZp+9CP1o9mXy53fneHGTx97SzGdVaCieL2tJoSsiIlrT/6EmA/BHZ1alXv4+VH/2EaIOO
Q6NF/UkNagoBT83/GaghZgsLBwDpNhdFgSGOFOUHPd7ernDVVGOw1RJUACZSw4Uh0yIQWGkybduq
Ool31F/EpF2SLDNu6+iyLLS+76aQ1Jrvdh2rBETa7v1Y+jyIPHiApijOOhiLITE34IDZ9ImrvkVU
9giTXlmbRsCTk/RORfNfBywgNxggiewF6bdZ0Al9MDyM0uQWx1N5mBQ7fMmJL52AsN9NlRa9dJFG
l82OAbrLTxrSDyfY0duxolQnFhJpvhIfHdTmt8WYlPTecPXPDfBmpQc3Wvoailqb2JQ2rcfdEA/J
Y1OyGDcmHd2Jne4QT+L8yUaLBwgAQSDxKukOiQg0bp8WQVT191GNVV7R0BtI+86cq8fPDb9yehdl
O8MqjH5Ky0MZDRVXtLb9fHPwSxHwrvFeewmQiTS3cW2Dhmzy7iWm6YjKbVSOY4hjBe1vcwpMWJJR
crusJ0qQj9DobBPHCghChSpklXGj7BdA+zy584E+BQeHjhGjnVTROziDR5sV61RhGlypbe0cVDUh
WnYgWH3Adr4Jinq8rdLrUuFk7GscX+E+6UNrb5NUS46f+3uR2NND4ZSX3hQu/VtWo9DEGIjgo9oY
sXYuSd+5c/TYPMfMXmerJIpENSfK0kCnWdMdLLdmWtMaPl6Gyab3OPkHLsra61w/9SIMJmuGxzcq
iqr71i+Yi0vgObMk5/HzISAqVND79OXesIPy24Q4UIrtwLo0ZXmjxDJTBZUrAcrmxVfIItYi5o5o
A2DiwRUqUdrv3aaO92yxNJ6AGfFaym8iauWB5BgZslA8WgpGtCzxEZaw/OMjRktVZx8mNIK26Yrn
oFZvkQCSDFlb/I0C3lNwxj/nA2crJTaxuZXNKbby6h7XG2cGbgfWkuk7Hm84bPI52biqul7hsIbd
fUu3QDuVhbUedLU+LdyYTpS/In0+kWSGHqsrcwgyLx1QMTPhZ3wjKjp7JdE0ofnRMBLgttoskN+E
iZDRGuZjH5RgCzJxQOZzF6dh6S0YGa2PzYegD1G9ovRD634FKMLdwR8GEe5wTYOpqMX98lA0muzl
rse3xrLqK5uww5hLOwn1WaNOP7qQ2W3WNPe4cMSTO7xAOtjNaRy+BWnRe4mp0Z+MLHebqMxT4Nfs
Fkxq10fZtkuMh6IjdM+WsQMa/sgKAzYw1Fja5X89smCf6TGAFszNbTJdF4DxsuqLkFq5CuwDya0G
XsoIFE8F8xhcIIDHhnJyObeVva57iCUQjsuTGmKqYNOkUbGTwRGYH6KrCtKvQP+/HTNKWjR+xh4X
Msp2Cd7v/cE8xEOPH8q2kB9W7bjpLYbR/cId0OL0MCRQFNGcRZvGdGPOJZTIlvQaQxpgoFGN742K
qCVPdHLuW6Jwch/KyecfFZwh9F/qtVZU4mI4hMK4cST2KBzEpXdC5q56/po3dnLKQVixGnXFqsst
g7xaJz4LDEtHP6o+RhPv00KbnGp0LOrUwv8tHPtpalp3XddXchmxpOopH0qdMSGIWo/W48AQp0dL
i9Fv62RmfFB8/1lAHLqvWXsqmRaDHJUv7em7FIPqfqZQ8fpQoiMGiTB6x7YwtxMVInItKp3BR0m0
HAlKx1YPRI4oc4vEdBi1c+6bdFKT6r2sJoUxPFwOAU5zVbPlLGvlsmqyepZ5pzMSPoJRKzwOgqS/
DVCmnILGwfKoUi08IuoN1m0JKFvYsJIGxXBhXel7VQuuPW3jbTplDFeXZJ/hhBAl27vIeXaTa52i
so2es/ZERV9+b82M+qe2omeAIPbnukPe/PKdrbR6RHPQbJ3CNT1uW3tbO01+Uyo5t5NlPJngUKqW
XCw7rD9wZZ40lVl5hJH7fvCdK6YznUacdc0hFT40Vv9tjsxuC4WR1oBv+s8FMZ99aO1mhCweyuju
vmgVIp4zEwA4k1BmRzg90wjudcCBLAt9pNodKDlZwCstcSTLohKoDruFaNfcuvNdoM8MElnJBpur
uw+nXV5RVE0WpmcR0vHNc+vQI5A5me74GhB4d7TF7BxZIxMIMMy8UtbYp5L1zM/m4bnROaQ6qXlh
2Yp/idLu0cwyB21IcMNkbVqXdPX3U6nVdw6X7SqpGZ2N5LCvl91eDrlps02n5TFP7VPujOWDVlf0
pjXqgiXlxIB9f5hb9bBsZkLap2tT5TYmtUwnpkVmkCz/OlXBD9JievCO7sALYjubKKjPhTbovMuO
eyPS4dFM9X0lY62qUn9sBgUTgNXfRLpEIswnkCXdBvVp9kzC+Awoggoq5fgnJFwEwpHBZLEHAAJx
8axBZ73hhkEXNXfU6Aa5K0Lt68f/+0SS+mJPohptySp88GVLYUr9K3Ixos5H94P2qrGth0Kk5JpE
wa3AqevZmePccKR865HbMBpn7VKMhKiq0kftJ6sK8shvrAjswqDZj0YeP+GHa+HNBI40i7GcNFa4
zjtYAdT7Ew3kvvZyNT2EY0OmXJf6t52LvKhykvKhDRjJ6mwarTeWjbHG/fkdbSWIaSzbnjCq64wA
4ZCiDWTfChxOcuF6iUPJXIXpL1lVhznGGsn+GOwE8QC3Zd5T5jDNwJIAKb30Q+Ry41YtxmmvVES8
SVbbfVhn959IYmG62y5MCFkDBCsP0ElNaxDOD0omGbUKbSeUbgUO1qCumKrEZChV1YuVTDFNODoi
ihbf8MJAo+jwsi7/NPndi4BO44lMI5/L5oTcuNFr1ee7NEu/dYw475RGvCYWfcEyZt3PtSe0gcOL
6AHEFZ0kii4LCS3ru6ylK6wWwnpOYvU2CuH6t7mAAp4N2eE/KWH1YBiRYFrak+Ofw5GZ050l3meH
Zo2XILmrcJHt9Kpm83lI/DvXedGUF1u/1MalMZ9RqKxq3VrZOO9NA1E1NY9uKGvWW1JkvJtc2xMS
bIBYaXdtvnfadddUeNZfp+ax6R5lo/c/VT3MbVpNgsrCvC8ELnclvdEIlaDPG1zGQND3mNcVFdeI
jzGCP4p4u7pCGYrm6ICwZk+z+1V1pWC2JgOgmYBtVs4qNGhzDIQsVUZzIWuSOWiIeRBx+kPTmk/o
Nje4s9h5Yv1pGN33Urc2eQFXaC5KxUsC8dCU7UkHJEIPn0dhxvsUr2hQ9KDxbJGtmFx+oFB6IZuQ
d1fmITm5OBh2LEE7JnrdZDiHXbtyVbb82K+fOFTCPmJqjDu6dYvnBscFOLIE/0hL02XaKFi1kTuT
oI6rPSSnCFKq5jDZrAwmWDO5CGambQINUTvKTcVQSRlzePtIEd3n9Z9kqepfwyl0VRiaqjEcNTVL
077G1uZ1VbrtGFd0tYv1QLvrbpIfEuchaSj3K3MqGV7xwdZKPlj2r39d/i1oSb5UXWQwNTr4W7q3
N0ZQATlQ8pREB0PFeiSE8fj5oaS6LQaOPX+Rgdr/9bus2+bv/83fP4pyqiOahV/++vfnIuN/y/f8
79f8/jv+fht9MJErru3Xr5K/6H+/iR/86y9ev7Vvv/vLZokDf+x+1tP5Z9Ol7fILiOOVX/n//eR/
/PxNqPjbL5hgEGS0dfTR/i4k3NJscnVU3qx/HS3+VHRt+B/rn3n2Vif/4rt/DRpX/+oKy9FcYeBs
4bIlpXT42bR/+4vzV9WmdaBqlkwmcTUVdm9Osl/4t78IwTcJ07BsFUuw7v4maFyYfyV+XLddDUmu
QwSP+5d/vBYPn2Dgz/fnj6OKtS9pJCq/ntGWzW/SXJlbLuNlfhNVrAV4Z1wDwCnql1WRu79wqqlW
wWjdJV38xsgHlwCgiBwDr1KAny0AQhN/NqB9UFLsp8O5M/8ss+VLvu7ymISgPCbgyHRY5H//mIQ+
hbWOjZaRQD3CasDvi4K7WjWanWKJU0i0kSTArCJboEg+Bsi1gcpDStDgcMiKXvSQfL5S+qlyBf54
B7Rx8D+v/N9d+L/NFXdlsM5vyMs8SkJ3bJvUaWHyJtlfclw47oZWnyeVtzTBh3HaOfinvFRvMdAS
V0TbuSaQAyvmDGJuCwGHaX98FcAyaPwRhm27PXMuwK6gc6KOjK1VUmASKhzegD7kqCpUwnsCK76O
/SpEG7DylZGipTwr0HmwabwpOsdSR8LEHfPnbDKZNcz+kKTJtVBptSQcq5OWR0IgBzo2YGfZDq4b
4ZH6MKw6C5BVa36PBQfiMo4eG3DAho61BYpW5jmKdVDB5RgpRqlBiRAOg/MmA6mBRJwfKfvnQ4N7
daWVvwQP84jorwmRf/N0AIMaK7VuvapRb01Mjmg9LLAdsVhX9JO8HDA3tiOo/IBgN3bxNlDzVwB2
vVzCf3WF3xhZuz7Bdx3gxs1ZnQm3t2H+1M6uisudQi9u16nqnTaxKToodjc2eFjQ9Fwhv7mvf71j
fvs+a18I25/vs3SOaKblqML5ErAUN7VAO6uUXpAScz7WKZNzJ9sKMOXrpqRoQeyodKsKXJrvCIp6
KWKmnYBOBBfca2KW5baq+vO/f1jml9yn5WHpqm2pKreKYVpfHlYfNwQ5ZFbpOYKUyB5fgBc7+Acw
I8dWzOVURteEbkoFGbat1XNmcE4JUIqZrPNSOPLmo9f2MoqDlVO96s1066QtJlwDnuVccHNHEj9t
2IxnFYS7voL4CjknzFndC1rYAGi9bkojUTyRj6C2snfiSLhuQmrhhCiKvptAxDrvdYStMzEAVkrV
y79/FZawpK83oa6btqNipRKsr79fKvIAICfJYJVHu7pZE2hgRdW0tuljbpRu8tw47JiO0xmf310f
9wQE23MFNtM5xLj8NvYAs1sp9Veznd5a+HArLUje0nG40+L4XgzThcPsPnQJHdRKrmmL+62KOFeq
JMFZcXswAHClltiVmYvKo74dS17Csc1G1DU2E//0z56x/SWcjPddUDWoppCJdUIz2TR+u2BbKu0s
3SHOoJp7d9Ob0WONDVf+tzVZI7NocDdloeMR0apNhvYHN79Rr0YOfcp8ZzPwk3FCiQ8hAUshi2qA
BCkcEN2qyE7y4qpZ4m6OWcSC0dh3pnWXofBJ2+nBttF/+ByqVlpTv1QKTcHYwRBoGtM+SzhnIDdF
vgYMFYDHoGb3naSHOsMTnVmZiRQBq1Wr81TG+T7sWAWnhkV7WblrJDtTTcmDwJVDB80bjv+4NYcE
eT91Ik8IwGxF3AsWVBm3LKMa/ZmhEJLUNKVFMrrTHkEf2IfC17wXBOzaVrP4EqzrXoWZWQ4h5VJh
0l6X3vBUilms7hKmeBUjWBc7P0aawE5YRtWfJMrp/7xXCPYy3RDcr5qOIub3b5ohlDL2XVbzqUmu
y8rRddyicf2LAm1JFeZPG4Av7oAXV94+usMksYZkUFr6FU0j7SGfe1HLWQfRcF2Q2T5aPmJPd0a0
Zf2jqvuXe9sfVAXCgNJm2SYLC8kCsmr4TVWAFLMH+qs03qjnB1VXcfTYsTeB3PKYjOKIjlhnJyG3
W0nUaXDimmFPH5fVfxbWj8b110SLDH9yu//BtW/Y8nanjgKz/TXMDetQaUQGeZ6KyN70DiuFrEQS
7teVW3Rnu808d/bRiMfXP1lnvuTbybuO9EKbuRn4Qxul4u9fkCHR3dkmEsCDi6gIxBgdoHQEy1xS
0GxorbTabW21Xu/Ol7Drz53cApOEWytTDkIRm6GPDnP5kRoRO3Zq3VmtdqkVqAEd8rk2fSuH/M3i
33WjvySFca8H5LfzPEZ1usS93E+z/iwZVHTwr4S2vP3JE/xyFFmeoKMiumZNkTl58gX4zTsej1E2
9iEvbWSNFzKr8F0ElAJRM3CbqNOz0AipdqMnR2dF8We5hZCJAq+SJSRwcMQTK4z6Egyi+7NNkjdT
FT+ID30XZrJFo3eFPOys3dT5RnDzDxONlldNzXa0vg3uTKXTxdegix6izN7lg3w76dv8ycXzRzch
KCmeHQcuzbLtL09Rz03oxsw9PUqPSxzEXDN0oLghl+eU6fYdgEzE+nV2jdX2Bigb2oj8To8Y+ynT
BX/FHYfbMbrG7G5xHV9JFjia45/t7MYfLBaOLljcQd8Qpvj1cWZxZRYonzCl0K9b+b55E+Wjg2Ml
vCLbi1ZVNT/1Uq+UJCQIINh7wYfKmXrgsRPKCjWnO08JU5NohGgj2NTQk0LgdiirXAvIniY+ghEq
z0gmnlxN4gJUqvqKa6taFc10Cv2nVF1udWP/7y8z8c93MLpjTbXpNqiG69hf7iOnI/o4ymgptWLe
l4oUepY3Tde+p2wkZVmcVVcnuMEPvqdc61qJrFbp+EpzJB83v3dDOq6a+9Fn9yZqTDerwXVN+yah
4VE6xSqpWDcpcDs0vbNKu8LEu8UszCzRJFnZnT2y9Q/xbdKrF6E6T4NBvwAZshOLXQVUq62TTTTF
t7Cen+R/bTM9hgVKPVKI0cdq6cwoKN60lbEpSTdoMEdBvdrJ/+M/389VtNnI72GSufW79E9ePeOf
az6QiyyAKocjfLtfrwyq/MiZ5wJKhoIEwhLTe9NCEOGCOfsTtK+m+liugKBs9tMcPqkxrKFoNr3a
FDc6c4pVFc/HsuFKYVj3EgdHhMpvs5+uS5IYAx8rPJHzsFZYVHn5RwuCfReuOrPdp3P8LU+RJf/7
C0L7gwtCmI7B0sOxW7e+XhCDolnIWGeA+LIaLbkc4YmmPcyvWN8vBz7fZPO25/StGncWxwGc+Bzm
Cqi2Npj+ysEv3SFK8ijF0QAkyfb/s/EsrZjfF5oWmzcHbx0ytGo6X3bw2ilby3ESCI1ld2eO2nUo
uvlQ9DF+6jHaJarAv2SAhcXZOdKTNe3hMW1cHIzsDq2Qd9hc/WgjwK6ae5eV/Kug+cN+8sopQcEo
wH3qqOUzcH87pZBzZxz5Ik8/Buh2pWzq2clVKzkbiopY86E6dyQuof7HJDRwNswHdE2WJXdAvhF0
4k+t3gt5nMN3wY8zI0hm5XeyzSAqNepFKcwzUFECbPlsWFG5q2NEIx86jDbLwt/I38ZKvc9CoJ4w
PTzghpceR2qRm+SSMbsSyk4RXCqDSkmoxtM5yeEJzRBImKfw9YFerMOcZag/BRElGkDVCg6V8uGQ
pFHezwayiGS4ZaBCOVamb8t2ObbHBlA3KH30iOOlkxxju2JZNkd8c23+QwwUSG3Mv5CLiiLcvRun
6GqN8Zse1dugQxFlz4JMMxvxDSwHkV47U8qTzBHAAY8g1pV4Zado2R1uiEHlBCALfbRUHAVymK9D
eIsxF2WXgQb8CDWyAc1lZ+arjh3abTGZYSJYgdK4a9A4h910mAookjoEcC8ecFxMQXnOEU1ouYOm
uAULkyQhERNtuQ0n90fgdE+9bZNWDihayOPx57I9MjCJRLlHUe+vLHujoH0gQU95g4yNz5QIP9CY
AAyajgTv7hgryp3rc+HrRs2Lwfa2Yvyvr7pKn2jv17vU8cM1mKaYqf86l2ezTEmunLRLuqUUfydY
4lhzdD/Zlc1GHbgks6Hrb/2GP5lZcxvo3PxioPucShhbQnKrSahbQjUSOLQVqqa5JEbP6ZYdMnde
WCm5OuWhYnlCVWNvGGXd9x3thOX3d8U2QbOfVMlz52P58UGxyEZDt0qDU8rctFXQRw0RTYDAYayU
hDcJgFT8jfzM5TuGFs49QUxzhj1MJQl66QQZZZExad2pgsFuTirTiuwVTiPBsDZV5+dQwJnWuH4i
J0d52XTr5ZA6F+plYBkZw/KECPemtMsTNrTr0vTqe+ocmgI4BfAKaS6NG5OHhYYPAJ43mtyHTW/+
GNPx0Pfu96F/WA4ZrUZR5JPPtBoVdTOPEfQ8/AwrnQnuaqiMJ4jxd6jq34BBZRsnNfa5a2UQMeRv
m5TXLPPmzj9Z9fh9LLxc4v5zu3XWgVavq5A58XIJD37YeXp3V2lsiWX7rLuyn2MET6OTcsX358gC
uaYa831UQHIRjfJzDuRvICRVF5DAC22judTqldwKlmNYy4BFXmU4ZTkalcyrbmLdwDdATRr1+EFn
y1pD06CEkDcRSYo+8rT54o/ae0Hs5liO7N3YzTNUEcuD1BiWoZwt2Veso1bzpsSkhIMJCw8iKriU
w2stF0f5hxGEbaOBO2RyA8+qo/hjsd1KhZvON6Y2D3P5IKs0NWW9cZT0DcCzgWNC/QXuzin2wX6h
N3tjuLwfwQJ5NP/vdZXBexWtywF5dMm0RLHarVzFGA7fO8k3WWXUCEvWyzK4lPLNyLKgW8kbeMw3
eY0YsVzkLP0ibHBnNvWwhAjJcxq+DN5tEV/lUlTo8TWCVxq4l8xgiSkTzs1lS51poa7FaZG/RZB5
8GPx+qXxXcpts1Js7qMeHzhP/13q8nT5I8GlQtlCHQI9ES6ysSEQknO8fMcCnws7oXW84gwGE2W8
pGqLmiHlcoLJIcEbtbk1dA6HhDH+IDLQvImlAspH7bq0JScbPVqpRrexOmOYNNnre35mR1ql16vO
8/KjIiPn8pvX8rINK4rGqUTooTkK9mp73OCRc1daBq41pKhcPggB/GEgIS7hXqzrTKFfWJ0cxnf0
hwqdmTyHc4IADKTs7N+V3Rx43R9lZ0wX86WTBa0M56kSEzLpTxbJH4400iotcp2x53VWOPjwGufz
cJabU50ot1mgIekIN4Gh35rqeJb1g24N57K2dm3pBux9NLAnqwPAkaVyjMPVZEvjS43RNFbCcpvk
93pdkJ8n35Z2cutV5cBJz4M9e2e4bkJMfbZZxWDGjksJZQ08ZQhBwFCbYlcO1Zs6MXOmSL0Cx+WF
1niOfOvVinWcyWRbLMV0nFOgfVvuNcuI3iwtFqsRY9MouV1lwt1ZiX5DbZ7Rw4muUb3uR8v0+sQF
Yd/DnNQ4bTth/NxIj0iGXZNTk8aEjdmiT69xwoa/FpX1CgWI/jGAxZtpxDIXpxxyOrY9kno826LB
PBixu5ujdq1V3D9x26vvvWWIfcLxzRrtrWi4ltSouRl6YjBcyBa9GBwGzAH9Mp67vTFskEfLujaE
ClqrNGXkyOkX5z0Cq0asjArvieIWxwhAdpUqBA6GEMVsD1KkA5BKnvfApR9Ruh7l6hQN1ToyHA7T
xXCOu/eip87T5X0H7FvbJpV2WY76aukQ3izQgObzJdYpmdokuy4NgEZeWkTKXZdusUnSACCsnNbl
cbnh7HQ8m3Jr6juN5Bh5P1UWvWgD40s57EfAT95SEISAMDyj4sWO5LUjON9ltnrpSgVUk31oLX3w
Kh9AXZFGz8mAz3REHE1IE6sGVh/mdRb4PmoJ3JgnvWchQAi3seCieJYs+FBPrFCw4O6SNYzbc/Oa
dpGtUm7zINaOis7YXZNN96xzT3ZqPk+yTplKC4EyV8mgyk+lyRMJBPuUqCT89y3ULn70su8g+mFl
ToaX6eToPEy3D3+hbMRnDCyTlLQdm373WW6mWfGtXJJY5T2tdLeZUf4ShepRbiFZ9Uga8EntwpOO
urWrzCPZIrhz7MTDIQeXA+ReJY//uttgigUUZcmz5q8LqfK9Krpd5HPna3IYMmEnc9T2zuAuFRaF
1XLJOzhhrMzfFhlP0Qgb7nKnP8serCpm3ItEiujJvG3tinYTYA7PyJNng07BRshjWVunqJ+UlZLy
nuWjYcEgmJ5hOLGEcq7vUAbyvLVLM8wc38GeVjQ9qRTrWYhj1XSvSupcNVv5mX/LtJxEYsrAnnrD
crVd7jsHGhtMVJQHebmiWyAxh4Wc3elOq9zj0PKSK056lQ/Z9ccCfK8shPkUi4a5nnGV+bGWbxyU
2aa8p4TLRZC68JvUMKErBOlz8q3dUBP5Ss5WWOJ0kW0lx29uey37qHTOxBWObNn7qebwSpreD01v
vGnizpAnNMWJ3zIn3lYTDAn+Lp+crFUUfGy9LKHp5dbldDHYzpx8PBpue3Y0jN5jlB4bfNYeNNh9
bFhoke0Akee0bkZH27o9DRrEDgrDfT0ZkbUo3QcDe9xW8sVdys6A9nAxsLLgDVppeKwJ+2JXwlO2
7RXyKdKJkNUHonS/o3daLecOE+v0GsXMmbDbN7WAU+C667Sy3qrcvtPHM/6ah0SZ3E33LS1DCFcG
mvuJSvcpiPX3qY2RriG5DelNLOclFRndiHcjkoWFxfyo90uwgjWVAOwPFt8Og5E9ocrupdo088iQ
3Vl1sZNvaFHSAV6WBMQNle+zRefBOm1RaRXVcKkyCuZx1C6Oy3UHRQLUX/O+XPAIYCmHNaJpEFYJ
GMt2nbx1/FxZ4RyKjsPegK/0szFZhv9D3XnsVo5l6fpVGj1ngXaTHHQD93gjHXk7IaQIid5u+qe/
32bUICsykYXuwQXupFCISIWOITfX+i14RN82r8bERE3HOn2fVsIHFXFn1PSeCVQQza2XRm8UMvvE
OHP0BcMuSoxv39ZOVTFivUcabCKwXzW6tA/pfIyp+N4k+qjEFrAR6XVk1ngM3G5lpanghiAmhta8
Heke7WrgVgkavmxPrQtFY336PPVbqms4MMtfwzBCPLTZVx4mK7slJMx/6zDgZX13mCLnAxoTeQQQ
5dRwe4BOoyUzCeQauVf1F6Ptnho7fIuUC9RXdwMjETItQEuasFjuE7RyBfFfY0VzoEsqlNguK/vy
33gcX9roUlqFBJXpfXx21PBehPHactMz4dxnoWgaV4NTIoN8M6NA71W4RaWo4K5mNqxBY5AvOgeb
C4s32s4VrySLvweXAhJyHGQavuQOUcucoAo8hgv4AMlm0uiHe6ZivGjuCt8msTjqKl6mfz+GOsMN
sYuJZlle79RR5SuHrV86a+QwDrJyqzj5OsdKVregpR2MLsw1oXo0ui00uR5zGUUZjy1K3K/RtPOP
g7n8PYpi/xm9FY4HLm1YPgCF4/1GCgGbdoaY9JYgdHV8DYwUbj0/L4vzAmoaBEmsRuBdrKqo+Yk0
disqGrW1keN5Mcx+75oN4f7YkzPB9Z6oS1zL5I5Ngi/FYTZSF3lcOhdC5zqdICwGzcepbvGpswoE
BWZ1L5mfmgmDpEEKbwYwNYAlR3yPkJIkjHHyJ0OFgc7ylIjPQrbDCdoIksjHuDz//UdiKCTxN8AG
blTAkApbh8VQH9kfAG0lfMekR4nBAtKrOX6MWAr0HodxMX43xvAsPPWor8b3OanHVRVDwsNnfSvU
DJ07lHNM3DZH5kIKEvl5//cv0f4LOE/ocJZYVxzXMvzftBdBqhPDN1MGucBBKKQI/m2vyrLTSOW3
ntHFnjSpRg4eorO6jtRh2ETp9wxaUo77KvUuC0S2kPwqmqIgR8lSa0JhcwmEXo0GlROsYCSg/IdW
+vtkZHOlhpXhsftuBz4RRnlMP88mbtWCRJkVnZAIQTjlF2gkGSMCO/AdLN/Y338AhpJI/Ok7cuEx
ET+hP3F/o5lKElaArrgIJqz+3KMDQBDutrVjzWc7mXjEsr3S2r4RevwdWuDfpH0kmoSlUNy0iDjB
u5JToycxSZjdv2EMlmvk99dnOK6JXMzz/0zbxTIkOhLzPqE6zoXIs2m7kB4cPtcasckjh4jiZ8Ix
+xiEuyaS+3ZZfVN1v/ybz+qvrmdYCwdODvwctdC/Xs+5rWVa53tcz9X4NawDUko5C6UVH/uxvXSJ
2ql6ZJ6T86DmmLqNvx3D2/dFB/3JtWPgFIkny1j1am75Ny/uL84fYdtY4oBwHSCV375IBmUMPwXx
WUCXG3v2DwuEGfM6PObuZXTXpuhOM8mLsTi0UUh+0NS4W0bzv38tf0GfoLZykdTpfHXCdn6jech3
aUohB7LxeU4TSE3wieXfJ7Zz/LV5MyZlrn6eOzV+D9+TCWYmiIJbkwT1rbmMgHMFFBuwZUSN81qU
PE9qob3I7hEAtf7FI1djSsWhcaPwAzKQOPrZXe8rhtG10TCMKFBjsON/Q0Miyf/zHePZSB08U0d8
5Ji/wdCWLma7SdWjXD0NY5twdL+/CXVILP7AHDgf1EgO9V+OzVEo+ZaNEj2WPEDL7Ho2Im/lV0g+
+CV0mOfYiGKSVr3wbkFxXQyHfj/TjW5QyVMUYUGwkLhdnmudEhBH3ITRwOCJvHpsb63QoUg3+64K
EBvCObK1+gANao5W0uIODSeXzzVMUW57NPVlzs4mjXlZaPj0nvGr8lwnwMXS47vM+2HpzLVezM0z
wLZtrOFsRdbdIOSdxSpL/LPCpieWev+FyEcQZaX6KjAHNhjjFsxxJDuRVrFfC4U/BeMGP25fVN3e
0sqncBw+8945uGSMrEN4h71FMmo8Ik3JEC6U1XBsG4t0TIbwsaqJalVQqIGWPLArfa12imVHnFOW
f7/7Ri/0AwCRdRANl0ZuQuNGh2XIUvTgnBCywf5/Lm3rPGTvus2TJHDPokkRMPH8a2S7WxARtez8
/V3wV0erh7YQklydGN7vfEUsm1pOfO2klTANC0mFiY2wu+iOYeFfWzODYCA4TZKWz1F9aQTtXjRz
uI/VHxjB16iRF5eob4yR6u9f3F9wPp5j2ureFKZnKUXkHx/NDd5+a1LH/jISlLpPSm218yelWAV/
zHWFP7TBUfrO7f/mN0M2GWgrBYfVv/7mLHGbgtSDdh1pDopzHnISjh0P0X1TJx92PZ8BjsF8vMvf
/97flb7Q64JcUngun7dreAuz94dpBCiqcMKQ+3b5OhZZzrKQYAUmyTL7UMtULgjogPEtNeAhXe6G
sYelUS8WQjeY9afBCZHxFTuiQTS4AlPjm1Ibn6NOr9z7d1+TgQj5T8cNtjxIL8HZ7ut/OtfpKgnp
4DLpFmJ+Morh6GdihnzKcIl5XncVzBJvuEcIJKPcZ6zTDeJMSXt5RkHSXdz4XQ9SWn16spm7djiY
LAoTkpJDMGfnLtDRbZboxwhM22H0U3tTojORZKQdQhCTzUSo88ZwEshdEhgUVk0z0bU7jMpboyYG
x7yuZbwlF4pvUjFoZh9sQ1ukqzlAbykiutzbGheLtm20RxtHb63UlZGBYG82rJtJoeLLT5e5WBND
kf9zCVDAuzeGV0kjDwsORKrFB1l7t8gL1trA2WvD8LbhVT8C9YQDL61lz8bv90LYSjXw4mKBpW2C
j6myT/zszyUhrBjt3hd6EgPEZRlM1YisboOJTlKOPpz9pc3XqsQRrcvp1tVkp0uxAqUrQP0AxCuO
U9CBOxJ93O3gcE5XGEQx/O2aMLwsKHnJ45XYBG4nOzpPZXxVTT9qy7y0klG9GrxLpbRQJuEmZJh4
l4Ec+lC+SQnRkNj5sfGI61NSCMom2OEIyxo4SOgq9Tajzs9YvBvapvmPawfLLPWNCaklJskGaye6
d2AMljW5aIA7yqm+b3wIIHvkWJe1felGf233JZi813VIUetXHihAWhLVv68ifZdVVcHlEkrdjAt/
QywMxdegSCg3gJtNYKGq3BEr1l61uXx20/grBmzO/Dwjfz5/XIjqzMdUFc0YX1lCdL6QXrHEy+PR
EvrFge0PxtvW5hHZVuoQ7B06YZjmZqRxw/K1wlgC4Xz2bkeEAVdXxw4QW+G6F+67KFXHvPFR1oKY
8ARlaOI+KQ/P7FqXLN9IYtCB8Z7HxD4s0+ry5NAVsGeEDGuT+RHM5NDArS+AhpXJJx6DqIHo+t3U
Nksk5uRfOMcvd5wbgWAMFUh0ON4tVMUcay9C8wj1Cr2jurL3bjh+iTK/qSu9PCKmvc8jlB5NSOby
xBDI3c7zMn/B4YYzVH3FDgb/MAtDVl4eYmowwqqllMgtEbUEdOBfvPbqsd93QfGsJ8XS0w6+Tddc
oc7pKdEeUYt+zhFSa2lC3Wr2y4IPLZ900GOZLDSWqx3Gex6oyYR8OAZ4lXW7o5iR5HVFv9g8DctT
imqI+5w/XPSBy98o9wovRcJY8sic1YrOnQa7Ff0M4B9HLJM4ssf18juB+x8s3TxJd+AdE5tL92O8
MYl+HyFjr8kvCXqgzigkrpyW2HNmdMShlN4+t/1Vbnf5akEiHdO7DY9EAtqkqTH+c5dto6Y2N/kE
DjI0+WGYHJUVC5sQD2G27okWVcotzqFHORE1tHzj4SyoizZezImouFEhJ5U7HiB3bmJxRwrMj2Ug
/TWVemAxIsNBoxCCNgvGLb7TA71XE6hy/IF9SVtlPRHZ4w8vzjn1qNYuvf6j7PJ7QiUYtSxi27u6
AWoruZ2CyNjnQ/W46NRIsCUVWlo3LeTwmpAT50CJ8rcVs+QCXKICltUqyqcbjmvYbe1A7tGBSq9z
aBGciwR0uXablqOTPpRLIF1Iq9Dttkln3xi98ZzPn45apg1UHMiSxF3leLe44kBAY6wttApaKzl/
4j/5mHyeumOR3k9DwuDa3Wshj4A0uhfkWi6fb1CMzyxCmMloi8oGjixyiQ0ei/hiPc7lOjGv/UxC
cNHRu9zUihrSwRY5Vx4X/lnTww9qlnrSubOHiPCZOn91EiZaDsbM4WExxx7XUfe+fCuxkkCov1L7
dTWk36HIjriR9wBkWsDvbxTbWcn2bDok3xMWXQQLyA5SpLkcHUjd49oj1QejLtS7c/LxGq1KpShY
lNQEI4Ibk+q4bpLuFhINSx8dRW6BuDV68ka6UrBrL7xzrOiHZa613WdiwwkcX4QJ6tdAL7Hv97to
puszDr6sQe2/SiGBBBg4pTnrtLoYdBJoJqHXqEjuQ3JkVk3y3NnmzT+fUur1JtHtLIkkS7h913E1
nlLiF7EVc4xRBPrh8lDRE3Ls4ZP3eZv9LOHcatBWzm5tV5r93eT4GGnBGNSwEjqb0gYbdW6Jj8MT
r05TA8Wc2zkPVvJo6lAXDOi2W93Pzs/lejczflZmwRU6GWRUygihNo6FnEF6/b1c0osCsRxgweoq
PgCz8y25XNu44S+9L251c9ov5+Ai4HMtRgdCCl7JWtsvzOyydy5KzJKIPbzGRIs11wQGPi6HheGN
T0nTEBLLc3Y5WJYf+PXyObmVQWI5DkpTqNMCmRi1eJH9Nej1o6i118T1Xpuq36chiFmNaWlVkr7Z
NkQvZ4QDKwzFkhfZRj+JfXhmkfxuJ/4MGaLqT9lKHjaL6qK0p5ekyiVJmYC5oOzXloBIlFqTrour
TBHbKmp29qIPy2PXVOAlGKAC9Pp7tgn8E3w0rV5+yxrySMlGSfn8cALtHcb+2Rq682Q038vRMueI
8KMiXC8qsMTn5vcIeWNT4wxZrATJ6N5MtXtJA3mnlrQF8nA6jFBqydK4VThXpk2WUx6pccLqefaN
tposMLldlkgI0ueF6aY+tyANmdUoeymzVIXUs1epxY0caLre63ef9slf3h27827SHAoa8yjMJ8UZ
FBguhMoCbWS6vc5U7tGC0llq8iWwYrYHFFRTQHZ2NyBiZwqL6AOO2/yYZdpLbAJVKiGuA3yURPUn
0n3ouLh/D8P4YaHexp7M6SxA5cHZVqXwZUEO4YmDjtAnSStcRBz4HHMjL76eCtaa0rX3ktYYQg0B
2uCBX8qe7HvAgG7SVxJ4bnkhTlKydlMAMNbqM3bJQbcomF6gvtodbkczdBFV6I9ZMfwgsJ9FVk9v
MMAiJ9TUjTXRbTkFryqmi060mGRFSKLxfqENF+pTkShDn3zUNB95koovNE6/nEf9GHerijaG5Vwo
bSYnBW44U4EhHv+KqR4yFKh+ezRkCD/6kATJbtSaYcyfhIWDavEBS/WwcN57jUqwpCOvbnay19Qi
EVadt+ofnOGllq1cwasNBJXOXU/55HOtnuGJ0pUSZoFzRglvFmJwUVnNtL0hd9Bn/U5i2gk7DuQ2
cC6DxjXYqh+nw5C4A7zRLGTeAMAmLoHtrbrGYShV56Hub8ii2FXSfKGmiDGkpmKnIB4EQoz6Zsxh
3ox/jFZlxXssSKZmhG+F2zwuYrYqIwhvQthunhQdgN79flkDCoeGlRQ5gr+RqCUI7WS+8OPuOBdw
EpxgMQFedrWiM6HCBjL4aDhMOr4hfEJGEC5At6t3cWHeK7mulNxZvd/f6TRAqo9UG7h9GLKeJ7an
Fa9FzaWlrW9oiqsQ1bDuJDDgHsntfk4qcMu0N8XgarZRx3tySYiotIAAU+g5j5IaJ0FjYpNy3rgd
1F0CdrqcWHYgGR/t8iRs7Fq4yIn1Dxt/J9J+TUeAvxVufisC+1EPwACaOeYyxQLsqUVS9ShlHTGL
dd8j2dZGxYFSm9SrFjn/2fc0bx+wDQXyzQKLJOc/+U67FDEfTRx1aG3zglqEWEh/axMBp0guUCGu
6GXUJpH2yavJTVxuttnzx43wkWe47I1MpCSG+aj2EgbVI5Vj14XTH4P0Z2wF73rympJJTxIfT8hF
tk36NvzdRmCOQGljZJ8e+t21VrZUYoXwP3hCtmRF7sOima9swocYWrJoj6Dm1qoITAGwiq7GEwDK
cEXT4i29ioypbpWuq4rsXqBUKrca4tq8jPKKMqJKj4jJkzDdXefTEx5P7m1e8F4c+mPQEZsZZ9l0
jaqCJk4CKOa0PqYkFWyqSTBlEx8E0IGDkdzdzJTpqSFuhcXt2ejsYmta9ON14bST1riOO2w6BZ10
TmlQ04NtvETPmctXFVlx20V+yNg03bXZNQWg9aNreNG6H9LPciw8VkCZbhkc2WJSST1vkVkno843
Y0TSY4XyQLcJOZ55PRtjlg8RIaTRYIuTWTNpk79GmGpG/qNvzC5SRqJGgH7fIfl3RY2fpsn5QA0m
gBIvGV04HsVG5Z7GIm0HPk3H2Wyfxtia97QOkA1a861K7v66tdgeeQXrEQ67aElHQlS6IyEe+9AH
RYPBrqlwSNKK0MzvVkOzM86W+63nkAtdE99M0m9gbOnZBvskmu2QKmpPLwJIz4NTHPHGUDbv7GSh
fWdQocEUmVtkg/mmjzjiaXNSda7xy2CMGPGpL25o863L9m4kqHYtI+BQWfGGadhg+RP+NeV2uMNr
cqRzx5gpdeDOpfFiaqHIkLPO58azN340m1stVYn7rVNsWzNvd7IDrOAslgcur3wf91Cs00zJJ+tP
kZfytgpH/URTVHDtecA9uh95u44QaCQ+lQdaGuyQMsDTxhOUWjc86Xbxw3FO7pAZe1KKEW/k9hlz
6uGGBMPPmfwPLFAtraFT4GKOv6u7JsPJLw5D3NExbc1fGgWoqSgQh3Xjh9UTzVWG30OWQxfopNMQ
KWkHLpFo7M1HQqX9wrspRy2GPGDxy7qbtrJ5D8YQ7CsjRq9ieD8brQAfr8po4347XU3Xk+Mc545Y
BVT828BmTNNKcVUL97Z/7jt5LQeuLjvWVgQdUtgMszsIrzhlLRFbxAzSiRiS0zYljk6QPMcQVQzn
yHtsB6M7sWufhdlcd6XzpVMWlUtuulKnFKEuGVlLQctiaVYc12PxFttAA3W3pUS3vpOkrrK8uEfS
ZYsdSX1bAb6ruqQLH4oAPZmKL8wuo4XwK6406yxlvZ8ovWPs7A6JWb/HWfKeO+aPOqMdeU65gX3a
hhExSEOTW0S2TNoN0Ig3BOcpNq9memWPhXB97kFAh4rLntN5FQdEUuKiy8kdQ21oPtFjOW1J0ehj
bLXTxBFTZ/6XX5XFtnEads08aFHfGtaxoF0zLThd8zbXUO5XA2lcxYud6dapinIElrxCY3ZYiPwR
2W9xCKfZOftG86AHYGIh2a1CioaTOXrL9b4HUCFwlnJNanKL/LMSzEidbLUNQRw0EGbOlUXjLJl+
7tg24JAzybUuErqMqz0g0gMEaDTh2ptgM6b2vJ3j57SIXrg2rJML+t6TtXiqYurgJdmBkwseVw6F
fzB690TACCWOXkIpoxvdDeR91EosqCYIJnyClMgzYNBcWAD1f+qmvzj9lyXFXSd7krFmjMNYNo11
oP1ctr9csom69y3ppVuvYyYL+pi7gTqGxbs8BbJbeW9pBX0xmbxT9a8CKOEhsOHJlIbA8GxAAXno
xKsdlsXay9lFYo+wn9hs9oNEdxvWL5RIvizSj1mAGlbd/NgNnA4LJOCm06bw9G1JkMWWCFwwyYKk
0LJmAnZC/dYeRopD8lEwJKAU8o9dR+oklc1Pko88M8F96F81gRYJfTJE9JCMFBbQmUoMDeKVxCu+
bEpTN41ya+Ju1daBad5EYFCz3lwWJU8T0C81GPZLN/CWyqJGtkyAGLIi8pLi3tJ35EV/GqpueREr
JDFWVS0lwcqiQagxeV7Hc0MDpe9uaMH7CeDlHsso2jB1gUEP07hOinYAZfSTran3G37hzRhE9jGw
iBsysAVSFjJupWkcSYnTw5q6W2XIEY5FQURHiryB/EekERFDguuNJS6EKlNqrxSvbmwYP3SScHjk
0sIV8BQe27G9joN4PT+ltMhs7Uw+FjEAhxYCW5CLGmkYLJw+3ot8Qr0yAKK0gqElChH6YgqAGV03
fbXxDUKGNc3z9rCmaldTV5wWMZAl8TByQcTGGrmWcbTotqJS6jsatXFrTGPDbFSg95to2R2S7qEp
vRbTQgZwbH24Zf+leyzyqZGcC1TkK9L8g5OXGZQrqNpk9gNvg+7NqRuxbtOu2oKZ5nEH+hISC1A2
+ZuVMJEBL3CmpY9ROVIZ7D5bQOTXLh9lIIZxb+rD9YjDzuA93tW6PiH2zYJtiVYXB1sYXqH13zqm
e2MRmH+0ZMoNNUmaQ/qvdDZm3G72dtaRzedVzQ6lg4XFjAUN0aBrioOwdXrZa+6lLdUsKeNCFI97
QyvOBTK7q+V/HE0Ye6Zu/PVp0hxjIhM7FWLcGHbOmoiwvcn0cygs/WzBEm/Dyvki56I9dcTPaA0x
qKPbFVvqTVn6pFOd2o4bXLHlZlGN0G1Rve1GmrzI251Vor9N2f2g3Wob3cye0jZPt6ZfF4e/52Tw
Lf+J3fBs36RKxRSGiaP6N6Y4CcgQ6o22XXMPsc5Z2FaBwbz8SSIjX9buZT9eFpcAtmLXiwOJqEy6
FfrHomkfILXxzVDwif4VenhMrvGb1EqTVJ69wDwOdkHXC9memlZZh755IJulfWgjk5R++zRYoP1q
U1KIRzcO13ZtH+sKTrQM3Nth8K+CloAoNBLgsVayU0kxi5ba0Zod1WcRJOX0aKhtkTyqD+Lbnowc
Yv3g1RFbKzg0nrc7rUA9TH7oRXm9aFwnkOoSUWoIss1KE6Hhp8mebSGKfwo6KOK0fyVi70b1YFkZ
4eIzVSge1Jxrht+Uo2BNQb4Myf0MDX2Vmx+dx1WzyB4UfLbkSwBob9uwu6ltPteyTbaJrz0m7rCP
zPgyg02g4Q2/hQJ0uxjlV4zPTAFJiglbVladDrLK7Z5nkC5u0wCaa4Yl7DM2IcS0WnkqVLPIIskg
Im7DCuavHJPTpIrlzg9Z4BSKbjmYw9LrMg+p1UhU1oRyEikUH056NREVvVaQZNWSR6YA0YTQF7Qv
1Dq+LUtkovRDSiuo3AY8mA9E4b1GDUUlUPuLG5tcRxY4pRwqUFVOVv0Ci7VLWwDqDsj5FA1HLY/f
hiG4mahsYdhVJKfxsWiGFWWHl4GlPE2PwD8ou8V6YT+H3oB3prV3dGImQRsEndGSA9gX4Gtd7lGt
QX/lhJPeisYjqtEbJ+eB8fd3iPkXujLPJWjAV/zfXyiUHDlNNqnfoPWVuMZx/7I8GTNSMjGtpzvD
Kl+LnCrSWAMRwiCU7rzgotEwAB1AGXYeUsuYN28ylvHe7xWZVHMNFyQdugr0NQnN0IX7aGYcxWWX
kKHdMbCEFNqCgFM/ozrILFoBUXHCz/veJ5UvzQHMDZ3xHIG6Vt824+vakHO8z5DcDdGubZlooBRp
X/Aajtv5lJpdvQ5VfqXWZNNW1+XF8QvEKmiiBpILELlTLB2iq18nuXXrNtNDpSWHyFUi2DZ69KSr
c43yHobJvDeghzcMRnievZ425Y7nCWmoCzJGmejWzSk5mTSjR1zAXmDf9RrLZDSj7awqnXHfqba0
ZQPRTwhGTa8l24XHkYzD15SGvEVjQnNztp5H4PlKD4+5UW3jvLldaEWP9DMaMZ0Ll/tzOde7KHB2
VZn4BNODiCmLflByKyX6Rzh3vD8czBT2LvJJn1UQIJQqjOzD7MngWoJgFvibwmQ0YsEAIccH307z
jyqPrys1Hek8Bzez/1DSXLOxp2ktSuqD3B57D/0EERrS+Ln03b100glCkqulmopDRjTGahHPeHPy
2qcPnYooidp7TVQRrdxK5kV7bBAVG4ox/W1iiOtMWNQJeS+LWwj2AKTJgBBsoD71zP1M6RBciJWF
zrMB9Rz0zEO3l4LlbHyv3NhbEXp8T/0V7V/o3ZGMH0AHnn/hkipDQcn4AtBYI3NZdvkUFeThKF3y
4jPNgEVXqsBroilNibsXf5nptvTO4IaA4Pqg760jzwRc3a+afdeiOFbHgTr8lhenJ/dr9qV9pEyT
6nghTpxvTCUVGEqF6RnFXS/C7YJB1zNHryClHn8Qy5vwb5cjdvFYWYBpZeQc2JbN9dDw1G2cB7si
XwSQmy6UaatI6aRFyzuYzQagi8eDOqywKNVTTyGLQ1oxzIW5pCVx2CzaVt/LrgCSKq17yGc2FBfx
H37OD5Oihb6Ib9RBaFj8W3IGVFW+rrmherhAOItvXmneWmVyU++3ylIcEoF2ACAtIWfB2xp6BX4d
Q//PMsb+GDH23/uv8vKRf8n/D4LITOR+fziwVdLZPxPM1Dv4r/+8beLiR1x9ZOjo/qP8/o//I9uu
iT/kH+PIfv0bXx8qb0yz/+GgGbN81yY8zOH/I7z5FUWmuf8w+FPC7Q0kKoRaOYQS/DOLzLb+Iehy
sNXfGRZ8JyIRqeLP/us/bfMfHnkY/JwgFcPzyTX5n2SRGf6/6ggdIZAxC9MxLd/SHWRu6u//IJMp
q7zoR6xhK7oFUI5LRtS55/CyEn2fIJsnziABrM/jbJvr9gN9CjRuGfWl8m2y3wfLxxvaXOlhQmOm
E8gVlZTp1dR02pYmK4AdjSIB5jL9ULsZMT2duc0p8VibfnaJNUb7Ngip0oJF3qZJ/SRZTlM42cIK
33xr3pFh3e3DUtwLUdIeNRPob0/6T3PybrMq0PGrNAczrL1jKSviTwJCkIV55MDsYvsl89mbG29F
KB056sSYMv6vm9r59PsQtavouq3eWzPTFSdCHBNMLwBdBicwOGeYjzyz+1EOVnqUY4c2xbWUebBF
hq3RaphOPOGohWLkKd+kCF9Culc2XV495xWoURBWe1JnKDXXHKpyJmTglfbsQDIbkZuvEw3nCSqf
bRjEN8zl7nYym6OdhS9WEN0I6T76Gen5ZCpWlN0cCz+8KPse8T6r2KcP3jNER5A3p0TpR+nGE+Le
qcKfrUfrVtDiBjN4nSglO6x3MtpOPhHfvnWOtdcsTebrziRkU5NH2SVXvtnLC57EdDe68TOCpK84
Ge/odIE/pkOriaHFMsj7UWWYphiTVmHuPAwlJzHC+AvGfYQ3Q7nNx9gDXqslSUfMc8iprkExX02Z
vTY6SGTQ+fMauzoHVhiE+6Z0t2xA7B7DZXDALKXdbZ0Ak5tN5QEV19Z1F8zXdlO/mIbdHms3to46
uzal408Qj60iAeihdFwsUb17E08hYAIPBk28WnlfnlvgJSLB7DNFEuPGN5MXTZj9wXp0kBNpxnfB
pbLqvxoIUAW60PY7eFfCDu+aJDuFTX6xh/6REHuQTBHBOulUrE+tfWRQLk58P+FM6btvkBRCQxpd
SMQce+2IPLgnnT0qJACoTPZTiXoSF8a5dLNbrcsPFagsmUgBY6dXIYmY7K3RBftJEjPKbECFLZly
sVsJFaFkKgPTDf1+nw3aSOD5IdsnPc3pXtOjDPPMn4nhzOtUM/GkY4k/1FZ1NhuBcNLi28poGY8m
GmxnzBCOoIS1LqBzpmoI1taOejYCTbQGGQbn3cZ2k3A95MaGDZWKle7GoS2P26KkWavvPzw5uiSV
gZiPOo9mxGconaFxUktjiYpCFp8ygKkHPMvt6afd8bOtn57Uf2zaOzuhTkNQQrDNE7KMG6HtukzS
Q0SdgswyjgAV0RwBuNN+5jrrNorLg/keDzO1KXNDFFXYvA6zSA922FcrGjkh5Ntkr7tpuJ+0cGaE
wKZTU7KeCjSotRGeKMCmeBQ32qaqm2ckijjaI+0rEAhKsoZFJCUg3mBeIb/qvgzT/Ko5NtHw1HTi
duywkA9Tlh1NMe3iiBq/sg3ojw7g6C1U1WdPQ9hpJyeZG3eClZY+KKldBUQ/oPkZEYvroEXzSEte
RBaX03CgOOHw6WcBE1NMB6PhD/TVjg+dGEyW8ToizUs3aR5G60e+oMEO2VLWjh7+hqSZ8lBuhUOz
spZlBfEU9bDSYxdGjWo/Qrf6cxlkd9ICum8MVqoxLt5sasfX5LAkIPd6tq2K8GcB0nMiKCFED6GX
sNltfIr6qT/CDmI5M4qJMr4GAUSmNIQ6NaQ9TXZ5H5qbRBjEKcV3msYbMGr9qSRYAqsRgTJBg0iF
GoeujH+GYjbWoaIlcOU2zOkhc2HhETe+w01149ahvzNR/JZkXyAt9sSu8IlJjJGzlRKtvHTFdx6U
b3pU6xspk5vsqu84g0xMVHsxczf5OTe/n9DAQFvgd1CJe8sooEoCeV/AaIkEqqUs6Z00/RevrOtz
2fRnvcyZ+rWazo3ptfFEeYhyR99HPP0woTmwxP0siGybazAvJnvjMa8m5Fwajnl6rkbtIqZyJPPM
sdazXb8BGQwbOhhtaivgQfBco5aiY91LrZ+TM8hd3lgnrVBOeh5CRGkjVLN+VhadUznZjQUEqhT4
SfpIbvvOLwn35HOXZOFuI5FSoQwnVPpDsjY5gDQbR+7oqZLEKfikTgiCMWh+4HCM6ExlBXf8+SVP
gGKJpVicKQ0VQqQWVXzuCtDsQiLsnXk+0cZHEFDY0h1xG7tNRdaz+DZkThTyYq+lNpyu8YXQ7JJ9
M5NLngQXpUlArdKQxOMjCrQ7nn4Q1b6hver9/JojTTsRb3TylyDCDBqo1AFmY/025OppZnEkPlOH
FuMYSmYGgtGB6G1CeW4T6AwkTIBg0jqNTU7/phlGGxiLpynCzU1Tn5UDD1f47BdBoNuqygfa4X5Z
kBFeZJX2A9M97kxkOYtCJjCdI5AH5U3KxTZG0bdBbFM2vNe9P6wU3xHocISDHxwCA2p5mqSzLV/n
HJ51orQwnYw3xovxVyjjooYAfLudeu6p3vvZ9vWVqdy/QNrl0UgeYBHwleboDTSyZTBYL5LQGmZw
m1GJl7bxV1KXDxng4M54j1BCrSvHjy59YL1pof45Ky9O7nExZV58WL4xWaDLl4BUmrVPmvzjlyPJ
Gb9nrToPbkI/cZuTV5YXyTavInBLvlgn5BKFRyXODIFf7DScA3b7syQ8dM5IRNNvEksJokP9mkOQ
ugP7NRvSl4YUH23W4aDjaN6Qsb9a6GsIBJWnPtbtarbHYhvKGqoGPNVKyQbvH0wvv01JB0WtTKVa
sRcdd1Dv8lY0o7z2Yo3K6NvMaHZzmlKg03MvlCWPnMyCcW2A5vwbIqWfsnbE8lBFb4033SObvHPo
bZcBtdW9dTPgl05C5EiGfcwK/0TB4qHtRgSEXyUOfK9TTxUmDerVzmbvIAu1IPVAMJryp5zaG/aj
58HtLwNpMSOzB/5WBK6cW02F5cKvzMPYQbCK4ZKTkEMOw4tWNQeOlQhD1DqwRmLMM28vsqDDxf2N
Y4++9ArDfJTdAeSf+iTbeSbETKivkfjsZkPfEGse8nrf0bCQTQuoTgMRC6e2QSa5zShXMM2z11un
uIUvDJEJBpa55cFK2X26a9pu5/Q9BczZ1UzYeWmW+wJEJ9mOs/OVRQqcFhc7o+e3IY8iplRJ/7CD
JZJnFbnpweiyHVb769Z5l7ZJKWiwr0vx4I3DrqzOLf0CIyfe/2XvvJbkRpZs+0U4Bh3Aa2pVKitL
5QuMLFZBa42vnxVg3zvN6h7S5n3MTh/VzcyECni47722oaM16G87Tm9Za3ci7t5cp12Cxl13RXKx
h+y5E95Ow3IKM+0ECnfth7eimLamD6SIYbBsOjShsYO5/+BH2Fcg0sguYU+7ukJEK/Qd+LDHqeXq
QhjZRo2Ge6bdEYFsGpOcRK1itf5hxeFzkvMc+mLDdDDTkpexaR6NGoBmFbfvk9ru1Xo6G0l/gmmS
9MsCoJind3dlekefb2nQVk3y73RGpmjfpdSGJAssmPz+KDDkLQyBkQSeRW3ysq/86G0Mm1cxMpOi
U7pwapQXDqbVXMdT3FfZpx7Xq76kq1JLVoC0n/S+zgSG4Jif6m1d8qC0HlBdxstZOuRo531TAKXn
SDo3SozLoWZiEFqMqaV2Wp2kK8fmcfYLQwVLI5NpiBKvyDiRGqB5sXXD7iw7HSoIWYfVtBoBA9vx
N7tBeVP17Vn1xGtkBjdegxRDMje0hAqrZMznWeKWVheYSqnSISyWVwCNc5fOQecAAMnb6rZK3GOk
8kYpVN6RNrV8fZtX2pOSuueSAVOudkc5o5vV1qlVLFudU8jIjQzg28mgoTEzaOlVXMmQmr9fNo5n
URiItKtjBneJRevPsNAWAUNx3Z1vFuv52Of+FNGxxBTH4U4QiMnAh7vHp4ShyBkX3C1m6/6ET3QG
JzsX17It3HVmdAf83fXCh069TFKN7YzefPcCg45MzKreFi86MdIaeWnIeHOy2qx668RoguYVzOrp
089nLDfyi1Z160TKn32jP6MY5tLIt2Hq8lumHn+4aN9rZIte1d66VvIkMir3pv8urbtoV7hkSgRO
lY8cJMuiaIPb0O7uZmWXhLbO39tG9dpL45uZOZ20ekKYHxQXac9SemPvpqpYpAz/2MVK4j5TRSFR
LVLelY/w7nI7epF6UBrc+0Kvb3+KWaUSvvJywqT0JzaxNOelbNEk5DDwQAWMKt3ZdnS+eSozP3kP
pREHRft7YaQAnSQUU44i5n5b7bsyL+Y0f0QcDue5/U+2tN8X/iII8HYiBpC+oP5MYvoTepi99Nbl
EhJJ2fGN1JNNJttYc8sMGV1EAgJLa+5gwJ/fU9bwvZDeg6pO9WXaO9fRc25nhW2SNYSe78RN0ThH
YClvP1GrDsIRF3bH0D9LnVMZkY/jEj2bswkdw/RxZIGz4K95KfKfnnQQ2ZG1WvWVGnkmRMxoi1kY
XBTiNiuVq/SCzD85s5RnGt2btmTfVJbarW1X7YIEuOmBlKTKrZX7+X9k7pIW8ksaugxGAXcJqmIr
Hc+MKjKmHaN157dwp0MPxz3UjXBnEILr6WW0c4PkOYq41J7Kw1mKks2vsrflCkmmlYwNYeDVJxaC
C15jY4FyKcuScMO8BrWzxeEYdIH7yDmgOXuNgu4VR1O70oqnPJHVsp++y7+KUdc3TBSHhZxkD07M
J8coYAvS7rGwxNVqbO8nAm8hyeiEDFbxMyPclldynGM4sPtVbIcj7fVdGbkaUt61P6JTTXse3AKl
NqBDBTbN6K08RUh3iPPcuuVHykiBlHCatIUTH9yBIGZTv6iCmyD1952wn0U3qBjPXYKKaHvA0sFE
YdQsschOthpyOMotv1pErumvE5edQTxX3b1LoqcELFTqKiHLdOmKhFyMcqRP5BkfYTK8+rV5Ygdo
LNNMv9MJZ1uQT0GENnp5jOb6Q2K4B1JvHhPqBkxIoViZljISMU1lb5kD0VYlmJeQ7Tvhz4RSIhgv
J+Pc9IF/zCb6PLqR7PLB3GZsjjdgyvx1lBU33BvJ2jXyG+Er8dZIDGdtTWO2RprAjrxn+FbYtr4x
VOUQNIlcYrKtOpXlLk+qcpVnT47DLMb3m3ZdKwPtBltfMaQ8580ohxU0g5rSQKhS6h2pTczgU1Ys
htVoMZyRa1wx1MwbhnSMq/0NGWbmCl7ejVCphFOcWiTcEXKa4p1Ijf7Ba+yrroU7kxkzBaSSbAo/
uyDGNBe43sZFGkXNKgWmM4Db5QGl/G38PiSIUH2IlGgdOFH8wHU5ohWxD4hGviObq46RNlwM1U+v
XZmvCyPGe+RGjMeilF4CoIeNZ/abssxgFrXOfnKdVz2c3gI/rzfRpG6Lkq1dYNvs53X95CTtjV9d
0FU3q7kB+3+t6stY0HH+HzMzTIkk/V2vmhd7Rpd6+y3pv41/b1D/9Sf/6lCL/7hCJdvCdg1bNSy8
q/+/Q62p/9FpNDuqBotK0BvGVfr/0jKM/wgc33SY+FMOWFkG+X91qC2dTzQdFQOmC9pCh97/v+lQ
/woswK4qBHgcWueuxbfBLP21Pz0BapoGK0dHYacELCOgIymI+dTYzf+Pmpn1QkC4JYUiv6eNFyzT
lPdoC22SI7gMQ3rynZiMYgBfOWCxv53Sf4kq+ELX/evnkZGI8xd8sCu4JH9vn6vBkAsyY2l0693B
6PAQ2GxF0QHfk1hwspjRII0/ofM86Oyf60B7TDpaCL4RP3htipnCOaVhVFNfxdfAcy7SJVu1tOOT
LDkhxI5Rx7K4IEJr0JsCjwzyKEKVZu3qyqVOB6oDr2vRhXRO9E5dDL3y0UzFPTCO66gmpzF6b2MV
V4HrLJTY3KlVchKEyy/YMErjW3oKCmZdsc4AGOf4AxQTZaA1aHwzzeRq9vZK/qUG6vcBuc7SK5xL
64OIT8My3vz+XP7qUf55KmW8AguQCaZY+3IqdU8P01xwKkOoPPSeR5dAqfLWtxxoqIzr6gy8Y5nu
e5skhN9/9a8e/7++mjay6rimKeEgv17FJu7Ibu4JnFBKB0dVylYQDbKWZCcUsrRWXTaMgflz5fqf
ke+/wkj++laePlU1ZqvyF76ESfahb/kusNlAJ25WcwCDoCICgRIKLBlOoZ/6nDiLxt70eOH+gLf4
t2NGZqA7fDd4C/3LMQdVo7Vt6yHJddNHJDi3qZXdmnmHc1Ci8aSnYDam//5M/9tFZtblcHktCwTJ
l4vcQ/102xyjgKKkZ51E6ql2bvP8XFMGTREpKo722lp69IeD/bdVxLGI9oHkwaTL/nKwOIVAKQ18
LTuiM4yqE/oR/BFa+H0c3Zc+9/+gdPq3k+sw8tPBicPsNOXf//tUzUFwVIyIjWYLL8r1q+CdzGz8
IxijDz1MTuS9Xn5/ar+wU37eTw6LpGsxGHQJ6Pj1S+myTmmRkhMsukezNmh6iItdGwmsDY1uRfqJ
hJ6cscYkfLKkcPanH52bnAItvv7+l/zzIjsuLG8MUT/fHl/Otj9NsHNsIaleTrHQY+sY5sVGgjui
0L61wBoj7jTlLhNZ4e+/WpOf/d8AGXkSHJcMJ1UYAu2UaX85CUmABKX1jQzHsH2YwaRSQGWVG89y
cRkxaZfks4AAl7bPNnYG8KfaBC54XSP902/5FSv/129h9m8RMckUWP3yWxrkIX4UThkqpfE90AcG
/FJM6kN8zIR1CGP7WbL/+oBWg+b058zNsj/9hn/e+UyXNROEjanTiTK/XIvBshlp2H1GgJO1m4wP
Pe9vk97azZTFMj2plvVN6OVP0IrcNEkSYdBahzEtlhOpOnq6nbq331+lf9wgDqNm13DIuXBVB7j3
r3eqhRg50n0npweAdg/m2kOfHqQT2sDOt+rqci2zQiozufn9987vkF/uDr6Y9CgiuLg9KDz1X7+Y
nRgiNlfkqH7Rr6SezDbf5xVitXljrxvLqi13YMYcRpvIdRYiGP/ACflVAslNIX+C0LkqvG3QQX5Z
GrysV9jqmTlRW+EuEaONdD9OAMrlf3gK/7EG8UUsdxwmFZxhzKSJv61BSWArKDEJOVFyEa+aZLrv
MrgSY/I2DIKpeOg8SVjc78/wvx0d+gSwRJZj6NbXNQjKRDo1Ci/ooCZTOdRNVJGTe+p9ZfjDO1uT
T8+v19JGncN7hPrQ5Jb5ehOlSmMno8ZXueLcmcELHjef8abGWyVy1p6BmBGZK/kg+//tMZISoUqY
ii40+Vj9ehNhVx5MK2hyIouDd2cYLkPjP+Em/RMM659PCd+DhJcsO51D/Vr6hpoTp4mZcgHt+jqk
CRtu9yibgfhPVlLJmOrdN6v3/0BO+RJFI+9QmwYdb2lKf4BuxpeSO2wHpwqUmONrAdh4AshGw9As
PBtmB4E61gD87Xy1e/7pHXebVUP7a07DMOZ0IDLrf3/G/3kr22w/WC3Qp2gW1cOvZ9yPipwYDu6q
ZMDJYkb2jZ5oFLbBboy7BzCURyv601mYC6Av95c5bz9YNrV/Uq3iMJl6BwPnDH7CtXo7g3klqaYS
FpwAC21qvTdGaETZ9KhZzP1V3V7OMHRdx8hctmBKSLPUEL3r5k62HQXIKAVfH2rFRYHQbIQmHX74
AXtydJ6MvcStXJgl/EziOCRhCp7zxUCX4ubi7PbVRpKDhI/2z45fbQlWj9Vn+dGUP7dFXbyHmrGE
Vv75M2UKiwMjQGPf6+HD3Gm2HExikLwWAVrRxTyhhAJ39i3tWe49Csu8bQbjJqVP50sJXpDcy4mD
ETbHs8NiOJOUc7RqmmhXMa9zfagQN2d3TOjWCRY3GcI3LdTOfys1DZyniilUhw2ZaA9SOygpacEE
fbeE91wZKdO2wtvFw+gRHcZORI80egyMkt2ja9LQlrZD3o9XhmBL+ZXSaq3znzPJMOa0ynNkFUzj
6M7AfMiNrecaGQqeDFhKv7c6782SXXQe5PXgTPvgwRrMwyipFrOEWuq3yyFeURydYhjHrWQDSUiC
HXwPpmj1+zvZ+EdN4NgW9guiH+d8yhmi+LdVWUlKQ1H8LpvtN67VJyCco2IVFmOw0t14J4WtMtlB
jhFplnKep+FRoH8xMLhYTEEljHtWNXZ6yaYPUP+q9zt7Cf7n2Bo0kooAvokT7NMy35S1v0xkIlnr
D8eBTSa4d8YRKQCvAVrs749N/0etwbEBO2BpZDth0gb89TElhMyg34n4Zzb2tuoIK0J9loyngegL
t9lmYLZxKShsijtikMOYnG8PuxscLGYM0COhLgJaNDxsysj8095+7EkiXqCg2LsN2lz5/Ljyhp/b
1Fn0jNr79wfxL8dAX8ARHIdw/lmaNGhBhDYisbA9t95KIIFcceU0JTZhXxPN8fvv+0LNnFdbQbyo
bfG2psvxdatQeSCTTXl369KVQ1wEc+MFrUjUEYx/pd7UU6ZvQiuPM+Pa7X5oaG3ncyUfP89WGUnq
zwT4QP+Ujuff/z6dDeHXF60M3ZQtHQBiaMO/7hRHszOnYmjipTOGcDjwAHv1oZzE00RjVtCULQLn
g8AVOgzA3FcYeRwiJqNlZ+bXos30rds2BIfpl7IyR9mTRSxW+0xW1fyg1cyhU1aKlbSv25W9sxNG
bi7dkWlcxWYFMcOtexIqetTZAU1VOwRH7D8J7LOpT6XW2tYmzoMJCUqgLqdGfdJG5oKOqdGwD8kn
GPaTmd7XaQfTwcbFhYP5PsmVvRA17jXX3gWYSyDcGVcy79YVWD0LScoiYjK/UNryaObGKdHHD0II
ZbJ4dFNZH2N3k6bmQ2kw2CyVOyMMDzHDc6Z+DhxlJyKYdKerxQvExRJQvQ45s+41DGcQ6yKT3C4r
0P0FSqWbsmexCkX3qYQRL3oM617NTDuHtjTBz1/5HVGK7rQKw+LGgrS48K0B/Y0gEaaiZ45ivqLD
beorvLSvgTMdAEMi5bDqF3ZXj5bBMmhNPxjy3RtuOCDviDd9YcD2GXNSf1L3jl78BjDYcbAiJOZx
XMP4YqJHKnokqf2YsyFIRMhJosAfTlMT3tgiWTfW66RONTASssXHt2z6rN1T1Q2v+iSxDlC+Vuo4
3eeZ5HpH6Wean4kjD8gk+D7BHO0bRsMif2QhUlFO1BxRXoilJaJpmRpoS0YT24UdQqeQ2Ym1gkhv
KAmjZrZO+z+FHiJoQCvrzLEPMPARvoHLx1GLjx4mf6akC1NK3dDQ3vXM/NfalLzLQBP0Aljrs9Vg
9jsDcTcfnpfM4I1qWJuARgwxvIVkI6W8BkFWEZfybo2IrANS3pXhR6Anj1Z+IR7uaJV4pdBe2rZ2
r3TkyrmOESyiFi6RFkvhqV4/mhrT2NHSLqXoIBZ5xEMppL6n+OL9EMR1R+pi0yrRkn9uOwRGt5J1
rJI+6GIVmNab0qpPNBLI6cYRZ7+ERXLUJxZ8KE40PBvUHortHVNhrIPM2SddvKWPtVSZxuI68tai
VfYIidxlOyGus6QepIx/qHQ+bE2AlQIAgJjTR5uqM7+r2Kky1ZSW1PZbNGX20gutQ1wNT2qP0jUC
u4x4QUmdW2ItW+a7vZw40busR+2zjRHHw6FbxAJXHs59/kTq7oIwuU0q2XBQQ1Y1rYfHqNzFscO8
K2R2lRnDnWvUFs7lsDx6DKC60bq1O5Juh1J966OjqYOlDD1SVy0eSvrRRKKik2mi76UXPSgJZsDe
VB4HP/3EbH7nRcA20qy5UzPmLmN4p1VJc9NxZuET3GgWw2KvMJdwby/uoGpbu062Vedy3Lxp3W+1
295hhMeaYCuktHlY1KxzIXSmcT58hoq6C+aNAMaVKatQxaWOHvrMbZvtA73ZNZlanZTcWLuRa53o
7xbrPFLe0sYugJ3h2m39Q84ckikO+K/pRkz2iQyYfNlk/edkeWfXLxUsrPo+t6VoEmw/Csk0ZBbI
KhM7SXFrEhkTNtV4grAV2+R31iisV+R5PNQgybB0KtmictsfVgQ8ItSCCmKUt4YvN57UkPAdvMNd
3l5y5k5L+igX4pFCuCPjp+aQKeD59jMbGXRxNSo952zUAxo/83XAUPHYS4u5jcrgqBeSxYeAa4ll
biRZpHoJKV/gzK9N1bhraYesrRH3vZoghAUjIMOUWHKJc6D9YSs85K7rr+NAfK9r21626HiWPWAY
0NHA3ggjQ8h1wqJerRkussCEhGFPFdOr3Mf+4LsHMMHcu34zrhhjxeh9bl2WP/0Y1T14jtFZ6oIT
kVcPiLvP48D3pJXYlSs9c2/dhOF+X/tr5PnBckK3uWcOeXVOebF3VH/n5P641NN+3dombypnj1Jz
RV1yg8pj3KKUQ0Y7HBvNe8WnS08naI9BiWTAvyCYunNKaymc4tnrMSGalncPIeJMPDbpFwOWTXfS
FmbRbJyM2bZehMoGgT2KCuSsdv3DKavvlUflOvG2kk4WUIDXtNl7mn3feMjry8BA9pF8EnJzMe3q
lKjA1crChzSc5Jcxd98inpkIYokJ4lBiibsQBbXAGWQa7bkwrH3PjcjGfGdo+spNXdTbET43pj9A
1XqVcI13IRUUIbWw3Nf1oj3LIlzaxUFZf9oBTjCpKCC8kqwq9ywbSzM/Z3Y1yWwHyWIMKvNemdAj
DjLYVlbsRUYuGSZcCWrFu7nCIgWJhpufjHNZ6Po2RnLUEK+6WEa0xcom+ea04pwZsM1z3N7+NBwB
d5D5Z2/bATYJBZktS3tpw5ISBXBVe8PDVF1xJyVY8xemzKY65Sr0exEy7yZso0RLmfNO9c3XvuvP
g00BEytUIyXmIVRrK0HLaulrb1lpfkqXTtM6L/WYaIvCdV/9eCDmxnqe3CcsH8e+jr73ui1Fhf2z
EjHztiP7MATjrupv5v89O3dEz3XIjAvobQhDmyYysDBjjVjqUhwk+TuBuIi6yuFwt+eZHmTCu9dg
LtiS+ihbYzM7P9P1zyGGtYF3uH9SVBK2tC74HLmbtkypdhhDIVL9ALHKy66J9qYP5GYGoDqSlCOx
2ZqrvVs0g1wkJ7MVv0LEMgn/6I7dX/mqM6aQzdgTRofvs5REnl1m+BvTNlCiUBAXaEtXMnM6avG2
nopcaFBEArA09rZIsnuJqLIFz3Ic6Dd2jxvBYcEn04gNIzENcbfzWmtpZhjwR5uQsugFhdpbnMOZ
HJvgFJCqVVQN0Smavwmd5HGq87eyju7txH91kUA4MlxmUp9VYheYsR9+6k4qqUrh1JDaS4WQc8RD
GhIBBy8ZJhRPGZG6Mip1JvXL4M7WqbcIxLdke2+QmoEU5e9W8fTWxDf44B5cWqESoikBOH7eHRLC
xaTycyy71YyFMghS0rHd1uHbHK3lNh+mZ7iLTkGP0fv1U0FIk+HbDxY+TChgYwpqjtg4Pbyzspj+
e7z+mU2Bi8ziJFfBeB+bCzXOjkPdPXrG1C3qruu2qS+WqJVfZzlTDeEfc61YzeT5SrM2o6M/VNDN
2gpfQGi8ScRUkEbHxq/uZtFmx4Y6yNEGyl1yjQfdzPxz105HpfHuqnp6k1Ah6QhGI4IuC8yUH5Q7
V+mw1yIJEiplXWPom8Rsr2N9VCnDZ8h5agCHmDfj0AjKkFqljUnJzgUcJkSv+rKB2yc7CzW1Og4d
fSM/m7r4aSzBbeod/CyYEIINqVvdx4F5iW3j5DAfHWXsTsvqE5aPXhdD8HDelUl6+hpK0poorKr2
nuRUoXFpoAd0qUNyJUL0I3YAz5J7fdYIq5W56I3gceCHsI1ZzZKjOVJvhmHncrUS+ng/BQFe0V6C
HQMgUDCbNjV3Q9ywMJZ0vrrx1kRZH+RPeLmRgtf8lMjlKIDfSUi3k+pPEX9I/vfZwJ5a9o7gOYiE
RvngUtrLKDUEaB2IRgQ8GHIpx+KDTbL5Qm/Mu8iZwBWo77UDSiqyC3UVVNqud55SxbqkHplquXyG
GPPiPIJvVQVUEtEQqquihzwWx+xVvXVX8cqWWsK8757rwCKcEy6Fr8qlWN7hyI+vUU8CiFSDxFGH
x93coZqKFsPADsCvi2KptSpnV8c5iovVI4NmfgqMiDOFygzVLTwQ2lCWWZycUvzIE3SMsgdVhsgt
Pbo3bJvHQjyHEMTkuAWm1Lnk44ZcPTpa+I5OimiFATeXPrZHN4nfwUdfA9u3F0aYndKSAZ2rRjvY
0cyOClSjOdvD2Rg64EjA44SYSh2RzxgUNCQuBv0N4eS3BR3ZbwEjC0INlry4ByDXjdtjPUDKu2Dh
bDaxRbCeCLuFUdoLs61PU5xHe9SEnP8oQFYdiW2bNndj73hrzbVPno0QzeYyF0VG2CVoNAm9kydn
RnpHQ3+DLYaPU0woLJiOyIvdYH3O167W/MAzx5M8qacMKZ1cOGeRmk7PCfL3NsswwI3mjizrS5fl
ZDaamMwqN/6wW33aOGlKiERrIOx+U1PSwsJqL1K0uzBqPnTRv7mhCrtHV/pNC0X74InslE8ArboE
jGHLSF/jhpBigbzQa8x9yJnloLVXDrEZXS1PXPw6u2frtddNn82Ve2GzH58zP7kfrBGdT2qClwbb
AZkv38eA+0EIek8jwAg+bRHl4WtYauwApCy8DPN7R2VQ3+c0aQev2zYDX1hIqy3Q6VMROZfCyM9x
niULUV3tQcPjHShi05CtqRrWYZL6ObJmSG7pgKHlw4mXlb4Wg7KOG/9TqiroK3yawn/LXQ0GoU5Z
k/j5mxyTT2BuOH/pqQ6RN7gTpusEbxVjlbhs0VkRhiEtAvsuHO71ob942F6WGgs/8tFupSfWBUu+
hEyucdl89iL4Zi98jfK599aWWCSxRY4bXffl0GanYaK6bvrn2fLceVU/H73Rl6cqCu9bbO0g/18c
N7vn1Q0+SsPuFMkk8eCTJCIcB9mTPF1Vnt6rfXwlyvPSFs0+1j79JrpGmnOR/7dUhcZcT/TGxn6+
IFk9RFutUZkrWzxBMQeKeGylleSaUukiKTTWYenjuUCqKq9g2/O3kVKAbysojNGLQBz51CnZROY4
ZI7+9SN0aA4VTYWyU9ZuanGdpTqlc9IrY9L7OpbyaAHy1TOfXLzhotDWtOTvestYF8zz8ZEM1875
rAcjOpS+ubQa+2JV6iv9HSpPRGHbnJ7fAn9YRMI94DsCXX3ELMGyZZ6QNWazGA0JYNa0HFn2uYrF
AzfM3kQvXvCbBj2/9pONq86Kr4oD9jGL6aAggGy3aP77te44N4mIX5TWx+phT1tEfh7gWvaHhZP3
yLBD+iiwokr6ZdPkXZwqPnSldU51hYI9tn+OyvWA73D8FmsFvNUoteluFfZlUDg//lDdmXi8ouBH
36r50k1a+HGFeeJlQvspCa6Nkq/LofJvay9bx9AENvzFQSn1S5CHybZQObN+WdPry+TeOdyq/Ebu
Z2C22Ym+OY9LhHwT2ZDWj9xEgDEZ3gOQztdGie+qc731/EDRTGSj7wcdHawRRWVgXRyezkqZEObB
AolRSxF9XGP76w5asBTtRDcLURCTc25h6vnC7re2Gb1MJslEGadJb/iAeaFNUk5CSPgWCyT5cAMB
xVGXXrOIG0px+bcpc166qTHXkTFAHio+8obgKy2+E11yBeV2S+QPp15ZNYiUOh2eT1p1K8/oo0Ne
s14Ehn8IyJ0B+WuxJAeQnbXo4EZhu8kprxbob22E/E5xMHOWEFzx6Y62WbJtNR8Zv+IubYg8hNG5
lxDpbJViWIYRdDvUgJQk51adEjJovfs45Wob+pQsd1ASE+uzK6ZDko8HYGrYfMaRLX18m0xHGsqx
tHKxLJPfxkBExOpRid4Rbe9mzjK0+I1at+dArv5kLD54T49epSP2H4+pcl8bdTPnRRe8I92JM9cD
lYkdYye6+rsEUrqTd2hkvpysWIBK/UieVF02vKUXTG7U5u2CbALPcw/5iILLpUQou7P8HJwi9y6b
PY3RkpQxzJXKkPEQtK6xnqNCZHsdbBjekFNtBBrlFl0NQRqbrAZlY31Q9ZVBNTeGEdBHdjmkmBBj
+iP9nrXVDSoz1pPkGzim44D31KbBY5fdk2LAncTuZhocWw9MyJwIF5Bod7lNGwB51npxbgSuyxZr
t4wjU1LtrYh4K5IaKplfOts2vE2fd0OmPCT6pzH1q6jzPsA8bSTKIZZg9HHoj+SEHKfAPmd0aCiX
40tiBj/kiEd+TdyHZKnByQZ7JOwCO3m3J80gXgdtmwDFME50aratM34T9DQlY7iK2RHI2Z3cQTWW
uMLuGedBl6eQpEYlGsuAGXlJbKkO5H7c9TDqRQHNriSRMNi7Jqt4Fmf3kPCfAcARbip3w4hmPAOg
pbQCzLFlMypEblF7weui+D7r3SUXZKCwBsnUwrsin6/Nnk1N2XGLCWwPOF1nqI2D/6Ot2RkFoAX7
pNi2yJ55DPxFXyNwBFnIfRHmYkf6JFjL8SgDEYa84bsLI4CkcwoFsQn8A3PBCfP+WQ6SiKG+UcCY
ykuiMQqL8QRxAC2OBmMoqB1z0MXckeZmDJpiLwr/QSIEbYLMXCiAy5YgPBIUV4HGs+d7SbsbbefM
HbudeWaN7u6jpP4x3MPZdTe+qV7sGD5ArRJnHHv0SAoKTteFm23En9x4gLPqw+ygsXo4vcD8r3hZ
soNjNI+uEGtZimboIWmUe5t6gEeWYvbtLJ0GYrAs4D2vcrwvYetSIEOOkiCznhsjxauXuP5ljKWl
mYuZSL9O2y5xL9NYkP+G3BEOEb1JfPx/xSU7Vgu9SOboyMhykPvLLpWx1Txg8gxkfcUWPl/PwPKc
FxKdi4GOB3nVMkQ1sJuzn7Irml0G8gGO5K2UmmvLCB+H6COKqpWuFPcaA9k5s0LexnJ5mZltTho8
2daNB/CkbMhhxM7ilTmvRGVF/ci/kNdubIWrJSPE5YPaTzrd2HEfYw+ZSXI5yGF7gPgekxGHfhYm
ldYDEA0Xzk0Bu59Q1AmCL9dt2Sj+seX+7bUYgkt2P1rOhQ7jTgpAFbyaWsGjRR+3XMZpeh1yis1w
POce3hvIVw/p5K2Trb1ViC9bGxFS+qoAV+bs8mx8Ilzvk2f5ohistapTYDR1PuiVXOTyDPPz6jH9
KSfeP2XaQsNbqyXvEv5+lZCfhhFxy4TwJneTK3apq7ClitXPbodGgwxG7R1Y3pqa415+XN5LPgwr
oxrvhQ3K05Za1oA821p+mIbmdqJwclXr56vfKbJrFCkf3JrUnOiBobtcMmx5IzuAtlO/yUF9VIX0
nQtz1xXFe2kRihDwjqILzGCFifToL2pZyNLMh+CY+BvyrS59YW9Mg9aAh69SLzR6mA5fAXbWWchq
zvSuSgUuTPO8D0+emMknXBrfarcsOnXnpPzsXqNu7NjklgaTlMTsqM5DCl+10aH6cKVClTpHsZN7
lI0dnRSgBknynIf1w9DCUbLbhGzbo57xRhYp2aNc/RtuprXuNzfwC28LR7vJK0p4hY0BsUfX2iV3
Mac/opb7xA/eJOsmModdoUnoBLAHrqyvtmcZRIDD+VuhYvswQNfZSc+0j4aJ3LkUefpiA/9d5Lxm
CZHQURexibGnlJWqirVFThmAohkdNMDLhfaiYXzHkR+fIjJg32E8ORsvsjLO+btoOGFJjB5J7bAr
9Sx2SopXuLfHOyMTBxZTk+XZ32glnqR4L0ticGYfgzx3IXgI85jUcC1sdxVmzCkMktBGU/8oC2NZ
dtQVtLzerYxtYOEbKznbp2ufLxo9PvkRjfxAxy1uGeMtJnw5ezPvp44RWThZl4be0iqyQJ6m7PEc
WUBVxg76MH5YspvNCZVqxhBj1cHONgo7Xsk/NWFXXYZWD2q/OnQW3hR5cIrLgc0q5plBJCPCndL+
nDNPssBYKUW68uOVH0RbOdSNMtC5oXG0W4VkD/+AhOSqGvrNZNjvdZJdu56gcsrrBZEJB1hD2/n+
TpGMZ+MhY+1b+rq2dnXjXslsOLTpvSfK74xDHq0O/F+rAEIfHMzlzEIBR9DOkdlQlnhLdSJWQ1Un
QgSlT/kQjlDUKv/oyTAEQcyMDD8yG6pFuROWGQVzr7ClTxzS1i3yWwNryKIjNZu4LrEKm2Cd2PHD
HMdQmQVGKtjqdJItq96YaXKBsm7U/YuDB8mMTEonFqmQBkrqUrdZurkSjUtkQ3crN3It7RfkQScy
5z/lS1iM6EiCAA9kyzJbZCNwDO8iVcVWlr4MVbM2dCkjUGSZgMq6Ofeyi5Uz/owaS6fLpb76vmVh
v6t3dU3zKC0TNvkiDxb+BNzMHxjHQ4gbO/GkutlOpWUuXEKWYcERlZpd4RDuK247PVK2rgLKU5P7
h0RJi3UhHw6RiGNvcjek4zo1AWvULU+yitA5TrqrMhqHloBUekp3fMUaIMRGKRJ1QTeGdgVbHjYr
16CgaOxD96KbfCIPzmqA7IuoBhIFsoB3exw3bpXfzZu6WDyRIScpYBiEepq1YyUeHGaYdrAwdeUH
zs9nFP3ntNAwUDAUX2QDWlldPVQpcEv54Oq1zRMLeqvF1qRl0Xtu4EeIGm5juuAsjK6Eht5UNVNH
larX6/AWeIH3gqd3K3JvEyTxOq2gDfKCCaLsXi7tOcObiBe6immpli+daKWY+TnwZCdNMIuKI+ue
LdrY+hsj8C5xkJ3QXl1dn3WGJv9Snml5xocx/BT/xdx5LDmOrFn6VcZmj2pIB7DoTVBrBhl6AwuV
0MKhgaefD4y6lTV1rRe96t4woRhJgg4X5z+ipoiKI/bMJh2AcFO6V6OaycQgVW5a1VcmiJeh4p4Z
TbMnT+ta6BwR0VjpucQnEWARx9sUaRk/VpHZi8x31x5jhh4ZytzUx68wT06RVinz27BStfIcSn1d
AJHPelQVUT8cIkunUMkvcmuJQCfYouqLYfJAkuBYYek80/je8ijETaJwVuMrdnbuz3B8G0pcY15M
tuC6YAGK8QS2rSoWn9wSeLGqN+JPgFeHpR1k1DEU1DzyVN16JTp7nu6vbXfYm3qmrgannxFLP661
WttD5Wi36MKZYbZyhiBR7gKkgbuutAEIhbUZPER5huo9Qxxp9+U4AFaRA8cjW2AOS6VbyfI3kICf
e4tY+GGaEUzQy5M+9Tj0hzcgRh39jWibma4epkYaK3yJaWN6FG9CFuDNeZ9lZ93CVj+STX4X1G9C
eVeyECdpEZANgURgdlt+12AS1tS6p/8La49veK3MUbiVutDHtUlDuA2Bgw0txsQpXSvJ2tHUJ6cN
Exz4SHnIaGQ3gU/XszCpAP/niqp8t9IGqwNt7HwjnY+N2BSeIbcyKZNt6MbAlowWYGWxi48aQFUa
acOGgQfkoXMubRlcLCi8d2ovvS1TVQ1cx2RAcvvXktAXQhJumFWfiYdEgojptW0umUIjgxZGtDEm
B9cRR+hFINthJ0PG4qm5FDUG/hqtAWTwZxn7M8PIOBQ5zX2rYhEM/7objWWEDnw+iXGUxrnHxGuV
7xWKZkJaydyZng5G22IWtN7FUPikFlfa0GuAIcFPpXoth/hpmECPSkRvOo9WZ/ZbAvMOt4c9npb6
Dd1J52cXHwFSQ0ejRA36DCz5uLtv+DFNC/YCCEUHEch58Bjl/TMsNwsN2ilXAQMVAx4HVouVSaW7
ybiRSP32o02SPPHIDyOuUH7uY8K3uiGRGbiw0ySgvtGboDzPY3A3uE2y6WIPPrRMwECqeGfA5acf
dXk8XPcodQyKHD9YNn2yrEvrvTMUZ1mST4AQYSqRGlgc8+dnbn+MKmgAqBghFqhAt5FFliSIWTu3
ZaSu2zp/tqHLUbjL3+khNm2ZDltVg7v5iaFwP7NoW3PbKJeIZHbSNo+2avgPcXceyIGY+RGmMQZh
AXdumS2TXt2PKQSgyu3R0jDTqXClBcHUJ5uTmawcFlkdn6/G0lLqhVyi+2TahNHqXZSiQe0MojUo
FVk7TeEWNkK8FWWhbVwFiURfqDs91hVMQAK5gk7zVUFInplmhT+le98pfrj2W5ZCTWS/kWdczExv
pOtoO4K4aszwpftcluW+xxlo7VZePo9LpmkwXr9Lh26za5Nd15vJri9DA9NYd+Z8DrBkF1rYAWGV
6qeffVUMSuuMoX+mPwsnQ6nvaVivDSyyxz6dyVojR0cLt7quzmqTkClcLZH19wLvn0YehdFhoy/h
sEZqgZ1WjYQ3LrJwUwvPuZgwxBaRLH+o/v8zutBD+FlSevxV/+/xMPyc5J3lcPn2wzz7u7xTtyHK
/8e/JJf/ZmF4yLP6O/v2y/zf3vSjCNXVPwyHxSWqT1IFTAuC5I9joeb8YdLZWSCEKsnZJk6Bv/0K
LRNmIBHZvEnFTvAvNaip/eGYNn62v60M//XR/pRXVv/Y/z9Zk57zkJL/f/5f9GH8L39j/UOURF1A
Zd12TT6JrYuJNP83/qxXt10SatQ3wLGvSpXvC/goatbOC/W57THpsKH5KPZaeOIpM5u1ExT3bmLB
W1qGOm23FcUBLi0rR1094cJjMjaB5UIwmcVq9qgWcmWBpDNZz9e+g4l53Dw6MYs8VmbYlyrhswPo
2pisAvw8eqwbUi46prd35KseR4WikhzNa6O1UJAlEIrugv9rSjflWj0yRdmkAsggsFnXptFLnZI/
wToU18H4LLL+vq3Sb9clN6tDSkGKjruPR3g0aZivQpG/J34yOUpBhHPSrd03AawoXBtCJ3/Nqtc+
jC9RMlJNrODKZSHO6D5UORk7r57XvJtltYvb8kW02bVK1lGIujwYHnKduX/fQWlLPDICnDRqkXFb
2ErAvPJlG+4jQcZVBcC9S0KSDOvMe1IlETl91vQnLeitpYQvfqhRpa+9IrsOGj5vRcXkHqy+pNTh
IjmPy1ffZW3UKGozp5OAhGYqq1E+mJST7hrLJT5mJOCkQqxmDjqppQWcvxoj3/ZmA0bHqrrGxsOT
4G7UvGARpD08SoVSdpPj4qi3zutQu1haud5FK0CER+PJEB+2iPq5bSYGvvX0p3mBeZhE1zAGOMxr
4UXhKq1FD9OzJIHGhm8dYzouRTngcLLUeoewvsG7WKP9HtbxHAj/EDgAQb5JvpbjkrCY9v0ytDLs
hYWY117yGYzPIkxV5E3nMGZp53RaAfGg/zJIrKimCGZifmHwW1OqXGjyDTV3Y+SnqBR4IZjfo6Lh
Z5N6z31VH7KgX1Yp8yfYhgusCV5wpN76Zg2bIsH1C6tOYus3+Nf5m8AkgTx2tw41tvWIGCGocXlQ
KXs2tvtus04dRDLPfO+JCkCJEXT9VWjGya1Z4ndqD5rgfbGaxauh8AHR4/pxIiP3IbTzNil8gIrs
ZcRwAfHAQx7HMzRWx7iXz2WVrR0qlNjkHdzee8cy4TjI8RG/8YMbaXJrRFhmRqYK2gBLPVNiwCZ8
OmtjV5jlRh/9k5G0A/nI2mc74kunZa+KADtIirEh27Vb+pV/KGtrV8jkxdFDC7Q3fTfFQeJQTnHS
rOd+ZcObUHBz4sOglL4WQURAlePidygDHDfsHqrJmxro5zLmboYm/vB14Xx0tP9F3ejPEbZoZYVR
ntvtNGiyg/fVa+4yNOEpESM7rar6b8dUZ3bwyHR97+EmMnMDG15Fs4MaqZXjvd6ES5dnp0/1Z0wq
cUrzXktd+eVPfySU1K+CZNVW3WNky02uenMr6up5GEuKYEKcNZHj5K3TsKtYfMXDZ2XiLhfW1VVJ
26OD61ZMKMSgj+9kQH62Q38164wQvKbemgnmmeEzN69OtVktS3WWJ+1Gg/tGKX2RZNl7molxqZT6
exX4yZywRg3PIwCAzn4oKJZpHa06hmc/D1JtayU53646tb39LPKd6uaHtNm7QISqrmwttV86rU9i
LmaYAHQ23C2yJtYUf1YObqVmfCSHdlUY3TqhDCt9f2mO5dyxscQ0/IViAJO21Zyf705BiF6NKaYU
mO67c18f1l1x1sWUruU/hh0VxrDdV5gomhNjSuk3rZdhPIJfIvkl3jLt6z2P9Tow1C0mWTh1D3Ot
M1FLkL7aWnNorwt9iFbdGO6Edg+zdWbipl0rJy1+FMaraQ7rOCtXdlPN+f/NjDCs4qVXs+0QqGcZ
KqvMWul4aVN2D4+NT1hThk1a6G5zz1m32Dyq7cYkvtOLBuwz8l3UiiXEx7VZ0L9l5hLHOqp0/rEB
2/cDMbeZ/hV9fWy6akaq5azUSpQR7tamjuM38Du1OtuORIXyxJyaqtw1irVPcPJAZ3TXpunBbX95
0U6KCMyIbKMANyH/wmMOWtWtGz3fYAWKf4m9SbD9y+nMWBMGhCUlmbouo25RwjByCtzKguR2tzyn
Ry2CaS3/tkrw3qARVfxFXb20Espij5zH9x9VeLep0y1YwE1eate+AHeC7uVEz12GdkZ2y+m+Rpi2
9zXxmpPu1e0WfWPNNRi+jokVSOkB5JcLPSDtyF57rb0u8uIkCEC5izV9J9UaYnrxCVHJv8O25hzZ
/jHItJ1puKsykgtN+Rr7VTfx5i18FgYlOfjxCyTJdVCWB0lPpDNAOlYxslBpHnMjeaE4/Ggk9du0
X8b5SyKGswJJFeD5uciVK7/KzCqNeVmnhxqXP0RH51j1L3UFWJDInQvJXXf3OVw3HynWKKDcTlBQ
MeAQ5R4L3di61LiHIjmXrbol7WQWBNm579vHwWHRQCeaGD2ZDPXKld4r2u9zOVJUs/WzNgZ7H1il
EvlhRCkMHSfdNLhbhNqzqnkHvf8oBU2MSAonrN5wj/lwvXre6/3c1/z7ftnq0UtGRQ39gk0wZSO0
HQENyI37i8HfUFrvash0VsXK0frEIRcCckWsyDDTNHUbVRXVD+BqzWQ+c59Bto1gajcVEbzxsHEL
PJvHbmn47h749zCkWxNhg04NtDVCOSMHZYmPp2omK2Q0qwxr0Khwt2PUXkbfpBP1n4hgX4i6W7h+
tPQ0dWHG+S4lM2GAvtZCvOenV8fsW311ivhCANoxK+yNkAPeEwCL9TEs6nclDp7RpbyWVUzaC5aS
YHZBMa/jeicVMlskRmKEoR78YtgyVF9Su38enOh+emaEhm9sbn57NDsiAnaBqp2l0a/HctzFMxEa
1xoBbCW0AyLuj0T2ALLN3IvGfVGMT3YZPMdusiWk+C0xtTPYjOsre/QahzBnXQ9VeeGF1d4luBmX
oymvZ2VXMD8LmMVSmZdtdcQJ5yXvdqH7rterejzgHnsXQ5umIHuXNptcdgvJTakHBUey4VCq49aU
zgpOC6taJLN+mrP+zA6NTbO2Q//Umw3h28A0SduDIXpvkgw+o12W2swhZiYYIAWAopnNtVKie18d
X4qRjDc9ArkZ7Y1iJ+suWJcJDtml8UHSxCqO9Ic6UPhOPHNgecyMIzjUDI6jCfcu0JkgO0hAfFjb
vmnMzJLZALZiNWbY8YcsHsmoQr2RbYXoTnTjo2judMzvfFtfhF784gd4wVXFCXkE+avVvvIuZvpu
dBVOw3rzqKErJQXnjMvROiKYxA+4e4GL6R+F4NjYxW55VDQ0B2N87nKcROsrwximKf1jIJ0jMVLP
g3KXVfj0J7ABK+URY8hHs+ehyGp6l19VoFw79EVDAiYW2Hs3sh/pQK6Jz2zb7jcCZ36he9dodK6B
OzyjTT/j27Y0g3Hj6UzZovTcd/QdI7KBgbh3/J9mWZWBTBSfLFbUDdDgexcyhbRqbJtH3EDvhnil
VQ+6B6uOUDEfP2sQRz/YQ0zhnHOPEMq5yxp7n0bxoWruu2aNhukrGGS2yAcbcFnAr0XpsMw9huFK
Wsu6B1AAeNzVhrfRKvsAXsWdGjekvx88tSThyCL1kqvyqZJNcOBydIpLb5FnjcEIlSpN7e8CbTZE
Bfy4UFFpAlmAz9q4LjOpbweXuY7Sh1thkygN3TQZSN+zMZW885GjzZXSQQtQ426tyH3fJhh2CRBv
+nN7WZLt1VqSbPW422cdnBevwCnMKAxtrtKUyiyetUW29zxrrxEHC5OxxTrXwt5cvjaWf8FKFaFq
RNSuXj72Q0AtD1IpuevGwvZdb0by6hoc/bES2QEPNGdVZ+kxg0/FOCOcpRVEONWifUzLBSv5Ya4q
XrmvwWACIzz2+GIsHTNJl6ZW7jJs92YsvBYtVf47KDtwIkMLWZHWvnuCKFGDOboqmOdMQIXmUi0K
8MYsYrHIdXWhZtVnZVkrozVXI3qiYx3zsAZt81qOkMJGvRxXLj9zpDoDUgJAllGV75AQmVa4yaFv
HOBECy4v+HnPoJ7ILFirdr4EBke/0ch2NvK0JR+6EeqLcVC1ZdsUPIyg9PIp8oxfML6/VRxs57Yg
pMZxGzq+juWQZZ9B3NS7XBlhPLp6uoc1l+0JXNYWnUMvFWHMgbqnaGd1/Ss0ZTIDVBpP3cTo4pvg
bN/aGpEpfbC0bR+Ck+gWJkqJTdSLfl0SIX7HoiRcdzL1lro2UCAtqL44HuvcVJpiWU1kZ4M+tOwL
/WQOyboorXRheynzGWKnxZgVczxmyB6Ba7qThv6QtCKeGXzXeZlLSsNttw+1iyhk/JhXEfNn0bdr
a6xMlDR4yVrpEC8HxWhA8uAJDF5DBGFGFBm99uTl+KEUUzixIb7JoNslTlVtnUpAo0wRiCGmRIhi
0haVrBMLi+kA0bDQJCOSPTFon+Q+FK4SP+znage5oos3/AgeFd+qW4Q8NpodE+UB52hh5PGX37nQ
I0mTc7QR8t7gyHUTOxupx9DBtHs3Vfu55YTU9ah257HGQi/2H8cWNMHAZyftUgN8wGXxODkMkTPN
06jWK1X4eAsT5XCOApRnhhKuawuU0is3sT6yqqIDQrgXo3miw6Vg7IisWpk22SuYjzdppN9VXfbe
tPkWZLxD7W3CVMaZYS7b4sC88pcrcDnSYFbAO3nGbupJFMZ320bBuxnMyVd0scku+1lNtegUQVa+
w04dLK/PrX0HMWCVuOE3fepw4tfIWPq4S9lsRBM5k3GpvS3L6s+tgtDdjaZlzACdkJ9fBbn1svY6
UJapG2KEsij39hhrgpZE0GNwFDgbBgVReF/pzJhwFQ+S25OVlUuXQhiNxNeWQRW31yg5i9TRN7Tj
YdYb+UeRkEtgYxQ5cepcQE4h4k8YMPmTX/VUM8tTQNvctr1Jhzao1uVGDnFSXz3F7mSX7RqQfF0r
uoBojWtnoIgzGOW+wnILsh5I6JiKuYJYu871dJ3mWYmQOnJ3w5SLFJvmcswD4yC0uLuw4toOGHVu
FF2OSzeTL71rwmHz5aMSNsW9o39TtVDu+dMGix+9XNc9hKfOY2UjDEw64uwSBM8dwvlVYgefVDfc
VwyVngw4td9SxzK1HZ+mEsMwhjMhAn+GlQ/klM7bZjJeUywmGoe63GBSb8urN8HgkIcKs/TVT00x
/Waug84gfavS5Kkwwy2P9zKvxlWuo/2PXe2+M81VXarweZJD3LaHIUACh2gS6qiyuJXeqGILOEpu
5T5UaH9nKAKWqU2ZEwPL4cdjZapK5iV/QI1WVr31WTHcCW/IVha23Z6tbENRXNyo+kahSTSViSo1
bhB/pFMSDmpf7Fjr6I5YW9RpxggxsGLK2SzadNhbLk/NSJeC/bqz7Kj8izfZOcskJxvIzd+c3niu
xkM4zmXSflGX/iqL8oWBY4E2FO9+eyPL5Jr0a2JcsShFnwEdeKal4A7K4E/2RP6DN/ag2dkeh92J
MDCFjHQPymTE1sMPuEumypk2HNI+/SCxdIUObxFSO6dXWYmlER4AoxZe5m1VS8VpeZUo0a/SMY6m
Xc5AxXGIb74aMzqoCAhtRSvhi/gXepO1EiVvN76AVxGx6IOJuGVAgCylawbV+9D2HqZ/DU+nTOtf
kuTezMMPfD2mgmZ9KL0Yv3QJwTrjGZ/dhOJ2sq+QBQ8sSgkI6YdlytrTUsE6i4+i4CqCXF7QGjpa
+dip2b5u7AeAmKsLQ5uQy1VZuwfHOqUdbCo3oig01Xg9h1VzRI24M1eJoLpujuOTNUCbyUJaT568
JXm91ol10AILMDUa6oVfBh/6aG3CioWw78Vvfk8IlqMfNfJdiNGEoIpL/6IM0k2q5hXqksdEAuzA
Ol1UI7WlLCWWvszaB0V1oMvoBfqUkNjMFqtRvx+gKI1lAKVWrkobQYKqMSs20RA17qZVw2sQ2o9D
G8xl2TCp4cfoQnHXRcmHgWZ2+qa2m53jsLyWaflCUsQa8u+XNojXlB9/hvJz2xC8QLrtddCdh75U
ti23qpE8HU4ulnYOtJe3MJ2UHYSydaS19/BhR0zpfVdfCxjmogORmsrgQASfbs5XGorgo+usBULz
XzZXtB33JrMEgfbBJsdBZNp2xp4VOJE8pwGLFQnVoxT3+AzS8QgwuXqKsbFgpqQZKznnfe5U3QEG
WB2q/l1dMFNsoksXpISKxItKNAS+G/eeJY51Vm5jwvsmH6RQDWFMTgb6un+MFDsEPr6f+KdaLWCG
P0zsK8cZ7xocjEgVX2Smt22nAJ2OWi+kChgKk0N/gZkp4twH2Ap13h2kY6NrTa1NFPYFo0mwDjLy
VGzwYDcVmyqjpSb0kgYR02r8XNfp1YOrwxz9NJbyBU5SNUfUfc1z4z7O4Yl49YT1O+618bk5nkbN
t1bthzJicdJPQWOuFOtBWyhONglb+HxFLzaxYA2WF1vF6T/IniNwXEHWh3PJXQifadaan76wl8XI
bYeeJAdnqZjZ3oDiWXslohuNeyXkXAlJoKCZrocAP3WrhzFc1C9TYVcorb+A9PoES+AEnraKiITQ
txOZa5JAdkp7kNz4KoDGVmfI7eAtqV60qUs+8oCwYFJKSRRLc839NhrUPp3MzrYTfFQfaa5S2VBY
MLrbQAk//N45hkayMGvcwJH5+Vj9lvqrGtnLnMGhdpWtr7hb2WRvoa/fG46y8EHqpEU7HUSM8naS
2wTtYYfAK2NtbWyTqJwVmoIJ7vSDWsMFuGGmmMm+bcWx8bJrqZs4c+RX13fI022WiQP5dKRPU/N3
B2+DiVXRj5RZEH2+4EYNwb2JP9CVMZaPLApMZTvE+j3KqGWiItAlWxNRQKXfO6booUkQBDE2r7bz
JJ+1zN2kOUsOFAxE1npUuus4/Epw/2+pq/aOtUk8f1cOxUs0dk9maR+xEyZ2k3V67yBvj4z8PMXL
iLB7sgEUJMX16WbUAKFwBPisuAv0UVkwl7PwfRiv8L+vZmNMPFoGER7xjNDXXPlsa1rv0Cd7Q3Zw
YtsZYUSHOkq3YYtAygrDD1DelDLunW10T23wKZoyXtoVnbHRiQcv7XaE9W7wNidLCKW9o0ActAzG
NUtr98oDkY9HEl6ubSBwbFEWSShW7+jNZ0ECcxIowonHpzxPFoYnNlOTzXX/AzICHFiGy95qcebA
GF9iAGRAcPCdh7A0V9PwHXr1wQzhNGf6PX088wGHHhM+VOo2c+IizloKcKvyp0IfVmhgwCap0WtC
KjVL+vneH56ZDvNMQhPomuqll8ZXpvqU09C6GhLyW2ZfsJs+twosxPamjyETPqsxGfDn3hQxm0nc
5hQ+KHx+OmqTpOYYHPHOBN8ByWKBpS1o+if8NuJ528ZIaMSDiBB6N6NnM3kKoE1hyOLDMb4z+ypd
V1G8QkpYndt2HfoVVmpF0c2UMVPnTWzMKxdUp+XZXERJR8yHToGZWdn3rWz6P1Ng/t+XkfdJnTjM
vrP672ViTbVMDI3+6+ryooHQy43kfUTkbb4o4f685ae2LMQfBk4ymNyQ/qtp9uQo/Gccnm7+IUAd
XVc3/ywi/1VetjWi8iyCgzHUxAgYa9i/ysuG+Yer25heUnXG+dLU9f+O2TCuO/+0/8FmDKdEAw8j
/Isx5PmHqVzieyRuJJo9jyM1X0dOwASiwXV2h9tJumuSMSENjmY2Hfo5ezvxt81gVOx5pQUmKfCl
s0+wQmnp2exTUnnq+mf3dsYM6oEhEFPavdunJdlxDmSw6T1h7zn724m+xw4MTg/XOBkxd4ZNylmi
1CyBfGQcWlTdq9ML5Rs6N9GDJEy7txO3Y4a0gPsys7xXeoRWgQm/Jg+BCD0vJ76E0uAlL8L+lDXJ
4raXNn2NslG1lwzq4dyzHYZo6SlLnN/texZc6KlKw15ZCfryWZKoj6Ym3Z0ynZVeZoMjnzqQjPPt
+lYE/cF0ATGnUz8XEam2iSg83912gzjf0qWyzPKM8uA36cKJxiJbKAHRegFmU/OffcGEVVF0ZW/X
AGgUIIduHds563lCCpy7PI4Iu7eaBriEfNFDWGKO4rZuvulyx7svXVDy3hyXtproR9QnHOoaqPhR
vrydu11VGJ7c6BBBkWBy/c87O5ScZhXbuJJBaHJRG4dqsrIUHXBm2uUzjmjWiwEeGrvqKFD0p92f
Fzf+cEly6sC3k5r/3lsifezy2rnYAyvG6S1KYhfHcrCQc+6rLI5s+ALCPFkhbj9K5Uqywdn9/WJ3
xQI+ccRs4F/HG9NAFVQTxIiH/ikp4ON6Glxktb1WA1aPWnwVWGdcuyAmHzghwJXRnDV0WkeHqOJL
tA3UIdtw3gxCIva3a9M+B/Wq8nHRW/JrEL1YjvCF92Q/oJqdtn6/iAAgXJZOU9/Jrv7qpoud6dg/
LvEUvUa640DPRk3hdTDMUL7iYPIFNLurkk68SLeGtaW15aFJY2Xn4ESE9LtdWh6Kzj6X2mXQrOAy
lMuYB+rSTkc6mfiYZLN4+X1Ms7xrafrW/nbIhdmyG9P+PQjQplSdJlrChkptiZ9+AdlPbU5aBsym
QTmDLBVgadhhy5D7YfTp8wjmVZaHdzlAys/W72O/t6azfhGHcwE5mjG6Y/IVpMdQ76pT13VMWNvR
+jlmeEl1Egh9ll5j28RqjP4hMV3/EKSsHONK+xUPWfBzqHG6qCND51/7f10STW+A9daucF+AATb9
ojJWx3kxVR376ccPoyg6BsQj3k7e2kM94vERWyi3bruNAnPUddwSpyzen0MFI/+TLLdeuqeeBBui
/hL5YVOW8pvG/iJHgfT5SB3uJabUd9og34cwmz6gFgaHzDZ9Zretf2DlqM74dQGdlHKrY+RRwdG0
IFEW2qk2mvRBnTj6Vu+36LnYhSfRr33clGZxRa3Vafxfse0ZpCLNMietj6oYzePtyO1ljMGXaWek
uEwnegcFcqSD2pqxSb1wehnJVPzZuu36HTPkqAT4/X3J7+sS0IKVU0pSMobmoVQd/dHWwvw07cmu
MB6Z7GS3vXaS2A0FeSGW7M2F4JYv/EIxrwa4+xEbxrM5smoEg+ouKlqORT7a1SWGvEB5sXrOK7db
EoGKA4DnEOtpuP3eauut2rsYXBrMe2YcitalKYLrSFDE0ebscDsLlxJzcKY8M5pEjMQ1l9ahiP1m
FzaPBuxMqyx1EuHxRtAMpbrcXqy0EhNcBBcQSvzPsSjTECkM4dmTNpV611mbU4tkyX3spjZ620Nz
P1CM5FgxtWXRFunWa5srmglgwenlr3O367vark5//Z3be34f+uu4URKI1mv72/djmSA3ZY4QQ+sS
vj6YORXLKDkIowmu+TDITVhD4SVXQzJdhAOEOfyQrzAYcBcdPeabNF3nZGm5ewpZbxKzAWb9+9ht
ywcdLYdQozrxr2sTScChUbvMnE33l9e2ktSh1sOByvR22mDA4Pi9f9sSTuLtYu0b2qp7QmbQnhSJ
5KZz+uFFzXtrIbUyAu52zJVR1/nGqyi1tHThpK2M7cOQimKVe7C6LSDbh1Yk/V530RnczpbxUFzH
4uF2zqD7OatjfGymvx1bOWBf2XW7FrnfS4hlCUdNLfyOPY1lQREFw+L22P1+uT2K+DDoewuXxb8e
yVKnsse6lUf09iLIGJgXnbqNa4OEkaIYXphsaXDLYu0QDT4F7po4k8AYXnpoAxuzrsy5nHb/cZk1
XdYnoPbxUSNRM8fJb1tC8bpIXFvfIt2/ou1+amMywgZTiS61p0lETRQ/2jK+3A61FM82RqEPQJZc
cTsBpameD12eL38f++/+oazMM5gXBvEsVDc1uFHtoF6qoiUENPaKDWnd6qUIEuNEOiuadhOHlkRX
1IU3ENZyu3iauF2Ekq9D6N1HUdUq9qSA8Aj2em3YibhaWFQ273PMBDaBzX8UWBHOXIVW/vt+HqHJ
1Z0K6l54MzOR2jXAOeccVPC1chmykhygfFSF911l7datUF6rGVaLUhX52Uv1uWiH5Kgj3pwpVcGs
KMq8kzu9RIk7d2T2ZOSFbVDi6swtOXdBNs1HzG07vajMBbe40DjrYewIkmp1SvH6Oi1chj0naQnJ
hKezv+3ftm4vEf3OMk4i3Hu8sgI2VpQK+Z/k68FeQr1Z7ToWgIgrp03cr6vdbQt+5993b8du73Uq
H8l3PUK5G0xSEbNc22G2kHxPG+G0Qen6Z2M60oFHvnemPX3grrEPDab7YInJsCGbh8aFhH4fpupj
jE4vn93ORgRIbAaM6H7Ooha3COzKbM3q5klmdIfbSzGEPvBaev/70G2rg3R3SLX+mqB72fS3wTsk
NqAgAHDXaUobLCYNl6tvZOuRXpeRXnV7cf7auu0qA9Yf6mRdq9OGjFDAhtaNN70V+qOEEnmMcvFm
jTXOMaPb33kOkbtyGnswkXkBXdSPrdn+7NXZwMw1bMMroSO7OO1d9Z5cDpxVfDc46RAC93qO8itp
3eEt9pOXXjjahRlxvW/9iBEAgt0bxC6KURnOAg6C/CorenilZfCphqmyxJht89Nym3hkLs5u57lY
qI14SOB7jN/vX2M88QXqqg2yt1tP8vv4797mduz/v6yxjHRx+44VaV6rBkHQopq+bUTpZQVNPV6A
5L+70pdrEeLh6DOvfc5bK1rVzZhTOpLGM7Fs2IaESYJBU2I+9/4mw1GBsrHhPRBI8+oGnnZ18oKk
rc70SZeN6jdPfx9DNfgQeLnMVd82d52LoK2pnJIwRaiaGCEX/rolcHNtBWNHNaN5qylzfhrN+Orh
Bv7wjwu0pnpLAlOcghoKsY9XD5la2E/2coSUNdn7TVXon62RY8Ht7HQddpPGx9QkYGEn+zJY3trI
T2txUm3/e9f6f4Sd13LcONeur4hVTGA47Zy7lWWfsGzZZs6ZV78fQv5GHs2/Zw4GRQBsj9QigYW1
3hB73b4ePYSDSvXmFBpWNpZf39kAxu66Qr9Rf0cdo82zq52Ft8CKkf4bELWUTcdxD76JcpM9pJvw
J8PQexvkhrfLdVR+wmpqoDH/71MyhpkPiXbQ//5UrA/JqkwHLBYVHYDRNKGOJJz8CZonEU7T1xe/
dsdLgq3Hg1so1TotbUCB5YS6gtyemtTyTn2A57VuxeFRqzLjqc7BSriiCY/yPYAkgkqQ0MOjfBEG
UTx6M0UoVlrAila0NJKivgYYsbwRQ3cba3TxCDCBK3H0Sm+hDjffUiFslcqj7CjkppFO6ryNX/jx
smR3PcjHTEHPadlN9nCQ75icVcK0waB6wsjZGdFM0Kmur1BoJrj0/Vjdyv5kI7XMubNAuSwZbhUl
EBB/vcpWTz0hdIC8FLlh/UBrOoatt8aJDHi2mgVU5kfUvmQ8SCyL6Yi4N4UhHuIe0HWzM9rBORlD
ZJ1wD3RXhgiTL1kSAwwS1Q+1aX6meWA+NkCKtl5OyWRsqvbGnxjSheVlP6jTK0X1I7KBftpQuW4+
rOl9LjAqzFVzeBxx9zUDK9oZI+qez9oAhbgqq/qKATW1fBJlu37sWMzcYK7tz33Pb1fscOjSQsxJ
2jHCg9WlNgRF+Pvk+aA6desJu7QaFFWZbNEaDV5DlGdAArhEDkV8BBovHgLrkpqaYNuko4qwXUZu
hE/q3HU1+Ebveycm7MUjHuq9Y3/D4Lleu6OvHvy66e6HsMBT0KiD734NCNwxo+TeywXoSBKue3Pk
XBqaFXg1f8gvZQPd2dbT31dAzKd1paCyLSdwakWvlRJovXH9+FS2FPPJzj6TH2hQ2uzVNYBub5Np
QbDpO6IvGILYSArzodcG8SDq8pfaUz6TQ8IT08bw1r4Vt6sM3D6ifQDLm6a2bm5vuJep8qFCxtcI
nfcfWqRhu2BrLzyZGHgr6XCq9dY8ZfD41oGfrgjhozM7JgJRFhgm+XXZ3QsiudlZfnlpLdKNaIFR
WKq39+ZShk2CfRYVfqmBGJ/0ynSRyo3Nlwl7o3VZN9oWjI/x4hTqr9Hs0z2vAmqvTokOqMabBd89
UfG0HeZqV4pYEEx6or6khX+toX2YNwVnNdtJrmY5Kkd47MpKzzv7q0mhiicpfft0R2vkaEQUoj+2
bkduuAaU7iqRfR/oFMpCoyfhg6HurUf9YqlNon3T+ztiFICA0M82QaMVF1LZzQ0t+5VuDM5Z9npf
bW7gZLDUdZtwHUaTTpILPMI5iFswCLYo10guQTMfAJLy4DS3XPg2lNrJ2ikuZnZtm6+bqszPAuDd
sJCXsqlzNT8XEa6jKjBowjm6ckwRs5Ov4UT7uh6/NHrAuQpg9kZoiBFVaqLdEjTrl4HjRj+G+ARk
wn9LPFVf2kOIpJ9Q4iOccGft96Tvpz4fcRpSHqeMxYTq8sZxEzaJOMkvplE5X0PU0yjPNWh5hmGJ
YlBZXURJCU8pYnXvmXV5pqDkgQIa1qNtV2ulTvKzbBxswMHsCR87yKY1lyR2aiyj/hr05suq1JoN
HnwwERZjLvrXLKAW4aQcKUZciV/llI6uxzFqQ6L8hTZU/auadr9vkqNA14elrYJ5y7Pte+xTI+u8
qMvgv/vymNg6051oneY6TFR2lMi9WoGjPHu8noU9POvapAK5ze8r0SrPcVOEx7QeYbLNN2mmrW+E
D4Ariu36FAzA3c3QtFE8VMvV+7EYHVlY7Ol0k6dGOWsH1Onej9TzrEaybUH8XMbfsn5Y1oU/HqGO
YNGbVQC0umI8yjHZIKf6Z9cwfHQ9PqYN+yFOlHYJOEG5V+2xXMX+6D/05Kber+TYx6y8qnUD0I7V
fSspz/b5VSaAZGbInw/Sv0flQNtM9rZX+w4rOW28lUJrLzAJls2cZFvXI0QCRHDavYJeCFAnE8xc
Gpo88Tk5CDchosDgCv7ovM2ofjNddLO4CLkFGSDofIjTZzIBrMN/3Ss/qjqBKu8N0hx2oZUghxoV
3dGbG8VT2iOY7W6VNsJeWMhJImk8D8rpjxvdRHfwAMUKAAgilSOMaO3zqEc2YsejsoNwSNWc3se4
rhi/7wghLi+Gru+3jfuitz8tobOx+TlFttm4fo9NNVK6oJ3uHRcuSmjcTSrC4lWfJYfObHIEJVqo
JaXTgElokSv9+ABr7gWIMIDh+d9oyjG6UIM/1IXhr3oVxYdWVSiPdWn+4udBc4jGuVrmVDPUuh1O
pZWjVRio+lObzl+12fzZlbMxtqeHnHPlMrOK4TygubNMDRcDPaH0Z9nUaEZshWGlW60SJdhapENc
3wADSy8BX6j+rWfM/z85h4bi+525g8y3U08Xth320YycxpzTMWxq7DB3yQb+L+vT+eO0NhAdXU9A
gLSgLpau77nHXCPVgITIY+u56pEnBamqAq7TRsc+7DgV6BvbOXW4PAgXihEpe2T4gquY/NN7Vkt4
/avVsgbLcNF1POQzmvjgIem9FX2Bo285Y7zS/klvx+JkwcFbkrAuv/gN21SAEM65HC3nITXsY5sr
2bLCGX472VV+0eam0z3rnOXkeQI280TPAYV7bE9IfBKPWK+gEIsXvmXnLAGI8JdzBNNRbR5KJA/C
uVulvrtMDB1N/rkLP/6hMqJoHyRpdgLYWRzLGHgY60n6GLZp/2CZ25zcIRosBpLGLg4Fp2CetLSn
sD23BCbZAchXfOrVYxqNFircqLFh4k4l1q67H7WinGstFPfY6BYrp6KuLp8VDJry43tXNMaTMLrf
XW3+O3/MTn/vyll5s+ChAIHKzaozOWzCCAL3wmqq75k3TIeKt2BqLHMHxkhtn1TbH78m1O85A8La
g9UWPziMV/PJ72M8R37iYb4/nk+Ket1DUtYD6qtG4iwBQ4jn1lZPrTr1dwrmlc+ImPObiueuMbpb
gTykNfccjllH30OlSn6Ejczc+nZNjDPPRppnrCglRRu9zbQn4MXj16o3AYJEUFKiBKc6dkeWcjgz
4YFjnnqPxDsV4drYAf3U7uVQgi3lGrsUfR3IT/QoijhRoF0G+zGZc8PUEXitdfBpljMAumJINsiY
BMYsO6hhcYBVrryPP7z5Pl1Z4fsnPo9X/PxeE41H1UZGJ+l9bVV6Kqkc2UfHQls1FsDIWpstfHIY
IqVwH+QXMCpty3MFIFl+AXHmjltTSRpQ4nyj0US22vSRc5Wzk4k2GaQYAdGA2QqUvxJnFrRYP3j/
EUldr4YwqE7anN3++M3awhH4ojdotP41IeDPGQstxDgnRn9e3vw+Vs93DzHWu3snInjqIie9yQaA
IapmQJcq4c1hzP/G+UCxRcTk971tCCNGzlqufzQRMT35ZjTs2wmVPr1z7GPIKXk5kBB8IQkTrzXb
6ndmXdgvXdY+ahDN7nxgSA9KXe5sq12LxGcjM7IjigruNlWqowUB/GjOjbz6aORthZH8OSHHPm6R
s5/GZHcEWeyNvH3oac95ZLXfxgqlXFVmJx0TuKA7jteP2cGcxfN107k6jl9aF7Uz9uocFshG0cbf
V7LLcQwFtnnMcIODqPR69z4eT0QKyH+5h8IlfRRV52JqqnNd5iBQO7TpbHuqD3JMzn40ciyzCD4R
JBpXnyY+ukqk58suiuAW1LMkNTvHuvAO09Bq1znXcytHQRxtRWLptlm0yeeunCg8bLK0GPWQbP5Q
hs6oEZT5QVBI7CBCrXqqHJshtZ1X0SUrmS+pRRyviiIVJz8Nras9TUgszHiXrnDu5lKrP+tV4ZST
rHhkOFT4JtZkpJtQM0pdTtNA7KqjniSb2C1bH15L167dOrQXpuWJI4B2qGlFxhqSoONZ99AJ3vuh
WVMw7/aOUJhF+cpCAAq0Zzcf9pq5kVeBCsOo8RHgIe+Qk1rjACgn5FVfg00d1Ng5yPhGK0yKy6GZ
bmT04zREA23dvbzHTX4F1qoeUTYL0xAvjz65BWCzb1ORv9WTWnwBHx+utdRq97Lbt6zEjvXqxna3
7xXAwgmL4bHkd+qoQHNpJ4hxrhB03HiYDdw1VureGjiIMsvxVw/ZK7jO0ejeUPN8T4jIubknsyV/
3Sk/1893/vWv/P1zqTvxWNp6vy4mqF3NYJ4sPTOxeATmDd+dSzmYzTMtb+qq7dJk+XHjUMO0XMj+
x42WUTyH1Eu3f/xb8HTv3gukqedsrWIcL43hjBfsHFHr6VTxPiYnzHmW77k7O+arHDF8HF4W8rLP
nGJTUAhb1Ot21n3eODiH/lD7/k0p7PqpDIZyk+Ikcej8oL84Ck9Wm/gOeRhLS5EicrK9EwQUvkqT
jDqo73jHAh0vcuo6h3Ru5JVsAqVzD56aAXb76A8i8IDT/R8zH//EYGn67898/JN+ax8BUhq7tjHV
U0ONHXVDe4RRMl/C01JPVe68ZAaeEfKWer5PXslG3iHvld35Xq8dft9rhd3UcrDjE7kXAIma9giX
gMn1i1s9ozkyUVd3cki49U325PhfdxWcgA5e7isIa5ozHsCea2ROEnPaLZtgJUtmsiAmJ9zcfg7s
Bp6Ga0EYNXtfrN8zeKXIcFCSGXBoGN42bUW5kEkkpInrK0Tj+oqQFnopSj6s5EQhEord4wR4A+DX
sJL3yLu9ubbf+dM6Q3PmSVGUvHkE/0oxE/UYtOFVvafk6LlkeEpc63EzOaYyZQ9Wfziz3A1nFTWg
rTsDXiOgvuOs7ki0PefrhVs+4zlQJO5WgUA51x70ucl8G9DpNNcs7Lk+IRs5I++xsFEvFvJSCdd2
38JuVjB2coT/y2n76A1VzkGkb4VdwQMQYjybJQk40/F+YfNLkb5TOWRHDeehyfDPckxeDUMBTxRJ
LTI3PdnqOebriuZWOO1ZnwNCb+5l9ORcNZHAmOdSfWoRuTXhGnXhTDKIk8dMb8sta6Y4ykadCg8B
NWNAdrc1661Qu+quHhWx6fNe4+Q1By1KBUgCLeY+61LisFx7cgtUcyTaAjoibNb4q24VMyMnoTzU
zHowhfYkKRDWlMT3SlYXG4B21UqOySb14NYilZ/vP8ZwLlrAUkH+my0W29dj4IHQyyBWvw5GRX7U
NO8qCK03CrqvdRBMp9HJ0dl2PCxolO5xiE31DuLqRcbrOln8A+ClbiljfYqxYk0hp94qVp2/NCp1
kijol5riC5TT7bpYy/Rz5UdwMU3AJ3POTg4BWNg5SkqSvjbarYZqmXUpVfCH03xMcm3zxXfa8PRe
JQ+HGKzBeJAHKjlk9UO3qsIwu+qDgiZX1OVvdokJCnk9S1XBZZWtct9k6BzbMmhwed8OEG/5mxkh
YbMRoK8m/17pWFvHqolRb1U4ii8HslWcU30L7nBhHeSVbEbSuiCP55mP5tM9ld4hJ+4HN2Po8983
f7rl//y3Pu6xRApo2tJD4BPUB8FoD3F3HGy9OwI+5/xe6013bOdGzmiTUe1cz9yjUMa5X47J2Z6I
c2GRu14TjuQcrjP2fHQU1mTV6M6NnHifnbvDUGWH2rO2f4wLD/ab2XYQ3J3+LDr8DxeZimqqPQ5H
pPw4Ms4TsqEczEtf/G82U8IFTsNIlIsSTNeo65QLZo30nhhoaSbTcwpajfSW7t3JW5a/Z/TYPuqW
8SxnlFzcYydgXicMDORxyWP3BrhhKDukBNQX3f3/jOOSZRcIppgFpkD8jJ1fqftCGU9//LDyUv4a
cjZj9v13VMcIwD30PErGvhloK33Q+BmyvtuSYKMWIbuNL3gAmTDtgcfecsPN9NeYnCiH/gy1qDp+
jLulo65SH9bg1CHPbg7tWzgHJY02IbMZz5eyL69kIwqX8CWFT8UB3FeSsxqQBwmiZrxwDBwv8op8
fXsoilmVpmYPl2OycTFHXakZOcixR01ThWH9B470loN7zLO/Sf98Uv4RptCEpauOUHXL0m3hfnLT
jlBE7iPqaLiV6cnRniC6R3FfvMRI/m3UAF6YaYbFC/YlGI6wQp16TxN3o9f13ky++BLm03e+Ke9n
DtNn9HT3LRzAUlflmD6EQEJZKsdHEBvkmXRylZWpjuCOOTrnnooyReKUV0wWcCgVSfletItdiBQW
QnELC1O5FpQKCf2hEIAfingLFtz8hS7ejiew+gZhhirK5I0oTjfaxm1sbSeGKF2D6xrei9GIFs8P
fjPlR5Lgq2De2N6r0Zg9eY1DQQvDZQPBbPFY9Ll+AO+e3vQUhoBFmWpXj9m3afT3mLOL+6AsyxNp
IdSJ/JzDd9m+8KSVd8Nw/SO4KFLf3MS+HyxkOFIP1mHs0l89VI3bqLc1VW6uMlWt1+N81c9j71eu
uWsr7ac1esJe+Z7dHKup2In5kO04loakgMc5psKYpPfJWulz5S/+ezdxIY5+zBbC+93leK0/yc9O
01gufQdGyRiX33vLab9lZv2dDFL7rWdEXswjmUqyHNRFQd3O+pFoanTyg7Z78E0A4/5UT8sICHGx
HIeTWwwwG+yAyXn835/TGQ9dvD++M9z5/TE1UcfC49UGr2x9ck/OsyL20lKBZy2fvBLntmqdqffI
tdVX2GrBrrT67tDnNVBKVyPxBjv7LsXWY3ZECV4LTf1OorD92eMfnI/OdwNRYy0u80uKpRk6qFxF
Vbxy7eYkIvI2bYhqCfr+OIzJmjua1TqhSNFsS206Yn/d/tS67jLGjf5KVrBfZaBesWTBK9IXurUJ
rM54cMsKQasybn8iwZFkfvwfr680jf7b18JXYWuQtjlDa5ZmfAJWZ8NU8MujTBNryC4VPiBCwyLF
qs2Pr6FlL7rWQw+sxquqmbAPqBFeOYym5oLl8VvhptT85jHZBES31ywy4YYVgbr6mBgCu9rXncmu
0Cp6fnAnMdywlFCvo8FzPwQ1Utd4TfBDmktsDM2lElkQyc3OBUfDldLDgn8fq+GL//uzIf4uXsaz
YQJjtwGx26oAU/nZ/LcLAwjwRq4uezSbCE2GdM8baC8bryML7BTpXhjYYDaprj8l/DifZ30lhpY/
OU9AxLw9yVvvri8HFfX2NFjJrmxqP5r937RxC2bFu5Njae7fe6LvTg509GWvQyQawmhL5SB8nQZh
bkiYhyjA5+FjrLdfSPp23z3kOBd1lmT3be+Wh6A2zTVir/mV3N+jZYzAw6vc2slYVqbEZVcGsx+z
Mrn50eVHCP/Dslf/h2O5EDwqoDAMy3JBTNuf/ME5DDpJ5kExmaoRG+lYv9pz4xdCu3p8mxghYub7
MdGkAcLameusKYNd4lCpH2TDWaNYBCMoMQD5zUMQgzACNoWEqFuqOFAO5sZwCu8aE6wczcT8Tv2t
uTqssZ2uXHS/E9QYbReC7CCunZrtCxS1QCHT5E3z1Da9eiYritiE6rdr9MHDjdVX7tnv7V962uBY
6WXRXYBq6Jb/xuOYqOCn1D7dkiawb5ZjKCCJ0uGld8wfo6J4q8YxqnXb1dM+9dtvjW6a13qMxFVe
WVRCMTNB32SwjfBoNsqwjvuq+6Jr+TqIpvSN9E0HkKpa+KiLXoagKa4JamoLo7G9r0GsUjkwfeWW
+U557oIIaOo8kZnhSxfYyYMl1P7I+w5Kz29QPEezk9M1Hlzh8KUpM/XYkWXZ2XpenwbV8bZ5b8Xn
QEtqRAbQ8OlNlJLwvwxXLaTvk9oiccmJ2FwPmeu/uFYBo3iI3b3s1nhYNDos7m6eVDQgsWb0nNW9
c1sojXuVWBIrKr0rqhTvPWo64ylQgWKMaGiPBcDEMXd7NMFbZVtRGY6aG99Rc2sUA6qg1UQrw0Ty
axHEQbJujYToLFegSIr8QTbOrFGODp96cJ2kgGyuNIcM3DgqE01OEFHF+8wGjKSyRSPwXW76FFGs
bdKF5apJsEGxY5JLTu2FPzRedq9RndeoidN15SWrenTtB003H+LIjK/pQ6ZNykVNgud6Xh0IbZRL
1EXPRRjRy7z3Obyjv5S81UIeYl3X7faW4HQvuwIVCmet9dpT7/rBK9yAcuV4aXHV0XDaWz0mxTnJ
oasC32sF6x4UlZnn+1QWXMBKN2Z6sVIEqbcth9A2vTSOGZ9xOCKGqMvxFiG9P6tOJFpo30ZCmts0
dQ/INiN5kXonmdrK/OhH5MYZ3Nf+KCt/H/U+MduAtbZnrgwtVY4YbExbvUBnBuGJZO9yNDxr1ehv
8sjJ7tOOdbOzFBOdNpRqrAFjkBGhIRvA1tu/r9MwkT5v4oIgyUaGGekisnzi04IyhVbc9upYLfMO
W2ZfMzSo/sMscOs1Ie4+NGpVmwdTMXbl3GMZD45kUoK9V7j5c5kWq6zKmociH5UngCw+1Y61Mo0m
O9Z0F3FseXWisdoZaVpDt5y7FquHcOfMabEaE+SxcHsG7taGjw7OLDdAxe4DhgAbG33th9ENzmYd
+od+cNtd2sLPDJEBWCdprz1GHqxTl8K2kxr1FyD2PxpVTd58zUHMK0cevEHAFvA5XmNR8QUVQtfH
Q1Pf+1AokByKCsTvJmxrwVuCrOn8rdPMrOtm8C7dSHRP5hkd84qKy5ziTjUd3bwAiML7YIN9TOh4
eJX4A/4RldPYi8FA8yOuq+D60QyFeyVdVfMGDckZ0PG2KkDFK6Gnn5o0QdR8bNO7yeghVIQd+syD
Pa7MoEzPH43rTukZ4JSCTG/W6t/HsAJpZCvmqrVEvEkMgV7wGKM1IhtY7gDRKoUDb6Fap3gsfzey
iyEjgG5zRpmGKTLOjcFXaQTO0vH8Hh++UnssEs/dYBilrNyWmo1nmzfKeAX8yrZZTZGz+vcHUdf+
EU1aqqGZLqGTaeiaq3+KJrvOFb0VZfnyNUEV5zwVffdigvlI06Z9Qtcrv7VD8SKHERqy15U73oaw
91cy3s46NiPZdfSS7SRG1tj0UR3KB+9n48X7RsNfNprMCeJBPd7QUMBrD/Ti3vcG86oLyyPcUKx1
NhXuKk4VR9tQHyn2cOd2mm9+UTpDtbZBmI0nib+RkB0NYMjSGx13I2E8LCcUBoTmr/14CyoSAirK
LpA+/YKTGgGTsckK/En0UsdoAOX64zQYKdqVfsNfUKECERnxl1aLxjfetFPk9eqvplaWJBSxLo4e
4q4GiN+YyTKPfFYGM5ofqXl1MLXnHGLbqWAVWbija9zDd1pHtWtf33u+ou5i1UN0oC/M+7JG8VlT
8m9hIqyT0XS/m6GK4RqjKjmYGuoTHd7XdZTsEqLctd2o3bbyzAr7CXAtehioW8Q/4NPOXW2Y1lZg
mY9JkOGbgotAVqMCZSF1suxHu/gSgP+FxqdZZ5XgG5bGHLnaKbWIglThLYf6Ay1cqF/GIGBlQMfr
qKYapi5eoq+aqVjVlRIiUYU95TDAMhH4H++6nUQOsNbE/PZPxpxqtBqItha+x3DKt6idcQIFT34w
fLtZx/bkfxP6o+aZLSpo9dkN9HNOBgomyPRiYNi1cVhm9kaVmneQ5SEt5mN8H0/azfaq6CjmRl7J
xi9SbzcJfMzQKDoCytOI900cBzDwgKxn39kjQot/z0Dw9ndLrBE51zblMZubvonLo+zKK9e3v5Zl
XL0If2eoiv8zmuyDTs7HHQv1qqBFdq1yXVsQXbFp2+Wh9tvyOLn8I6VbFFjuuSFqcMmA1uwosmAF
sa1epuhurywbDkTVZOsyQajaG/h91sCpUUzLEUbqRB9t7aQjlHpvOz1u905lXWNVRwNfx8oVixo4
M203LGNq8C9hyp8bqFW+K5ppeGnH/ocoguoqECN+zgGVh113tKCPHJ08MZZBqtYXgNz6KdYADe/+
Yw2Z8yJ/O3mRsBcGbhucSpFNdj+dvMIu0PAVAQvp+MrPQOFv28M1OA9pO67yCFsBORb0GpX5cZ4x
dRUk1XiBh4Wzr22IraNWd+aQG/1Ga8ZyPXtjrKqojXduUsO9tI3/WvhYL/7xU2uq5riuo+Hpbv9j
B4bjmpL3hm2q1zpqSmZ3X9jTeJAxvOO1+jUtg+7avckBKtT1EYf2W+Gi4jZMtz5xrXvZCdlE0O9V
0z1KNe5DUlfh3qGitJSzHRvqvdu/UNhgs3dip11waiMra+r+dYKMdiqC4WJDVzilDT7mC9NT0Fx2
vnTOFO4iWAyPWdB4Wyp9lEANJbgf4pLPx1GvLAq7fU6UHn3mYaHWAQKyaWI9gdm0X1vbYsnVw/HO
mH1m+8aFQ+ZQ2HzCKebbMDNgfA8KargPQzW6N0qMi8lJtwRzTn0PpvP7WAJTsHp9rdVknkhSj5TU
Yl291G0BBNKD3KtX6kUOyUYvsoPi19XOQwSB0zd/dZR4UQoFN+EjgNFRDxT18D2bMDiQtUaUXkJi
gtZdykiuG6ZwX5EmXL6H2kizwMPCj0FV+/0IBgZaZds/TX374tSN9aZGysMEFe3ZCDAXNQutPXCU
oVDa+E6FF2MT7LoqGXBhpfJxbYv4kBQiXP/702/o/3iOXI3ajcOBm+fW+nw0DGsKcZFIqJWXjr4t
0yq8ysYVWnjFlBfgquWFK4Em5VWOjbDP2gDlOBZpljoqB87p/RKx2XYH0/dOjlWgik/o94MrcoHS
7tnCuweYjBEyNGhP9r5rXlVYrQutnaKvWoqYSqwfHLPRD1Og5cZS9nXKPId//5W1f6YZ5kSLJiDB
6Ialup9TUDDGet+ulGjJgb3cOBjUVIhhD87Rq/PfTVHZPpU4Ma48Hu61Edc2DoNd+Bp3FkJPfXie
eIZXGfXdGfROIcAzsnZpkpRC5xiJ/8SnNqREeNeHCgsLwgtNdQhH/Tq7fJZIULpljn/UgJNV5Dp7
t3Oqh1iB9QN7eNr5sabB+9WQjEvacO3Zk9gkAxSFVKuzG0ZFFgB31Hi8UU9vgYqeaj11ycVqkc7U
iq+FBXJ3EkZ1X7fKtOIb+n2Fv0+7H2Pxo+dFRQ+2Rr5mLIZnV4zDIZyh/hwhh2dRjNWKwBYDqZn2
mFO2QCbCxilVCyd+dNOl1jYg+4Us7C+OqyqmcLH/IPRaQdy0+poJ7Dp13VTudXuoDgTqs6XC3J2b
vOofNX+vVD5IobI09/LIxqZzLYxsOIAss05ZAVZ3dts8hN6I+23RoleWYXMpq7FdnCvnfspXA2ZU
68K2u51mJeJF6Zpn1cIDZSjtcv1RS/5UWtaHEEBk3a7LsXe/Ae7AV1uPUWGxUTGc8aNBcDCRVUOD
iL8FWjLpIg8149jbhnFTAmSIwDeiE66pI1HebNQ1Iy76MNWX5azPKdEVnxAXcrZHkwdIVwUNyerQ
9rLtApGXOKtBy3ZOvGpxCzwrQVef5ZVsHBsqajU0x4/xOiUDCOsYLed4gJhdp+01GOCxqVmR7+C8
CQF6yln8+3vj/mOpsE0d9CXlAzLBFqYhLCV/WAtA7XDMcRpQRURqEA29PPopxR0GKf0wKz5I2QfZ
LUaOJr2gYjpr40dBMV0HLxkJwEowcoP9quKlsYkKW9nIrm3o106HkIU8e3eNI5x7M7YLBHzELyJ4
/Rqq8OoaRXG2tjqZFrbbKad6z1krRu+/NA0hPaaE0R2FUGszVuWwgbWbHYqW1K4fJt1FN6o7W6TG
XvbkOCBcKmEpfsMSMu5OwMaiqvJWHzDyDyw5BlvZtlFJZni23d+jlq2f21k+xkCSvNQ7sQ0bN+gX
queLrSi01wBPlDMOjDDXK+8NygsSLBGvdZA7b3iwxudxzLVHaBfOsgHNiKQZk1NnIqfYYF2voIqb
OQd0Ze0DDJo+W8g+ebdkU9rZF9mDN56vhIW7k3zmfAkqstq+2uBFrYK6gtiG+s/41c6S11ZV/ysO
kcHRn8ETHDkWUdPg70PhSXxOW5MyGb0UQ+mliMAGeVrqLZFN8TakxfJ709ey+y5U9qlXxReMdPP7
XnPTo9Jm6x695GkG2eWTSpo7b5Hoq3QMWRLBwblBRf/QOKjlEgDeIfpRPdQQZNagc8ONOneNJFJP
blrdD86hDvXqjE9Xik6YbQQXdW5qBJgXKafDLbEIydzMtEiZOO5tbPLXNGntg+ypQORv9WhiETQh
wWfWbOd2x+rxQZmBdO/uyNY9SypNmDcp1plA+9qyN7f62HfvsNrSEgavNacrWaafnPzOgX18Z9nW
zZ+Qm3/nkfiWPuy90EHH01SDh6TPv4LZL957mtMA96zhYshJEh9ib7uatTfKYV/16IvJJuHAngE4
Kv2XWkuCjVeMAHnKsYTkbY3wMzgszHkBEiDDRRGZBjWX6vTgVPFZL4J2nbblPRoeyJ7OlNaRxeM/
4gprzgB9fjAsYw5PNev/yBD5VGZajhmAxtzksRX5l9LzBrRhUMw0CN2Wda51BzbPpemb00+Mjr7n
mVs8V60GJFSDAQRgyToOIg82XVMGT6R6kZZ295OmFS95hUJnU8XanVIr9SYJHIv7IwstheLe8xvt
2am1dWFF+QMnZ/uxxqZasxX1efCq8BSnrX1zOqTT3RFMheTEKj1hcDYiAN/PnFg7DbVNpWu/8HHF
UCTJlecJRdb9JJB06htNeYb0cZ70BIPZKeiPRRQF92Sq0a5KtOlbih7bQunjJ0TYkevF/5ls2itC
CCRppubh/xF2ZstxI9mW/SKYYXQA/RjzHMHgJPIFRlES5nnG1/eCM28yK/ta9YsXHABVKSoCcD9n
77U1/vKrSGjetpqLld9T+SKU07ZqvS0u0OCLyvQ5/B//d/6/tYlN49/7HYHLyVRdHRymSUjMv7+y
bWyXIBx7Vj8OMqIxwtZJ04UCZu1d5NCKgoSLyp223+fkUaC51iYvCpNnf/E/P2KVZnUx1X/cW+i6
d1G9zN8MHd+rqTD/jKEKFnNqomCN3mvOkCWXzMeCACehqwF/mB0MOZyUqG44qRLDsZ1iT12oeaDA
lIsTqiswZuRUoYB9kUe5Hhr7IbKeKsopxoLm1l8Xap1Sjw3ct5EXzNZ1ifXodZDaFfJbI7p4vWU9
WEav34riKdd5pS1zK05PKdhCeY3mhnjgA9zuKFRidaDFxh6jgq3ZlP2TEKB1VKwqybqx/KtbhOkx
bAZxNQoHPY2LMI0l0bZNM/vrlLwIM6Xa6GFY432fsDbJk0H21lUtWFJ3ekqdot1XhU2Bsay191E9
o+GyPky3S9Fx5tYMW9dZYgW/w2yyPiDVANrLfZ702YzS5m8xi6ZWhDOUWAvb8Nkamke9Ne1Lo9nh
c1tPGNibWBzlxVAjoCMWUbzv5qtBbWMHMyuxkdPedvOtJgJ3Jadi8LV9P0FMMNTCPoIMpU6VKOZt
EPzbZVHU7/Q2CxXYsXMakOeu697Q3BeMmN7KSZISAl9X4DPMyeHcyMOvs5Nmp3t0Vn88MXXY/MoO
tSCYtcVUCJsngKeSSB6NlIoJsHRcFQLvPEWkqd4z+yQnFHjHR4L83k36YNuGBk0xNke6mNqRRw6C
PNuzf6KjMzf6mBUnLfTyfwzyXJB+UGVxnmy6mxcLkotWkwOD6EXsAzpUcFMm9yWFC742auFv5bQM
DZymcY9Ae77qwn1Su3uqVfGDHAL0ngfE1ZBaStQydv+cN7lKZIAttqgXnDdlfDVDtZn5ER00vwTD
XhY5b0Mf3aqqxXmh7kclotMbwfdGlFXwvcwIJx8HHcBl0nTLrEvGK11JdREPpXmOMlJY8VEBeBuy
Yzx61YfauIJEpcKB10mUyJQhvxqaAaq5ZXVvU/zcO1n8I3YHVktsl1bytBDlHxAK2s2L0vjWaDhM
m/l2FBX1Sk907eAhZX4dARppou6oJoG2HgzdO+it+NNMbob1a8jurP7gZmojvstiNM4F8CRbQK9k
r76My8i9ha6Vgvaow03fmcHan6eoTe17toG8V8vlOG9yzAZh/5tN6KM9DbAUfS6alVG+1ha+lNH2
2pNfmXCfalKR3Tq6oC6xrnKY7LA+5K7+FFIHujaWVl67PhCLiohtBe1Ejky9EOqGFcx7r6cYebw8
ilYWVeJTApC5VLytlc5o0D6M7npZ8hs2jXgvp/JChIhDy2wdhkBc7FnFYtzoXbVAm5ohMqnRIFj1
dLAarzj5rVGsPT8Pt40T0r9Tg+KVvB7W8+Y1EmH7U/eNPTuj4kcTeSY5f6F/tAOM9K1DyrdnKNMn
ksuxK8RaSf3kCArn1pNVeevmjVsjfhmWaFfO3KfqGqW4hAHwGBM7A2rIorywcifHcr4gB6MFSUsA
FL7e1ltRqDjBBTSekmhI8BjSt7RVp37vrOreNcnwOMQJ1Vm99/A7cn4s8jdFV/t1TaLncuTpc3do
gG6gms2pLU4IhYpz7FtxfcDu3yWUuglUjdqtQ1sQOaRm7N3e/pSzUfNOo94FD6S33lprcH/DatsG
9LY+QNbYi3jsHw0I6f2l1LN0X2rqabTb6wQS1XD64o56J976hqkflDBiG+V6xTqacuu5icj/qBw7
/0ODjGLEn6knz8mOWvU505N6DYgLK6haiQPvcziRpm1s4PRDrWj5qAxReZVHrpHGOzDO/kqttPpO
ZVnBAGhXz4DLXWoAw/jDSKi0l7Xh/wwCcXNGJb8nPO+WY/oTNrbzOzfrXyN86Rceb/gS+gKysd6T
iENtu/S72Q4fWIdgmqyvo84uLHX3r5NNNJEm4sW7ybU+oB6z6DVC/6kzNOVmgKnr55k8ZdUELzSw
P+RsVFJrTdWCWNpGVx5dquynwnTeJ0v375OuaFfDSj7iUPffbRhCK03r02Oh+c0zktKdksbBew+y
ez0ZIiOaZk/IR/3Cb/HkGm3xU9g4m0GItteuxa5PhzhdNSDSfrL3Zu3lEVzS0I3Uyki/hLZ78l1Y
43IWDWa1Vck2WDa5k6wtavw7OrzmD5j0q9pt5yCLqDwnhGUDYTXLVwTuq8Kf7i0cnkc5RFXyQp+k
OMsZzkLi4RVhrUAcP47DSKzWFOSnSAUgi6QQ5P98FBaxgssNmVA/CeS4OQXONsg3LMKiha8SFq0R
GfU1yGnGW71eyJPfl828N1YuDZp/X5D3GWnfxSuj05SVUSjoSvBCQwGwqq3iqVCVwXH218Edfyos
a/dfs6rmlNXoyOWKYeWSRreQ9UVlGgQPT6ay+liyncArX7OYmqVj7nxVTmX1UU6xXfw/N+MSj1am
UwXbRPdJCTbNN1/3gUVhaNv1tm28UUrlU8j7xHHKRTyTKxKlNunbVjOkopoDPuNd7NQ8imcEQKMC
ry7xNOzkdGwC/wA1xiK4YQKXS7G5ALC1K/qp3U/EWSwyRBx7+XrUu+nVJaxqg6eMfYpvEatElvFl
jPDx+pV3dN0koWAirw6E80Z68kDFJ9wlM9gbzkv1mjbiSTea/tbo0/gMz5+8nqh6BRmonZH4IEcI
h+SKGOxKZgLqBPoz3lESq+QggVa95l+FgaDBUq+6i3cjSvzXobXjN0iA5trU424np3FOKHQ5dS8J
kRt6oTesTCAyrNQucbaYJC5f00DvjGOSuPpR8UERDEGITLyiiWvMgzxy6Ql32tgf5Qwdht4DJ+Oq
cCtjY5MSTtSuku7KwHqyChO/ykBr6ky4es5iyx+bTRPMlUeoEqs2UMTq61/dDGCIE7Rw+PpMzFMa
Q85BfmLcv6ffV1vKzJSvyTSKtaZ9Qu3brRvdzjbhPKVNGB2KDLebvBoPYX3zLBaaVk/AriMeqhlb
2Tphv6/bkJy1PjYvCrZr2jVqSHmVZ0bYeA+TExEBpZAvPNv7A0W58QgnRtk3/SU4/vFRz9pxnceu
cw6FLrbkHcfLJAzu2MAJJpv9cJ7ppg4v+sne1Kbe7rzW2duN159w7Nc3USpYR1mCwWSjEMSyAcy8
plzlMKS+f/MI146hmqNmipQ5vpBg2LpAf64l+rTtLBuRSQmBIOnqFPd5EG0yK7evcWfoiDyV/jYB
iFjTtvc3WhvAQJ55DCVCiGVXx+FGTuXASm1E6aBev08prXt3rDzfKcKPTpmPpn5AswAcLVbWY2OE
p34e5JEcwK0QL5bMNMXEnw5KbYwHEIzj4Xsqz8nh+5y85etc9MO2IJtPE05fzbePGmXRJ7dPT11r
Be+dnVIDqEgu6S0z+tGG2aItquBd+Ea+jXm+b22Sm+6g/i/ZFOYLxY+83dhm/S2Yxp6lqV5u7W7w
l/KcHIQBssx4aAanPOFoYpvD9jbu2BsVPsSBBTYO/+qF9oHV/0oYKeykGFLoMjL08kBvttXW8vBr
HlqoM+RhimNsBYdEm5uB8Tiz2B6atJ1uYW+Kl+SOEU0l9YV9jfCplKqdt2xFNr7GVA/3nZK6a222
/U4J6bq52iAFMMHH5KG9NnOjew0E0S5hmh4dryjJGQychRJ16VGe+x7++zm975+HqgP3jfePp2gQ
GwevaJEWmPYcvdEfAKxkJhE0oj+kCZ1PVIMlX/iBqIOCRJBT32rnsCcLIQtyf2tFRXOUQ1GjG5ZH
epejvfMytjXQfpVtR7CGanbRelDqJVycflOPqrOPtah/EMRULCJdrz9Lpd0SuSh+uAgM1nrU+0fF
IiVKJM20SvGeP3bp4KBA02gkotZ6rMKac2G+JNbojmi6OFOhEM9Gzj8CeIO7nLlw16u4GR7RwdrP
9QC6I9azp5Kv87axmgntTNGu867sD7aiWPcyTn5XoLI+Uo1aa2dp9UMYhWSMlbFJUlmeHBRYneAi
eaKoatus04meC4tn+0GeQwcYLqtJi3bI0uFdmp7/VFhdBM01b7cjfaet1148jCUfoYcAm90Sve8q
8NCM1fy5ZkqUUKDal5I+hhrluCtZgQxT4p0sam1LIy261fc5eYHkeu/rFnlBxCpCmcZsiSTnAr8K
D8HCFOyKAViwXfvhR5zYxG6iNr7WVWdf2koh8Wq+UAT6n84w8L8RbkQ7SMPBQtSQdZDD2Doc0WKZ
AfccBuWwbojxhjBDfwQmQUviTO+e5qL8yZwHOdUogB5UZ5bqW+9WpIlXJ4H/0dg0YeVU0bthTQHJ
38npYBdE/JWEhGnx+OS4/lqeVms9wresE82thvarMzYjITxIOULLuOsDWd8tlLXXYOjDRdeqxWdP
R6QfUnLagn6NhhhplG4W52GKnY/cViqShMpxX2u6QaBXAbaz9P8agGX9ddRQzOPr3fMynRRzF2hG
/XWfPKrk1X8c4gIL1zkSLrJO0BpFxc0o4cUtXDDyiyHvrZ0gBepmzoPvGPhXY6LXE4EcSh1Mse5j
dBOpap2aKkD4P3jxkQiwYCEazbyb82AZOCw1cB971uTmXRTIKH3T2siL/Lea14469B6fVn7Nmyi/
Es6ATCBCAxib207XkquBl+mWIn248Q8xdLeodLqbPBKWBsuwyPPt9zk+4NleZ9lPvfA/btYnGGGD
rrNU0PRVm7Xm3pmGj7pwkrtQKXO2YzcRK1+M7/N5zc/Te5oW4hTisFhqsT3I82AI3DXSOY1MGFNQ
4e146BV1sY+NxMLT3txj++eUg78nKKB+qENHvRTR1D2VtUmqXleRFTOl3RNZR/G29wgHjnA1PNX0
xbFn7e2WpBceUs1rOrdIm5HSKDDx5hU26VudozGFo+89B/qbvKnT0fVGDmI3Oa0Do94a+gCzY/6Z
RhQgohKzOX79iSZhP0USPbYjrEInbX8jEGoP34Ni/ce074PuoEb9P2+R59LoYCjp+BBqtORV30h5
ZaFmsOaBTMuSx8Vdn1L1rhWavkU1Tian0Ex4aBRBkB6s45aE+IUiVLI7IvG7LLNXga/iDf13uPTy
SjxOPdpUtzfdC7i3gF1LYx7yzFFWiajbjWGgx4OXzrMrJNeYXLynr+kgkD43IWKKmN06InSb3Nsu
do5hYkMMmIfAR2pTCx1Ag6jFQ9LQEGPnYn/oCYZVP/ach663Smw+jb2CJh2+DnG9N+Zaeg97kTLY
r0zBCdhUnfvQarOz2wy7H5FREbNoKj/1hOVBwCr51pAS2FGTg83aNLTeJ1BG8pCeaHPox6hb40g0
Fr7hK/dWh/vW0bWRM2Hq9Tbt6ZjIqTG3f4MQalstSPzJNdbrI8kQURH9VC2rPdB09m5ycHS2Bobp
BNs64ZcfUn9ZT2IEHKW13ktTs2Bg5Rf+SDQNxQkixreh9PgNsDp7T9X0d03lOq7Kew1OFIg0gzyy
m551gzx05aG8FMf+DueH2NqDTa4FTRDeS/IQqXx3EErt80Ke2nwblMYxnSZoydRumyFhrxXHun0A
CflXJ+5r6rn1DhuTdYyoI5mOOz6gDhwf7N4pgBlkRzmT5w2yGI50Qt5hAGBwmgRwdwh+HYhTfkre
MvVdvSXOi6JwBh7B6CYiMaLnVMnJhHaVm2v5lIdaxVlTdTJ/o5K7qFHh/KQI8rPv3PjdG8nsthVL
rJyu8s9+vcvrQrzpua1um8JOtukotHf2GzNlRA9Y4o1+PG5rc1TeBNsbn/II/5IPllcT29ca7xL3
1cxcsHoGf31P5blBrV57zYl2ciYHeYe8V06Fhaeb3/innMnzRAPliwo8364jNmqB4Nz/3RTZqjKc
iSiPEUAYkoerWbhiX/GtRXthbmQvoPlBJyG5ymM3rngwzx2CWnuiH15evs/I013mE9WOYUzO5FCh
T7F4xpGG5SBXFc26xay9mfkaT1ZKdhz+3Ywc94HSbzfVR891aeLOVz3PL6+VoV3lxc7InEeBkZ8+
Ukf7imawq8QPX9cmSAoEILKemP9fEjB1pHT5wPMgtu/9yBrXUmknBym8a/9W37WIlLa+U5/l+S8t
nrwPRMyPxg3RK1ZRtgwNEWxkg0MOPSWcC8wdZWtBrv7qfMhz37fMyjkElpd/ndYBjyymJmi3/7pQ
meGwSePRXcgLZTREx7FXS1QxSg4UPx2eJkLdlgZCzVdMXLzqh2l6993oR4F5+VPPlL0ein5OjK0x
TbCFWHjlOYD4CpJPHzfqprIt+yePBOK7EQY9l3wM1mjt1UsMtQrYY06IX6+7ZxfnwVrUGA8rH81H
PFowj+qqJN55ZmPBWFY2wqADYyNCPcvL8oI8kufo4j2rJSpceX7KRiA+ATTEAUDoRQ5dOW5qS+uO
qBcu/10pYf1bHo/LBhemIxx6bIalG/+Sx0PtKwg1IPK8K5xlbOg0jJs+O3xTmkEp4/znQe068SXw
kDcYXvGz8QjIBMOb3KyIUCH8T8NKXggA8FqN/8H/WnQfV3WnVCetFs3ZKHnJiMzw3w2lh1Elql9U
P1FcKHGCSNNPN6pmqNmmTYZDPlX2UknUaK8UjbjFnbKKHb09QfaiMt9QLaJ3Q7q31YzTMoxUWk4h
kmTXs+sd6oXx0PDFPI5lB7mHR9VVCRWANmk67vjRl3AuscXzQJsl+xoq0XXbJvOela7T/j8yLuff
fUxbVVUyTfgdC5a92Jr+U45C/s80oxe9Rd2R8PqPJiZ7nS2ALeP4j3OUSJylN1xJ1Gs2QJ6N51yb
4FR7+Du/pOAj2OrBIBgAb6p5oMbgLGu8WeiinfrJn1g+jH477kO7MGdETIQ9zq9/pR+VqwS/NBPs
TK1rxS1wMeSopg9cFSbbU5HDKVUb5W7VvNk2iq+/0tvUTnKYEkc9GfxqTqkjBoJXs+liC6u+Dxqk
UaQLOGLnqRxyzIiL4GIqMIY6UDAvFSZ/pGv+mz+5JMhqZbc2qjp4o9bzKaZYuwVtErL6ad7lXezc
CPwJjWaZpRUIhJQOUBamwwP2KSTBft3/qj5QODgbpFQjkoIqeKRDsiDlpHuQM12vqg2wOWM10VV/
JNXUf/jvXxzDtq1/6QYwlWAscXl5mqqORfRfalxo0YE/kqJE7eLSEhT+CeMjQ4zaDFcMVvrRz5tk
bdt0H+qaTIb5DjWIPlE+rZLSKVZpqHrrsHXrM1C4ndQb6EA097qpvaOd77J16w4PmrWETKk/SEaD
Pbq0rXz7d+g2mOoN8arPJtJSGXFQB3MS9d+t8dHqyRzxe2uTdriPLYFke0pIR9fMZGOVRne0hsTb
B5nWbGcaD39BnlF9f0b9+PDt1B8EFTT06ci4CBQeqY9nhKR2UJBt9/SNP+ro1w2LMcIdlFjjjS7Q
0Y9LpN90ywOET+JYBAEdVX8FPbWmHEC7c3QSQm7q8Gz3k3ZMmhxovtGcpLgIDu/dNCvtIpVH7PeJ
QR7Tox1B60N+NmJH+5/BDNvx6H1kvGuftXxGybSxe4riSNupPupghD/WV+RK2RlQuvvkSMXdvPaO
StPIUvx9ODRkpyem/hCzmN3pPNJ3biPmLb1NxGWti18ZBnVPX/mKQ8rbvIIv1SikhjMf6oqNeozG
XeHeCNB1roXjw2eZjwwx1KtKmOmqJkaUQpp3EmVuP4dAmDBcpd257Vvx3IvmVzkM/oUlsnjGnPPW
Ft6AOUl0e5W2GzV+vb4nGTLCZuT1xHqvWiVFYa3sGVviZFVwFqSHBoVeHlNL0U/adFPJHsPVRGe9
soJs5WWklspeOmWyYNMatrKWV6GCZKARmnSVpqTkNXb/MvCihJZkYmkU0cam/H7t2S8t4ffnmwzd
4DUir9mkChBXW8wI3eJrLi+NvX9ImloTW7Pze7EceKZszak7BAFBTLN+TVsKtp9EfblHfADanb2+
dh8V01jlRHDwn0C7XA4t76Uh7cebnLEw15E8p+NCsNPq/RDi4Nj+adWkPgZdZ97jEvMKCfUvlU4S
h5G7xIXqHUaEnBRen6B0q8mUa06P5rmMvbXg0/6BjrlBG9s7IJpK44EmZ8xK1us/NBdhDAEpQ1ZW
hDtO7Qnae5T6DY4o14JcOp8S89AZRcvrxCRm2omqlWfqY42fiuhR3gg0n+epU9s4Yrp320f5HpKX
cBD8welCzlWvZbc6tiTz8LxN3UJtF0ZsnQdPfKJNsl7CkId4U5gV3xmmia0+mVob3dT4YADlPEmo
GA6p8py6NLejHA7IN2gs6oyr2ujttjEmYGLVBNQsAQBGmMB8KDIynYfxJkNr7FnxEAr+fnIqo2oq
DU0L5G2NsDcVcmM+fMD0QvRbWcljmf0erZQvs4qjpBl+VR64R7Rw9aata2Jhs+IP2VjutTARNnpe
XW486jtrSWyswmE8GYX5W3PYVy4nBQzpTqvt8qbJVIVxvMtZ3o+EXjl6cP4y4tdVRXpIoxe7QQxb
VZ28Q6WPlEfl4feQlljDEfl6G2Flxh4/q7PWqcZ9tEe2TdqHHz/BTG8fY4u4ITYqA+QQyGBzP2ET
8bFbJ4pinqoCV5Fth94qGGvzNOa6eaI1BV4rj6x2b0fODnVZRyaF4avHcfTYDWu8vueZMw/ySA5R
oIdr9ADu4kv+2LhTcgCNCy4L5llZOimwtiJe0a9Jzrlph4D1iRedEj892w1sRHlBHslzcpqISidm
Sjf5u/Fj6jzII2qAztKvuxI9UaafiZTwty3tdT7V7PcX7HCwiQxhrJ/giHqe7u8gWd9Sv49ptjFQ
Bbt1fiH4RHvDV1pIpxSI/tOpOI+W679kU8lalRSRNjUsUqOLmZMfm+QsU7OKHTM9x+xATn596sww
O2d9ISAbzOerYLB7jJj4nr2Sooo8adDsWQZpU62tMQc51/fsulO3v1E0foB4Cmt97vFlenUfU9U7
y1NZlf72HdvZlqb9VuLl27J+jbOV2rftKYjM9qSEDGz7k01k+36ExNcFkZlNyxSF56MEVMyzwSiy
x68FVjN+XbNA1zzjv/2aseUa1qrjmysn6MJzZH5+kfKqLAnPlYsz8nfUJ/ZbOITalt2RtZFTfcSh
PbjVS284iMakJ5PA9ulciVxf88X0cVuW5kFr0asEEEdmIu9HpEDQqDprjryn4hX3fYZikwtOyjNF
L1etUmYHkZJbzob770O0+jzWrfS1Q+J3sEvXPcgjtVHdgxxYPP51JC9EaXdU6roF99HwnKpVN1j2
g0N0QI57cB950WdNw5i0v60t+SBhbY175CxPaq+FznbE5UaB/61EyLOrSNq+4JonRXUeSvQ2O1+3
/piwBS6a2WFHlxeS2rzQyakP3/diJ+OW/jNR3oMuMraaJj4DLaysg9IyFYrxGSAwGxeozZKtTwak
XAHIl788ytHvH9UweWn8akbjD+ljEee8KxrosXLa20ZzzObMLGHaVs7uO/kMtYluVs3nwEPNtRcE
abd5lZ01viNnIoyMryM4bbiU9JoKZ6EfNXpC2y8yWpXQStWci6DEZliF7R3rwHrASvlkdmy5wTsx
hIVJy6ThfchMidT4oSAD4xaCDv/7jDzCFgu9pWquXz/Mam0b6qAxcPUVjyNBxO5QOa8a4fKo+ZSD
HOL5aAy7VyeIhqtNmtS+bO2EDWyJu8L7iAbV+0gnFKcZ0kVAvcnwIMYux+uVeB9T1fyJi/6CYym/
kzXrLFijYNin2PF1ZM9H1Bn8V3kkr8ZxVJI3Tlv7f7lXnvv+k9jYHZCWFXsIZuvUjLRzQTH7nKDR
PstpBGR9EbbJ62g7qGrmwWOD93WUJClJcX3wpuGbPhnzIO+g4FcfETav8yoqNmUUayfbHSuaV2Ow
s1RrvI6jOrJnjP0Xr3fyhT5U46dlVutknAgHc9TuYJrZjhCH8Kdtwlyd7DF6srpiAn8VW8uMtvaD
ZRXnKhTOK45qGLLDoB9jUReXzInyJfFyrjj4/Zx66/v9mUJ3s0XfCL+pCBta7IO9ibXhcyLW4ezG
WOHjRq8+chJewIP4z12YaNTXdGttJCW4LDN6CgqFRZgaTztp9DRTASIxQ+wgTaDyqtXQ1CArBGqY
7agoUJKOgPexZ03haS9KyEo1MNSL5lX6i+Z6KzOtQCbnQ7ursAOBgGDd7czLbQTKCzB68UHO5HmK
nH9dlEeNCHd+3omdvEOe+v7x73sb9cMXrnoAqOTAC6UpM4Pxj3Kw56M8Sme01nyItBbie8zW1Gz8
Ywr37TjpWIXlVB7RT/DpAPv+as40WkKMtWOHwpCMtmDmUwW/fPEH9V+D0vhgQO3qgW5t9WClA7Iz
jCtpmpf3iK2WzJyQSRNJa4DdnxIMC3Z9xJf/1yCnLMT6pecWCe8QlV6Eb/6ZSv77ctN8rz20bJWZ
xnc22+yKgwjgba9SxHTTM0sdCD6m6OkNuynWanpcQdRaa+GYeKRNg/geWxDjG47PVlqQ3pm0q7zQ
jEfyIsCTxKQlOkhAa5v+hB2xq++T9JDii1pYQsOqwLJZX7YOxJNuzvcsLHqICSVZusXlapq6bqmz
xzkpvjHAo2yGryN5Tk4JlDG3oKw+PEtdFzm5JqZJxHMcB8+xL/pNUwrtYHQb17aHZ7u7SewW3byK
pMHwya3zHakvykNpsUaxc1pskqLl68En21XlYax7//x9vgqUn9/3NyGdN5SV9B0r6zEoC0QIgNwn
0gHpjZUYy3q9+GGWIN4ag9TApK4xYdPWpk2RZU/kabKq7LHtxtisnox0GBZ+BkJiSIkgCWeMY9PT
ptGc4LlRrE9cua/gFMYfiUsap8MTi2DTtHz0VVW/o8CLt0NJzItDCuV7WS8lMVuediZD3RKatYAs
bp7ddrQvuYjag6mpFznzfde+OFlIzpiiG7eCGkOq6wiRFeJWVF99ldNMRux1geNdFIWQ8DKuD+FU
BL9Qmb54rRZ+sIymm0oo7Q9/luHVqT09k85kLa3aieHIpGIVhzlivNTtFmlTf7pFEdxjg2xFJw7b
V5E5bBr1cfw0B3875EpNSLz/J+vG5g9Q7SeQqcqbPvJH9wapCsC3m12E+0zDJnA1ogEKut0RYTPW
y85tlTMLypaweDXdOqmvQJIIxD5pffOGkvrUD14DWbYyb10nhhUF9z+WOcVnObhdlpyLPnkzSWDa
ylMVET+lpexMU3fvZOv6hy7Wepi9mpEtMwVShVs79M3M0LtbU9If81T9I292iiHcmKhp11ojFmqo
Bj+j+aWHFrJA9TfVN3pjKr14YMVDOsFG76unTBXFPs/YZrDRb1Y5Nsmt7UculS0lfSjC0Z4LWB7A
0Mo+BDwTt3Fh2UQaDmSGmZGLSSPESQmx5KeWg8mmdeIvVH4zuZFbv9yo/jNO5m/Kc+NZUbHi+tDM
/Y54qaUjLH1tZkaw7jytn/Pv+rtSN5fAAdwvTwm3NPHk02AWbrrT4pZAwxkhIIdML44dSz1c6zHe
WUrXzgL5LntZvY1DDLU0ufGUm3fdU8SpzOMnQpQpSgc1aZ6UK7Gl0WkjqkzdyqmJRvqhVH7JSeYa
65zIh7MWUmTiX0J54hEvmczej8Iof4O1zD5hgh+ErUjP0cpJ6VVBUv6ou9BeQZ1JTxORcZcYasES
KG76Klg4V3oCxs5PJ/UczoM3JAs3jMUjaXbeo+9qT2ncG+fWh/OS56aCcPBEZWJ4JZQjPUEzKQCZ
VuqLH4eEbYzIr/TB/PF9FCHgpT9eFXcMU3jGCgdO7uSc+gQMvCFomwO9ACo5XxgrlzZJe2xol6zz
RgF/iDb26JtetlWsyDrz8W2WYazyvCzz5q4q7g4fJz0Ee036TIZetdSeGou2aRZlxUZOjRkEkiXd
HZgB1gtUbj8Uy4A2ZfbjuSD89NkkQlkGNnYsmZdKap8HSdJ13QjAUEtdqvQCHYqppfGYUKynMMZe
X9fZj8YjPYoY6QIpqMh+uJnVLJFJTEfCzfuFUoTAGn2+2pYq2CvRW3oyTPyzipUGO7dtOj5oM3Ap
p0hguJHyECGHOqBk0PDUBu27FRYLveq7n30e4lhGQ7fW1NagaWZPi9L1ou0AxeCq1GlsLho6lGsr
uPoVGljAs8pZDopaedOCrZaxiwc02WN1aYEAP8ohdAte6i7REJ055Y+aqXoHN4/zhbzqjWV7q/GM
Wa2prEJTqQDzUZxbFLao9qzWP1Houpu6Es1O18iIGTSi0DC6faihCVWwmNg4Rs6hQlx0GJUB96Dh
2Rej7ZIt7G528FZHTTSoPvu+sy6uoqEz0LCzYXsfHwT6sOUYCRQdXrcWk7HS+6o7uZ0VXIIwCS5e
jpCu60kAp+b08X/5OrPmRoGs2/4iIpiHVwnNsizLs1+IsquKOSGZ4dffBa7u6q+7b78QZCJHlS0J
Ms/Ze+1lno5sfrLxdC54faR00T6eGmTWy/6mE2q1V1jB2zujA+rpZbG2qUfZrNp8RJSGBeQ8zIdl
+N/m6mBPxZi0eqC7G8VMx2sws+sQWIanxJJPedD9mfI6UgqI0XXNw8N3ycOYqtI34NpsmjmvT7Xq
9g411XERe9R5Gz200P0WsceiCVlUI5qlRFSz/iERcTG0BLo53S8/5DqJsw8GPIvfP5VPxhbZBqbp
rPosG2BdGCDjxw7S/1EUhBYudj6htb2P107uCrSbS3CokRj5UcaJ9CF8iXPWY3edW4NLM9Aw5h7X
Mi7S4F5WuTwGUR1daU9TV7Dw3bjzcJnz4ii6ghHMsQFlxj6KyOn6nitz48wDbre8jB5UzVMmCY5E
eoxrpwq7T3AKCMN1+62k1bNtnKqi6k/11ZqLwIgU//VQ68hcNMU4T7X6lTVm8EuFAB0PNxYx3rEF
vFhKzMqxxqphldGhU02ALXQyMAt45ygeYaNqrdat/o5z2DF8+uzTMqXZaXOScelbIDv8RJM4IHFU
vA8rvo7ezjQm0gL7GcaxcDnsuEywCoeSzQHoDiIxdOIchuyMlWNVsrQ5oYvCQmH36L6W8Z/Tctlq
mdN+KNnaJglPIVRnwUuaeRFydNfbKG7mvaDnonVop+ZhuRqUyi9bdbTLYvgBP0QVmardEKrDTXr2
PhyS+mJ3RIml3rqpHffG36Z6lJWcQwuAkza5Vz2GY+deoiw4Dmc1ce1XWekUYTMtx/NCj35yg1Wo
RdnbMj+v47bpFLvPuW0fXPnSSNX4jJHtr4VdZ4BYde9IXmPClm0kLd3C8UUaNwhm+6ZohfnSDRom
Sp6HaP/AzvBHcKEEeBCjiBX4oQ4uET74nUbosWiqVPOpkYa2nUZsPVpPatfyWjMdjFfaWmjEIWKU
nn4RGgrxlWfEKq6bembU2YwJDa/2YRw9ZG72tcSABTg39TFVXmMEcxtzQI6UGoa6jzKeKBae1k/F
1GlZePI1bYJ6xxoh3+cIiJ5DpSDUuBafeS75izjJhNGusM9enWW+kTbaKq2aHuAXzzRpBOfKq4cH
CnQD9QAIVFZI3WSe0jtZX83ujlAGOG/jzwFB+Urrpf4oZDhsXdkLbuxiVzUJErusodHheFMHx7kU
5CH2ZBTNk8vlULPcc5GSaJiTjrFZYq+SxBLFAV9WRrytt1nissyxJdAqkMGa/qB2XA5uoKL6VXNL
PWpDTlNlOV0uOf980TIMB413oG5fUp0WujBVeTcOuerbVT2uq15ikS4b6hp5gvZ4uVzbUqI9sfAB
Y6LQ2yTq/LRno1kNyvOiuRkrdTgowqKlF0vljw7HGFqKm8GunKdsFXQC6MVy58wl+H4uwS9nefM+
jShRk6VIX7hue67xY0D5Ldl70kA8FPh+1qFuG8+ZJgiHoza3Lgflp9UVwS6OySqg+B6uhGVHJ8XT
8/Pfg5HQ7+AVP6HU5Ncwx0+k2Frqh0PgIFqZJ0lFWel141x4goS4BWbUL0KW9h5TAfIz1wm239mD
RU0WQOH8lioBYB5y2xXPuOR+OUxG/AUWItgbmvZnSpvPLM2111n55Soj0XazRbGoQ3nq7BAq0jK2
9bUXFemr4gwHPRzzr7GMxlnb2T30epQek7QTWwJkguUVZD9i00v1LztCBCkLMT8a8vrBm7fTf+eW
4aAMNdqh4c/r0qbMt3RSxuMofi+9zTRVh3VS84w2O0+eDZylCLBmPE87ejutocokYg85MCG37AvU
DsMXxbNwPmjILdaFy713gIG/BohSfCo4GBLZF78ocvIvtPJ5gkLFJgMTs8Jn9k7Bc9YVPllpnR+0
TX5eDt4/37L/Nuw9ZdxJ3XrOqPp8Z2cvObfLoSPLlUpM1fi18VQZng2bsHGPbLnyr9Rrf7Vd4L2J
lh604vYh5FaA+17Xp+uiQDRnw0hf2Yo7HlUjmh5TkUTog6J8HQXN9LjMdSWCmwwoYqZI+LBOi8S1
+LRK4rrBY1RbVQVuvzxsp7C74liQN3fq26tSD7vBIGAZuZnApl4GqyGvgv3yzOd97e7nq66ThSej
5hHuQaJ7LJyOLqYXv3k1QEBQ961PmVk/IkJGN8kddJNjqd8t9W+HzM/v4XcBnIigfxkGZCP+y3D5
WauD29K3xivkXdwv82E561wjWWWJnp4pjr/QnZ4easdOr9KabRVdEL4rYkZqZdY50LTxTsx+zTrV
nHeg9N66VxX91HRe/Kw2+UELAu1YohzelfbHUpdx1eFJF25+Hyo9qxwnbi+drVV87qr4U+taDHWq
/qJarbsjNlLdaa17N/UaQLA5nYmo748xHsp7p9Osl0kS0xzwH8kFqtCHolbNrVWO9QlH7p/y0DKE
iZOsRWO9JSMbVCp15DPMB1fxxH6ZW4a6oEDgClGDgVaJUTfxpK7DKi78PA2vbKXB0TTcA8LZdQLL
dZLnGK4qWZ58oCynHPZVgohDlFV6FiTqFmWj7+0uJxII3tTf0hugv9cq0zzAFf+o1y0Vur+FPDFB
PJsiPKYLCtypYxqKrtOftH6MDjoYAB4GM4zbqvkvtzl3K0VkTz2to0NjGAjC56kyI/8p18NfBCB4
Wzzfw4o/x3hRZVOCVEpZzEQIbE5WNo331LNvS5VyGUVDfmN7W9+bRXtp5tuijHGjZHlgrMtphmgs
aVQGCHYaJuEl523doRBDzumYxoan1biLprJ7TT2iALVYjS/LMIm3TjvaVyeODpqiRewI5wAcMXrD
sQ5135mDcZapYp63bdjUjh4Pu4UN1NshzhmdlXmk9zPbQSXp26gc3xzGbB3APfcpssXnyGtnTTb9
1aB8UopR8N+o67Oasu6qSFbasFvSd4naQf2xh+JubLTi1SBjsRgd0Gz2wHZddtOBdnV5cNkNn8vY
67eyL4Orgz/QD/VJhfwFl4Y60nOchoKltjbtv+FCipZ/D9O4TimM9LW/fCZyh/SY7y6NHiFILwes
v2XTBUd4EiuQae7ZmA/dyMKGgDmWGpje7zsvV/eUqX1JNRsqf/aYlbG9BV3mHUXVQ4Xx0F/FSA1e
nGj8bOa0+ilOVgYZF5+DhdbN1q3t348F9gDnklWTs2/C4Mcyv0zBdHP4VKjuOstE5zv2CBUfU+FL
JQagKWqunoa+7l7QJn9E/RxEOF8scC+5SRLcmkLoz63x/SOplnUPYY/tApbeS+0IudZclKU2Svfj
ckBiQRHj/w5ZxlN/cr3133kP587WM+wYpmNdnLBFJpfaps9mO7H7HhOnHEHwwC8i2LMhsqkNGqVu
V1SPKHiGXZmSqAcXTz5qrTQuc9Ur7JzW3iJdoG1UqNzwa+QxciT/RMX0fmMxiOC6j9r9MlwOsIjr
CY1CldXNQeumeKPD6l33OlA3pxls28+QM7c9CyKpEIfbRFO4wp3MjWjOvKktdB7SFTBrWJDmWydU
Q7/QU6rAfUx8pBmdvrPQrDJv10qp5vsZs7Vz4qnaFZaCdoqKGUr5FmZ+bESzuFauRrdUUfkX9roF
YP7a4sL2R7jFh2UoovAAEKJ5BFbpXp2CnGhrdNhAKDjqjM7YQsU11uROVg+hnmf7pIXMHZkmjDSD
9XyE6+pgJT0+8TEXm6EAIuKoSreVIh12UywizNjZQbdq+dQR/X4nvfpAUfAMGRo4Y4aX6M6183RN
SkC8RrQoj54dKCg7yXBQG1RLkEv3IqWaroflszq6+qM1oYUrKP8RpFiLH6rX+6WiBa8plpw9CAtC
WozqM5i1Yk4jjIs7tjifGH0rxEqI2CN//RUbkw2bhuqMQL0CdaO0e0mttBPTD4telijKihWe28Mk
McTPzEDEkSCdfklw2/tJY5RAxFk4DN4/M89a/thRf2WdxX3f6U2DijauD1HxvVJhwdpUs6HkxJI/
HbU4QC0WxIJTYVc3qJXlc8p3ch+1ZbszAtV8CUiEdaLWJPM6io/qSKk09rzxLSnCYPWQ5yRVmF5I
XWf61wP5kz8AC0kf13xzJxLDXU9JTg6Do6w71cze7cpEMmeN7QGyh/FIm/vDdRRzB298WGPKcE9/
DxnLou+h6M1npfKIQQ2lelI73OqWEpSPBQoANkpqt6eyOt3MQG8o1TckLcMyJRyv//AKdfANIsX2
WHgPgnYPtZbB7NdTo6jfgOGKW/w9G7xorXU1WqeMe91ymNyUCsngmMPRIqJ9fjdozhS7uszy91TC
WEGn1Kg03gOYTg9QfLYLyh7y9/fIhLW6yTu1HT4AxgGfmoN5MTyqecxOMqnay3JY5qmiNHeV87zM
yPlZGOGl3+sD9/lQV/OTyDL7VtQWnxYteVtGy8FWkDO4itbsUYFpZ95GNFGsVj3wRkaM7thsnIds
gPnouFN9sCrLeYAV7zy4lXkA9WnfNZr4VbGB5VYLtS3S8we99cbDt3hEqqBXyA7ckZ+GR8OxgGjM
Z6YF5GM5Y1H950zTIXGIFKpM2Mjfss+Sp+WgNHL2gdW3ZeSErER0WTqHZViZOX4HzAwkm6uBX+QZ
/DuJtFODcnHz0mjaK1OS7SdRabdKlP0KCQYRqlQLG5Gln60FkTRNFGJ5AwSQYallW48n6X3itH/O
wsGDmR0GB36y8ZdUDNmqxQXNJSZLoeGBM2ckSuzl1zEqx4tlJO5qiUH5eyHppj8XqKERkOPZ7bEY
Xyl8I/bgJMMrz/NM+TsTxu50E4UZrHG4pjslmdy7EU3BDkxmu24H3eM3mD4rz0B4X4pkp6BupDfi
xg9TEHvfn2Q9xd9RN595MKDXVcnOJAU09Mm34g6DrXebgwX3v5lNErGcnuahnwHCYr2iB3yiSAmf
uy0oMA2y0ctqbVkIMk3TAwhkgKUIFb26LocsTJIrDjLhVn9mlumufyyQfwQUWn+nHn0+h3wQ3EOr
RouKZ6Jauo1nGwkOA9bYaZhfyzmEl2A9j/VXmmxVh5TeAhBc3eiEpar6ObOc9BjjhdiXwlQuZm8H
vmXVzhNOwmkVZoX5ow+DYw90L1yhqNfd8cMcdeVlDJI3b2B7NOqsxsHX6LdU9KTUDwnkmCn0E2Bh
prCuDRXda1gO5rVSw7e2lyXLl6i9KEDyniJMxuGMrhxaSxwxsyW+6k2XKc9+0zM/9kETfcaAscgu
sOpLyBLt0g2kiy0X0hQcrK6+FOY4XEG4pPFDNmL+kjmJ2zyX8bQrlfnA0uXn8gEq/jnfd5STOxkH
LDDAziRhkqPSpa+Q9PK10/pza2FbEeoQv40an3/C/fI73tzuFQxMWhrmkf8E0USAloFrLv1oYMu0
HGKEbW8JXJQ1PYPi0bTdgKgOL96Ykf5KGQXBTVzRbFNPjTuMbxYY464rsFE0DVuemU31TbmyaKKX
+UUOcYNhquZ+PL9zkLVxJxgC6GxMP3Lo9B9RRrqZLhPllOYTrQaNNnqtvWpWY9K/DdixIYF8cbIq
3rpGkG817OKv0gk9oCOtPKuDYd+SIH9I+MJeR4iXZ2dWJSlo1HxFZi6lwsE6GsgL1kMcWC/c5+Jd
5ZjOpqRZfKeV00cWxeZdVofhjn1qsYoDg75QWjM3X7Cr7pfpDsExH+J1q6bhKxbj6uKJLl5pQjev
hupVa7vqczZC3H4QsRJOtSRS6gpOJlU5T1ZpINk1iLeWGh0ii3i8TnT35sDjsxRZcGc6YfnqtSEF
omlTq65Btw8IPxozx69Hp/wDxre9YNgELqa5wQGn4EHQvZROmK1H20x+IJH7SKhC3iqWxagQQNWQ
suDeJ0oDwrJRq82otsXBq2rIMuii2Wk/2GF6F5u4lFYu9ANkDfPpYKW8a6E37o2+JF8qady3eCSs
3O4G1Fml1b/B6SkD230rEFQf1copfedgpr4UxYvJYggepT5QvcpFC2psqJ5o2KXI8Mzil6Hcxh7j
sNkNxT3p3Q18MsW9ESiPAxnCMxtILbvFtsK3NyjKFyMonpy0XdumJz8cN8o3dPFUZLgh1FZiDVee
RMed6Un7ZSUBHpSxeRGO8pOnFvf4LOtW5mzcCPp8Telp+mF6buhHkdNfdCQTm0SN5OE7Dk6QV048
ZLamLFLcSSK/sKsTVqA6wnpUmhnD3g33qKGsR9t2HD8D0LmlvA7PzeyHkzMENM36GHNxNmhPod3E
92zdrhBPCIqAgnY0zKL22UBVu5pV6pOplDjWLTrF7Tx0C4f+mEucbQi+6q7J2DGpaG63mVCba6AU
wMXc8Daihb5lYR8dqzj6M7dc0OICskfcwGzFUb/9jiiEHmiu2pp4w7KFBaLXrOWMDKX9LqYKsQZa
IC81jyiQhrL4pFJONyoKfvFEeFK1KHjpl0QCVe/5TYMKGKLudGcEHSlNFLyM6KoebEwzq6G0NdRn
bf9stJW/pC/K3t331eRejMpyd0JQZYLt62dtqr10WQ2vpUysY1gaNFm99svIpXlJGvivk5UVWzlh
dO5l/tVPyKcTzW4fTGTyx8mtxDaHyOZbNryctK8Df+LN4XtKSlBj6do5tKZx3QJJ/KAd9qmx7b+h
BnHPE7oDtPUTNfhQPhWFuvl+KuQ2qusElH05gV0zZce7AgV2ZQk3PaZ9Gvl6nhqvVWtUqLPFdMDR
bRBoJvCLyIucDHkdvbraZcQ8HKCvxzd6k3SPajjUImhZ+nYolPupOSe63NhWGPyqpH4rVecppKjx
ZHrZz6nR0x+NSH72ZM6mvda/K3Z+BJpiviYjWS6OV8OroNawyqb43cbdcMxc2k2rMhTVOkucaNe3
WXBt7SA/G0GlXwvEfdssLtx9jl7kJVXqnROF6Q/qvqqvuKo4uXkvHmkQv3ZKlG6AvFbrwOmdq4F8
fuN1oO6W4XKA90EAo00buL2WBmGdEdaMF7ZU/Ono59+3Uqv2etKcWov3f0k1ppFbHeHV0dKd5TTL
XNj9giqwYVFbv5SkPO/klCsoSs34jWxPrHOJZ5+0lrLLyiiovhtz6lZVYzysErfZhnP01jI3TCrG
BKESH93Ezc2tQJEOsXGys4SCaJjQtAVht1NdUWyWYUNIzoboCf7J+apscmumVJnPBSZJlOpBeVyU
6qPqfYV9a7N2ZRmXE8xJdSUvNibIxu1i7XCgW+41Sbz7MPbVpvbqdLMkIZa4NQ5uKj4kUTmgtzu+
a1XjQpFoW8JGp3565Zf8qWtJyxcsXwXhpMImd9k4TSTKVS1SF0UxrlMmFJ/AbPZpmpuN7Pnm08Co
XWx72W/PJB4+KYpy01umdiOrWbs1cQcPhD1izV+zlsPVQcrwfeYtZ0pk3A1dsl48OZE0xdYIROMv
SavLHAYCqu7OUB7+zmkU0NTxBuXeOfybdjXVVbExgauvgrlxXZcUwonUYFE2Dx1Lcldz59NSevo6
jaLd0Bm5X7WF8aCMivFAO5K4QkUrt3ZosWVuWLGv7Hzy9nkSNfesY1fBOEGhxeGIOnsSiMdktSWd
sbo3XdqPoxN5b3VN7Ixua8Whn4eqwc2Otf2LMg6VP/Gkgzlb1g+RG2knneWa6+ktwDYAmGb2u5ak
B3NrI/RXpX50YcpCpXlPwzM9BpZOASz24JhS6FkrVJ9/EBz7waPcvPEX1k4Ou3N/mUeDfyz0znzG
YD0e2mI4TZaa+Z3VWjejAP/upgXPLtO4YPxTualXAAOMKr1p4KDqfJLN2pvKm0Ge0jmEC7OzA/xv
a7QxP9UhaY55mAJGJa9wBuWSPEwEbE91kaWRqT2i6cBb3YEhFAEbM7AjJ6Ww81/ziagtzA60fHu7
FMvM/72k9NX3a5YXkxx4avSAGxkqjrTVf9XqlAHQnpwn12T9VSXSpvjramcrrQldbavwZYzkz+W1
PQACo6zaL2RBWvnwN2B1OVueqIkDGhfIF1rH7gwuoyMKhkP9zaPUtBw3I17ufxoQEri6B/p+e83Q
m73izgtsnT6Nhcxxm6h29GB2aeIPmf4zEXp+XCjNCy3ciD9y20spHpLJrsev+JlQCo2leDeT4Jpn
iJxKAnM2AZHeZzHY2TkMwZO6Vm4fckCdj50C26f2mu7eEqF6mJJE22nYXG4DXbNMQ3aJvNautOqh
CKPsaAxEduWkHJWztSADo741A3irsfC6Y+uZNg+wmNY1QoTcyQ0U09S1xs5YW3xqclaywcdodHjQ
0f/RrQIxuYOGFuwiPXq0ZGnBMtMD7b6RTbXtK71c80TX71sNZwS7QUpoKttTnpjuMfai+J6bqLlu
nUl+KlVK/NxQ/TRErK3G4t6Vcf485HwmlS5PX1S61HRWrOT7LOqZI5Y9W8OEH+6NWgx8iwBBjlPn
L6hrr9HtTYYE4NCWWfXaIU4LNR7ByTCTzSiXXJq+A6XTsobP0irGzOoW2yhU1Neyg2tuick7u/NV
J3hl+0UywVik5xHIIsyvhjKMAp67p9x6hXVWbmltzcX2wNtlpA/2RbuaAw6wp2/DJoaZoVT2k+Vo
V4Qu8f1yiY0FZZm0NY7LRZcKH//1Ot8tV223endBNhxZKKdXg6joKyT1TaZjxV9GdtCm18FLxY7n
J0+h+RXctUcXRkN60BGIIlIGXKcl9UPquOISBoFIAYbxwdJwbT6CKSLts/H1QJ/OFRWMi21b3YW7
e8cv4kywdvHLwA6mkWiZHzAV6rXJpnMlMic/cVtAPqolkd9aTvtIM7pfd3YPtSMQ3WNRs0GmBonP
gt7b0r1dDkvDwjXYhwAUHbei/VEGlUGe6YzZB2Dg/izB6s/8Cpmg1IjiqAcopHT4VezoIBDznns+
eHbdD8dltBzqIG3Pcj5oDbD43HAOcEVYeISe7fdt53wQxEvDN8pfKmpLB1KzNb7hMSU+hGWrOm5n
rQtinlNOyfgUp2m/VpveWy9DXCQ18eKj/mUJjzpekk0noBC1XPGl1baNXb8rmA4wZSY+LOWHwk36
q5cIunCxUMAU+SHtkdVE8OFNxGV76zzQASF1i13tqu1NzoegfGDZeoAi9rTIZ3U3gaE7sWzLiNkA
hCkBJ8wlWscRfy6MohQHNZUPM5VtV2Gv3E1Bob2P3VWfbPcjoWzLwvEB+Idx5wRhgNKMDtuqr9Jo
u0wqEQDAUQkSiu7yRUVB+CnxU69ULxPbQY20dS+TqxtH8tmqNHOvKBhvrDZ33zBCrqcpDD+FPeYU
kvi+9Cw1IwIeEHq8p4rr7AsdMwVMj3QXZK05bTo0tdLkL9HkOUU9Moa2Eb5AYq6DkRtgFW+yxJhe
pir4oZuK8qvGF1s79G+tOvnS7YhUQoGVrWrABRYOkFiZgjl2KVoFEctzhJ5nqxlTF9d7JXZ5g3x/
cOruSW+q4Fwb5c9llLT1z6yhqmYW0xoLMtrUJCB+gHXBl20pz0muH3rUHqeefK4n5OXhdhTOtDE8
NX8yxzw5mwWLb+5j1qMexlN9SS1ydzFugVcnmnbnlv34GLQ8kCyzMa5gKuNNWdMmMdOu+hEL62D1
NclrQW3uiMEVu7EPKYBpwr6qI3CQTrPlT8RxViVUf6SCf7Ty6ZgNTX5PbM/0iHd72LSaZm6Q3+WX
UZ8OtWPoJ5Ui6KlKrnFb4pNwZuJzGN4bwhjeyfguFiUcFgxFwcoisRBgDcYFHsEx/JG12VXJGudJ
CQf1ADDI2Szzgn5LbiofMvKKbdu181p3ojWOZYzUoeAxI0bqUe+q81Doyf0y1XjB5HsDZAY553ka
NOEPcdChuIwl8Rld+LQckDnCDs8el4GDUwP9uQbqQzYHYMrSwCLVadsw1UcWQbNfDWG/tppiqGBK
6dBjYSOG0UI3R7+a11iG23y2NAjedA9w9XJYhmPffypOnnOP1sWja9hHIjvkm9Vk5j5OWeFFJj8H
phs+qXqWKqTMURnb7VLhbzuNAABDMVb2nPpNmS7AgyhRPpfTyWwn5z6ammew8OZvaLmK4WlbZeAW
uzAR3QEzlGFU9dHM2iah1RVuFE/NLtV4v6QVWYpq3BWDPC0jhPfx9jvYjNJCHj/0tvmeK/qHYoUs
C+FVPGQKKmKy2+SlZGm3gwoVr5eOeYaLxc6gZHTKsZ7U8p1QCHMb5N6lRbF+HruEgoXr1gehKdL3
jKg8aIQo0Ouv12gE+JapHTTU2QoQdh4cX9OIUZHFT7Zs9TNMDnGLI5aeTS+vk5oXN0t64hTl7tdy
zTXSZF25fQC127uQEUWdsDXc7RS11u7brVyqxYeWxtUDC6/Psgu1d83sNN9q2cwIzxlf7ZHVLvi7
9zFGXkCUeLfVqzx9QwyZ1ORrKYrMqR7Op645ROdgPlCucHdGVr90XhDsG4egTZK9wnITy/K91vod
Rm99vzigYTfad3aU3y1uZ2E6I5/P1FoNczZ4rurBtlLTdL0Mp3kOYcwzCH3txJY9egoiQnwQDxMS
BCI27g2QhxkAfKOJLfp1gbWq+MYHIMlXXmCXe8XE7NbYUVxv9OkO5JJ+P6H9u1IqU/yEusy6Ekl/
ZhtNAVS1unPLE+37rKhOOCnZ1/dJuCrmTB6SqXU6AlSfdPgaNBJ9EjzEPf27ae8hOaX5FqJ5Zyvt
rMokHed+jfLc4DRcgR9J30YjlStXs6oP0jU/5djqn15WX0cEslustiDxeX6UUOjHCng9h653/pw5
gf5IaWzaFRSarDsQyfXZK+btpheDVGw6YiPKvntRZJzeNa01bIy0wpSG/fupFcODqUAeH6MR3zSQ
zlWih9bZ1K3CNyddbo2pDx7In0B2rUS/hRPYPiYKVgNUmGlNluZcNcj6dNXNmjW+cAFV9iK4JhHV
fsLnE/TlrYW7ouHjrmpyWC+XxfwaIYnMJFPxDZmjr7cKNh14Ar6saxU5u9ffdOl8LvOOSnG6aFL3
YoXJ/WgDAkIcCR7lf8uh5+IILTa89dx1khhhUxVmfzTUgyzNXaizIsKeCL7PNHJ0TzEJrmD263ts
J9axjLJmLaEiwcmxQuBMERXp+ZDNmInYsapdisSEdcc/5pazFPTQmMnjf/Ob1pkdHqA0+H99qGPd
zPS0IfNZpH2WlpfRb8m1s9dkbMGCectqduwWfQRT35d7UsIOLEVpb4xgsjxdA4vV4sI7Lofv8X9c
62a85b+/qisNNhXzjxJXQ2ZoxtskZje2GeB2MeOFxGGgFJ6n7HGlgrORcTey0eLQtdl8sGoKXWNz
YHuNBy7VKd7XjvVELYSGHwRjv2fz+gTM7Feo8PVbQldiVTxlUzlc9Rxbpj7REPR0R7ksB5kOnKkh
pggN+cp/XICRPggvWS8XqHI8KTH4DjVCpenD3yM/E472ui5TNzhhslkpMd/SkJ7G1kEMhfSz1W92
bNO6nnsdSSMh5Px/XgG533rRRPWmVqAwp/xrwEy+drOmvahiAlnIh0UgHboSiZBwHzdOclTK6zJV
z2epwxeQp0S9X+aIcOv9MU9nK74WrOuuqHfRHC+jJKl1ge5LxuKMseutQyeN6DFyjPGMTe21CGVI
LkMfPsVV/JsOiXx1PBeZfTHq18iqcfFESYE5D/RKYGq0YyZR8EAK1h0Lms0oNJwPVAafC48bYhDP
64yWu2Io8paU2t5Zz/fSYzT3nwxd+FLCfcojvoH8suhEHLUBMKBf2fRltLZbHCvgCJqDrSDwoZ7+
KJ3oh9Q093ukqeiyIckOhLtwMY1iUF9e9IJIpGLN9SSjXL+UsfGea7ryPJWQFRLJom3SSxZ45M6c
+yTuV6H5s5qQmU6ZdRKFbT1Cm+cWEchVPKObjcA0yP6Lze+zZU5YtD6mCJDDcnU5TAqsCR2TMqpc
0+dhm14AyH9FwYQ3tsUB6Jht9wcMsNACbPJyIDxzqD0V8kcCJrXCS0UIdAFrhZyTlag/lHAcnwg/
ejN46bFMZL6doxBJMCVq2GbLg9Evr65TM1TXtmOX/b8hPLrxHwge+Dm6YxCHqWmOuwTI/GvOVzJ4
isdac1X3ms3OJcXAZ06E2dt5gfu+7KJ14xBKvoyroq4fFPWrZo8oiZzcDphAblliB+wRhfljzK0d
92Xzt4YzWAtyHCpeFq6tisLTqABi0yfUM//7N3D+PanMobzmkfBHHpvrmt6/R9zEg6areEl7CDx8
DAMx/VRCNB+ugXgmCJWLLO3imbTC7Ebde7OMssLm4+P4y8CbX100zmqsmuwxhFwTWtUFMwz1XWsE
vDafFeZg7vMYO87ikIDzK78dE3CbJ1ZWAVHUaX9qEVUTsh4R28fH5+poab3TEe6usgAxjUmWjtTL
TwiM43ocCVcTomjXkdM4LOU5LJHgjpvyIWmb3TJa5gObCgxxtulagZG7cdB7YQDW2tcWf3OB5/pU
B30GZmYOZvV06LI6u8IdGmCHD98IRG0+mFlS+7LBIxpP/4+v81puW9m26BehCjm8MmeKlKj0gpJs
CzlnfP0daPmY3vuee8tVKHYAKEsk0L3WXGMuQrJiVIh2zhP3L5zLfOOsppHzVLc5t+KoJmFqvP//
f6n/TXtybL6yqs4/oObqv+ybDcQRuV1HuCg5UhZ9DB6ophWFhWn0odSjUa3+/7dTDTjq//x0m5am
ayrGVBNiytFQ6zP+16c761qFu3/+pQ88tHX3EQtg6Ufjsu6QG7l7kDUj3LnKMLCX8OJn2xqexAy0
WTfdk7znDtmnIhsQkXKpP1blOBzFKy3JeFi0KQZoE7W1NRFhOH4yvjeGuxqipH6+9wdTEfN/6a8s
n+W757MN4dOBw7ND9h2U1xPmlO3KHcmPKlQSPRmSPu50uJDIOGlqimydk1Td91UKgSo25EXiDBLV
4wX2gtgjSjAhOFSK3m8KvQZjQGswIm/fq1T4/TVFjIiT/xoWnffL3Ofo4g08cgr+tObhN1DumqYN
TpmiGwslI9Of6+TC+8795bbNvKpH9zMjpTWrcYW/gmXJ1iV1oaTYInM9eR4vAqteVbYeHopJp+R7
PfV1BM5dtoDcLPzJIh1Zsn92MWg8V14qr1yLyJfo+56d4hFyGCJvJfruk8UFcx8FQouk+3uuuF6r
Ea1CFKsvxeQsQZMzU4m5wJaAlahUFm3xfhNZLkOMfEOIFbHmDEf46J52KnWYSkkOBKeglnaMAvtR
lbJ8B46yXoZW2n003bME8emdsg91VWnwBnTfbJ/R5W813yuPPuV5cwdBzBInnXwPUmjA8SUuWHNU
/Y+o/qQsxERrBlcJhAhF8krUHWET4f6nIOsP3bPRON0PYr4NOg4/O2ulPABVAieMpXh9TVrthjFh
d7ofCmqKTrKzuPfYfybU1TCClyJ4K0YtCmb+OnNAwjEfXUrr/zUQyg3vUHXwSSaG+p/LiWlxMKo7
PQv/3S+mURuUo2tRhrloip+kJsWJFQW4cqpc8FtQZHlvEpK7UYi97nxJf1OssVnx6JbWbqFWbyD+
vHgD0679ERLJmQe6YcERMd19XzbhMray4D2GuiNmqKxhUgvB3hA9JalS3PzUttYSpmibVCvdJ22o
nlmF2J9dZBO+GqvwUa+LbBsNlrGikid7wZyCWpbG+cyjgVSSS1o70PT+nEswrDB0egEylq1UPcp3
fR/bD8GgEGXPpPZHS0mlbUbSG5ahEdGc0tnzNLYB0vgjoClmhNUGWvT4CcMvZtFkkLlWbf+o5S2k
8sJVPiztV1E23Q/xIam7EDgH2eXJMK+Dfz6Eb0Vmr8QMy4rQKTTUDGQVSzZP1ZZsbTOW4dHvQ101
8rrrm897f4XnXj9hJX5PafThrbBam3Sl9vep9yagwnhjFWfCpRhaZlKwG9kgokTpzvg9DhdE1d6T
mSpL0e2ySgBnQZzQVJ0WXQ9BkAhxylqMypJHFJ2ILdHBaVR9toc4ek7dSD1TzfEhJmks+DYgGyxw
hLwRIh0Jn6U03Bla2s4RA4GacvNsD+8M2Fse2BmBHNr3gxpChm4SPZ3/NTHyxt9zcnuixN2nf79S
AK9F+niSgsnrojdgT5SYAlI7o5/qojGtxfMgR9pJnTrEJFxB22XYok61vIqsYNwNr5EnD0sejSUq
32B4LSR1q2uS/mi4VnhWYmUBZFp+xdJAngW5490qlchhF0XjuaFqHh2/70MqTvo995li7XQZKwuD
YpTUIV/sGQ3EHZgnnw2WyqiqEx8R+SFp2/IE0j+ZS2NlHWTCBoc6C1iitnrk4eoy4El/77xPUqdO
1qHRNiEZJfrHwMo2ne7BvVEC69EZXbNblGNCzDKUVyQu+mNjNv0RxP1XqCAi1hEtLNlAsSWEvnJV
a8ovvMbyP1PwQhAWQ/+aaAHPLF2Pl7alByyJ0N+7MqnqLeo0a0OGC/DYBOZlSVMc3AE5kz7hdoOC
ah519NC2IS0UXSlF/2wUn5RpOs/eQ+sDJf+e3YYwCkbf2Ysm+TVpTlKo24i5EhBOSiowSRLv5Fjk
Qb2Mb6WYbGhITssGBaR4q2GszAcyYRsxKM4f7TW+xMSLpx+sV4uTrNbD9xvbSCYB4lLqoCaNtR/1
2n4MMip6BukqGhHrf4Q5MBhEE54usS0dmb5oduPQUkz6I4Cd8yh6yryhatku3Z039aVJ0q3xyIBK
aGnS0VHzHy4kfJa3GkZmsIoORhflS61upeeoqZ6LSi1+9bq/hsyovUeOaVKPg08v0hyZMGE1Ep82
+6vP1wyfonb8abZLcQ6UGyJy/qA8VqXjUASIvqpL+UqUQOgWCqNvSIX3VnyUTE3bR7pBGNeVouzU
Ekw6fTqwa07JaGQn0SkOohnM+tqpDgH1gEjRT3aYmV8l0sDQxgR7Bq+MrKTOflXx2gN+G8anRyZ2
Nnbx+NpHiT/XUkt7MqmRXBiQvS51ZwWr0YjOFimSq15izaUaySsPVPz60ErMW3Qhr5GFJXlSGwVi
pSp5DeJ2Eet5fDMd1oedHqbfZ/VDkKyCpGjQNHJWEeovoK8MnKM1i09uchDXDgwFrIKRhUvRbBu0
+1IdSzgzRe0LLIXfJ0vO3uCbOxez9Kxg894OCnvz6dKYEnt9kTzJEl93yda/RLdnluqqoCR5BZXV
3lRV0SxAFfSzLpp0vF5cHm3E1/OeEqcPKxxOQxZM3n71sHWJS+NuZFYfWrVkn09KT0+xupHxZQor
EkBthtJxOq9pcI3tpLY5lCG/QeqL4RkmVfVRVBq8Z1vWH/DM4WagsFwRVySrvye+pt9QPsVbIkzJ
ikdQhAuwA0vLHhV+y+BpcQDsnjoJVUNUqvAEgrh/chsjPEjIEGZilHq/7mqTGS3jPmzIP8RHxwAu
6jVXL9XCs59hDdtB5rnmcU6lR1JWz35KcNFJ4vF9iIYb0fn414CAyS/5XyLOWMYGIlSi1BoK4sa9
sv+X0zK4ggGnOCb1qxVwVOV7DCKGewWBMG8cuAJiep/5xD9sMl7ihMYY1EWU4X1ELXQ505ueujs+
bt+v7n0+0uG/Rknj/z1PjKZT37/miev96yr/bV7HZmpvEA9CEVwEaxuK7qwflOhcKkZP9igPqQGW
/WPkkgSYRdwDzmI4K9EqwQO/94hXeZQ/lk3p70SrFteo/AI6Y9EDAxBtbyKwUwreLWVq8REV8W5i
uhjwC8vatF38U3R9vy2OPjH7onL+V5942XsteXG+L3zef/9gol+uuJ0rWYId7Z+ri/dx7CYGA1A5
i99Xnobv//P7ZSSCYLNW0bu12lnP3ai2n81Ion/MHPNCSFHejeBKl5UWa++K/lNMKP0gxTqrgoxi
qNFZJUE59420/cyzfmM5vfxSmbG3dvza2IzwG5+mS8sewQ23SNSd43j2Vb8IuIM4eBp5qsFrx6Xg
P2SSbF3N73FvCsfdx8V0cT4c3YkV8a/zRVOcT5hryJMMuwSMxu/X/n2umCcu8K9r/37vVga0yZO1
2FA1ieNtWen7qKqfRcvuDOMiJ2m6oVSO5PI0AyaJcXG9slrWGXh20RQHPfQzrN9JXscYEaDT8qsP
9FPxXlZSskZtJi9I8KiAXTgMSuMgOXOMmWiqpQscMyfS9z0cwSWYxZgArPrIQ0TCHoVKFAnpoVMa
HzYA/gp3g6FXPBwDy3zPN7G+5BOYQgyUtf4WeZ7xyC77JR+Ug2n7zonC/0XHouO7lcPYO9VN5ZwS
YA5z/PyCpZgmDlhPOGCLgwHIqXS894sTXAemrI6hMCq8pmymongLYbVWxLChomypBZ3zFeGSE5k1
EiRcahUn7H5WSfWgoED6oeXjreiL+DMxho+AR+xHo6csweLOfTOwnp2xq7VeOy/tiell5kupenjb
QB5+Lm3iz3EJaWcCmFjw49vVYBfjgThOd6PObJzxaQYoJ1ndzRsHF/SjaUz1O92tQEQz76kZ3mLx
1N9kQzPYCjrRVozylKWuOs+rjRit0sZYpFahrNs8Hqk5pnCiwAJjnKmUqB5NBZpXVSnRUp6agWMV
GH+Ytn6MvieIWd8n4HZQbWMsiRVtnqqAudPYDpH6ddY67Uv3NU5A7NSe867VKPVju0q2uRPKJLSy
NX8u593PamfBFl/ZjU1YPRlJ+lCmjvMewVdZEG7PD24OSHHwAI1M8/UY1129wBNKq8NhrpshBTau
Pa6qPo7PPgDHs3hVkBtYYH5OpeA/B9hOGmsItvjL/nNA62PQK6q6SzQEON+jYkqKH2yV6ycfh51J
fXgRuTv0d+xTRC6vcjp/1VcmjLl7p5gkhjs4ukqn9NyUuR2nMaYGec6691/3uhhSDe5N0BCJv0br
yNftTSBn46Nmp79ydqWf1D6+op/gWWprOfUktrL2JW+8aYpzNXXb+bQ1cjeeqoy4d2UUw8Js21LS
kZ/FgUVQTkCj8TZjo/QwUkfKKCgFHJfk0pVrU5raA9npjZvV9hNPPhvPuA0CpvApCkd9lVnOz0Zq
yoM49J1eHsbpYEWwkTX2KXMxIGXTylSM3Cfez8NsKFv2ea/OxBXuA/cmdYrm9jsC2KUqJhteMjey
SLrF8H9Ia9mwBtQhxw0qlW/cbss5Wf7m5mldjeugn1P02rRzG4+wW0xdzNweXaKaQQ0lIAveEA+k
izb1Y9LGCGd2jYRR3pwYab6DF4j5gXj577bMWmLl9QHhnXmoeN8sZ/Sx2jwbQ+jzU32gQDuLV/cm
soVyoZEwno+SX+2awih3plz8fuWnQxvP+mnkPixeib668IZN3u4soqE87w1vydalP6VtDb5GvHTq
5og6tdzJXtWfQBZgkgFJ7UCh+1KNJdRghvnDa1hKV2F90TDmfvf96StfWfKNFGa+KHVqqGtqUVcy
PogHHXOrbWh3fKmdSDrIwBhWIwjni9ZU6aL3cuPG7gbZrW4HH4h2H9pqzPE3qVtWfnp2dTz5ytoZ
6EtXZVfw9pAmZYmHMi1x8PU4JnQ9GHMsBLGSQzFJFb+LAaoYFhcpeFC7tnoRPUkJbdYTAMfpDUSf
S03Pgvx6t4pa1b4gkPV0UzkBjnYO0w2BRaF6sqZDbBIQno15ms8xtYeGbqaIy0Oban4zTU9N7yR4
VsJm0Nh3z+2iZc9thsPvkSFWtKVd4kcpZv91oqo13Qp9sfLXbHExMdFKnWJNoSRAr+kN7m/VT2+K
3DrdUFH9Q45k71hI2laFTLLOWcPEcweeOCFO91xLJvzYKKRcucHiQEvyqyoOjQLh2RvUpZghBoao
e9R8qz+IrrFvEuDS9UFNwu54P/SW88VnoUEparTHqk48FNVJ/XuKHIw1DzgkGLkPw4AqJZOQv6s+
5HnyNkAGQ1dXaA/hdDCKTl5YUp1SaUhTDGSF8mBL4yMPHHV8NlKDmprCPUpA8Kq5AbdxXRBqBSCr
y3t2meikfLjUeCzkC7ON44s72uZj76NEL/3CXluUmzx6ZqHuvCztZmJUHGrpp+eQ8vvdM6IuLQJ1
40zzzRxgVOQrNtrumgJJ8xQ6kfIortWOqPTJFvVbcaYKjQSrJGKZ32e63WsWD2Tfqa79y/Kp9yRr
Jw5RoeEIdW/fbaF6Kf7lu25wRC7E+rYvoeDmef+GT2afN8V7HcCxrRItXQeQ8d7b9ojnNEyrFmuV
FjLoinK24l12iAGbSf3iVW6zjXCj5jbJ2VDxoSXJ8q0finHnQf1YiH7fks9SG0mPSeghe6buehEr
bfRIDVW06ZtIn0tS47N4pqAB/E5QNDzoya1rGWaoDq7HM4/f1lKh8HCNWpcCB794TivfeciQ2T3i
zL1rpm7S7riJw4BZiCbpGcxOYscmt8VonRJdLqxnI8zUI3LCfia6WZJQJ6NL3czPHGNvdJoLrz7N
t31QftlNIJ1FV1z3KODrZsDGRQpPI4/r70MSmNFWi+zHe7/UmC2BVqkGaax93qeWWh79dSa65jVF
GdT//POKY6DVWz2BBZDBF27KnvSNFisvfYZwS3afkXKMJ4SZmPIZhfxCSp0MQGHaS9EsTHSZskXE
Zsx0+cVWUSXz8b/Zle09DIXzNmhWfB5lqsFLVpyXLK+6vWa7r63r2xdi8PYlj/Vijfi2n4s+3RsQ
zGUkYVKL227bWwe/0jQKJ/JxJppiwJSDtefrgEJIwalwySXlZGoyd2tWjLO6KdSTn4foERpH5pan
lRciSvZWzBOj1OoQ2klBT6K4Spf8bcFr5H6wb2pbXeEgUj5a/ALIocTRz2r8UU+0ClTePzRFzZ/r
kfq3WtXPTme078r42kzM0KxjT22FJqqAvAwuLapDMjRQRpM6fc8kT36EWYLg0dKB7rVRuyIX36wn
gow5OX9oifve6hAQ8DGn4FoK0qlYKz4pcJ2pwPDzF6J9M6MD4EiYvORj5Ri3KvK/kOgZR0rszVtT
Fp9136ZANRnrWFCrVGx+t6SE9a8+sEmdxoxWuRq6NHy3Kr0+qcTJoKboJXXnZcP3du5HQJvArmtb
2LPad/1HWRdHD8+YI25HTNGNvaT0zkOcpusCgT82LLU306aySNkvlY0bWcbCS5v8JXMmewDyWlsx
WvDhiHVFO1umqzxHLpIbzvH03DhR/LvgS/cTI1T3Sc0KXHlzsz4WfZ7vtAwgihdo9oNtWepcNofs
rfWji0kW+6tp+XurffIzyIySQpO0XCl5YGydJp93jWu+KVWVrU21i9eiiX/DvMmM4MXx5WIXQH9H
FG9ab5bVv8iJEl9bCmBOKS5oM6WvrLckhXBakV0/ak5dXLtifNamfnyVjIWvVOnORwb+khCddCug
HoQjsDmx4vGsmqE6U7W6XBuaDNrHVjo6E0yNRn/i1eZzYHn1Q6lWzc7zq1fRighSkhQElqzWDUYS
04wgkuqH3i1g11k4nkRTU/TpeVKfq+HqDTou43HqHAsTdV6LKGibq2StHdnkf8tW6rMMkdW6ifkz
gysx8ykHfRRzOyzPt5U5faqnudZYESuv/L/mDmnqcF+VPimTR/I4oWaJgqMHUgJfpircAz5nxZM+
aELR2iXLCYD88vrvThuTTJ19bJH3OcI5Wb0NDZ8R28ukUwgoZ2PURr/FBsk4GhR0LcshyZ+Gyldn
CeaHKLLHTaN3kDECtV74blY9jJLz1U96Qq+tnK2r1D/VPMQtPaiCpd0F9tEXHCQcjw2W4nW8ahKp
f9B6ZCtRkLtzUWoUkAMgj9zA/TNCxBxIdX+3QXFRLjIZgwzor5dZl9kLgcwsSvYS8eC6aDX8qk2x
2A76Wxtb0Tyw+goYcNvfkBEQGosTZStGS6tHR6/p7kaMBnpLLZLt5xsxKg2VucDrVuaGwKWcNsBd
28NAWDSpADSXLuDMlWii6qmorAum6jImS12Kglzuy6XZDd0S10P295NhicD2i1fiQEkEJibToRZO
Jvf2fY5resMykXIfd0ImigHsVmZyIdUfLnzaGbJu+cmLNW2V90a1C4D7nilFxdgtbPKPshwWgyQr
68QI7FXbVuWiISC2V/MqunZx8KXxR/3QYVyDidVaXMHV6BQlmGWogZ59xLHFh0KSH33Ceju5ghiW
pZF8LstsXLVop/eal/0+FGZRbVtKbj12IfuWAk0gJ9NLMUW8EiNDjZJ8Lk6W4mgqF58mpWFGJQGV
Nt0Kmpe2RF7pLzDNUV5KnTJsJ0JqJ5paZD20Qd1ecvQ7VKnjqJ32lCL2eE9tTa02r5TXD6c8oZxp
aomD00PstFLFWFGUaF7jAoHkaGD0/Z8JuFZQFJuY2nefYfjmlVTeSu/k7szNithMaB/AFj6Sf0ue
Y9sfjp4Og8kYleTZzBA2jLoMLWcaxdB52Do5RCkxitDIXhtl5iySHg8FXX4McXTCL4kDtiq/D6Lv
3hSv/s8+m13pRiZ6p0R8TwelgODsxglM21w/uHBP1wExtWNjm8V6yB37WPakQoh6tqexkftV7w3h
mU8K3zuWmWdSLcZS9t3yoU8iym2B7V9yvw+XERKsS04oazFGSXnNwWQtKieCtW7WxkLV5YUxSi4A
M+aalSz9GIeBPIYVei9kpfxFX3nSgzIJ82AZ2XtfxT6h81NjPeCGfg4LMolhYDU3N+pbPBnr9BML
la2U1doq7fiTDZRxUGjinjrcmh6l1sbjMlUflK7OTzzB7Ec8tQh4mVKyEoNOYKoHswJxM80XB/yR
13lrZQ+iRRFRuqhzE9oa5ufaVGgfOGN19qZDJJnVrGlNbEanAWKTEMOmV/eBe58YyAv3P2eMys4O
au/QyXV/1ap+ZCtHvbg0Zinm5U27qNiRwmCOh6ufNOpWIT06E5P7Og+gIQ6YNFvAJSzD/VkkjrTp
W6M+N72GgUItJ++5YzXbxNGjE1XgMxlcHNtKDcdvw7c2shOGF9Gnszeaj7mCh+g0RQw0hVUtYxwb
Ft9900CfDO16SLSI2OM0bzpkWsRTtb/Cy09nozZSysF9cJ9MhzYL2W79aRrQxOeKZRGNkL2Ouow0
03Y8MKxk1pseq0GvSg+m6w/zOuIvRjKl3GR9FW5To5XPoVp6C6XWqjcvaY5VHvC3KHBTgF5u7qKC
ArS5eAmZsMbiyTefMByTD0LKqcgyBYIYRIhWF2jfLbU11ZudTMWDjPlZxs4tGxWqyABuW2aNblKx
01st5zjZZr22BayZ3nTy/ouilZy1GAUEaSxTVS5WHjzSpQQLYe0HSTcDAzGeAmNwrh5I+d7W47cG
CcYqozJ8LZqwEFZW2EKs7HAmcUNC4hTg9MjfgcF13Avl0vMRy4/6AsQyNqStwndO0kCyy9T5dOht
vqy22JQqHEGpVOxNNOYhSz3tDeCPuasjvWJ7mMmshKWm2XCDCC9iCitea17qyNFYvmyNTPvpTcR9
m2w+qb8NYHHnKg5W00FZAkK4vPcpxbtvm+NFnKKZYL4kFcZCJxj+4JFWjYGEEy9n55pYlkvms4Yk
OV2/Lzplx4agnSmNHj6TWFXnGTj07Tg1cVxzZ3EEjEiMNhVI6WKEIUCBUsSqvX73WkDvelOGz6hf
TjU8yAc9jEneRYiR0kSZyVmLAwXS0hfqiWAZ2vqthCt8Ns3oQ3TrfTFsQhVOiWjWrakhwwnfulqn
+qmLbqKio2zdeOk3UY/ozTZfJSoBez3FcDpvtijjB1jUPYWjU5EHsIWj6WnmYyH73hH7DUCmU1GI
4VGSMVpSDJsFtdL/deki2gSatM5wvZyPftksax2F30wq85rSGm+cD1hZLVVqG8+iTxxyPSh52CYR
ojpM+5YqOoe5RzJnBbwfxwE5RD9GCN5eGZ3P51KVKYB0SerHdfL1jxeRUaVf9YDtC1L6fw7VUw/G
eZuIgnLYmvEW3k92vB+qyUlZNLt57LXJ9+t7rxgSzVZxgwVuKxR2oIpAhfvnzPvVMCr8cw1hvnw/
/XvSdA1MC/yFkWEsneRyuR1iSePLYtTPwIWmqkTT+oVUK+8786utZZ4nrf8ahla4SJvUe4hzK90E
eatuqVcCFVmX4VLLKRUuoIR4IDtkdXCfDA3JOs+qm19K7lNqy/I1T3Kyv4n7JCZIasEiJZep/6cr
ctQbAkqMHabp5cBfvfAHY1da5Fga6vZaSHu3FJzEFhIjGfqpqTZjvecrTWBzasIoN44ue1DR8gOn
fGhwqRKtZtCSx0ZXqGkZMZAZg7Os5PFT5fncmAJrHURVdhEzzdYlnwLqj8qvBGWwXCDbj7BWnd4i
rvAiKo3QgytKEcQQosvVhoj6MlcPHwy3Dh/UpohPLnEU0Wp5dNizBNXeoiFoirMHUzC7ezcd7ANA
clpH3HGsYzN49tEcrHADFfBD9BvT4H2GeJVL4xs1MMVGtNw8YNOUtP28pNDhYhcKMdNM6tb11BR9
WoHGXwnGcdUNJsqHaYBVaY33yYjOXNKDHQ+Ejr2mQuWXGajI6TlYXcHzjbpBZW+2FuUWHWby8IoO
agvPzpIRm/X43L/j87YYxt7/WcTVMJMqN7hi5OhsbNyE17IphU+UVVDGO01pqPoYLRBNWWPVZOI9
Y29Ne253AKTekt6b6bFsbYbetLY+2jTkb030XtqYJmD68DQGyPX8FmFeqNjRe6eFv/SxLi8KVj+n
1pKsmZjvmKQPoByiz/LLeB4PRP7STnpkiS89whTfGk1lnikBkqh2tkgg1+zaxAybq+0UnfC5aA7+
qD8WL+K1aWfeE9wlCLYEl3aiL5LQa+vGRIyZLlYkdn0eEm8v40lTzi2rvLA5B3EkBjFrXpBFGFfi
1Lbd9OpIKnCwo7nFgmPnym6NnxRyrKAx/ZPT93wZk2qf2Gp7ES05e6gjsyAwX3WPTVwjypZZIyiU
ifrRS8HPtQj5fT/43IvX1Oe1O1sOtINcl9EqskB+Gk0fzps4694DJcAxzkNnRUkt2/76lyaHX9SD
DDBDQ2NhhDm47dCNH3JJgh+Z6ISfVJ0AQDtEazDXSMKm0a6Nd4Y8ENtC5Wi5YFHYNmoPauadExuR
ZAzw9qg3KNvEYG5Vi7h0FBB4kk9VxuijbmLZMzT83qOpTwxkwbmJ/PAiGl2pWXt4IWxFmC66wrRv
VymwgQXFKVk0b0mozFyz6Tb3a6DPg86CkUw4qh2/a7tdt3K/g8dgPXhV0N2ydHrkJcqZ/XF386Po
1TK8nj+W0t7GDB654Uj1Eahkd7PtvJjVNSFzcSb7aHVmJW61F6e6Dl+jgODTTpybWWB6qIr15olu
IRAK/eqQtxjPBBhthYNWHhTLL4nAkxOb5T4YqNqRMYckAPGcdB5fQQoQnoKwpCgzT+yLner1MgsK
+WyojbrSJEKTit1FmzIHZqyye4QgqlrbQYeYoQxGtqkKuTzqWmuuKGppzg476aWdFMoFZRiF/dzK
nxA/gKTSuvG5HBWZtK2dv/nk+/jaAAJwDKxfcNq9KED2fpleuHaJKeBHDEU0deJw5naXhM0J2F38
gCgCan/Z1A52lPR96m39i9Sjuiqh5Myp5pEewqr1llQo4PdSJt5F9GEbKa/rwQIT8qeviVV7NxL2
qdXY8+YUCZsnNe6/L/LdZ3vq3JRJtuZ/zrJj/ZUgr7UT1xUHFusY9g0KthaurLBpRlcNjVlesojL
dxj3uNfKsX/iSBN8BpBg0BiF2sU3umSPzYy3FM5HZNcJ3+Yfkl5AWpL7fBeOpXN1ZOmnGBcnjn9O
ZG34UjXVJxgr/xrUkK5AGcG9ywMkFTIpItRobZwZFzE2+EXLh7p6j+GoUKbhJuXKlXEi+Z6b+JBF
o1FrN2K2uKYn45riOOVpchOGDGC2pzQb12JCMX01jNrpN44r21heTBft0EwsRnZKq+92hOVlxnJN
bexyL85grWRfzO39PUapxNfHTH7c/xc2l0IbhGPAvS8HBQkfwdc34mcR54+9shoMGUbM9H9v/Z6d
0hhs7yexNM43NupdilICd0eJ16/vn32kDhGqJaGH6Uzxg9lt85o4iUrlKV2eknYXFKKiIS6omPy9
/Tj5CuKYdaQaFnMtz6qDbpQhZPoR8UnSbFnWVc9d7BubKq06EAWj8p5TTw1abGvaWrktZAm9q6cF
5z53nANfD6okJ21QqX0hbFPecUMaloapjTutla2LkAwJCdAk9an0qnsCj2Nscj5Xa8PTxpfSIyAw
XSG0jZgAl0o4SLfMA3IWaL/TAAaRnm0Z7zn7tCVBH4RCk4CosvsfQ8NKjHRzt5L9enwFzL7Me7/9
1EBSU9MtVye1wxxpVBB/4PKiwmCxhkVPTUs/U9HqHqk0oBCyVaGATc0+1+ujq1SkB6huCteK4bC3
zbv9mJPvmYmX4mCUQ7f/a8T607YqTJxZAysUZf1njiEZGMkSuF+SV89K7uwGj/E/h3Tapd6bQ6GO
uwlRL7q6aR+rBXzN26LYYesJ0MAKj+aEE6lTYCPiwAMTbrPrP927xKtgKiHoTPUzNyd7M5+Vh+hP
w5y46PepOHNFdl1svvvuF/4eFnMyfBpWwIcSADrdjTKO/K3vJBamVqVdsxLHu1rS4iPVbPqWpJqy
KQyjP0GvTJZV0pdPVLFQ5J3L6UeCcLblqXq1SIlgRDhec0jaV8qv3HOrUp2dk7h5JepN/DYx1Q2R
UOtVce0FBPLh1ntKcKQci3rmqX9ISW7acuzvJU1uXksQhVN34Y/dLtV4uDe5ZL0aXUnRiy3Jx6Gs
zCfiRivRn8N+3KiBOi/QfKyGsWwezFouF0PROTeFByyOZkb8WbT6LpUsFEe2tOliNHqEj4JrVpTl
e0UyinWeXjzxh/GXY5qGZ6fSvY1u1yOeaVm9CCrb3AOmD9fUXrbf72A2qn0bXJI84h3AFexi8Q6u
BKnWCA5mnEuLWO60NWTyel6PTnptp4PadhLcGK/f4FqYXsUA0VjEUHrzILqwG4j3ha39FPPFBCLX
3tKHy7bkCydFcz3Knh2vvXngntaa5iokJNr4YMvOK0ACI5mnA9KOnk/L9yjUQ/1SxagBOj2Zx071
SEwOt5TcNyni99IXTGzrmWSQarGrOn3x5Ir7s6I9NZDwL02WnUR3V9fursrceq5pZvrSpYm3qtC5
rsUo3icaHDejO4hRefwfxs5ruXElCdNPhAiYgrultyIlyvYNQu3gvcfT74diz9GZ3tmIvUGgDCiJ
AgpZmb/BvUe4422cLPWprNs9ovruGjUXf++bSn7oSiMHUlQ1T/JgIMSMPr5OXXjuyyqjeXKAcvY2
8NNkbhVqpOwhJ9VU4nPKjYbClsYE4LDwzBY/NMhFL6VnJBvytP7GnZsmMMwtmnnx+j4ahfmOxE65
IqvAHs1EK13HIwqjxql+aaCVHNDHxlhuHjVLkmuAzvli5o+qzJ4HuhbR1kUJ9349FYAZw/0sJzRl
Ml6nrD/KlpnZ1IGD/P6DEyMInm3no1KLCfQNqgekR5/lh/j8Pzt8a27yMrf0d2Oh1Y89/mU1RKgC
PtVaVzCUgg0JhUcde8T/WO56wt4fyNbsifeJSkj/EWgpaMpkyMbmsfNZAVSGNFLrV3vKLm2uKMuq
DsfHrFOyTdPq5TmqBOqHBtFUwIvihIokyRgRGlfNj+vVOIAgMsoW5VLkk5Z2UqOc54/9QysPcYjL
bnLhIe0fvrpl0yeFsc0MImDZzBqnf5Bn8mAhWcfezC3W8oNsu2Mhk6eeHp6iPkGgqrTVZF9R2NvO
sd+hQj70NE4YDjuBTg6a7cpywC/hm1rCr3IQCUVd+HtoieGXY7W/egc7hdZCrc60st+8xfTyaOKD
uhGqWj/5vvLq9673Yel8aSQz0ZRJhvq1pdoohKl8aBEmSEZsKdtKrZSPxNyiQZF8eCun1sylr1XV
a5el9RZdnXotm1EHF0CUTY5nNKNZ5XtLjZzZXjbtXNEXQsFD8H5tnH76YeksphgnkVnuX0ecC1QI
Z2yg3zBqC3ayC/cndEPMFNdQUozPhf1dZq/gBHRPVTtsZGtsYHtQbLnIVlx6A2435qds6aI0T2Ef
zfBr0l65qcXHSAfZKlNkQWhM+yiZWSRzAs0v8ZkSo6qu5GQvbXGiFVi6ytEYGae1il7D/acW1oCG
QzIGAOe4NoO1vWyqoN3Layk0AEYUmnuQybcq6FHHgEN3kqOOM/4gKVs+yN+iUdor0jy4d1Ro6fVU
FhaJU2wnRai/a5gPZOXvJ8hZqr8BKWzynY+/w061Gu4JzzwGpWYe9Z7K9Eqewtov/pzKtj+Y2Q7u
3NFDz9aNV/mIxLvEo+WzfP1fGDU5MOjpCkSgWAaRssV8vqfsYPcfCD9Sy6Nej0LhO3D/9JXMkLeu
q7Q/ZtgzkcGDbpJC66lWIjeRKhQdtqPQeC9+oD5FaoRCsmXWT8gMNOepqx9azECeZNfYQHYsclTp
ZJO3Bu4sXoN1suOfzXgiRypP3UY5Jqwje9nyw5yYa5yDDVlRwF0g0R4zXVEPvoMjYqa3GVaxwZ8z
SF9/zuQoyrOoof3T97/m9V6/UfIoJEn9f3+SP1//12f+r3l/9d1/tsX7touRUkrZLy4M3UGKpHfH
Q+mTJ6kc6J3lqx2X4fdGqRGurG3nkODNRKmjBJFiw4jCR5YypeqcMnPQb6OB9YQx4cBRgzV6MwrI
YHmePgEQdm+m26xldy1AD/t5beAf5ORvTYy2tJN00WaMouqaTsmVANbdmn3rL+Ey9MESaATVtLld
eOpcHp7H7a+2k8FPzo09CksD2kBDGC+iRrS7u3XvNOBm0cZ+tzO8hBtC9eyNCuhyVVVsRyfUtvDa
K/BPMpcIH43vWTvER7zNaM5+C7pb/pkVzLOUP7P61voza5jZc/KzPEXhWZhnoXMqLwbZFh/NHPNf
+dEpAjpLVUcALvNtlDLNFzdrhlPFnWceuvqlt/XhFPd2aR4YS3GwROkoL3fBrLkklRO7PLx1RW8f
ZaucpQ762L81PClY1WQFG6RaO2qWmZ0MYKcbq0riZ1cpMZsAE/8T7teCDWj9u68ws9NKLPB6BBbb
DBGfNMmjPQ4d0y7vOveSi1m7mkftXY+IQNAD+91E9jLEv/bHODOwvEmrbjH/lo38maQ4tGWDT+ta
IbW9KM1Wec0GTFkHJ+V1MjfhWseAKPE7lc10bIiA9M48yaajJbsE7fgnk8wP0FgyxeiRA8o2vXOu
giG2u/onXj8UPUAF12D+iUMsow1u8hDa+o/AdJxjZYTBrbDGYsP6UCKepyQWuVxS/mRD7Gk76TY6
Q63Tf2RBvu2UNPqpGghKNmnV3shaKVuA3+POBHX4pBmYD8kp3titKkoU30gEIiHW4KhjR7V6ijSy
W2pmPU4T37nrx/Fj4wC6bolePxV3AJ0+sM33mlxQT3OgJM6eqFrbr4TdF+9OZbdbtU5ApgNHfCOb
tpETyhSjFvmRCaxDdGbjZy3SuQZrYOlxMbdywFlfLTmmB6qOhYW+6hBkf4L4nB7tSE8WfAnlxgGK
AmCswmNidjSXZ1JivvtnVA5I/4CvKWi+GSuEl0I9zq6sD/ZmCBM8knRqswBB6GyLaBepqjjFc4vX
hKA4qOALWPU54FG3veDwZRwbkzBQmwBtVR02CrNQ9Rh8QCCDsTG/RkiFxwutSrx1hMJ3tYjRnasW
8g0iD1/vmlSOdOFWF4O+HEOcv8YOZOG6qXOEyl3rv9ppUXx4NVgDqTUBFhQBCqk4oYaKcRAeWMNZ
ekLqTyAjxrZDtvUJtpKtuuGmMoxpbaep0kD8VolzoH2EUMJ+aW0zw0/y9MWteNrU3tOO0VCFZ0Lp
ZD0R7b2lon013Kn5Fc9ZKzZfn2WPtbNgs3wdLZHsFcsNdkYq9Ee8xIOl10bRpxD2ohYovScBpcBY
2/vcVKt4NPwP9F3J/08kfU3FqYhJ0yfZ38c6MgrxNG2JcPlWMSnuSrV9rvHrOqMLbS3kNGPe7wUd
S5xlhPZbEV3t+YdE57ZVxcOYiVM+VOZNqk+3dfdWDXkG+ouuAeHRjdeN6Vo2CyNvtpYDGMoYNHFR
G9+8GFaByJnKTZ8GtYLiY09ySXFReLu3wSq8NwS5e3mJo5XiApZCeUiGk+yxDDYfyGBqFoyUMsEl
YlYpcaAqe9E1gn/iEGXX9io1I1QLVYW2O+rpf2YkoMCu90sCtM6nvBAI2DIuB6JIyTcgncblnw+U
M71ZAsX5Z7rs+xqYWSNTdP9M2St//NcH33+HP5/ndRNCt18zvj5LnjlrgCvkyctMW3RDRAYM/OY+
y3OcaMdce3ZC9jIAuq6yJQ/oQVeVUT7LRuiUzx3CnA/32SOKtnrX9XvZbBIPrwcdVzXZ9NS0WE0u
qpVJgfpKPOnGG0Z5yWpwDWcvm06ZnZAeaZ/wJq+eZpKS7I7Nxt7/dRFlbHc/RIXx9v+4aEpJBbtx
T2ocqfkd+x5vDc2zWhSpcBGMjZuTh0XqSi6KWehtIpSC3vq8UrYJzOmt7anDe1mxPZoXR88JEFu3
BVUB3/cea0LrRTMPDIZWLXzgnGYaV+sBo3VSQrPBYwQE7izParfG17vN6+XU6z0CfZeiiJNvYdg+
Ti0edIv7MSDNLAdUeIlLpMe7W4SV8rqLdOucNAFGOzhk7gWv6bMckFPkZKNU8qegdR4B3mJZM2nT
rTCSctuil7VXKi+4UpvqSes0/ffZ5MnQU/unZ6F75+cgyCz+E17rXZJ6iJ95QIujXZDikHqq7WTx
2nXjZ79x//QPWW/vXJ4odo7efy2GZtCxpZs83Gn/E4HfV03Zvi+QHtYSq0DtqSMMbX3BCwsN6Tjd
9AT/wfqrSc60JwlUNxvVsJulUrXly1AiySnPZF9Q00fCAINclBeehthbNzqc07wtxm8aMrwLxc+1
BzWwucW5oxbBrCjz14BaqxWOc7xwi7Rf96nukl4Kx28EzgfkjcuXFsrgQfbjhU6/1R88p63u/aXu
kYKZfoBgBDWOc9JCi0uMbmwleyhzsMrzQApKMKwjAxcZR6sPLtnxA7wastHTuDFLJFmHtuxufQYf
dezxiiTHUyyRvPwWhdV0GguvvYWw6NGmc63lfZTwQeh2ctNJpd5CaF4rZdJA0pAn2gvQ7gu8B4fr
oLprKd0llMa8jTXsblE64iibIH+yLZYm9aozAvNGwi5bWFNj7R2V4JR9DMzrOGFRq+xyk5RDcNOb
It5PSundpZqgfuarzGnqdSrXQdH30SXrXoN5hQwMjdyjmYQbbuqhOrqeMTymfosYhUZBBgmHmx5T
/SlQznrT9c8OdxTeiMLa2aC617LpFtZr2LX2Y6al5SUcuWFlf6dDhkCXzDh0Kuon+Nu3Oys1xT4R
6Q+5sH0tsThY+4vUKqu9HLC60Drlpn4sE1RHAUghopfOIZ36XQbNE16MB9tjWZLRsZ354TLc4OCX
3HpcvcgiOvEtE0a+6uezce6To0rf/Dn7/5lnNdGjPsIUKsrG/dBM0GBhnP4o4cFRUledC26Q9bEh
Vlob+A4oGFvpZmOgzhY4x7DFSUNGXPfmQMxqxgk6XFP06qmJuYo0Cl+kcj1kZMgPKq6wX/1G4JVh
WD/9zDq2UdZv0Yjlv2tmKjTLgfQPkgbpCeQcGu3zGUov8CDnM4UsAFYrYJ1gYbyEyCrJtWFUNXdV
tE17IAChX+sPUpxZ9qtocxxwsCIwFVGE3rD7EQxm+kNnrXQHMTw3ghijzTI06qdyev5nQuXG3/Iw
Gf/XhMb/1eK5hV8Ht7PS+fEqw9R2K+/fUXjFsWnbfPF1x6NkshJeHu4BXiFHIaBjEMF1PxM2bftY
NXk3xuic7ynq/ZZRY9MgXKVLUa2YGHGpWCouYepgQVxoVsAl0h8p8dJy9BLvgjpbeYQ9tUhTvrPA
0qy1/F6MsV2p6O+jfYPtXuLFTxKlJw9dDzyng0OKewuQPh0t7iDSzfL7VPrTGnrhSmXP9Jlbobvk
Xosu5YhwhGKFxqauC+25CWYzyjnbMMOyRWI9C2qHz4lDUF9lxotstU2yUP+rVSjJhNQ+dhFsKT1b
YCwapglmmmpBeY313w1AZup51G4QIOKlWgzDImu75izfsVwEXWPT58kzvk3eNjd9wOVlVd8PkTui
9m2kytaYfRfkgHRgkAMtdOhV3amgzrTBvCVV4J7jRH8a5pbvuebNtfTr5E3pg+zyApjhVdKYa2WM
suVYU/5R0H8MV6PWwz+Y23B8vOMshXUUicKIPJWHzFLeqsQtd9h/iw2y0MMiLjyA6F+bjK8RudP4
GpBnWJMAaHGyR+r8vIKR8DCW1ZTE66qvSBbmiCchbiR2OpY7j2Yi/CW3UPYzIoU0P11FbSN6iQH7
NfQidx2Qjn4tlRAa74TmI6tKvovS3oP+Q4iDOWOxzfWqPIy9Gz1gJi+w8lCbt9JwXsNGeL80my1L
Mdrf5UXpMHwzBgwIZdrA1/v6gqR9cIpzfxfOLdklB2X/RCqulxkIORq5CATPfXJGQfYIfnqXrWWY
8nVQCfp5hbc/qqDz7zGMrZXGKXVBGVaFO7xrbnHQYtS2RRvmFxBpyUL41fhuqZa6NuqqWyddqKMT
leTnr4Mz2zERBVinwV391f3V9OZZQZfbSyUhYpQDuRsh5Bl4SGNi6m6amfvNDFxgJCmqLXU/wBae
rBpr9UJ8jxFydxBmCRZCxbwVyGSwyCDQffXhKYBVkwVTK2/MCIinb7w4QowHNB15J8zbVW9u/jX6
1SSY+vfkr2vLDGFY1AfOxIHuRR7Yd/eZp94bsqcqhbkVgiVdm1kRX1O7DDY9wX27bVGYvQAEmu2k
ejBsCxzmtGMzNysFyUyctsO1mmn+c6FkDp6a4TMmF1g9zV1kyXcaUIzrfb47UkyDebKVg4gkm3tH
yeCtzBeYdmU8Zcm7HPv6cVR+IM8F6fCIP+yiAq4vZbxxk0ZIVEu/DSQowcvF2mNDhWybo/AAEKgV
p5oqJv/7NHoeXQS1CGmSHzoRBkidbteaokQbA7l9jRJdP9MoEIOvHmUXYIa/uxy6pNGrnNXF8Q/q
uuZpAmj2VPZwWUsjfTb1KHvm3fiewf84yy60zNCirQRYxXlQcxIM/PCEnwsP1lOGh62VDPHKQ3Ll
rc7QW21Fa+4rfrE3Z3ROYNiKJ7Um86hl5lF287HeXl5klsEVqSAEpbXJPkoWCHCxTyR5zIOYLWoQ
2tzENeg+mQ2T8uSZJ4C12KXYyeSYHJB9hjGKnRv5e3KZqECN0QScbNLBPZHzi8sW+hG+AXvZhKgF
rRh6o9eb49/TtACKjJxGzXtVYjT2koGBAMdWb1sb2k9tw3VvEstGZNpOfjQwfgYt9351I6pAI6Ap
V4XpogZg9IEd94fRtJE/bkXN32IAYIDBH0M3DSkw4R7619nAPaIoiX9jva4XASC0q3yZJkMeYak2
xHvZlANsrZW9kwSfBSzRq1vh8pS3kRmfR8K5JfszJMunRl3KeFOUbnBzNG/nBF5wkV2xfU6AkzSa
RdJVLyycnkF/Lxq0pElefVcdEq3Z1AU3IMH+HsRQvFXJtJPuUK5FrpWruCspGxOBPOBHKB6cSbHX
2kCs2zTOn77IQa+IvwPXX+HkJzkP+ny4TKxcWdvIlZ2UqkGzNlONF9m03KK7v3+/RuULuAgXJo9D
tbBkpgah63gbtuUvPUPRZwkuPV9pBmrrxVzdlJbNrjJspsEGkzmbOqsU148jxLbCt5Q1vrwt2U7y
WV8HUD/Y0ML++/reK+7nzfRLMWb5kEDPnT2mf9VJ7RvkkC3Vd1cdAdCCdxIiz3FSPSF5jE5OlSk7
mav7V3OOOWVTA4qKxoHi73LXISjtOu2E/ZJ2aiknbZtGfJMt2Z9MOurZ8jSlGN5PCi6GTRCcPQUt
jkbH8crJquBsZYLdshxBycJbU8UuFjwS8PvmMpOMZ7wB4zVce7DRnZH1YsjXfq/Zn6Xz6AHl+lX5
Y7wAOW2/hMD42IgQ1USFp+2HBOmRDp2fKzwo8rbEMe/Ysr6OdWE/kGodVpn/m0qWES7+OVGU39zz
esjd/GdIAW/T3Km6pgtaaDC406aAdDoKtA1LiDD2ksib1vmu0VvjVhLbXW3f/Ca727hvtl3lxZt6
ZgHHaVIthtTAzAh89asRNgA14/6tqLL8YCiZ+Wy7NkkPMLEYCGorTFjsQ9zY4tnX3JMy7z+zTmjs
Gqo//fP8v/oRtH/CoFOU32sPrX048rcKgJpt8YbMyxq9eF7rJyMa0ucq67V14wdUq4CDPpNQn46W
qVKBn5sjeW6srqMA9XbDwp42lZvArpkZ0n1+kM3SjNCnUpTPTisBqnswWDFqVLIDWP3gZldWKEfl
XN/BosEHVbD5V7DRtWI1qqJcfvXJ3AmcGnhp/bgenEK/hDGR8fxEyCeFtZRQzAZXd39K5oHGQETd
FrpxkH2aoeqb+1OXtbmx9VsNJleFHluG19iKaEW7hXMfsOvu2CKHufCtyFmmelAhht+t/La1fyoZ
T7BAEOq5CHWxIadUHZQwTMmJQL2FvGyU3+96vEqfTxeZ9U91A9ulSb3KlkX2dlNQ4lypGHMjUMTD
bHSeeoVQFtzGgL2wHC3EMF3JMO8ihRIYsL/s3UlynGYz66dVikevc9u3oq6qdT+M9UkvOvcEgBEZ
Y1VZTCaI4Rq415v2z1k+VTePYsfj0BvWpXC0qzE/zYMRWBdkhq8y7PFIK1wErQQfuh3CdTA3aiJv
lo1oZxa4yyR2c3SCrrqFRdNfpjYF9BhkLtDR5Blj9vzAKx5prX9ieSP6xoake4ohGRDdg5oCNgDG
d54wafghmaVtrMvsp9/YwdlPXXIm3ewxbc0eX4b+s0KDCEVLGl/d0oR6HrM7tkwJCz8SfP2oTsdJ
A72kBGOBQM5wz983SEksdQRlEdoR/T5zEQw0qib+jhguyXho26bd3iD6wdlH53ylJpEKoyJw9wUc
Q2wFUhAb9skF0bFxwsLfyg1SGA0QA506f+i1KXqburWJtuWbQ9H+nOvgVu/bqPkiOyDHa7UYNWRO
f5YHM0uHszEfZDMtSZhPhYOhd5FhsKPF4E9RjsSeXK1AnPpG8kAJU3/hzEG8R0zuJjUSqHvzE2hO
WX0MBkRLOpmlcVQixKBTp31vKC6MKbak6A2qLAx4GUgXg//V7NSu3RhR+9EH4VIbNd6BSCYTMlcU
A+/3bllUD4VaAu2q4BElM25HfW/nr9BPx5/gTNJX3qnFOs3C9BxldnxUqMdv3IHkZVJglQQwAwBY
0D2nBb72gcDX3vIDZZnZlr6Uza+BgYorUf480fIGH5jGXFfrw2FcKTKNXWZmsKVyBxFdZpjmQzrn
19Ui37MO9SeQYzB8x/pBRozINiQLStVij+BSGyxlexpzsQ9ZQDZ6PFkwdasmV3aRMJtlbLkZWZNG
f+zq5BeZovQMv9VbIqKnQNZoMO2ZX9PavNpE2bRCQUC/yBbePsYh1ifyZjghUHtHYXUx2Olb4rfu
IlRUnXSV8I66EihHB53eYS/bjehsYBhh6S5Mb3phTz4u6yEr3nJe0KxWPDiyGUzk+4xE6R+i1Mrf
nIwMrVu92m7lXxvPe5O9XuZhWqhhODXVib7SwOTvAGNs5P+rS9vrFDX6e4Fh0EpkEC/z+enABhVE
C0WoR2MwS3Rmq+6zhkceOitSv+kPpcc2RfT2cK3H3jpEaWOs3aoPP8ox3VgxFiRwP8nrj2G1xttI
+aizeIXFN4meFOhtlXvWJUbI4ohxfTK9AiZDPjgsnqu89R/0+R1khU2/chw2wvjyZdSGHHNfYOK8
rOZ3EFDV/pHwGK1uBuUFeqyhG7uc61YrCxjaJss6gkERoMr4r7YcH0j4gyUSSBQYpBKEO30imPnI
iiueISdCxjIUhfjJqD6Tm5Z02AoL1EDdkDSo1iUV2izDvb+ayBdanW48qBBDMYB0rq7t/wbM5Tx1
qWkgGQzUQ6U6wFqXknZPa++UoyOwiRXVfMxVIZaI9bRvmLJCAnEb78fki/UdgqgTj6NQWP1i7/kN
Tob+njXINfW4El0KIH1TYn03i4RHf36pkkjAEzzyyvsbOKsd5Yi26Xe5OMiDNVUNUNe0ur+F5Yz5
M+pgwI6soPjZpBZRli9+R65+MGzH/tZZQQbHH9SmrViQtGszJ8NSVadkpk0MoRhuXgPe0+7N7C2f
3LWFPp39nJbg3XN0vVrdX/eJHR0CQBkaMPOkPjnDVFLqGfFlR8tLHaPDUMeq8cbahVVfw/IX2Sk5
FbwwJAff6rXxqmtlec1/yw55kFx+zD5V8rhduJNWQbJPQftrqxfl75w6SZtgyGGg1FC3ebAP2N9j
wkzANBXzUtIe6zl7ix/yTXdM/QmVWYp3LHmwa8p1gvLEGiYeeo7T7Lyq8FVE8Gu+uT1avSZfk57x
fY1O/30Y+Q46Ix5vbpbEG5tX8gk5/PyIYoizaRDreTKHPlx0pf8EOtwW+9hBB1AtAARizcqi4Zn2
SmkGf+Og64GAJCD+2PaMh0TP2XZoQmc5JafDjf/h6Hp3xgVc4GyNupohwuJtVNwAU28gGObc9Aot
xtalLh/kaJ0+khmOX3Mvyq5ABl/Rvk/ezKsV8HTLOpyaBcVDY3nP0rKpR8LheejvQ3IcCvwVRRn/
EsRYOgEwDpa+kQUHOZ2cgb5WYarcLXTx6G55hMizBHrSHu+RkK0EwCuhK4gZ2xLNaSl5hlFheTZQ
wP/qCubBJtTKM3xtqwAEwLr2IENTSBNw+5TU28pYFIZUuFczUSHPwkJgG1Z/5Une3sNaT0HTpLKc
LdTGZJGwj12BAirW+GfXj01Xmtdp2MqMee2M055QAcKwzKen9n+ac9rH6SL1PvrXZAcowb5Pw/Sg
iMD9JA5wJnCUpufumkTHkM1JKJxC48UlCX9jWxVPutLX20FFUl2+yV2r+NMs+8J4gVt8G3nhPVh5
AzwBsp+MxyIcfa91QRlt/nXkmGzNv+s/M7WkTq95mn3keauv/VjQms9yRKOvvh/+Ofsa9flaFxit
h7xdr22LILqjAfhnt21ecXKN91aGswBLgvkU692wABVp/WQqpfPs/kfm8XtR+Sn8vDmV+gXGMHQy
KGV6/gujIZvK8C7UpZk7xc/Jg3MsRhYO7KwgbJeOcsWPQdnYQ2wegbX4R7PWx23tgEDovJGdlVnH
r8aMHvLsPPvRQxerNW0ulgL46dSyvdWauA5ZMJzDHJd1fz6046jAXC4fZb88OJ4fg2FOlaURjcFa
TE4IlJuiwyhC/fCF4q6Uuru6GeobEidupSygIJbS7w3rY61V4MTjfn/Hicedf8eJq9CFFhUOvgBh
5g/PUOLpghDJ4Ql4sjw4sULux43TXQpO4d6nNTPlZ3JJsczzFBHP1mdKfMX4TPbAksL8pR10MH05
+H49NF/QQJuzqp6N66raYM9QthsAJPatB/QCjtIUP01qWT0rnqf62wGEw6xyrByxdCOvNaRLVN+K
FwCXxsVvje+yuxxCfxc3Pi4/86w8wApRT+wPUzhPBoE6HLUw/axHwsvZf2mCHb6Mpsh7KAHDkOxz
Ac3XQpzljkufQddtZhq7r00ZgiwTWYw5YpIjriSotW15UlPrPHFbl5imCHzk5OkYCmyF/axay877
SB3ox3815UQ9SmGIwPi3Tl2JGRXw1vkG+Pq/hyQCxkXuaBhopdjIO5PQl3ZYmqs6697yOsOAM9Qq
RJbZlFHEmXE0Ru3CQZudDlEuJrMRhtpJNhVdY1dr2Fm+TceJUiW/UVvjyTSE5Yfehui2CaU71QQD
LzmpiqDvy48iNuotxi14r83TKBceCjz4nlUnrs6+WfhL9hH1oeubYH3H1yWJZx1NEN31zGgBdxRS
UtrKXL083DP8xbzwNO2fga+sf+Z1YM8wAyXTPYdavBjCc22UoF/QddzqQVLeIhMUS4AgxE+lRaYY
qMw3Sw2GFQok7dnGCAHFABjMHcji9yFU9xUaiLu4UvOt0uCcl1LuRvzRQvZLMbcmu+Rb5TrTY4ek
BIG4+mbFbEJqivsrQbSspqJYtUb+4k0uWoqKm0JJlqfYk1uIx2jeWlAUPP9rJFcELoQ2vy79XT3L
rsopsh1WRb7W4I4S7P33ZfIThO2ejd7A5jmx/3zo17VemBi7QSlfZJfLm2GtEihsJ80/8DaFhKz3
UMKqsTogREDI9V/9pl5UhwKJnhc9Ce/zs7BSVppPQkD2z/OzUidBM/er8+f80597Y7IuYDZtkfYI
b7AUutkFuJ33oYmrm0sLfuNWOgO7bs42xks/5eAYqR3xSgAZXY3P8qKiqJstibQIzSE+Y6But7xr
gDa6FV7JK2bbqnaDlau3847OZ6Pqhv410Lp+XRU91WAjh9GnqNZKwg4y39pkAn1xVKFweMef8mnI
S+3JHrqPdprCk5/o2lPeh93JDKtXbFNUgHZe5iwLMy62cq53Rmin38J4Cg4jMMGHVA2RcMry+I3A
+6MI3OT3AGTGd8rkZwBMHPlyHMG8zCg3nuvpx9jW65NG2IHOXq4/O0FULpK6z39l9c7JmuQ3Qdsv
XgTp66Sho0AloT8LJ9IOGdvm7eha9RMpRAXZEM27lIJsbIfoMoStgnyrr4In7ock3xnZTKqhyHvt
AmO6Tl1RsOiyZtP46u60rF7kugZabR5gc6teXcDBwP9Bonz1OaDUHqreWMmufJ4m5+bK8NHBhj7I
fnlAibgGfqS297myz9dD5ZhVEeYraCdSCwJb7GAMOlhR+ILzx3cf36efoZIcLeL2dz+bsrUfKtnJ
0Qf1jGUIIjh60FOMydZ2oRU/azZWi2b0BUkGHcyfHj3pXrFMUPR7BhxTP4OugWL9IYWcO6jpD/5Y
amCe2ZAUkzue/9Xnl2a1pCRtrmVn7kNxnALtWMfDuNfa6A34RXwx8Ge5yDNLeMGD372WyNpfEKmP
L/JMCSsPk7jiOiHb9cOY9G2B00uwcCGBNrWT/U794rUIverVxSauwgqWQkMcPPlekeziNJ9OcRvg
0+H5lnNIQbXLvs4aJpw50KFDlHUvxGBdFbysCQcoJEAL2X11yTMPa0mSmNmDbIHrVnd6PKAtQ8Z2
A3xXR3FNpA+WGXsgtcKuosoJGVZ2OpOJ1CmeY9M6NW1ecKrZnXTbzleWrnT/MirthZWsPQ2bTbXM
kVBUgNMg2xA9lrpvnPO4eLV9EqKoEH3aWPotYn/QL5nvB2dVhfRvtbHySVKAUrcVvetpmm31Oil2
XYSUU+cnJ0OzPKpaU72pTcUQizAJlqbbV5AdRXLJIg2XNN+MX0WeGHs2q+lFH8v2nGWoPdUNCpNZ
h11EbJZoFs1n8uA2YJItlWfgrwHZVOzWWrNRj5ZyMv68uAL6gbVJ/vkANoP1OoOTcp/y16eUpeOt
Sg/bWxH/ykGjnfFN1M5NV2UjbCvnh2Kl1lb22eGgn62ckthCpLh1pOWLH85VZmIuKHcozkMjjhb5
NoA2FS3cQlvGge/81qPkSEXM/qFN3ZtqB8o3nSVwESFg+95PMx3eoGhG8HoUBqpAZWrVt9ZwphVW
YPVj1FjjemT/eumMSdt0iW2cXbhB294IsbIOg3TvoCAIMWTCS6z1430BzWif++7CThDOcueDPPur
6dcoask+J1WSZR/a2mbKO/Gs+/sicIYXeTCOWhM293Mvvlb4zT7LgQpA5oiS+tm2USmLStUu3pMA
DaQuGrzNULbAqRsPuyo8fvGCi90jjuhjTSmjj0/FfFANx4DzVvyQLczIMZBQfHALJpftMIPArNlJ
lKNuxaSg3FyQOxq0tdnj21m5iC+wxLZ7dJNHHZFVTF9NG+7thCqQzR7qrU+Db+hporGYroTexL8b
TfwGbjO8It37O03sfj8FL+SNx//D2Hstyals4bpPRATe3Jb3bdXd0g0hMyfemwSe/nwkWiqtjnX2
3jcEaTBVlQWZY/zmcp+UyTmanK7LOjqkVuCdG8QgCtjQtr1q6galrkCYX/LpnZdi/I7IsH7LIuiZ
kSiT947FNKQKrWNaRytxRGyFHVSdZCuWdSwYMHu4ytYYezhmquOri4rCszeoZ62HoZVBMa7bD8JS
DCRTeV922vbDqYli4dVdbT2rmoanPAbalI3+0ZH47AWHbYoKF6YZti6h2wFa94QSvHhjBpa/B11u
ndAVAlmvI/mVGnHzqIOW2QDhsVFl4Vlm5274o8ReJShYi6/GfG/oxCFZPKsHYnWsTGPElwFd4jur
5sJchWphJ9fW0vcAQJsnlUn5Wky6tfcilDWIV7PGjTEj1xTPwtR5pqPcy7I5Cf1hX4LtI908Gc9E
ZXvsCzV3i3iOs+3wPEJmZhjRrRlIfM6tyIPbj3oSg+hx1Jeke57SJjpaftidMViKjo1ttp/3jHur
iLZGJKoTAeh+55lQxnuM+dZ20hcfmdt9d/RU/0cM2SoYWxZ1kWkfy8qwofZoPzpNT91jRnkTsO67
iMheKb0ffLWEoxwsXmlbWexE9W8l6uqRaGb7hO7ch6x2hOduG2aJhyHU3cvUklRsqqxjGqQSINQK
76GfJu9B7g1q/9YQEj7JqiYorLMrshP+es5VrwYFilxobmXRUAznqs0buRfUIa5ZyrhNFo3z/0UY
k3VWnitH1UkOklcmiWSf+spixaNrm5nLz2kEP2oiCo+/uUUBRrDM7RbmEW0V6poEvFtSeY1ufLEM
8CwagsxnGWm4Fye/z1+N5rW1W8yCSD7zWAxTd09y6QG7qn6nMB23TyzH2YLmaJHYShOkEsR0aKGu
7WFui5dBawGg4P70C97oPhzN/msDY2kDhGXCrtrtrtWUPmNykaxKV1e++Xp2ckJGO8JR09EWMrSW
Bt9Nfsco79QPcB3+3oN6v9f0uP6G3Y48zi7bbpc7vXroFbt9j4aMkBzHqTH2b3rdYBXvRESkjIRs
FtdBviXYkDGpLiO5hmcAR78045+odwOo7OA13MzT1iyc+jfX5m8PlA+2lwP1IZi0YluNFvGGuViE
RN0dTU1PsjghmY+HrciusujY00PBrJoMGfHmnOf4RiHDsCs60zk1SYmhk+4k1DUDOjz1blCInah6
8atWQhRq/nQtR6TbZNcRO55vGo9t1AbBi7X1r0HUczgS9LSV4KggbGzxjD97TYNhjayTrT2TlvfC
420/zHuyX1D6+pOntkf4+WD6vXzYWwhZvetIZa5aZKAe+kZN3uzyH0PHH2h5i4T+1Y3QF5LmKDYU
+0sRZR93mxXcJgFWaMPvHiUKJJea/+9itCJb78fX/2ntUzSCSQB1+0+jXI78SM+Dy2h+yML9D2G7
+bRycJzY3bNlvKICJklhuw9S9QcLIDCMa92tDumYJReUyZLLJN95clduEgs77NEeum1QQe9dIguq
Wv0dP5CRBD3vnX1aFt9JM/b1ucDk+ct5ofbUovMOaZoc/iKM8pJFR6gBoILAeLcK0mT8IGYeb3Mh
CDhlcXm2utze+XHZn406VYFZIuFSgkOjQtbuW0+rnnKrAfMUGzWhtSdSF/mtVKKd55v8FGG1bSCV
4t5koVjR66hsoQvtg2bRYHj7ptjFSevy0umVUazcXCd2rJUl/EPBUx0RAqY1qAKjOAzVUAWRsvZN
9RYlRHvxSu1fihS6Tm0ZHhPX/yRXdc8c91lXlVDCrchZuQkvszKt2kMqyTKd+Q1KzXiDahA70Ej8
mS2uql+rOTeJoTuS7EF6GucoXJob4tqMVXAc1OBJ/Km6N8o6rOuDo6pGT7K/bMwTTd9MIRiJqkAc
HMDKrpVZtKEe1B2mh/kmQO/+oJGFWhV+o1zlpqlT/djUJj7D/6mSe22Cr1tqRsoVedETGfsK0UKq
eoJVZZVWj+iZEIfu9Uvc6f6TG0XKkx6gRV+YdbhurMp/kg1KP/Qb1+FlL4tRM+ANWLnnIo1eZa5X
D0znEJPGXrgskYoU2whbZD1aoliNwhhvIdKpt1GLxpvT8lOlg6Uz26QhBS+Fsq85roXReXtTSb8h
lP0cDaK6yv+jWSbZsapGj98fUcv1n1a1h8DRD8R6my3ezCUEAhIIJUF3bG2qdNcaBMNXsrIZvPeU
358JBbkPOURQ2DWeC6xLAkaEHBZYjWtr3R/iQ0p25aUa+/yip+rPnEBj2R4sIh/vbeP3p3pAU0Oy
ZSHvjVujtrS9LGJM0a6qIWsBkLvta47gfwZ22AKOAXeYzLg3WMwfJ0SOTjKOVU3BeARjlSB+giXI
DBRwE8t8IQRbrFCNLc+p61YXCNT/aKld7l1MCjZFNDtjukHyQJqRJxWlkKnDa5mTKi86+6Y0lGwv
HnknqPFe9qjtyT6pIWbmRpy/dG6Y3EoW1S9Oc8F1Ar8Fdcr/VRRCLqanZq+QBPwIr3YRojC8pIe8
6QoeNX6WmSMgf8q2h965TQbCCfwrCeS50bMrTJAINm5qAO+7TccMZl+IxnrtqibfD1XMTx1bGD10
wjoRSZ0VUigKGwp438JrnfuiGN28muk6akiJIYNKTHb+RJDYYpJCmnKWn6hV54RnzwtMtnazt3sc
jW/g/uKG1L1B4i0Xj+h1GI9ihu+hIrAeM7s7EcMGyxWU6Tr0ov6kz3Cqe2vnTwetSzMfnPTrhP64
DCwqIdm+VT1G3XWuk7/e/6qTDZlZZytCauJcI/WD4uoEd71QWmfX+dVHXxosPki5Z9vaUJOL3KCO
wKJF7mqOj7VHE26AzOegbz+y2g12mKvYe/6d40dVdFe/KdArRp9Gov/A9n0d3Tg+LwLdLEK+hpio
77D1aVZaHpLhbVlhBpBpYUNdwI5HH2ngDlsSneo5mVJxI/uNjYadEHJLYyAZekV6UbW1Jwk2y4Pw
4DPBQhwY4KCPPaAkBSeTV19bN2pWsmh1RX9Q9NreGDM3GAQuv7Zv9AfWqcE59y13o8QmfG/4CvAN
NMfNThLYmMG/H3NtXICNCMKjVQi9eIE+oiwfXtrSeEvsGJD3WPU/pknw8yiqV23bXGM9CXCluuir
MMxewUzq5x6hzhfTaYDx9frsWARoPcXCACKj8xq6wMKitgkfyokguzbHpBVeIpvSEP7JzBwVQQuc
L6dUO0sWg17MSv2sYk6FrUWkoLUzxMSJ5P7UMLrB7TbpMK5xiPB3CD6y6LiXKxFAmdPT14oUN8CZ
8YeZzhbVnRhfQl6fu6zX8Ecq8uLMdInpFhpqlr0yvNBH+L7UdrXR5q8W7ginzCDvK6qQnB9O0s+K
k6y8IA4RhlYPlRI459B2+l0CY/c5CiPs2ULL+F52rMTm1SlT14PvZ8O2zop8N8zp3zwYQfuo/vKc
VbNMP3QtYpHysUuSc3ryQms98MLwi/4HTprdxoyN/hIiBofVux0QvKUB3TiEt8L4vfObch/2aX/o
yyH4AsfrJQPnrAOPv4w4hD4lWc+8euhWNenLJ3WuykOb2I/frpCRnUyL+2n8ZVPqug96hShpjHGv
rK9l1bwxs8xZh9msjjZTH6J5c2c+3Oum2sYI0EbVRyaWi/ax9nC0X1LPsekY6PjME38eiu+wy6Bg
zuisPFZwOBqMjYRuOYpuPnVz2Ig5OnIHo81qoeLPCV49PjaaDnC3DIGRui30jrwKeMUB8ZQbie4M
vazc28r0K9cI4sMviZ4rozbWjU50TEJnrTD/XZRQT9mquALFKxFmh7bSczDmc74xSAJ9h8H8w5g7
19jQ/YIFunjLPVQ0S68v1jl5lpsi0GB350zdfU80yjrK3P/UJbr1U++ZayMYKb4jFOCgiy9IaI5l
ux49PdsvWBIP+QMsG3gSguO3T+Qimx0Q+iz6ZqJmv6yXnCD2Ng1S/dbVyUySbVMQnZIaxJeozzIB
Ktklcm9Jj9q+ei1wESTpfQFzdkDq6UzyVP/HKa3LMLT1V0NjKRG3Lnj7gfldmgJDQpbvFWcze18P
3XDokEx4sYIUO3oCMj+GpHLt02SOD0bunUUXBws1TwKkEgvqcutgv5DarZTBC7e8/Zqz3IDw8rcY
k/6rxMzoV1Y5NufEFtgRuOGUgpdk9k8WX9lNOqL7dt1rV4FV+zYMKvutzetvToJx+PJQ0qvOu7SI
dO3yMCt3+mzdEWoA9RCCF2dzLtpudIKJNTwryKAV1hSeWxddVKfN9VNtxP3FqUUJWbxQnx2H5LRf
hMm3AcduTGoJVjY6a5GZcJRjmGPV2ngRI6gfZuC/i/XciEJDtAHd2mw6mcYzO9QQFAtSeKl+HebS
QISeKRMmQBF29aNqfdMKMaFJ346HSgzhO2CP3Vin+fdppvyablWf62lyEQwpv8n6sMHaDPO+8dZV
A0OycOyVbIh45zEFO01VW/5qzQwdBx2L5XiT5KxsVqpr7afGiH4FWvvd4Bf5mgc52KqmT7+AwCuB
tw7VU68M8S5GlPHqpIBBSUU5J5KKQ+8+dCly6GbUOV87HzARUIzwErme+moFKAbM9ZnXels1S7SD
LO6EC3FNHWL9kDiqu8Xp94jDh/lkgp7ZjGbVHdpMn0HV/yk2UQyF7E9x9Or2QJ4e0PkM6uc5gcrC
Y6XPIgu58OxNXzgmgmYzj45FOsiFNSH48jCl44ejg5XPNLvdLtDPCFGmJFAWilcQsDypJI0iTHDh
AOCdI+Y/DZs2THkWt6rxbZyEgTpjEF2APxJ3Jm+3couw/pB7ud/93oMdW39AaBEruSdbnSSOAB+s
ylj1bm3qFW95+82fU9xxl+kXchA2oZMovAkyXVhR2M2XYarRHQN6NwyKcQUlPvseUkxsF5OtfIAG
OEPvmggKboBc4km26sH4rFax8yjPgSHoclDhOQ4xhCrbitEB/DO/bDO3LJDCbc2LXfnuK7PFgwIb
8KuLb9jeTN3faWPfHo76MPWvhm9FV3m4TCcn8+GZ44uNYwGTlBw7ScPDecg4aI2N2tX8F1B1gc1b
E2jGIRjIshRAuBiBibP53CIZelEncLfUsBmLMwXYVhrMFAEDi3G35slWgkNb8XjB6y7lAR6n6SmP
XettDLXgSg6vW41uZ73hm2QfgLn1G1lMcQ/bCttu9xFT44fW6Z5SMrR7PYU2ROoe/ZzPZZ9H2tLO
MrzEq30YyIqioSFMi8VGJrRnIArqczsDwssJy+e5ZNVJCzQK2xVZlJs0G9B/GwI8YlLUP5zeWo1I
P74PYRzshGjbfahPyQl0ZryesMzeeYpWbSUPsfWEdoM5tgxS+RocJ+WLHzL3lKPYtHh6NCwKuSPV
O1cj7IEu08gZxPXbbwc3nI+zYLCf5BTGU3QXLK6jrUiZxOtsUBBHwchueRUbERabvPoRf4yxSilB
+67IIKGGO8u92/PQ4RVdXcso6Vi/g9pDgPJrPPnaVi8T5yC76fVKDwv7GOamt5Yfg2z2KuFR8CTv
uS0VE/iZF/N8yx60WIwHtS/HM7ocjHG5+7nMKupNw1nDMjN/11ad7WxE4psn4MZnc+zMW4MCZGoO
1nGh9+f4j65hrpP2l4JbejiRhLdcclmJebN9Vn/Mnqd1IKqYP1PF+OwBfy9nNv80iymztuYQmivI
cc1ZbpAZaJc9WdRapzlP8+ZeVKGdn8dy7WH/dWl3kR72F2XelxVyz0rzDF6vFo5LCwJc1SqaXwWy
OWhtmv/axfPqtfcyWHJmMwKm6b3kLDdhGMOOkLuByNJzgrbX0nKv46FJgqDwfsgqS+0QrZ4XwNDS
HkQxeA8evhoPyI+OewOmCt8FmolbjKwgJYZ+tGeeezbisj1DFWjOuqI0y96nOtmgzq2WV2wzl/wt
JM3gabR/dHpvPMiC3CRzJBnhKZTmovBpqVLNDss5Fb3VsY5ZK+QuoOwUUYL7YVqt8v1kLkuytKp3
vT0xh3DHKNwL13ofm9jDcS2NrlrGb2mU5tRs5G4n8qNqttZRloauZmZcqN2W3AsxF4yapkQX5841
rA4tVBcdBIJZm9kNYeNgebuTaCG5sZl2lZVDvJdH+wlDPRwrW99csTS0Hrm2eopLx9m2WZZtYpwe
Nk3Ag2zI0uQIYT+wP6akYdFZ9Flws+agF9GB/IZhb7tnqUuCdy5i4prfADsp6qpqbXUfBw5+On96
yz7V3Ee1CZ2z+scCU9uSgUPI2I1vrjmQwf+zJ+t4Gm6GLCK7N9f3MaKsG70Nfxm4Ax2I86OeaDjj
MxJLzXZARa2qqulFif3xxVGAi8XuWAK3pDj5cXXUVSR4ZNH2hvHFQAsvJ9X0JI/SZn+aslbyvezh
QVm8hKX+VTZmY2VeUDU8RLNZo5O3vzd6nTine52d8L+rEuYqUKogDMzUAS/31EsweC9BbCn73Bmr
kx+1Z0WflVf96GTjQfdLC42fcecpmNQrzs6tEuXY2VH+GI/8HTuomz/5pLKnOjbRGkEY+zERSg85
yw/2LgYTTjG+dYl3qsWAVQGZN8ChyXDTOlNhGq0P6y4nyAb+O904aCFh9rmSLmP3Td+i+WP1Ommy
mXOreX5wqOGdQ+pERqVUwGNL4qCaxahF2rwOt0y7tuR8tFc/iOtjmrfNGnoRmQU7JZaUuV9kY4oM
+GvXLz2DuR0ew8OIUjZ2B95OgliNsstuASvXoe3yN9Mq0pUuRPPLjIm+WiZjPSRyppRa930qPeYc
Xmu+hHn2zbS97tRmqK6vMmJ1N8WPj3XqOCdR1yqAEpIcRD7RZB9d+JaRkz3lUFCfB8Xle86rcqNX
tf8sN54W7WzEBR9kqVIbpKOqWl3LojyqscILegLlLZ3PkYKOOqSOHc4rXsQSYZ9sEzc89ppnXUzD
E4/6vLEr3uY+fgLbeBrFo2zwuq4/p6a5lGR97xbDI7fwwPTPOMcZYavGwUB2FApaEvMGVVeE3+bN
kEz+JjCZ9MqGMAk8wvVzn95okfHwpvAISvCtKKz4w29IqZagJR68Pq4OAnjo0bJdmHMVKd+uCkCn
jNz+HGiWkeUiT/sr4N85Dn2vnXrLOdadd1QYKDATHJ2Vml7ggd7ZA3i5QCl4xnvhoYG002ft9KWJ
g/Kl6IDHziW7q/0XhN9Xsi2LYvW1cy6ySfXAKJC8RIpo+iI3OXx6z06XwpQ8BUmVrojQ5bsuTIwT
kiwgEIqO7KkbP+L+0Jz43RCEqSehruVuOhXlsRHEt55nUZDB1QTq4RnSfTP+chxf9NhoD2WM3W4u
/HhcCSU8ibxmk2kCjYEovSmGWwA8RmZ/C/K5PqWI0K+8aHw28ZDY+ZXVPDZedI3asviCxzrkbNON
mOa7+ZdgxG4o6jOx6xOdVs2L9pEZJdtg7pyn2anoPdKP+nNRMh8ALuvOIFYyoWlVPCi5pjzUEEUf
1LJSZmWCbEP2tdqOc3GpKwh0eM5PN/johqF5tWKCILj1DCunUkiY2JDkSNd6akEgyNH7czskPXJx
NrpNcrnQOoq7rWddAkkSlJxBVDRRIO5NBY5MbcFBmmUHpNjAXVVA7llWfIES3MO3pkfETHHjmPiX
MvKPtuOYzzZg6me98Y/BVPbvitMrpwD8xFoWMxu5SDtr/b0sNhjYMDU2ppssMrqmJzcHjI+ZUgNK
Fg5noGb/+hFShamr1lcRpwgod6WxGR0BTmncI4Lo/FPpFcn/sSzfMF60N51ni1sJc/vIyqjfAU56
SuMw2y7he4QnHsWE4YVM8CgR6vgeE8OjDOXDc8XPredP5XrKLSRhJr6YfQybTQt/ho4Vr6Q75eDY
3to3BOjiLoq/RElylO6XbgrPA8Wp5iCLqEoWMGC+ZlruH0oN3D/CctHV63i2kwG4qLBQXlP8IS5u
D2MIqwXlaxpGMRiOcXrUEBd6CH34vUqPqq4p8IoJgzJHDLV3nqssejVmVd2xzOyNCVDxFPmqecud
7JfFjc9icuN+mSS7xKWOSOY/TUKL0Nz80yyZE1PTqER4ShSDmBU+BIjtbSOvB+49kw/u6Nh7w71O
dpENg6X+PkIKaBR9oYMdRJtN5BPCnJ3/ztq8PamW64M6QqJyAoO0QacrO8nWPCSX3Cf2i+mZ8BLq
/ENW167u7QVAi60sKqy9V2Uugms/eu5twN61tZj28yf9VXEf+LBNyjOqy4h2RI16sJHDe44sTDPl
OxRSIFM2B1c5HSHQMBjDB+Er7qkJMNDzu6F5K7pblPYPtQq5qMjCL4h0hW8xuBfSqkZwGpnjPMa+
AbVq7hHZ35whKn4Q9UDNgDQb0/qJkEJS5VtjCKOvTpMQGuUtDg0QsFwj8pdWRPCcI6jVzlAUPBgJ
RMkuaIIeFBHsPU2Jgav5LtLQmvaAn0R9NGtUkwGLTk8WGZi1EEL7gX/q2o0UWOr6+L1rjPqta+0G
ApFg/tJDCihjpKPM0fBfMywuV/7cFzH0TOkwh6uq5skffTI1OEmdCF/NyaDmi9Rya2yHSYIGgWUY
8uTmwoNdux3BfsAQULkNlpOdwIJDtUKBYLSb56scZSACiVb8LDew50MNZw9ZCBQyDG7U/7IBPC7t
n89R/GD5hxLRDNgJg1C7JFoFcjzDfrxEVlEmC904T1dFjXcyAtPam93eFr6oPf7jy9WBZaFZg5MI
CtCzHklUoNKqW3AEJBNFyZV4KWbMRVct76j4XwS83EUWCsL1LnXIZsrOc8lCPHkXI4J90lkPQV6w
yaZnXuyYB1dRqy9jmcbrShjiuVUxBcH7ZDiTF44ugEVR5fRc87nyit7fJT9SHF5uWTv4N7nnOl/r
NrCvn6pbfqpVXpbdDpFEbT1NdbjX3I4cW5w42SuIDAfwJmlWV8A4KkOU5i3NfvXatEGaStnJB6bh
IbdUt6OJP1+ePOiT8sO0/HKlaUiVeUpS3HoomzccWATOQo9jbWOEXFUabtC8GOBZ1Di0GEW17uZm
j8zGY6SW2sm382+yJDchKJS9rtWbsCESe984fXSMwQAd71Vyb/Ss392wihxbLkNZCX6OhG7OSWtS
tTTI3r8r9A54UPdrKd1PSGaz0HcmXu1HK/s/XGk5Ql4OjTISLp33fj+LvANEGyz32IYuDuKdzkxq
vq0iiivsqucPluQj6gsY+3abyAAHfD9c7sW2jzji/bOBH8IVOcN6HsMkx0U38L++HG2+RD1f7K+P
ZMqerDfe+4BpuN458Avl2Uc7+/2d3a8Q1+lRC0iUNbr/M1OL+prqfvXXRtb5g5HtKq8V4JL/03rv
nJlqdWVd418iTKH/+xyfikUMxDcoUIH61CDPK+taCKg7ROD+vlb856qyH+Bd74InHFqHSA/dD73f
3KfrlBp6JE4TxiS+4ggYNhtWwkWx8gc7XMoWANh1C0dxfe9TieZ3b1knO3+qkw2f6v5Xv+Vy91PL
yxVl+fflPp2rKkruUJ77fpufLvXpkNKbvjiab5y7ssamdvgpUqt4zc2meB3M5JuWiuIa1EHxaipI
PCh+GOxlY+KAqOz8es7z0hemc/0U4e2qNFrYrhs7fYoT1oCyscCEa2P3g7scivSVd5jwYFrL1j53
FOxKh6MsycsDmzs5ReQ8LIdHM2g1RlRQNsYtwu2xZ5Gvmq+sFKF2w57+UZbkrXaoQat2mT/J/gTf
QQAOrbNcwGm0aM9SW9/I1qgcmiswpK/ycLmZWCgkSC08L1Ua6TMzHbyT7N92yK/hpQVeer56CRLh
4il4+om8i9o1eXnIVsv3Z+vI2LRhHzFdpWvGynPbdAOhkrk4ll14hk3WL1+glhv28xD99N26Oeqx
2SKnYeVHO2omUGBj+4KYGSY3ujL+KgNIxbB+v6tZ6axNe4geYjQPTr5A+C1NVPEF9Nv3CqzmL29M
j0Q86q8CRurGTap6RtCwnOt4REepq78XmMVbUT/9Qlfn2QyU8L1BKnarlYoBqri2r/pkdJu01YNv
kML3sqvWm/8wX/FeTR37XoD/+akc/fFBsWKVddnQ/TAmNGDms7qknFjexM6zKphzY8fiHEi1I5pq
F95quUcEP2YyU9rOgtdCdx97MyyODm96VjH5JUJrFAvJwDtkJdRNF5QzWK9+3FewWgEa8Ukymzdd
Oyoq0dfWe8NlpV6JzBDf1bR77Kxh+NdE3iJEsBXB14TFTjw1/6pB9CSMtPkeQupchW1pvWlOC7/M
sdRnF+HDbd9P3i2vkZNAHkU7ezZ2WxpR4UM4BfVVSb12F7il8zhFWBnHkWq9ti3RLfDTKTaf44/M
d5Sf/mjuE3Mid5SvVRL2xJotpL1U1f4Z9s3PHr7ZVzNE/iOuyAJNA0reorOMR5RK+l3ZImZAoBwR
nODk6oxJftVHqbdcIOu9q4lPA9FDvZkVzRFYdfKqazjZeyH6dVJ/OSJdt4lICJ6iMc4+rP6wiDrD
c4dhVegbC/7LVwTH+cFcgnSul/x1kb6Hsln+uUjruX9dRJg+GKX5cHmRcCq8E2pj2QezS3kRxHvc
5SLyVtwEb3h5kRKK+P2TVPMnuV9k/iRtgYitXhfuFQk65NSkPvX8SeRF8E28X0TMn0QHObGRvcL/
6yeR96LzOJAXYYXnXu+fJJkvooyfP4m8iBNOvy9y/yTyNwGv/yi/B9cR8QrDEfNY2lX+kM+brBMJ
JBDy0y42SQ+qE6NhVqFOfASQ8+6JzjVXsuMYQ86qKmMr+91PIItWshNmr99kzwIOCziMAbi16Iaz
I88hu7Wm/k/CQDz81a+xLDI1XdDv/urYq0CsgCwOPBS4q+WMJiI6u0AfMEaYK+VG3ofP2v1Q5liw
zPXLPZduMJ710QAD9l99h9zWbySl79UmVKzlZBl5Xt3vuotsXL6KIdPe81KbsWSc596XJSLGP2jV
7uUtLPdexASy1diNtveO8jicrBzWHUO3/tSg8jc/FERUV58a+sTTIPd5t0/1HVLBV2LWy8/1143W
Nsv0qWyvsu5+t5FhPtpJh53H/AGWD+W1FhLOvQXg9M+3I6/Do9BY2eKIVYV+iJCl307TFH8IF46L
Y7jaRZuLM40g/hhNS79YcYsYzFwJWT3ZDpajweGiGI09EYamfDYKYhNq1D7jupF8ZF2WHdymEcuJ
eanjEFu21TUIMJ3kyvLgWsHICiRLupYHTY5tbgqmfUvraDin0lWjF9Uo7EdQCO/LDRS2Dssh95ZT
Q67uIM9aCrxxs37Txmi5T47sz5Vl4sg431DQzJEOnmhH+aHM0d1jW+O+TIYSPQo9BxHFp/GIKO5h
xFU7+QWkLrM+HxjfTUmi4QuPcdYidPNdwz31boWvzVzUSXVvUr/EBXEuInq09QCa8xT1ahzhsUyS
9XXSWTvHG82dLFY+SJIhLuoHNRP6a1dUBIS408aOqxPP/Ah/BM6mgKtFc1GF1TcXXaNfIw8lsP+N
9BsSJSym53pT7wDQOlGODz0/2jD0PyoYFo92hMF8AMNW9tLSysRwHbUx2csL+h5SvejOsjVFq1nv
a5bPfhvc0GMhfSt/zAH9C/4C+nISXyvQosmtx9pvYjTKzJM8ekqr/Cga1H1l0fOLbG2RCLjIS/GZ
AuRk3pNQq68Iw2jLbaPWL7ZuYaCDOt+22mnPmRkMT37VVxgYV2BC5g83D9NYJXYov4P7MJWtENTM
6KPtYmMZpvJMmmoB9MfDAzFnvlQEvW66Zfw1TGUv2v/3MI017Mem4igPNhtkyeQwldcb0Y8Abltm
GN5zc6hMnATTxGWYKlP4vvyMf4apvFIOA2rVpCnDFJP1/zVMZbfC8fhtIrzclw/OMHUyw3lBGSh6
7Bim8pJRTI7GCrpqGUn3YUpEYxmmy6ebh2k7D1N5R/dhKlu7rtt6Q6W9xsGEtMafYToijcTUkmEq
u002IcVpHqat6S7DVN6a0TXVSRVdhHjlPC7byFobyHufZGuODMinYSrPJodpbTnZXt7Sfw9T6HDL
6NU82zyiGtYuQwkkeL82/gzTJE3IkfjVm5KYv4epvGZp45R0H6ZDNUsmMUwxY45RrTNO8pL3YSpv
KErJFliYo19k638NU0OvYc7N49LocXvt9T5dHnp9PT1z7eHJip1lmMpeYeboh8oFyy/vBw2R309T
WdzJYTrUJWqrrR/umzIPXka/HrckbvEjAnb9LDdFsU9gciwFi+DMLvJ94GFzf9khMvLV4Nr1kyh7
5dmPMQnFJQr/lj+nmEx0mfCTQf6Dg0wvKvY1/Ju/etQih7RgdQ/yIN42PA9Hb1rLojxK6ZNzAyLz
JquYQwmQQBEu3X+uwqAkrJJpV9l/SLoMcU7gO/K2lm659SU1S/siSwI6xHFS+nEli/KopO5+9FEY
LD0yEDsnXYV4d78KzjbkUFU9O8sDJk20Z5SRgr+6CHxH+XNN3UkeVtZxfqkm8e1+GaKfzLyL1jjK
m1MIt14HNX69X8ZtbYVMahMc5WVEaQGbasbl08tujpHUa82s6oMs4vdl3SrPO96vAmgTub6x1+H8
8mu6OqxcpAx38oyyaowMULJlGP/++UtHfbRSdX3/ypwknTZoIoudPKBIYvUp9n/cLwJUK9rysPOX
IeNjNf/cIsE7/9LyNPcx5dTWXpDFODg9/sI99NBnufHMJNhUcePvMhyElzrwEqS8Qw0QOd1gUZqn
/4ejxnyWp6u1B3mipsMN938d1czXul//z7X+/48auwAEQPr5KGW+ljzRp2vJM9ka+kz/j0d1pkXA
M/aiQ2uo9iNiU/WljNyL7kelwpIQymIzZevSrfmVZWnedLgFrDCFwUlqLrZAsh9bRwRbU7Pdzb2O
5F5xTFpAdvLsst/kTcGD42Bh+ed0cg+57iurdVjZncWls2go1socfVxON99dXTbqjqEzrmWd3Biw
xM6WHT2r8o7lJXLlVfcN4/8j7buWHed5IJ+IVcrh1jmfOPFGNVGRyvnptwmeY3o889X+W3ujIkEQ
hGjalkig+4EqpDVHWrgAkpGzVzJsvI/IYUfAQCM8IT27ZuNOj4phQXrkdYwQiEuBwG/VlTroIYJu
ASZzlnPVj5mPgyowkZIlUnacKd7MQ86kwyQzrcg6mHrz+WaK7V0K7JxHGk7668TgUTfHg7Qlbp6B
MGvVBXgGUbLCqr2t3g2OnExq8CKTn5GLspNq4qOR8s5d22XlndVtRK0+LVrAjOzUDPjYw1wj16wF
vvz7rOS6wfZGM/9SIyeeFzxM/okkdCH1pBhf6jYBB/R1XRg18sp7CwegSmYZoHDMBjzxKmeaLmxO
nW+c9KqdV/3I2cpvou8Ia232U5KND3QxvX58wMn1YRoN7eiCsz5eZy6eIIOIX5TGpHUpsBMA49Vz
BCZqon/fFfMxz4MDqSEnHA3lNFT7Nh6/341g9qzaMkQoLG5sCiMjeN0A5WlaS2rgZL5vh2yVMyyR
G9PhjF/SOBmwJ0NDSUM5NqeYPui7G82xGx4QPO0eyE3pcY+8MLyIlWfZOeZ29BAW6xtTIrn01Kbh
VhoW80KlJML59WxpH6RvJPOCgm0NLQByH83YZPfZZtCceknzSTpSMQ+1FXd0bUUN0pdkFljvY8k3
c+UMchTSblowwLh1ByrV6wdEpZi1H/wkSkBeIaZfKvceCIHc7nQjS0zAvYBSU3Ufu6jEZjSICYRF
qYpQdeeA3IO3KrV03NZ2ghtIGpeKVqCB0wG0D/LDIUW6D8/UkrUxskyalbOIyEHEyse6Jj81pZ3h
LXgxhl4tp5Ya6KPhYfrda+1awA3gtjyeILnXfc1YyUBLjAuSi/18oeqpP7213Mn4nw2kh5Pj985U
rwsn2jvITKC+/2lKWVZ6yvy9R0pH9fuX6dnpf+is8Nf3XinT/2nqvosa6V9dlKwNDGD9l9nP/8Vp
1e3O/H1nujvl9b9udsqx3vQ43f8vppSOMvUv83IWlM5dP22K+2VpzgPidrFy/qUn7yQs63KZjqa2
DO0azxWzZh2oRJc8iG9lCcKO8K7ehZm3Vu3/6kiywIJFKjHufvObBBxnZIFZVgjEj7/KQ4e0oTf7
gBxDOXES7q3v3CCTf/cmMeIAz9giLrayXVqUtm7L0u5fY5AJutBE3Pp521uOVFSrGZBru1vrf3sl
bdzNq6rSrakRlQPqnofQc0zkBr9PJungXQJCDwmB7Xz4e1Rl566fGplU1CiqB5XuupGM+v4PDpMy
AKUAU2iB40Osq3+Zk7egLFPpRqha1JhKRiXVcHdf/xpPuR8jQH8LnAEkIv6x5v+/BpcLxESuEcgz
3HRTxNESFH0grgcNyxJZhBaiPzxvD8hnbBIDlPKlxKnPIhWYAhm2bR1bS6WuYea21EVK11+6KeCU
PaFrzxagR/7UrePOf2l6oEASrEECu6T7P/gg7OIJ+f/Nhzu75G/cgKlXr2ac5QpEdjEPdz7oTebv
J2ME1JfQ7YS/vYBhEPPwnz6U4t7+1L2zS/P7P/rgOS3eKg2Akf3ffQA8s7/Xrv7SvV39vfPhX7rX
eQBjg/axYojaAo4OQq6QR5Nh/6Dgg488FG1e9kYK/GE+NI/UEjShefSt7kI1Ja9qC7nxUdoD2Mip
H6kBFAzpLvMjhCMLo6rHaFSbCfiYZyUvDQ/5yDECDeZ46AF47ffeZcKOh1KhUlTZKU5uy2irGuac
WwdQWn/IrsNQoxE5n1s21wDgeXe/GHm9xYlzALzbq0w43IL5nac9Ymqu8iE39FViziHII+A+NcQA
J0ceh7uqaIZoQGD44OXOMGzpEulVvePskRv4Q3lJcr9InjoQTR/lXWqjO29AGNvKaVfKXYyHQmd8
UBI/C5JVnbia9IZmGUjdJvbsPcCcvd8MdYgQzrmoXBvAi9cGADwFu2Yw+UJ+uKRo19ERCSTlSeml
0wjCv8bzpEvU8L42aFDqSGK1PpSbtV7erA8lp/VRi/WhZIVYH00HkE0loxKyHv+5PurZbVfKVVoj
yMuQ3ZXcD0EsaRgDNtvoU6ri3jpERv2BjCs9fTY/d5pXH5RcrQ+SqbV8XR9K9259UIMJeFBaH/Lz
JRmtjz4O3tYHyXovdveeY/1Q3pCcl9mTriXVUS1lWiMAbAa4/PXDlGMhNUmsESUOwSC7KkI84ZMC
NVzXCImUXK0RJfNSEOXQGrlTvq4TJY9c822dyK/CDMy9x/H2exVatXkIQmATIPgPmKx0nUs3PgV2
ayUrPUFcAXJ6toU3Qjb4zbihYoRJTFZxN/lLswzxHGimySmaRjNZUVGqJsCrAmNe/TAKk3IMWVTm
aDQ7B4HECCA4IKJUzYJMkOLomvW4kX1Me0DUXA9ADPJNKpH+jeUAqSDrygASMiCQcEv3jlOvPnCc
w9RwpPio4W5Gomloiv6ltdu3eycXbmbmZnS/MP1laroz8mBxm9JvumFxl6RIXsi7INsTQq53oC2V
EyNvUinKyXUxJwHyPpDDdp2Dm1HJJAhfR2D1VUgwUUqyO40GzEB7PeQ64NLos7u/gc5J3INTivB1
8XlSn3o0g0MbJAD7KJAjVwXhJe70YdXMcbiiKjUwbsYaElW9DoF05mOh1Ym2UM1BooWgMRjAmJwh
HEO1korXtC6SfIxoI1ukMbvqzI0PPsKFrN9Ym5lxquETmZ2jMNVkUaqk/qewwcs3tXIai3y885uU
5YC9O3f7qbZv/ZYtV5+lD2oSdMyO9PnGDhWV31S99VH4PQAihRoiP8/1tymEy+Y4artZzK90mfoh
fmq8meqbibu6fGNf+ihcRmyAdbyftgEoz4gm8aLNP1227Kpf3DhASm5Zmsrl+0mo4LdmlgBlEIvj
xm8GqPZVPuRvS0TeKrmcYHWQZbrcrJ1/uU3ezGKm/+m2jiRooPKBxYcm4caYw/A/e51palXjydK7
61S7mVhyvRKru4hBmuPFoOOsR/0RAa0PQdU0HxEgMSCRwsoAJWo3H0Haah6AvAIaJNGaR0Gx89rI
BHYIqnGOXDevHgbkYKCaRjXQYFPsrlE1w8nvsi2m7Cj72iGCduc8ulC1AtJH6ns5DlnFsOVvZufO
K4jwslewWy6kVLjWm4V0LbH74dz3biYbybWgd99ci8HCdeMaToqyTR+at64Bjv/WNQSMvbmG8xMA
cwnX6Kb/ci3OXUDdCNdCgy36gtUfkZa68ytgKhQZsx6BAGE9Ihg9QOZJ469sf7YeQUcPmQdIV+Zn
AJ8UVdKLkL8MPi2pRRKyUYbNN3xSzYFEpI7kwQHM0gVQ3sQAUhY44R6MkogeEhZJxoy6fYj5b2WM
xB3gHoIySQHw9O6jmwJOIGg9H9iB7z7ijKreIQYQ4ctXHw1Ezl1iywYe67vbVCry6iGcKiBcXh0q
8khfhh2iZZRMS2sTOA3IFFZOavGgnVv8qd55yV2BaeUhukMMRa5yBMQtueVFWyVzpzbZtoBVky5R
A56m7ZMz8QPVfDZEDPfgbBJAP5xJRmMBbtFfADle36qJaP143HgdUnhJj9xsOmSUtjhpUSJZMnCA
EEfdRXmOsD1kkTOn3KmbrpyOrRHDHyIa+P3TanuNHxGG/KrmQfoFHsEZ+GkPVKMLUEtABs2cYEde
kqyopm6ddkBgklXxORYGaw9p6nxVXck4UGvjuijkiiBJwR3szA+FvidV8ooWKW+mt0UqZddFqnU5
AGd8S68evexmGVP/PxcoOVnWSKljMxao8g94/eEeuUoA4BAfKF1cINM+eIC9VSIa2Z391wgEbkeS
S9F1haoPS61QJWNmebNCb6YXaVtqhcqpnD08tf25QoveM7bhFOO18vph0QpNp+lmIZNfZjkewnhA
YMf1htQKlSOIBj5zsELHESDKryt5KqqbFaq856Z9s0ql96nhLwoAwcpFT24NhTfgsQFHs2qCrqtU
fljSQ6zQrKvfVqgUgfRqUWlxtVNzAyjX2xVK7iC1mx+DuHtV80ByHUAAdyu0MZBjPgcVIEuvE0Er
tDfstxVKDdcVquaGjL+vUDUNeQmYWEQ063tSoIYiBhInzgYQayA+Gacf6kXmztXJ7fRFWujuV7CT
eOtOz4o9jpO0jxr4CRDC531F0n60LgdHsHcDjKwvvTPpO05fAH02sY4G6PFeuqr7RPLZqCaRpJic
28SunxwDt0wNZmgANayfp0uVjUB7SGdk87nc/TrqPohBAzt5DLB9c+EsTpaxcEkPpt9uG1pPva0h
3ScHDBB18AsAnyMw8WUegDMbegwvjEI/GqMTm7T8g+sDpTMBF86a5AHIqHjZCjDymu0ahBPJW0P6
52IqivhLU4JKwBRIo3zuta/RKw0Tj6ELmAAgIngG+E8LAEyRW8kM5Fiwx4mQqFqnmSJ9HgNohmYK
qbvOazw4cqbA4geaXGSkHBEDdT9TbRsBs1fM1GhpbzOFhI23mcL5lAXoJ3Ct0GeRls7bTNU4k7kA
DCRe0h1qlv67czXzZqZILmaqC632xbTnt5kiVyuenBw3f5upxpoADS8+Cnew1jpj8SfgWL/NFN0y
w4oawYd4M1Oz72tfgZEr1ohf5+6Gz12yM7tQ+4yohwX+BaaPeoPQQuT+d4/4e24frSa29mMa/hqA
XwkoFFxI3g3zKQn16KTkLYprz0UIEmlQQ87EIfsMdhqz0X2k9qC/nqPUll23JT26zIgBp2HUCNLw
+zDMx6e6iBEQvwbSMqJxqV4K80USIxdbNFNnU5gHu3i3JQvKfP9+F2pYhpx4ugvZn8yDhAjn28JR
6n8zBKZDyZvM9hfgJQDewFX3Olk0QgCQJvj0fgdyVC37hYcZsMyXPHyo0pFdWjDHHXG4AryoPEQQ
sJD5hssuk8WQ3uyVtw06d/ATCP6qNanQhXp4vd3uEKQL/H3RN0gnZi5cUWytrcXBm0dyj+QGXqgX
bGbj9mbMKPAzAKBgi4Y0yUEqRUXeIJsBwFzklXCcSjRu2fBnT++jg9KnRjtNgXTlGdqKGlwAdu51
U/+cO7n26HWAnhkNl+9cPDQjWSQP4y0oB/NlJppJJwB84KXTcTKqeQhuD0G6SSW9D78lIH89kBbp
A12oWc8j0ptsMpcCt+mYeOxSjHqPnQ/RN6nSQ+Y4+kmOCGQ2PMq4WbB+q5vCP0ePgKf17gENx0NA
OwwVorYhJskQTgJNtTK2AzCvggWykDCPfhIs5OhzkCUPyJlcSG3S4Zb9m7e9CQIV3AzZwtYloL6H
Nl4XbN+yIDylDSjcEf0LzndxIZmBGEWgBIh6OU+IPy7K0BP80xroPN6VemQqD4Dixk+pMkQlnnzH
KxI7TDoef1f/0pADWD5DuBFHhuLd+MonOTzVZZ8c8fkBm9u90pGOKMdoQHyB3HXaO4A1oztgyNJd
uSNQywCsl7aLlq4NYLfAupODxKb2U7a2p7w8GUghkBfzzyq1ksxvkVKGSB6gM1yVA2DF3/SlBjkK
9dPdTeXE9vFtyAwxh4hWE8NLJR08lIsM4Adr6SCNIxWoKKVJkOob/Nb8kp3+vhfyom1/tRx563/c
5M2ITo68Yc/h6fpfTqu7VtOB6NB0y5j35W/3lbrHgLjYCgQUD69YLDDqR2PK9+ByB76qENEl8Bsg
rJUmCKKvMgCYBA+FuZyRUYunMCGPxVNjief0FCk0D7zPpgfDyEBOxvwTwkAnKYob3wCZ+AWkBuPD
m5h9siPgvSGBQDun4G44U2mYMu3cIcYS0V4p3gne5UoNmPnGcU7nZQSsHwAe/akSDBWIJcr2B8nJ
mpE205te0RQA6Ry98WZY0iHzAMby8AoD9BHTa7bzFAYF+FGBRqjhC70rgYL3YhWGgwRLxA1Pbv5C
oqASgeczR2CF0HDnuTp0wANeUFVeMu8JIKAjkBjRK42idGclDE6IDnSxmLUakZ39SLWCpTnYo8IA
rIHoUDAHyVDujcHANuZVPRnzxhMKc1JbD9nkbmTvETGYvCkvCE3ul85oj9+BV7JwGgMA5TpYQTgz
xxfDL+ptmmf6Pjfn+JF0I+xDIMscJJNuhhM3K/zWRqBLCMqV2WPLCDSQJQ73HLNaFvaIf+jWKsCc
CM6HRRO14F6kOrOKHwizsg+h5VVnN5+/u8NULB3f1L8brY0sqzH/BZbEeAH4ebARgsBhA/io/Jj5
unk23RDcXGXWfka216VEwuyvKHBOyOP2P2uGLV703VcwYo7LMBrGAxLoOF8kM0DzFmwMrmUTjC8I
MM3Hw0AaUu+2/LeEDNKFOpIJF+Caq9zPEL8FuEx9mNovWu/hj2Hys0OWWOmzBfruhcFs7Xth8w94
KPRf47CudnM34nC4K6uPwEC4mGPhf7OTLlhmkT7tHNceP0xgiVkVXhHKKtA4AoSTu902N/j0YRBA
z6NZBZtSVLnjOuvaQpo1tdb4k9sEWsbWZMosGyQCpC+WLijngz45xGMDLuZucvFc3q6oNtdW/+zh
2XDDm7nEckO1zzoL0SxAWLe1bjqkJhiEZFFD/jXwyYSUlTjtkkWDpEFjTgdqUheS3TTLIrUj9o8b
S49NBljPnZPvzumJW7ycEHXYWECSS61T3Tr6fhjcYdc3APrnCXbPojQNPlSIpF+UKYt/xh6QKQow
uiza2ti7fmV+04bQFvy4wUsWxtoaR17DGTCn9h6MEc2O2cNPjTXOU59k6xgEsx9q3wXzCdhJl2Va
V18KJN0AOLbwz00+t9jbjy8k17leg/SJu1sjtqsvVqUhh2BOPgK5F88OWWgsLSH3Z24uvJnFlz7K
vac8WPO2nPtV0erNmYtLHiH6Ta/HfZSFDd9SA3ZY2IKF2LKYu7o5S5lQBs0N3qB6owiQOmHiLQ7/
+8aBJ6BVyIx+R4pSh4pAKpnEVn8HQvuaH0kmh0GcOmgfu0LfkJA8kZ4FgDZA5KuO3Jjr2AwUiOcm
xsYW6DQS2SXRDG0XBfyF+oa5cIx69KmJ4ogQtdlgJ+oq/VAjGUMGeGYn/NthMaSLiMMl8HKBPiPG
lZ1lUTSXWpoDdVFDGoOoUkPshbvBdust8N7j59mz22PQxN/wExg/00ULhxBxm860UjK7DMTkhBVg
AtGLGkIcFyOcO3wkUarln8AV9gmP6djjGBAlBHxy/YKtBf0CziXNWLRWEC/wxhbt/KjWL9RMJU3n
/Ahkhn0w9bpx06/B/uqytHy+Vsqu6EvdvOFg64D8VxISA50n2vRIXFmOTTNf4mXimNpxisC6RaWk
rN5K/5KBOvocznOwvdNVVdC4zRVCoGD0X6ayudUWBpC5VlLlOvggPKAhAeF9iLCLuG3GrAfwB12H
EOxlWQqAMVkPvMIFOilOoZZW5deAszahSwqGVUXA2fg0dmFxVpemrt6qjoa/WmYBJopaqYHXPY6y
qG72s3a0mQ0AOCHz0wSYoG/tfozAs9Z+63mrAIxP2UvZZHpTgj2NxhUdw6y7HZIUg7Dt8YMOKPcR
x60Lpzbzn8wtl3lagIzIB4wuMBbjbzzA17iuOH+ZqyLeGAC6OGV5Mx2wL65jPU39Y5SxcGWEmv2p
HtjXuS3H39xYSTvGOLy6th18TjKuLTkP2idtwH7F0GrVsQ8s7+j7ubbhg5sJXFzgo6Wa+8Uo8sdo
bNvL7LjZWotstq69qEfy4VTsATpd74E+Up+rzoo2eCgon3XLmZbIjQ+RVcV+WuMw/cwNRE0TsamG
gOBhqsyfqRv9LGo3/ax37Sgw0ZrnSdjGj6K98fr81dZ0+zECGqTGykeqaF7oPIbJ8CPMsTVDIrpM
LgeVql3MayVrxdZ52vgTsHDRixr8gflnLRjXJLKSuEE2/g654uV5rvvoiFRsc+PYY/WixRMQ+lyg
uWvxz05w0AMq9ceM3/+PZQfIGtWnD0pzU/t+9WJ2AKDTE+PPPqPoU4s+HDycZwvvNEcgkP+KPR0g
3fsCcK2fOzaap0QzPQCKsfhzVNj52kKS7m6M0vizzedH19DdJ3AcJc/FXD1Qp8hkOmgkWLKmql52
bDHWOYhVhEmc04ROqH9qxzg9l15gLkhsNWa/Hp2R76TWXL74fHguwSbRW3hpPcU+stETB1E+nQ1k
yA7Pw1neF8Nj7lrZzjfKky8yRcFgxA6882TNFpmzJGea4Z0NPQTyvMgfJhldmhwks6b46xHJxkpu
lv5DFhcj4gDrMFyXIgN2Frmwsu5aVbM0LDdYU5eAUoiLHpTLIf7+VsqONs3OKvWLcsXy0t504YBT
UuEpXWjQ0Z2ivWc73+/kiQlKWDAi7Uk+cRuOD2AdvrT4b03rKJRjl0269oZMO93dgWuz1woU9vs7
OV6uexB+Of2WGhBPs9JbkRcgJoA1ACfnydC/jZD2Ub3WusjFV07Mg5H01TaOkQkl60Vo40nFtz7K
6gxY81PpI+GBUrfJyRrEalH2iNfGejvjV/UwiguV6AIECfPARVDsf8ruVKhKytRNVUl2Z/5fsjsV
Zd7t/V1RAeFS2VSeWb2vr0egIC2KeTCQ3eEaYNB0AqRWaeGGZIDhR4PGgT09482BZLIBmSEP3QDK
ePQkLSo5k/nVDzxA4Ak5XfD0b68GnUVrD6yhUobvULDvh+QXadDAVDKtDfBTkkeliYiGYjEkdbxX
qjhsNdZ27/HVCNDHYOF2XnVsWqB5Xwelkt+6SwSBtRflXzMA98HOEMlSuAB8G5DCnZbgAE0NPDWl
nQ9rYzo6p3k29/0ctS0SCM194DrOSY2fpU637IfM3EgLZMwXdPfSH7Nq2ktYesuCsRrnlvAsnLL6
KLX5hO9T3FTGWt033SDdqvSBJgGTocakkpixyTIwdXTfUYM3F+DTg9CB7qQrtebQ6d5XOS4+HaC1
jw+ykT4/re/0naxPiRsiwlAPltKYxxLn2OIFXo1pAewOgGA9XgUjff7om2c7HeOjrOGhxD7GlW4f
6xbJL9ikSffYTgY4p0Ab10JkrVl9KiI1UZ1E1RFV1aqqNnKhDw3n3kIrup1Wg+LJLcC7G87FsYq9
4tiIi13UCUAERXFK7bhc8NZ/F5CqrFORLjp24jfG7H6mmkvd781JKRmlJt/RnAV4JNKdnSHUSdfM
F9ct2asWfoutuvtoeXb01ITdmWlB+xGhUOKMFQhu1Ogh+u1QAMxlSa2pizWWlw7g7EHsGtbeobYL
/px6SfiAjbJNGvvZM4kGHxR/VmrUSyXTjSBb8sZMdq3oRXqe5q5YYrcPpDZ6NQ6EovlVmhXWJsPA
/7ph1qvYxgbDpzxw4/Uwht8zPD2cS7sHyhJAceWFZFQFBMzSjSLtqER3al2lh0vQk9XruwaqkmFQ
Oprbpna//aeRP8fCY1qD57w/3VHjKGfv7PlWhXP1wL8fB5D9bDWEPFqVgsbEsOp26SBxcNsRr0zH
gMZTdw7fUnPq+CmIELJsmxfiJ/7PC5Bhwh02c5+VnNQMHDy2C4B/AIfLGd+6cQ/R3FWZMQC9wBQ1
kApVNeqi7HgcsOF4n6rWkZbPO88cwoUVHrQyzH86IFMCaGSSAL4N5N4Fkhv2eBzNHwFDM4LsfDS/
DTOecJmV/4qb5oeLQNEPftx5eM4CQklQfvCRpHyuCy1eI3F5/FQE0UuaWMUvd572rR47X+ICqMqV
ySz86XrVYbA423iGYby4NW8WZLkuD204culNgmz5TToBiNeYguGpBbDspq1xEgG+ygy72LXugHgO
nFrUTBcQ5gj0x6RbKxkSCYGx2AX9ps00MC0A9oIvOR7PtgjPHJ9Ikc/tiGMiFuBBETJqiPE+jj3w
HBEhmTg7GUP9BcyrPoBG4A1dUtfeTzYfz9RBb9wGOV6Vtozs8PtkcevVyTrjuWzAeMQd85UumdMB
dKJij1QLuVfgjbRhR6rifaRcgdzB31IVQavF1jc9a6UJa2B6SXFWHM3SXIivOjK3teNsGguOfbOX
EgmOD12Wfeq0NPxkFWl/sJJ6XrLaZB8bEzxoU4ccsQoIrAvfbRH9NWgVCB4EerM1Tw74CqMgAhHy
e10KSWnuXUcq6aLU5kW5MYf6kzRBrWVssuhERSml7qEFTAhg2sKm5ju2+DvHSIASBTxuPTp46fsK
5E/9UV2KsESuZYOQ9qu8HsC1qIPSejVdZXjj74567D6B+Ux/rO1EfxyxL7/ybSAT2khJ34BTvNmB
idz61GP3hFde+M2JvHyNd8ccW1Kt81rjL7r3WnBJuvj2IgO+PNmmFT/zzP9J8rTC/0rd8uHCWIAI
7NjXFrJDirxeM3GDR+wF5GCYLwSdPUbQAELIXAPv9kHS7Hy//Jjp7XDiGojS+orj4xrsH54beXxZ
RCxfYj+83gU2MwCaMkyPGqAIUmAkYY1i83VtNUOy9nUb2k6tbUDTVD+Qsm8W+T6LRxAtk3aETUoc
SOrA3hK28IgwAxbKu1ANHH7mc+ZVfBXHFgCfafT6U5dWA+hT0DblYwJCwilcMRortROApvHi/NYd
eLiRCUAhOVYWpgIm1vSl315UWw9VJqJlMTJdyjyv1jZeTNeyB1B3V1NVgtUDKYfrfMJmRY7NkjOV
uODW09IR2HVNeLqTk0YPTO1lgVO/t66iP+LzLwZym7Yuc5sDXQJ7QKIYFbuZgYGeigPg2WV7Xrdv
JWqgqgOkG23ZCZ2k6NCH1G+63xRl09UcVc0e2M9N5TaLG0VZpPbZbp3p2OH1CnSHVbOikW+GR6oh
Tl+bD7GGQ8OSBbW+rYExvRqM2VvKehu6xhJbI+HabYLqUsVaddHrArgUvWBTa6K52kjNMW6BKmbo
zvatXvPnCsgye+rYe4C2WemGtwH6WHNELm+FTE/NqhdWiz092qS4uSCha8Uq1i5JJjdA1M4KCUFN
ubD7PjiqbmVvNvvZiaxdZ1vNytIAbjsA15rXWv57APC8AfSaH2aUAUKa2c1LC3wg7A3y4RgYEV5s
68RZB0A1f604cDoBPJ79ihChJnrzlP1o46kB36f1KdI87+JFhXViuoe/hBy8LC7SfVZIjU4WUWWm
u0kIZ8OYz0ML4HTRofLAqgkGJBDmiSp1o1Jpjv4FVCWIbdaAdPzeRiYKB8esbg9q97sGhoNtPDTq
v5QJwFhUCIMu200x/syAjPeb+/5LHI44hK5BhZRVevsY1GW4q/QRIOJzAA7gCXDMteb0H7QKuLhD
rXk//ejnrLXVera4tu177mxi5ueI4Wjtcl1zUIK4SPlmtZf7+A/v8nXpYsPWyDnqppmbD10EpuXG
KtcFYI5AxzB5a9mK47fk7IMdRlaR1DCus87k0OHFwrAm/oMztumBVR3irpHMNejJL5bOP4qoDT+n
wI5atmAleAICTrPR4sg49Z0ZH7AP3e0a/PJdQB2ZrdusLV+TpEOicNHZX90gfpAm24+a72L3wIrr
J9b6xdcyQ9BbN9fOC7gbmnXU8epStuWv0MJ+Zgj8+3jcdrajrx0TnwOgeucJ/Ei+P66AUpeA12nE
oZ4JKqxMXGQLBxtCbBnA6dM17cztQj9bgWMszTTVdiXvdxFoqz+6Opj2itC1N5XtuF9A31qbVf8N
yOU1frfqCv+HuvtS8flDKeQJ4P2XOQhvL3jUMy61ZSGoBg+L3/CX9KEBUPtLauPBBq9J9dqZh2o5
Gdg6xrljfWCI58yAGHVzGf3RurCx6BAwbxVbZGqDrMVqc+uCJ+ebHqSn+ro16MZsg39uAsfcFFzT
noGti9P6LmM/tNlaD5oZfClAOrjyAmwdAparO2N7tVuNc8m+MtCB4xyf/UBYGv7JBmDKYGOtX+MH
TKRDms12yJoJJJH1T7KIUIaTpdvWp8yMLSy8pDiOCP19iAWGfFJ65Q/fXbVk0MJhHMC++0PHQLox
R2764pr5BBQ3Pq9iwBG8kCz3XrUJyMIkwe6HuR7DGQtd6Fs6/iSdfDkHcYovDbrEOg6vOkDwgRgW
VdcAlKbbGIiDgwb1wUFMAW6GPtySLGG69VCEOAK62mBuMC9N1wXOurDh10VzscG+qjR4HAo2iZwB
CxR2Mz+Mz2Ni4cAN+tSpNfCr4iX4mYytNjxynYVHwBLHBd6//qzjByc8juJCJWougDmO5zwhrHSL
O0vVRJZyUFlvex/bNtd+eYLf0RS/18xI9IVTpvMusgUpYh/ih5/qhtd0b/UWPCqgcnPQrvTBlwF4
IHFRMqpSAyjy3uzQWwldlG05FvXLkBkNIlAEs6Z9twOkfABccNc5sQHRZkYTBh8D/IABhnnCnpao
8iYzViNCV3ZU9WycHQZN1Z5NYB597OZkY9lxjVTJwnyJunitC7FR1eY56j2ceQobjVN7uxlh0Csa
EOCu2brwh2BLNoAVBgKk1htOVJ01f5+HbfEMAHAEsSfGgjp1Ta5drKL9bVbub7xju0enqMFa0A0/
AR3UHduWjc+Z0RjgoRvP0+yWfDkD2mOFvxFvbXoJ6uNor10dPB2kzAPsgOQxYuukNlDsGbDxG2tH
lpmTxk+toD3JkGu2ZBaoSvugTlc62QKTyafEGIqTq5uffDYl+xR7ndi8RgLuFsv4d2m1SYDgYjDB
psC3X8fYsQwOOK3b4pzOPliFPuFoPQFAIfYizxy/7kugdwxbLCnrFZE+zdJpActCVccevPUc92zd
iHcPF1HQe3sqOuywQTnPtenMDfMr1TqQ7YCQ1lh0QRkhLx+MPDWo0Z+osfJtDoadCYSnoifOs9JV
iIS0HVW1zvbx5JBEa6qyNNQOumPYC6mcGvzB98YHN2PdqvVcazNiN/vZBYX1yk1BJxvHWvJMssGv
X6fUKU4kwuts/IjIKOQdGn26jPo52et+BADBawdlJAWQYwpGm+5fBlSH/zTSmAHOwINhOBpaBDR7
q+BPidkGx7Kbs6fGCbInxFLhjCaecNx0ldUZABQLy6x2JKMLzlrmJXh97M3sVeBMBUYH8nCCtFuT
GdJJEM6w8pKnkgfaA11Sni6RsmqdlWgawvGE5+EtkF51qUWNRc2rXa0j0uuuYY7MCD/+Q7lSDZ7o
G+aeubDjotwq6wCUR4aTPX2Oxmq+lPaXWgu6MyBu8dNaAAvu8n8Y+7LmSHFg619EBPvyWvu+uOx2
t1+Icfe02JFYBOLXf4fEYzx95974XhQolRJUuQwi8+Q5AiSd2zBw+CJmde9sQ55CQQU5qN59gkSC
e9NjcHxBqBw3a7NFpLFCnLvIMveJmg5VU64Whre8cJynNpXDti9jawlNcMywwvpma0FzplEHjEOH
vGkhfzuuTvMrjVcgdGTVgVx0lYuz6UC05vMMboZ9SGfk5pY8bN1yb1btLXJgPnc5HqMLPQ2QXRT9
qeB+cKnHDR412dgtTe+WZkV2+MNua2a0htgUlD9HN/Ill97Au4nVtJt5jXlqk/dvrhdG+9mfBoMK
4AoomCJp+e9rCLDBOdvIj3oCCtqLeU3u5dkCr4nRbl6d5gIAaW5CP3En53lGOO5YWyBl/v0BqYto
8LDIWBuD5u1f3wEKaW5+LRlguD1UFZmIF2WsoHDvd4OBJ7zhgf3S9o0j9amZuzQH7DO4z3Eoxp2Z
G+gH08Yd2esCBCXddCF46XzLnF7t88YHzdjYLVooUVoZMn+eNJxvrVECDxUY7YFGnUy+ZwrwSRoE
UAkiHF7zLGSRPTqr3JCTzrzgDB68jxOkHf96AjBOfJyAnOkEddG0B2XG7rfxBE4NkujAcn6hEjhq
FobSy5OPso0vTQAW7VUnwQj+x8AfznMXiJL6aPR4+GAhMqdCVtlKH6GB04loSECgYQHxjHz9x8rg
1KmBAfq8GLfN+l1cBB9XFTLApPz0aVB2fE8rO4R2ngH+QEh636mRehds6sKWS+r2o1+bVeW+SUq+
0IMkmfwUvt5j3LQ3WilqLbXNCmRKWY0oiMraQxsgfVQxpBAsi7UXsnsuwrf9WPUIp3CMl9ARNbYt
UC4TOq9/2Gm2zkpIN+lI2NOKNGFeFiWOEUIfujadnQZ8w4MUeWsjC+TG1m7gfrrtY5u9aqo6chUb
7+O/OmLkSoCTwBgQMxZsHYeJ9Vff7cmBCyiPsiJ1TyIYFnbkhGsz0s0XYwghgmUG0P52GuulTZ2P
LulbIKFggQovAyxndKbRMoECWQ/heTJhV4hw1TifJvx/zKfl5tX/a+58KX+cm7o1U0vQJ4v9oFp5
8L1MHuioH7uzjQZqbn11IdsffrPLfy1latYptFW8h4xGqhbYRrBzmW8jI66cg+UV2YmjEly8p12Z
XdsaMic1kC3LJAoFdRFQr+8ACFd3H7qDZKJe5DIIq2hFieCKr8V4/xLlxRgbywXrSNIpJAlas2tW
uhdjV58+EgnJQXpmC6Bbj7bpv9H2gExDmHrrBFmG1bQtiD2IrHap5uynLYDZ/df8yZfllbeO7c5a
QdO33OSjerrYFGBbCEdpOmpM3S8OUdqsraTvXMQPMQBBkWGUNszKg5mBLZW6NGJ5eL3dfI6QzbVs
eH+ZCII5/YBsJ2Q5012JD/fNBK3hwczTYl1nUr0FZgYIqPhPezXawTr+p78FKkuIl0X+mts6ChzM
qnrD9uduDKpHXr5e1g5PooVncwDQXPGX72GvP4Ci77mtYg9180WNZFsZgK+d22BfinzISFhsG3WO
dcsB60AdaWKutCZNV8guyiejh3ABXoKNHXVrVrl3y95aSQqEH5QWnW0vMgniMQQURavkk24Dem0i
AgS+Odha7rfXGlKrNJ08ZOBAF8ZAQfG0ioVIaSFbAQE5TOjchJ+FpV9B7P5e64DE2LyK8Vqdy+c4
RoWMpuHeBjq39hm5TP6EYMUSCAf53IlgJJVK8d7pae2CZ0H7y03fOt3Pf/ue9aYSU/sW56GDQhuR
X0pVR9Agg1h9C9DJHWBMAeL/KP/LjaNda6N0JwzcaqPFdb/CXl3ss8G0Xs20vAVert9Dx8ofsozA
0cet10HD0yzJfG9JXgjaf53EE3FzhTfcAflznqqHYspfOBBD26npnylt/QVHKcTOxb93tKRx6nvj
PxagHvV9noOX2PpOA3/YjCDJtmaRyt80mtp5CZ3lMlMt0ENM9b9YmkGsXgAfqz2QqfrZKyO9IjjQ
nDUIqdp4ddFWZGOy2WpepR2pl4YivVIDwT8+lhnh5zPa5tEGABCthPCGoZkLqCUOUBHtglPbpOGp
djVDLkDlGJycsamAZ17rCmg48gGTDDR+KqHhN4RtRw6RnWPZqngHEiL8ImACfNEQC8dTwI6NfTqa
m9mWg0DcH5z0HHUS4nqsvlVFoV1QZ6A/N1GTLGsv9/dg9NafocCMsJhWB2saLWzf3bsDJKVoKrRE
gwtqVG80SCYkLSK7Sp41OS4ddN+8UEQXGnJNDyoibpHuyd1MU7lJRIyA1ngZhqaGg28gmUWjDEXA
V14g6DleBnkAhrMAuTJ71FHfXjQb7xwxKnNypXm72h6ip6zVoqcS/0Mpz+MrmSBjZJ6jHiBNp8cr
RGEM3rZ3fJRAprxIl1buQNdLN9kW6SGMd3UKnC52xDQZkrnixhB/ooUnU6q7ex5Y4ostAtppbWHf
tp4W7fMhW4DzuYTo+rioXb4YgOHfaAFrUNGpV9YL9cR42VxTBqKJerSa5tsMsRbdi8rdx/zK2inZ
QCxs9NakA7U6s9tSj64Mjxq5szzIuyCUnuFvA1DIqtYSuZkWYKX3Wg+JA/U5fEHQCOFn/MFPchFH
TXfT7FTdwsHpb7LEe9BQxf42cCDvvUCgOtzGjgt1iriP6vXfjPxpLGX46snXlxy+XVqvkbF6Jnnz
PLflXtc9xEFDab30ofzoihFwQN2gBJaXxM/nLs2NgFraN8z6H3NLhCSuGW7MawGW5XPfI7a8oMPC
wD+Oslm9UV0Jo1OMGcexgaw3Mq8A7NmR6pYhhyTn0hWP3Oyqp0neL/SblZ1CDYu6Zd3a57II79Qj
iT9Ntb/tPA6PCIjIhwXM0o4WI48sd+XDVU+0ILmXlvWxII2lwhn/eKJcKAcvGoEarjVe9vCOIv3k
gD/jC6KffbJWTEO8GVH1yYccc0Qgr3YXyVUXeFB+RzVRsm6rUZzOD5rtl8WACL7hVwfWU1rMde8t
N/XLvErlBBVuEu12cvBCzdlxUJgtpn5c5/gHj3u1nC4OQczhKpVrLKHtaa/ndego7H0QkmSVDjKi
8aOQMTWbXdom2YmumkyOYXko/arNZeUF1couQ4Rf2lye/LHhvg9pifHov2z+0OwCmbb72ReY0K+z
aD7ZOhbwbZ20P/5X3xzlnUuZaslKw6vYOfINvM0lereN9MoagDKyzGERqarcQk0E5QyjkwI86xxF
ozs5CVTaaYZqjmSLpynjcAyUBHYDWFzlaTjN+1iRl4DtJGz10R29pwsYj1SOghAtsMLNdCo6Cy3u
IkO6tT33b+p9GaXDntc7CUT/gXrzOckZ9fjYhkMlfUknmk5MPhwvVqeRz2qyfbmO8YO6Fh9Qp2I0
yOCMXwlH4SZqAR1gfphIf3ysM3rOJwRJ7KmMTKgcfn7u+YK5b+Vr5tfQZ6WlpmVrTxf4/9rRpXu8
fmfSEduqSLqTQHICBV+6I0/t2Mh4sLf4tT8P499dE8iz4Uc3+pA7+dBQlyCb3YCEfjNPptG5S35k
c/Fk2znSO07zBR5sUHhHgnG8pYiy68/T0dhF5RRScFBXXf8xMN1lvAE3xml49Kb7zTyZ7kHOv13m
0XnBLyf5XIXmfjlJCDjz+otxXqcWUPVhMYb/OH2kYoRNEUJagWO7BX9F3xxE7ZvZgg6pyWoXKd2x
mW1fHGmY+rNPFzMUnX1xmmfOq2W+VayY0Q1fzkVLtF6y91JfLXleC+joNP4x6FJVTYdf+jzXUFQ/
jdlANVughtvTeJha/pGOlNeDXfjL/HnIQpJwhRRjuZyGo7TWotU8rue/AMxQJ7wwy1OAvIMBvkcw
KUPnZ9EJB62jtT3gBeBLib3GO7djNHkah7DbNIdsNGqNs2c/mhu0wMVPa03z/n0umuKmJYBmhl0g
4szKJ904dFLDK8rYMVNeHYqmyREmHse6unyK/Fau9KEtIGZoFACYY8CF4qcokuRMPeS8UVto93vy
J1Nixtomkm3wcZJxIVOv1EIiH4BAONagxmLrCF/DdHYnUemhCmx8M59nZ2ldrQLV1wh7/XNFVZ1c
hEir6ex1U2rnWoNQT9+zbKkBOLcJuxJKp58TICAvxyTJMJ2ZPsfwE+8CbLoKQ8vCvR2Ooc3xQmki
lIiLlWBWv+GIb9qFwW8tWPA2vRFCwzJ3IZST9KhlKnh3qvuCv6bEURA6D80txBOPoiOZY2gnI0iC
1IHl6/yV1gALvLahUft/ruHbRYufRpF/k+aCV5X46cets2RxOFxA1R8cVTEU68Foqh9Z6m2MSlk/
i0q1QJq65VNa6aBnxvZ2q8oK4Oime/O7yP5ppd1TPvTVN62P9I0yZbhPwMxwVxn4ocij1QBSdFL/
DSkhHSW5fXhSIuvOEIHHDTJlhzAKskVRBxzxL8N5zttYW/bIJI9ipu5zW8dq08oAUOqydZ+xpwj3
ZeomCNeNzo2H0hCkF/snKG43iD7G3klx1Lr5CjoVbqBd6chACc7KggbpqtCZn4P0gR9iZLtOswtk
te09E/ZfYGsPUSM5LhBURold9k/HVmqP0sTwkRfui5HJ4S+/KIHNH1R8NVkVX9qW10sa6ECd3wH9
AnbuK5JNY41sisJz7Ij9BRkTV7OudCR0LpdlnqabQs9NKCxF+c2wuuAwu1golb7I8UPSUjQNdQxq
x3Lc/T6m6aZcGXXpTyedJ9eZ/Tek3LK95pu/y6zXjpHTQIym5T9CzWDQiOXG3W+CtT/2yAS2EZ3p
xTN1NJsfo6otb9RzA2hy6GyMHI3uVoOMN3aY5l4TnL00IEpaG40fbzVgBF4igJa30CwHRdM4atTC
2UPCDcU546jjcw+l5hHY4cdRXSBB4BYG0uYYTCy/etbaDVii4m6Jl/1NqxlQBxpPCtqKN5QW+Hh1
xbwycDzUuWEiDfY5CvMiI+ifEIiOTlGayXtUCusS+xqAKU57p0bUg3GWVQikGEzJ6BUWvXFyy/SC
dw8fLFpJZ0KU0n0mD1onZC5gxYH5Tv5kAhMSXiv9JMOr7z8LtWD62HvACEw2GohdvPugCMJb0DSy
tXUntyKK+LKsLJzR0KEyisofZEyUFW9QFYpb/tDhysIg3rjSLr58ACW8dt0KATB2yz2EVR3sTN0c
IAY6AV0hNulilVe2tp4+Egcicyny2thMF9sAXRQj8780WRkfe7DoT40swHuyoH5T/86MWAObQKjc
JZnAwhhuYiS3F+aoMSx1AdEWqLafrDGOKlERvyhFqE/d1mv+6Y4xWHKm0T/m6uNSX5wpJPt/zp2d
/9e5fLyq+URfzvt5kZBaEFuZWWxlO0kPmliAslojQJiuAP1tpweQWwrwVF8YjmOdWTMyNI1dvy2T
Wxd6EpoRMep5ZRDfDGS5QTiBgUb+qqLQuVCHzHGe95ukQ1KIbPOA6alL3lvtcV4iQjpqb4HxcjrL
7IsSfr5IyqDfzYtUg8ZO0Bw5kskJ29oHVrHAjqbALWX207teXst+C+Gw5FaGKT5D2VrNWmQeqr6A
sZlsdBV+lW+Q5EnP8/QagsBgoQiAHhgXmAeYkb75rq/t508fll5zKMrs22wif8S3/IWwldjSAJ0q
YIZ+9hq5Io95gmnjJbZoI5TmjOebvnShvitWhJd5upcH7aaxEfzU9KpcNij1XkNOXOcrnRlhu5BZ
iJxSarrIj45WLnTrNB0GYQiJ7RZoIV3A1nuut2Ex9Idl0r/ZZZ0gERwuaJBmFeNUOvrDhoryesMg
ZD05tyy0APzEmuQ8XQf154uhLjlKPcJlUr9BVfw6r5J8lTWZ8/A7aaxY5bibzuidh4nk4alIOCQQ
HftBHn3ONm7O/KPLZXZxB0vXF5VysouS7TGyPHGoogwD46gymKnj3pP+gog7CANoxtiQCzVWyYEr
DdNyY6S1gaXGyeTYKBUuIyDoVrP3tOAggMPyAG1eDjRnmgnERLbNENud1qBJdBW0Wg1tLhS7dA8y
TSuOV01HQ+r3x65V69l/nh4GLcAyWXTJLJ89ek3+htaoOiqrjB5OaJkHG2+0C+pSI+GRm4M6RohL
Piw7lMCjAk+KLGZgr9xYoqCqtBDWRE0bqnZBm7MCiQBumXqPiumybuKVXvj6Kst7pMFa6N9aJt7t
qOv3XnOhBj+d5lJo7rYPs/JIg0aQtRc66oHLPBWIk5DrtDAN1A2e39ix/0XTaXReF4rd5brywn7p
+L4J5c7YepiSY5vUgXUwixO+DDU332CHpwNn7rDmGtUu0ExeC/WosUuObgQKOEeCcC2uKncamKY4
kP70Or04SF1DgMaoMmOTIla9RG4AfUguFje/8zaBAihq8hF6qE8+iVmLTY761SVqB9kZecno7LWg
OwaoPbXXqafpCzIqACG66ZA8JQ+SU2C/4R3uDeBP8yj6qnmqwa5w6VHzaCAS9URNy7Ny44PbYTXb
/q9JEsQrN618pRRMWCPowTi+WWtMyyAGq59sqfxyRcO9VOW2N+XHMBD/6pi00aLJfXmNtby7Og2e
aIbJ0h3ZqKnG0a5pvzeFaaIuFj23wR2VJuD15Ii9bntMjAzF/JF58PwYgQRkeEEChKO5IVsA9PW6
HVooyfyHnxinCTd7tDo3t/NUOhIxHulh7fLlPICQpVFPS5GxsBNjnxbNJgE47FQFhbPzgu5CvS7T
3JMaG+rSEdmo6w/mzzyKiu1/+SZB6U2zMhBP2Hq6CFnPoeCDzI0TFfKagnWaetSYdVWAVAIwwCY0
uiey1b72KCPsDagXBrgMLbOmMTJJAR3dPgdmgCapINeBXk8iUH73CGFzn5VHPElxiApgQFE8a082
alxsh/xlIzwPNJEGdvle4h352OS96x6jHGFHXlfRss2aD5s0WY139U8fcqRhBNlVtAoM+XcMcvgN
DcxrzTNmmy4GrEWONOyZe5Cdv0ZR3SIchHDK1IwBmS9dgaKYDo9Pe4ztumMzD5Kt+seDBifTvBod
wcOWDTvMM/881T9rkP2PU9UAEKyKPpKm85ra1T5y7RbXFMlD7oQuuJvHfkqHnZN5S8cE61k01pJP
Q18Opwk0l2Z9aWb/aalpaLZ+mfrltNPaSQKGTj/Aa9JY8ITthY7S0PGQGrPmq64pqwPj40A+DkyH
NJxoKV4p3HgvHZSwGMxf/LfftCzSffrWNfsXWmY+CR1NLl3TZwujNJBhFOEFt5edZkGQLYDY1IVM
1NgxYyvQo7L1bKMjA9Ipe86aR+YkEHEHnGEXj2WN1MxVjhaCY8u2Bcx1ts1+sRkfwByj37gEGU9n
DBWYShh/9UxwrxSIMPqhw++u9K9kZnWhDraGmgcjRLYSWlh422jz6BpDYMscOv9OTdTz+GBFCviH
T5s5pPmm6zgiVoXv36ET4t+bpKmXTd2qLfYsKllCWf1F07h/rIsM3UJsO7sqJ99KtwJgxVH/Ra5W
OdS7JIE+ZsRbbJtEViz9AER4K4GM8gkx22QXMutBPc8s7FOEVGZ+GKpCLBnv9ZWhAZm5wH+sfaJx
8sxT390IhHVR2tCxy/DvprE3Ps8kOJZ90W0558VCK6Sx8YyX1nKSBV5b69NgRBDuhZjiquz0EIRN
pfHc8BCkezbuYSw1jGczq61j04dg5BxHO5mk9yEfNoVWsufG34DrAHPScmW2WnAnnwKI0o/1xyml
bIsV6nyBSibfcf2Kg7mnWXCRgZrerdZt54NbA/loedbK2DhEYYeQDZ4KC0hPQNJP+Uihp6ifX4TU
eqaKT8HYMLdpjmUH5Wd7aMA1kmZ/Dzq2WlX2yy415J0T27+jZjPZySIFgWMu9RtU7yGJpiz57kED
nua0iYwXiT24z6Wh1RtHs9kx6bzoIlHABYB5wn5kRg4ieqyfZf2t0TXtNfTsYJWwEAi3ITGPToMi
djPnzgvEm95Nd8j+djtt5RbQ3bDbMEb8y5b5tUKp8y7sI8AvG8N+csemaOzfrtcisNUBoYr6oeE0
8OCFetQYzcgh2igUvIweIFFL7jUY+Wk2rRPh97C2NQQAyUZuXlJu+t7qrkVWvVuC/7D7wbu1UFXY
NDneud2xW/HSg7Zj7h60Ov5OPWq83O5uNqD6n05kzjPrEaeiOn6ZXPktqioidzP7Dol+LmV3CsMs
X3pMgA5o3JkFhYdKrsCO/hejUF21QTEM9nCjOx2RNw2QrXQyLCGgl9t58aNs5HCEiGT+PFhgnfUB
hV5bgZ4/I8aXnGrBkwWNkg2IN/BaWA/qNBmr8AsU9ZG6DmRcNn3jy2m6qvv2YCBSy8PW2iLtWD1p
PRpEwBdtCZ4xMlV52gIRiGQTwCTVE9kGjjfrXA7+hmyhnVZPMUoSLaNLr+Th1r4Es3X/Tj1qxPjU
x5MwmSYx6NxeTCE2DWBiHRCmbX62QHRyNkEsdnZB6H9g4C4j0xeX6ZAPTbIKM6UtjXEKoCTZmgvl
LZscKdROIP0Idgx1j41kuMcWJAgTJeRmtnldxZZu3EYAaMCvSW11d6y0WBi+i2iWzfcR4IpHs0I1
cFk7SFKpGAyYY0NHYWFXl4Rhx54O4DHBb70BvH8cxrcaLRLfCbZdna2LUnlHco7Dur7Qkc2ygwXY
z4F6LLU7iDM2modS0PxN0zSAwGtNR7G/MBcZyqF/1QhMM22sogFnbhb0/cPWEFF2y6g6gFTOvMSe
KFfcSPXX3rfuLlCCG4g/IICt6Y5/Ek0SnMqxoaPYAd+rbSCLNvmQkZqpr5CCOJbQWf9znhcMclFV
DlJw7IrkfnRJjepvkQPJT71gNNFRCMqPi8v6alUCALmaRgst1xfk00RmsYud7D0gG/7MBVh2ZaDO
NVtDeBRIiSwpn5DBSVcl98QO8PD0JWsk3kIqi+ODW8mLm5QIXUQQ16XRPuvCfTOUxZJGeZOqE2Br
2YK66dDKK4BxV+r1oWY9xSVyvKYZLaGF1G0V5MAP+tigMME6iC7INaR8cOhBdzw2Yh1vDR3wVTE2
CSxOtqq2zj5Iu49zwwf9oxsoEDUs5hE6omGJerdDa77NY2QuGftnwp99HQ/ptav1w7nUB353qne9
MRC+zkt+F6MlRqQRiN18MpEdAGcAn4HvBHsiv5OpCNNdLmPzTD2yqwIPJNALnchEq+uNd+VV84Lw
f7e1tCzH1xOaz9isqmOYyixa6m35ZvZJcCB/mukF8rcCDvCgXB8TIg4iOD2w9D1yJOinDX61tWzZ
RgXWG8KxiPdmEjR2GkiejSjzViZY+ZDOqe2V6QLW4ujCWIHKtnpSqVSAaun9Uysl4uDgxXnquVkD
9idCFBeBdDCv4uwBZFi+cgOvesQdShocJdQjQCXLKucyegrwWgXwNn5iqO37HpiWGKN9FRRSouC7
ny3NnLXfvT7WDsLBHYXMSQTd6yENOMgG9exFK9gGfF7+d+Xa1c7quLWmxWzBfrqeNdyYZlf3Jhpe
PxaFKFuugbiBvGLb3LG+F89cQ95pvhSzV2KFnVb9eSngXmq+27L6uBSaXTQWIpYeymEXXobqHbA2
IH7MO2wOGh8PIAFImAd92Zr/4o7wfqa9iJcOytVvCUhbD6INq01puNY3lIzes6Z2f1Zp8ZfWpeGz
8ErktKWf7lWRRE/KQBUQebggFkiAB39zRBOAH4V1JwZU1lnv9QzpyZC9W/Yv8mTYoSwjr+BLDapy
YwItfrjIraxLlAECo4kIDdl4uWh6PNbJMjvQWD9GepBcZfjVTA5NpL6uIFBU1oR6r+XrFPrCS6Du
qhM1yAeB9UDja+pJP5N4h+CAkOSuavHWMB7SUN5GcmuaG5QIgd0u6JI9T+LoO242J6Mt1BOqZrs7
pMnWoECu7paZIhJlg0Eybz1wL5odeyAIH13xsrFzGgfM9IVV2MuyhRQCOQ9do65W+1ecolQZlI2i
jO5ibDzNZ/ew07eGZ6uzpw8fJsDA/9YNnh/Igey6pecoqEAsimw03Tc5W1Mz+Y2rIZNSbRud/6rw
14AMW3gHRWx4t1sg7Q2/Zzvk0MM7DXAZXhJuhScyAa0BVRX3dZ7Dhgz5LKMrrkYVXi0WswtDLeiD
4Qa6jYacrxyvrh/hSEIan2kI+8PmEYCQDsHYQQCHCPfEBXjNSdw7DdIURE8QShh6fYHb+BU8ock2
CIN+j+d8fHdYBbmACoSNKnsDBUbznuulv7SQKLoYAOQdh0rX1zWKvV5Zwc4oWdLejaAGLWxprMci
iFMAreQTG9L45GDpfkNG6qPkEiSnSfMXHhAlVKFGH2oyBFt3uY0YaJrrbGmqKv+JeP4qHuLhh5cz
qEXXZnZEUiWFJhw8VD4k31H81l+rvnIeTQ34hmYj/WQ7loOCSIDxygHRLMY1+2EzK7/hbWNLgzQh
7UdWDoQ8l77K5cJhSHI1Sv8hJCrgrMzv9i2K275LY0vmKHMUSu+wx3W61viRuHi1sYX7QHqWgb0N
JcOlZMYPl6UgSEUx9aWGvtzTv1dtg6HbIx3jjauOFTYb0AL7y6pEYXc42OHR9bPwSN3ZhrxfgWLG
E1ki8FeCH/TTbeqDHRe3Bs7VDvGxDUJL4c0e8bvYkBoLq83NA8F5Cw6q0AJZ3jWNljqohBSK7BY0
WgGVBEhyuCWsL5k+VyPAL60G5WHj0EhQVQsoTgLqgj0sfn7soptu84rqFreKrVcHmHogYDw5dVmF
30DYI6xeedJ6nSf1wu7OdQ248DrUxWtTIU2G+KTzkA5QRnEQvpdjj0ytw/dDxPUr9USUu6vZvwR2
8qhjSwckTr+pBse6jJUEF5ag8RRIhhg4ychuAdp0oSNqzIG7CDtjVlJwFAb7yrCXPogmd87Ay30F
Wa9V0sbquxwatbAMJzxn2Ma+5CwHw3Gg8ECIPtyA0kGetvVlsgThvLv19W+uKbMj0NUpaqOqjwYF
5emJbKBw7vFFfg5n8StNII/eM5Alg57AAe9nUs+aqbF94KWtIhK4+fUfNvCqQmAdaPA92VRkCjyx
v0xiAJoDsL7krEtP1LQa2A/YcNT9RIEs3jbRgpkRl0PDxadjVOzAc4dwPveqpe2Air0NdeCpQ883
VkOD3DeTenoLwYRyoyM8+2XqJVcutQ9LoUJgn1CAvPzDVdVyqwWIl5KdJlgCcLp4yMDqOi5bFkmP
96FOX2qd55/DqvfPgKCuUKMPZPpo0jjAkAsaAA7GWg02x99PK2GsSgTSreiKhH1wBkcPfpLa5Enu
84rUbTvcChIkZYE//edUsx/wOtmR55AzBw7PDt6lLc0XTx+llIzyp9B98yX4p4dqfeATElTK4nen
1ar1l3SoHJSobv60ZqNXGgRLUDo9RUgNnCLwpn+LDP406Gl68/u++eaG9rIFqcSjl2Xy0vkvZW1B
lypMKsC4cc+saxQrxhYYJnwjg6CokaFqMDc8PG9RXQ5mQ4k0YN95JvhTotUYqrlNNmQ4QKYYukjT
IWhXrDVwQAwDbuG0Djl2tR+vykKOOZrwPQbAZVOOPw9qBvr90GFIP6IMKL5pKCijn9IHwxmZ/L4N
jrWL6Bdne80BxJ7qVtyqlouC9WxPXRqwghLc2582FvsdAKWN7b41jfcG0WntmrS/+cgA5dS8vv9j
mUqpnVBq16j9TQXYk9NowQyqxk50JIxBWLwAD1P/3ZXZugX64wWI+vAchaAZJzvC0cHK6iG9wiNL
fS9kuq7DMgFUB7Ib6cDqKzXMaSGBOEoffZqaMXbgxYiTftrJVI32AHZdopo4QKYV0PSSrcDwYB6b
YjCPNvQhVs3gQSRC4+axHhvINyXVJuGeXNsuwC1hBJrNGIC8PehD36mnZWwUjQU9D2txJWRDNru6
gYtD34ShVS/9cVbns3YPiAJU9irbXbYs6I5JHKtvXYQQZR+LHyA0SndhWCQQt9f5D2jO3JomC556
JqtLEaDOi+wyDVxsYYfu2OVymh57nr8zQy1be/0A8pvKa37kdVsAI6+qkyn86kRH1EwuoEXCp634
RpMorK6CIdhx8K2AJadFMUkROD/NvES00Bx+QDEK/5SyKk7Q4kgvJUsjsBfXzbvVPJGnXsb5sgM2
6WYk0DCqwyjf1DlLXt2uBPgfayVm8xN4QoV6ApxNhVWwq8azASKGTPC47dZxNmal+g8XahVr1XXP
aVjskiqJH7qRfnMZA4e5sKKHLLi+h4aataBBsnEtR21+7UweXd9/eNDgp8e8RiKicpVJ99U0Km0l
Ef74YVTmL90V9k3L0/rWlyDuIDti3aigsXV/z7os+cGfyWrl9rDnotdWaZZ+mZzpkP0t3Sa5l3m/
h+yI+/e/Dv4fYee1HLmOhOknYgS9uS1vVZJK/oYh9elD0Hv79PsR1dPq6dmNvUEQCZCSSiwSyPxN
rpeOjExera7SlA/KM/R0axqQwuRNLO9TeTRaXrqNQpYQ3wPyVpZnfA/AYHovQDQ/mGhx21bg/7TN
7r0fHfQKBFvJqvJNNrbddBh6T2wzlX1iVqb2QvDE+2FzUjH0/k+jaN4NO1deQEn53Bmc5MwnTfNJ
vj4aj5Pf2ItQzasf//uT3PknyZOMxHO3LiIkOIcFlgNSKiiPLpu5ozwKtBY+03dfBhtt8DZGVzz9
Ff/rXNlV2qI8io7mdqnvfsFSmQ0qJXu3LMw7e24Sx2cpUiRbBRzH8a84eQVKrhVFXTnt+4TGTWLE
ArN8keuDtvI9kyXFvK1qhOUgICR3UnL75ESGtsJ099d47CnpPsAga0DDeIVvr7ORsIXJiopTApJB
4hpkqFeCXR2qKMbOyIe/5o8TRLDI0Md1kPA4s636Ecmm5tEG7rgWws/WMiab1B8fclF4J9mbYpGf
55PkfBniv3pn2t49e+WdP4L6knzMgp6hWuH6tv5rrcpmB2nUxWuh4m5CaijdJSr5QyUbjXsSUMZ9
maL/jbsh+PrvmJuJbTIb6cmYbETEW7Qxhn2YGuS+ZWy+XN53vy4X13W1TFVIILJUrbg4Bd0IhxQt
vGNknmWctxfVbKR/ftEWp7Z8nJRSXXsKeLuuzKpLUozNGj4QGTEK9yvYHc1zaSDApdex8zZabDJ0
HVOGsYvvWlUM/zrkqvPS1CF1K7sS4K1Y6NG4HbVE+/AdeGy8YL9cG988qH0fiOrn62QM8yM0C7xl
TNtgnRZYX7bnHVSetcBU8QUrdUfZAW/U0Pgzf8gJSWd+NfoMX8V4bBc1rbOfhafxEot82ATC23pg
rc9pkg0b6kLOJRytcq31hXj0hyaHcYFOhGOV1bJrKudF7c1x0ZL6m9UJNNwprgNiUg9UUJbALaor
snjVVcuTZtlXcbeTsckqylNWRV+yJ09izfoxeXl/kqGhRks+9LxtE4XZPlCbduXbZfmKCve0QuZG
2cnuWClflTtWF1Lv4rX5CZ+0fB0pOXdOMaBo1D//AX1IZ2iE7N+QEmoQ7FjpvsiQHJTxSrfBScjD
SBHuNuu8V9kz4uSliLNLnrlosSWJciAb66P5Sfc79t2Vo3Ke6gwHO02VZh/GaAioTpXf8cVLlw3e
hGvZxWI7vxOjyO9k1xg7/D9c/RQAQ3UWSaKa68KP7eWtz//eI2NvfDRxS957mrxZK9rDrWgQ5wxG
nZzwHe+VZjZKLuyl2CtBolnKIqucf41BVY9y55XmmJmblfOUoN1474/IUcwbso56304RTbH2S894
NWdwc2h5f5ykZzpP7qALj5rnkD0qxg9/SEbEhLx+n/u5+fLf8dJS+71bRtZ3vMUZbu3J5zLVvQAq
FfUVw4yKA1WVR/mKkSF5pNZ1cej96e84+v4oVzrDY6NrBWWcxD06uhE/BpNxjGcMtx9o6bEwIJfK
Ll6B4cYTFuBYu85fy8RCsqZI1VM1I7yLPsWYx/dRO+IalGlv1+iEloIEFQUSpGb2arlPcgOI7Md0
gBEbruS+z3WcZNllDippFErnWQmUs0XTaR/1VFVPRdB9+kJLfuDH/ab1wnpSWeRs23xKdhPcRgpE
9WcTxun/fwIK9m+FSIMdVFKPBahCAmMTdACeMfvwX9OSQlWmWP+YYXfvNZr+ipZntm69ejwhW2Ow
vWKqoeX+a9s3e7NH4F9AP12FeTWcg7kZMvGr+dUlLZEkfb2ifhCNCxmUs+XEXmCzI68gJItdjuSt
+U85mBFc7yEItW1JEeZh6vAaTNKRNGBlp9aZNziKmMb0aQzUiFjTq6fBbNWTPAIcxtNWHnJPi0Pi
soybp8iQbP7qynPlXKgBGznj+3JNGGp/XL0Vwy7w7TdI7aV7BFCbfsK4vExOZl21MSivkbfEg9q6
yogvDMzdkKrdyy5SG8BDobMvaxboV5yFymsQrlAt9dASbP1mjy9YteiKLr9zrEY7GhPS8HNPhnwl
/nWE7JuGspSxMpEuugi9r6mNKht1xNNKhmQDmgsVQ5LhCIWEjT8ujVkiRAd6fuyMj4I02UF2vsPq
PCZjsmFxvbRHt38MKzSoRZB/DBEeB5OvazvX6ry32npMnSH7iIWRb+PQL7f53MVU1C8xFcyVYNpl
thpvJjXKPoRJyQJo2NInS7R0vHx6zPGF31dhbC9k99ZYUKCUBGqrNU9Jx7S5BEG0kYN+NlMY/UqN
rGVs2l+jHjnnsnZwiVGEscwlbUYGb4dN+8znCqlgnkd1yDnLI0gOznk2GrqdJgfM1ga6bff4hUR8
jtJNq5hsjrLsEDUpRp7QOsC9z6H56Htam+ZpcztNtKDkc2VoVt8Tezkszbu+z5HDlOoRzQjMdxlH
7oRXiF2+gdAb1pQ+EkyqKMQsCraNyIAsayVzL7cQG6NZUU9EON4Wxb1AsgqnJSyfvL4y4VCF4N3J
yOKZg0hUhqrffHyLBI12N6WVxW2hRUhmBJNTrnNonEtZqFb1fgROane/grdit6x7dzpFg0LB1f67
ri0H5CXkgLzEreBtazH5y6p/ZR84rWyfRKGT5+1rRJ1GZkMDzUXN2uiHjexWcbObTDITGnzcUz6o
+i0bmpg1GQinyi6q0mUPaRX8kPPRPPp12dAlbWjieGqNTf8Ca34xgmM5QWCqTiw5qlOGgPNizrFB
yv3PgByVjYzJed+xVPHXY91DnB/Uu1Z3p6e244UmqAHsGzZvT4ORxahJmNp63ss9kVZOD6Hf+As5
qsZ1c5ka+3w7dT7fNR/1TO2uMiJYpw1h350HW2Qb0Sr46Jrd85xmfWiNurr3O+efujadN4fK6Rql
/HY3zdWpZrLWbNGzZw00zPlWw5rjVaSRBsgc92Ba8fSmvqnBqD+4IZKaWlQ/aD2foT1W8d4pTdQK
epcqyt/9uO7THSTY2bkw/NKQ0u2asnuPKnSU2thL90BLuie1sp5E64gvlUXjQq3V/F5oen0yVUpd
ChLvX6Px60yk2EgDoHNVZdUpbr18N7j9r6NuPrKU7k31O5g/s0g2S/t0F5jtfVI7DeUdQrL57ma/
B2Qs4BqrFOT88nty79oGJoFGiCNvM9mLIgXqSK0Dd22nH5/6IfYvtvAOljEhr2aBMvcozD4qtjE8
eQp0ENcs0lNZxePTqOnjCpp7s0UzGEF1LYX7Nb+Qiri/S8FynG4fZqwMd53n9Cdw8ny28+gIO2PN
DrZZyEwx6npoLJDBzpbIkHnrv9LHpdukSD/GyIK2loMGJS7DCEkf9R4832CM16YPi4viKvGiKrzh
TfFrbY0VZr6T3Ump+XOi6Yo8mHuAWbKPelsskTVrvxIkqhGm9n+6vvfkiMx69SwVZGdm1Xe6CKJD
AIZ/m7nUBv0BC3ofxtDX0KALb1bldQBnsNB8nYIrgtS7es5Q8viPV87clQlLOToOnb6rqJk+f3c7
U3QPuMJFi7wiL2fmjxLanWeo9ZV9HK8jXD95Vv4alMhwNPLgwJo+HHRZMJybbtobE/w7CQX/f539
fWl5tpx7i1X7qHiBbC/+sUZ+F6rP9VNdRO4mw87gICyjuhhTbC0nRNY/B8VH1rizb3OB5BfHiM+D
BI+4iqrfpkULQnvudUOqAraFgudrOg8GBXwamuPDKh7dZumA5O3JMsS0ymQEOAG3MQoFPVlP1HrO
MiabIdlXVaydVKU3lr3fiC8HpqIo+Uf5ToIInMuqOoss8TJSJcs0V3wloYd4RGShgDsp4/m/z4ws
hD+txNIgPyaLFpL0W4pgwFZ4kAt5KFkfJwNfmQ/c9/yNiukV97agQOUWCxkPFar4oL2jvZul3stk
xnyBk1Wk4hKnFXnz1BpLw/NctLhj9ynPp30UTf19UA7uk5bG6SJR3PIkB0uPIojeutZOdhUy6ZtK
d/kHG1p2RaZvwWbB36r8waumN8TLpI72hmSsAQWPLkKm1jppJsx85m49VO5qaISzvU1uXQFtSt+3
epysPOBCZ1FjJYbwtzosyJHQd4DaiVr0G9REjY7Z5nCaHQd5+jqfWn1sMIP5qPsk2CSmhq02G4kn
N4leMhOcp6edfdOO7wLrP42HWeBKKVD/kgMigaSUG9ReqGednQgnI8D7ML90LVvJrhzg9YzX1zya
qa26rLvkB/BDY2E0uvtgi9B76IcRGBFkxfWI1kG0nHrgQlES+btbX08qfLdU4yxnawjz35dQz+UF
ZOMa8ckvEEm3oY70XnuxQcP6W0To7ktLzw+AItw7qZl8O9IKjPCm3EFthAHU+6Z9pXf3HVX6Eg5S
PB6BAxa/DtW2t1eOqqFfPY94vhEpS3l4m6/2qFmFnT3YFqhrJ9tYoneW1QQAqMOX4MkFN7Xr7BI/
sBnR1nZIRSY6YuRd6IDP6Sp+db28yMHS039a1pxacwEVGZoWXRzH6nD/QS90V8KCoXhGEDXx3mSn
26knUn+3iXgBx8oq1Rs2vy1qDkUQXwyj89YRtmALVS9MtgVOh/RpmT3mZCRP5dxkVR5h9jofmqP6
VHg6GA52wFEz2JfE9QoSBDiJ2LpvHmVMNi556mMqwoNeuPYlg8Gcht5bid82iLH0R+jPJg+4nt/7
qREeTd8c1vkQtO+/Z1S4LS6yeYZGMfXI1Ye5JvzHDHkNtfKze4w60TpLc2yoHcy3gnz8KENxLJo2
fQaANxy+45EW/hGPW81ZYbY2fvxf4jB+T5pehRfoMfUxsSqcOJU8vspmgoBjxBYuTHPIYUcGOR+3
NQfW2NXMbB1KhXpU7Ddozf6/jeLeB42hfOi8MRdZ5KjPUR8DLEh9734MrXFTlSOGqQX7+SHKSvSX
JnFO/bTd6HiU3cfGXETH9ByrpOh9UswekANrQMPFOyXOKa6j3fuu9v20y2ttWtcIf8KWpCQWQZqm
4kLjJvmE8LjAr5Ae/xrzjIiSOq6QrtNXYoqMJbR4A+wh8tvT6PULx+jKblGPvX3qG4rnQB/9WJ+i
a+dSKzJVFZmzOGrLFfuY/KChLXuWjc1Dq56XAbxDq4dec4DL/W8oUpWtnCCnTvPZLrPSrAPCLU8y
FPd2nduaIuSbX5dmtA6MKs55beTiCGTlX7cMDV72vl/dC5VYp3oMA/ANjlbU6FuLvUEIgvqi4Oe5
0WoguejuZdQ+52Ai3GE7dBhf/RH07HzcWb4i/gwmItD2gz1CRo85GzXP8uJNwj4gOnR3O1nGkBUP
T7UzbcO0y1GOnbTioluiPtd9hgrkdyyhau4Omz9CaqTGZ33ARaHZphFoqXhuTDP4IosUnoE3lk9u
bWsrG0FSaq3+yo/0HLefKsRBuAYYXIf3/PhfDQJnsHGAcS3lwK+5cXWwTD8+jSIsIUTFChL93TMG
KAjm9rV37efGeoh8R78CCfGutR04AHowmpJDqdJmu6T2eR3PM2PqQA8O5qlyrgx1pPAXSNsnp8qK
Sd90+GV+ZwxkAiG2bH6rEKWDkDrs1mnaU5kX46FT6qtpKxQMbSf/hAl2CKPsQSZwAChT+IeTeo0L
V9kVlhJvxyZ2rpP1lg0mQrFDZm7411iP5Vh3jy4VrqKxHmWjm369QZ5+JI0fpWi2cvdNGl9uOT/E
wWzPvY28cfMUdQ647Jb7ayUPUR7sW+DFSFtYAEqXMhgCh7M3eoS5muyT0SNlP0KuMxPEG8s+PBpp
F+Qr23YGDA/HX41pgtPpG3d/Gx3LaYSymAHJWmZ9i84Gghuji1OcPFL6Hv4W4FAK8/PRPKogQ4H4
1NToz6hI6/e2FZ9kL0gG/T7txAmjtmippsJZe4nOusVpEEXNNFwZ06y1Y7YvSlGuYEpBaJjxEt9Q
ie8uPKwiXlFW31XmXGSf5ymVS/nK1+LpJYNXfW5T+AwzLYFKHssOXmkAQm4r9KigekSyS9i5Qzm0
eZdwl4H9noec70XiXkz0TpdWatZ7OZi4gbkpUkye5KhVRiY6YEizydGqmsrHaFRuKBqwMP5hDD0E
mFiMUnxpzZfWLe5qDHh/1OmQL4yg6h+dUa2hG2N4K8KfAV5sYP+ht/BgK8o7a254/3ZrvgfVUsb6
RinuzLostIXWwKnCsTNd5bNBhRwZqyFZwQ5x12NZNbyDleJJxzpsM+VKdCLPhXNEOiabUPW1vdDa
n25rqRfEPx9u/64i1r57zdzDDuxB72z+lf/V+31ekqvsv8Io2Msaz6SH0dIc0mYnu1rHDi3WRLqQ
Ow38pg2yK88SNRF3tw61ynvfxW8lMDprDdp4WpQClVsrY9230LIkQAxnPozI3W5sfyrQvZ25j30b
7JMO2Qe71/qXBJ+V1Fa1D5vaxbrlL9x38eA9J5Oxy+d41gjB5dPq0MRh9Wzgd+oFXg4xuyjWeFPy
0DIiM13U4N626Vh0w7bIwdZ5Q5ajLTuP22EAK6BTR2o+en0c5sakbHyUXRPk3mow0K+DZPLMmqzD
/9OrHpCQqx5qPXiZNLjm5gxV+B1q7aA7sgvfT3qxyYBsHW5Nbfzn6L9jOl99pDFmht08kLatcojn
5tZNxnOf9aRjFFNDkGbefAW1/mmVcBBkLymVFMFNnjxyg9Vj+wMUHdBBLsaf2uBjodAVX0WUI3Zj
KelD0opiV6Z5sI9LI7lXu0ZbZpCpP9iebgfXxrxdVwEUTF74FaOHdpBN+vuoqi33EKXVrwHZRVtk
b1HGQd9Oq0/lVP1q8t9HMqZWKLLbPGxJTeLrBlZCBxTpJhPP4ZhSaVPkbxWeGKs6rYq97Iqq203V
aF8hpVoXLZ1+BvqXJ5Q7RCLqV8VNjF2NjAxa4HRhMMarmqz8XnaTUDy1rq3dG2OWPQvwvDIsAjs9
Z73N7dePNZi1Pt2ONjssOYoyFoAZoLttvvNd2/pUNEp+ToHbqZmx8aomvz0p6AoenVhNt3ZuKYdQ
fmAdBIPhwevzRVkYeBGkwnhv8XApwvEjrANkZP4Ms0H7n/DU8yP98UN0lv/HbMJyNkyrPy/yn/D3
bMVTMF1wvfjRC8qvcjC8R9Pp7IMyKhRjO3f6rEYMiFxFf29tz4Bmj5WHNqrZS1hqBzlB1RJzyQ42
O0dOr1zcKtAWcmCgBlgq7c7I6+owehhyqHODP1mbLGSQ9Vt1kEe50ig74QRLEQ1wRpP6ThvHYBdC
qKoWtxjK1TtSDa91VwwXpeHJJtxJfBRVyfO5D9PzAH+eorT5JOOd52krwPv9wR7G+gVlw7WMm4Nb
b5zESHb4nBSbUW2rMUC5zXjyC/MHkv+s/1vSgSZZQDTFAJ73aP9YVVY8p26Tnbsk9RcyXmu9v0xD
VxwxDyjfWmclz664Cw+OSb1EsC97Q84SNbiwC+8KGH+bqZ3MhQhDd63YZrTXFYjgbVKskth13sfQ
iCdExe1OBd1NJV429qWi3HuN5oBaUvW2QANwr9N1cTLdBxpefeR9ezbibETAU+cUH1LrGmt+urU6
w9r7SeFeKOmOS9M0868kslkAWOMlyZ1+DT0pmtIfQcULOwGxea7spDqPTZitmtFM3oXdLTvVr2GS
CMhOApjMDtsD9nBJQdXudxMGE8puXREv3DoINrE9WhT/fXhNE4w1eZTNR8IBtiqPZKwB4n0ynQit
O7Aqq6FHbHOIs+x+mhvoldZdDK9Q9uxkzO7byEWhZ8z2boFxRaKG1gaTtvoBx+T6Qc8xp/cbnGqh
iFQPsgnHTl/KebIrJxdeqS+n2iL1LKu0Qxo5d57qFI/FtJNPSflsRCM2XgOpINcF4X5jZCX6hbIM
phZI6bcbZF9MxHTVh941/H2lqfG+H9USEBjWLvKomWNTV5VHEyT5XpuP5LxaVbsdqWoMI3r9EQT6
MdEH4zVGE/cQRVnI7UTXdHMI5zgY7WW3iQ3AtHr0CPYQG9MJQH2QPHtpaD2NVms9FV26r/NguJch
y6c6EOumfZSDfQbUSOsMZStHc60JALuDOqKSeq1d9x3kbHWQjYIGVbL47vslX+K8jAl6Jg88X+TD
gkQGxsZgJfdCMbfxIKLmMQmEuiADYS2zesbHzbfpMAtopIqKWoao7mUIWlO3EvzDtwGGB1c77/0j
VfVX4Txn3qhnB7mha6oq2VuaDaVl3tE5bkWht9eKjRyd9PG+DNIv351hu5GVHeUCRnaVeIZJzGsW
KwReJEe1KjOenbmbzpPlqJysQncg6ZTu2ammd8yyAH+y/2/dfeK06dcUlKyy2rbDNzb715qq6EVk
/0p0czBQWK1SFU6YhDO3gMKVuB22smtA1lgYri4uA+CImc3QLCbL7s+d3Q5neYTcJa9Zt4rXshvY
8XA2+e0QFYC/HsZk8HSMHBRUaq+IoiYLspPVP6Nhr+FN5B9pF/crkXk40MAuEAvbG8arZSTjVQSI
+yp6mu5kN1IiFH4HJcQ6hSlynjaFpykOnLvbWWXmr0u7wvOz0RU290m2if10r5OTerAdayBL4ZzY
UiET1U/jc+gkD8Y4TRc5ZivFSxcX9p0cC3rlc9CL8E6O6UkvUMmoyrMcnByMNNqKxIUcjXOMFDTs
X45ytOxsc2FMXnaUo5ibhGwAyulQ6On43LQGrqluNIMe+Y0AYyP5mlfVXo7yTYJKpJhYw8yj+MFX
q/KoDqW6cSwrfpBN0sTeSrNJnqn4gd5iU5aWcG80bymnyAELdNpWqIG3+I7lrGj3fKmihVlT+F2S
rSC/7w63q9zmKbMCTGivPdcB15NO1kJpUMMYN7oojU+yNBrIdASwh8Swr1kavBamCy4zx+tXJDxk
AqQJoU6k+DeWlvCXXqTbuN/W9tR+qoHeH4rutSi6d0M/ullXvOO8+EhiRX1kYwMpI6/gaM5xPTZh
wI8QJRAdj18T0IC240ENElm0BWoEDjpXoF24jv0ak/ndNNiLbIaqtV9DG4+lzG8gUmIb9WLm9zJs
k+LDKpB9tuy2hk1mmOL5xq8TXAt/Nw7F7lu36XFlNbvYWn3H/pqXmoCBlTzDrYiL5CNWJfUIczjy
gOllmEiRXlbNuylnV5kl7bhCbCM7G4OenTO3dKLtS+ma6RlSR8DGvGzhis+ghsDiuXdXC37DClD1
bao8y1Bra40HkL5Q6vnKluIddTgce8/IlH5hztNx+91MmYPgS6QOt/e6rSYMhg2uDQ1IqiDF52R+
wcf8+7cwjRo0V1kt1Nr4BADLeeicJLlnq/2vXBUYWtytu6bVb2sKoWmrWONxRFbLJW8FEUyebaqN
tSxLVAWrIXZfx+CM22DwUtvjSgOctbXi2t0ZttY+GgbKffhGWz+UCviZD0g3d0hcorLuHY1aHe7y
HGwuOOLoh5+Sp/DNH8roNMuuaLrLkDrREfNjOCCuF7755BtvM2pys8zorwOphJ3KOmI3qclwdWsR
c/twEcDGR8jzgtKkY67lhXxhdhcW1hjwyhkgBUUV/lCt1FkOo9Lf+S6PdzfNyKs6ffmuxmIrZzpt
gatTULaPjXDdneBdutVFpD0BjP6Sf5zBGoDSsvPSgD7biJknp7ded0/aEIm4+c8vWU0GkW5+QvbD
swMGwLmpc0R/gDCviv6p9+t2lfQIMJSt0r/OOtts1/r3oU/SHfzSeOOlTv/uxuk5sqEHYUdfnB0d
8pqM4/UGjS0ziRWZeUXmkWkoETVoY/Ol5ctcD0H/UaiUSJH8femApex98JnrJh+7j1Yk1GJ7/7nv
vIQqHehlGYd1fbAoOT+XCAmSd8fUW8bLIjmrpjVu86wgX17OyqE3MVCh/Ax83dz+GZvxD3nEjiZt
FW6lWWx0KrBfb2p12rRtFMEnSsUpnRcSGMQt2ZjVzzk2vJe2jH5YiWK82lWubBUAMWtn7k5mtGE5
6AFiwRfgQWGTGIg0+qdQK3Nhqvrw0CHRsG/apN5Oad4+FXbwr5yhxN4BacqG5bNar3VIBscCIVK4
11O40tEp+PRwlpiM4piYXnCWTTxm4nb0Hestfk/Agn9Mi36f8H+ZZmnlw23/GVLi2jkBMIVFYUb2
mYoddrRFidi6UOtpRX3WPtdzU/T6U9CU9k7Oa5uxmVZCbfWl7ed8x0Og/2Ry1HNhKythudmxmHsy
9N0oTolZlendpv5xFhZK2B9Ctd8Fhvn69wAqPerZcv1tVHBjJSUQtcxNj2E6pUfZBepp43D3uy+P
5JxY1a1fI/E8LEduzVSb7LrmOnq7wEgJANHc9B5iLP/TNzxLwIFKFiUqR+hZTHuV9ePadPQgWEJK
1TbsnKcllGVFWXRhYuzVIkLWZDPyKD6nRfw+2ROvRkUvzopPI+PfXYD37UZNFXZu8xR7yrxNHFlY
atoYu1kAg5ZZ6KeXoi551TuqhdCT1aWLP4IW9b9DICIkQ6b08t1kDuApW3v8jhTzlVAhBeuSuTNi
oJ82gzPYV6fmo6jHrPxJCawnv/FT8/lcjUprnwLNyuHGWf0RSEBw7nO3WGfI4L70ef/pxa3+c3TC
ZaXW/leRmAF+aKb/EPMq3E5BYOxjNYvQXBfpasKL670A5Sx/gO5MgD5V710PA7ysyMQj/1IWe9NU
w52iKtWD6Y6QAycY9Tma7lQnw0ujwW/PLL9AdyUaFhS9hntnls6XR5SdUg1zRcWB57cAS43IGF/Z
rZ1M7EOjThg7OHBY/c2nIeKFCDlL2nUYDxO8rKpcuokS3aGXgPCppaPiqokM7tYQJnOdML6356PM
cQ7UgOOTDMlGmwsfAjDy4jsmj6ZyfLWKwZvVS55wlzA2WWaA554b1WUt4MSsRvseQTAZCwD77bM6
EwsZC6Bb3EOmrO9i9Cw8W9Gpn83nli5PxixO72RPztXmBVRrYhhg6VWyZeHpHAI2iUuwNLNhHubW
dTprCoHgBiE195XG7vehNZeUCtDWjeUGNRpypA/HuZFHmPwFu9gEThBYSX+HSxFsQL09x4m2zJ3g
nxqi4AGSsXgUlStQ2vjUhGbcy0gisvTkIiQTsKjc6JrpbWReWmaeJXlvwAhpY/ljvJCxIQl3KQrh
mJSRm6YQkI8bOXAbnSdrLFVgGs30v6BvnINoBvHao3WbWsirFmzvj4MhlKXKY/l9zFlKo6Ng3luO
k17I5qLFw6P3HQFiTFSQJDxHXVBcDb96kHEUHOL1mBQm4JwQkq6O3e48f6qNBvILb2J53djTl0ha
+yfUaIdd3XiwfFhMLfkEYPnNXTu0OtQns3RcVVaGbMds64jHprIPdC7azL6OsgmmhgR44hk7c57i
oIzygCvfHzMyr3+IQuOHXR9r0j//CBbGkG4L/bFACWg7KKW/Hxw3QN0tpEoP1vbd7KKjU43dTxJJ
d2pb629GWvzrN+FHqwzxXTfUPC8UxCi1QphPRhRGiwRq/c8AL9yOhyV7OI3PZwphDvh4aHtNluyA
vzuk33iEJ1MW/mNEqCzgFeSaRs5qNDgaeur8E3rAYcBwvzS6ra9ZX7Ibzcv+jHCzvsJyXbzPU+HB
H1Nl1no3bXElgeQt/YT6mGW04grfXr8oarcpSi3ctolv7kVnpFtM5xHlj0vzzYSKhSWv+KwVS13n
rqXtWyysnyMWW70xBZ88UIoVGWbzaAaV9shm/UPGhdWSNCcPQ1FOX+tqrzybinVADrD+jIZKWSqh
OZ3GvAofqkrNF5Qaq08T3SLuAs++d3hwnsKu4/syDziGc4x0y11hphgic/e/q3qjFD9gJ4zb78G/
VvZt6aQ7o81evuMQmwWWY1QFBh6/p0bieGdELlzMhg3WsZ477e9GTpBTHQkD/s80G44K1f/f87KQ
VZRRp+h2G+lj1Lj+nYcJdNhE2aMMkdDRkJhMqT+4phMvAxiPSCyq1U4Op/Bkt2qPvUlclT8B8Mb7
fDbIQKYXDwqB/QjGBSiyzDHZlNbMBtUwoJxDTTXUoDxqsD9UvvHSCD51lCzXmdKWez3gI4gTMBNz
nBzThGWDnx4DNe+uTak+y3gyYJxUpFl5NurEvTdqK0NShfsA0Lu60M1ouii21t11CooeQZFVz72p
9Es37WOKvDord39AZDXLP3wTySPfwyytrbX8o9uhdRt9jDDSd42PumQ9Rz3E90Y48IhflCXqePa4
vp2sqTvfDKZn1AKMQ5hn6gr35uzQDGWz5MuZPrn/kuf3r/LYrvV84bAfxSgsyp6UOAZkmTTkTOeu
xt97EjYpO9mtCt1f5iAY2ViZzbGPwgoYUjx9RL5+r5IgvpIcaI+K51KhL/XxY/TMexEYytXwKKtR
VcIcZ/bsbJG6vrSInZmWF63Vrh4Oid1jPTOo9mKMs2X3fzg7r+a4cahN/yJWMYfbzlmtLPmGZY9n
mDPB9Ov3Idrj9qed3draGxZwALAtuUUC57yhbi3PAR2b2Htfca5DHosfk63+1CBgfyrWCJE07sr3
iufB0oPa82Kgj7PyxaA9VdakrFKebVelMqONlVjjJTKmCgK8bpwMkoW71kmpQ7ckn6DvABr/fUnR
I/7PrjX57+1YB1s598s0aTjwNcYTpF4MsBu3mj+93pclQ8NA4hQohSRGEi2rDluNWlQ6oFZzFxVV
yfHKNKmNe6p+sS28XHTBtkAoinZp5bx5QHa7yf5sLeHv5Ho5KC+g3Ya9XYHtmafeFs3LzcGgPDKq
/bjpfVV5xO60SBbhBwdBcZ5cp71dZBdyyk5H4+rwJX7v6kG0E9Tp3lMVAZjGhZNd4FSzhydeb8Gd
2E+ADDVwE4n+s1fWheFQoJyx773nBhjh+vgahY19AC8QXNjnqSvdd+sPjplYnbnt344QBxWpps8s
CpfZgDnPl88YsYL+j8/oAvvXZ1il8edn+GzYV7VaNfIzjLgR8jPQxzQ+G7WBhwuw65xUaEnNBNFE
cy5VablnMRNEgdTDbOvCdCm7Shn3fPWUiCx/rcDLcHMHek3eat/MujnaZmH+E7oYuxap8QNDbGNR
YebxjPVUtEnMGF8bveD03ZjKxrfBeiYl0Jcb5wAXuUVa9WJVCR1A6QzxDKL6z24zamJVIx+9q2aI
pxyV3a7Rf3W/rLX6DnKwHn/PG0zKDAPT3bhHqAcprexX/+aiJvtuo1S79D5em90LgPpVogfOMSnM
+Pb3nRb6c5ck4jkPqq9xWGvtM1Axa11O3ivQFYfso9C3MBKNR9tH3RXDEQR0JswDisH/e4zjZ87n
6YcRpt0qmQb9YuJ5gExyG+BEFFP6Xo/ocSy0rAKiNV98IAbXIqzecX9pDqSwkNvFrs5E0jtZWGaZ
bPMyjFbmTGGTl9SBqSCmp0mD2cYmS1+55jCiLscEDYkPYAI2xBB4UMtB8D82OYGzV1q8tm21AaCc
NiV6OX2LyryjXsUgnLNc6052u3Ur4I8hch3orQGjwl+rwfo4BT8x4bGRS5QRBYP/0ZfjFKyVjax4
FHl4HRLT2Zr5oK9rJ1SeYKZXCBSDODGM4luS8CfUef4iTZIiXHizs0tUO3+xs4sWJnqQ72ZFxhte
mvEYdLCJtKCCwOm7xt4qSTfFXuWfrQmdn3o7TEjOSWK+NJlE3AQw+O+YXWv1Y+ePBdojPVIic1dO
BohQ7Do5D6uwpdX1zd6K7AwAxJj9ZbB9CeJieDN74W8MNN/3rpoZT2PmfZ0xzQRHOcMzbP2pS7Uz
KZK1bUNKlboYDmL0y7wOx91dJgNz3xIi4pMUxMDj2Nv1UwJWiNrNhlxLAUhaDZ+BjfxdNpF+lD0x
DupBLcGlSOEjGUs0629MSLXbjGaeUQ4KZs3zcjdAtsHygwQZzGLaRaB2FsWsBH2nUihW92tAsi3k
gGRgyBXeKKLFPSZb3u8V/zXQbTrdzi9ekmLR7fSNukEnEIelmWrkDBlCT2MENG/eq6D5GLhLvUG/
s/QbBXkoz0Hjr6ybfaQpVxkTiaGcb7Nlv+2cXatk0IvkHbTeVjauqld7C4Kop1QGojf84JbmODt1
QP0a7WqQ4Mlg3UblL86ZRx2hk8OfQLpz0FXO0ROFp+Afnu63B55f8bDW9feitQtKjrZKZiAad1rf
VXsUFaeL6YAOneyxfVNLirVa1A/HoIN/ouHVLtAP17pgZaWxWHhWYex1XD4QfMq0t17t+EuFuLOZ
pkl7yxs0lCKAMns5qtUtQie1Hp3laFBgutjE4+MwY4dwGir1cYcyJTuLqhSXdr4olp4fs1rZyl6j
T+Ki+j5C5FAaNrmtPgL8wvKgdjW07+emvAzDQ6dQ1x7n3W8dUgi+Dd7m5SHg2QJ60Dirci3LoYlW
gV6NK/4WQacjP4OEft+2r11c72wEx7+NYe+tkNqayHc7+ouwAhB6xOHWVStV8yaOVWb53Hv9a5pl
1jdfpUQPD0k/RYWB/JQy/JRxBTmwJZk9UmWJol7jeli0+vQCzUW8ONAcnnXxmYSB1S7HquKhrVQX
4dvtC6kVa6kXeb+TUyc31bZKbFcrdmDpohjd4dwqAcprPLf3uKDG7xqwG2UGKkRJ/jVOyXv8BheO
d5XxJIWkE78sjrJ179px9A559aNhM0PS2tUf5cXvIad7qsVh7ncsTO1vvujTY1G++BnOKm3tjVtr
Tvo2Ublqu1S8peBFjk2dhSsMafrPfEyqhc+2ZNVFZb+sZhWtImdPWNlGupHdMI/6q1dB15oHndHJ
n3VLg47nRPGuKZ1kizIrupaIqDyW6nRIcao9y568VEX13AN0P0auClRwntW1yk8/0MEizT0ZN4O+
4aAMnc4ayKAY2GpWPwb06TYuDzX0qWdCgiuvOJyH58oV72E1+GswJla9NudifDLgGTSU8V5VkGLb
QOLOhkcD1m6xzOpmJE+Wu8ep1CO+/F2WHXEXqIG8N+EZLHOBpALfhqwdbk3Zl5eg5wWJ+4+yucem
Ws+6FaQusP6hsW2co+0rYqW3Zo/epaO9izZZ9FbdfZaGVe+mSlfWsquP7OXtHrZMtw58N/o0cPeo
Jr60nenwN2Vl8PfmuKoi2NuYvXZIA7/5UBHmmMONzbFgBoOjnEI3qbVsUSPbcc5GP97JTPZIat6O
HWhLVd/PWCjnEVEnnlmieHdSMzqitd0sZTdCM34TBl68ld0AQZ1FnoTTSXaT0VhPvZ/vBwWlpTGM
kW0eqnqhzxocUYckLwWh9NBCVvr0t45eKB+x0VeHSARi5Q6KdTKhjG5xt7E3KmkPdgPA9adodC/F
kP9quf1B9ePsFpZjUYWNaD0b1zZq8N0lEzC9zRW5tKtdZ6FEpAiw5vihlpXycIsVdtUsnQEIaV0r
/oO8jPOwLV7L3oAiMIdlRKiqtfUqb8QeKsZVL2ZLsshDZY8yvg/dvXb2SI2zPbBbqpwx/k8nY8iv
Fqooj5lWJ4+iC8ZLgjeD7Mm4vEwnqA/BI/pYzdrtsEHBtTg9OnGvFTighenxj75symCQ+HzDY+tZ
hjATIFNBcS09ylFgWFnl/1UCPD8H2UQiXk+NYTX1erQqO4zhbn05pOrxT69uhgWEMYTBx4LHuep7
C6srx5/irVN8+2ehd9aCfU/wxLag2tkhONawsKyDnbac9WA39DPjoe9B2wozusqeU3XDMvFVcye7
up0WOwpoDjQaFpCsqEkbcDqfEV2qaoitgQbbR+bAL/C87DmvO1CVHMdJSaM1FKFbinAEgqyWnCaw
LCm18HnsXesBHSQQSbPWECgQ5CyRPd/KVfU4nD1MXJ7UGl3DwWWjmeO57ujPcIqNZxeK6zIsagj/
czf0MKzwjNRcyC5wc+NZzSN2Cnb6JFdpaf9XrI7jVUxe8kwO1RKl+xTDK3l2yoiiYeu4a9ntDb97
RJZvoTdaA3bbKU4UZON9omCwPSGq8UiKCdAn+6EfCIjBpbHF32nb/uM1+fCKUo+79irbP46oaJw8
m0dVmCfqm+emn3pqd39PnbdqfNP4TnpNLIN8XczcJ7YS6jVBMnQhMwaRH3KkyzCQhs2lXsMSLqxM
GaRzdqT1lPRyX3EfkCs0rB7h+YccvKzYUp5QFloOraa8Vf0M+aAOtJDdNAC3M2AmyCs4Ct451oEj
jRVnK0cRE9AWYJ/GkxzVtBwAbdI/NbVkVC4yvLJUTdg/69aPF9bkNi+pR1HdTQfIx17YALGnwOvl
5vi9gempBCjVWGpnXXSv23mWrv6V1OXfRueqH/hfJMvG7tOXgnLMym2c5Gp1vrtBEWo6NWGDfODM
xADGNp28vPE2ZKKSq6qzVwr1OnmJqGQu5a3me5aDOf2lherOGU0svxKqTxFbRayMtJoMr1tM4Mb9
EUpAS8EMpN548qBaQhT6ps8deank4B9TZLTFbKV1lHH3xxzZlDfUSmwRq8Yg0d4fRWHFG6se2iWw
8+mh07TxIZlbCtw+tnhWsZax+0AawQNuu4rq0Tz5PmBH5RPen/3hSzzChYdfRHzyG/NQmIiDh7XV
frTvduprH47mBscJfOKy9muSyFEF3GDyaxRfVP9t4EkgpxlBFR1UOD1kQlk1xZFFxgtFeB1l/leq
KSu5vErIwwVk59dtY6grZNLHdW4VDs68g/1oQu/aFanb7ZKYs5Wm51iNA1b9ycMt4TkU+ZxCvMaz
H0P+124zOy0wH0c7/j2zH1ty0PNMMKPhIi2gphk9SoLyov1uya4YzPQY9dmv0XusjHMewLIfGx2p
LtIomCRbR3DPaBUEPP2Osl9o2a+Wqg7REimJZnWP3aa4DktkU6UKv9BQdFzpSqgclVm3spoVLFuz
c2qSOP/2lXwRBxYyfXPkHkYwh927AUyeIlazii2kTTx0zj5qij6hiqQmVuzZ1Uib7zLsmEVD6avI
8JnvIvaCc16I1x7EFlASSOvASGe1YYXVEbTlgHhjHX9klaku/ZEe5opbHp2It3pIPKjiKWl8FcPL
tNt2QWwub2OVsD7sUEnwOGHU8ExxgrsOCqafsiUC0N7tRvziIrxSxHCoULoOhPPJ99rcGloabuWe
9n+EE7UJsWWI49fcFlGIaHxiRwcfZthEyY4jmc1h88grGfXL3zHQfspZjhql/2o6hrWTPRnX5LEM
ffQQ/dV4WMqgl2jxqsdgEgGsqjiXg0PuTusODZu2s5/EkL/kgOzL1jTx6ueoUmyquCBhJIMBucuV
m4TwGzZuGZurCkvvozG/wN3cMr2d7MtLMY/Ilpo2KKwoKVooY19zGi4z29sVxjddU8XBZ2d49GIA
8c58ka0vsT+6RWDuFHvY/tc0Gcsm/69Bw5/aET7i+MBZUQBquhfE+/RrHIzbYe7JC/DzjZ7PGeE5
FANxRXaEUq3sui5QLUT8vTWI6+7F9rvvbRGq29Frr8BrlcdY6P5jNnnGVjPRp5ZdOdALk+SfbXSb
xqr82zxQLexTUmTZ8xTiSuY8FlHj3W40KIZ+mm+LmCj3gQmawPwP9IUGo3XXF5230Hq3eaqqon3q
Hcq7bCnhY0/xlC4hmNRt/SQnTFqaLkG3iqsS9AFFDW96GwGqLXMAdG8y9qXV/x79Oo9D75ORlHtd
G7FpiTVr9pDcSXIi4twJ9LwqObhBZL+qg/VHPEMmhWOY9th6o3N2pur75LbpTvY4bTln2eJ8j15H
1pW7PIq+fYnLGYhed9skpFqghtNwkReKiuMF4iw7BZI5MuSqaATfpsQ6PK0W0M1tRE6+r3XdIFuU
hYtxk/B+3U+OwqmfnWQ3X8IRQOCtqrX/hDbscQtM5UGjhvyOAfIp10XxROU1fs5SdZcFbf8ukio+
KskolsY8C8J9u/ah4G3laFY2IF61xL1QQ/PfKD3Le4W4SV8s0EmLysmH9y5TGhA3uH7gLHPGstU+
JKGP40hrXzotci6yJS9lm0GHEnmzQ8mAGimFO/ui+ypmaRZOuhNfPKQH54WA/exLbhhblDZn9xJC
bcVbRM3YdYWmuRBJEn8r0hDdiRQ3Ai8yk6ekYgelFGr/ww2U98YaqpcK4YWdj03xphvL6V1rtJ2c
kKdsJtiglA892eqTCT18VYi0Rw76moyBfoL8HC0MESUYIdY8KuZW3Km/WjLmD9PAnqXH3Bs9ttw2
V6Yzasf7ZYhRthkFaNO6C7YTSFCqlC3HGUTlgeUiyCBb5RSoJw+HtrTQnG9lESFkgAPMyc4n9alQ
428yXkxds6yAsZ11arLXagBQKQdyjo0LBZ2GB70Nk4cKpt9tIJs3lI0jeFD0SX8eo+DM3vvaj1ry
IHnI8hIJQMu1Rcot9qvkgUdqtEmzdJZVt9MHW8UGNKmxCnVhCjz480UOIEddbM1IGdmN979ipmXt
0fByHpBAJOUcaGIHpTR6BTBgADiHDeQoIkLQrLW2caT2KzkqDDRKPItqquwCu1NOo10DC5gnhwNq
XjXiNnIwH+KtwGlxIbl9+W+Cn+zqUzGc7Jn513dDe/TrdWWxKTSrKd3yPiiyLXDa5oweobpqDWNc
CgH5esAr/cWpxUOmwmq0fTc9CUToloUVJt8qpwwWlM0jMskBEETXhe2Qae1rnSVrZDkSvDd0vdkI
FxpEmbVIj8Clqy9DkBS7rG6jQ5Y6ePDmUMZyJ1fO8lKF46+WKI3uGLbZ+h76Mk1o9fug6+ruS1x2
LdWIV6RG9epHEz61SZrdSIntgNCo7KozZHz0eSWqmpOeJEZcjsquRJDfJ0u4+b2bd85y8rA/qkzP
fWAfGC7Yf0QA2JFukzGqAh48lWLpzKF73GrKapPGCObJgdJHe6mKvlfOyGFBi+sfoahX9uSEn+M0
NpuojmBbpan+XFT5dzlB6EgAtVkVP9W42hw0UBHrANnbbwXCffMdeg5WEKGn+tDBtMU+Jtpr4Dg2
elbW35fy2rYNFAc1iPfCM/zXDnKcOY/GdRmsxlEbTqrrpY8J34CFXBDhBnGjT+RmhGpc7AUPvdPr
UFGmPomuTpz83QRNe06g9r1SFzDguk7xMU/77HVQC3OZGS6ssnk0EVOwZqMHmDOYlY6swRqQ5PPM
AWR9Jc55bG8EmtMHW47cxps6+Qj7GjakKtDDS8TeTL0Enyguna+dCx2PLRkKBmTwuyEi6zGU6Yuh
692+dcpkKUeR8hePaViuZE+z+uSlbVJE7t4l8eXOceHf0+OxhwJz5E3NjfwSzC054DQWcONxmDY3
QCJZFeTFvSUl2/5Bs2rvIaNM8BC3vrs1eOwuSIp5DzXpe4d8EwW8aczqrQzK2QWbi4tFIcHFXodj
+4XvGvk9O24e6rkF1uEezvMGdg4zrXmmHJcz5WW+gZ/V55Q9fThnwEgKtkvgBsExid3iHUOQ06Ti
TqU0lPArBQGUOdw7rn1Ss1KFMUE36docGwHK/cja8qRG9Gh4nBTFnjFo1nOu8xPVivcoe2lumihT
FMltsJlmh2gExVFVD9rHwMqgKHvGNQ6bfAsOPb11K70wwYIN6XnQ6l2SjljkJrbYd43rwWGeF8wX
g3lLkuTRtpICoalY3sh0FXtNtG68NF6XcwKndYfxwzbyTWuo1kuSi+LiFql0x/k2BgCkOU2jYJyr
xmsPIHsP18JeavNDoC6oQ3WG+DVqBG2+L3r3GHgwrPnjhtJqj2cyZeWjg+7oQhLuGhCXy1JPpv8c
iOYV5X+sUArNXGWRpgNQzEtM200LwkSJRtDAK/7gWEO+wuF8/MDLO1zmrqGdfF5qbyUi+3KaFhfV
QXf1P6epQ6jjv13bbzZ30wIBhE5NSYPMT9MxZzsEpjBa9kFC2XCO3Qdky1QNf1uDgPoSv3cnqsJ9
NgvF/F6eWZV3LpveqH64WF3sUi//EQQBavTYXmPqA5dhoQQN9kIlRt+U83CwQtXnBApqT71be7jF
tCqxtkVc8G2ZtO6oan6zc2AbYd+CmrXa6HBR8JuVPRnvgbJt+xgcvYzdB+wAuo/BVvAe70BPrNCX
Ctb3WKwE3jkgd91Ds/AWcqBFPXNBZmra3uc53pAcBmQ47/8aOZiCNAdv4iDiUbGRLx2UaCe3S5Zf
5k0Q28u6My74A6R7Aah7akVNJasGNJcgdbD21Ca+3IJVG8UXK2qGdeza2dKFvq5R5zKjS0g2aO8p
2rPs/bEkzdGxsDDPnZfK9bdbyf6QKQ9tpU/72530AuOssaHGTv7htbQS9+Bqk7K4d5GTUXgRBv+0
5oB4TfAdA24gODyQ1SO6He+VnzuPeqo4jzy5VfBsTsWrZQJUN1+EM40rK0EoykrZNC1Tje1DEECl
v/Wn2NqrsQ3bfp6t9NV47cV3YeWIUjRU9wK9tE5NryQVybi5ObnssgL+82TXQXGwWnnNZJ3iTOVv
OtbeShHbRzl6mzIPpnJQ9sPMcAAEIAh3WyyDc84WtYHYs05iSN5HC5D9/Ra3W9/7lu3X+2hqDvKD
ZdyZP0W2xr6Nd+mI0Hq46BrfWYIt0ldtJNSN8PPuOSyz8pK21iXsBMiUKqc8YpSTOOJQ1+FkB1ys
setyKbs2SvrPJNwWBrD/RxlK415fBYFyqVANXQRg709IsQUnpKFC0KP3Pl+ueOVyPli1AVmn0Omp
9sipt/ly/N6XKwt9fC9hoELp5pYydLuv7N9ucQvAY6kOqYJcFiZOMShe693VyxD0pBs9TePlVurV
6zhcu54abKp6Yhc0NGKBci8bZ6QJF22a8HT6rX47zmK4N5VclxTF70GKlsUFUieG4ui8LFulyg9a
6uaHfpx+Xf4/Y34T+gl75qnZQJx57e2mPxmt3p9sMHQaJIK97N0v2jx478rWGIXsjUtMNO/r5UAQ
BsNtshxow+Yt6bKKI7aaQKFAUTMdEsryGGMgrcDFwHDj0E7aj870KblMlmWcCrM8yQVymqHaB1uv
xPi3LlQDbrTeHvUh+XXpakVFREPDgfLWBPAM6lGz9k2MA9Hi/zz9fg/k6Yo1GfriUKRolGi9eLe0
1jjCN0qWceQL2KiKsnaKFp3QeXQySasboE7POpLKy9pL4Tpr9XBwICAdrPkiW60zpmiK2VqWcbxI
uN7aumzfInKdmngDLuLzjNuYXC6H7uO3u8mpTlVfbm+ben7oielT63X9uRlMY28MdbiJUET6Vsd/
TZEa/qgQxQYl1FpH2NPKtVX4RgqOPD88v/+E26qtStsHTSoMcdZcdMe70Sk/HVxt0ZUjR6zZU/Pa
uD2QgrL6JLchsKMT6LHM03JNHO2mDF5cI/inzgtQVWyr2/xqOx07HAGqtg175aU00+CAN1YKfYlu
Cjlwxor9lL0x1qNHR5jb3HB8tDFwEbM561pjtDOMVLUfNH6Egz0OyAqyedMPNeIjxlJGb83Mzdc+
eiHHcGi6C5bReDxYw/BZUTBYTpiNAmcNnJesUnYIKY2fCEJCmMg6fSunsXeftR2cN8xPvke+81fs
T2RsU2qXzSC+RTll5kWck69IeweLkX6EBDPOFxm8XeYltpUnu0H3zzIkZ8i5f6yVty7HITuUCrVt
qJQHKsn582BbH5bi19/HTARLzbCtS2Tj0jHYwsXqCk1EOQp06x2t9ea5twrr4BXetMQJVXsgmdqd
83TW0IZH+BlNmFI76O8dW35h7xbazHO4j6xh3/B2WskuqWR09tRifMiBKDz5Tvgs43gY1BvE68AB
JfEzWtVYp3iUWYBBmEfQ/N4qMjT/e4FcWVBpP3zdaVZthRIgdnfJAzAbABbzQOQ1GwCw3UeXYgkT
J1SYI/4Ji4iNJHDF6AdyZnjwmkV30romvQrD0Bd5T3aOMvmPDg/BzxTvlvmMbaT8Z7UgKjkxiqfU
CsJ1Tc74Q+GjwsL+SEk1HHRPx+ZHByGsJzyszUifDhhNq7fW4Phz+pNLJ1t+p+3N8Juc9Uf4y6y5
K6ckLQoYCznxvkTefTJyE3Gsdh90eXysOz8iE9THoHX+7coWYso+yEK/gggcK2ZTLCjJ5tRCrYcv
M30hF3bs1OWNjFhrVpNIK5h+fCfBFfNHOx8+NNN0MY7MsAnt03op8ujveBJsTedB3Miovfs5L8/Z
AUzONSpgkvOgDPX/zjct49d8jGJfvWYMyNWnRkiNJsyR7uKigGS6Kv1fUZj7F0RiQBCqKRrP4+jA
Vhj17HoLJsFPOUXpJjwK5RTEj5iCn8BDCmZDypJRV19YvOqPDmbDiP85mX0ahKqtIiQ5lrIr4H17
m064z5UfNYe+/hBm0Dy0mTJcRagOV6tyk6U/AF68x/oCUwUxZYCA5ymBUhX+gqUKu5IUoT+LwqPt
LpSONOG29SDx+iDxb8JIpBXizdSTYrLi0aOaG2qcTGbTIag4Geiy+VK1bn5Je1TeRKBl6y8D99HU
tsnXzJM1V93ktZefpK47J6pxr+X+h+zdRd9NIxn5y3Ru8bthzn/EK2PajFHsHdLc6M8oiwxrv0az
T3ZROxhQbZk1y2UzpJK4dudhwc88UvJH7FzOvK+2mlBBRGtMxts95Eid+Oj+ocy7MEvhL/jOWW+y
pZWVfWtNv1v30Xvr/z6v9aaJRKWsTSci4uTkNwhjPeJZGj/XvZe9ZPARAKoNaP14Zf7SBi6S75Do
13LU1EuOg0Hwd6lNSDECYEtrezzkYyzUa6421Rk9rXpaY1iLj4ean9s2LkGdVpp1jDOLL8g4+b+b
uGullGfkqDrHC09HiCUunv35ax/MfwDZNL2EXmIcZC+Fj33NMATY2bH0hmRGrgQl6mVsJnuV82HU
Ww83MGsL8IpcsfEgVTgGjdOKghgFiKsSDPJQ9PYGgaebPI7RkpyN9W1tW8qnApAY49lvlhbHW+rp
7HWKHB+/EmJFWIAD9RyQmUVgW+sRv7s3O8NvYC7Fl1ZJidixjrdMlXDjXYyv94bfbokkKR9r5G64
4Y1ebqRAVTOBtv4yCiW/3EjFKrkWNiOmCBOHnaKE3jzkVcV+xUIDaBx26e0cP8Q60n5acVWGGL5Z
jyfQwuLVQMaxphlWHs25bzsw7wJUSPdiUN80nm04E5ViW7YIh9STqT56lPY43bTxT9wOF6jk6d/h
Vycrw2qSC/opOAamEd6z9th/RI04uI0f/QRo/E+sooKReeZbpevzoyr0L6HTbkqTg4PspZQ4b/Gx
xTtZBXm3/jJgl/gEuEX0fp/LziI/+jcYu6IjGGNE4XMzkurBm6dbaqMGDrQc+0PaabARZgoUMtS4
6KXG/zaK1HS9R1mnWIFg/WiavLq2/aC+RLW6CoVpvIee2h0FqvTz+8J4p/SWrWvE2nZytPAFulAn
d5iMNyS2+nVZdMbWdILyvQWYvEiqHDODfiKXZQD6yaP4tQqwRBKOcg1zUb4bdtgeKvLKS9Ag9hne
Ch64StGsoHwNB19pw496gsTGhq8cDAWwy9CuMTQqP+O8+dA54z6mZTE8iCIs2A0Rh2oMeiRGJAF6
O6JIpropmla9BBCPbq1wjsV+pF6KEVUUDALVy3/Nk6NBb07/PQ8VXTAtpEHyqc/MxYjo+oqnoY8V
AQaotaKFD7I1uHG5UzI0oL8OaF526aazDE9Oh1JjWDhvXe30e7lci8kN/Ws0gSnPup4Qz4t4nqEw
jXiAP/sq3lSxO7VoT60vECOZrROl2eIQNcd+Fv5sldy7Ni5S8GwQys869K62bRr/eIJSbFhlkOzQ
BDK92ntJ80kgtxS2Z2A35WHSBnxbzdhdWiq2w4UGUCLC33WvKKnxMGalsrQ1s/sMEpw3Z7+pEYV/
YMnqN02rJgBb4XT1kA+Iwz5GOtxElzusy3gN/54dheybbW4CMf7pjVl/zjrLwwENQgq6CABBUYC8
Qi4rdlSY833MR5HY7yN+SjX7FEV+karceRftTEh/HymGT0Ud/JTqL9GYuVszBBMirVQE36Vlk8TJ
SY6WmG3C/Ohfy9ocHuZF/N2kS7CX9m4MjeHKEUBghK4itTh3pywarwVe45eqM26hYQ7JeNZReWwC
fL7k3ErF4MgLMIaZ7+HO95Bz5SCbhds9dDcPmrVRA3qBvvBraQJo/WGc/k6LAK5dGIRsZf1mEpzr
ZuPRYaBKnYz4FdSGerK8slkPQ47sQGdox/tFzE52Bmjp6jYi+3JYC/ee18W3ufdw1WdYoadkwoq6
SJ5cvEogB6Xxht8VWTTPct7xrHaOGiaVT1pUTlclTRayJxcowuz26eR1t1jDDmYbhv249CMHTgJu
ODvLnYyFnuYIRzR5Lm59wFcowA7o7uEHTZE25ADrde3PHr8toynKHwY5/GVBjRGS+XzMEGWxaVwr
fjMD/y0nlf3Tx9zZqoX3Tua5XaPdYC0DjJs2kwdcTU1t7zO2amPhD1V/ibOge8wi5weoN+8TeD+P
vUBPjp6CUKZbsgUOG+/TTowPyFkR1STkl+XUHpF73KU+gX9Y/MtNG/EaeQcSUYNlvTjIyh1FnM6e
DtyhCkrsV7VEuxpuXTzEITwhOaAbY7V0Zp9aH+jTs54Yj2pDydfJdQAUvMIOI6VRcOW07pf/h1gU
FJiwWlG+uE+O8rGDezHE/b/X+y01PAIKgzwQ+LtoPZW6ttJyJA2nLuketPnSGJZ4MKPMg9YMmtRS
YtdayGDIbmlplHW1uQU5PODGk1inzhhIiE+9euY1mrwZVvkyBvH4gDxx/IbE5j5GYfxRnXvNlCwr
fnXPlkDOaSljOvWbZ6TkljLmalW1y7H2gfmERfp8Q0eNhgfw4i/yhgr6eEAfcLWRqwujdI6+gnne
bbmvZ4eqQXFFLm1GX8OrFWl1K8j2wwzUKjrNYDM+hhmJAywzFlFq+gc0zbq6bppXT9W6teabCZBR
piTjlfJLtdScYFjVuduf6wK+8a0lu/PFMLA8lVNgav85as5dGcvrAFfUFDtkudYCgbDtLAcva4G7
AWICxS6Y1OBRXqbRAgBWVdq69JRfMUe3eGlVo0rCh5gc0P4XZefZIynPpeFfhEQ2fK0cO3dP+IIm
PeQMJvz6vXDNO/XsaFfa1UgWtg/UdHUD9jl3iLNxXUtneIA2+8PJ5/Bsaqn3rC9NnBirxvaiJ9E4
AottD0UCdzyouVtU0/XHaYj71f2kavQc/LRbY5NAwn0qLfBTIOGbz8UsYFmjd6S1ofFkYAqphtPC
0Ha+EZlYZJLPhQ+t7cKJWl8k53Msvf6xgkD2VgjbW1NwzA5qsi40hActVtxqlsKz/lRnSPd3WFKt
Pdd60kx+KBUbVxqG9Hk+7FUsmoDWcbI0EDjLxzhJY6xQYGmwPGpZNluxczYQ7tvJTPumeryvAc79
faj6lWtaKNN6xjqQ7MLujfAjA3WHP4Mo1MAPNzPYCsvY39Nq0Hcrf5GG0n+faGh1diqn7l/X1pYQ
FbeMj7khL0GemQ9UW9orxmqryHaNBzV0G18medvLzdCLZvP3xDLLl7MCWptf1am+ITlhGTdrPdoJ
JLPWqnufUHGmkV4ohVIaXGLvnwrCGWx0RH7cNACAUPZ/bGqzXigXwarOg4r0HgS8dkme63WerNRs
2EO7ywvnTXemf4wIsZ2pKqkbQi+iPBBP/kX1h76tLhME6D8jalg1TfxJ98vgZULo4g3x/vHNQpOO
OiBFl9Sa3oDHzWtnnr2DmqRyIXZ2XITsOjih0KzurDUzqkZLF5BK9VxMy5aEnmokCz6vwRomTmHj
5NmTXefGenRK7WslnJ3VOcOvEHOLAnWSTw1iTqgttOxTa4ifRo+FC+q+9ZueIwQzSZGvXcTp9nNa
Y53rVq57mSSZPQinLJ8MnFyqKBUXNXFvsOf+ntVNtc+prfk70EHTvvPaLyoixIt8jzngTx1VeYns
4nLl27Ga76vokqRzerxfr1u019UHIWVPsiARVxe1sbUmWDHqYdQ/OqXZ3Zo6HrM1hs3t7q+JvHOB
2GKbuO9Gj6W6OmU0K7lCgt7Y/xU9Cj9bKBrNwTBZe6VRCzQ9QriP13/3k6U19YY/n6mO2ir+ZEP5
u43fYm3LfPLqbD7duuozuloiR+C15xKd203E6xYqPP97NRn15T4USPjfL67GhwBrFdQRr3+Nt7wb
DNNhYfHnP6PiAU+BFajJo/B2z+SDp59n1y0e42z43czw8h/jNNxUuQNpZRkXJioK0SyqLcueeKP5
drmcLd50T0y7tPOa7TjZ7pveYLqVDm2+VrNmHLlXbB+/qEk0pseXJq/R5SJ0Icu+ocC7KSVl+8gZ
6eX6j9KzqquaG3z028IOPVurqKtVipy5RPMyDtm6OtoZ8UJqub2O6OQ8DXs1phoV0iLQya0CKqYK
5hAfj67DNTGCyYz+kxq6Nwi98WMOiCxr5M+6RhSPqYfUnojka567Eubt2K2y0NRPasz3Ask7ufUx
Hyckinr5mlbTpgb786ROSCubtFNGDUBNDu2wTYF9ru0uN75OJkWfsfsWjL6D5iFC2I7Z4obiuI/w
QvpvkQ0LbPZM/WqjIPIIoJbqwnJCmM2/KMbWLwaKt2tPn14bXvHnxuj6szpyh/T3kb0c3buxjgp0
PtV7Nb7gKned6fz0aycAIWLX0Z6t6JuKVxHqaoab2NWKqgCtPzb2fl4YVQVa2K85FIAVWAz3J1A2
PJ+l893CGRu5PERgfb/F8heYEIUEYjszbVcqG5L6KUIjeIaqWLT50VM10vGIeNrvWHXdP7F/Xfev
2NS6UDF5yMtGXmYj+t2MReF3qzrW0WNSU80gP5ep2e7/NXYPjxEEvqi4EWD0Me4sdn3/udb90qYm
g71Roa4vUxTv0gk9OBPeHZI2GppXbWNdEaCWn0IJSYXhFANSVDUqcHqLwuE84FszdEO/l74pPvGU
/JUGi+skb+t3ZKLWKkobdW7FUa/WSHSLT2KihAl6gZVbVOOkGWn80TVFvU0LlMaxmive4xFZZFM0
3dZcuvMwt6wnMJdRIW1cVGsJI4rdLfSW86gOkTja2SEVfDUWxgjerNpAQ66xRv9wH8tgfOisHOHJ
1kV9ImjCz+POcuf0cxjE0yWy4Ty2RZ5+bhBJ3pIOFAc167MExqXVeMnRJHjOl7t5OcnscwzaQCyZ
ILGWpqmlfbSh/qmhJAChVeAIfoVSoW+bOgtZKfDQgq06cLOH8ypCUIdakowe1ISnZpN54k8+26rx
boa0o+mttsfdVyP5QMUw6A1nZ3ZlAJ5lGSx2gD/tTZoH1tnuRvloYunhz+gyQd+T3HizD4BJPxcR
WSM1pKIs1+0fWvPVUPNqqOuEy72t+09+5q6cAOCSocf+a8hVwcHbxqEOev+16D2AJ7YZrW1+yG0C
ofMQNPDs67lLtmUswzdoTu41aIa3qBPhmxoKm4ByHeKNTda/RQN41Qw5qscAzpOW5doJKl78mNsS
Qbwa/bp1kot2d+urQGn5ya4qowKlYM6Dgxg/qnPCjMJM19oPMoFLchi7hcocO1eXL4SkjSvCFc65
AxoKnKbOUEe9XXSb1szRZBkwBV8ZVpawQzeyA2AaKth5mu2iIXWufkvBMU3eRRuP7/74i+2v9hoX
cnxvIg9P9Mh/cSdjeC9bhwrUIJ7VnENVJ7Nq8aROyxHXDoUXHHkVU/dIp89w1vRzrKXBszUPwXNj
raUnIZQunQD9s0vaNK+aeHejiu85CEcoEtI6D9JDUT5qYWZP/CzgYsYHrWWFf4PELhhYdeQHLl9w
5z76Y+/Yt1lriEL+AL7dAu7jsZdsOxPwL5uP+fi7KjGFORljOLBiP8xsYi0NxZW/6PL/00RcFfOD
bgwbf/CQI8TMqr0dqn44CKykcRfAamziztdLNwVOCOm430P1wN9LSqSghWZdkex1HkJdg1SyGO4N
Y34ZsrL8wFU9PSQI44CL8SZU63uqMwCrO94fG8PSQPrHBnpArn9VPRhm5cWbi4/b3Nh0L6Ka8JFz
XLFVY9Do3lvDf/oLNlHlL4VW11cFn1BzCjVxO8rxotbr6w1foecNGlTgDu46ikqCceyyn6ldYPy5
vIbVpBrvu+BlgLfArzRFyWDBHIawQg6tARUQo7kBO9n2J4DKnQl46z0YZPGSZ+m/eiU9a4EXqbkl
ss+Sb9mAKk0JVAejlKJZuQH0o7/7oVmUzcrvizUstfSkpjtRCLBBZrLPhwQmWTrm7bO/ZHj0Sk7H
25+C8PMNFpfjS5jn1QsswWu+6F9GvnSOYZGXm8lo7U+1QLqlhZ4LGAndy8a1zlUrwj1GSANs6LwF
MRGVbzZOADt8M6wzTlvTxfAMWMXsPN7zrElWXVsFv5Butqqp+TSXHVUaEHYvSmgi/ZjdMb+pUpAw
8w6NZ4mVmlJB48hzlmzSfHDcEIBB70SHRo7yiYXdegp08VL4oYfsiB9u9Qm/tUC03m0MDzjZVMWt
A+qYZHLtdhsVr5oGmlRgDel+hiR60nhYFm2OPGtORjULIu0RGnL3llaLA53t6MciwuE2DEZnH7hU
yx1nbF4QuZVbRHrQ54nzHs96J76Y/WDx0srlsc2n9jJnXb7v4HEcplwvAtKzmn5wp+eCe9ADqBah
Bp11NQLNgbMtzQZ+Q4eYxGro/fjsuPXJyU33QcWpJlchaLyvOqdx9qrbu220KyzPWM29tM9WyLZa
HalGt2zGmhpm2W3+PkoyGXNCtqyHOm6svdaVOgznnFpkICrY22KsD1FpaI+s7bRHtPG1q0XRqvHc
8BjLLDo51fDRIC18ArkqHlUTmn171WE934f0NPQeseAgoxfMnxaeZ2mnziIH9i01eSmtOh96FXLO
IQn67CJ8Pfrhl+7PxHbzL3FpOEj/RcZ7o1cBtktGu9grtlufr/eRP7tkb2vJMxCN/ooFEAX+rKy/
pu7yHi6zcFXXCJUOKCVZIYm23LGjD9lM9qapev/BwIziYAcLqBXMwQMSttHWtPTuXfPbepVPlv+j
iRyyU3Ya8kCocRzzrtKY9kMloR8mjc+y1vY+Ir98QNyvfM5GUmCmtwfy739kleY/VmX6cYuJACeF
dt6uVTeHno52eJHtVFcMobvOYZucVDecjR913fk84rm8BxovSwPvzUeR4MUc66PbNd6HY47uxdVS
mNxLlDFb2roO0nKHKbJvbvIpASiE4rOW9PkDupfFA3zP/Nb01OeoZHt4ff5n3B3rbCfHAHCMSV7f
TjpgpJEXH02IsIcG27tnHWccgLfS/tHDg+ll9QtdnhKDASi4s+kbOw+1zdPAiu4BKFoPugJz5LnC
8NTTyl/Six/JBbaffZwkN3FfOte60lIs+CzsYjBzf3N7rDRUrBPBn8y66EfhULfnVq4o9sIVBcpL
UWIReS8kBZOEtyu5PDl9jxbicz2Uv5CG5ndl9fn7rGHIHCS9s0e3buvYfXEWSwOYxKdUD+T5XFvZ
70F1ZOeYs6/UIW/5aym8ea9697j7ZVyPPFNY8verZtX1jMTk0vf+/eTbpdXnxyTe2E62xr/+D7cT
7xc36vDYB1iJsuT5PlFOeYZmGj11rUxW7axXX9gF6RuoDlDSpsr47ORwGdCNptDcsNGMsu3Qjv4L
BlSAq8LvJuCS5zKMcaDr2n9foYFLcjJdoX82pq26cD1Jqo1Nxhs9SR7T2IBEbUvz3XRJwqiuqgir
bgQi8FgvQlr37n1WBUdT7z6ZcX/+/5+fV+6Ai0L6okHMPwv8bc5ZOabpTvVj3NSwT+ShhdjQcqhG
wxAURqvr1ZZHAztyJz65S4iKUxHBbPL8Xgw859qtrmxS7cOMHoiT1sED29ngYa4yB/1CCmo62e+L
GlOzqokCrJSmyHa27hJ8nxinApGUCNFwGacvnWmi51TNoMfzPn2pfCd9QQ7GWLOVLPdqTDWypArk
UlNpi+5a92516jpv2AelL58btErW0g3Mr+jcnQC3d//gegH3rKm/2S30ANdvgue2s4p9N2hs+2Vc
X1NeB9uRRMJ7hrD9ysiH6ZfnQYjhbDvRvuPh5vLQ1mxU4fz2IbTAAVY8fnAs7qwnsh38F6Vtf3Fi
82rJuPvHdXF+LsPqe2x7yAL7my4BmZQ7sc4ej1tsy1v6wwE7f0IlOkBLtE6KRxTa/IQmrjEq9MHe
HJrEKM+s6lu4bR6c1wIFrdQbkNOPPOsR0H62nQrXe3HZc/Kdpc2HX7nTqpRl/LXqyy88oNOfSdEd
/EA7T5SeT0CGgos0e2S+9OZLkKf+GUWJ4FKDMAhEjgqhO2CZKdruC/IOv6w8s590PQI5VmfJKhZu
90VonoQZ55F1YbH+SdM/q/CmQRC7b8a9HUbWVg3hUP2Sw0178aepf0jTUKdWypUlkuZUQzvtyON3
GzU6/68GPdEOH6AdJPX01fXFgqcJ028pMC88J3jPjVKHjVGHP7MYcaaWVP87hakAEfB0epgAFh5j
MJLHIagkHluasyU74T5hTew+9YuJK4Jl4EkZUg2c7GmFkB9uYktEHgTzsVQEA0s03/4nBfH7WJ1K
g1cQKtelRmXKieZT6QLvbz1Mcf86CsED/z02hHvBG2ec/S+gaM8xrsS/BAgsXq35VxEiZZalbvkE
p8k44IvgHgrXj57izHT5yx7LA87M8zonK32J5jS+aF1Stqt7f+FHsiL0412QCWTa/wSmpUmgl+F4
RaFZ7qGh6SdtgLfoV7Hx5ne588ji4BLEto62afs5kuTGwaMamEM3X+vURChkieQlY2DnpQlsJGvj
GE/Nz3Z5omlN51+lKH+q55udJ/41ZU7DpgqwTIuQf2R1O7II2Q44S/bhB3O6jZtg2quuRJtwY4oq
P+LPlbJ1Q29S83IDFYWMUrE6BOTGRs00qwNCLs9B4euAlCaB6r14tw0cu2Zhv4ap7rzCL8r5wYL+
rMY6zDX3uezzjZrVZ997Wk4o0k6saqPHdClvDGpJbbmW/Lg/fP8tdAv0FOBQrYo2DV6SGjUiKHAF
tBNCoU6CsoTP/Cc0MwuoJa3tv9h6ae2HJTQeQu5cIz55QZOcVQPW//eR6mZanJzzYAa1eI8x9O0Y
28aJrRPjKsQI9N+n3YLV4P0MdVX++pUlab2OSy0AjRbBd9ajd63VratqijHEuNxxi3BnSt0GLxpY
V876Pa1i1JiXUP+gTlrv7yfbflZfh/5zMiwmADPG01blD0enE/a6W7r4K/ObIau6UbNmZmR7zAm7
rZrtDIPVBaSO3aJb8AE6NsePV3T7W7eemo2G0RSisbAAEgsTFmTgnJ1X9sa+01FAb+xvmViKdaxr
jmx6sENYhh3bfrCCzMXwRxsvwkrHtT7k/hc9N0AKYLAxaKY8D1qfXEbUuQ9WYz2oXpR4fbsqOju5
qH61HGH7HqO2iz9oiV8DtU9NR5EmOqmeDBJWluowKAdMUcwuF7sJ3+NVbpMy2Kgp1WggHa8tbrYb
bUJZPEQWCMPvZVBNz6KPb0eT6L2VX/Qduxk+MCkqnQcswsJ50+O5DPp7OqtGYrVb7WZEh86lKEF/
+cYBcQVi1JiK0du43iVJHUDWIXnJw5g/yUW+ws1ydytzw9lHi8qF2+sfPfTupwzT+VcRmWifMoxw
XXU0EGjdqJMqzy3Xg6AErWZH/3WG0PdROLK/CFGt9NShRCJd830cvRm6Csob966aVXRWNVv5BrNO
+F16juTl1nVrKM3BJnNZONqONlyLP0eqq5tlx3OoCzb3CUMXoCxtd4aBXQHoml7uaQmVqsAG2URj
EZfuheSh0hWqUZMZQrdqUvWMmHLdjW/YoLpRmEV27uAFvulT228Nw0OBA9TfG54ewdFdDNHULOJq
4VNkVic1qRqg8xthiPG5StDsSeOYPwwjSM8VRRMkib3nOkQ9yvZzC2pN73wk5rQkhK3nOIiDd2c+
qlHUOdHipQAZm5HzYS3SNprthGgycUpUZPoeBm6znZeul0tEaltcj9UsPrXfMaIdz8lkNRfVpCU2
EJsSKuTFCBdPpybb10vPnTNtb3Q4apXB8NTZk3hUVMWl1xsQxxVTUba4BI/uRi8QwhXuoG0Q/ULx
Hjumi4Q8zt/SUOOs1bwo2ZkgMK8j5d3NUITpCK55SW3hEI9Z8aLQ1+ftiTpX++75y8oBjPNGH99s
3NiRFiOlV9f551gChUXeysEf6qwLkIMYsZIqnB25FuaUbyDaOvDjqyP5bP8Xq8rbQTiUfx3gDcjb
/GvoDIszYDUUmA2Sl0ldDdGcpYs2sDgVUAWOZjl84PKa7z2/D59VA+6j2EKXsDdgdnBMdofQ2ccu
IN3gT0xj9f6p0/PPDrn356x0w+cAXZeHJtbW6iL30BFrMDThs8d7qFkZb4kI6vP9Q2vdsFf6lKcH
NaZig2FZzVM02qqradlcwiyW4U7EZKOy2m7AhHcSQv0coRPviXNBAWA3uwLfOp4l67FZHHVm85v0
JveXHnzzywbAcQ9IVAvr8ltbz1jvsex/c3T0muqihxmIytGxneCltt4i0erXuMQKx3+FNCNWZY5s
nC+iq54IneRD/SbyPvlHt7uvoU/tZER7ZKOg4YYGXR5BTyp5C1I8z4EQeracNiSwzMd+mtZZouHK
MlZFfBJ+wkIq1DAb48kFAp31MzaCyXoq432UVOODvWSGW9Gyv8fuQ/WSJX3cy7E/1gsHUJYeeinL
2GREzdb/avDjQSK1rM2IJMBXkiS8pHLjBzsfXvlhHTzlADJO0omHnd+3xgdKJU+ZtIrHELmL9WTw
MOM9UFyMRKTv0oNCV3SVOI6DngGrcsZNNFk2fxkF3RGrHjPzgq2adT2ABg3yYMDy42CLafy8Q4Mg
OOkFZhpVWekvzdJUSVzCYGTfg/JzuBGLlBDMD54Crr42Kb+8WHOO/ESCBA7esizNl66aCNH3NMsg
uLpy0l9Gc3ZPVYadkoqorXUC3eml4I29nqVsD2oY9XYqOOY/6hR1lZzbfzdArb5d2VguHzneU2DK
/KoiSq8fz71wf9xPCkv4PJZA7C8S8JzDOM9PwNnlmsRgxE2fBc+lkf2okbL/Oowo3AVVql261o34
f5bfQfqMX2MP5y07leAIEpGhPTd+U/EpnjisLSd3OyFWHmdCnMdFFJ26rVxUzP8cysprT8jyrJKx
RcZcRd7DLcOY92Ml3iYT4EAisDTClibcALrqNpk9dOgjKWejtsFxUZPkXYgzNQuUQV9/yQCeHsIs
FxO6ivwx4vCLiiV6qRMrlNC6Unc0r75TQjHp9YBKXf0zTwXwAJ+vYIXu3UEO30q8Ln7x3lxBgbDD
lR+S4PSy9DughHE1Iyn8TsXI31htFz4GUY2xT9DHJ2dwxKUkO7obp3hX8y4+2Yuaxthn00UdedEo
Tp6DysB/Hx+7smSZjMr3yhttc1s5QE8nBJLWrmmKTe8Mw7VdGp8bZIKjxqEZIQiZmDhZ+mWytb3Y
fCfB5Ox8p8Ewc0li2CU6oeSrx9usLG2PwlAy3LrGGAU7Le0a1LEzFJBrduSTN7xAEfkYUz/8Ovv4
jusuOw1T5PkHbko7W+vDryHmziSZKabXsjjIJdQ4yc5yv7DrBkbJpnOnLrCUZYVZineznTwc0bN+
oy4A+vrzYEBvpL74Gvi5g8OoZ98aObhH4ejV6T6kjqxodK5VV+YHt+m+3if/On1O5LwaDBZSf02o
80GOW5dAktz/z8epKKoP2n4oWTSTUzWO+oSDGNUEBFknt3hO6gwPFq3+yvO7eFbNXOXJRXenp/tQ
zlL5OlnpkVIoCDDkHxyY2khMLJdQYRG/46ekvJ1zi6rtbev4J72btE9RGrlrfVFP8fTQeJ1S68nH
cfEr9iU2dmVIdqX1FH7UMkYDi/EMkuHWn3SMd7R5+Jw7vwJkXcDMr0e79L6gLdhtwSXUx8aOjc99
/xR7pvelcvAwDOEF7NAeEF+Ktts5BlJiiG3EZxGTPs4QBloEF5K3cW0vUpaqma0x403ce2fVRTFR
32q41NhVhuIqv0H1RSYs0mZetfQBUW9nwIfnf42pwLDFkW+QoVxnc1Re3LihyLU0Tu6H3Ur11Ywa
hCaOnBbKtrBsiFETqgk8e2uFWAndY9XR/XpQko7SzPHLXM5U47ePUHGm3w1n2T7chsi9s521NQuN
cpMfyZj0f3+YugI4vwivnLjGXIJfmrqKiiulzDfRkA1bY0xgQNXuN8vprPepdHLVU7Uw1YP7/o2n
h/VOZak4Vm69pqASn2MjiM49/Kqz6qpGtIlKNjNdlEJuFlTAWR/MT9KrcTesoK01wVjsIj+H/7Dw
1vTJMc9YxXxSwLYbxu1fcDfdzvpdXy7Kewr+doe4yRDKytjMh6ScxwsPF4yyJr0aL7Ub6ytqzNhP
LjNqzBXeeFHdYvKzHg9A+nk2Ozuse/5RE6pR17p35zhoTgNG2+/llH0UwPB/1FIgzxuNvxJT36fx
hD9TL4d1PPFvFXZY1ApUOLVkP4ExxDkTRXHuDEopIgl2s5Xbz1apUS5hc/2czlXyHPPSn2zn6T5S
VPm+Mhr7CmSgC9eeMD6VPJ+U6crayH1S2h7UQZQ9zUdL85pDo3n6MUq68IEser6N47J816lBrKoC
07vUxrdBCzZxBPWOezXBXgYjo7jT+o9w1HjGZeQpx6GVH24Bv0UGrdio2TRM3G2Al/pOdYdwDtZs
aL2VETkFb3gPF4d5zs66nmEJsxz9r2NqwlnOUEe4caxLdj3H//VUFVYadbIJ+e4PSaFnGyhWxl6h
G/I2yU7oTKDLtCAeHKcrX3NBBcRNT4mBhrehnTvf5g4cY/cE6Dn+4aYNpSaU8T47hpGszdkGgDih
gTmNI5QEsDorU29eQn49a+qjAxLNi09ZUJNpSzB9PMgO1PW4NEbrx5TGmgzJM73D9JJtbU6O5mJ7
/vTMsnxmmVhssWixH4Za1vtY08x1GMwO3fZCMmR+HXQxvXo9kiv6KNyz6gaod+7dMMDGYJkNtGCP
qnWP1oKVPCSVAVSi8xGwpakHkRwnipYry+v4ceykrrdZjtadF8X+swo0Fw3b3GrEQZ2iJuK0PFWt
b19VD2cEyg2IMKgeOvP51XAqkHNZc5qTLjujnNxQeQyH6zB6E3iLKsYNtI+3bOC8lwxxFCRQ6+A9
HUPE2ay0/OIN3S+N3Mh32ehXUrnTP5RpwHd6TkzuZ2snIbqtYoYTkvnJr1EbXqcKRJqTZgibRY32
aVx+O/M4DWvTtLVjj6XxBUbsgyPRF1DNPIB5yH250UWd3Ya8Fv1/H+zAfwZUYFta+M52HpIMjJOH
S8F6GJfEQtJeBajxxLe/ISLGgsHskBCEEbeAkdZiEPPXEJLPtrHK5bvu2k/DOEDwYtyNW1xD46Y6
om0cf7LyagtWUV77Xu/PpN0Xj5rwHw9RICzRqm+2ZTRrB5E/bn7h74Oh1I+d2fMfy8d2M4Rx+Zmd
+0tVDOE/cvQ2JgSNY1lO014WkOY8ynhn2c3UCxy7WDdulbJ0oWsWNjo/7RwdVTdl54qZnx4edLKw
77lFTQ3H03ivunI0ym3B7uPF9N1o42K8tB+z3H4Z+RoASKxVZ15GZj+Zd9X8M/BSHptjgLnrgkCm
muaRriJT1QZ+RS2KrO6Kn3aWKxWULJFg28BxuggYqjHb99NmY3regC5pi5+wi5xKHBR8fcutpO6Y
Atzu2o3dZn+7n0qwCStyzcXx9/0lxOc85TtQp6j70EvNYxfDXOABxl2KOwt+qCJ7Utcz56p6Es33
++1Y246+cWXGAq2wHrXJx9ypkEfbgMOZap75qMabyY33oQ47vlvCbmPLUdU389rKAn/71xlsvlCt
xo4q2PrQqy9Cx7vYC2Fb/WmwlFrNbhg/qjqAGndTdp8CvaUjm7pS42VVBhtglMFGTasaApgQPNA1
A0tAFQM8JHwU3GWDBh55KAZtbTpYki6oFGwm0YKmB8rCei/C4l+9P3OuO7ME/97nOWYl0RjCUoDL
t7U0uO6pL6rHJJDaCccDby2zYfrseqJh/8n7e9FN+IQEX4xP9WcV1SxR43+PGozC/aTXe3WyabPj
NX9OQaxd+lYGlwKrwg3wUHOtumrCpxQF1iRzggv+6sTUQ7Ozca/BIXJiG6MiY3V4m7dj/2AP2Dcs
V1Tn1XGGH0CV2VsYjxjhNkm/y+wk+9r1+NnjNP6BMgoPESikWzWeRSVcQTt5c1sjOPdm7K/zYMy+
hqL6WQaZRAnOTx76IiUroMabkZ1bBn5kNCz5lBR1tsrM7AKLdzhhnDxCpqeZS4moOwpQsVNMv4fs
Gl1/EIlbFYHQzK5clHLyCifPonUnUBqozyexXzwAU2tftaoN92mA3qbqjsKOX0FdYBlBqKNNCQtq
EDFqshPsB4PYeVa9ONbaV11mGdKVaAarsRwXBZaZYCwz9Vm5zcK7R4Y47yFqeybukaGZgBvyqmk1
owZRrh0//1L6XXfpZYlky1h8KGb0VED+iUX6oCjSWHHnT1PSBttM+M661zWEA1Sc0+Mjt8Spngq+
x6kxxb1uo8p5QEwRUzQKZSJ9TVAHeAskxmYd+MtzCy7gDbGSZldQ6d+q7ujV+sIJ+KV6txM6dhoy
ffWGoridHcr699ltrjcsWewS4Veu7RWYtC9nG14PtZzPzYoie5006WzGaICfU/vZIbVidgE2BKXA
0YoARMp6BG7xpIb8GStTfl3QYatA36tuxv/5qfXx5SnFLHd2NbXnuRPt2ek1ROVVHzHhCSbmMqr6
mLqAt2L/u72PwTKyN4llvhhpXWJySlO3SX9ssvrFS51E3//pqkkVZkpAaKUXDpt00SlxKj84j4uA
iROOclOH2D3/NaG6f401NR7QGlvjDawrZ4t1bfSkyfT3kRrTkjJ6UkdUAakKQhD/P8dRwPbrp7g0
xc6PAhiLXtvo6yrxxc5ZGIuqUWNekk2wUU37UY/K4XnSdWTYeZb5oydVT+1NVM8PTXDMPPX+RHqt
7z1EPm4yZmWWr8NgNDthW+5G5HX5mrUgRil4qDl9CUBOddg4mmPvVABGb82jTmLbhRX9mA/xi4Xf
wJ5qh/tKha1cySB3f84CkH5t5t/9ppzXVQHWM057cVSxkVOJV/Du6N6JTPzsM3/lLbGhS+VUxVJT
StdGXSYrOxbtJz2qd6IZrNdqDsKXYLAvmSy7T9S5TNTLtBnUcf7kmtpwTPseWSUH69IoyLaqpxoN
eu9ze3AcJ32+j+bY0fZWO+NLy2mqyZ3psYu77HIPzSiorhA00W5Xj5fYUsd1cI4AGdxP7fI0WDcY
uO7uYyIO7BXOqRBjWvtRWDaV0mApkjrq0F8qpKoRQyEPlR49GtTi2h2ZwrFDUbCXk32apjTYlZUX
vFhxaa8KpHB/kHK+IRFFHXzFMsH6yOsp2uZALg/FYB/02msuEm+xbjVa/SKmtmQNnOk/g52aSjs7
3hqLFWgQOMmhl/jDGjqO6U0z71n7oJIEL3+dFIlznePQfqDygjXSMoFx9CVzyupjTvHGNFjk4+Xc
eTsc+6av7rD+L87Oa0luJEvTr9LW1wtbaMDHpvcitE7JJJM3MJLJgtYaTz8fPFgMMrunymwv6AYX
QAQzIoDj5/witY3gSwmfZmNAdNvhQobMWhpzm0rDL7aGMlIGEO7QTQq5az9+Kq0G/lJtNSs1acfq
JYFSijwrhdChs5V1VVXmZtIh+1dkRT7rU7ZJILG8GE457eV4NGWYZJTTS9/Ys1Y0sLjAGg9A2jSQ
Y1r8WVOp/IoqRRkGVyQvb4ZlND/8hGdArxjsgRvdqFx6Q8EHaj5hSlBPoU7LFrDmZ9YHyjc5Xjfg
9mwkho5pmGfPoW2cy0K4R9TssJ4b6s/Uw+wv/Z8H5PKvIz8P/v/X8LYK0PoT/kZFSM1/aHGR4Jdf
opbRmOkvvdvcvFLOyfvAX51XsbIyHQppNpAOvF2qVe8U4oNthZDbFDP/mhc5AM4pDaA0nkbL8P6o
xupp4j189vyUJKxfNWeNPfCyGvoNe5Dx1EQTkopx3kZ3obEy8n68S7vkR4PbGihbvCOvq+REIrDf
a+oXF6CUIDyDBVM6xbGlrHRsvQIqJ5bK5dHSWwNR23lKzuPNm0KbmafGSu92dRjvrstvp99Wy6vJ
CSWdrEMI+B0V1FlAoQN+STglu3nYwsGaJ+JRc/eG7z6DPk1Bx/45rhimRjZPgdvFqtu47AJIcNAq
ucjOrbHQulFDaoy3IXmUe/5bXzQeoBeudWsEnzcWfrBFQ0t5uI3LVzMSBBFhRFrXd3C90Pz2OmxU
N7WaF0s5NlWlIByO/HyHOW5y/f/dVmtKf/JU9IRNHrrnMPaUAwoVbGuMQDx1owLtqM6n74ZvTt/z
zK0xmNfcJ7Si1Y2IVGOTjHZC6tjFB5Nt4U2LRx7BmBjOUo9HzdFBbLUfK+Sk0ljTJszRgmilRA/x
yvUimYMoLwatqPz8PNcbxZ/nSpGf2+XnK7u3WXlWG4mtP9uQjykMMdcI8p2pqtOiqBObciE5MnS6
MZBTSv1enZfIprHNjwHJvcNtKC6GadWicLKWY/KEMepDKmxI2VsxyaPZ1mKTa0PXXFRFtVZsgnD5
NHyPZDT4hoU8HBu92fYhkuPUgrAyKTt1N/ghGk1WVzy6OfDIXjWLZRKa3lYukRPICAARReNbDgXd
gJzy2H7v275bUp9BAcoAL9JCKiC/6N37duPd9xNwQXOyxj3aJyaG6z57oAaBPbwK534jcmPTglha
yuX57MceYTdw8FP36+0yKfXnS5NAQacUsfeM2WETDU8Frqsys59+vGTei+EUefm+iFz9lCL6Amgt
5hklD+VgjHQcVSPHXMTztJxAyacvVrc1DgQ+7E/dGnFa9EgUMru3C95Ou42Fjn8c9Srd364hj25r
Zdcjr3NMZwT0/NK302/LbmM2WaZtGTtvt7VuAHUoiYkS7bTszioS9Pu8osoz90IdlO5KHiLr5x4z
HofvJ2R/9HYlf81TCoNxuC65Htai3PQ48V6vp6Vqd7ZaE0lMeZpl9JCHk5WZ4s0IOqw7y2HZyLVy
LB2aCO9oPMfeTdy6XgCl02tybX27yi8vFqgOxlZxhIHB/A5ua6wGlsCCmle4VlpnFw0hmp6iKB5N
TSseUyePlgLdhF3kjHHCXqnkfU/qvVziztAVw/VI9iZefj0DtHLKZk4Jd9gyRo+yQfrdEq7+IDs1
MIdDqgR/DADhr/MNdah14fZAf/J71XCoC/9UprvJ0XUOdVFCRnTvrnJ18vDW/DL4y9JhvtK7y/3H
a1x18+RryEO/TP58OSmEZ9jZK6VRfqujen+dlOti0m0Uxee3db2u7N9e0VeTaFd5xYMZUtBRI/gW
UIjal4lApp6jnXfjGExsklkX6914mFnvx4PY7LZJkzv8wRsQQMjjbYtK+eTXEb2fTYCkaLvouzwA
acUtk8nJnF1AwcX2+SziWsjT5wl5oesJciFS7EssG5vtYBbPk/bgOjDpBdKbzxHMC9TwlfCgzF3R
6dM2GUCKhK0fPpuTDhMzqY9y0pja75UadidMWi5ZBrtKDutw1lZUdrElmM+xyYLDpqP+J2e7aVSf
pmBZgHyvl9APaxSzQAnJyZK4jG2mDyNgfnWtnVR4Xf0LLJaxWXW+lpzrCr3OSg+alRlXdF0vOTul
Hm/4P0zrSgdn1XW2iSCHXkdLo7R7kPB1tr/2EwUFA8S5oDWjiGxRrbkfzcfrnBnF9rEw85dYR7lZ
d9g7WGhjVaE2s6pj8VzlQXFppvbl2htj7dH14qXq9OI5nJCs99oyx40HcZIUlN0yC4IQowi0S/pu
NA71CP8Vzw1UD4Hrohbc2w/om1pPqMdYS2Co4U6eKxf7bUp6SC4eUCqRi+WlbovJxp1bzIguokX0
zHQjSBb+aN5ZaFguI7YE37RlXSnhG7uACuE2TdzpjdkcdFRaNgJv8I3j+dqqDRXnqNS5i3gXR4BK
An6OPbNILQfXaS/wgBYMNZB1B8uDFlb0OjCzOY/m53eykRPFzOnzLNLtwZjtTd/FqDGGnjiM2jZR
RzSJIr9x93GSfktbt4fLZI6fhkkdtrFtAMUoQDAYpaeX28putLPmqPUCl1xt0zgoKq2qvLRx+1L5
Gcx4VEpBFdqbIrjiUSfyi1uTz3QpZ0d4Xg+FOcxEa/uUswFatOxPVj22AEcYrMVTCLAMUfPxMzXC
BaV0Bf20rgs3o6LkK6+ogqdOeoM30ap0p+5eDuE7b66KBsPUzu29u9RHT1cfq/RbobWreIjsV0v3
G4qwAsBMVn6SvspuHVSXRhNr2VOwN+u6D06D17M/ixsOc6yFClUyLuRhmpVoUSnjW41fB8K4bJlq
dVwlNV4ocStMakVaurc86MdRmcLgAsnzodfDBI5SJd5G/qu+QZyfUU/QrLGhntyNS82N64csCPMt
ZiseSP4JWmCWR5ukUeJtoQ6vbI4RfJobC9g8vjXzISK10bGM2nbuex7IoPA6ocnViYXYQVpQA4zm
kHcQub4hdqqWo4ED4XVwLHadb5KHRt9dLNQpEsteV9kPWRhWDFOmoO+HfGLc3wftED+lAvFEbtlk
TmPNP+rRkD5HoiVdhuDbupFKi1Gknnq/+i4nc1+8NFFQnCBNfIY7NF7lp6gYe/fj+CKFp7RZkMoE
ArfvE75VsisnSj3SVx4AnFmuAc0q2eTjBjUgBYUJ8ikLoC/jxYFfDsfcaJdw3ceZSz+i6ZeX+iJO
4s9j3to7tbUTe5UNanKabLhP8xJT1d9QWWx2sufYJERh3f3bleSsfB1FDT47INN/XE0Pq+TUW8b1
anJZl3WIPRRZsi36Ltn0RRShn+K1Ty3+Vve5UJayN7QlmgyNBwcdf/W9PundU+s71iFWmmqRdtOs
bO47h6Fs/Tu5ONIBwRWGj9uuiDCc7Y3n0lPxka9RVD4izIdjh5TlmruW5zxfc15y9t3iuYtqb7Ir
p6lYgFKfkxpzKuOXfAYSlSuNXPEBLkx1ktkPH7dKfHPHmTtoUzjs0uYxQUuWm2dSr+3EEF9Qrpt5
vVh65uAsqH2q2pg+igZOUoyd62sbYmbquZ8byzZefKEG69LzRjQrdPNgCktsVKyi4K95xqLC+PQb
daSFVKQTnfI5t0BG2vJWYKh9D7/eE6cE+upC0o9kFwY+6ikzOl92vZ9dM1bvrufmMaDxIYq7Za2E
5rZNHazBsKFbDEEh7qU5mNorAGoDHdIh0q76ElnC6A5dqeB+FOV3eBvUJyIlIjcD7l1207DkVh9H
WyVrTbQ3wxaHdsr5SzdS1as3APCQH10D0ehnBL+PpFgFxJNLO7uN93Mjj/zMBHeOYZrlfgh01W/3
ocWDudCtBJkhuz1I/Krao3QnuzoiSh9kN0S84aD+3s0EGgM2RJqFtBQplSZe+mWR7xVc50gbohpV
WFDw5awxK/fWO08zVb6Prco9w+2WEo98wy2z4dFwFvefQdgg8tpOAbgwSll9Gjy1auUcXcpFDzK9
CsaXJ7iKptc8JMddz70OyQXJzD6eV8kTr99ZAwIa6gvq59EYnaXt5tElqAoMmqYGNRnTrL7a5dZA
mm9dqQKG0xJgcLIKbDALrq0tpT+MNICRR3CMYR9PiBq8mwCL/4eK2s7+Ng6e1F91UYITk4O0EVsP
Cha+icolR35Q7wZ8Ds638VwUyTJwUnTy5hXXZqhR1vBaKkPx7BoVmLl3mi9X1Ga99uroa4PtEHVv
5SI/OAuM8a3nT3Z8H+ABJFHJcu5n7/fzJlHFe487+SITfbKswSuveG7jbX3jnt8o6o01PhCZWduh
MudNp6+KnqRmc5C6tUOF61bXZbBrTPUxJte0ZndUYHPmYteI6so2B9F6J2d1xUYAaDJ7QIjz7IjR
KhoMGdvL+WTNRpSiUJX1dbFREyXUVbWVlojt7KDoVsgmDeP4Rz335PituY3pafWUAUHbycnbuFdX
48JytJGqc7DO/NF4pO5hf2hxo03SqX6SPRe4vpcTp8qeMZGtaIxrB0Vou6V8PXbT8AGJP7kit5rx
LlTMg4UaKixGRAXtWAM9PjeN7v04+k9j4YDAkllVkNr/frFc0ln6J50t3vZ6guXYhwgvY9NUNLhK
RC7ISVd7oMiYKORB+ug6KXao7Zi8GaCyrJRKFGUY6qko5Ws9iVxXQ9MndPCWz2Ozwc9DhK/4ip6y
Wi+/G6Z+sbts+BRjJrASTued9dRSDrGRkFIMTSr/4VuaZCp7i0Z/sWtE2xq/zZ8F0lEr/OeVhyCB
fEIQY1NGdoaNFYQ23kKWu0096pg9H/I+VNL8EBfCP6Kjru0Iee1Tp3l4hbbmItVa9YGv6akPRXGR
sVqa580OKRcsTeKjnZUvdWRnH6ex9NcKIREpKic+6kHab/Cqip4RQawWVdpP34PPAVIb31Meqoup
CNUtzOF02XfldAc05NVEBfRjXunZISPhusTxXHkZJ0QwE157I2eDOnsFxb+ZHbqecZAAPdzp/nMR
1Ph9JHX0VMVjt+IJmT1WVksI1+fVQ+siWVM2EaSB0qPgq5banT/UMNs0z7l0sWdstEAJL6AC8q0+
6iWCU7m9FXkynTqAQcsSSwORecUnJ8jXIcmc56bSjItvljl0GMaLpBFrzN5A37MhJYKt7iLoSkfy
hK9aUWN2AGs1WwOoQiETpeBH2RR5/tGzFf8kYhICBpqEdzNuyrZcqCxw7dZtTk15W2eWvusd7aGe
huwckR45pw6WDYtIZNryn//4v//vv78N/+V/z+/zBHph9o+MElCOtmr9r3+amvvPfxTX8f3bv/5p
C0t1KNjYrubYlmFYmsr8ty+PSLixXPs/4NZHkbPrWlmOWyIan2Ay3jrGyi7G8aImIYFZY7gje1J9
31WtfyyIKy5ydghdZdniXUNmQo8XCv/bwzjnLfBnhyXL3wp1gQc5ouR4BWGj8IeckkPsVxq2l128
vp3z7jo+wOhj44+fAn14CnTynzawxwtWe1D05+Z6VDfXydu4XMZ9CD9jJ7cP8sldIHa6jhUHA2Qt
9tkf4b6nzbBqU0lnjSmr2vKwd87GPNaXVgvStomS/ZgEj20cuoiK/T5LienHeYUEbN8WjfN5WkYC
Zz7lOl4CKS2dacJMrimbeHOt/XJD+1Hw1aZ4a3oT/GU55FL4GcCwL9RGr547McA2wCZxpcDHfE4V
VO60sHqTk7JhD5y4yXOlFNUzJQl/4alIJ8mpvs7Eqmvx5b5208jY+9amNx08V9OMu9PYG+OlDXVr
nWoFnupRM15kIydG2EiX1rHeUjS9d3KcB0uFnGAKMRCpoV1QxfrG8iP/FdcU1GDnuLIpE9A7vXFS
2hR0u4rcRx9O65kji+uYl6wSZDVPhqojhj57v0+CMHaMm2SbFOqmpJB8HvQUAuYwfrdmMc+pm6Yd
KCeLraz56Adm9S3788Ct9OvIfJCgVP3t58hva7So+qbHsb1BzTc+jYkXg163h3oh+2bZoFSOL6jY
ZHr6JUzLYtzww/ti6ybRZ1gGZ9NRtIVUUGkxN9qQs023Um4FmFcCwr0cL5bVGi+BeRpn2ZUm94Nz
M0RYxDvC3Xbkk1ag+4b7ggK8UIw7ISEERVf5SwvczzagQnKfgU2t2Mu283c8acnFWAiqL6WpgDP/
Aqy5kUfo0+irEjmFJYabeA3JQblQzmBV4C1BifYJVIJMe03simr3EGDFnJTKx8j/Locds6QEGkOz
DnpWkQc+KJTanpGNOLshb+zstkJhw1vVi6ZQ8OMchfGYqqZzVrvhPI7sQYifu2RlabHYlFB3H91x
Gh7dJwPLw2yp1rq2SZW0QmdcXeYwT4Lc+BSbefiaYXC9RKYqfRpLY1zrSh2j5SGM3RQkYh86gqR6
pnWIWLX9Q6Th5ojGSrzVFN8yd3CG9WXdFgibO9+mTDc+UNAYMIion+Vo7IY+pC7HW2p5PW4mS5gU
itEPHBLgCbIqKLu9EsHLnsuJ8TxrTf4XSOKoIc2Ovm7ScTMAQsl9Adbzxkbo+9pVA3yVwRI910mY
rRJNdPdQzYrtZHTVkeiqQTKwyLdQW8d734rSla03xkvb9zHZaO7wVRWhkBoCuIoz9HJLXI4f6rnh
KTctAAPjP+p1PXhgx1IXoJDzi7yXxcRD27iy723jzfHGj1NTmGdzZgTWkeItWx/mgqT/uRNeql5H
Pk3ODiBkIVnkXykK7AbA9ucuctP7Mc6ye9SqNr2FiTZc/2GLLnm6hbpa34Hgm9Z6R2nUclvtmmrr
c/OxNvj0ZeINbLW1RoxuWsvE25R56aV0cTebc3ZyKCvKu8bpzRjatYsjnJpXZ9koVGCGRQ949QyV
CESMBe5r7slZPU6Zlf1RTb95ht2h1RlGZ9k4YHSBQJVf07FSjoiMRiib0aSqARNW9onnw4OPOIdW
aBgXmwB7UXNfR5pVfutIgS5Qf0MRdEIgB2JNfJRN34mYbTmP7eug7N+mb2sc4Gh53x70Xse8G0fX
/3Vl0Htoeqrdq/DJQplZR6AeJc9F2sAJR3y/TE3tJcSD8gIA9KvslTq5Ts0jXiUtu7AAh56Qz3jm
7etbcHYYG/rRUJzkhGHBaloZOK1TYaudo2XG8dJN7WE9WtRH+aZY3h588SnpDXDMqOh++pswYo4S
fosidBPOFUhQ11Ztx5FRxq9RRGzi3Oao7rosCrHK+8hQl2Y55CvwEzjt/plxZ8s6nny7uvfyGlbR
nFOXQ7KRefZbV842U2AtRB8VGB2Y+6r072u/gDyuhE/9rOiZFfVLgqkHij2V/ZyncbjM3SoCnUiX
fX+GLSaChXKtYhmUxXW0CuWsos5o6ohYtZ2vNJGo/us/yr9FVvxNTFdVNYD83OVs5/fIKo3KetQ7
HYtDJ2xWU9+QA2+bE0TMBBj1qfJc61BmZL7/+mU11fgPH8avLzy/sV8+jNsL11ri284eROVzTNF1
pRN+b6UzX6ckFPNU9wkSh0cRI/ffCvbXJ2m7B/s03pmxqS6HSO2e5Fg/4d7Y6o+yk6EUtHJJx3Ar
Rsc/NPMvefyxx4npNStBEdcDFS6HNN7HsnNXJlSML4OBRBYBrHeIexQ6CQU+ynH8G5OlYAN7Cdu6
vqt6kPpg45uN1sFRtKrRuHdx2Oy1McSL3tTOZjrtxWDgEjI30MnFQRjN1zyKtB9Drd1D71RQDtRA
cxJZgyFHkYxk3HxGVo/tulZD8+o1NGKicxpBJgXjEIGihDXI3SFcpcAXs0M1+c42yPUPHQbmJzQW
UdcOtO1scgnCiKFbM/ZmdQqLom0W6nw4L1bNXNu+WyK7hmlhu9Hl9lp+31tZZ5KHcb90Ywg98jcj
R+TvwJvacK+gmbYRTjneySbI0OxLHQVLURKrd2Vdvv3NN0mz/+2bxC/aFY6qGoYhHFf//ZuktRYy
jS0EmdHFfU/za6KMNDpogoB339VDsiOI/6yVuFRUuEyv/Zmpb0yDvdDzSZx8f3Q/ijtcoaNPpd+r
J5yyvYWYSf/xgEZMXSufXRcv3N7sepRHtfDOMk3rUDh6c4A15u7DORRFrio79wq0gLk3zcGqPJKN
aQjq+hVeP/48Gw16hKxkoG3QKiKwq5ET3VtVvr12fYGiHgn8lwlW68XkmpDjOl6aR8NFCe7gPdrm
zgtPPeivg3wuyidkoxvTruzh3bpY0ewDPWmPyWTKLNanccy15yBRpye/JVFORzZumJ7xShnvYO8i
YoJGzaKMYZwEY6hv9WGIF+YAJkLPDQEuAxs3dgqGcm5yI96oAsRKin86FbY/JwrH8zZZVsAZn02z
ri5ZaQBbnluEtpaDpp3zxIBOAIcRVdqlB9P84jh5uwtr65toouHizA1hHjFpkWWQ8ig1r+SgXHw9
Q64pxlmFrTjIodu5kWWMx9I1Nrf1duFyOaDiDg6YbbIMi/VffxVN69030bFNynfC1IVhOPiJv/sm
mg62HYbjBKgrKtGyVcJXyp1sWKc60LETRfN9P3VatipU3Fi0MP1q9q32Gqeahux/Xu8mQB4nvVb0
izk3qoIdNt+AQahIts8j8shO+mptlPVEnvLPpXJCNv2krsGkDju3BnDT50jQoSl0RMEueBLoCsBs
QkAsMNXgybDDpyzFcFPp+dGg7dh/kEfhz6PMtbvrGKmJxV//tRzz3/5aQuiuo6sQLTSMMt/9tRp4
ivZotcVG1w23bFZN+nrLL95yjjH3t12cNS9yqOhjBGXkoaVDW2rDhVInOeosNEMRIdZfpP3qNuaS
Br/OyrGkB+A95NlnXA0R8p45e3rXlw+iN5eSwSdZfUkLYihDRucox/paR4+mHf2V7JqNwc0G1vzS
Fy1qoT8bhXtCuZB9IzZxvsrRJfI1sOCqMdRnNJsAAw/DHznsS6jGbVEe89r/0cQ+PI/F/96383Nn
TPEib4vxM8YLPA5co96y7ZwWFbLu0MWiZNHJO0WqRfXOJbfMrrkfLCLIIFr99cfnvn+AIwSi6QIZ
D9O1dA1o7O+3XbOwWvxoSAjZon9wVfNNwLW9PptVD45wOSPzr09uuwbTE02P8qmulUjgAzFGCHN+
cGO1MpyNrPjxkNeE9uahF3SSa/vYTHeozPx5oSK6XkieiXx/ib5DyIUMPAbTZLC2ruPp+9bVsJyZ
xVxlMzhBu6yFYm0pSTTXsVx5g82VLdQZ6zW1YB7IPNUUDVAKDcfsj6KL4qMcikYfRYMx2si5HtRL
UhrqeFSU0MfYp6Tq4g4f5H4os+rqIcD46T8NZaySWye5ykS3adePb7LY47vh2TdV5dFK0TXX29wn
na6Mn8gS49+ajvgXgkiWMGR5hNAVqk4zNLkrw3yVeta47DU9/JvQUDO0d79QV9XRIdAsi3+qab0P
mMvcgdKS6N7GUT5zD9pFP73e5VEF1dpBN/B8G68qFdvdUY220jR+6NifiKp2cafog4eq159kxkF3
1Vl7VbFX/ZyA8EIISY5pE3elbre3sQxdxwGP13RuXPKefLtb3cCxpkKvfkj4vy+JBLuNVaM9tbEt
YHRp5bUHNXaRrp3NzWTjT8Hb1BrOUfYMVWsPaEsAFfMero9URw+Hbd4piBzJH47sF4rTLwb5w+kT
djMevsNtJtqTqtgwpmu2OrdHO6VMde02KraQpkH9ODQzkmdyG+k6ibbHJko7BEVlraQZfZrbxy4c
gg9y3DWTH+MO8iN9rT15Vwe3WlFQigrFMRsqe1HHIaZ6qX8nGxe4ygXHW//OQabA6D3I2/OQnJTj
mENHy4B3ssFyCZKVHDTirtrWBTcjuVDrXGY6pIXOEYmt+eqFGsJA49F9vWl0jlgBuJ7T7nP0MXdR
lHFOqqUrOz/uPko/QtnE+K5Ui1u/82xtG04WlBi8NXsXayCnn7SjOcRGCUGew1/6xRi3R1B5seMZ
F2HBM3aUItpZuJA6q0yJGkKZ8m+ePtb7zaAw2AvONzBwa0SNcv6X/UfrBZWPwxMa3HpZ3stv66gM
L1YXicPt+9z4bCKs1lLXv4z1WEXkSnJoQGqsnArCpW08NX2ZfnOd+rEf8WfnEQEs6ectiBc65TWR
mLwD2aAgFiIVyaHOh/K5y747Seh+SD27esobfstR537AOKx5zIDXyznFavqHKkv3sheqFKDalTZZ
5sEu0eUeURgGPTUfeqaJcLHup+tBHQi75KBZ/c3+Tby/+/PnMzUdU1ZV4xHAwe93/6E0qgAgqABr
JPZO6k9bJ0mzhR8o3SWcm4FMwkVrih51wdBY+sRy68RzXWNb5RHyLbm2l0tGe3j0qolsL/JHF0dr
kdLCyRgikn5x5kaOy0akOsJmU2ITCbP2xxhL0JXx0OY4JvjX6eCM5gvNp6Zi8lZ2OImlvNxtQnYz
9CS1cvBPcpxnxo/XKmtuX+BJSM949StCxe5SkAnYK9jrPY1O/bUYgu6rSkTnllsMPuJWKU6aE5on
NvrwrsGS2MXKSH1zows3AHk8j/KGEncjlxWkuLlFNP36mwNJ+s7D0e8OHpl25+jQSROlQpAftDxS
yarG/bMPy92139WIX07oB43wwRYZQKWtjPxdYRfw5tmvFZNKgNOGUON0pCDdhq+zXCIbn/3Kkj8K
jnZqgzxKFT/9TVQw5wtuORb2YLauGUK1TF21TWpL774XnquO4TA06qrCgsDb8CTICYgwQrQTTOtE
gX+dPBxiKAA8+1vI0dlaHcLyVfEnY0uust3Irm9TtIPO99RMvX1W8AwpKUnjp6KLrbDM/ChJVKTq
sKiZuzIxKirfXshZ2xzwewh6PmPgbyMbr3pt9npwvHarOXcv/bf6JrnrtBYcjO645t3kjM8RlJY3
gy9UMKrWp0I01mrCLdhIm+QwND2EijJ4Lsg4r9QGO9Xsp2Fnl7iHNsoRJByx9axj1cR10SLixyTF
wDMLzDTpZBUJEvZZeajrl6abwnvhkautZiQp0qpswOYJxKTDe20qamLcfoXesX/W9Yl9A8jEbNt5
WXe9X5p2isVHoyK2UufQ6nOg7DOzdTCtcN33aHpKZmsOIcfG/O+5wX70Ejtxt8jtRvmboFBXf98C
zZ+/67D50VxHaHz6zru0TuOFEPAT4qnBtu+dodC2ukqOpJhlMBMzDk51pGcLs3a0Z9wP+wffbtdy
ssEJ+rnr0RkwxhEnA5TBtZLv9cH2h/Kc1EWzqILQvwtJ3D42rvosvySxoxlrIXx0M0RmbvBnQUMk
9KFj4SS8LNUGw3j8as1TgAaAhncPbrsyiCmHLcWz8Zj28RppOtSIp3KfILL0DRlSfLShFT9VgVXt
hG8Hu7iI9Sfy7eBIJrSc0rA4GnoYfkKzwkCCs06PuUGqYC5h2ofRRmF1GpPMoiaA+F7YlPu07wXB
fRmj5YHSAsoNjnbBMIG4AwfVV8JAhWpsCid8wsKwc3nXSVJ+wuf8JpxqZvg8CMSXV3IsY2e5srLC
2VJkGNZsTAdyGS6FW0O46xyhkA9VI+BoiVT93gRflKJwv6W6h6UgIExYel69BdwZHJSusy4CYThk
Jjz/tR/sc58b03dh2SCDuH5th8a6SHGlNUhLllWN3SbB9uLPoUL2qnmiNfG0ZdU7+2gBq3jpu5RD
P6jlcFAV3Mw6cvYHGVRjLdLcjUazlgF3GbT1Y+D3y8Bs02UJsPYYumXwwmZjE/eJ85pC8dy4TWVD
aqSb6a/obxSfslwM+wKppXU4Dws3fpjKNn+q0VKqYtxCCS+Ab2IK8loTWi1b2M8oSObGE7fts4G0
zKvwsngDch6Bo1TtXysXdyU8+T6OKkJJwqZSq83Liga4Wstv9h6MdHnfhWm4iAOvxLsLRk7qggID
/uBfpVKnCmoosfVS6qgWiBoFP5QaXZBouAuUn7EeSI5B32+aHmIWP0t/SwpaTZZR1eA0Icy7ssyb
R10rkcpyrQ+1auOEYGX+vYW23qXA+3qBvmHzWd81FAeXwu6DvQRLZtakbCNcR1cSSYlMuoKSMKgO
LQTD0YtLlITJQydUNJSNgOATHKza2Fg29fGwkWNGU8UPTqovFKuK/iaK4Jnw/nHhGKpJeG5oFhAw
XGF/DyN4QfCJ+PuteKhkuwY5amdVjsZehMg/6mNrXnxkI6hbUhd2MutpAHe11stBrPvat59Uzdbw
+kieQytIq+VU9Xee0TYXJQIyLNeixQA1IhaI7gMfxG9dhbFiW+zKe3WfzUeJZ2qgiBHB+YCcZLAo
BdvyBJ+FUQ/H4DiUiNYYpBjBP0/7m4eJgRfhXRMhy+c0ar6y5q6clROpgQZCC1Qv5y63Eok2fdEs
7vE1Xyt/RGUwKaYeB2+leXESZe+ZkfoFUwJ7OZlNdHZF/oJS1HQhktgYaYxj6KwCZfDOKFLGKTTd
WRQK1MXW9M1oNXzyY2M4yjQTKXHi7J/NuzHwBenSKeyIklR20PW4PAXsg+8xOcjurcRLtnlLllLp
5uedHMzt5FBkbQmUSxRbHmE+wmakTixbT+5F0CX8LwLQjWSVLuaIlgpaLmgrlSgLxC0eo3YfIpdp
utrRncP+W/NurHe6au2LuloUWl5YH/y0qI+ycd0zdjdW9zik4iFuAhOEDg4216oeCd0Ho0WAbQbX
gzPWl02pAEC3JoB79dRs5T1FNiPSN67eNvek4y0o1QH3ar+N1TW6AuiVqggDyVrrrVuPBZEYyIu1
DBdkEydYTeDcrS5xryKukIPSw9PCrIyiRLgsQjcFB6epp5gcPPxaLXiM0nhc4gXcfdKH7LPXW+K7
ObzhmEf9dgzMdVcY8aPMylkWhI0GldKdzNmhfpfh+mTgMEXKzi91sR5F0Gy77iy918n12dgFRgpU
xqh7pYbeRsa0Mv2+20m9gNZ58MltP0mxgZoM9wLNA+Ug5zAm/f4/lJ3XcuPIlkW/CBFIeLzSe5Gy
pXpBlOmC9x5fPwvJnlK37p3umIdCwFFFiQSQec7ea2t+2K46wQhEUg3uCATm7c9RbijryUNyXw0t
3/XWRENW2xcrDX8FStA+Q4Kst3HmpnvV6Qdo/wRey5hzFT+DInrrm+iJZTYTX6zvHeJ/HmwKa749
/HW0KRhuGIYACO9S/zet+fbyl0ncSOwo4LywJdK30+wfuWCe2GPpXKRV3r4hpFtFajx9bUJwEVla
x3vXRuLTl+q3ePAGnvca3/X5XnFf5JQOwv4JvWa8NAsnPKhlpq/T2BcbQJZ+tM8Tt1/5ll/fwnkx
GVmxyotG4enrhqsI2ThRB2OqH1LA8qvANlHPQnp5obV3kCBXud8bwv5QC5G/YOY8VJXJ1DmxSULx
Q/8ahZm9dMbUfsd8CHZs8P7ozOiAUjs6Ws2YrDV0bVuclN59lC/H9bIHMNr7JOHt5Rm6m7TMrl4m
smuDt2mTW3lGgK4Tb/wMRL8ycyFsN9xlqh+eFanuaLUEPfgU0oKepR/Em7y33qBvMewikK+7NF5F
HonHBtjrTdPB+bJLAwhCUBOXEeqWur1v55kRL2PhvlbkonALpKAmrz401XO1Vr3KLbcIkDwQqlHZ
+gYY6poIWP/8sYhFGJwj7H+Lws2DM/AqvLEAoi4JILaHxM5wQ0HS+io6E3mTiq8YMTMf5WC9Z+r8
G85r/d/3heq4sNImOhmlGzxRv4QZQhVmGdX0/8whVraj4+lbPJiEkcVV+Z7F3Vm36uEpV3z7HDIS
XJC8K45N6VPBTIJiqaRBvpcAj9otzO04hclKXmdkemmXonUeOt8ZVxEO0z2weof5UKntsAhUL15c
XuvZqF8OKt6YsDT53XD5f/ES3XoYQ2VY0sKYtupcRJALSwXNl1baFTYdzOoJMjo5oFCPLKPb0bQS
L75hXHDvhd+rwkeAnY+kTA//UjjhUfL5omNsKhxVuAiKHFNony46bUqHMehT/nBq16HT77yDbhRW
tpCrctFEhCarrm5SCptXP46ozlsUhwdNCbo7NjlurMewQJ43gEXcJzNwZvK4orl9ik2C7MZbIEMo
9lPb0YuaSBQfU6o20XPgm7UP5Mx+VkLFf89oOVJkGokDY+C6ARGnHXthNEdNqN2KGCWPpokob7J1
IBd/GVnbXr2wMyu/aT3Mc+SEpBpGUbzOI6M5wdNdNPMnNUBqWCF3T05Z3w3XvDIIQZhq69md+nPq
kMrZTIW+kx2Ehq72IU2hSxg0SJ8An0A3Urg9KYMx7WFJeQs5oLmPVFJ+3aZ5Kisuklipi3XnRN4z
qDOp2rYK+0Ln02Da21LSzzX8+GaI058gNxaxQSxmDScldqPiyg2edPk06ZZGhUKV5HR2ztCbWZp+
UUHLXfs+2+he7B40UDIHg2f4purS8C0jFqNLSmYJvfetsUfn2XLqYhvbScZQybNueaBPCy3ql4LO
/BK+rnIq1CK6DOGENXU2RuXoA/NIx7BQjOsucLzrMNoOAGaHOUGVKVe5aKkn7lpj1ebxdCqK+qui
ifZJLuLCfqtM2mBWBYIiokmNINCxuas39dmpteSlrH34K5YNT7Ntd5rOw0VuhqP3M8ZAdYVzo9+6
vnpRneBC9eZBxhZ+LIZM/W6Dxth/7JJraGavCcXdQ0/6KwNFLnRQt1c7aZMdJcrvbtkuHag0Rz1j
SDdkzZ6ntOssg44B419W9cy11/aUmYtwrONjN/Qp121ZPsmFSqsD8UNz9ie/RWBWEPchImurI+7C
jcJpRamVT0MWzoUf89Z0sSApbnjyO48HQ1+5u36YqhcqAzBJgxzLpplW+DrwQWbjVK2jsWMirVbm
0kPqdUsiTFqiDNIT8AaV3y1w+USL6YHRlLpSMFC9UD7BsNOrm1HXER8NeUkO+IAcS7LohY5UAcwn
LqIab0LJE9Zz8V6MjrVRCj74WidHhJl7vx1TZ3pxKqKBBosUMrkphhACNoXWDfJe9cWan6gtev4V
/BFykpQf7eD7R5GX0QmzeHQqtenPNTJTi4Ovj8vp98GP0yIteaM/h2wtsrAEJHJ5X5cnydfINXxo
PPuULlqNsHaYp4XXSHOU5yxjdMoEojvJzQ5vBKPvqN7LTcPuirUdooW/n1zHVDhzZ1rdj5Z9TSAq
hd77UYKfzramk6EXzf6p5RyM/j0U5numV+IJ7qWxT0CHb2LTqXlmfcP03W9j3S52ftnTVfRL49zw
CDmLzs5WaMHt78OvyI/SH/K4S/jMCuYO8SOZzcS7t9Vso2ZIEuWkWy+14hRR7sEt6R3kIkHncl8D
+/sP+6ANe/it/naKCkwiSFWxj4IHo3iLiWwbkV2cYyvDNa460zVI03bJiF+DjMc+tR2maweGcEcx
nEnOfIrhVL23MPdam7rrQrPbtZdb6etc+e5m0lpkmO6eMdhPAo+4M6v+QOR505gHrzF0ggCrrVsr
4sk0xuQWm/ajRqbLLlEybAOgGFIogzz9G+p2iElx6w9mSwJiXBSIPjtrY4ume56iMMJRrFk/m4Ke
u1J23whhYR6XOvnDx7lBvL7P/phjKyupHL7Lh40I9LYT1GswRLm5xS+H2wZhfJCKZF3lACTRLBRb
t/PBoThG8TSJOFzUcx/Apg+A2Md98byOSG8D4emUu4JpvfUsKU1y4YiBKJ4S7bfcxMZSH7rYbhe5
nSr/ok2gs/Efj22X0TLlWdPVVFX73G7XcfXP75JnRZtd0dn1rwzTBwwhVbmWm6FV5qyl6lZuKhPF
2TFGEeb2QfEMRGTV6+4+p3sRLGLvMli6+8tuiieQpfHXrkKnnbhj9OwVWrxWPMZqaVkxOyyK4ZAN
hLEnQEqXDgkNVCetgWw7I4sRUipF8tyJit4S0K9xhn5R9tAw5qbf5S4i/P7cL9fS6Htu6pX2cJeG
Tw4MCsVEHtbUU/iXedpI5FlUJ17/EgZJtFYLrzq1EZKBqPa7546n+5PuIDhoPR7bsXVDij5d2t7N
EB1jro3/noctN50AIGXSTsM9O1sGZcuM7FFJml3dDH+Y+JJfJrLlUws0/t19Bly9aspbFfew3Rkj
4DIkdLofyccEJ1gB/jsZdVF/7ErTzjzJE+T+onJPclfDvSpY/n7Rx88JLP/88aLfP/r+ovl/I1MP
yEDSnmSVwszTZqfEmCFUrSdQ1h7SasH8E6Vy0iViKZM/PxZu1TmbPjW//CUXNNW6X5HlIOAn4C9f
VVqjnuRCr4G6E3OWbVwj/3/2o+lEI860LUsXqobQxnI+2UCEnumG1dMrrnm+LAgGERejG4BUpVm7
wcacvqSd9zPPNW3VOYG/bZvAs6+aG9tImdAQhKLSV5OWAam3628pNMohmrkcPoJMrEbhgitymeRz
9iIe9X0/tNFK05kZe3qj3AgpnOs8wPjwfik3JQyVWyUKPFSQ+uwmdOFsxGcqJNV+dIRHxuuw70lG
+YEiC7+qENpbSSDbslQS91H1AGb4Jb9BLyCchsLwj04dx0csg+62d9pvVHEPiaVF04L89Bowqc1F
gdfuLBcwCDhCOBsAWONrJBrjnGZaT+4PWFQ9Lq5E0UzveGBnRrhq7/7cJLqj6Z+SuI+Jy4yrY1Xq
1rIKo2ppkR9AypldHuUBuSb3ucQV8MgPk11LjXBV5JmK0ylTbg2ImRtpaV/xO7bHj13jD0SD+q0p
qlUSB82DUxGAE/rmq83lCKo4x5drYBNbypcoCP2JFYkJ+x6DL3Y8OW+Zzw3e4qv5QPB8s7PyEA2n
xiRPxOrV6TXrRUGusO2qJtxNXV6+2GXK4KrTvidqW9I+8ZwbvLvykPbCJhXIm95DCJ/yDLOiwSqg
jl4aj4fYNELhScaCnpne4YBS4NVEcpPuYLoz2op+noRCjp5fHf+5fvFJQjN/n3WVnpKKsYSelKN9
UkD1qkc081CbS30wp4PVdN5FLtDwJYveJdRX4dYG77cjHtD362bFg2K4zSWXpSq6YhdVyfjIjdq6
hcp9475n1KptgvVryTRtfLzvM9sfmaUUm5nsAjXNmV49MQGpMCb7JDcZqTHs1cKb3OrzTV1EygvZ
evmjmOzdfS8X1BnVApqx+Sf4pFmDW43rqwjdbNEWQLiC0jFvod6btwCGdWKVyjl1MyxWWWNefe2q
T2KHiWPtpnn4TNnW2Kpqqe80Reke+w6SJvV990c0umvdaOx3C5zlKmI6fHKSSQPkRsmlMAyAWwPp
2zqMrXOv0gBZyFU93Cq66Zy6TGvP9z3zGXINDXt7VjRCeHKv238clPvlZqskv/75I+YT/fzYRRnl
8tjVLJNBkuN8mi2nTa5FBjKjleMZ5cFTuAOFWq89aIU+bTWLrB6d/u4RBnm/TV2KG1iAxSrrw5Q4
RTwXRu9V31DbbkkrnS/AJ7nQTSIoKs1S9lEVhcA/4/pUj+P7xxlqDhSI56p/kPs0pUshhgXLQTCU
H6KxfHc8xpq5wf2z1XzxVph/ADco3z2QKDPtZlp381nCpn0iRqJidKJdNFhIf3n1NFFAL5X6YPuF
flVKHmUKb5eKsLW0s0RhrOQIcLIE58kDwkIjkA5OdrNJ3jmNIdAReaC1eXcpYMUpinXIC5mDYhGO
Re+3wbtT4BRw097G9ty2L2ahrsd5v8dMY2ebpbs2Yz94T0nrKYeyvTmHGCfwra/ERIO2n9YyjTpw
h/ISWOWJoo/2FI1VsJJr6H/flNoxXirRkPbiRrRdO0c/GEOhrGln6W+N5hx9YEo/sgnuY+abzZNl
W+XODnRli4pGeYot45cMx5ma/lIp6Mw9z8k3sEfLQ45ieOHT5dsa7jRtHG/gqfV7jc6WuiFTSVwy
1fqPo8W8T02juahtHCp6t6cwD8x14ATGS6n1Pxvdbv4Y7JRJmDd+Z64/xxG36U0xfASAk2PtXBGS
V5oPR2QKyobGnbkbDJXRsWa/AsFpvw/MdBYlyXG3MSzVw9AqwxpxuPbVMX/KE8IYajPKOWzAdU+h
Kdbf8Gu8NeHYXiMS1J9nsGVMk5zUFppWOYPPc5032c4e6ve887WzXOhD+eea3NRcNVsFLhZZ+YKP
83qKpbTrRf8tK4NgF+rh+C9daiE+d6l1gW/PYSSMiNF0yYb6e924CkkehSRu8BCkfI7TuXsC2Inv
WU196LM2DWdbpOs4TZrXQU9+tDzwH6MZmMnzjjsMZp2PXs99UEW6/LbWiGjznSd8BOJkhx23V6sO
kTwEYXUYpUeq9EJ9QXVPeclg5yrzZEdJnHkOCnlIboZGrS1sARmvgKegTCozRQ0tg6wjgdhRrl6C
vGJWrspF6iE447nQ3LWqTt3022ZoyILUFwFU0QfCmf9ctD2FQ9GYylYeULXoRiL5SNVjgGmeti/2
aM2hd9i4kMx368zpFLKZi2ildGKkCe+259xMEmRhxg/LMprNfT6qph6mHoubcDM3geWkVHaA5YGh
YoJW+5Si3U7ZqxERAKbutxe/1poLej6LtJKi2iAyg7ArjyhhcjYdAmjkllzo8ysKCv5noCpyD/YN
krYC3d9xB+YvfSe21sZwU50833H3cBiuyUOOTMD8fUjqJ2snM3cjrZdl0U99uyrCiLaV76Mu7knG
OFQDPoLMrL7CJ03WvlfNct7dPz8dtE+KcUzNhitwLxjwe11wif9RSyWPpon7lu5ynYBeGXuL2zgL
mKzWSY0jyLByNXcuSKCDE5RZpPNylzzPJvW6WzDAqlZuQAH04yfcj4x0kw6GXTyS7PAlCUP3j0qU
y9Efle+UcL1FXNTVY93p5XZqKqqKlZddYi7Z1aDm2puaFC/yRVZEddFri5VrUGyR38TMMq/1EKcX
+TUdE2Nimo9xUR4ccpp2YyQe5UH5NXVM+y/nJ9E4rVMHP6M8KM/vOf/ja61a+jWxKFnKXf/X+dbU
g9iaz5XvRf7ndGZ4LxTU1/J/N5rUPVf+9CgPyl2/3/t/O//3e/84X/vbe5E/P5t/vnxrfTQ6ZzvV
Hw35Xv7LufL3lD/t97nybeh5bm0IdtVWoDSv5KP/+cf8+GX/y4vk/zn/wh/nCy+ZsOWDvP54QyZv
6L5VFOOeZnexDJXefnWH+hLVcXYrnbZ4JXAwnvd6rpvRzA2e5Vboi/QYRmG6VPTIfuVfsq3LxsSY
zrki9ZOVXRk1sZ5sBvjEkXTZOFPmk5UmXJOtoT7pRqShJVDu/0HSWcHFhjFMeXt+UWo2eyse4pV8
UYc4e50G6bSJpv39loLTPT7h7t/KO4q8mQQTaWx+FwyrdFKqhRprxaXQGvHi6dVSqersS5lN06EN
0bfJzcEa9aWnMzuTmzqQ3ITk4tdsEtZZNxD9GrqXfvHtYFyXAcB9lMrZlz6SctDgMeUDveGHfcpJ
sv2iZYm9LZLQXssfFs9vYbKq4uIMlniZoDfLH1b//S1081ugNAsXbfQ8HbCNhYTPkEIuKXe14+iF
4DJ0YbP4tdE9RVtAlvN3MFjIdpLbDAKMS2UY/SZvcw3H7bgMI4h4yz7EGGjFY3iU7J0mnxXwMRxR
yd4Zgrq5zSfLg3KXfMGQFOExn58frUPTqgrEX1/Q0NgZ4wI1BflY1AXmkyXFJwj1ZvvP979PFhCs
H2RwWbrjEjProuXSP6nF0GI7YSKYHaNtcZf9LOkwy+7KyDG7azh6oHFrna7pWhl4sMyoCwgR7Saj
OPWeTtHSobn+nbk1jF2otyeUQhU1/682JpCtUsT+WkY9yU0CNQFXrqRO0I+U7n5cqgjlZqoU/toS
EV54Y3z74NrKNdUgfSZwA2X9AcuVBz7OI9tZo2bfKmu5r2kSdZngN9+KNjAvFfwG4p9csmqdMjvf
Bx7dAPZGUY/gCL0HdBM686jIuNpani7UAKZS0oQo2JQSx4/gkwH3zDljXR78sMNM7Sv+veAYgoan
V2a81LFebTN+7q6qy/ZJnpHZU/wvQygcTX+f1yClcOZyIiwZHQ3wf9g/ep6pSaJiY+mtdLhl1hgt
HNC4J93Lu2dhZjQnkiom3yHonwer9nZ8IhTOyvdSmbzvGpEEOWwvug1wzesm076XlKVmw7n6Urix
uircjtjCVGyMuktvVe1g5cM5/3sryyoqEEmyk0ld7RzcJSO85ObHvv+2Kc8jq4aLUfVWtT2aZ6xm
2N28omfmqDA/DYmOD2zK9sLro8Ok0Szzg9jfJ1YUn3AYz6oqvT5PVh5sjWAkEjxhNJQKrTxUTFvF
WqfefPATrRbgKthbyL1y1ZwPRe1greEngMjTFHWrxkm3mZhrvRuVd4m8OH6iQt1cnHEYF5GtJO+F
LoJV7dpHV0B5Q7e/i3TDVlepjlXAxb0wQw5uIle3UIr3ATLVFfmg3Vkzm+5cDHrWg+rx0WCHHtxj
UYGvlYfoCHZALECy586zHrvDwanV4dATzZMu5LZctBmz7TpN3tHPQd8OFN07ycVErlIXpPX+Y5dc
i41AOaVqbmF+aqz1VBjUQPtCfwl7zNJKND1NGViEMp+0ld/XOxH4NiGolLAcPOJX3Z/6jTbYOlOf
njSdvwXPyU0DaPAWyT4OQeE4K1+tq4fBDWx0nY17IFGUmGcnKLc1ERdHT8MoFqYq0U4DbZPWYHAc
1c24lxobvTSwNXjjrZmTkYTyqqNEA4k3J6jOm+aY+NxYQ38jN6s4NpeqTRVVM6aVlrb5C7WWF9mv
oQr9E+qD+wTTst0NoapuM8/6dIKPBmLhWIF5YoIIa0gd/NePNaQgX3LYWQ5BFp1S6j+1Kf4JeCD+
0o4w8d1GYGyyE39jJG179jor3zdOVO1Bz2Qrg7H0gR9fP8aWgmK6Vi5yqwMeu4U9oYEQimvS6oxW
OQDjoMPxv2Yigtay7ZDSnwsV8UdDq/NLQEr6xs2p0cRDv8y7FDZxM9DrsuFH5LMLR0evunFnIWsd
mMlX2yZwGXy/S15ord4SP/oh908aaBD0PcCkHSPb07MebzQFCMlsJ30ViGi6yX0MZ8uV4WASMQP/
Zzl02UIvXWfjz+hMwNrBGZ9kEa/d2mxfuQcdNZ/8n6GkHGz5kXsTjW7uWxXSGH/1J9SSzzmiw4uX
NwinKYadcx83XJ/kDwg58wdD5da8GLITk5oOfOO81Q2UeQnUbJZhnBxULpx66QXiHKqB/+BD3XsG
95mtQH7Nv8zU46OtmA4C8LsJIzB3uaFix0ai+aQGVb6IGt98g1py6RTkgz33eSkQ4es6LVu7JAVt
DnWZNJd6Ai62VngUn+exwH2QYJYFGkjo/tDh12RYUqpPTY9a9txAAD0N7Ja2EUkvEb2BKc/Ev9zo
zU+CftQRusajWbgoumHnu5+myhZAPP7i3c90agMo8s6jyYDyS1KC/PWtetrITS3P36ssca5mWzm3
+ayGovdTY6avlLDHRTwL6uvgXGEm+aGYAxhq0tOPQ+dcetdw9ojFiByb+vFraajbBkzXq9xf9tG3
SCBopM3IwCiiprVGMN0iNkAaGtsRsJPwRV7DSRSd4qGpL3KLueU3h3xJZrt8IeRXQ35J5Ndl5HtT
DAjEEBB0G3lGAoNgjcYKF4Cf+TvP1H55U1Gah9rMu62rTL/0Ge8TtKH9L3oaZDOfnqQCfCStOdsF
rmO4//EkNdyOMFaXOOh8nMwvtSi+9fDFnvDqa4dKQfEl5aOT8bOhsP2OOlBsCqXRd7UXRXtm2N91
atrXyvPh6AOSRR8Tjle5oIfSbMJBnZZyM3GQg0eVSA6Bhz/ZQEPyqnArXhaGyF/9cOZx8Ene17J5
n4ACjPQB02mqud9blB+24it/KHX2Zldp/ZbUuUkxwCLqK2QmXRv6MsUc/71W6PNqmZI/WlZQbY2y
yw+wo5KTcBM03XWHscszpuzkV0AXJ1O/WEltLF1oC5vObUiKFiLY6ZlJPamIaZR51Y0BcL4jY4Lh
aTcUO4QQtK4qUWEhQIqXhEOyjpogfvAxdi6k7K9KgCYWdqqeCZ/Lb+VoPwOfQ5fLx7jM7Ew5l8Go
oDpjTS5Q+RcnTeDA+Pt+eRAk7LCsMoJ3Ay8PFiYj2ufWIqivaqyt3EIz4T538SEkMuBZ7gFoeJmU
un+QWy7FsgX3mBGqEi+eArJpnRATIwX6nd14+qM1MEUQntF+L4IIJwK9mlgL2r0DWmHTx5P2pYH5
KE/As0rGHTm3gCq1EhGbpz56SIG2UAq1pdON6qPcx6znPTD98CR3YWLuT0BxXuSxouG5mVQ7RURi
R+suOeB7TgnGa+ZHR9lclQBwXVW1xUsax2LRpzyjIYrdWhAKPpfjozKMA93gsllHk4FvFVvcStWI
MV+4drqqjMS4uLR5lyre4C0uvJakWtd8aig7XOuJZL1Ztpsm3jeHKuCDYivXMACT50bxcK1T8W1i
mrYuEfOufaaL58m0cO304YGUbBDzHv+PolDTYjbOHKiL6z1RbgwEYczuIc8kWx0XD+N+RgpgV0AF
ZemLBbTqpNgtE5zRLt4Hh6hg0JfFuZq4EXN1HWgK7rNsjC6yxaqL/l8ueeNz/RGLlMAiZbk6Q0V8
UvanRmZsNYOoXequ+WuPaAFjiDZ+DRPC281Bby5G1NbXjwMaKKoFot/2ggi0vlZVXSzM0oRfYZfV
oSVv6OKUZLnOoyvFLwAG+NoP0To+uN+SwpipIE+ziuFc6vr3gBL8Bt4YDxLsLsKi6VB+7Y0ZbSHI
fFqF0KjWBTqisBqGhZFUxdHUa/c1n0ed8x+MKKhyN5Wpt8ZN1dFY5w9LAlNJZGQcbeRcExhuc56C
6LUdzB932HbcqE9WkWAYJsNiaWhR9qy4NfcpI9rKLWCs9cHtOgLp6OntecTelICc4oWlJs65rQab
QbptQwjjFAdIzPa+Kc9BCU/8eCDMtTUFzwglTwheq7PZRKCZ5OrHwqm0Y2UX6l4dgIPAEY6Vg29Y
QIDC/kRqY3+Sa8UY6LT+3HL96UDWiP89RVNWFUorHD+Y20qXuEVLMX7IrTo10qVVt/bSrOt04WN9
e/edjEBLL2wOurCzL2N/pn9WPIx+atUMvyFZUrLsNiMdjaVsWVhDqSycvmz3Ig2OROdlP+AItTxO
R+sW6JGz94Xfbpoh9y/JkMfLkVC8Tn2R3wQ04FOovshZk7aU+6PUJsg58x/d0nwb6sCgCdrpL6qn
3bfKuQb6e0se+31mXgr7BL87WbSW8UdFWf3kt7p4LpXWW+p9AsvWKcVz79bBljaAu/IajmY0D7D6
DvQOjNcP4TRAHWtXg97CJ4VBMumM51Yxx2MyqKhIClN97foh3jk6KWjRvIkfuCYL1hq2ZZuK17oy
82WGTfbQcM2GyKq2NOD1p9zNtnQJ9Te9N6xDZ4GDGEa9WFA/b4/Uq50HeEC4Ded8wHTK/ZVqxJQ+
B1SbkZlZC+mF6FxUAPxMOHPSGoEff+V6UX3yi3c1xUS0+OuK02bNDU8gpuWZ1lpOVX1yrUhbt7VB
d3UmvcoDcuHw6Sxgj1RnxaLcj70XXGys4QuBzbYg8X6ByIIfRZTTQqEjiCJhRtlHoFIXuflzdDXM
0YH+zu0rYL4dvbTQUaKFiqq6z7n9WnDr9PEhqgr1WWpR2KADpz5LJR8boWdibvNjgzBu3X800vjY
zzMc1bCTU0sPkw8jV149Kxq36qj2a7uEtV3S3N3aWTOTZfSmPvadwmqniW2RWepOVZT66CBr2FuW
Tw8Pg/j46hXtfrAmD/G9XixFEes3TXjVloCi/kDiVHN2VLNct4bav/hkHyxm0OHKdBCVuGYQQNtt
i/xIkfKvC7lPqzrUPmpiL+OgKJ1lrnXgtmip8SKMKvVKSUA5ByPZmPixeFwCLiIeJz9aqo/hsvLb
6WB3NzvOAGH3BePmxLaeCU6DiRvbxorxWvQ4al5y07rLB09+IOt2H9U5/c/BABQcipFCT9s8pgiU
llkxzHqTsHmMKUmdNJyOcaF1R6ZC38AkzYlxTXeMSXU7JtILKLctM88PfTNsbZBFd03baFaPyMwI
Yk0ycVRG7UUng+3YJjrTGHKHiAs1QeyPs1AzzdJLPbTNIZy9IZQO+4Nu8wHPRqmKEsp8OZvGYDz+
3irtxHis7MFBVNISxUiyImOX/N2Mu/ikJQhWmZeW0zpDTnhqXCeaezP1c9cpNqJ/kR1AK/C/hVn9
PpGPu+zyfHoJrfyLDJ8Iu+iKgiB+a7KI3mnYI6YAo7nnf9WJZkhwr95/Dy1J1kBCzSXlUqLoRr1c
Q2pPlppB9xdaVHaRsZByjaEYWssRh/08I7WDDLeHMVlHLYUQN1hLicpQ+E5DtunNZTBXNvpygl1G
dXSde452KNSkeoz5dBbcERFm5sYzduyFjHJwG4YKWhB8yar8miKfI2M5rvahPhVYfL0Xey4wWrYx
LTpTrSj0z9ERoSbWDil/JCqoO2v0THuV8v3ZJf9GWfksH0CtxxhBtUwNGSMeuM8NIiyifhAIy19S
zNz61HMyXXjcSXt902GS3A/lWCGOtAuw6RZy0d9nUMaEU1g++EY97BXbGNZDQixc2JeQ6atIP7bD
MCCTaqZvhcCg22fVFwK7m20URM52mggZVOtmI0/AbVIy+wfBFtt07QcRXyfL0/iLoIoXtgvguFef
88SP9/D86iXjezQmkTY+c32SzIvG4KGrQ+XiZpN+N27IA6Vud9u7jk/t/F+xa1SrTsImRKVZTMLZ
Vkl9WXZZhMN1zmqVQax9LfZdojcn6ViyVyAc00urMseXoNCJJIoluRrUdBqI1ohrgaeZ6rtlJXwr
S4xRclPn8vLzyz+XtM1PMsv5A8MJqjEvNmybmd0nTY9wjQbsVO8vBwvqOURU9DJVA9pycIpvuUJ/
vhDRTzw3wDojagbgid0dDQB1i7ZCeULAEC7kKdaYwDSxnS8tnr01UpD05Kq5c+aSy1c0lEv50xTD
womWx9ER6Xam/+IJs9Va9yiUYWeIrPnpj8lrZAcwzMCTLAKv0N/iPEuWOJ20Z0+ZslUPk/+WK7xb
wR/tgUwWf2t7rXsqvMCAvIR3SfUtcbAY0e6ivgEIokTzqG1IH9xSpT5Plf9mewFuKyWIl6mtFTsc
+TZQG386TL163+oRbU0rp7CVfxtPf65FQwanBG1YtmnCHcAO9vd2vl3Whu+NBFffq+rkjlbLpDX9
VW1Y2SqUYStKjjeQAMx+72bmPta1+t1Qi3FlFJ5Bbccdj6paXwzg+Ns0Gq0CaywzPT6r4+Cn9FiT
+JyPdXJHnUneGRafH47uBDu5paiV9ychrRIDMNLAZGLNnfws4hhPrpQ5W00br3J+PP+Z+wZJpouX
Ws2wea5NUfI2o8f7wgRA6os8/Jdqzr1c8xfHnKap2mzZYUqCwNo19E8zD+bgrYccrSc0Bg2+m4uf
jh1ywVOnRVJmGie75O+8KpqwRGWpKwzjaLoZ+viVaoFNUjqKxSmwo2vh2xV6SftXm+rVvpp5sDle
tF3EPG2hwp+6jfNC7qvLfCABHQwZQiYd33aWdIglB2+nZlP3YLlMP7kHZ8ByyDDlbWtkf0fTaxHX
v3LzrdDdZxltgP+1OfdC/PKKoT92c8CF4nr/w9t5bbetZOv6VXqse/RGDmfs7gswB4kSJVMWbzBs
2UbOGU9/vgLdbVu9ttfZN8fDppEIAoVChTn/YO702nQWqInEaO+HzZZJKLBWDQHbo9Q1K79iqGCE
nbQcbHO85137+aMwdASAouYwBCkC4kbCFCg0Jkan8SVRlOxDFRnKphpS1OmiyXuCr/ylxA3zybfj
D+iwOMtKUaVVC3ougyf8bUL491EPdP1sljgh1QQHFwhE6GdVbIuzEuubyTw6gmDdt820zrzxOnaS
/Wz0UrthCuYgDFmPZwPmtavbsfqGJMY2RbXgY1hkwwomUH0YIOac6lHpYMmLkBoMHoRyHkF+K26J
7MlCJXhy6tFb2Ul0qpsibJ2ntkN6oZM88wtGPotuiJLPAi/r+NmHFFrB3kgk7cXXm00aNspTmpF3
qTXzPG8mnu7vTMYf0Dk5CmqKirWhYy9DU7/Cj1e3SF4QCZDb5g5hiIXjD2gfVTiB5X2hn5mR6Oek
Zsbb456zNxpFP6d+Od5pXXqad85izRgj8NJqVrRpaBx3wDHzeEW21tkUluAyTZi7SJJKljCJjpMQ
DQksYpBhGcNHYCJCUrkH1RnnSr3uxWQ1k7y7RHKapxx1egiFIdFeB3tsUh/hgoSfhI8dH5UJigbg
IYsFuq17gOxMCusp2VckqnAqObedHr15VvpBSbTusxFXH9XGtD8VTvsJywxa9jj4ipGqem1GxAFG
E9xq1wz+goBndIqmiTvF/UwNqujUT3Gn3xa9CHRGMpUYE7BjPnZe6pgbQVuvnDXgbLXE1rX+HOHF
uK6wX3Zj1aqMfR/lL1U0qrsS/OFp/pA6oixWMjruj23zkh8hn9HKKKb+2DGVfgI1ao9Mm3NihHrw
jdRGvy3epH7t37cz2vzfqzPnp8WoZxMWvoLUU7KeJ1oqploHhFGIykV0LXqMSpSU78ETkCifWeTI
6aRwTIt1g/5IvrLlnNYwMYd1G0Hccsp4dVPLwmF5PZU0lVmaZ1Du1UTdQUWNXEeegscR9Z3HZgjv
zLGMDhWv0KOVKvJmhJC0mFcHNb6gUNzvArvOPxtB7gE1lj8AcQ/uwtTMX8oAV2BL6p7zidSE3Ub3
VZdbH0z1qRQNby8DqDV9sOAKEg20y7GO/Go6RButySe8oakhTlBhgBeoqIVqyglGsXKCKUlipah1
d94BIbnY6Z4lrzNb0SH2p+0613X9xc7VXeM3wZsEU9OVKzN4hGsx7YOWKAJzMTcQsqSK4nwOU186
OWR+n+USQf15syF5O9lCZ0AyOUpySC0HlnRomjo4TCL6MEJLP4LlkuGJ54brYT+PLdDGL7X0OY3J
axEYqhbzKpKww4OUpRudJArtwaCtySQ6B721NpREuCPv4R188SEllVa5Sjc4y1qFsKdjaHyKanmB
wl91R8qgPc2bQghdO+JtuzYPdoQptZesaNo9hi5M0sQqYhnDcrCU1xbTZxhC3ohxISTyQys+ksKH
NjCvK34eHual+QO/+GZhhbkDvQPrMNiL6rqX8upj7xVvMPx0GQ2PKJAR4K5iYk4ZVVgCny5WavHh
oRq8MYivu2VnS/cMCi6qsFuf1+j5floT+xShrm4XOs5SlbSB9QYcOTZRAFH8cDMpVbaOxmx88SLV
AgFdtsd5L7S9hWXn4Ydh8GrkBTD7Fl/KQFxifRTiDiZWYzvy6VvqaK8jeLbPc60jFF7ifFXHzo2E
RjK0WERGpwFs66VnwMIBOuBVsJlpZo6iFhu1zKwbCc3J+mCvomCw0O20O+sF5BAc404DCdpFR4+1
xs3NOfFbzmneoZvkWwGm7n3DW04ORsy135YHBC8IQf5Yn5cwa/q+G9GdJf61DeJtDpOtIHuYP7yJ
pcGQVLqaMiQzJDD06Mvii9viBRVRcmbld5/zKX0m9+s9Yz6PQ1CT5JtEsuKXAAG1+QAr6oOFmVE/
ol5upScFqt0Ws5aPNbmGowCenim+hFBVtW+C3tz6HYLJcxJtklC8RJ7fO8yroKy1FcE/1G8mX113
nYdDCKMMoCTtbpqDPpONuaFSc5XMCsZH33pu4Xuny9Y3PxmS7W9ySbW2phEdkT0sgbGOhAjnxflD
RrC5sB2NaT17f3yQ567uAiwhfj+ZUAX+5dfRGs6sNlgLRbFEdujdwLbEDbdiUAUuwvfuCpzZF0PV
qXulM9UPTk0WQ6Z7IEmkW0D/zEIAglzt31ob7xQ2ZumNH9u0clgVfn1FkzSzJW8l9ap2mpd6IoO3
pVEsSREohd/fmCYu/JcbI63oACGB9wBNDAONX0fskF/0UfbQMI10Os/BV55zHVgIrp/PNjDjU+R5
CTYPeD1EBtOMeSlv7fQUiW2B2Jb7TbGehul1NHMYhIwUzCehizItDEuunm7TSgkltEvcVxDAUOw9
dPbYnBjhYUCQrX0dxY9B9FqS3RBRt0jSOlafvqgwXyVwpfIAlTObB5OkdI6/LwL7fWJVVZkrkvVT
FEA0uvV+Zt/22lhanuW5Chy2YJkrkeMSzKlP2OvQgZrM1lIQPU8QIsnSK772inHhB60cu29F+OqA
XyVVVE9brDutz42m5YR9Tnnaj8dZPGHWUuhCzdriS6NHq/qMHWH2JGe6cZAwbXDDOu6eStXunpQU
mnbpIQQ59N0Trqjq6oYUsEYgV532wkErJa6LZ09HeBCBi4ucI4aO/fdHMmYMByTTGxaZdgq/jHUu
P4WJjLTEEH50zEDZmZoJvFasliOUQkdy2sO8F9UKN4/I7WCGkIHfRbVTtlw9tpWzalcjTdRQvN6i
407UyHe4VBjPssUhWi9d2jpv70u5D0Dke9KlCeRyl6lRvkzS8fPodMkGSyeuLdZ2cmc1xx/Efx+H
7x1qLZ9nARWj24VoD7ymCXn7Hmf1NUmAv5h3me8A5zxrHU1TBEqEOjQYrXdZdIJDDWoUkuO2dfCg
WwBCZEvRECWyrLUy+PJHAiNLWuTwcypSeiZ+KsdJbqdTY6aoQ7RW8DmX5AdBif6Qx+n3b1otWfgQ
kMTKjgCNY56IlJAVdE+N18T7OIlkV/Lb7ikI+EAHYJNEjXWa10IwcytlAvk4r5r2GD7EGJikqQkW
Xpzjz06p6Knsyg4apmWqwtES6dcg752jUxZHaIj142x6Om/KlQwSPweUeV0/yhD1tkPXrJO8U26R
NwP6czzRl0PnCdaRntf7Hnnnx3dHnH7/3r3XjFF1zYYlCObQEFxC+71CYdMUZBSUsFlUxJ6mJj10
Fti1mSRjx924u01RbQuUq9Oqq5kTAypBhug7DLQXcGICTzlOeduditxK1rEYXEZZc7TbXHrUEPJ5
rntjOW8moIxxhpkwxmFOsdU7WVqHY19/VHCLkEUwMvC7NwUN9cMsDqx4Q3IXZfaeaTjiKr1pJXeE
B/eEZge0DkQy89Zc1ErXr5lBtTsrzYZNNIb5E7/VuFbTFzD69Oa+gITnj8VEHll51EstI8/rKcvI
D5RjID6Yi8sQTUNnk+MBY00468lm+jVVVw2gqa8qUrR4XwbNB3b//iHc2MY/dwAEEVSMvGxdJT74
n9Q3gi66Xyoa4CdNV9w526Wmcu8ubyOVsdoE4cB1ihHM/NH3drSHGAw7UJvuVb/cm1b1ZJKvI+xT
p+YhKILtrbGQ5A9V23X3VRbDxpmX9DJAnidkPGAa3T2KZN39vDTvDUPzkhO7JorBF/Re+0TqWTlZ
vrUcldz7KuEQk+mJ/zFRAR9rXX0dCJyf0qqNgPc4xRElYijFSSeoXXYMucLqnmOvd7ZmZwHY0ryV
gvLaHps72AVWZhd73ondXOXmj5LA2yYfy2SVo0ITSGMNu5anYobNN78XwRlLu/phfsc8YTHHebuY
pEqPUPYpQZbmMJZmuGLyPF6dJkCFJLsik5Pj1mz63WGeuk1+Jm21wgC6ByowWGgJ/EuAP2AWgbQU
CUEoCJKIYZkwjZa39WCY2kWbm/VGl2SM9Srf+hq2E/H0rkJ+VQt3XkXcknGJsmliAlrMMlEuIaKc
oVWwJKvjH0NVgJAlWvqhIbZeMNbcA8ONN+0wymuUgcePyLp+TArLewD7RBzRqJ8UbJ1OkY6YjmET
Zghj/QV0inEIedAIMDOf0AcSP+0YtJsGeZaHTnwMhlrTmvlCSV5sy/tsDzg7hB6Bc1xXpgYTgUb9
MK+WavN9lbjdJsToCUH+MN+jcDx+jDE/kcNGu9Rmox8HdPoW83ZUtvLlIPUPE3pXyw6yiLxJwLST
1HCOlT1ibVXqTHxTsmTLskIzSG/bR8maZFCPl7Is/Jc+GuKTYQxMUG3p0teds4HZu0Bry1q2oujC
xHEnVY5fUW8HW8owYGt3ln4ZLX3bJn55DUpENBj0Y9PW48sz4k8H2+o+T6R+WyVpvO9DpT0mXo2T
9pSnxIRsyIeGF6zlKlHWURCqWzNjuPBjLF9p1oOtIm5jp8OAhYoyHI3WcdY+wqQP4GGNZYGAzTMV
HiRHZE4fI3/6qnby8Db02javWilwv9llK0M4asptJMSbUiHo9OOjUEZ5i5rqw7zJkQMVGZPw5Ew6
s0zxUUgFzRzM63lt3o68Vr6J7bZxO6/+3JaTf0LRw7ggW7vw+qJ9dhIcpM2qXs+bpzR30NjHzwBr
xfpeS0PMzVO73EmdIRRYGSSMitesmqZVUKnB1hFcjO56WY8IXpYALQxJSGO9spQiKM3zUlhRevOS
/++lH3vHQTbv/RbAfWSG2Ab3g03UEzg+JOVoNeeaIELCR2/+YmLgvJ8Y0HxidGJDHhY21vp7AltB
khgYwkjEUTMbsjjkUTCALZ4Ugh/cdJW/5rZ/7xtK9THqseqdlwKxlKflSqssbzO7huEI1EwuvCAc
BjMyN2HgxStZ9p5bcCgkvGGgtZn9Vpqon890EiVaDLb+GjgTnDKUjU+RWJKY0G8x0guhufffozp9
ZyOjoIzlLhYIxxaHtk0XKulyXo2F3IKhTPvBuOJhVrx4imrvTa9At0isomJlYegFeEwiF/RQW03q
jlZK2l9RmuyThKoCrMReRk5BIJAKA6YH4rdffbV4NX1w1EBQ4JoPqvXUjHa0ChQ7PpmtAUFCfPSS
fAzD3t71hd3v5yXJTwZg9WxjKtvfluZt815fkpxFhVLPMlPaDD6ccKDDkpIsOFN+1G+CB0aRZLEH
RXltIjNY2kTyDmGBVKcGo/woV+0rXW1/11l19xwpWrhs0CHbDmJVZh6wgfcYg5OYPv6+r1X+Y7IF
0IicCKFfQ9FVJKffTbYAF/Rw89SGltRfpwXEmtlUUFNMe1u3zo5hQHyct8PH/Dagd78fhCtax+Qk
GAf1cV7T4IXGuXn0YrzBwu4D08/0jEv3zlNi82ID9b2DptBgqsMrShrM3ipyg7el7ftPRmPdkYn9
4gdp9KX2hoNswrTxrQwNhELSDjIaMPcKWk7LlLjxvlAnhHT8IJk2voGmSo6MwjUnGuZiRxvcmVr9
0tvxePjxYYTt91WrGJX1kMav886uLVHkUx0cbQNyAgbzDNiJRrhFHdpchRnGjmoIcLLrne4hHBVg
iUWc3TFvDY9WlmUr+Kmj1Xp3nlVvbiHRPLHfZEj0J6f2shX4SY/06hBeHMZRRlDib19FwXrOX/tg
q+7S5jGIBwRYH+fpBs2Vgwuhkx4B3nvnUm0vNLW5q8ijtZ8FP8wihs2X+c4KNz666nk9MWoHVZWU
9JWsZpACu4aImbzTu9z8dmNSJMEEDrCy1LOsojWEiPTylq1G0rrcjpBXO139psXjOa27/mpGmoY0
iSY9oyU9LUfA/Q+tMC1s00Y6hChp70aGK37lDVsJHekjjG39zrCc6mhkHhVp8DFAEfEguSuD+4Ko
4BxqCpOAL+bMB8TY7TacK5V2H+Tms5+b41/Mo/+DQ0TttgDSEVDQTIC074X845ApYIGcxkJSmh2B
aHknVTlRNCkzn5Va0e8IKrzmtWU8Y+6rnaXUhrel4W5XN/46IKz5GH1JDWBfkwihFoDaCYpOLRHP
1AoWM5hr3qN1nXIEvJKtdXPw15kFUNtQCAiHonnTxgIh63ZI1o3Wps8Gg/zFmDuN9NQOTBTycLpm
aJLdl0S3oV9E3j5jMu2WZG2fQi131mGnGDA1k/GOpgYgb4zte8y7tOrzkGZVNhBkxRrYf4BQZsex
9wxuO75HGQ8f9lZNTzDS37Q4UvadyLIkGFo+QSjMVnmgx+tE+jbLi0OYH9ZSIxVbjVz4ycPS2M27
b3PFrGN/WJthRv+d5iYMhNtX6rYZuLj29fetkv5ORVAl4kEekrm/AQ1MMd9DIDVZs7MpNHEDnx3p
ewWluapVwvJh7LViYymhshz6drqj5dIOOnNEhCnt4YIbzIWZjflF0hHR7IfkdT407WIOdTDoaBtU
EwwnfiE42FxAUZmrVq3kg6IG2p3E4Hqp+0rxqqj+XlFa80tcZC9BzKGeOXJoqomc5fiIm/cHZvPB
qU5V9cO/19BK0eY1wBftX8ghk2d9FxbTUYgAauUYGoWjorL4a1iszq3BQrSQtFHlRDLS7xGQGSvK
sNhMJORaHPnboHijtFMCR922QX+vSRpNqzV1SxNz50Xnx8a0TKNE25JmUE3cIVW0tkltkN8WH5HN
OJJxxWZeQ8i3QJJQGUcEbJJXElDwrX5suy3OR6pdNm1h0ewm4RtX9dFW11DAU5quw+QxxE81dKav
76zV5chGm6EH8/ZjRyWpIXovug5uWTsQYWcCoBfhlo7PXM2rAeNHRIni8WT4cvGUpOvafxkci3gy
9lquJEBQ80eaFdPCoXF1mW+kH/IcV9FE7Y19g17ex6Q5xh7aDl0vxUdPzQCVy0jXlISXNr1FXglL
OcDbRH3uxqxKFkg82USKhcKDUVePcUtargPLNK/N/j4GSgyI/WMzXoQhvgWkH0lnlAsvniYsWMLw
Q2+1G6m0x0vRpi5hR3RsFFwQTCWVd4zlhi2MCfCO2APHg1d8juhT0Wsw7VNc+eGuDdtkNU8IK5lo
0UYH47ZUauts7uQZKiDlVr+XNLq0W4pqBGS6ylMhf4pXqIemv15hkkoj5QkSRnEHOkQ0Wd4jHar3
SHI93TbmECzmbRJcw4XetOoubrMWD/HqKnX4dG2wUR2Xs5PsbXhYCVNZjS5ynwJxtXWpWpC2gEnU
jq12QLi5rADeiG8qY/H5h8JzqHaPU5WgXyBbJBGiXos2Hoon+WlMotCFVD4J3WbrqCtRcsac4dOs
6lYNk4uYZDhdHGg4rlSoOqoXbh/jNDRrbrWJcLGYU4eDjn3njLKYP0zTQvKDCMkNefFjx2xah47Q
tDeiYDfZxsGI2n2fjw4io16qk2dFaX5ZV/qwQeYavBuYiDqrj7JfaZ/0yFq3PM5PbetVCwEDeSxU
4kNRxHgWhfDw7MeSty1VvHp+mL6UQq7LIka3rXT5fsqjZj8HCsIsf2yjRr2f1yKP3KlECHt722m2
pWvazbfYjOoT1ET9qDQToMq+rANEg7Ectvo2WWfxCwBT4+g1I4D9JL3pUJdp9C2se3U3D83nQXoG
ziBG9vZIVL9Z1VptrbrYth6MITaXhiwzT5kS68GzeushBpqyheLQoy77r21Dq4537UgikjTULSws
5UdJCpa9RFwL/H2wzNSSpdAOvy+JbX4mYM/1JO+wY2WOMQOCZKWJF7nU96t51baVrYnY6rauNHJj
syXQ/CGLHEbUtAcMLJIdSJz7sFdROPqTieW8bYwnHBN1/0NO88QED02vfmhS42jWabiLOmttBk0w
uJ5wias0/VoimruZ1yxQJHcaqfvDbbAkSZK/zcJciKDL2kXy++9L87asxXal7PWDJey3Zg+u+YMo
GsqoVRwg00Pi0apO3pz8roA43MJ2v+8+bREw/iV+JvJCpE5EmJi+UnmH4zFJKoSRoxQLiyTRUq4y
0pbqRAI7Bcw3g2XmVTDxDHQ0MyWvFnkCBj4Vd+2Q0tLCm0vtQXKhGWcPUVqAIPNACSpylR9GxXRc
whada3ZN/xxMEP/AJoZ3iUnKmuhpC5cibfZqU3wlxjcsGn/UXxH6uGdWqX9DoZaMxYxc4RSpFKIj
affboJ68R6o6mTPHPsLZlh7hJ3uPRTam2x4+5GJetdUmZdwo1/vvxhLeKCDH5eH7aonEiGwWt22a
NPaH1seEU0tLbamXFvTFHsaJJdzH1dz+GqRDf56aY2Dl8rfEUS8dWk+v5AYqZKsxwoBUHq1jogV3
ztRcqkjSFnkQKq8qhpvESl+lxqh3dt/nDKXYLGH9QrxlPGNmMuxLAn7ksAwiP0FELw0jLZku87P+
r7fh//hf84fbU63/+d+sv+UFDZsfNO9W/3kXvlV5nX9r/lt87d+H/fPXVb71/azLT82nX1ZWGcin
8bH9Wo3nr3WbNPPv8fviyP/XnX/7Op/leSy+/uOPt5ykhTgbgcfsj++7dl/+8YcguP3Xz6f/vu/+
U8rXNlxCVn8d33/j66e6+ccfkvp3wHzCoURDF41ciZAE6L9+3wXM1rZkGcKf4MuJXVleNcE//tCd
v5NUkdGAt4C2mYwn//gb6Z/vuzSHP5bF4MWGYqr88a9r+6XofzyKv2Vt+pCHWVP/4w/11xEahjag
OkFUMWRVNWxuZvjnT4rzXWXlOHcx5Ahyn6hPhPzoW0GgMnQeJr12M9RVPJOM47HVHnzg0473oBqf
u47Mu1O5WviIXpero3Gd0dAiT+pFoCEu4fjWAKf7qVy/X/vP1yoGiz+aiP+4VPNdE+HXEnS4IoEA
013r6lhP1w6DKFjjOE8ewRb+xc+pxp/+oG47jukALrx5A/1UNihcpMWY0MyKcoESsdWBeorlJPUX
k3rMjnK67aptWKHknb1VxePQkJ/rjg62QMlLkz+O5VtaxC4R6UlILFXHNCK5KC1Hr3QvffjS0xg7
6lHYJYmTZOpFhU1E2fNWrobhMkqI2wQvVnhM+7eYIxTjra/eTP+xlKKlF05LRyXbEBx7BaxgVy7E
WdBBUckhpMcyeQlxDYKa6nKhCdHN9DGSDmPIsdMyeCqbdRUuJ/OtG8B7qG9M3W0DyQj1DcJ6P1zy
cT63EAkrs9gdPBxdvDeuLh7efO+BC4EzCW4nckNEpCQibm8JUJH2qOGbaRAnqv1FFwSrgozQAKuD
8yQ6ui2K4nIZxSS5SX4x7QsSfTZIZqBJ2IS9AZJo2YZ9Xn+05Hvvm9FccvNBmo7sTBgrilh1VFyC
liCEeaAxdaPwzZYrl42WKaEsuZLTY5KVC+qljh7i2F987F59H0OzGFiTLDgBuPQem5IoN5ogEQUr
XaR63abrsldcI6nd3v6sNNFGHJkOSGBMjZsdgBBF41tfHMW7IcqxMw5+sOUXLWY3TnWpkhfxDd27
eIgdUjJYa+YumYKjHq8sZTwMOrg/3qhRefCkZVccyd4jj+vWxDm5mwztECXdcr+ixDSuo8jp+/ty
oXgAtyp1MQCsNYDeWfwr5YvtRCA4DlXzZuBHyRsorl82P2cOImmg7J0HmcvkB0vl0tA7QsdwlYio
7oNh4t1E/TO0t0p/EK9/wSE50hcPVfsmfjoAgRHrl5AaL66Lo3qfU5Y8M881wyNXzz1QM6k4DRFB
841GIkwUN0HSuVNdNsfeIesfS9ktaC04eVQ/q3ON4V3gqbFF7QloHTJUxASc5/cthvrrqOLWZNgK
k0/g1OTslHeRQk0K7YQk4uAi1LcMU3UxflAdJk9XKWxdpPBhoPF+0dpFxwY2hZJkQPNJEqbXkvqr
4mmqyVh/kRbTqBXZ0bOvcXLVu79qa34F2d+uk0gPdsvMYfEReHedgZpGXdPRtHWkd/L6yt+hOYum
rbEWNHfw8P+idTPfcTa//yY6DpgeaMSZ3ovPNk0ZYgmKaogt7xVC2x58MXlMFw2UW9CVCAVtHWha
SmO4aZHRC6QLNDQWElx4A72G0E3HuSRqHLhEpByvHFdjpts2V2KLVaQv8/EsvsVaWB8SdM0adP3E
0aBWAekunO4s9ThwNVhqNulyChrmSdpSnLsk8ztKEKJbg2hpukgdw41Kg8zFFdkewpvZok6eJmQS
EvWI9+LCKq69x+mnq8DlSQuio8vMOzfNVSHHxtc4IPGuqpWIy5Jk7tOWF7bNDZq6a2B/AwBgEQhn
PxQVbIIAsZ0uBv+TuCVRHr52Bu7oAkPGeg8TrqulnKvkk4EIE0C8rbhowzgaVA0Sfa5SojvMrlG+
doXCrJT8erDzAuZTMn3WcOYJi9KtiLizSFFG3JZNAcktzgL9sW/Am3ViRxBlS7m9ig3isih/hdtO
y6NhndldSdw4+HL5zHyXZ8fDEQVmF9dccGW5HhkzPXHZDEXWHlFQpK0XRvDFVggO0TjKybIYuTGu
S4mt3SSERQaMF0c0DzbdND/qTD/zFEmcitIAm174S/ESoBviikLh8ijUknvhKMe8iyCVMShf3N64
3CZQTQVGP2dlFZy9S/GnohTwcEG9fr6roDfc1odhTYnSFUDjgEV1FeWuacqiskZX3WjEOMS1czFz
BZU5pawsYmL0Yj1t1EUNnk1ckNgu1uGbrtCJ3mTjtRjs56BDOP+TA57UnN7ICjADzL70crniOYun
hpzDgrInFiD+awFeivITd8LzFr8jqmCP3fhSLIijJypL4HBf1FNRBWo0f4IIRmuPP+q1oiFkiULk
qYVxhCICDzFbIB3gih1KtVHzqygbMXwhQsqzop5nyqLnPqklPITBvJoJwo7mmRdLVI40ou5ySbGi
YaTMBY+8d6Iz31b3XnSl6+vKTVFstJwyIYXvoS3r3w3UEXHiuYnjob7oCPdzwV0tHg6KjvgcU6Es
4WuRXCfIvo6iu7kGvpxXk8ZIXCEX21DCHeLGHETGWWwRl+07Z6RYlgFPNgNkIR6HbC/AZ4MOWIjG
S9S0hHdYnGVoy1UODVTywREEqFVr56ymWuH93SVL0fCKo4oUdht1sQWYL0rVLhKsT3kPqTlVnS65
WMC8ojmqQF1w11LPF3gcI4oMNr2pVvrrPpXXIgxkX32VB0ajIu4qq9JlbjO5ovLTUvBcJB1UvH3i
SmJvJILsau1ZXIA4J2S7rTifHl49dKvRyWOEQW9oE+Fg/BlAb9Vi7PCInwwUW8bL1xnYpIRXCoc3
Q9yEiJDxNonuJla8+S0Q99JSVcVuZDld8Sj5joJytWS6PWk2cSbRKIlKTc6aynPOdYwtQMyL9srz
PycNoRAFU/JbcXH5Ykcl39nqNzwJ5x2iX6MaYVsnmp0pfeKqAoEQLbNFVSEPRR2ghaJy1dI5xypB
PADqkShKSb06CKjTB6GEzKsDpIt3p53OA42Gjb+ZuEzRS2WWvIh550TpQrBc2YgliLIXj4aWSKUJ
9vET4FbF8+KtcOgXxC+Injadq5B45hU60KJB5bpwhWNICo1ybcbtUhR8fOyt2BXPUaObVuhDjHJD
LeDmCKZDoa83tvMpQnFBw3gN7q24KPHFtt8kvCPi1yMQM8yH3EB/NiT4/lBZaIe5EVHWogPT8USa
DMOVEw3JyGQ50SGWUFkp2sRWl6K0RX8h6pjoP1RGhuwSreJkPuiYY6IXQcxubfqIDaLtWX8sEURC
DGIt6rGou6KIeATiahCznBtBh2ZdlHyIa09Vn0UbaVPOOb1umSKUKt6fWFtSMhvRffKD8+OgoESH
QC9R6bd2WHRdt06jZbgqOmVj4KHQz8ztK9tEV4ntz1L06qI3Cqor753or2nM+KqUqAt4bUR4Rdfp
Ee8NeCd4lWn8xhqEFS82pS9OzQ5/uPJJvQR4Pr8UYnthsK+6jrzlvsYl+vgsmIR0GJtO0BAuVB+D
H8qPoi7Re4lfFsOEkNZJVHPRRYsbEe1aLDD6tGOiD+fHxNPhgakUt2g4fj9Y/LPpnm0yThTARlnX
5qnyT9O9wcfC0NF9ou9e4+oGDTBdghiIcI8yvWMdM0Bq525bDNNEnaKzFYuUH3ecMhMe/adJP4ru
S7zP87s9JqJz5v26daeOwpl4XuLrMKGvopkRbUfpf3KMQyphSzacbeSDDG6WZk3UQtHclynOzDQj
Bpx20dMmtBkV7WKfXQ0GssNZlIrYWPJ6UYv8hqpKIVVT8hfgT035z4m4bZqKjXU5WUro4+z/qaDU
QM102bd6Nw38tbh/Ojjqjuh0myjcdNVrW7j0W8Z0pPGlHxS9qGiHTLpsUf/FMji8+f+CAqa1dULV
TSMQ93Qh4oUUjZ4YYlCuFopqVJrfP21y/396F2Am0QsTWHQRGfn5LrpBazsTvUJRsXjaXCrhsAzl
BWset/HUgWOJEmXAIe5SEk2OdUX3Hdopb698Fb0+hzFSKb5I1rnFLW+uDspZ9HeI+czttxjQMHfg
ZzAAxeXhKt4Qo8a5gcZl8p+yOlgDwtswxhDNfW9exXPuU54zZSP+iRZTjP/4IbDPSwucjOiZGEGI
nlbsET0k9Us0qT1XIcYZNI3gAucuUfQzcxtM45nEzxb2hfJncQYcsph9SkiCAGXjO20Nz8ejfTPP
Yiw63zWHicEkoxlqHUsMb5ggVCtRCUV3I/pG0YfOJXV7OcUwRbVqIh00kbcBjmbeE1kUjbvoMEXF
FZ1kk6ZLMaIQ/YjoAES/QUjKbeIvlYJ1qXGlIRLTBjoJzExdMV5vuD/RpEkRg2H+YU4VIS9pMk/u
HG/FpEKcmfZFDEw8+ShaeFoa0Wxb+nw9iM0t89hNrQfxnmhn0QeK9reg++FyGezgk+am2lG04nwd
dP1Kls/0SuIeDUqfjVKIpxXDZJ4lyIytuCvRc/LzNJzi8Yu2kq/8vtr+WaWVVUfUWYC/MLN/rbQY
BGud1xKSosmhLeKv6OFEj8GvipHv73/uzybQtkxOW7fJb8vMpH/9PWCmvt2Ft98T9cwn/kKNp6qJ
R8C0Rowhm8yhTw6WZb3XRuBztN0UPaZEDKQY0oipHqXMkxzp/r9Rdr+/yD8rE0s2IV4QuqFVeneN
gddqeozut3hPxTgdGIQY/IgRBI+fcpl/7n8Vvn7OU/7+Gqz+NeD9P0e4f4l3b77mIoxcvz/VL1Hx
/69h8E9f0hAOed1g5NL8HNSGMyfI//9zJPzyKfmavYWfsr8tcgyz8AH/JSj+/fu3uLj8d1jbmixi
33i2IBNn0sl8j4srf6duAxqATaMSklYVKvm/4uLy3yGYqABkELzHfdz4ERfXrL/DJ4IDDnAE7W2A
Yf+buLii/kpngdlA2Bc8hyyTJifyZIn9P3UPKUArKfOcr2ba1dsxxt1msP0SMieWBCAGr6YuNQvV
6NWVoSLZnWvAZB0J9RbUlRkj5niHpdqijMBU9bE5IZ7YIWpdMpLWrb3tdHeQQWR3KCPS+CPaVVk/
HkYMDN1QjbNl/H/ZO48lyZVry/5K/wBo0GIKETK1rKwJLEUVtHA44BBf3yvq8vHVvf1IGidtPWgO
asCbGYmIANyPn7P32vom9kIURVINsPJ7d3pZacftlswjwsfXyMaz0vGkGhDStovrvrf7s9HU865q
N2pxg5hDM3MO2m1tG5/zOH+bbMirGa6FEB07+YPQVybj2XLn7v3C5elb+xrZ6lHq+hauqgUvtK5p
vJAmHWvkONTdHWKzGNTvfrC7j85m69eMNr0k1QYhzGMaAh7GujZQzAjkA7NK2SJ68wZ0jXq7Xg1p
M0CfTWxa+FHlOQYUleat7AncU2WP+nFbE+wuLvHTDzrc/tDEX5jMQ7a3/awLmynNWf7rnVs6XchV
JkjZZTTpVOQ2Cg4vp1gLZnfFFqx/wB++MlLYq1DuJRKIQxBs7dOUlldZqz/MVf3o+1sDmc4NjvYi
v1VFgC6lLtOrmizZg+G3JKW3w2uKD25nDZ06EGVWkCl9PYjpUG+bOFlOpPyFTXtpr5s8t64W+wZB
CmcV2E5I61CI//Yw/Q/jDwMKNffcbxMQRkQmEx/40mBHkUNZf7kndZiCqIuqjzRQZmLreEyNxdbj
XJ+RG9fbrgskEqxqvp4mf9cHWhEVHuwtrFb2aca/EE/VIGNzE6+t4B1m6aaiX79jQDlBUTwF6OhV
EQXEu7fZjRxMhq01/dEGneGcgiKy84G/YEBIcAmuCr25AofSVR+WMkaUG7yecMyH3HMvaOeiiub5
tlBWdp0R21PMAd0YO92b21jFvb2NURbYGtIGRUB7CizOTERfDvFsWzdlRvR8kXrVSRZ0ifbgiKek
Wrd2LwkACWdroevg9FeoFA1QUiMxbLBsHBJ0WlIF3Gy5FZW9IWGoqr16WuQqYyTAhMUFPpkx7RxE
Tk3o7VgasEdEEXciv/7jp4b65zJZ9xgrfTIKy8/FNedd2ecJaxa2NpnXSepYe9+sLl17v0cLFDzB
1bA41svYEA6f2czHjMe9oayAYdvRCNkHV9qijwlE0iniXZ5+fbg9CY/siSB/peHH6BiayNKQe61q
+NmiNmlh8EZb7g+xPXgcsQDIYlWWUTZM5mWqUB5EhV2yuc6qHtaC3AJ6SyKyyB0/G7WrI6LaSOWa
01MR6Pdr7qwo8Cko3cE/EbWbgEcM9j4p6bbetLgIFz8GKL9zrADv7URhqNezHy+KxKxCK97EKm79
mT9dXIgSv+6F0qD+mFMafkM1zTEmzPnCukiKrNzQ+12+gjpsEYEcpxWOZbGuT0vxrPG47zooXJRt
87cxVzKGk6jCSzBNpbf7Weh8QVp+IRndKPcy6bkAPUQHd0NX8xVJ6O3eMMgETmvyJ1mSf13MlG3P
dkeUK6aAyMx2Q22Tg+V0LE7GtEZj76fxKOujarbhGCCS2AW+ynBEi1fPWrjx5BDlHfSLYasiQ8Nf
j6cS+Zy4Uu5anfrS6cOBwFTlE02dtsGeiUoROZDXDXkLQgf1lj1zmUa/7HLzBeTvDR6IT11QDpE/
aiNNQRtsIlMqgdDGwUZKpuVpMCsXFUoF/bH0M1718l5RIbx6HioMEvwaRux8olqz87D6hfj3RTT7
5qvpkPTs1t5NoDwRKbu6NdufNre7EuJoTpz17XE1YmEuOvQVUDY+jjhXtuZ1q8vjYgYEinQ2Bq6a
p6Py77cLzoU26xB3Zn0SShHM3QmcdnmO/YvVAe92HMwmOauNu9LgPiv2AFrO4okoFRDvymKe2XlZ
4lW+mzRtNibF6H9UFdnktVpukPgPYZXrd6KWfUy4Zk1iGzaLwSlAE1R0STRK+TSH2NMXs0uDjLNR
biGyn1cC74BXwL67vGmr9Z9US/+E5jILcr16u2Xj+F3LOVHNyvzRolOWs2FvEN9IKgK8h4K+OCwO
BvVJly9S99PjqMdpZZQ3sLmRGBYk0BM4OlXV+4KayoEjlRSV3M5l6nxWnlWduo2Klqy1VAbz3gTi
Gw9iJPJOjq8Ltg1lzenr3C8EGrnewc6aMrF63BiXTJTQIvmbv2bPh2AYcUtVoxnKMpiSCclatAbW
F46XielfB6DG1L+3S3Gsjcw+CItVPXf87WC05RqTZzl64oMkPRHZcvyRzR3WqkkSjTCJXSCs5QbZ
6Gmtl+086/kWahKhjE3utFFo6/VMZJ3Xz2kiLl1oRQxcklpSDyWu7UgstILXjVauM7r0DwdAQXNQ
e4nPfp9oJXu628Vy/Kjb6nL36+dstahpzItr57KH8PA+TsBMQ1mbam/x66qsl7jKA6CgVvXiD2V2
KrK5p5Uui0T2/LY94ZKt2nwf2LK9JUFuwNRBZqCWWhGId/0AVuIz601+x2K7GeTGF/HurEi7G96M
my/pqSdVACKRBk7RwPNeqmh0jD8WY2pJjicGtPaGXxwvfVfa2reSJGWOwTzWkPwAUd32UJXDhbsr
agqJyTG1P3xra2ICKiMftGhsuiy2m6+sULc6k4rL4RZI320tOGZgv3dLQByx5n6H4U4GraCtmwbm
PrdGYkcbi/R5WR2ydvg+13ZU4xXYZ4vPPuvJn1mTTBAjdjwSDtu4P+HCRKSIvGKDHp4baew4Y7un
KCr1Pt8Pl6xtI4u1afF3dpF7u56kMq8q3oETQH60UuDgnTbBcHDv/GHhz12+Linl9dzgiRJ5RKqs
PKJJjcpsyR5Vuh1GeW16jrmTJEdGkFMqlJoS2UPOfYAVvw0ZOwjFxq9v/WvRmw+/3oJplSekVzQI
Wzq0hKzFstet46KpeMQfE6xNB1t/GY/bNt2Quf00KGi+TunSZXPddp/+pArSQ8RX91iAUjpiPHNy
Qy7BIHBu6j7u0vGlsmDQ2FuzUl1DEJ2a/hyIgVVgpDIMNuuenOB33dyskI/OOfPwnoUhbrcgDcJe
GPRopXCjgJ/piTn3t3HneQIai0UEgB40IZ5899hKFdUGooSBkLSn+TK+tOUJOPe1xGvWLRUdNtVF
gnIAmEtlh4MircKkHh/GEv5It+vK5qniMsLMu0SASGONYFmsnaDboPfnybmbNZgsU1l8uZn/NBpM
XEsHpJgYnENl14JGoAcQaXlAtlRhYhy2vTVj/HQV+zzrnLQ1EW4luuIN2nrnvkL/7+9SdOC2PZNU
sQTn3EB0UWnTvMsK7Yvj0qM1Ot3Oz8bbdMIe6dWiiIZ8uq2CX8NurOG5MNaQMF3YSwXR8KpCG2Et
3AmORgHT6vfYY1haG8J19FyKyHWm741eKR4R4xVqgU1TfpaJZZku1qBtv9qkI+s43EljKvYVll3Y
j2g/oLVyPykGwZU/LrfG7MbN4D7qPlga7oVQWpCLba9iYxEkpA+e/mULTYuYXp85jTVhnwHDysHI
WEonG5wUrnLCG8Dc/7UX08qWAdq4yFsHyayeDH3gUSiM7/1mpY8p5c5Raihx9O6q1TxG/xkVpOCs
5WkGFAzhvpnNOsYSKgG6CNXsqxJoKB2Q22xyDo1V7f3c2Tceo7PM3c4Y7qipaw0rQ7lrhiY4Vgor
RIb55JJmg0Q8P2w90vet9QlzZVExWNeQyoj2xdnnvZSnWrrkrgNOXeC9oS0hTm6pnnLR/xhGZz1s
Fo72sk+jRqwf0nF8Vmb8sqr7/IPMOqsXG395NBaocfvpthmtd7QF2LM7P8Iv+SH7gKDQ5Zue6icx
DW+60l8k2PXG6naWBsgQcaUfdkt7y9HGiUePLVwzly9gVIzPnGWKoYkmKZF+se5PP2xtapj8dqcR
OEoyXA6KzqQOZW2exwLR87qiouzHmGQY3tLWDEjEAJanNDObcZ0TCz9XkgcpR1QCNq2aWnPafkw2
V1vAhoqMaSaANy9FqJBIKb8wzrCNj7MsIeVnpRcD86mjVFW3zP13vZkb+9YtEQjOgq4fbcBhDQ46
iRZhinqb1WjUwhQo1GHGP0zcwKub1XYyb1t6nLfYmZE+Ui0sm9SOhWxe9YGTbeHFnqB4hJt67crh
5A5BaPcepTkz3HK60sZqZaZ547S5uGTqnuiCNqGtQ7suGiZxGDfjwB25aVsjmdHK450tH9RQDOgi
eqLYlvU990ANYRQkGdYbgCW5Q/02wpYLU7Y9aAQA26yA9HBDqsOGq8P1ZMvQp6IfamsPmynnneX0
cZ5NA3RrqsqhuSzxWmMciGivo5U+BRZr0cLKFPdmz5VOavYTgOnfc+JLtsp512o6rn3WJotmPGz2
N93jaZhg1M/+hj1m+J61pnWrt914sOz8W1+zbdteSQsft+heo9hhrAQ6XnaNn6DYDdOtNOPZkcTV
Zvumal/GFsntBQelDTH4eXNnYx5jKsLpyFEc3CsUP1kwfp81Njqs3QR9ZIm/OX2UG5zXM4huPZSh
o74MIH/yl94Iboc5fWfbfxDODO8Y7EE0b+ptXIvijg7guZ7m9MlkzZkBnR9AImKvc/TbJbdiDRoL
MRQLFGBYXAIrdeLWyPX9dPzGNGK+qev+2oA4XM/plyid4Z76hWyBoYrrtdyDhsWlNKE8N+05nixa
LIWJTdOs6wm9nRthv/bpqYzfiAlpIb5ON+mCDbKDE6tE7yfcXFmAhUrZc80wbtv2wYY9Obe2OMvs
YrcR7p54LtiiSsPM6xryOgWwlUmEvpcsFt2o3/zJn4Ebcb95oLfcFuv4AjspZxg+rcGVGD2aHqRC
hGDJvq8lij2x9DvOotFSvBkpkkPADQwgWvXowgzcsU7Qtxr6Ox1+n+zK4tQX9s4x2BVTnc47Gwf0
BStU/NpBZMWXMPFqQam29tA/MMfRvF85LPktO4kOZJ7eDj5z+D5J3QuwzF0ZHHqN5o4ns+XqYhQj
Wno9SYvmeN72iZcXt2mNBNG1cdGy9ej1R2Wt3Q6aAHIVeUGXNZR9Vf+GH/KDdJevzrJPmZFGxXiZ
e496KNJhC9OaZy/V0wuCerXuyDztT2ZQfutXde7rdGBg5pZJs25vmK8471lwlbISDZBmdst5sH26
OYxml2oQO62eelz3WhCDKq1Zy9Cr+GO0arS1OV5vE8K4RraAJoYn3fQfusw2v3djzrGFgLXTaE7k
r49zkwgLF4bE6iLcs5HKr8a4zGOCKCWbI1mdZcHn1mvHRQcYeKUuPq6JgLKkAfzbrFlwXr2kHazx
YetnuP/D6kVe06F0sCsg9XjUw3Rp051T6P4Bnduj203lvjBc47hmc7J2i3UjbX6q2VBjAoXm2FgZ
/iHYqC3JHL4bvDnphdfdSDQii56zXDXYDAC0fnRQ26PZG+a96MRnWcJT4/QYEqbeAnOwiLErn+GD
TCG1nh45RutFPRYXZT9W9hSwxtGL95fhso63z2wtj/i7WAJ2S4eDnVvw7JnbtQqCcOjdnyzVXrRM
/W0NvDasSg4Emc4w5UXVF2kXIJaLawy9E49VMMtj0VonUzKv83F0RqLqk80ZtgRie85pfbvx+nQO
CQKItXw8elkL4NDEZG2X98z1f2Lq2RAFGD+WwZ/o6CZBgPaWRh74M1ji0fwx44WZgf5VLDqh8P3L
6u7eOlP32prBz95EJ2Nl+jNw1IhntThyKPjE2VHQFFI/xCSCsM0ZbF048LOuSADkeCtKqWI9yykG
OgLbRteOvE67rSr9ugflpRsJL7C9knywM1vZ3fjOKS/um9I6uAQOk23ESW3wjInhb42dSScxfgCB
GA8beSKYftbELKjl59q0d3Ynn8RQxhjH3BsH6a9Ns/7UpBKOkjk+ZvXI0kgRs+YjMVKBxqSWL6PZ
3KiQ0yGfch+qTr3rqkLsNZIzGZpJSDee9qbJTca/SMOa0H/KZbDDyiwGcp1UHeWSEzbIXPcw5AZb
o9Vl35UwEPhh2Wukf9eKZiLXYnnTlE9kk5sfg8nX9u64HmTQV9em36Es36i0gmq8UKqspFRHpk8g
zosH8sT7vdNsYlca7pvWXE7eTBAuYpgmpB7xEbHo2p50M1Bq46TFpKG+jtqE59dn4VsP3mmTO5EL
/zZX7WfbGLdyYa8xx8CNdejdkmgFViyQf61zSS8yQ8ZwFLWp+71empn2zeDEaVdtsbv1yYrlNGyX
FJZLXz9p3ozVqtCfSCk2X7C6hW1bY1LNfHkY8yG2IBTuWngvnKCBk62ny0aRMixUeV9+KsIdRuiJ
sp9f/c1zT3pxUwTckNky5qFlZl0ED9Ddr23fxdNkftNSCMtepQTujHze6+y+7bi8iM237i0hvg9d
XV4H2IjDWkhxHmD6HDQLkJRXoinNbGtf9ailZ834IJWYNLjMcA7TUln7pVvTx4Aym4+UTrq/pC/r
oFZayq3Pfnpc6sdltUEBDfQLBuo+cfkn40Czw949oIma07AvOmrAdL0hQ4GVlLMUrrvqVnOpLjel
9hfr8nEurPSpJAtx9pt9V8FeosxAwS04bJcm84hxkCX1M0zupTJ2mFtfDU1iru8sfNjm7YC0kBHI
pNFs6yxG37gSO8oxZhbubdq5FLIzqR6r516njZvFVtN8V6N3U6z0y1Xgf9IE+2GnhNUwogrrUZtv
8U1xaBu25jRM2Cexfz5ZdhaETGJHdO/cWAJMRTTYc39X0iZTfvXDMXMVOlkzXD7Eltdxg7Mj1UCM
mKT/s5UvQze+2mZuvziTTbSJ+5U3c/A8VN2aeHO6QC5gYaP7itLJ3z45/UCoT+dvTM44S1gABP7v
Di//H5xLMunz0W7887kkJoYfsn5vv36fZv79t/6YRrp/g2aGz4OBIgNJl2H3fw0jbYaKPrIAQ9d9
1CkMF/8xi3QsZphMBvHq898t+E//8Og4JmNKaKEemAosPjig/5NZ5OXd/Db2wSAU2AC+fJK2yFHR
sQX9eRTp5rO+ahs7i9mhkHE2KA36ctig8NI0fq87+u7t7J0Xy37xmHORzzp9rQvSoW25HhuKdk2j
/N82cPnTjFZoLF51esmV71MSVrp78KvHMp3ulwITton9bp78eCv9h4YI8VFe9flK6Tb4L9VgYvIw
QyaeCSeye9I6AhwoX9IVF4fbyt5XmX7cyzVKpSXiSurVrs1b/BaOF4FwOq0eLa/B2w6auaqErCNO
HWZwnEowwtI9FFHmebFdzuqKh8hv/RH6ncGhT6PxCjigvpBz6kjU/WM7KIwmHsIgTvNvpeCJVaK4
kl6RPmM6+V6PD5XTtSTqGj/J/lJX5VxDi8nd6aSW9bB0eX5Ly4fqchzuiXjaA0P9Ui5jMUHH25n+
nXsJsu3/+TW6wIkYE2E1cs2/Co5yyfVNlCeh54g7l5zWEHB6RtBHIWK1ww/GVNZNvxW298Lw79ot
O8DcgHT11XqRE1rX0rqCXv/CCaTXm3dRFxPA8iLqJyR7E3tLRwvSYtnu90TSGbEfiQkyNPbbvj1Y
/rW7sZXUhfM0Od6TmM1b0xBPuKfvtQtxJliKe2Oo6VyP18boa0xu+cdYXietEAh8aBSUU7rzUnE3
EvToFLI9Ekx4paCx7LPKY2XMcANxYBH0XssZOzzVvN2/s7vieSJrjJ4VpXOVomDs65oa7WQsZOmZ
AYesbGyRt2Wbj+K/3DmV/rIINcaVQf3LcKJpvQd9zl6gft2l0jkPvnXaFBWWAYHCsEjWaXdj/+gy
jsSgo98YRpEChVqma8vojRgyzJUHWAwybQCPYhvHJZ704QeHXwGkwZLHnum7lMQxGkAyrklcM8+9
QL8zFiVphZiW1nLUE4Z51W5wzlXtazEm/5kdjxzosr/je2VXtbo99mqfYXV5SHvBMGlck64db+Y+
ex/GwPxjNf+TkfJ3R5z554Hwr5Xh4k1zTWQSnq//Wjl+EykYSmsqrc1TPAclWmt3Yw821YuZec/W
RKUKPfPT6L2T4cxRVflPpetmCXEhHaLijcJ6Y9MWvXFNI8ZnGn435/ka6gayN44jwgPZ2dXfSKP5
+dv6+z+Nsv+sIPx13R7rmG/rFtx+/a+SndpXIBokKPKqYxpZaVe1oXO+2ZCI2eNFbqz6Kqrt60qQ
y7N5NA+10rz+zy+CJd/0TF3ns6Ok+/OymhbVYhDhjfLbcV7Jc9oFzXQ/6E/QRRvC/tybpl8+g2Ag
pdr9hmPv3w30/yKuQqukmyBeiCtCXQJE8xdk87dvDzXwxECeUwwhhdHGjAqxrElm0Dh+c0WRmLSz
Gr34LheDqZco6evSkPfd8XnWVmq1bb8s7S5QhPe5jvFSrb0VBiJLgAxwGEV0cqY7/61fjHu3EC//
5sNjR/zTnnS5duJAPAPJrOM5v3Jefrt2GeRYhS+95rYq3NBft1OBRHZYHm1TPm8Kl5k0HVq2Flc+
fxamOObmcJxLHoy63v3ri/H+ukH+uhjQKwFGWo89+S/OUKPW1NropBbr67zTPXXeMKY2nWbQvwBh
x/SGWWDSBd1HCl7Y7dkmBnksrezNLofbRnkvYgHpPxb73tGvyU6r7JUhtGZ9ZM3o0pi2ZOwQmCXJ
ek/WoHsuuAaamh5vHHnzULXv9Fw4tEhnTypQDu0jyCI/56HKh/ZHXVQ3xjCRu07LWpnjuR19mzah
FnEySiMO6B8VM2I0r5/0BfLzFIzGwSmAZuq+BAymjfGse83RBwN+NuzgWiOZi3OIevCNcTyPyrhF
FNXtbeNLo7BkVlBGhjmsUHcC/G3FzDOdMfPY5LVXj2/lEnzhMShjq/Bjc1Yfmuq2iGOJmYNy+tdf
zS8W139LVi73eIAeCwKMB+ANUfXlPvrtPhGN3miDMdOJRTlCn1dske3Q/su2jTa/oGntywjg+94f
0ytyvSe8pN4LRjMVwi9/tjQv2BG1Qy7D7D1IMzXIFkRfA+IlkgbNJLN8BDvGUXV1P3OsqPvGpnlQ
mi+mGtPdahdfm8HnDNJo12w8R1lfjeeiWRX2nc4COYktAmZ1OBYTahD17E/Ta9d7zxPEnXC0Rszz
q/mpGiPYicx4tuVK1nWzioSdF+UneJuzRwf6krwz4b9PacT2yjkBqDKmzjoV/WKd6rIiTLlr9+hq
6iupn+dhzc59INyj2KyIpYnkqjZ45mtFkZ/bLNH+8KrlWBFUP8ca3RsWSp6mrG0QuvJ5Iflgjscy
nVpeTBdVRdsoIzK68WL7DM3QG/zr7xGFx18feEpgm33GRpvHxMVDeff7F7loW127gji73DceG/Z4
Qmcl4AV/Q/SmAiYChqIxJ21EUZoZkxgAQZnyZhsA+DjCR35R9LHymGCMDoVc4XRrvGCktoEZ7VZm
N3G2EZZik5C3tveNmVcxa2YdOgMKYtrPLRSjcBTCTAYIS6HHgDAocrVLO79mutI8IDzVQtl6L0NQ
dTswK4+TiUJhXlDv2NuZtGW5I6iF8lZq/lWZW98QaohdbTHA8TTuISJSvLCszKOmDHyuNEGvRDl3
+3VxRpavgIKnHfLIbFusY7RGktxC/OKkzcEgU/EpWFHveSa55ySCBAwI9u5mz4+EeBXX1ih2BSPW
pt1GWNf4s2tlpzdGo25NHwa8cOmrsei3e2V3wQ3iegfoOxjtMRco1Hu/vOq34mV11/E8z3ZzQwa4
Pfv5XRW5p8FlQNKaKNfTqY4gegniSmpvn5IN2NbOeL1wS/Wr650chxpceZKcR5OKLWiG26pct5i8
kWpfuBBj9AZ1Xj5AR+vTT9vIyrNS+VUwLj+EgSCxo+1YoyJaNUVJ1NgHmvldKC5fwdrRcZ5b3w1Z
qUXiKvXYLO3bnPf3wgs+O43JCU1mIveq/Htr9UXS0ypthumD6M+LPmWIVgrSuUm/Kvpch8k4zXp3
DRoM/dncnR1uvxhrW6pmLEDB0dySDbFSjLhFXrA7PjrkqmNqWuG8CRoavGg1mu7bZIqbgZ5bSE/0
04BqEozHRQGZIjEt0G4shFdgNb510jgZtnrV1xTgrHkSo/PgON+3xTxlPrVS0zikNtoHN5i/Jib5
Mg2OiKOiTasSouH3/szDRxsftKozcNCq22ftZ38tlUoEHnjf5r9AflQYQLF7i0EcFxIlIwQxx7JV
n0Cx8HKhcO+DJHBsfqL74Gn7brvuwwpcT1XVld+hM++qK2KoEpVC3A6O4IiuaCPfSmYm8FBO2Vwd
xlm/RgHHwCFGuvF4qfbHGVqcQs7F1HSnxuFqyYNv05L9JFT1PpXu0+yzGBZi2VuX3nnjDj/owl1V
RMsk1cgb62tqwXShUznPp3ozyqQsJOhsixu5T9JMJHl38ZlnqPFyvUYX5Ho7lAlfgzvYJw3jfwrN
BHwn6grlWLvN3n7M3vuADEmt1fva+D/8XE+80v4YbOvCrllizdH1EwfMChLxcak2qL3Nh1nUV3PA
WqjXYFo85BDRVlvT3i99Z98v7cQi+ZYWeX5nkogS4bKp9u1m63dFP93YTMAszhs7U/MZUsy8+IDz
aFvWFQlVR+Zv4yBYcgQ6C3UNOoDOPWTtxPTR3bjB9Uy887FMxXcLb05jE6s7LPkSyjkv4nVEUdBq
j+PwolViiVt71K4WP3J67sNZ19BB0E3nkDCz4jsptJ6eVYHzp2G2h6LibG4hoAnHyX4s/CVOp7QG
OiBG1khmcFZ2klP/aAIy3nXG+Gjw5MytHbfTh194d7K1igTmDdmfeJGHwH1DQfCZF5LmMd3tbNsZ
DU+No6aPon+bdOHFVdYPh7Y6tIP305avvrvVoUYSJLp99eBIduwGscjcXBsCwkEGc0Zvh6egKh6t
3ELOhu4EHFK2RHK/ONPMvlXuCGVKCGprOeqtDYZKkPV687GOpKKb9ptp3/p03nV/aSF2aHhd3Z0P
BSrKaj6d3hXUACyv9XbnS6HdouKByTydiIK/E6p4qh38V5wFECj1SIVl/uRU6cJVemOkVfpdmpaH
1j/3Kz1I29cgJm7Ly7DoUX0JnR3MPGyWoQ1RRd+ARyNMcIpbWb5fpItZQEZG4xzG2j70un1Y/Rn7
pww7Wr3+gMWmRHIziPJ9E/odVM8DRcKYafshACNV63fEW527tbk2O+eQq+lpU1XiTgIDU3dZ3s+p
nRPx5dyYKftZqpcHh/ed0NdhaW+Wc7c5N5OikW2tGLmb8n0ZVk48I2YXxHjE3mY/F9vbQI8ott8S
Xc8cQg/GN+bDuw9cGLOuUYelQbWdFQ0dVJo5xGF9Z4bxs/WLJi6d9V7rmzUGB0NvVVfYbjbpxU6u
4b7CdNeXi75bZqazSCLqHemtd5lVlrvA0nZBSZQ5rWY0h4H1qt3CSrmtUNEN1fxQpIhVBubTW298
dvJmbJAaSkX5NVbvVUPKSfEsdDTDgdFaOCuL97x/7l1mLm693l0+L98trzVGFUbNq0iCo9wvNDju
fEiblcSMnYRzAbs6VtKkoZ2RJ55NxbVw14dsVxf12dSYcTDtzsGhQHrU34o+CMl6Rje4zk966z1D
V7iYaRfyFx5EblvJ4AGrRUDsvVlw75SwyHssuBJh/BS69uz6y3jPiYKVQD6upbzUrkx3twvf0u6m
/dpUMSnBxWFcxmgryR3Ip+6Peuv/m0z+YC39U5MJRabp2ibF5z/v50bvcizqH9rV+/+6fm8/8/ff
+7r//QJ/BzDpf0PfF9Av539wKOnH0kT5u9PE+Zut04zQ9UvLF7uJxcHyv5wmxt8Q2/N/XnoUlonN
8R/dXcv/mw7uk8EAkZjUo/+Z0+SCIflTae3QOeZVOKHxBwNO6n81nnYjmcfZanyNhPruArcyab5m
PzYgMC34+9usXIpLmjf/eAiUrdUOmNU536Zpgt06ccq1t+6rE4KZTk+uA9LCNioVVr8CiWVa0Zoy
KyqsSTinLh+qBJiPAR/ZmGLVdsu+strQE6tMUr0i8JTpjcpoAxnZ0F2XjnqjmUd5lpFfxyHrpJcp
GzrA5aOJKJ7TvTCvss3iPGtdmfzA1dYs4gbs9hVZAay50JN3Vc/BBorZrqgb8mpq66sgexB3qw0U
pB1vBwTr9C6bm86l2RGqrJtJbOG9qmmr93MOSc0v1vzgD9JIUCdFRtcuz45aUcM1nbH3huGp2NiL
vF57Y9EDt9SUKIgs7xZp6SwELhCP/cIGN2xJHNVdyywugDdUmywF7bImJW8p6SY+CqFQkZVd+l3X
QRFpgRMvKS2OgL03ASc+8XrDbWE2+3HyLtMhdQczuuoGPXKr9NXsUTd4m1hDOY4ouydzi8ja+qqR
0MnFPkpUy4BOTTAc/5u981iOXMnS9KvMC6DMoR3b0JpBMqhyA0umgIbDoYGn7w+3u23aesxG7GdR
d1G3KsmMANzP+aWDPWX0syNBSK+snu4hauxd4VaP1nOdm013AXUq9ill9Uzr/jn1lop7Lys/Cgvr
xdjRHWhWkb77Nh/eqL2LOqncmy/cymTUmeokK2yMMkRZElmQ0IVpbAaSwNZOVmzdzu6vMyf0Dp8A
x1hlb5C3N2uQQHJBpIlEgzXwqvo3lkp7nwf9sDLEDJEKLAJF5T+kB1Ufmm65pmwlWtV2gsnS5lYS
naw/l4MXacL4HKhekj8UPQ+OLO5pm4nN5JreznOQALTmnm0EA7rqDrUcPynS5C9r+3szT94ckh8f
RL9F+7LjeSwjUpBhR7xTZ+HID12eaJO2VyGrK2E2S55Uc8QUc520HT2TfEHSRCHFMVVvzjBkN2Kv
h6NrTD6pUw4C7zw/21P4Y7JG55Q1rXsmLwB/V4ltMLfp31Ve9k2KkT7YDkgwcVKvZuR6+znMFO5b
qNl4IWnn5Cb7zCfJcvqYnJw8NPtSx0u3IsBmVAyfajpF2fCsFvoXBV2962CEi4UaprU225mwxZEL
bYyK7xFJiOS8Lx9pX4VPmvDgVWLqrSXQ1U4LAc3XzbM5BDybaUsKXry4lt5YbPKjdPDUmjDZ9kJp
Sy+o1gqWO4HtnkIhn9AW9Jf5QGEYcrCFGKc29qNdqHJr4TY5OYw9QaRsURnanT5wSQ0podnBJL68
hXhvLRKNXes5anPrlvVHWkntrTVE7TqU6FeLsLhnSZRd0WMfRoM/Lc4mDBxL3Qesv1ro/2IRAkQj
+kqUAfkiEWgWsYCxyAb4stlXFilBvogK2kVeENXi79y54itiWiG33Pjqx4X5yjOLwDWm3bEsdq2v
5N6z+4Mf2jjvgquVIyH0lCXOTel8OLw/DBkso5M1XRQax1PAPuIWvnebSsK3mNciQzq7ojTJ8tRw
0oR8onleBBZzMRDpWrYeaSou8gXXymBTmKqt3jm07XPgnuxFsEGY8K5bJBwMAxpFR46yw9DBE0oT
Z20oifgjQFi8yEAy9CDjIgzpFolIirQ/GZH9GahHwIMRgaEnEYuwBMkhCQTjW9ARduT73l8PDQoZ
Uk8w8AzX/8hTFqHKmD+P3xEWBSwhPJDhImiZ5HZaBC4G8zbylZmNw/1roYGpgpGn18neGGmOzaKS
cT2G0GC8Qafg+VmkNDWaGmBvKisXmU2K3qbjZDhiGdsOKHHArWg9XcQ5d2Utnm1nIiJtEe9MLKLR
gJynQdczoM5AzX2d3P48LcIfa5EARRxnzeuALihYBEIqZpQVJsRhanqviC7MrvHXKIKxMC4CI43S
KDDdSzw25X4OGP4QCO1qVEnkkw6Ic0G+GhRLTj5gCl80lw2JEbnIq1sf0LCd1/cYYeYuBeM7oDKJ
Vl0cA8HlPTij49u3KRm3npFYx4m+sr2f5q95LOXBIhh3Bw9CkI+D89NbhFcAqv56WsRYxSLLGhe/
ZxWcizk/FxbsFUfbvEluwUAccDAax3mReBmL2IuY82BdUgKGCsxEDSaIWfIClzpDq9hWKT44y4jE
srujt8Y1+qPxwhfHfmCFEBcDQc+qXzRy3OhaRh2QCaI0W3+ZIqP2MBbVtkX2t3NcJGyUXZ98OY7n
oVqyaBahm7dI3kq0b0kd0U3axw2CnPFs6eITRKw6pTTx3kO4X5w12lxTv4WWq7btC4CEIftzEf3p
Qo+06sXm2pngb1PNyjXhga0J8MdKIMn0y1GleUPZHPrF+WgsHshhcUNOzq2McUe2i0+SB3RPl24x
L/7JEFutk5RXk/7IxWFpLF7LHNOltbgvi8WHKf9xZC7eTBeTJttTcGwiG0WWKl+Vtl56DJ3h4uxs
F49nY56txfPpYv7shfiOU7J8yoiFx+naCxbecJu7EcYuqkgvYcnnU8TyLgsaEa0hB5ZUeYJeVX4s
gjFB/D3kX/yKLaY8IRSR/5CHyMsjHts6ntZGqt99RZyCcmz0wngcLcG/snUHmV7dgmKiZ5z9c6XI
yQ4dqjMHc5wIJav0F9VwJ5hQa+P4LirBUvyKav8DN5n7qPWvwAat4uset0VffhhFPq2B6SMi95qL
nsqrigu9H2xi+aSMPocAs4FMVbrtoM61bnZ2kT6bvrXqap0/WOLYXnk5kd54sUye4HPVxp4oNAp6
lKf1qLgXGpIOkoCPKsME49lKPCUSek60aHyV2qJS+aBWc0UUoLcxCdUj7Qckj++U2uva/hPaXy1n
w2/PtDa2/d7VrjzjMPG22rjLpHxNbKu6TFJ661TO8daWkH7YoJXnM8GhcOdNA6xzUJQ7IUrbbHKe
1diW58AdHkHsyVsu5YWL8WdamIpQ+OAdChFx1sxNR8xC5DA2lNEEARVTcIEVlNkF++jgiUOksl9w
oc5boXgfRQiDa+XyQ3MWaEaqayw6zkvKxMoR0TjcggIBwcPBKNIeA041O3MPYuCKzDr7EFfGB+I1
pI1N82GYhnOcJlgeMrnwskzUhob0WLU2hooiyalgqsfP0q/3zHHBPpIGYFXdEGxCPvmxNZOHVQOU
BtWJiqIcnD+2TzYLufbnaeXFqQ1qxtuaGJCxQYSzbpqeG8N9YZMg/D1u9CnAsrqxcwgvR0tya1i4
OVwwYFsnF/r+s+Yb4nQvFRcb2lxcIAOtA9OwqloUrG04bhyOno01zfwvxmHrNJK1tm9stFVMr16E
4LtxYVkCo98yAPxY/iNmGrXqwm0+BuLB/Dj/M6D0u3u0xu40f9xJk1O/dye6C1ITG5wfV/CShLBR
8bG1TOPvxLQJFeR/QEnP7Dpxco7GZ9NrjqpsylNrTG94azJCnIfgWvk+2VHOqWG62iMaR73m8yjF
hOH0HbdTk29rMTLxFoWxG7V+k8XoHYykNW+N8Iioq1s0XqQtIf1x72XbY8ID/UNDgoLY53XdECN/
iOZ7x3q2IXeb0bSPn8hGznYV9Yurev5pFaRbBLXLm4U5ZjASsHlz2lkqcPd0I5KoKSIixRZZDBKG
J5HTkDsEL9SE4akMqk0ee/RYcFLtRI0PT1sN2WFW9Avj+xI2mmbnklGRVMPw9zBNa57GbdyDz9tU
Z2ImaacbhBWRdDZrUdYE+6wVbwEH/Ec5gbwkDidoK/4OIb926r6EZeHRsms+aQLz3LprT3nHtlVV
3T3MbkXJTOzF7rwtKvHc/GmCazKnGClt7Fh2M/fv3NPbvIxWg2vP544XMEzjdR3Wfy2Jqc0AZl6h
vFuHXa0uIVHkAz/bSAo6AsI75vPoiPEiRtIf4Y7iwK9LOVxpUrt1MVFEzbRPkkSuqBAodm5YvYek
HGCBNqpdHcYzwdvOnsv3q7UH7zklNT30OXD1PLr7LECfnHAVWgWlkXm4koai5pRB/gQY9xVacbuj
xhGsM2uG1TxFSPMxUW60Nd+c0U43/lz+7QM0EtIipoxjcF+LAUxvfEVYdWtrSs0r0CbH1T5NsuYl
iJLnpAL6g8x6Uu4YbqpW/E7734Mb4r7Wn7ODVQS3LkF50voOvLm7uI1/7VPim8TcQDlwSm7mAfH0
aKvhZIU5BrlmwYJT7w+dCmwHHrISK0awWgXhuUYrEhIFgSS2v2uqMJ5quLSgQbXhy34ArxM7Zcnk
3DrJWxxg8eOxz2gUNz/dZccJidtr5mR6onN43tlOOZBH5/5sTWzqvWJLSzCbH4Qm3axyLXdtx63L
CcoOgCu6nQl3KalTHrFArQ1QvHWUZs6NVoZFax8Wu6Tn03UMyUepsK2MgGIBgxdekpa0NfrR/vlH
NX0zshbPJPsOHVaU2Qx+1c0CU0wp1oImeQtVjjmTX860csb1bni182Kfi54CcOprTFzcvh7x9ucf
ldWi7KoioLfMRhcyP0U5dm+i3UpH2XjIJR++imgNt6pjtLwquc87YXbiWCZhtOFSGMlAgsZgnI/z
nt2rTV+ow7lKRpOpU9Pa1o21qoXvMZjU38oN0o0RBdmeYgVtLe5H3VwcBPoMFii1yPgjYrnIiAye
bPPgNCD37eRW56aLcMzqursVWEypkX2JovA9EanBJBkMq0waF/L79GHAaLVJonfk2heZPoZQiEtq
cvexBj1qW3GcYMSD3lb9yRn/9C0EnRFmD6KGgEIlFPgc1Tsv9jQSPuLaBIhGaFn8o9TGhv97aZDc
geOWA2hL5S7TGXGV5PaGfypNJkPPAsfOhUvZLFyeTF2j8xLx77SqWKLMZ99w8wM4Q40MwvDXVsOe
UrWmOCM7F6o6iKyVh7bEfGGI9pLETXSMMtmvIHhydH4oVPq31tS8WGFGiifOCLNhYoA4wwhGpQ8r
q3ofqYhck3VA9VPovQ1x0914vkvVXLHDfBaapi0M7/l2ml6t5uzhjRxtvOv5/DyluEXMlHWSxIGY
4y/kZqqdj4FObj1bW68hor/DgdsbcmekAclS8WCcc9RkpRYsd9ZTGpP32DtYMWfaTwpMGYPnJGen
rvYhJfdiBl+x0Pj6wxfCSgvOgDUwKhMCD0tEl4PXkjAt7JOJCTft5t9I6YuDUToO9rgoPfru3Q/2
1TAfcQv2OxvM+dQH+WtL22JJ/OfcIMQS861EdH42ECuTvOBh6mjWpo8xyVUM1H3lLa/otp0cuQ9z
Po6wPEId3q0m/Z0RQnBIuME1fvjMad/oeHrVRbj2OAd5leANhEtyTJxsdZ9/wTHyDrR1fseDs5/Z
A3mKeR/TuP9snHjeVAXq8KnxBywE6I6ToUJi2ou/NU8dLaak+FZ7M+g4eQ0cKkbKyRZE5EJkMSeZ
FX+VtXrkNcV9lWmgWw/MM/d0vu4mwi90k7+4Uf49h19RYO+mBIJwrj5ty3jHL0ledZ0TrD4MnClI
BFu3xT3lWxstOJB9C+okJM5MurDKLs6yxOcmm6waE5a2GbdSXDm5Y/PJVbSBtLV3icMi3EZIDids
yfu4Vx+diaoEfGb5pRtszZAs/vzAQ/nX7tqdgXWqtZCpmpUiMyLPcFlOEAhlsQ3ucQ2CUj+jDAL2
T2BrHT5woNzo4icY4YcsblGt5eUmhnVfFYTQ3fp6pmoCYUTldN6m1tkjsNCTpSp79EFEWgiB+QdN
CcPGEFGyNW2nIYK6TjFZO2crMX/IocB8QPTP2mQB2aJdpWdQkp4YxO23NmBZx6i/Cru6MnC5SAwD
d5sTPbJyBh7kxKfSVTkFYiDveSBpXr5obPxr2jv3SWZs6B7ZkuK9j2IiWmbQtFXtAeC47jqi/g2m
BbVuF4mHUwrkVNjP6VHCdjA5u5m8ANwsEbZONmhIva2Lv4ftgGG0gX9ZVVb5reKxOFsuGAdiOmQh
UfTdeOXfkr8lDH8gd4PBbt4wGiYxhGo4yt/wrWQYqcraoCfzEK7lR7IWeAwkUo2Jx1dn1i3A2h+w
u2HhFE9BLG0iR81n+qWSo+rVvex2YqwOdNd29GKp1Sys93Emb4SQoJdgVu9t02areKyg+qPiUJnO
XsekbcaRjcc0UUerzMptVBJr7JuYQQYyl1M6Z9CI4UkqnFOtvVXl9y0+9xGcNt5NkQOOQzMl56r9
YQ9MoCMoySqvJotd/5ksnGNKNw8pc84bgjy0BsUrDUtPpWk8Uvsn28i6Rv2FUaWr14WS/Kla8UNp
4UKjC05h7Juq9ldTQK5F32HH8N2cqMUwec2ZPYXBF2WMjK9UF1UcHKzm8XuCfWsdz+NR07ZDckOG
S48wy85TE0MC1iEjDlbTZNeHsE7s7RjQ+FstSmTPUFgpEvu3Uw3broi/ohCOOBlLuU7Tjy7y5T3E
4n9os9fWBskMHGyI7sCKMpR9t7dIHHDmEQSo1zcmkuFloldvnURMu/PI8zwLD6FS77okyqy1xN6H
2Cc5Z7N9kpn3oXwil1MK3a9E7uGsT/LqhRCE3zIzT66U8ho7pGioxjzW07ebtxOEJZEEseOTX68G
bqbmJ3BsSksPbakZ9imnKl8HPj4amH4NkfnTTyOSNS0mVK4EyObviIbpVccIxhBVJcVXZnhv7Ri/
1gPSMEdCifYOKQIBC2AizllAv0VNvmWCwnF2XuPJvKgEcZZIA/jjsq821L8eWs2IyMLtGV+qrglJ
iumDsOx3mRk/PIHyGafLbrLV38Sr72MUPBpdvhZmfDcUnzRb5DmrvZQFgFatoXZ/dlK+BtRoIlKO
d/2sj/nMXFU0r4WL2T7wUC5JgwFeNs+jP0N55Ew7adCea0/f3JYhhakECNX8iH3/G68NSUNuy6Gf
7qvA8fdtW8zAgYFijoFtpp6PMNOOndN0td5Oc3EJyE9KPOOQddV09K2KQhmLfAhzfgwkmWPcY0PJ
Qsoo3Lzn1jLKJ6UJMMrACJVhhHtpElkgx2pJ1lV7yyHFy53zt3KwfgRLIhrq5nViUGaW5NGVj4l9
y8hYczoiv4uJ82XAj4lqHFGf8MgTLKkD4juliKoX87luJGe5Ro/U+HdBi4XrsXVUSSqBpcxxiz9g
xU30ZyRBigGvf51n7ym3WmAc/pKIOL1tRIkox1m68cweXeiMLQh12RDEHcgXqHFPU29esYsZ44/U
fcvo0LIqr96hpKKP1XcULiwYMwaUTuTd0WS3XKkQSZcS7KdRlJCCyHflGuN8CnL9p5TBa+Vz5005
QRGVG1BC2gsq4QR18pLBJneO5piyYDhptersitwVMR5HLxSbQmKahmraL6kVm2gQtF92PggFGVlk
IPKodp17XpovciPx1hOa09gCv+QmvWXl6K0iTs51mJgPugqfVcaBY+RDwtg2/5wYJocerNLvTmXh
3jlOKOEq+vjZI2na4C09QMnthp4nzB39Ky3P/AbRW+ScvNHm7tvp0CLLzUyJ046777htPmEqziBS
hGA43Hyy6Zs1jGu+nxU7oiLXtqmHk9Ri06UKwCjw1drJ6xFwLrtScPrKDqXOUcHyPg3407Fa9pvO
/it8NzzFZudsY/0+9VwfXkcgX65OQg5vXmzDnY5feaGei7jiPHTUNQ7hRJtBQEEKkSCDyJ7r1hr5
ntv4JezLF0sRVaC84VeTmV8VLhweIPfP6Gb1IRayvoaTYMsPVwa2n7VquI5tsy+2psIa43CXglxb
hMH6XnbwWDMLNRGZMdXNPkyKLZP+o6bDm2VsOGRq+Hai/NTrfW7lsLIpvzKN3FJOZDk4I/osxK+T
cgVuNI9LWJZUxVSnYSJ4vy6oAwNXi/V1RDy86XJ4mkIrBKwGJMuYZBfHNq75PJ1lxTeVZzSnlkAs
pybsF4jlTmLVxWvsHpEjizzNWiSobHHoQG1Qe9zjSm6JVSqrkbHR9vZOEdW0+hwSLjTQMfDJkJHd
gfk15sjf+YN39dMipGcUa3pvbZJODGvUTvkqaoNblrEKZVHP7yCNc19S3oU0KDrB/QCCpdh5AMlY
9dZpl4Ar42DcKNymihed/AKyfYJy2HV0owAZcn5PU/ElcnH201MaGz0yyek54ifuXJsUMUrDm8F9
SSm8XWM9+Is1Yq21f8m5m/PKrBGEpPNReNGZVKGHQ9/mZm4dKD8me5iGoD/pUh4b7wVnuL3zZEmd
o8suUaDfwixwQxhb4WCHGi2q9tMqNX+iwJ+jKlcfMlduQ3C7gzSZgoNvUrKrNZ2XAUfhD0JcPpDR
Pbo8fXJjRcSHeZsTdDYs6A903IKBUb1XiQfQ3fbGMUSMp+i53s12/2mp8iUX+17TzzpN375aMiJT
6zkpm0/DrRGru3tFTAexSJt4krgQxwWRqvb0KVyE6j5xVTxQ2jzSisyHeG4Y4Fnkiuzv6MoHyWHY
XeVjMtSV2t4fcRjT0EDSeBGgbUWMuY8q3KQR94mZWiXKKtwGdSq2Svto/CPf4BMLvgKSr+6TnTkr
+p+J9JPp3iyT4IKlzkBJG9FNnNjtA9HNNQqZgoYR2s90uls9cMEMAc+LIOsjqQEsMuB/McX7ZWZM
amRlbaxiCg2Z8jFtGSezQl4VINzblGB4O7eJ7t7EmSfTZheHTBx2b4h1rP1DfuBrGC9Ng4+ih3ce
q3QTY9XZLe2qkAWZSbtBf0P/N2yywOIOKrhLfZZKVXFkk5yxHix1nROKOGXfu5xj2JkdS4xb35iw
Rs9kAgA3zfY+MCZ4Mu7PtULj2bQEOfPTXgpD3YP6J9MQQqMietjQAKlDRuY4O88y4Lqz7X6F9yva
CuSI28Y2d6Eb3GkgBd+SnvGc8xMRUdwrt/wyVPyoGYc2dU6SoWl6B9sPawSX3bfZ4PwI4oZNCDuG
qYbd3IlXvE04YXv7u+yf5IT84odFSxkSqoBMLjXqr0RaP7LU2vMe1Ods8o9CgCizxXGtRv5l9hP/
aXE/xHn7bQ/OJ3ifc0YaDO6WpbT6WHEM6Ry0tMbP77KM27eqlC8iy6szlNvNm5K/iugsocyY1Jr5
ptPS/SEDxLqepKfdrY2vhg8+skf/U+BW3xTWuDVYHXwjvfuivHICvyrlAdNnxQ0h4wtVcPN1XHLs
4WVx6JNSxGb0ZoBWXtT0LUOgbIs1klzPaqLzZ/J2cxzcSmEd+G/ENtEmn5Ep9YalbuN0VH2Uc34J
BiAmORE8qQFXMVDJE5FOFzlBhs+CM42oR28tYmCavu8YPev0p8u+YEx6QhIafhpKPzKHxoJ5Tsrd
LI6FXHL8a6+7+NTEk9FMBMPIXrx1E61XhWw1emo0k+NAboOzJXQqvyWVMR9SC+ah8J4yUVT3csbt
x//1lUZT7MnE76zGkUYTvwFDD6hvJzqhe7IzTEBEfryPjsO3m7jhdUqtO2eumFMmQoMbBf3FAxm6
s2EVvFYNiaCZ/yckyciUaUloQfHXi8sGE0jxmgYAjhqufZdOfbS1Zp8k1pTghtbqDzmMOjr24Ruz
onGY3KC+eFJ8Cbe09mPTD7uxJ89ktPPtABo5FJAPU8h2kQbi08qrw1Iz5MCD43pYhW3HGgHbQvor
eWlB0z75MZpVu2AyqZN673KDn4qY5KmCQk1O4RBIZ5s03KXCYziwupM1cqHLPNy3Edqm2FQzwwgw
FO8wzvmYIBUxm9fGI1iQzIlXqhr/VkCSGF76ijhOIk7rORWnuAjMfV3r4NkfiXxncmTP7TPoiflP
wveTGlFKi8pAeHmVD5dlBMF5QESoi0TNq59dTR5frPxV7zJJx+lsk1nJwORrgmZng362AqntKZwu
QZoHN2ouf8uGGzBtoEcykuedyBebRJnA01SnX3JyFC9lLG9OMrBgLc4YaYOhVKbaZLot4TKHakkt
vGZAcITpsqGWeqxvvfnPMuJxu9lfXomztAdp7Yox3KIuncf5gff24BbiT4XYeCtC4L2sd6/x3BYn
cttUB8QVOe1zZjcpmZmVtyWI/yX/Iyz2rtrmeW/zkqxAo3tyMWeAYarXXJC4ky9/aZFSs+U1BjdE
QhUZS0B8cOb5RCgS2vtY+LRBJHdztsyzS6AT808H2DS6JOFjz6mT6bedvhsDGZUq9fdWYiHu71kd
piE4uKFVn+cqRdvf9PfIgDQSIHPBbJVr6HwCgluVbOciQ/rjdukRDGJcgAjmvCk5ea79iWM7OTfB
mbxE/+hoVBh5RqBcNbRMnui+EFX/CIdqYOtFyV62zjmrimotE+9XWdLJHhVzfGlJwfcIYOCelI+q
Q7pEpsqYjCPWkNMkOLDhobpdlbt/2Ipuha52XkVIVekXv6KgSjYd2f51Zb7FUfruN5I33CSYBxFJ
Bk7D0EZZq871PQAnLQOeIaVABKLc8tZlCHVBcZI+e1lPG0ozv5WB/E1UGW+HYZzilpjMuSa2oBMc
yikrcRlnz8JVCyhG6UL3kbrzvZk1NKhIwQBdZzwiZSfMJl2LyOAF0bZ+YIKYQMs25bTgQUb/ii6q
2bpz9ppZTbwnBOrdTslHbVwwds3Qy6M8gIi31jYRE0XC7XBCo+43ISA74W5PE8o+HJ0mG5xr/THU
I9SoK/LGz9d++9Q2Qq1K0ARVEK2bWubNdMTDarR1yrLoTDKgJq91y3BEPgfWicAdb6Dr40mxIZ8j
pzsmQSG2s4Ufoc4DfShS/z3zsNo56D1PfVSiuRH9zSm9F0fU5GrxXcel9ndxjJUXoaJYsXmwylLF
TDOzV22E5DeaQvCdbi1RR9yENo9Jrgi/HWNFDhx6HkVhceJc825E1YimonI8e8cFhFVvttwtIUjD
pqmz9uo54bh2BbNhGfb5apQgGW0O1WvUnthXZkxyYzMe5TLzF7N7So0W3VDUXFTni9UE9zCT/blC
pko9Y3risoXwHHkdu2aaOEDFwdWILRArYhowUTgLnvnSkEvwBVtDoER4AetaubbK95h1CiChFjml
8o9R2O/z3h0Au52/gzO+D7NgnkqTe23aT44Ie9K93fqSuNraRHqpwyg/e7d4RDmTdNcbGLDx9M9V
PV1mHo59q4k468z8wGpFhFYjvymsNe6s0TPRe5LRaBfFKLKpsvndR6LZ5QX1FpWLtt23JInR5cHE
HmFX6MFF1wNAykVGEiR3AYtCPBkhhprBK+9oQ7SyE5Lf/JJ7g0GzOYMyaGkRJcOmH9I3nc/yp1TD
H2zA0Y+uzbFHj6Z5For88KJMfpOKei2i4VVHk39IyVHWzXeN6fLcJHoG7WYgh/MMcHiMNB5WFY2V
rl1sHezoZL3rA90Zq77mYq5j1tYpj84FWVjo3ep3s0ofkfojCqxM5NPqtaXl2Qc+QA/GOBsaw73V
zd7oVMJiDWTSJnOwD4fy1UksaxXQTMwt9GemFxxusA/2iOd9uMnJ31i+fR07OjipSn/WNm8xI2OL
CZ9mCovoAvhurQG6kN+ls/7V41Y/YfzedaJQxM4hIdRD/wgtoIOKcHkgnBfp8mlj33gzY+x8RiOO
bmbsXYJ7txQSP5vgZG7ffsUFOExZdx+lN0GtsQF48/zMzfdc8BGvYwOu1iZycD3m0WMcPa4P73WO
EPHCbzlbJGZg45TAtMubY4xAqDrGezEhALOgpnbIM/NNXHEQRD7Ppwl/AIIO/gmRuM2NgOY5Rnvb
dc5dqK9py07opiMZAnVISJwcVoN1gJ60LkXJwNHWWJO08WuwRhqdxrHD0ksucmM3LN8AohgcYJbL
9JCRDrkZAuvcxNhwI3sZywmUiDvbP2EeICihU0f24nfo+3wnVfK3Db0OH2OlMVOIfp82UbA2avFa
WTA/5PNY5OIvKVhNWr/W4O+Eic5bv4gF9xj2Bko73E2EhliOnLijP+5hvqYlyf8TORPcxVzuEEf/
bQkiOOVxSHWJr4KTh5rZay15yPEjtP2D+Ln8mXEs/XfX7v93H/xfuA+k6/zv3QfEZf3TbfE/1F/8
B7/r5Pd/9x/8+x/xH/4D+19oK33aJDicl3pPE/X/f9gPnH+5vsO/kb4kGMSz/me2jGP+y6TjhZ4L
rAm42il5/s/+Zzv419JvEQRYF2jOAMj4f8mW+V+8B/xgG6bfx7RDvo3737NlErxiU2w6i4VGkSAz
QNiW8RWkmXSuEs+sf07G1ts2GnqcXMRt0qsj2zNhDU3f7ml4IJMMhrAN2p2kH2FLjDh2rIkQ18LS
OIDm/0PkRbC0f/yX5IGlmMMhWwV9JJ+AbZn2konxXxzlXRQTeJGi7g5H9dv2hurFcyoKfzyq6Z2e
4bMZ5UeWuwBmcXquFq4BPnUwDXdro7vG86AtiB9wgqRMGmr0BmxMrqsZDiZiLCkjIsNv7y3cRriw
HN3Cd4zDa6gpAumqIrj3w4enG7l2+sEnKjH9siFNKsiTRJL8aYK/rwJJaaw1KHurlVEfhoV3cUMs
uXUDubikbPeQM9XC0gTxfNQ55wcGtvcx4sCDzyFFRG/mheOJaZObk/x1aXmH+EfSOC6MUL1wQy0k
Ec4lVKYmGTA90iZ86jgqYJT0wi3lkEyJ/dOX8Vtu1E/xDANV5aDp/ltpoltQpiAi7yVbOCuzkwuF
CFZGhMnHtDBbHDcYP4Zkt+j+1cJ+aZYMXL+nsqpWiPiqo4jpDaDEJWdpj5B0wKLR+KGOEcRatTBs
Cqqt80vqp7ulbmFAeR1o2H9FhxBy3tIgGQsVT5zM3XmGwiu6XQmhh3UhXdjzZ7lwfQlg/1Pl8IFV
8WEy7JsOy68uoBktXZjCAMrQXLhDe2ERvYlOlABiMV4YxhqqkXm+ukVjFpAUxV9SzvqvP/cRYRAd
dwlcZbWwlhr6sv2Hx1wYTW/hNtuF5WSBB1tnDky8bBc67q4kyn8jh3rjLhwpI8wDMI0vauFPjYVJ
bbw1eSNIOGsDgR3B5hmkawr5WkPC6qmn01u9jgZ2WO8ZFdc+XThbp0YkXCw8brIwuknYuWsTkneC
7K0X1hfFNgwOU6DfdmzaqICIgQxjpKdUp1kjTbAQyDos0vWIrXY9hx6dAb1yAddhnIeFe84gobVi
+mugpdtKeOhAy21a2Vy/BUsp9g2Q4IXPjsa8RX6GYGFE+0a3CYjPDAGOIxImHPARYjy8pwtLPkOX
IxgioTBoFQRMvovm4ILkdgd791fOzAH/xt6Z7UauZFn2Vxr9zgQH4/TqTp/lmucXQgopjPNsnL6+
l91sNKobXagfqIeqygSybkZI7qTZOWuvDW2UzDmNkfxQypQMOX+ut/Wf/TyL+lRv7BWre1S1wy7B
EsTwrnLxjrLhX/WuP9Nbf6xJrK2pxOJriRBGaTrAi2/5f+LSqbmBgCO25gg6TRRMmi2oA/mWAhus
GjrQ8EHMLbv4TtvscdRsQqYpBVGblwF9Bftbdks1KEMK0gBeX/PXCiKZ88HiWdjtbE1AlBk0Z2M/
9qARegED6oVEV1MT5CknvnaQFINmKnLgCrg7BHaYSKMa8MLUBAap9Jm/cfVhJhWwv+Ptuow5kTcl
nx7H/BiQIxi7l7Rv2HloZWPbalTwxwb9MKqToUkQtvHBoQUOmYBEkD2jMdTcCHOtQXMksmE0Wmu2
pOpbKBP5XAOd0KzAEad4EppGKatxZKy6nEb7ELj3raZWZA2/kg6QLFVh/8wzlQ/8zM41MYLJY0Qj
srrbsQZBPK6ZmGD6UBWF7e3Q6UnuyQWekUCrlwoKYdRczQRgk2vShjj9HUspjtxDZGsWR+ZQOT3O
7H0BqIMwj9IjjKyLfGlKV7xVpbHrNdsDOIGkumDXlbJSXwCA0JdvHHig+Kl1STFVmhNKAIZWSf2L
FelH962PSsNn9RwtmjGiuei1+oc60vyRrUkkcm7lZtF0EgqRrz5bXkrNLXlBJPAacCQ15YnE1U3j
E3xDQx0ceWSgUISSQruguK5xmqQUc2n7LhoBnI5jwkMUesoGoyKoY2xtTVbJFMZq0rQVjGNOaUv8
23p8rUvVYzku95bRPdaa1WKoB4lkRIamuNAZFBFlo1tfE14mqFcO67BpNf0ljfx50jyYO/8Omg+z
/yHFNDOWAo/lmiKbNU8WZvzSnZt0eJW2HKOOvEOGV3lXa9B9IozDHz5/TAT8R6Hqq+FZMKj+eO4s
Eby6FXffxS6/01Fdl6GH4a2It7lwjkVqvceGmT+MZXNScc7kznFuTQK8jC/YjDiGnT8zPAyGaYi8
ia2HnHcr0+/NaMLIYcpjTp+Kc71QA5C7cAh69ysSYo6CF3Vi2C0ROW6jszmRVpzJS3OVTLdceN0d
M7yCKbp7Dlsn2DOMACvm7MvbiU90/x52KZYQqAJpuDJqCEA1XSkPHMtvm8R49wH5d7Ni/GNhSqM7
6LBQu2kX8XRhxvfVJePZMPJsN3YGP7S8YD7aogVAErVpWvMpXZzfxKfUtKrTbdAXZsTCDlTEmf5Y
wHyNp+cFsT+fnM79VaUTRHXBxtVr2qvbAe2vM4uV0ZvmQxIiDpqK1NyLOHiULXt7b8a6N/ZSbtmL
5AncVjc4gjrHjtZFyJXUj4dHkcYGTcWEl1pL+PDMzK6VAFjKmo7lqJ0dR4ZrijODPWWMeyy6LAt2
a767Wscky1g/1sRBMSG7HlkyEnCbsZw6UobCvHHrur5HQlPdV/oYhOl3LhtwdNTYWR8X+xUzJfOh
eF/QJH121p/SAD7CFPIdLPeIZSFo5EjgTU8p3JQp4hLcZk724ufUNvoG1Q0yt/y7VAYnx2p7PV9D
MYwjxRFOe6gaisszZR1IV8RUEM1REVbGPsbNt62fR5DT28a5sh+GoBjYxw0pY4+hd27XrL1rnHeX
De3CRZBnIPkmH3lzVw1vJaAik8x0WxFx2a5jdkjs/G2yE/fA66neeNoHrusKa6Ps955nTJcw4QeH
sAZfMmMf373h+9LB8HTfXTPCymSCH3LwbQXGrpL9rTtRVjJYsF9DSciLPQiqrRQWYo18z5o5Mdvh
ToHcGN23X90MZBMSm/LaiUFPzyYz4lX/6ebCupQ5lT9D2+yqLOu3t/wGXb7SD9KIL22AEcEMry2C
3htL0P1p6NW8Mxebjk8H67jC27H8U6E1PWCPoUnTr++NPjgXlV89S/8713+JejVOvCzGTT6VvD6I
HG/SINf+ndo7mE5Ixy+fCFvw81iKgP8865Pcjz9ivfE2WX2HrMCl3oVPeitOvuC3mF206IyZxUif
+sQqHOTvEZ1B8ljFLhMol1oP5haRCei5L0j4b4upvcbeAOzCet5kTb947u/K2n6xG4ph/E+QGyKA
zqvlmRix3NTAmsric21GQGoggETjAKZl1RcfQiCEFHA0MpBaDlUDBGYvPjxBr8ECjiMAZPVJBFZx
CATHCkdjCI4GEugiu0gIBd+aGPjQ1tloeKGwWPtijR/PUx0/6zIAAekwauRhYQybeVpRuWRUp+Lr
LYnRgrL693Wfj+cA8c/OO7i9/QVZmHLs4zRO7vkhbpxnQ4JdoNjG7lRxyrLgLGbYDFJ+HtsnRkMa
27A1wGFrlMPWUIfmL8nB4HkymkOhwQ9O1xYO3/U0aCgEhoc1qQZF5nEQJ1r4IrO3jrlhmXsDiJlD
ybpB/dsdS4iTAPJEaASFqgIaxwzclxpPqTSoYmpkZdDwiuLtOiagpgkPM6s3CFpr1CWDeUndFxsC
xvY4CRcwMQVsjEw7dZEF64OeSbfGZzo4GsMFqHE0WtN20PQ8G/jteXcEK8anCQ7Hhsex4XICDeiE
PtwT5QeSNTmXlj68N/SX0ujCyNOAD1HwZFtyLls1/FNoDGjUQBBjWsxmGhJqNS7Ud6SRCIVc05pX
q4vMusktEg5QRgLayNLYEc6W+uBDIgUxbQy1qgDsApKMVAMy4a7uhAaYMo0yTRpqGjXeJOCc+A5z
HYB8yjQClcBCBZqJIuA+h3m7c3I2sJYGp5yexY+f2zW2bJIMBXIwrEDpIey6d1FyEgS3/h4JiQ4w
WdagpYYG0dGmv0wa2woxX+JcbB/6MriyVcj2TMq9jQ/t5S7gKtCII5X28zLnh9j2noSwv2YNimUa
GSun/FIEHEpKB7F4WTxN0GXspe4JHvzNoM5S5Lebfg0+iby/+nBpjQbUcki1oknZVYDOsahJ24bs
MAIcgYQ1Gvz1hrq3px7qrYV+y5fyuKrl0mksroWPw/bFPxRiTkHO0Y3wYq3Zx0ohVJK/i97gsdh9
tynbCOxU94FG8GZYvKkr/oCnbrjml0/sXM9YLPVKWu8q2i8Bzyc12GcRBmIqz5Sb/hPmY9aJPosb
oXFAvmLn/6kVEv898vovRl4Y+ji32WHg6P/NpEoXnf7n7o1D91X9/I9dP/zHmdf/95/x7/FX8C/G
S0JPqVzbdxl0MVv79/TL+ZeDOYPhV2i6LAiYaf0f94Zr6ulXgLbDZ3Psef9h+iX8fyGgCwPcG7SU
ChvJ7j+9u/K3/t/eUcpy/3N/KgbC/2ua9O8/uYPb2bdt3MpB8P9IQNPSc8hkEAChDjK+m4AOM4Dw
wMXmbdIZwj2KBnoOYHGM4fIbB4SFI7L+W03MYEJLUaM2ywflDI99AVEf+gXuf4DmCLbwlAS+wRYE
LQI/gYOXp48cqs8WK/7CTf9KBw2ryUx/ii3Ae969BXTAdk4GSLtGh1JnIqptSSLe4db9NEA5Jiha
7fiblQPIUI2ZvfJsUoJyXQ6ynz4zkwHcJNAduS2przW/9EtR7jz2hWcWBtTXCftMq318yGImfot3
8H1p31gL8YDE/kILQMTTLF5jL7bIlWwBLXkMs1zWYdll+KOvHBDmjCcIHLwkWAkQGqLstRf7ymP9
hnrM3P0saP15JaJ63/Zc38BExSGbx55g/ByC7yF2lqDIObgsNk+a5nLfvpW1xda//XAdLrnjfTzk
2WGhKxQ+p3uOeyl25ME4VfYeYykhzVNDehuP4sw/rDJupYmJPxb9IW8h80OoTvqYnDr5W3Pn6e0Q
daKDG7AbxFMl2ovvE3TS/5dlCDKlPmFm0L0ZLU11rmhoVKcInNfBcHaXzjuEVfHkJtlDnpc+CBoj
O+5Eu8TNrJ0VDsZ+vWgHXFAG4CZ1hggvo6pJ1UzywhxXo6xZg0AunOkYcrKiIlI3nkthzlzdp2W7
Btl+nYwTZswvt8aywRGLGCI9UVwgS1G+572NQM2+XePvdgxZNracjeQfj+hBI8kIx55jbFNlAwN2
Vrq3FUWqEPLpPm4En8hSY+q/jMci3Ckzr3yzNh5a7z2Tlhe5cd49DWp172ZZHDywYBJr8Z6o48EP
vaekjNnl+03NNcfdhgMAuKngrhefzW9gPA8xkrIghD7DmJVsOfNUEa1lv03RXoa5Zc5DuxyUisIL
HbxbQ1DvrNxYDyrARdfUsdxmbOoCIuOn7rnJk+ZqN+EpL7ouKrj26foeoKwvekfugxldSsXAlfcW
dV28t0BqyFuGLt+UvE+g1gFcDy5gpFNYxs0UvLcgUTd23s30xxLNylt1V0zIBELvhwIX/+x3/ZcM
n5JaW3WFx3GZZezVNcvXldlSlLrBdDOWCVvjUD4kCB85sivznZfpq+Hax6Jp6kM40GrT3AtBeGWq
J6po4vqHTrGk9d7I+d3bg82pkz4Pu1nJ/bvZjeqgcNU3zg/CGTHkDYlyPDFL+Ae9QBZ22UZ6rJ/5
WV6Klsb5ilgNQX++d/hw3EX87ZIgOSXFChecmVtS2VtOXOMtZZhHBpMkUNV035mkZny0HWBzhkXh
ZHxp1NSdRIWQpRj3ugCxGhbja6F2jlhwnlO/6cqHOTykAUIIY6jNM4et8YwKMqaRbqal0r+w3DqX
CqiDmdbOFP0bDZjMBWsm/iuSa48Gw5JQXqVSJwpkq7d7lbcdq4xe3IBANtwP88rArB6sEjLS8mCB
mODzQa6NfUd3zz4vHIp2k/A6+HnHNEGiVMB52vcExTmxpacq+GhRAV0GWDXH5fYPgkbgJat33mr8
LVhbW6CDBDTzvdn2x2wN2k09EdtbhmK3ugtdETPzG9bz7clc2FtPK9e0EBvgWsv90F2aHM4bEns7
FvZDFWJ9xopEmUftOgy7Avva9/ltXgz8UYe9cpmsapspRzDSlKaWrcfjLss6PvEDjTQc1m4AYua9
zKs46l+WzHtmPv29WJpnVu6VFL+I4jGwKMmmOnZcTZwcdI4iIAClDPCOusuLWe+XziohaVHbGkG4
iYNdX1H/XGTGN2MXqrKwrcMUeXzwOM7mC8Rs4p5n8NvIIhzEF31+wPV2j7PHPtiY7FJyyqG7sGMe
5ZE/eH1DX+yjP03XkJBI5JgtLFBBzNwzv+c5u19qw6TSeaKjY8JHQfwIxmlJWX8oesNZx8uwYw5k
XsxMnSnjboAR7PLGcOPbSbmPTiKp+fC4rHrru+IXXScmGaF3moPmuNspYKKNIO96rTwCvk1pd5Dw
C/rTPn8dBrhByprruuoYbXQvxooMMXnlMcEwvyMjp8L5XPXMyN0Bomk2eVilCpSgoxcxPNOSNd6z
iOU1tlwHq/lIca2CejY7lUy4+rLqrOlHtWThycv9nxaxY2RZ8CylDZc6ljpsCowahVK9efYirgDX
5iZLaZKuO9j3irmMLUGqK9PHUWem84bf6MEPSMUYhkAjelP4mt5dY+6ojTrWfUmKUvegx2V6LEfq
EhRUZgLiyqyVY7O54HpavIFzeErxulnAaoRfcYi+dPLw24H/dwTPFp4lbQPOuJowrcJnHmPsDYZ6
jD8WbjXC/i281DimALuM5z8mihM2MmBClDkWtSPhq69SSDiT/K4+JHDZULynfOO+86wD4hABLxwW
hOj7LbfIsyORXUL9ce7v3qR2fZp6rVD6wYkrHo3N1Mqm7lJsszw+pZI8p+xh92Xqb0tokGucuEcn
QesRNFHJYh79y7yp7eZAdOrSmxaSRcOYd63ywRXxqFiTf4xTWDNVu7BuxAIuaZBShqChJGkmWsPz
OLncJCo8j2aJbMdNnhFKBFEc8+TNaMLZWHORHBLyE5GTxdtsbrkaTylfUlFeyunqqpHOg/W3THHV
xBnae4NeXpV/5r3/Nri0RQXSOSUKXwT3VN0k2lLgBiw5Jk+Gdi2HZv4nIDCRNkIww/MYIC/0VuRs
qYzsYRzWZh9OqU3k0kc1b1AFblaPpWn8NbiK31dGZLX+gUqyqDA8hkn0olkjRXRoSSFkbgMTVqzM
Z4QLvDmGBEskCfyONqCeA+KMuzbG18IR6iYjjhUNYB7go89WGSBVrX9Lj3PqYFQkUQY0uoV1zrNR
MMHH0mPK6qftvGfuxHQHUPm9YTB3SJKvUCiChMpcdmsRoE73pTpmnoPyurulEbe54yo4Li7VCUVJ
GS5P+01fdsPuF4UCMpNeHAbPWtERKbFVAcUEtjXwDaF/i3Njx6uGQWymv65kQ/i1zdWzFzc7KdlW
0uPDARNvweo1L55kOuknPL3bQkTGFD9AhtknJOAEMYNvJmA3CX/ZDaraeuerlcgNEPNa/E1bx6f4
btivOKqT+DbRXQxdY/4A0R7ycfzgYMYMaYISEuRCZPVPue/DnGXf0syo9sVthTzdpPGJRjgFPmyn
sOCmZFOj8pVk6EyHd7c2b3ni/zFjUe0RJxlI8mhzdsJlCzjY7wgilkcxvhG1i3cwZSQJ8dqBE1VH
8g8XmLISUhWTtm+OEQrdgdiyfZN702Nt0qDaDB3CZNV+LGHZbBpahbEeDzcGauPeGK4UsXHwGb3X
FoSH1NN7nvy1h1kep4lX+ph8Lz0kdE6Ym/1s/IcvoksWhb0LUiRjgyW53rCm/9s29I8nTABLMd7V
sHDGsF6Mwiz3EJSPvDJ40LHURQFqRV7jcEhJMhTgfKFHdKyzYLrfECVJerpY15dyYLONsZqQV5K8
Lzow0XQDpzJrZ2bBw2AnvwQbL6upJaWF/7dijN3xQVCDiqEDaxAiu8Ntx8uB6vqK7k2uF6NZ/RHV
Q/dait91HV66ybzxJsnCrqL6yg/kFzFZAlvOxsvU58JIlfUvuRLR5uneo2QcFiyPBj0qY6FFCtDx
fkWeXwJSDDJGZjCQtAsTjppwGkc6WbANGum1RDm8HarM2k8DC/XBn//mFHZt/K56D+GXjgj1+QO7
c8ckWxL6CttvxFUffYcZtnJorlxwOWdzxdfN877zsbP2o7e+ra1DNmBO90bpLhgAM4Q2lfWlGcJY
ktnv/O7kgsPpxSqDLlKdMdY4CCxgc76ffUw2SS3zqxqtnvWQ2e8eyUK+V0imoNP8fN/OA3/Kmer4
xRRnF5PJbZoZjzYqDKJ3Ac4GFb8ResFsYCxP1jB/Fqr0N1bmFztTdb+q7191NXuEn3HeNhYoIaEu
QA/Wzbs+pWpxO782TngXZtZt4uf+vgrhJKvGPdWOxfi04AOIQoicl8eFtrA5f/DYPRuSkBjnVpvD
TH2qmQtQTjgmJzvPXrHuGVuUBWOE0EFtTE4mB9hQlFIDRuDFew8LI9/OPP0Iyz2TN/8ZeYHTnRk8
dDbXdBVOr/pRu1mugZNPG3ZIvBXJ+zr+8GYTV9pZwXBv4mAM6kc45gwGV+cpwM/jUf2sHZeu1S5q
kHxqR+q2vqwrI6jJEHPUIDvJk9Wmn5Ufxahus0D+9WT3vbbF46RYuUmJqb1zqBg1GL8dW9LZWcBD
K+Zj14Kqjx6r3pn9LOIWXiO1+Hat5wnZJbnd/qGOezweCgolOLjCkxR+evuYO7kfcu6OaUYnFF29
+P5M+N9NDjQlbLsuvUyKxG2VJ3xVICEKf93lxltZVU9BjXanx9aQxAvf/ri9ZCtZ+NnZCZ+/AVRq
t2vbm4pwYmTV/8xvhyNysEsIWms2jn20m3aKMGxxaQzpnQrhqwmk3ZtL5hyXMD6TTMCNhwzUm+U+
rFK1nQmr69H6S9853+kw82hN2PotHT6DoLTOqJbaXcyMc5dmZUT9eL6vDQJ4c080oExpwAx0OXSq
TkY4AQZbYhd01sOc55SVl0l2YPdEGzI5fMnxf6uk95hUCJ3WmDsEHqn7Kln/MhJFlwxTxZOyfckm
l+jMytd69L7boeXwWI4Wqqz1mQIBThkZrECePSZ+/ZjyKdpOjHHcZIaMdHZj46KvIWO3Y3PGxiOQ
RK85X6w1owbkUe/tmnj7aV7JbGSvdb4rmrU4Ka8n3AiS3AX22bSCgmA1Ex4lebl6QXvBPRJR5YUO
YGZZ2mI63PZqJZXOnP5CWoA9sDHeNanb78fa5/Fn6CJ5H3R4ebb5vZhkE/QRBh8LYfXbjPd/7dtH
h9jCHebvX/69r8ZkN3rZC/c5deyFozZWPrMe5EIZoguH8fAOU0BGbl5gd0dOobzaC3MYzovEDSqC
zxbD8pbMCLosaie2hs/OKbPUifjNAkVPQwrr1XoJeR6xmp+y5Bv9Yr6jaQYptD3co5sh86uArmPI
/KjsT/YyNDe+M3/Y/jwdVbGeRjksVC227xArt6z4JZHfCiZ7z2HPX6xrI0ZFtjlTG54yu2zB6m/7
5cyGuPtsegfSPbcYM0uBF6JvqF5X2wROuAjpwqQo/rxWr8IhPDhCRzIOW+69zhtRR4195FQ/vbJw
TM/lywz1vR/jGfE6KVAM21V6nu3ifhxkSjGL72yd2btRLRwO94AoG5avPjE+iBIEfIjtN5ymBg+8
DEdVEL4yjyErst63KXMTZqKEss29bKYeHoA3ZJwL8lf8C+7zzmkuWQeZy4e0CcoX1ec0VPeDgraQ
dnXyDJ57XPESwktlvedjSgU1r5NZMiqv/PgCYH5pk4ncDgFjUOM54BhQ4t2jMNGl2SEgB82i68KM
aSLXrWUFTf8thOAhMa5HM8twSnbyjt0x8hgyJcybdF1PEVk9VYoZ0SphCALIJKHuRZKYW99hO7ku
xsUL14SbMgigUVu3xnnN2adMeaGehIsFin6V5EnxsNfU9Fea6k8QUQe//bJj82CyR+U5zpfJvI1z
dbusiJyKdOSGXp0zdIIJMyyOB3vBj0Wky45+35OTpMfWHexj2nY4WJTtb0pZf5jLjYlKf0cH8HVd
63uUuX8VNrUASBe/3VNM3+noP439+LStqLaxen5hI/uvbpWfxAYPxtoZu5EnlGX8Qm9xxSTYOcUs
S8mTkyVk44u9bT8QmsMZNTwEhmfvV7fGHsV7hSPyJWdpz4HVu/em0IqKNgXEZ6lUKISJk02dDASN
6aI98ihHX/IsvTCP6Xe+HxxX333s3PFhKVAwxROcVhpABGx7h8tC3laHMmXosczOF2pU1IaMjX0/
f/bpGiZHM5HS88oPe73UGUXGaW6zyZXqbzCMsDiFOFQVFR3UHhKdzShxhqygrLlCtAZpARaxl1P5
Z63F69RuGptgqOwbXhETtimMYTvTIPz16C7WsPdk9rPymqecc+22cTcRaCEFVRqZ9sHw21u9/Nlc
wlfTENnmiw0/90V2TZ3Iid4BAe1k7lkRd7p8GzZankTdaM3+c4PM+JHK6Go7dpyr2M1z6KRtlhQ7
NQSU1/Oos10O/jMDjl4iv8jPi1igSCxrQ/WMcxMAm8z1vZxUuQ8RTnA4zx9tY4KlyDnX1yWaxpQ3
Qo4Vch3jFek9rTI2FhtgsToylVNGbcDBMZ/oGSimx3yW6jIm4rYGm0SB8LxM1lvmcNH104Pfwhqu
ovrj1R+i4t1iNOkdilzkZ7xxmCWzRc2mbdKJXyJXBtJR607xdO6LT0Od8sW+Y1N2osQZKbPg2En0
5kL7yi5wh08cWzdl/kCzx4ZbTzQFXKtTH2vz6thQBvSsZ7QQ8N04uLWb7nDtUUaS3rmhvRuN+QhT
CC0PjUSQQRJoDq/OPD041vQS+9ZbOzu/dCV00TSufx3XiOZAna3QcA/gUG+tjzi/S5CHJqilxnFi
mvlIRs/ujtKFyVfdzId+9k5INuUOEz51Aib4BRlPbaqggEcxOQgIN21cZD8HfDWsBKwAImgKn1Jv
cjjBi2HLQR/2n2AfeYqYQ5wplaFjlBzp5GGiH4TkCP8mFjQkLn7eH1PSnfk2mU35zpTnoRZ8L01N
HMR+eUwVc8ipxigwTfS7krZaxI9rVnp3bUWLw1O2T51L2wKXrYojJZnrPw1i+cjO1PdQJTyXRXqA
7DnT7bwp7ORIdc4/91+CF+Qe6o2sx5/OHB8gObgDi/bZTa4FH1IuJTQDTwNjmC5L6OFyBOGOhjxq
Pe6pu1uOxkrqOpwZhpNkJOpL26T4M5kseVM9RvZS97MzbRS4el6oOO60XXCbD8utzdwxE/mzS5LR
mLCNtXLudyp96eSy8SdxnpPwybQosGHomUmPm5e4dJQVOo03H03WMzwYuQdMf4KED+2CAWpvt2qX
xxXtKaBYDGAxYDEyT2OTL8C7nmZIxuVp8KeiGhTY84GMFDcNMk2bCqzx4j5Q4nnH75pfDW3U+CAt
Mu02/RgVeTxPcUgiL6g8GIrFTE5UhvLSyPkPqsxCujFMbzJpeWexuuhHuR5Y6vFPO9Pk9ipnAcnH
iwJ1y4T5L0+xAmHr9cMFUDD16K8wfnoC4KZdrYeB9FxmtnfggOeuE5e0FQETDfvNWgOs2Q1zuycv
tWZeWVE/tzZLF+MltDHxknUCGardz8U54cLtEMJHwm9GaMD8m/3ATs5QJsrZm3FDXzlMuwcZh2pk
+VJp/qj84BD4Js9PyYG1r8qbYjG/6IoRN8DDN/xx/NNozejIK/OuVMVjMolfOx2Z4SYCoewUOarc
1sb4Yrbq3X1wWI/cDnnDTsCF1WIOLk+TyXEzWH64E16GJHlO+BHx3djxttq5DtPJuOABzwYm8rm9
9zNfhbXzTmGOXRICudqKmGqdbuac6bBT8GBCW6tiV7YEfwPXec3McV8aKc+9lYFJTkdlz/xTwFp1
69WfVBP1dfyRGMlP6sInK1haY5zM3ZzxwXan5g5c9b4AusEUmm7qNH71Lb6nUHqSlCFWbMix3yq1
r3ipHzObA0HZYLdzphLrgkS4VTenZbFuWgOYzyswqcViFzfnNlbjlpvsXdNbd4FTHKdE7PNueslG
wAQYk9Lkvy/jDFbODlp468E1MoL95LM23ZIGeGjdx9YjPamhOgL7GEYXIfet4/5pp+wxRLtP7UP2
XDXDQzL88foYYUKhbifJdSGHEzSdbld6HgBPcLUREqhU/oQLYXpOV6A6clsgJ3fGq7OeGomFacY8
wAcWFaUaF/YvJtock0vEENxncfqTKIbeDuxxmi9PbGssJy2ptIsC0/cimbkN0yb30aCEPWBkj14j
ziKaThaGsbbBhHhCNBliTXM/G5P/McD7inU8jg6xhnW6IOe56cf5xTJUfyK+97V24Y+X85bkEJpg
11XvvOweeBBAiMnsAADGzH/dYWrpsB2mj+NEcr4VIC3Kba9DI0AOB+sOn9HHqNQFpHXCn6BPf+kj
5EaO94bHlmurccM3PuEJrl/VGbiLGThnUlrvys+6rW20V9R46sBD9cGwOmjZGlmzhQaoTOzj0ALX
Lq15N8SEsleTtnfVP5LuYJ6t+Kz6AfOdiuGLx+hPuMlXqrwnXh9Xj0XUaccBldBdmnovxMoZjoxn
OnNpkkTRh6wt3LfL2u16n5dSlprNpVTc9Esq0AsekKExbf3U/DR5JbFx8nAsWI+8U7Qhgo1Z0Z2N
BNEYjQeUbLrdqWh4ddtOvi+r0LguM9LMIF9/g0bmB9SadyQMly2pV8ncntX8qlNeAWcZwYkPho1O
wHIij8/ce3Cxyjdlg05HvSNSoGVjejBTqm8ROBd0deh/5QPO12X6PFrGazEXd+5cExwvlx7QVf/M
rPQtp/VR0n/BIpFZQ9hA0gwhj786OTc8aajugSOQB29IX8JAn/FxrpB3HHZ9It963//smcfEw/hE
A/LB4fu75RT03FXrl8xWsY3JrbfhzOhkQaAEt3Xf8f6eBK784NoPMKyJT89SUdRHgk+PEhEsVo83
NC4Xz+E16ZT+FC0pf/PVE3yhOR+ZJiB9wgLPW71nDvcPEODQtvrFDj+2EaTtGMteh5DvbUn/9nbM
AuTyoWCSPfccb/V9JHG3cT7OUZKSSQnM+MNxUBi7+uyNGQZ7wMS9Yu63rcdBgc3kVyw5KFkgDnyA
WbS4pv0WD41EYsoVkAdpuPXKRlcmYytKqZ/MilIdG/IS3FE+mrb6cExudpyXZtDobgC4dAf2yNVT
PtZ/Op8Pd2h8+j7NJ1RS01Zc+DeoM3jQlhVBXnQDmnCMLJcrXNuCdNcVO2pjRvocyPlKJR5ajOwp
d6DdFQJZL/Wfp7J8L2ye8XM6tTROQDqicYeH5AWIKWPZFD4x4Pmlr4dXu+HkxevbMnncSkHCijqU
kb++eVAZP4xSMKXpw1dIAP2RFBfUXYzoV6ztI+7NiMCDjvNXxZGBqvY2jocGIX3WlpxijZ90Sasz
lxx6/XK081kePjfUdDgrDaozh/hUQq4vXdnhJ0EI0rkJYdp+vrInKG5RfX5kjOy3bETg/RmxEBWu
QVji9q6M1XMp5/dsHqaDStv7zONHkrJK5+I0+Ff8p5+zwVO+StQ1CFuW+9nS7K0Tx7COrwiupW+W
M94eDzyjtgUjuQDP1gJfrjUlegs47Dv28wwv/RCuHeikTKejA9vInzB8xkqfbmICn9SFpPuE1pK5
NjnFEaMnHYUalpVlufUbz9tKrz+TSEVKzr1kE+qOx8bmHVboNNBYC4yDxDd8a0XtO5KMNkU3A6N5
3Pq6S8IsYM/2A1p9ISSReM19kb5yO+7PQk3ZhSfLcxGIOiIkmu3WvmHQk4IJPjj2s+PWV8/nQ0Na
eYiGIrYhev0bMS9br56xYcbetZqcmKfG/OB3nO2ajlOZmY1RWftkSdnb+cTVo9EhINuyF96Hajis
yrld3Olrsv/QmfJaL5XAHcQEF1Y7Vfoz2gzbsB/jKxArFxriAYCY9R/U9LdqZqbdCs6/TAUTIo7n
lCZ2gTWM5CwBwSVMbGo21rtwdq9jJZaNoxsIwjHgQCe1nS+AEPfN+MUZMOdQDLm1YorlIb+eiQFA
lPqcKuq/q2TDODYUfWFeUs1N4YrzaueSlQqXxf4CN1tG4JAkrnkZestTPYzl3iG6Zgz9wIKsuyEz
flEm7qiQxj6Ei+7Z+l/Enceu5EraXV9F0JwNegYHmiTTnsw83k+IY6robTDIIJ/+X7wtCL8kCJBG
6kGjL25XVVYeMuIze6/dgV70iGBplu9Ei+cszdmqoFTt9Jdj00uZIZ4KwpD2NUXyDUUpxOhiPV9m
ziRGcjSb3mDhhnx1FvLR8iL/0S4/ext01FQtE1Lw9ViaHBz7LEii0JHfg9N8G2taetfiFUB07DXz
XuTsyEQrKDtS8TvFFYL7npvKb8FnFZI/UrjFX1GW10k2kd+Kj7CR341GH+n4/U2gyovfBPdLL3cl
yPxEqAdnyO5EgW081S+mg67ZTfDnZNL/JLHqU6LJuPblEwPekVEEpANalORVIJseEzxJNeLh9d4e
evnNh3v2DPTW4dWi9qumGGorY4iQcV02UsQHtX9S7vBNuuNTrU+AXE55F9yxdos30g0YSIKOqgH1
ZyjaRcVPvdutvxMKr0ck/K+L5xI8bP/CBybrjwIHD1snz4DGHnRSb2sgqiwp7P0w+UjfJv9NOLO5
K9wJTHEc0tdZ8bEqaRF8x3rvWr6Ifo5vQpfNjnSWm2qVN5WBfrPwo+UuQtOQjAXuqgnygbNsVQvk
cZyoCq2xeI1j6pMFt7afnXg2oU0xxetGQS7fxzqRmStayjydD6s425QEEVQdRNOc92Di2gJlcGwD
VOkLWj34gCdp4zutLIuWtwXOJ7NHCHewoQcFQt4VBED3u9F1z0u9vhdJ8Gx640tr9nAOV7Gz057K
HLmgzCAsgpJ0rfSTNuDTdXtGdhR5qF/KY644EFglMdpsrBMmeqZ9d46Bfqu6l014THyelBS+1jIQ
PNQZLHqb4TT404uDWz9ieMGGmdkiU4FRbfMevHzMBUFkCW/iKrWvWrGpTfE7zFN9mqRp35my/VFt
R0wKUnrbrbc2Ek0EJ657MGWwWiLQWpsPpstxQKC3tzjkOjlfTgjJxLIdil3mgnQbGG9raxUtXtuS
lUbhLSD5x4kLZmL/bzB5Cly1KvqxWY0Ufa3cDdRKGxjwf6rR/9QmtXObSmTq4w8IE2hCPoURGXwR
aqZyB7vrm/X4Q0dGkpVgVsE/U1gP1iqeGOf6JBqIekWf37U8pvdDcBRssRbJ8joY3yQ6yE0yVqcG
XZSI7TdfMRzocuZ6TV1tJh8nS9jd8fau5J60gySKulJ0S3Ppa3nH7lj7JEl7KUncithR1w7R4xPq
cdWkoapAYSths8UhJV4gEnXt6wRTdzstzY+V+s+cavuqnCjQ49e5ggY81caXcONsRz4HenN9Z9kA
bAReBpvWuoOfD3IGqHA7X4m2ehhM49J6yD4QSqloXU4tHCr/ONu6vr0hKoQtIYL4ZLDPVeUempwP
JlRK/pnAWchnbXR4H9f3o4fmkMUsTz75R2KNiejm5iNkm9uyLzO5CYIBP80CaxTYPOmbEyOQVIaM
1NydNRvXMHaf4wwXKG8A7bp+IIkO8Q3NQjqRmcxg5q9fELScdsN3nupTqSHlhH146FF3QZdDJFDx
8AJ0HjZxbyI7lZLy7y7zKVFGZ3y14vLbYRoaObwuyuI2wazAUiypThi+85vCCcB04Jxq1oIosRhH
JuOOQIPPcAB24VIzVrIXDD8W9KjiVUBWYt4HmiFP662e6K24e+Zq3RkHi94y+6cN6529k5XDgQU2
Vhwawkx107EZFCKu7HOW/OBh+XBEBsOZIuGtr7zHBK9gsD51Yej8gQCx9QYSRqmJNyZMQ1pq/VLb
DMD7lFd5SF7CfCQTaTQlTch06ce7kuA5vjZbH+mQtlPn3cmR97vvbXDgtnE/imLl+GEfLDqQVeh2
+ikrwUYSERNS03ZLV+0bE3aGwd8oGL5re63TgoDvTDeHMjW7sxV2v2vC2SZswv6wlIF9rdUV/PNV
xFzS7UzwS+sUEAfJ/Sz1xMCqWu8FJDh2jgzKVphlM1lf3CX4rEWQwJrvr0Ycv5bWeAu4hBqYgQDG
jxt3AVKizWeWfHsLfkoEP+6xclqPvhk4WJN1+x6k9QmIJ65BtCYStwiNd/mcWDfGWJdXi4VytpT2
cbKLr3haft0gvKqpfZU2xZMfNP6pp2cEZdg8GF1CoV/x8yzn4J6w+OPYNC8N87cg1+Anp6BF7xeR
srO1NNrJJqEQgEBZHnsbOd6AwEkHNyVpzpFh8h1rPWJGx3YpdVrdzM2g96mnmWgkJdJhplGUmmeV
EEXcuEcDqpDV+Jdi0S9pwXHnzMmnmb5Ncvjtw/SIsorpucu2wmzImuGqEqy+dpNXzxcrQfCkiSw0
s4lOy+UgkninNq4zMA2HbbMPCGssyxQ67qFcnTBshjG/I3hmtkaUYUCPjsMbLuyQ7uua3ZUs7mQR
vCcdPCWmxecJz9HkIhvqQTRC/SRxxDAiP+UqWDTtvseh5bnGU9b38sTBj0TS/8e0FK+BK9NTGLKK
mvQL6plpawvECEmFlGDhu2+VuUFDfVzWI3O06OkHt8lX0x2sUybwLPZ+ioYXdg7yR7mML2yOT51a
qd/F+GMv1smgF5UFy1DipvwREb6UzBRT1kXuEPwiE331912mnhabT2rBOWfc5LLaZxQRq+RXJw2a
rPSGFV/OqNN9U8qI94R7vrY0rrnBh5EFT0zyAGj1BqPso+uRmYRpfw1xKB6BhL/O3Jy2357iGbBD
oE2GQ8BdYvSJHoiqJrTvEO3dU/L8DgZLbHJu10tQHpO+2tlWfYfMPTjIXn+lNgLxZUl/4zaBR8Ol
fgzQ3uNTgs4jUutSyji9NkjwWzBlBPxQsuAJMvaV7ComhU+WTIOo7sWjNIJP3x7+wi4LOBNTvK8N
ZUhYWe+lSavrkXeO1PRskfd5xaXK3mi56cznOcBHaZAX7EOO3otSfTBBuvzj+vj/Y5e5Zj99I5u/
wz92nR+MhTh10+Hf7p3/8Y8YO/77x9t+DV//0z+QdJgN84P608+Pf0iE5Jf+2wOy/j//b//lf/nz
z+/yb7/MD/4v9FWPf5Ksqf+z18VaCSn/Z3/METPiVz//b7/i324Y2/7XmvDKrNj0fFrw1WvzbzeM
5f/LAjq5/sdb7S3uf2LBiH955Bt4oWkHZgilhQ8gGzWk/+2/ut6/iLP1LdMRtilMqpj/FzeMw8jx
f3HDYK1xPIg0pmm7tocwnX//n9gqYPXyHLgV/OgRzcDcksRult6769vXqoVdT/7BqUxzKouZiBNe
gh2Sc2KY1dloCr0HX0kgRlzckJFCeBjjlu2omLF2QtwjHsLJbiLLNW87ykLaJw0Rj7eIIXpUdm3C
iZOT6wiQLJJmtxMN61d3Zplt+mi3G2w1lGe46Iz0FWANoRlBQGnKIHYaQQLyNqzatmbYISzDSDd2
JabcGSbggqc8WTAiNJ7FJgZiaT+zqXTmccC/srEEYlU97jpPGa8rF5PIjz2jciLtQ/cT1OR4jB3e
u3HK2DdYtt6GsZdu64JIpgwyXqZfYldtzSRJdqMTvpjJurcEx1DE3nZhAKpZRjBDQ7OKD/7GLWu0
ha0FuQV2wtasWdhlSfaZTYyT6nQ6O4wmZ/kd+qF148fMrwdjOup+Ji6tq9KjVtOHWB568M0Mp5xd
44YwzgEPgB9GKjoXNa/7xHS5+FMO07MzISJrZvUVlLT9qb8KghQyJf1HBAjIZ74OVElfVdwaW5A7
f2OrueUxJFOtmU/EFmeAOtna5/BrgiSBbaJxKVJ4fiz+T4mgdhdXkHpjr75pqCkXg5/2XJ9NCokN
bpQyqjReyjIF2it3bdfUuIgZhALYY4As1UNbZnuQHjqyPOZ9DRodFp3BSYvglE0Z062mb3EMqK2l
KMoXAFqwYhOFQjB4cGA3AnYc30iuYgvdhZcEcQqGGiaICMPY9DUoskLBwKXgsqG/+a5756/rhSKy
+vQFMMO7FX8oZtmWUf7kDiJV3oxh1wriMxEPRDQwpkFe6HCwvVbvfWVAeg9dVivMb/OBuL9x8l+Z
ML9kRng/tNRmXQnuVAONrZCawiz+LA2FAWVi2lCbMEQQmLM9g17UDyjXAUJfQjUykEwRTrr2fNY9
w+hBv2W1QE8+hre6T/8IYQEivRsbH1cPiCNGoCxobAsgS+o7Wy29F+g4JQVkR0o8k5R7W33nuv9N
JQJbP5urLSMCdNqd2JgBYIHZH6+F+2HDXN5aVX/TmqtKQxs7p4Q+xhx12hWUHrrA/QuX861EbrSr
NQ4UpM3BHo3i6gcjgwYPcaunbyHKe4LuqfwIzhhXBSb9ZcLOlRw44zeMu+Wcy2YlU5r9lkyo13qt
oyprREIaLMzb0wbukTZJY0X8kGlQoZY918eAq9CqRtQAQ0t2XpVVUbvgOy8Q2Q0x7u6wo0AKSczG
tD+hgbNakjnCMFpC/9sLi6c4b8WeeXQOCcHDYU9e2oTrN2K3kLIcg/lghlvbcV7RARengd6Ikxiw
iuxB4kLXG/RKaiGFZUHygBGe0rKYeTCkMNHYpK/u2hm3df1VGuTsJCKPYESAf9XBF+BQ0DvpG/V0
s2uUx488cO9iVNoblkT7sDAAItWq3noZ1o425VteH2+9WFt7oV2SZdlFlr6Fp00U6ww4mgizxevT
/ZpUmgpEDsR3E2xPGUE2K977cT3NWlTcFoaFBfUskw+28PN0crP+01nla047oy9Hl9bbMJ5nhbKr
n/AsovBHHkAEhuEM5wKwhB5xf2cx6bwCsf7UJEdhZu9zTVO/ZE1Pfi6xRDYNHFNE7Asocpjrtbi+
xoumO0OmWQS7cabrhnhbjC9F5qv9GnsTWeJ7wQhFBxF6G910v5nC+1cH955ZfgSpcQotXHyic0/p
OJMTSDG6TccQbxcDhsgVToJNOX1RbkcJF8bBfh6KcvegbKjmnkbg7BSWEaEMQMugn0FlxhumrzUt
DepR0EVdadzqHJF2m7F7Ba304hCnmdTMrkSGWWypjTcL/kXNS4oUYxH2+2hfHEv5URkQb6SDn1gE
UMmH01QHRwNmFKses8c8wRyDIIM/IePByfZ+lSGv2TB2GxnI20XdGOyXGJJ6HVvLNYJrvG3xq2yq
uIEuZQ/uhjRa1hMCPj0Uy97TLrb3DA5vx4QIZ7c1vgtfLTsoi1wRSUn+LueC4zEeCz37vQDjuRVk
atRiYZY7BcXBasSDHmAXzqOPMr0GEGamB7gkTzObvw1xskxK9Zl78t0lPRLfw6+OK6YU4gOnwoji
Pzy0Nn1bmq8S6Di96R2emyLWbK1piqKa1RrQ1Pc4tZ4E4UBIraGaSpSMkUL0ynFSbplHPNrzhBAC
3Nb6CpeM8JeCb4zjgCdWV6/CH34TT8goDKB7oKmfLWCseG5RC8EmS+IYULBM9uvMKBW5x9ZQc1hz
pwP3p1yQLgRRwzt27XREa9JFDM7pDpW8YjEnTGHIfi1T7IbW73fDZCIJyZqCBRCHoxe/J0u2m6uE
zqB4sPlRwnsZL3VTv4xZDoeAl2uTzv1NP8TO0SiDlbfW7O3VINSJ8YbbKd0ljb+mb5G5iqGnrrhl
PR9tsW1h+2nCqWLru2BWmmhL0oG9ePZkLA5Y0vy+xSREaXRNeigBAsKoafMkknX42Bl8bybeLa+/
m6gTeAvKfUieMRVB5Ai2xNOCFBi9su+5pLWYyHAK2VqRFrDA1nSRklV+WKbfGWLtIKFkWlYWV5aN
hEvPIMbWTW6F6QaT/XZq8w5Fff/BcYANI2Mpbp6k6vxIxyCe7B6Lc8ISxSXb0U7aVTd9IsuPl8YJ
XoOO1J4GV2+T2gNQscXbpn02MeQmMlg+jlMy7tMJf09l6VNjE2hbKJQnLSiwwTPujWHg/O9RCSvY
/3ZIcG4W57vZ56Gps8dqDtnWySt4GtK3HJqyOt2VsSacCpl83XAgk7tB21mChVoUv++ayRkr9+xM
mobQwDUIt3f9Hr1JvoUGO78FzAnk5YeZVX0LgYd62CS7p78Y8bIOTvYgifCeKu+nYaDcseEt4hw7
bSyunWCoHFaf5IzfWbLEltEBM0UthFsA1Fc/6n3jSQ5EDx8AZ3o0+MWNgAOHALQ5u/EjElBsx8vY
HgyskyyZViZsllCVMUxb7BNM/92wzO8M8llUzLaBm5xvAtI1fov4Evh8s1UC6h9ZLPZZwCUT8WKb
/oQ2GaCI6B0kvYsVSRB/rvXMglRc67g5OnM63S3Gp8tJxU5y3QlUp5a4HgoOhShbk5rDeFOPUeoo
DDvj/OszF2lC+RhaEZMkyggv/gMXPNl4nCFhJyLP2Osx/phNPvPcGjfNOr10R59cQY2JNrTaJ5jp
2zb/InuOxt5Zxu1a1uR+TjB0eegLVLWtg3iIsnixBnJDvJTKYRr+hna/8xOH160wI6PVZ2/wvynB
qFpTSVq2BZm+sfg2hd5NdnjR8bNfIlNSbvG1OPleg/xHFPCGRrTZpo51yyEJS5ABB8rrINiWXv3c
fIWl82fGyn4M2UZCKOTGqaoDtTt+M/8paJFCx4MZE00ojhk2gEgwrNwEc45YwbiQYOMTENO8s/FH
uclAYSTWk+I5/wntdjeX6WeBXDmikKKALuuNo2ebg1A+O021kjfiyAjLPf2OjTU+2HlLWxzQFMht
5b+bowIfh1PfbMdpV9vBT1Gvd2a7bSDhRKO0vtxieUoH7GKxWH7zD7MMMhRza9gRZ+M/YcaDhxwg
rRReVFMiC4zPUsqSHXx1M8ZJEHV2IVAHMHGKybupKn1xeIBOkv3Bmozt+9T8pSdxDHE0GM2PSMxf
rylndPHttK9i0utwBfpzrHZWBjlJZuUt6vJs3wBybkyHcW6VljvL/0aUZPI1EpjkGupQuOyT26rj
FmoguIzUsvacksqwlOW+KbFcmPYa4keec1gihnZWLYQV+UaV7awgvTRhgJJ80YgpNV+Tco1DpmR1
TjWRsaODtBGMiIdIXTkeqeM5ATr2c9543g5dGv58OTIOrYNi6wqM93NDdd1RL7aw8nM8uN0k3hwq
X2A29xPo0Kqd0Yv5D5b2/lZV/2QYFaLB8Gb2SfroLN5RrzKcDQilO8lPAU0Q/zWVpPoWRCK0YvqN
kVPvmKSSR4Cae5J8eaoLTnFulFAHOVg7vIY+SQNVXTAf1WsONrHlIo6mDG/SKJC2MyPTkUNzmWb5
A+7Gp7HkLEBuVG1ZpT8JV9+nXfVSIEbeW8t0EpjO+NYvegkZ+yVMCUeElWU1XrKwvdhVcs5d75q3
xrMMSO5ask8UiMgzozYO6IpSFtpVywYOaNhWKt4NL8su3ugTjvJbZQmqV7/6ldQSsLKWJ0G4RY5w
OqdF7IlSovHlnC6a50UQa+IX8Xc/Bd8o1X04R8HLuiHAuTfQtpXbyafr1gTzbFScFEf0mAY0wzOK
0svkMUMLQftvMrcmXbPAN2OYDZTIRUEGT5BKpKF9XNBU1AsT5ZC/36b1/HGf2wkyKLvcO/3oIAwD
L86UnlsP6XCrgr0rGwJBdUZUy3hPfMRt3zOazjMfbF8HAmmuVkgZhYjBTpsNp71levNgFazfQ/w1
SH0ONUky5F3hophrBMCqtu4wobBDypNPZbM1IPKJpgJrZoptdRvM44ddh9/Jm+MgjK27NNs2cffu
Kioc6aPc6usxYsG/DYl8PmmbZgLWCL4ME9fYos1zYjEfGReUg0PhsaqueSLqfHywFxeDe/rIymJj
OowmuKsXEgP6/J0H/mpmCYYIfRSZupMzKR7j2XGcQ1qU177piBu9mdJHIkiQBNCS18yi2S3o3j3w
vUecf4/OfBcKMl5Bm9BiSI3awtlh3Dj22jteT24hEmgk5h6TM7ov474jMXxR48NkEfnrP6ESvXap
uCae+uurnciSx5LUgk2I4WnjW9lpmdJ939wIk4GOj1qwFYR9+b68EmbwXOXTPoRICbob6X+TvrPM
+I7tnPTJwtxkDkMC0loQjtgl3r3wu1PCOVjxKbf13VTTDmPpNRF62KuJs9x1+EIR334OUHKJy2Oy
6OhzmQRo6f2/IbWti8ez0+qsRfVQI60wWvK6EG8XXIcONeESDiyiEZvEj/gn3zvl3KlS/qEKvPUC
RPasG/01V6MvqleW79cMWz3+cNsBKDMSn2CC4GjPDvdgEAYXzjgCDVvMjIm53HmryX7o4h83RDi8
UNi1uFrz5NRx8W9LLfeYXlwTnXpVPXbscxjdg8bSyRdKkDfLTR+a2XpGHBkt+XQkhbTeuisqZhaG
ufHpkasZV/d0buvkXFIkFChXrEPA+giDm8CJjM94WilwtgGVYL3/WD6tBgJE7lWC3QW4xL5xa3dP
tBnqVItDXcK/VfwvSmrm0fGUI/AvHqsrR36/nYP54k6PaEaYQNCA42C4Cf3gBQIJiOWhoTHg2kJU
msWbouUx6ivj28yM34lUTkpI5gYDR97i/yrpXNgnXdgr7g02g9setSVRIehjEkB0dvLRArghJeRT
8+U3NRvD1lbcwvM+LQOU0APKfHECcHuGmbbP+VOJAf0ew+rvYjLACQiDMQ0+MmkK6/Zl4z3WFtxD
YcdPlGrndgAoaBvWq1+cTTTmO22JK1knfFdUUFuwOYcKk85oZA9lEfxUc39r1QZyMUTyPuQ9FEQf
plWfPBWeyiWq/AoDktpVZaFgJDo7px5Yly/3lrCgp2aENaYktso3YCF0ReYE276l9xnzo+E618L4
s5TvAvQoFNnRDt4CFvC7rB63qxiNPsIHYpFlHEGmeAKs8mKOzkMakg3UEVOEVPRVYzac/ftqbC9J
Ssmf+WVxU3oHveDGROj/usTGGnkGd6GnKczralvFBOpZfRM5dFnIEg7CQUEe1g92QaCv3HrjoZvb
exZECEQaLGsDA6XMNf+GCl1933lvfRkGu6pjossMnh6FQVAfM4UR+l3RDVtC0pWX4LPNHqhtMks8
QSFtlFeT12yFPXhh6k/6xD06MTcqONiQpBP7SX1N9uRB8qz5wtuOHdJi9EneadHWyaY42ISYlsSy
XgVOd2u0rBYR2IL9y978VQtKSQBhaELarvaNxbhINvP4WcRfjT8k7FeDB7w5yFw69k8j/YksqcYY
65TDaqZ6cEIH9XGJsCIfvwrt6U0MII4DFJVZqfaZOzIe6EMm3gl/J0fbL7IimErRfMbeX0YoZ7Ni
1Y+o6af3ec0SQj4Sl2qybXyFpblSO+6xYKt6pQl78dBYwmrfxxDh1jXYt4+04ZCjNcahtHZRJh8N
ZkZU1+2vVfRQTRSI0MXbqX7mBOOIvy8NmcDWzb9yR96zJtyGhfPcdh5dqMmMuwrn/oQk4i2p5+lq
ctN1Ht1QlrCWbtgh0uu5rU0vv5JAM9iXOGlI4IlG1QJWEA1IzIKPklR2dUx7nFL8OG7xVd96ZUXK
RNkyWU7jrUeOXzQNI8nlnldsWSHOd1bnhUdp6t+MmVxCMv2+l9zEvbfmkDFDHTOPURJClVIqBxqf
s82X7oY1n7xvR15eVZqfdp99NxVEgVEzBLbz8JfA5H0HJphMxcjvOTMMn6ZOMCfCgNLfGmj3KJWn
DUGxlPO5/J1N65llJJtAJOJktBZb08fBURZAWa3MJQ+WF2SpaDDKnDvEk+SElD5fqtcrf1dmHGA1
mKOhIai3qJ1w08UxdsYaalN+pUL7m49rC10siMNrBnkxK+5tXs1BlLV9vnVKVsTMq/kZ0dYWDCgO
XeVnm7ZA/GpmPTZMhiZTwfRfY87FPU/sVqjhH8bs8tHBvjQQmB8MHvB26c7unNwaQYy8pKdmDwqT
lPlhZbwwGMLzTxAf6kG0JuPBGFCFdQP0HgF+Jx2QX5aJ/4Uh6DCG8bwHfvRlB8wTTf4s+LtrFpL7
R/nQ5VvyPjjM2c3qhgjBwV52Xps9NwvK0waE4mZAN72xbQKiZkYN0oc2I3kiVal2bpH8oNwzd44/
7MOORlYSqrjNcggTQn/7q0LPTgq1q5WposwlAm1Et9gJRh+AdBDeusmdqLKD2eb2nteLh3NmRub1
bHULY4ZCK6VHMzL/hnUSUL35pxKeBI04XWERFCdGy+AiAGLafQ+gEcAt1VUGHXGFEyp20f616NK7
qaPQnBRGTW7fy6LaG9kCGQDP3W3XcMugWfpbiTplG65IGuWLS+ekRGWZd0VM4Ucq0G3lmV2Uk+ki
Vv6b5KVm9HPgC0IW727sY9WQdubTEIJj4gvQBvTdoSvvnW66bRCREHfGgoITnk7WQPmZmhemKtte
t29Zp27sFK8xOve11g6PLSTSOzMT6p6tGXJ1foCso9pnvxIO5hkYrRSQl8YrfhIlxHEKD3VWolIM
H7LVQuWY2YdRUL1kQL3iKosCFGzTEjQ3XrbcxEPXRdnoK5SrFjGavlkAInWSO4Syj3ZuQc2g1N4w
TLJOMkC8FALz4oHZSMwQW5F+AkS/bQx45411LkQt8JQwog559Qf0vKzLjD6yZrH1wpEJkN3cGr6H
pK4Zyx3qqC3ZfPk2izN/Hbs6UTBQQ1h9d1AKdkyQ0R73iW1FnmJzNPrbeCifLPTlDKpm8nCaTctU
lQiCqzVUHSp7j+gyqwAkYB8Ls/DPM+9eN9FGZx1T74Dhf7RQRnuQpdfZ2b1Miwsa+4lftidyabHi
lfFClCVbu5ROr9OH3FjSqBt5T+FfPHgO7+pY2w4FrrEfQ5go3sgyNS28LyUJIoWLoPgLfUGt46Xm
NyDAsj+OtjkCL5/Z8mk+klO9kzq5MZwZ7szyZoaiiEhrtZnYBkdgSiwKeIg38EHuCCzFBh/YuGzt
r4VObm0N/hSDj8XbAACQsa8w/Z6OJ1T3pYsTmthJZGUdE1K9FL8CpWmbrSc5RWARLGGUc//qHjsL
fphjn1OKe0P7wYmCr9pPwp2fEXJpIfoIZMuet+gsoEDTfnADdR0VwbnAvnWZETRwM7RIt9zCfS96
pz0sC/6yJcAaUcEb1nl/FzZsHzKZ/hZOZhwGOrC+yv8Q10ACX3+yOmJel5kENgcZ5gZmBkbfxLjN
qx4nJKaDw0T8RRK0DABHsOGKDMh5dh+hK5FO1cOgh7qyj9O1OcsDeDqN+CwsSXOHzj1q5pSUwqC4
pHjD9qwkmfn2V2V0sGHdio6Ujn2VB54zSIIto4TIwwyQJ3G5QbYMoGJEZWiTzrFMYtcy60rG9h22
JSsNydzXoYlUA/KvvB9+6oGpScWQk8GNfMGgx0zGQqO9uBpn66itbUqhxcaYPeXod9U5YUNRyXI3
12j0sR14GyelFeCZjYzC5VkgTIIi+0l4PV5Qm0lH90FWxvDaG+pZpNjkVAwYVlE8pZlrYIxft9W8
vccYLD9PHbaGqvZX1i0STE4D1bKSMEt5GJGWgGWAkhMC4tuzk2Z3AAgIU2gs9jZopN4gc6qx/KvZ
YlHJ0jrqAmR6JeG/eQaiIgGl3Nnic1wT1YSHCbuNyTbr+gHKrE9ufRJ8SArYScD/LuM7z6IrmsSL
nbOkdOeX0FV3c108Bima335f2eibVueFiWyYVRQHP4n2eKfC5TbuEOr5j0nwPQtEVY5Hh2xkGWbf
d4WVGSEAyXi9Nd2H4S7rqfRSXHi7mdyVoCHxVgTqpyEt0Mial0KIV6NmUM4G+KUdxjPY/rNVDo9j
1VxJnNgjkzp2sr4C8t8lWfXT+uPfRva/s9V9MJ7eDP7yZDO1h+TPTMv1FyyejFzHxCqvicNosPXc
7QAaMcrXyKvOtmjc6DKoCRDGdZzmq/wxLfGJk49pHpwyf4WL9VCYyate2mMqivPUzz2LANwPOJ3y
lXYtKwKwyjn8E/BztWd6UIeVBpbB7Vx1a7TwLWPVJ2XP5rHyqcG1NmxuZ5SvTYd5bBz8iUULBsOu
amkcifvLAnUhAE2corCoG2YyE8Do3A9OqYOgwC4de5eayOUlhs5nCXNuZO1y41RjuHMClucVk6k7
7Bj2tjGI6M70vJKaxMY30+E2llSa/tyLo9uOzLuCItuhF3pHhO9fIKw+m01RHSuuvqh3W2M/zMTz
oTiHUUbvg17m1p+6qBrIIKzZSh4GNT+Xi+vdckAcAO7VJ6KRa4Jo4hhTybqBE0rvqmqRp7xo905t
ugxqKcUDp5ovedYvEIzAmySTSdq1+TKidLfmgz/rt2CmTpJBjBqtqR7ZEgE5XDyifhb36LPLoCiV
e2BtSMLS/qAVUMcMXVkTmI/FCq+AqPcYZATR1l4PPQZf5JL7ZjTI0t8rBeyHRSDje/ZUE+MWMqoH
xCs05fQOmscpU46xaXvjKw9gRk5O+gE7fBcorPDS4e0Z2BOm1JYCyShZg66zHTUVqkMU6Y7Vkrst
qX9Bzobuzgbn2MfGmhPLeC8rEgQlfVnsMRy8hwVF4LqbAvJSgwLcM0Gqn5SZnTrpcDObcXnQlokN
INVonTWqWF4K1uDcJBFK6PDgx8OW3enYl3s/s5PnJBneQstODvnkFttYjA9NtiQMi/QzSxnGMCwQ
RI0JL1UodYAvHjGNXqbOrI+C7Lmz3eFOSav2AH8BX0vyx/CBmytIjAoJ7AEiPx3uhJ/MaqeRFnph
BBvCRWE+EHUTFrHeLBeOGxNlrlCY5+fypJHy9dzYcE7AmMUq2HpGAFVk8Pa90Z4SHXfHOKRk7ZXz
2JbYvWSAQcx1/U0bpMgWEHAxTkdV5AcBMQJAPogb7O5iDDfkFM/LraPwRIVdbJ+HhduUwIPqhH7/
4ACcpI+D/JNMv/nEPs1YzAMpk6qwg1UiZG/YaTN16RnONtWkz7ppn03JNMpj/HZTxnlEZC8KqhlK
eFtKtr+pgUgG7zSslcJxjFNbvwKBfJni8MXB0cEmq+CedMLHpIWi6dmxF03+wERrUJHnu8ZVUTuU
uaQxCXC5J1TJx+I/iDuz3saRbFv/lYt+Z4PBmQ/nRbNsWbacsq30C2FlWhyC80z++vuF6wCnKqu6
CuflXqDRjerKtCUOETv2XutbTnykjd1vxwi8gkA6vMSGMMD4ikryOAKMRxQTmZHcY9gMHzLdtXcW
U9ZD0kMSD3sUWhYmOyaPcr7rC3b/2BoP2GqttRN0tKUaJuZujk9HHzKQnPpwyQhqICyihafePynb
Jr3Hpl6b5vQy1Awggqr9ZpifTi0BVHRRgZspTHZN0KWgO6ZVammvUgNe0dX0Fcdg+g4bHYpVILpN
MoSvTkiVrM2xfkjBEwFMhTs4eDufp20n3jTXQzXqJDu6vdDdVIe6M2LYNamHEIrQq4Kuz8TsWUs8
Y1Pz+lP4O9syQv+cVnj5CXp4ssN8ExODvk1DadFEAU3Y4yWH+Y8f8ZEFAsr+wAfXAhsmX0V7Gt+h
og3lyyxuB0ZS4t6t8o5uanrUnQDweuuuZx0gQ8cOx4iaysKbaCiT9oxj/8mt9APAqI8R0Ig5OfuR
KcNkEdXsuc2u8A4mFSHiq+ZjLpXeIDI/QsHOXMHkFZUH/oaCW1WGiZa8ufab47t0qezDGMrxzsTx
EvZozJOQChQ6KmHbdqOvbDe6GhEHyDwNt3rWvWBz00r64GYRPnkED6wFcJ9MNCcdIb6yysYlCtYG
w6Qf45+JuuU0GNUmtXviTdmco7w0mQfW+YYK4aXBnIuHNF44ndnR9fP8VcoUXy80f8t0atd32Arc
S8LKgGmZbYRLyFOzKmY9WkVJlO19TlDkqTG7ju1smfRYbBzCvVdudPEzNi/DYiphtwCUZOLSxmqd
bTQN20AxI8nY6eBjTuuhps8FtRtSAXB8TXyn6idaLjBv5Mx729CVj9FIgwf4JglCWjWtScp4pxUH
o5XoMEeunNYgNE9OmyDnCdVj2npziTSsJ/9tBKCyEDYtvHlW+ISJ8alMurtQHoZpsr8FcjrW07Dj
6EURkzwivIExXeiPpo4ER5g2RoiMPnUr13XQPDEmolgsbUgsSbvVMG2QzDStplG7pgwwkP7wAbrp
MFmBTt1G3pwl8ltr2s89ueYisRDCIZxYNVN4iIh433St3Bp6le/NFPWKxfIQOW/CTpvXiOxgTxa8
FPpoUU4YSLEhSFsJhWieeitSrJs6jR9SJr0rYh0eRvJVKF3bYFfFa82H+ejJvWml8P86Ar50clW3
teW++S5PgW2KB6Tl2gKmoL2TbXQnYwbGTu4hSSnLDIdG9KSHBXJ0aj8wWC21TnufOYZx59cih+rD
YtjoTYXgqY43Xawhg2E04vX5fVYWd/wtWXA6F6bkZD5pgAKUeqQf7zzff81U3dolFidJ2X/4oO5W
nWQ2h4oPoFj05rUM8vXaZ9ynYTT1TFhG8bgRAA20yO33ODY3JqvefUW/hMKjxFmJlaZbBiMhQ6NM
Prw0Qa6Am4BJnhkwY0teMx9/n6swalQxK0B8+ibynGMAGQNBHO0Ww6rZ0Z3wTF1cEvoAVKpsEQJU
LUldTnRfGdFPvXQBJjPnjI1XALQPIgLMyGCLLJy6ep7I1EtZUTfMpu9M2lJwOTXQRPpd0DnGqtX9
Hqc+hpCMsRs40+xnKxnkcsL/KAJ5qWPTXlMsYgjyKJXihvgty6TQg/u7TmYkZD5TWL82ijXAQQY9
qL63aWBifOdcjV7jWNIpRNBAL7f0Ga9ldAgI1Ds5mQu3oIY9F+NoF1VAhpuXP+uQO/hSy64fxo2O
1XLrO2ArdKbXMyfxtT2yNHlRHtzPDlPPxoSQgnPiu6zxMkQI5okLqeESRoRLTVSEiOl5ywqpSQKZ
+nXm4x3LivkQGKwrJio4zpT3lCrtIuuNbuUDZ7bTsr9vgmUGwGNVTsCEMTBsQG3hGg3gCRCsV4vQ
gaIEZGDSkdswJpAdLJOAdw2QImxEELhrqwASm6rcEHNmpxhK+5jh81zl5kzGkpkyyhizI4U0pr+W
zJ00uQglNG6QTDl2twNl9EAafYPNOXwEDjouJ4eisQxQ1clkxN1iFR+5FkzLZMt0QYhinQGYcX2W
v8HRni23J1bZNr/JGcWYpbBtJSTRnZYV9yKqmf6x0galc4+z/vsUEAlC7v17Osc4myUi0zFa0psn
p0avTlZ41ENGG/non3rCrmgcGKjVcI5ZtQkx3fWTjRbiogpe8yiroPOrUOo+fZRdgQFcMFyjYxJL
66lsvWshrQem7wgDDBuncI0Gd5LIoZJMI3Uvl1twYajLgLvgy1uPRnEmNZHTa5LTIuVZArxFkHg7
heduAk0PZdtCCtMxRRL1tvDFk9WNzBzCKb63MizFoVOeShP1cBjLbaopO1CrlUcMVAbTBdoScZi/
2y6FROwTeeK79A7AM4vwoW+T/VROF1t0WFc4Xo1edEcL7aOpJuLN6vjM/+6zohq/59HNr5AxpKn7
3Sy8WQXF8Kj6WG+8vDvPqB4FkgcoVdtWH0sqdmNLIjT6ZC486kwCH0tsncotJE0MmVnC08cdgpiI
EFrY29yJNh6571GU7+pZCZpq7QbCgnkbBY+RPvjkiy7suWb3894nW0fSUqxcMf5s4RWOg0L3m96N
8vV74KUI6Oh329AW2JuYh3l3mP12k6k9p2hXWAhgK1SEw+T9wCyqrpjOpIyRsoCMeNbvRIP20ps/
NUzaVkiHS094s9SxXpTWvoYCaY7EK2CfrzAXoiPra39XGNgFoGsuCwu0HySCS2RFPbmC4dqOuhct
nZGriSRFGxHB+slq55QyidSgVjCWaQkXghNsJViRZx9Rdcg5eIaEp9CZjmjbVTZBQ20mqgzMubxR
uOdoKGMvHAzQZ2Oe3pOL9hR3NKVheaYgrbIHK299pLbai5PCAHY0FsJJZVChA6X7YSBrwcDmE9jn
jKyEXCJRI5MxDXjcnYdkECtlDEGrgqMR3jwd8gQWj4um6TiTKKjHovmpZWDkXUIgGuG+z8WHVto/
XZ06LMuZ6Qz6vDOHkM5vVD9lTv9OVNlj66JBdvviubHU/fW9TaIUIhMSgTrNAQY5K2KvrF2XvbS9
zjaOv6gN0StwZRd2grK2mbofYQ1uSPr9vK2sz3SUXGW02/wfi0jJm62Z5p9fDVSYxBhmGccgiYlK
LU92V95iYjcDp5x2xgxTtpHdE5Ryc+91LtKDsHxVHZ8GCFsWYb+tZpg+6F6DXn5rZq1k9ma+B/zE
wTdfBghumzFh8OHnDWkmgl1S5sgMfCsGVjpyyRx7LzlH8FUpcjys/Pg21/qMs5VT/VCgyBcliM3J
hArECUi39jy5BDmxUixLp/6YCmY+WNyInUOvz7ix32UifNcG3BBoABh0mdcA5n+PRiApSmIOpXmf
VPXPoGgwc3PpGP+I+yQVL4gNSHQq05dIG4u1rY13aACUEZ3ptxZAIffS6c6y57dWgC8gQGpX1zoI
73HaO6nG4S6Mnz27e/VLQkKl5tMr6ONyK5tuWw8oFetJkxsJUpB/STJY50+P8Ic/TGLoUTHSopaj
hg6Ct72KnBO0Wn3rSr/CvVi5xMNCMJ0tlItllJGIwAtdNIgK0Zjqu3BipAdXYKU3yXfXEMeSXs3C
ypyrRaYL4rr40/LyBcZie9tkFF/eUHGGmM+EX0YPaETpNZbWQ+/uBqGdyXhYm4H+rA11tDYJqgoJ
PFiUIaaahmPrSJONEeF93ZQVQ156Qr2+DY1y36ICnSBuLyflvmunHejPscjPY+v9gEHo3zk8LAX/
v52F9o5xozpuE87a0FQ2zPcBPxMgCP9N0+dkgx+IzYy5ExFxR+4AknRz3lKdVwxJpg/X6p+ycXz3
aRWh4UEPatvjqrGdQ6ghp44y98OY+jtLcwG1jrBnK80fd/GgX0uroIqc/BByFUGBmp8c2uDdiOx5
E/jzG5wUWnWyWhYinIDcR6tZIy/b2w8BL65nRpz2hvmOEHt9k2t4ByVjoA0c8afCdp//37rwlJ/u
/4+/7gN5WL6Km7aOf/whS0o4dL8dS8d59p9ddu+fHyk5VH9w2f3P3/v8aNr/+pcw/m2zSSEWptuC
p8XkJ/63107/t+c4v09X/5/kKeffwCMtPMS6Y/0xd922+HkOn83DbsdWaP6vctcdlSuFKjIs8v3P
//qXqwvdgVVv+6w6VMWGo//RaTeUJWf7AeNTQsSAVhhPuu8e46/jjlGeghEcofBi7DYONLfWfRvQ
07hHRABYr11DOUw1uquWfEcW8jDD91OUXzgljGbKigFkUFn3Jc1zegy4hrvaGxGu/NQk6z7pgbdm
ph1S+sMxGpLHRENLzMjiWyuxuendOa0p2NuC1nrisGiYjXzm3HNfuCfI29TlJZtmqUWbwg8MeACg
VUcbQ7NVhvcxaUco8fdUQPTPGQxCymAnb5jaJOrbeZN2nuDOZyN9P78NXkL1lSq3PMIA+i3T7T/G
ewnrzxfZFb7p+4ZlG7b+60Xumf2DYoEtGOhb6FZojDpMI4buHo2WzWXw03tIwDs5Bee5TBA+u0c3
/ZYZ3mdUO8ffPaH/nT32f/IueyrivG3+61/GX30YG+GJIPsQ2Jj7S259luhExNZev8x6CJh1TB1J
swdVbnknrOBbOjGwB/PJqAfjX5ln13CofmSZ8w0x+6frOlewqDkgiWllZSQWlTrVRizp01TtnS6x
VUS4xNYJ45SsCP7hShrK+PnL4+pjUDUcrKimZemEtf3BGJq5DnsVykPHxJVJRIzHMIZomRzAKOIX
C9B/FKgvECfI8Ob4yvQEYv2BaKdb5kYIbOtNjSdvGSrlYmQOxjotX3OPowTTnusQRTe8jisEoeDP
4N2r74eVxx3Ky9/fBvsvXjyfXogpXAcfru+JP34Tcu9nODHpQKvNYuRv2ica1NsMikGYOI9RzzaI
rnRpF+DUu/gWeAPRti8jSR/L5DBA/zFM9ziy+dPO4mNCE6OpOZ7METHb15vpMG+dEZLMES8lfJ+b
abQXuzgllnGxVc5OXF0w3RyE23+mUXOpdB8+gn+2GfkGnXEamx/u4N155QAKcuiN9TR7ZwDM+xz3
qFak23ZGND3hkjSIc4HAKq9G99mGyevfXynxV1fK8n2beDzMpr6nnonfmYGLHnUqy0y3rD1rqXXp
zypPb0NunQiNOkWlcSJVMpznfafMmh4SeN/e/sNH+NWPjCnHM3DcCd5JQ/f1X26W1GoDFb/bLXuN
r5spMqfrnt2hOCSdtXVuXtkSPhxfWWNPGEvPvTb/bJ5wL/CM2s5xaLkFf/+RMFv/8iLwiXhwbCpP
vNe/vsWB72TEl3BRfHRyrfSPdaOtZ26G1rjnIEQBMSBHavPf/Pb/cSn78+rhOGrPERw2hc329cuV
yOdez0a1XzShd1+IjHQ3B5ipvM0qvdXz+yeraFRl+exM05YB+Tpu0/uZg34ljCPtUA7kY3jNsuAc
afE1DngXu4HLA5NSrur4lQjklww44Orvr5f7p6eIPdNjw0RN7GBst39Z9lyMNUGThDOHJoe4eX6j
Eu7PITVYOyj2YUC6gTIGtNm1A3wPhrAnitz9qKmPAxaKpVHIK101xGMmeUTGtavZmBy7vIwFimS1
eAORORZ4lr1YPkrlXvPOzBS2dmId+7F705JhWWvoxcMMwzfsidDeO3VyI05pnSX5zjHKix4fywkH
tmYfG+OnBiOr1fRTJ6Kri0bIZU4E0vwqeHch4a79qngKRHMhUAekabP/2hHVr9UGwLHhdRy7i+mV
+CX5vlUwoqaUN2nHyHzi59l8G3qAe6Tahh3pM0NzmQbv/PfXXfxpxXa43EItdSx0puUCFPj925sm
Didon2+eNhETw8E+2s1wrcGH0U+66gTUIG+vDuo9zq36kkJgpHF4rZv2lQRMxlRDcq0LcWpq/6y+
zv/646kaiNfbpg7iEPfLY5HEWer6pFEvc42lv88gufv7bIiv7b2NlBls53M1w4U2u3xLTugaTRtm
Kt7r2NSP9PoQDifXwKQQiVQ59Pef7i8eWl5xHlvqBtf+81uu122V5FWoNolwjWeRVCS142k1LOsJ
moBya7stPUTNR78Uu8ci4ZIZ/aqk4ltYLa+kOZqPUAr2arHKVHzzviupiCv/gu+OzE6LF7BI5Dny
useu4vWsJ8db4J1loFLcUgk1Lo3yA1lIV29ko2G6vlX3ItWMZ6C+iU8l0wfxpvadT5rZPJ/qh6g/
5Yz3pV88AKXZJlV+0KVL7rd77Aa1avOToMWiW/IgTbX8DddIrmmh6j0/PYAkufqmcZJlvUvSY51l
hw5A2NLUygspH+zK/IFmYLLr6I/k3NxnvSpSbe882hRUf38XTPWI/qHoYIc2XcMkOda22QB+KTrK
TrajKRpAU7mHZ6upL671cwI+i5C6wDwh87cCHSMQGhxrBAKgQUw5y46XKOFrUiufwxkIsdI+wX8q
Nx7vfOqIU5GOn8S2rJA2NsCe6kuvcDClxti6HfRNInigagWWIE2hquJ32lkNN5/NlrTYh7ahE42V
5OxOd2Ug/mHXNVTh/+uXtoQOJ81wXANN1h/f26EbXSkT6hPSUw/5SJUYyOEISbZnm0Xm8mQG76Ye
XqeqX33dQM8xTnWc7TXdOWA8RdEFiAfbpLXFTLmVWf8YV80/vb5qu/nzp6QqsA1h+bY6rv1+dRE0
ZcEU8YIg7V0O47vWDD9tD5kUcAHBvLGZ8nPQbtsY2aH4x81Q3fg//XbwJYD3xV/UcJPnh1Xdq7VN
Fc2oDNZZ3JcLW7jNIu25e/Fbogevnqg4RR271jrh0nn1TaXV8Akqa3TxGlhA/SkmUpkjzfTPvaef
qNrPwk9uAUNhQUqretr/4ZlWt++Xj04sJbWDb3v856vo+l1RFXvT1EaEpzBx/wyc6YfjUE9jvsDk
Nqytzj2CEMOrTvnf1CjEZmo/tW+PenXRSvesNiSL62xGghgNPLvQg/JV2qfP9ExuMo1vQ5hew292
qD9pLi+/o3+zz5rHZsjDj9iaXrpg+fn7b/XngxZbzNc6KQgX5Kj9y+NQuanuiZEcw6yzT4xVTaWs
u8UDWjbD0fa9pR/bkLCs1q8uhhhbGtkc/zx5qlxypkoflMo/fCLqor+40oz4XNvzdItz1y8vUtvV
snMiQU+ZQDHbKWCZ92JpjeKG1xYXkwJ8SLsncGAT9bDFGwRei953Px5yciMWnVNd6G772yzVPr6e
s6BEfoleiFVWVBujnOIF7TZa3hkVlCzbNyFaGC3xNQIlkTTsUbBs5ApJKlP6JttHbXNxuuQG4YM9
Ag20npcvndsfpnRkUsDP5aANGq4+CK29fJ0lRk1x7GnKDRmPSZw3Fz9oLrourzbEt3JI3vAd47dV
T0ONNJesIAyHdnwVWD1i4zuRQvf44uKlZh16sokXsypImDfeXAYADdr1r82IfCVi6GBwUCEdJ+IA
sbyqzcQWpzDLpq0+0vM3846qqX7UZ35e0fI1ww4Afk+GHv+c8VDlIY8u7jwofslTb2svam2FrXtr
EuccJ5aK2a1O40BHUOB4MTI6AD5//Ks7IUVwZtKGoqX3qUpH56gR/sQcrzmmWMN8zmLaxBCOpC+i
dxjfV235xny6WCQBi96kjyw6SzkWD0ZEbWMFrNlkUZGZmn+THLN0FNNJHkHP0z4nCGoQh/Zcu0tA
FLfSmBuJS0Yu9Wepi1OsdleSd30s3RSUGLxpbNt3fhZPi2EM3nUpHnUNNblbvBkZTCOxGkH1jjlc
Ye4Ud6SkEYNP8H4MKXBllKBStJ+9LOC4DnCG7KXNgOJqIS16AfjzzmMJ1Vkp8xuuYWCXh2rsjWUq
ZtJ9+nt7YmWDblcuRRFz7BA1Kkn+JkZo+vhlvOqquiENjYek0ElaavK1npubyub4CNMhbVXSGAmW
IHXRamQH3MpEz1HPQBpyd5j35dpE1kcvP8WREHCQ4YMmU14u75OgkCuiFgTDujNhu7cx4A/qJt0U
02o2ncwuOcxUhKCERiqTdBTIb1/PXOKzeU12TpsAsqP6sUNK5W5RSySB2ExOCNUivlohxzp1tMwH
nYSqgXStGGavc5w51OkB3Ss7M06uTigLmaBLasaDR1T0ctKoONC0YH6J4iXTfZropNLmLl8mkwUN
MZq5+pRP2xnIMVQqHJPdpvVQR5UUZJh2u/cQocgyC3pmuxbfOJ7Qo5CZs6Q0NTHQEmJJ1RFtiWTl
NwzpwUUFvkpRdyztDIi5abGU8dNhNccgzVvCQw0AN1jayD1sGdBXaXTsU/+sV3GKvKh90eqk2JhZ
M22YUn/zL23CkIkJtcssq8Go1xpynU/fiB4s1wjokJLW+z53Ty1VwdqxySrWLWpLoK4IlTL4GlzE
mXa1qQkCQB2icVDWjzq2IF9nSltCbB5K9zWqiK8k4OZolda9IIVlBaZGrPuBaxXP4HqqdrQOqSj3
TNZ4lhiWu8anMeCp9Dyctpk7TsAFITRYTd8vusgl5GPm2QysZx1J98qJjmLkoQ3yuy6IeIlbWWyT
ouke5JB/Otp8cwq7fUQch2Bo+hhSRiKtzugDhH9m+ukydryTUT1bWt6Tr4JftR4hN3Jzq2TNqfKu
iLBBez4qTZZd0J4PrNR7U2EbHTxLxPO4/ZK8CPp8YXVXmMVDW1TTA8CDmxYPzd4jytZChoPPGIsK
tOdX16FTVnmH3jEAGor+kCUeU6rJQMAoti0O+8UQTS9hj1bGahGyV2L+cHVc4AgqJx7D/Di5kP49
YtLExLxMUW8YB413TiwfGtP4geqTvA3DfRL9ND1S6yHRYOGRpJPpmY7PqdWnRY8UY5sn5Wc0GSwi
CEgidTzI8/iKxvviG/ZJj1D9zcH0Azf5qc9jf5O7+i3UYaFOILIEl9+oWJNBBFKPM4DiLBHNVzcJ
b24DHlN1GtskOxheeI8a507VECU/30henLj5zBoW3bSMnjrsdlMWXaVKIAYG9TnarFABnGTQ+dJh
RQTM9FE63p578JC4B0edjDNWa1Bt9OpYZ9P3wZ3IG4iuaqNT3S03hLncvRoTy1PnHBF5bpqkvgAa
vxGS1jBK945lRa4KLzrJFuw3yYsqxUqOhKXJcix0dLMuCW+cYDPLQR6avA5Gff/b3x7lVY/YgqiN
IQzSK9DDGw+2keL9gwNx4zx1iJzsh5lzMFjYhffDzdsLh38E2OXzb31zfgb66JMbVk/EzD0hjjqZ
tbzmJicFj2kSRB11yYzUPqs+kzm3nNdxfUh3VxfeXu2mRWbv/Ury53imuLRjQ9szjm+zOmaPaqEa
4XiTy/TVLPNLZvQ44OjmqmvfCclrR0Yc3JCSf3Zmefj6t0qRFxmutwhG45Tp3BUaNBd/Cg5yyt96
WtYLzzGfgulCR/mcVXKV6x3eEQJsidtWDSpVjmkNR9dInaDAdi5dDMQrf7aPCV8jdtUeMvMZ4bbh
W/NfGAt6S7Xi4hTFiYCBmbilBg9fX1nIArtGZ21nzBsqLCyqf3MZhs8Ad5hY5vlTUACL6BNCagnK
Y7AvQE+DP+PMnKik0y3D3k6wAmjIrJcWevKoJh8po2pF0nLQfblVFXk9Iw4LkWzVKc9cQjWDmZYe
l9o8o556QbUlSOY+qFZbodoHcblzm3iVwdiqGooGUjRRGmAN7gSVAN/FMeQBJcrBpVwp7OimzsZe
W14QhR44OB7M1jw6HjkDVnYYXQ7WwORheFylukkBnUQ1nVGlFx4z7Nro10tYDo5AVUydBOzuaBpX
K4BMXuc3wUebeO4kfkskrcZpCnhqoJsOE41kJoLhV+Qrf1HtcDPqAFU09hzW0nB+bMMIrRDBX7TF
iXSlKcNhrw2zA1E2tzCVB8MJr7gByZ/hoQTee3as9Jqr/sOgww03rHd4GZxr8eIbeftuzDmN6cSY
qGBWX2WaugBd2X/XgoNFF03Qe9LhO8Tl+DiqjuBXsesU2qUP2n1SwCIprWl8kt3LpADveagbGGvi
U1yjYTNxwcueXz4RN1fbjH7TKf0OgnbpxY9KTOTUn2GL4h/7IIKliedbJnJT5yNzLdYII60u5tjd
6TNAOR7oumsfRzX7DtY658hkKNBMls+DkC+eu6J1f0u69khpskk41bZtdMuSAPEbMY5OHJ5oFiMa
sMp7xug72G8cd1Qzq9GIeM54VPI5uRti560m6aXGx2CY4TVWvR0pmUuA6VgLA4G8Yei8E0bKSftO
rQNqjGFa6maY4YPmNvdV45y/7g7B15dAkSr5Na8+eRhy9PcGcVlwApjSjONwHuyN8NpLXXt7dn76
sCYnzDC9sV7J9cRKkbuttyp7rCgKHS/VhZLE2MgEgUDlnQGfrzSb5IZRdT0CHx66BWVwxsq7SCwT
gQfix4ULaC9vFf8v5DhSTRCV8h55Q4lWU4yvBZYyWrAcV6RVmowPKmDQ3/N0POozlyw1eaC+hhxz
Susytd45QW4qkyPooHaBmHsFYhyFm/XsShX6I29qJf36X8dZe0O8M8v5NAu+IA7RtWZqn6qZKqpj
WoGOoDkfjN8maX52ZXrV9X6vkeS0yByW+DZHUxu561ak16injPz6lRw5sS+pDp+mPxeivnyNntIy
OE+1IFpB22uz9zzltzq3jzKhUVwH6dVHGIUu4Vk15dQIQG+9s5oZDDQBfNVHS5r+WhAqhTzRJ29s
bpdYhfMl/QziwqdqbQk0NZ5Wn4WDK97IXhCEzztEBp9u5bSE1ISM/l3oL0VCeZzo/SVjTrQkI85K
I+D6MWfZr42LgOznoXEweD8NIUekRLQcixOsnUl3VGfBMOcLAvQhe1H3h0Uop0Pc8O0jDUxj1VRk
VxAVHkT6vYEDauFOBE33yakYxmtZsteRSUtwxkgxzzDKhrGKqJpfTlNYrgPx5sQE/BUBME5bJYw2
o76Ipvku7Jql4wTFpgu9qz9WH3ZakKDUeI+BhGhQ9vzkBndeHIM9LwU9zQJkdFqippwa9E25Ujyr
Oj7AyyNGfvVXIY6m7q0gUln1nXJg+52+iinbEQ1eBw58lSpCcPYdYpA/K3sMXnJJRFUPhH9piYGy
HfdvHvAehAorgxvvp9/6aw3x+x4jET48KlXNMDuIH/UC2d60RYG06tFeoXHPmdll8pnBvbbuUAiG
eeCtrKhzsUFxKmZ4yo9sAH5zbF2UIKjXX+WMZgCszsxwMxqzXH0NvcVDpZHm4VnMVWkRnoRln5yS
w1etxF0hBBxohQV+svHkQeiy3EFbedZP1bQjpeoTR6TkWMRCgeAnBEUaHHqbYkbNaudoRrWJOvxr
aMsSQYSy+M6xl1iqHpG0BCzammWvaCh4jQ7POa0gyl8EonXRMh9BZg+94hucop3a08oovpbxO1bu
fanGO+yW5VL3+MgcmbwivAb0f+h5fTr+uRj8e2kXF1zs1HpUUQOafBpn5zHuP7yk95ddzdry1VDq
xvRHPygLNwofyttF0RYXvVWHfnc6ZYLD9tjLG8bkLXgPDq0ad1y1gUUdrGPthx/GT71ZXWTP824H
7rnRkyfo2OQjsoubs8PLksj73gS6rdNXyD2lI8wPKW67pSAmc/m1GGEURASJHhx/t5l750SmJ84E
alqi5rImW3wsGv6GSnbF/HW0c3Ju0NSOSbKJk+HUEWKH71ed9DxcKbNpL9W9QBFwUU3ghB7yrk0Y
aY8F9b7M4pU1AOdJJ/pxMzm+vIUr7MbPjQQ4Fw8h0FDzHctvxC4aApCDy1AK8HLMn7xx/FFC5Mim
ZAB2ET44PsAOU+dcUnJCNEaey6+nopvET7fUXqqi1TcCZlvocuJ0PTIu2rwGB/oTOiUhhVpKP94b
4JjOIGo7sUhyknO8GsOlQIC2wOZBNHfYB3f9OD/WPdsus3vJ6uTMuzoe91blPrBHYW+jzzY1XbPC
rXU0TLgeqYEurUUuWloglYwQ0qmurvpsIdKMbAo1zCLr7pqhj2LaYl/L2XiLU4s4XgJc4v6RabPW
PBp++2Qx8loYM/9Vugwv9JqqW1VzXxvvrFOFFLW/9nv3DFSaF6pGmI0eBpeMSwEYixw9SYc3l9uY
Go28i6LgYrWshUXJHpXr8zkDT5Dh6FlykjWpUs1NSwD0qEpW1aj9mq9FpX6bvPKUq9uCvIwr3605
FGrUq4qIaQcoifksc+Ag6B0yJiwd6wNkl4sVaCOa4uEhNbOBxogMCAXw73xtT1hBsYtrNJZFWmT0
SlCjoTLFnlhtIG+4PRRsGJXxerQwtkhAIGOX/xzdDnisjG6zT06CmyZLCyLqEs3YsNAn67mpTG/h
Eu5JRhudRyq6quVkqrMqzEqOIHL+q+P4VCffaiLN1KXzBOVJAWLDmXO2fkpF12e/L4htVS7Sgx1M
Els3M5DYJ1EhuDaGdaLG2UqyEYwSH0tGt4Rj+yoO1blHVdC2jbPWymBdWVyz2mTbMME9QXauaqTG
StjAc7Hs1LiWoez3Jo5Zb/mLho1FOKlh6ij9ERGRfIbxFREiBxqGdw2IVpW02Sw+BHE5C7xsPBbC
PLVsv+N4RtryqZrqNm6TMAoftaTCI4c2iCLuzm2zd0DJN6t4BJuNTmegckXWwxkUW6rypqEyXQhT
oG4KV05CZkKa7L8W0N8OU+LA2o1SVC1Rxpi/5uMBXgFltvppCQi4peDEQ4e1PHp5sUkYrc2uifa+
vkgmWyXlhuC5qw0Nk5XEw1+gKKd0PvmWe46m5rWu858+xz1jeo4lu6Zv9+M6bQglGNvK5amuv4eB
9x3I204DpfMQVYgWpb0ydFAoQ0BSK1ByP0vvY4UrUtWIpJz5ughdRhEP91CUT5XQimUwsQOlNcmd
cCFDCoVQUq74JY+dpkO0wHh6/po6mzN31ymyo5Vo135kuoG98WaN8rcWaDtFPzvL2nlVdvYw09uW
ha1jMMATCngHvJVWWPnQLkb2OPUcpLZx1ap+6+qhvykAFckg+BwbwyCuU23E6NSJqwa4nOMctSO2
hdF8TjL+vavBVM5lcRfWzPMT1SZWCU5T+Zw3bHIxsoMZqrrGnanD5rULm3fyjz6dMXm0Oi4QjSPk
ql7+4arzedWxTnTl9mtTj0bxnYPgttZYEw2DBUcdxjIw8GsH7OkSHfkqOBoCm7nPO/bbfVSldY0v
rc1LpGjaLumTFyTquP6JWadJx/bg9dVrqxg3GTwgGDg00KlTvrZTT+cIqwX1KdDnexv30kYqQd7/
pe7MmtrG1n7/ibRLS9LScItnGxsMBEhuVEBA8zzr05/fUvap6p3eJ13n6q33orvSaQKOLWk9z3/0
k/glaL43PXrwiqVl+WzsfiSk1pVXK3U3UpYnjyYGMgwZqU1/40HQBZpJgIrqR0ppVcU8t0oUTqmb
or1BIU/Ej6FcFt4vLsTptadFiYQJ9RQm87rEzLVrVJULiA9ZEDz984ZXU04PFRbHjShmjZy4Dxo+
SWtxWLc05ES8mcTlCcZGz+NAbwnn933OMb6bClaJOKo6be9EEGDItldGQD+Rk4/rzOq53gh55RHN
o3li6Yr0Eia73Gcjd3pR8qOl4+8kftuMnm/wM0aeFnbacPgF6CDPatoDbty4iVbX1uBTczT37EcV
SccWTYqFuXcDjsbYAjUjX7bmImc38bX6FR1fjuSd0G/XFs1KpZUQ/0RHaMMXwAa+kBL5bVCdOsvd
6ir1NfaZG6sTn7HabaTacgpN3Ff1CNrGU0svrcvyxaNOP6aBSZjVua3fc398nsnLokCYv2vDV5a1
/WxS8i5z9cwEqFo24n7mp3kOJAK7Mo+M6+SaHzNB6SgpqtF5jjMKrNTXLHR4rsbKmrM1zxgrNWxN
KjT9RhzAUK4ehMaNkoZIlt/ZQDVJIipFKBoR+ATO4rCdt71mMnlwrmgeb39mjvd4IPkti3fhzzSZ
8V94XBOWHY4Y1s7SdSVa/AsdaZcMFxRPYLIHZejb/KkaCNjiTmEXZqZUoL2YWOmU6E0BBWbCAWWU
/M5E+ESXAyukastWwFivNff+8GiO8q40w0fAWGfzDy/3v7GnyK6Q7dEizs/8jdMb52CqXZ6MANLF
mbjcvQ5416buATj74lasigZwxRC0VyGzb74nznyPlRXJp8oP33ERfQK3vhoNrz+ugm3h1HuSmU6E
hF0ieKo/v1r5395cbFQmXiWmGtdU6ra/vLlS9x2MiGD2k2jf6R3u1YztD/4bvtVLY/L8cah8172H
2ZX3qWJE46R5XTDAhchXyEOS8mBlLFJARQnNeeM35iknZFqoO83S4y/1j9/z0CNj5S7z0sOEZwwX
0InIdXCr4J1+C2yYxjGY1K1AA8lCJC6zftL5L+b8axsY6pccnoJ7iUnrl66DB6geR+2+xKkUMw/1
U/lD754x51n/wCAb1n97s+iTQJZpolr6GzHuJEVqS+QLK9HDL4XWgxnxKZHhBppZ4dDskoEn4DF0
0p/6DK+38OQu19zN5LzKyPsxTGQGBOZ3NP7tpm+Ac1ynfzVyqFHHhzgMyCR3AjJb4mi+4nkFfZyW
bdvezoWbHvIa1UA1Yglwdwv5BjYRkenXbn9hYDUnQ8ECmgzCYfnnEUgbCu7vxt0Iz/nQZ/N5jHkW
69iPMguWqeh5wg9WeQgTc8c2dLTURGy7+pvGCm/46rk8tyUvU/60pDkSscuPiG9Nrakhrzg+9dSm
KZWOBQLBuGC4K/uEu5IkKcKE/eZghvVDNMdvdpN/jxMJl5OOz37W3HdVPpCKChH7OXQf8mIT48L6
lnmrTFHHOcGtsZ/uQgfHeX7rqwdL6RF+WGcHZuuMSZ/BgIJV7MDEOatfhO19gNL6xul52ZmJdqJx
NJZqRhFyEcrvhVKelOYPlDdk0fQ82i0e3KZRhyupCH9pdc/O8Bxch5TrvvXZSBTqyeH/pZ4dYcWO
wFJb28T3NATLK5p2II3Ulsmt7TMLFQTuJ1eN+YAXpr3lbvhlFNVrBlqAZP+4YHAeISHJIqziAAOt
clcmWNtyVqAxJRxMvjuajaypfl2WcMV2QMXcESSynP5KVKvGWBE6ROca1+VtyE3zhS0NJhMufrkF
Q8y8JR6oeWAfEsH3BeXvsNYBV3yvQFfZIQ5KWVwTwddoxu2CFAo7o2eQHF4cuXyjmoO0NEwKelGn
qPekcJ8KmpuyThx+HUUwIA3jix0QAO25rwqvZoQARjH7c5qm9wFZBPicgDcjL/hMFgWqQOyldu4B
aomKugO62fEms+jaC2cqCNJbQ+E3y0Ac5dwUaHTKJn3K1fpWJzYJ9cQAaRnuNkSbCvS/hql9UUs3
hWO3uLZszWNaFOJnMoH86PJpMszzZB5aJRgAuf/SKnS3GkrIYjrmenoIKmwJiXZaRtcQNkmtJHpU
3RX5fVJy+WAfvYAXP9QaISRqjvjzU1j8XVCFfNlBZuhKRH3i906jrqOmvZnZwpK+P3mI9kaTbKQ8
26jrTuvMixREZWQpbjYejX/+4aj7/qZC4aejYdZ11Ec8W387YCnQFVhlIZj1FN2CUfHkUlcG/fHv
Ss+jkI1UxreLSwOD5EVdEkpx6gfeXicwMuAd02s6YJs70MmHVI0zJLbfV2VyVuKgGtcrCFp4WRSK
kQMtn/ZUSRDf9dQ1NnQ7qVpsQz2aCo3cIr0rtwToPhCGr8Kgyb+OKEHVZyLalX0Jd1cS3hkNdslS
gMbVMOKnJA/oMWeETwPrdaqnwzAgu1gUK0nD5TcTtX8zB+I0Kb4iJvKRWI74fUCzRHxbS4AR6xVo
lTJV8MhiwwKoXULFizn9ctri1qVZgZzzAFTUUl+gtG/LFtCOrCS6+rbL6eUn5NDr849YeQ0Use6Q
M6DUTUriJkO0UpOxS92OtBr6hJA0Tsy2EQdr2Z29hBqhqDgmAaM7Od03ajfofHS58cjwmvorErSu
kjuxy3Ni+SObS4YgYe4HHkEW54Wm9GUJLRyWLLaFaby0OrBf0FjZpu/nUzk3W6fNc9WZ/eqI/LUZ
3Cu17wDnJgv7QtcssictBqsWm18S0BbAOkzive1o3LUVvnoOAfVOKe9DBny6iBXgn+7zYr+QQrJ9
xdN4Ck1UDZYBNo8sSMHcy0cEPfruo427cdueEhAyDyRZgFbC54zWwknMY9TTtx2n78W0o7Lq2gPH
t5LZVcQ8k2tvvJI9fHDhRGsG5QnE8ibWqSZ162s2p3cLjLWA1kRXvwOt0PX9qfH6Fdkb98i0e/zO
mm5cXcR0ECorrYmfbFbtVNHKmcUxUaAisSnNhmVtQLjcp0ZJiExk3iQVMh2PvHVkEt1oiw+ky0CH
OZrQ6Klvw6p5VQcSCfh3ZGK/JYyoBNhyUcUJ1gjjbjFRLfdJOrlMQp48mpZ540XJI+26MOkRGIVT
D3tYk9NsJioN4zqX7iWmYRdi6yFp0wMyiq1u1k+RlmAPlE+dEnGo+ZfJfVkpCCB4i1194zo/grR8
beZHz6qB8+EpNG18mbLXwakXCDxz5YWu7CMBR4c5B4nIfR62mkkSAq7wzXLGKMZcPQoSARxjqv2W
JJanEZrYJ4GKyIVruahBOTMWwt2n09KsaJRXd4bSCkzKAdYSp5Wm7WcSGFfTtw9aoXI5xbxNlMIF
/7V50+pvyP/B/pQChqQMkG5fJ0iTPWOBSpffN0DW+olAyPAuU1uceovz2DnTT7WKcu8gpL+pTWZZ
rRlPGSNb3l2a0P4mpuBLhsqToniIX4AW16UivuiuMGP5LRHcDcJg1mJKmMHAV0NR8okj6fXjhZsy
4L8L/1vkQeOr64+SALtiF1vG3R6bTB77T7Q6M6cePbf8qIz0gJoJVKDls53IbHAj/Wuxd2EMJ+aI
gtcqqslw8R9FR9pAl5mkpoF3lmpxrdnLxdwfpE6MiHpPSGvNCbNlxUhCamodotM7L/N2C4brzNVr
04FK+VmFgYkgc+TfMOTLJ1oQCt1TPQ4jmgN2FK8GDkPQHnrpXR1UjzOcoFf+KkOpdURONvep0lTE
MQi9jhE5m5QGL/0aTYplXDwBmoK/1KriXImB+wGe9u/7R9OCH3rjbQfFBw4kC5htd4dKkMajEXxL
ncrlmK2YsV4VB6BUG0piZo2oS2f+G69OXfaXtPymBqY88J+U5tvztE9t4LCH99b1fJ05LN8FnLOD
6VmVZKDy7k1KxpQy2pvti2D8Ut4kqmYv/Uz8Dcko6rKTAbYLmy900ncF9hWG2q6iL6NOluetItmH
CrLUoKko/FKLsKP2F3UDKKJ+LuXJa4g/ceJjPJkbhSiHOcpcPXlXy84UmjvFx3/UQfiatU+DOe7U
WhfoKA1b/2A5+oUIjjs3vl3uNzUT/V/tbE0gtUhfRoPfQlRBqAjZL+xJCDaOE62BauntnYkPF7PG
TIr8TbnISgRVqpmx6UW592fQimWNSnvuVh1tWx1NL5mUl5TI7jhm7k5q8ZKX5VZn4lIPqwUQX2iN
sH7BeYryNBsfEkkYVAkeoFkIZUihjMiFUMdhkFJZW6lWrvw287PbiOMgbaxbgxgEddqpo2FWTHeS
Zl9eXtwuJMjCfbPufBIWM8DwrazGvKp5l0S0byMKttgCapjbttyGyXOLqKgn4HMTBfDMYY3ASgyc
UmOXrEYL1VwY8pmoczKkToL7yHnRRgq42MoxXgejS76+dyHdJDnW6BvId7X2kqMZZt3Z6WV+F+rl
PrLNbMvnuElJK96hNphvCDwnk7RRdB4jjB/W4qZQ2L4fIzAhiHivmeUPY0zIHaC1l80nfVNAnswN
ijm41JnXOZF9k6C8tWO25BQS8OYz5RFDzZESk5eB3kLbF17A60ztK7cTmjOHHYTarlXRoNNMdG79
qeLYzzv/mxVnxLT7yWaMpiNhOBlxXk25jXXn5LQ9tSY+oCoE803s5TtRjvACZJDdWNTKA4XU9cEs
OoIj+W5JGkSnyt2GGa/rz5Ok+PsYCw5DKafNP5wAtjKm/QVMcAkZH8hRx5LC5TwX1X2oE7/MLQVl
/NRJvAFqby+D+Bl27R98eH+z4dn4oTHCeDaUOYaM34AMBKvO7FgEdqVIyNAdDacpNfXDRGS7emL8
+W+K+/lvM7Nn6hY4gOvplhDytx8XNXXdddUwELikuhDrbwakNoQRSWqnRvYXL0p/yhy6y5fWyS+j
eksIMkbksn3IUGEhRDiUNhJMCHnWdWmvBw0QIGl1c9uj1e0S53aqUdr1FeMvqiNvW/pngx4De6j6
zYIY6GJ60hpaE2DhVJMTRWS5mJPj0Kf3OiRxOQBhAk201K+viU0k2lALvsvIfWVkfCKK2GN+Lpyb
gCwZvixQyUlIe9FJ+j9Fyvf1svlg1JW+rjRv3zYEXEySwZeKpJwYeqSeMIyayUqVE6XZjEylohre
WjPfLjypadY7zgN6MSvOvrB2PovG5RHeMR6TtOYqeirL2p/dD1NtNX2efJ88/aQYp8Uessi6DXo6
QKjlMnoth9Fik3E6YIqJhYkFmvpPJdlp2oScQOdFibl9g0d/6G2dqH9WWl4wmCd91q82a+eWBrPX
0Aye846fw7O15EJRhPi5kfMDZVLQRJ7/GRjaQSTJapnSlMArGJJD58yEgSPYiix5UDICtcf6CTqI
8Eso40KyzCJqiil192An7skbthY8GncG9ZIsRrEiuJSOy0JIu3Li5COhOIDMLbS0NdFESuSyEIkU
12UVCmf1hxb3n8YJreQiiKqB2HjEqjixvqefTJ0++TOviZY/5OxEUH0pXK4ymlsxuptYEayFQ8mB
NSTnSjDINv2TE/LdAfjLVRVOt3YgXmoPIKUZazZrJNIjrImdvAkt21NE9GI69kF9U7XiKzNe0/F1
hL0SBMyJMA/DNmkocuzHD4eM5rnQoYYa3oeY3XxZk2Aav8g/2qljWZlP1cJe4pfydPMiRLDGVHoX
OqxqJeJ25f+k34MwPQ6yxT0XOj6ZqpzY/BH1x0hkozhRoCitN1gSWJ9JSoq+pPr8lNRyJFNeof3Q
DTd6Xz0obEA5omgqhNJiEWCm9ETz0E87wdG4jCYLLkNhyLUqtQ0FKJ/kwJKoJa56EL4joDrPrX2u
a3GVqWTtnS1y0CRJfqa473KaEDJpPvduvFkYCAXrCINZyrfKd9NLVqUaSiQ+zjoub2vytzQViaam
9qjVz12WPC6EpT5yVgjtTbNwpuSkCgINOk9TjMuzfo687NNkvhADFy6SJNK8uu9OyZW08GRK1VQ6
1Tovp7U9tYewAGMyw1VT5eZKuMgafgk7KncfWDahSdpn7Qy3aOMPfcxdEI3RV6MzsSUWytmpQ/qj
kDCVzEDP5b7VCSqRMfyxFvvb3KpYXYbgHlLqJ92UsDCkjzFow/uMmFP8YQcA/1DqGk9BN4JGNld6
66Q3CyeoK2zYHKJDoHcfi9TFsJd7+sOeAn+NVlYxOMtj+3+mEXz3WVzess/mf0MhuMPx9P+OKrl8
tuFnrdJKmv+IK1F/6ldQifMvTEpAp7YuqfXkyOP//AoqMf8F1YTzUTfArRzsYvjg8qJWzd/SJI2E
/8MfxKIKTcgZ+u9ScKn/C9LBM7D+usI1pff/FVQif7dR6R4Bti7VMYat8+1U+/hf5w7hzlxwSQ0A
35ukGuqkM4kUZVCXxJvKS8+56Lx9PuFKmJMZ3RP9zZvCnsPDoMcSKcFnTxPyKugb97ZxE6I+oop6
Qr2ncbXxdkHaESMSlD5525q7quotFEh/h8pvJwjpPCwOrMZq5bqp03tRGQfBRpb0XXHKQ/LZOtmT
gMWerAkatTW1SxHCeG/pYjwHtHT6BWXmic9gF49ue1ubcN12rZ/m1KeemdS39dwaNcACOIVNanIs
U+c4xiMAWiTDfUFEs6do71gCHKQIx/5yLdz/8v39NRRE/Jd3V/IZSc9Bqc0k9FsMjG5NLpKQGule
UN7T0K1RZyknwsEq8VB2DOLYiSMW/dbVZrQk8ashVecZaw6S16LeN7H55pEdbhTD8wh3+w+vz+YK
+w+7Ip++8s8ZtpQYUv/GD05WVWT1MOF99l5kVYfHUAZ3fi2sUzcGxzYIYFm8SNvLGMyxVQ7kJCmt
3WwHj51b3lJI9G+dkkP/80m+knB9Lemivk1dijODjsoKLIGTMuS1UAuHgTT6XVkmP+yy6TeEst39
8uD18+1czTkZpGO/m42SUmb9gC0AIQolXse5uydcaxuULE7jEM5bzammEwL0fWsmtE5mRn8xYpP5
itoCFDDpo8QauAppIS/l1F5na9ZhiaMvi/y/SyHpbghj8+xjz72j1ZcgZDQzgdfvhW9ATs2oWiYn
mbeShInjcoHA9f6Th3FhM//qFeXNtz3DZaPCW2nhRf/PW4+CEr13koqYb1wypfQfywSeimnivpiy
8dQLoHgTjHcvdJW1E2rboJroSnOeTZlZW6/Myk0TZ9mqt+NoJy0UPSIbsc3EOcmqxII39FxQ2MZR
No+XwfViG2qakC7iF5BVNlgJa5I16z4Bw9AEWX4zNb2OmHdFNwssMINQQfrOaqZqOKOKNtTD/F6X
DGcRogovyotLa3nTwfc7LNMdqe5TWjS7yML5Nw1o8Zu6Kih4MyqCQrtPxqL4XBhWdE7m4LtFXYgq
SP0IvLwhP5IatVz9a5kirWqMqG80B/60IH+bvF2vM4x93QgMJlkGupo630J79vY2KW87n8YhEFhW
Qj8n/vDPdzEfyN9uE5uNTLAeAfUT0PHbxjKY2DlFC17TFOGwDUILtQJtAMgy77vQpD3LM++tvn9B
uHXRJ/hDc0A/6MTu2TUIN4CHogeiqZutTtIvM+274VU7ap/Kiz8izCmNvt7QKGNDU5WUDauSbj5m
SPgmxdOZYi4teTqtak+rD71pCLQqRbVrPF17TWmIG+LRPHmmjfBO+uXBRR65ixKvI/VQe3KtJucX
zdEeajp/qpp2BC+tWXKRZ3Sw1+ZMEPuoE9mTJGO9ppCBpPO9RcLRISRKuwwmPKb0k2ZJvTcmnsxd
vLEhcnYU2FwKJ3lNPGKyXb2r97Ns963lfmklJUtlIMRBRCNMI51G2yIXH5NeI9x1UGhLjfYqf0Y2
57JG5f6lyUrkaaX1YcpOX5E/imcvboKNNwVXvzDc21ifTpnjs/MT9NZ5brNJGlnTzDymqCkwBQnZ
ItUbJloe0M0hPU/HfdMo6T0WmVVjNDS3dbGyyLTj/ZycucjHraxpPtd662FuzQfwtneMKVAk/J/A
1l4cy3a2/IQQ5BEGKWkwjls6ZcxeTFNlryOWC8fke0Qa7UmW9tZTuAfhftUKD4u9igJ+Zm7Ujeqs
+54YPgnq0fhZ1Y23drSUG9dXm+C8Xl6mV2nubZJ9nw01/bXup05q674DbulKvzoaFdJypyfpsxev
wgkEQrYqXGU00JhqeZGDjh+udo4mmCqxPpt0HB7tRrsLzWjfkXv0GNjBNt15ed59r6OoPJi5RlFQ
rN8QK30aStq9ySkqd1lsM2uWOW5uDLIhMQCnSteeilZixxnsdJv2NvYZeIbLxPOLZDH9MDjiWAk5
AXcjqYxTai8d10LFGPk/U0Cyvg31nVsVxDubt3ZLt1wZJqwv4mL1M0JJsCpET+R2Hxh6jMcOUgMr
vwO5jF4MkPDeTVM6Dwy6KicNtNc2ulPu7w2rce7K/okimnbbIKOY7f4D53e0bVE70/60G0cZQH0d
0lbYG9LKwARUVTx9z91g5muXCF/fK8I9ufj3nQdxHlhi02mTfijLKj9FX1mBa7InJ9py5Bb9V7In
TvSjs7wXlMGbwLPYS8xjPr3FkYOsz4MZbepLalJQ+OenkPh7NJGhovNIsCHcziI547fjwu1Nx6Fe
cuWHPE48/jImJtQbYr3aTdgG7YpOMjIjYmPck7c8EJuwN0g8Ru6Tx9smuqUf7r015Bvd6BdDI1WU
pVdbO5lx/ocX+jepB/MEggai0LB3C/t30RFq6IIjlCxn1Ni1U20SI9eehMHjMy2w1nZ5PNxaXvjL
tTOQzr7BNvnn17CcnX89W4XOU9w2LdfCusw5+9vgVdpBNDJpUfZSpRH6PqoSPXM+UuSQrbrG8w6k
vz51My07OFmJSyHlbgM7ddaoDCbJxWYIqYIztksssZZ+TfOyOYWQEl6In79VPMK8Y5jsT0mHDFD4
pUFPNpBFagY/JD4hCrC1Zs3AjUQpzhzEd1TW2AH8QZv28lhWwSGqM+PBIWyIvY54YH3YzHOHtEWF
ErRjtfc44m5C93bs2s9ODt32z2+R2i7+Y/YTgOiu4/DyBQ9zY9GO/QVx1AV99lqHxiGsq0M7Jv2p
9C1SlKfmhMQ2vDjF1U+Sb3lf57vTr+mh4gGzlmWQ3OVuMHF305xs+1KeNMOywWlo++prIsOXoW6y
83kvaAmDc0FvmA0+oeqFtytyz4cvDrUjYb/acfkVH2IDIJScdVrTjpP6V09Wy7EcZ1aKnqokHc8B
5POImGPWVPnZqrKc5o4tmKQBt2o3hOUnlsf8UDp3KdfYUTYR2fMucfNj5O2oqL+zq3EtzS58RJaz
6iaEQH9+SwXO5N/fVAKZ1LhvS/LMPF2tgX9dp2oE0Xmk1bwZs/2etT3seZ1t52EcqI7IH8w8xxXD
NtKa9Np0dImkdlavK5G8VB1wuB86oELZ2RmOs4p5qTLGB4ISbsFH3R1xetfRT/dj3D87lqevnDJ8
A+YOb6BpfAmbFXnfrBBYhRJYQe2qSzm98zC7HpwX4Qo3pPYOG7kOU/oFXTiTQ50Md8lMVIrdyTfy
uBm6+gCJd2R8lA61VpXDYgR6c5wGj0CANKi3HM1YRqW4aW1P1cEDfO7isUexBQltN7Rce4SQI7dM
wDwsBFGZKqLqiQmPw2crsO/GLDr2mflqlsj+6VEytGJbWfFbmeTWyenyretHQC/2CLyq1R84xswd
YchoXmvyPdimgPRozAKth/xFg2grl2tB2icjrfFoIbCYyHIIMKbf4PKm/tEitQEGuT+SMl47iHvI
5v5q7A6lcEc1j900t+DK9DPL0FvXglYDrPR8PBJ9WGORpGBUlPp2evgK7cQKAa1QInqhjoryPV2L
wZgdYqJx9hfAd41h0ozsNTN7KexCTZNKKPEhZWV2UWlooa2aVkjr3nTJazu7P1PRfFhSVquxcogW
b4fT6APya6B5Fk0igX9vWDpBPJO9q1Ov33ViRpxRfOdFOuQaGNqd94Ecjj4iqd87jFthEkheAR+f
Dyi1sSvOfxwZR/uckd+IgpqSdEdSPd84V82W6TqMzGvqAQiKNPaOZqgdDADJ++hZm8wfXUDctGaN
59AcfwyyEZyldDhF4oGP4Z0HbboiZXAz+1Z879TztEpTxDcjgjQ/iFBI91TD2T6VPF5WlFfLRZmg
5/62VJKVOfORTPveGzzmjofjLkDRwnTUHPKZD6SwsvJMJcIZeikgT4SGonrST1Em5n2fBXdzJw8E
zDSsz6Cb42w/6m75RDx2/dLV80tC3sZM6OuNO7nBUxU3hyKlZyXKeqptNcoCEoPEa7wFZ40sZh6D
VEcylLneXByL7iEDft0mXdqqblZ7Zd5W4eifs/RSaRhx5CcJBQHjSuRtrN79QbUIrXslchhar2cz
mw7p6LAVKa8umdmSRRARSvzSknmFhpw7M+f2oKlBc9ZcvCeTfuZZTs050MIthxZZBR01PvEg0IMO
fb027Pty1t0HC2McfBc+lFxzHwLXuMyscmsj+mlWfnrKG6qREHcHKwbEOm5vDLLDcQba/ToP0p0Z
uM0aWTwdC9FwK/N5bQuNjjQh7o3YJnbFoyoEw1qlb7uBzAWyt++I5RC4yuInOlsG5AghMeCAJwl3
4UrRWWDu64ZULapVNH+TEcw/ZOWXTqslPPJscCm25dVOHbriZXnA+Uh6hdE/lYxIaea8jtOAFEL3
TiS2U+tlsJfSMDJXGk4cjUg/BH/HeWgew5hJOC1P2jBT4uUN73lJ7Wtn8Zis53cYalptmV9RkqbX
EKvJNO66mpLAesbGHgcOKqnUXpfKjMqjGDKheaPPKEAXgMohGF6FNlW3bl3iU+oKVAUC35SJtm1g
wbM4gkCz22pTD2QFJo2J86GAIMyqcjwZFPmsBbrwFUnm41ZLBmsd1MUFagW51ogeiTD0+9DonglS
3GT6gBOVDIyulWeffntmb4GfWC4VFRCjdA6i/7eoJcFxgkmECEPrQslIR8iHFa8oJiEGzajiPXVk
KCg7bvmGtuQMpoiFPmKgcO80p6eNjoWd/oqpXGsU0KhPdQVOeeWRRBTMOL+R/HXioOCPFcTuD3Wu
3/CZpysMKD4ZAXW0Abznpgloc/Ls1RixVuWI1tcUtGGNoB6TebVlLfJOBOCfpdf9GN2Bv23jPdrz
iFUh8J7FFKK2CurbJ7ay6cJJ5TThXc8ZdGN0htxEhQQBGYPr3NI5IUcWGkcGe2/UzngQ5TYx9FsJ
KhTw/mGEqIE1YpcdxNWOYyOfsij+IPWdx7ycTDJoEbk5EStI65JYT4x7S6AmYZ5Bsc5KPTxGM9bG
wZnxgWYI0voi2w3HwauCB1dYE6IbtBtdFt2wUtPSkPU1nm3yQromU4EHxcHtsx1yjFPQ6K8c9mvZ
xISnivFRVPZjLwR1XnPJ/qQFOyk7EsnrgeIpN2QjCFu2+PIxMXqLvYFzNbaDjM6t4lmv2ASpxjTE
Cy1bOPQrNu26f2v7I85Grwb4yRl4oqog06UWNHLACsRatjVYECNktNtOJVr6ba+xE+gfqMFV7aX9
JEwdTAy90UXrtqZPDXCRSgqWEkCzIaekdI6q7yLj4esNaIpG79uwoYrnJuN5eAihtpyS+6aoUawM
AdWTQ13MfFYGlaw72jRPPjkBdPTNMNZ9enRC7c7GPc90OzfHvrbdfSUbMq6d6dTCMiKBK69OOP4U
ET+mGvxDOPbjysuteQWNsumacF5hzPiR6bbq9WjuB4ySu841vtdAKUGSXnyiClb2BD6XBBPShVlE
a7N2z71rV3sSrR00q/6r9zH2ZDxPI50M/fTpuF/GbLj7zgPobb16ZbhwwnOE6thIcmCt2TsZfvbh
pBzCGIHGMDbWwzQQTNLX9QbvoFi1tf3u9/B6XACYi2x4O382831cF2oDTt6yqPsgjro9u7Yyi9T3
nl2kZBwQH1Nm+QFI1yTs0SVtV+4ABz4Lv9c3mt1me1TF/ZqYXq65iLQfY7I2PHFPhFGBXgp3OPZ+
Rxs10VxhIZEsIIBgXGLJFtrVrSeSpKxNr8FCs14gw/LjZ1d/Jo/EJGSHZ51Jf/nG1sIVVWTiVIBI
n+yYhrBwvJ0ildTQtnuzGQsaWRuLt0UfHhFKwBzSqbGlwwdUngd03gKZ0uqJp0KfcXM7R2pcytvM
yiPugTxd9S7hTJOjD9+0Ju/31TQ1e2gw5Wt/rGp8uyysh5nhfNvZoK0u0MEqNMazaLJzDAhwDc3q
pdNi7w4XpNs195RkIdRukO02zSZqtBDcIzuBOd53ZuWuRgwL3IlHypWpKrUJTIBtfw6nLZOppyIs
mgr1+5BD4GWhtQ6RHt/kEsesqMe1EcAtuE7LwJrOFEWpzkyyXkHmgmcTeOjGye0Zi1PxFRtxfbTQ
7Er89a4zv8wFjYz2bHCjuXeVE7I2Fi7qLhr7VHJQtE3dO28w51NXceeIUFvTM4E2pw7uw2Eoj+hO
93E6YRqsEC1orvcs63Avotm/5XGTnMYKzaT6L93BXT5qYUYtRMp8NRaUE1kUcuQadOFW9ylaK8aM
93SCh5Hj8MBR8i5sJbgJZo8hv4z2RWlOQHhYagcnPhVdPx+GppmOJtQIw3t5GzfKRawF+lFicpoq
4a8NqCcUY42277J6BgZe0z7qrWg0D0CiHOscjRClqkRCeq9hm0oas7ejzLxDPKX4d1XXRtg/0Vd4
TcZr4JiPotEOAE7RNtZcWmeqRt5bTrI1GTcSpC3ErGaEx7SuvIGs+m4n04FoZup4oyZdCWE96UmO
KSSkqRQmzrTDdh8oSoXtPoo5UoqArGPHHB+6fIy2FIbLa05sCWoNFEIknuwgG1hsxkpb6VK2h4Hq
1pXxKFi8opB1f8wvEPFUrMGRHLyEPuPQCTZ97sWrTgL2RWTeHHwdx1eM/eiuGEE5OUc/rfhSI447
BzoTVEvwzjkLCP5q5YvuxcYxwqxP92F+71LLSmdqeVxeAiaY5zYP7YMFTAUn467TcmNREXiX5Fwy
oxkVp3ay9q0HG99ZhbUS3TNlKDAhRXQaJms7CvGlecU3LyfeUOS0AdhtHNzKpCECLjPSdxLZk9uE
6BL6iy17K3Hxj6JuzpzLwSaWZryO29GmvgwQeYoUs9M8WKVtXPLBf7CtPtsbVAPtf31Dbx6Dm7Fx
OighMILcybZdV3l7YLb6ZPe6savM6tq6Rn0o7PopmVG1Z0HlnIKc56bDu75beIOpO5fYGi4xXs6G
zoBDkE7lbvHDT3Hx4v8f9s5kx3FkzdLv0uviBUnjCHT1QiKpwSUf5JIPsSHcPSJonCfj+PT96TYK
XXUL/Qadi0QGMjM8JFFm/3DOd+4RXg377FQHJ1/8IVDzVxX3w973CRvv4uQYV75+UmToxQl3O9lP
Tz0PGiieHO9L7eloPjQH7xR/y82i5SYgw31hjXi2lXYrGsfFgF9cUWxo58qttHNJd40sWs8jAuaX
R1ncR5E9s9R5biDAJUZ1kUPzHi9l9WDM7DZ52cQ8asu3XU/Vsbcz41mXWsh9BNS+aWkUfWd4jhWa
FkXg2i5G7PE46KO1AzWGMDjjrHEptXbMK9mOCWLU+yKXAZi5A2VcezWxL1CKP1k+Lbde8OmiD7rN
KA1rDfmiZdUqJNgc4otWGg8SlWyRaITEl2zMTOdS5fKa27oVVimXVIerdbuwABsI5Z0WZr2r1u84
KZHuIDomtToYTDU/TS4V6MBUzOSW7x1qyzXFi5XXJ5U7w7VLMFA6ffqgtc3wgEl1mxD+EBCwnu4R
9XUPXeIsG6EaEVYJaWvQBo23mgDO7Srq+ZhnGbHRgE8ezaKD0QpZq+jbnjRjcs5E+X5/EZWp4YFE
oKXGzr0CvknJ3pov7X0/UNgN2nF75Vp2bfRamDFOnVSndmR4ktHnwFAlWa/M5BASmKrtkYn+0cXb
JN35lGz5CJaAOR+JbfdVgNlDHUnBZdzNpyTqSn65qjKYV6BDFtymPJWM8ZXsYCLjgF2Xiv6lGPrQ
IztUGJiq3HEFVGTE+ybHwukhemReTD6V15BRNjh62JtBNw0XvmdkUNYSpkNCaHmYK5r/qTLOPUPT
IF/BT3BFd9gEjzWBXKqB79vVRBpPY3WmnW1Si2PVhyHUqGq+4vb50zm6f8J65m41opAPiYCF1VT+
hLaqPQMI8p8rS++3vmf3xEbxtfYX/Zx5hc6N6MFGdNvhLH2TfnrAPQxdmCpx0t5by88O+MVYzjFY
XmDJYQOwiqeYw4thVRzRB1nHsmYwNFrjFPX10kcrmwfcAMmQPiIw/TtJWWydu/F6iuVfaUpnP8bm
o1HA/jMSwgcT9x48W4GY0LtxDsbSak4T8VcB34wDabniJpQ6iaVto3bl968LX7/j8TivDMy/Y1pf
fLfmZsYqfWEFVkakL+4tK43JhyyT1yXj8CvsGquqtXypCh1UiQ2bD+QetccsiGDJ6o25KikMmffR
sao6NLIdDsB8/V2R3aV6ltXt79lDDabO96KDvakmJw20pSn3VQM7zh97WqRxjqakhoPXeOcUn9RV
jPQi9mCFbZt5hwbu3ak3zYar6GhBG7jqraBtW/RPGBECKSmeg4oN3NgA9BLJ9IJm4o0NloGbcOSZ
Ue43UMNj68ACjUn9u+MZdazLKt35o/pMkphIXsE3vNFLfhcXnNDiT300cshDP0C3ZEMic61MHXSd
HwGjjz2bicqVfdQJJx2+CP3WIO5K7GmhmTPey4TAal6ALw3BUDAZNimS0zSrte08+7i73aImP9SK
tLpqDuXcoUYoSX7M2Rx2jNRTJmMhqebyfh9jMtlVs3SQu7dHXQ3Hfz7xyo8LFjcLKicoEywFxncr
rsZT3pYoueyRkanmwTlx2bB2aIOjbmbOlSKkihfkd9442aFiBKDsMd2h+DSiSceJpGpyIYu6HR9V
0T5NrTc9tFb745HrJXNQXSu3oO52HRlZfAnnxZk2fCZyp638seY1QoHhbJbcBQbM64A2oB9WaGXd
pXf4NUfb+Gy49few+LekYek5SWwL/A4naRQaA9j78LPFbIJdWqtYVNExrnrsnSSxnkBNGSAJHXZI
/TO6dFFDlUoC5TdTPqUoTJnbeBkRjaUGmn2l0rcNfctJU2zsQcHAmzi+CTrcggfz+MqoJKxZnznk
ujVsmk5ekRPtJpLhMbnze/65bpw91rRJZ+6YftUPYq4lcEBwtHE5HyuzYIXR9M3e6pnKMqIudmV5
f8fi6QF4TBPGY8d/GoPvYOZjwclK9gaDIgaPg9otzt+qltbBJmRlE5uAjEGDArWtPppBN556X76M
tSUhv/Z4U7qVSG0N7MPArKTF54XE76wZjXsG8fHJJC7makfQgQhSz7f1IJPzNOWA2JuhxRNSoAbn
6Vvdj8oRHbl4CcmC1a0yQe1XdfzoLHyDVN2HJMfGD9NeGOUSTDad0nLfn07TL+3+oOPqfUyJQ49W
geejdf3nRJhzMAsuA1Kb5wu1ZR5VRrwACjxzI9PfriZLjsoE2kyUbbbOI3vyYtzr7WhFtYPapLNe
NJGf2PZ3e08M6W6YjSG0vWXdWTpLS/xpsvMvwMPqh1SsW92pjWPe5nhiujHZjmaaHb0hPavJMneu
FL8ZMbgHmMzHpaMPXjHhbPOCoKWYS6KyGC4I7czgqea7atcUrdqv9r7TRsf/lsp4QDsM0rWZY/iL
TWEHKse4tfZY1er7TlTp/nGYOp/HSzK79+mQZLn8HmqEWGUHYNgy14AGfoCHcRc9Fgo9UOP/gEVd
H0RzVl5jHrAP/qjKQUWgbkudOBdHj29IlNpHH//YZtZBby2ZdY+rRzhjEsonabK2S5ExdLGzCtsZ
0rLMQ63TceCSpxeNcjbRoshbn8Id7KGoRgCUPqx83fmkKx4AlnkPTY13RvrtjXLDIeeOLrUkd3n+
FP1Sn0d+Tp/bzPz0elfr3nPZUGNNE1Jre8HjhbcvP//zb4kOFZfZIs7mMePByRwShIuPnl3luTsw
coOEnD8Z/jpEnYluaFpi0Ik5Id6e1zN2s39WxhebeiJEYDApIthqko1FOLWv3Y2XeC2ZjGDPrIgK
Tw3zlzVMR4CaQMGkeE1jx9wvKedwyit1px3B2vRWwAX60NfI1Lpb3ieXZ4UvBtIbs14ifXbP3JCv
RCb1PDODdzAmsTzaevtl9dkSrIPhMaswHgBn4p2o+32s047ajak2YGHKh3h0552tzEc3cfgJa2pt
C6mysFr1csspsLXjbv2Ic/Oli90zTPruQVeOenaxlWN2k5+djsBCCAI8UQb92IlY6HOzb1OvD+BF
RShXhUUEmUQB9sjv2s9cK97oSZFY32lng4tKuKyOjec/oJ3tCNm14s3sIBRpM7+PplJ6AZPu/kOQ
sKksoeGyWa9AWu852fNyMkYGIhU/DRWdcX2dmqQJ4rk/iA5jTkZ2QlCt94I4HY8d09Nzqegnh2Jf
1mSzd4CQdnP8F1h5eVvN9XdRpxbTbsYUnscaOvGitYdy6pnW3siR7HOUKCQ0qDVFuExyPFZVOx7H
ASN05fkiMPzfi+8h9KASClQzZ+fEMhsSE9truyoqRMvh2bGnd6Mu3ai0iCxfCQIdST4ONC1GoazM
syAWalvDkXu1bMIeJarEoG05rnLndZXph0rg1SUeecIp73uABJ5wZvqRISKVYo29Q77IfO/l3IEg
ffad0OfjLPtbV8XjTpI+i+XxtXOoFxyvG3btQmYbPrItJxzfNZOl7X1dFrapMIHSuO1zq7yFXnN+
H2zzCefCW9LPoeFR+kr1hgP9UZHotfPdOXSn/JKm2rrprKLarozjNt4+QwWPRBAy4jh9VQ2lQmtw
jzgTskxVXRomWcFIEBsrRVJhrZkYbWZuvwiOYMvW07RZgnGMO8chLN4fBn8A3+ynuKGacV0Mx/Y3
/nz0LPxhMoo7v7C4fUXJn7L5Jyf7tRTxa6ccfAzELc+kk3mDmM/tUL2TQPME7WDeIS+dt4P0m705
rOXWTONl09b6bbHS7hXm4OOA5tC+V7n9eaiHZps7TYdA1M33sZYnocXpiLQK4VQ2tH+LdiyiUs5a
1MXDYZjliR4ufkw6pW0MRvjTlORHQ60/TTnx5CgGjL1MHseUcY/UjWfYSL/qiUEhAcx4fb5Qz39U
8tBOuUe2JmIC1Y7LuXX0x7wbWFyY7gr5/geUOfOHsr5ZIw1VW40v/pQkh8IbHyvFdoiaI0orvN7k
8W1XNOzKvLcn4xtEcsorSr4JUU43u69lF384PRT0Xvrs1af0R1PJq8twCCqWV0UqXSmz1+dat1jO
DvhY8YJSYzE2mvus2NrgTdjkLzLq+7oOqHu9TQKtnPBrSOZ3sE7niWet5S6gmnSpMPhurR4ICkwX
W3a01CA0vYvJJIYX+M+kKoAC4MRad9imdfIgUb39G/9QT3QxOGfgTiISfLZ6iU/cYYUJ0W+yZ+Km
rL3fP/Zleu4vO09MaJ2W56qajzKR8Yb09ROYRug2tNTruHyZufGe1tYbxqGg8YaTKs2Dvv61ZL/L
tewq1vyKK2Pa/ptuMSFtAYRsvARkxMzMuGmcV1/Ux6nIrhmLQrOwH4d4rf6/zP5PpVK1XJfmz7//
j5964GlcLn+StK7+i2DeQkX0/5bZn1Ilh68q/fpv/8//Edmbzj/uMmtE9AZPxF0w/x8ie1P/h295
8C0cw0bk4ty1m/8hsnf+cde++/cgUB0l/v+V2It/eL5rebqORsZzBHGJ/+t//pcst/5ffv2fReCC
v/5FFWJZhnBs3bZsy7sLSf9FuuUh0TKVJFHAzNls5G+Z7L8c6FFQ0a1X4uhoypgHMf1jsfZF5s1u
5nncmrMJYgUUQ43Q8Vhae8R/V2ZAXA1NZGrrSYNRN6dVErrOH88lGF3QNUGuTpv5uRblcVLum8f8
I1ZluFj3Vs39IWvpQGjvo4/1SU6PJQrhcWjPmIe3Rea+jMLY9swkmaqHRWtd7BV7zsNAoUxVfKpE
dZUYnOqpZ4NoMc1ullPijseWMc9Goc5sxedSTTuT6Qo+AvHRzupmZi8aEFG0gF/t1D92Xb/Livi4
xAj+GjgxjKaS+85OeE+j0UftTPULyFL5v11glMi+M/uh5uXr8XMmL5jEL6qBg45GL3eQcxJiYLfJ
I/gsSMNwqcf6jcUFmMi4gGeyIu7oACZDOsY9dhiWKpjGFMVZHGiWt4+57RxnCvWebWBRPremv6uS
I0Snl0rlT1C/jn3lRFk6fYtRv8oe3YefH9o3o2zbbTZMXGMlqsR4AO4uTmzWQ/atLwu0ALw65XOX
LVFegfs0C8WEcQfDMhhKJwksvI+FFFGd95fGjCMe308TFSOWtGQlIhpfGjW3IdjA4zcuVvoAn6mi
dXWLz5ynphk4BhG+FDEUUcVSr85iymuHupHz2CjsLQPayPaLF2qbIKbK2rpTe7bBlER3GYqY3N8k
Fodamd4Er2LVsyCxdWI3XofsPbbWE0a7Qzt6r31Ha9nW27QbrozfQskuyR36b1pBtCZu9ZiTLNP7
mh76rB1ImH/gGj6Osn3uJOb9LgsXmlpWJ6kdE1KHlIAIUcN/cjvCwsFOjIkV2jGpTY191DMCQ6cp
KImjxfrQ2SUT4mmbD19Nn/8C5IFlfiyPnaHhIybBPtUJq2frCeZ0xyL5KLMLI40tWV/bvtAedJE8
uoZ+qpGPWBZNER3cOtph2atmQz2PjDJTZ6XsV8y3LErj69ihkyD0nhUZKyE84nm7uy9d7HZ5RR4g
4ynyBoaOjW1QTq2hwrrmU2M5jAhmRtD9GsSri8VYy7iMbn7v3SxSw2k8gUeM5YUl9g1b5vOEkTjZ
d3eXYl06dy09QS71Y5oXLI6wvBTdl7TbQ+32z66sIwoAYFG/bcT4c4O0PNXix7aPP0oHFQ3yG/i5
rhZNbXeQKWHsykSruNgIEkTS3YBG0pPG7DYGWAXLDUpyKMglEnebSc8nq6MBspaeqsV96u0Z2V+F
GDIJTSY5tGv2R122e29KDpqb7E2DBadKf5nNW+8BF3Xw7JXqrXWoOxomP1kz7zT9zVm1B+U/5SbD
yvU57bQ/9JwkcQkcADoqVQOEuMPKcw+89+Ib9Cx6KSINDJo+rJ/KQLnpJH8kmw0GbhBaZ+aLXTqe
7di5KZbHG68lV3dlK1j5BhttyuRl+J028UuLpLv145/KYfncJyjrLb0OLTNhqdV9pQWNqgbEyKqh
S2SHxqUM0zQWrIaFC1ztl4JmdBzsz3XAyqB6JJ26DEcBgDVbBiS18lqXQZnVBcV5VYR4pl/JIT22
7W8R53fl1Fm3lNqyUYMSQFzBi9/2F3dCW1a548UaOyLo68hCm7Ay4c9qPVpzZAFZc1uGAuD5Goqs
2FE0Q9eVl1xAqZjYyJhMTpVPxR9a5fhlIZrLXCOQuK1cM30RgxuIcdnq+vKGVeQkahRpMa0Ok8dZ
dGg3Rojdb0p0VeA4KcENnfhdYUglzZfRJ0SPZMOAQ0ZaHG+S+asyFAdwfRxasKW//VFn6n+QhDDY
y7WaripnNAkcVUPbMqAxxlz00BrVUbcx+XMqmaZ8mVoMV2WLrinTH3B8sLWoOntTONXWtJdj0X3o
nr2tsl8jJ5u9YNcx2SBj4unkEJTtwFQFfzSjyAk1wbzaO4eFs5r1TzNbsOc39gdLyFOr4tDtu+Os
zNduBD1J9CQjHP+7cRYiOcUj4AI6J3xtdChMW2I6Z4tH2ZVUdzFDymaOcg8WBhTls1nGiFLr9xKN
j7GY+4mTzTeXMJnQGWH2XQx6LJRVE6sSF4TdvR4tGYCj0shXD4UFgwN37j6FV+OBKP4kbvmREZAT
i4qRn00XlLev+tKzW5bFL6Nrjl3B+yguccrCqsA8YHULEIOcPapUX3XSArz3jMBNxr2VYgiBqUw7
nR4o5uF+VZ8CzrNZw4BXMlCZtptK/sC+vKHH381mwhstLp2nn2mo/hIgufX08qWPr3maMKIi2Izw
UtadejMj18rO6UJt0MqfoV8adEc7ctK+y+mzob1a7DHC1xVZ/Qw7TIbtzH6hb7NrjmKvNqq3KWOj
bWFFYgPQdsc6e1pdpBpwEzZ6r31ZLgKAfi8LIDlxvJuq/DUhsmqz9j9s5SWT6DaqPY0Us4SfM4U0
L1s3lURaNN3RdsmXTbq9O6+MYkb5VepFyL7tQnt75/NGqWN+uco4mdb4vpr5owakCChZ/aYVxoPu
ZQ+LbZ2sksUjehFVVxGHqR25Qrjb0vgWjhFv7sglLS5BJ9tloFpa/F4hIKgSZ+9Y85G2nJ7BscAQ
+MVuau3XNJV7MMPHyq6v/lg8dbrYj2b5FMMeCvLSPSXlGiAZwlioqQcr9t49xYTdewkcd/2TaN6R
Hi7PDrBKds5inhH9PKAF5vmlPW3SYmYt3g8kRRTX+0HuTq/mAEIjts2gyWz2lvIPeoxDJYvAndyD
NV3qOH5DnBPo8UguQ4Hdgcc4szA6r7V5NrS7BNM/ZWb5qQ3NrY0FuM/hl/RzC+zPmob3YxLz+M3R
KAN4pHnqqWepI8Zta1rb2ED2jkLIApcO2GkuABj6B0zVYOLvSV9bS/3BwRla1hk7BGwHomc6bi5U
7Hm87BimPvUFu82mO5mS4a+28Gqq7A2HRiQ9CJnNetCSsPBv7ZLf7NnbOtJ86MjiG0b257WGiYyH
nhgcxZtx79XYWA/kCVmo9FbbRISuXu7Dr16Lo7jwzziWjulxSV41tRsQweLGu7SWedJgsg/JkhzJ
HKLffE6k+mSkQf0SJ5FDKeV2Jewp+dkncmN58rdUfX/wsyb0BtffWp4WqinyNQQT6Vp/N/CUtm0G
RgKMFRqniOywCL7erhBuWNvNL74aMMFvrrC/y34utgJOsLb6d1Lu1WhW9GFOawZ+eae4Jwu3aKGH
+qAdvXS++U17c5QzX8ZVHQFNBpa4K2tHK0Pt3AA5p3ZdxTKEVsJUYNAqwGYR/NBk4zbtXkdZtuIE
3DYMJ4EJlHzgB3MmALBcd+5KEk2lJ32AQ0jb9yJmIYMLlb3wUhsk/SCaLUpueM89AfK/DIXBQ1CL
XVzIcyUgY+OXZaGxVUkw34n2vekw+UH+35lI74eCqnvOfuIq/kaQfMyNZSEnUaODBqY2L9Y288bf
iK09OWARc9vXobCTsBcoLcu02vaGsats84DaYSua1A8GTXKguYgAzSVBQTeR6pHHz8Zeut6tHjQt
KJUbefnwp0VEP/Zblg5nraE6ISuC1fzDFCcviz0wFOFKEn9brpuYhQjb4LBHmbRpWuCKnDkbB362
jYERGD+eytpsQ7edd4iRiEYgolHmDwDghurCqvRYlPYlpeaFhHl1QRLZDuNqdoir+4MSBYznTRvq
I3ryeDsjg8lNxsZcaAgGrJQvURIfLR3OilqpTBHHNIs4lqajdvnk7Fj9BJ5yolaMH/Gdi06bpT0I
/hMqujAd2cnbbMGhlUSeYXMJoIEroRV0wEi1RpVExaovK7MoyoE1pv0OFD8pShV3FBtEBkam1HYx
YyI1+5HpfxhKi0bEc6sk3ChcWyTtlqfecoRo5IVR7L9CqGHp14Way2Umcy1gj3STOrv8CsFFfNEX
MH8tGR0vprPWEd0bgKPxY5D1a1WbkeHlnyBxZY3eKs4JARuTTWZkV8tf8Sww7tnyFl7dDio2jIUo
RSFDsI/PCrHtoKfrcWwfbeN7rey9VIZ7d3chOnozVwbSmRpC9BeXdr6X+RJmuksgQgs/F+UDTA7O
I1u5x34P7IaICnUrEvOgfHmw8lfs19R8Ag7c2IfMVXeTKrBo5E/erDZjSXJThg4Q5iaPa6+rSPpY
4dfGPuVO8lKAeukN8+zMzkGHuMJ30HVD7jLl8COphlcXm1v3hgrM8MFs8QXY5PXfCYmHaLGf8cCt
pgxEQgyBha7hXPeotjkJzbjdoJUNdfu9K/jQKGeHsuQQl7hY3K971TH2QNGcKWLhu53Ga+tuXYfQ
KP3oGsDmB9bi6AI18m+sYdlDrCGGdoxcUhNkEi6ascF881rD45jYHI/58pgIdYm97hVndDhMKV0q
NHjzweWhWiktbPVGE70pmi7M0Zvb/i5271GW9otkDurYhJ4mhQGDI7EfKAwKRtsUYEbKcTwiimjP
lTbs+Lf57xRg056VfSDz7yl/FRUGEuSr4JKlQeQEkSd6Tq0fB0NF8u9U/XZtxdUwPZQtDhIhfpWN
/zTNJakC1bUEyd4hnCQADjlr755sQPF3YOWIrvxpAaG/dUoGlBA2ed5ygHZpx4e4jic704NxjJGy
iWczj8mft8WT7qknfagBaay/mwK+C/Ba5kSo0/T0F9TiQ59OUOPuSg80Z7NVEMunvhMPR4FdYntX
EtGsQxIfrwX8qRM6mFocsl9Y7YubZlDZKusnY+k2yOaAW+HaOWtg2atOxV+GgOLekQZ8MugMWmUF
BgoSn0QVTxP7tE9pYNuo8NedQRYIXodXx5gP6nkp/RVeoHrKBsGGmaIWvJ0a1UfJtMOeeV4nzLWZ
QHjYAVFGumqu4wwwlFy1pr20paKU6M6F5BBKZ/VSV2gc51phj8Q/N02bXqGzjJdnML35Zpw01kQG
5wLFINb5/IO9+JUVOyWP5pQ7i1gbtI9nVsVQ4mXKrl2zAq+Pb4DPd8087RMJFp/KayvVcZ0dDl1P
JA9dCSGp9fTn0XPcfYq7hIDyYIXkvCEu/EmMUTkXu55oJroEWC1ZcdT9wqBEe8CQ/W1O7utCrWGy
F+8Lf78aNP5pUZ6twdY2bpqwpC2f9Z1IYmrpVTy667Af2adS2PzJjTyy1qKJ8jLfsYu7JfVvB8Ga
8FELsTMnvYT/vfll9EvQpPYbAWA7Z+LGIuKd8jEniuw3W8agqT1WkadOfWnoF/FCXcikZn7uvGW4
fVybaZi0UKYAMdpCBfrOctSRfc9GCkOEPjpBJ5ndzfZPPzPYJyq0xfoyXP2+oxU1DwN4YEbzxjkH
2wlTniDRSXX7qnsxpbmx2cop69wPKLTkW9MtQZZxGFkfqm/wRNPnpGl8wluTlnJXg6/xZUT5Hzrw
OL3io4l/Nfp7nY/4HtKKnFIz6tjg1D4LFJNkFWnplJ66saBjI/eMgBpPYAmsibzjdyQd0RpuHTSq
0B77S2LTALb2ECq7PRuFebL79mWc+26fmc7RIDAiyGkndKM+THH+IXr/qYvfNSocmnHtlsvJj9Km
PxVx/Hc+tEwstIGsHijAzO/yFRWQ/MF2/sdrEOy3RJ2EoNGCOOXcanoCId2MyQ9S8QUNxT2e6W/e
JQz6xGlonjmX92p5Lr0k0FoynjCP1D3tNNPV1RNBPkH9Yzs2pM7dQfPF/DY0eHkzTyTVrHvLluQb
1sGWNZrAz5Z7CdEYkXC1JzXIYBjlOYenaGXFY8li2Mv031lK8+tR1ZwKNopjhkIFaeDDbKeM5xCL
Mf+FxE5jA6rvmLb0SorVC5agp6575yM+a0wfinvMi+dHS14/UNN59RS2mdil0gSFArzPoeqvclRP
rMjtc5KUkFMqpNRnNoaUEW2wSGrL9Cfn/M9k95RWimNtytEIjW1AogVhNcYr0xp3s3JuWIkejlPz
WPpz1DaX2SVlIsaTv3IV5ggxyAkL6tQBtdZAMsxGZjhPpTYfzcL6Y7KG8WdqXycHPF2yh4+ZKZvL
fBQ9w94m4VxvSwKFvDWqZ/EHFZNcpmCGhJ2zfUSPBu3/4PIjc1mGE5wXOo9XxdKoV4HvuRQufdgn
2E9IHeV5CKVzZjX3pPLm2SU7Hvwg/rKM3FCx16kVUf82nh2geR6H2ziJDYvZcMh8ypUQItvSh2Bw
Dr4boacY1z012LaeCHgdmrDK9yl7+3mNAzVPwT21ocFeM2FvGwailxmjaaSDQgfYrCRtD6vczw7Y
ULMPJ0uLZjJS1w4ZnI1AZbmHMG9sBleieTXqYYcbpJ3kxtN3o16F3fTWMpHgRtuJFMsNm9YFGUWs
A56X6C12PJB7O9YekvuqFFRUr/fIpQAG6M+z/jLwY8v4I8ffOjPMpWwPNJugv2be2v53DJg4q8hX
mzxc8w+x91wUfbSkPSXGt0rLQ+HEM+rz8kyeMaWueZNI9TGUnanO16YKG4hf+sju3V/4ZyIcWd5W
JOkUDtGsDl8jn93xED8Z4m9f9aGWXvHq7JPKDWkxAjJKt4m86Yb7ikG90WpOi+4yiT5yXCdiIn8s
pb8v8g9UebBfaPlUhLbdwrpef1vro6Zu7YCcY+BmKJ4Rh+/aVd8qZ70qHckDd9QE4ET3MEVyMhP+
CPdd6KRVevXRnH+VHQ5KI8kfqH/csCrEFq/yGSzFTq7VlZX8xXUFlpP8EeHJiRyHIO60ORRG7qML
EwQsZIRkmAK1cdt/Gk76aLW6GcwsycNmyX8slys/afAHsNk5x1WCE3Hatoy6OooxsSSPyJtABgxJ
c+zRJW80FkCNhUZaxm9LPHyNaMacciF6r3OKY9nNPKP3Zg9rykT4Je8wxXdhIsVPFvyPGeWVvzjA
4AJFpPLGIspAeTNaLYgtbI3WxQgykkYr0HwopqbNHFvh/FOWWIrQNK3Zrzpbd/BHo4bjIwGmW0G4
nsdPDRMLMSGNl+/shUqPVYlw90K912hj14aY9L1GVKGDWC9lUuBtuT/LiXA64+yoi/eLhTZlxAFI
A/Upobdp07A9z5gpsODCGLWudWAyWcqKFz0pd77RBo7/bnTLFmB8mDQqsNmSjYZ7x6WQTgyElXOl
SkZCa4qTV4WQ1g1snUnuEcKSxVmAu4dJoivRp4gUj57WnjEPqFM2avJoa+LNc/rLOE00GZ1xXfHY
9cwOj6udJ0Rqa1MI6RUXf467sLtD7YyeYV63IqS8Myh4su1dETfeA16aN3d2DEYJmg7WhCVAN04Q
IGiZtlqrG0FM7PjWV1ODR4jABSch8G/J8Kt62bONFdjGx/FdD/BS0o5A5Mxm9Kcx6opBT/hdvlzr
22C7VYjVaHkpc/M6mdX3OFMoL/3s7r1BOjvidosgbadnYsconXMOrDIpj4j12JHNE+5HsZ/N2jpp
fK2X/o5ZRB30HItXL9YOdunafxpBwjMUmE93Kt6kZf94WGTG3kCdLxLesUzbDEt9FcOaPXcNn7Zh
8pb4dvs1y7zfa546+cAiH+MxRoaWcb4VJsiNTlFZaPEL8eoci2Z5F+fov8qefMNxQpPjMco/Sog3
TtudCTDGgKFg3o5OPQGpvKvQLkuX6fuBcE42n+O3rY8HKukpSLC0Iv7GRjgkLJdFs7OF/xkr0iIK
eFCuNN/RWoXU+kDOyR5ET63YzEEFqkxKvbvVREHN3LSKTJC2n66W3sEjOPi9WxEnyPJFmnsX7ZBf
ZfqxNTDPliiuyhHWt5EejTWBLZP6xqlPjjmGF0I72lzrwxXeiEkuVodRfAM+KfZgmOoZwawVjmZV
soVU1Ou5vKWObhO/xIx01u85fw53tTmJp4HIwWhabL7F3Ssile4sHCbWtm6EM7nzxyxOdqPr/9ZF
QyHWgFbKc/T3uvO/2TuPJNmRNEmfCC0GZjAs2wHn7uHB2QYSL+IFOOc419xgLjYfqmV6cthi9rPJ
qkypl+UEbuRX1U+HR9JXgNM6MC4kJT8jZ472Rs1mO7XD86Ilzg5eNju2xIdiOS5HI4cUaBPXPIbJ
s9Zx9jJrXPvg1QZp6edGlFc+H6wjVogHDVTwhm5I2rZjMu6jvmDg6uLglPB1d/mxXWIiQBazwho3
9mZae437oP3RFzaFepTulq6Q3SRpTnXGHVNH28er8zcYeIF6W7YX077mXGdbHH5e2wfN3in4lNA9
WcUewLrX9JBxPR4pWXLmAltqii0yyTT4xRl/rmJwuSsiUllkwhnLI3YE4d8hyTvIPrqxU8PHvETT
b7Rc4rjcG3OZ4/ibBgyKLCTJHNNHi/M4H5txJ7Pw0Yjm4VgV+0q08JuYlnHq5hYzu+AZGJcsqvhZ
K1PdRuv9lud4u3Bs1kSTH6ouORd2p7bWmvzoLY4qLL3cBL9Csr7eaIBqqawKL3TqXiYc0AfJB+nF
jhNwPvjWCDHu8sXdtTAeZ2dNspbQkyLIeYIazNWUwxSFw+3cxEfm4n/cOv9sZHAJXTBRrdnektp4
bPp1ZkpdLIkDfJZJPHklRTk5LBK4DYHLOZ7WLKw0mxSwyH4e89fGbKZjKsS0x2cPpGB8+BevhJ5y
+9OmWO++GdTCrHdZdmDW46JnEiUF71AFzwu+BMCn2n6hl25Ddy3I+Lx9cswqZ+tkQ6AhW+FG7XZm
AUu6QrGeEmAquXGJmTB6lBOO/jBFdzFclvtZ16ItY8l6O/JfN1bpuIcYaOx2ZK5EqRlmxrqCLDCO
Fsh0a9c0eAfGBFNaanIXKUeNS7nNICssFgRLCvtEyu7ZL/gDzKW84xgvPYMqR3axJ4f3YRqD9oth
BFX4baqC6JUwPwtW3R5FjgXb0bGnrYuAm5XlUQTfGdjow9L3O+kW0zHGICv7+m6YhK/F8IG6SdLh
nJAacgyoTsS/GLLEKcx35EuziemmabJtH5u575rEgweNLqZjxUeL4xTLl9u9pJX5k9IA6hmN+KqT
EQEmiMudaf1NXQY1PaD0yuo/JD26zNvExYLOquyTqgQiT6FTPWMdI6sF074sBEhhyEMck9phScc7
m8XbSwbC1GamOQ/hvDgPXTD8zi4ROAKxsBVqgwuHXoESKwysoIfUdLAetG63hexn7duRUCQWqvkW
1PxcyVw9JlYAAc2FvZu+C91Yrn1fG3dTDrOP2Sk1jXPf7EezvODfxlblVn5a2YduWVL2R8BeKhmn
nRwJPLjczw72EOzAQk+Xav2LlOl0Gczht5LtSzCZmIWFFh9yF/bZPNmErIv6MY1mih4JVgV6nhwK
MWkb24kx1nYY6GGFTJq+eFnljF5eMsfLRNqeRYwgIynY3qV0VpMihr6m43lwY/KhCvVx24qJwTLG
4r2GZZWLHYGFSL30nFWZIAiXX6bDB8Ixo1esaS6ZSnaGHnHFcO5mHf0ysDus2eSCjGH6qybnFimC
llOJkNUUyVZrCLwHdU4tykTEwFETuhTQ/vOY3/q4M44p6LdtOCH+mIlhIwyRFjZAXAqkUmwk51LL
v6b4qPDv+4zA0DOHhyAcTpUoiINS9bePQkaPanQHAgeXOjPK9Qa3L7r5CI9CcMyGELzMahdODhiS
GU7FIGS7yyrtaynNgjK9L1k25iVNbfiBztmtDbWV1nwnsw4FKQMdzFs5ljEBOs7fgW91/TrrDNJ9
MGGL0+PbDEhSZiTFawefhh1iq9SjnmhgVztbcnTWlswr1O2eTcclthYpztsFSnWkLO7f+EpIYEKr
SRd4X1yH9b0ZmY8u+tYVmPuxhh+XuC57lVmui+DijTOYh0ZF/JERfSy3M/MyJYy4VMLiEhPtpXEd
S4zoBoa405uoQFCJ5DLiGdsOa062gm7sMCgTycI6Tx60Uv8qCiB5D17rCFxpJFyQOFeropyhI7w/
G0/DNEX3acrphPWxOXXFedYGrhY5wYZ1wjEpRO1B9U+ZKS+pqnnSq+5Vnz6jJrYfxPjmRiI9qhaq
jmz6uzyzSSRF4z6L55yrc09a3Y58jZjfmVMmCYbyYg9ut+d9s9L2eNzVCi9BY0z8DILSvtOb/By5
0H5csWAxHyY8UZrkUeiybVTn9I22I4JujQm8pTPXz9pLhMFrgy2F6gHFtRwR9mVWFtkHfkXZgHWo
CIxnrWAAko/ZcoKz+NHkgQn2lbML/k6e5K46WsMKWcg0mnvIWs6T3OKccR9owKaX12ycNXgHJ2OK
rc8a31cDl4CiR8IrI+M6iViIFKNfTFJuzBNqZvTJ+Or084celF/4pt/KOLZuRTPfeiYOqUrily4e
3+08CnZTjwxtVnzWiWQeNQ2BQjR3uLpXqbuZ3OUNYs89tSQg9KgJqu2I7b2Fi6ZFxiPJUxbZbtip
EQamXqEaST+iREmPncin/TJdB/mK2m3DJh4Z9gRO+5C/ZIx0iSRVyMs1MfO4I8uiwIXjKz4Nif4+
MLKnrkvnzwTfU0GhOS0PmJneskj/HTVPn7HI22VW+bPMH5c5jZmmMFQiLMN9gS0fRT3zYmp+e0ec
IeBRWqKpK9OCkMASQ26MQgMYi8Asy+uoc5ihM34rm2jyw3Lx6yXb9dxnGLfpj32SYgPAhu9VuMTw
77KnRpq7+DOqNB6kQp457EfnVDzJqKruJOAjCm7Pc839SoVGB4aqNB6imb+wLHDnS78Ad9awAZXx
Is3kztUDVuEJnmkxGMFt1BnlUuhKhY9kplwQhPQD8kE7EP7BgdfoQAILQrKdZr4nChxgj6GYLKCU
2M+IFV7czIkuIUfg//hv/+OfcUGazvBBKUaOL/TlXPgi2wPRQV2wKHIdSx3osJPOXkHe22MYx4Mf
GuNuIAa7lfEElhInDuVJR+j94ipbC3JLDE0WxT6fwCn0lt5cXHv+KpoFZzr5lSMOGYGKcO1EkjwK
hGjiNe/aMqQchKmcMGv8yC2Q8JRkoIc7jLpXVD6Osi/uZPJVcL7O24s19OPRiEzfXuhYrCiU2ARD
m/l6qb8syVwzuXY+1zv+3oqxQMowMPdhG/LCFm+mdPyaq4azdr86xANop+XKtKsn/dQ5xdWKugks
Q31xI/XQQPO460fKc22Di4PlxtVJl9PWNZL+oZLDpSVlxGaHqo0xXO07Ojk2QbBMFzLptxCpSVP6
dUhJHg2d2ND5zP/GTPcNmeaHZqiPAJjgjpWF5gOpkHtoTAYzDbVgiLMstTaKDcel6XxpwMGoGL1u
Kpwrm7CNydSUVrKvVY7YYdqzt1DkfUqs5iQzKELK5s2GTkDP98JUXYsDtdWMGRJxkHbAdUjhmLZj
HeKlONQq+0zJZx6iuZHQSQ+qGS8LqffzlCcuOotzqTpxmMogIbh9NO2as3grvoz+x3Azjbkt+Uht
gUgkouAhXUp7x9E+2lRjRPIkGm1k8epVEyLEKIklt1TEulMOEZthqOsHmAgex83XYHLGYxM1rxOs
30M7VAhOLYiJwu4/VctpIIzuCtEeRN06r3kmimsv+BW7PcPpIowfi+mhLkJ7p5JQuxiai7uzxM05
248gelgU+q98tniSGXvlTNQYZmfpLpx1TpjJcrUNbScJQHs9dSi2vvSbNsOGoA10ni0BVTJj/FeS
RCl17sUG1IBDYnKvbMxv02Gtrcf4TcfgT/7mj9bK15GZH8SO9Dqn2rermfeLW6UHwNAVB3P7aQV2
CjVu7Q68DSSayWMq47n1qCNnapDquxMq1hoBapsN53/CETzknYFoVGNuNWbiC1KaW40l19N8EWf9
CaWz9hwr30VdxO4aHtwSkoO7YH2NwvArJAlNTlP3rSY3/XhtteO88uxm1UW4VLUk2JE3fcmC2Wqc
hCuSGCFGlHgBIju/V3njLViuhtY8cupOQrPxramwthbD+7bAEWTFleaVRftlw1ujVsn18wIDYoEr
c5MEAHyIuSHvcFspgirzqUW+byxn2fIxkoq3pt2gCWiq+og7w3lIoukRlzZNLpi6K6wNc3Ob8OSa
6xcjF9DB0McNsIaKvbcmHpIYPEGZuBFAhefc389WxEx3obEnMvJ37sjfrTmxDU0j1dQUOFZL+RMl
wIeGgatHVNz0uBc3+TRNyk9gR3mJiT1bFoR4GhMAH93EGmCUyCJxZoB5ZnQ57jjIwdyIBnh0ujiQ
7T+lgdJ2gcU9ejAGICJ0qewiKV/B8fW+1ee+imYmLAPVDdbIqshkibIoGmXZuW9gPNWT21GwQwfC
XtPLL/rDb05GQ/icCwCxyH7E/XlV1COE4XRvhS66lp6cHJkei7T54GuqsCBidaoiuZ3XcojCHg91
VjwVJrFMYkvtFhs43ppmAqPTgOirQNWl06qyFeSHtXidkjGsUo0DdK+OlFe6RYfR7dAUnUMyxlnB
UMbeGFdomVFVHm3oaL5aebJ7DLp1g66hhSBX7CnZga6fKZNREIbi+yK2Ryai+mvLE2j0tGu0Vsxu
VRYzM03ozmn2t0nreQVILHvVU5tqE81q6NqaB9wqUfo58PoRJ5It7oTSc7X4BrO1KyE0u75yWubb
Q3ZUKtP3yjAMnuD0jzs31aEKSuZ+qgIKAEYzY48UhFN9WO0xyn9WU39U57ygoJO3YuT9FIj9G6Pg
EoS5ZwQE0zn7agwfXetuxpr66Jg99MYlu/Dmxo3eN9HWqYbyms7hazoyseUwTONFkkLPACNZzgEh
T37EZBIuA7VJ9+OCrNOS8dyWXY6+C+FPr6rpWGiCW6JTU5rWUbRDYdMTP4rNpDR3Ew0Oj2CBN08D
48FgJU41YqCs2s7SqL3Vr2U4vJlbq2HAnt9SAD97rYAtGlOeCRie8S95WQrvRH00LWO+TxrParL0
0qAIp2xWPzajpla1RB17klvAFQvnFjcmS3v90pWPTbJsC/lRaRynkdeCWfPM4UM2T3rC8Yi1VLND
j1lw7VTMoyl+nL+a4EvnVS/GbqTcR3H/19zfIMNYRRzOHe4TtXC8PdEY6K89jyPfh+mQOHxU5lp9
93cKGbfk/Z5OnBJVL+LDUG55nNwap3h7asNkF+XWWUJ0UMACcr3fKox0ddQeH3pSVkDzdi1vfAhQ
UEqcojvsBRJndjY/d5BhhLzmoNxdHP6jYdwsfB/xhwGyhoziBZfRNgiNz5XEW68ub5ht1BW/tCGe
jkS7U7a4l5PxGkpkh478el7Y3/rMNLFL/2hmcwrV8C5xESxM45Mh+imS/qSC+6Erb2GPEjURlcfM
m6flk3SZr9rN36E55M1rmn2L8hKjhLjWazOch8pBqjBfK0fWmxF1PSvCez01dy4FTlwMgwL3CYBP
YF+ojRSoIpKpt7IPDxRY7/BAHBuRXsQMVR7Iw1QrjxdJiXrUa8SGYRWE7w5GmBb0NPNsv4Gt6qq/
Y1zf0z/BpSveVEI/UDh9Yg5wInNz7SIkT20Pe/i6higstIx4stffy8IOSbQB15HUtvgS7lqOo1Py
QAln4fxZREckDk8yVbiILAY4T0aGugye0oYBMCUvnlIhwP3gvgX4Y1nDLnrKJg79tb2K1jYTw4G+
3w4k59ztF91m5pfIz051Z9Ye4zTm2h1woBDLFoeIHsYb5q/DRIAyIkOHWKo/UFHAHBtgPw559WNm
8Agyi2wtzQfaRSBEk0Wdl4DEu3mD8vJH1iwZs2vuObL40gTzC7ivSvKvAOO31r3bHKEqTm5GdJVW
eZ0qnejKqpnkuwzfRc5vugEi1PO30vqcCozORjvUuKm8GTnZ70XxHmrZF0C5e3MU3rgeS7gqG232
R+tJus8ZmCn3QMa9Yst6oI/vYeCEGjbzwWgjAHAxBqTYOoyaoxBKWXHQAs/Yh3oO6yBgMA0R+8AS
4Ac2W0ToPnR1JcHZ4MLuzBGi2nhsA3ZpFZ4mTPvdXN6Y0u4yXGB2Pt+3QfQp3PlFOb3PwINAgW14
U9NcI6vmQeO4Z6woKGwkDeq0MYXHivhqZWlvsA5/9RzDqHnAOsn0E7Pk6m5poDPX1lbiwDLi9pys
RHxbw7eKxpFahxZaGR4AwKEYWMtGOxZD4Xcw0EqiCVr5kssT89tzp8A19eGxsGMOw0i2fdrdx5yA
88F5Bc5ebdyA9jHbvnSN9Z7O30kRkJfOjraBvGj6bqA/B814FpRSFbP2kU45Q0HnqrHWcwd9N+0o
ggAV6XsRJRfsjl4OxYPuzu2kaecCp7VU2U6fA2RpAMGJBHTGKXLohjvB7ugp8HZV+dVNqAZdBV95
Buik2vj9H0m++/+Acv8zH6evHcn/ZHVbloV7Cs4KVSmQW+T/2qGcJcYMlnPxUaWmQ5a8hDRF+HWA
WavUHtM0/ugsvnxGv26gSK31V7OCO9+4PPFijv1/vZz/X3T0HwnMrx/Msz7iZxN/d/9MUzqG4Auw
dFdRLERG0VYEIv/vicx/74e/TVj81R6j//pf+I9/z6q//1MF0v/x3/ffK5F0pQu+9JXR/q+E5X+m
Nf9NyDV3KUAam8YKxf3PtKZFxFOgpSlLCEXQc+1Rast+bUuyrH/T+Te6ynQtZy1H0v+f8ppSrpTu
fzyR/9snwav4J8U7hpiGQ4bC1TZPqB2gUTO1YFNiedrWdtjdAm6tG7BTpacvAfV/DVDpigmX12Xj
DbnzaPasIGvuJhjoNEurWGdyV3D7qS2EodIbeyLOqWCyKbRob7XBzwQawe2wq7GT/Tgk0hOoBjZK
32YawWFzfGKW0LZ7QWpAlG20KfIMQ5c2cnVtLHsjEVL9ZeJu3DCgF9yozsGvYWEEtKLIPk5sfA5l
uHml32BGPDOv7QmNCy5A8VnqRbmLTe01dd2fkHpslpa52Olt9BKVKOjm1NxTrkkZTy8/w9Z+rDPA
tq0Df2+a32qctzurxnUZh8FWV5xJQcMRCvELGStPwOHZjQLt1QZwND50oyFOfcgbQyO8htXM2aw7
FxOMTt6nVus4r/IOgXyBDpAzq0TL0QCKic7nWFdwGtzoo0MsYXF/lJOw+S1X0K2orbn4pZplM1qY
1kUTOVtrzfGwl3zkpIM42rmA4ZOjqie54YNpPdwt1LQ1VHyABMGLGaIdtaiBIuHGSoOrB3gr5pY3
nx3AeVirPUtYN4kNYg8Zjakohk2N22WSWoAD1hrSlSPBBOSrq98E80DakhQJ92h86qsZuJjdsHD3
njGsaasyaM6hm9IYmM9XWZiHuiA8o8gG+4jI2PxKklpNvS/VToKGfAyL+N7QKcFBihw2k/M9hu+L
qYFA1ojDRekJMzlTDaUd59XNnk+IMGkvfoWFt28Uy5dtox0aHCBp7KClgqKm4pz3+q0u2yssO0KL
l/VslHaLn7jBqwUMaltqVnVktsIhP2/umxHvt4uqzsmA5onAzbZWybxLGO0R0d30B2a0WxMAbV8d
x4RzEJi3AawwF5atntV3IrLulrDwq+gPB01aagwmsnGBGmP2PNKaDbwlUuWrIk6RwxB9rFusnqOK
dqnNcHaG5kRsojsojTF4Wu2NRCedhRwFTTuhp5E6rw68UhsEoW+ANdjq/IiLaq1bbFMIK2ZKB/fy
VWt4BMe9VZWvI+SaTW4FviSyuQXND2Sif3VL5z3C/eqV9I0wZOFplQwjOA8+wVPTeEUiODFbpK/e
rbgCdGKXpkj7Ee210gHkJxOcB6rgzY3gLPr2rmICcgrwTcWC+6qlzZjY8HvZdXaSlB8PrvZRCswi
TOGZM1r6re34rXTJ1UmHDfT2lFwv9RSwzYo5pSAWBEE8diie5vIVzxw9uE6vM7cXorvBPQso3bqM
aFvO6Y31t2RQjgJ+7udkhIRWynOor/ZvjTu3rm5pmIozBQTH0Imued+BZp4ccKB8fz4/asY4wQtL
HrZOGbzqdlwcuhayqrlgTyus8E+VkBYWdHwtzj148lOeVmdRzOjsYtw7HE7BF3oRZnl/GTOIbgwL
B4OATFx8dFX11DmHMjF3YZs+GOmTRoH5Y8rJtyEZpSYKKsa+PYQw4G8Ucd63GO0I4BpSf0XUurUy
LF9G5PQ6VNlpJL+xcdv4dUmMOxXweVo5K0+fRfejrXF+Zp06hbG1g5fKTSLdNp1NILzImdl2xCpE
te8s86QnA5NKFxMeOug2jfhXtBbLLRO3fAORIyYxMVzgZD2JrP8BO6zfMEJN1alqpmTvCAkhsvtE
luXiaBMxCZruG6QsnZQjPnfwBC+U2yF8SiDYfab9iMAYz25VYRjiort1DHwEwTSUqJhoO51NQkvn
INxqGa9Tp2zdhenYlOrBTOdzFo1wYhEHcGwSBrbjhUtmWuzsgGYhpop4UUrBDzjKM9Q35C1SLRt4
7b8y7/8A+pzx8wce3PPP1s6/cYTKbTDJZ0YF3PHV2YoxrDdBJCjJE9LP5dr1JWbEn5hGS4LhiYfC
wwVf5QxWzD8idC40emLGb/LfBA0XoV48jKj/JMiHcduLfJvWKWujQ8ZhvrdqKS9jYBUbo8tfo6Sa
/CbM35VstK1jupgEIwunpDCavRgpigmrX3iu40ESMuLGqL0l8wj2WfJ3kt0mszQCivwKl+SiliS5
Mzqn38g8pauBY75n1THwV1nuh+NQiv3c1hrpfvfa8yR4ruED6h146Ylz0yP5HLvPJXXEvCL2uwaG
CTy1HXyXAaD4bQwRkVSfHIaRcawx6jeuxnw3TYGkbSuqBzPCtqHjW3r6AQXqTpflV5zaGNhq48eK
+r3g0/a6frhLQl6QZFc3g9/BbuC1Au45EVAt7pzEnwqqMvQm+sEdXzIey08uIzSKFszSn1FImHBl
8bXiO+gd1paIlCTJ4qZHfuxR4IEcTyWZKnlMBxyjSmivBajizchux1w124sGd/zQNfdahgu1dd6M
rDdhMIy2H04cVLLBeJtc7ZIBbDvmdvc9ot7nz7kD59nROg/NHxRej8diwA2OHE/oJG+5kasR3qFJ
wM+3HVpkZoUDWVG7tCRWcW0zo97kbcYsZBzS7cLcDCgmg1SCnNFQf5ckvMiUaqE/BTNjKmomi4D1
ypl45GIHJ6ikf3DbWG9m6Xa+ypkkZAGlX8gg37WwJDJgfSTH3vpLlfMwqzs7yS2g79CEdfsxnEsb
yyMOU2mGhBPQwLZI5QBuKPtd8PJNJkhX8H0tSWi8xBEnPb0sLyXOJw9qHLJYkvMQGcoPVtExhcwd
A0XwiS4w9MI1qyeBwICRntMhtY7zWihuNzOTCAFk1uaHaXHCPpmd/aFbQBGM5bOFM4tQkQHrDLVj
ZtChW9vuMWyDnNnN0sPuwm+EzIujU26r/o01NcR8WbY7tdgPKCT5JgxYJSYDa5gyYAdiMMdNVKMO
BoT60pHhxRy18wYoSsYyr2NvEHwGeQtQstOxwmF7AtEwsG9SIeVlTrxlp569UU0HgFzZPsormh3J
2zdqbryePphtM8fvDBUiBtJ/yMLHm14zdnLQ6RuIYJT8y/0zLflRM9ujcsePQfOJBP6d4xx5qvfK
JOK3mx3LlVceyCeSib2vjfTh6IN+tEwsDpVUuzoaiT/Yb5mRUhRQ5rwbBUoEx86u53Q+1vGAhcOF
pZFYe0PTo0enmh/CpAs3inAHS1eVMxcFuLgEf5Qa423UrxCvemJvCjqeVpxCNhkqW5GEDRPk9q40
Weha/BhS644pwROvKlELycG14KYY8+qV3IqCfik5B9HBCJDvp+ImJQJzifswRvE/JcTcKjvKXkY8
rU2LF1whHXMrJ8tKxLxnpSBUMVZXyCjMOVYyGp/6lLsgStrVs+LKqxntmyHqNrFhlDubLLlvierU
ka3ZOjomRSLIp6rgs2Ocu7EsksxRC2SpcmJfwftFcZAXvFpQKc2+2zY6MMG0J9qOYnwedYBrJmCQ
sS3sjWGVSAAxSQNgW7Cli3wiQDJ8GvlwtozskyAhmJICOdeysQ5CiWGQgvI/YBZQ8qmbAUdyx8Ml
B4RtCfDPYsyM7PzPuIB7swx+jpBnvFGidCdv0o7+CI3JTBx3z/mMw7+vX6OiX1Xkoto2sGJt5g47
e3H0Q1h6mmaEp0wLrlamxVQFTQckX0CwwDUgXhQlpwvxx5C4SWps19uWeiovEdSphGvOD5MRo0C5
SaSrcdDFyo7qzvE0U+QvOM2WAQs44HDO18QyrHUbM60qu5TL6AeGwlxGsI4QACb6vKAtJDFetChw
2EEXjaYQRNhcmN7cFwaxrZ7A5mozRn+uPW7e/IZmCMo4aBF2M4M36GheYM4HrAOrH4oqbp5TTpKC
P6MNLyZwEkhW/K7shauTvjJ38icxUMRAlgCUNH/+0MaSUTp829FIhlMZAK1dqti4tHl5R1SR05BN
aipebXKg65c1CkYDSXhn2uOe9nGKR0ewPT1scQ87M9HUeZ3kHioTxyUzfUbhUcv/QycxiUKqruaP
Wo33oqr6Y5gWI8lx+6GdJzxOhK1t0ZN+S0lb9x2YeD4O/VHDzLvHNPZsdcZ4ETLHfztg1YnWcJe1
GjG0gXI4bFgMOZm0XdqxQb6lIf5c05KyCUaIRlGdk2DGV7KN+yw4JikNKT0msE1EkwHmG3FgsElk
P3LiYxk1f2THgm9UCE4OMRDHiadbqfoHd4jHfV2UOh49Gxe+xQ29BohKOnhafCfCV+cmMJAlRWIk
iGOTOgg72zqjnA5Od0mdIgDbAomjFITgJkO0Z6J7/SbTs/tJ3qcLM+S+7X5DiXe2kxHOO3piuHZp
dkOODLWz2talunMVG1Y0lF+tYOQPLu1OZ84wzSXo6WvUW+9tXZGgx8++WuQC4u0tcR3ne5r5R2aW
H+D8HBVWArC0u0qWz31NXEyvHtOGHG+954P6G2DoA4L/UfEttCbggXB4be1A4MVyLnUODKLv2Rmo
D3sWtCMydyC0OM6MLQTlr1ngfCRgcTmBUvkVRX8BijzOtXHRE9qcijuwxNthzh5hyJFu15EoKu1U
yu9qtP60A+Kps0bCcO7cCUFQ+tuBp8b4cXoD0yo9tvlnVY/5PneOxoydDHbpTMNR7ieCcy6CD/ki
V/+BMNRuaCOwgaCyEGHLyyk3AunvjRQjkPjhRSYz1TUtG0dX42qae75bBzOJcPd1KpgtoBXa3EV2
VXyz7gfwxadgpZwijmMwSLLnzuluWv6QBBXRsrEBnuMmNvjswT4yIH/K0uIVNV1tsqm6a9KgxWPG
CVsmEwZLDWqnsFrafoLuO627VydmasBlfd2wLNaC4SlA21wVetyVq++U6RWLP6CWQCf30muZ4Q02
VDkQgV456L9uDBzcqnkGhQPXod2lsj20zSS2GfxYr4W4600FstKIqtgxUkW3sP5wPpl2TfRHH8EC
jMq6OTSC0cSmS7STSCfAQdUHKnYHxqUZ5Ulz1j0xuaMRJT4mY4sJnB0BnxS2KXhLnPjcKbgryEQR
qbfhgPDo2ZzdmuCOHrn03imSnzmqMpD7cDYCVPNhrUCYF/u9vuTz9BUDqv4JW+MoB5L74F5ClMPl
G8pirrjlcBj+nUAam/JJgcanLTVmYOTQaAeQHYjw2QD96uPjIHmfH/CFYzet5bxxauKvPUM42X6z
ez1rDNY2DYVIW9EVR4Pcx4kU774qF3GMGtnjnUneCRXxNJnpeg1jmdFsMMwBUc46Dg7iSUhtOYiI
RgioxteitV74ZQPbKbCaTyG9LOO3EYh5q2ImOSRZ+MLX2TsrNuabhivhbP+2xhv3E91r+DluoXZG
cfwQm+4VZOJvESsKKpaHwSZJWFWp30uskqbdnos0fpwr++rIChyXlssNaeQngzscdM8HcoUoIG+C
+hS+td5Z0361GcEMS57ay9jP+RMCyLTRYHBw7HK90sZMurD8U6nwS/Rp2mH2hurMmkkjIXTt5imu
RvhFH3VSPbFRw4/axVX/ZARMnCwjqlDW0se0jckA/qowPLDeVr5RCEpl5kcwJdHmeSi4p6XdDC6G
6RYg44nIc3Gro/hrxNI30GOlEcA9WBp+YUGxeRDER3aQYxfwxFXQs4TgDGUmKauEpQhqZy9xyUAU
8E5VcO8JA4JOtOUG3hg/wF2hzfAzzBEgFnBCvm7dUojrnmYYP9U40JMNgadOhifMUGy2jVlx9fyd
Z7DIlXGTVfcUj5CRSTqS92IcUXbBtQZhux9Y/Rtuh4Dn2CKjcXnGTfcJPxcKD8c+nbnqTk3iy6bx
w0u18UXmiO/mlD90+S2mPg6jFARZ9VNXektAIrprE5z7nYOxoVwyDyjUts4hf1vJsBtihws0kaAh
p+wPg2pcxT91LlA6w3ZtPAtNfkRrxgLknfuFrW/yuHNKaZ3qsvxoA6YsBoVzUDjPMQMHApHxIbXi
p7a99EO6C1oQJSS6phlwLriFp9bqcQe2wR5nAy4mIEKuTkCwxMyHXUM5fHVw4B6iz8A1PysXrKua
uSfDJDZW80MSQ+aChnDfq/4uiuH0O8MLR8rXnn/xlivKTk4RsNF0hX/zaRklHkR7dv80pfOrXK4P
edxcQwwqIgg/DL6FHij5GTf3ZFMuZ43PsTlVoDCgT8l1MkvBEMCxdHUx/5Vu+5iSnIrXYHnVEjoE
h7cbZthlXFHw0vbvqcAb3lY7jdohPal/cXMsOIZ1BL7Z40jm9XqseNh2MRW4jRy2TTJhbA1Wbx9H
VJN8L5q3OGAN3UMpwQoy/zfizmQ5diS90q/SprVQBgccDmChTcwRJINkcObGjSPmecbT94dbKlNW
d6uttVEvKq0y896bJANw/4dzvgPnu2SAUASEG/k9AYthNjPfq7CFunuzxw2cTXihs+R6YgucddNr
lc3tsXWtYKcNDB+pkz7WM/hbPxE9e7SJpKaEyQs69k2TE7mFHeBo1P0rtShqqQBf/8zAasfcbmd7
LGJFYqq9jiI80aTg+bNoN7Zho9pN2XlpYxORPw6gppUnbz5nA3twRg+kouFy6ASJgV2NRTtsPhFS
rsM+CJm792R5cdi6NkzzKfiGeQ2/P/G2VpFczNm/8ebhqVP92WKtm8fxdoAutUoJQLNG9QN1MqiG
DeXgk9tCYfEOQDr4wVklLMOFc5VYxV2kfzwkHaavrkF9MBV12cLPSHEryV7YsF4iJJrM06PrRuAH
UtF0Ngp9NPP2NbVwoDUGs3eP6a3Thd+FwQjYHRH6GSaGMlq/TTvtmJf8NOPwFNTjU9pXPwzYloA8
m/612ldBdt3xBG2DgMEWryFnG6xBMXFBM8ZoTVgyI3B96GPz3jZvKaZjMpey3WjirZYZDQbD82Ob
oe01fXLknBsV8721Tvdp+kl1RVTtteYp3mHSu2Aum6j8arboCADZzZdrBmsUeHH9KWtm8kSZzA0M
lkjAfWj1cqpFEr2BiWWG8bpZXjoy/1adzaogGfC/MnzeDn35rjzgT4aL6rjCGoa02dy45sLwoeOo
HJY7LsebP2XXtZle6jxBWJuaiABm+4eRGLyT2rqNW03pkZguU2rkw0H90vg8w2xKCihVQdunGzNO
SOupssWqwQaE9MIQZC5Ckx1A1WpbSTTAcffQWMGDZbEDmVr5XpREVVoavQWrEG2cwsZ780recUU+
A124+T0q84HjF9EPdvcVOtNzO8I6HkjB2nQNBw64622QEHmVheINQhnv5qgvhl8Fm2xaxocok40l
9IBvQUOsqx9oPDwI2vJH196tuYjr8c1PGKr9r0JX93UhAlq/yN4xfXwmpSJGn2q4Jzcpq5XYxx4K
FzMKb6eCIYgzD4hWveFGuRbkLrfYxxTcK16RJ+GZ+LFqPmJoUVAs+3UDzB6wernx6wlVVrITsoQP
JZ4MPPJAG5IBIR7JLNQY2gnXntZvWPrTLerL6jRzReAZ4FiXaCUbg5ulwqdPLvgbgmh09wne8ABd
dqm/ZNRvS5d0tiL9HEzukSG/GmyVb3WjstMUMsqW1MVtYNY7dKCf3cB2RWu7OhqmfAZZ8lL69o8d
MIWfW/wbQ1QcihznkC6uEc/Dl/Pxn2TX1hzcJEAUdlnv4b5Fp72xLBgvPs5SyUKAkxrCUzzFJ+Fe
kNQwujs7tTZ3pc7ATGSnMvgw+kfD5j6vfM55q5UP7FO2TqLZXrITICueDCBaKsz80P9bWI09oCPi
zSjCLYQPhpPg3OqQl8X64AaUxXgmGOX1L1USHBHgc4OMqHgqI74PBuei5nnlGO17yaMReuh1Ed1/
S2Z8pMMmTxXVqYppPAdUBYsF9y4fuN7txnlLAvPdxfYpjUrvhKK5h+D+PVb5u+XhQRl8TdNh9Puh
623CEpEfema16QnL2MZFxaBVrbOR7LrJdRliuhEWAs8+JAUiMVaoW6dmLzKE5ZpQxWNDQzt2PpFS
XQODHEGd6xmvDB1xD7cY4BN0cVQnzJJoEcISlWwY05RHbGnE1DDoHF9VkZzrkHYHlx9QqrhJj6HB
4nQQV3PR2Sd3tn6R/b6PFmBR0TDCGPPkZGEtHCyAnovSkXUo8Dg9AFwcs3fepeuxbm5TtwegWNa/
SUU/Hp3IJwN/kFc2lIfpvXMo0mo+WnDy8OTIVSNXsE33fqZuXLCvdjndMTJkK5CnbBIIxaT+XVdG
yPTFRPDrQj6SIrrpmOaueX/hrNdylwt2wIqNhUjfqTbf+HVq5caMhbLO3U+pBwcfJRVGOXR2U0Py
M0amhPud9J7w6ceAUrWaGmY4ce/z5SXFRaTuq2yId0BQyk+w/wysVuDnwORQPHrEXuyj60mOKF4N
8gS86lg2uubdNZ4jvthNUyR7n7hkMC/1J6KTrXZFco2pmfJJh7dkPPB9rEu0W9ZLGLYHjqzXDo/H
oWBGk8A/LGpgM365ywrzxnT9p76vX1PvijJijNvyLMV4rb3RIkeyWrcLUqpx2E4QOsbQLypOk4Uc
ebC5No3ufozsF1Ul8wZL1tZrbbInKuCdCQ+Tktk9pHOcR6PKtrMJed4KadGkY3GJKfPW74yjkMl6
SBgR/ClX5dyW2ORJlqzAzev5N+j8m8loXoHwPeqZXYEceflCu72rmWiAVXwrJpgwwDZGGDai0h8L
sh6MQfyLr+9Lss0Eq/g6KU7AQBLTwR+Itj+ODhn4Iy17yh/XdldD5X4jOEj3c5ARnmUTRBxbX9jt
br0Sr7DqkecPgUY7mu29lpR3y4zulc/0tOG2INj5K5zxdKb1fTHU5S276v40lP11gcoV/xIO/Mgv
11NpvQzB8DS2ya+fnZXRTTezmN9K3a3TDWmZHhtaWx+aCcku7tXkysEH4xnL5Tp8sh8Zh1MrHDat
EZO2EcigCqujcp1fEqOMnTtjrJgyxlc+8v7KG3PkXr++dUfC0Os4XyEl7+0JGWje93RiE2nGQw1B
P6DtMEhQNcTThEixsRVSwsw8gEbcFksktNPd/yl+pz4l3gYuQxQIxit7mfHjZQTLPN4mNKYiT60O
7ydvCq9wAR6IP4dmvyQ1h4j2bMN6I7gEx0jFZj9DIbqnNbzOrfIud2lSg8WLLRenhZkRYty4AGOE
U9wTlXeXhRRbgR0/Np1zmJLxkCTcQxXp43iCOpZJnsuuBpsp26t11VpobP0bM5meesqLrSNYiPs8
woMzPIl017fOYzFzpFvJcJAzLRhuvhPzXGSJvnvHJ8BPBoq/VzP/mT6ihT8jo6vAiJ4LVx29mOsv
m+KLMptPBXGMcRpvXOqvuwEynUNbufmzhI1UdUMgpnUMWbWO6YzXlshtLVAazP1TGdmw/1mMNcvq
hpE2A+lRvMQR7artyCuZlfQ8RrYZStPeexkIRszfLw6CPuqzlw4q+HqymUehOrxOWjNi/Zlg5vGN
k2/WDQaleB0k9x14D6I4KAfYSaV9TAxRZkP+MZvFVS7fBVsOwAZwOoi7um2aaof1Z+fJElbyvDNK
UNYoUxZ7+rvbxHck6r55nb4XVv8z4aG1bThD6LD3fswycvYrKg2HLqwqcpyM0AgTeUqT9AK758K9
CaCFJSaRTJ4/3bu95zNqIw/Q5mI0S/PZjFx5SwxeldjWFkMAiygsLXmSA3mKzn9eNdNOgPqaJCEy
vuaeQ0/XDDaTV+IjGXQFx355hsnvjsAw7XBWzhsxfHcjiycnUSz853eqfWdjR4wYKjGgwvYpvJs2
WWgzzqnth/4GDs6F0OV6NUWKD4tDZ+3e8RNOluEowH1updjiQ/FwirthtItMSmuCP70tQTK9cOBe
FjHRMs5jZXIHzyXMlwaCG9VuvR0lDphpHCxue4wnleczXpmNTTgbvzI2zZ2O4kNRqO+2D/dssXZy
YeSHzRNaGQ77nvV+NHfnuRzuddQ8SvvHwOdGY/8c++tQ6O/cyr7mTl0j0EpXPfc6Y0cYh8IAbz5I
ojL84lAnUJ+LNjh2OkihBZOOW3hsx8VtonW/MjxwVDFR2yhvhVpPkiXADNW7S8qbllx3QCO8sZN3
aaobHM3XIsSeHkuK76aj1/Gaim2kDt4bM32xmLE4jGdPgcFBnA1M8bkUeGaARiXyKcupE0xwEniV
1N6v9I+bzz+eVVUnXVrvjkZOoJui5S/s55laAboLUDaDZT/0cwBwykXoUErwOTpZ4+KD3Boa97Uz
H2oUbduwrhCZ+S4EsTq5FA0/k0oT3GFeyV4q4EHqUXf2ezHmd75HlzmWD41N9LWHJnNvRd2Bmaqz
ArJNjgo68UVLz4FRo3BNNbkGOLQP5uS9kk71HkIaWnWKXFktgggiPks5xcswG5xviL4JUFuGMiNu
3JFE6JVflGf4kEva9w6gH31eLT4GYC/HfByfguWHUkVhs3LL4hulGvs6yhxQMs51R5iBJiixcxXO
iVHuFG3ahmFfzpHhPJIiFK+hghyGTIJyNZ1rt8HzaIM48FhTrJpmgdrENMCN+CXc4JzXxRsmGwr8
Ll3KFffONrp5VQO1LshTmKV3agRqN11w0GpnPjbm8Iz0xkBc7VxHXf2JheKqK/giCMksNoF5IZ+V
QFPZHZTAii5EfjBKFvooEAn1jbh8CG8cyzJH+twRJEaTSXryT+ATVIQx4CuwSS3jAyooqhihdi0O
XaNw17WgMMenxrPTiJvGIc6yjj9MJ+3XpSvfGwJiN+VY7RlK06nOH3/ePT+zX0aNJw3/BZ2tvm2i
mDwp02woTFGBuw23g58LgmOrclv0HMiD0pxA3Z6u/t0wxpcg5MGxS3mytXNxfOOxhamOaFujOdlw
stCcMoZy8vgyQ4pxpvg6Fu11bt4aXVlC6kMPg2Cmxb0BL4AwNA5jIb9XRZjc+F2oT34d35oBhkr8
UgNiDEi5YVAyF0/1c1OW5j6JSCJS0SkfWcu0tvMO9HVi8FNdrNLptxmDQ8OAaJeaIiP4O35LMoiw
cQd10vZ8xSiwsSni+vCqRTtYqxKyssjZezKPlpm7U6ozrqx5rE6CmHAGFPGLoYxjS57jtrRg2YTg
s1axC6t7lDA4THVgAZ1RN+NVqFm2MOkd194iiUhE1u3G+Oi08tMe3ZtSx/gurV8wgBCtKRq2dDZE
1VFpLNfljW6TeAsjl59OjjzOhU2xT3KToKWepCSnYFlFWz0BAM3cMQP0VbXMivpPb5j3RVFR0N5j
j8sAOtTtuXUI9ykt/+jqydy5qjUwg/MSegzN8fwpWJu+vfTw6hiTqTfPTN+jSYRbnYThVfzZmGEP
BAHsUj88OcPGAryyq/ImPyIPwFOBDKQz2t+07mgHE2ygDJnZRQ7Zlu7Ee8OOf45G+zewAPVNzvjj
E+LnhDg14BJum45YL9/28ytvJF1JbOyFUSMqSgKFNw4nXou9Adfpys1YstZueQhgH3NnF4pxDZEK
GtOyjPULGpYVPehVanYWTah52y8gN5Xz8FigUMxqfg/09BvGE8avBuvyELhXIFoeFcv2U+eUgHrK
PjrnpUoPbM+INaAbXPEg77sAPYjvqkclYYqEAHMPdjDR5+VNfGh8g1gM90eMWMLy+klUi0zA12++
rZ/QMt9aDTeeGbS/vLfNWY20fV4KbMGh1h4WcZEwsPH+jEwObRk82DL78tQzS04uFNP9FhEIvbRO
DmM2LCefFd1nVncGQ8ZdNiEaCaJ6mxn2j0PIyU6U8LLNCQEohQ1Hx0DJ2OWb2EMDC4UbHJBPDqil
mIqoeBM6dfcgx58WEM7ignlAqUJYOEfEChsRLzAjnTxuP9uBD6VVNlmPEPeopdoU5IkFafs4GTRB
KqnXQKI4mu7q8AHiHrKJUL7bNhPcjoAInO3lwfS7p4C7NWppSE1Fe2To2GADQP3NOWXySHJHtQAQ
qnc4WdQw3zEfjq/IXskOacbXghw8o2METSAIELF6ZpX9IabmzqvyurH7x4JlqTCKc5hl76w3LqYx
vDoMl/gI2A3a087oogMmDI7U/llbJlQ2zf0ZjjnYSNGgblzIvWZMuc+mhCXvU1aC/suxzONDgIdj
seqUyfg06vw31uJsNmwjyWBeDaCT13nd/dYWkVOkxhMCSLk08VLwBbwXfomCOMaVNBMNRDNAEhoz
9bQkomUcrj0BDV7UPB1VvCfYEftoFQk0AALqiDzFE86fUbvsJZyFCmXc6bneicD6Ngd1j/H/q+kh
IwbFCaKvAnkBRD8zH/vZQsUH/wz9gbOJMpj0BYrnVUnkitvh/cGLT9LQ+G1nSzYXo6TMelkmhDGs
rZqAzkqxDrOc7NShiMDuxGfhUcmt8fTA8ByOVO43hbK7faZYJ2H1LIou3thzDidNtEQy90cgLcGU
nnu/ZxbY+BA8+eEDWbNbeKpdNOq1O3IwAGryIN8+ATcD8/IuRnbWQw9IkL+Zl8m68pmnGP6Xk1bm
0UT/Ff3ozH+tOo7fbKaUn4k4XIvIeUcXNC5c7G5bDl29hZbOpBHtQTDMyD8wuI9eoHZ1yn+VXTk2
s35bmZijWcUdYiNOoNhcIhRjsGvYMRllv+nG7hlSjWdCUyDX8BqdDG+0QFzSozKOR/c0W90vp1TB
UYbkz+A8FZa+LqfudlQ8XwmVDg0ab5S0STtBTbWrc1yvU/Cke3WnU4U0YDB/MYjfOm2dnZltHap6
qzk7MNYRGV0MLA5rJnPaZuNdWdNV1pp6Exgsp9qhfO1bYi013zi6/NYZz3MxTvt8To4gjyhfJiIA
gbUUqDBJZ5rhBqh8Pzq0IDiRiSCY0D9lEIlaiNewG5/1bFCCzAxXigCDmi93LaAPxnNMHEDVxgh1
9EknaCUUDySoFOA2PmysWD7kKfJ9lAnWtgwn3la2YVQ99rvI+/e8GO5QtyK5Z6psaY+Oh/5oyNny
y2uTM2VXtrR9XCVsapKtoP1hhoCssg+LhT2OUxMVPNl73UNhW3y/oqFqQ8dGTXzjjCWEHx2hdUms
VSdmVEt/0juZ/1cRwyAbws/RTallJk8t6VEm5kMfzfly0lbjeO1MzhvkyFV7G4bWPi25XqRMnthY
xfEOea13wAnMVTp1+3Iyn0wvPGOyPkeFOVIxtLxmufUas96Xoc3e2PCuFLY/EKMkJZgjUayu9xPY
Ja5LIldCYqVWzGZOAzrYEzaTm7yj/nSy77GPIeL0zoG9OX3e0bLc9IRoEUxqmsP48rD64dXrNn2L
JEoyqjRmzqjRvrRlTSYVKPc0PYxcjJgYjGbp2T56alCm60CCaIcCwEjCoRBGlXwqp5bFdGXvx9ZB
MVK4uPQS5v1227PlbN+THHQaXvVkLbPw3XTR6igSAzJyYtRIhJFZFKtmbDzo78l92HXA/hhUuIxC
1s6h86bgiN5NYYypIASXON6sYO9HVAjDmp7XO1gVwPCFKsC0s5cOe9oOLXdqjGjJ2WuybNp2HSYK
Q+d3yDlwlubPXabeI3uJ+Cw3nZb+Az/kLPiOYE3NejimvUFf27EPK5iKTFWHZ33+yj04vE7DQqYq
u8PYlKe+g+3HtH7oBgbZ9O3MXVgRT4iNYo91Wqz7+wxicQZAFMwHUlQvexYM+OLKh6ldDqwW+lcI
zRcD7iNb/AfsMAEwAtLlEdwRgxzDOjWDdUzYEz9DhbO/o+i2JYqWMZwA2uHmLem9Jpd++c+a1Q2D
d6Oqqk3kE+wUvleg3W7aArEva8wstJx9ZQDZ4Xa4z3T+FmXFzJsj4boklrmtUveG8AQEpqJWW+Tr
EEQtzDwkbNL1MNhIMlZwWc07G9FJZCwWOVGaz65bJP2OIoXZ6mtYBbHelBBRQ4EDF0MUy3ycuq2b
XCw/i0g7tx5jvjwcldQFksa1dsSjiM5lx5/sQQ0ccurfNkQ5M2R81qFrvTTp+8D0CXHdDAuyQgCS
caTkxKj79NCKLwIy9hZCOcGxzCRtcmP/LukfYT9u0LClwTRtipl+Rk/lc6aKJ8Y4O3uZD4mRZU+d
cHe6aIfC/OJAlFmpvv/03eFKttHVUBdE8wY0vRYIwYT9ffilBBrXHh2nN0/HvmnRuMfjToxvSk63
rZc8dFb7ZWWI9cLYvTeSHXzFW/iFEMkFUyEKEW0QQWtA1Mdsz18A+8HHWznJjKbaNc5jL4dVGhCU
YLkQQX09H/OiTfYzfZj26IYVA5f1MEYvpa0vdgNoLKneDC84E+21F33yPlnWe1WFHYqe6Led1CaA
hS4KL90MJmjQmSgGfoUTw82U8Tqtaf9dMf9ATZqgwbMZngyG2CxkZiBaDr3cND87fr4dLfaqXmzj
O44uYSeewfccazttj7EGzKvaJz/kcWE9NDMh8k+5qDus6FKi0pl20koYi04O47U/hEmmOb3uOMTj
6T5lbMifXC3NVLyJTCvfdQUjz9ov0bIpdlSNfAxd2j+px+A2S/tLxffUopHAy3QAL5asAUUUO0SC
J9Eg7JRNBUeS/+YmviDxgy1yhhSbQczllY2M+nfKLPDc3vhJXcWLr1FhJcVX3aibaUBz0LAFQHqP
ZcPM+G6aGK3GSNfQZ9TDlXnWsFsYV1JR+dGMp4dFO98IfuHhAX0NCDfcSAmROmb0prAFWqW6DK66
Nu16OmUlE2MP/zOw9fjbMms2qMsCMF5UMfjsYiS7y8CiOYj8UhCflWW8ZCNYiJUr3WHT+8NvXMC+
iKxDJIaTXTOGlYAJdx7fasbznYDh9ZoXHCiKgpkh2zTx3KmSlYHPowyOi+WxKsP72s/3IbKnVvQ+
BmvKrCiWwMJN9zELSs6tucDVkpcY8DhdIsndUatLrPhCSYF69FyTibIDYBRWFWl9BRNI0cG4bD+z
vryeCaAHjY1AcQizbkvL3YfWjS9Ympwhr1vXcl8mS4mu5euMQ0UbSGJIaoYCYI3jzsJUBr/cekk9
905qB60g7u0UxU5TIko1JfSSaHEBRGKfjvbKDqrTJPOdl+bo+lsP7XfO8+3R1DSpd5wjiKCeYo9Q
E66osESvTKNlGFuQ7BQ64GBXNTY7DOAZIKs4/zD8WAPNYQaiy2/AW9S+7L45l3w0qd0ljuJnUTGs
1lV9mxeYR1DV349i/jNi2HOtbesfdr4q4RtSjXzWaCeKTq2gBDBtHzzvJg6/y9x19xFXF9G3bnTQ
dspmMGPtpRUns74tU/tTKDjPmY/4cB4BrcC5RD4hYJVWMYyvqGJOUHCwxJBCUitf5hLNsGe9/6M5
UMXETziMZ5T5IUwLNsVvriSJA3AbGhmLhBQa4HqyPgLNAi/EZE5pQFk3iOWRjH3o4pZ5zTf66c64
0iI/fxuq+Rdtwov2q+tCzenWIUZqY5g39hBewin1YeAgvs65tiAaSYARmE+Fw4+hpHd0qht/zH4g
PSHidlH12Ar4dmkzCurBmM+3anb7Y9JdSqutb8o03pA18JRk0bHu8LpN0VHXw1kMg0XQinvUJZn3
xshIDcqX0YN6DJZ8Ah8SErYfWFGkPEK3yIWxNwbnLU+Ufc244heH1bGuPSQLxyio+g1r7ZyQYKJ7
+MHmORoB32QUSxIRntaCLEA219qvGeKjGd7PUR7f1266G222uFIsa4YhowVz42xrSXkXuhhiTUGD
GjicAwnOFhk/mkX6lY3zUalvIr/yY58S0IjdfltXUiJXYEgahDWXLH6EyCTE264OabEtgrQ/JHr8
mL3hqXcY86FS9GYf7bxtYoIJk23klTb7YoMF4kK9k9lb6vTnwsm/mgnK4YSqgKdWMndS1iGcq/u5
DhmTZb9QkMg9tdrxUg/EQxK098ds6fR0HXPrnENO7Dxi9grujs9PEvNRxHfIK5BrFtGhcmiImyG3
tmMixBbu653nTO/wDtgmUufW4OmBBr0pW9UHq3YX1QpsBLsckTAG4M0xvxm7gkLPdKMS2A5PCfL7
ZF1sOCtbTAbqt826jznhwhjY7F37GbvBysV32QW//ypt2cYIfRo+qU1ZmfY1bqsbjC4UKR6KGxyi
/WbfzmN+kyu6oA4hiApaBPqLQazPuzsAye2+6VgththfeF8oq8bgLPpQ3fqmceHZXKJZAovtcWtc
OWbwwB9wqOyMu7//cllOnUZVIZ0t7yjAAEPJ+gM9TUPJwXrEQvDVu+OZaRoHjg/fFEzV0aSH8LKg
W/fT+IIZmelm722X/9W2fu7Zida68E9DzfrHjKtVMurvZRJbs8WHCceASl3pyStRmxgT/DMohiF2
QqwArzEUlT40nyL8Z45RPY0Ff1rwBeLtMiCZPzQtxVU+9w/4DjCtB8P9EEPVJRxmIxlYMgk3n9OA
PhoEU0Uc0m9TOL/1MjoCpPcopZyv0Oami1MjiivnvznhegE5fBUlsGNy2chh/neww+aj/finv9n+
iZ2+735q4qabLm3/Edm8/Mr/13/5P37+El79n6MTANp54v+KS1h9ND/pP+EW/vF7/oFEUK6wfIaq
0vZAJ5AQPfw07b/9i/s3xwaW4LuuD9XOR0f8H0QE929KWNJxrYV5wELtPxKsJb9N+C6EBddjAuH4
8r9CRHD9f+Yh4IZTtueBWLMlmhj+4H/mIXhM9WcP+TEMdZaWJLLHSCcEVU0BrzUyOdiZnIJIy40C
ZtlPFJHRN0YL0334mvKSpm5EHSjffeuBQw9TdNg9EjqBxrJOdcsxwfo8kBQxTHwIZ1/CHuMjl2C6
Zr1MIEv1OKccAEhEcwgG6R1jh3cZFT9pPQaQ9iQwaDzFWKxnVgXCXbPu1oRC43flwGNPUAGsrAwm
qhCqNlEBSS+wOdmxATQaXGT0GWPSneYfMp1XNQe2v2Q1JW/Qf1qWMuF9FTybiAOih2IROFOliohi
AEO5UxFMhLrGiLv1Qn+MUcAEDlYab4Ftz/wzb5NzO/yFtPF/IKa4fLB/5VP8+Tx8hfsVV7XJI7F8
Xl8fF6K+m3/7F/Gv05y6IL9yComhi3dl0XxgUd522RA9dXRKOH8PpaduzWn84ulaTVyxISdaASyn
hzWF72wrH01UODYTLSQ52xzTPBnXqw6fa8hRXVpM6Jat+YB2cflnOl9BICQChTuX77tfULi9s16U
vzW0cmf+kTZUJLoE2JZk5OjkuwW83yZvRfce5M9ND5+evs955MXG+/gs0JTS9yFtMpQWi0XruZO4
O1mofTiEVWAREtdZKJ8T0U4HP6Aqxy+86qlgOcwEtN1gIzqJFcE9OYGX0q9LZ68N9QNa3CfdDsUk
xHMlWFv/9wJi/v8dYF9Fl7fLcRhERf7Xw8iySKz/z1kvDwMxDD91+pF//2+/6+/HlzD/Jn0hlY94
2rJ9V0JU+fv55fzNd1zp+L6FWMmxrOXfYHD/g21xIbo4tr0QZyzbkhZHW/PvRBfnb6xE8e96jvX3
s+2/cn5ZUpj/6xtD+WGafBmuFAs7Zvn3f3ljYH8FlYjA6kFsXTsB8TZeW4SIQ/l/aYdOwPhs29ri
gNPilHq49DMZQpLTpMr15jmSjwFI3XOlufAjzDJrMTogv9Vw41qXuMXp6eQZrCYB3FqSA5Sg6fTi
8XnGxbVCqj/1SoMhRQBVsdfreVfs1nptepIL65LJyKJhNUbGBHQ+xT4153hjprj6Oi9Aj10rgLCe
Y6Nf6A6O7ICtB/MOhE+ycVLp7gXmaqPGetQXi5UXjsY2Qja4swy05L0i7DE37kr6tMMskAd41XSo
WLlfNVWGAj66qQKyz3rQqssIFz9u1VYb9MnhigyPp7xv+lO1YEfzKeXcZ+FgVNgyw5AB9pVlJS0T
EhAwiMIwXpLKF+gRqeaYQ8CVl1FbP0xvIPB2GHcm+dgpcGR2wiK7JCzNGrHFqDT+6WX/lRG7dYrk
m4FUQrUC0Q8QCqv1Tj2R1Q+DIHi17Ae5kWwy3HZAWInI7lQayWeHD+PwR8CljBKzBe64YMHPNfVt
m8V8bUtsjlOjt++a5zGu3sIADQryE1YqBMEOSbuZBsVAoIxI7cP7TRb8eURxtzUl2VF9Ox8ZjDe7
EM9Y0IG6cT8iq7evmKA8gBpFE5ggpXJtbOgRmTiqWQIzUlL/jHHRVrD8w6r+1GEdW8tSVytzYAQ7
25jayAS68GJB+fZWQ+HMt5gfDqgjrgK42qRPKG87hcjLs2mbCHmpHIKBq1BfZbG1Y2EPBIRuW5gY
g4Lc3oXlomu3wyctCLxNs4EPPBLntm0f6yaytkxjdk4QwEx5RVe+SNEBt7Br3nk1Vy/OyAevGd+9
jBh7H+TQlvnKySADYQVjhc1NZjZ3Bldcu8QqW5A2DdjI+36U475yGaM1mX9VjvmwTfV0Jjb9UEkN
fG+w4beMXAcFfPa9PcBe7YeXsnMFRakTblsRL6brqTohKXoQdpmfq9I8N8QNiVhCmVRsSYIF/igT
jUoAk7uZQHCxcpJ+q7rHZmAza3F9dxVKiH3OqyvHh1k69lVb+HSW6XiP6/ErQ59DPFu3n6S1JmRP
bKrWwvBswx8M5iW/raP2HV37HirTe2XcW8SvbdvGfLb6TF9H5vBgTP0OU8pwFc7twGhNncHekcjV
Il3lR4ee89VkHs9WnA4nR7+/cTrYJ17feofhOILiZcIprqKMNNCmx0bTdkV+Y4EzFlmyc93FqOk6
xZZU0L3Oy+k+y+EohFIswc/zJqwvBk+OaOIBwI8v1opB1NpkFJYbntoX0fym2dTtjbJ662d1JZOG
5PC2vCfF4WeE/rFlp2Ffl85c7kRLqlArQzoSmJzreroWhszveNJavufgam7y4ga/DowRFi/zuOks
FiS5g/hCddYeEPIia2Nn5ZNRaX+XpYXqS4fFVdMo5EtGRHRJyhlCYwUOgRTuZeNFHTYYydZrOiK+
9Ket0g2JkO3R99QTM4Zz5hjToRXzmRomXMu2QEODr43RuGPgdXQ2Y2WOH2VnMIxC/epakGgdjqxg
BqnYTgj6JCFqNeJuMMCE2EU2yjDRvWRx+RnyW46hbnC23NJHV7z2vrdnV3U7Y7HfhKJ9LwIFLqMV
eLiZ3oV+zwHraWfT8bFN9YUAw2Ugb6+riMGLATUKXcFzBblzTIcTcjC1iQNPb/1pJNRsnDx2w6wW
Vexs8b0ukUacDQMfm6A4Orid/e1CXOD8qzbE4G1dklNOPGEhKx1cOlgqJpliBRmLF4maEOg7sgW3
uRHVeIqyYJe4fDO179f7yBN3UZTlu7DAv90w+tn4hBiko3tX1yLch/5PGfPrRuEge3fn/8nceSzZ
bqRJ+oUaZQAigAA2szha5EmtN7AUN6FFQANPPx/Y0zUkq+bazGasF1Vm5CWZmSeBEP67f/7hm6rH
41GfvDxi5k44noPv+FIEkLSxqyAmQIaP6SgnO33Tu7R91sT1oR9TSdh2J3dgsK1sRCA022CLH5yL
fdvvHbZH5tdnh7/h8zCQn5KITDWHfOXOW8HfLh3mSKVB26CIfZbxJCDOf24LM91PxYjLEqYLKZuF
xKxkvY2CgIc7zjgZKpBJuAaEU9dbhwHgGvaWs0fN7tY5WgxGILyHihYQsqL+m6u/JmM6TWF/yTn3
3wfF8F4byllXgqhSXIv2IS2JSxY+McR5ccopHLpJc4KfVMCWh8Kr6LmAsr4ZQWIiPrWvHpB3lsVm
CbbNuyYz7ntsk8v7brO5HCAnkucPoj3MQophgLmNlnzMvSbbTWF8UUaKID8xN016buihUR5jciBM
Yi0ccqUAclbwCk1E20KLJK87F9mmEd4RG307iUsPLIUpDP7nLpdggUrgvI3F21yCprdTb2MTYltL
N+5fKS/bK+AcqXqx8YBT0cVAsK5Iu9fCo6WEfqlx+cEakz5zcAVHY3ZSnjrnY6YOiZDnvI8G81ea
McJNgdsGjBLKNNsWgVWtHM+zQdcwAiakBZBieI5Kz8bxDkHes+tfjlYDnjpkjNj5wWx056g/+uqg
4oCWW/6gdGCMWSC01+2IzYDrZ8JgvWX+yZwPCT75TBJ5qMvZQFESwTVkz7OZCc4jgtBQOC4qbFJv
SFMzs2zbPVew7nGSLVLKbOidmqDgKJ7Xbjy1VR5cbE5kniUBD8Hs2XcU2NkGvFTWGtRbyznm5RIL
ieeHKRzfmGGOGsqUmGS9+BSZpAlU5sHmlxcgh4yDae3tiDNRisybqI+BtWcjOB1g9FNA5XPa87bQ
656anrR2O8SEppi3GQkg/H6goZFii2ifZ9bt7FxMpgFs7JpOVkJTXmVfvNy79aeInlX/LBrP2w8N
AeZEUUgcWfB0+kkdqJj0kJzZIPPW38asTEk+nLUff1jGTIwzAveu7IOTm58ZjIyFwwEsqS45IagP
p4DRP1Q439j/sWHBqba96cpFkj94mD/MaAKxPOS8zfG6V2Jn21VztojZbPIQk+9ioE/wXl5cKGya
iqEeo0RQYUkc52W217PeK8lO7+Xt0kJCI0MYMr5lll7Mt7yLLLFVn6DvD/Jmbsd9k7dIwA3Wf9uH
65qXOV5zdXRVG98TdHvse+OTie5wbBcHwpTDtXeKjAhb39xWs8Cpmbl8+Pon6ZR3ryrDo7UGOa+g
S1FC37jjjBevajFhXo54lRY3YXoVWR7KMOaUlRDDdxTPt5myvmlMa0B5eS8dsVtoi90urYaHhgjV
0caRjA/4RVZz8RIb/YMsKKXZW8tbmkXGyewnwjhgg7myfi3gOa3IT/kOxAzup33C9F/Y1wlk83Xj
kZfPsXNtU27xIXFPLNKkTXkb4IsV9cYNymqv3FNJwyuENSx2RA8Gl39LuCT/Y+YYVbaE39kqZfDu
AibcWHYDkZ+SyMkkgpyOjAV0RAOP0UJzgh6UrXvY7ak7pWdPQqXuR+dohiFTsmqJRCTbyuEKzWE0
p5kDq2cYePDjyKhYllmcfQsJuLRQsSsHKleFPHeFBoNWkw8uLu5+PSvqhh3fi6iIL5t7XTn3Da4l
GIN8Qm6PoXHEa8wMYcZcmXl3Bi7E/FhpJz1LVOl+KDvsJ+SSrWkTZgojXsWoos/NbUDy8pAm4svk
oNirAjqY8ctX2R6fPxyduPywqGM41U1xg5d6OstgutJR8am02zEk8m/rsKG/a9QfHoFXQn1Oux+7
6bF1DOpaujUBcHPbdt18orPnUOTeac7D8JaJO9EwWd7h/nqfgWet0CXZl2B7BlVyXWXWQw9RV6pl
uBRCV4KYNZ1mjuBeYjVHf3RHHAck6dnRYiW/l+tiV5dnIKDeVAx3UoELxKjKjcYKjAO1yhejQnHq
hPjWAHauXTQ2Gdi3FmC9MxqV2nBTZ0QzDByJbOst5zFfqag0t15vqEV1WmkLVpXX8cNmh8io1FVo
Nhuml9B7B773ATuNh1tq1YFxIAV2KH2cexGWZCIXMFCqbH6qeYxo9sHIZJrPkZXR21Lgph/YnODE
MIT3cn87KzLpCuU7JCBPrhxQf/BeO7gaGyyMhdN/IvS4SzSCO07Rc/2LCGkTWOBgxX+nD3jspb+O
AZQx056jTUjCrmmIbxTJD5wj4SUkxtOrXuE5zEZ0x7ZnLELRJzlieiyikGtdrPQmmsjT0QZw6jjJ
nabXMIFJMcZjs8rU+ELPBkG6Oztj2avlxhx9QoPcEbk3M1UMafpbsqTAcm7wHeTHQLRnR5l8F3zq
Tgd9vLOZ8NCOU19Fk3oueZLjoUFGY59ZV+nALMPhubDn4E3LUF+1HUbZnoWi03WHfMAq3lY3YjSj
4xjQv2a7954ZvcT4Ultu7jvmZd5moZKbHtZgLpNUA+0dbzSguyUn1xvUqje8r9Ew8WHRvbSaC56E
Kvs2QuJJnqNxsNftQugE0pd5OH+sMzv3U6g4IfTsqH1NhGVsBALtMEVA3aJV5cUY91sKFhNe2S0A
TwLbRsjmWadfTR3hT6HvxvllkY2hm4LmVRAImP/obt47zhARTDeYNocztoIMP3stb0rtyJUXm681
TeV1jDnCWqaofuf+GN7iGs9cvc3c6NUAx1QXpblznfGEi+t2KtilTRcAqg8zGxSX7HFH1SRwswkV
czAFjzTF51lzBsr5nub3+AUpS41qrIZus3SQxNw0qnZOaLKcv4lRlkdwTpJ5HykCREHAYR0ZAJPq
efHdeOInZ2G3mY6tajP9kekk9olge45wZTYcjVgNxnVV47+szB1oOtoPa5dJ8rgLJiI+QBrQMN0l
nMdQxfI02AuVXSQsDPBReBqwp6uNNSc3nhoPZRXeD+M+8Z32Avz3VPTG9yStN2F4j51DntyqLS7+
6D1YJ4ITQ49dlbdfk5l/+CC4AYxgtbV4s6v3zJG36M/xHoODduzbsqIKJDJ22AHPU0dS3F1M+rH/
w02aCHsbuoRsiYDMU76VXfXAe/nTNi7JsYXtZXiY+vAJESmkJDGI81+N6X4NTD0pMn/Jan7D/SSu
FdeMIrTJOxE7X5ls1gI77m6Ygx8rmL7gI7/rocOH5j4WDs6sMqa/zo2OnBOrXT/UJNUTTkuGSNdh
GFjb+bqp+FlThG0cXNkNw+RDhg9vHbsNJ2Ejyg72EF0BvMSCyqW3iJ98D8u2isnmiDx77iOfqsih
/3ZDvHyzDIA7Nu+iEQOjcX015jDZJlIodYNtHZ3Q2CbGlYZNeIUeViI58qfWU2/o91p6t2ADLr6R
kGMUKlmDigQACeKnKXhpKLV2dqn8ygqPFKjorqTpAhCir24qlqmvb9c7iUE0kzfgHHHNPo6GnVL1
Wm7ddpJX1M5v4LQitIT+1mVJKHJrsUD/dxh9qL75v5Df0aP2BnlIUSl/Xzq9fSJQe5rMgLIYxyA/
ECZnRaXSiWIOg4ljviX48k7PzLRX8QzolAHvivo/rsB28AlA8bab9nKGOVPnPRe5UeboCbTktGnm
HiiUpzdvCWMF+J9mhtEGKDquBOHPyPZPMywBf3xJTeftR7xtmcf1gE6bY8SevyH7yArUIynht7nX
Y3AbWF2wVT2yk3bKH8FuvU8+KUOcT8h+ZSuwPnYBKQyAE7Yu/Su4n5xN/Zt87mkc697UJFO4DzTo
gp7bu8VjotuZSvs/bFuXNDm7xPW2kAMHAFPilQE0Jn5wmWs2U7WehuGHDNj7jHE4MvEI290DdWn5
Bl0H181LDt4krYASSZ3vTEXQoGy9ez/Qeyn84XbRhlY0gDsbwnt7C5LUJS3YfIbFlM+Yfx2NUc15
eeal4XWrHI++ywxmAT4e+kAI5VU+hD6RhY+Z0eQwMeh1LgbzIfI8VEtO6Hi7aVyMy4TLJgkmg5K4
Q2vIu3h4iUS1KdsqAx3u9us3bv3l2lPLmIeRmkXNxoYcICAk4a7po0EImKJrK3OTq0IrVOKEeR+y
1roUCfM4D+qwH403YcplW7YMkcjaEcAiSre1EvLcllCYMwKKTOFskUq3O/DCpm1v+0UgtCV4ySGk
IXfha3bVtqmCbFeZTrDzR4MGNAULMmju5yp6tPz4bGtIIHFhQMwNS3hiFWPutLi1RN+wcA7cM5N6
3wxksSv8T16gv/LIfZmtYTdOALOBlRNqLfMDowQMsIj3NlkVmKHyUua7uPZekX8YGej7jpGYVeCl
1LoCqtpEby6CGmmT+T62cPJ0y2HHu+GsAg5TyF00WO+uhVQ1E+aFFag3al4gQnmPLT8Sr6m+44Z7
KWbc48ohhlty3AEXzHapfsYR94Ideq+dFTwQPBMbDEXQRghNlIFHH67awsygzgNHTtWZu9lvcOdd
wsa1b+YxvwpJoa0c7LCU0DnXGA+eqtYqD5QX/qRYbIl0oMJ77eK5Ml7msNkFDjFUrqlEwOvXfPbe
ZVN8VLhX+17XG9Po33Tn7/B9JrtxIIiDJ7TldqhO1Bz+Klu8c1WNSac3cYnG8ZOqZs5n3TXX9hKp
IzqheObrygHmYMyQu+e5Oc2Wpk+b/XgFFTDfCRNlexiAjGXlgGLLytNbkJE4J1UZCM4w8mG6ZyDo
xqw/h713n5aq3gwdRxX8+Kw1dDiNgFz5dVYPxCJOVhW9WjTCCS1HUoUnUZx12fPADt7ZmMT0alKY
3GfJt6499WAq3FxdMeB3RD1KidwRcpqRvwAMkd0dPhHQOkJUij0jyBJ91cuIuadBN7coknSvBvUc
96RDcBqBimJJK+b3ZKyX3sLhJsT1DD28e3ZNj7rLibqzlFea6YJbw0NFUTINOGFcFuebvnrWWTXs
Bzt6JgbN462a9J7u+qemqD/HHzOCKlpl4cGMn6CCkBZXzFhnizriKffK3cSCaFlJgxnQjXaO2cNv
pTra77qXuqUJzuAySFtTssvdwXiZ4vEcjq1DRoKyxsIg7y0aOVyqmpVNOD1JxAEm2zg727THlmJh
MVvJsBtfcweufhx/wAY9QC/5NS9mOp6O5oaWeGhu+j2nFADpK7+qGmsX93RbmTneZfjpl+wa8zkM
Gd1gGANou8Uha1wyKrJEyUeS0E6Gb2lwVzUyFh28syakIp7rfiA0pS80mZI8K+nxBFxXLQg7cB/e
Jq8tkp1k+rbtgrpTyXWwoO8A5runYsHhjXDxskgHyPSZPDYFta3FhzJHeVPBhxXTB9WBNAJ41qeT
CJYuyLVW4tNargU0mAXJV9dAfBIofe5C6+OGJVFrKmuZIVnTD9oNuTQIfwFX8bWdoAubpp7WKkNj
hqzt7lzYgIgn+tL17UMWIfNBrd2IKRrpkqyfZVl/pbSjbLqyxG+wYAf1AiCkRLPhjl9BYmTNZYZP
hdz0IPrCOToJEqO7oAxjst5MbSD99zeqKh6pmoc6vuAPmTpUJ3FbAkX8A45o08lN9/BTmh1q6DJU
vQCBdOht6he0YhFBnvOrAHAvSrzRE80g/knNFPOkBc04ckqLIQw3pvyOlzdYJAIzAaRn3wNC3uU0
hGXqGHVBvteJeLQXCCQ2uRehKr3WP6mo7iNHXxd5XrI00sNlpepzqL5B+ZxZbFiWsZQoSJKqd9H7
i2s4TiM0SnDN9xVew5724gJDPATs4M0qcZ3FitGngANmuoO1mkT12PmYFsiEU8sjvCsPStOKRs3n
hvpfujku7hsXENs81IH3q7NQFbgoT8V9D1lTL4RNNhzTH48+YTKcyIc2CkaSffJL5Ft4ac6KlP+8
tOjK/COG4MkjPcHzrAC6COFctwvoM4b4CSq93dQwQK1qKyGC8r5fd+38aYGxrMzkuoSkssrz4Sdb
YKKTezvOMO9drLWVz/IrCsqCjdC6HhTXZaYzTdpHu6yvIMI5NRGw5YdsvQ5qBKTJ2vPJ8BfV/KyC
09hTcGHlcC0jMM6rsTKnU5i2b+CCAHL3yakNENeQKi8d3+jezJMjA8TjlNMJIL3mzfTr7BRxxWgG
oGWGG/kbCkFJvHb0lA9RvwkltmdZhs2h9wOO8Y2DNMKnZKKXnXFiFrA1QonkDxnLEJV7ouKi2qim
sbi6qObkJqTIpCPrTQP9AvXrIQrLD8/y5p0W+jFR0dZ0Z3ntTCbcctK13ApI96R2Si2KdHnwg+5c
pvLCcRXEbyJop9/SGK2hD5vdKoRQW0OqnTJxJ01sQSCiuqP2u9vB7d9mD/YkkFu4eZCbF/AtRdjT
rnGIzzNSyZwl9wIkt1xwueUCzrWX9AEkXQlRd1rQutEC2WVK3+/qBbxbY4IuTGldldgXUUBVdwLS
Qo0pHlAD/eBQQQ9bmxHbfOPel1aBacoCcRNC/LV90L+JaJ+oJT1xmDJ3plEstdUeJVj1eKAhipDk
AhGuF5xwD7MG4wMgzZr3CQt+eOYwSLJsARFnEImTgSc8rZh/BguuWCX2UzeWTA5SMmiEHTc08bCm
jNQ9eHZ6Fdo98wUCdpnJ0FUPLRMbL93mCyaZS6PJ/HpO1n1Yhtd+x6o/0kBaejnmLihFVFsxZFng
y9aCYY4d83NcwMxiQTQztlcHHoqDWPDNKRznYAE6Y6GSnLIPckE9L+YCEODV1ioxMzWdfs7gQkfw
oecFFO1AjI5fdN4yZRUeDZ/j2BCl586dpZ/SZjhEbiZf+ZH95jT1cWadAuy4YuRLugdbhPttGT9p
aYIkquOJl/ybIqIX5gUpM6D5vSPzQ/GACyadIvUuZKQTzbuIqJSD7fhOju1edGO9sVtyquUwgpkh
m+omHAe7jI5Svx++p/yn1OkvNxufiIkDBqDzrQ0+Ks4X9Bn7G1dTqddj3eK4We+zvrk3oewwzEmS
IzMgYizVhzPn+Uk0+S/X7U9l59AOR3xoExli5ufhpzFF+RTYPfJ1ggob6xdkGW65InyuzeI5ddSj
kSqWkNRyKZMYj6oWOPZCWOsJyhNZTDAgZmKwodeQ37MwvyloebZcti/gtJ+dp05p6v7y5Sy3KbxC
A/TbwfaZFDJ19DpJI9ci9098bsWYbU0HizS3lo2fktcaRgn63jEZts7pLikN5neIneRnkCh72k/V
7D46KUg1MeNetahzn8IwPiBBbWU0MhfROYRsg973JNnTNRoDwlcrWZCPMXULzBaOIMdm78CH/r4A
e7jBWExnfcaikiH8gLsNIlm5Evb3wEj/lACPbMfpB+7cZ4liu6q7JVwWmtZlgDmwirtfeUmuhiaK
pe781vJBnRYoY4L4L/rLJym5O4Sii4H3eD9VDVodg/+KGElqd2RFunViZfFBmSEDOij0IZekFU9V
vqcm+HvIKbYA6/4VKkoWRqsIUZYBfJhFdvXH/3Huyq6avgZZ5JhkcgOa2lVX0y7XRr/siPnNXFdk
LAM5btu4e7cdQnR2Iq5iWivs2Prl21B7gNPCVej4B2W/ZAAp4wN7w1TWHNDRmZO122FmXDOn9jF4
jzksw4IuGJkHH5xmyEDSvBeWzofZiZXSwUNUypJtbuRkEl5Xgvc1HqmLS5/pUWX9mLo37ard3KMv
9dNzp3IYTd7wUNgyuWv4hXP7uW3Jwd0PVXkdUE22kxmNG5nw7qmLZ8+xtU3iePGKqvDTc2kDmIY6
RH/VEUGmId3ogXD02DHE7Ap17fR9ePbpzwCyt8Tb3PjWDlGneyfGjgV7FZ88lodap2fbSF9wFSWn
UTfEft2Z4bziMoZDmygFHJrNVNN/btYipu+K46ST3bWUNzEhEd9DBwVnwL+9o1B8x4wagX28wAYD
wziy0OlsXceKko2cT43IIB/D9GKxFa2COQ0P7rQmSzXutNWxKPvOS6pISDUSnvSCF7E5Yx01qc3W
6XeJU0ybjHkSJFiXEiartpFPwsNHBpTzps5fjPGuRC/uA7PeRPn0HZjoSEsDV2lxdul0/pVMxrU2
9IWkUbftLfrOGczc9kVsAUMpuFMzc+3okl1ZHc3tUXzDS5691xg5CesFuyoz77SgKbcS5pbEb38s
e7QYnlHeaHOQh6ALP5KYzIi073W+8ChkDELb6AuoPTJYB1l9cE3dvzjLKB8jP1O/kHoh2ixgzgIr
m/Qt19MfXUYxOU+qztC5cefmWGPJ7r14TUtTTjGf87HzcJMFtGxi1lLJHu++e8Xv77nXE5kYTHbr
qBs/gTPhsFLZOx44cQjm8qkdr3Nrqu9S3cX7Tpomp6Dio2snk4vlRK6ipYUyoLamIlMWY6vXRnei
fqphCI5gvDaWaz1RmoPqh3dGKimVs+T/C3++2Oyppj1SQVwxMo0C0D1Bm9ONSJAKbsEzJLxfYw2Z
1RK+DRNLJZDscwNPFoWuTKJzeaRQJro05fyGORU5IFDDqR+MCmRjbGz6/lEuCnJcXBkYRwhMUA26
IC7CVFMgw1cnn8JCVzMtC5AZFPp05p9LK4rfuaQh8DrvwH6AFbQuDbXTSptgttDxbxqfu2fbOz+O
bV2MrMVlVGdXsyq4oznmGbAFyE4YN4hCG19nG221d43f8/vNpkMXtHi3ljH6f5ROrucWt/mq1dhy
DOl/Fww7RTc8MN7F5+S+RKm3pzVkQSlhAhfmTivxmPjFFehV1POeh31cBqg0PRsau8V/kNGfk9lF
DwpdXBwjoJue+yyPebzuOP4lA1q6YYZvHRKOMzBUco34szGTh9zLbm1Yvyvf43cp4vykMtI8DjfE
jqk6MSnFrScKEYTHOxu4/Skt3sx0zP4/Jxn+HGT4H/tf5fUHIvsfeYZ/5hv+M9Hwz7/87xF3sCxX
0dH5f/YL7z+y+Cv++LNX+H/9O//pFjbcfyhBjOCPqklpL662/7ILG/4/hGn6/M8Wls/NiOTCP/3C
4h/0PvrKxGDsS7YzbO//5Re2sBIze8Z5Ypu2Jb3/p7zD8h/6k7/ecV3UPWGbVEqaGJeJPvzVLexR
gzaz6ZGqZxTd0PI6lhDgm3pPtfZOLgJQ9NZ69dHDxlam5nNqlu8A6Hau+ppsEGzFdOfb010B950j
zOefPst/4/63/tpOyXfnmrwWJD5M5UkpnOXP/+RlzmfRZrpC0Atdjd8nz491cjX3xKNNr6TeOfki
Z3nrNB33CV5ZVJ8rE7Jjn/TbxAPtw4T4aVSk4X//fS2e8b9+ai5Bf5wGSpk+sRT5t1QCcA0nwAnN
JZvaIsitTAbJlU/tM2Uej6HzMhf6VpfWzg7dp4zRFxHyrxIRuuqLQzQyY3HaI97pReWtQJyRtSu8
5fAMs0zrI/mX0++/Yevff8PKsYTpujbB2L9+kJwIaFggNUFTT/mE5YGAPjAuoNala19XuN+YVnIW
Hq/S3LiEWM8CUbwLTI27338j7vI8/e++0T9+o8qVruUJZTp44jHC//k3SnIEDg6B+lXTBveW5kGS
3ZGaxl9d7V5VpsemK28z79LJfIe8vk3o8l7Bvb4GA/QeutG5EHgoZuhPdHvMfnWO5KFL+qNpZJCh
qvckDw/atq4baQEBSc5Nzvqa2ddMN7d4+m+bIvwqy/YoYnE96/Spj9tNwTNDyqLbjpZ/Nc/ReTT6
G5tavrT5Mmtm5li4eq/fVV13XP67RG23cTQcZ9buKpCnMT9T3LwlZbpfnryhwQcSHDL54nXJuW7a
vQ0MomsJ0fXDEeTU7Wxw9fOzp99/tvLfvC2eKdDbWGcgFbl/eyoxAGhZOxzV9LavzHsUa8gLxt7G
k4D/cz8tu0ZgP/nL3uMj9lE8EP70MVHmBXKfVU9D1b6F+DFjdWXys9GGvClL7BTarIG24k7wQvu6
DuV1oecXh1+C7wcky9USyeQOSXuztnY0SH7mwVtV0XVn9zRqMcM13HUQyD/+OKjJbOrdH38URGcd
mztZqv3vPwrL+tfHzENwYGUDumoK9bfHLCmltpjyAhHE32oMt/XoXdVddODMhGUVtd21rkFN4AnB
S3P3+y8u/s3LhlTDou24thTS/dsXl7oCFlcQvaU3FqifCh96U15R4XLl984VQfIzLIVxEjdIdJQ6
7D+t+Qxt/jaZcabxd0LTv2ec8VJIPnIM0bc+E4esVS5WFsNdebXxyfNGM2a89mJ1I1zjlJXObaXd
exaA68nmk66jr9//VNaSfPvbm8suYTPgQ532HHdJav1pLfa07tiSOqZwPSiQFoAqjhL5xiU+WykM
q9MYnePS3tWlfgfkeR8o+1aGDknzIvpSVH0lXELDong3Z3X1++/t3z34tgQY4PPoL+vxX781IRsC
cUsFZsJt1m7kLSkBYxUJ/9OsMCT9/ov922dLms4S57GFEt7ffr2Aq8MWsAV+UHdXVcPNNInd2PEs
pcY+HLz7ibcbYuQZp+ZWgdr4/Zf/lw3b5cEiSCQktAiPc8Nff9bO69OmY/XhwBhhJxUnpahVBk+l
6/FErnqTNMDmh/z8+y/Lm/Mvj7Xix1V8VSG5a5gcPP7yABiuC18ix6jGjiq3bWRyB9fxBaPPOnQi
ctmDTRW86ezlwJLCpn7uO2LekE7i5SjtMR5ZQ2PADelNZyqz5DakkmKd0Fi4qrUgatc1N/QIItia
LMaBqG77uc6Oc51z7KjFKpnjlzzSmD6ZQU2R/+DyhqwLHPJdXeHxjub31s0v44DCbznGg224ezFX
h1Hp28ncJxDFTfgYrdBcymCM+cngXWfBHB3yXHM4l09D0/j0A/K1SmIi6KKKNa91L69Vz1ggSbt3
r1HBuqmVWvm1w3TQ9Y5FEJ0GSNA6QCOJ92LhXFs62cqCkGafFujGOLFoztylRGBQ6R3uL7HzHE8V
LGFAHmkWrtqm+c5C98oa+uDgDbDWzFYPpzjLb318r2MSvgK4SdaN6n9sZtdtwWglJKCzso3s1vEW
abVg6O/o1zMu1Tf8ofSUUt6A28Pf2kU8nbvmjoQJvpjpUNXFjiHPnqzWTT4FxFmG7qmfYcSb5E6t
2VYAidh46xyJrJPOr6GFBdrV2b2jnHA/LBOHIe9eWkc+dWi+MOCqrUgX7DYnNdAF1HLSHnZHpmtt
DYQq7MicyDS4H5BRNinE0XS0BubhlMJEi1GZccGAkXv0pFjVIfmaNIU7WnjTNqnn9BBwOOX3X/VE
BBIFV87L6n0YcksvrH1b18ZpKp1f8zzv7FJX5xDEalS3WzlPXJ2cWGxLqF6oKtmjH9JvLav0ueNB
2uq+x9ZBkJMn+llWuT6lZa74B02cjKTNjC65BjVZbQ0nGHcqImxRmw6cf/5qyPMbjXt6ZZfNKRlS
udISC6pyOtBlzZFKqQ/THJm5zgHXVLGD7VtO4nFuHt2QCoFCezsmGKQFkJfW9FgfR7rYdlO1nt+G
sL0EdpGeLbe9+EN9D0WpON212Rzfks5+qCKOkqaOroq+ZA5Bx6OJFyixfHwSQ92DySRKN7Qo97Un
rxD3CehLug0V87TdUM1be8ida0xd9l0q79KWPkw4Vls9Jd+9lgx+htcF8udhvwrmzFhzDm53dsHh
qA3SwwxHeWi7gKFdsneAOW+x6OZgc9sp/8ywKFp55nIvhqggYzgCNSNaDSKDPlsSC75NLbJXRXsb
j6bZW9XJCslv+Cip46J7mgFVrQMjJ4pHtYWAgOUzo54uspsl6zQ+ZuGAnT/y5EYxXYmNB0pY260e
eZHsyTA3CZmuNXqrIp5sLY3eMWyQjOdqtq8BXKQ3SgNwSy3mhV0pn+nB+lGdsxkmBqm19ToM/mvf
y+AAU3HvxdWyU+O661PYPHDeUMr479lUsEM0LqlCNtOKs3R4sgbZPIP+4E4QjEcPXm9OfunAjkW8
JLLuVWCR7XWe2sCV1yTIb4M+33lstGeYD8k+tTDXaWIikKgAQA3EJrFHBEy0fQR4ojGeJlCly13n
0CXsOt5rUJFIlkSXTjgaV/RtE1sYlxrO8OTamFRVR8nK3IWkSGwWOKEJO6LCavfUz/oJYwCSHsJy
E91F5iC2SZw/QZy/uFwMHGdPf4r56gZo0OOJuH507UuCQa1gvbBhkCZo1VrcRGYHMd0s2f1nlEQC
PtMokdi7kpQcr17WqUtoT68iT+Q2EeYvLxxxUCzxNa3laz9YTAhM2yMKorKjMLKXKAAvHNpgNSoG
8xWoQthw894xyoxkXlXuMjLwh7zjt02HarVOG+NZwp5iXaaEqexfA6glK42lfT1lqI5DyI95K+EG
P00gKDUgPeQ7HOkhmNSRIM1mzIN1hbmaEqSncsCWG6lkIn7jIubL0Gdb8+nAqB9sDRDKKCw8C8By
rOxAEmnaAroUu9bBeiOgc3k8E+AcT15YncmUUR5v2/ux7mD3uiEVwH5GF2+yj4L6F+gB3CVj3GLx
oyMipzl0EHS5L02NSNjwSXRycLz2OuHw7ekvQzBeAfCztIf4GaUSXnOoaeUwvOGGFYj+zxSCdOzL
4cE2yz3Q7gM7SLCqGy4cilcitgQZgDngw2shriwYFDeu7mSJ/ItUh1SbjLS7ICfGXevAgVq+1MRH
ZaUFXDQX/3X6XvaOfTdVjAwr4jxQ+7pdE0rrklPUu6L/sIN/QIAmc/jhSNxTvEoLQjjsal1gvsBe
4GfxLsvwgBkRw1gNk3BDWTB8wBBiqTU+dlldn9HRPnGMuqeq9M6xl6R3KdmRITbvunCIrzoXUh/0
X+hplcEtMWk3XUSNh6fYM8qweEw9I9sNBgbPvI4OVKK8g4y9s4kmYCGAX++1IVWx5OxpgbzMtSs3
0c51yreuHkAgxdml4+K6S7qqPzRAJNmg5VftYBCLZoAkXj414AAwxLR4/wFWbBqH81dowI1SHo15
RfEEJJm9tERkDSxCzhPenrqIziWX852k3wK06Ghvs44IX9L53raPcqBGg75IBjTcmfQF2ERIHBT3
SDXKvRDZ/2TuzJYbWa6r/Sp+gVLUPNz4gpiJgSBIAGzeVKDZQM1T1lxP7y/h8/8hKUIOO3zjCOlI
fcjuBoHKzJ17r/WtNZ8d+2EfBlsxGSe2uZdCwWWYRbCjE43edwOIcVaaCA9jC9SrgYi+TG1zUY/B
h5W4jNZG/V21cRphKES2LZXOpfrWk5s6C2tzRwzg1+gb9wq0Cpa01HrJioGSQyAsShV6Lr33J6H3
/WIReflijH6w8NGYIVyrObC1YGWiFaHSAd8dKJAH+xTCl9shGukd+1JkwYbO81Id1E8X/T1j1le/
AyKYZ0G86LzqntfuRVEcnppm9NnHmeGCzCIz22IaMPbtVtMX+GP1Y6KtE5FT/3RKT28cWFqCBv0l
iKILzhTU3RUl09QeSzMRMuWxgIEmM+3lSK5rzU1eVrD+Icctda34kf8twhyNV3nm5tMSVtJ99UXx
VQw2E2mQz4GdH1t0Py+I4ollLEGTKZq5wf7tzeoK6bmPuxYpHgwcS1U2JSlpuA7x6cZ6OnfD9OLp
LObJHohDTeM1qmjkQ3FYr/3as948msFITiCkM2bZVDguJrggtjDJfiDWOFbf89xUjnXBKI5f2DmD
UFFph7FBgKXgBIOpQjNag+jRDxjTZACarOkaVhh5v+2piadLKZpoNbrFo+Ec0m3eVtGkN1vv/2TG
DoMcQERUbGsHzPAqyHd67mBXFeFDS4mjTTN/45mjsyraaGMBq3nNayKe3Zr2oDGh32eO35APF6fY
Ozs0n0t3M0SmASAXLQGUZfmczUNTyZcFgxIOAASOJlLWmsR59JY50RtZfLMbHAJx3d/s4dOm8TCz
kSRhZmoA0jn1OU6wGRYYLGcDPwNiXG4MHSioAfp0L6FpaUYedzNgBBnsg+dZr1kOU4XBdf/iKCqp
Akm9aN2eXkSGplNgz18odNMLkDov4KRAv71WOp64xmrm1M8zv4CZhlkoKqd3J1B3psx8WuVFOLPV
JfikFNh8BMGYWmJdTWiuOh4HRh0T5sipKNe5Hs6Eru30tJ1JvpYCwiUC3KSQvNWVOfofLLPJmC11
p9hBaCeTGDmB8hbg9/dKEIo6CV39I4ICK/CJ4VxCL4XMeOxfdTyT/VplR7OK8Gr25kemYEGNxhXK
bryd6kKlacVDPI+SGix0varNaW7sqZ21oHwfVQKr63CTNjeN/c3KFWjK2SqCn4D4waiw5OJ9s191
UXD1wLA0MImNsxsSVZ5lPM9sX3d8bPAj9Fe70S7PZy0K0W2RdvKFwvYzGiKkB+4eXMBRceu5zQjY
xEokDUswlNeO4r2rTbSZArEWYbLpmvJeDYzKBKGoeeEfgI6/xtDdR4uIHei6L5g7rOnAxOnAZr8M
Y1Yb70i1UwPSgY1hRSzLRqumfTPSmStPuakiwuQT8cYV+/rVqF5dUdzdKH0MUmCWRFBAuCfrlXcg
uRkoYn+mDN+rdfroVTyioWcemuIHDestbx664c/41p1qJitFnQ4Fo/pxD7kYlRnVuNnMAwiKbd3M
+fQLhX8fU/Erng3FM9LnYU3qbcmDzMCLjeKSOGz/NeQZVk7DT6b3q9wCaIxyGM/zIq/QvDoA+ZpM
A+rZXaDLYTBNaepNy6FOXhOcO5NirNQp+NGiHAZPzc8UOEiCpTrbCKwDCSzH0Ms/C3088dA+lIbi
tE6SW9gT8SZGUl8wRQy5+SBLOTK59NpDfEsH0vhCZLlU6awZOHknzaFWaqHuu0iZqEWQ75TTm6sp
zoubTxvd63kgQjzRQIsegxtK4jJrznOMVT+ixLLbBhCSET50t9/Gk9xrgtpbGP24VcvoQdYQUMFO
7FJADuTH66P/aYavlMWH0G5OKvKxgUNNoeCEvgNSo58m9vEclBsXl1oPb6YdPmLe8YSuF3ypA5qi
h6i6U6gMs75X2Tftg51Hd5TshY7nSp8uVZg9Gp7mgkTOl8y14d573IgEQh1euhWRazwkwYeXgdpm
Np3FdyUydWokftYkr69VXiLjHxHetfaGgoaL4YCKjRjZ51+Gy8uTTszWV39BneNp8y08ElLjEFGU
6TlpZbWHomvo+Ouj6GFXCGcMgz/Hy8eXLAGaCcjuA4pqy5Woc15qxdxNEsRUeRVJypX5W8kwmdT8
DvJR4LEG3Vuefsm3onX4EUKC3MHxdSuzivfPw6Hs+V7NUe4mjmvTLL7dJNw+X1zjgdcGbMJ8P2xP
su/doHZNKTMRze4GCm57GtiJ6QiQRQ+5ZeTyXioKLmauimgGX4eBAjJzeK6sJshmSUqgVaB/jYq7
AT1DwhBqMxu7enr1devAsQyVgsSHsq23lmKsY77/eQihegI5RRJgZ2LLAZmbpPwsxWQdektGOsmH
3FHsg1W6ryUU8GSTYB9d2sKWyWm8tKpGD9U4q0xBC9XUv3XNQD8yXbrgnUiRI9XugXKqdQgTVcVb
q/LKgso/+4D4arCccqm5tGle9IEdx0+pAu0t0HRMBLzusgvFMcQNN1DvxVnWrUTdbYnCurVw2V8I
XZ1mXs/1mvBzTQ/x1GP1BQjo3brOfg+G4dRWyOzUiZ+iyrPbIJdJpYVXgrSWkOukVYFYatd6NeVb
pumgTnUVEkOlHvF/rZzuRpPn4aNfZy7nRPMqhjLRRI9IZLcmHlcVqoq20m6mz+E4yEtQqGKDMjx2
mNRck4Xuka5NKEgSWgOZnS/aUUUk3DfAjJXePvBkc8exg98+DOipwA9pCAePnPEwEmiPjf0u5m3g
vVNNHqMSyuosSvpl7ROyNWavnksGIV41AjPmVh2fAOCeFDxkRet8Ro57Rb2+oiuD5PtauWKZteZ6
zMc3+WVfeFSkjXVVTfdb75JNRPRo4X2GRr4f0OQHhIIw4ifzN9tMOZTfsYfY4bjf4FC2pdXPANGu
YlP76eYwbCZvZ3oxwkD7kxDBN0WPT1Y1cE5zkWCOAyIb9u2xVKdF2qULLMuIwpJtWkhdb56e+g4x
Vd4w4OmLty6o3qPiVOJPSaxP4a+MBrkhnsyT4qk18nKJo63yjQBszAFFdLzzo3dwkqt837jdqkq9
717wRKVtur2lqr/zCv1k4+eo3WTbhulWqfnrNMJJX0zSfUPTuDp0x17iIjwNPbmEDKOQ6bQ2LE0Q
z1tbT38H2iUjiK1yuresSf9YWbYvAY4W7i5ITCpr79sZv6d62g9hdHKbBDbR+GaO0MoiZVrl6UeB
t1FnRELASPwcqVHWrxB8vqnezY/6t4q+q6O9OxGEtIKWM2vb/XZaujIQMr7BT9xiK65mGjHEkaZs
VXzcMT59KzqqBW08Lb4xLlJmWgp8u0/IIQkxATyf8Fgr37SOe5qFUGw8DAD4Z0LrL34cbDXsO23x
RyeMEwHFrs2aNy6Rshno4oxNxe9Olpy+3CNAK6GzkcSVC12PfAFYxOdvESCEWvLlNEiShSqpPipz
AC7HZvta5eHa4rrSDeaVQ6ie5Qad2KgkZ5FYUBy7AOnLkTXDmQtvelPXnF14JZFQTTaphGF2xXsI
cTpckZr1KIidRoBhH9qC3UzFi1zA2E25NRNHsxwaJ+NciR6i9G+B11Lo8Q6SCwxnE0O750EBBjDw
XM48pqnoaaLL8lfQw4wCRJQ2bwz3xlsxZZjEB6jNBfpOHFOrpnJiog8aYqXS6JFXoAvIxpihsHx0
3nTh6C8Y1iwLYO7yjO0SMikrVQGmguCvMIhJN965762ZcRyUnvfNK1oauzZK4lqd+bL9LfdYELvk
g+ioptn+5LeQ2zDHcXvHi83J1nAzj2ZIz1YWDulsxN2fCE5HS01vpH9tnZ7zg2GJPJ/CO6nAOwOh
rpS7LhKVkfzgRgs0LlB+hjc/xtivFPuutK+4gU+N8D4bxT/Cp/3V3t10OPEQ7oqofrfd6C3NufAp
IY5VBPluVnoLYCyX2Ea1RWt5UWNKJQPvYMfFMcPJYDfzMmdvTSyesii+5ZZ4mLZHfgYnSuAiCW31
YxNVeJBtPlwZhRJwdlpec+LShzbOgUXsRWu7jR+yjvItK50FsoZ6PomTuLQFvYHRQRI3hozTfXYC
qKyFHtDOHMObX3I5VerwOPh8Ek7BMWw6zb4rTAoAQuIXZJ+zaUZ3veYXsgjr8zcj0Y25kvCMGQ6b
slBQfHJRpDeXcutSacf/anpO4BLeGyO2aM1Jfk1ccc897jXAbH4ZTNZHilMgWl7PxzrsSw8hb9lJ
RTchQ47yB3+BDMZjUcFfZeihRDcILemsov8SK/dgChXsd+mtbr+hpczSKeRFgNgu5joidCebMPU4
WyXm0G1Ke+uRE2PIMeVAa6YSa09nblkbu57ohiHX3vXW3HajeIvVDBxwRE7g9KfJQgbwS91nKlFU
P7lN+dngJOHTWbg20gh1RHcYFf1pgLszG9Tx8iwSejCQWqAd9SEnjYK+mQiOyB9nWKvomOAIkZ8f
I9KtgEFglmTSaDbhSAgSvV3K+Ul/FOls+yDT7uEb4pfYDgYLKc6Oz2puFMMWPzeESVSgXqGSiMbF
c0I96ATLrvXeAOsfmjH5NXTeisrjbk6Qv8pwOxrqa4S9rkDQJhcsV9CMQUb71lAcDO7wTjfm5GuU
C4lmvDlD+olHcTUigiND0prH3PEpvcaLV9TboGS7weJESZT4LFUFhGRsIuOTJSohnJ3o/xTBtFC4
5mpKd0yBYXGp5KD3pq1dTxtt6g6uxnWi6xdOck+fAklnEXf6ikTT9lpoFCzaNgg5yZIaUw/eLfDa
B3Jtt4rGbIKpnBfqDJlQajDsv089WCRGsC+lyeo2WpYV6Ae8SfTpEPvLfdGh1wXZGrC4OW70cCS9
jSMS5+AWm+aN5E6q2/qcoIzEMXNLNSzJZgT3t5KSPVZO3PAETNUVXBKh92K4+EV0C6UPH+bX97OI
VZv+jxFjuhN9e7JLr6G/c/Yb+yr05iQSthyrVu4+f7yvRI+qAV0mb3xys4WoRKnO3aDtink3RG9l
Iutk2QAZ+3Id2ej65KZeYZx8wU9AagzA0Kn2F889RAnHCyxCAO1T9iVahhrP99wbkSliY5JdjOcm
KPcfkqmWphNUc5NZGjUYbTpS7W+hAH4fUKg9S/7AlltmdAkzPsOkZ7m3spFDWfFa0bDVKzoVYKmh
virnLOYX/QTrUzG4kRkhG3VjGmtt5NH0eqA6FQagmnrwWe/bXnhjNW6c9lSPIa1w8103BLNA44sB
K5W6fCsyK33YKpeQEt5ciJjm+SWtF0ypnqcT3pBZ2I1n1ea7Gf/cnhe4uDn6PY/Q8xpBO6ig6WUw
4Jr603N/azKoUujpuWXnjwYjLW6ZHI8I7XX0AjRfUuUe86AWaXQrK9IRGM11PEgm8dRslRQLRDFv
ObCA9kSk/nannIsbOAcshdPMTcFHKv1wwlJK/7CP2bGsjXz4XMMHAUATwCMeFQsfOwdASOLzpkXe
RyGWWI+vD2QujDWd56B+y9zsILcKB9Q4aoqjfOKcfrzIV4hql14PbCw6yz+KU77mqnIvybWl4nOp
G7k6Dhn/6AMc4ln+pzQSBQF99Ogr6xyu7YrDuED7o/42JR+7MkLaxRpKiZH3mp+Jm++jaMh5ZJzx
mslbhqCntLCCU4yPALATH3BcVQfYVTdUoFuSjdZ15ZxGeetzy/qUhCjy8umiuXCYasZe4QzF9Ke8
yfRgtDwb9GOUFPrM5TwnzuuCr5U+PVdkpVjDRJsLr6D8Yjk4bfGIExbqEOhzjLI1Cg/E2nrLexZo
7UreG+Np+gKEvmHkM8hnlIOB3e8eOenDKMjhbfmzw5C3IFHEZ5akJKmpP5NoN+U+pdlSuby66s0l
V4dqZKb0d5dzI6BfFVIVT4BedF+Z6eK1h/Y1wamsG3xrtNDVAScF1mQ9p+LU+f/KZ2TmKVY3lkut
hO+2GkBOm9JdX2w6UCOJki0EugPc2vOqSOYo02taRoOFMVq9Ybve54mbzqxCfS/H/Af62ueoMZPW
wuWYuH/wyO+QBV/cBv6C2n0AhWwCNEOinqf2l+2VQMpoo9jBfGrKG73UJbO5s2HkyII/GkIHmvzq
+Rk96mLVKMytqo1Oqe216eZZBz9jSjyvWGYmt7zcbvRZGa5pSrPZ4ipAkPkHs39PQDhfIcl5ppXk
vj1XUWLQiFMCwjsM9ZKz2nI3vXkJ9WZGcycDx+PXR438zzji2thp7HMsWa2tl9TsdDS0a2HFtzoz
Pph447NogLYB5Xd4UifIrIvWXE6FehFT+DAm9TKlEQl7l1b3oN7RwIFgwNPe9SfZtwE6TwONf8Gx
PmuV+CcFd8L9wCFqpYCdFlmfpChaISb5IiZtOgDwuaY1pWnfSYzdMlm049p0KkQzxT4aO50YUFlp
+uy8U6vt8z9tQT6PI3BoSRKHgZZdQxfAOxHskUwvGuYNQDeg5PNt0cjmWNDqwjhHq5fcezOmoBUI
0+xyOznKuqU2HnCuP08pFvB+5OhB6vpSMtSxxXSSu5vodn2mYZDkk3l2sWRzxlXFAm7DBKYhuVkl
085y2AKeozPBYs9c79PqjR2OE8kN0fZDoG1qgwPHSFgMDmHwQU8iDQgXUKnxzYw5DsyErwuMxmyQ
N9P1XqlboLwqMf9Qi/fE5swXbJRq2HKSq6dmFDzr8g+VL0iJB9DXFWdInr0r/O/zLFA0TkwKZXal
OiECnD3eUajVSGgUig1fhQyN18lhuNmod5USVE71aAnyvviKsi/DiJY7h0bBtUglN0juds8jSW/F
JSm4OMuK2aHWJHmGkIjOPNRQqLMiWOsB+fIu9jwSUUTrLpz0nSMzaa03Ues0vukcVcI/TXH9U4Oa
tSIkZKGgVKR/ThRnM62d3GbYMK7ihoxEaKcz+HfLWLPu4eTOwabPbN89ZS1+EHm170uLuGSJBYL2
khjHLIlnSUVqcdXPsdfOtbqBcVFbB4fkVRwKhwwsStsZh6YnYhkMeK12xG04J0e498q1d01OsnhX
HHXSTVWdVCO+34BaAb8FBqZPgz8GAG/gPG8dSmfvM+m7jTkZ13SwDgbsYCIKyYNFZTnZK6QhUnW5
QdR3ZlBL0ZzI4TVnDTkDJbmkMB4D0z8RvwVq/D52PhWhvXNQKEREX0QNsCaVsHadRgWOWnSOB/k2
duBmMyFm+VB8DcKjAdHg1PsNBWSVd+5ObbUlyMVjUyRbqf+rp3FllXs9Mw8JcFcNf1/eOif5GAIi
/00EzrEOom3tbtO6W0IpONsMpl8QRd2f4loiISYkHIqyiioaxVwLpOCa7NRtzzR9sIEShdYx0H+p
Q7AxB95Do/zuFFTNVagQJemwBbBiHW9jNcXMRomC8fxFr3kPxn5TRcaxJXzWRxIJ/m4uf8jaUlY5
gmQjREbIhRdyxpzAmPOIuk7+e/meV6N6SK0A83I/E4G7kz9C7+pX+fvlaxJpjxI3Iopv1jg/NeCi
uHF3BIGvO9sixidaqK0gZK3DL+sglXL3UALOUgodPpOv+QxSYRzS+DOzHGhq7k7+ySofVeSiZFM3
hhuiXihLIEv9xtTbjWpg1EW69XxnyuIsFcouvTWblA+bJyTKPmMG45oNczTc6hqATh68xLKOwtUP
DOo3iIx/BpF9wzTmwwbbMIQ/VkDFr1tPgQ10H2fXj/5vfTCuQfCF2nOVh9r1+ZRXSG8wsOmwBREz
adzitRLLWWUcdPyKGrAfLQpQtZE2xw3DvTsapbSR8a6pxjyhw6pWe2Llz0OPfsDEVWWO6VkgPyVU
+QhEYmGV3Sa2iEry2o2pYHjkfZRK7Cizjm3pnQIG22Rc73rhnaN6WIG5Ozo+aWctsaXquupdqjDK
Y0ZDYmZSZBdERGNIO+WsMZwJB8eJtqGafeedA6b/LfDN07lPycnhOiU116Cgtk6rXCrGYY1+bXv7
WPn5N0zog8qsXUqJiRKhl6ZedVyzjfGOiuDd6YqzXhhHBRBZlQBuotttlu7dwLBMINySwe3G9/Nz
O/LgNzyE9euQgtsP3Rl3kUPdMc1nHgtNJqVNX35z2d4UWZS+6H2zYb6zEa2xGPiMpY4Y7tus8ux7
5E+oRuzd4CTnhpXipdmmSPWNfO+kNrSyg23KU5yo3p3RetGRCJVK7Bv/TjOibRnyXuveKYv7TRag
FE/VD0M5Js43C56qhSahx6OK5IL4eWXXdJ8UcZpfEeKlrRxaWfIhnEhj9jX/lOnFGdHKTFH8lVwA
YyuWKuapVjrLeWCVyt1NlnH0Eya0OaM2P1H2LkK9ie4KhhA5t7Wz8/ONQ+bIpwUFM09AF/PKzCjc
1qrym410wWratP1P7WrvlUrwHOzrHyP7XZHNNMsjPrzBOyGJc0IcY0a45dG+Iyj4XbG4FFdfDuiG
WLYbSE3Ar45TXRCS+yC0/ZKu9JkGgpLp/waA/HeUsiuDNEDrwsiWrTGwkfGXDaxPayNX0+BaO7kD
NLyq3CxiDFzhOmBvLZ5buXYMDOuYxGzJ8sGSPgJF48n0hnguNGUDL5dOBbuI3NHdng3SN67FgOAK
z3weXeIqXLcYF+QGqE7GIZjMI324tS2srZSY43rYYamhx42vta2NX1WNV9bwr3h9ficBL5oe0yJo
4GAE3kku8ymIflSeUvkECrY/BL8HK0Rdz9YKV+dICs7B9MxFnlTc/YO1Swg9ils6e756bHUCNbv4
lGymtFvUunsqfRZ3b7qnuHZ4ldpB+DwHVvxdW2Ao/owKYVhTvhI6mPHMkD9sox3ltuPn/mrU7GOT
yq+E6ro1oQvYUlOtUP9WfXaucu+U4Cfo2eYxPa7biPlo5+x01mSVknrPeL5zzKO0YJCh/C1bdoF1
HZCw+BEburXtEGxlsbWrHG0ZosQChEfbwbs+VxDuiV5Vr1nTvlNHhVW7kYtAHgWce5u8xlUx4J0N
yk+T4OESwwWF4TLjqgPFB0s0ss4xWEtfhlygckNKWvUqiwWFz1+udMdQTm0Pjtvj4ukuPDU9l2wt
fmTvXE4nKbnndr1QLG05hWyIPgtzYiDpkR+AjJaHaSjOIuQB79HHo/PjQXUBOWRdQ/wZ2jy5jUZI
0BMKqJCqzGvIijfto8ehUgh2TIIYpyL8YOddumR6uZl5Na1omwHfdgSVdOMOEqbCSw5IU7nLrJW+
Tc9IbX45DMbhzgoz+MFEfSmucvVo+IsIJEP5xCYlT5Z0wo5IocWjB0SKZny9+Ra82/JAT9zoZ0zl
/sK6APK7m8DZZKV/ijLxrekBIzEfB6oWvVVko6okrIedRdSgy4ZCfZ37JwJtWA3R1uhN1EAC6IZO
l1jj/lx+IzretY1xTWzqGst7jcJpofnWzuIhdwtA4IFsJ3ewHtTgR64h4VccodohyONf5vvT1BUM
81zTwcxicCiGg9Nf1MA4GHa3KSO6do3y3k0HTGzHUFB7iO9u4i0otat8j8OUQMuqW5CZe8df+v1c
2x3GHj/nuFDMfYDOLxqtndsFP4nRLNTc1LgZOvc6OQWGt5TngPQwyA0r6LWr11OMdN1H1qwI/oxn
U23dhWXRVmpwH1P6lzy9zNRR6wn9Q23aVz2lOgUhuB1F+2qUfEV6IFqBZ4aCKPCSObHtb/LpRf90
4l4nV6xH85HhOI4kPj4v4T2SvE4PJ54pY0BdPetetP7WWdbbQJ0o1HM6eKuk9da0blZkwpyc3rqb
QmOhLR1jBGrD0BuzrxjN42izE0zJGb0p/TnnTnN74ajpQR/UU53y+Ja1+buwp2VPFt6MoQnEXyqE
wVvX2t38ijyORiwsitltTdM50V7Cjl3Yd2fy5x1YCSMxr3iCmVIm/GFJcki17DPh/IIFLDkUSEoB
lRlt9Z1qtPwnVyeIJ0G5wKmjOcYx8SUCa5qnIR+UmgUfJJReO8fClga/i9UUNPXS8lowt9pBLmN7
U2stmiLsFWZwhR66IxGMNC+KQFm1yVXv0xsKLWWr29W7X75LF8hAPQjVUbL998ByzwldfxgDQK/t
lB45alZESwez49wNVCS3vFFsiQO1XJ9H73UNN8Vi705ZK3R4TuiHuRJwoQ890FjFOTAn7F3Dofa7
qwtfobKJJmWHhJHNETIG8O+ETRstSsWutJHPyz8szI3r80tOusabx51Zq76HSQf7VCmnxuN3647D
vQEOVQUiAG5BRAoUSpIpGDiMuEwNJnOG1kIKw0aF++cu/7ocSp2t0XjKmRfKwjqPzE2ZuOtcpPCt
fI+2XoVbo82YG6Dgxjfgam8+PkZn9B9BYGQvJofykeExCD7IDAw2H27KvMFX4VSw+13wwOHhCohb
El77bihcipw4XNSCPdlOu3vBdqxW+aGj54DJ2VJp7m6MwMGnEJxszctOaQobze2Pmt1OH0O6tOiE
vRg45ApHcd6woa4iTNO4tECdMvMvloHshJFbuapHxJMugOeejfNVTeltIR2OaMxU0bz3vVumAqkd
PHubwXBZ22Fw9ae9Go/eS+MwDun1FcqCfR6RzmkPX5b8wBPX23NmGitObgi4FvaB0hUyXrBYmzmm
AC88plEMQsulndCVww3iKIhyU7/XrcDq33orNfaRnQVzhU7YLPS5doAT+G1PyqrrHGcd1+TsRKH7
q2XJoI2D2WDgOTTH4SVxkZbn8LHDwAE00sAya9BFkAaL5cSd9HnkRx9VGmIzdN8YMr12ZIWq1HgY
Y251FpmvCBBWGnrgFd6Z7qXRDWIzkmyXCpeWVncH5e4yzJxsKlRsMtWCn415nI5gUtOOjTey0erl
yjKfZHiPMPC5LsxqX3+Yuj4gbil+QWz34YuLeOOWiK06SzmViswjw5DDoGhnkUnj5U3w1pM3ADtu
No7NxvHbWzawfXWMXsCI9WIjfFg3tgDe2yWMxMrpHqRiBDlAtwVh4LpmyDsXjMxRbcbL0BbaRp8I
Uw20j3Gt0Kec5WntbxSj/hEd1RCKqOiF4SFtJy05FD09RMNg/AcUpO9x5iPrRsTs19Z/2lj/Ctj7
y5mMBf3vfev/9Mt//ywy/vPPJva//x3/vo9+BLqrR/Nfftf/PT/8v0zP0nRcf//aDf96y/9tfxvv
/5C49fw9f7nhnb95uqdhjHRtz0RLq+Lb7O8y/A83vOpgCyYX0OTZUzXpP/wrPcvR/qbZquc6rmWq
KsYx/H9/ueEdlfQstgzTsQ08xdJD///CD//hUwzuxV+//re8zYC95Q35caQm4GH7O5Oj/ONNnPWG
AbDJsrGI/6PHDaRoI9KOLBvDqv4oCprJKeqNmSfifT0V/bz1sIDUyKyZKgKlAy+T+004S8f+amCW
BgazFzLaQwz+J93tb0a/q7StlpWhvWGoctcR4zo5cra6Cb9K7iiL0Dz5AZPguiQ8uVXH7TQesjQ9
yB5s4qVHP8i/7WqV+vF77ycHIDSfejCcYqV59a3kIfT4gMo9eLHGD2gGKDrK9rXzGVMDPmFzgR2D
VEAKE2k60tNlbgIS1RLNF9NWc6WhzwmM4eQq9euk05cSUbEz8W9MFMnUUDOLqXas7K1cXQRGe8J+
zNllWh088/SE0PODePJ9hokfmzUlrT9MaDkz2q+RoQbUsna6AnUCPRrgqZY64I78sF8UXRlSKo3l
Ho8a44EyANmfw1krgsaawVWxZvhGrpnjLdSBebbjDl8OIsslIUDcbwZggqTDNHUHt6TkVfdm8jsM
7lRgczK2HwxGr1xqid8r8lOPCW2w2hXVOz+9zlVuykIiH/LsgizA2npJRMiFy37am2KXuVgFAdqc
LTQzO91TiYsQJzLASd2in29XQltYkirrhCDzxwnkb+OCKBtd5J4iz7e9r+Vrq8nOREZj7o+nL1iS
f3RbkXks+tFOE9j2KZMJ003WcaNM6wapGQfzrOrMPzrvxLwasm9dtATHtB+KNp0jYSCYafgHNgvS
JbY1sBf0qfHBAk0URtZ6sLpPbu3QRVUCUlQvWsTDNW1I8Q6xiXkdzcvKJQGgzdtTFEU/5VjsmrCd
a+W+C+yrCSUamlHwI8pi5034xeCWEP8F9Nm7uBlSseBPXyRro++uOrJkkKQWWEJ4xpODBbMjb3zO
ZKLTyfrVaGniuwDHNsmAyW5IKT1jULNRcGoGYMSZiZzRppM7Tx1/GcuoXJ3xkWtDzR+UuVClymT8
MTrdmnWqejQ0H9uf+eqQX0xNGWezLiEnOeDuYHsdB5rRXcaCZw+oVbQYW3Ofm5m67JlNYo7kxI7c
ymWmJRZ9aFkLX2PYvWti5ux9ZX8MdQkiHKMDoKReLJ0CgVnNwHUiqWuN/WFpB3TfA9vZpOawsapQ
rPFkXUzLvxZdTymrUkdNcXlRoclFk/cZ6zzaVeyRPOZX77XN95T5T6vCpWRD0D1bhy9GEkHmAzgH
wb0A1/ylGNl3PBFjkZHL9qLhJythXfpoRzCEzhIP2mYMKXRSoVw05Ee/KFF7CkIFyZVmLeV/B9LW
l+3kHyFB5i9p28RLna3F7JDHlMa0K7NUf+2L986ctFfiK/qtGXMOq4Ox6tQWrKAVbI0EO5KlZd9t
EzwcP184QfNmmenRbIMfD+4wkkGWsdW7H4rD/B9WQznLRS9mFuDp+aRSflYA6KzaYOnZlYfVdyMg
r1GvAgCuA3rfvs2U0O/CG0pIYxntnlLgmMKt01MbBSz2Rc8sP/sO8XMx4XlSHPWIxVOOQtRzpXQg
ti12ttFsd6zjU1lBf7cQYKAGoigdz5qvbUvohMQWEtcAYieO/ZsXDBGVJO9XPoiPyHRuARDtscPH
Mvp5NS8diN6FijAnI3unKHV8ukxe6Y+idRhetYTwC5sM+pcE8tkLJ8QrTug17N15r59NKOnAO5A0
CyO/DzkSAGTdYzOxU8q1pqbfHsFFbPdUFGH+pWQjqL3SOLdR+SsiMuU/LeL/o+rkv1d6/G9qmP+D
4Z6SNvKvq5MNEfX/lOspf8P/B/WoqvqsMkxHt7C486W/ShONyE8SaNErYH73TENWBX+VJpb1N8M1
LdvRETqZuib5OX+VJpb2N771Pyg7r+W4kS3KfhEi4BJIvFYVUJYsUpRISi8IOcJ7kwC+fhagebit
uXE75kUdarkqmMyT5+y9NjY+faP0rLXG/0dp8jeox3bApniO2P4Nw6UQ+mdl4hWhNL2u532TWvkS
zfJpipf8iCR8OEWoU6+VxwAR9DDneBMch3Tq5BHmz++oyEWwGOKiOOAdo5W1HDkYtLdhYuQV6pi0
/4Lf8P7Cb/BhXbiRJpwA+EQANf9CBci80EsIcc0+nbJ7USwtBrf8one4XUe98EikyeaDSqcnFeeY
CEj/xt+61zzKHbpu9dexfw7dxD70vf1t+16DhuDF1fXqoHH2XCLnKaq7+Fjx31U1KVLs1xosx2s6
xfbBKwpGIpY5HIHd6eUkrpSPfoNgnkls5R0H50T82TpgM+6elet7a8LUu2qFOpN+X2IiPLBSBanR
VAZKi1A/yQqTnEphVKJ4PLeOGk7bzLVxHsyJEBFD5tE1iUEk2kb7FjXMA4yeAAWgS94ncLXeaSHI
cQ/97ZuXzTNpStbzqDnWeT3ZFo1bEbjqN7C3wQGx/Xazcmid0VHNFzavGSJqHrpzQPoFY2VR025e
hLg6TfFgtiaUtmRO9jQNi7OKbYwmlwXwqJbZ7ms3Q9yYssvYe+TJDIt7aVaBlBbGh/94mf5L8Wz+
xYdYb7q04a2w21iGZYgVIPIfgBDwrHh6Mm66MXYQ8UYPLnJDlFfDEg/nhR/Meu7IqdRBRDOTH8bh
rkpsNQ0OxL2MnfQUhkB3y6x91+NIXHu+SrE08ZnQkHsyzXQs2SJi1w1v0KH/hauxvt//KP23j89R
wnQNKCK6/RffpJFIVxYTUXMCloChTbkwPE6TR8dE8IjOvuSBPM4p8o55pCeUIvvj5B6sStmqQDyZ
cqDOM/o35kBgRFPl/aFCb/u/L/J//ZRcZ91yXF04nv4XfGQkAmU2q6iBCb08aWjMIefhuXQQhVkA
uc4T+pbEMi8Z88pmGs4liQdXoNv5Y99kj3E3o8iMeih86jHP7eJqhXZ/+pfP+BeixGaGYbFSri8+
cDOssv98EFw9lU1OlupeYnyn0T18F0MRBq2lZ7fepQWIYQ57Aq+kVmWoJjUQk5l7y9MVdrpeypmi
OsJHhIEy748I8E28Sg4ZG/7//qTi/3lkwWw6tilXbgx5zvr6TPzHI0vjiM6vMZV7absfjWJLDuMH
YQxkPJACGA3kqo3vI+TA156h6mFGVlGRmMYqQgkcEZC6aWfrkS5UKZ3fxtJ+CIsYncXgOEM10w93
G1TGdhOUua5Do4fAp/NSptIhJ0kXo/tAZMFjgscziGX0mUzVox5a3VHQzORQSOLukteSA0KOWC1G
npoNM7mF6ssySfvZgyH+VLTXRFQIAYfwYsgPAmCR/MUopARO4GtsxhSE+0kjguN/X7+/+WzrnRYO
b7vncaZnz/zrlQeklS1WM6LJmEuOqBKJLYlLkHDXvUhXLG3LUHwZPOxfdd4QsKCTJOXgRLYj5kVi
8GD3K8+3A3qH8+O/fLj/8hhipGXHNIXJwd79e8f0NBs3RwLTvdb7k1ViBRgMW+5YbG/wUthypumn
E2NXj9uXuCZRCxrJ4oyE+4WxfR4jdbQ7sAOJRmsxsgg0GZ1Mu5Pb8m9UNHP9KP/ZduA6cvE8hvM2
cB8+8j+fw6nT5tSaYM0bHQctQG1EUdtFS8VYQo3Rpve+K8qDbeYe+phR/9GFS7fjONRDEOYiV82k
wV1iKIidHkc2IbKlBfVfF7tsyd8iePD/ssMb6yf66xML1xA6q75pE7m3VgD/8eZYWgsxzsZCT3ZH
fGQPzgHa0TjtjPtYGn0AB2i8ATAEOk1rebFdeTGdDFI8Mb3/tvH83bRxJImW9GddYHyox/S/uGeO
O9lRGOnF3huwJDZFm9wXM5vP2uy9bj/rB928alN6cvDPPvYmWXOa0F9FBs9le/tWFayaU0znYW5B
bkMlAgyH48vc1oEXasM1kuocJatXwDHcQDXk8ZRATP73I8uSszaY/nldPdhSBvHxHisT095/XlcC
lDrJ+CDbD3UVBch4ypvMxWW2dbTUFvnjQvOCZHEkC4h5XEJdXE1REzo4QOpYVxirX97zKCKLu0Ln
YgEw3jf6QEJVWJmHdto7jV1d0M9eAd41lzTKmOIb9ZOqyScE2Cprz7wyNnPO6FzrYKu78p59DhIK
TIEs6s/dWnlYSfIFIXTPjmj/jIr0luL2/6py7NPWhKPB+d4xsGAlmz0cBNEPc0ZdTwrd2fbGT96y
yDsZpkaQV+n3GjjiSO8JLAEYevw7N7vBTKIqC2BF1gOZTFlyu3AgNkdxGhYeiksN/FHi9u5DKAlQ
WV8Cx9Xqr5VXfk3HKvYbWaDd6uicT1hj8oKYlpazv8vp1Ktp+szakDxKIhazxHzQMomxMXyIeDcD
umU14YHgcgxF1FZbZS9bgarwcz5yXr+7vM1Ho0pQJWCiIQ3iTY/gUAgYTei2Nf3PBUoWPA5yrB4y
OkemBs1XBwKnd/EUjORs7RwTaD5Bg99RPgKowfZtr9B4mIcnocWUgYX7bEkcAa7X/OQ7xGcydI4e
WqsanUb8pejL98JQSEdsuNvbLWYWrVHpyj11msQAWv7YbpVSzoO1DkS4xWquQ3/IvTloRPnDtrXp
qdJC/dgrZG0RAdxHj8YaaXkCEbE5XEPgDY5QPqB7cS2S8LatN5NJGZGFzWerZ9yyQ4A/Bn3F5Fbz
wAaAQW8PEp54lJrtyY0UbHDByFka/PVxvDC+U2MXbBtp2syMTo0RvF3xmpjJ4jdJYxzsSYD7YKwy
h671MizTzUUf0tGRC/iyAyCqXWF6ru+N2CbmfgSQBfvzlHElI0ETh2j6xzBSNU7WdYKFk+khEnJF
t5Ch1GDswsLZnL051IIaQUJgMJIYLJoWg4TOqXWkc04VB5K6i97VR+Myk8Fx4yFQ4PAy6mB07Lg4
DBrpfq4Kr/aqTiYoL96HEgk22Kr6iKfMPts52e1xaHFtm5/uaJOkokhPdYCAd8L4uVWR6Vj4rG3W
oe4GbF2l6ncqaIqqDGaNZDltkT+MDtbJ9pCHYVu9OLoM4sYQ16Wmml9f7jmDlRKKYyfVwxIJnISm
aZySHAey5FB5FS4vlLP0cSArq0C+yRFSiwGBRITSKDm/mc2on7PFuLcEaZ+L0Ps1jsW8c6oBhW2c
On4Wc0abCTYIBue9RytY1a13tDr5yUhn907OZZIYt3Rpy+N29Wu7OCxo4ncLNoNjZ7Xhi2yq7xmG
FGa7+EdcCDF4XNAz1SRpyhbRDIPsU7SsAPt6FSNYvPBlqx3WtolVG68EAiZ/9jtSNj57CokNlGvE
ohV0G5Kpu6MV0U/sbOwauLkUcVyOgdsQ+U6RDm9N5n5wdrjRwCmDaPKgrEgfsA85S6FwDmJtQWdd
TFrOdnUm0lNrL5r31czCl9nmqznF8T0/I2jGIR0nj9trGljkc+9FS5YWbDuYaxleq1GJ5er9hG0J
jiJJz4lJsEAUgqhBjbsVv9LixD7ohIwNMfIa2rEvsHl9TMEW6n75GGnj9JR3BRnjA3HyZsizHIN6
P3o9w4W8+LFd/m0lW0InGKvG+OTWoc6bRhxUARx7gji3yyEt8BlCkFIwP9TDiI8q3W+FWYo1c3uI
HA9Lao1P+c/LbOA3JLkwOSQOD7BgPFrid6wKcdqetHY9z+L62VbnhvfeowXgpx0KI6hn95SttV/P
Rl1UPDLMoHnmJR5oBqaeWElt3cOW0THnXHdcFw1vaprzWXC+PbgOmzeHSPR+LtbGzMI4SK/NCZP2
nOQxmKuG+PPMHsNALFm553RzJzvEpG8NVWbRSu2wvSIJrdcTtB7GnYkJio7z/vYiCSs+xRbJ2IMd
H1HbuPvahRs37rt8FtcEzSgWsTbx8Q/hRlr/GIcPe+eNlXvsjJGxDYj8qkNKk7KurBlKK0piTg3f
xjB+5Cy17b/bjunUEx59Ee3k7BVreER5STBPKnq6icaMmejT9NDx7cIpDQPURBWu7+TFayHY/bkN
w/TJS+vximUQ9yeP+Z4TlY/Xb/ws+7Z4Keaf+Kj9sJrTV5KzPmcdZfWaMuGXPWlhUWfY2McA6zka
Plpa2dpUcCpFw7qLsrG4hirufF26GH/spxb52HmR1W1GV3JPk1czUt7DOKHrb0RoPrvvttkjLV+r
emNUOgyRwtnXHWk4GulPbquxt0NLuXAc6NCkEGDpuThE3LyfnrrE/o7yjYY8ugiYi8tEsEJpn42K
Jg2ky5+JXq9gKEWOQBs48RL6ljUzI1nX2shGk7700A35ePAVUXi1OfA95h9kEeYjNfJ2q0aLyAmS
SwABIWRLwdBIgzUxGksbNB0LO1BIUqprhfunK2qG2rxCbmGepngiNdXF35AYfFNnwl5Xoz7vloVy
Jqspg5gc9VH6JlxussJsmyPXfUjxa8LewrQH3skzv8N0ES9OixOmwLaLnT4rVwnieprdTujbEyF4
gds2z29cIYoZrzunjp5BCyv3aWVxUHFGyKoFUSbsFPN5cMAMlEn7M6mgMg6ju/gLgUXntJ7f8wLT
5iKX+5xkDmY+nretCVBhTjda8jyyKqQ0rCfijZRxzKRsOItFk69rs+tjqqp9d9G/VkhcaWMz2Vkw
2RTD1H8Ks07nuaWrUCMszmfsITar81HIs0oQwRkx6/W2T9Y5itUxDF/QwJ+bsjNvtuj8WCLbq7M0
flmgLOVdhpe+gAWUtdE3XQFRMrPsbcjZtfKO6jpzSrWPEeru4n55FiEenD4XHqGo+UFrqsOUYrcp
FkG+kV31e1MijAmH9qz61AqyktirAVLiXQBbiF7cWVhnrj4wM8d53bZszfgOoMRjqCCxthTrhooz
E9czVvNoSQJCMd3dVmtsr28mGdDiRzyZKRFBDuC+P0d8q1MHQdj4jkjwGPyEqfsuDlaDNIKjVfTG
QSvX6tnhLSeYTA80V8PIbRnNudJUe8/JI4SgBhVxuVcLG1tMXB1wZcFStBYrcahEABxvZap5hMFt
63bDBLjysNVphosPtHcZjcxz5m8Lse7Z4dFTA84AVksOFNZ5XVO346GIvQ8rHrWHKofTlcKk/tNi
9SC8hUi0cHnUULyc5Lkf8HNwqtyKMcbzb3g0qQNRXOEz5tBglbepKv1uTMjSCUdaEaF62mpAq8M5
kxek3W6bk5hH35SDcVw692zVlRf0wLpsYG7EooS5XjxsH3HMsxvHK7xQ+nxfG65ZVV1NWGN7D4XK
oe675jypYHv3O6ZCgZca1X5aYVtl1n9W87NJP/RROnhcMiZ760KytWa2x71qATkOS+RzZqWTRLqu
cm0GtZRRRRa2j+WSPJBbbO77IboXdec+6F+2wkZUCTAys/qle0zIyyx5cuk3nsXQxAwwiTgxYoLA
IgTVyN8iC2lvi1d9edUIGCd2aTVHjRdS/A5ZaueEDZNj3NtifsCwSGSQUdbBdgOalMSK0S0Ohp4x
BzWIJySlmPSoFJbGWu6qtmG3mqtjF+rDIS4bGtU0n3toKEwFnRg9YCV4CUQu9yM35ay6mCR3C7AT
7Z+wyytM/vHPepGGvq8iMmhGWkawu/Py3V7EnS7s53ls0c7BPJnC5IFh7Wd7QqUauXGwxsMTwFzF
Iymgo/2pZbp6Mjs059IjkIUWXahb9YNbtPdezLxJEbdM0ajf2coDKSMxCwBc3LnONxOZAnD7MroL
+blpSnLp6vBoOiTQ9k3zITIyK0rmMfvZWU66NfZM6jmaxV087EPosyBgflYdGSSLU585/XT4XmMZ
lIw9yOtzA2sY26BNjAr1GoTaQysU+fX6RB6H8XXoHRr9FZp/wAsGHGbmk2mNIqEhpTG1yvoQ4ckm
ZrHYb38kN8imz5zlJe8T5r6QvHRiBXbMRt+mPuoY1Jvv1WLYe2XZqQ8H0TMjSsdxOFj6+FtwMppp
LvCiEXtro9ZMGCbr4gczUQfp3gw8dCH+3SRCJnMafUfqwbCbrAbWZRlfxnpYsSauH+GgPVLt4UuU
7UV2TOTT9GYmvyvrmpczFkaTP6wlTrOH05anMpAcE6MVJzSZmdgh7qJfgSm66BTxcVUE90b/wOva
XZMBr0FWiYB3glToxISyZaz7syXYAcPkZJYI1oqBhFzbdSCMADiYO8gJbVH7PYi02I5uBdHWtzl3
6I1yTK+NMNtXgpQZ1bS2vyzmsjfSvYI1QuPiI62IH7LmDhY9rV9fc5JDzWEKLyngHEDSjGiM7xho
h6M3UFmhP7gstfc1TmfquSRZ493ESVkwmLM2CerMAi6hKFgthR2ulNYeVQpYqfpQyrKHpdd9zXR1
mCa8vnKCq2R5yVdn1F8xlDAYP9QhRQs9/3NfFu7RtOnsVDEYjjDD9cl1wYTqHdpF2ntUNwSuzUc8
YPNpafIgyhVWqSe7HS2KzMbYuXhkaBsMBLuRn7f+clmm4amp9KsTu8YBomrzZLV4MKbqg9Nudg2p
0Nu0vDs5SNNeT37HjbarFMk1Q7bitPUELUXhgfnBBkImjp+bgtthzN+0cZ2yk86RiRjtu5PCrRT8
3iMf+DD28loa8UM+0t+V9XGK0vJMO5bDfPSm+C5zygCgIgCQwxngiJ6Dhv1pEXthD/NDmxARpz5C
eL1O2z6Pa/QXhQPywco+WGF2jR+iML0Zhqbf6C2/OF75afbO8cIqMRTLhzutizZEmF3hiBfXCy8C
Z/d5QAzsYLc5p03vZ278q290B+yKDWaxXXa8LB5WcJoGre79UML+0nR6s3dH+VYb2lGHBCnyr0LU
NPNK7/uQh68RGXS4x8JzWCzFHvXMmVoJxw7LcL9Mn1FEPGEZfQqL9JkC8yGpoh+44NRRKu/SDIQC
6YSMNoZqgi4XxO25ZAbLGBp0WCKqWdPkRSleQdZkAQX+6K72ySy/o1T8YOu+Z0UUss+h99cM8Bum
m/y2B+5VkdHOXtmgcfUcE/gNDNgj7WsaqXFJFXUyXYAj6F57fL6t4DtWuR0eigJDreohTkcRTflE
AZMSFPel2Xw3RQWZpQfby7bxUpR1v4cloGFXhyxA1iSKH1u+jiokRBXCiYYC1OHJSUN5lIh82jD7
wO2AdzY1XghhCliDz33jjGR5yV+DY3n7sOdkJoG0RWi0sU9n46ESXbvvTVLdeJpxLYQmPUZde2Ha
dknzBRYrwD4EqR2x3m37qCwTYh8R5rmimqndWpCMaqij1l3zpXAPWHJBu2bvVmPi8qxqynVPsYlT
JhTV/AYdeL7aQw4/znZOdYlcfjJqdLB0Fj/adSmTqmQbwFTh9UP1yN2mJcvhlRKFBO1dKHIgk0CG
t6NinflJKOtLoQiQ7JDL9JIYtmI5hF34BZI4VukmoWGUg/PB17IDY3AtQxy2+eqfL5b6HdjxgA/e
/DDNFxNGJwukY/o6MXxu+61S5sVLgBwsGZksXcgch7PyvpyrOejt6VhiRwwsxN+7tojumekSssU6
O7jyPRljknKHBGgEgA1UrJ1lPVFvqP3UohWhkLx4bpwfXEz69Jl9yyzBTg6z8pmMd1BbmXFXzZMc
WPGhc7doszNYOxMbftu7e7ujC+Ba5Yc99vdSBn1NryYEHrMfjEPrcxMPSTFop3wCmiFm9ZK7OpGP
EvxOTdews8YzZ/DqNlZTRZQjfcd4rFneesJOsgYVEmSg4yiIsKceOkdeqO+XcfyR6rAqIpd0asXk
puhJm4CJZvUnAVWQJ54jd7bybSNC25OkfTd5V7PIrC5un5RoxJ2TVj+XFoo3oyw/3BGrCwh8XNif
gZN+QGYAfxKb/cXURLJHjwE1BKHoPtINtqJc1H5r/6azmTxXrnD3KNddTM0Ki2qdXgaQiB1swNoC
lJOlzvdCsqIpUFv45AiF70lD9L71ykM9BmZkT8bOvoSe7eOeZPUNtf6qhmYm1PsLBjtMQfFd98Ka
8BD2p6lD3a7l35a+iA6itxa0QNMAnrQ/kmE7HXgFXCoIE/yrE7J8wCjQZ+B0+LxnVAC7yVActoV6
Zq+MDqktXjvhQC91RgqpQlwa6fkUw6wuNvPyOepvtdTDPZjUD03AvOC6I0NbrpmcfyvwmjqCbhBA
L3N4WdAB+AI6CO8opXtfAE4zgYoNNAcUQoEgy3WEh1d3dsZbsVpWaGM8aDZljYNaFWmnzWRVvDLy
wFEXwQpM+uVmy/ACHhije5bO+yWyMz+EuEDJtviuQ47aFGLM01qIpYoszGpGXErCYDBZDgKzu0Ms
YTn+yOL+d2Taz3OJt7+p5BvytPGg7PF7BVTPYX2rkoHENFh3JxNeVwJ6YmrpOMkaWr/jOUwOdVzA
qK7u8FvqR4+Qx70+57HvdISQOtTMe/NTZZDmazPFOGiakeGFAiyFcTw/iHvM7s/8OGapCnXvIca2
M4s4ho7gdX4GlQfmvKNf6rj9NYxga2kUPxUN5n78es9unBRU5PmXTJGKXifYRxr7YxgoOEJiZ7MS
w3flLt8pmwBYmbk/yebNJswej1vvHOax+t26hMHJSoeAjAASuf/eHZATE9kAYX10wVukCnxk7JoH
1erf0yFcjprbPMgFcpY4tDmLHSwFxfGl+V7Lc2gMCqwhgTtWpB/0KPN76zuqugENKhF2iz4mdIYx
1WS97E4ML0+GpX4ujflixz3lTEg9FNEE6CLBYsV67UbdK7ZLmL4v6dRcyKTCTIZrm/M/LpomrAB6
GPbOqpNVSzviKmosnaAozgm2px8ypgkQM4iLKrLxAlD3PuVpgWx1L4o5/Ur+4hl9HgCqOHp2vCdm
Ml8M8q8uVUJRDJt675oLdPMBT4fVdPRG9TXApHFaYALKOjRj635eaiEupCnau279KYNS7TGWzfP2
i4yWvZc+vREkAVrGxTTvEgPytP3OthKcNnJ02oWJ+rChsHnq1h/aDKKEV9ntKR2JhLI8XJzALyIy
LDt/mtR0xsvvfi4VftWOwOckoVRMEVZVc8k+tB61Rx26c+K5D0BOA4icWOHS4cLiDOsCV1rgZKtO
JAzDE7gnvGNTSBhpXhxHGSRpZJ/NuX6PXZjTLFWkfzlR46c5bp84xH6b1g50Xk71WKuOGWTDezgI
CKClRf/egp2eTmUBW/m97SG2U5U8YUUvgO3NKrBXmUBpyeCPqoAJ/dHUr27IkjRPS4uncvKImK+a
Y6bpySHrGkEAK6NwtqVsQX40NzbCS8Jv/XE9jGaLh1WO//VH7UTit5WkR0pcSDHWMh5VYykCQ6iI
LcYxGRcxd3rUKWqKmfr2bsC8j3BDJ7NPS/G7b/v2CxvTpj1bj//FtMLawrwJvBoFkyyc8qiM5euY
8q1pzXFK+84xSqzZIzndB8XUvpqu2TiJwJqj6Sgj5Y8GgWle9ytqAe3W0u0flymigo8BAffk7hK1
saDTH5PbyUykODsqpvE8QrMyLXaMoe38qKcQx8eDaQ2U+i0muwd2RlhcOoePj5w49hNAZE9mS9aC
HgP1nedPwHrkMfJQ4eV9/4XiLRmBMlrKNJHdpNBY5+RVTm8cCJiA2cnCICt9IHvtF06syPfy9l2T
g3q2ep7tra1Uc7bPougVelT7QNqEddAT8xIt5pc6673Huombo+Olv+GOTQctB7vpuYN7WaY3GdKv
3romZG7b+ymOdFrlTGjIU4j8Mh4etj48BEiDxmvsnrd+xNb1KRPUKG6YTkfbRvGKSK44pJr+WHXQ
LCKRnKPYZgC4dhiNouMRNkPj3mWAajg77O3GKE61EU18ClX/eWyjmLODsrOTobQ0KOvan83hHc59
+xll/yPnSPdhYROnGE2opwMvO1VzYQHZi7qj1jBsW6yaLSH8IIIZDAmjw4g5N7j5uI3mh7EBkgoV
Mw9Gp8f6jYrvlpuc/yM13yjJ40uNkTRfH2YGc9NTZvbvSWZ8BpsKVHeZl1Niyw9a38HSktq6Depq
i7FCjmagMcs0oEJin1xboHLk9bRmyht0er9QNVnnlsocpQ4j8bSvGBxk7Oihhzw8oUudD0MMUBwm
nYpfJFG4WBVXmf3QsR3ptDG2b03dvGskU0E1z7lf1U7q996ClrsGw0Z/61CDoefqLcAI+HdEmi78
hoyjYJLPdB3oZuzTkiCkLhlvf4SKFa3Xo0vQUGOH8rQ9CbWKXkMDmCwxET45yp8oIr1TvyopPa7H
RSNMuFYGw6wJWIYlIIzQi50OIAQosWH8+pIFlzCcFop4RSZgWpD32w50LzVRcgswWoZ5TmVTY+CH
6cGxW2/X3Zv5OuIClBM1R/a0TYMwc3/3hv4Uu/p4ywX5zC7ZTfT81kd8YBta5Ti2l4Daz7ygxXgh
oFUFUu/fiNEgY9eNOVvE+rPNrPmckw6+t+vmqUeFeNVb+9EGYisX5Z0hB8Z7emHMC8ZkjVjNHOzv
+YcZ412LM5rdg6m7x6SzPtpeyqMzwSBKgDUSFp8GdVvHN+SqX91ldh8NqG6x8Z4Q8XGfzTDddYMA
Mrvqb+hDNRgy2pLTPj3sMErE0atqsXNnO4EQb5yccc4ulSZIJI7yUzgDKW40NtGUc/+TADP3iEeN
STKrr5cRu2zvtt4fE90alyob+pKjRAvtZ7ck0rpbdwP3W8yoFoJ1FV8q6d7aBqVZhqSqV47Ncl5e
xKqvdMkeo3I4IEDESTir9AplXZOyuHK05/Hw5D1MqkuSxsV9WGo/FQVJylYh/LlzXkxFs1Q27a8O
H82ucbS7tNpf20MzTOCd2qj5Qu/+LRqLV0+NsLu2N6H15DGsYS63bUTwcFxf7MF9jJMWCV3zWMYv
Xe4BP8/DN7sV9WVY1xAtIvfKQnB7gtuo7xvLfrMkIb9Cm5vAKPs66K3hMEuw2rRV/29P3OsoSJN6
iv24YLN1bChWgvy3oJLAwHvxw2SuffUcPKlh0eHZkH6e2R5HN87cHL4BqowEW0SF+yCIWt+BZ/1R
ZbxyW1O7zBA/mEMX3S2Y/7FjfjeofR9dIxkuwFsIVVr3RJqmxhErjAGe0AS1yb2xl/Sz0Y/lg1O2
v6wuIRwm/6oqRt+2Z7w4yYABdhZLUEwGyQu5dMl5MaOnpK9+SeOySRXmhYgKTNv6Tcb4/MdFndyp
x6QQQV4zCBfDPf2MzmSWFv3JRKEZKbRdpGgORG09BXnPNjnjm33YvkpkS2yzVDCRnnEmk4SMmA3k
8GxOnVNDM/i0esBy3rVn0t78uSlbvxyQHseJdpYWw/xxtqH3d9rV1SQpys7z9hSg3xLXNCvezUp8
VtTzjZ0htsiKH9GoMj/rL5UY1GpZ/lm0trMf03Ih54Eh9gql0i0dsGuscTXxBsWujdRmiP0hRICh
iBLcJ8ANDhp2PgzhGQHPliuzL/0Y3koLEVAje8DaOu5Z77KtQX0Cz8QKl/kg3Ar/UMzB1EwmOJXZ
R+3EoJvQMFJ0M3aOkWb4DKnIy1gruG1DI82u9ZkOnfOiuW9FSdVp7VnUKSnilQRtFiGuLky0nLIo
+5MHVruWrBv6Krxqk/BB9+aPSIXRV51XadN5boXStsxv20U9NB+GlOOTmhmVePZ+rGT4XNhk1FkT
b42WjoduGMQ1a0ESeyW92aLrfXBJfNAlJBA6TCnv80j4csB8CJ/jfepmsGyoo4Vre35NRO/gwP3n
+qa9Yv0dp8N2rwpJZHg8QGeqJXzhrnjelqtllbLEVnkoe3g3jD4Gmh9M9UtStyNGJ7tRYChXZvq2
7SN/BPQoo7RvRpJoFy1bvi4IFCjoNFbQtTBwhazpsSv7XnrmV48IFkHM60kV2LrHNgF3AnWV3n50
SbUZ81JZ6Uc8QL+SQcdwOJiAU9rHsJbZ4wCYVzraeUztz5qpUC/YJrrIrAbwTlCu5uvR4DEFtDEJ
rO+i24OsyltWXGUPzJipzOxwnF+hHjK+WpW7m2pP6Nqn2INqONGVOWK/m+5DuipvadcPkCDRsFKC
cnZOaUccwvBbroW/t/nksA7ta9X+mhKxV0rS99DaW1QPSZC4ztNocA3+qIYoKCqjLa9OR56BaxrT
vh9bcutKTZ0rPXr0orgLck3DDyZ1BL2raI09JoLb490r9WbOnYV2zMQPQHgQK3JN8cz0v+zz6opM
mxHgKubuh56Jx6hztslmzd9uwmDRb1Ke/UWBHG5SYJCqNst9RO7H9uvrFlj9hGdNA2ywIXGvs3WH
0iRo3TDxUX8onOt5/GiqK4jxNDJX20R1GguNpzBmtd1G+cR5nfM0ce725F76CNWztbRVYC3pffsb
I8RQx9LkwRpCujMJQ56qiQYf5lx4coCQBmSY1CH6ianKCs5NsXaIjdqm3mQnoAnGWJQnkn5T/qhN
81EtjXZBxfGIzvwLHCbvFFUaZrTCPEQio7xDFWcraAHbjQac3N/cidGMtS50U1yfzGau9oZpuTSy
2jMgTFIt1KhRZKKB5EHYTllb6c29gbWgqu9CYvP1+gnvLAbP4yIoIEk+5R9MeuQf3ntVFS8wPeJH
wLywHropv2YugLN+oqmv85qmLAeHXMAiRhLYBrWoHvvQsnF1xv5m3VgaSk+Qu3snb9wrJmMBbown
kWNZHagCdkqUReTzsKFtd6+yen6xCJcd3f38sKmT7eVlprvxVPJBB9km57DTkkM4ER/kiox8u7WM
jPbMgkhvmWftMRvjSzIaZz3pGdOsr06piQahDKrFemGWUy2/NvG9QunpV3Zy61gyqT4lhiHdHsJg
u6rGim7QJsyMqEszDbapi8JOLra+b7MCiYVhzxdh1xiTQuP0f6g7jyXJkSTb/kvvMQJOFrNxB5wH
pxkbSFBwajCwr58DRItMVUu/GZnlW3R1SWZlpAMOmKmp3nsuUoo7we550uv6Je3NXdI1b3EyXmkm
yJt1n+L1jn3OdVaAEKyA1wSF3ZzWcdVb09rxfv2vPM6KSjP+UzmT5jRxrYlBLoUXhL7hwctM5feI
UyzCiFQxiMqKhpv1FBzJct9YAAdq8lvo43g3bkqEgVVtnQ4OofSE5wt6o+sbOVUdb5IDJ90Kr9Yd
E0OoktqA/Cn+o7Ql2KX2xKloXWC0RD+bDYzY0Ssf1tPpyAZGhzFEJzS4QAxzgi0VXvRfIa3mq0bW
ndeVa91HCAux9mrFlJqalr94do622nC0imeSGsp3+sbGUTYD2eySHruRgFrU4QozJhh263KwinNZ
vvZqowamZo2EWlqfblQHPRnBTZo4W9jSHTynicFCNcBtzDUTlQZQ8TIeXudZ4M6eS5dD836cxuoI
QIFUiYFBeFygfUojipCyIooziaCAqEmE9jMCvuIZ2l5xORm3NmJcnnXiXvr4OjWau/VJVuvqQByn
GtDGuk/muvk9akVKtVGdFvFre/4dbCv04KUur1Y/1PolmAxb6VsHXuXoZzRU8CizhjM7rxgqQiXQ
WyJEWze394pBp80J62Pfx/dO01/DrtKDUDCLdJPxTdNiY7eqYJFi6/dRCJqyg86kGzHquNw7I4O9
rjsHG/mytuaqogRdrd+ty0vqZB2+7sXc3TH6Ia+dd75EStpWb6qQ5UERqnFV5KlfLwIXK6++nEXV
a4L431jAuYIyiquTijE3L43hypuORk+revF75EvFTIDl0mHhTbWzYdxKk06f4+AntjMHQ7+JNrFZ
TpvExm2blnQc9BH6ZkzGZy9Cep/Dn8ZBPmYoRyhHpnL4yqsGwaRFn6/VaMZF9rTPyUf4oS/P1S3/
Vk7eLXNIFkmP8jcU5TcRnpvBYLbHMGzaqPpHtVyNcOunOO2maxuxHcFnk0vp6PiyE+/rK2YvRfey
r2Bz38JIeK9Zga7airHwauFz0bid1VtqYoTDzZKGleK06NMKh7eDuxwq4HSeQm3rsBacaBy/tkW8
EVb0jT6X2e/ITzWL6lIgXfaNhXtTcThTNGOr9FF7lXjurq60z0hRUXZLpjvrjj/TT9iMLka/ZKIh
+otMV8gQCZ32bIwd4cNaT6pJbd0htwXiaTDCHatpWyCDQa6LwKdr89s5Sz8ZwuQEKbThroKry3CF
FdOrn1reWFDAFXzzRPOhg57MTqmDzNVSAhdj5HWG9pna8HASdNBUfE7m54WbcwbGmWgrKWjm0EN8
tVinM5v4htIX0ZAHws7ZzauQnvMi/14Umb+LhqX2h0KMLQRU7dXMGdnQzrN93WHkJWSs+SvcfF19
4pG5VKGSehXNOO3hu2DGtsNFFjduBpqtft9mLBMerBtUwqs8bW0MuWO7E6R2B3GWDYc+9jNSffx8
0TBHHXAWCP6u35ufxRh65Kl0NGNQpHagmHqJEK4eC3dP39aGMMr57Pe4WBGL8duI8JIvCwTXbZW+
IQEZSRkCeWOVX00sHeq2GLJoFdFKKaTvzaK7wzr9RzEUNmuPjpTuLDFzMn7oAPlXlUukAGduRRc7
I2eMmSwKAs8uF3AaZKG4U7fS6MxdY2K7HnBszGr4YMIS6NqmupISyHFWcFkyheOGCpROer3vCrsN
oNmD3pzc09xMr1CHYrKtOZKg1Kua+ME84adxj8WSaUe5io5tSHcCCfm5mOwt5PPON3S6rQZ7UzNy
vmrnet9M2d0UY3/KnbtJs0Lk+X2/Bx9xDzR5uhYFF6ERgrY0NkHYjZwoEc7QfRT7Ku04NSNN1cE7
xglz1Smbu61BtXhKT7UUqe9hB2QRYmFldb3UpNuBpZSxFd3i9bStq5L8gGODEm3jpgqJTgaqAsuJ
bzQFQNuvznTV/COnQnhIUKMH4CBMThVDCZhfQZkYX3Qe9aBlC+XEyoiFmRVywMlbFhkqtTGTaJic
DkmRPp1UbuM+rTT3FKKuOdmJvVXwQJ4aYjFBaVQ4cqhwOmN8UMNOveF2AmDu9GanI+PYMLTH19G7
b4ln5Md4ZIvl8fNllrhXsmLTdsfoRDYi2A+vABLfRUFil1B84VYzgCdqclGyrVtPW7biZHEW39qd
giNqOS3HFnlLtn3V0IzeCc0OgEGhyi6LlGBvPpZH1+LYRgiE16dmlOQ0IaFsCuftt0Emwi83rPcJ
QqXzWg4T73NCnqn4bouuAoA5zFcbmL0VM6wN6+jLC28RChbHVUIIM3k45/2cXJoxvMvUCVKqao+H
XAtfcyIWQHGVgaeHH5pa46KbtMPkWD+pmxjn9bQJG+wGPIdzS7TVrlUlHosUATV51jfds1kaDbBQ
niJDeCgrSeHZgHbBBR2W6Sl36m2+NCvLZ8y1b0glnIc+o3My9sWRFoo4JIKuwlh/K9V5KPsEDXwG
uJQ2o+kii3dME3kmurRdmxANa86e5fPtE8EpTyNy5koZDTRCVfD7vLYFE2EjvSLNgA5qpH/JxehM
rt8rXJjGR/BBULxM93MCtbXK9DvMP5wiEDyta1HShb7qROaO2CrYIrrp7nOqL8rWED3hZhVzr5Wq
xAl8yNPoSZjNdQGo5nq90bGUIV6R/o+XETa/RNteBmKQCR7ixYwT71xTomwVqFpVY9/YdEldk3GK
pSARWvqQyWi1eyZGD6u1N8E5RAK7PKDb36+taxWaVZOVR7fq6OfaZMyt9RxpdMhTDLSnv/0kD6kC
w6R9kpDD4/b5fI4s5rVaVv86PrsGuJlhEegYxja8wJwhAdmDe+JHWFVVJOGKmWLi0KbjMikxatQR
Fi7uY2ihPFuX2PVys04FDZY1wWQo6sFTrQC5V+ZjMBgPkdcXV7T9nskMhl5JDYL6c0CRAFJtLoz0
uhQ1nBrm8qE8mHzcE0qhl3hcSnrOUEEXRvGNbnzZRa+fkir/HHLS2Ad8aFmofaBma36/8gI65q4d
DIZCqVleSjDu5NNmvkI3LpDyXS+Qy6/lXSbXyJF4IRK1E+YlL7qyouo0DV55sfHqwlmML9gLXWYf
BHATSn8TinsLJvlJX3qCCPHeErBgMW3svuqMQ++2JbBwTnx4FcGfg/6LF8FV1jKQWlrRIbrIbY6w
7dAnPKqGssUE8WddXLplfaX1K/n1CCH0ciSvstd4iqtr/h8bx2MxzBWLOi+LIJVvt9rx9cSxjhnM
m8gJjVOd/roxBDpBWJCl5zOsLH01B7rtGag77CWncQgv6w1AUJBcr//W9iqa3YzzzpInYye5e4tO
/sGTTnaSU3xxwsE829Fkn9c6gBNBda7RHm0dhzPbUPXFCcXuOcsyhOHr89D0JNkvFSiSRx/A28T+
K2c/SuzqMpsVQGhIwAqeGObOvCOeMz+0EvSAVp40R6d1DJl+t85M1i02VNX+esSTzzAltbbt2H3x
SvbUQ8VwJCT3UrlIiWLuKmc4VPQdJY1Xo/mpiaZb2wMr/lgAi6Ll1qDZY7pn2W3GSs17VsawEtcy
EOnDxUtEuB9n9WJ0RMqtLTqB8sea36rR8x08gH+qgQykVCVrJY7Sw+CFYsvAN+3ISYnIO9hktAG2
o9Tyo2uN324UoY7kOSo91djCpXLu6kXaDnPwmA4NoM+KbSQc5uk8msa+zhOxned59EMPDBSSd38t
75OQbAbDYVaXOPNh7RX0raXdYH+7ZeoPVnAZqPShzui0jzdS9dhJlTTZ9TFCmqaftN0IT+uMKiG5
njm2IRlBUTaWhnkMBwOkI5uc0qjlXo5hu63VFq6Y02W7JC5v1zYi6U3J1prr6YaXexPRofs90TSd
fGaIKA6MGt4QlNRMbiz6iPjpA4v5HILtEb1rxXKiy06FuGudo65Fd1UhKNKRZvZcjy33q6/DrqJP
+pz6U0YkHrEzzASXrE2jJ8mnVWeiTlG2mPosTk1owxZg8pIo6e3aoOil0t2OUX9Tjx3Yp05JAm1U
iE1RTHl2Zgrx1fs3ebLEfd1sRONZZxSNiT/H3Z91Ly3oix2GNOn9cGLukIC6r/Q4QdpE34r87WuX
KooUCP1pgR0WQSMdNqyFFcISZkDk4nec4gdQm5+qudiVFQY0uFPKyZW4t+OWxC5CbxvzziBhAM02
bbtqbPgF5iG6Fx0EZK2D1EZ8IDQQyiRyzkmipvdmNLg7scxfRNE+ewrrshQDCXwKPrqO1T5CSI6g
euEcRkrum4NN2vsy42+FRkOSUov8g/wxFuUXI0lr06nTwbHUYzfwxZCnUVJqoXhPqxcM4nCnSsW7
lPFHHbX71uGtYd9VH6q2UB8izn4FDS21Ft5GehFFl1DH69Amf0I1hlPWUZwBMWI51Hm/LI92MRRE
CAMMYi5jmb6vzoGa1IyVL9LoseWvvxRhzUa23qjnVtWj65hWOsNUluClouib6L7D7o2YDQvxVLvX
sedwsFs06T1muVNqNZzBxPQmhvkxCfOrzvbebIrVDWItwnDD/HV0+xgtVW9RQMq3Iaq6Y9THw86K
xQ0N1tO8BIvYhR0FyszJTx8NGoIKrCmhApDr6nEBSOIvGxYIlWozQNSj1r1Uy+e2CmNb2a4/lu6e
qUnK2Yn8cqg3A8BlzUE0nN7FZerdFB+Gq4Kp1ZhWmsw2DFPspLTDc/JYtBMxNUrCiwH23jdznXHw
ULzGZl3tcMtA02vHoMpVhFJ8RaZ71tNe9W0vKn9wvlgH+sVgyWf08FH90JbDsG8cc2uDcH0w1KI5
Mni/WvfVRtQOfQb3lqlURNgw3TXLaTvefo+hma0fxKyehJZY9+tDVw5TGfAtvBTMbC+tE+sny9Nq
366F5oNiSTjElT6LuIFBKATBi+g9zukv5Hm4z53pGmEvV1yoJ2OyU1+jkgvMSJuDlunMnXVlEm3o
G2P2gnDzEwGIuOnR6NeRO52coiYFWiqE8sacPmMlQJmGKUerxaZWJU3cYYHyLOuayPnZeTqhsV9K
aa1B5WuU8/u8eOXW46llM+IbKyZ+YDWIR2/xC5hpfXJR/cIWNJ7MXHvLp/ohxT2xx9uTBLStPOCe
Q7WPjFxDLKxjJBX5szbqF81qGDo1+qcam+mh07uRn1LviCORt8yl9bsWsj6EuDIwB+ctUtzTys9I
a/NctrRCZlZYFNboGYHEE57WG/15nu1TJZBeRVNZsqhidVfUAsMTQOCtjkKBNwEV/kLmwULG1CZl
IgW2YiYW5CadtU+tG1AyZogb2okHObJYj2zaVjFT7rUSKVskx448VCoHHCh9nxmhwBmv/4M7bQ0T
tfZagLaxeHEbpz1Js0f4h8yDP9feZUY1XExmuBOS+GQqcsonnXg/higGsCFHnDkg3fWTGPZ2WZCA
lDfjAZwZDUCMEgdnRlQOhVkl9JQJmjWQW6+RhxOIsmgv6QQHnHgH9svWAXnLt4qrPM4qPAsD8mTd
vXPkOwqkao9vxQhSRTvbLrPKrIPksUzDVhBTmddPdYj9NGVz9etYFxxSWZrC1KHbsyQmct0MGRGP
FY+5t0AXJZwFEymB4w5JMKUWrityDgOz7/ik7tAeyGhHwZiYUYDKF6NDTac+r83+RiH93R8s530d
BRpG+u0g9jxlVv+0DgSUgddQaqK+sGr6VceLp+Lt9g2lRCRg68fcKUKeXfLmPAG7mPDwbRTi5MWj
V/EeRh+mI6rDvDDp1qZdmWg0Ia3+Z8j5WEwTwM4r0Y7oSw0f8E6HiHXyZkQ6tTXDQTBY+pumuClN
3dkbdXm/uug1bOLrgdNuwhub7tl9yix/2c5ao94Py3TQSBicFlNu7PCSXGjO4ilaTMmslOgdmLJq
bCSHOisqqtWhPHUotxlYo17t0lcvzfN9Sn4QQsXP9Y8VkDThCKqnivKW8L3wujQgNPWRru1ApvdX
6A/VD6ARhMR1zJ+bkicFn/0Y2xznzVY+DzgfwFeXD+HEtBYNMwtH7u7MXM0xBWJcWi9o1KnP7RAg
ZOc5vlobiGUltuxsEg+5YZnXtsz0YOggEaMEPVdo+K/CmPbzMGojp1d/HzLTv8LeyhfS1NZZCCD+
DEOuWnMwt7FkPlcA893HKuno6+6MyU3eaQTEl/IkEr5gqxqMM2NDchgB7TeKcgkNejhtQUPOlLK7
nSwuvQ0dcB7WfSjglrR6a/hdSp6kYY9wl3Nkmq0x8UoiNvj43edQWGP6b4ae2QDyCohvv/tROYt+
T64YrRAtk8zzJYwBxl4D0p9gDGfvZp60rbEonkzeWiOLCKZkUTkoEF98iEhzsIIgXPVuJW8AS7GP
CFbpWk2dCYEiTX17RLFZ5nBBccs7DUa0XEUgz0QrO6oZ9q7Yw5MB47M5YLko7OqlRhpUOqF6z9f2
q/jox/SkmWp90pTuse1d7BxsWniSjVPuMq6aXlu3m24IurpfK+WQvj1FrYcZUCHaKQsHZycrWQbx
jGopI2M8myC2W0YVVDgmdiYc91F5M3WSAnJsTYw4mV79479pfbe/EJS/0nn/DXMGNaeOoQOuHk/k
yk75C3MGoMUwErqVbnWBpUMUJvV40xpXRUnuW2VSvXiOS3dbp1c5dCRutZOa7J1h1s7VL+Pq/4RY
/H9xm/+GgP7/k7D4/lUkJeVx1yafHYhECtluOn5BTGb2Y/7la/Pfu/d//vb1e/H9n/94lOLzvZz+
zZ/55Sxq+n8YDogeiM06jDVkJ//4J2bR+w/bdRx+wwJ2YRnWApv6J2XRNAEw6rbn6ppm2yDzoBGJ
Snbxf/7D1P9DB6PjeRY4tOVU+H8DQP8dv8NHcj3ddDwQPMALNcP7V6BVL3K1Vo1pExP3DHe1+4wI
cd2anVdDnJ/2U1zfhjBlt7QJl+EHSYn91qbdpzCpLAYdDbbxVLbRj+EQUDTBG00k1bMCVVZzOL5m
qfQb56OiYAuiia3GGUksQ/uoRtURWK3cmGX2loUm+urmsUyghg42syxkdnftMKr/G8Dr7+Cp9Xo9
x3NVaEMaZj/jX65X2hSEmkQTU8OXxI+Euwxh7GOtWBbFK8VAYpsldtrhErVo/2oMlH95Ov7NS238
HRXJJ/AAZ8IE5x8AxACA/x14RO+l1/JYIlkHdZS07bR3BQa+XjGfMjf9JoCZTxLPiLshGW5IoRCk
n0bP46S84hEUsFj5vekyA3/EWQhevjBV1LlOsy2KUmEJAJVkCQZRekjZ4EIaJNCTYZ4Z3XjCAMMr
OODKhMFP/I3GSPwvwD6e0L8RndYLdJHPeKpncK387+8XWAIfNkqJ9811gAeMTXIKNY5Whlbcqtl4
o83obQcmI6TTEPSp74aJK8bJRJqcPesB0nviJwGabNx49IkY/6x7PTksdwsp0JuHY8A2x2ir8/QF
JD39sZ1zduoazvBTuPQy0ChMpPxF+DPRkFukNpkq6dIRQimEzNuUKncRoPY4BTaIn/tta94sBy6+
+tjazsRK++Tb90jET2ZivdGdfklngNpg3uYKbQz8X+bwX2quf6ZeyIGKh96uYVsQEY2NNIe70OY6
GX+vUR/+LK3MXMDvtUlaHufijb7Ubf1c0wbZRikPOOKdHtblAILaWVJA2flw3HZ5+aZHmEHmhhsz
ihJfqmVknEaXmzUighi1+bor0A67Jj8g85JnjOdCUe9z4T6qdER30/JHByCii8HdZaKMHJj8h5/F
Zq9bUHgLKC2JN721In831fG8coaLInwsG8vF6cnrMCQiaJtU4Vxa4izJ65OTGykecUxrTNP9oWfG
Ioluc0p+oNSJKJw9Bj49X06jzNTuw5Jx6jFh1+3mNm2QkNi7Ii6/7Z5+K+DUL2E1V2lXX1uYQjSX
c7xDMlddj89l5B2V1MUMWtnWNinSeWfV5Ub7g0QR23vD1E9X3y2IrnxheDIwzUEhDPtPBxMEKQie
ezHpiuxyg+GbafZbeHLARBFd9E6CEt+7oMgMpIKAuR9+Wu/YDrcUBV/N3ARm3folbX+i0ZgEddrO
qUHNZ9FCY25ZKQU0beaohU+j+y3nlrXpyCu7/Ef5gFGU+Mo6iFwJvUtHIGH3qzfLB5FvbZTCe6w9
MCrtfHEbKjuH0WVd24/eyI+PMFBuisg2OTuUnLB5HO2R1QlV43dNL0lNdiSUMMA1eOSAa/O4pwx1
06j202p8rLUGXATk86n3jrX7rpeHKoLzIZUvxk//JC+zo//7AIEV1Pff+Lb1ZfdcUzPw18MF9pZ8
g79i8aZCzWRYCcboeCul1r5WhJ+45l46+AkW62v2klf5KYvJbyOFlwX5mr4Ufsxss/xneue9W3ow
TylJfPaPW6U/Q8I3niBT2MxDucsiBABIFV7bumDgpz7kJEeK1xH6NAKq9Geq449kNFlD5S3eLXzZ
zshDbtxBm7ueC+J2XeU6rDCpGm79+j8v5TaFwF/YdcvFawbtJNfUbdviNiy//5f6DALjVBTWOG+i
Nj94k06QsXFnh8pjHzN4X7bLwZCvQAwmidqpjMJHU01/PLxQhIAtlnnWpKGnRwiLnU1IlfkF3fn1
GOUfyIIYQtO9a0X040ocKcZdylxTNFjdzJgNFaVhmDY+o2O61cnH3DavuHguahR/WADMBqc6pBGh
LkhUPrTFmKg8jlp/HZridblhGM8FH+k+B7YItOtjSPMPb9BOZh8fu9Z7HOwQk4h4RRBeZPZt0vB5
KEn2ll6/jhldxaHfp0YOa0fz/+fbSoWz7MJ/f6rYnDVNVSmcFkLtv6Bp7awvo8qGJkV68w/R0Bch
mXSgL6+sOzsnzJlHR51Atuv5DQVGT1Ihqp2NlHIbOdldryHu4YbVZfFhDcAvlzDonjvOHB6UDy0x
YTgvTftEo/VnznDWxQU67Myw7uLlksMb0Tk/E8ckZiDFxXarJ49Mw1ln5rJ8IotT3VSYwzaxJa21
tjnpVvaNZemIzhtretIuONxnCByvLnwW1z6r3UcuuOGOvBN89zimJVqQxe8AnQNvAN+TDvZyozQK
dkrPfY1n6YEBiHwPS3TQS5b42uHprlnFbCB4HJbBXBDYJSvss+MigEw1zi4xcu7OOsmcqboNc+HY
RaTTxJV75RJbtTUVjGxzAy3PmpWj2ncNLoPI76RHVNlMMaAZOPBIh49JEsitYxHNgH7zESN319M+
yARGjlRBJEcTyJcVElESJ7aCZrZfjSjhszBBmdIDoC9Gy7cTEltHYX2MZG8Fcfk6OspXaNhv5Ecz
YKVhmtao4aRmVD7mM5B0ZFobKi2ROKND0268If9KnZgpHw/3S6/0f0YtB6tV90AS5TPFJJUcFLK8
MIOJ7rOYbkqFhhxylUMl5/de6+kkYGk2MkBx5UPq5YC0VOoSyFKogYiv5J7TxHD1F5DaJ71PkeGo
qt/MijgMykLKrQL6xP1pENWedIQ5A/Qw0LnG4VS62xrtit9YmGMTO6eji8XEc3FGSYoW9AvVIXRs
CCRoz6bOia+F4zFlf5vibzexCvz85MqRyzGyAVb3emYh8O+6D9We32nTlRz57e/KJCkjia1yVwwH
0hRkMM7f8WAwbagGcGk9shKP996GNJQM+ovLc04w+Y6x0NaOqNThe4R+R2SQXus3yZDfG/Hkj6Yu
TnSIUqRX/KWahxrLKv64I6iJVUrLsLS7WD3ZIabND5SE0RYkgDcqzlSQJ5hYdiUsnmoRNHtacW1A
U1Lxp+vcKruvL4OOun+Oa98pJgcxJxygCU820JvnwmqOecu8Bsbit9mNBQWE156qkiy4NIxYljzv
x1VovJCOda4U+95r2/Ck4BlktV10Yl4WWAi5hjZO2MtV5uXzyLlfBoPeit0wKgMtXgWzKze0sKon
0mktIuzxqzCMtmi4s/nk2zgt74uQtmkXvxURffYoZ4Awq829pQ970fISZGTwkbwgPuom5WEdgTxK
NyY9e87vGzv8mmD3QDdJETWk+kZhwG1jomkgEQv46RtJkG+gOMVVjA6+m1+chNc+navLeElL3X1A
yRIC6w3qIj5r+uDgwVLEJtQtFbU0fu9uENkBhhknpgn9M7Ys0p2UnH/EFMlFPX2VrF0Djf+Qp3GX
yvLNsMrmKkTFtVFpRh+zQeXdHZbiNsR+bPV8l5XyPUhKlyaJ97raHs1OEg+6FOCti87eTfgjJWvS
JsXhnCIbz00Z7aRn4MsZ2x83RN+eFD+Nxysyt8pFSdG5Rm52sivjZSApD8aEu9FdzJcayhOZ/KFB
UQayGu7GCe6KwRCcma6WB9y6G1k4CuOJhvZ/WASapBFdT2x98ZuNWwwzNJOjlIetj2EJNagxjIG0
xq4wCTwDjY/+15i6EoNqc0wKrfPV3nnMipmhYoRVohG0j4CUh1tWYWm0V7I2LrZaP+qpRHiCi7St
WXeTsLH8ePqYbfU9GdsjeGYe66XYtAkLnCbzW+9kwnaECkIvb8fJfiw7DAG2+1FiTmQe7F5F5TRc
JSY4BVxgMjLrK4u+F6oEdu26RhKRtBvJ5MgXXflZIDBDoZGetao765P80N1GYiVtOVgzxPJ6b2f3
rIqxFwJb0rwXG8AAGwXiPyUD7zakg7KJx/LKgtOAlJ1zrFZrj0LO+Mvx9WPkQnTiVbhQqmM9uk9T
wvsgWrCYOM6SM367S6eEVGCph+TYKHhq1ZAoACR956nQ7lqTSDbknB/uPFNEpl9UV2SECNp8ok3d
bdLS5aYXTQ+xB1BmsQjbJeW1K9QfNaHtj29uPw7Nk/AuciyeJySqe9ee3jX7Lic5jd6e4xGoFnI4
kc9TDciq6JgvEOP3tsyITMJMN2o571AhoBfM75SBH4oa8E6gwx7QmXuAdnwbQpWdv1K8l/ipTjKM
v+zZu8smEoFI52HRjGGMlaFyJTLFAK9ZU8rr5bFNyjPlUEBWGou1oaBsjCOJ7rs9N1nRX2f1klZs
ma+ggY4NqcS0RJwtuF/CUjRel4IpqO8a6aUxR0JZFRqSVBVxjgS/hfQvWsvnTMchn5nuNt8CNOPQ
7gAKnppnZVaf6/ZOze37kGzJIc4fq3F8ypoE5IVsr3Dj3JG49GWWcRdAjLhtgPRlU8U4an4JZUE9
61JTku/JpC7jwnNEDJBQ+BtpyyrujVsynVIpS1SD7b4MzR4A108/hzSeH12AXG/13PvEXidB2XhX
uqyeFc7p6JsyGvDJk7akcbotYiLbu248gFAz3aBMqR+B4NwjPbH2TerOxywvDxBFsG9YLi72WG7z
uWbIX3bXnBa2Ez3VM1OFP4A1HbCLSYHz3YWIrkBuQspF7KfJuKluOe/GAw8CybubTFKAiM66lgib
t84AJGIs5s860wAVU/0UdcqQ1KrlTpDFPjwSIaGd0EAYgTca+CVL9az2qP2K5BYaE8QRdMaWaIAT
ZSzBLdZngLsuHZbkxs3rywwyJnduqrAddmLJ+kH5fpmG6LrhKvy2LvFqGt0UtCnjMNb32mcIIYI8
6fixfTgcVEwQbaRtWZZBMcwSQoSNU6DwgPgJTErmxBuZjToSKouNY1boxRiyin2rmZmmER+BLMH8
Zg70BjtNbhgb/ini5ClsuWc0f+CxaYGSpvo+i6a9xx0jSODOVb2rQurjQXNNxSdrlJbbFgkZKaXs
MTsb8cetrXEIsaZGOxCFvkH9ll4GBdTYdwM5CnaJsynGgpF1k5KbSSPDbPp3FE2PrllluzqdmbSi
9gcq39x3HT6wWWcriAsmsPPOGZOXQaFtpQ9/iCKfr/DucPKCnWtilll6LQ0FwFmmVw1hZkToEgXb
8HT2iUvvnWy4qjGjbdJnfNca88i2TV+1WaXHKFHzhe38ETn8MvvHvWgwjoSu+Gha5CvNuHBIwWRh
ZtROcdJHvAPeTRRrKuAu+Lmo7ZEiatFxbMxL7jnRdnAZcC/FLU0V5S1M3Y/vl8HT78wcWm/czwiB
22U+FgSi6QG0SUibueKMd0a81T6YdX2io9a2ddO1p1anrMPv0gYaI2zMZR9RxGZG4ukhSVKB/Mje
x8IKsSx/6E2s+2Ahpj37MzQpZRcWFcAfMSB6GD85Fg+7nr9tq7jiD445g5uH1Kz4RDcLkQDFugrn
Y0im9wbeViAFEmw7iRo/IbPMbXmsENs+ik4SAVYisCkaQrVrLajViTs0vdN93snJ+p48I+LQMBm+
7aQclHEPAVcA+xbQlFXoq6DtMcuUxzi5Ie0LxlJxn4TtMU1ksSmXPo6gdMjS7qX0nPQmymbGZor5
YheIripDjIFyZ2D9v29cnOupND9SoR0wUNRnjnbugS0YFTry2ZPoiz8D42CbUJcgIjA3ysmP0Vl6
fKt1b2czP4cPACY1iAM5uI+YYnRemBY9grkGSA68EjI+R3Zyjdobthno4Uqno+K2FJv2g1aaDojK
TBxhW2YgGqD3NOou7OB8JaI463Awar7Mfauyfaoth4FapSTK1FsPcs48OMTG6fCfkLVn9dRt7QRM
Qm+iKm+7nrY1wnqjXrJg6WVESx052+gCvI51obXZRIAR3gsPikiuOs+9DTDFCsVtm5CmNqcpB9Cx
ZKluHCLaC8hc8wbI7XLgWFzoRfhUuvQRBve6cYHRdSAmN7am7ntEslvSizeRtpfc5A3bC8ctPaqR
3zLLl8MlDum1QLsB5NuE7+qsc5229mNzTLsq8zAYKwArkz5dNFEROKPVoEwU4nFdfDBMUj1vS84g
CQuqfJYIN4vKeBR65DdF9zHQANtUdQWcpn5yYRErtbdBnga622YbysO7Uc0UTjHufHDcRx347ta2
jbest+4tRf8xUqT4mVc+uy3eo1mhimyt/lu2VDdeI0YfW7GX6bdexEkeocm018wr4iypLmwVuhn7
kmv3TxXVCt+JohADga+V6gN9APq7igman3kE5fZJR7enG+mZk/akx/FXTpgsYLzPaRTYa/SlbjfS
+zHW0a1WyVZd4i6L5r/YO7OmyJFsW/8ilWkeXmOeiCAgIIEXGSSJBtfgmlzDrz+f6O7bVXnO6ba2
+3Bfbj2EGUkBMUju2/de61s19Ylzw5LtbAK/2nVV+KsZZbMssLvvuiKt9/PVnlry07EM/76vg7tI
GhNSpneEDhAKo+1UI3HXJioRk3l/HryETO3WQsKRYL4MMD4cMgpQbtlhvsSKDAxaUvJ2fD/plOtI
muWMKkVR7XTP0k4fI6qxufYhHnk6aaRk7UMhHixcgAstS27JWNenpo05jrv1oaI1t85Heu76ENzc
gWwPO7M+aSCeI9fKsEpB0elrd4H499MmwWJpFL90UMwrr0EFWMvqq5b0zDFj4KsuKMq8gtR4Vd5r
NjjbvIs/lTMb3jiTCpFN20KqjPb6tVT038soWsDDWdguLAJhYZoHRIPkStOoQrzyJ8mJqY750E1h
jVHebvBKO+inWPq8AmQk3TIHcQlAIWNKL1YYYiQlsmwdBcOH4fmb0BX1GsqDwWyJznAwcXHOMC/d
T1aV6d44hJKTG2FOyKZ2BbgAeg7uGhuASu2MybbT7RVP5jXB6ZF4ZJ2OiMVHuwR+B4droargNWIj
RMAll10sn4Uf79pywgmWddSeSXpz0g7+WDDWS/veumZ+ByF8SsHv0xjheE66BjveTH87NnR6Fzr+
Kpi6qBhcmttsheJiW94nixqZ2IzOx874MFwKCseoG3ayzt9aJiKhht11gdg8Plh5fD/nHzZ0ts0I
aNzwRKH12qXt0alp9HLIX8l2OihRXAg4xEGBhjRUvrtBXY93MvXH56YZtiaQbxM8x2ZU3ast10Fb
3nteld6T6UJXwe7O4YRpoYxFd0CnexKa+2L3RXpxFMLCXBAY39h73nF1P8NYFmXMUgHP0l028kdi
uPNpLOKXsZYnyrz0BUgut+urk6mMRxJjE/qTBIw1nbo1cpBM85tdGpBoWSYs8G0EKyyuvnRnQlYY
zd1PuY1sq6MKzH9wODuPNguVbq19b8ClnZI26sH/WbiAKCI9KNZm0K0csQbs9+VAMoi9qgfg1AJz
H9wLVeK5LdJ9jS9jZVrObWwmDILoJKs22eY+HtbegEoYGawc5Kw8D4N/8WwxsOrKW1YI/DgOqEmG
TNcpJrzSC7TXKf05ise6eNUKwE+qIlgdwFG+tD2qXxfOpQWqRkwnLwqJuA3qOYEUagFQIYfpnDLo
nYBdYTX2qtUkGVu5BsMoCVp2JSOyrv06RrHMgJQ+CAzeBTbArwj04cUrGas4GncK9DP8NdnzkHHT
pRP+oyBVjx2uqQraaAdzu0CRtPAiFiqRjYQGJD8m03nAuf6OS03c+WEwbKSLhdVCr7YAhfCegMel
wzuBa0Mn16yKnCljOm67TA85yqUrTyv2efNpVs5PLy9KXqaCgUS0Ljhk3927MwgKyQ/WkH7mePU8
+6GhmQDQfE+VPHSvjJMGKn4y6zxjUwYQTIaiaSGk5jUuAQ+W2vBTKIn4KveTHXX4k9bTgtFSKWlz
wsNsAA7a77ZVi43Ws5QUZvqlCVIDahC8HYMVYIvs21aD7bE4DzkIZwuBo5FzSPIyu4ZraMANAegP
NrB8jJFB5SDnD0K3b7YU04aeO39Bj3B5z2MoSnwVNjQWR7DNydxiVgh4VShWNZM94PN0k61x3KAN
ZuSn6CjVfWKuUeXvqoB+GPD9l9gH3dLXEPXhWq27xDmn0iSr3on2TZ/fAUyhg2qAsYlL/TwOCJwm
pJnbqeDq6WdU6eh9VJnH6NHJAa0IyV6QnUyjOlhRo7HuaDctMAgPpi/WkrO36uyc0Va0c8eahpHV
IvSZT+w09DFgwrkyAAzMW710mD32GaN+0/aXg5cPNFKnajO/qan0XiN/ePv+kSx59iLjAXCGWFHR
rhn0PKkYz/j3HCzjk1kJTkkGenJUZbwSmfa8g178cxpA7eS0lb6HWEFS/ipCjuxdyDTPc7S1oxcf
vV68ZF0xbj0iRdZ0kiNt1TR0MmIxvLYwxZQB2SpF55/D4GeazCXfOrFPTl7qLjMnfXcE5Y+I4s1Q
B5+eO1CaNwbf76zkrkZ4jiAx2U2Es8GhCPZT8gJdyDs22DtVlCT7Lmv3Ooklex0Qe1dE7FAOo9lY
ABBzubnmYfJV98LXbmKvp2Q81S0KBoUdbwGj75BW6WHA+bB7RcfBKWfi9QYAvhBQOrug4mOhXbJL
9fI+IUdj2bKCAsiDl1UMKzPlnWj74d507HXlKP72wDxPJfNIkbkXs+NdIdla9LCpVgWcmYgvRo8S
gK0Gn83NAGqz0IJpl9Z0gGQ3ous3MP8DzNjjUd1PwSBfvRThV+dhNhXYHVqSugMcnjta3Tf0uhOM
gWwjw2gEL+VghITxSif3oy0zcciSuKRcA2LaxfZmKrr9gJT3qBNBDSGLy9JJUSAwTNZWUdg+1pIS
leTo5wHU3+wmQljKQGLqQJqL6WCyp4w69AmC8YJNgVAVV8CDIe2zlQlC/Yb4qa/Eye6ZUxKUSHO2
zjkD69xrtKaEg5SxKNGatdYD7usvWfof83brm5Szdo1Rkk+xNtxNpBiOMBByFhhmaBTVgBYyfBrr
IPpZ9mgMqt7b4eX51feFt5tED/ugZcZv+iGO1Ab4HfU0zs5sO4So9XAGaosUnjVtQhAQlQhRZDmX
QgerDDqw9gp9hUSmWWVgcFiN1lnJWMif2gxtnbecbz4X+6Tdgo/0RmyuvQDxw1RL04+qUpyfWnC5
UU8kiOK7ZkY5E9mXPAGfOprZc5eP99+/UrkVc9D6hZnoVUYs0DhCXvArLnIrv42u+Gh8xk8t6yw9
QOdG/smk8nrZd9z5IUdsyMW8L0V4tktKgRTTAjb/RGP4x8RxHpIFqHIWQNKWJqiBNkTlXkhkMn1Y
nSK8K1rp0wMNbm3GX0iZVGppRXhhm1HXC3II2pJC0EanHFiMqerq0wmpGax5uXEG8yvr5dV3TG2d
+AZu+vYpmdBq69kAvZVQdyDLsBx8PssMzgxaj5+NxdiL891ZArWh+82siohr4NcpNwC8Qrt+MRL3
OKjhpJKII4+OPqbN65cxjTm3NJdsol+0GzAatZiayCO9OA4zd8T4AbLDeUTc9vbV95qXNPZuCQ5D
FwA2/dFlD8bdSQY6qCaOgZ9ROx6jqTiljE0WDTGE3yM7p9VGWL7lzYjE1zw09Xw0tqh9R9O/jTai
qMDZeq51DtvhDGb03wxKzf9pTIpgSfd1qhNGP7+NSR0tl3AP4OZoKAU8Zs90fl/YHj/SHEe/zUkx
B9PvauW+77rNhBmpLq6Zoz7w+GANtIKb1ni3rLS3hUcoWJ7dFRPgocFb6CwApXjNHNqhGJHJMnsc
A/HxPej9jzSF/zdywb/oDv83ceL/u9Tm/1VTCLzFRsH3p6n4f1MVPie/iuL9z6LC//NDf5cVun/Q
UvdJZ0YD6FuIQ/8hKzTcP2DcGQEgTqSLvm8iOPyHrND/wzJNtIMI/WzdRnXzT1mh/4dh2KauY5Ih
3FBHjPifhDe7v4nAdJP/DKb3gRHYvuG7v2VRIjfOUtn0+JHJvoNmrh6relp2qQayq81he6nRP+a0
yo7VEQGsthum8Qsw1a3FTr2M+25FdguWCgCVsb9vGL+BbvAUh+CJgZw3/Rjt7NbViuqsieNlJ72Q
FLT8wxNaBKcxe44ryu3SV+2y0fkRyrofeX8u+/yG+u8QuyrcGm2xTR60YhIrs9H3FhqMbeqAPtQe
3PSsK6hOtpVFG/R8zJoI9qhQgSsWe9U1FxYUAudn8zpIXArn1iSshqn/OsFZA3oK+JUYxS6MkRT3
TOPsyGSTSpkb94ZiKD7a5yIRIbQc6yl2+22ZIH92CggeUYKlpbNJrmFoOEJKWPEOW1vyxsgEoM0C
6xeVXNjGezF2Xy0UrhYLXkqWL14iYFoFuqrYYKqKYD9d1HRApe3RKspgtykptGUjUD6a1jkyVIe5
QUB1QYyv5ekn+jQkicUzo9KeKgVNf1cDHnHndOcqYm8o8uRCEbuNOqhhki4HSx0q+iLxTnpVVmzs
dI0CuNC0vvKFGznVGk5EB1ix83CmkGKlSMtbGI06hu6HZevaVjbvM7UTfEmv1GrIezw41VMS9dZ2
rFtOrJRQdu5ZSy8ZH2odtjVyHPYZTnZLSfgQW68y8HnsCxccb6D9bAD2lObEsEG2nJ+oDEeCFxOP
AqgsIbCLGsHeyLtB47VnMt5Af3SS0SHjgGOl6jDlV37/wojX2EYu/RZ7JkZ5brCUdGD+/xL4rZ2+
jRJx9E8U8m09PvyKkrL482pG6Ou/Wv7uy5pEmvfsv/3I3xY/bV7iTJckP6YUtk8mK4vp37PrLeMP
0zMs+H6OZVIbssT9Y/Uz/zBsx52/45rB3xbG5m+iakv/YxaqzhGkZNEG5Kv+R6vfX/dlx2U39mfZ
PiJYYC2G/tviBxE7gw+VesuIImvfyc/BqvEvT/alMVuXcXpwI5BBW3tdcw7yUl7DsnP2XS621H83
ZI/BwXDLPfjW+Zjujf+mbvhO9v6nvIrnZzNO0JFWOToViWn8lrnaS4JyYssAVjGAhgAMwghEHxiW
H9sOGl6hsLrEgb9TNV5tB2jBlQkXq5OWXKVszYM3xXs3T8qnyhyWNT4QQlY7d27G3ATj8aXuQxd0
yOaIhvg4NfmFpjVcnaB+r0rwRWEaxXu6DO1aRWO70cHvrPSi6g5RlbzrozFg18mi5ypLr5HlRqsa
VxaDBuM9ciuaUdYU3avess514a0ZwT1YSZ//u7dofgv++hb5hk07l4+PXRQV/l+lfZU7wtw34eSk
fNh0z4R//H4A9uwfq77s9k4PvsdtagPucJj90N3IXaMbAVg8gjEqZYJTPU23UWQMxxjZw8oQWXQc
OrUKgApe5aC9NE4GNB/N2NXTusvU9QyCXeMcSc3eNkOE8UTK8C4uCncGmnAQC2I6+Em78s146wHk
+oH0g1gv1/KOKbLTHxP60Qnz62G0fJcIZ4uDSWTJh9HR3OWfbsj/Qcfu27+/Q64FvZHS0+am8tiB
/voOqSkV84SRhIe+/7CDmCiHIh7uQnuEoBzxtEm2V8bgPDLafbXH4rkxjOSqueHPOPEZTWthfP3+
p0l5GkLWDmbA/G/fD7nr9djiOOyFo74FRJY8cxKL5zOrvfJDkT5rTeluNKb8wia1z1bO8PD94KkR
X6tS5z4fxgd0l+6hMjnGf38zrrPxgdZEx+wIWjKeW9wXzT0qN/3erYmzagOkMt9ffj94NcoTNN8R
5zSQcmHfwDlxLffdDZx7Mfrxk4kUbYu7jJbX3NwO/OTVH8WrEfbVVTe68t5AfIxtexPRHU/n1NYG
ao4b8EdQ7k9F+cQcMIVPT85IYejuHt6cgQZpyo+TBcOynk+Eutc9uIQXXOoEJ0DkmocOhMS1S6vo
WcblWkKyfOht+fmvP2Lvr+aQeZ3wzVnG7zJDwSvhzOvcn/St1TiSJhtbZLfiDxlwa4oMngCM1f4h
zazwrNAtT52TkolXtYR6TnG/qHSiADTGJsSegOINrPauVZzgBhttQYcLNhRDdJfVLohhW9y5bZPd
xbn5lqWDuf3+pzahBAtQmK9LelRXE23iKrPRHE5VoF+H+SF3mGBi8Kt3UyBhbwLXuwZMGc00cr/G
rLl3CiWvNXAFUlvkUQ4WJIn5wTHk3790QwonadjHMBH2mVAJ66ynZbLr2xqvgSTG2PPLOw1sD0Ii
i3Q3hqipX4o3J3OAvEOGXvKOQfzT5XAak3iv/KRBhcRX3/8EC3I4yS5JD7GXwUgXHblcY3tsZVUc
AeVBOR2Xo4jsM6VrfZo11P9mDTNno8Vf1jC6N1xL3JumE3ie+9sapjEVy1ihYar5ms4YALxXHHuE
X4LcD9BCbVHCtqtS99MnCCcO59oqu+WNvqlinaRNpHabeqidx6xvD0Xb+g/oYMolWYFn6G7pSVpS
nBt62Qv/nClVPctZo4ZWv7wrzJixYkQidFX4/R1zsHT7r6/N2YT124uzuD5dk9fG2uN9a7P/dG36
BNWgU5voQfvgNtrau0a5LW7EQQ6LqXmJCs95xQKiNTEtvL4kN/j7wYLeo/vRWaDrOQw2Wh1V4CvQ
BkyqbGtXBwPC6fvBFLl/QqpWEnsUPCStz+RdZeabGoN2G6SefcpVXRxGrz0m9dCsjQS1rdtYBtrd
i+wC89S5LuQ1ypGjbrfhLvK654i8JGgr/keOtuhTlEitrR3Ih4K4ZgyZy0qCUmj0Q6zhfDDqg8gC
oi1HwEyH2Kr+8eBV7r+5Vgzjt0x5Fi0MZw7cWtoJPtcMp8Y/3+vQK8yxBrW97Id17NrdIc3xMRB3
EqtD7oQu3Z9Rtft4thoUjvOQzQ8+ijNGoNdUedG5m4en/ObjPx8qGGGSYF5QKSjwmHRQMgjOOqlL
AwhVw8LP+3EPb32R6DGh7xkzDu6sg8rxZFgjGoEyvfeDcnrIDYDomkV/rkbbAk5Tnko619daMDcr
HH+ARGT/CAyWby3oxyXSeHy91ufogsGhhEIeOlvKm/nBMVW/7JpAItwlgrj1i7NhjNHen+qrHojq
2HUoDHUjBO3uMqOXTLxRN+fPZjwcNbKpGc3F7cX1usPfsCAzG2Sa2VmZFr85QxBsv9mAnbCQnU1A
gixzp7VZeI+QMLnW47SdU3LuHFpqPtj5XaBV5r03P1TNYABftMSZiX27GYAJXmYFG2A42V3B0+ir
QGr52a41zsIRLfC2q7P31sguTpykdPXb7FQqu8fwT3xNkxXlW58ML50c6geS1AuUqPQaJ8Jt3mTW
3gh47OEUj+n1+6Gcxq1OaiAksqlAW+w5x360nLs+1X5Ckih+/uubGK/ibzexZ+CAZHHC0gjVTp+/
/6eb2JsyE6QWdpm4Xg2Okg+5muQORLm+IFjZu3OIOj1mpHguWxPxcJx3xPZGYo/nX0I3zJodqfBf
tZMzy4gZKe1E4v0I4d+ckAZ/iiTQtrFmX4vxWqJJYk7RoEeVqKXsse93sCWBVY3B6fshr8BzhImJ
Bp7uwJO0rHmcM/341y+Zq//304FH4U3lxerlOCYewN/utIpE6w7PlkDdyEYwlrfvh4wEhhQA+0Nv
2sZdNPivTUY3E20y2Siuj50yod50lEieHYYmJy0MmNerIXn2i8Q99MpLEaTxXTd0UerbGK6a3oqf
gefS6SCfBvjYZsSm9uTj10bAAYMczgm5Lu2DZjG0iNpyOHx/2VRwcNo4ng0TuvMFLAh2SEktNrb+
fS19zGDkPq6p6Rk0MiQrmmppqIEQ3Kl6TlV9q1IUAUZSfaY0EqgXqrdSnPdNnHz6oifdVYzrSQRv
oSMQdKGOddrX0Qpe4M0wvvzVav5XgcxqkoKxgQbgOhbj22BRbFnlnEdKNZdPeCeKCGlUn8BHsUra
rBEgTqBiy4lwgADPE/59WH1VRgZS1SOK3Lvh9Ba0BT2LIjkbJJe0eXGf1uo1rZ2d8MS7X1nboCLj
2ICZvywraKho21jDrdzYKHQ5tQ+rwwm196morkk/6zmKOKFzGqSL1EPFqLXGQpbi0XCAWaqALdYJ
n9Mkfam1m+tWj2r07H1qk5xbF+0bxn8BH6b/oRWcHbQORXDVojketEvqG+GyY9xE72N4Sm2tW/bu
Jmn6rakmzOzGItWeYgjb2PCCu3CUVxhKcg2TaKszUFlQqaLPMXGrJz0MIpxqGyDbiJqNcMs45Edl
NdbK1JMJYi8tbd2pxl1mQ0bTg0ZAK0C+aQFMItZxWxlgGQQ4xSlGAKhVjLXSCAsgoYAbS0Y/dSKp
Nc//JFhqn4wdXbGEWZFBl28fPeDHbMAmaMPZgWK6yJxOXxvlhTMPqxPuOS/1nwh8IJVMX3c2ShG/
KxzcAYpPPum2BpNkRBzMtsxO13Ymii6lkq2jtJMNqu1QOC2sJwIz+lhPOU+TCeQp0DIdimyPZAU5
RCdNiiOvjEgQm85QaCKorjpzYVe1ts1GqIzS+Io1ySxmBg3HMRBTbSoe6k6/pdq2U4rAJl/uXFOu
THR21aCmvSmdA509ZKyDe+9LdOq8n9pCVoyS0gDkwWgaZ1NMz1MN5LCxHYLciYPhQiQhCJVQsXNM
4AZDmq0hGTKLG+AYK7UEDPYctP57Xgb9KtmFpXXnWqii21Zvt8NQ17dc976YxR57x44vA22DsabA
6G0+TnCkd7BwIPabsXZvTI+Y6D6aCKQFigjmynsDYsQijAJ7N04pxlXA06ZxJ4fgvjNhSjaduW1j
ONLEgMKNF8+arr8Da2EvinDxITmO9R08zIW4JTEj76yFZNKV3qUdkstgQNBpfyDf5DYk2XSq3W2Q
jxqWVrWS80ZlvRHP+TP2Xo2ZSZL0o1xGlXFQwy/C5cvXnCfeDwxstVJ51/wQWbV+yceE8ZOOk9ms
uJlHZ3bJBO9IdYxd3VcBTDXcqG5U2nifkJZmJKtuvEQz7pQ+fBVz3J8+FOOTk6S7JioBywRshFaH
7KzsdfNAsjkiT0tA/YztQ1/Mya75jI4NXW/dj9U1KPti5TaKCJ30o+mzYouM72hBdmfUBuh9VBwB
ogwhX4D3IhmrXSqz50m69/khPPQ+d2DdQ6WpuNOIcTXXBh2LWXIUINbYuIn45WvrPrOqjSL1fR0W
uQ4x7mH0w3rTOgSGjaNLLisO1QRJPaLagyzCx/KaiyljSDj5S3SDb51dMshGLQrI1NxQ/D1Temh3
+PmAhHvOzlX4ltn3kwDvd6OH9iH0qxcQwf6JFsyZD/wrnXFnjUw0Mgg1JFLkdwJ6u+KlWZCzUS30
vN5Kgu3uPJcBV2RKPgQgkU6HdkZ56BKd+gC5SnljtYBgCnjVC18i3UU2QbpJLpmIy1gnv1Yn4iCp
2qcmJJdDmBLlD3Bf3ZK/uuQuMB6S0f1KYwddb1KgEq07wJ6VwX4S5neI1FBphOMP8jkp883emJNu
xbJx+2rtQUAko8/EEpS0QLD78NOw8l++n2RYGMN1Nn4nkE75fWHdYx960rTqoTbdahsJQsW7K7z7
qrduQL8Ay8vk0WvtU+8otNDptFeQ4LaOyH61DVyTfBgIEABUcgk91HuIpH6FGZobv4G9EviPnd+P
Ox9lDKLMLHko6L9njtNukWwfER958AgFKatji8zQmrgqmfpi3O0s40HzKffKgYJoGJd6ZfiXyr4Z
NtTkVGn5agqyazrqxj5JVzby8TvZgE/PCPFae8WuAGA+08/0LSDKVZJ8mj5E3DhjQeynJN8TeHUq
EWAs8wGjLlCqcsOtICv1M0AltspU5m3loH/E0q8vwDDXKVf5jc32uVIDp0blWQTpancOpgXGreFV
mV5/tkGBrrtU/JJxrEiVIPE1g+rn2dCeUmQPC9ivTz5Hrk1ulT+tLvIXbVo8Wb15Da3HNCRZ1S2b
Z8eq0nVPVIx0mumuY1DMRx2u52wymPXFEgV5vaqyCHF10S4du7OWMZLw1CvJqqUsPjaafOn7gfCb
JvjQq25Xpzm0UVGwP5TNT5V0J8UxGLW5j7FoUGRQJ3Q3JCBTYAPMYgo+FHS6FrZ2EeBIHJwd3BkN
g7LKxzto4ZDaMrvfAfIRKG36eO8Mxp3uhA/TUNxA3G5nPVno1i4Sgxi3WVRfyoHQgDFJP9LJva9T
zcMpjCI3d1FxOYV9DJpqOgb5e5abYAVSHHnlYB5b4U9/ezCQiB8Vm5/MvezkevV0H1uCE2iXnyr5
SBeyOEZC5ccis/Mj5wqyQwf/y9PZ1gM037bjb7wav35LGNUGUThDfc1tl2xaSM4IaUQbjW+/24bv
pkJm4cxzr0IF2Gkt9ZJm4wuO/3rj557YJeHw1LX9W2iTF2PD0lXEZK2sRoNMDJNqWaei2iQYNBMi
O7KYQjEw2mU9+C+NpIeEvKr2MvdIB4n64TOhSbawnHbaqYJM8MDGQqc6qR/qcnIAIl3dsoDTEPgF
53s2Ppe93kvadd1q+ARwVCAWg/CQTh+0gtyVbbNm1rDxVyg0knVeKGY9IgxXjY+iHBrGD4tMeOHt
7MbIgGzr28qdg95Q8oApBxEayv5ewv0MVH2QDeL3ztEF/tb4NRqbc0VXqo4nNPsyv9MzlI119BbP
goo+vOBRXXhwna2e/2HsqWNGxzsGeryPvXYhmu4ziUiDbWy6w+Wtn8RNAHFYeYH1FIw9sE4kU1nn
r3tX+zLbKQIuHEIhwSLTAypdeFKtRQLlUktOxdTKpWhJmE+igxmkhMsO7c9w8E8xdRdh8t3LoOO9
G6dD29E8iDjRZOiMURNOIPvVE8w+GWT+IiW2UNpWu8mqbuRjX9D24CkxIsFnHCDo0tZaSFCaXaf9
1gixP4KLJ5HNLBB0wRsXkqO+Z3JLtlOxxryfcz3goLHtYzqkyTGeH6K82vWzM3oEMslsr9xUOvYp
HBoCSQ5aMatb0wHPmBmQxHQzh7rfiUIhwxk6OJyWli6LwtwwZg4xKIeItvGFLwOotPiu4WYa/GgT
qpSUKOfC8ZUqtaA4Gtv7aeAaVJE9wCL2NppIjXU6VT+SUJ1IIt+lSXif58j10s4iTKkJkq0WQASZ
8ukiNPMHDIiy6eqdo+JLWfC5+X2z9TVMKZFOq6BLEVawS60bHB/cGgRI5EbHily99b4bLwZJIW9B
21hWtt0BAtwTPJsvDMHVju0OqrMe/4yl9ZCVuAyBN5EsKMt3zqYsOEmFNiynoDUjwz3oothMltZs
ppRjQjaStxWXYmXw7BbiCAKzP5HxfEZCqTMFxuuLocK8m1yqgaLGlcfWwCkIUo/SK45vaOzhpRII
g+aV+3hhG/B+elJPUX4N19QppoM1NZcBejcpPsk6TONgCVWGutBJjqjh3sEI2tjou7sK+x/sGrKi
apxqbgOqxqs428TTdMBj6W8N3X4dCfDLVXBCcXNVYNBozfgojmVtr/Iu0ZYBjOdTZ2d7XNJPMs7W
BCYR8xZVyN1q0hJsxuGN0N8Mrc8OWo1I1U+qt6YwwZHogGJzExtSHtiXcHz1SnFJKxhg2gQFECM4
St7pPdP1aF2b5maKphOR1ckxS9mKTMn91sZnEt7GpQvOfDX4rr8kKW1a59Ed0tFPoIP4atxgg5Eu
WsvBA6iaxkuGLslzru+o6y/CsaL7qB2ebBYVORRgCAt+ygfD6WKNGDT0y/FDDtAWWuSDShisg06y
t7krRsCGnIA9EfQPiIP3KqAPKxoi6M13M1J7w8lddj+1RqhA1gKIZY/1ZVcbieIsC82wwzhjwHRV
IZEduu9cay1+pQJfSd9+Cxn6ECPgPAnTRqneOCuM7hc1/MDjC3T6BUUgMiqRaowY8VtO9txPGANy
w8wTSF1jW4ZYPnJ5Hznm9JlF/apwsZC2mnkftzyNIo7upKzVYQzd3ajf6WYX86Zq4x4bs8OLQ568
NCdEVU2B/UW14dbNgXITjLJmm3tupP3OHZasOkQk+GVqIlX0HA33FL9n+H30uicWE4s+moZGCm+T
degAgXzCT2SDMjASx1Fbo9h/ETLbyZ5foHWcv1utjSmEuQ+srF1GzvQJG+UlsvDCen136lIkz3rI
Qcg1DAjC9mPekUOn6T0ZodlNMDOL0/hoC3dEWdiIVYwAZxVivRxxxQw3elblymRDPsDV3ycMQzC1
9NVGmyCMgYZjd9Vfjco5M93FdRyyXE1d/iuiJK2zjRORd9H26mdpD8W+bOo9OJRNIrBMmsSf64QL
WAYZCTaqrqDrWCQZme41bC9Bq6ytVsbmoktLeh6Kg2Xk3FeTvvZBP/OEh2UAGGZRp66/7hLylxRH
rDJCoY4pg6xtsLGJAofcKtQamvkYljToRyKimt5T645WD37qNKGb76AT7fvwMZzOJETTHhiT6ih7
7EyCpC4moukFLMWn6rFZa4M4BIOP80OxpwS1caS2btnNvhq/f6qGSh1rH66xqr9iDIXbAh+PCvXX
pkyOWt4m9DxYinACoFUxMMFFAXwO6SCYH9y16mPicHI6AlpGzktyl4bU/FlivVtj8a7JgiGYykmF
5T4LrKWamEUziAs3Pn4BUgru3cHWlrbDh+QiQuUlbNrSxfXjT+bCLKMHvTOIpayzJ1yekAxiOawF
nmCKF6yAQuQ9MSvebpTJtEgmLkdNh4Ah76mDGXDYHjjhkKFHa2LrAi48/4/8OSUeao2o6s7Y9Gb+
WtsHz8u9NZyraRXCFcYESW0WDR4G+Cdnzm/sRjrUekmkcOJD0SW0YyOD4nEWwPKVguzM7yErRVu7
PYngGvVr3SOy5Fw7XyfaKQkNF/ErXcUK7cFJq7aBJm0O2MJcZFFzhE3J3o0LclFQDKx7psye5myI
prqPioTwyg4jlq5jpqBFIBmTLmss/gO1tHJfNJfIL2hjoUgOragulp+9oOUBwqBF923opBunNn6R
TXKfTgQWIEt61ElMpqauoBnk2VujDRswTbM+yCr5rMVbHF/gQasVUCpOT1W/DUYbBLP+LOxoWE+R
kguVWSfyIAVcfIpRKBZQroyAIx6mHGcKP5jeYH4r4vhUxeEKEfwj1rXk/kESFXeQnXyQSXOnEWhy
hGdyl33g8czC/2LuzJYbR7Js+yv9A6gLwB3TK2eCpERRCg3xAlNESJhnx/j1vaCqspsZXZZp9+Va
v9BMkRkhkgDcj5+z99qjx8NmHfsMrHRkt7h+MLPv4CtjIHoqG+MJA0vcmbscszTZlS4/YI7w6mPR
qUMlzYTGRcruV7Z+VcNl7fP8fk7lSDaV5FzCafbrp3RkvNg62qXobGD6Lbjtnh1pMGAeF4b5DDFP
EOOE9T+HOFuGMYZwEXJyS55CR7TrCoEJhxPsinqECCpiry5rWt5qAgtgfowK7OsACW1Ig/Ukg3qv
WUhM+kU8S5Esxk1hNYQMk2GVwRIHyEtpbatRrOBJglx9jwfaQryvep2NBsFQiLw8YEKJZb+LiPFg
JTprZWbkqdUhUtKhpQKnt8FMrF8vLLI8obIZB/ObtJuXcqRb8BXshzn7FuYWlVyhf7S5xyYgw3ll
klJEh7jYoY4HODN034opoMHb2/cwd/b4zHZWFiNED3cK7J+uT6cmJUdAkceF/4PWRW+/kWFbvqZ6
+MMGpg8rO7t2uNG53SNYWIH5oEfqMzN1Ku8kfA2UR754fjXQ6vvekNYYlfvgAFbrDKD1V2p81k6Y
U0GziAjz2XUMjLlZ1K60niUiWZCfxbSVOkehqo63TafyBwUug7yO4CBXCcGO+ji5R6tFutILZ3F4
Byw/zfdsnKLNGQUoPXzEyjz/DdYFsAtj23rrSH6DOo5TBTk+KdK2eyfHkrwNw+YkNGG1Sf2a6aJb
XrHcH4TGRbK0RyMeKSHj7FINnL2ahP4AwZCTh146du3HQJEaRRgXLmnvmY2UVSpKnx2ITkdNVDQC
dWpsIgZXGLTvtYlVrBjpJtE8sOj+IqHUSRjPDWpBPSU8HkcDPbEB1SbSvGTQ9dOwHAYTZe3t0diE
dFxWDuMFp4suIyL33SxduW0C/JPgFYCugGDf1XQnBFHnvGO6AUaKVBwCTdosJhHmDgcnrn+WWUuL
GNP1mpo4NB7JVlzHdmMcyU/bAbryNirLGspZgrXZvFbwhydWtPlDh367QrQAXIN7MR0kZmXDslc5
gAA+2/geR/0xoVG+BkCHzCG8z0zz0E2KdVICJDMRjPZZ+KjL8TiMc3KMJRFpkV6/DVowHtWjaGR9
iTYj/bK1LbV+7w5mte+86S4yjKtH0gSW4fCjhofOxUj1jhlNQpGDYuuDIQYsp/zc8XixXWQ9z5Hb
7j0w/iqPJXXNO2sZvxjRyOyY/pS79xOJgQn5LDEVyehyA1kBK+dACOo6a5AONQYSysIDzVzgVs5T
Qjz7+GQ2ZNjUo/WmLdd8Zi56sGYNh3eDwJvyyEZHtC4NBJ9ghTFJenuGhZ9Kmz8qeoAbjl7vhkGN
nJMxwaD8OiGm8PEpHbKFG4JFSRFYy7x8RM3MWNC9ZOSDELvbvzoK5lmZXGZvMPfRjLeZg1cSXtDd
PdO6psVB9o6Z0KPD+vQ+OpyWYy+kWM3wT4yMP3yP9iXgFNoAXtjuQ8w2phuR37vgZurISHZpoO3K
QHfuTYWDxMAFTlpYxcDiMfC6azVzpiGM8JYZDwkS2asTH0lZI2Y7zuHpNSHGV9rFqv1IW4vvjuj4
LV/kvnfbB5weLoZkZXJw1r7lWmyu2kBWK9HVn0wgkJZGGemXo3kdXFSkvXQ+CS1ZN65xb6Vut+pw
uaxam3KZ0SaikBr98UBLKxybir0seKHgD/DyajidrOziVPFPN53kvsMVdEZuxG3aTjs+heLbQYOn
hPE0uLWBmYfgFSrmVaGPjJdczuihRsjQWOjT1ekmvwAvdWP7UEem9dwDMvJI/hu1NWrE4M6icCE4
dJ7JeJqHdVIBrgonD9+Cru5EQCpwHZbn2HAa+GlDtE8HTljaczFUnyGm+2ejtNSZhZtsGEKS9xOV
286R3ocVJScTn+M5wSPWdIg+RqOKrlWdFfQpK8p2murbUPQ/tKE8FfZUEFYT065LjeauyDGnGZVS
P3G/JyV2EV0UOiZPy9opxO2XxqInAGm72TSuPlxwm+c3zyk2NVXhrQK+rur2xqBw28/lQA+ssBlL
JyVIav68MO5tLLxAzuz+PsYJdu8quzkol5q1S967XFnXhDz2WyxmRvRW9Oq2Wnz7ekkw7O0iyaEd
wfwxIo7mDhRndeN8gOyBTF2/LwMm0rFFrim64V0RR+M+MKrpYXArcQXW1yXGW4+qwY/KIH7APpw8
aBSyK0D+3WH5jwNcMl/TWqYxfV/hFk0Ym1ZSu9LrGrZWl9qbsY7URhvadud4aXvzlpemlTyD0XCn
p1Zz88opOPHhX3OFPTjEDuvHuek+Bs7PsOLMzJC8Wim2M0ICNAljW9ZnG2aIPXTMHoLiYjrjRZ/N
/jHPvk1uVd84Uw+PkS4acKIzttblR30mH8+E0bKbPOcXvF7OlzhxBrd4yizZPOED/8TFDwC/bpsn
tzAddIw5aO7lP4aqZtUO56cJf71eR97LYBqKhnSdH7y5F0/WwDy1j0ExuJSgeiLGfSvgimkEBz2a
IZeQswirctgWj47ZaWsxafKOWEa2pGptv5ajW36acUpIhmuD07J6BjuzZm9sMuTuPKyc26iNrhCv
Wgbozrvopf0dAhF5JwRtN6l0HwrJkGPs7V8BJ+pl05E8NO9jFn0PE73/1ojYQBvgPCTuwnEoVY22
j1zvrmmL/dI/PUcWVj807N0pr80zGJoKgazZfTaN+eRotn5ztZMZ07/ow+GtmnJigov6LAWdcqkN
/py4T1EoFjuxhXYIjFsxNndOwlhZMXRd844JACbuWyubb40K68eUk5JhXLp46l9KIyiR2d3pjoWr
nUwrfyIIbW3UZnhS1E12oYfnGFUjQbxPbkJoJGwPHKhtcrA15+ZpaXlnaQHG3miItqmW4vfJ+mOY
8dXzpRAHOuQKMhsgG3ITuLdC+Ek2YylZalsjqIIXi3LL160S9JP1WSXgW8ih025p0jxNcGV80bgp
Tbdi3CpBcCXtlQfibcxNoJOX7cajeUFua2yaBLkmY/KJ7kVWIsHClGQlNryTpt4PQD4eJjsr7mlA
78ZaeY9FV9ywvTqnXnq+1eOpd2kirbxF5GF24bkTOVi4Sd2a6WuQYjL2cMv6LObc8mvwaw2pS6gL
83WIK+cEl0fHONz3OxFDKzCFLFAqz99Zf4ODkzrasYsBr9nK3oeal98MTG0EGzLDLO1X0ZITaFVI
pCs1Sp6E+A4F4WtCuXBXNkuiH9bl/cyZf9+29TVVCFTCJvocWoCUXy/FaB+cOtcOE/LVbeB+EEnK
Zkom7wwlO6WNYGFUZC7gMoodTXmO2Ys8rWvuUvLsJ3J7/MmOrW3j2QePDW+btkO3d7HcbyrNwYUb
2EcRhsOa0zTyF/uaasV4ZK/zEGpq5wpwyWYKSfIJFH3QeYRbosm4Ws99NZ0czUnXBsxGeu+LzjMY
iRXiOT7GubMPq1r8zAtAtVBJ8ODrL5kxTWfmg4ggIFg8WqW9gR7pnr5esLO4Jy18afq8eHDyUN4K
E2uv273its93OmMUPzaNiMDc9rteknhp4j8hUxF3LAlgD/BcsWt4S2NnplHbOupcmPlmnFtkuEQp
26mp3wFOLzd1pQUbIluLq62j63IsFRHjw4Cfw1bzbnrqlwdzeqhuKbsy4dlUXCUANWnYHcNVJ0PD
Auc4mnJnl4QdEr6ieczzjyIsDuRPTveEeFXfgkH7pdVo1bVkuotBmPtumh6r2IzOmZWuQ9NKLrrW
rKpeWM/g6KwzCBf3DmIrj+hUXWaITkIx4RvAVT2QW8QojmS8FeC2kIoV1yzRpN6l6JOcFQ9Whkak
53ZE14kyonpACjM/hAhVb707nppSM4/mckBJjRi+iyPDi4My0c26rW321jYVYXCuyCWnh2cOxDMu
wCdWqL0npulhHuUxmisANmNLgnubqXOSWNSd8IiS5c9HUTToIFayTSXGUwaJXitmevOkclexwxKV
dOa2nepoZXCo/BZWS289kcN5gr9zGhsT0FOFKSdupXZwp2B+zqS+1yIzfl8ryxguRjDNG1BG5trQ
nYRRkcZD2U3pcSizgjQLXrIgodlQwNFuB8TZXofy301+uMG3zsidYp07jMtZz+U2q0VwK2IomUNK
o8nw0l2fh95Ta7feU1m/mUzZ7uXs3maDJb6Yu2zXj2Swm3gRVpOrW34iwjtO85wN6zp+AGrIPD/M
hPFAX0y7QAncdZ0hfK0k/G5wm+eZKfc+crnmAs/ZNo/hzmZ1kZ9dPT9EyHvW05w/5aFRnApaZJsg
6xAhSlneB8SH3ltdUt0DADqY7VOUj82phX9/3+jhywDz546H9KHHDPLpchCt23CDhxoSwWxZADP+
XeeUg3Vkiv61J3huZX7Xu84vGKlv7CAHvEqB5WMORfyud3v+NXgrtsYprnGrb86g99tZ87rNKHK5
rs0sYeqJ3k/qlX5lH1Ksb8UIjpoiBQpctbM123cU3UaeK1y4dT3uYr0L9jmBS9tSTu2Ov4AjPWod
+OrKeVrsdYgaiJvjyXgO551ut7YvoN1l3rTPx6i8GZEiPdAtqs0AfYAzikb+bqdPm8YBEdNXWX8J
xq3du48ew8YCBPij8OhHNWH8nkUZXcCwaM5ks9mXTr+XIL8OU6M/5oYdngcKpDXMaCe2dpXTGU9B
QQYWRwp6sHPs+Qw91wrXBNASh86dTi8bcq23DUNaR6gqmrOT5fTqggRnM+6THb18Jg1QUlkaE+Yi
blA7C+zOvPdGCCGzisRB5mF/CKpxAbqBpUD2xqy/UXdfP5Fpa5BbAqq0LQgoLePgXVp9h/yMpC9z
iLrDEGFRRhwo1vRXq1vtVdVN9r/Qhhb3HnXDJYs43oBSOIdmxQtjpvVsYGo3+rC/mgiNrm7qqpMr
4OLJ7qY7jXHnBdnwNCRPMMgJklt+KMRj5WnmfRaaTxb18aWyCqTsyey9TU515BDT07KLsz3kmuCh
tab84a8VkMx4flN9OgReSFPQI8DtjVXrt4CAOo36tofiDa42E6hnWv0BNBBQKRGPWzKy1MlblPKx
AUxX78J8U0wjD1E0HW2PkBUR6N2OLQVWIME9dFXngTYampVIPOdJmNGUMJz11BDy0JaVReelDGgv
NuJEQ3oRbMA58B0XJwhx5xfOJ/D4x+Qez1J/+XrRRoZhBWE2668f9eRHBdDylJsOrsWQXLy+bQ8l
sJ0TopwIlGQUE8QiMcAXSe3n7XerZ7vqahupod4V0U4m6pVA650iI/TaLy9Ry709C2NcxwydkLJE
abYTgs6mMDP0ynbxLeuVdXIjC7VM2SNsDeznsYMgkAMvon2dHmZKDvhj6Fc5NPcoEann+XfkmwAy
rDnVMoLTT0j4DHywCYxcYAgvxdjDlgPceFcNAASMvhzXWhqUt25JL3Kz0dl93XkivrqO0i51OL6a
wZg8M5JB3D9moa/Ey4iw5vb14kqKMWwX5q48lVFGgHig6nMaRRvlaOVjpWrn7wI0/sftY6O6lo5j
m65p2eaX9fgPouEas2mp90t/ZHSYJjZxyVCaXJ4fPd7gt85WODmR4Ww6nf8nSQCJ5R6Lm2nSparw
YHDBkp2TjpAbmANeIreCPwgK5Do5S7Bq1NPckU1wrwkJZj0bOZognIgCBHCV8ephKdzAfJ2RL7a3
PkvBFRolremaCblhiGuEb+D414+M/LOb2uJ6uwTHYNDG6+BZ8vePrONHVRX8wVXZlT1dVKLKU2/a
iL40t4FhyV0xInJsTY7XRmDqZ7BaG70N4nvF3nwf6wjfSr1RfowervLs9mWMS80Hz5luQuqLNwIc
lmCRu7xLEcRPUKog8d+T42vfRc17rwff56JSdwYAjwPfKjLScrwXFI4vkex0P6jzFzfVfSNnlIE/
KjgZOQpOplbJiZ7ACyei/PGvv5LfvS2Oi8XccUnV4VvBpveb+yysTBNAMveyJvp0RSPpw861z9ig
zq+1pUFvoA7orZB+vIBY+de//Mvb9kdnzfLbQepiP2FgYYjfUw9k4bUDcVxsb5N8z7T4+2gT95sn
oMBnUtZTQ/PhuMxZs2UISxSJHN9l5qp1r7r28Nfv5T99ETQoTB1Gt8tTYf5ZQs8yqCVlyMQ5MItf
Y9tQ2cfHtI8sBm3dyY50tN5yJoKvNv/5Lfx/wzf8LyQzmEIInr3/82/0wf/gMpzL4aP5r8f3sfxz
5NO//uK/2AzGP2xd12Es/Du/6d/uZPsfdEBxPLh0o5kQmi6/7F/uZEv8w6XNb7k4cr0lJopl71/u
ZMv4xxJXpLv0E+FN/z+yGb5ce//35nV0Q8df6EnMaSwmvJXfHh0tqHsTAQ0IfMTwO2dWIJwnJMix
vs48hU7Spryes95ZOdkQ7CuQrJhrKp2ZQETkvdGhg+xANI4EgLpw5A7lXD7QE51IH2VuKOzhVCCf
BAf41kEMPRKsPs3VczSeh8JB5TxOtPItlL+6WnTas+awV6jm1Hy9REDgZ2+Od3pFlHafMf0pY91V
KxXM+qZYYP/1DNEJmuyPlDCKHcQ+Rl4Z6ODZ0YjMVWnka87k+HBPtwXZzJl6tbWwOeih5bdJRthn
z4S5DCQBBooz2x/uh//gi/1PXy8OD7Z7ElEsRBe/PZDtUKDNgKK81lX3UTn9fW/EiPfR5dj6W9Mq
aH5xey8ybLCGu6OT8xP7FyRnog/WBeLpyIM2yhtzD10jtZWsy/CMZk/AgESA3XHFDCZSMpUExHhm
fp4d2s6ONSRohAlOUvN47pqFfZGzBI0hYmbiXKFPChUTYIp0oi8cxsjlRWK9OUk0oAAlzRazJZek
LLydGCsmPVbwSMYvxEyDDg0u6buiokBXSGtRKiOV1lBWCgMfWGl7vt6OnzZOphXJnMamj1HTlVHX
+H/91co/O2eWOxcrKpZ+9kPbcJ2vr/4PO7/ybNTQeEjXpeaCV/Pm+yJxBdYsJmt1X3wP3LLcQsS5
hE34DfbZNa1q5AgDeXiCfKzIfGnic9dP1GyGtNFJE+UA6DGH9k0OriBQFKLuJwnFqBqiZmvmKHrz
kBFrwUhrIeAOvrKNwR/LGBN/nCKsjcWxDVsal/I2VuEn8XwlfI0RRgg4SCQDSBgYg90VHd340CTh
c4rpszpJ/4r3g5FTf64Rif1NvWD+lnK2fFEOW5MBHXMJO3N/AwPluTBno8UQg+6cwSJbIBsTGLiA
Y1FiBjazRmDhIPQl/XvaLIppkK1/H5h1HcmAPthxC7efhlwsvQIr1q4LSEtvvMI+xUPzN1bO31xg
X5fV+WI2LPgF1/p9N4UKbAFHSZFamp/D7BJyLpmryKTpTq3RLTNM2yeW5jKAtFnPIT5f5Y4oSOca
IWSd2eRNGK/6jGiws5C5aX2ATLrNDR86yC3I6mmR04z+oMf5hnMt/zS9C7LcvWqrKfzAKWoA2ser
Vj5HgM2+jlYbL/iJBZn4HK7qX9/Gy47yB+vqPz8vEECTPQIJNHv2n7dsdxraOnGQlgbO5G1AuhEg
LCAA8yjO57kmDynMTArWxDXPqBAnbfbrJLuI3jS3MRj8jaa6g5lML0O/iFUhWZFuNfrM1vkMIT5J
L3MgkWb0Ka0YRUA1tfZJXEKqqKuuMr+aw23QgRWNWAC0qVR/c0EXwtDvHxC+BlfTYLsj6+63D1iR
op1gx87WhCYJWpRGfSh04kSYytkZ5ERt1gBsGYx2s5F+OCX3vm74xMQp0SNgJl7V7t5BdY9+rX8f
jTrf0b/BAzjCkENEdMzBAqWl4fqhnR9CN7NpP4Htab1LUyfz3V9fL+PPJdZyvaRumLYt2bE5t/4e
aMetW+LwbPFbWDThkpDGuPOzNhzfYKFlyqpeUBFp6wgz6Caemx+j4754o+O7JJUmGiK81Apw9tbW
NvNATuqMQrTg/DdvcvlO/7yrS+4m17LYc8BC/Q6sAIuKWsQGM1zn9bSvBqA23ILWKsp1+v0VWGpk
J/lMoyXG1taljX2unEZfYZttOdw85qG+B5lHpyay6en8bSwgFdDv7xDoi+fZ0qReJ3f8Cyjxh9Vb
X8j0+KmxeCFuOUez2e6j4TWdc3lGs8gelsSv5D9eUqKP8BYxu/Eyr1rr6BhWGBeR10hAgalX3RPq
16wACsboVMSlnkjlrpleTEOHvM/V6SeH3noaSaH+8h0T1WDhxmtgtdnmsA0943usV3hSiEUAxJtW
oIs9zVhphyIuCl8oRjdTol0mYYK1HUbg50N5gGw0rMle4huEN4dSByZ41G3UbJxbnYLCXOwqQWT9
rIH/ESxksN+7FCvK1sHrXynGRujugPDbLtk7rnxGOpHt605deF72eYMHgejh5gzQ7dlqadihXHeR
lZudnmwSXa3HyREbQmeJzlCc/IecPp3j5Xf4KgcAA+K7mXQRzaEoAnYEJqkdkEswI6dJG7Rni5lM
j5bw5JlEberNfuwdFs7nRqMJrBLUWnRCqE0CiUWY07PUD2B50zUPMnwn3HPJwDQuQqi/s9V70jj3
KJfvUa+E+8XhHo7BJQ8/SKC4Jh4Bdnbe/RA9agaWcoY8P42yu6tKQpxR9G3DjoAyvcESnjjdXhCO
c+DsHQGN0i9eY20Vtm9ExKByS7IatpW5qorI2kqDT5VhXQYtqYUnx+23Cl0ynBOSBSrb+OGQGJGO
C9C1/06LTqzDMAZLo00IxVs9OVqRQOkJBHblytbzO+Q63vyiwEvTQbCRak+lAbcxkQd6TMOuKvPA
z/t6Oy+SLA6/JMsBN2nK9NCYyjuHyC0RIZnBJptysZ3scIdhwbqo2UsZ4XybYj2j90tQSKrRpCg0
z9ploVfcSdIUIoZASek6B4g6zhoPerXP7EwyCKIqpWXj2X12VA4RnkQUu7bIoTXDlWFugllGRb9K
lDlbIGAIpFxyzQJ704XetbcJjOhU+RFINkdtCafScpKcKRlBCSHal63lu8X80dJe7QJhXE4hxv7W
vMYz94GBF2WRTTZr5lOksxgkXXY2JURO4eDKigmc0eaIzdwd3a1vAVv0YysX5M38ofhdRekF64Yq
7qAGBxWZmvcqmNSdtChumetm7NzfpDUeUwfShIjI5QoyYrWG4hyi9AeaN26k5h3QnD8xuMI0Hy6d
4fLq5T1cVIa9K8MBoCPDdDdCRykKFjQiyUlKIDu86uBVL+JXUCsfOgsJxKdz2aJgmYb5sWuAzOqY
IegsZwe3d3L6rqu4aNt9k6O+TOYQjWL9ZmngIHTknQTWsHklrdqXqvypRPDQCMmYNqqAgTAzC03s
QIT+8HLhKeFjzJxENMs42pJJuiQUybKSlVfZ29SbAfOAm19xHQTCh/DQa6GOiudx7INiX7c56cR9
g80Q3z/06zHdZ233mNa/3Na8FSEPhd207loOwjn3SvhoVAbfmciuidvuwOyEEIRkgBTrxeeEFvhh
7sw7wuRBUJqvY8b8Utqk0GdhtEfY7hOdw2g7wnil6C/7lCqoWYoq2haTh4JPvyRTEOxj0r2yVUC4
1rp2uvvey8xNRmrbWqjXISrKnYmhESRNcNa7J5wDr0p+IzjkgfanjpUlxleToKfknCxRJpnxyQiQ
xPVWOj7aGlH1pJu8FakdXQe7/Gk6zOy0npg4FfX3rXi0Wyu/a2iKkqEQnieiCnh3drNnBdkE1vTi
fYFbpkCeUqe6DULDVDp/61rzBMMvOPVotwKmWNMI2kQirEwGlmwOfBjXItc3ohfR9LeRFFEaiej8
2kGe4gnZYwuGatV17i8VmfuM+3IHAQu5AUiPrfSqJ0BeKNqWCKe3jsOG78J8gpcndlC1MO3q+M1x
5uKhWJFflTC/mzRfuj2WrYlNmZHVvPci9rSEo6BKnf65Vdjk5vh7ogf9Qc06otOpyO8tx9tbhbOP
u9a6NANk07hq7xBL4FbIo57mdEy0VW0/w+j/0U+FdqAVlO5zgaNUY3jYFyNuakxYogWwlbQTY6Ey
T+hb4vUpS5wsIG3vMOkoP6+AF41yaP1SMqP0hPDDOVRbl6nNxpqgSSRV7xtxRUav4/xyENBNtpu9
sOEyQB5ObVzU+1a2+to0djmpOTeGdOZeX1JUS4VYUjjqMHnAwskSfB0jy2NwnOW7aHQuVWFpfui5
3UYrZHKMXGyPZMmKlW0WbwFEvhLp2IYy/GZb2iHomfJ3M9qs5ZqlnHOlFzzbLuEBHA4JihGRva9j
4nsJgfN5tiiImO6RXlsy7eWPw3LxEhPgYraWZCQUWiud8ybSYgAKdWBeypwYYRpqSINjBk/6UlRg
qEsOU17ct9gf9j1RynGbbgtXYcHjZLeeqalWcqQgiVPzmomfSLlgcpfBe5FiZevd/EEKGvUD/cqI
PuuQkIxdj8NtKNib3AGmleB5DmfI0p25QK1K72p3IbFn0+DyZEe13w9FijVKMLmLWr/vXG1fU5lu
rJIdQfEXVWrdKlmRXWCy39s03ruOfz0wxEszkIYik+BQcrADPl5eWtId1wn48HXsWPl+MIePPCNZ
q64KJJY++ZSEpLTMxKNRJlvZMVisycFbDOw/HFymu3LQgBuQu8VwY5PWbn9NREJoidPjbZGYo+zR
PgejOsis1XYZYRleRhiBRtylCD2NMjQnwKaCCGMhEoriGFZQaC43n1OfXdRt5DV9M8FO4J5ATJbh
gdki9n5rzaS/d7zkzhEsRG1e/kTpcgY9BAU3mMUmLvSIpZZ9gvExQnSEGvfak8rbH13TP+rGoY5f
Q7BBTJ/PkI+2cfBhtxXsH3WsOr91yWfUY0ybNh4vcM5le8zVcBdo6hbeSo9cxt7eTGjtkT8yD6mr
qx21R72D3NZYJ2Wme4fm1TqNBmR8ffxaV+WLLavvbod3NbYDMm/c4iNoWJg0XdIdSP18qWhml/Qg
poyX2uNSzdUw+ZNmfXYjNq5Bw6fBWRLlOrBoNkxay8o7sou0ewB+B28kY4lo0GjdoqOEuWbjWJvO
kZ5VR5CqWNgIPAkiw9pUkgMSSlrAy82xVDhDUJ8SJjc37aHou50FQaHsxv7cRB6ZPLbaFEaJkq1E
FqKIzhbTESTzk+nx9mFNp9jI5jcjnjiW52Ow05w3wP/J2pDzo4drd1Xa44aGob2OC/sx7ZzHuWsw
Z41s0eBkVi0PGccANLZwQdZ9NT+PLUC5qayDTYomlLF7AuDMoIZJqHqpkcDsh5sqzZ4RdIqzoBfB
jkC4oeLvJxiU+xflNOJHkVXOGrYGs7LhJba7UzWPWytibct10gTgrmFEGn6lQ79YRprVrGfvpSgl
TTMoA5lHxaTGwvfmgRwCdMA4z5KUAKBGM987QbYJX/K4n8oUrHPWvqs6uo56nlEOO37FaTS0iSfC
1zzjjSWyBO6RAL9MK4W0GYr5oiKhpFUnO3GLUwRhh/gzfK1xjdbKVQwvUxGdLJSWV7G8aFYIoXQC
gZtCRF0TUP6hdayFTqiA5dO+KxB0QIsix6qRuwYYhdER4UAy8KvVBKjch2pbJ2a6GoPQWNvm/JD1
GilMFiEYMS6iDG/SqpiNa0brF+2M9WTm8laSVZvoSGoJlYXMpD/bInpzg/zNa0Kk1rPzGJztgffT
FZIdT03NaSL0rCvSnBC5/DNmjM7TmOpYJIvhQRaYwQb3QcQIQcdKlH7hNuUuZ5CyFu50T/eRJIVC
qlVNoFva27OPbYuqxtDVihPGZ1byF9Mc32tjD3e2M13Lkry0XtTDIRPTT3M0puMMncLukYIzRaOx
gHurULW9dl06fdH0vZ54uJQVRhtNKx4FTDfGx8UZjgr5XlLPcZF8a2Jl7dIhDxDZW9DHd5E3OeuR
E/dajF4HX/E5ToHhNBMhhj3FHeJkpqfjs9SKfqvBltjFrnYQUOHx9mcPDuYF4p2LmPh5/cDt2W6r
asixJ7CH4z3N16i30TrNY3WU1XRx3Sjd2aK7lTVBwVUoib2MSLmEL9e/TM1wbFK89WlEBou+3Ft1
/D0DVXON+zfNwKaAnvhcmsVnapcTlsI9EbPBM4/ld1Gx08uR2A6ax82pQ1TgLzaXCV/8+isKTNO7
596JlD9OfOReZMZL4OIYdct1vNA4YrQUPLDOm0Bht0tngtksksZQq1sIBSPAI30fkhjXb3o33Gl4
d3auceAJnYlHQbieoY1QGPoYQE/mJtKa7+Ew/hhMhnZeua0x+e61ebyO8+hswsz+ZM6LNKE7qsD0
zo4bPWXOks3kZBsWjBMBPhRXpX3qGBWuDdL7tvqkvXmzMW4RZrO0YPugU3KZQBBv2qXEoY5ezwoL
DEXhuwyrfKUm83vF6IUzRaFWlmk9VnVKJk+7Fv0wnXQxuAcG3eMGOr/UF0uK59ys/FKVpQKjVdcr
XYlmHc292qcGbYk57MDIe+2+yLTznIDpKglbxA5HT9IhJ4MOh36da/FZivaXXhrFkypKkKg4twTI
/Hc3bX0my4hCvC5YpxUZf/xPcGukB1kwTfd0JjqfNL/jqOzXqLMkV1JsDEtEfhCP1ZnKVfFuqYw4
FdbbkMqTg06fnbLIndcURPN6LGJ5KgqB7rptzxEuUtuJYEO0xdFIiHtx0fqX7Ld1vPD+CJ1BBfvf
zJ3ZbiNbtl1/5eI+OwrRN4CvH6JjsBUpUe1LQFJK0fd9fL0H81QBedJVp+wHGz6NkEqlUmQwuPfa
a805Zu+FlvWmJvuhJSpxYriOiUWhMZdS1UkL7tnGaBQAQNJh1uZHBROYF1fUq3057LAv3TqUCOVV
rSGdehbO3ahOvnzLtEj0twUp+wYkdeWJsmRno8BSR1vGhSKheCjaLK+N8tjnBDOXBEOJA/6Dte7u
MpNM0C4W32ZRaE5StzfovKvhmyEkr6LS2Kki01atsbfzXs6w+3SWV1W55CUGqdwpFCiRqENRGE86
Cujbe7FXdRYR8UUt8B+tKHobixzUYa67TWGZx7StmaCrZIYWJYY1RdTuRSTBdjeaGaVL7zVRvpWi
8EMRMYeJ4kBKpNr/yPNG2wN7vUsy5UbYIxIpL9IvCyoKcj/YTqM8jzho7TGLL6Mqjlc1X2Rbimfl
K1+n7jXjtBqC9bEZYvWXsT6URdQEZh7ZU0cPOZFaMm30bjqg6KStOkI4LXTFSziYOxbRGLaERkuU
cso9iaQNbcY+JKtKIKXmueyUzkOUs24AZYTnSetds0nFI8BELBRJ/xjWzX7O2M7VZtGZrEc3A/4w
s2npVxo0kx9NgkuZd+1N4lGVIiILkfw6uShox6la7qDLmDyoULJT1xxARpxf+FpW1V2yxSemiEOy
kLWuOiIwpFQlh7giIHNGyTg1fHuqiJgUAYDUvWS5JJyRBUKW0SnWaLpmfXoauwmzDPV7JuD+yEjR
o0+C+L2vDGeQuXVNFQhfjRMXdchqE5+6YAVdfLHnfpAX6VWukuFYMUMDL0CBWrBHnqqhY69soYSh
ryeij5tvKKLkEobwx7ThvEqD+TBb3I5TUj3nBifoXm3VDekbr3OPhnzNCsNRUgjHicYW0HDgCASL
IItRq98r4H9uh3nbb3IRwsx8UCOu0c2gKYKE5icjJmhHdjFpjq9lqHyl1HP70qxoTJQd3AEsN3gR
CaFv6TqrBp7Goaq+JTqYG9SwC9lMNzpTaoaetBQPqFBXKqxkOHkpBjTewHhNG73m7MaJpgaTuLNi
wTfLpNmicxxsqaZqwylYAEN9APy01Q02vaRXerDsyBd1ZQxItWUDHiSkMsnqzXn/pJgMaUMzUWgj
E3Qj4M5qE9pp+pR7jTlzqKsPM7awJE0UN68jZPG0csA9jlv4967YfihLjeY15+QVGb1xpH8wO2s6
f3L2/AZI/CilWk3Atmaxn5OsbFGRkI9MyzorOHb1CeAQZRKcdGWtFTucfCsDop7YSqG+xblU6bYp
y4CV8V5G404gdcGhhnxjWo2UKpOKWzJPmVojEHtve9Nw4lyAaJUPxHfKo7U16tZwkh6wwg1UVNGt
suMkDA9oUoVDZ2krtiaF7m0NFTO35H1++2BiN/77h9v6OzAbpHFcqcfGNcrsMVdSPcglceSuTFUU
85qJfpikLx3pimLMr4lIKBnQ1elIVEKHzaw4VWQmYq/krthHWIaHFvl1WhBDXIJy240kQVpApnBm
c7yd0xO9lFcABHrAAkEpLKWKndYJ6IlZLz+RxcmejCKOHSRN3HRuUuyGc34A52Ju14Y6/7ZpmWa3
y2IlPgs5EsZiNL+025suHerVJY+nta0ual96MdlPfta1INPU4gvdWHrIO8nj95lzYT85kFYKLi8b
Ua8nXe9HINvoFze8mYsJP7uEfhsTskl/+1HDNFuwqKixToafGaoebbPcNfvxVYF+5Bp67yPyiW+5
8a4cFfI+ZVCDfou5Ya1rZyVC8st80yTGqbZOqU4frkdMfSfr42uPM/K2BPHKGmN3QiRHXBVowNDC
+y3GM8rpMMLWwgFEketis7J/We2CpUggx6DEE1eWJA6b+mbEue1CnNfRIOQPHL+pfASrCZ35Fnsk
oN+CKFTgL9ebhtYa8VgFAUxYl4iOolyG1aV5lQAYq0XKj9oWwNIiaRt6hOd2MGC4jKngznqbBwOA
AWac1igWr1kmOusakzuRlT9ESb3GCUMqFH21n8jQDFT1VepNkoawn2zgwaPNVUd7UlIfK6t2ph2N
W1xOEh85ylbQITHNFy2KLoMcjyQszm/Jgl2+Dc1tCr+6z7WjoVkvlWFA1cTlURvq0aIluzE1uBiq
jOCuWCmjMyEocBVfIQuQrkCXpilUmCJzrvsTybUsaimz2HTZqVm5bqVpSfemCqa0nBdukjgJor5n
mccIinyh/6hQrd6XKbX4zdCKccD0HIyesiNqMA6VDpWTiB7AYyVgM00IsFGgph/gvDmYs7O9dvus
j6MgXYyn0ODIx96suVOiB8k01busjc51xyG0lmIQA6JOIuGwgou+swox8XGpgIuYEV+0Rtx5ag2P
S19RLmOvsYz12YRRbWvKJpPTlgZO9U0EBrkhec+woI+e6iKXfHymnMY4BltGj8IzogzmuEZlwiXp
1ZmQCoXRDihJ+jgGK043yk6+EOTkC8L8BBADTYHQqjTPdnmcVJteIcGa/uuZLts+7gTiyOWCY4XM
nDXKPgBP4Jigs5sSjKyAvFFHIsy64thbKFw1lMujTposO5rha4QDNbHRsm0/NPNA8UcXjVegHIOZ
Le2RpF7axh1tNFlLEoCyU31IV21XGjRcIjgGPu0RMGXLdK2q5Bzd2C0T4aTwbaYHvEOWD66EtqFg
iX1ADLQPFVtL2eJLlQCYZL3pM24+nDbvvbVVKY6GXDlmyXNbFU/NSsXaiiLjPVHzukQ8lHoU3TcN
5JJb0iS5M3uxbe+GcMhsxsETI9cEzg02RLJuVW9Mk9vdCUQk5vAe6n0RlOEoek0lfTU3jYuJrbq7
nZcKwgoaRKJ1ApHREOtzx7t1xcx3DLv2s+qSd6FAoDBEE+TGmF1ZtBACW+BXna7VP2iiSs40tq03
LvQkpjglkzYB9KhhjA+Lz2i19jFHeXddFnT70RLaNN+xYmjRQ1posp0YMqvQqp7LmUoY7DrZ1sUo
8RapIIzL47bTrDMIWxLARSl2Zjk1jmKtEBgTz3tz1LfQ4ZNj3HWM04c6SEGyesaymtuoYaqWmI8I
9ue2PCxiopC9iWQXua+HFSdzqwgKyggwC7QOuqKYo7hmCUDzWe30RG4us/IDj6h6L5bpa1GI/Y1b
jEEcUq8rAs2lqs6glrTAQeKaCUIeAquVedc6OqQlGA+3239blbVJ0aG7k9ogMEesscMZB4t9KwnD
/MJt9TASIP8qM42YxyU5//yQ0MQ/D+h90EuQDxkjdyBEgxOWHOjZbULadCdCZnrXsnIvagb1PES4
WDDqEVYrScZ2yobXMRcmZ6L96tCcNXZygf5HRwxFCdafEehTOmKdxNjjhSqEbnJ8InksTnhWZYJs
0ZnURo5OrVlLNwvrR/LvckdN4FHRNwQg1Da0fLifgTyc1AJixCzTBzCzZHHkubwkt5cx0qIaUg9l
ZENtEn+lK6CXBbq1p4fDqRF4STNZeeuFOQInppfgv3w6TC0jBcl0B4IUHcLNCTPLWIfMhYKkyx4h
s2zyGPdsjt3SIKEnQqCOAus0qgLznzC7osFA7L1+yjWKWB2rZ1AAizgCKkTERZ1gG+MouyOzY4QK
NO+lhlFJmBp3SUpUEGmp5xp03XhKpFh1+lip3YJhm0sc0JaMEB3tQNhzmIP6L8xKfRg1X4jxYksF
IMC2uktnzpFRq9c7o5IahqBKsu1mHPtVRWlmpjsxL61TCO7umFjPejZAF1rHBllFBq5+ImRksoSZ
9Oz+jm1E3fAuyu1hilQ3qcFHdAmwAQHdBs1bmbZRLqjo9/gwEGBnNuZ6MuZcsFO6K35btntdDTFd
Gkbi12yiCpPnUaZfQJ0Pa7E13NhUJxfeqD9MVUs1awi8DMO5N29ZeB3KRfr94U0imflGU3ATL2RV
U/bpfjuzGI7hDw2SGRYziMFDkl/TrmSdbLcFxnEzBPs+G8sjiV3oi3DqrbQWNjXNiCPhu6izaLT1
WTahO1qsjRmnnFUq8ywDisGbDpVKFD1lltQ7VD4NnTFDcEKhPY0zXK4UuLUdiQvrAp287QDmm6lI
HG1zecTB2yV+blI0K8ssBmqfQE+miX7gnCbilE/TS5XTY0o7YytGSX9Nh0q7mATvqZOKfnyS951o
ruc5r9pNVWJ2EXFrO1E2Xdoh3Jdcx13WlZ9VaCS03rATJN24m7ElbI1kfIoGdIoEOd+LCRaECGty
YUbXKUoPmdXSHxSU2e5k5ampgmXWWmwXIs0ggmbpN83Y1CyNLdmioIAiPAA3KlVwm2BOCnyYF+xv
xnnGU7rIhk+pM9yKUgDQCuuTgDLalVPRCMSygyaMsmeD92i9yyVjdiWTqUYbdRF9yduJP0VQ9PPT
CrHAtpfouiMYkDcIdVz6hY2jCMZxGmvzMWuk93XqAytcFzqMYRzUKTKaxFC7gChFqpIy9oSsNzaQ
aSCkDSwKiOozAoFcysIdJLab8KoYbmCha0vTxFEaJG1jhzWSEJRdtTQ7nb4PE7JyOI7AQvKURC9Y
FCS9yKF0l0jg+HpDJAnnnIXluiHmq6Zfkr0agmQehJmGhbKmeDfFUfCTWmJJ1s84ajSP4F/6GO24
7tn17CaVLnpB21+f38xiokHbx4RfEKBWsTEHFiHXOoVpG98v4BYyhSM/E2c2GFbEivsPjiV9YHDR
PWdOEVp+yjkc3AKZbxlNgajAVU+QAF36gGyG5VR9DAkSk1WngSAr6reqxwm21eQTDpzyXDPdklvc
ZOnVMLLr1JDEKJrdFhAdJVMKhrYCp2q1yt2oJy3MX+63MNMe1+pr1jrpDXddYhLRmllEBiGcEen1
gzSJwkHYcAspAQ2Ixenzb8QlEDpSooWpIbA9DMNjOgzPi2RI51BAVGIwHZAWEkrj8LnJoU8Civog
EDl05yL8qLrh2A+3/f5m3UJTt4M1v3hLUlrBQpQvtViHJ7a18tjFoAz9pCOUM0rX70LKX3OLTk1c
UiXdlGJq1ck7YlBZH2GOZvoCUEQ66Kg7bVoeHZxYnCHXsmH5Xq3y02gSf+oJIitA/+DCy2ieFUUw
4DEzpN5Xa24tOWf4vKA+WkpaTdGcU4cC6LFTnEgBm5VrLNXkqzpiAmMQcU/CbbFl8wb/tWhSJMV5
iTgS58mwIINgn4/b9C6shAabENEoAJ5KXueihNtXvmbF+i0uTC1kmnxLj46mS5R9w8F0UvIXkIwT
rZzyU88EHrOwPneI0O6ElkvfzPiuqdNgt3BXCcpm5ZRACOBj3QFQsFI0J3k/xazj+ZdpdA1LjywS
YDs3rlmolhM2+nMt1g3n7OyRCdTo9ql8VYwMiUk6ZluzAO6X3uw8bjpR1pJAKPO2a79qPKKHQaBw
U2gAY8anOLjJVjCZsSc3q3ZtdILBBZGRWi4Q+coOJNfUmD0ISyTyzdiUF5VUiHDtdpKOrqGq/UhK
JagdqasrgrkV5Ip9eIk5IPb5V5wJnKuLlDBdNXvSY4q9dZkwh4+Gy3Q4c+uBLtQ8oP0RkvM6iTOj
3pHePufv4nYSiIz8uGSPlglbvF3faP+Cl4wHbGyNqAeg2pl23IJZpx7OzQjoHfza95LMz3pu7BU5
fAcdGRq8bzvV9BXyfg4Kp11EQBcoFOisuk+ayNmG4WrkrvnEoOVrlvrPzpC2g2E9D5zABmUT5qqv
dyo8yWR5KIDYNLxTt/gC7nJDs9EefUnqEjG4gY5MmB+l/DsDwrtYLhN/MYx3kBjvYaHvZgp0QP+F
R77w5HxPJUPztmftSCn+VUrMiYx2RQzvNUW8ldnlQ6SguctmI4gBnyZGMZ4nw/IUEioOsz6fZhPf
j9VHAaqXTUThMsQEfBd9V3lh/WHq+IAkpuzeqpffoUKlZir6dsjWH0WrfaoEtfbKZFuY2o1m3ppj
4wJWh5JWdlC8O+RDSxiwUod+FJdvJQ5gxkI6ahOL1tQUjL3AnAFZuNoTUSYNPoA+hjbI5YwOxYGk
ML0glMFh79qJSjQeOwolMEilU+k/oIae43V4ngtSiGkoMeLeYbyKL1QKb9PIsQg5Ol3Xmu6UxbY9
z5wtIM+SSJu9SCuSPUXuLoYRVZsw4TOzBqQ4Tcp+Sdtn3gCxM4oGK+ycpTh9tbs2xQSrwPcbhohX
SJhfYzHm4DTO5GLLNOeyu1AqxT0wltCXdfkunIdXej25u5CkAF1Kf4hNg512UA4lE6Qwy0kOp8of
kkELpOEgJ8ub3pcUaTF5Iavwo9TWj9KQ3poxvQ5xwfgw2hMUDjpPh6y3qFbmjZLQO4VadvYihde2
H3+oeQIPEM98onaeKJ5W3H2OWamkBYAcsOuMPCgpFM5981R3VepVhIw5cT+TaZ7UWiDfqPCm6OM+
3YdV85hQwWdCv2xki/toVU+xgWSrY6LWpXeSRauyjrjKAnTEyVjVB3WaD4byYGYop83eBBUkQaZf
GvCBIdIgFvaZ+cpsWY6InRjN8HdNUJxrpTS14HtcprmGx2zR45C1D3EhmpOpQ+mWidiQKWoE/42Z
qK5lAo3tumkYw9dWexixPQ/GV6asL2Mbrh4SL9wejPxzky4ugzj2nqeqZUChp1kW1KL+klrZVybV
9PFSTXHHWfpCKG/s4uE7hBUEuhLuarKqL0OKjtIwh69W6z+xNgzeoNYGyiwg4eE4ucgDFzuOgdQL
0UA0QkRCRMa4HfobwHVIczYIae69ImhKCZ5KQuE/zlnF+wioZFj69Js4ZAiZv85Vtl8hJIk3OZm+
4l6JhomWEhpFXZa2hgTyCLgDKCcphT1TAsMaWx1ctV47nJx0Hxk1CDTeI7QKDDEoGHIrmknBCu5q
q8cIc7JIx2ab+WXFVlFOV6b92SarJe7nmjjuZTblXU1fwm5QPXhKHDod+ph9rilv4xg+agwANSpo
ho/FvIerZovteFGpu/GC4AzKPyH0slHEkBphmMzgWZlXL/5EdVxr2viIJI49TTBQJEn1UzjOlYuJ
I3OMMlV3pHl5Yj9esU8RFritBG3f0gHJGpHt2KQvSZj2ix7BLcfR/DUI2WkdDX0n3T5YBSAucd3l
hsxwSO+e+zZr6B++trqKgFg9KpEC+z7iQNDMOFapvsadiaSlMyNujq5FKcy6y2jDwu5r1kdl2FpG
kWzEWObgyARhM8tA68UlIs8CsQKE8op+zu0go+LXGWLoc9X4rXTl4saSdcimxAwmXMoNMSdLJKtU
HVDylhBP2LTKOaGIFLIJ2uu55ZKpOqzgBpEBUaDxdZDVhYAkwU+z+gIzLf1/7D38/zw6+vNf5qZq
eC3+tT3xWJXvn9WfUlNv3/CHLdH4m6pYBrnQJsYMHA0KFoI/QlP5isi+b9GnpVeryjcHxD9CU5W/
GRgF+S7JwvL607HY/RGaqvIlWTWoGHBjiwbOrv+T0FTr9uN/dTDIBKZqiipriEYtnDw/TU2/+AOo
2LUFAhepM/IFMGXkDvuL5i7O6scOQ8PguBi0mCmlH0xH3E1e6RYb4FV36wIZu3Omxd4/RdRLTM82
yqb3RpqQL3Nr7wY/LtzUn16WQNuhGd9NUaDB1YZ/Ydrd6anzYLIFRWB4+PFKNkyFCWAgF0/iEhSO
gqg3sZGhod45jkjsaDDyqBZn9kfXlLzZp3aO3jR3cC4DD+EyOKFnufmGLpMXbxKXHXYfXxQItMth
gJFhD/bTYMcH8SRfaGjzXFAI+ixbB2iPm9rVXveCm/OXCK74rAbtLvfkD4oqbwieJkd4UGwamvwE
MqWNu8ywlUMIzIiRti3ej6/yETGHfWHd84CjoUO3n3aXpyfLPu5vn8B1PeTbznuDDGgbdntoD5W9
kDPHo9oXdmG/+NdrZH8QCnHoXQQW9xW/mT015BJgC+0Me0+2BIYMZniMlpkwPsWQ0VyDv9uw3xL7
yrWy023v9vweOPlPpoA2LRrT/mhfFTe7J3HQLg+FHZ1ue2PyKMnlfcKscZMi1KbBykSMIfKl+Vw3
4rYO+r2aupx/UFBJ/BC+76BdaDQ79aYLGFPerVxR+GVrE3laxTPrHHKYXHaKAzymLQlMvUMvXo4f
o3zfuZG5kx8aW9oklveMIkS6jORGePrrHFyvQiBh69/QS3J6FyLjNnXBTbhA/LfzRt1jv3pSa1/9
kp5zXwqyXe3Pvn5Ed9yvu8kpkp2vQtk2NrEn2krmPsFwZRx5+zBjLMhZuAPCADQ+tPP2+ZEUiA4v
EzpFJut09rfqw/TIOt68wbNn/IcWf6bNdRuHgx0JYk6zqN9QHdEAaETXwHdCZtAzIm4tP1kXhGBu
vTGf62N8ALb10B6mzfCoG2fhw/qoGHWJJtEoSMTRW9Gn2GUnZFB3CJvRgR4nDBlOmx1Qx4qajzVR
NB1+3cpQcGkdbqaDsS1ndwXmF6OCZvNG93RUuu2g24luD983fRM4XsueQK5ch3esc9qhv0MF0VZb
1IzD4FZxoLhkGJ65sAcNkOI3gHR3dT9ontnn82HH428c8aFxmd/i6rQ5J8YvGHvr6434Cr2amu1b
f9OPTD021jY0iS5wBE/ZMW3jjmqR3wqe9gnClNdN2rixZ8QO0ke4khdk9agLdFJbIJS+cJvRWEme
pXOGhunVFYgJeRA/U9/u7dImQSpQjyM8aYRGjvbJE7Ps0o/9wT8vgWzZtL/2KOO5OpD80RSflLvw
UfCxoPGWFZXH5ZmeHgit7oPHFTpoausXjYWCyctLeEnP0X7+gU+h+RI+mFwARkX42ik+9we2/ei5
4Ri/XLEvIZ46wqdxfPoLHhEO/XZ172pf238QrXHkfZLs0x/ZSd8JVGnvpYt25issuSTi5Jiv+UcB
qSGQX8/R0XpXEqe1y/Qs3yvnxHpU0u0ov67Ltneki3KUX81DTS+cWm0a7E9xK61H885bHWNjvpDJ
dCwOdATt+kM+b5X7DTjfU/ytnMwz4zRveVB2p2abBpUP4kqMAKts4aurT2rLE2pPdWfHAWpMN/Xe
3+MgbR1rK9oPcVCdd6mnOM8exGD7tLiedpFj71N2ZTdyuh/ygV/ZKHpeyvdXhaW7knl1Fr/3Bnfy
43dAHLbJ70jO7M1eHiDu8qbDiQQk51Ta7VMXuzRMdzwFQD9Osa0OvFU9867aivwRRsw2lGlHd0lu
o+fK/7ee9knbTS4PiP+eD5KT2zjc6UZYyhYJI4G1r9lWDXf9t6bZ/DL/fqXTd3sUJwxoktPt8w0K
0idSeFgIIaWNdndoDhCkEPfYoADH71TegeFjeoVYzIHnbJPfc3tOxZZfHqwNTheKXrvrdwLd+Lu8
cOlpSBv6MYPL9+i2tsnptOculsiZ21M8qp+RCHtM88lLOmubV5hVPAdLdXE/sBhuuCtdYyN5lfuu
vD8ye989OMG3ANPalff63vQfTyUpuvglTFt715xs27JLkrJ5Qla7nNHnuoPfuOC7N7f/e0+4GLiL
3thRefjGppDt6Fq+A0ntrE134EGZLxT5p+kgYrnjfGzHR6t5W0JH+DGqrtHDp7ITEhu8i+VqZHHa
+WZJ7sYoUGs2Nu015yFTkxLt1Zl+zSFgDAgkIYpXrXa6JfzfKSY3X9Xpvfjq/vufwBX/48+fdn98
Hn1xLfv3P33ilT2xNxcOWsv9Vzfk/a+Uif/dL/7H18+/5brUX//1n+8/CjIF0Ei0yWf/a9UHU0nB
8/2vC8Wnr/Kr/1Oh+Pdv+TvBQvmbdMuHtxSQM9R/Fn/ZH6WiJIKwkPFxKtjLlZ82039UisAtwKKo
oq5IN/SBRNzwPypF9W8GhBKNGtFQtJ9f+sdzZyKzQA7islGSc9X+/vl/lENx5sTVd//1n79F1eLR
knUFtABzX9zFxIbeAEG/FIph0mgVwwzevWJxiWNs36r0BnoRYDXJltlcfpWL9Jm/WG2t+LEpWo4V
6kdzmvdAd229Wf1fLt0/eUC/251vj8dU+E/lXxzPt6//8njwFwlTb/10jKmuPjC5UeKTKKyQGAlD
FOaHKZH+nd33n/5MVZWok3WNF+K3nzmMSmYyLyZfrDJOXUm6VBySCRDWT6jcCpTXdagc0dgndjE0
e1VKNrUCsWzUTyXTYkvQkQZTYQrCefr466sh/W5v/3k5dNgiqsgHsl3/fDmqrhsMXUktlIJF0Bat
p7vrlBdENDbe2LD4leGdNMoHQS83JrLXv/7xt/v812PEz7uDYwx3GrQUXLW//Xgj1+qxyag3o6ll
xpFMbxJBU3ZaEJ86TumpJ4K3QVJQwnVFW95Se+UBVs6nIqeVByIB3pa2RfN9EoqQMgZsN5PtOAzM
7kUkW0iSl08VLKtaFLA6RL8bpEMUv4davdHS8C4ppIOmCN+tlAUmYXBNfvzrJ/jTPf+r0/t2fTmt
cVKi+Q9l5mZX/+V2M+usbaWVQbOhLbjVKvarBnZprx3kXD81pgpPfl4+K7W9aC1dFzQvzPnAHvRh
eqHb87FmpA31JEsMmfz21w/un1188OemLhm4vMmK+vNjiw36VXhITXupsOG0TODjPP24XYt/83Nu
kJr/5SJIlqEoOuJ/TfwNYtOtSCNHmm9g9dVjOXP4sHLSNzjHRFm/iSuc0q1x0rBkgIAvCTwiC+YA
0Pmg6fVTM++ayk8Vo3Uw88W2rk+6ozaBUSNyNXSJC2hyjiobr47ET/CAaGjlx56NGWK418NbiYx9
kdQnlXi6jjgR7KyfpRr6mgW/hVE/V2CgA4XCkykNbUNjW0XpB6oNpGmZeiCggtwlmV40GdivlOWv
/bjFLEuPflF38so9+NeXS75d97+6XL8tmWnadXq9sFwgHrj2vfQMSMZRZOmAHJ23RSw994dKgGOC
tAWJoReNwIAiiHmEMDKIibZheusCSx3AueoplaQdegBru0jFk9q8SOp8P60/+7POXz/wn4vFbw9c
hYzJIi8x+gL19ecbyiTZCodnwVo/woxYh4reGHlA6MJJ6sLzVulncINuZVIDpceYnBpGvQXgi3jB
49EG4y0qK1bcrmKWs4aUbbEnTx3J0iaNNOQ8fhhiSU0A7EyLJ9fGMQI+Pst45LUzIZmurJekmmuP
yEnR0nIEEf2q1k9CJO+GWnJMUfItDmP9gNx9KKBu3zCP0aUAJzxiSzXk9KMPlZOuKrt5aLCbCXdq
E3/IdDponsZ3+irQGyaRekY2Ny4PslXe53V2kTpk2CUBQlZF97licAILF9TGNc+sm6V/T0z3wyxV
77ekoErt/h2wQfutHXNbR2/rJ/9oQFms33dZYRj0qFjJ9ElWjt4hATtjq75hipDPPQHOjVY/8xaL
70UxGnx5TTfxWMyHEXGON1TFi74M77UoAoZ1BOLPRgLvzLssDx87ZWBKIZRemyn3M8BQUlOu5C+I
NipUGtQAr/Xw3EgtegsnLdZP9ERf/arV+0Ih7i+ytplmZL4oElURXywp0KYFdW8RMRUZIjzkjpkr
Xyr9yWmObc1gvDCy67cCCVqI7CZ1J4U3PH/kq1j7Qa0jrgMr+tf37e81iiyp7DzUApakgPqSld8W
Qgtu4TDPKx2LFM5rVH9V+vLZqGUA1nErp/EmMnndFYl4QytoO+MqRPmFOx3JA+GPODX/+vEov62X
fzwebkZDkmWNjt1vj0erpkWb8XWgTJRtlCM7HB1+y2KERkLvA+km4uMFQj+3W7unOP2C8etg7HNr
rASC9irP6gYXFXasp9GX8sZTf2bftRtJwZQr7OOW87zY88dbvxktjM38EaP2q4owIrny2zzz//op
ybQh/7yq/XxS9DIhVoimiDfnt01AIqd4qGNuCoKz9J1J/oSyXKW5paMe3q0ja+ysfWstq6/MJDrU
Y443hP2sM2nEokJKITx9wEK0WWgwzdYmVNXdbVGMqpGzqTWeeXGIDu2IcZKirSVxgEUuE8UC96uw
Z9zxpiDQToiyjgmVhtDdMAhBQmVObpdNdJlqZT/1GIMM+Vir6Il6ZSWaS46e5lX0FaPaLMzcjZz5
kpbWA0osjF1acy8h84clLpzqVDxhtH+KouViAdG2mwyx6MT+MEl5UAySw5zINQr9ZOrCY9ZCWiPb
V+D+jlbwYM191b2HPcTmZZhqmgitZvlLamwtQnk6BGqL3ufITWXVl0M2NUUsEVkNAjYJ6OEaXdGh
v/DzA4nYlli9jlxqiSCJkBCjZgyWSCS2FuFudFzGYRfXA++kuIAlDFQjx+zB/F0sDlldwPlggrwO
7irkgG6XQFXEB0O39m1DhsQCiyVJKhs9Fzl8gC4k42FMESQU6APIFzXrAhN6+ZSy+aad7GcL3Q5E
f5FRe2n0FaktHUg01XL1UBMaowjqa4UGV+ut64LkSifP1RxUNMBLkGoma8WAmHUKqB9tiAZ7NXqS
0ZIUSYu4vHThf3zcMBbDDXsncoV5IdMVR55G4HxP0wTOdGq89tbqMSJ/m2R6kxPeSzzH6kDo2nq3
yF0QDm7UNp41xVtBbd+HXNuFde03U3bJYm2f9ZLfitZ9GqNRTNILrVRl+FJm4wqO7AkZDnWNFEi3
v6WodqQt0UBVNlhvUOJDss/ojnDeMYpyn4YFJWxOP2xkiC/Sccp0+iKz8UMHZ29LBP2E8ltHbr0y
qiddHjYzFq+4pPhIWrwI6Ha24UzOqp5xR9FssIrFHWa+UGzJT7jHRw1ek07c/f+k7syWI0fSK/0q
8wKQYXUHbmQ2sQcZweAWJJM3MG6JfXE49qfXhypTq7p7ptvmcsyki1KVMskIwP1fzvlO4gd3gUgO
ZZNCWNC7rGVqphp9tWBQcFiTHQn4RUJt6libmSCVyTnbC/O7cadXLRWtULFGrjiF+bZS0QZYB9wN
shZM42ZkTRb0zdbXxckjynwow8PMhCVyAjgHBEjywJahfOZl3Q/yN9JzKvs/4BFqbzOnxiNS2Vz2
l6Iyb9GRHXlBN9GcWECFx/chocgzQ81oxbkdzXjv5nzPwj6mYnp1i/Y4CBOM+LzHOZfGOclfmNQU
7HLKt21buEcLdy7rsg9XVM8gb44FUk7tgYVGn5Rb/pp1yzYbx/cJHWKvyIHv/E8tENiSAcoNqo32
fuavd4Zob2MgKz1MsUG0LbS6UZ1/E2r9HRLc3CJz3Lqm8btwFFbNwP7CcYR2JS/8XQUcHlk1a8Jy
n2Vwhvld3fxkELUKIob9G8imGq2dgzs+e6kydGAf6FtCtEeJEe0dfQmHZOXl7cUUlxi8M/7FsGAM
BclrrWHhmyESK07tP6B4RcFGmewkFe21h53A00eDeVpd7RyfIaWDo5RvJ8ZRHmdbDrKdzMg8MItb
J6huJDR3I8J3VCZbI2Wgih5i5SgAO31kYJxIGKm5+9Sh1GzbY5Dk54CkvLwQjAmXH0JPxjaW0ZZc
EtJr/XEfheb9QA64HuufcLhIPj4Dz7xnMJuv1LYT8R435XFMP5K0fgYQRvCkBgSrW152ago++iT0
jrhu4ZD5zwExvI30nyfMFqtRGVv9x8nEH2B92sXnlIU4lK2XxCsx+H2Kie1mGvgvdkUYaAJ0fuY3
oNsze+djsWM4A3y8qL2oyNxa6Q91PAcBMA7d8AU70IlQCmTASAouooA5W4N2LOgWDCX2YpALtddt
pFe+BHF9U9fvA1BjgzvJIfvMV9W6z95BS627ITxAJ1gO1KEaDyHwutqHmo9NuqSGioJLN0PFD671
YkZQ6pjFKUN5dgOLTrGeD7nXXCK7u5g240qymDzz1+QkNyiOp/4kv9wk3GKuX8NHX2kUPQsqTMIz
qcXZjrGvTHhfiemY2JqRXLVvZvsmCOav1rdu/TrfmOH0FC/vf+WXd3TlKMH8twYkfNcd7cbZ8wxv
jIw0NVlshtR8MpvoVfiK75lNUc1fO6R4P6edn7BF5+BF3Q0/ftcZRFbz0MjZudZhetIhdhY8TVEk
eaSZIcCOaCnpmwhVuLmtUDHUk3zGrkPMxR0C64s5fwtAY7G76XD1pwiCh6I81TCcEpqwevHSUOHg
CUU8+9Wlbz2n55AR5VpAkmRngSGdWm9t2CZuyvSw4HkskpipVhZWyu/G6799rlhiNIrfKHFy6AX9
m5rQc9RvWZ89dDPZAE57rAZI/kTKYuj9GHFjsdzov4ie3bnZhKVnSq8wVny2E9w1KY+Ozr7dybCO
WevdF317UCr/3SLJHJsspaBt9kWWPBB0tMW3vivIyZrIQHZwPkO3AkUB8Eo806DTxhj75VIVIjqH
0rv6qfXaKwwDVoZSKr94LcHyhvlqCyqShIVcUOyGCYpL7YBPYGkwJPKWpEg2tzcIKm8WlCuq8Vun
Di/LCMQPmr1u9b4jGox4s42RsGR0xF3LNxd4FYIBk1D16smuCKqVlXOWAgzHML8XinDrogLsHhoO
jxz3TN4p6wCN4IwdQqNZQdPGDjeSV51EuxIVU29FF7N0zu7ImzurveM3+zilX0sGf12bX1QJ6Sas
JXF/Fq9QhNHST5HjmIhGQiBkqnhoBhyo0YT4XQnvaE7OR4oRJas9FHH0INMgL421zzh7SYLFipU9
gG06Te745IfymM/5glc5QFq762/ATb4i4CQj/c5w4c9wsjt48rLmB5vCTgM06JLoSPzTQmN6qmlH
6ik8Nh1rJdtfl7O3AcNRB4i0Z+fWiGHxR2ShLfOLgn+uGcJHNTm7j7MyDrkpjxGmsUpEx4kefLlM
sbWqleuKg3LYNFQuJjMcYrN9Hjsaeh57j67T8mH7Eh6DmvHoWxNSmP4FJulm8MnmiJGZdskpN6jW
Mg+UHrTq0LLRttq3zRg8L9PFXpB6EI+I86xd6MABs56KXrPBLuUxTOoXFNkvCsnk6JvunRoe7HJJ
aWB2iVaJFBZi3fZDaxubOdL8QsZR1bO4yWxI4WGd0YDpew/lXeIqvCtDm2zHxruLextbg7+Nw48E
4sgN56zcOjp8trLgPMHbWPUt3zJz3yExXxuiyjFyfuZ5dpqK6dvuGpIreVj70T5E3dUojO2g22fH
uZYzggJOhsgm0RSiRhn7R1h+n3UXPMb79AnxGVuyAA5d/4R7CLVBx5g0LB6k4ivBTOhAicCRs4fM
AiCn2c6SssIJn0eMYRWQQpd5K6y47qHOUcwizvXgh8FgA0Rh9itgpG8WVcPKW45Xzr/BNp7RM6/K
zNij4ds0Y/UMNYc8GvuUuvN7TKvFxP3MOHeTjQ1bII8cRPpYq8TYvu5tegddcgJ4LwVjj97O2MWk
87kJvv1eH0klPC5DXy9p9zLlcmdCyCoYv2Rqn2Vfr60aGzDQrR6V1WwaF3Bmv1rykJoMsEidFZ/Y
njS2xHHr9+AE+6T8WY7tVoeSd3b8An5+N6e73DUu6JcZNDKGszPqrjg0v3CHEnHT3OgBO7QPRF8x
WhsYyGBzRGqLCzxNi8/EV+/owbq79CQku3cKHluBaeCX5tKV4wOuasbq/rOlaBq0oH02EOBhnxvK
l+Vpb1wKRSqYKC3ubDF4K8c08RSz1Kw4ehSZi8ifbnPhwcWsnNeik8eiD7dphfYap24swCFnHwAI
uYoV1ztRQZCOsjY58YkGEgcT99nWl+7v0XnP5S8ZuV9Yi38TpHMPAPukLbVLy/yMa7pqnVv8QS9Z
zEnZbADIII0o658etAYmGVbkVIgAMt5JDmrXfm/CLuPjzeprZTUnPwvMdSuxMLgZY0sR7DNyPpFZ
bh3sFqVZPTKjQ9UXZg/uzFK+qES8dSxC4QMPzfsYuTt/HtAsR9y4esr9jehRGcNbY3jtgEwqmsWB
Yxckv1tE4QzgHcYS60Mo+gTig1xBtc4vuSG6e7TXaIi8ezPT4h4xZHcUykfvN0+3BrDvlemS3WGm
Mru20UyzlTdXYZr9jhwe74lckWmvI/Arf/xj1CrkmiMXSuT/GszB39SmfwwVcT5UrENItjpYMfSb
fpti8Akfk5b+LS5qtp7rchFsWxEyAA8Fb1kjXXWWW3tJQpkzvTG8kuy5BT8e1CXx3eGwHyIYmPYS
YlnASRpsQuwnH22cBFSTT6cin/A0OuRS47NYZXmKqQ4vMduj06yrfZM/8Jhv4ai+eewDuFf077HA
BukV3pPfurdg/tB+2ndeg5QE50Aw468jRbIqoy+iMum27eATctsDPWG5NwBNbOayXI8zUwZV+MSn
qxPe9ivt142enRviNiFQaw47Au0iTb5pQrDBZJR3yfAQz/hH+TrJNkKB4zrMNQyUvN5dkAgengDS
oArRGFP8jWZEzEB7cUaYTdExau1q1Tm22EKKQvgb2XdSFHhkm2HTMQJVBik4US1O5tyjaE2id3TB
WwWpYwUCdcL+2BJPY2KRHPmJGh6cN5uNEvZw+3mMeMzmmhQ9vmDr4PLaU0VPnOlFihUYno1vJM86
YIwiy3trzquN5XkGXNT+QDDFubIjhChYnoFI+NuSX3LlZuZv5uenIGTBaxX9CYzmapzwsmjjq2N8
Qu5jm2xcL/gtcjxSQwWOw4svlq5PYBFvBhYgDWAEw9Io/8Pbyo2XAoVsqfsxqhcLuXTWbkMRGKX7
rJdEduTU03DutjpCreNO3dvksjCDWd+srSLBFsmzty2y8sUF9zhUznykLy/oStSCL8ri54CMuXAw
925hRDudQZswazh6JJBYXgOlq8g4vIvmZJnVXvj1vk+QdsROVj7YVv5lNDsWSlgi4zdXToexA4bc
DmKiU4C7OfQ42wqmwKEXfsAXB+mZ7uoxepAGIdQy/VayfFl4ZaLJHsMqy/ALQ33KGboZaEskM09G
OiawikzeDa6/n8pYr/ywe0i89LEhh2xt+sUHSYAPps+eXwBfIiocMW9rxXvZD08EyeES1tgdWyCk
fEHzFmIA6MyOF8rsTprMPIY21a16Jzf3aojpmMbuZfGEphMQWi/9FRTWXSd9jstfRm2BIfFxNhiB
f0dJlu8rIQ6m/0Ty02JkAuzU3EKlRbQQ4qcLaw/Hsxw4B8XJmzaUBgl2S8Qjk/fpeqMG/sYn4WLt
XWNeRCXtJYB3yvXkNw8qYtDG8pw/q5nyjQIPx2/L0sdNDWftIati5Hed0PPT/8KEsIoUt1EC1oLx
HRj0+eSOFPVgo/g4fL/YGU15hiPz3pIuN5USZfSsjnSDeBHbz15E872ss35rywAdlD2uswXGn7g2
wqrwOyGny6+K6mi98sG8TpJhF1A1dkcz5FqZu/o2rsyvRAwTqWQGv/+IJAy32MGdzd+T535SKq0q
czS5hbDsNmaPKYm4WTgP0AFGr/6eW8a6xMcdCJpCitjUgtfrgeIf+HOD/g3X2QmNd7kaejlsIoAY
hcejEWbTjcaviuiad1nXVESWQ1oBAZdMrCq7JtEqUPSnkX6cbc08ocU4NFX0lMjUH8Hu4e4bvUdd
f2YSvfdgU5SEsBlXU/Bk99RLYVl/2CpZ+wOK+bhPWGbwUCPUdrmNzeY8O+BzAmhqIgC2+1Afu8n4
CbT+0KDtse/wEnTR7KwKEDhbpzIf5wq/hjbR1qh4eGonJDGNdLm7B4IKejs8ZiSh5hx4eefizlZ8
XhAgO5qTNX/id+u5Z6siDtiMeAPSGZRlbNdi4+Y3tGj9ofMZTWHNfWjrN8O0WA6UUOr6pOKVivEA
wGuAYDe07rEcUDvbw6bHRr3PtMF8om1IyJsaY415ONhknbrkyWNigkxUAleCSl/H7qHvVL2NBekx
MTlwRaGPKTHuCGXOkz3cNfj0ZcVQR8JvO4+pup9anH8ai+vG96P33hOQFjzuUCuN43veKS9tzX1t
c6cRe/xhDuIYUp7vatt9l2N2xk2xN5HwopWjAenTFucA02rQuYeOGPhjOBRH31YXWiKwp/lED97w
10xqNzvyWxMDnt9l5M6sKll89TU9at+1Fuz6MluJzLqYEyDEmmSAWRf3cBZRGbjAINIsbleVQfqs
Z7bHZhmkE6sF7aNKipUIR24l9RnKutpMUstN1RXLGmtgQeFPTM6nIF8zKCaWMC9xNKUl8r5owP0S
tOtqAGVYEDPENAEKgN1rnv2o74lRl0Cc3abbhgy79jMcqqoerDtC6st9l2Q4E8by2LOifkkigQpf
ETfnLSyE1ACNFA61t85B1RyXnW6Y6tdBmoCSZtLbnT6o93E0XxWwVqGx3lFlz6tcQ4kJuT3EJB/s
9LG2JDQPfOGULrYCHz0Ul6jOu9vern/NFLdspDEBWOuSLLBVFuPxKfVJpL1zN3sJIsfc/p0y+6lF
d2y18ZP0zXHqAs4c3/2k9UNE15KaWE0MOAi521ZSAPYceKWLuPmOZP/oh+C5qJwuUz9+Zn39lptZ
ugOapDnpJAw+jEK2RHoqFJ9YCv+Ml6B/BWQT0xglNAANzRvLncxHu5Z2yadR1OM60NC6Z8ZRI/rC
uRQHEmKZRtrGKncJH1MdhcEA8BDeuWzXboEOtGBCmKiUREbTuwTNzoZCxgyFS0jb+Vc0hC99aW07
ntnlYgXo+F5rPMxhY+41qZMrMWFLVlxGa98YvY0FSBl7w3WmhsT2g5DWAqdbML9b67Z3jqalyLXO
66e0RelIJs1t2gZyu+Qqe3BbQv4P/kAiedfJzYDdeg1IYecSJEyHzbDQSzN1AsN9D+MRg43Pst8w
q+AGVyQc8eqX5YjsHu2IflyOQcs13tPJ6LZp2CL3W9NpCfnSeKo+N0Z9SZupPmRWzy+RZ3AAMnHC
X4WWmMnYLu/Yf+RM1Nlrv1RodzhKczAMvMSARRm2Y8Rwkc1AJ2TbPSsitwT2WhLt6ZTY1YuTnEL7
yDSOrUEPbVha/B1ohFh0Wm2H7Ve+KHIW8LgYChKfMtn62+cpqZqbGMKeyzEwxNUv4l3rLZXNCibW
IYgqymrjpbeqrzIobqSSnJAZAkXodK4TPSivydZGn5/aUd7qut3abQcgR+ew0z3LhrAZNqs8txBA
NKgVIxvSth+oE+kmKFwVziSt6MrHDnunN1+dZCw3bPF3pu/cMBjM1k3pDXex3azJ5WUQXOGVnyOx
9dqFp1wkw07hDmbFZm+A6BNuUDSwyUP+U3Br54REOEb9ZIRMDL2LEvJ8menwTnq1tSFxnLMhnLYe
lnIV8amKCmgdu69fwtApqs8QCHrZP/c9OeMz4ZRrR1pvMmu2AxnaiQ6+mWQA2oppXzHMMO41ol8h
OZS6MsWm8hy54y2MSYFz5uDb8s2LGSFzxbvj0fi33oahZ6rqY9uH4EBmeSJ+6UQHCA7LFPfGzA7P
kvOXiIvmNvEzGLGzO668MSEiUQ/F2XO407PdVJbdSysUH2cR8q/LX0WFGyEweaVTvIHwnJlaOiBR
c7XzzblZFay3j72Bg6GHCB37jFg8kZ6KRMEXXJQdGPDQGzK+FdMTfi61qcrKO7mY3WD6WuWKMGg+
KBb7KLOhRrOAN1Yks8tV2bf7Bn1VrOtv2Bkg3Dep4z+BV/mgVJE+gTIkd3rU2RvMKGcd48Edeu9Y
tiQbx0H+Hi7fQzb6p07FOxNP+1YTVUbiLWju6VyRV71Lo2XYKvV9aHfJMVnG7U3Kko7pIl4RuYNd
wwMt7wWB1MIzb6gtvc6ENmhf+rB67XX1MDojY5aaeICCV6tXzqkPuH2nucJ61l9tEX/bYXmbTfuK
tcFmwibmN+hwogyozpyk27gmpXfAg7aZWEngkC9e5NDOWzk4X6rnC6oYJ4q4R/mbA+TPX1rb+9E9
DjPHmT5C8ieJQKDcm2rjoRE8TJJ00pKmKmqKLxgVDwPJnvDF4cD194Vs3FWRDndp0cLdYg5npkW+
X9qpBByO7ji+KoIKVkmQ3nJZDRu7iL/9gcm3CUCW9hDV8xiyXlDNOSnyR5kHhwj8p+76q+EZv5FT
VDjs868ipmYJFbSGtK44Wbye15gHfh2r8MeZ9qR3nIKI5AqC74ksjYtPS81ncoS9G+4VrNV58uIP
O9Hh5iXAxj3ocv5Q0n9zPf08yP5KmOZdt1BwKSjwd5vzownSwpu+Gt2nj6UnHEqRodq7C9yCLS3g
Ztl50LnzL8cIrDXuv6Xn0Rbbro516CzcG4jyHJPZUxg1Z7uxojWro8d4sK+WCvSNOQGbs951TIsS
pqw1hoLitutukqpi6yTlS9+AcXdLPs2CXNchtmYAkfnMQQtep3syFd3AXBnY7/DDb9PnPsEuR1AQ
YNDOvzqgKI3sqeCsoCGYbvCc77EkZqtshodRCZwVs9Hpm7miUVdpzSnNy2lByFR1hIAAFlNbPlV5
P7ILKx/GIuj3AChebVlfM9jNuQre4edcJu28cuk8TqU5bYuWGt8ZGH6327IwD4Zj3pjpsAySKFVH
A1RTad0mabhzbSiSksxSJCnuRTvOz1wAIxgD8+hUpM446bljGmoL725uUWRLN/uoih7XTfiWh0gf
mV5NrfmSRegCHLigXNXy4piHpv5dF+O9NeFCT5jM2s4duil8kvMXNEsWanrHOqGtqj16Cn8TheG9
F4hTPEEhaYvkbhLEbloNwx/oV2sCq9eChoUFGt4Csqi+2EqGQNF00B0cYzCPfSOvUbHrZupsRSzQ
uuRC2QSguHpJqpqXRKdgWbn5wUzRzhGVZOcgNQeoJv1j4BvvjU2WC9kAq1TJa8t0hMGNePPLETUb
BtQMRDCjJw5Zrye9Bx8s9YW4g6zBjWySAmqsDeUCWltI1XEI3zjon82p3OOAdOrszBz0sRrwV+pL
T+48WAogsMHorhL0RevI0JTyrj6FmXOpCVVvYMvRXj7JJdt2yvSNl5m4nZY1WAikywfZy8E4PIpM
P6ME+bBDma/N0n2bDcUV0pD5mfCQjSOcXcL8DlM2Pv9RPXTmfJBIzFAjQNlRYN8r1ItNyNENjv6h
nqJ7CN/LdbzJ0wpDsIFesbuzuI7aBi8KJwTfw9rzudmSEgpch990YDa8mZhckny5c9p1Wpa/dTs8
dF5/iJQD0qpFrTHJ+iZus/d8abDbyge9bjj3dQ0UWDrlfoqLr8FTZ1PE5aYurcuA/btgldFAltqS
aH1wqgEfB2EyuzQp3usew33R8JY28RGkPMxwkaa7IiCxhTiulpxP0JpEA7j1hpht7wjB466MnOQw
i0MMZX/VYTZeoeFjCa4OBvEPbOY9BzeCabz5sUuPbTvNzkNOs0qjMFtJFviX3GcG1bbVS1WJh6Ex
v0wveg8BtniIBgGEMIYZyZOZ+weDgN88jxqGc8gm8iQ4xIZ3rEy0ZJzG21xXL13AMM117X5tmw0d
EOFjcctl3Rk3bW3jnmhLdmvT8KgHTDKFZy6rR0DdxnBEcPPih3VPY0xOW2UG90YI48MbKa26eEd6
w8iiwz34iV3eGLX7raV7Um53sLycX6W2dpIRAUq36jQCylrHKSA8q+vWDonmM5SrrYQuafI7qdrC
iFy1v6yovC9T+xcAZ5lXd0uLCJhs3pEzT2Vl8E2YcvwIo3irC/Htdw1/MohLCp0tlv8WkVVM85yE
vn8rzYQtmiueb92iGs4wvvcsyN97i7Z7ql/aEDVFLH5i37k02fjooQKCwCgINFdQmxWQk5VT0ql6
IAULv911A24SImSIRjLt26BDhx2ygumj6WCxI7F9HjLhpvOzIkxzFXpsyalY4H7HawKnrwEcERxn
cgG3Gzc96XA4B/0awNytVVHmGwbp6HHAIa9KUFxmgZwn64rfuqsOs1ve9Ub+SYQrNkOneQoYU/Jz
6sUT1ex9UtrXY8AQPHL6CET4stxol/iXAgTOxOKlRBh36VkvsYMPVsWUvLkM6dZDmWHMKqYHGI3V
dtLRbyAZbIcGgKqG1tfcKwWkli+4FeUeIsyqUVGzi5fw2mjEwYaUmvDAvL/OVzuf4hXWCAtATcSO
S+NtMikYa4N2ecrJzEapMgXNu91gEZ3St9EmQaN2DXiiERI5Egy4ChpzU6kKGYtwDybokyyv5qey
pdJI2K3nKuRpsuj4aTzQZCjrsfIoKHgkSsQ4h7xBJhMl3CERyVkRXyZQrPwzLwnp7lt9ASnv0lwx
7iHOz3AfhB8Hd31EgT4ZoT4M+U8auGjsMnNvOd+a4fY6czISKcsG8B+s1Xo5rbz5VLQJ/UuMe2wq
4AkhKG1G3jsvzH9Jm7LeIqeh6XjrQxD+yLYuhF3Guz6iPKWI2rm5OCcZrVVSiQuNl0Bfl7OiNeZ1
9Areudii/P8w8fF1yRTvY4bUzBgwCQa2uCmUS6Q1/GmKxrLcNeJaZKDEcwhKh6r96csrxz3knVxs
dIwrFr7Z6CLf89plvEYF0u1cqLa3TsOZ00f5WwGkkPkVF63ma17ZQoCiIYONlluxwl+RHpxs7Th6
Qrlyro1lJvSeWlO7USPfmUhn5mBp9uNHb8qTLGogPyp7uBkdtwCtLPOtC+JwAGTIrws2P4oVEgyD
J99vmZ7pHtj3ZIjdlDz4DrniBZFdjgvzFAaXF6ZsvYqvUgjqI/iDgZ+j6Ekr3tQyPI9GjxgDuuCY
pIi1An6/pbCW5cmJCFXV8z5270fEYaXTBQcvSdW6ga+3YY91xYKASm+Hjnjbh2RAma6LvyIwkaQw
EOTNoaUfjQzBZs5WVd6nrb4xOgBAUwxtURl/akYXQ9b/eIf+9BJ9VQzaSKhu/+Ef//O5Kvifv3dt
/eE++tv/x3+ek6+m0tXv9l/+V/8f+cE8Vwpkv24gPBtzlofd/y9i239KOYZt3f/k+Y/xv1WXtB/s
dP9qLvs//mF/+sZsgo+x/Zimg3hy0eT+DTFgWP+xwAUWP5C/OPw9FwvCfzvH5H9Y0FjgD5ioefm3
/Kv/do7ZOMcs2yJwmz/RM6X//8IYwC/wd4rhP35y15L89Y5w8BN4i3/lL96ZshyQn0kU/3nttrsx
no9GWYz7UZWvKJwuo1b1fTVavyjq2o1j+7skRmZQqQ+RCmQ3pXKPQy4OcPKoLs2KfpMFrdoMNfpp
tn3hIdRAPWxJ+jBJuk2bIkeJl2HYJHsyN1W0cir0O4G2QSazD4ohZ4YILtFFhKDj2Me36CbC2kUa
krfjunMDuWYHwkYFZfVrV1oIPQp0ZmbDYQtVcptLcSlmTKcg2zhfmpBh1URqrYPQuHFQ+1Iz1wgI
oagvnlPIJWvXau6SnmmvbYJTSGKQMMVonfxmPCfGNK56c0TCSJ22UkMXoGaO5RZ73ZLCcsuoBvJZ
W75ZkAsV1jqux2tgh9luMchhdcF7avJrcDc5PTBiesAtXe2trwiRaTOHDo5pYJY5Hqh9/OuI6I72
lHS7SKhn02l+Z8uv7QQYctg9OFH9W2Zg0rx+Cxj2atjxU1ZwbzeWE1L4rpOGL8GBU77u42JbhuNr
3at926sna2RI3Fshco8CLJKEZbTh+H+N05an/W/Oyfs/zSj/6//uR/zzdRCYVASqHSgWYnFS/OWh
CjPmdjD9GSt1RJ66L341PkjyAIituM9cPACjX3+Fi+lqtNtDCtCf2IkIWW3DtCtNUY4C/f3XP9Pf
R5b++SPx4ngYpNCekq/29z8S11Je9sg1Vzg8FDhttobaxwTXM33Lw+w8M2i3feOtrp2nf/03I73/
53fsr0fNH/7Av3wcs81INl0iK5TbI4HTsPnh+ZUmojSfGVLQdeYuBpaYDuWta9Zgl4yAFU5TH+nI
SeyYF1ORzc0LDDpmsL6QCJwlAcO2X1NW71aYske39MyevU5J1pAkhsskXHsDzqyqHTZzbD+wKJuo
LDVr6t5+i0WDhtG4tz32RrGllxE6m6UZg6aMkHOqFOmjblBizuzI/JQwQqOjjw+c9MmEKr/N2iDY
Qb88Zr2NZNsjoLEV6G0sA7cO3GU0qJjeMspn4oY2+A3eB6aK7OBRg2oD0DKJ4O9R1xV7vzgHTvkZ
DFUPk2wIaEGhRywhCEJACqM5/1CJ8auRgDemyl8Xkf1BTmS96bOt52XDqp9Yrw0VeKHMWSPZJB6w
VLveGb/qxmVs5MfbUAvQ4H24xAOxC+4OxKin267uxZbR95oA8GNbOAFbXpOmJrEPNdgn+EEsWBVZ
J65IrS017KHoommdxiyZWLy8SIJlxxqQBBbsGmiE9TLa/rD/N8/PPz+6nM0Bwg8fFqrt/qOzVdqV
m5hxXeBH539DRYmprC1xCNne5gwZp+ogYggT+SJj0cyghS2xMrpsBYOxumfeDkgNUCykwvFkdMjf
cfgAGP83b9gf/qf/caYtrxhh5Hbg0Dpatvwnn6k3e8XCRoOZ0lUPqbMl0g+xo8ofnMbHUghpoBT3
bT98EF/h0maBxhAWTJqK3JLRGe6GKHsc6vpAEmOwp5n5HtrmUpM5B+/Xv/YcXJYDE7YRL//6A/4H
K9CfP7gwoR9beKTgbi05vX95P5usBYQ9Li66Qe39wURl5x7ccJxgpkO0IY9xz0NonKor4MrhQH4h
KJ5FOoNKm6urGBCJzK5E+k1zhe7mWY0prI4EwagZsL1HioIp5mKXMrttLAFkxuW+EfoY0A2tqIfH
29rtnqJm4L/1ya1HqhVvRS7+zTfkUNv8/VEkhO9LWzD7xSjOQfWHgegvv6pbKzflW2IMZ3ag/klS
8N14kZpgDzaEc+N7hC+MlrstTDJQpt79Ggbvhw3wFhfVt7CybBMI1uTluHPnDPFfr1lulR77PqeN
iOat3TUpsTvTIdU6VA77U9bjM/JIwqpRwiB1rJjfFVcAmMGxdKJfqpyYnTc/ZV26OznY3cUp9N7E
2CGagQ0ohui1jBtzTUr8xEoB28J0B0iRJZ1lb2PPfc4QpG/kGIhNazzXTYI0lzsbd8OSJsXe10/D
B57XJUXiZ/bZmwbIPaYJfmLfFr/TXO6ZzG3YeW+9AelXV9bBKinIdMq6c9u+Tc01E3eiIqbUn6gd
3LDZpfZdDEucfAX8CqV3a44c6qGALYGG+nv2Drmtrt0EZ26qpbkCM2Zva1jvsxtGh7YXz16e7Fnk
EtzBmAv4H0zVtAquQc8xysoUQwsVh26RgSChPha4VZm4Wu+dRFsiM4dRrvFCYiE+bPGBBRcMGh9T
YTcLWw8wUZaWu8j24o01+z/IR5+lTQ5HXDA4QcL8aie+xJcSMIjO7e3gq/7IiPpsO0B4h6z64nxm
kzPes8KiD9Pesym9R5gL3smyh2czBd9T6Ptp4Cl3m+EqWRWs/Jh9fOhr1EykbBScmzYdIFIzIIXk
kYGF0dkeJzEzzNnKNx6plU5r7GwtzlHa/sqrXh6saI9PhyzOZLzGzMmxd3pk+tCHZ9RlY2zepEPx
2gAmZ1nwVsYsWxPh/hSV9YJOw4v2RlxjMAzMB+I5jl2N1lOFelNkg4s6hC8C8Cn5StNTqq2WVXH2
XCQMikRvvZMUBRZWgFdauNZp+kKIot44oSYhL+s++zKqz2ncaZKFCDymuB0akK+qxhdkK753Mjm/
mUt92L3zHcpTN/kXkadf6r9IOq/dyHEsDD+RAOVwW9mVbJdj+0ZwpDJFJUp6+v00ezOYAXq37SqJ
POePIqKCk8DGlS2RMJXE7qT5luqIb0aQZJPiS9gZoXXnmT9MvfzfTLq42ogfQRahEwFM5V+BmSoR
akAVljBGRV/ZiOS3aQiz+bNpsmD6LL+bnkKAwEORit3pE14HHR+825rSqGceZEKGOYIIz+YsXVB0
sxbblIgR562gc9EawLUsgnzG4cqbEm5MIxwpZyRFl7x0jKvc9t5igusXEn0CKk2vmozq/0pBI7fG
irQwaWilJbwy2KzQ/9hrv60IKVKgSwhFj9wmsyjWDc0yJBDW7U4DXhXtkzMJl/zNAJEF/JtLxJ4d
kkTUDGEN+vZNPDesXPuYR+oPUvtdjmAiDW8BMa7SurMabDPj2UYxDzuLvS4qq49aJ7jXOtrvQKRO
Kk64IF2qlmN3BsbKfDbqSpwqI3uqUJZSknmWXVPd+1780DuMBRjeHfB1SHLbUBf6G0GsivnTM8Wu
I6uxmcf3brktxvBHO+5RWRSwyJqGoVqfpRkHBy9Q7gqfPTKALHyONYTtvKDjYnwWKi72mfET1hSo
yydQFb7XsfxOHYKgg1LcDEOSTeqQ2DFddRgeWmd6MZsEPwVy+xXEnSYkep0PIDZ0qsTkp8IcOdQ+
b7EH4NXDxuErVNvjYx1dDIcyIc58QAUvjo41RwHCYJc4bQCrDnUymcshJVH6vhwuUgdHFRCvzxCC
Qll+F7n/LMA7ytn9FQpIqemrY+YCK6HexD0yXKcJOVQPz07L0e9URkAUEbH5/UBjUdBcXML0TRUP
G0NGxJDC+rUmGq+636cTB6aL7ZcD5DUO4WTsroYQzcnwKtF6+pr8f4TnVkfLmVHkKJCASWVdvuN0
OENSa/yY0cVO61eYt4NFYTaNXda+ncWHS1XzBl3LU2h+FE5ApSgTHs8NBAeDNam473OX/bMt98M1
wp+l9pS2jJtIgzOmpsNkTCfXacY1kdYIFptDFVJly7ZK7vAc+suTsKUnxtlDjUNxp4e+7WgwWKit
oZ+ukYtapvgvoVLV55Dy6baM7tOJALGpbi++2/Ka3VrLp9tKTx3uBYbq0A4PXkinAiWYqDDrfqTs
h1Bj5YYPOjb2uWBkjd7KQG8b3/ksminA+CqbtecR1FQG8MHo2ALEWuMos01gNPdzgowiAJ1HcKOc
A+KqCRjP5siaRphlEklgyNGTkTf6mItg646sRW6nf+ypEXey1Bj9CaIOTQS1eXt1ao0GlZ6S449R
0yqcFeVTbaD0MCcVocyjWY3w9qoX+5rFdldWoNi9955lNPSR0jbVKt4yO8JLqW9vzrMDhDr0/Au0
uxraSzP4O6Q8gYFnFPestRYpt5hvyZMFaZZZ45tAMBrncm+iLmxTBGjxQE7SHCT3YWvQ2mONpCZP
DsmHY7cmpD3hVAwhbtDlUZP6PRnBc5B8zwMvEjSxAJ70frIK/WOtUTVwZvXafo294DnR1Ws8yX+T
aSB8pH+w6AhemsnWV+ItU96tGpPuzrNxA7hGfHElsH9LfELtP/fuJGkUil91L78jgOMhbXC0ET68
mivvhqS/2AToI+IKSStamWjvan4T2khS1nH9KsFvneXUqMeStNUU+TXDCFS3+gG2h3qe5DfThomb
bnwxkIHskuSzyGNI6p6Y+7qP4etBNNyPUnDZeX3y05nyLTOHfTOmd56qxNqHUlveA+ytfXBoyYh0
hf2HHwRcZvlEBxqICgAZjHIpAlEEMYPEVmQbT65QNzeJ1Hby058wANPIQlCfJDwE7fRbK4pPi3J8
joJb14+U8AxXmuMIskuMV08MiHzsxa67NyQS0Mm/Qyi/gZW/aR/+1+JWwaTAGGE+CsPkyfWRaDph
cq9hTksZ7vJy2JZeqfkQeDIEvb/U2hWP4SKsKyg8bw1BL/b4Uhmej9aYNlucfmWRHFuhT30aPlQE
d65VEm2FKFCAUHvquPmzJVGva4VnMUJMqyaIYdWgNezbP3c0r2wfFMEa2E9ytVhp58M0w293ySGe
HkBqjsVvHuknjHToxStSeGnBXuWD+ySN5ED8+441K9/9d/JZCQq0spSQQDNhG4qh1wFAY+qlRc//
KG1iGXKqRqiecfV2lhaPFJ6/vIGs69GnrCKRoDKJP7XF6OcTxu+XuIpdT357km5Wf6qffSTWlsvV
bpreyTVQW3lVcqqG+Y4Wr5/Zal5HjjzMJtRvOTm5jlWyo0JkXOvQek+RIYMzETmIQQnoesq3ic7B
s/DAicj6c6X4aH2ensrJxU407YPyOYd0Ob0oKE0UAJ+KE2jOVbcOctRe5fDOBXYRtntC9ljseN7+
Uy5QAfEkMQ/ZSXHzlf2G5HZCNPfqjWiV7aTGAYioJu0bHue0x9xd7sdpoAFQqrPb589qaXzqE7UO
G2SbWc3J22Gx2tMacx939puiHXbFm5VuzZopOqy9j15flnfSpuyHbUy/UwQ9bvN6y/T5YRf6ScXp
zxg6q9H69nrjxUGQNpQEDGS7nn6+ich+lDkrHSl3i5Gl24tVjRel5rJHSSbI4h/QEC6+czyNyQHd
Swg/2540AleI6v4a1bTTq+iSNulBKgYs8nB2ecGTrGP94hbB2bX9czZaq87A+0QF2wR7Io9tLT50
5J7c6tZ34VeY6eFkVzkJ/rweQWsGu7nbZ6ZhEs9PZPRcNPU2HXdkPLWkvbaHwg/vMEXfFAJ68g3o
jfNSruU2uiyiGqtvLqbyb5GBZKhxtlk0IINA5e06hEKwztUJQl2Hvmfp5Dsvl9xnNS3CeV7hOiAm
nBT5k+z4HcFo/1kFOEiowaDGlkMcZZgbQaf6VvjAWE7igeFghs/JyfbwmwZu91Fl3ghVYx1E0CXb
FABo7YtjXQe/Iz1UbIivysNq3FqacUyoTSTbHfvtK6ouDI73RoFD3Dc5qq2j7dYk03Nvyh4nX1o3
F9KlT3b/kUfUOXMZrqPRewrL2d9Fk/Nb/5QVD4mvRL/2bLsHbiJZk5oEwDb28zhyfnVDNUQfZXvf
IxjSbDnyuwOJAve1RQqQlUarYpGjQfeg+GSuwlyNKxfqDqUl1o9CeAyz85b8kHtOTs70WJ5jv/tK
meyBs8ldxyCDhpnphOzsbG79nSc9nqkS5ZMCYNLUhPHsRz9UVJW4V3nZRYggX3D99j6yRnzq0zqq
qrck8Ed8LouuI4H9NaPCow0qosUisJD+pT+lyn6kgYor7MSbkYYcOYhXC7zRQjiUWfy6i0qszBBr
o/3FvY99NbIpYqlTDClzSZRELho+gewmRB7QMZf+9dAJqyYh6bNnNCgCcj+ioHhS5ZuLwQCTG+li
HTlUuzwoOH7E0TdCGhM1OjilN2HG9kPrOEBlkh8yYkswgWH7HR/7gS+g9D3+Qb8JROeTKPFJQgYS
8ivKWyHN4ljp6jnMxv5Y98/OzCUW9VwxjjlwN+ZGu4EFtRAVWHJTxDR9ELcyeKCfJm+LG/TbsFPW
hrk+I29hzTCBVIaoPqz1I4s3HiGiSszdI2g1tm7eu0OsjxbqijuLCjcydYgHoK1v7SfZvYkSPa6Z
RhHsA/hjLh2grNtJP7YYQhiGmi2anivWGzzrGR66BpdLoR6dLiTXvWK0ozZ3LUI40tTqbQKYONKm
ELJQNYpUZTP7bBvBHNaxBALzftmzme2XowQy9UN0y5uG8N7xbsQTvWuLAbX2i11g0A2ySAjtpL2G
9aQOqVnfTaXBRrNoYpy0OMR4cA7hyFCOIZbrpZT4ObTPF1/+68f8MyXN5Chq669MEbx6FtI/EKrV
lLnozfLNOPFDTopfXSbe29Q/0A1ImTW9tXdNG1G4Pb6MYfUaNH9RrW64IsEFA5NuMbt4RB93Myp+
Z9BE4mSm/DgUwwdVoeFpqGgngKr9IzOFvDTnKWWlP4eY/rs1cMRlfsj6OD4062pQIPbZTAgXucO+
uXcU1Q3ENz04lfFKcZywl17tbGpWnUC05GbWvsw4cRuz+Xagk6xEEVjrinDdz+wu4kvCZKwxV2dr
9oFtQUkfMRb2PnAiVKCSNztL6XGp7erVIbdoi/Qp3MYoUKl6Hwj/ql7n8LP2sKFOYMbHlm5QnoPp
zp7pqveqGEIb/50u0JSaHedRgJqhn9JdLqG02eqNpLSvjquNnTGR0p+TS9eE2XCgYhfhTjME66lz
AHycQAM6X2Sg5P1UIKEfQtJPEVJR+dm219Yf/vCbUF9qhfexE7+YHc+eopZdNi8wEVy1SfDL93RN
qzY7AByN6zsa1kdUEsMTtSjPtsVfmOfRnncjm5Dsxq9BkJSHZPTSa+fRXeg1Q3LsEutZWuGpofWK
TgDucOFafyYJMD2qy4nfBKc8y3upzfvSJBUfa/SpYIIjFPCtimMGTng5Srz9s64n0K6gPrD1kD2m
RYCOxIx3dA+29MwxoLsVn11XWBs6v2Mnqk5dP3cU9wKTJkzPsRGfCG77lThg19no/GVud2XjDf8h
Ct4iNEgI/NPdZsQUvS49/Scb1tkCmR18WXVHdkS5K+xNEwH1CZ+GxWTYp192ppIT2l4spcsxUrFn
UL/s39Eb51JZFPtblId7WjZJ9HBQyYXxZJLaYdxRN1QwfOjuSjIXqgr7ESXYKtLzPpqHr7wiy6QK
yORIdfSVWOJp9CRP1xCcssqknjAq5D6qsoBf2KNXq8szfn8TIMLx+TSTcZOUBF0Y7CFoQOY/GWf3
oFv4WoIvC1ei5G6gv5DCCmNcK3qFVrng8xXFVEJ83VmyGteGTzlHOi8Xiz1P274qmi0VaniNsjd7
TDgYpU/rVukaJ/YoakojhIx1fXKqid4HLpnZHBJ6USjKmx3mUvwHFscrIX9WUv4rTYtiEY7dTd95
P04NWVmN6jbGgiQdx/uQI8s84tVjgbSyq2v8DVq8pRw2OKkKk0eXh8cccHUnEntIq2IKA4sLpQ7B
D3s8s1aNEEaQJHVQBaHcAZbHVYZXuxnOhSzOFZEPVkFLlylPfr7cJ2HSgkSEWG52XZG+uLF3c2sE
tGiCketOb6KOPzpNFJAfbyWkNqUNqKKx4LFespClhknot8kUQFtcu61N0rTGcY01nvLp0nkza2SH
bT59coijT1H7NkAgrQL3A0kaMdFN9tl5hDznLYoZkzwR2rTWlSGJv8amRiwPkyNROrzcpbh0YvgG
dmE9jvvfHDi0bAEwYEaoW+SSCpylqYL210Bht4LxPtA3yWuSo/AiOXCVmDfeYrlh5ON/gATKT/ov
8N9zlXJRN6Z+5aC9+2/faFO2E4NP17PEgM1zRRsnhpWWZs2SQa/w2HwzX/2rHXFvlO5f3oJFLWx2
7rL1pw6V92E78Q4xv/pcoDU5LEMGwNeX4bNZYIOaAn4I7XhIVRFO0SV2Z4/2GsDhjHJwwuKgyRQX
zc/U8ivwmYP9jlwcQTLdOY31qUcm76klQB3nELVyV9BFYsuDbGUyMiJkY7U2DTbVsmSRtsdyZVDG
vh98GWJDXJ7uwvsIhfEeCwmvpHgSGqpQhI/Q0aJCd+XZgnD3dLHIp/0hsqN4b3bSXad28wSY/eUO
9UMpSFiPaHaXEasl+lWgFLfjwVl8pmmELCxtFB4eTyBJ7iYEmNFjOsmIVGzSTt38ogmzwWHDNR4b
5gE9cYRMDwwC6/ryD9lh/2IFpcL3I7KVOtJE9RsjOzdVgs9l+VCQaawi/JlpgRvTrDkL56UvKDHe
AS3No+NMt84s3ohm+EeTCTFCC9qVu2yZdkLAjtIl0fgX14pvaOOI4zVYM/u8vpjUYrpgLolh+Yh8
rYHiCD9Yt5iB0ULM96aJy89AQhaL5T0xDoNFJ3c1VQc0/JwvWKSCEhe/1ug2NNb/ldn73P1Av23y
a9D3Bk8hBizt1V/PrMaZ+Oh3+sqiATXitxj1k/bF8ZojLo6dZ6fMv/6PkXIvtVRgpbOBDpE8SBmx
0QeU+s0wCtBADIa0POEIkurff+9eaIgc0Vx8Ega4l9PT5Wr1uj+OMbUYeX+P1bU52yQi+gUNDww0
sxqAnqoKGwncC8vzAl2ia6MkDtwN6zQgCc3njpdc56aBcAjb3QSOvwlx8fnD9GlX1ZcYK3MD0f1P
qpGCzgTvTVGr4zBb6N9aYe8CHyl0Y+tkl/H1JEGGGy8gFjXZIFRQZzQWq8UKDoZq0M0QDX8qhypQ
mbjLJd2dOQISF/KLEBb8LbKl7CDsWRvMQP9MTnCfGVyXZUyeQ2I+qgRunBRHtG1Te9O2oqF44Peo
e+POc+onrUiIsA26Hm30kou0nYuBnU00xTbCOEkHgr8PifTTDeoZx6umI44Y3koTON5sy+nON8/S
Kd+Cro93EUr1bUznGFrBlxQdab/4RTNCOdoKgB1j2do1YFBMCWVnoaJmpu9Itwu9exlhlKO8btOW
MQXPIwNXHSHZBAzGLWC33VNviVXsCLafGXmuhf7bd+YFjrLBplECI5h25+VjUeInSLwv5sYy4BdX
mX81sfZv3IyoWdiOT8Dy+cFbzv2x3CrO5Bbv07pJHa5smRKDMb60ZX3s5pNhBd+9Wva4waOzi/gW
6eV7VVTBDg1xtzLkkrjT4c3I5seZNBE/AEynfbHdIXI9CIM3jlctqhhZEBbWeJ35zvAUHwSJERwM
aE9sW9krnCVISNMyZQT+jez6xmG5CQ2uPcdpqkPSzAf8Xru6C/9yU8SPKrOpmFBflt+3u0EBjQRL
NomcYXdUJEr2elNvjYpritCrQy/7Jz/rp41be+QuszUJh9RlYVJGMOLCAdv0GMVefY9mKWdGlFWZ
xVo5Dmuvl7CbRkwPplFt2jlZT+bJt/kAE0haNJCHhp57vqcTqqIWn2ROo/J1Yn1qY41PTy5jNhXi
RDzXZNVr/T2rgIDfcIT49Z66fp/lxZOwKLJAlIJThawv/uS+Sct3AndCoDlvl5ooFPwa6iwm9mLB
zRtsOIfMtpfQoBKuo3kr7TQ+F6RSrzNNKmc5tpR4koGFbBxA7ylZHLWmN39m6JMbNhQrNG4NeB6I
kWuf86in68WtwJhSMm0sFAsFho+dTMk1Xgi5sG2SfQzpsgr5aNdlEFALQFb0foAXW1XL0zkNCG38
0CVNrHf3wB8Y3beCIrwjCzI114y7ykXEakQZqBKRjbELSxKE4COV9HfSMWA88X25fG7USglC/8vn
ysM8jfb+xW5dyunw/CAbYtJ6slznPTB4F4tw5FBR4BTFxh3BQN2kFDu5MGe9kVxLJDzsQ4Julj48
8dM95ikWYV8VhNVk6i4uqoNrAJAQeWbv3LTeuBDrSFbyXQcJS+6YhRIrV8PeSZvPhppFqiK/86R1
t/85LHSCO1+NklkSN1irvRunDIDnMpyHgN1L9vaDHUAQ2skPqrvdZIubIOx63fDlB7HxacYZoYJ5
j8qvno6hI95wW63bbumy4Xozjadc5dMh7QBw7IHz03zF4k42GOtvVoTH3kFEYM2DhpaZ8fxgPS4c
uRmIRztms+LBmjpK4FAyhbG9NGC7h5IoG7xgehfnIFW9Hh8zeAbk5csSGw/EPBMggvdFniNMOVSk
Y/pA2MHvmHvb/0wYgY8BWTo2fT+F2HZG+KxL7jtRZZfCCybOey8/epV8RXt7pqfNJvAYWq0R4YSK
jysjn5t1XZflrg58ILhiJQtREGCHDDBtXCKQq5lghzjccGeRvG66O+liAJs8UBAKvxfTklizFcEn
sk2S/tcFD+2Z5Wvx2OB+9tP5g8Ap8mLMCmY9/c6tzDwgbNrES7xOlSX2Etog11OE36Jzb17RO8dA
Gz+24qTwOYh5e2tsOpaxryTmE9+hZtmvJx4rojYreJOLfBycGkzVBm00BcBJ90ASuY2S5Knfxf5S
RupxOkgJ+x1W/0KdtmvCiu6mhKQlFtcuQdFFly/RChlTBS2qz0VBlLOwaqJxSnSQxFOs6OwkwSUq
cwamydn7lNmVHRdV2Fx9NKU0PHXICqtPqh3XmVcSUtcScdyBf3Qx2r4y45Yi+WNG/pncLPVdg8Ne
ddl+/jcO9rEZ74dyj4CLIKoa0sEvrDuZwSCzpn5I1OGkRZxwEPAduau8d3Iw2JTTggwtBxdIhxVQ
tQiDHIMY/3lEpO1m9L01kFcdsfioSXmvVHfnTnTrevDkWCJ3ao7+s5k8VdgJ0IKDGagqyIimq49E
orzaE7d+5RGAHIFp6RLrSzmy5sSO4l3C+RegIiEHaZj2ccxWlWJQjW0iQCoXiqRDwSLAL4EDF9Wg
+xjwm1HezZxONy0dOL2+9laY3nUI+whC5aKYyWJelQU1pQ3wpQKqOumQDvPc3iNSpVWpW1R8yjqZ
6Ehy3Pqj5dzVQ/CcS6yVZDjOlke9eU5JU1vaa2+R1Q99ooHZVrQVmluyYcgxSL8RB7wYDflwTH/9
7j+hiGDWhN/FvdKSADGPNhzGIqux0VPkBlc0yYd8GEl1GvvybMCNaKIqcZ85d4z1B7/Di+I2cjiE
DfZIi+dOaDJBUkaduW421gDnr5vokmvg7jHs7it6R4mj+fHIJD443oSF24CYJk2gf4wmnAez9SW8
BF/o+MJiSc6eSddmgF2oF86lBfMaQwG5l5zyEv+4STRdkxvrSDOPpr3z4Iy63dfkBlM28eAWOiV3
qKFqVIh4ZxJRbLjshhnJZ1rvRd2op3TR2RRNxHiZ0EaIEXH2tlEU/oIybHGCviiBWjLIKKhKUUcu
pG2HjznKJuw4M6VOiHnqjR/MuyYxUA/l7SVOSUqJbI+soaXuokRk4ua8jQRte6A4Ww1vytfUfVMd
+46dRHI6YX0i76LYNMHwl3vFrqqdc2m5/dZvOZ3aZlrruAJxrxu+Lx8NhMfEgTgbp2NMGbHff6HE
HNi/qmuJkVFhUyBlubjPER3hvsz7TYtG7GAoVDP0nh7BKPotgAXmOD1/Dj5+R7giviOCHoCKh1tK
bqUIs2jThglLiPPrLywPQBp/hkbsje04H/7S6wqT8T75wUao/q/3UhCzbF58b09y4ewNQmox/LIm
2tbBAEZqxaCvroivZsFX0QzMbg1qC26bmz3nX1qwXDQenlXbla8tadC+aC/22LXraeHr2keXxLN+
VNgSiWkgmXnbmOaf5XC/T1ik1rkmr3NsWGk8K7/5gdMeSvSm3NaSaC7Tful8+CANMzV9aNylbQhS
WtrJMRVzw77OjIba9hokEXwCHOCmTNt7ACAsqea6TsSxmJxD7fgXhpAEqNT/tSeggxjt0ehl8xWM
Z1V7nJvCRcwO1BShJ1rm79DFnoTctS5QyBkNwCGavZnmbH/ttUN5V6me+HhizZuxXkw+IE4OtRjF
IiEzI/XPnmZm6V7U7GqM18DGiEwIDspm4G8bLGy1Jl+PE6bzDnNBz8sQQH9xrEryXr5UETx3Yf9U
2fErPbBvOQfXjFK5HQqs6cr/aWaa1XhmWRMDjJFmZt4Ga1CHvCqpbM0TPMIkRbB4YXsnQrYkaMO3
rnEoiS+t5SuCQ3dPmW648eIGzLuVBB1fI/PDGZuPFMRgZRKpwajyNYKHoB0ez5Ms/6F+/xnN7Ev7
3UcxY6insH0JF+IpiyIQDW6peJnaLAekoC4LxE8epiCzMPdZFX0XgoES9SfGvIjZM2zL7ympGZuG
9mg5BAcQHnailyHd6zb5F6a9dWymXO05+KMUEFc7Ay0RyC9CC8zSb+/NIfur4V/rgJ5jF00+Zo3N
BOB7xFXy7pfhZ5tXFhXJ6sUtu5PfzHuh858EYG/TFbRl2x6AbGzufWMRokB/J94w42lAUI/qHKeo
jas9NWo2M24oj4D+PRGoXgEd4eToIZyR1MJwHpm2kDPTXIxqEMOwgZx+B8D8GLVYPxruepycQJEq
7o/KYOrIQhgl3y+RO3QGfXzmr/2OXoxMF7MnXMoHDRjL+lpFHvHK0Awe1i7yDCKkPmSj4Hk6ybJv
1mheaASR4uZqzg1PttZ2FhdmOPoDaVYdKrnvNJ9toi2goIr+1sWcJdkycvySnm3tDTG2Fydf0NE+
esBN4KzfNXxByB9CjeByn/RjQolv+hIoFAu6/2UCeckm9Su7jgwDUi1TxBgMPYdljNNu9y58xn8A
HJzu5bgumZt00YIUzzHYGD17bYOUXFRvYYqTt5+QFmTpr5exI0YRU9XG17DrpPt0sp9O4WSpDzOs
n8Mof6Q33HvotQupIJYyKy3pz03q17H57ot+wx3TEqY730cDEGBGrneZ4/u0h8dU4RdLwW92fV0f
Oacnk6aBmM86lvabI+UPFnZB9wA3IXrLljUXqdZzwpjyUtjELOCJZAWiGvTY102wJpuF13yeSFWO
Fx2HR3NxkpBIXnGJW9Ef0SIjsTxztbXCfCcZxZNGYG3BdEw4Wc0tWj5CaL+gRtlX5Kj+577pLeBN
4uBt0P00gLJxGja2BGTC4aF0zO51yJag/r1BiMZWo/LceMrMiQv4KLv51THJzon64AVJEdefTz4I
jNg/qnTz/RzMe1Lx/2GucdFU8oo6NV2Q4Ekkxju8sPALpcfNG/cMrwbezP//xXIWpIly0bgxUy0H
DCQOS1aw/LWuGvrNhB9inoV7kLm/9qv0A1/SLyHIGKTN9lBFgrOUd6GT+R8OooD1HkOecudtHZFm
ERcEGhsd/Rr0gRdr9xxPU86Jxro5Q2kMIrlFA10rYOwbcnnw8tCuvG2z7nPo5oWlg4GabJA6TnvC
VeG51YCfc90frLKbHlNzeEvbp7oF8+IT9XhdebwUe2GQ077S8aNEWLIPfu8RFGv7p4BjGXApQIFr
7TPBjzSNPl7C6ZJ0pK6H+QvObxBLe+W4Bl0JNDYp5ssNK523ARg5/Wf18meBwb9I7HXwovPs6v3k
1P1s83LhSLV8ysXMkFpk72UDeTjWgmaDyP0rSOZp6Zkmi2DepY7mMegggrPaPfjNRlVFeg17QjYL
7JY9src7HCQfGlod9FxQTYQvXOLPJbMPjc/0LmoYXR2Rcsow5M4T1q90uMRCVRthhlDwRfGubbYb
gnBRUXya3fxnGeHjqNG0EOi3wszvbghQxGQ/OFugKdL1OS59QRpGbf6rVXepI4NcmM78V/CZoDUE
rh5ek5Jo8lbd4giEK9MxGH60zFSNf5KIYQ7KmLDi9+0h42OBB4k3TdoY50y8DaTHI16ionWy5n2R
MgY4rXuwZ0njJn/tnOLOgVLd+TqciOXqYNFt6OKmpOuBKdTl8mVc5XGF/Cu3COFYFnzUyQ6RlgfQ
w2alKFBYBTIjNbSp1wGps2jIWI7BXkhy6Xx2a889pA6qh1APhO0U+QMCoWULTKbodUxcdA7dg1nB
TJbjUFEEgQAupQxo7yxnKtn9VgzMmEY1K32YN5tOEJmWM/ZPUAkUm+uYHctm9B59qlhrr1MrzyB3
zijAg5BEIN1y0lXtVC85gXGxCUfjDPKNS/lqetGTjuZ2NSryp+L6Kgu241kmxhoi/91qc4Jpx2Vi
prCInIBizvXadfcp4XU7q9Uk+0SL/9/wTlM6Xp3lB6UgKid/rQfskWyG4ZUKIGLQtJvtO0B6vACI
WBN3Z3ZOTKB4gFaU3bT0YuBnhyw1Omp7TZzC8q0PxN2elZHzp+ONVwbuA4+xsRa24V0DojXWBYhd
F07nTqKNNpw0uWK5f2QiezJgk+Gf3E2tM7Jr+KEL3Ts8HUy6rjmQwhlhfUPpfp1d2zqN9nBFRGHc
kzGw7psuuYbzOR8n40HULXkoCXeeXJt9VrygU/5pqtk9RaK+QYlAcrkPQwt7POUA4khl0N2YwofP
1v7R4A+iMFeEjJyq0vAxGYP6JjGLuMFO5AT1qSZZ5C1+sHpaIQgo3/ASkZ/msvZmNmaVbgi4XzWb
fkvE29YcJwAko9zZVa/Xidnoo13rB+UYwaUHAGriwXnxbfnJmliza77nMnXuvQDZbqVr+7o4LbGs
Me4MSAE0wljlUOpOlmywKtpBn62pst6iQvMoDW9eZpRvs9U+aZFm35IECavqiKqa1QtIlPMg0uFo
lfIJFGR+NEkXOxBVV+euIGyzpZuqKfasyksg3gCxOE7WRuTS2Zuu3BnYTjeY2oxXJx+v41Qd4yLs
t4gLKGGunB+v55evmgLN5TEd7fhcFQlxVaSEViNv2xKhkXTkyvNR21vM+6f02LYFoGmC/F0nhHbJ
8VIgAbChHjfOo5eyz/tiKtaFjZDTa1/7UHcrc0CYIwx1tXOqWvCWkbDTV9yzs2zvwmpCCByG6O0b
PWycquJimss3a5ySY9XEl1C1zbO7aEUmdcryfDyRCG4utDbRTo6ouATr6uT4U3X67z/p6fiz8GDw
iIqt9AibTQybxNnl3wo40MS2zzxkrDxFtPUoYzn+91+eG5M5ai2JdGHQYxwrhnOmJv4NsMNAgn1E
eDYdtYnlIGm7c9pHApoWqBCRywW83V7k5ZN1ikaQ+cDEXGeg96mz2LpGRW1dZRO2G7+kzCTXkX1t
x/kv0VlzwBw57lJYckQEZXR0SlcS+h9c3CDnrMRoyA77RagfJKaChWvmPL+KJiMFtKFpLusYKUgV
OBi4rw+WVACgtb76SaTPuYkqrSrGU9bO+owuhWCfzvq2mraBYQBvr+NHB2LlNStNKrAL/4e1YN7A
LcafNty2LWv3Dggp23k9YjWIQOuJ5f8QJMUnzNQuwnVJHmbSX5sy+7fMFnszsIcTSdbKjeURSde4
7Sq6dAyMrlFi61tTnWaIsMeQEDFqFrSzqlGX38gpe0NzdbbNYqTWuU1h5omLVhQuhIyD7/7/eDuT
7baVNFu/S40LuQI9MKgJe4KkSKqzpAmWLNvoeyAQwNPXB53Kuqfy3nWHNWFaymNJFojA3+z9bVNd
ugETkTGwyoBN42/LHBBBZvf5hnZxXMPIPNeel6MQhI5Ua0l/KZcX/mkDExysM45XA1ULLVc/kqR0
CmMXpT7a0BEZ3+Txm+mKh7oFRBEtj9MoT4qH7899/8nvbA2ZN4+3uBFiNY/SYzy+hFxqqWMEPFBe
AHdUNx5k9W12knQX1zazZsWPm/sqOXDHE9GwvMzI26/6Nq5m669PmE3jXvWo/sWqnpklvxpubzu/
f7+49EeHwprVStN6prGuSdDBSKgZVN+sRLpmF4h0FVHBYfQkirnZFA0J3cZCV7NbMX8kmIBWqUcI
zVCJBwIAhqOYkY/WEfaFuo3EEbjvZ69y8ycxFS+J9jmW3fjDTxnIT1VSPbZ+DUqkC/3NOLgSYE/8
4XlO+LqIXWTq+0C3qPIK4b6lswlbyO/dVVzMxrbRMev601g/uH51LDu3P4uKJQZfL6b5yhjiS5a3
ut39Yq6HPs4o+wP6HBh1uvYHkG1qMdDlWVqzA4E5cNQiXKGdXj11Uu9gMfFRWDfrJNEoeMHQJ6w2
0ta6ZcveUZh/lPODhUq0wbEL5A/MHTtiQFuDtbS7qUwDkyhvXxNtwDYNUR/7JARL+TbtaUmoN1dh
G7/DEhTI1ZkjGMS5oYEwH1QWQjKH8xQ5c8sw5qfJxONgEq6m40M86sBDY7dmZJWG28bnuejNxtpE
G73svAEHhCCT8RvewrGvmT7E9SKah0REPVCNAOtdH10J4TYs/FDVFzH6JNmNnEIDSeFh7OGH0/o7
S3RUo8tfJIsLw73Itr7mfZVe9JhYAzwxLeU5q7fQiLyWrPGu2uGnbm7WGP1SdbmzG3tah2FuroHC
bFrYBg+pVcASqCjt/etk4oG2C887CicjnQHYDorpOshtc4/FLWe51KwjR5FGE8pr0frvVWrhdqvn
Pshal21ZjVxptnmiDLoJmrXLz8OM5JUe74wS9TMKUX3C70DR1SEhbawJIiVSlFLo9WWqoXFFIE0O
vUZZOcpFyFwEqrOK+0yRgxEu/Flb4RnTYUXSNZrVkKX/UJ4hCnEaMJNDqWPCblsCe9yWPRG5zKGn
Ha1qwVNX0W3QTP/MzAHqPNmN8AxZkFEnQJUur9JCAJMMMTWSSxs3VMdUF3u0GtbOwoCxq2x4Y1Sp
nNk6Bla7i9N1X9D0CkYOOVtLxJXcNSEGVJr4Xa/pD9TBNdmg5pfpUM8px7Q+NMQFod9hEJsBuEV6
dyxquzxUSToE0ryRoJC9eKQTYLdhTqKR52G63V6z+/CGyHHcubFyyLSEZSRUNewz0o4Fz5ZjI43r
QPuyX3T0Go+0I81pcpSNtmknwkc8p2MHjthhM+cFgpPQe49Jg+0t0PUjzt4Dm7I4/h36lXxESYKN
sE6gVDHFtTz+yb1H8V2yotpGqQ77FPt1suOnQkhaaORG4ftF4ubcYensRTKAzJ2GBf3vqp2qmfwz
tseetO2d7BFVg74yCvlLDdlHHfIo8wqz39WNuqq6f9bH9pJHGI/+3YMFYE95kdC823tknM5uVLW+
zTKAcbg7ezr4lTVh72zURvGWCsUDt8TBDi+kObnbSo53I8JxuBgIHB8VktCDhG1hG6ujq9rwhNJr
Z5DNIx1GHRAsiVNBGMEKZ2x+9JWpDuzWEWmBszLcTJIgEyQaWnZ+qG3OfI3n7NZs0HHl7vz735M+
Ag3UL2ABc/6wzR4MG6FTzJKeJo6fbdN2cKkyeYnDURAEnxzt7m2uJXdcCLkfEBtWaaYVFA+rLuek
LCOiTHljp/29FuZvMRQ0iCz3N/mo2MWEnw5vARD1ga2pXYZYAFELVKwuZt8NBpMBEkBu+dCl0TuZ
f4HHRvTsdCjjGGcf89o80g1z6+NOh4uzaqr5+G06/18D7yzf6OtvRJ//+sb/CxnrX9VQ9i2J7VFS
lX/H4BgWbvP/5oT8Xwydl6z9V3DO99/4C5RjiX8Yi/lemI4ORkY3ANGMv7v+P/7NMP6hQ5d1yF21
DNc1/8bJsY1/mC6MNSEM+JgACAjx7Kqhj//j3yzrHyZcHcPlK9JE6fxs/5Ko/v9LWOfr/I+0YJuv
AiKI9FKHIHlT/xegSSPb0C+6ialDiA2NBDWmFLfUJD/SNL7+9kv5f8FTTN/8ny59tHg482Gz2bru
Ozqywn+BlVi63uS5nZCKVCbdPU802MKGd3fjxL97cbTMpFCkeGIij6vLZ5BntvZKwhI3rTsNO+XJ
ftWWVntvaWnyESqb6xNTEHfxDT5wfMtNQhYccziOdYgzYWbbbuba1UiQ6pY1cP+ylsYBtk7xKtKA
HTkdz+ijUawMixn6P198D82d4xIcWQvjtS47hOwiBQPvzpuU7XRAgVzt42zZ6BDZ0KdAPGInvelt
/8cF6EvD3+IJd/SI5Ewy4MxRvFicMwcCUOa1PrCGGzKXhztNSZAOKcwBJz/ZjdSf49Z0CK9nCRxP
4zIWmdVGanp/UJMNZKdq9Edox+LR7feyhjzTWrI7Cj3FSJznJBpX83mWlSBoJh0PDSatu7Csm54l
Bm25jTQpQrdbzqNx6xyjWPs263gj81Uwe/kUIJifgliqMcAYlmv13dSOZph3V0uU+dEYcUYk9AN7
u62HAOMngJmzO5OR5OKjc4zSQqEKGay1yxc1yOSYsckGkYjRH+vEXh+N51Jl4qlokalrT+CgtJeu
avWnYatrJCfoxYvEnY7KbxzOThhO4Go794C8d8BZt5O6sp/KmfrEjTA8YIV/1tuwOYptQ4t21jHC
owYUpD6YPvq9LBq2RpEcZIVUqgaTB7HHGHEG6N1zWp2h2cknAlRP9WAzj8YRiW1GDK9dV76nvilP
+CGGE5GV9arxncMoRyQGY1Y/MgNxUKQG9OR1MDTgOyxXEDDmijeUVdYZ2RJkzMF2H5raDhox1wcG
lSaS/Vk+10gfbzr5nUZ5wnZVXLvId699OrlMS8DWOzaaurHNxSlyTHHyq1A7YJU7drk13r5fhq4J
hqSczv/nUwCT9Q2MU+SIZNxQm5bTS51GuOTcOnnjO2xcckwOYZ59qSo5m8aEeYLnjEcoY2GTzqkR
6InAmYCOpPqyMi/e+DkZF/hUfWLj9JQs44FbL0NKgw3JfRhse9jJ2fuwXQ07Xz29hY32O21wX6Q5
KH+3In2PxL6KVTpKRG6xBdRu2Wf0LJd0hqznYe9G6/4czVlyHnszwQFHCpuu0pfYC5+0PBpfkxTa
v8WOxprIGxZJFaN9myaTopX5HfhqncQfSkvT8xknd9N0L+IZ+gH7lEb1xgWfE85QrPFDP4oAHVm2
1SINW4MnVSBleHOQDgZhmcyIF1sClZDZTiYoUpU/lTGtoZ0771NCCkzIQo6JK7yZOWFOBDJATZk8
CCv7gwAIxrtOANGQ9bfIFxBJC/FYdESFRwynFFTprreRV9E0JERxdmlIUzGQuhZ3PxsNN1+VjU9C
d1CiGZG2l968q7LppaLqfNcJi15LCRpHNfZ8M5vuuXBJSzQMsFozCtWnmcQ4tm3pW+Zhb8PlODdR
HyS62f3t5ftzaWujLY/7aJ9pljiWop/wUxbVo/LVXTP7Cef5gMbcJX2RffNv/r33XIrsJPEYbTA3
7Zwmm8nepm0gLpmImnFqCT+LTm2Jh0hl+lOqxfEzOoY9Jw81bNbJjaKvvbWWOBsO/qElGS/mcFyX
VdWf3UzvzqMRdmeYAu7pWy7P/y6jvb9eTCJmu7lT2zkkt9aQjvFScOipwfohZUxGo2+/RVCYFwED
pgXqw8/Sm9S2yfEOeyM8FwQcDXGgzaNnKWKxBrZvVR9Gu7jNp0ebVhr8mSSPSfqnyB0bFGnptRtC
ekwUL9u8Hc5M1lDkdBjR5sLel+yFocT5Yus2qF2m0WrPedEz/qpGIooZE9hmI0+9y+yxcVAPJIiH
cOAZ8Usl+6MZd/57FpFiZ5Ab6GVudSAX4Ac4veEwWmYRQK1rzyBi133vAl2Qar5ogt2a7sRHn7i2
S5TYz1M8jMwBXOPmuxjCM/Ja9tVypscOn5unMQMesci/jTUSrq9c2PKVwU5xkkokawD042vREx3F
MM/a5DnMUT9DLhQL7TM3jPyZVLH+YHHT7M1IDC+gtJ5ziegFm2GMUaNCj2C3eHlLP8CzpM6N0fu0
QGnx3E6wx6zEsr5UH1PiKvWH3mnf0IenmVBf7Uh07jjbz/nszITzzvqhIDz2SSwNfyU94P259+ql
6A+rOteekO1nW1di6klni6dp6VpB3XX6qewEsWWF8V4Qk/NDLjEqoFuaB6n09Mei5Mttpu8AfIZT
6MXlUevzFIfEVH2OjOWGQv+QSJ42eticY4P/q7Kr4aVQpbZLRkI/vz8UMAz244IDJDhyO0BruH+/
jJD9EJ64DrpHFLyZUePZJkH5UiwvM+lJa2fUwW2akY5+priTyWDYam1gN7goJD7Y+Pz64nC8FTrt
kG6wOKJgZ0enT1+unboX3TnYxmRdfHKnLt9/SqTKwUIcBQdMZsrwZNBfPDSEc64y0nuOI0hPtk+d
DtCU9x5SCAwbeqfdfBuAqlvaT2ZBuAyD7G1iifhpHgf9kqblrSP4UTV+8uiQH3K0/faHW8TZrzqc
g1DPnNcijpA+aW+j0gxwY3l1sdISXnSSiUOEU3S7+AYnuzOPyupziAMy2eWqtHde6cigdqHcRpyc
iSpkUFUIvNjT53vXRtKUq66+VnYRzL7pg1zGSTLx2zawHMaYxxKNZD5MIkc7MWjl7bQjmc5hkwTN
cc9XQm8jO/1JSBrvutMFCNamP7MdcbetNrf70MP6xEKLjqjL7N/V0WRfIdqouA6xULfvFzfNXqVp
cJ/qxI+IOfIvcjC8S6/a7rJMoEMej61et4HDjP9HjviitArzHb/XB4Fnbwmmcd6Hdoa2OK5OWpik
N0J30lsylLi7LFwixpQ5uyEdCIt0F2gYm/OAsKOv749gndznVIVnNbO4FJbu4qdUty5Go1yO9utQ
mu2mmgpGNn7mBzYG2o3s2iCv/eGJBTU4FlkaP3NRbkOyYP4M1nhm8pnv436w91XjehAii+aZ4QAz
cj8urzHZg/vGc70AhDqTuX5h7Y9Rfm9oitk8z+bPjrlymqZYrFvynGbcNw9sTT/NVs57whTYoMyV
dQnpSi9uTqQkaMIHgl4RSo5m/Nr7yRQ4Nvoh9CHjIzv2o4O7gvQM17xamBip3Io+mDNk96bwWF4g
mWWOXbwNHclIVLSPJWSjxxRRxBZmLBoN0IE679FnpzPdYCYhE/dOzHSw/ZmUETGGjVFBneJdZvIb
vi6/2Ktq2OR7JrmjzTCAh4stdZ7b6YO7uGbj7lVHeI2kR82Qj0rIIePynBpTcXGtyTuqMlaX7xeS
dlFFm868jZvsUIx9oDFxv+qaMzP3yLb9t8TRsrNXa+JNKosxiCodE/PsaNzeEUfaZLeXmufVYqqU
F4En4eTnRrUlwwgb1SI/QTN6zRqCaZdIdhw21tU27a1XDnXAxUyOyAoqfSnovdbZTgCrj5ZOGJln
TlcF4DuZ2T0a/WNZUpa3neXuyQ4+DXY9/eE/2flxm/zUJW9djwHpYy5jsIwymU7oacj10AvcDE7Z
cnt0MvATfQrwI1fHfPABKkXoezobVRn5pMWP2iDIJSoWUhgjmgvk8z+W1MvrYh1ipTJfvCwqYds1
5bVcXgpbYeHzJoys//wUkSAtZ67aRHZrBeVi8sCIgmZLo1EyWofylJfaEAT8mXANERKPp0Jw5FSQ
2d8wYYh1nv6K4qF4jAv9htk4eTOXeqiPuTqQWjSSCy5tilo8BuvW9hgcutIAZl+RlVYBVdz2bWw/
FijM0XHniE0t/YmdyUCiVzP+fku6+Wcb9/m9BLEUkKfQoHROWuSFFYO9YY7IldS6vVOjFe7gWrI4
7ODscMl2CTwYRlI5e1HVdK+tZq2Hyszfq2lGbWn2xqEEvFMn09WTprryrGEQXfjpYawaRG9TROj9
cgPEqpOPbf1MQQu/DlA+HE1XPKAvB4Jq1eN+6Op5ExnPTjJ4e0UU2AU41BJrQFjbCq0/GBTJLK4p
KQWEyp4nD7VCN0FhToxaP5YWKapyCv1TnQEBc6dnkm0BuHCQYfAJHNSnv4GM7HVkn0BZc6Arsp63
hJsTJoqbYoOyRnuMS4yrNdLt+5jb9VZjGn2NYKeT6OEtKQ6hkVyhPLqoo+WMjJcgsr/iXyfiBDXK
EDKBSSDMQ8hk3nTnniJTEMm9lWKNNlHUM2q33uoxY2WPkWlrSz05dSla7tyPA5LV09PAvrl1p6e8
G+UeG3yEArdGAm4szwth3cTYVY+MBaw9DE3GwSgHjTmK99qMMQ3dMUj/nvTNYcjuVWvziHAZ3ie4
5m9Dwr4QcfmJtU9MbRq+4+8tPvGnbTjcfvGw4mt6Q4C+Rh2NodwZ0axTV7ERZktMhBjeYzjxzcLv
wpyamJQ6dTLsI9XmD23kS3YRDtI3zznQ3aZ3wPPmpkbRuB1iXK1+H8MfGTMCJnPQNbpbLODvJcPJ
akYcL8bGmXEBtTA+hf1KUMBT2TpYoEaOnRhhMxRBcjclcv2wqvRVWOUobzAMSrs/5rkQa3fCdaSl
Jk4lTZ9WFZG37Q/Ui+FaZXSSFeGA6UBQT1lFv/Dg32lhUGExbrSrB80+F12HMOPSZ31BdBH7fDQA
oP6LJNyMY6PhYB92dqtfkhpRhrVMcGvD+qFbdmAyAtpbMY1N6xjDxuWkPjBKIfWdvKncuhoOmZBO
/mr0DvV7TTZOE86LnB4/QO++QK5Rq7LuWgyN+j30WLLPmJhhxgBCy0aiJqGlcFatKv151p0lRO4M
rRp5ZrqwdeLpfUBcMT5XTX4pXJwQnn/1s+k38gDcXzma0FjXUOH03nEaonHTNpG7bq3PhEwPlk1W
vFa95ZAvv9gTY0b/RvagnDo/wrnHuZUAojIL9JXkaCLicitJPFdbEFXFpSLPBSTGuNgu+pQHfUbC
lQZ7p/3ZsUNEPcJCTZ+azeQUjI5z8VbP+VMyo0QHv4KXSTEbcWtj03UPfZ77cECMq6MqtZnnAUb7
hNN7gejrhomTE33XKkfpDObfRzrNk2ZVM/PAZsm18Fm2dXW76zMDOaNWOxWBE7ygBqqJR2xR2kJ4
mG3yZzIMXqyzii1G9rPq/JcJyeg6l+4ns/9HnBLv2sDFJNtjV1j+OcMPuiZFNCgghm572HMIDl4N
6R9JdcggZshthi4/CBftj2U0cldrzS4pPXT1daqtq+1g9b/aPvkkbAJFv96+pMl49ZT77GfDE4mA
sDD85klp8Pzlhrbnk7xnJorLinpaIqdn+6iUhvI+Tbs1kLBjupjEWIijjVLsUMFxtDYBS27mvbmM
U3DE/OmJPKa2tplAPCHk2DEiO9YKcWTTfMyJd4WceIeF9uRT3J3b3jqPUcrxoJ2yvt5EHmYbTMvr
OtSe7EHu8XN/2jXMsdl4tfJoJdv4t+qj3yXvGPJAxwdDJ3zPN+LDQD7lSIOy9mwcYYQUYY5IMIHq
s7Vt2+oZZwCWfOilayMU6UlUndqJ2nyJJSxhf3TbrS64gE7uJai8u2XCYdDS4UMSKgX8b1zzOkGT
y6kgphZdD4REPhokGDHEbtNPt0Te1KL4wq7Fo15OcbNXFr/awpyfRntEXlWHa7KmSpDf7bzJyw6a
YfMz9USIlt79AxHq4jd5AMDxmRmFYHk4QLoQaIjHuiXXr2G7S2ZxOpmfPp60DQb2L/RWMhjK6M+o
HGtdFkRkU+rP6RhtOiAxa7ANgWzz9zwG58uD7Ycn8rubQhEdRAboV/WIX/y7jP3P7NvY15Hka2rW
HoniHzGjO6pmRKDk6CGAdJ7mZEAbAkGunKyPES2ejOVmqDH4Zqn+WZdJ9QBu5FkTuOhQ8xvrHEWv
1rjTJu5sNmukScmJ2OrcdBqevy300kUbwKGOKMR6cuEpE9IIQctIGtx+2KXWrQ9L2sitd2kZb1ZJ
WsOcspd23IQEcY3drwOGra1BGdXGcOFEqABW7cwWShJRaitw/Qf0VQdsKSS3tCYT+nZ4DHXCnMsJ
Ip9WASB3Xuxx2eQ49u/MrH+3JkxkbkClfHjqJ3syftUuxOQeZ9eK5JjDMBVnE34kONtmuIuOLZk9
OWJruROHBpAc+OSc+pIkuMxiGJckCEA9fS+YBrL20vp9YXbjTlPukYiqhgOhmA4O7M9cSc6aeChh
lqGaJ1Ti2hAMN6kwPBqiMU6FbNi0NySFRBPJPAxCBxkbwcx6guCxFFxMuqfSpQMygsqXl6pz56ek
BBzTj2RDa0394VvzxtFDG1zFEPNI5xflCp1YNmNR/Vujd3RGClKXHG6ts1Z1Hw54RihcWUF+DCZA
O9omBzwr4xtymUJoV15BxqAvMaNpeGo2I4O2TaXwoBahiDaJyGmbetxSMp7Jp4b4mhWvMmp8OKEe
UUGkXkJGtHZzPOKhBhN10GxA1lAORD4bZ9JN7Vub/ICeAxWuDg+AoPAwm/58wvq2IUso3Cg7BF5E
0RaQiPoemoIWnX/1OrJrtSNwjgge2gJzQJ+l4k5eW0GAt7RzHfZT5e41f97pkQ0Jyi2LbR9lD2Ly
drXnQlIS1VW2uyLNgwRhv2Ph9JAjGDXI+70hn7Nee4hcnixU+b/jfPwNDRIjZ20sqJjkaYiLoCZk
m3igtl9FqOVwU8U4gvuCNCI20g53dauKbG91GgniBuGofXhuxsfJF7/93vqDifSOY+IPKMsYBLNr
syHtz61b62dbK5kXzdAsU6WBklJs7f3JwAJQVBRkw73TkmODDBX5gxs+FAy+1p5QOk8T61Plcblz
lzBtY1mvzyWpJAPitpKBsnI0fce2B5oMiBCvxYPbOchJTdwMK0GM7zrMiv2g12fm7PqKTlihp4AS
Gc0hrPOJmMZFL0/Y/EpmJgmRRtmik4f3UBlpvavzcmul1meYAlOPq/gzpB5GotodrG7wA5RJLUI/
tvgpqoy+YZjbp4jFIjnepdtZ67GFlMv0a/F65ZuBdg/WYGZwmqvUgzmPmSPU3Wfeio7Opa+iwsWV
pXHkZGBmy7Y48KYOD3qM9wsFPzf1UKU3E4LGOrZSsfvrk2CljAeDhTap81hiKD8MIHVjaXRYnwt1
moFH7wHL+tfG0gTpmfGJVp59TmhEsFK6c4/YIPTaItBTHzfOaPIQMMYfMhp1pJHynRDxPd5560e9
pOtN0JWDSB/aHxqNzHWew0PsdIjP1agH1txPF38SRzVE1YUaNoKO11SrtGtJ5TJq0M7dTzY14cYo
+52wnWzrhfFPAOt3R6UQrkTy2qP3m6Ix8JRo38fC/KryRcS8XHTGX4gtDVbf2VNMksxxgl3LxKiO
Ec2k20Tor3baAPGgKgKC/UcXP6Cvwhp1+40T0WFLiOdSOZ8ECIJCZyre9xBuqlgMm1Zb9UNjPCB/
XlgAi4ur9vEHdmBsQWKwb2HCyRRK7MXyvbrJ9zdafIbV0AdV2/eBhTnZTkgNcgUjMJIGt3nGw9dx
i2NE1XIq2uIUNzaunCpEtzDA5yIreEPfaqwGiKaYtA2Y4dEFHWPyu8m+EezTodfz7GAy48XWnohT
7oIgb01FKtQ8ds/dqBOzUN5c4F+XBEXxyS7VwZ6sca/hh9+Toh2uIWSOW0riC7Yr7BJ4lM7oUkwM
fZBRLUu9pjFNW76ol6wCbFosPCBkEQxOOiMaVlwSgZeSfVjEl1lvFGs28JmozngmmuXWcd0d/92A
OU66V3TW7tUqaC4zxSXp2vCo9JehJijIIJziTgQadM7YZK2juwi+vPnTxWtBvYCVV0w00aj1d2Hh
fxrS0vbYBxvAVFgAcCwgY5z7nbS4lDb80KtuuHvDLron1586CMysCtFS68fvDyvdjFZpOr67VE11
j+OA0p76TXl3eridO2mfCcvMeyest4xhkAoZ2eKMvsTIyWrHePAcVkOhvjeleQFq6wS6GMWaMVK7
of2zxTAFkcY553U5tAiPpyi0svxoF/2mrjD/ZAapkFjP4KawHmN0zIKifSjCbNOj5jw6rU80Z1xn
mw5P9vlrjt3hoUkwdHpMXgXakq0Vqfi1lNbekJ4GKKC4RF5dBA7XceWSGXixGdTG+QwdIEsh9Zt1
eTeJHDMdFjRVmwI9t2PiXdKeRMVy2gOfdp9iU9VYEPU08CzB4dezmcT5AY2drqoMseYkCcJzSX8t
4UQy/QXFJyfvJBq0U2laM6Vjub63/fFtsJ3hcW4FNcPIwjDKkr2mHPtEBN58lfgJ0SWCwLCaO1j8
/JQOI92jn2h7T2ApbEskgYS+sEKgJr4ppeKbHnVvvgSIaOCyWrMO2+qmku+AdG4JjTHHcOsGumas
NW6EnXBvcUlA7TC+9kPtEQJnXEEhfUigYiu7Cd0Hu8m0YyHEFvQIP33/0GsspAX3gfOFWMzZ4l6f
niE4AKZ34CZoBHJdUe6y/RavXeWYNJNxtO5r2R36mLGmCmzV4UXRsAfhbuTaX9yZdM7SrLWdWGSw
Y4N4dNBo9mDW7OvafgJ5qpBxNyt3rsIDpmwWNd4H9jjNd3UIa3D7+FZrIZh11RF4Lqm32E5U+Ix4
rj4N0OqP3MmcqhPDWICLgazCa5vAo2p19AwgAI693WNPJQtyF1YvmYlboEvY1Sj2vY/CJ5+3waLp
AMdLBObARJXTVvXyim2S9IHZnsj6xB7ThWa+AymB+W0oj/5cPcz+tMt096eMNJMdm7I2k7ZTM2tr
bxz+4GApkHLI8FCZoMR75SOu9SaurWkl+5yKbTO1bIhJYubtP/Un3q3QAEH+LtTXtcKjf55d7ARx
132AxAXJBIVpLci1fKgmkHeUPjZzy5UmYE0uhvMpSbN7o7XRA4n3zIPw7tnewVchTaX8OYVu4Ezy
Q8P7VUC5eLCQqF4HnCDoyN01A6xVD959F3uAzIAv+6V3rZEX4+ynXS6yT7/mLUqkEWrxzngomQGR
bUMz1C7X2PBwRKWpfypKtLd6WChqYjT9xG6z7kS8XfnbObd4bzkwdZM+JxmPsLRdljiwPiAto/T6
o3st9ndFZygz7Reu0RYKum9vnCQ7uRN+LgSmJpjua8khjlsx2seThS3ZUIcGS8/JXSaJ0o/VtWfU
zSZqncxAI3sDHEpnDStMKj9wL1cMvjdI29gXkpfYCQg/RewfYbcbfyLf2BUju0VprdE/TjtptFj2
8SRY6bQrsq2Y+ZoYHQukJKglREGjSxAudRgujBEYPOYD3V0NIcQNvSxcaIJOvamy6EagA79WVefP
U653d3Nmr+MuaCdWSXiGJu9hIT2t07otNvEC89aQivyqGDTNOUfVxOLujKih2nj25F3SwczPNXmq
W1mSXJPGrPPn2tgXjCOPHIpfYR29xYagZ+ChtckMeGG1Plls3FjSOY39qXv9Vh9JeE0yhO2uPXXb
inDTTaFDOktlGfh+w0WnP8wNcNCjhXInjI+II16YKs3HjJXxpGzrZgH+OlgGHvwxdvTd90tVGHg5
obVh4Rm11bRYUeNBGjs2fBfCLwnwbOLfDrcOg5+4PLh+v1Wi8KhE1Ttp8ScDuecatqO+JRp5uqXV
iCKfqnVUA6Dfcgta3V6lA289r1umZESB7RAS/nRxeuw0R4HA6lqHshOxURRXct10UAVQLe6T2u/v
9ogVhZ1HeOi5iD4H78pBXnUDk/3RRGYfmDXyB6dUQfcVK8M9RRR327hAvYIfyTtUfnkupxCueGdi
rCok0srlpYxCPJbT8IGimXUVDe6KxfgQpMvYgVnGseEvzqBW6I7QH00ox288Qr7LXSTHfj4ssAbY
BdbAzqdVWL3iXIMqUOnaNXRps73BBQx34eqB4nEHsiFVDUjKLP9It362isJ+S0vOdLu9O4tquKpC
yEyZ3myVgdNZpMhPGVdlZxorajBnBnrC78CsRskuRb3Xfb01u6rcmdpwSyNPQydEkoQjNvaMp2sc
uwFNb1acbVs5u68905w/CH1PTWdNJzs0MU338TNIQ2TApdWcWt6VT/pHYmvToarEyxQO06tZ6nue
SiPu/P5DgKE5+w1MksF1gGXGPrBcw97FZpQTJVJ/pGO8nh3HvEF9MW8sbcDi6zLbTAYmdY2Sa9tO
s/OQdczCCsiK2kDoUzHvy7opGEiLj5YB0qYsemjcac4Bu7QDJZhipFnuOstZ7VrLVcQ6FcRVIe65
MInCi+aXiCuwUngKz07VattsSRunAIvWKSjqDVWCB5MY4GSlC3hrnoQAEepPtmSNKrnTN6NyxxOL
UXX6/tPA/pSMX+2n5dYOOd2HpJo7JB1yYCHFwYpxGPRVr3bzQKVcUBgZk/bTxs0JYiVepmybvnDR
qqPLePWmEHS7D3fF6yOTAsW2H/2+OGdFGweaN/82XcfYjS6u6MKIzqJha2xpycvQLunzqY6vwNt6
DlNSQCPml+WASf1Pjs5rSVIkC6JfhBkqEK8JpFalxQtWogutVcDXz2Fe1nZmdqe7s5Ig7nX340r3
aPBJYyR0bzHP1C7t31w56D70T0YUgGkEztmwAl7zGd2IQA5Zsm3UKb0pvACSYlauvTqPm/E0Agh5
n0VyICzFpSCtjR3CsvVcAmPEyOOeQKyRpY5wL6R22XilVHCag8cyezpu7JHFG3t4Dv7srFXjNspx
zQ8CO8S02tLXAuYGKPNzFEp1MzTuHmIasnVPUQd2rLOtQ6g3VZgAXary2nJmQim6j2pJ3nAAzKl2
SrV1cLnD+AVXDRW+H8r5oI3xx1xZxb7NavXiRtrryDV6W9vpk6LAEIzt9TuJU8pTqyK7mvpboen6
Uwu/BvigB5LmC5I2/6Upur2c7H95URtc2ywWVfDAAfLsy2p6xZCcH8eEX3oqqubQFkQSers7pLc8
XaYHMaotP8eE7WFSHpL8ZJOh2/ZmDcGrDgsfUVM5tGvMdLLwduPx4TvNXYwPU/gCvCHfPkM92KN5
GX9cBmvEqCOWpRVpy2Kmd/jjDjMOe5dFGBaxEt3GsInrZW69w4fLAZDWRwvNT9QYy6sjCYuM5ukQ
FAEdsjXZj412FBmxcFhoWd+UVxazuOrbW5oMM2HhOaVqJvWTuXwgUEjPo2lXgZPCEdVjsJqa4Vas
f8EGLjR4X5MmuxOhi7a2CtGXBMjJ1Ot8J+pldTiG4H/aeos2/cXrCqIbIjh1xu3GgiO2zGO6k0X8
J2reTYILf0y9LpRd+589LdlNfbE45omV8JItY9YnPfo6aRvskGm1n9NdNALnCIlDbaXVTefFYdmR
yJ5o9j5MEudsts2lJLdtTxE0Kx7kDmZ31ranzux8ueBPXOiOPHNCM40QQv+YTU195iPalQtHWkS6
8jzK4myW2L4srfiqrN45sf6GE6ZoJ13ljG7VKUJUm/5kF46HnsqWa7piuUfqKdUYd3o2QqNQw4Gu
bMENP0dXD8qIdhhFGgo0enrWDcr6wCilI2meAc80LUGgk1Mx+uUQL75GSJ1mLgGpyLqXVIufG3Q/
veLAaTWTUPFEoMaA4+VqlOk1awYiLMJxa6Hb5+NonIf4ZUBMHSNEx5RY0MaKYSPVuf3ohBVznzO9
5h17JsSZ7hHklxUIAyHKcZ2L0+cfyaKage5AKpnL7G3o+WS7IQ3AZN1V/S2LDeeQKC03fsxzK4uh
6HEbphXg9BlMAPOPfZALnSx5RWJqTtc9NL3LwODaIB+VOsCBOL5JTX4lVVWxUiOq4fADUnie6F/j
F8Q718p8JX/JHZ08LGgFLzIJbyhK1TsIJnk00gIYymi0Xj91TwMVUZZa8LQZ/birTXpYBMGbFBAP
l8zxNQrHd7J4o8/wCz7AyjA6Z1CDysHdjvNVw4XKrZDM36gsN3Q7VnT239T1cNC1qfFLC3xA2FjF
1Rmt1yrN3pRpsh9WEa3m9eCHNVFN06hw5XakyRfnhJnrLTVeogYGYJpBhOklxq3U2uWFGV2zgtCz
mUasc5pgqk00MQE2vTBbHI4u/sRcod4MhAvUALM9zD2X60iZt9yxaClVIkBZbLFYpOKz+v8/eFDF
BeLkP0P2sJPF1B5b+wByvmuza99pm8pOxZUrkYbPx3wFzgIcNRdXfciiHQH+G4Yx44ibpD9kK0QI
+R98ZP8SUnR/rfuWDGp9rSkXcVRwAlYZX/IUWwwzYV0KDrXuwy2tADQw3Xw6Ph937gMrq/udm7p0
Im4oz15fQoTDJ6UimSL+kqZwDp0h3atedb+D095Fo48s1FBxozTjuEuxhnV0RODqpXbCJBOoctpS
LunNzQxl2OSKkDcZpbjp1oJmDSUDfIwb5ZTN6OyS43ThBhsVZCzHN+gd3CiTmGVanJzwFzpewrWD
7InlKofMbjsOJv1zcSmAsufp0lDGsUFG4yxxYBzYiFuwYzbj4qKJNlzaFE6GLVCpJxENzbZNFwVD
FXkdSd6FO0V4TBx4B/TQ5rp5c4zqsUqra4hyHKXDrzQ0j1gHlvO1k7GFHpSp4fei8VPBlfo585Ld
cGX4J7p2XxE5WsuwtqabFZRCAFtg4tjZZXJXjU5c1LxEf7ZXG0gKOA+DSRDPYMTytoTGlhOHJTOr
9lQtKVmNREKfHt5EKqEABlNPE8NjLHTjFD8pnXyTJEPDUlH8Qx4W8Z6nIaHBgmtHWjjzvZvt49BN
CW/WogtQlMqNNSe01KcE+LOeCqFh5cFppMGlgLeqpsjstfrAXjjZdb1V0zS++mUW0wiaeF8arP8X
sDJ0EMM+r8GdkatD1iBbwAVPSTedTTwP5MxazWBzJxfRcTQALo8964KIc6Wl1e1cQoQg5+uEnIdT
Te+QxQ4TN7UbEakIVYQ3s6mOKHCPi6M+6APUqWiRSHF9zHGOoSCAgUG4Lppf8KzcRIrPHxYsMBCj
+NC5UHqjZnaor9tM1zx8AAHXiNpXC7aZIrZIXSgzpWp2d8rUUQ14gZxkFAHWScldxaHyaOIUPzKe
gxwQC6XJRnKLzbWKTwKXaWMqyIijx0idyItRlb5pWk/7k40Y0K+/u744OC7/KKf63JFF6Pe6sXBS
RV/uMhCm0FQ02BA2SzxUvwVKvNfZcBtsZ/LVhgEkoVHMC0tXPTv4ubxFGzQ+/sjlcGEObG1XXAuT
HtWp49x20kNRsUEqpXbrdGQs12rQXuElIA6O2hbWwSVi6xLbyidoERvdDM4RXXjvdpjdLUd7GkFP
+Hr4qdIXy3Z0pNuhiY3nGqriShcgAc2MD7YLTljr/ihqrEEUQv/VacfVjTMfXX1PuJVjWUy1S5Yw
P+M2UV3ZHiMIhU/2Uqp7g+8hJy19uHkESN7uWKDPy7tlgP0a2FClHcdgyf2pY+/iYWmle96wfd7S
O9tZ3srWdDz0rtlb6rsuTyOGefaUvQxSXf+wIKaCtGgLOK5T7QsBuQgV6qu3qBZo3fKH/hxPDeNh
NybQ84B0sBLhWmzzNPlEWO5JjPcNvPi7hEjmRX3UvlguH33fSqLFoYYHH95gLGtmPJqIn1IX/aWF
CgZd3/X7xY7udtIGiyaKXQfuU+PRBnxa1IFkzSi1FYyopw+QKkMmnvKTRN1EFYTDqts0032kly/g
xbrL4iIUECY4YprHENkfFoXYp66mj5bzXXe65psQK4P8s52prdWtiYsjfxcTSuwwtfPa6UFGppP9
ylcCtnoFtqlp8B4M2Kn2ijvjE6zoFpOJ/rfoVeSNIUsVnfvttmosbVM22BCJjoP6KJftLJ13yPbI
zfnOmkl9p6zW05zcqD0BgpPZlTn6rnmVsJ7IHIACGaArFRQM+Yqg3zs13xdL8iPCYL6R5rPsKZWy
ZnHWOUkIaKDwL+VBb1IM3lId9g3Jjo2CQL12HSR7K6Ktwu7wCqpcfFrc6h2B7Aaz+I6g96sW2QAt
QHC7uHwILpt/UcmOPNfHNQ3jL8Yc7cgp8pim+teCEE5X04KqU2e7Mc4vs16Ki7HUYkv8rfTDpH1h
Q61shpEIuHQyYw+D/km6GVSfUO22XI0gpudLeo3j9mSo0ClEV94GZbovS/VZ1Rk75px1TCGPUx8R
VYZQizfdxvvIAnXXn7ROPMUkl46EffRdWBFSwI0Z+W7cC/b7SHiVSLNAo+F5ntPoHJf1drQI77An
qo7s/x40rskaXe9+s2JDcg503tF4OZcU9zB3r2PHcvKMWekwGANNkPGknIgFkgIVRgeWLBQnViTW
KdendxMEjA8rIUiXRRxFBQa6bwrfLp2XBe/Kc+3wcoqWiDv5cLJcWyXPZb6FEubwYoorNCnumJp7
G8S/cmD4mUWQANGDJE2ThRyNm7OZVOspTWyTvV477ZpWe9ZYo27HntGqRPJ0WuNBKg6ULDei+TJR
Cm+iYXt9xB7Mngb5GnCbGAlEd+2MYcdKqruIAS7bLPZjwzfxt3h1SqBDq45c+7jgwGwtDNPdJgMc
rbDI9WvbU+2os2uCZW+cm3ehYRRIcpu2CNf4maBBbK0BaiVO6nhrKsp3q/EvaSt2BJkeLsSKCQm7
7D1KRFhFr82dKibsXvOr5gCxaFmReI7W7kmWDQ818SHGoXgropC1dMjLQxkF728rrPiECAm1jkWl
IW0Xagy6KCmTZ2OMwVma0QvNgWzSnOi36A9dStsWCoiTll8l3ZvzMDHdzdx6zNB5BzLyoWmCqJQT
q0E8vEolY7s3r6RXM/dcNwaYWFSuV9uoGVOFFEElUR+vnW7YPs59GwUprcR+3HBcDg14m2pCGbHi
u6uz84i19Fs3+R+GxcglOFau4TB9y1nmvF3sQO2jHysR9k7D8LpZepeGKyuFH3q1pe3smKIuRcT9
EJ91VdOMMLqhOOarRSLCFKRCQdSbKlBSYHNJAbRm6EZPh5yVztBJRAsVtXT7vWPrX24qA3iQ54m7
UaEYz9M8MZuwBNsUxcJFST4b6kKKpYQmQUT/NJjl2uTz1qgwaAxL1cAb0D73NcuWfbXqPmP2x+cN
3I18fhfc+6aWJ4TeDTYADDi1QRfZgAW7OYuGUrgxhnuct/cR5XM1A95xT95USdpQH/o/VeaBzbeY
fr015G9usR1Mf+H4qoN2Ivh+qprhU4mx6sJeOk6SnJAgYIpAZP9pabgf6+rNYmcheC43C75i8oFq
aXozkRT0cutfVjHHL7y8NLT5dD4ieNUBeaPjlBk5IhUyLyrirgRWxkXnXPOd3xJ9e7XneSvz6Vg2
rPH4cHG3GPt2BCOuT3htuso9RoYWyMUNN7msgwXjQpAmfKoRf2ZrvTaX3yQT7rVIX6y0/QUpQRmx
jo9vSgKJYbMOd6akbUCn6h1o1GE2kRPoeLTHX32whqBAi9KjT6yxt2aecXA1JauOom9w4GK/KVoB
7BmolZui52jdG7whzjNEF8tJcAWkmL4mYopkbahS1A3IGFhCeLCcAt9drweLtJ9EV9HDjvJC2Qqe
oWlhWIQWqRTfvdH2PG3KN9Mti/K+wGqDGx7jAUuuVUExHHp13ccM5dbvwv5uO8rT+hNZ4sU+Lcb4
1P8NRdtvGdRZX8x4cmmHY6zWT3nK9VF0ibbLRHaSCGuemnDpKid+TmH5YKtABsmGRPtsQXgLJR7+
zOE5EI9IkjL4sJYRazvsrj7K3U09/rBgZ+cwi2pfzLsobsMtmQOqa2sd2TA5hTNbFZHpQUv2h1cZ
oQ53pNWoBhmgzTkIeuYX1Kg/g0J0Wn2SDStr2NYKThQb6QTt8OIu1M024kJrxGu1cOF3WWLI6Q26
vrPNIzOwTYj54YifQUMzaCRquGFeHZScSPS7vlOgrfBCpspOBpDgVp5M/Mfgx0YED83GMSi9mylp
Ucviaeg18wU9pd6EB0NRxDO5yXuGMrHN6avkbZNcY6OvP+b0BBYVo14r9QXHXOZXfWLfnAZrGbz8
nSHaEKIo/Td2y91MZvjslsnkbwH0tjFz+xo5eK/UkieY2VRtmJIXAt9RRszv2mAjNbggTxr9icDo
tmhJDw8c1WbtmMAoFsJ2Kdh5LivzvrWwABvDlJ7MCuZQCq0bD2C5x8S8LSwJm8km+BQ9leECQBlh
dhsrNZsZvsDziOMAvhyGQSoWYaT+Mv5NezdlB5uV02GxuHI1BoNHXlScYcb0aii6ATKWvuhG4ZEH
ceolkJJv8Ls/ygEIta7G+YHvCYyruATwWVRscYuL0UM4T+zBoVKiZ64DzNWYrnNTDfnUC367uG4/
ycEe7IoLwAiXC1EsvOh0VW+SiGNYL1j2pRYGEjmECBNs+Dc4hyg3s5Id6ukLW9YPw1DcY8VMrxaY
4SJME3pnrw2RXXPu+b41LJwJJcambxv6a0cPlTcqJj7OcvgbBZ1EbQ9PZilNsecu5CSnSlXEriun
36QJdewL7iEuesw9ah/Y4HPOVfs8cyiPphgwA+OspzpL9wUkSt+ynQP7XtMzXDM6hvODRJKjhyf6
cBZKjpepTu5EKpmv4KkQ0blPLj2ssoOZolrRFNCz6Q6ZA78k/mQZ57k5/YMyM05GDnuv6TI+IgU3
VAO0iBgZf26w/KCIkqdW5Q0A6hsESPbIkgdnW9Yv0OiVF+6hmzhmOapIegR0VfmwBB5pxwlPqUwA
cDTpWa+oAbNwMQARe+Dp6E6WGhHOK4zV/uMtuE8u+bL8GoUvbG1NHpXWJc/f9FZ+KXNufMZU2rG2
sJGCSzjT1qBUngJsfEMokOhsd5k01loW9BaV6X/N1UBJBzhCKTjPHVuIoEUz3sg0e5kdZcBVY0P2
tbXrqEbH2cD+rtTmU9WprzHskp0yFc1RHTh67TWnxWREQFV+OPlnwyfx3oSC4cduSXBDdW2a2nxR
4VRHVrFNoAJtuFwmG42U2M1sg2RqgF7K0N1NhRX7TgIzJu+HziPonwTwhg+iL6Hmatxe+ireFUI7
lwsOB3r9FDbtaxmHhCzjDKwKzSSqdknKpYrb0lEP+YnJqD/0PJmP2BnI7lDaLYfBCVLBlsESwybp
sSYZEeG+kY1AY9F8ABRwH43MBJpLwFDvvo3avKrZwn6gZuKIlzbiNWV55UT3X+qkrzg41g+Pfmmh
6tGuAY7vZXE2nXGhPhYEw059qtGhgkfTiN2Hfo3ycbmhx4ugzqEwtW+Q19WWdX4K4sXSX8xEu1RI
fgpmc/isNE0mBZ5S+IpAuS5Jpj/DxOl3STbdu0JrrgPLgSWzdwl3jZ8QrWDTunYd8BGahB8wFOsy
Evs8x5ynxxFki+aX1xBx1NxGlo0TIFZwQrxJuPRjFNjXHdqv6BvdQBya91TVUKZCPKJ1Z67K4EMC
W+Pvu6HC1xq3vQQCfGrF++xYLJoowSLx46YQHHQHgj77ulVPI7DwphnWP9OxIq4bNS4zUuaDnQIK
xQPLxpKrxnKFoK4zD6Ps6GW315bZ9WsqQLb90vwZUftpTBUZIW35SiiF9MP12+ParNL1MfpgyaIc
LWB5fmXiWXVItvumw3q5dTi7FLu+hi37P1FRUlfb5mX4LFyzO7JvJgMdwUrS0CB3RMpirzOZh5M2
rA4wg6B5IomXkc0Qzv9hx4LjIS9pVRDSPNqV++YS/UwSuu6muDnNxdoc4UwoRfPNRVhh+69kF7eP
XDZpDMKF8zEmTng2nV2pZvN2XeS0dMfv3UdcYqEfIX6ursMyiLAeXhMCEGnGL+1IVts0uq4EXUDU
abyPcxctNbLcbSFtr6/UcRM16niUtiCF64LfA28Q9Poi/CHtOg8LNCOT6AOlBls7NNXV1QjUgtHA
KybUoBbzkZs134mh4HIhlRMQcuw/bRhkuO59KsgIdGLEjKUBfW1C94HNaN6XSN+HzWcmc/PBVubH
HAu0jwd9JLXjx5l4ysP4U+1Z+nZWfTAjKGNRrYEBMn8abfl1Tc1bpOtsxDfOAIctokFtCdCiCNPk
ISznp9mECW7Zh3kuUD8aKJ8F3jTJBm1KR8zhLAH2i4FBp3IHA+pXzbWGzSFJKF+XGXrbYt+HuqFu
ExT1scz//nd+mlIvL2zUf/kG2J7R5D3/unhm0MST6A7DFyDzU1m17D1wL3ttnKASAK1vVx63yYxL
TJ9pOaUnE7BA6eJT5N4hgWOrO+yvL2bVW4GeMCGBR/qFGrqW5mgJcD/1RbY8S6PGE1RlqR9FqMLZ
kV0coD18DdznWkrjFhp3c+U9F6Z55KZLgLrhTaQaIvFqfYJbrjcKSSzlN3RKhcyPMeC5tvGUuUuC
UXsc6eXDU5dpLDytEqF12GejSq/QiFnTHH7h3lgBFSqvCxYXMcYUGCrGI8Zcdqoodj7oQIxcavmi
a2LfRX2zqRCFgm5ka98S9ffJplBHRjUv0SncoCybGP2eyfepnHSpFWiVMr1Z1Ma7/1t/Y+R0iGwb
wkbp1siy1y5LnzHmYc+p0hh6vp17RUrkROYqYPxYA98SOaewcn64TWOoXSiSZjfNg9SSVmid/J5S
X3Zyku+SFZ9f4sr0m6jULzj4UWjTQ6g3Pym+mRvLj4GFJ0O7jWVg0DK5sfWiuvIl5q6VDPhXRtZv
SdNS/wQrpMgTcCph+0bB8FYkk/BmTYNQOuOR0xt6JnJzJdph27CH6Av9D/60WRJHWSTLn4HFXRzh
cpOO+oWKZfvN6icqBnXe15F5aSsCHnVPVQAOwNjJx50tuTk7Bank8oX9g3mOakrOJiUHslfUN6Lo
8Rbh9IXAOj0tShMFYmmeOV5oF2YA9Uv7w9GRVGOGhb1m3vBLhVesPQvtj/ieuHG5ZFfNhfo13ZUg
N/gqeYZciSnQLntfcGdi8MOeCz32mLT5oXYqGeSlQq0NQjsr4GmXmVSlNp1x0ogVggIVzXaqzBN1
agGCaLjvAIUMsxtw6VtbWKvZx06DWdsIX0tU5P1kl14yYu1OVHvhWciyLb14IPyYAwjip8Sgd+Te
WXug1LNAggqQ5VVgKQphoZALl0vUEufLMWpJHERJ8U9OKSHd2d3PZlJS7JF/JiZmepeOgKOOgDSr
tTznWvgz9AvGx3sdzvZFtW3MmLqzN8PI9nuwsQCElPuoxctBVvUHktHMevdPxriRC7o6FhYFnmQ6
AYRY7eYkaQ8aVjAoGid1eNDgrt1dkgWeiJKW4ryw9KuYkHQydhidcQwuWbFdqADDPM9mu2kOXbiw
dNdoCYkhLQdc41eIvAQNNIj0xJDASrxmQn+1pkU74XQtVD1mgYasjcYE67nE/d9A8jy2lTHemknf
8dUeDrPCz5e2ofY+tNNhDiXYZnAhG6N8zRzNOnGh8OO8tPawznXASt0c0PyOvBBH8lwCRkGxq3jF
jw9QI5Rj2RnKEa4NAnMVQtgdMP+1S9rw3WO3E9JZouPfPSwV5wTEZncrR5g4MSvRE5vQO8g3sYej
O3iLvnT7rnZYWcSu3INSRnJiPAtGpCMPqnqBLc/AUF1RMZI5y4k4qnoiZfJNt1K2bResRJucEJ/n
sIjy1bZVTuhNKNjQPDcQcT6tvrZPGDt/knAWDGYCYn6/ODvDqjSfybXEy7MA1krJGGoUkt66xD5+
EWbPDiOh6j5n6ja0utmNGjkLlW1wUBeDhUfYlDdCmORn4zD6aSA1t5x7vZM/y6IwHhOz3ad6Er3N
ZaSfs4rM1P9/Gbaas3PdukJx4J8KRk1uVFl+oCelwGatVJe4HsWGxMoIUdg6xjjjjkPsXKh5xPFA
C965qMLoWFHyNxIqviyl8qXExh/8i2Tbi4OhhcuWnvN3iXFsk8+ULinURLIY5OU7WvN8m7Xo2rNA
OeotY4u+DP1Wq3dN36svNkqnVyzGMew4SDHKkev3XMOsTlSpd36v4cia53n0ai5QBN80wOp24gaF
iQFtSKgSjgfLH8dIfShHwvXqEIPK15STbHJqi5BAepME1GBzVsuBcS1TLoS8bCak0zLm/atjI+Yj
tVlIINWE8ahww+LSuCPU9Jio3jC3+rFjxgbI6jJ8Jp4D4JwFQxlddbXFKPDZN213UyslxFlovWTN
W+J8zHG0LZxnyjP9hd2IDWKQE2o3Myia1kPUFufRdi5dm+xNLdnW1YekmkqlKyFSC4qozF2EJbeh
ciykGTxNyNu5s9eQpOq4D9r8NJMMnMwd5WxXSMrqAMhOmCOmzt0QjHqpMQEssKspgQ1K/dhz9qqa
+6wh8XUD1ADZHGRLYotmhFG2pL/RCOSb1tH81dGg4USvYX8SI5ap6KAsNk7t5KjlV62fgMKvXXTE
IgsUC9kbp24kUYBVgAXUmRoMsoWRX/An0lPq2Br43ms1SBlgND82mLglYMrpZqT4nerrlHw7vRk0
tPw1JSMg8qcC0kqbPxQ4/3XkICt1ewmhVVjVlv3xflIXFoXtRyx4EqlgCariubB0BGJ0iYERCvOc
CkdlgHdRtt25dt0TowexjC+lsR752fuit4PRfFPlclSb3oPWTn5qviPYA7HrXzRaUHoz4s98o8U0
1Z+G6EWIcgcXK7BA7SrfNdS9PdGDMnnTaSsA72NHFFw3jBEK80KD1s9MZTRn2SATVjQK93/grD1c
zmAQvLmdcFVJP4OEOjUVZs1v23nKG2ANBHNCvxvhd7nKi63h3sougA7ylCh+Cm9YIWVOR0KPt2Fx
PMb7CE8V3mOXSh+lqrcL65DcYbwYAJk3Xj/WjNyAr9vWB0njoUC8AQ7cjNi34f3uegMnQXlHzSGx
fcVeu83IxnMDkuoHOTfPXO1g3PRc96kmPlEXJ41VGnwJ9CRW7zG+j2lTWlPQGGdCX4PA9G1WbEEQ
ZPsgqW6FWVzk8jkAye4LTxGY3KVGSQxbEGurFPUhtcVRsguzQ67KBFNZgF0wWO4WgAxr8cNCn2na
/YSsWlxew2P5lJv8eLAFFrj9zHBHS+QnDo6AVNk2luFLrY+7EZQXpXFKyMBpWlugZYv2ZSI91+xD
s+VfUlknXaPaVlxQ9JVZYJIofH0kXNqubQn8XubpaUABcijapPiElZ2XOdFGhnpglOE5hoWW0lSK
DeuQWea2jo91ciJltrcM7l/yHdf5PuL2DzyDu45xqLBsjNZ31Dxl2lcvll1fPKoseTP3We//dSL5
NfjOlumPIMik1kdgb4IRzeq/avWk0NalcdQMfFTWE8OvDwrDA7aOo6QCMAOxiw68iB5QKuO6Q8sX
Tg2vZQMW4ZzwXcpoeGq1dDcRbIvSQCFjqrsPQzd85CWTEUsC5Oz9TGm9kbzSIIDjm1LmjYognNQ3
tbjU/cjJRyBCR9VPrtkKRBh50MVnVz4XeFag3kLquuXtK/iwPa6PqyqOKhbVsLw7Vb3TVji7dWmU
Iw8IJfNnIhDeSKdI8WzWaOtzG4wwv8Nc8zrr4OS3MtqX62JUUjM5vK8yeJSdFRRK3JuquHThDiUZ
y+sxk9mRlnq/cHnf0eUE2JudC9k3IpbJiMX0CxtqAgB9WuvgaKpbK+sW1dOUM+6/XUm7pj5gnmXX
17zpNApAC8bmUJKr1Ph57B1snynHokLQeNCJrdP90dIrMv+scmA/fjT98NqTQHJpYtPYi9qDT+5x
r+ARxrzpE+jcIm76fbzsRfpGFrkx+43BzlwOzW7Sx0AOTFK0fpntvwQ1wmUpG7lXuhQ3TgWEEN61
Kk4K8eoapp6kmcg0L1Nrbwwm5w7Ngs0DK+O1WD3IJ8KcGJ+zK/CSoz3cKK32lDy+2M1Byc49aVp9
vsHlIasAWpsb5JgG9CbEaxNzzjJRp/Ow173KpWyoQBGOGMe77QBEk1QlB/y2G03WFmuxTlD+4wbk
WagBaqxueL0j8fDz7ra5ap+440DeWh02ULdCiBJrCwIby6l/LOPqIQH7x5vamxKcBAb2q+w2SE6S
sDtyzfVcEjERDUIKm8wYYXXO48ODnNMH0sw7leEGCwJG/Rbi2a3G2IqZhDohXsoumzqC0KH1ATbf
I/xKyfraJE5CNX4oWubZMQxMbKYp1myd+xWBCfSGns6kf5p8XtETKb5sxDUUkG0JTK9ruf3ZAd80
ichUYynNtR815Ncp3xot3ZZ1TokYqZGewC+9xAW59TSUjBMPQH0o1IRoyrlVxg8wDBhK/IV6wLwL
PUwgvlquHhj2FzM7+4qeH4Qxk2IrGiH1+XfNJhAMv1QG7RC4nWE7HxzsI5P2ppKSWfTTGD0p1Cgr
LZxqREvXeSoSKot5zh/XcLg139uSd4OhvECSQJXiJeJssIRNvGqX1Zd1jAsRpGZ8aVdVa7VZDdMe
BjV8uOsEdK9KcIEUxR4ICXWvLN7WbvnMLDYIJlE+HJmRvVS/FMQOGIn5Ed+Mu6gu6ird02OnbVEy
GMHFw8gxLnmo5+6IaDsUHZmo3Ff0CpfKyL2VAU3Hb5ZCxW7iN1V5x6xlE4Ueyl0zH/ISfQxwLPo/
G7DnqL8OzU/Y/RjTW9Kyv3uhdekJs9o2jtBeGNtptvGHijB8PH+bs8tf71v3T4yYyXlMq7ElSjU9
t9Y3NRaMFOw+1MecP6PJkxp37NNPFPc8aeJeTsepY+MsilNn3PDMrTSqoAjvbZ0+OHCtK8pAnCSA
+OWXcX3OQnvH1f5YJvtaqO+J9ZtYptd7ofPgdFcLQ1Jpu7jXJKzPyXP05phqPDVILNnc8Nvlsj80
e9DfSb4Wm0OIq170/oSrch9R6tCgPigwNp0fs7xo5XCwoa9Yeb7VhhKmElV2dN2CMmjNa1cTQU1S
iLB9EPG4ZXZ41znu48K+Qgz7iHXoHJlLfOV7yNlDr1RTSk7B9LFwJoquOPE2y+aHztSPCgscIY8t
nRRshmsDb1V47Uz6Vqs/ZTE8tKVT3r7r3T/KhXcR+82RXh8h3nO93EpjergX5KmAwtp6xiJ8zfuS
EK6uFKehhqjezGu8e7RdixpP+2CIiL5BFiJYADjVnSnezWKn6hnjz3vTcm/CfsCCrb91JnsNiWFO
vkUZ5xR+sFWdhB5yYdgMNIdDuOhoAE8JI7bbqm813mMVza9mwPfpx6VzSosMKk7FVp3/GMVP5UCp
T5Mwg7j9tpzWUInLE2KeMh5OEf456kvC5qlJjWO7vE/Wc27+TiEmRQXYDtw7cG8VDFUqasrSeZjc
ciMdJYhC5deMmhO9FNwfX/CoP0+sQhBWfhUFY5egi7rABDyxUAOc8GIRbHSJA5uoEUSwmHN4R86X
QrFpkSGNayXauYmVC0QouqFPsW1+Lkxj3JjgE3GuW+q5qnSShhMtYXi/Eq743LsI/f3H0XksOYpt
UfSLiMCbqUAIeaWUfkKkqcS7i+fre9GD96IHXV2ZEtx7zN5rZ7G42ml0nObsHTUV1SnETp2aX7ee
9fuMZHGeqXdA+yEfkdJX3gpPtZsTzH88geJpiSOGnzmybiYJoeI5Fv130z7CJWMsVD1A4SIL1VAX
INZTJVca45OtL4fGFDscmYZxEka8r6Z5j+2nI7tvWCTe/RONym6uCO6EWJheRZz7edBAV52JM4dj
uo0KCsLQjr6TVL5aTApYUe2Bj+6E/t45FyduN5DMNhbdfkWJ4dQSdyArnME2/Lyrdj3/ppEFDok/
k9MEHQvKhiDaOFq30y2AO+lnWYVSKTPjnsXcUalDLyeo1ZiDxWi3tcpUeC0spJZ9e/VqEqucVsyA
FD9Eh8HDohVBPmiQOL8lXNC1rj7nZfkAdbqVaf4KHYcljzuJdp45gC5TD5O+lysHvSc/S5olgTUH
NiHRltRvHRBXmvWcDsNzCBRo7TflXYuivJJNxuVQTnREa0yTVxBov9fV+MognyJw9EZSGyzNN/Rl
0yGs7vL3dP1Ruxs4M9bKMfS+Btgb0aVG/6LJ2CsEhP3evC79fVWEKMOXaWlHY90tRp8zeV5pP3m1
9WQseLVnvGronN/LIuUsn12bCV5iIgKhXWrPNVbbMDUPWkJBuuyX7pKDeczM20D6bstq35HeCDbF
JZD6HD9LdXSkaqfa4q1lEaXj5GuBNWE1KOtiz8h9G8pGoEIPTjmHZ+m8SMNjnMp7QgSeShllL6Wv
g8uNmzaorNHvIzxTTLGT8FNgI7EKsntU1PMW3zXwjV8BBRhCjjeC9W6bhBgN0FGkoybCV7D/2MkH
wMpTxHyvXfY9Ge2WfmvbuxBPK/4FwrCk3yztstAgoVogtbGdKJNjc5tOkOMinEAs+htZupoVjHV7
W4Z0wACZshXYqrKIQoUtp8uro6O/6ZFk5WCNZVS6hFSBJEJAl1p2wAm9nagmKONKKuk67Nx5JcWx
y0v43VRye2ZlE/MO1JwNDIN8VY28MX2tFGMXaYjx45fQoChXIIw80am7Ypeab4Oys6PybJFYbOLa
t08ZpYpTP2FhHfsv7tF09RbgeMTbGaFDbTjl+Dw71DpR/0/U5J5Qa/DbYvD8laUJYxcIUHp1hUF0
P22jzC/FT4HemUjojZLV27Z+Qn67t7V1h4qqbQSJsAFavMmhJiDMGtMDHePWYSDbV9eEEJgSwGRI
NORUIMor3UiImyIHrCuh0h+wtRwbbrI2KXxKHKB0LluYdwp+9MpEq4DAh1C6N8NTsvpe5fGCxABo
hH2g8kqMEDoFluy68Fr9w2Q4LEsXBcfCFFWUhM6NzS4rYaVCmnXUJPk4WCpFHnXqco+UgwZxSmaT
Q+aWx5jQ7+Ibizd9I1oyHRENxZJn8ZuhXmPRXPoiDEZowBHgyrm70yaojQnYaz+r5iYhOkvU2bMa
3YBEZIJty6UCExGan3g3kAlCusjrt35CAXLvq+hosoFi1eOWzbG1sR7iqs8zv0nwQryFWkezbrm6
0fprVEelA/KNfIH8teiKLxCxn5N+NOnoSCsMVJw/VqMHYwTZm9FnXVlfC63eUJaBwx7WqqCIMWep
DhXOqZpZGuydzrw5UNV43mInxljDi0IitQEvWv6rpSiQCkChezQwZaH4rUOZxJlrm/eofWQFTmzS
j2LLZweZFv9MCRjKTxZ/Vs5+FNUVmIoXMvAXJP3KI1Oe/jooHPrb2v6KFHkPXGhTAPXMW7wWXhV5
mdS7iljXbbbLcArk0j4Tp64LrOSkUE4OYAWrakLxCgyOfSaUldgMYpYErKZ8YxDe0iog5odd09tg
XJ2vPJmfF7Xzezx3dRb256wcTrpEDWYa4lQB8XRHfQCi1MsPTfwaw0ColVkcQhVulDZODREyyuAP
NeQNZzTaC6iFDVv7zs/WMYtxIN+6IDDBeckMvQc/y7oYmh7DmTCL9kY9BkPHF2zOmk4jE4NVbPFL
9BrRl/VqySqsODvBs2K6fxmcFp1irGW7KdIfGSky+wZLdIIAYzunZNgkma0Hbaw+JtGOV3SX5RY9
V8QMErZVqkecqGg4EfKM6Dg2TlnJ27YofuEqDJzlxVfSVEyGNEYsGhu0lO1tiFzhGjXpxdbSSzRM
+k7pmdAVg808UkOjM3o1DNCgR7C6X1g36YVme44zv+X8gmfGdq/tqicohFdkUnLIWMSwxF97QRzV
jdP89BUyHmIoAz2a4zMErNdyxLzY2U1/lFKGxrBd97rZ+tZC22flCRm+TCl3vU6EtFkRJmfSMzid
tsVWfp0ScwrAyeBZH4YySHhyjNbB3OC8sW+4DyVQH1mRXxjnvxI4gRSKNAjIWn2FSLQrnhWTdpyv
u1pszAwT2rfS6r7rZmT6FtZw8q0XuoR+C6TarxmBbpNkUNy6DaedhYyGwMed2iX9dXUz1LmMCwOy
OlwE885Bfs+mAdhzBTy4lzkTi1H/UxClk4bpa2YIG5+zPwQWQcbhfGGRr6QL6Nhx+of+uz+gX4zd
MtT63bSGbSu5oj0x4v4OY/HUmVb9k4NwhrC1N3ql2A85tc2QxuyTSFifucOr3wqgbjA6NLbFnN5s
YF6joq05qh/CAFi0mxt+KjEy5a7WdY0ZRoEJMn7TenMS/1MsicXUgp1WjZeaVFjXGaV/SojroeQ3
BZW75lIXB4fxawUhUb+mBtTkRSrpXlMIPqJPGdKSbG8mUep9xRrFy6jTnlsDgFcSThazuhUZmtsF
rMVPlbVOoAzSP6Te9Kdsa0ggC9/rMeVOgjsDcN18l42ZCxIjF0fDk2lEHDoEljsjYrJRlUe3Xthu
tFn7L46dtfAZuFYItqxlVfJY8bD/IU8zI3exbrWBR0gCJbk8bLRs63PRDI4eLDqAukJxmp0ww5dR
gsVlRPmBTKpjEkmgqhlLKEbyiibcOuh4esmjZ3zZJD+W+q4QtkctzCUkibMym9NOW3KVCPlfbUDP
CZYaKKbICORiBB2uFfEEmEszzGfdGYvLrFjnvG4PqkOCW4Yft6oV5oZQyDdDgioHFCJC3S7r/bRW
Fvz43JtTbCqMHLJhY5YY/1AijF38BQ6cA2saq5PavQ8QxENt/M61JrATbr5GjbjZpSPaU/LBxX5h
qOi0lt8v2llqmp0GTEQz8sPcL2iEIayZSGC1qxY3DE2fiqwlSbM/VMlLl9oHRSU+HdFrNOS+sDT4
Fd/C1CBNKoia0q2CbAt2gKVK/LX/DICzQq0PdomtlNYtvZTwZdy4AlHIBR1gOyI9UZA4Rn0UPRjd
4JKe/Zp7rcln9Pdc29ULxhEfATkoXAJmWItLcnk3knuVON/0xwWYElOu8GN9T/oP6Q9MUT/LdXrB
g+WkI76aXYZOmxDYuPyyCCYUSFedAwkPLCWKTVT2b2ac7SBJ4etpPGt4i5Y5UNf4qvCHadpzFlZB
k1hHoRAcsp0JhcNI5CdtyEfLZgsmaJbhvzKJQ43lndNm/kBIgOnczK7bqepLs/xl6teE3nMES1XT
RIbMj0MG1kozuxieL8pHUVM9XCTH3mrKq45pZgL3vn5MJXOW2n5tZYqy/ix2BiZIbSf3XxlzF2iM
jMHZt2bEMmSDCxvktjBk0GI6C5CDqSCEEdoI5n/CAkFDIEfndpqQctFfJDR+iUB3nBHGrj9nMSAc
5FQjHze2Oxx+zn1gbJMREzwgEu9LUont5KClG9X+tIpdme5NY5s7bhI+aeJ1sk8mD1W8Yrd/S3vZ
15DEyLKhWUlPOdMqicYtIQCZqqGE3mgn0y1XTkt/BcniRnXp1mPjzhqQ+v5J1Y3bqL3YjpfYz/9P
fa0AVgazGFbMgmJz1VPYvek64X3Ap2JkGooOxKTzdM6KxUui0LXMh11d1KJBFLEc9A7qTVaeS3D3
swL/hSdq0h59UDJizOIGOBTCOw3hdKnuyVZkoe3l4YgNjR0cr4Gcnmm0aXkAw/NeMkRBQ0beUJww
5CAXPZb2i4P6BhmYTqT4TCphLe2BeVznagmwx7B5KrxMpzWhxC9+Uv2NaBF6QTBnHfwT4qMdJBJb
XqbeaN0h+0zRKeXaG275nUaL0SJS3ggSfDv02s4CZJT54tDtKrYXy4yv02DMShlQ0Nwop6knelAQ
YKefCLM/CFu5L5ntO2P/r6aJLxEz5TgDDj3M3oF5EhROd2LXnCGQnI5t8QFjYRlRJNkHJBeY6laF
HjJ4ontRNJZuVSGog/7p9Ay/fT3H0Vl/AatZR0f9XemvFWrPsQNOQrzLiMIrrT2bxV2Rn1E92Qb+
gph3JPL0KljCW5yQ9pDyIItNSAgcoD4yV6D4MuS5VPZTYpIRgQuLSIENn1YS7aihremsSExdlseF
/cC9at6s+q4iswRC6UrahwDvJTTsTwjM7BAR9V5K2xPgeza/rymbOkBVW1bVEIN/Uw7QqYUgnfBG
IXaVvyQqvLwnijX8lNA7dTkXJ/LNacCZzzLDQcleKRdT+Wryz4JXRA53yIxcVa2IPlHcBsgHCSzS
yM9OpPJHoxi+Q/0yEfYcMhRKVVRdDdCZnIrL/pEjvC7MJOQsJvQdo1AuoBHzOhkYYaBFiHQNsVAe
mS3z5VR0IeLYxO11mXXaAefcpdalo19a5OikFw+4fz73DHNnEEYJfrlaRt/6MqjDr9I0N2DBcZsd
Emt6FjmZ8rCd6C42ogvfh7R0DaKUzTr+HdT4zUrXtBnmO3yIo0NJFWvoiWar/5vAEScFiUVgScKj
NQHiDa2GW0xTNubUemQHPYUYbOWFYGtt25f6J2Tzp26lYlLRxRcrsn1LId88uts9DrrQcctWRaSC
2y7dmMznh2Y6zU5KrTOW/6+KBiHhR+IatGtqU3wEeffSI24E9PKWIcxR1K9Bqb4HuMh5l1/Kgg6R
O7WI+pUxz34pOcTap6q8mXV0M7+U7klgPgvb31w6hlr8rbfyoVUTLMf2x0jOIDnkHJXZRzoR9sMn
wwH+0fYMm6hpLZ7m1ebLOmQAKh8WAvFbditxcbO/ZegvaGiG2MYmVB2iJPH6CMGOwzC9rh0eYXMf
OfquB/bpyPW+EWxk9HVR8iErOQrj+W3Ms+e+re7SaAUyb12pfbXQKAy1p2Oxj8v0pfSgejSoUdW4
T+Bul+AJTHuhYtnIm+p3PLUmnF433xK53YcFwtt6o1g2u2XSLslPHeq7wJ6nChT8fXwtnJg/0e3r
GFRUc5RW7xzeWzWdntHkHZy6d5vT86jTO9LkyIN0M5UFv5zm1vKWj0CyiA27FiwM2WlhuDhWtfEc
zuyI5m8KQ4X+2OtADtkM1eHLsQJfU90dNqy2uAhpICopoWDtNjxDcOfilcxYoxzifzrnuYkeXuG2
l3G3RPo/VAQlVnoUeMpyjR1XC7dRc9bSg9x+5I79JCc7Z74jAaeeTZTjIkx4ukqQAuOvTjFagphj
dql+brxv/hy/kDvkoSQ+9qa1k4q/rlSC9aUYkre4fhg4dkqgVlGhcdxfEarCtzDmLWAjA4riuSiu
ovFZgCBjs5TAyiA/e5jHzQavE5zInruTJL1OxmrjwebFSmRxkWg+RyNIVNZZuFnJLdAA0Dylrxze
ONalNV91axnMLlFAcou5lryjci1RC5NV8GAxbJ54BISxkV7VX6fxgRtsCYKQe1elzsseDiLQTXJC
cMJGWt0jhxB/qaa+5KoBaIuhvwp3xMEIb4Ml6RX2yvUtNcvA5LazBKA8UbCkbK2nrtDdn5xNYGzL
e1Xhm8F0u8W3Ljd7O65d0gP2eYWZqidsGiYy4eL7IkNOCenVUCJPYVRCmrXFjcKgYKwD4v3IK/YS
/OgBn4dyplVAEzq9ZKjnPdSkuSC6d1PctL/ya0aPf61QYwIYkQ7Jft63z9MLhtMl82xK4dprPpgK
OMiZB/cjeq+eed1WxfHN2Tc30LsbLC0zJsU7cmI82Xr+HKFbGLnJ+R6vOZyBgdTyYZhJfcuZneBZ
YptILTmzOJuU7ySsGJ1bw59EfvvnyPK28RaXKHN0ns/6SeEWUrE8E3TmOv9oOBwI7UhMmXywHAFC
8lvckNRhnqPxK6U32OesdpV5qzdn81FhhLF3fG1ddphISubk2NZYRHGWow5YzhNy4Blo+6b8m9+h
EqBTxndBGbpghy+3jvZRrM6VgLkv2uFogxu3tG3Ebzy7FEEbagWee360YSGYhx+QHwXPeb/4DSvC
/EBGXZfzM6E6xHjnh7UnVQ88NcgD8HCO0SmXt44S0JJux+GgR0fJPhbxkduvnvcUxdGaQR5I9RGV
EDqYHr7RoYJWxxcIGZ5r873yuzMmCTXctNYvJl/rH3lwKGYrKGNjwOaEMQr7PUh4zXJRWKdH58b6
FjaT0+lo9vCIvAYezh61q2JcZu2FrXKUP8vtQ6t9o3kR3F00o9Gj/qz0wLBPvXHNqn2UXduGH2FC
sw4zp7+GLbfH+cWIeBPe5NQvjKBDFQAYg6ot5Bc1Hz3/VKl3aToX0OpNZMDKT5j70l/d+aoMjG/b
Rpv4zkmEQJoxGwY+isHERbGOio1tS/ajoFQEAmRvX1AWtPoLzUDHZNo6U/ihOGkNDqydAVV5x/bA
Ls46enw8yNCaCGIuQMG5nN9cy2FGICIdqp/lPu7tRj0ZbDmTFyXcplmAplPvdk3uq+0eqs3YPHNQ
8HiHGCJ4zkgKYnHBxCz6BpMdxih4eOxJU/FL7dnu3S7dW8pufoyFOy/H8U1lJB+jTLkY0nbUSWwa
EGJ7zmfGWYvXAA+a9swjUtZHvt224w+fw2EnKjiWLLs4aQOzPi+8LlF4NlBQ7wqx5yFGhcY4/Cl/
i1EnpHsh1l9JIwHxbSHqznaNXWNwqsZfhnw2p6NVHds2kKWDTSRqfuBUV2w39ah95lXbuM4lStJY
5ge/kBzTxl0WcrMKIPv6rol+SC9XSFPX66fF8uwad5ZnzphedirxQNm+rP5y7aCpBzA7IRTT5dp0
Wx1kyR8fBd8h92SztTN3MjzNvMBt4evp9tMF7W+NIine6Q6VGTjYeMcMsVSvo3qbLq4M1kB4tF+s
caVypyzbWvwyybYgyHV7EQGG3KagMDiFCDzutgNGb5RyZ0pOFrIhtv7S1fi+2By0bwR+pJShIFAQ
61VsI916eLSUM84v5aDesnZjpe0By3WajUw1lOGM2jRXjIfRNYePPZyxb7Hw5gkIf4bPhfyPDAqW
S2JWX25qVHoqpDQWFwh0ccW5K+NIh+XJXOUwIFQnTE3xQb0J2iHEDEZJhBc27Gv2wFeltkf+XIjY
koJ+I0zmKR7qG/NN+ku4UZY9qAgK+G03AGTZ5dyI1YO3hl+dXJphx1y/hBua8w2+EuWdfq4Yv3cN
kpxzQK4nU6V0Lnq7gn+AfpluiIPlawY8yKdLzo3AC8vGCqXCczea+44RHocdKV9Gg7rpMU30hTJt
N1MhAPrq0yooGaS7RSAE+iF8LLAFdtYQqOLcIDrCfCSjYH4p1R0rt6Q/2JzBvCA5nAJiN0mu9IRy
nhmlJfKl45DR54fOMtPYTozkdUw3QVrtRMvx4QE+yG6j96HRFW6y6BjxYb0Xk89BrIb7IvJyJIbT
DcwZ25RGBgfwtLCVYWslDswTncZlPkB8qaPuTGK42Q2wHG/yE0GzvIczMtzJs5ZtU+AQYzCxGU+r
Z2vZKgB3iXOqZOisnNg+3rk8foppIQDiILHxVBRTwy75mBx3ds5jQoUXIOUMSenUPZQqnexqNe5P
L7ICkDw1+BECLDJf7TfRM/O15kchuu6Fd4wCjk8WhGJjc5J6mjhp8bXlwWGwXdydr3J2+xqJDG65
K5lS2XoeuKZgxE+6XYBaTUqDGFm8c+lALmMIrF2QYk30RZSjSdCZeqjlgF+tireZvq1gEbDL/zcq
Hj/fDAOOVc1nhEzyIYmLfjOwj4FDYVFJzKTB3e6JryxhNbGnhULMiotHfyd6hnqJOxNcUKe/l9WP
3HiDuBM1M/CviO3425J5Q32y5XXiteBra/c8PESR5F/xZUF+xiaCrL92PW3hmsjjMeOrXm7QImad
IRQphJv+JGUPk1+zd1mssI6rxD4LDywyTHoIHv3QvurOAag8c9tuW1gBB7VBcIH0xsB+KlDe+ikb
/HrT4ZfdsKubLpwGE0MXQu9J7Pp/CYq166QiGegOBmQpKXybrQAhnj77rfZvIa0gwdJ9Hf7w5UEP
+KmEZ3e72fmyrX0Lml2H8CCCtiEYaXxo5THuToyxUpnJJQglpGVBhqBAWA8mb9oLx8V45WYu8H0k
QXXVXivjp7C+ZxGMOILbmhE3/9Ee9BfyDyAuEFHtfYWiy0J77wvYOCIww0Nj7wYW3NTqKDWWM3ZM
lp4j10KRuzrycewbG5VxxpZ3iCsWe1kLjQE7E7rwZUMvUPGuoIAx1ipRXY74sTjS0Kc2wFc4IrG+
Uh+rbvZOSd1f64v1tGIg9+a7duiIVUrJq18QRsJouEsWD/wWEhgdFHWJBcDrFtnUH+j/vFy+UqD2
A/MfLOEbZsVl/Y+iJLF+sFZw6/DmS4VH1lnm7LP6urSgb2kYfMskcwqsynZkhxh+Yb11ezI5rkRd
sD3n+soYtJMx7nNvU9EjbuycR5a+wICKXfUdEpw5MhU8gvcQ3HfKGbtCxMBk8ETuGeVBIF4ox5NO
lgZCDuLUxu5cx1dluksput+ac50YEVyjFjWSekrRpDwvyOAXmL2R5fOYUVdVtJBAmKvpiLWHGFve
C447Xrr6wuNnjXSWAegwADXoxOBe7SJxjmUyKleeBA+d9cKTdaimklUANKm1fOWxissdBS0VQHIz
mf6/685mOGQnkiM5OPh/xi2UMrzkqsYq7WUcD2RpsJDZm5gFcW5bW21dHzJfdjU8PBEUJvJ2OX1O
MEWB+ijZtmIhkPw4vQdegFSk6He6cDs0t6V4zCPMWfkm1cQlIKuBQ0tzy4pZljYJmUwinPaxI++j
Ojn0Sx9E0GmnmlBlmlO0gUhs0Y00W5O1qtnJ9zXNYzb+cWmP6YhUgVCY/p2UcKoyi7jw58RGgzVe
pREZXr7XGbswJdGUwF0n2mA6aSWTM7SVFZTGYEtiJEoGHuMw5IQTubs8c5XcbBZdQlb93NbEYxg4
gp3Sky1CuyU02nQI/XCD8ek1t7m5zlNPn3Euq28CaTje0dnFT4KTvSo/NbFsy/krx76N1rP8bDl5
Z/KnUlIeJMVG/YJARvk02g6cde3bFZ/zoGxl5AXj3mAoVoNKyPqUrz6nzoC9hv0oszhWeFmay8Lp
rw/vndVBJtL3LfFRRsMua1TOUz5jZ0G4YTxFxAKmC5MmDdejMG52DjWIB8GamDnn1mbsCTBcTjkT
H1a8YmCSLQFEj/xeRwHn6c016dll/fIhdxln+fKSqD+lIHUiIty6+dIhuLR15hbDyOwLGh91HN9d
y+wzurXym6Zixfp+KfObbgArYMH40+pnJvbh8DnUxqZzGO3dJmBTefMua59kY6F3vy/xK6IPn0DE
e47qGOKkGUzDW643jDsjAxjIGhOu0+7EVKh9R/jYTJaCUS3Gvm9IkDJsIhT08d4rk7lj4SYUHD+2
7lDv46Uf4t6PdBoDNeV0VuwyiBw2LtLUFuy+xpJ8s4k60OZM7HqkLBNudtnxpGzimMHWh+iKpHp2
LdumYXMnGNCye/xrS3ZD3aAGVsGpZC5grqg9ULllEtspOB9aAymgYUXZuJEiKONCm7EY6ncCuRcp
5boKJZrxmeUoAdpuZuxiM88OEkRUVv/1aTJ59KJTYvevCVSXyDFCVCDGUzjjVzDCBwkXEUJgie28
CWetQd1tOjb6KtV6a/9n8NxnJEnSv1DXzpWZBaHNdxDJIyZHWoikfauQUlR9wUrWVmBpKTe97DAa
attwYrzVmcO2SOoXg1OJ+CR8zPu+0j9wvQ10Q4NvaM4+n8Wl7vUfIUVPJMFuHTPcKR0Dg2Sh+1kN
VsusxVtAKFg9XqsON3pYdUfZjp4LJUtd/U6hrTdQcBeJHN7WYjA2y86td4o/s7W+hwZRVKn5w5wf
MWPvlab714UGZnLaiJrVV1la7jjH2BNUWk310ObpRy1HGquXNVSwOoWDhsqmtgnynU6qAklA/E6c
mUZdLSiFMqiTqvPbFNJ3WjO4r0jxQr+Bv8fpKnBdEWoX2yTsr+oOIdm17BfWmLb7ZM0nA8eul5/L
KbvL4ZiyAE+PYDbwfLYUDR0JA2rNwA9kuu4PluT3EvAwxdBN5q0MbAiCRhu/1kITp3Ou9QKIFP7w
Jl413juRiWMGOa2kdsVrzxoSv66HxFFGfz4TZ6aTcjUME5AgPkdFfZb1+CmvrLdsgiLY4yMA+XDs
i+Kuyf1xVQdTJDe2QoJ6GmFxF0dHZh3RKMEUxb9o0mGVAwhkRAhhTRB5g7PmxAbwQjYJZmsOF7Ci
pCPb2rCPx7PBkK0hhsoI+fQry+TpL45SaV5Up/9nCt5/S3qfwnszr3Vud1NTsOIRo34454uRHkip
P+Q20u2p5/fLtwZj0DI1/yZhHDs4v5I1PrVQnDf2xKlSDkeFxI0MOXHGl9ezui0Z7S7LtWY5lCra
rhXWN0BBLCwE1kDqQuFUZdhpGOtnYf7dW+Fbxqm7iRFw8SP6UFyfAeeflUXivTHLPUQA9ofVQWsj
31CSfe2Q0hKDpGUwGN2NHhlr/8fI8xzq07mf7Qc+Uq3rngCnk3UhgXgL6S1Venweo2Cr0dBRegQ2
200Z+K3GmFnLPdqPxblCs33YCuNroe9ExxW7TscS8g1q5ozdva8PTcVW0yrOIjZ22XAU8xBkRXvV
NJyUhvOSKOG5Sd+1FQW5rv011MaYv4ouCRLtWWjYsDsmFAXt2sCgLD1lyCZtaHEzxZhJIPkacpui
P+tJfCQrqqKceRqKgpljjkLofUq/s/FzSQd446dS+4G7CSdq2bSsfKE8BWNHUNLCXIsNIT4tFKkl
6/RiMrY1BUjSIhqlEh+wS6n1RDiRjb8kdFMMac0qS+BK0ZuvGu1Yy+eiJJJXTzGeJbY7OWtGQGjE
ZKLTSpmPL63p9nLqhlLpyvNBIc0t+bWiD9Fie6JT5jDzJaRmUAfZyrSATJBXK5Xbc8xGWbWdxndh
f2r2J+gzosa3dvyosw9CDxj1jPRZKDKH4tS2CUJD3Wv76CQSDpgu3+fgtaPuqq6xljpworDdpYXh
lyDIqp5ZpUySmTAhxkIGINlBGRxWwaS0EdxKKJqvQrHWgfbwAnQ1HJT5BybXxnhp++5SaZGfGJ9l
iRq5dRj9/oHBJHMn3sE13BJ1goZT26phzauGkB001gQgqJ1P9fQu285ZyVku5y7O4VO6hIdMWw7q
NBCL0pP2VtLVsZNTD/oYfinApVlBnKpuYXdaEhc2o9uQQcxJE3tKQOZxSJyycmKdskuJkY3wEo49
i/hxZIwE1rDXjHedWgwjAYks+iQeMicwu2FvjGYcFGAHSmtLE8mgBQSKGzmtq1LvVvgD3TRnumrI
XsOfJvKrLubLEOpgcqybyqK967Bmj4xBxpZeo0eGHvZ7Ts0bIqQgyuJdXZZsJOhkQU3ddIabic1/
ndnyXE63pLkYAOY2TiLvoh77RyhfBGHanNE3dSGH0pCODesPo7D/NUiCpMW+U4CEGPdl1QLyBXbt
jCOaoL4qQHCc1+GfZI5vhBEdlUV9mPFywIJ6slBaEncC1Z2UFgkAvKXcShikagVZ2J6CSP5u43PY
RP4YSpdy5wzcwlUAsfRJnYqLU2i7bBHXxWSkzc7GUZz7nAj4p/C+B/MUY/afJiA9kDxfSowrEdKc
BJmyRtINYLW9BU27pOmdHMz+1UlbMtAv5aUfBRrkh7NAlejGb6x+TDEUPlusDTgKsy7ea6PNXPm3
Z6prjj774Ysad3up1D0jrP7kDtlwEj3PXe5TlV7p8To6kU5Cp8+czrTkF81UwLvoAX8nAyn5T27t
y5zMbtdoQNTkwABQYoBaS1v1TYz1e9+3F2NsjuRhEhL8PmVomFX1BO2SQPWRK7J/Ng2LOCuQWTHK
auRfYhneWRRRmu9M697GWpBMEukT2XlhAw3ZBwyd9ShYTjZDeBfMZY0C1ZKF+9ip3+vhoxvm85I1
j3JY3mU1OfekMeG/h7WZ/fTTrSPhNJpeJdq4tGGKhJcfHHNxVheeoPSR8uFOEVV6kXhWXN/hmbHG
iQb2R+0J7hUQXfLku2ybAyFrlSfeVx811LnH7ZDzGhqx9mNPISPHGl5M8i137aZJWj+KkqdOdcil
JenRMMdrjnidNTLN0IjtjTzhF5UoBpSCl0nKH93ivJZy9DAYgysM6qD97AvF+pN7PKRWRlVVAhFm
hASdu8aiLEMMch5Frz2roJVgCUPR6C5txaI/JQuRvXyVm0Dyk/OArLgI+x8r4ZGH4+qx4rHoJ/hb
16EQoAFjuk+rkHl5QFu+j8J6dUTyJuzGryPtV7Qoc9Kqeo+RDBBO7k9CnCFckk9sOhfDEbfZUN2E
Hbxco62ylmOzLhEs7vBQfCCCkGUrMAzlI+7sK00YJ7p9ElV1svRVZyEiTHjd1db9DktykZvOxujx
1yAm2cesLwjzynAXdFX7Cl32lctrl2PY0KcXGFBvNbF0VZ+/SKdpFBe7yV7aWgmKauQpRU0mlJ86
d+N4CrJKRwzStY86vIdh/0uBhKJx2Orr102KOubpCW1b9UDZ9D3rZ0SJt7FqDoaSvat8SGBaERLu
mrVjg04VhEt4zGYetln+BR8bSFGCvv8ykjrSAHbKBnZoaXJU15QIA6VsPSi0BfGjyZVL1StuNva7
UUyXuO3+zX151XPJL83mfynlfxydx3LjSBZFvwgR8EhsRe9EUiIlqjYIWXibSLiv74Ne1Ex3T01L
JQKZz9x7LtIx5qNhy+w5GyzSlJZuQPvfeJ8QXC7WPFvwCaN2hg/Dk+fCKE72iHgTjt84olwvP4ia
O5sgHdZTindK5EfqitC03t2pIvZKMLPUuo0o56ojOJShOsJHggORLVr/SLriumSy2WscQBAZwszY
NihfGvapVZzONiLevNnelP7LE7hA5l+J3Q8KDzysH9WtpXboqSJk9Q5uHmjkW5oxqcEVFyLFkAgG
eGWN7IvwBcK6IUBsWm7BmbWcgyGnAXzqK7lusNfojFNzVAwyZkMl3momUxp2utHqsNrAMIFZ4mbL
cMa3tFAa5R/BsJQKn2JgBksRNgYdeDCYBy1KCAe0ZQVBE7sjcwkNiEs6DuSLISPTo20PYikivG/A
YI63ZlvBjDQN9AglEt33OEWywDcnwg+oguTLjps8qUgyCreq+6macdkzLa8AkbXoszqf2PmabSDb
JssXi2nMIOiTDGlf0nOQUDX2zQGsx66XIT1ZANutxmLCutkr0LfZqwlxTI2CzkDw4JEHl5beTiuv
CitW2t2H8qxB5WkSgLbaP4+pXoM+1pEOyii8pHNIyIBle2w3CdfLiPO3tRGDs1ZGYhZYYIhhCGCb
7AYdeSqh8HNuKYQrEeM1o0HUizdbeguN5VhttkuyKtgGDig5xcoNw3OSdFutZoTWt3vK3lXwrNB6
phwr8xsQwEKWcFJ1jJRcI8vJzX+s8M6cCmneiup8GNl/M9dNqqvXvVbVsCcfZN02W844+ip+CB1T
xlmiSLBAg8U/Ide2koyHzXbl1ojK4EbE7DU8WJ7G74g7dyLkiiPRdq7IJSzfZV/ibCp2OBjIGspc
/qtXb1a9i033GNrdHl23+YGzbW2XP/OX6edxKbaSBgF/fh5gAplgEAMGuARwP0XMoQpkOfAOm2+u
xKdeHtE3PuXYmpuvEcGTHjI8dr5VQaHXZWxArkHOA/Ke+q+oNabqBPoAwuOwm9GuZrrv3G+pXVq1
4XdayR3yv9+928XW7H6xi9TGF/7YNP5Q2ODS5ExerikBfb0AZ+JMXJcVOXXccLmMT4SVnSJMFdg5
m50fsoqs1XMqhjsAJ2Qs1YnhMdPF0DMO5CWj2kGi8KJrcgvWnBr2U5Y/EnFSvveYiznqXajzJKb/
y+4s++Qdt1X+GJHQGvZLHXcA130kXx6uhJWnFu50dnklfXSeLvIDJpAU0z0CiiIelzqS/WZ8l+yf
qBVYFt3Lmead/YFOZyl0r4BEIawlVZbZOL0qkmUICpBMKW4MZqFOvQWYwvjVQJRtPcO/S+GkmbMi
SvlLhZQMdyeiym2XoZSt3nwMdrHz0FDtY3tm/Q6xhqukQZOUTscIh8mEk19BcJNYrmVkgMbgocET
ANeF3+osw0is5wOFmNWVhc6j1vuNQFzCfFVBGrD0cxT4TEfZ+nGgRQ2e8t7b0oaTRdTQjx4DRIpd
H+w70OyKCXaJxW+CpqCA+zgoQrVopNxCaW4e6Xxs3d3JmgEC424JCE8Mw0Jn0qTQ4E0lW58QqmWN
+wqZ52huM5gwLuocm69XEKBVsu/o63QvYKEJBfACO2zIZBRU1qKMMONgSg60txpZ6MCS+urCfI1H
GkhctJyPjMEAtaXrSWcpiijXQEDhc1dHjAmR2yLnXEcRMIWYsSCmCKK9SngGI5isDleKm6DLTQHL
VawHwrud4v8NoKDLmEmbv40lU4N0KyWRUT0RJzEKgt74GEV24sZY0TRuCowlgV2szQMDNNZkNCPr
imXMFE5LQO/ECFfwce1njdxamBUWvptxhNYHqKaP0l2WWpuKP0LqsBtDvMSldSUF9ERKV80WIoig
k2X9ctaUxlVygNa0dvz5n80ETzhalbXpsU35vX2YHbukX+9bAzNiSJRFmZMb0kNB0cnOQh6LpBgm
JjG17NrgSWJqWU0gp41tgcZVGd2SnPOljbYBfcSW8BS81vUTv8kZ9VUb1TBGtSXt5AZ86AtkkHXU
oi/ipo/6eAcre171Jt6bVL9Zys6gu3qzFJgz1Hb/SWbMvPlldpNYupp8xj8vmP8h6h+Xdo7/Pf5T
YDL7Wq01/bdO6b6828jYCDDguvhuYOTwkrWkGTjFR1dfQRn+7zxCHeMCutRt+nBqUWLIkedjk4Hv
jP9FK9jFPhKGdeikW/lPo8eKpluoXfUJsS83MIKlw4hhKEyvhXhL24uj/YQBEFMkMI5HPtmbyvl9
wEc0duUtu70Jt6l5zeVbHF/76GE2v0SGZ82H1z4q621iYGuxdm00opTid1CQQv8o6ck7NFUDK5Uc
+XevLo46GfFmoJ7y468RjTbwRtvDw7HRh3MYXMCOYyB/itFDu6gNzSdA7/0rwioru+jqdTIfWfLr
2lDDc9h5MEqvis5vuEUR6bJrkopH424QJtvDJvGQnlaQHww2tp34pWmz822Yl1jh2oWf8AQhjI27
3zbcc8ptbRLxiGPjFn4kRv7jUO3nOIBblkYC3ofX3eIOisxYr63RRAAAAC/LNwG5HCP7hhFhQT5x
5WENi0DBeCnmEas6+ZeBXBdHA+jjQ5TmUQpLFxFxSgnWL+560CywEK51n5VtyiaRSQedtOJj8Bkx
munVnr5mhTDAcDAOvFem89TEb9346CRAO5gsOd2ch4Wz6Jh0Z7dc0MieJ2Zhxh3DnNAOfrl261Xd
/8XuPwbKnWRRO9d3HtMbgbAX0QzIbKSYqMsRHU6qQneqFnlJ9dE5SF+d5Wy2TtLnCXRRb64ARIpp
nerM2ylOckKIuDICIlX7E1BNvpljEd6G6osrV3PfSXDjUf+XhUAgXoz4Z7JedRTxdvfrWJDh7Vc+
Tmu65fLalX/VCFH8LMQuE0vJ+CW4D124Th3MxFy9cssfJBuvqjmGc3xq5IOZAdTPrEJ7lKzQpH5L
ordyFSavov3MEccAKOoxb7Z9ChKK6mLveTYf1Klyt5Xx5rC4b8trQU2SUYL66r2kHoisRamNaFe+
BEtsFyk2AUZPrnPldezlhahPdBQgcZLXFBjJpL+VJaU2CibcP2GPmtu/lP2/3mCPnR/85uyU1wlF
mwjhfzALlzklp8kWF4cC2JCwnKWMvCWX1GVVXSO0cT8cxOGl35FLi0zS+SKSfgEsouXdzTLmkdFN
yE++IYzhbvAotI2ff9ao0BrrffB/YlAUJSuRKP5mIrVsk4vdPjdz91gelboo7xraO996jpIL/5lG
67Dcp/YZbf6gIcDRAIUjK7Tp0jFc8/CgifdmW5RdsdijakyQeibDDiMQM75pJfVxZ6vgLBStaNtv
E7SmXo9rstSeZ5PfJHeDl9/nv9VUepiimh036kk6UXr1bR81nLrjCQgDkHSyJ6KXvuIlnbC8Qloy
kvFoxmJvJmgzbHc/pMdwIHZu/OeaxqYGCUEw1lr1tFqGRcyoQXKicQTxDPxPJ5zAAAMGpgWgumOA
UEztjQgUm2K6nVIgz0wuUPOfAYV/h2hAg4hJt9e+xLFxZdfzaWfNZpgtWfhhVeuuuWGrTO1iZps6
AyehgL355SF+lo0NeSk+ez0pHJFEMTp8mI3xglQfF8TwrocmmSXjGv7vtkvvsWWypoQoVCYMOIuN
1ScvRHXux17bW3O4aDgcUsqqQnSrdAa0N+VxzOZmjeNmzosZxEfJpebGmO7UePRUTa4Sdo0+eUg7
vJFueu3Ir+6xmUkXnZgZbMj43OaMrzLzW0PI1pPGCxdhnq8Zk7P1gh63lbsvAGYFSb6ZUmcXUOK4
MCcBZKBH9/aA77VI7JKm3VlMLT0z2oYBKS5gByNKPpOokZKhNogcq8Vhqdmsnvppm4jg1XFx4ln5
3TQH7cl0Og/r8y5sWZAWfX+fajaTIVt/UsSuncWXNAvz7s482KhicBfwBCA8Yt/JDncWc3E4Dqt+
MfYKqUiDzJbIJuoy46ciidMx5x6lfsgeSpZ5La22O8y5rnnAVCUL61dLs4+uajdGXLOF0yCjWM98
k7sEpUzJynDR6TDYp/Jk59Wn1LvtBDZ9dlzm88Jo5mv1Du3w6H8piHojUVJPoSSq2HIvKbWuR8YD
l8B0biwKiwBeIy04UP0lyPQj9sZrb/Swqf66tHtOLdaMQ6T/dVDqKHkrsJm6lv+bCh5SW3xqlG7a
jwvOYyI/qgb0MZgkEc9WIgyO/fAl6kP6lgvt5iDOC1CvNU11xsv0mWMbKXPSu8m/YhXIWgCnhCON
78GH1OV2fNN1zGKBWUQwPDeG8WzzvcP1ee69/iJd/RKxJ+wS6CLVq6mmr1pFFwwfn9XDi0dqUdb9
xaySAOnpBu0N6v5x4ByzcuiidNbsew62GF8klH3Pufci3gbtbwotrBLau9TFxa6zF4c+EKXAynWz
g+NjsXQ3zsScvuyuk2ud4UoeXSs5jiz/JBxYqcgK1fc1U/4ino5BM23KLn+ByuMShpsTcK5rIcMa
Y3iNk+gRCNamSmGyN5kZF+Dac1o5rzBXuFFW1dCsLGIvfG9jwZjOENFkiTi1aHljLdwMpOkSOQxk
PCB6AiJ1X7IWxWXAwQ5i46K3RIGSS6+4eMjUAhbePlX6n5GufeabOLQn67sIAD8VTKYUC4PSaLdJ
SCHs3RS4kSb9irtxN6HSSWywnLG7ssp2PfeGEdAXMd1dpqwO21y+kDMaRz2qLlZhvIt0WkzJ3e20
fcJ2XUC2GkPE+NbTMtWvlveZAAkDA05uQIzLiX0omE4QFFs398+ImLzXyrdxNjMAJ/Ab49HSiaGK
2EwXAAy5+am35n3ck4L5ICQPeP8vcMc9sF10kMYqatV2kqgIbYPp4ac9nQf0o4QSIc+OYJxKv786
QXyFE/oMVmVLxKWOGKmbAjSsCKDbmDjICEtGrtZCo4yikBi6R5L5SEPI/EsyDDRAPS0qrQQ0O4Ln
ImfIBA/FhbTYbLm1zW0BGTTipa+EeUn4ZbnuJXDEJWtR74PeMlMNATsL5IfrhdeQEhf25B5o3b+E
nLu2inc5Gwal7K2pVccRmoA5o1+1YpdZtGfeOO2C2DuW9U+LlFdWDnaNbC99Hy8CVnLdPYnBOjqP
6OKG1bPJL5BsV9ISoLdbVxHhlKjMzxpVcwnub8ict2k03mNd+xcO2SWU0wqEnPcox/TZkekmUygg
SeVyXAZ0GMtzI9wXTvNOI2lHMIt2MXIvmv4OIph3M8sV3RD/lL8ApAKgjKwZXEIIlorL5O0m8Rlw
IBXhxm5fSAAuzRPek6+ShMH6KPut0ezjGGAaj+PR7m9TwaG9BWEap3NVFHCkgCYIXsL6PUm+I0Bq
Dr/afJ7Gx8jHULiMx2hf0iL49sXMdw1SV9rXfFXKF1BRE7F+9rfC/ljdDOtvrOKnuLkkyWczvDJ6
HR5GcZ7yD1YgA8W9/dJ6W2Zv9HxV9/D8TW7slLHTxF5rdyWontpfeMFJH//1+DdZr3rFh2TcINo3
y3xXDZhDCjx8Iq32A6aJ4+wHwxWy15+UyIN+/nZHInfs36z+bivEZx8moKfS/BH2i8FjiwJ9tpat
ka3XyDXy65QAs7o16oMq245vpHXjLqO4wl3o6b9IEFiXdjJbTfPIAuVgihexzygrqzf+8F18hETH
bYYmaW9rB694cT38l6eWxLziktZYazHdNHRLpR9gc/rDK7Gamh0M+WcC5RYWlPBU8ubyCzU2ZS8U
vPbhQIvUirOpHWFsyOlLyUPTfXj9PqTwkxwRDP40Vtj9IQv2w/gMOqNGyMUmMj21WGHxpJp/g+JH
Nb2a2Tuo6QkpYXz02lPZPht+iDU2frLEbyzEPsPNRP0bgOAJbIfN6sxyXZBhyHqe9B5k6TVM1CF6
gfQyf7w83qW5i0L0pKAjU7RYVQ79/kh9p2Nctb8dwb773Wh2fGe9f1DNoQI87YEmeQuLn1Z8TpCJ
u/5dZ5bXFkSOPWzt2Ch2Axck0ckvvQUszXY4ef0299caOfRkZqtdZL2E4pmCPsPC7XjAHr698p9B
2wfOwpZfKYRh4xLUz/a0wrZZRSSbcILfyoqRd/vriD9L3ar8hUynqLwzsDeCn8x8bamiWS/yDggm
r17wkmkslczP3DmFtM1NAM5v/Crt09CemQ1nDsyWBQzSxsGUeeelmRLcGzdDnaQJ5R5T78y+e+lH
JO77YPoXOcdcHBBeFS1TVXJzzi5jW/FO9xIanwmW5oY3bmDAXmQIdM4+6CvmXIx5zrb6HNnN50O6
EpgKWpBErE2ejCFd2Pnv3G/P5wTfPJBNhhTjxS9PI2c9VPe4A4//lcuvGFLMfLk9axx/wZuPipjk
INQy8arLT9mwjtyfYXj3zd/E/HO9V8XjNTByNwX5NdizKzI3Y1rkr64H3FUt3QaRV/VuBkcN2oy7
jNFh43jXZkU0VsboImzQLds2OHftTjXP2XTw5LU1noX77Db3PLt48j1BkOU71pOH9cTwbzK9AHzX
nHOQbviLjIPRwJlR/AUh2AHxEFBHYujDBqN0GE6Af06R+1tnezLadSSk+iXVLqN5A/JMi8C2esAZ
d+ej1zGcwD8w+EjM6q02b3Z4arBZG9ka09Yo0QWd3B7h0VsU/vnWKwMUF+OgIseo+DKZNtkYKm1m
bjo7SqZKcHN/pbwMIfaD8i1nUMolIPzX0X+ukn9yOllwa4z3rP43v2B4TPXZ+2YATzX+mCj2GCxG
95Yy7A6LJ5W9htbeNk91vZ66ZzZtAyZz8zXGNCCCF7/c5+nFHxH2LBv1ThQIeHCEcQeDRadtHjyK
dmNnBGcWHwHzWoXLYHjuZnABJspWIf4epgocCrSeLCjdZaqFLjHOzhuJ9o9QoFJGyHAZJ2x1Y/CI
aAhCM0ZzSbTRnLtMm0rotPRecs29F0X0paX195ilK0WxY4zy16PSXPrdI8X991SZzDAEy0VJ7u9E
gBxLev0yuJTHg5JvXd6juw91iCMhmHHhiSUhIuRo54Re+S5Z2lXirXJCOus2PxlmBYrKANRuhIhg
AWrzidRaygKhSpaQ723UujN6Tet/07pCRASv27MiZ1XaEkF6gI2CLcsflA+2YVE2ow7IjceB5KLN
H6yt4THyUXbJGNfGg5HYCa1c4mhLXr5847bljkI/OGRMkNGrbzRVX1xLLZPeWv6/8CRuAxVgU7P6
jNZTjgDXa6OICYfLgzbBx8PNCll8Uuum0/cZMSqMdt2LLirWURXQmWmkt6qGTeuI8RmOq61D7HcS
BsbtiDo/09Cvox3nh+EsAxWZayKal0MZt+tWcSCaMQ1UNfm/udGa6xSqWWmyxE20nRiNGByLXKo4
hwKhu1gm7WjkHX4ZOuuQ6xEBjZlkXq1pR5siimVpTjVIl05eJhcDmwyPPox8tfocRP5GFIKcEkmS
pWCo29X1TPYJPxQW73YcP0sNP0szs3GdohioNsqDSNFKliFHyPx5Q+nfCcK5ES5xX/Q1SeP+j8ew
XC8AyDmg5WoAuPzc412fAF3SJN9tz/564dGyDS3kZW8YuR+gV5Booj2NBiYYtvaHuLbHbdvYf40Q
BZFPP3aezZSOSluoTo92E9Hn66yvUH03jNhJbANcGzfmmklnob/ZBtjOCR2CcsxDZJQvdd9ULwYP
OGtlcLG4u3qn+nZg2xDlIw9sSeS+K7nibZrOrkxhG2ige1GyLqIWV0TtZrcCVZBsHhOGoMhyjA3Z
iJyahrWM0JcuRlnWG2KNVmPhEerVJ2uWkQLByTz1m+91MqKZw3uFvpau8VeZTBiUV+NHZCzAVxYS
X/CIUdnstFdH889gWAoMi+SuFX7xLPK6JiGz2wTVezshqvQEyNE4t4udIo9r7IR2imEKBLrZ75OY
0ifCAQzZ/ygtvGKZlyAkj7hqM3UwmvGUztoHvQvQm1bNxtbo4P2KlPeckTfeF3YzEOmJgqojcxXI
BB7OgCl7iHljbaY7ZY1mwmqA3PEvpj6I3OOYi+Ss1PQhZFasJxFvdM22li2AQnzxVrbzC9/dRIpg
qlyEpLug5XwaS36LKwdqoskCtQwMzh6p2c08v2xjoiNXVaDji/bCx5DjgwJm5KGqSfRrJyek9NPL
wNRuk1Uskx2lfdhpcKbwCg5D2QNhaXGP5LHGGqM1mPCBOeu98+gBIJhK0Fqm73nUVd7eIxOLGiS8
wGFDmC/LA0+1vtDiFDp/OnurXftKvgzegDQ7dbnLLiPBRhB1L0aRLDObFZPjJuY6bjChp0jJTRvT
ShXYGGZ1Yl1K2qc2eKqGvl32BjwM9LjLxmfc1duTWliDi9jYLD8bq8+eipJQCVtrcM+g8oecHy5I
bEFs1JHFUTAKE0TkIjdlwKuzc84zbZvUtElO50NxYWuUJijqXdWAVauDtcm4Dqk0H4OdFawT2Cir
ymVHFnXDQhLGQQxivGo6BxeFfx4UEnkpRjD5SKsAaXe7bizQ0SbTI47I6NLApK+ZrLwmuXvnSdtQ
sv0xeQa4OtmMR7v+Dfi+hQWhPAO8ejiJZH0sFJWA8RNAmHFKfBlk8OzQVl3TgM84SUbJCxTtMlPr
mRKFf7WJgUuObCUHJAigp9TCpvPVVXvNcizESd5Dj/Ovfg7TTQuwYDG34HBHoJiRKb1StfeWtNEx
sLQDczfN45T2y+rR9fYNpNCLwkQn02DZm4YJOL8mV5QfrqvA50nd/85g+25slexLi8WXxmwCtVB4
ljm3iGFeYrPbj6w+AVvcE87shYsJKHStVdmyERBjeDT7iGHSiLaFEHl+ZA32RlZpWZveoPiTRuJO
38LSP0mp+MyN754xUjK6RNdDdiBluFmZzfA3v6d9N9b8TQ2FWZykG1u72IIooAhxqciiWwjPuXgh
t7qXdYRHZ/DhXeC2DSRIHB+sIzhOniwbcbBMLH3TTMXbDJ2HsIzWW9eHVaoRzRF25tKP5/UUerMp
YjLuTGxKkWi8OtCm/cGh3HXMnxjuMwIfKOkzOy/J7Uc2NdmlRYo52M/9lO39dPyOSmUS18J8rwvm
bWrmk7uQh84aaipHL2ahdPRIItpTvVPJ8ShyVgVc0neLqLPKnjOpeOPXjV/jr6NXrOrfvGNOG0aV
u+7lgQ0uKm4p2MgjfXTr4DqaXr5FyO5xQ5Jtma9G6bUchqy9u6yG31dc3FpnC0lyqR/DlEpceY5R
9cLmOrW2A3heb29BCxspgvaF3FYdfVYwrYUVZOZwgn4OeraP8tFhPWHRzqzzhIDp3NJxed5En8v7
ZXHJ9JSFfrMNOjp3kuisZZGDN52Qu47JHw0Zd+chmNh+BhY/Tc20XmNPj45Gv2rxtZseriSvJVOs
svGmsZSEJCnxy9UXe+DnaLat9eQMwZs2GYvO4jBVEUGAykVkXZZ4/pyRe2rEQ+3xHgeW/SH06Vpq
tklv3B5Hs3zU5H8kQ4dmJMKNq12Fr8I1sHl+ZGx1R/bgQnnfoeGvS/CzuyrRM/Sgty7I9k6LlamP
csHLw52AapdPJ2jghqF30XKXshTzVpjgT4V4w9pfYBwgmg79FG9Xob3mBfACWzY/tZwhO11zyUe3
XxqUjYnmIjOCalaS9ZXmziYTTc/wBvrsgGE/8x6xZ4I6wg6DXPbmTwluXcYMAXPWpfSTW5wLcrbi
6iHRjS/l/2iRBjexsdTL/HvExhX2Cej0iC1ML4xfpfk33U83ZknNaXoUB7a7STh3AbpEn1IlL7bO
Y+n76LuVs2xNlWCeeg20Xixq7+4nwEHJefkdvTrcjS0YOdbjM585wBeVMhp12ILwQ9KSs5v6cwoe
oPnBIxyAPUjiOHgwuoxgVt/0yWGxjkUnP7tWPWfJndnubxR221jrdqS/bR1UNUJ/NWoMM0Pbszx2
anzH6tdJ/vzUYvClWCmVeLTTeWrgkwqqvOyRu+4dCQVPBp9FYuF0zMqSVzXBL54CnzVz8rM6YFsd
Hh6wDPpeaSxrU92C7T2uMSUAaGZV1EXjPqT8lYqGvDb5NCzRnAYHtUoStneHOHgiCBjdYKzbthR5
EGV6A98J6wB2kLtuTiHOoKmMFZRCT7OYJvvf3vx/K3qagCmlte/tZTm6Di4aLLEChdkyz9KzEzC5
THLd4n9stUXumKfJ7tDs6IT82Skqo4qLPElo8ln3knpDrq49/oKdwiIRWjHhNnScyEgCu25IcQmN
DdU+eCXLInneZzdqQdiqJU4OnRxF08ZSL8Y3265fsmrDtb/Sm/7Xy+Bqh8/tBIilc9Fhtp3amoVz
cCaSwuu0Xf7/O8r5XzOVySVIxjevL+ma2prL28I7nyM5GAJw+yDG2droj37yP0OTe7ZmKv7EnHby
C66KGmPu2Msd8hceWKc7ZYCLDdJrRIXOIQmwUWua+SoLbDTWWFB/XZSG9i6USi4MvbpHFaVdXJkk
lmbVrZZgggzcOZUifNDVEtJ5TBxQWgo9wyP2M88xlZVtcnNpW9HhfOUj7Xb05ztev24sgIcR3aQk
22k2YMGqKdy969UDlKhCrMkB30lNDXu7irCud6i6G5dZpo8MI+6PELqxGFT9TZ94FKbWBQc79UjT
bSAkLu69cuyA7urTmuZzoqnovwPG82GEaqnmKIg05H4whwucXyp8CdxOMEFN1lLkCVr2lM103CGC
Bajhufc21d/8AcdNQUaT9PJzPwfbBJl6l5xR/LHRvCiTD9Ie3xFNU+GwFwUAcOl1/dsOZwW7dI+p
Ht2TiNngENYIp0vM/JB+2PH22tqi+3waO8Q4Qfhqp9q7FuAQj0MbQZzBlri2vW8npJpChIEUqQWs
OQSwTxhSLGQWJhuBAVNrnUMI/ZEBBOrKRvj+05jOjhyz2Opygp1W3UhZXujW9FlKmlEya5jpuHtR
qI0YeqCFqTKWCko0CnWUpgLlDfrGAhJAqmGLg/59M0piONlFtNxFD2NGpBEvhkDZJDkh8K66lvBR
pj72+DBaJ5CAUXt5/qorx0MlVbHPq5pDmLNikEcQlfAVzBg/9hjlB3woBMA2O5uHeEyYQDQpeFbS
qRQmCifadlP2M1hUxKGL/WAs9nHW/xbEVi782iRNOj2nVfZqmI21TK03tFYfbVzd2nt+piqZaTWw
98cIWZNH4hTDynXvIa22fAIE6fBeEGP9pUMU4u9v7m3N4Dazl6b0gE0n6cyA5hZgpgzf7qtwiiez
8dZj4twr9FtTov14DfJpR5WbwkRpMenc+BWRA3nMCV31H0bJtJXwd7ARjdZvZesSU6IQZOkjlYVN
8rrQyLzIqaY7+LSMujXWa5Zfr0Lz2S2gwfaGfbTl0C72SRPdaNfBn4ZxdAgte+1ViQk3GBtBaLEV
idcYBSFmkR7GJKOsL51t4KTpHbGCvzby4yEdxsrffMW0XECW0GqCLJUIEbt0SwisD90t1TqYgxIb
HIZTRs1hqbuyoiOXvB4iVeg8lo12Y7cIaUETZeMsVHMYzahCEOsAV3jQ5TbukLn5kOubPDC3RhbB
sWpJfArADM/iOLykGHvanXQRuGpQTFq6lr6Mceo47cukyXOFrE+zCD2gcmO4lf8komPmWx87Ff72
rf6Vk7VktC6WAPgnSTbdDGHcgMfSMhQRliIDzZfTPNcdqDM3xhif4aiSA2xBzZmIjjWnq8qoqoko
ZRkV+VuL54RSWdtpBGXrAyzhlHquqOMvFUbvdHP8GeKWDoN7tNXLXW2jjtEMApKjlLuvn2ku5To0
SDkZQ75Wj6KNBQQPPSM/TQyvWVs/J9p0mYV4Mhz4HmgGEpVGu1g71xWZeUXh7JNQ3Rqf970WKj+S
lL0ohcUW2/MQzAyD/lRUyG6zNKbS8IFEOgWihtoY+GOSMVWn3pab8d0n667V7Os0x7sKM3rFYYh1
gGu9thqXI6HAw2aSiuCZraSy58WirCWZLEPw8WrmUYymP7rEs9YAq1E6Gv3Cm7+Sj7ct6UjzC4S2
+yWtDCZS3nar3n+pW86ItrYJcdDfvZAryLE+SSXC9Vwf7DA55IP64ojBsZZiymB2sMUNuUVQ9x0E
3bEMvXDhye7CZxEp7d0nCNzBOMySFBIj9klAN/k8OKSED5OBLinMUGbIc1iZ63GO1cir+9gV11Zi
MIl1C+uq8QgindZL8M20abWu6+HmEWbEXJvTZeRhqUr5D8NnvSQD8xvl5a1pYfeOBRaH2CTabDKp
chLBZDvrvZXWVeGy/a3K8mJpYud4GuKdktgXaH1XgdZmdgfIhR7YqOfIxOgzj26zb97t2Jz2rYlN
uOhBMoB1hQqhx4yh+2vrZVunqjEW1lTkKp89sQOWbEIdHBTXS80KvnybAZE/hC+atR1j84aS4o/g
C7Eae3j1niQn0EaHHZFt8uQwONFCWtzAH6AzVXeFZ/82Dd+eCNnZ6YyG0zk4ZGAz27XRI7FjjE1V
PjFgZtTdGgP5zcSJAT1Jmcp04YW7CuxF7kHn0JFv1ZU5Lgrlf0RjSyUWw7zNdLEOVxZJwYgHKSUq
YlSsERhqDwqLiTCpGwl0ATv57izXfjJb46vvkgY52WwUZPReu86bEYZXplonQoMPeWxzX3PGMGRe
tmCUBotryVH1X9OZC6bP/6STExDBCW+w8c4aWF1zD4laG6XHJ00Iw2573xeE9WHAiZ9c0e3GCpmQ
lKxHDJczmAp1niEuADxAmhRgJwMUPwtdCyAPkgRFcBveArqZLEvOkWb3+yab2TfdYnLGLy0pHg5z
ImE7OyGQC054XzvU6AxNjTczVl+p7r25cbSAHzigeeIFFDVQnxhNNfkO3fwjNgFnwI/+1InNxVs8
HJEbLZmpfmbIHCSCpxaLo2mn/zF2XruRa2mWfpWDvB5Wb26Sm2Sjqy4UPkIR8vaGUColer9pn34+
qnu6UTXAYICDOPIpRdD8Zq1vETtb+5TSVC5zFxbrwOMyLCr1MBjzjUOIAA00SGq13OusHYVcD9Mk
trcFmpzWIQ6hIXYAFP4x0Mm7pPFHymoSMDWwnfKV9DYeYWF9jsQ1D9KclLP4a5Tpk9uqby/gHKRr
bwsM/UX51HUeVnOqb9kDnuk0XIg688nSWB5IM4FfUSw7Ubx/bPchjZoKA4cjd2aV5Ru/sh7xw+JJ
QBdWzDAP8G4lkiCneLCOCa/0dlTgJCMsil6ysApJVpxizG/agae5aGRIc/seZ5xmiB/8GTa7CJC1
Vb4ot+SaLoNnT26k+B7z7lkF+X1Bsrzs5R0o4uRiDcSeGC5813ICiZo2870VBcx7wmX6Dn82Os4T
tyjAsv66zoMXe8xfggQh6RQwAlxAe3mYQsmMmteaQKfMBf6B25nLr+G3+CqoMJMEycc8Jh8A362g
e5/nrEHnzz6GZNiFQgaqxiLs+abnpCRj5CVZXjffC8h0gYxoHfO20E8W+xmnhAre6xIRa0XyT80c
aWM36bT2K/YnhU3NUzkw3ZuubJZf8Pc0qZeWUA9cXyGbH5wWxFw3u9QFqW3NMxvi9M2pGQq6nnvb
lxUaCyOU68jc9x3kztwvw0vdeu0VVbjclxZ6rTTBTV8gS0Y/ifCaXLJ43xMwxkvJ8RlYtXVoC0aU
Ewpr2JvsJ9XkAbq0sdAjf4WDRCLxRKlqFFcihVGVjZOFtPXYI/hlaIl2OcGqyOCUp7ZZ9x6o8LKX
/lVQ6YaNWcodPd7WJdtlv/ch2El2wlbOt1s2lArSSEYB06MmIhdtvDC3GCTHKOugR01/KgSfRTn9
lks212CA9pvVA+fKn35SAiVvJtcZa9Kc8MB9Uk2PpcR92Y0o1PwM5lxhu0xAKiaQ+9rjJ9hlEW3Q
CM3N1+CJowNw1QxZnpguUO8EaI1ReNPRhaTkylRvg1y/BirPNpnNAqEwCJCfOUCbqHyDUfBalj2Y
qo45Ac9KZUQUsF24eOluPSIKmLBhjcobUC6NxP08s29Y5YT6ho6393sLIKUHsLBz7q02U1vbZTlq
AH3PuIeuzAx/nbgMjWVuK48IHkWFqZrmGRE/QTT60UhxMtTznhHyW+YqcGH4zdyxggdnshI1iz9B
MBwtpzAoKtmI93N3aWkRhpTWURsjuX4uCKgMpgqkDMwg8ZqQuXqVGB0GSi2XzXJPMved3amXOmQG
ZhqA7YJJkQFs1semHw+dAgUM37VYj995GLsrRP0BBZ2JaYsVo/FkVLM+t2RiYxUdd61l7BnM3RqT
blcNM0Rs9+QDElm2sg2g3Ramc85EcyPd4d71LShdAXpgdzK3Vjzro5UjnSxZbW29RbRRdLhFZpu5
hZM07PQ8ksxBDrsIvxYAppW18JowQbU9SaONX5JvqWrBhHs01g3r45OpGe2UqBLq+thOJGZmY7+0
t5ydObqPOBmoH5ycsOoBEoZP1FRel0whoGZZJkuU0b1kwsIkb5MBHkbiMS84TSuKyMz1eiyy6V1T
Bvad0uOVE5I/qlKU0sxCCctxUfwS3EUiKd0M+70CXpJy1abK02JtNUG6GTI8CwMgF8OS/a2D43yK
b4fJkXtHkrLoMGRklqTE3iSmmFrXR7WpHeMuMau9BwVtwKp+jKbi2dR5f8hUea0CwDOW4ZDUY1pE
VYxiQ4AGYSMTa62wNj6Y5H23OdRCT1W/jcgHI1UHTx7QGSYCPNlpQxau5lCIxwlmqXQhtcd/Ohu8
SyTUZ+8Kwq/RdVYDRhokBpMbAKzv4mnjJPN+oBEmrEkOqwIDQuwLFNTwRq3F6JOBuUX0jeWDS/Ua
SbNBQF5my1c68vcqmUcwnejT55otTz4QLfvRjtwn5KuNCI64LWZsNIjeOL+mDtC6yPkYk+tx4jZp
RcMNHF/WA+FN19owXH2Bg6wPAVv17DXnV2eqXWKh6mcCmNUKVd59aWd3g0GWjIjM91ZVd+RWMaXg
CeOWzTyWHW3AxAHyELBgP12W3MHy9MzV79iZ7qMW6bq2i/tptB+cae4Zf8GiGZT51DnZgQKevXWP
o7JGWcw/mwRnOnMI++hGCEjB1TXf1Z3/0PQvBpmWSs3XJJPIK0Z3MC2Ive48prvanft9zrI1cojw
bBT2kwpipDSnI5OmkC09ucFMF+lGyeLpFEkiIVOxxVA3SiAU84hkuNr1Mzw9eaXZtllBzx2TyG2y
crtx2pUA0hLk2+Q+84IAhGkwSGTDoeWknEEymvlbxPIoyL5CvzkUXXKpuRS336nP/dvtmHX07KYa
4yj7TjN4y+BKNeU6ZVm+o2prKZNQbJTGRqTOXRzn70EevrAFhPvRs9v10ToF25CGvvdm9mVMyZCH
hfwT6hwQoVf6t74huX5iqbPkRqHTbKhTx+J6Lp/GCi+kgDndlE/toGxUynBUfaJJLKKjA4/YEtbk
2irfM7w7JTWQowf0iuM5gbmfI1cyUR6FzGFSAK2F5P8eOOKkvnLyjya+zbqeAR1mVgwwHTU7Oa3r
GMsPmXrMbT9Nbe2JrI84wZEBzR1E6DgyV3K5MNUes0sUQPz8uZzWDFuuBCj+ZRZoQT5vaeoGWtOG
zjqM7RUmVmsTMyrOfR/UAAvhKt4XxNrC5GVUrjraSsZW7KDYfcNERUloD5AiqQvt3yTErHpWgYIG
GrPTui7NlY3WJU9XTs2WqJqjT+0wBi783TjP3dWUMcojp6FfUdPcDgm2r5TEcipAWJMRIbKIFTKj
dshvcgCQGYvnftf4Pjdtta+N1wqTbNu7WDzibUUoWQbYLu1o0Kv0siSy+whlR0Hz5GXHDp8c17Zr
GhbNaxyeQ+QHffEh3EeH6Wi2ZKZ6OcFEMfc5dNICx4j5FRYC3rFXv3i6syhfSn+rrBK7KDzPoDfp
rwNUMn6YbpZc1SXcT+H6FYBbJgORLjzghAEm0ICczj7rJ1wzxTWzZ5zV9bXnvCNAyx1PkQqLNjLk
0pYQRGK1+OH9lGhq3LzLJRufA9AHZJJT+2pW+k0GXBZTx72R2notEx9qvklnBNykklKsIovRalbF
7LqN7Kmzra0yirUu9IMW9DDWBBbQDhbl/M6RoCaxEdbk4/rrKimdJ0kYmmza6M0uMYmqDiQCy1zj
vs2R7YxZP1/PDkrhXqkO1ZKtjzkZouBe4PGQ9k0L6XMb7i3jI0y6/tHqAc20Az3O+MLNRnTTk5qT
8O7nAWX4dOqp5ALXeMqyMboId8BGg7T/JvTAWfb5eM2WpD7NJjQmtwiK63Jg1zV5fXrL9ti/at1Q
7DyjcYgdgMIxu7iXveTZrprh3tCete6tyT2EfU+S5+hcYqfyUCNVFQEPvAoMY7JjVaH94UQ54v6Z
3n1Xery01nB0w658Wj5OWMVgIcZVweIXjtI/wTSLa7b9/cEl5tNKvPLVbqN7o7Xsu1LnWNz46p8P
z6lSJJ3U3ibuO7ZfuqppPJNonzsIylvGB08LKqUtcvIhrc49hoIzxFJz+qrskryl2r3YjTFt2XeX
L9Fc3Fum692y7aqfBniePx9mYsOcv8L1U7RuvbJk5L39zPWTMSj2Q4lBd3Qp0NsRgTymcB++6lKP
TYWzoa+GZ9UbcluhbnooS/jireVqjvxNNEb2HzlWDGs97d3HPiKTYmTCpts4vHE1QPWhs5or4Q/N
tZ6R+zSExT3FQ+qsPJwYD65GcaBa831o7eTCuI2QAntSX5IZnb4VviPuvLTxb5K2uXUkiDT+5Zcm
BnYtAk9fa/xaTTbQqIXN9BpX82flRPUt07/+vs6nG587ru2ynp7DXQsXBHLXZF3PhgdrzOzuM/Kv
1p7hvFY1gt+8wBo3V0268yz0OhbqBRohoz1Bl7mKQVDsJ0TlDwZZiS48ssisykMr9cixA/eoTHW1
S1T4sCw49q4d+ecp6t5cS7enGmsrPKbxCKQtckI+o6Vx6biSpwwXz1OaaeItx+PUZhJVVIxDKDfe
s3ngPcU9AzYY6pkwu2l8+HJNRxRLBzzhJs0BlbfUvyQrAPz+echdJEJzmns7et+zEhzyIpDDSSX9
vA1nDzQ+R9DtaMvPEFjbx4jkD0igfbESgguZorKkcwPrEuOxGjlbmUe1/UYFVcZxIu3rsqqQgSix
9QRBhVlTv40BmQFyhIo+wwCduFdFJWDeJh4JAxASfskwbwFhwDM2h9/K3NkF1eHVHLvbmRX3RthK
74ael3N0ffBpyS6aBsxQsf6w447T30unU6RgIMNHSVYzVDdxpaqmPVhw3txl2R4xwprD8uKb6NQp
tYHhGFACGnblW9NeErslpSozo33lR4iEuj52UbKhcx2EiUBmls2GuvxeD0V4HhVYbC+jBM6b6chd
Qx3dFABb5OrpDZUffrkqhvzdSh/E2PwhtGweiwoTUqsB/iovY+Qo5GpgVn09TdzHy0HXJwtupJcH
M2WhoFWRBgKxEmwF97NDPUoarsk8uXDW8Ebd+LzdexKBnUrhLZHcpEvXOwKRKF4YjlEFpPqtA0OP
QJd5NFBPo4nupw72U9u55SZib8lKWOhVIkzI5ch8qzE3H6SFcDDkePgUsrjJnGRtTMilbccYzgm0
FdawiLXbyRgZZ9WIaGhytvzY5FjbW6tS6pr2HhOuId1NzctxyOz4oL2hfZUW7A2BycLhCgFDyMnO
3gKoUYu1HXZB4dJPh72mPnHies9QBZmJJZKdmhJvX48229peNNVlisAnmUDOwH00bHZ/HnBTQISa
C5R37+xrEPazm77BAsUtNZsgjOkMydby0Go26saMshzli3e0JoDWhPidywxJZ9z1J3Zm9JFV0hDs
2IuzLeK7rhrsfeJ26RnWp76K6qbc/rxrG2l6vpptiFAWJ8nVDHBy0WkysNBMBwtXEltotI9YCOtb
z8H2Z3oZ/jGO1lvXNm+J6sa/5OrmpJcHUWeQoITcx3XuHD3PDA5IUJI/kAKwcjXZdC/RHOyG1vqj
hfOZNnl98n2lMZL4gpSdIqUmaQ8RlewaGJF+JOR92MlKa5Z8ULrtUoVnhVLhqlWGeeNLC95URhhK
5yfTJR8lmAtv246O91UEiEZTORmbxoeCGuqA5KrZmrfyGTVTzBD8U9JGDkarTkrm5WXo6Gf90aLW
HnBxAdxwrjVszLih2elMdHLpWDCf8ltCiJV48odFGqigSJc02sdGxd0mjkrMOwZyxMJADGgA5+sa
/1Q6of1ckefUFxyBRTBBh0nwacwB061IAq/qBpyxZYOsKWzFXRcsmhHCboWxLVXOhMlJTLRxpENF
ZnrSOKFOae1vuyIYlsvaVSFcxcbaTk+h0acn0Wf83Jy2RyL3eR4dYnbm3Cz3HE6/NSyYyyiZrqo2
B7GfcuPz7JLweb87pKXXPfiVWd0GyqMRjKjj0/BIExCdVMaiqdyFVSsuFW3ZQ14VfCvhVagWpytv
cOVJy2A8eQZJchqi188DKwRSVZjWeozjr0NmsRWQjCM0TgDXpHyZr3LUwZ3uzJNjJ/3DAj3qIqtD
4WUFe52cOi6y54pZCfvBvnjwatJMini45YJ7mjFPnk27lrjtmOSQy5X5Sp3mwAAntTzw96BTiYpp
Tby0xU0ooZXjIiPXscXyrayFdZ0vDzpOniZ8SbtOREEHX5qP/Xw2GXKAXUlwR5dXLA7XRwZuQPuh
AVx+Hn4+/vOWlvP71FF9/8vHf961xBJCJDsCtv0mYPFb1wlJj5T2eTp5lxYCLe7WZF9KczP2Qw9r
mCtAWdDQkLwrsaBIFBQBp4/nVbezCrH0z0F0GQsDOfqcmtnGy5YEhVZEFxPu4OXnLZ4A/2S2Lfgf
Lh4JJdipsXxxZC/sME+PUfU17KO2vW1AsYv6iyEYmTntcvb8wJ2WB9bK89YL8UjEfdGdM+axdUjZ
03QNBNUi8W/mtPNvCgfFdOK7XCNl/WjjYtuH/UujzOFoNOlwZG4uQD5lzlsvPKrAzg9geiTu2c2C
V2XyPA+V0OAmojtUY5TCyyv485Ze3v15q5GMctjWgCrk76wWO2TZhQchqxlUNQ9ZmuIbnvHrxegv
Qiet+Tla3Pw8gAzFY9vap0mIgxUG1R7jqAPkP9RHSINV5ljXzfKQ1E2zE5LVluMU335ij4fWqRKQ
OfLbTip9+p+HCpfr3ktMUpwbrxcL4xSpHfQBgk+4rNHGsEbuWv/TFy05FtxQsIl+j3Eon10GZNwE
lv2iT1qtj9k1qvBvRK3XIcnx8QiZtfEUz9gu4wjQcT40D4vCpqORHY2gO/WTcM4/D6xX4o0911BV
5jD/Da9YEZbQscWWEA4LgnS5L61RlUyYySamHcgkylnp74yeq2kxBCkvKLYuqokjKhjvmuXt0cvp
f2VT3lRNf0kwE3BOczVNR3xP0zAxpHFuUBnDYzNQV9hZFDxMqDhXUjMdsDLqcWE42XL6eI+pX7AK
IgURcsdHzXz1PlSgiHK7BUnUcUsDtmGUhITMuFovzEsI9RIOxFPDep37yTs1WeajgKdTw2EJ/ixQ
pK65YfWSCKvivKHOaSAY5kgQtqztj9qDbz9iCTdostZmAe3XBeG1JiKIVtHyzIO4CL8kr9dOxeOQ
ovDoGTQF03uNGmaFryO+KBAZp7gR93zjS9J700FOkPQDFjkoUjaZm0N+ahlLNZBaNwHMzE3RXrMb
JbQ7YuhRwazMYwVI0RU4LiLznknJ2qzcP4lf09P0vnU7puQ2BWmbEboROoTxWUxbIsu/S0qiHvKx
oa0S1pnZJxlAy0EB2adgAxpiIu15yQJTftoJA6WBHW7Sj8HeGmt5LjLvIYkf4q9gto2NX+hxC6Yp
fhb8GptiFqRzk5e2qXTic+Vw0DEFx9L5I3xvSc1bTG9F9Bim8rV3CrbbmXwsPehTEdGox3GJDVay
POoOc1EuxY0b07XZBTkiVHXRLklpGfIZA+7ESk0iYdn0bQ3QwyMjMvHt5uz5CLLb2BOQszqa4bx/
FBIXvWjISwQgWWABYxwS2cq8BHkmL7VElDcHwTZZLkmSoZ2PIhxRK8YgPESwl2TxnkVWhFPM99a9
6sYzWpSSmhQ96RztcQeIzRAZ1WEEAWTE1hKYoKfXzBBbw6jNhzDoFzpUSaOCI/mCsPAOJGa+L80O
MkwXxo9D76LEqOP9EHiMu/tMbwfTjZ8s802oXj4UTZk8gQE+1VCHrypNyjWCzukxmmyk6OHwPVtQ
+1GtySObOCQ2Pvh+XnmqvC7odn4XTWsrg23m+yWziziyHme6aYBNrIWqQcjHPEIlWtSMqp2S/brx
PVRnO5Ltjc4MvHPZcjGhOtvFsUjuvaFkcBmJDJsIlBgU7uMxirtxhwwrYRrgh88ygP0A5DnctoN7
M7LeuId28RaYRv8pxdLU0q87y7hgDuSL33aMQ6kDN9rInG2PBgdsPDGpfmWUuPZ70l368YsA0f4/
760/t9DKwE43DHhvM0+VN22RtiQkBMbm5918yqqb/MUECbgJicaj8jOZWhq3pTsUoByc8LUgbcib
A7ygndq1dt4eKg8bN94rAgqoQGgwYBjK0EsuYnlAEzJtzYZWDwsj0F0bOkfD9vE+yQ3nvnTvPGRu
zL5HHBl2zaZE1nLv5yQUQohEhIIaEkFZW96JZn7OBmN45Lr1JUYwIL0ThftCWOGDa1zNhE1z5tvF
l189uRa+rsHW1jEdDQq/pegcFw6lfzUb8LsgShu3QRmikhxxT7qR+ZKXARvdQt+6NeyoshDG3ihR
pjSWQA+co+E0dWXu+mC6S6bOvfa81yhEuiwnsn/cNiXjVI1EqNAQMxckx8eaftfJ8IEO0X2Y+3zr
w3rdmq4dbLM2Sl+4pJ/IMnR+jw1hIq4DmGJiW4KOpUb4hTTwpVRujouagOJwKKb70GgPSMeLdUwL
uWvIGXyMGpRc4TC0WxzNXJ3nFqvVMNKfxVcfngD+aMNgvjDiZdcau4RwRjGOJLMXe60cjHUx0a9Q
QdEhYM/zIJ8a7YC9GGTDyu3E9AqmKJ6s5rpIohbEHILLOknQsMQwbYHiSgAm0v8UrbYPXjO2Gzfz
6o0RgiNZgPVnP8f/k8fvZI3tfBsYAjYgenTY4rGdnBHOkks9ynHtlM8lkj24IUQ41G0LQcizho1r
9P4+VHQd84Rfa1Rpw3kObcnmDYZx9uufdqjzTwSgFWOimFG/X94KjoGD7y22wkbdiwq5AvrMdh8Z
kTyPOdR9FUb2DZoRuXYcG6GKTp5ofQ1gcXZ9NkrOdtk4BB61ZXQ9+MlnkbPQHytwuEx+wQi1NKSu
lz3wBJcX127rza+//u0f//Fvn+O/h1/lLU0iLoT2H//B+588900cRvpf3v3HY5nz38/3/PfX/PN3
/OMcfzZlW37r/+dX7b7Ky0f+1f7rFy2/zX//ZP71//rt1h/645/e2RQMP6a77quZ7r/aLtM/vwV/
x/KV/7+f/Ovr56c8TtXX3399klCgl58WxmXx678+dfjz91/SNX+eqP98npaf/1+fXP6Av/96+Gp+
xx//1zd8fbSa77X+JoQrfN90TGUiO/F+/TV8LZ8xvb956OeWz7gugBHb/vVXURKJ8vdftvqbiUnF
9j2bDlmCZfj1V1t2P5+Sf5OWktxhlW/xaaV+/Z8//J9ewP95Qf8quvwWB6Bu//7LolP+9Vf1n6/0
8qe5kl9BeJIoUekzmTCd5fOfH/eM0vh68391GgZwFTCOd33Awsiz7A6hHX35qfFKfGZLrKSLx1My
jVhXbHwbsJZOXrCl6ua1xFW4NWb6sVwWayYxLGaIEAsnWBIiRkYFF6646lmUz2UL7ylWLx7yUqAa
IVGNnnmTDsySmvie41xu/GsP/xnqdU5vtuaayCT0eOm6pqyDtI/KAHQFRpFsX+RkG896NlYtG2N2
Q8wO0nfGYnAQ5xCriDeuON+/lnPIEX23Ad29z91mWHsmTjZgIfD1WGE5s9iJbLwEI5KIxpz+DJ3b
rOoKtOYomnsuFFyKNQMrGRCSMIzeFc0zEikxb1Roo7McqooITAiBSSAPHn22IuwXQR3j4ILgbVtZ
bA7ITGJ05Iplkegi0k+LgPsyqa3rAO1TRh0E8XDcc/xs0tnfxa3hb5zcRMpVfOGsuaFwdFnTo4Kb
VRNvmJe+Q2nNNzECbShiQPW6CqhwMVgDpoGQnCyqTS5Q3XaYjHgTzPUXAhdjZxJ5HAPe3IniqNoB
zkby4sN7js1Li5bQnwA58IVoj9KPwGC9QsH7ntVAZ0ECkwLNGmCukZzEtvzO+wDwHvGNoyZai+3Y
BS+ICb8LiqwiHyubrffBeEAoS7iRjToY+TnB8Ao7Y+VXV51O2dP2eP+s8nc9IfFtriPMHyvutWhG
fZaYNi6dxiWKRmnydeK+3Mg8+ACoXuviQXczQSstdZuCob8agzPT4J2XLaSr6Vz134Ep9lkfPXe9
jWDHSQ4WliIbSBP0NlT4XJ83rcHgkp8wRcjAqiA9xEH/MMnhgiiSaGm+L8yS3ezMb0nSgw40rUUx
bl6G+LuN1TUX9HcDEgZbjz3Oig2HMsP5coCohbiEDtR6PsBTQxnIhRYlJUixusVGaznnwAB+09tQ
rtc06Tx9HSpSt1YfRjk/T7bvrMaWKXWCa1v7xgXg7LUqwrvC8S6u6b06qALQ7OQ3mEtZG9kPUdOA
ybRwT7msW+qi/y5MFDuMwzxsylc/f7Kdd/eNwAxkkkZn6ouy3IfGdA9afqOo/a3S6abInKdwDK6r
vr1hNaXUtEMhgDLIiV5UNNxN49HpgFA77b1rVp9NGOzCQu+Z/J3tKt5CxraHesOTd5qK+h79yqHr
r/OAujaf8e8FRSPXrVDnJjYfQ6UIGuvqVQSFHdSXfCVH+J6XeiXfXLQOMmH4SWg7d0ltfFpe/Ir6
HzEKo5n21KHXuRJ98I6FaSAjhNW1SaQG3FXdQjTvSjbn9YA03zroqYNdbh6sJl+W/ldaNR9Gb346
dv82aI7YANctIx8MQeq2Aq1BPQTUmL28qY8KSTGWoQ7wvHHXDBDfXTAXUqTPSHtWzcIKjjIWTDJC
sFTK8S2vFbUpdVYmSQryxvT3nrwbdn6tfo2T7AVBGrh5RjVARlFk2Q9xxnKj7XpqF4YOV8NdQ+d9
xQo2Wo++PDQOa+6cwxBywPjS2GQCkAx41YnwGT4i1W1s/R6Z/mctIywdpY+4oImGKJM/c4QRLfns
8upg2DYlT3px+5n0HscjDaBZU7byhVF0383QXXEF7FFNpCjXzZPULqL44iUeaCTHcbhBht2utUlL
XCkHjrsLO3GmjndbIM6Ftw9bkriXRAm3DM8xkNxWxqdB8EdlDvYqLHqQEtM7X+FE6bo/VoPtJuwR
qaUTbKwy5yioUBwZ9US9JIxT6CdyY5n9M5Pk37GKmjU8hHgjEMDqxr0bPSTPfDDz5Wvr16+BtF6m
EXaLwz8vWOuyV3euXaPadcvv4EFucw1OWw3eZtLmXQ/Jywlpw7miWghnsvvaFSsFexZRyLuZpBOX
Y+CfJsHNGZTXMbc89v8NfeQnvIZ8lS8a/36QTG/ml77CmhgZ+BisFNVPm9Qv0wzVcWxH/lIEC7F8
qm3jvZkZm5/Z3/4JQnW2U2tjsAzGI3hw6w4PSKE+4txvyaDEpI4GpvTcjq1Mec77ZKORQcdl/MQa
6GOwyZ6zI/su5sIM5M1AaeJx0WH7BpnKf4nSvNqOMMrXVrB22vBUud6jMzmMFpPiTxox9mIeRlhL
1V0PwMKubHg5ae3Kq3BE2RFYWP06siSIZooRlQzyqieRppv9115b33kUblq2pasiEDip8gxrEtKY
CQaFsp6JL7/RQbtEf6ClUG5Bjrrx3Cu9hOR07mYIPSg2bK91LHfzjDpDO262wX3xVmtGEK3y9LoM
/yCENysyUSKJsLybijvOXogOqmADwL3NQueeOUws046tgckFQubjk0uujETtFrHG4vLNCiDvEVdk
3oCRpzskHPJbwxxvk4KXRWi80w1rMbevj8z1yc1I6te4JYQl812C1usHs8+e8AbtZ5/wOOSTHpX4
cSyyatWRz4P5h0v9kMHrAVueY0wlVL5Wm65OckK/vZMwB5CGFqlkITGAbpwsy51OXJmE06+7bOdV
aGSDRVdihwgT/PmaAh45UMtcw4ZFOJrbqUeeUA0aOi5h7FJd+tyor9JRfrstO023ehlLIphDHwZJ
xl5KuveFQYsg40+smdA8WrEdk5mkC51bG98Ifguj4gQeTX/tUBm4Bfm7NCgJN1CEJikePXR85ibX
Agdwc9/S9K3mqUMzmfQnUTIOj3zzoxz9DXSBfVSBWdZhyjQyWe6YwaPRB6CiG/1ijBmElxJjf5mM
NFhWBj+lwGEaERtp5cDxE+YOTIpL0ufyaJV04j4JGbII65V6aFGIROam6LOjSVrMii4OlvbsrKKa
jbvHJZc7HkK1Ev6RLMmm87mP+0utiYL1bLAddGP7ys9AP5eh/iwWIRcAN0YWI5rK4NNugy9u+4fR
MzcdcwyM8eRkxX3LUBEZLO7qSIV7exTxtslJmWpqH/hLgP3KbBrjlDRL4K6wmERB1xYkjQeai5jH
jbvpgdFEPe7H6XcElt/IUCLxr+lxOFRBtaMg6A9eYJI4Rrid5ZbMfFiUhjMRgklwajAIESVNr5dm
zQNLfMTtsH+Zg7lZ9J2G8c3cBM9jmH+GkcPyb0FbjWhzOLiMLMOi70TvZK6MvWtBioYX5ZYN9mF1
qAqcJNPo/EliHxN8ddvmkVpZS8Bv5WNg405YMJG7MkWSoWGj60/RSRcGEmEnAHjg5RhOLdaSfaE+
/ch8juJsh2T6iSMfOI+DEE1V1V3tZY9V7iBqjQGr1mZz1ln+IQoQ8aVb0Msy8+jZX6yKiWtWFPeP
dZje0kBx+NXYRFM2qKP6bJzIp4CnneZuemSjsmnzZD5H8fBRCX7nZtAXv62tfT7qci0xG4/1fD9P
jJsj6G9Xcb1wep38OwmqM2YQsqadZVyJrivqm31CYWh2AFWMVL/jGaB0SVs0WxPjkIYcgEyPy8yS
2y6e+AFTGtlYzWTa2NUhTUibgD0y1gi+BosHbJ1ce/Zka1QPUKIThN5D4sAe9MjEjBAapWglgctX
OyAan4QQUb+YB9X8mYLUW4uJAkCDU1STmSHhcnOoJMwE277CU1GBzQlLZAOFxrAkBpv1AlaO9eRX
jDbBbgCOICg3aRgihm9JlQUbhBsEqRtcONphDvctw2hNoQ2CM3gMqOO3udmSp1rEJydt8zPDL+DY
RUVNWAIAGeHVTSRAKDNeLrOUzJG9nsaYoymsBj5cfI2myzXJAsiF0tGIxKczEklh5pieotS9pwfF
t55fi3ImyC23/hRVufcHk8AFRleJn197LtgUxeIVbmNED+l032bsUNoYEgYbVCBVpzbRoogJUNU3
CmGCLxnHUCqRE+Fa6cEA34nXa+J9o1z+wCsnxggNekmzveeJg88RrEiYZB8BJbD60k57TKfe2FnZ
9BbE0l5lFlS0CfpzUc1iY4XDjoQEZ28WwGASuww21cYZoIDUDhleM6VAlfxvks5ju3ElCaJfhHPg
zVYk6ERKNKLcBkeuC94XgMLXz8Wb1ZtptZokCFRVZkbcwKIbRKR1alSHRqo/VZ5DS3dESFOWNy2L
P5FTsejlzMUYKdxUZ7zMOsIht1OEMSLTsbx3fbQSNrJWhb7stoNpxAcTTWjSZvhW5upJxCPkt2uG
Df5W9dbFtbPu4OkQrEVRr0ZiKPZtqQI6QZiS6KfqNdNob+p/u8CGawNerCHumYGM/jyxx65reh6Q
5DCywD7BK5oD6e9iDKaV7x89DyUEt7R7sPPpA2Mrsg4FJLxA04Vvh+rDiEj0BtYAdRUrsZHLXRML
kt1jXHJuZTzSLAWiX+neYfTtZywTt2jyHmOvQuFmqhuAkZykD4uHmwAMtHDVI9OY6sFuYCTnU/Ml
Bd3aftCutCHSk9dQv85N+WiQ1tXEAaVe9C8wPe9QqfE19nMkoSA1HnSPG3McoPEB06u29khKWmHz
78YFkXy5z5qsdYTQCLgcmPSwFVYHGJ4mmm7SJRejesEuGDjQNMYEo3nJwuSa0AuB5eNVchxsDN09
Dj79uEbYCHUonHsKpWInHYUXetRgsOUsZP28hstsrptFsVPZYOPsWD9jmL6i695wxrfXjUFbOfG3
RmHRKtRyDflB7a9iOZ7QZphh6lPHu1Z+aCHRgIabwABqOkoV64SZGAQmq0vmdC9lYRBR17r1yjeq
f0raEN/NIF3BZCK0gH6rdIAO6Ia1q9iWV0YwuGETa6/k7NWJ0zIn49yiEmaqPYOcB9k8jj5p3TKH
E1r6SFMbD+eDQfFDTSsfIsGSFHnqt5yx29XoVa1eaet8oCnrg7RZMbIn2tSvhw3EsvfCo7L0DVOF
FQkagRruJMxMSJdzTp6FCL04JTiV9+UZ1EyOaT1mlNQAeQxztangGK0pYzUU9O57C8WIQdQauR5b
etxa0NgWjgZXRp9RA+Rjip4NqOCoIWpNaBkwFEUXDrBN6zl02lN5mTLjj9FxtoZijCYg2RBsCM6Z
8EKoxBYwKqiIXWSBqtsNrfdeTPU/veHxKPC1hDVZLnaCappu0gYspLEACj7yslwVykHm+OpCXXOH
qGDaCH7Sd6qntJ7yXTUwfMtrontqjal1Hn9xLKvKCPGuufjM6ugnxbJV5+MdZQNn7Nzs1gLUr426
9r+mRI8APW8SclZdipi+1XalrG+TtBA7lWGREmVcpHGYz65D/BN22hFo0wMSLpLF+CLc2jyAo78w
jP3z5qOnVzuWWpvxNPABZxhECALocZBt+0CTK6gxFuajT3vA63dYVl+tBNy+lUPmd+FnBdlfHI8a
ZQdxgi3BVFUX06SIZ+PBwkyn+8chSqdV/dYHaEAqEdxRWP3gEV4YUWhYGjFs2rj77DBDY6VDDBsD
kaMJo1cY5DR8BrRlNPRsucvr4S+eLuy9PPJG9CZBI+gkUukq//aZvaFP1n8RzIW2pXFTcIhnTRu3
jcEz3coMy1O1I4IOE2FH4WLULu4VfstzcKeUKWuVrMoPGTjboXCydVG28P/n6DPAOzK65tWv8k8L
k62VXfrZfuOQ7pHT2/6OaXs3ctWhyUjuHWMca5HEFNNfggkJSWXwkFkpJUxzi6X7XOjpP+Rm3yPe
Lmd5ZZITf0wV7wjm21gW3CLTFCB9svHR6h1oBiYnJf0FzNRVJiJMsC6xEUc75mGrusJKBRGPkF0c
7EHV3XwrfdNbspr++3uqKL9b23jXWd/xnfnouAi2DKQ/PqRS7KaRQwxQqWVgYSM8oOCqGMZhcMHs
aKU1Ohh7T7sTZFQf4MfAqJEMaU8qJLfDpCDN20TUS/OILl4SpzInLPORYGOFOFGmOBf7MSBdpV4P
VfPaJP22mvsmnA3LWCfc8JwN8YyJ+SNRPtXCQBZ39dZEHbo7G9hRMV4yM4tWns5sdm5uaS6+9d79
rB3recRMUAPKoJgfO+T09Uqj2gOIUldbpzKXBqt6LLofvcR5UA3CBFyZ/SSUFkr4N3RZN/x23moY
qHdJXFxHOl25SWJ8NuEl6vrsP/pp6Efmz9B1n03GPsrQCKZQRAWfy4RsAZprpYo5xjniYLox82n5
jaseU5xZ96GNrfzBQwNChwUp7jLWx4wzcHUh2OGnFkTLIS5Bo0AMEW3+Tb383NH07yhqN7D4X+q+
3sV6ufUbZDBy0ukKSwe6dtrRhJ8JRaGr4kT2v5HvwWGvD0ZCb0oTW2td3OPOvhd96+CKwgBTJ907
CXfsFxWGX7jZH62ffnjqa+7Hd+mEkuHAWi+c6iFJYprXdKDH2H2p9FTHFWgcJg3sbWX29MsEW6cN
cjjD7mtVLU95vGRtEnfQDQdBuyKasd8QEZ1jh5Vrc7K+G/R6K9NgCR7M3WjM1ppT1bRgKtaBkLto
bChOe7N+cNrykpfTu41pmAQG9I++/lwbQb/3rB7TXKkOThYc5iUg2wlGCHYRyAniSpch7MpKLRgL
nJVxCwCD1+vnvu1PBol+4PmOWe8kYcn2vsI0vxoyEMVA93vS3Y4+e9bGlfGvCpJX2fFmB9SCq5a9
bSnhY4KxMS4AP5lCo3vU5GBto9ynjQx5FWhdS9olD1w/2WdIRmJDE4ZeI42LemBaAP7hS8vdS+7F
PVmrVjguZg0/J/lYlfI3nWga1e6SpNZmi8lK/0SaePcqieihJdchIemiN0knIT2bM4efPOdtzwkv
O+kwoVDC+23YZgS1RyBIEBSSN7Ic9aroog98/XMkn9SEhpxw5jbp3lxdXKeMPovZkKvMNecJIH21
wYdSjaCd0cUBcuYMRbWwhXsUb+x0bStN2/mdhj+sxFUAjiFK4PFxQ2EP9OdVbqg3NzGwhpVEKEeZ
1qwTCZDKYQ/uPIaV6IWA45QoN9L4LSdbNo/sr5xMxAebBQsQWfrRG9mXwE1BNqV27x3mITVhwOSv
eIR/zFh7jTgN5VR+VIV+mTocoa7rmKHsfDgMqOhYOV9pVzS+LbGDOwu7CnBJFmPj8MAN4vBJt5Lc
3I3hJLeytr9VbgfIuYd6Uw1ypL+jsSjNaC3c1snXiGaWIfMfyi5gSB1mS7OgVvRjojZNAmHTSYPb
hud83TUTXZCYlHWPSqY0Bvehckg6H0TzqregxrOOax9Fzfzoar9JIzBtATMbe7oAZopl0B/dNUqZ
cx/03wv4oGGoFef0D1VcevQV8BfX0i3CQVdvKnPbTd53D7EzjiEUQEYpCFPJb3RWjlEfzKIw11nz
kSTylI2jvY2iAkcwYxKX3s6aPqu+GtzqN9K+2uyMt3eh11R2lh+N1LrnHgg9JM8MlOyJ+UyCfsCf
AUjC3qIFFszRLzi3p0abSazO3vqmyTkCTXS6A0ori9DCAvBISZee8hJzuakJDxNoExouVikHJB7r
h/FZMBYkoZHlE5XrStbZS6oFZ2hc93F0oTfoy4wNrgm9mRWQIngnIMo2TrHNErRYrCuTIi/Ixlpv
yj7Ee8qJsEl/Iof0s+gDY8C73sZ3ywlohrXWPxJpvgmyzbmXqrVV4SyLBSu+7rPPxK6DM7AJSGsG
+DKp4c3mqMvRwb6MDR8K0QNLTcsQqot6ziUUVy6izlXQ0SpJe29fY/EwHXqEduBOq4bMaaOTF99i
khUpDyr34tUy6y4s4kM5cRDvDAoIcFqwf6JDmRjkzbSopdupPJgaKa0Sr9jQ/hDA8uFPeGm0mnyc
OaUbi1V/69twKipn3A8VQCDTK4g6df+Zdabh8vhUJQf0zqTXim/tj/Mb/iZnzSYFA0d0X3M9UFsU
8iVr4r9sxrSQlR9kYsNzgqEd1jbdlcm30CYU0TGTFyXHj7op4p1qlXeYMC0mQmD3jw3j4AZfXoFA
P7aHx3Qk11wknxlkJ8oWGFqN22tbB9YMUt3kkHg8hYaHDxJzKChrDhfVEu7U+QfD6o+y8G4x5A0W
7VbnapUjljlO5Q1cHDwuGeSRWoGundRH69nkJiP6YbgZsN+a5qMdjS/ZHP8FQWJQuHQcq2seutZl
iENM8XdqM/foRv2NHXEMSfQB41Dq56Jud0jf7d2spV+LWG4TyQJNFZ1tczZo6HS+S8tOpDBQGm1b
qvbJU/GP7CiFq4FXGZzg4rno4+0MzrRmqp1shLalSp7Z0p/rKDjWZcIkgkqYboWpaI+b1yBjnDFh
B1hL1MNx9+OCrmtlcM4HlyZPlUFdQOGRie0gTpquSjjObhvG+XCaZvcVq68B/JV9swv0cBZYNT18
p3jpuLNg69DJ7aJQZlAfTBcQ+qLcNEz/MzKztwYnx6K2fk1jfeciHFj5iU+ilZIfizkPzPITQCbs
cT37m0cLO0euvFZsv1RkxLbO8bP0CvfA3kggIFWYLAgXoWc1mDoddr2A7Fcu7U4UXVYLKitLH/28
g5/oQ9IBbYfT2p95EJr8t/D9T7nWITlxYCE9rpito2VxoZwMD3uaD59Vg8uELl1vV39Ggct3EjSW
QeNZF89zR+6koT1Spz70UskwjaYrqKBvIJ8M4udgE3j2T1xa+9h3TiSWAWhEfaoZnE7xEzywUWbd
e9raPEtefrdKOll4ntJP0eYc+XWnIZnbzjd6KgD+WWvTJoV6ypJw4pgY1kvPy5xUEboGia/o4fZJ
EqhrYwTbuK9nYI/kMhl6+ah79rroeXx9kPSNiXfRzi5VVHqXdK+wMm0q3Tk6s7p6SJa31Kv5vJRh
5rfDgr9JY3pcQtVcPEUl3WmcW0Y3zTey73+ToOTpcUb/oHL3hE3EQ6Q8kK7YTUc7gWI24B04xIPo
0XxVKNjnJ6HLgHpwgFgSOfQnJzzeB7sT335JUk3haR8jmYUxQiOERQSEZl766TIBbFxrRYB0HOJZ
ZE6zkA4TFLucF9nQU9z9bt8dRVn6x0XuPjgjQak1+qqIXByPL2udj8hXsbsI+Hel6d4NuF0B7rZr
rbkAHPF0V7cCweJ6rBktttO4EcFCXhcC8yD2RwG6jJ3XqEORa7RTHLtcpa1Vr8dU7nKh0O5GjrUr
gVFQhtKNldLTHlG/XbIlIS6Q+cQMr8Q463RjGMD5XMcTB/rRIMqvNE8JcsgzWCKHtRO17ujKO2X+
zBpwtBw8XxW5eTDNna0eNHyHPGHMsFbd7Jsbk8nWWlrlV67Z5IVg0IvsBE6MG4fCekWUuM+Bjj16
2og3KQU+M7Kd+dCQ13jD8UikrxiU3ZWQlEW47zBK594IzRjHhOuPRzZ4GHCLQEQq8ECooE9Zn3y6
puMw4gZ1MbQQ4wNA9gVEn0znoOM4ZJcUzr7F3/gw+2NK/rzzWONNPVi5S95JS3qphWU49vaIThl8
FO4Ig0YF61ka9CActbVEyb+dW6uJcmYbzCj8loaYEKixm2GLbpdyysYuzsRsRlC6lQkn1N4o7kYA
4kchgl8HPcg3s8A2HQd8CcaE+MdsiPW2WvmOTXBdxjqmRr/CpZ5mr0GD5NHUa6xL5Zl17x2ZFDuk
z0DQHWuaac2hMZxbTQbHgzU3/zzTLFbQ3XajPn71pSJ+BuOsChCDiEr9Ofyb64hSe21oy6DX0+sd
oufXAjbfQ+caOHZouaOZf7bb5jXj/ItY1ttpckZFP/kEnHE7gj73CHvnE3W03zYFtsa29eAZFhLJ
KxhfmqhsZ4P3WvqsuFqk3YHGgLZeYIUjBuCsO04ZcYWVH+T7qD90/WRxAonSW+GRHuTCHsuDP18V
aj8EhN9ATXvHsvUTudrKSaC01vpuKChbIn2bxzRbu2k8RG5/iavuUJuUTZNhlPt+dLeFp/Af+uBS
FZ6kVdM0e0Ir5nDS2Dlx+JmklJWXAa8AxlCIYkkVLEb57sNbAoXiRfKuWEf6nIjbxP6FCBWNPdYa
D1pl+9YDoCB026ZZgblfuSwGCCI5TXnVKe2jL9P1WShGDQXjKNfllHzXBHZkfvEvcTQKj2a+VZpF
Ksf0JguYBBZP1UJPRmAca+tRz34F8y8tmf+ijixiybINVWtgAmifK9CdxN+M53Fi/Cl7h1ZrPn/H
1Kl+RaNlFt25GVP2ocxo11rPyFr57fLQ4r+q42xlYtxhGErqxH8YU92ek+NgFT9R0yOJNAaxdlss
AbQgotIgo7CfV5aEvqC/oeQiWZBwvAahd8slWqaVUuBZxSjDMDM+RC1D9N08kvvaWMyGE5Kl0jG7
5tIitBVqDDvmU6Gz8ZglwK4AT0djQ2iKUa34hvHF0Yjh+wxEWe0mUzF8Vcz2PS/+WLInGmpRxrbp
wNjWK9cZcD090td9G7wbVY3PERDRQGy1BgI6nxUZl8Ou06lJiLVMaBn4JONYpFDZcfvSVI5P4AHe
d3NK7Yd68fE50VUiqhPttJ4kCczClfMJiO56wnhJnPETLEEkPO7Nq4i2bsf3aizZ8MzgN2+zHdv0
bsZoiBqe5JlI3WRp/NM5JfpR+jxYDH9Fk1xyMA5NAg/Aaqnqk0wCwjb6HQvTSU+P7JIDjd0Jj7Nu
0/Cvk1cnrjm4ZvAycIzAREKB/atS9HMq4G/UZKOtixQ+ABHz4wPtmYbRCcQHiCxSARuxzOagvUKt
rfZe1UPnzSoGtYXa9BSIaWv8eciXQ2U2F7f2NE5HkUsdN4XphPl+XFq5Wm+tisjy1hEOr5CC52i5
oPxUUHL9qI6DJmpQFZVgToRGsN1Mbp9nU1YsqiSiRmsoJqzK1nSzGVSm4sc1089aV9jK8xIGVdTt
I0EjapARRM2MKnGSHZispLk6+Jz0Mv8DkVl828VMspLUf51K7r2cjCX26AvKe2pOfyyPxINOAhJM
34kzc4Rql1B1cOt6FKBdDTkJxLit+ws/s94rzZ2g4ZSHVqj0q9Hyy1RSsLu19ChXu2rTTASb0bFj
pj+f+/xckh/xCF/nG6na2sx98Ih4Ntauiv+Sydknhtc+LfIyAtCjDFBKRQIZISLDFwSbN6ib2Z5H
2n/IWE23nZvpa4jqd+FiLZ5rOjvdzPOb1D7+3tF8c4Ya2FEqX4wM2+PA4r2PeAKnqMueEyb0AOAF
5J+WxsuMYYaWiOcNaPyDzKR3SL5JJeSXAbiiYdaLO3CrY/gti7iDLKz1PHOA/wpJKmLUIXd2R8Ir
aua0+1XVWsOTP5Tn3HWrNe0m9TgndOw0M/vqPDL6Yjv6TSLrnzQbQN10PqudUpCuDCsxkank30gA
ZDPQYufwRUN7k8ExZRKoHkQBogopwih9PmmAx3ekha305surmAAluo91mmJBmWTmNbMLvm+QH11W
gSaJ0vLJHOxt6zhbWhI/pamHVeYykvMJx2ZeQBtVgK4h9SgmfzogZ0wZwxdipWWmyxRPotp56Io6
LAxy25HqcCFyRsYzyxUs5acONuesRe2xwRzKnAuOKdIAfHY7AvX8TVH5SJTK4imvoYC0bnmynPEO
gZCQCSKyYmFxnuNEN+JAfjDau80m8NAWykKnI66VaD6U84wk3obegdqO8+ZR1uWx4Qw219bOrGkA
B/UEyWOk6VmjzjtKpzk2iiU7BvPqu61GK4qjXKKB9oDCFLVQNDW2trUb04bNVCNXS3Sf4zGz0qYE
VHawacrGJOd+3vXtMihIlonAog8UMAYNnel641BBtLC9Sq29NhmCF0l7ByshFobYu0jR73LNO9mj
vke7Feqdd+qsaM/uoh67xU3RIFmKEAslGaBxt/Yprj2Obwq5SVrFv4PctfKSp9mpoOWo6WiBpsy/
ZHzNjaAzArRcNsw2osimjhYvU7ZVHAFQoGALIqnLf3B9+wshqLHv7R/MgS1yUWD4qcK5S20wjvJu
psU5MKff5U1GbrFxvewMbvPNsnHM+eJFoSJlw93XMc5fEb/EfXAfbP/oKrGvdPYGvFi5/S9QEhdz
fLUTdZ+M+NXKo3vRObcJLpg9vYnGJ1p9uuele4z6G+2G/bTAvQ0f8177pDLrkdzuR5q/e00wlfCo
J1oXemh21pctxeSNjp2xtmDuRNe27nCcIGUjClMTQEYjOH6uGRp08JTL2Jc8RXd8pvo/DGT91fU9
8rJvWKhY/1rmHZoFMkDw/CUNJWscc5qx5bWydk7KNDMY2DPjCmpcR34qx+wXaxLbvqXznENEj3cR
mE8by8dgIn+kAbSn8n9vtfQy2URYsy0tCwIDycZYedawqfPvNI8+2VP+uRmb7mhLYJLiGYEIQwev
RDhErAgd7EzwsMIj2cK9PkxE5kIDuNYZ9vpmDBu1d2A3+Ha3kijkpuDEKc5tv0fnURPWu1bLp4U+
NpCAptlQkpx5O039KvYR+SXd0WQ5jpewvcEqT77QjlRsGT753JafaZAf3DZ+q+r5NUjn4zBJmn7T
P88zv/HInrqeSjqxbhyt2/mxtqad0PlNolrwC5NbbP85i1JTc+BgpHSmp7fR165apQ58NhtOSs9s
sjx1Wf8o6nWuvw+kRAHpxutoux9RBpO37r+y/smyxyuCma+Cei9LUR3X2XX+mOfyr6zqZyK8sN6v
8nYMLS4Kj2AIyWQDron/lmGFZ0wJ5AjpcE3q4FDUyQVT33a28y3gpFKIDUkr8Gzq7lphm0mifdPL
01x7RxebsQN6QpjkCkywIQXKOa8h3+bicYgidIEjZovOZMaRSY+haLfEo67zL70CCOzyZGPUWajE
tRl/KZoBIErcUCfzZ2iNN0b85yrq6aTPNwfkYLakxarhlhrmucNEC9XgaWLywc/fAPy9+RRhGl/j
NA33QJ0D1TzBTnkzeCCXBxCt2rM0u9A1ISNFw9X01BtWd2K3/v/zALFUdCDR7TiZzYfzLG1xASB/
LlV6HdLxtcNAOGBMMwN5oxpZjSYCHN87tkZ3Q493jcv5nuN7V4wrOvtJUwuWUbyWurxrmf6mp1AO
5UkX+pkQDexXy5jGPeZTclUxb14NT+i4nhImWRaZl0Or3aQVX+MWilfufyzLCNYqhhkwl3j3E3nF
dQKXJr4uK0ngT2uimO0lJPt9rM+izV5HpziIjjCsFfDse/dvyaLp1UrwaHAOzscnVZ07YyDpOPS7
s1PeKWJOI/Cslq5T5pJg7ShaDu0Gc+VRB2vZZ+l5IsWh0dThP1FfmrxWwjjHhnxqpP/R0jPz625v
2DxTjCDjs/aczxuPRCdfquuyzC1/ldnWCxOgO7jpe4M0JB+dE+6Ra9MVZwY3V1dPri6KMTGI17p9
H5MR9zsrY5+8MUE+ywFqYJ684jk92c1vLuVTHJfnwVPn0tL++2BdF18tzb4TSOsW2tPyfoLleg70
KTmVleOty8sD3JBXOebnsbrlUXy00q9YtYceVnXcJa9WKp6KjjWal3L4BKnrhlX9NM+klLjWmzPJ
pz7WbssXsPz7hdWdtGHrWuKKkugRHdp9tKa3JkmOExsd0Nl3S4lXuIUMB7X2M3EJM3fG23JHGYN/
mrwfVZN/WqlrX9jPthJXH4V9QGxTnw9Xin+KD1RH3HyJDlWOPrUXTRfLl1fd57Wk+7T8jLiaXdN+
tbJEu5y8qmR+y6v5snyo2U7OlG84I6HjzhdGji+plDcUuh//bTq692GaI0dYBsPxK9JQYlS8D6hr
V6cNHUuelay+y3Y6eGaE19zcxmRwG3Su6f6pYAx1rfmMZ4k2+ddKhw20Ok7u8cvyFoos3wHLwWX9
sTxRXKsnQxpvwzC+5HKbkqVsGmDym0tnDTfScL69pDxzkroxGyBJM93Bz8DqXJ3/u2304b7cvcKZ
9qWJfIEOrk+eaFD3NzQ97/M8XFNNf0NS81E5nF694tzk9gdyDTJ0nQ13JhsEQRsquptVcS54QJd9
crQLLIEjJSodsXS8RP3wIvvk6og/IP4H2xKvtgYDRcdexK8x+Pxvey0z8SL1HtBocTIqwk4TsZ2a
7Nu2ss/2zZ/bS7QBUHhvi38qGp456N7sSbvEUfeUjLy6I+8MD58WcR+Dra5WyLPhkPrDTTfTd2KV
zprtHlv1LIPhrrXTlXIXhsSeaLrlGLK8rf++xgA1KETj0EJZhrKW1+cHQfT63/sEz6ENL2LWf+NG
XGkgcM77XD6F25fvrMAXAuQDH7jGyFomxEtqZ+9mrL8V3BQAD1F7y3svIwwj8EWQzEDl6Lq77ZnP
LetWswwYMwgEk68/FhhzXfAJLb/hccayXFQj5Ubnx151t0V8XzYv01yqrBAm7XdfQ/srxHqgfnKp
qBgeidcF4iNZQYUFpG0qNx1aM5iQXC3Ot922qOaTF7gbS9NPjS1DJxA7aAnblDOpR8WeOvKYedoL
wop94eEoDpKjQ2R1oOVgFwpOldll2dnboNgFafcTy3pVAVgaXfFqaIimNMN+jhxCQOriZHmLk6Wv
zmP5PqbGr8SXjSiKZbF+mezy22mn18Ly/rpxeC7y50kLoKrFW93FOm0PL6nJagt9obb8rU1YTMDQ
whBXoO8E+FhQCz0SAfJ3ucCYm2mv/PGQoKwsJOflhwj/mRHAI9XX3kTLS847H3EROpZt1NtH7Kt7
ssQA06t1Aw95rZBXkizC2gB0PJDHOS/PllhaX+7RS42TqPqjIvbeI/hidgjCLg7ErMZnNonkiQbq
Lo8kBG4XsNUQ9jSqe/0xAfcZxeDYx986XYyCwzV33njqk+cm2dichzu0Kb4rjrZoHglSQAg9hq3e
bHVT7WPEMjptSeVS+6lXfMLHsSJQQuufFvkfIElm89GLETFANgHnElpCL7dt/pihcrx01qPgCIPW
U9erQ5Pohwm9BVy3VZVNm+U6LydKZIl6II7o2g8VrhlzCFgO1MEZsifBmcN3vtOgu7oyucpUXTAb
IHmtt4HDmsYgfKifc8A+PiJE/GEMc2ZUnTHvRDBKQCexsl2ERMOP4C4yU1YkOdyrfrhZZNLnhGHW
QbcImiG6WOlF5Cw3vFz2XihylBJOBq1GgvOkTkNc7mYbhdiz95EIwjL9+rGhtTW5wZ/dgW+hN+GS
gwjfCiEP8RFkPx6Xg6tIBQNof2uynA36X0r66aKu7L1tGpxMB2mOG+97gm5zhpToNGglkFPAk2h2
Vagt75I/b2QBcoZwHRCcJnjbYbhIKJa9N+2YBK+MntuLNyPwiWTmHYozqiEfoSbTV2p9r6AzJgAL
oP53N9lgEt3i7hOV0MKGWaWVu9iYTwPN26jz95ikJrXqFBRyApx6hSUoozNDVsG6NfM14RbpEPqJ
WreRWtuMaCLItZ4AwDqBMnSiFnI3Bp1hXxX6MwaxwzwWsNPibUd0pAHMeYzzfW9UoQ1KDfUeCtMw
a0zmisgOYfSTgd6a+HIsnEolFI1fnxrc4QEa+EhRz879ayFxRSnAfYrUNbBCX119+7RcAf7Xcl5e
voVC2DT/23WvZmKnCT32plcNGo0X6KcgINggnPTgkMzOhq4C2cMQUYcx3hHbsaXq/yjjpVSLL0Vm
f6TRNUXKNIDk96T5Nj1H3nRG2f8R0TCnyqoJQZL+xtMfHR59uKantpte0JIdfVGcB9QFdbskDJOX
m+/TtNsud0GuayfWmxSL0M/o0qpxTHQ5trogkGdITcmzTEaJQlwWiOX+DjhyZlUALpLlGQ0mYbah
mLx9S3yfII9njNpty10Yt1cfYhsJusVJGOx8o/msd8mTRyJW2kw/+PIZLKsDEAC6XCvbIkgxKKjQ
nXWLtcWgXA2GbIfDA8/tcxONNwYmZyPTWAL1k1OPiFTJ9YC8ByRwbeHYWY6mjaDBMW9wG59Gx9ks
P2ZHX8N333uSbQ37CxEMjDPERuHAUCRc9R2FAv8/KYxt1PI1luNm6O2QTN3a1k5UJA/pcYzCQgm6
HMCV3HmLjjps62kTwVxgBwototvwSS0uIdzDYQ63RSvAdvDHMxdb86Itj+YTs/SBxWCRnLvqe9FU
KISM+IK3y0Y4JdlFDQU4U/s4Vc5mCuJHjX5ffKEjcFD2syAbtKqQ8HfkctveDsz0M3yHZ9OHSxQF
25RAOya4ltg4YoODLuxpWGnddYyeZ0U16NRbpc1bd24+aktcara9pAVA7hwReNJBI7dI+FCsxLbl
R119MrmqLrBjQjIoQ/FcDu0a59R6QBhqpe0aVvo2IoTFKtyjy2B8LGy6WyQFaNne11GwTvEx5RIE
I55p+OnEr2Pbe61TvjgOeAkS+aWao2JZg4i6MdJ/S+bsIJdknO/lpvKb4NAgiDaJh5gK4JIwF5as
A2iZab4fdYZzkxnqZb0zJmvzX3Vo9zfCltdZbr03tf7YJ/FWMz6iKCYcqQxrhz4ehEJulZIikehQ
lvivwtFOnWQC1Oan3C13zV7PrLNj4kC2nZ2lscLIYcMvFruxx7TGsuORSo6aae8VwbZo/P1ymfp/
6VOuhRoEHQZtAV7D/y45r9XZwIUZytFbXEtCQun8Lm9SkS2Qp8GWjsMD98qn5M+sDMAalkoa1KQI
mViiOATw3zSJQnMEp1h9QOXduJW/J3bgYtrWc6eDQomHS6LJY4PnkA4ZIGmXCYK9SWybPe6uzSgx
AMmQe75DJUOyFZY8qdNKqDfLwjzIYRcnO2pIrknz+N9arfOlB/q2oLtXTs6G1nwoYzS0wI65GiqV
SDZLYIfx0am5g4eETE9334txt7Ab80Ru7EF/zHvvKSvzQ2YO95oxHOm7e8/8H3NntiQ3cm3ZL4IM
DgfgwGtMiCnnSGYmX2CcCvM84+t7AbymS7FkReuXtn6hSSoVMzLgcD9+zt5rg5XjqoxJn+OaOGDf
RDFMbqBAbCMa7AJwiXLrPmU0jlbx2kT9IWzm7y1UbHfI6MhEb8tKTppo8dg8zGV6N5Tak+1Sa5Gt
F6NcAaF4BRF1tHNA2Mo+ohjbiKC8GGAbB0ZVfePlgkC78KviXgd5INX9Xexc8jI/oJ/26CTtlgdd
KaQbUXYkJ5psi5maJElvQSkYKpoPOoAwBFBnVTteWfT3uUrPsAaO9aR7PkjqwCet3eKMruoHpN0P
fnoHcPIxivJTHGXnLBhfyoRLTwl+IHJPtZme0MteMxCtseQnIbKZ8XWmSCt0HsOIJtWYneOUMzKl
5HbmazsVp4nUlG2TotoyK/N7asTSQ2FUxCU5HvTJcuuxjvMeLb//Kg0iq5xSNoeLD7BpL+eSAXHG
TcBHU///Fh/y/yEZxP5HMMjuR04TNPmVDLL8Cz/BIML4F+1nwCAoJQxD2P/mgjj/0hW6Oh0kiGtg
pRbGv7kglvqX4rxVWF7ISjdNS/6bC2KZ/yKO0gAnoru2zU3F/b/hgggl1H9yQfhoAHwNXZr8nYYw
HOgkv3JB7JIzU3PADeeFTkbNcHJTe94Fy6ijdJzu6gP12faOizJqkTfqLEVm8+39J72nI6Oiz7qP
ribprQJ3L/4CIeKHtgG+bPXNTuo076ps56I+1kaAYAyzOaX1+DNjxnHDSI3pkd3uraolgrgCDF9n
8wEhgdWW5X5SurjW9Z0AWEmu72VsJkpmRJ426aw5NHD21GPpzwQKqmQ+5GDjGEo0e32qOFg6gp2C
TDvBiHK8oU3OcY7QitAT1KpBfhoA7xV+RZ1K7vXetnq4TZVkO2ZoGXRkcGuEN+UBIXB8H+2+HLqE
8mJ4Zs7/4CDg3OWmcZmXVKiwGyHFMuxGh4+935FEwzbBc2u86tOSBqd0GlclirSIT7R+LaaDJoik
cnISjITSpxv2TC7S/TAxUC+Ne8LFjq2PqBSP/SFuxYdbGB+Z4u3v0e5umEbwgWLtohpIjx0aemh0
tGYp1fD7ZfCily8AgJl/nv3scSwhsswDhv5aE/SQ3PqtqcVxiFr4qS2KRRXcMQ9vroQ7uNSETzGg
YuLvcCXW/lmfCf4uM39HtE/Dd9EyAQIspsvwQaWLCCJOMUmRbU0SULMF1ZtuirpodsOiG5yNq+jq
7JCW4GMSjLcjIodMTsNRN63mbf2cJvvkKNFeFuFcHrS6kDs3IFmCHrq5DUbQhEZq1Cej0up9N5Tm
ZnahRimLgbJVtp+tyiLSAfzAVphjtbNHzN9BPXc78DEoTYT63JOytQOaFjKMBi5A2xkuYzBsOt84
DGVFeMDg5xdmNoRcvLl2SXvlKSDX5DQW4SuMJf+SElhbZEvblXBG+IgkLiAMDxhSPBlyk2DZYzJg
zBaSgJ5wMBez6t7RRq8a6GVXYtQPrd6fbD1p4fWJ+5CN4hQxtHwhgni/jNMGk2RyGTQveErAnnAr
wDKPuwPUpgjRfG46d04PtYT5EJl95nHikwWA6MFC9nOFMX8kIYnywk+ukIeQG2IkQFtKOp09dbsm
d7Hot7xmPa4azIP5FoUl7OsB/4tZ5ZIoiAy2TM89pKc0Gd1m8a0O1TaaNZjL9Ui3Hu8Mwt3ljeza
JTLKKFNGFtVullzA4IrjAWT+Cd6+z3ghNa2tT0EZnrLSavGzDgkxBKyBqewajmj3RhgUN8hSqi0i
5Bk5LoEOjHv9szZ1XPsScKRZhfrCZdBIRiWs/eXLCEbMKwGxrQhFwcqhjiJVlgFHHX2sy1N38ndU
b9wL8JOBrQBLBx0ZR/J4TMwYOPVSnBk5Cuxed/fSeBxS3V3Y0QYVsQRNXwR8KJMUbjz8GQLxHqPs
ZtAp9loEEiRqJEdRu5MH2g3rkKmdCqMb7hUu+6ZsnnrshzXzrCFQ4Ni6aj7MwGJRagrsf8LrShjY
nQihEcV8qFLAXqBdvTfszD9XPaEGOGz2Cuokz2LNAwJZFusg3cK43aXmrJ38nHbm8qv7j0ltlLv1
3y+KnB2byWith/TykTk4KroQUU2YcelMMCu/NpNqr1bubM1xySxc1OFujQjbdyS2I12epUt2Jx1W
QYPs4C77W5yR2xCObXacSyxN8bhc/MPN4LoVQUcz2oVFymiWJjF+uOgQ33ajbW47xYiyySf/GIP8
TKoBZ5bTEJ5J94yJEd8/wlls45lxcy2tuWqQ7PeaJIXWz503u0xYjY3IDxhQ/I0B8+3ccWFbD491
I66KiBOCmfouz5vXQjIHF3WhPB19IE1QWZ/C6d6azPzMReIWV8E3CwHupm45jmwDEzmuLUjf84FD
UR3MtGHOX2ebchyPvQaZVFfLAxkZOCMMHzcA0Nxzmehf0wypSNKECnOCMjBJEZ4+YA3zSvo0Cajh
w5Br2i6MG2ghKLJ1mdCjgjUylYSCk5Z+xnla0s1wJhgghOYZ7YPIAGPEgP/2RKIdF4kgl5U2fSlI
glnPmFIYADik/yAnthSTUmFPKN69T4BCwvucOMZHY1vhzxMPiHl0co1tU5oToUQa4b1DxGltoVWc
/QLoDUbPxyn53pK2viHse3zsVPMc+MNr0o2oJaGH7chHoqPj89OS0T/3mSjvq/IjsPWe7ETWHbkC
e1n03+FOh0eopvJiuw3MwRkhf8lObgwYSNqQLzuOcN3xHer6NqVDaLQ0fEwYqbSQaPq6PqpwdGyf
BonKdF0X69bdahHWgN6kU6ydgiZeIPP0BMkZOPXmcvxbWCEarFabiliOHehsRF/LkwIsuD4Okh23
IFLlSUXJYz294zlzeaBBQQbuzKhGnhXSNu7h+fcaTeV+0KYb8rBXgq3b/Xo6WyEOrMYmTz2vIKNZ
bhMcmdG/ktiMh6rzYYrUDqRNJ7wbwOeg4NLP5pBVp8kFxo9hXO1laSw3Sg5NOTXMbP/nRbd7QtRs
NAVzpuEU7qiZshCMmOFLNJukWQ2SfMvUr586968+11kTjPGxS7jv3Ibvm4mdNYZCu5ELx3fwl+rC
SbN6YzIsPelQWMzUBatBPq6BaGs0enYzzvD11ypHjDiGpeMnRyW/zwqcJLi6rV2sgWZdK6h+HMtT
3hJZXtmNhhHCyLdaizhpYMuTKrCP/uSgoOvTgj3J1LFiudPW1ohXtY30M8+4B8PtCVkwIAZcjclM
7Oe4cy4xWtIVrd6n4k1zpX9OqRSJYFAILZe3COJDBl0rQ8bNGWcj+EMRvC+cFv9JbTO3puHNONur
SSPbDyCPq2jpiiz7CS016GTLbjdIHGmRG6KfQBLgU6+spQP5d6QdLnvakOIhwyzAGMwWoI6P61vm
PtSGgzEvxiUSi/RDqVdtbOxvI9fudHK3MwlyqU02eVu1rIAMmb4fDAJ7QMtNa2DTrOnYz4H+w0JH
uRkNzIpDpA1bfaz8s5q+Qo+1iIEsuz2ue0S5jHI8nQ+7ARWHOVqYNTIL/xTnnENEj29qG3CSXyIG
1stmPlgSd2RXuBedqf9EseffwjxaKvYCCWXfv3OLR8Gm4mxrZkPxsP7SNphMJ85RfUz+x1ww3TaX
PaShmQTal0NewmVgVvwpXBd+UR4tZXwJebFQJ94cB2gZ5esxdeD2re9hYARfilDDgokaDUoHXjIf
jDKJOGK/tC4ThGtbf2oPxvhQ2bSR1/dcq3mF8ayiLoEzU+kwY9dtvJgSfKTvpl18LTJ4TWbOdrP+
k9BsmA6gOg9IFNpxd/GMTwGYkOuIlzqO9G4LTk8Vrudk9EdzyCiYF2lj9emj6/a4ngqsfsvflpkk
KyGTfZQGdtL1bcgazVM93v85MgVCvvxHm+J2KBxxzImC2WP+uA0EAhlpYnmmWdwgf52juGx2s8F3
FjqInfREnZZcsDAClO9kBDpWPsZjSXm7Lg23Lr6rqCea6edT5FKhD6/xjL0CihHrp+CEabTylhR/
NcmAbV1j1D2K6S8aNcZptDjIlT58zy06Xi4ni1eWHOl5W76IMb6nG8rGqzl8kJlf0kFpFNiFfmiS
Y161rKulTE/S7mHMp/FIFDrm2lZgp18vDWoZQA1kKdPIbJaKhuyMr0WLekrAu15W3Fo5kdHDhY2d
tEyc9rD+++7cXVoH0Zq9VLeB6r9WtvjSaBzEqgmY1QNT6ONe387miNge+OmhUmF2XPeeOHG/W1nz
gQOqpmWWCJr53Y/1lZRa+RU/SEZyHRyoukOYX9KjQXEIqm8O7vxsPNuwArfgsX2P+I19L5JDxuzv
TbpU+FZnvE5U/tzXnG8lpa4n4gwKhkE4Uc2F06IKA9vgeOsOITvnWiEQPbMn97tpjk/r50tCECcO
bPBdDnUceCwot7XQAP4MxHtuvVD5OLj5anGw8bSWYrS05uaC3XqT2Z/jbjc5WnJkuEN9G7k7rBLN
GYyFoAtYQXua7OlNJ/sYhgP6ik45p74evq9XQlvRIIqo8qzG8c9uSLpY3TChXPIRrJTFXjtcPyJ3
3uq93K9LhigM/1yDM0/JftzHdnPIZ0zJnV+9x3RFt4jjqUJsZJbYGZ5G7gSU02iCyGorGdfsWgU7
Myr36ShZi0ND3dEQ6T4jPE80/iK4GQCqlm8tncFDUmtcgsGpTwPAhi22cMaABvIQJ/IcX7YLiKvb
kitTHkpcr3FvNA9RWnyDGtF5kqbbGEXNqWu7faDBYbZB3x3AKr8oP4D3nrjeNNp3ON1zbgY9j0z3
XwxR9ii23deoA/lpmaXHKzdcivwvki1cD123ZydWe8GkGxtJAVudSD+Oq6PJZyYsjU1TRMVB0Z0N
zdzZrH+xyLgRBdHo7ATCPrr0NA3WGqCLgB8aNdVt0wWvDtkPnu90dBRiheJZDnCue8waDOne13dk
TjBW+pp4XQulUuu+0Y6H9tQfjamZODKXO0kex8cqyV5+3lQsHM+11j5heqYsXKp+eBn3KCwfBpzh
ByMkXQCE67PZwuSZnS8p7FpPczJxDcACmAaRfhRbQB0T3I6amW3dwk4PcaHVR1Y3AeADX7UFRyBW
rbrTS16xyS58gMUsoX1BsgFd/NnZ9fZIY34muKXqKB8mjRY0IJWnpgeOTYBjiUSesF2r5UHXyS3y
Mfg0VQlQLSwY5o5MuQj53hhOy97TZYTrTUjcYnBWDPx4+WIRa9fA6o9JV4+nhM2v0MPpcf2ae6Ol
mq3tb1NhL2sMlyCBTlSo/Hr7Wfa3tW4syuyF9mWwnWdUzfSzR9jiCWY282aaUfmGF6MlCZRu8Ex4
ytSP/VnTkM1i1KRZvVxfSpjYW4Nte1eTOcWIm3gk7uSCH5QVjGQlkwtSUnDoOdrOLrKT04GxVcVI
xJqTRB4MgXYhilXA9TbkabZ7wjUwomRhydQ5h5jrxnLfmYA56Fm44Igc+cmqo/OcoumJrfqaEgRx
B2JH4wKFYBVluBcXlfMwNdYXq2cMTWPKvLMU/xzQx6OaBZ6BiNM0GYzmmlI+BI5zKor5e4PrOXeY
yVusiIOeVGLH2jUYNsT2JSRHqyZk3e/RhM2ZcS3oqB0ZOWIIV9EPu1LM3PQUsC5TQQ8/0TXWuZe3
eNfMagdlj9Z9Uj1Wkl7ypAQzPAMMpuOXGH8X9X8/PTh4aA6DDHZFmnwdZpBPIm7Nk4shdJqmWyKq
dmeRbXSml8w2fidFnRwGZ7COue9yE8hYz0yo6amBanrQiNeq2EA3JgiDCw8YkCcyfJqhFi1pbclj
06lMUChbts6kYi5euPEPpCxwXomQRaw5WGqbvH2C00i3r64HngbMNoF39UC6Akdew3RmcmsUYJFX
LEYuw6d3bnHvmhTyA2LXsuQtdZP2fa7Qd64HIxmChwq778Elz8RsNZ24ddj4rST2U2gJu3vcHgkG
SA4wkj8bTtXuuxI7+xRmF9FpGDNG2lAm9hxPj4trW4TvPkEDT9nS+HSy+lWJJys1wbXPzEoDv50R
6YD3spJrQll/F5J9+tpW0ISVpZFbogfHrJvNGylQwRxzoa/r6JRC9Hnh9A3RABJYb/fqy6i1BKQ4
bAUgTXE+hsxKiYAxmwhTHhid45oHkCRs7PGSLowW17/krkSQPieHoM/jS69POz/sMakP433gkr2T
MPNvguVljukO2mPowRjUbqkg1gHUAnHK2AsmiDcnIy+uQd8QwJHjLwKZ2XslnVtsDRbvnTFVeExc
auQ5drZOgt3YDFtxtcNnUBRbCMsEcZGxA+Y0bZ8HqHgKfK8eRlcYSPFOt32wW/Nw5SKV76dCO2LB
CR9SH4uXG8EgEMgxDkOzRIDiLz/qhA2eRhLYTTUgJZTIq0e4uS5O9mM0FjY6mtLfJwhdXiZrJAIB
iTdkh/ZIt6I5tIIsRKtoP1STOresUbpXVugFSMEERaBmstkQtxCWKx8mmkbMnvxr21MuZ3YnIN3O
/aehD69BlDqPaNfDiMbcVBbutR9iDTtKhFuNRpBXJNRxS5MctUqCxjJEdCHrRJ3XP2zyxIwa8naa
GOpcmRAkrQR7fIR25aIRbbGFHsJgCBfFZY4n/GPJkHpgv9hMmuDKCsI+sTysWTqgMwOwugnqyBOC
kwFff/hMwDnCGNbDIS/S7CVJiUjUkOwcs5lyM5iM+WRrTfToxLzQdYKpiwvrkz+bIAuXtdOb1efa
wOFZBRbEq1YHSEY+baQDvs6d3D5gjBMbDRXjvdPG433ahf3Ojuhs2AHTw5E10JmGhmRGgwipu/N9
HIeAdUlbBNStv5cMUd0kEpvYz8Q9mXmPQ2UHp750LoQcNodG8NFDs4PA0bXWEa+AvSyNUxPFzSPN
o1uLipZMAazaEvPzZHyZAxk/1MtduKuJb63qcsB4ofxPAP3qbZy9xKHtvjSmzs1kEHCg7Za9caZU
ytMsuzLRCS8pNxS6dGJb6QQIjASDYo1ClE0UxL4c691YwBbENQFpQnThA13nbeHqyZm++H6IKMo7
wz84UVZuglbzkWzqp9b1EStZtfbYA5/syvobPWJ58y3AZJOK7uxCe0kL+0cYx8XdBIzxSZgtLcTu
ThEOd5flPXl6JTJ1qwOwNTu8D5WpX1SeGCgOu0UDMY2PuHo3Q+On15zpwXX9T0XOxbNOw8TLbS06
qFkne3PQsWI4VSPuCIYWd0Z262y7vkA5yK59LZudRtQlLz8eBtT7wYyuRbB3cx+4cqU+SEdZUIZL
3XNpYVy0quYy0JKI3tfU4jGMQrxEAFnp0EF7OU0lYgl7BihIMvpidj/lgfFadLV5FRbnUIiWD7DM
l1Kf44e0V8beH7J+G1pC3QvXAptaV0tCBJmwUregTttqvHYnMTjNM2VA+zwTrKMIN57T7mUcA/Gs
BdMpIfdkF1VAeZoiU3fYGcINcYPJ0cRLtzcjojUHLdCPlj1G+9rye48LRvLAqkYdTeDqADnomNEH
vl+jfmSfA7onYO9Uze2utav0UYztTKCpnWAuCDv4l9ZwkCp8GIa5eCuT6CvptrQ+S1g/3H+43fkB
P42J2DAaGIoGFqcuUBKFiFvCMblvibdE5uts6h7hm+LKjNSprk9rNYW6DXBkd7FCZuPVBpsMRF1B
/5NQ3YQWSk6mug0ubqIitkzGU5ENMRZmoJVf86Zp93ZPObxWp2K5IDIIvGHDxG4/tffkK7t7fwQL
VnX6Vzw48m3AEKmR7FvpxnNoq3SbRw48e1rye3p+18Lqxnu3Sh4VN5mmE/F3TmZ6EnsgcngpslHf
rh27spy+mE6PAqmanZ+jnY4Nflu7D6av++ckp/NQMdQ7JK3mbv26/DDN3IRAGDGh44JaTP6C6Mu/
MKYMbbrPdZM5OHOJuW5dQSLuyPkU4iHvm/zoavqJ46Di/kb3YL3bTnrsboHkYEUsq3fGVK7Xx9mp
R4ECLUQnzR6M0rYMj91IRHoejMGJ1u9uHbrNmn1r4LRtCFlojkk5PRa0eLa58yhR/QoNm8APy3mR
xWtM2NpD3ML2HbBZTabv33pHYRIcTp2FdjKE0IVw1JW7qKS11U6msw8mu982vfbWtyFiNR8unmmh
CyPPhQBghktyaYeSyUomcAEkcGLZWuUI69RoxdkPkem19gi8lC34lCU38AOQ8tUnORqLLnjcc+8Y
PUMf7kYn9wS11hMplkuqLDjRghw2FKZBcNVMVNuGeiDesDxJDHxVPTWervcgRwQgnNDcg7vk6y6r
berr4jJGhH7VE4zUsOyxrCClzoCIHCI0yOT3RaMntPySB110Xf+wNM5BAY6Bxc2YLYJb3GkjgC1h
ZvcJqV9DneqXwJb6RZomdWhp/eAK25472i9kf1ZnAnzzvWpBYsOgLs9tJz45Ig0ejbwcudSG1b4b
u8jLchBnqI1w5mmD9ghixUhfkxa7p+FW+fGXMJD/ydz4NWND6NbfRunQW0jscIRrSl4mRv2/jtKr
pkCEqDd8M+RDDHpJ1WgxhlpAUxUtaq2Q70HO3RIpYrwdpPmFqsQ51Gn8vLZAG9tkD8vbz3QGW3xz
pCOW6XTnT8zDsx5xOEghL7JG8oiW/SSRUtvwAz4gHeo7u+Gi1sKp2OVE1Q5JYb/VUYEuid7i+npz
oNPFsuq/OsuGJjPQQIuD+jlLp7c0Xlb00pXvo4wtcmKTcPMZAVTznGnGucwZuNmNmQBEv0Ms4Hht
Re+9qF4LMgBQuC19xaURZIDmp232Jiz5ujZdYbdhStSLG57AH7PAddjGAzxASAA7S2t7BHnc10wo
vtspm+F4Yd91l1VOBNrVJMHjUDg0JzIB2HBYXDI/Mp3xzwhs3JPQBR0ZPVaFoRiNDAvmdDwWsqaw
5JfTYl8e4G1/RCXdkWUizfkJkrLVYgKlNAc3bPleT8mz04zZAwBQhjSW/FJJt2PnSb6vPaMqVF7O
tfnQJuOHzBG7/mHN2H+XX3A06qa+yC90UzokwPy6ZmIwJL4e24tfiy6gGJLtFGTdAsTWWD0YBGF/
1Py/HptE3oFbLLdsJc9aBKQit9AvB36M1BHSy77pkdMVfU/yF/cT6sH8JmoQEjI362cZRuo0p0m+
XXsPft2bh3ksX9bTx471L6nTf+QjFU6E4/golgwAJ6w0qNowA4i00Hdo5v6qfcFM3uzacy5wC/cB
+l4OKLqLokfV3ZPAmHbNg9a9U+K23NC5FcCsn+lSg+FNCsznaSiwxmv9mUbTNWU+B1WEJn9ZMw3N
hEiXfGA6zhajYC5+Rm8br3J66InNFiYe4nUZT4qPN6JvKhrrNBocXgmg0KePNLxDeeefS+lcJBlb
HFZm46UagigatQtYFt0HBvCpRlg3u1CVopmLhoWuVoprMlAQhKoH1GXQeBay8yKj/6h7miVcB4a9
jQUIrsqMrC+gYBzNnWmn5oPKQVrAyUAaO6G+XxQsPjeHgwYSbtqbY+heqKUAqTnGjyid3tf/4tbz
u8THt775eezfOoP+c+eo0zBBCtE04mDXotVf3lvQgZ2r1z8Hc0FCu87ugHrGSxvJLj6syn0EMYNt
udRQRKpXajgYwHOJuUIitAxDANsmd0mb6U9edrBPKMVIZKGdCUHKEkAF1kmyw7M8J4XYOVKMe5rH
L+HS/K78oNgPWfjWx+J5mEA0K7iK8NloXi/ym16V7wzgDrTmsH8xoNE02MgIaCmqx/vEym+DJHBo
URoYuakdldl8t7TR/MMOLPXfN2Dblo4hJfCjRdbkLi/bLxlHdmi3YWiG4B/iGjJVBAM7gQ4gcoUl
FYwZ2K75TQofFFUSvBjK+jmGZDzhH9NYrz0ItYf18fDU9llffw/7DJLHgth3XDL59OA0aGeR0xLq
OmY0bse3Q+1K3xhsW2+B7YFOcVslEH/YKRYd1i/5TbqwGQYpgShMcMqY6rf8pibDFuXrGf1MzToS
x3oiGOdmaQiJNDetj+XsA91hNjpJ+rta1Ll78iOKS6p1HI/gzbReG34K/X7GX/2XE0+iUPvbZyLr
WkrDtdnCFpnar993FTJIjEBqbyPV35VliCEhGKOnKIm/+1BJAbZ8XmdR65hubW+u5WZE23PrE2sb
RWrATWLj8hPfpA5BSdXQ3vyvo1KLsJLJRWA9GKLINt0yyCCOPc17jBqiZl7DGC7FE7Cp3d7H12GU
3j9/5Qaavb/9elKxnqzlPHfW8/6X5VQwSBRh0zIMLqdPSQVfwKiHiOznOfDMsu/ZDJJx21re2iBd
T8D1LFRZzWYY1MEpWZrASZAAktgM0pWezBghtKpd9PaS7KTw2z9/5vW8+N9lYruuYwk+Lmc4wkLX
cX97JNJMiOEhz2CLQ3o6cxf6NMSpPDZq8XXkPT5YwpB69BsH3xfneCBg0xA3QsLUsYam0lKKn1u9
eKCehkU1KMKmsg7PiN8T2p5cutxt+daXEQiABitirIiMDTBc5mZwCYoFosblDadg3n8NXWltq8Q5
924+MGXTs70fvMnlwtN0eEmmOdr35NN5/RR9k/knps2M5ZvD2l4z3Dpn5lNckgzQYNPYxg5jGudH
P3NJwMqFvxSniWmoeUcamqcvs1ZL5CjFRobKuWzO9TLgqlTX/4Bti2QJVwKcg/fEYSBNwo4bsenT
rr53BUZikDTjTxlDH5vfEPcOj8kMROOTkUQ3lNe6pywKLhmVrTfNCUT82P9hDPIUUSb9nDNbY5OB
XgZp0PqPOt4nh7QzbrzG4z8/ZONv751uKdtyhaL8BbNvLvvgLwvTdiK/yQYohqKoiMOm1wdMDN1j
X+1TgeGp0rhx6dBVaMy+RyY1KEXVtJc+tpZUE9WxHAJ6LhkRmYajeVOqGK7TBTnY8WsQkiQsuQsZ
1vzpnz+3+fvnZotAT0Td7ri6cgz12/6sNTUgwtnQQUY6l6COwlOH0qU1lRekMModEcf3bcE4p7Nx
A5r0jBL0avgTjxYuYlCtqt2SZ3sRFND7AQzmIrTmWjrJzwCV3+ksBwDccwuBAoTyHNsNkqsW7VX7
JOYK8MsyusSLTJRk/peD2eNKVunndgEzmb71aM+NDTy8se9oC2zLBuwcPBbmtfeRItLJTus/lH/q
bweWzoVBuZZpKyUpA38T37YIE8gwSQnly4OYZkJKM13j+Cdn9KvjwBbWZP8DNi7IZ5D3W8AlONtW
5RsC88ppwfYwBdvJtjR4mzS4n6gxnWU4TiQsxjNMEm3aLffhRXQUTIsNEkgKm6YUnY7sD0p256ZX
BiPV3rkNBWfa+ge5qjQqzIQXO8Fcqqu3mRvD3hoARE4oASDqTRn6/3E3LHvJ2uAboHFt8dRV2wSz
xs5R3loLdP3ceOBV9x3cixlKBzphKnwzxUzGwOSAdv26NMtQ9JNjNBXV9y6R9UtYN8DUIqZpQz1e
K5DvuLGQ52NdbgIUmAERBx92z8lsV3X1p61/2Sb/dxtFxciDEa69VBKOdC3rt9PWRM9LzDiyi1UX
M6hI27fVLSRp41guKv02a8SZrLwQOENzsrDcxYqYIoVOwQtCHdeUywwYlpYH1eKOMOZzJTT/0SxG
lPwOzHB/ZmnLwKxZ1Uxn//lFE8ut4fePb3Ays00o07b03zYIwyZyCORuRZ+Dp4MehTt1Awd4zCV5
Z7rbMOKmbluXkk2s4z2xHXGxEHNDauUJ0TCJ9P2u6ZMTKB+SHcxlItC2aFj70z9/Vmt56f/zs1q6
hZCP7cxylKuWTeOXzSxuJJyrrgcTgTWbQ0LQ2SUhRZI2sdHpXgwW9X3QNCTx2OiplHNUUBb8EhOc
iIubTztg7nVEi4wESJXQJNUPJ4yGO8wxpmxHqF2zqXIHYBnFOxC0hAEGGoEduvQi2RfwW/aUyh8E
CPdehOwgsx3z5wScxOfeY4NcddyIZdEq5dw1WibQff+1nbLPAQT/Q+iWz2LRKAuZvzACmrdxgq1Q
psOdboXtVXPUp7WqhJ3IFKnIv2tBiOdf7zyBJ3dXleC//vlbFX+rXSBJ40O2MAgIpWz9953FnVra
2wjelV0yZWzcgSamcbeqN7sKiHlZGv2u9DVi793ur60lW/cPq9D4L092KVWFsHTHpipf+iW/PNmK
ULOSFAI2r+I2Wm7m0bWhgdUJutxZtLE7g9L0npC+hWIkvdKxDgjNiDFZlD6GgeYDnV26i9PwXZHU
88g03z8v4uHCzcS5Us1FmF1FEXNZZ3itbDKm/ZIgnj/8JmLp3Py2RiXfIjWZrjum+P19wvA8g1VG
mTiNPOZVAxDPkG+sBDW83dXnBpIcXVtsXRkuBrRACmDq/BlC3nZ98mvrzlHzZZmgGoxg/vC4/8tX
LR1dmctBYvCV/1b2RaY9BibXYlgrtEgrPyw4AchjhMm818jx0Rix7/rSRORjT9swpOFjWZLkcXdJ
MV21mHyvysl/pFn0QRrRH7ekZcf87StU0rCW7ZQ4XMP8bTH0Q9NRqaS45eyQQ6xJ/oJWHkJvBw3V
PSUyxYTRYiywcz3fOAuQz/KTckv8SuBJ7YePimCvRprdxjD94WVx//6yUC47kMopSF2DMK7/XKiz
UEObp3w2JxanMHcZIC19OrNT90NXfKPaPBFJ5HpVS4yXmbdeMnH5WLvw6//eJz6t2sB6HLrwnStL
ucW/i/i6s75rbC00WKmq1wbbKhhZRYdEiaC4RnlcV5mBNoMIIs30tLH81mII2uhhbm9tXxHBTMOr
KdhciHggizSswdQ9ZALi63rQp0H1zQSdS7xafFDj0tte5OpTNd/8qQnARYgEng5BD3VR/uhoYeSL
DyVK8MoZuX5bH77t44NrhuSkHAb7q4QsnpAARakEFMqMcYvefz5kw/zJd2lZ6gkBIiaqr2kx3qRl
cJj9GkCyVjwhiFrEYC2CkUxtNQ15wuxbn7EziudIzOC9SRMtzCq+CyIOS9L9sm3sExbRdVblaS2y
WRoINfnqmxKUGJVr/cTAxOLn1cYfHrz5Xx48qcssdMnCdIT87bXhqwc2VeM9kQn2GD3Tiquo3IvG
9eqa/QAj81ypyrzPcuerNZjh2RjhIHZI3yWUqWIZoljYpFF5zyeigm8ycedDouiJtXxvkeE/WcJ9
j5fFsvYtkexvKC2GXTXp30VPAzzHhj+ZjHR8C0oYkAaSZw3iBUYbe7VPMNO8WIj6Ui0drPlQuPTG
eh+ddjlBofzDJvL3qsE2HUV30KC9j/H6t2/DbdugcIsCi0syjfddo7K9Jat7CJEwOvgdVtVbPQRf
DCft/g9l57UjR5Jm6VdZ9L33ujBXwHRfhJapmILMGwczSbrW2p9+PrMs7BZZjeIM0ESDRRWZEW72
i3O+A8gZjaAzuShn5vzNIwuOVaj92c4QjKJJR3qZu3uNERERMO7vzjt5ff18mjieLXDPcaLA0FFp
13+6WoJ+jIvIZ8em2gSlu1TPlzVCVXBAHwMVvR1dBABvnd0j0YC2PdZM2NK0fSV34zcdmSFPr19e
j89Ik2+bKUxdeL+cbpTveUqnhiVlWmxohhOsKpEeocKbO/S6Hfu+gra7J0QXP6pjN9/bubGuHdtu
0K3XURjjqo4ItPr7t9T8ax3L/W/xAXeoB3xd2hJ/uoJdpJNLz9SIQZXYaii3wpB0j7LXJQJDBv6U
bKBqb97poqr38Bi/wmRNqLeyHGwqW0MrtJ5KFIjyb8AF9EJz2219GM/sCdA+tj5Bufh+znnVWb/5
QNr/oTZ0KGEN3I6ubbBp/+XbmvH9FkR2Iy7sekzMLE4+dKy+R2YMG5ivkQhvwSAeDJw5YOyr7ehD
4SDqjRMw6W+zsPj6cVsL0CzQV7612UGNpCypmB+XqzOkzR6YV7nqwC5uhDu/TxqY0gkZK2uuPty1
5BSQge1i3XgqbZSFpaZDHJ3CT+qgBcgY7Ud9+RbaNKxq0oWbGTiAuMXKUB1SJtL4L7ZOi6FLGhg1
f/pK+ime/NlxsfdEJ1Fo+4+FjAQi6qBOg0zDGkCYOokhLrpIGfZrtrEEYAP3BnVzr1vzZrTp7Amy
G4+IDuqtOmf0EA1RE83aNUyhIaEXAG1vsoGejMuMnC7EGuJm8YXehtgTMu10vMcdysOLk/v4l3NS
sQsSNn0C5kDsJGbWgzh1EMaRwVc604BNRyf6kxIMyXVgn7K2/EReiL1ZnGzct6EpEX+Y/eSm1oCr
ZpjpW0Ro8EpJ8waeinWfa68It8VZs4jl0Jivo2olcC31sSSExQ+jtTHywz3ZzFb7EEkTyJgkSHXS
dznr15vB2RPUMO8WYjPYOjAFR/j0QsvyNKYyBcg0GAXFTbOdR+NpkIN1qyTKgPT4fmO53UFtFyIN
EUuMvxOrWnh2Omb3YaA/6oLZTgiJoMX5+lEaFSZ8rmIGb4F2XnXjwLdRrTFRs+G1asP0HMOqAU5I
XElVMpFJVmrQx8w12WSl+DxIi4Pp40BQ1WCZYtfsuhbCL9jFCI4rShWGS9Q/OzX0TzsCiMIZMmIP
TFPdiOoC0bAYQdAt7pQUGVTPfd1xHy9tXLJoBa+Ux8S69CipjJEKED4TrAYWc4MUMSq59Sy7zQzg
T2c0Yq/O6Yb86JXhcYyn+XbicsCa+ka4HN81+Yrpw7edE38LF8YQYH11cJvVQW1pWuE86Oio43yq
txhP8UI25VufiXbVkBa3zh1uLH+681vqTSW0dnRyiOlG+AebnrZOZ9+eNt0uqcHhovo81kPK96CP
ig9PkLdYT9SG6doCIn5bTe1777ivRgX5NtYSKBnNsBXS69dzJ8Hwc85k8gCpsDvryZzMS0Iy7aaR
4oOYt/MBlXR5W+cWzkzvNnXC/MHWxvoumd6zObzQMdOiC53rA2n3NvFJvpttzJjOcB8SCL3hC8+2
wgLQI6Wu3lLfpENvHCZBMFtjkwmZLGTUFFG4i2LH3aj7cjJwcFgG/g/pjtGi+raAcMP0EB6y5azS
YaZTnG/V+NKdsmLvE83z4S8JGjzAeOfe5pi5jFrQ5F5Fom7Msly9rxpKgQvxgizr5JDIDWpEiEns
rEwya1aazIio4XZfOyiGbmxqcP2rnTHRGExdSHha3PLvzZWsGUNMh5NNu8zYiWlT68M05d1XnkyW
o0c7iFityyS3sOLN1u33UAc1qb5GpJD+fgle4tb3gCaEV8IM7wrTxnXDrQEBg8efmC9QFMVy7y7L
t34mmVP9BuZ32taaHqo6RHQtDSVmq/MGRjzo0MnQFVgLixfBxBy7N03/TjlYRrkOGBD22U70TcwZ
SVzUNmt3aN8o9VFRYPncgXYjVnFXGVigNMiE/VK5J+XyVkOrQYLMiZdrb8EybxKRh/duhQpfw+mT
pC4yTT/a2QTNH/SZaZjaKiMd1vsqIKbDIyRSroBIngZ1Dmxn7uGnKZOB6xAG7WR6czEm65PVY2Es
rTU77E9qTubKF4hBdt1gOdlUAzRWy2MQzZIvlZOxnFNQ05HAIenku23Or8ou1hVy8R4HD/5UniOb
TMSwWr7oUbScuga/oqOTnOjXUbcztPa7V7gPMcFijgFfI/ZQsrBkNmRGykvsxK8tthd1nJWtdxUm
y2Z1eyDFOIYmedTC8XA880CrI+BjTiRuC5jPZ+UdGCLE2+qJLqhIMY+Pu1aa/grs3qtIz98/HPly
7T65nGTE9SR7NltsRc3MeGsbMGTTwoQehbU67NThWA3OY1qR3DWm8O5kEWrmdrzPYLpkUXEta+Oh
lKyUFBDR3sBuXWbBzWQLBM5ynKUuX8ExwumDiYHEKBa3tLUADtYZ83DEg7iW7NJ7R5qLtjSNHvOB
Sbc0PCmPizpJaukwg5DI9DwPxFZtLWtwV2ONfytIXFyMnoz2Yi+IV5wkNL7G3h0ANA6kWyo/jHqD
Ha4ldWYOZrPTKykJlN/Qjm3jSp/ELsIpr24DdThH0vKGUC1o/Bj2DjVWzRTkmDpUAPk+KpvhlPgR
S+RpKeDHtOfJwxpS6Omr0jaolk2Xts0pIeWhNKbXjlR52UqpuniaLXAxY7qHkJ7zT09IvE394GnS
yp8kPHVRzey74qli4Ysk1KEPVG4apH0bYmKQ+BSQAFNnhZyy32H9d2hS+mbN3RG0WXlF57ubMy+/
ZF554Wx27xAlHayBPY0tDpDE+436VjJBkUApGb4yEv5gAvaGdb9zG+oxT2kRa+SnahQ/dIhKPYA4
v6mKjf/QPdgANzzDZlVmgN/4uSpOs6BzPR/ZpBZk5mPlGJ8ZSzK15u1BL66twxqg0xjSM4RE8G2z
JPmiJciuYun/GuEibiGO/WY5Yvx1F+CwHXHY7zIIlS/v5xcVwakG1AhgYGBQvgasbB2Rcda7MB59
lkhgafzFeB69tGGbh+mHS3f3m25Bft2/dDGOTkYp6yUG4H8Ro5DwY9sJ3DYMBUzaQCifJ3f+ITJx
jygBYg9EAGX0VecB58R0WIbnruJzuhCTSvCQ9qNHwbAEWHdF/9yxQF0VC2C2es6xKznJg7v0n//+
RRv/8UULhl4+PY6LhPrn71uflt1McBNcALhMDG/BUHlzwwwuqiBAjfvAdrxLoZff6N1DSh+6/Z6l
UIoFY/2bl/LXMaHjGVJ84DIjZFz4SwNN/PM4i3mE8D4QeMMlpx/6dPC3SEhBNuZk2rWVXqMDLwhL
C3IM531zafTqkvfxNXb79OrFnbfN8RCFaEx3OVyPlaVPD3//OtVI/Zf32RPCMG3f4l12zV/aqjLu
RNzHdM+Gi2FhaShBmrLGe5u1H+MXk+xyPiiftBCdX+LoxKcO+CY0LWh3eoOra3QRpSsahDp0p8jk
zJRogb7GZOwt/a7NmAE5i/Nx6rWItzeEFj0oC62oxHvtnKuGmjsOcbep07f20BCPOIY/rO+w5ywT
7xIZAjix+2iNP17f+RDGtbSE8Vd4j1UOHnIZvIL9cID/KUbJk21cUqa8JfyMzc8hwy2yTuNiEcAD
UaFdGE75KHxa8GRO2jyrmz2uMHhEqCVXHgFzWhOeRoMMgMEmn1KeoJXRb4wKzIUxZftBdlLqP2OT
Lpjo7P/+zVGj2p/eHIdVILsnuQvhjPr1cKrNbEoa1HNrXc8drosbr8JV7hnTXRy2/jbjkjo0AeE5
3NjVodKl2cAKHkGS4/ddmvNvXg5bjF9PBV6QY5qskgwfpYdSgfxp1mK4XdsmmE3lBMCkUOvsbYae
56SZoF976tHA7mLQYW2xrm3D3IA30d/U4kn1uxGgGwZ+g7+Du8u+MEJu3hTDsxJNeLl5zQz4Bq37
uTRIt17oejY2QA2289E2Gdn5GDUkyRZt/7EBf5tKro8VvIU6ouc+rs4pyXu4iBZ4Htwft3oNaJv0
+oS0kr2qmbmIg5PqPt08BIPJOlKNdxNguBu5IZ+7+ray6uB2yknosWjVCg11NuA22pQoF6t5GD0y
S0J2lUwH2zL9mtqRfh5REkC8LLTH2XefaMvoPpZgONQw7V+KaPxS5jKCR07kezPXtwZuN9a0tGIJ
SL7EfkCN0D9NdfjNbrqCHjgpzw6yM+oU0vrkrEC4JjFag1EBL6jEqf3uh4Q6WdY4fDb79pkWCylG
9qn22Jewrrwisv8xIadthNudS98qdj2Jhyvdh+3W4KfPM2u5TPlAkoO/HOlttJ07J9F6WNzwTlB+
lDWXXtnjJZZaanZoZHNOoNwbIIFDGdr7uQRpgVbxXbTvDalI1yaUACBy9kDlMsO27Y7oY1PjcOsE
Zk0dZwrEZ5tYt3RxQD+KmacV+eht3tD4GEN00zjzXcRRuOInwFhkaFgUC39T12Z8UoXNUjTa1hbR
ru4QmTM/NTtv/nCL641FleEdGYWso6bfTybJxiJEFG0mybiVZxaON7U0MiXuDHf4yeFCzSWein8Z
V8FiYmq242sKsGWlhoST7Lf6ZBg+Slyu/iNwH9RiufY4WPmXqKU6VBWuGj+OwKexzpTXsRNvRhnj
QMIrO6GIxjOkXYQ5IBrqcIT75sVqtwR0ryAHwFuVKy7I43wmxQeMQkJcFM2l1wd2I8juaHOtzTA6
7UvNDr+fKiLANb87m89pXhsfQJs4oHBRH3UlcFcKXew//r4ptGvaFO+NQX/m8KPxgYG0HfkXdmze
D0s0bCsNLCCEYDIcwvF5hBhCcBj8e5/KXFt8sSnj8cR5tCNcmpxoc9invh3s1DnO3IyvxoKs3CzL
XaiffJO6HnfzF7t0HGYEtOK1x/Zh0N/rkS4/M+8ompMbu6rvwr7XT0ZEbR5r9k7HzrsmHBEb3rJc
lxTdZjE59pYp6WNtlsD3RHhHlMSlaWFyVF1q7ujfxa5v6sNok0sKZBL0SwnFpWeFHIYQiQfSZ7aw
I9T6NjYFqVohUK3MdHZZD1dVyMxFWBb7WishYPT9c1Th1oC6+Z5bN309L/tmaOudnWK0qvxMw0GE
58Nt5mMr7UGywcUErR1zjXRT8L6WW+LpC6Y9rtn4nGjhk5Q0NWI8ihIMUTP270Gc5+d+Ka6ij4/l
qMXHJLsizt0jg5juwL3223wJP2FbH4/y3Z+BgjpWbR0NrlMSVJUHkH3Gi7VE0W2JwzSspFSYaT4W
2mj5VBtcTxYVu9cWYmcm5JTYLpw1TwQv4PlTTAkXoif6c1wG2NKhAZ5cLtzVYGj7jFnPJayLM+DB
8H6wrPpEa0wf3V3zyGC6ZszjpYTxri/MAIxgiwEO7Qoow63I4bAP/Ztq+FUzQ2ohgw8Ggg8IKaUx
mJZLHd5dNb4NvYUZAiu8alHqqv6+LNWrlROH2xdFeEyq+KKaozqw33UNXU5T2t5ehsSl0kn4Vd3A
NV4h/ET2Zk5FeRopneLcXxnlcpoNvfpoxoJYcjZywkiV7GQCgriKDe8RFR1ekQpjaBSv9LzXGLPp
zdYAgV4TP1TDw+qH/ijCjqRc2rHcy6aVUw+XwBvoSydIDUP41HcUPr3Vk4LI+7COkmWbVguHu7yl
/h8cRV0B3khq5MgAYSBVqux5Gny2xGrc9wdSwjg0GpChVp5KWP8tku7ABnB6yaZSDdz6jqm0HuDr
93y0/QmiGOWJUQU5brH9wlx1GxUt72f9nazW9jDIsUEulcKJ6SD+4QQ8Flb5GtQ6wQ9OfdP7iXFC
KryxPZ6sxDGxwSDkxWo2XSQWr4aqeaiSb33dbIJgggYbhtd89tpTxxKv6woIovAnRiSnew0k7bqt
s7Na8Ic+sDYkS6vObzZJB5ZLrUyVCiuOsNynIZkDASqmZOi/qD619uerQ/G2UVPbcOo/pSajnyhE
TN3KOaWauSdmlN8OPhMv3aLmzxbWbklMYpouv11qyKKBgYMOhgXTW47qbDRZ1p8cUbpXMI2rggj4
W8Of94W0MBRMRblnZQ2B0uhjeGt2VCNI41F5Fl9ygeQo0/BBoDHDLy4FJklJunGJm3Dx4m8Lm9Vt
t1QOG3hPHJoieZv11F9HJkiceFoeUi85wDCWJAt2kfh1SThdj12bb8zcOjO99PdEqd3pmhWfs6Tx
4Q5AFNIH5HlBZqxpaVZLMgVM791sr6ZuIguAK4qE+ECDqXCHMbcXQ31oweRYrJIwSf6QrBi8C8uu
b+11JcJgM/Y+9nSJYpM6MnuuQKMs4ffOwQLlPqZBUe1R9H/L07Dnm0GVX+MvAUgStXiN+id2Lvo0
uKTaRoDzYHzIWifPqbT9aa7PhfXe1FN+J+79T4uuGZdaEjkwGz8aScAIXJpM1MWZEd4ES1gzznOc
7KuWVEtcLedKQp1KCHWb3MtfrNrMKbirU+7d2rjNrrY3ET+UjSfDECaaFSffG3MT7grg6hubLMcM
AcnKqBKSF03jpsDdsqmi9iALjo0aHAZe9tJWRrGdYmKL9KU71EXcr6qadYVu1ff6WL5rSXGUP2pd
n5G9W96J3Im3lB+1nk53elDcZFxrzRKaEI44G5hnf9ECALKOFBgmGBDYZx3ykV3NNBIgyrdgmkFG
JAxQwGoUwUnhJexEvx0Lb+GbSf4SZyTQhe9FNV/UrL8rcYNFnYXYXpTJcQyTx3EK+yMIp8ehpZQa
CSDC2/Stzw1zz5gwX9eGJ+1ihBq0081cLd0epejZMXUmTcqCCzgd3ExTqtGmMtqAuHC23NgfzLd2
1ApScSjKQjs+DfPyqP5czyfvBN/EOqKvusaQ9w9RERxUWRmFBCp3LkSKJcO5l0UMtTGUobPUNTQS
Oc8UeASiHSpmgK7L9KIUpNBKoPlQN1uBMHOXVFF89ZFg7wNf+xrOxIbVPRH3AxGdu9ROuN1dmEof
GwQohVjYAGAEmnPwtkaciDvyWMk9k6zCTvKu1IZP5A7LQlppsnWzra7Z99EclTdWWG/zaU52zBm5
y8uEsqyL9grcMkmpGSzl1gLfu4SYL+XeJJyAqjEAL7U/xJfpUG2HydA+6Ht+heZ4CWrijWbcmFzn
xtBHW/V4mehsX6euPKi7DCzlPjcIlSONHv+wM6wSgYRALYdmD2et1WorL6Xfz49lTaHa1aG1sQeI
Y2oWX6DhjqOp/Xh0u55TJEniq3qaOdLwW4O1jxeuIczaEt5Sknu+luXmyKJqO2SUdC6554uXEHdu
a7sPzEtU2OQiGjlhsa+szcM1H95uDzb1qn697ehaIC1Lsg/cVWyy0mwW7iH4FZth5tlBRHTqOc26
yrY+dNixKO4jJCx3sJw62+/2XUGCVmqL1zYymxPzISoB+sAMIrgbU26qWgrASD2yO02H6BMGl1XH
S7+GTridenQ/YrbsYhW6k7keGev0JUFiReumF0CtRDcKAgqMIC/pE8jwY9ZDhgn2x4EkrSLKgn0g
gqt6rpSDaNCbBUIVf6ZwRXhFSBgeTFlky7JMXRdqWDkBXaRtaw9Iw+TOq9l3lnbMpt4/6IG5UR/I
aeZjN+T+dHHB7Nt1JW6cMQQOWDMnzEX9leVLfNIifNC4wO9TVLCT5E6ze/wmlty+Q8YnoVDti5FC
FXJ9KAvCz751KZiCQJzV7R8K8prZbD3Eg9NfmkXDfD0z8lavoOa62JNYtCAIolVjHu14/l0t3IuS
lhg5wWrCD64DCS6thP14s/3SZDbJh5LHBBMJ+TNacss6KT3PhPnoxF7s0wgV8RhX040GxgEeQ/Q1
ibtDorMKbSf9JnWxOUqB6VKQZQ8kLDskIN/VJ185OAQulLZNbyLkvbzXySdEfdk5NaYdkoV87fTW
PfbtlzYwI+pTpJch0VvbwCA0uY2LBzWOVrPw2J7ZR+tA3OuA98xahmhjpWzkdGb85MUXku7n1Scm
EgVK5oJbcTcAt901WGA6s55u4mV4nJyYREybhn4qh6NBgNtOS+3pqMb+qQiQ7KTRk8IQTsIgNpYY
mrUjiO4mlsRfw0uoNsFYWjusY+MqamwGIXI+xESDBBbful/stqQZiEZegZ2ttQqLWBvM286aJZKb
GBrmPegt+nhZ5Vw9omKY77Oe3Kg7MTJDsE8jlrhCA2MBm/RtQIJ6aAZ9P9DCX2pamBRDJ8sMbA4W
9gnCIRm49FIJHw3fhpA1j9yNqHNFD8W10MU5TDONbpQHvBW9tWE2cJ4DtkZsAl60MvLWxTxf1ZJM
1ZiFR9cd2zHqNO6twV3uMrnx72N2uMjtH2cxZNT+wVltjNIGuOZUPtdyyUaS+6e4H6atNxAGlmsV
5pfY+kbL95Q3fI86g6PcRpu/GQlSv9LfGWwG6ocqaGlUR/PjGHAm8jFtSs+bPEAkRwArvZ6XO3uj
4kG/l3XfPgrNEb83MX59zLTP4eGGC8AxgKNlP7njbWZUbAFxVaE+C8XBCaQPDJ86tmo2ZEt8lw7c
R3FKo27iPIwrFgC4NXBFyuyMxLT2BX0QmrRmrYqWrrdIu5FPedHTgo8n9egod1yR1LBP4vcyoHmc
y+Ssu015Q3v1G6X0f7JbWewOHbyips6g/hdVd5Y1vT91QP6dot0yLaYsid4NabRMEfueyvUk96Pq
8lcqPAzc8uKH2sh/v7Ni/0su5Qg5Ov4iedZcLTwwAz1A2NFXAWt5OKfmlzjnbtTDwdlGyJIx7WX0
WAtGgNYkyq+zm7tsztOL0H+n9vlQ2/06+USByYbdM0yBjurnSb7AfGSMtjkh4HA/oylaRSJbjvro
PZJ4AeTesMydoeNx8xYsE5aeLqtMF1cFPUh8bJKMrU9a4ZCFOqSClS91j9to6MCIo52Id5/AEd23
sNEgfKP8bqJsp7FB7tyTM8BHmjv7OEfIIus4PKoawnOm+5wLSv4brGNz76I359g24U4wI9rIZkd6
Ecw6f2D2SOZnXpy5NMstIZAcDnQ8OgyETZ86Gp4WhyS1HswF2itbsgX0Iaecu8vcgGnDnBTYJnWi
QjEOZXnb7+tBUFmFfX1OCxxcE62NTij2pkTXgcZ5yM8s3i7FBDCBAR53kNOn91OrkW/krhSqekCC
eKpb51Ejr8QEonjww7pctxbxTKpH90BY2QG0Mb9/VRLINOLbL5rZIB+5DS4T0vD4FjJ4TmbZCA4b
FFWzIcJ53oVpeTGjMSUDhWrHouypTDNfzaxYV0MDogef5QCEOyZ83Zuv0Rg7LExL+wbmM6tQyCmH
nnQlSOsw/GS9miUV7Hk0CgbAkXXhdslmNgg31pKJW0/sTasqD4K6czfgb8K87sBiyl1cTxTcIVGN
IszabTlaH4NBsgIpqGdG+anY1OX0GRBH+puFj/mX3ZOUWzseDkFh8fHzfv3E5hxDMXNTuEZoUBg9
54zYFnYWWk+hL4JoZzQTSCdeSip9a5GE6Kmv1gCD0srRaQmRC39Ni1KmNy7JNOwzfYZx3+jBqksI
6qZV2LD1rbd/P9i3jL8osqkCHOQ80o0FJ8ORW9I/zfW5/wu6fVQ4SqMTub2zDeaBmtqfb1qQsFnr
1Z9yQXXTa/SBXCDTmm56t5QwnBD68NlHD8UHTTs3TReusyn8pi0ZshIbVLiHVxYQMYzhDIUAri13
F5r1Q5Ak7iFyj2o/4LU4YXovJhcZRMrWEtOqMFoepeUUV5Ac6hhhjV41GQlDkj7oZK/aQndL9wAc
zNFvOyk8Ad0jyy70FFkycddqh7mOy4sQr6ZW3ZGB9Nkc05kBefiUmN6r1wIPUnrWXoZSZxRDGz7r
+7TyDUxfaLE6dtY/HApV2L/GJxDYVykSqn1w2AVv1JJ/lONV4Qg22eFdSIUPa5nduCCrjBH5c+lg
v57bEXaj8x2LNBPc+SvI7IJ5GZ6Q9CWpR9qeo0LXqqFIiMixTCG/ySn0rqt8QmXde8efDsqmnUhh
iEWEE0/y1m4KF5b9yfSpgqREi2kpdGgpfFiIxLEBVX20CKQJnpjyQUyVRtWkg/82wjiU46QwNhBM
JE2+GjuLakSqvdUIspIcFykTbH2OnyIZmR1UxNgtnfbNGi33XFqRuwmj72XofknC4DhkUD4oEKeb
hbbBAH3+MVxPTfToMwQtYTcvUYqYWNXVtoS8uDWjqjRlhiq16CPErRXJ8Q/KA48iBylsqa+N0XVX
ZE2wrRuZzyJwojWRmqS5eGI4FZ8yzwMQEMdbthcRbA9rPncLlnSGUzsrcu5JQaXzko1va+1Ms0TX
JP94UQXFDt5bEw3TXcQFqKPwDnR2FxJkkeYJbIBM7onMVy8Zmz3CGa7bMjqpP127NROnZniMqlPR
8TcgyV/Nne4c/UIGao/rBU7gnhUUgxWCbvAQClqZODboDzDa2cMFVTPyRHc8wvfi5pW5GFWDmBrn
wL3FUgV5bfagpCPK7MqS2Fo7Vk4oAZo8kOmGm/o7HqCrMrgmzHooP8g8B3IpGU7Oh+8ukcIU14DA
+PEYspgPO5yUS0W+j1SupAlkQL2fNrWPUEYxfpvOijYEeH4JF/DckMPg8uguzNqgge3bGBEh1j0+
S/+RvI8//GMkSs/crLa2FiFYaFX9OyI6z1xRO60YHnM+nB2ghI9GVX0I1IhTR+CzqTJyXNWuS2fA
XYpYIprkXxgwtbFDDIVyYib0AGIK8WtBx1EaOEW3SjX/jrA1chfccTi0Vv5QL/DNliJ40kNawzYD
HNk6wTXsIMSwy0FqO5TnomzftGmuBmySoIOTmYG+B0B+PTAVulsi5n1WrWuP7tB+i5opPbfQIFUt
4OssfHsU2zdR2H6J/Tn+qNqr2Dnqk2E+FHbxhGg0YuNd+xtnTgHyWzCz7Y5PbyRDlO2BWWeogwZu
oQMtuVPuo6TsNm6NXSIfumtYRMdyauxPGEN3VSKHj5WAHMb2cPX3xz/QgL+sdX1LJ9MTn4/Agaf/
optYKnNEws/ntSMOBacl49t0FsaNoef1Zui7ib7Cb3e53HJUyfIa1Vb+6DBoQzA0nsaapiqMGVzZ
3PohorBHA9mn1qISXPKcbOUl0c+pJd5dbdrSv5enFjYaTymgr0IckCCQEpHSPPgiDjY2eMyNR7DX
SsPCetCcHgZRYT9p2msYx/aGYYILIiZKdgVjln3lhtDs8psB6+NtZ1KupIt76kq6Fnf2jEOc4iaS
D34akYOlNW5DnF8vtknOFkZORtQvCknwCoe0OVV9/jCOGLgi+bm3rKdq1LIPBizc51OmMf0kmjyR
wshsPybli1ho09SMwM2hkWoZL9fS1kbsvKr4E1gNxSYglrW1H9g2L1sFvK8yO9g2sIDcMpz36jwZ
ZVyGGuL3Zoom0r9taYXXSSzd7xNbgtb9oKHU6BvL3iHnbU6bjdKLjrMb0HhmmxwES7DEN6bNLFOd
71bR5mc78AnFLPsnP6mGsxu898ZTnXJ5xPZgQchZDWQ6QCFBsn1byKJOSE6YIiuUKN4qk7FLx6Su
aZeXKRzqtdFU4E41guYQTEjFmhLp4bnrz7OI7tX6UW1QtWpAh0McHLKdtwra9LqoQ0Btmc6mizQs
e2aq37Mt/0BozL0Mlm4VlryD/MV+MrTB8QPVKNK83+OT5dmTcks1ogtHiNtePx5NjvqbwCFGq4yC
bN/o5W6J7Dv2v4weYwa/DPZBMcQjRt4Z8gIMG0axlnWpdWtcudIo3U7Dt6mJAWSExgdEejEnZ20t
jSScRbyYmHFEQDYx1Q6biAAjzGj1JbFGu2WcrENguuE6rwvU85WTXtRjKiOuwu/l3Uf30/77v/j5
ewnqIA6j7pef/vuxzPnff/0Ui/Xzn/j3/nt58zX/3v7tb7rG78x+yh/dr7/rp7+Zf/2PV7f52n39
6Sfboou7+b7/3swP39s+69Sr4OuQv/N/+ov/57v6Wx7n6vu//vEVwnWxiRkhxu/dn/OzZO6VZVNu
/98//xt//Fn5pf7rH5uGvyn6/h//1Ef0lvtP3ReInFyUbOx0DOn7G7+33b/+4fzToIfGVSIsaepE
BPX/s7esf5q6T/iWQWyX+6HDa1nHRf/6h23+04E/KOhRMdXonv2/yt4S9l+ENZgOUSBiM7cs3Xd/
PYGHCgFzSq4Rhr7hbNTInPLEng5gMW4jtO1OPzsM8MsNWmfWTnFDthQnnXxQCYAIb3MfPGBW8kEm
ZfapcTLmZ/jJSSFmKpdI3LQHa6TjQZvHfF4tDVzwsUMih5g9TghQEHiCzfmQslUABfu10/PuiRiq
R2B+To50jWiOXasF3yO5hF5I4DARs50LyoU1BX+za6VqZNHH8I6V5+dm0J6T+BC23Wdgk6hCJ6Pc
VA13b+xSDSdVuUc05BkjSFYnQ7lS68/RDKcb1KMOCbqmLRwRM7VoKjYRuCzm/c6OMnXamCEUZc/t
Uowwi7P2GCCVOXMJ0YXPZCLRYRXOstLm8kdiQv4RFqyOiWxvd3lZSlZjzoJerPJuAdK3W3iKUA0m
Ik+jxYl3mXcLs3I597ULXTuSSVFAH1AP3UUjm6eB8UmS0SKYNbsBzfMBPUcHI16Cy5IP6XmqW8IE
+BnAC/plTI+rdMr87cKI8dyKKd4UWmWud3rQoKie8uPizDYH+jQ++F4UHTrkMsJtn9uYySXAh8R9
wBMTldXXfijze9sPn0HOsSmd07WWTlcWufrKjJsrnKplbRcAwTym4J8pFsZ16skFh7FsJ9xYO+iq
1RmvUHl1oGxvS81wsCtqA5uMDTdH9cXRs/44oEHYDnNZPeNGRUO5ptl963ElgCr3EAU5NmEtXdZ8
KQYkqIVXVqd2rPTb2rAOfnt2wuFVQ2R0FY3H1hb/FPaEUpxrjIb7pPE8mliWQb1h3nC/fbFQwcyZ
2KW5tuUZOzLopknYzqDLjDlbmyb+SX5pJuOg0qfjgrklZh6uuT8sagobkVADmM6YwfNXC8HcBHLG
RXtMU3olK0pvyiTApD8RvdP2OOtJggZk0tivMUrGdTw050Ev/JtO4HxGGxNNrNgLu/oqphylv0aG
xcw9n9CCW/ScgiE+qWx9b53CXt/IF0PSKT4wAMt9djHKzyh/iEKoYE3BZG5/mAQDhzgRwKZ1N63J
bTXoB4ScWHyaw2CMJ6gTp2KgcUCYUvFjEASZODdR8RQ4zxaXdSgNgUG66XxxNPu3Hi1JbcNei8LD
6CLvdxmSQ9vCqMBr0eGX5dM+1/2LGl6HPPP+8gTp/1vd1luMZDarGrJuCCnd42bBleTHX/CyAVCs
s2cOCRR7Vcdkv4Pj07fhe4GFIe6GTQMnLGFjQUZqQcXRULZmfNzk/2Os2Bh0HFr8CXP/JiBZwEXr
urwtDIkdwkvK+CWz36r02a9/NHx9Y5tsZxdvNXVg6Pk7m/lWkRuHyDiNGhiyIDZe6hh3VnIXFZ9B
DpZEhdfxwQ0JxBMZK112ltGuTefL0lk3Rjp+oubc2x25pdEAEhEB7d00vqFMQ6Ye+QkqhIU4lsgO
6dpkSwQH9b+ZO9PltpFsW7/KfQFUYEwAfwlwJiVqMGXpD0KSbczzlMDTnw/q6nNsVXX7dMSNuDe6
21122SYJJhI7917rWyszWncK4ivX7WkdsuHuuxoH/2D1zhZazKreJ54xOtHFVY/DCIcSB253dKvw
WqKQO1UY45Ay55yOEBqte/xvN1YdF9tKKMZJc0axU/PhFphzcIOsNfKCIuu4wWqYfYTaaUN8rvt2
fJCpYL4OmwghFSnCRYRMrYgfBWLg2NDbVTuE+tooCjaeArRJNmnFXtQS8EbI/pmUjXVqBhniD1H3
LWftlWLDWpJ1n2ymFOtXMatfQWg4pyStMz80JXHWkQl2N2aSYxtsinaT9GfK+9dBBKR7oylzc7Zb
OX43ADf2Id1VtbFW8WzP9y22yHFm6jbJ8D1UlOpUAiK/BFPyVc1ewtzo6Kl3xSFpjbdKJvaXtAYY
YsmKsEAdqkbd6evSumVa2660WfvSNnHFo6uh1VOt8MjSZYwR7+pOvBahS4xAXvxonJGQVJBPlSBx
267YudBCkwHpfkcueZ5t41Jnwa02qc9h9uAwVU8j5SSlukCNWkSKcKXjinhWYyZ0dlCJeUFzUBrd
nd1cOJih4kXycYuWllRx23js3PEaa9kuSLV0Rb+MzhWGqA1/v5dO2vQPif3/7XruX5ZqP9eJ/7Lq
+/+xnjMFgUoUQP+6nru+Nnn2Wnz7P5xiim76pa7755/+M1LV/MN0KNJci7oJ0p+Ffv0fdZ2m/QEC
zRQq4vRlQLKUXIt2h+JNaH8wM1n+DZwMQRAq7vd/1nXOHzTaTB3tvibgAbjmf5Sp+rmsU1FLwxQw
8HKYts5Q4te+qqqKoYpmDoNqEap+NQNRFm50jIyGSdlcne0Y+56T0xXCKo90uVVXlKn6b3rTn7u7
H+8CZqBDb1cnLeFTdzdKTRgaBFx4SmHnXtOSNNdWNsfEbPzSJZiofvqu/jyn/Ey//Wx94OVAkSE8
pDpWAZF86oRLZ5JaZiehb896vIvpZkUp2oCp7R/axdXnmFNKuI7zO9DNZ/DJ8rpU1qA3Md1T0S+X
4acmNs2NAFpZFeI8+yGbfvbTGEqrTPQX0dvHFJjYb67rX1gwyyvyzbqOaXMQdz/a6j+9oiBKl6OF
IHQ0UdeIRl0PfOeRAMDUNwBWO6R9nCHvrmrheH08vKiJIw5tob8OXVutc6Ff+onhcD1AV4+BU2Oi
/4+/Cq4EnDW+Bwtn6adLwmTKzhp0LX5bxtJD+sx4qFBuElWcsTTg4ClJhk8e/v2L/sW+xGWx+OZh
QdLCATz4adWXs5xEVCqhjwN52lq1curm4FZJ4swXIzMhFSoWjsOzEz1nFoiXf//yf7P8+KgLJIBX
hov36dUNyMdiNAOCItVEX4kZHalhp5nXQ4EK8+hV4My0fjf++Qv14eMzQ6Bm2Tm6Iz4zOYWu1EOm
1hQFGpwLFOI+mEX005141XDWeUkNnFeTIWYGbnmZ6/HKRJ0vrcsswTUPC+MlREH8m4vxmePx8bbA
adqaWPD3H46pn1ZolrR632NV84ldQuPhNvdF1JWePcKn6EdxcWb9G+Zzp0Mq/++/hr9dBdyNNqEa
bH6g7X69HaM5Q1E1t5FfqxUG3DuMGjKTT2AT0M4K7EFWBqLUfWykTH5zY/7dp/7ppT/P4iqtksWc
8tKK3m+DsYqAulS2VymSjnxVLC3EcBUBCSPcJvzym8/9N9sQnj1IW8DiBMncn3Zbsx/Q/c9T5FeY
90jtGk4DkzW/NcRJa4wfLIMk1G5UA9WC3YEyS37URQDfrLMeR0VcgsCeuDHR+LRt+JvvhIfhL6a+
ZTVYrsWgj1klqMFPOzPBUCGCPg4oUUCfNx9lxkkGy0yW5ONvHgJ/9xW4tJIFW6CjC/HppRQauMC7
+8jXJ3fPsUnZOB0MmyRdUpvr9mauST5IQ/OFDv/v5pl/+QZQHJi6bvJo5/94Fvy68lAPEuZTkZci
0P2sy4piutPQQbPP0uRR2a1/Z9SyPgQJPwsW8EgCb1QtIjuX/3y02H+60dwptzPFGQK6hRCWZ1xN
2Hs4SNvRNnKUb3E1vCokTUGZLoincsk5RVyPkj0J0NImj/WgcEbObRJyRXdsZXU39saDHB0iOh0H
rUN+l/HHAHVLiBta/F3JZAmjvTuSMsfEIuIY3AX2q7AjoB3hrVZaTyVT51UyJKjKqKzNuItAgnLK
FW7PTwmDQDIBEgFsz7nO6hfy2IJ14WpfTaRawxTfZFlIfrhSunudkNjR6UwiNgBoTLX1QjWvhSrk
YRPHDFC7fNsZzErbqfueW022sXQE7Yap0IKQJWM2PmtfgsZW+vngQIRe90UKdcbItk4k+7W9CIuR
EMOD7W6FCewra49JlBvn2IiYCxOAEaNuwvJ0KIlO24AbRh2Rj9amsxLrYEXPwBuLPUE5P8oZdQ4e
q8LTAz6nnolT4Hb1ul5gN6D/bnW7/GFN9G87lLrOdlJGZV/rjCodRwK0NNVNnxKJtYTVdQ4exyAz
d5OGxNnG7VfbC97L7OmfScZ7pDbsOPkyku8Ryswg1RffUmubZ31CM+q6cb038ohB1iDoQeHIaufT
1GToGMfUBD3xHhCQ+o/b0SLOY21Y/NVlG3zvp5QMVPda93AfBnT7PFFpbuVu5ds5zwr+AYuI0Hc0
N4JVNOJW07psUxsJUBUxAiRWmp58FrwgWjIuqhl9XZt41NVEbic3d1alHpLrSZm8RX+/kwOJMWpN
U6UN8yVFDJVFuKM/Zq4ahRIOYUrpWX2NeE/3s57k5KIqTWg4LuP35QfCP/S1NNB5zUG/sw1lEZHH
W0MyeuzUFC8mXbFVWqkXzly7/iP1Lf0SxSrH0uoso370cWR+D3IdWiY0+2gxxjmJIeHCEdLruPap
UjgmtkjvebcGmKKpflRVnE9db9aEzJIDvJS2abTtjaDyO+Ec1VACYJtjP3BHDqgpaJMozNd5ZtVe
o2WnsNVcWN3DGt10vhUFY6ugdG97BWNEiUamiIaNXfbVvlPJmO/CbTvupsjxQ7y9q8FF2tnSBiMa
Ux6nqbt26vRakoisOcmdpuQt6aqrSiU2oQ6jC8L2bEOcWORPuYpIz9XObpF+y5e9t6m48s5UIkNn
slQqZNBR0aF+Glq8X0RBZvMp7pDqjKfBAqqlE7ji61FDv1hnVxWGnWwtZTq4QwWzs1dupUWSEr3e
cN3SHtaxXPrpmLhsvcPdR/2dktdAjw4dBwjXA+sYVaKZ5hvAWGiEOWuvpgp3qau8qEqRb7SvWabi
9kOOHReKvW1dqLom6oWP9at3SHqp+FuvlyGx2sbwPGVxs257FIUOFKI2GttDoh1rgyWhLsPpoR+4
NZTwoSesZpWD/6MxjSTP7l+QHVC224ntJa1KCIpu7YNxPI0mNbPhVpOHuL8daSMpeUGwbjudmFXv
wniTKyN3R+9aEMU56KStOq8pfun9LZcLNJm2RHjNKDv6dawaS3g0MorSqtG+zc8kHnyxqBNLU32C
7CWBuU+glpqW9K9u9sqkuOZ5JH04QTHDTYeEPsEdpxgCzWBHoVt2UL6NkuCjGc+VNYcF6Yrm/Tjk
XzPDkUeYYK9IHLXdlDSwwidrFwy1udUsvvtZC2KftpBLL8SFzZTJZyI4Ky8a8f+PS+b9suLtsUuP
A7sGHqWXSGmeyBYa/Lwg8nBJbIczJhJyaFNu/FieXG1ZT8uuFCnyMDvIWCfJTFNY2xSF2VxDXxbA
Azc2iU5IWo3aJ9zQ2TCnU1bugHZDJO66k3W1iTQFJcT4HooeAfpSV0sz4hmmS+ZuRGFLRznltS23
0rm4QU/mSs+fV9rqylxDZaFo3Nw5NrnmaNfAfNMu445BhSHpPCHggB8he18J3WbNnFjbFllCp8mY
fjDCfehoxXqipamtHIaAwFYpvo5AvbfQuRhbmDoEYCZIHCnZiqt4Sfsr9O30o2oJRFUweGYSyQJ+
2Mwvu+y+teuvvVu2GJMqcjXHZxQA72pPeFigQPkpO/PLJCptO5AsjO8yOatqcbGS9kgsULHtBQmS
muTrRp3JtBuRSerwOI+sisdw0qY+nCzYoxLc98eyC6FTeZZJpBPM8Y9tmBAk40jq0DeZkySayuKm
lRkMNbdIsMqjAomoilg9XJTcOTrZfKs5iurRtgDDpCLgRsKGzMZ6SiCQg3KkLTY6SLArDQ9zGL30
oYv4TtgFrbcL1luachihNR0VbANbC+bApqhiYyelC1LZeJ8UYzc1FktEKxM/KkMSZ/qsPtiWUx2m
NieStIm/VmVfHlhvj5nlALNbEqqGID7y9CBcdJ1FD/g+7L0KL600SPUzzO/OyJiE5OHFKq1cyKxk
Y9ZaaAwdeRXOmPrEm08+wERz3Y+uup/pus0u8S4TzpHbKmvsQzTRLqQ6/WZhDckJRxyy+M51qnwP
CuR7UplI0CFEHWSX7mOzzG+zttnZs1BP+BKIJ236ZJ3XrI0pv7SuW53DsRjPsfmol/JuEnn9tS4m
ArDN5o6dZ8AcYRu3Xa08Jwou55agwFo3v7sEHxF9PIpo5Ua6/aUb0TrOyijOfNL0YGZt5cm5e0Hq
Ul3NGaRSkwGJc1s6w2UyqdyXzOCMHiad2TbBBqdYi0+loImf82wq1KDa5+RUwiBLxdawFTJQVBwt
utRMErwhSxqssLCeBIF5YXJD+GRyIyLUztbg4gkVl26pxQbUSR60SfUU2AwA1eRYdsWb2bOM4z7R
tmre7k10/HtBL5jN0wqfdcyoHqM75kXtoq+WHXsx9ZXZROqdqscPBmGbXOEdsVc6j1Ucl+CwqnvL
GZ6IH4h3LvHYJyTbizdA3authZJpGN018UwApprwwaqf4soZj6rQ97Ssp31mYVuPLUtdNZX9dcLp
5blxFG9jlKr2YFvoRLmA5mjP52qQf/4wQHbYBCPGho9fc/SI7LmKngnRSKOfW+qwnie8iZZahlRV
OvRzF213Uvfm5eMHB4jfFiO1s+CfIwijmaKetb7fjNL687fMnIf2nUIEAai2myEcnkk2fXQLTBKz
Mj/WcIqxeE1HXZT5cZw0C4U5FO9YuVKCMbSc7pDzFjtTBsWi+0L9iwnqGJZox//np3mtztzXe4tk
NpSATrQeOajQ0q7QM1WHWj00atNv0dOTYzjPxGw33XMdo8AgT21i2hG3a5SF4000pI96TORN2cc3
nUWiWuEWlzEdEZu6ioVt98sy2HvSmICxYBD3JUVfPZmBke6auMjXqjwMte6+uAWUPGyT39QErAXe
6vqxi2CUkNqN+YBRy42SBv0GP251O1gmeo/MDS+qio6lEoN5aauOpAOc6thMc7K8XCdk0phDtE2L
U1C46gmhDDyrj3/8+GHisbu2XcLYl64DMubuPaQybYY0emGkA9w70K1jz3Pslr0GG4PdR0czHOW6
Gr/XI0SeVVLKGzt06xcTbrynida47x2l3HSoX0i+xb3CMAEZd5JPFwI9Qr+qDOMpD8VeKTrSMmPz
1hTF+GhOW9VRkoORqdVBuhVp8GiNFfidWBML9QjxAfz46CZn/JbioZ3Tc9qVx6RNogd+p75VY1ds
3Jx3zvjBG+I28N20MjZaOFWPOFV2ahjlF4UrfqRKnZEBRsgJy2g4L+epq+7IHfKe4Z4MsvJLmr19
/Go4xvYtmMNrv/wePKS8IiN97+NfTgOe5AIj1RrdoHktXanyHE6B0euheR0sxjhirkzo+dLeTYH9
gME7vTajop25xe+pqyD7IQEibfgtH42XqOx5XHUot4iBZTSo136nTW9mQFsI4JoK4y0BUqEaa9du
zx8rWaLfpZl37NlNmbeCwrIb2FQpuqze7M4TMRc73Rkz8qnM2VezfAcrS+xm2xr2w2CtXbN2zw1a
YWnNSCmXnw0GuDo6Bshk1Ta5CTV+UGkieIY7IToK8uQwzIVzz472VU/pneoxTCtTU7yh4k6UefFc
2qiZoDbHN4H7WIGEJbSQ/F2W4td8GgDGMYvqsH5t0lQ+hFg17X56i6MTR9XWy/TgZpJmRdxgwvnG
GNdMHN4yS2EYXNYvjkBzO0wQF2LFPjXSDHFohXchOrANXoEculdhvVhi2DR6GHuaExQH1EqHQUAZ
sPVE+YKc4BiPmf6q9/BcaFAaYPTCs0VXEsxafm/HSYYpJ9oaGaPErNUf7YJvK7M9s8OIlMizqbCb
qNMJDsCjApmKpL43nnQ/sow6iv3/SBjuG3aVs92mFRZKpKmCS+9oabuLSEuBdp8dG13dZlVc7hUV
IPwUmLuxpzNGsFWzzlW+8q5cKOBJgud91LyRj7tSzXxXl9hFx6QwD6pV2cj4OQ02pJ1OQ2hR3QSU
zUrxIyk58CsUjVOeIBmj65Dbeeh3svcaAgD9vgVcoWPs8lq0eyRUREcHzwGHHsqGoiSN3VE4ShoS
jXaOvx3eEC7CRu89wyZrC91YR8dQbQ6lsJDCRGJtRGD6erqtEU03r+2JmKb7C7VxGr9TZ01nU0vf
86Dd6501bMeU85jgN8aRqSJX5Fw8V8WXdE4ei/sgdUPsiOjgaGaCpOvKYhdT5m+HNnyCKqCfQxuF
RsKHKci8xN0YAIUgYTXK/CkU0c5OjHozkztbDiM0186cCEicLWaa9H2kMSf7OsnJCX3tSxjg2hRJ
3KuBtrbq97GAJB0aMeXnVKx51HzpAoCNmeCu6Mi0a8zyZhJF5VHZOp4xjJBb+Ae1jGC4GhKzRBId
VGLiQ+s+Kgy5yUMYzJwgIakQEHjQx+QeCxBGmWDayyKENRjKVVzDV7GbTT/AQ0I+eVIjkpi0WeCn
grVnCI09sXskIyQiK0GfKbiJCYZTvQ2NXvNkOuie7YofUWkU9K2G7/nykXMt8dFfoJhvKINhuonI
/drWyQ9spjs1Sq6hBoYhaPARVbGymfsCfFyNiTrLHmyMIhBkikeHVvouqqOL1M1sXdm0cMcq3zh1
ghM8fcsqic9qSLY5Ip44vCkA5Yn0HRzlsTWiU6GhJzdViauUzOhh9FHtrE1DJ4ZHbYuVYC6zit38
qkA+J89NEHmmjHu1CvYqELwoUrBfx9/VecToOoxf1HHGjBvFE8dPCXfKxrc6BPKYC4nVOSV+Np3i
jVMhkS7S7iZq4RMr0YOr4VEbauPsKiH5JZ36jBuMHUy/TNPoeMLsdb8S1a3ISavQE8TPyRzcAA1b
LcrLUj8gdwGaEqCdTVS/i803uI+plyHNiuGChjKFNw76z2sVTP8KIep9Bcsv1HSP7tO7klZ3y4fk
JP6K9jmeolNU4oifRzSnsV7syn56wXw1bdu6OdGsrti0kxTxasF5FPQUxzZG6rZyStpcYk1ezaMw
0VJCKm0ZymuoAj2M1yzwhKZY1LNbHVRnfGrG+VvQz3dRSxBxDw9DjO4PZrcBoionpN8QIEw1uUlt
Vjc5oq9srKHf6ma0J0K22A61dtRxuPlZh3gnnmOUE+bNaCFc2xkl72OK3MeuHE9kgcerRi0eOrIt
+/RU4kzVnQwqPmuhNmYCrwV9t4E9eC4Lv+nKfZzpO2MKvKQM1lnV3YVt/urYiPVlZ2bbukAGb0b5
KwG4zmNsdDf00p+Ccrpr7epMgvDoyRqNvyxsLjH2aAPPAm3OdFdppHWXQ3Q1R3aWiD4jqhj7HtXH
N6m4pzFSV0mWPQlX3zH7Q7bV1RxxcuNBpKLel4UznofueXCr/uSeWE3BTszlWiVYJ24rBZ+IjUpC
B6Cfj8wvhF7X+0LDDTR16fgk1ajyY4VlnIjhXbEZdHI0LPdOOcHFBL1S8RCElEldQgyxcwrCCrFJ
R5NJCZTsxiXyT3eqkz42kN6BzTM7N8H5m0f4x3BUhP6U2s2LcNJxCzAAwTIlrXLMg4EzKrzRlO8e
F6IWuMkxo4CvY73eE7IIO7ojGIyIBzLTb1C70nMcLLAwRK0UgWKsx+m9D0blNkKvdUwc9Tay2h7d
Tmw8UFbXN7Y73qbLz7grN4CmaE46ol9XvT36QzFDxosz8ATLD1FOkNcUKKxqiYmqb7N0J977NzH0
zkPdFS+lzbFXr6t2y8VND7VrJWiyCd7N60oek76OSEygah3DKLljvj1sqkZpN03Wkv8rkV5j40ka
yF/JibSDmDeYfyUisPbVWhkutTb+EG7zMil9e8CwApGtHJM1ceUZMr4h24PuxpZbNreIsRS7Ctfx
VOkPqW2au47BP7AkW2Jy56sdlIpCoc+38Ft2zLtvGBMaILA53JPrbHJanH09TWk91DyXyWzEEGuY
KFuWlmEzg3128ZjI6Mmqs+8Cfxwi8NlA+mN8q9PsCjeNQUhKDT0OIAYgFKLCUnmGZ88onCvKj/JW
FvnVkdE1qmkgJfTIUxpVG7crn+2i84cGx8TgEhM8OmIdl6JdjVxbO9WOiCjV3ag9h3Hd+zoJ61Zc
hGt9cI5B0zmelROsbs0qGjFDVyBNccJw+jjlcbIofiJ1O6oE1CmQrtH/zNB7aBLYtQuENuixmQXc
pr15TIfsquGdISQKqViTCO7k6WzIGVGbFCenCB9wux67ZJ7WbmjBbEpTurbJztaS2ivRym1LGdxO
MrtKPYewZp4CU960ZVBiOKEcYZDOcYsTvxahUnUQ3SfVuEVUxfyjRgzLPMmU4bQTirmfekqdiBuV
qdKqdLAWV3M5nTMd3BP3yQntsbW2CYcj2yykN2uhc2/QTJCWWZ6gqq5qcLBrDdH7jj1jmnCW2bWG
aQuYGkMQU8G3A4XTiHPi5URNQysR6SEq6t2QGyc90bG4M+QBgi1SKfw2Hd5oWRiUdTFtKqM+Gdk9
QCj36M6cS9uuu+krRVDw1/M+0JelgtWZwxBWdgVjDM7QJyJETqVCJwCSAd9XWYKCKGkrurckVa0k
VcPylUaeznZJhhyGsHQkXZOxZQDLif67tqRSO/t/P1c1/6JiQZqtImJB7ss1sz/PVatZacM04hk7
q+W41iL7jZ16mxRjfq6X22syJQyca6RhtzWtMvdjZtIeWCovVfujhvaW+tBUMPbPBSxkkluAZ9+n
tI4HlXtqAhq2FiWGzd5xPeqRU1gNz8tfNloOX4rs7xesSteZhM8jLmAAhcgs3RQjNB10rXu9sL+X
NME9d7DuqOWIpp+OLQ3LlYLNzbCUEOcWzfVwcCGaK0Jbf1yg/0hP9r8Ti/0vXAT/8i/6fycoe1+0
YIvdIIzL4mdJGNKGn5bSYkD4xRxwfs2617/8/v+Wj7GSHKxPKBR0zVzGtn/Kx8w/NPbNJQNIQ0YC
GvW/5WOG+INVuMj0Ubcgc1m8BH/KxwzrD0RW+AzACetEMmIm+Kdp4ReDx/8YPn4WUiGn/nVgr6Ns
w1EsFnmRzXD5c4otevqc2pEdm66s19VLSDYlo/Rb0La0RG9oJ3oShrWj7ysazlP0lEXvunFnscdq
lbtWixxbH1AlpDdaKzcje2QNdrZRr1mZHmcHj9nAEfMggy8lbbcSA9zdrHee079W47HChdS/2vkP
FXblpVAudI/d8pA9EnAB6tNTeWeEWJEEn9tYGe+T/Bahz1R+mylEh2KTEH2TuSs1P6LCFYAvNGx2
DiRW7Qs4MuEiKWf8DKbNXSJIiBMcFDZ+gxrTgJsY4tuijsh9ztR4wUoYUcwzqH+BWpMlbhmXirpa
8vxxaBrHSeqPctosl4d5h+8Ahp1QeExDiqCzRVKfbmOFj+Bo6zHcgcA8p2q+iaGsyfyrk755GIGA
eHGXMqfE5QhGsfHSgnOZxTuaDGheCnUxCmT7rAqqBzg7Ac8Exw5WHCU9dXxwsgWdxnA3GDejbh+N
MtrnGX0hN9wMPOegVmzyMjrCSQJ0P62Y82pSwxg18vHJDUIXN4RATMJo0yM9H8vJT8OWj0COYvze
16eQBmbfbQd6j0z0NOzHDH6FQczo0tLEnT018OhbxN28iTDdgkJfLe9Tsa4SFrge343JE+KnChcW
QMUWha/zpZ+u+i4RFFIvpXoo21cbN5fJnhdri3RK97Ly2hDvyCMbz4if61eCfajlr7yngoz1AKK9
Ul+XdxlbhHTCAcyjjrjwd4Xt1kqXmarc1GS0G/y5ORvWTaRjg9W2uUx8PXlhVRGZ4OtMH2Kzxvwl
N6mhEWZ8odQgNRvYHkhnPoqs35dfcS0F1wYYUKGuOJxvhP4+1C3nNioRgi9r5S2fF+n/tSDSVkkg
Cccm394hb2foowQu8LYyvhaSZ/0oTf2AIZQZj+jCNAYQil+ziRfUmFW+M0sHouVLiSujeycB2DMh
EzU2C4LlNYbGdnZplfIyKgg9ythVgX+lKDWSKO5Fu1VKFQ/tM6QOr0+UTdU6HPmfu/agNXwpM4uH
lTvHxKmgDAtaVm1orRxa4l1N1SyuVaJ7KtM4hW+ij3hXC0aieu+7m5rjor2kMTl7t7mmggk9VWXD
GsjypbQi9VVwKK5RmOPq1fHIVQYCM+l3Ax8SPf8UcEysGZfHKSw+sDOa9EtQh8s1G1kry89jnJ9g
3CrerJgnX6dFUBNjIovJzwqWU8stBre5BrEqRukjgfUy+yKaxuuZ1CP+8qKDEjItHc5R8v7TJv43
KlN70VH9pLj5x95ooTDUDeKw0Tf+qvIh/RHTexcTXpv9IBTNn29dAHwEBHjpyJLDA8iqz/OapInl
kznHLtO51RQsC0gtc6+a5WbiG0cXvh+nLbndDptJtRkMbdNjUKzohiVq6pMU6UVVunXkpUFZDv+z
a5blDwAdlJGLvDCb3pebTMqPe6At71T1EmCVJq13hQWVYQZJktE7QAv6D1cibnPdoMDkVo25iP2V
cLZVhsYiUN/N5BmbOK8mxKHOMec0QPTuWkn0WvIO64DxsAYJtFlhmuOYe9tG93nHfFH+VtH0m6v7
STnaMy1PsWDTCci+pPKxpsuRGyHLP/HtpKVjF6+6+odhwoO6mUiiQRCB6fwEYO0fZQ3q9X/xEPyk
5/z4nunNkPiEmouM3E9KMjgJ9IFbZtp6ycNuU2kng9U+AQFX91w4i7FZjQTlUDo3buczUazbSxsA
VQOyZ63Lcm2LLXSGtN+26lFhSN6s9OouLW857TX1e2Uda2UPfFWJnwwDv/yCjsRxRFhSf/ubJfvX
a4qfX2W9Lp8GldinFYs9n0xJjrG5uWnct77L/F6FSmQDUv1dnvAn/d1y1XgtdOcGWgUThvivr4W4
BeK+zPvVaG4W9k1AWvam77cWZPO33woLkdB9/mwahZAqqJVoDli0jX59PQbQUtEDRCfLfjMn+t4O
uK2iFJaGtpeoKUoMFKl8Ryf7VVGIRTO8UXHXioQz3KPNDXHE6V7jYDofOCal8GiV6KhrgB7Z5YsW
veycXjmIeVKp3kLzSc13zA2/JEayhfNFp7r7ZinaPogem7jDLUaQYgseTmJkI5N8eRdZllzwwBF8
Wu/M4t2Wlo+monHYLOQdsN1ZfWXsvq779zFqPNsEN0Q9xD5PR4WWODTWepu2R/7L4/U8qQENjBOn
sH04BTtJRWBq7YozJiFDDOGICzPExRjuA3xJrQI2VNvTtt913PNT/Z7MNWzCHVsoDFBWaiD93L7o
PYUM/crlyRvztpfHg45lcqTTOmJnW558y6cNx0eyyFfBVe150CIsAAVGzDujK+u6VA1LPq2y3BwN
LBZce8tG3wTE3rzZiZ+KzEvQpA3T04AHVKAo6JAFymir8/Az8YKD1iac8BuE4ae2vpBzFg4VfEEH
Qh6UaB4SIXXPVGwaMCNTC3u9ZvqXAsWev5vpRaE/sHTmYLRuxyJEdvWyfK7lgZKXTzMaK7s+z/EK
yL+nakT5cDKT2jNseG95zzXPvClGX0bBNtSxb972DAwEYdFmqq4655ASbtOW/GXIUCJL8XA+FcbH
Y7KXsPRQ4XBapv3R7DRjPJfjPmH8oxrxPmqdm8lUdoJcasJIeG+0J1/wIQK8y/0sRUkWR+sypFjE
gBogMIEyFKNuQZjQkjFWjhm+q2ENN5IrvFWtnibNifH5JuSxMvDQNHX+dpOqSsRbfPhZfuBxGYvz
x3N57cyu16avbWQx7KAFLq5aEK6r8nvPpwioNoVEkVbulsc16YXUOIlfpelWwTI4ctMsTyQrf4el
oc7ZdWZgpCXddsrJSyY3u7qrk5ivoiWunbWYhI+woigVj4OT+CTB7LsqfMxoDqfLglCuU48esr0f
NHmqEIijgiMbitqgIHeyfR+dN53qWuPU2lon2zmR2+PFlLXOmzESq6c9Aj9bLa/gUFOz8EvenBwO
br4p6X+zlhuaN4PKEytMmY/wKLP5w0ji2AcGMPAhdAjFRFSQdDtRjxtjelpKEaobl/yp5a6MEQrN
gF4qHnlG/cAKgLu1UwwezVh4o1XI47DSqTUinQOBvo/ci02a2bJf0FmGnIJfj2EOT6se/RFAAfq8
u2asd3neeJzEP+rbhuWCog+J6WPevS2HCJvYiuWM0dRku+jvC4hneRdFQgrT8B6oyhoM3RoGS9++
L0XUaO4LfePwMhg4kNhHPoqcVWRH60gZ1u38suTaLkWxEApzKdLesPn2j2LRxebI0Kv3on2qUrrv
4xpj0E7HMJ24ci06bS+q+NKSus0caD0o/gzUgtyHQTO4ubJtRE+wjTIcPbCTrQcSK1Zxf83rGwjI
2mr5t8vJoqU5rGRojSffGAaCgAYExHxX1Z8HC1bDcnRweYq6LDQT+1GBJ8ikO2jqdxZ4BXtxscbf
lGBYa18J5lt13R12EtTsq8l+W665UdUcst6ZTu1t6kywfGvMxEgAmt1yoiLE+9a2Oc/VqDazGViG
5dGrr7J028saFHvOOZMTi9ZDtG5vUR5sS3axxnkJ+pcSDgy4LrEce5uXLIi9gSY04uAdX+tKjtc+
+aIVP+LCos5faIGZP5IQWfEeVDpaGUQRDJsdyzdqZtIhdkBvGnSCGp4MxnT8D4v0WulMaBDnngoS
vE82M3KU/8XemS1HjqTZ+VX0AmiDA3DAcRv7wmAE9yRvYGQmiX1fHMDTz4fp1qimTRqpTVcy001Z
d1VWZWQQcP+Xc76D97QqblUXs9wkghUYEehYNjXpWnTzxh8ht5qHVjyAVgowKWfPfn/Ooi84oZ5N
gNlHLH/HsbMKnzsq4uVnrYt47z5ljD175+e/f9gyXQblj8K4oX3Y1GwwY0DrRG/SV3CXWOQbMmpi
yiTHaQ+Dj5+iJmdp09jEqBTgcaG31sula+5L8WNCbReIraGp1DVyKb2jyrCabUiCieW9sdohAQC3
PPqg1r0U0dfAVxu/qP6ZkzUs+WRWumPwsScCKv6OJPa0FBnts3bkOm/PBudmwFon6F5K+3kkiZHj
mRsg4PWhWe3uUlGQ71auGtIFau+uyJ5rvL6IukFED4cgOqbi5M+Eu18nTkBcIHy85Uc296/etiNw
VhDb4lgR2vZ6E6o7P1hPJl8FNFT96UskfNDyIP5LdBQpezJ8bSvClRlTixNSIB8En7D7rZX6L0ZY
X+exWM0z6JCSqk8gzTR78grcdTyRoYSlFfHYdpl31AYBL5I/QU1gH0wjIoE2wh+2E++UjI2tU/Ai
cfyJrL36SyZT9oGsNevIrCTvW0cHMnP4DPG6V3cNF4KHBl5g+3H4iVSbVLyRdAzOe502ywNkbFvd
rUuv50TFCpefR6PlgNEct6RHzN06E4dgfpPWc4H+evnz8x44w7tnvUxEcsIrX4drtAWEYwzb0WFs
O5E3OSTrCX6vG/Rrn6wQq9fbPilXVtCRFcrYdLIoDxrAJ+2WMIcHe8kEGJnLcEjmyV2XvzUDgkwk
ORac3cDgduh5usiH1yUqaCaXEXWjQyqV5w/LDnXn4VkW2dPyGzeLrSGS6wiNWY7f11YBUXDP/fjT
MwMxs19QmY7orgqijWNWz0vot5h/5eXBtp8NE4l/n1N6POsmwfn/Y1sYIeIQuquxzYiBTy2W+/Jn
eVCQzADu/Bn1s7a7dZ5LWg+i7du9WaOcdn9mAjiWrwRx0qoZ5Xr53+4UbQ+uC1vX/XFNottbKu/4
Y4kXJ7R+3UR6jcl3lYmPAiJDEPJMNNnGXwAZQ7BNGDU4gl9GPGE2IWiZAffEEZOqGBMnqZ8IByV7
6yJwVppQ6GagV7GqrYvNYfn1GeMag+8oqVhX8LZ53VZlmpQQ8HKmQ2nKYxfF2ynreQHYWSb9OksR
ZhBKNqGbT3DMxZx2BqdDpCVt18eEubGlelwOCcOTfPC72uW9G1EeLse73+8cWsLRA1lJ7778Mh/o
O9j0NfPrFXD5XVmAoZS8Zux+TGQncxM+Om22c93ig4BntnmUxsRM1D+T1JeWqVTM8AA91U6BWw8q
LovJuvObawaEd+n2UTjvqFHGIOeVSLcZczWMr4ei1VtNlKAhozO5yOs+b7ZiuJBf9zqE0y5OUExM
574Jj3NsfsQ64FTX5NciFmHe0cn+UlCPtfOjm2IC4DobQiZOzPdi57XNk91S9C5jwxYDukmd15UP
YcWvQESsq+AA6XG3FJ5py1U8AoVn7FOkSMW5zRFabjJj3mrkCDNyIi0+G6wAU085blZgzUGtcfNp
4LA8yu585nEwvYPUEQQEZpBjd0oLsJ8sfmqqtNhGt9xtsgDHm8vrmABtFBtdn22e6Un/Tpb7FEQe
P4PoD8zko9eRGqv1NmXu0y6S1eF1npt7P492S80ewTT9M3u/ic1YmUwJlyIrI98YAuue/dbVYF2r
7fY4dzUM3OR1YQb0QEvyIn781zcL/zc7A3r9/yAa/b/kVMcEjqGT6f7/2ql+vzjK/9tjFBffxtt3
CxzjEznFX7cN//Ef+fvGwf+b47JMMM3Fo7wk1WFO0/yLIIX+plzsYz4tO/9UyMWm/Q/DurT+Ji3l
8LdBF2Hh9pgc/GPjIM2/sTZgTWC5mOxw+Fr/ysYBNeZijvvLWM0Uju1jxeGz4aJ1cJv/50bezKYY
uJVwma9PN28Z2ndpijFpzLasg68j4Mf7LgcE0Xk2KsJm/JZ5E2+bTvvrqiIMyZ9zi0DcPnusliBI
V56DjmY2c9BV9R/gusP9UKqEESdLBEnYJEc1V1PlQBiyeffNGndEbDcsKxgXT1mAitHnaBwpLG0u
fwQfNLc6bp/sJS6C3lx78Z9EtCxjzbq+5dqsbrpKjv5kTIfCVRE+w+wB7R3qvqEnUTs2iT0ZU3Qt
zIUskIEWSvuL6I5snolfJphg69LurDj17m2KCV9Ob2yPskMEuXFEUVLJjgGxuw2RTVywzOFIsaFn
2DpcTWUn9r1fFGs4ePN+yDj4vZzUIi8PcZa1GfggSxZHfwHQ2Ejy5wxYTkWKGtrjqFmlRtvdT5F1
UjrU594Okfvb7SX9LhsXKY9Aa6b5yrDvaG54jieF2pI2unhNJEd7g/fAjW5TTDp37910TxWelxP/
kbSFWuLOt6Gk/m1H/Gz4lR+bWHi7ygqOdln5h8kYw1M7qidvGgMuJc5wJm/8qFWLAEjI947qlG1m
uXMnrAtxIh4yJwieWn84iLAwv0nuXQWdQDg4bVVbpwDcw3JbZmO0g5Y37/3G247ExBxbcowvUhaP
rK4OSDOTXR7UJA6zpmXJALvcYtvF7QtPtOyTa+s39VUHfKsoSE5tbZm7IK8HZuvJQar8hl4yOZLL
5xKTbtMNGiFyFa7hsgYpXPsYU1xyu8n5bO7aRa2JFObkhAQVM4yokgLzxJS+9Iob2WrpMVNEhXEp
3SPZNTR4efFbZeWtCCsKwEb/rmPf3zZ5ZZwx8R60EuW5klRdVThtex9/D8VmNfaEryOT4FYWm4be
1aUnA/IwXnP5K0ytkDl5zJoAMRA3K0EKpvWTqtY/BQ7DHqOJkq2PpqhyvfjYSf/ZGOxTk0bTIQKV
s5I6BHLoRsdAuHcInJm7qXpJSklepiR4rA0yp+fBfad46M52f+jHXvLrPmaoM2e0LD9ThbkJr/E5
k6T8qMLeIRWOTMqXHrfuukCZEPfuMUeU01i7XqDvziO0wVFTf0WMB1fkhwybMkn1Sgt5amBtaSqv
IRzL+3pxQyUmys9eUzN7hTJYxndf0X6s/PjeHopX7WrN+Ai0a5u4dwNSfrwxFlzYTvCsEhMLknBZ
rAvjT+/P3Vn7kXEyMwXiyIqhCVbcwaH/gmEPMFPPbC6y5dFTrUTaJnjrbY+E6hDt2UwBNndUFKq4
ZM3kbXFwWgcshEkUiHufWLExyvp9JbL6umjcVxi2/QOCDmBBXU4guWdfipFSUldEksTuY0s5d0qz
76QQNfkGcUfSAPJHaSS8GlP/lWNpXPEeEaM8S0w0dY/Do+u3qlgi5Tiuvmzje7b78CQI1tuiW8Id
ipLhRPSCpdmbeRmjn6IWzT4Ls/qcdf05qDSPYeH7a4fQL6ziw9vcgWdOKirugdlAVYhgH2YcqE5h
3jn4OdUIGgh1mnFT0YUjdTG6TBzGocWAA/toFQRvWdxPq4B2cWU00jgFgUmId7s2egpoYT57ydgS
71iXG1P3b6lwk7ueZXHs1RN6Z+JIfPbWoHbQ6ZquyjeGyhFL+WJ+QFLDUJUb8MoV85EEEdnYgedf
iP7bDpVJLCd+prkV9bYJ/XlfOfOHtPD35kRFUOswRTbHzzAURysKvZ3ha2al6XFo2a6GIn2TvhHs
2zB80QNaRkKJgCRnxq5tqttkjxGJX8yvwjLdpaa3ctwWnHEon+oKlXLIqn/jFlT3jJ5UGt6lNat0
DCNIrEpSGAiMYxyh43uzwdZWZcLBDtedyXDL0TJP4c1r18kYHlSMxHcK6tsIhxdu0C6P88duUPIi
KnUBZUSWEVKPut/WBYJwgsc8UpyA92IaU9u2L5JLjRV/ZWTmT2+bv0knWrc6v4ps+jWGEe48ZUTr
XmN7RFq4zTvhr3vU+HcleyJr2RiGY8fFVsrzTLgbX/bEKgkM/rYF5bUSYvSYSr2GIZ5P19uVs+vs
tUXMSpDiVBbVpobbGhUtTwQMY03jkJcV3WuZn+yweRgoYs5m48gNtk/GOBNBLUG9oDj7kqfOR5vP
RKku52zTScUtohd7L8O5J3ORLtr3GVDcR2nIP7xx7jh6j+2+T30PqTYqXp5Ptrp+ClZ80RgYIev2
LDs4QQH+fJFIElNxigwsaKFEepzUdbzPwcWHM6IaFFLTjlg6RFpbyEAzoiuUi66F5jx8SEeBN8my
d1xdETHo7aXo0ava+DCiSHwWuMW3Q+J95QEMAFjWT5VO+/VYamxPCkoFptyKWzItd0NOtqODhZre
8R5Goo14G712Kz+npntjv/0IAOLqmzffYxPbFZqs3mUC6nTlKWUiNpN7w9aRGT5xTJtYoUxO5/BI
/Ju3KnTt7jmwzBMlwy4FwQC/m8/cyOphcuTNTYV9qQMjeexNxOlReYerQ+1mxyFuAqktrq1hM5HC
GjNKwsSbnGcSmeDemj85mSLK7tqzVj+RM1cr3qiHlkrorG4mjNNjKu3PuKZt0Xl2CUu9c1rTfhIE
hDwNPeg10p2f3TJYTs8IjAD5NkfL7B5QJTvbwoy9DcZ9XJ6Eq4bNcxzHaq/I01h3jXJwPkafoAjV
xR/DF9TPQNuT8Cp1yXwj2PvGRLsZ5OHOmuvPmkQT3uVwHw6kJ009ZD+iA027IooHwcvad63vzMYB
HuUZ47E8vthDd2zz6R3tIF9xWqyFb7xVfndJgPOF4A+PUDnuu85kn2c+9AgqEGD5GCxDn6ZawM8F
P1fBhxwZsaqd7AbYmewpDrJyn+j3i7VvKzIA07uBjk5PC14BHy9QdcSyFQS5zpKb0vXUsUw5Y+Hi
nUNjDrEAuGx9Km7EWgSbyM6WhY69q6uoeOkWS6qcyX7Jp3XJ+4CnEC6OjOI7P7e9XVO6T/2S/FyI
b6vhrCtDfbEcB12CrZky+WibDe2sXLsMHqFsl3j20sSBt9+ZOxgn8YqBXZktRD2dg0pk1Z67J6nH
z6kPPv2oj3fQ1q+tU37iK8+GJt6NpReeWDh85wwOcru6NoRwHQuz+XQL82kqFesUqIxV0LM8+Bo8
/63zkKhgOpb292BMP2PKxR5II91nHn8vT5bl2kNT9/eNFfh3nO0IbUePsdsO2f7XhA2fecVbGukf
MiRy+ODhNSgpr4eZMoLiwD3AX/V2XNnRyo4+A5xDSApeIi+79HbNviIsszu9JPxpTGthcpv6zFkv
Zultmc6MwL3K4wkq9C3uAENGxWvvNOmpU8V8gonwPZD7vA9Rjq+gEvDTM/l2Bf2/SOJqJ6dDEDcn
6c1Ua3XxUBu5ubbE0a6aa2KMt8GMoQMTEgfMvFxPrvdcUvqiqvaDTRiGJGQ4BAkHiiExlnh+rLL8
jsuGkfhYBytPwZ/iweLM75MhRXeAor1PLKx7VE+ZwudBmUznoN5UxPVOPh+JpoVlrnyPbaOPhDfv
NAjBBLNnFsLsWzCnee8cKJn2CBSRxvB6EXt8BbZKREgrrGthzG8eTHSeteK32zK21nXyq0G51MX2
uXZYo1NjItXvWWWE1k8dVe9pCzAjBVuyC7OuOfQByzjZhck1QZaVUyfs5hArbhPnN/DanIPsNLDV
sMiqYGmjbFbrIYj0ruqrjR0WxcEt0TeVEaZSbkq+uCkQGytKrhx9rFY80e0GRCwkoB76GldpX2C4
7lyf4iNhFVT/zuuUx95Vz3jneJZu05IAMJn2XaiNCXEX1/jofciytU5u3n+FRQwu1CefKUjKd47x
n7ENihVlFlFHfhZtCqs16A6kiJj1AGgem4gWhVIuzOl16e8J7kj1JfPC32U+E+pShl9Npjhlml+y
b/wdZC/mTqiEYhgCN0Pqt7TvX3KDHpUtHM7gFP1IJX4wJE5reOrOAaeHgQILIUhLq8XNxptfa8+E
o3jNUo9ho/MddN5LbaB+1i5QX3qG69i4sA4NRDydA6jHVO0RQudOeekzt+SzuYArWRL5g/2Wmdnv
ElvqJhi9H9Nd6owYjUb1hW1xuseDfAD90Z/KKT16PhpdpmnrgXGo6cy70QBqjhIflRUG6MxIjPWM
cQKMTGKz/XUjvjzxEALc20YcSx3Zuu2yyXGgJZhGU6ynhDlh2e/imHrPsVZ9ms+4uax2n7QFVXXg
3CaCrj2rJFga8NSuKZDNwCJXd1mavlcWZ7EpaJED+2Z1nnlMSHIbrEBcJ1wrIAvAiSQCSeLEEb/g
cQBv1idI42S4t/2vZtk9G4aFvCd0n+MpxziQ82h1Tsr2xjE3To+lKDb1fRlFFx5qby9kgZmZGX09
hmQ9Jo0J15XFjdQ074XqD1ktPsehUi9N7l7koKp1ZQTMaPF59sKd16FRh1RVSx5ujhfcwVzy9/8b
ZTM+c7EM0v1pvk5IMvapLBbCXuvhC8OKP1gRr3HMDV7Zc38q7MEDZ7pRYKFuXXDDm03Q3xKwIpe0
wyJrd1xSiAUowZKkHY9B3v4pR4wF88gMvykPnWW/JoY9MvnMmw0BRndEyj1FTn1HDKLah+7wqAXj
ZTce6LaAMEXtcJJDOa6LwKPbalFAhHySQaozvdbDDNt8XRC3udJZ2UBSVfOtDbV1trVz9WiH4r6U
D3MYd89xS3GZQUBxKZIfLAYb4AstjBEdy/LZqcyDnMgpR4bF9WMNG9uP2D6Hy+ZCEN2up56YcQJX
WLriqvCN5j4OPYM9DzTaf/e8G7OJSbRSa4H6sSvVTRkBgkVNtl3kESVUY6YCBUqClUiaCyIGvQ8D
4W0Qhd91Vj+9tGP3Kwjma5IcDR049Fbxsx56+HNpb211sMxfZ9QMhbszJjXtDUU2UaRhEpWKqWzf
0j72isFKJtubIFN1Q83NVMgjLnqa8ZO17kaXBVG2UwosYCbsBHQT0rp4N0mkJG3REEZP1KU9sfQA
LDTfBwurwp+dm7v8xQZ0hOEP8lsXV5gsqgAQNbCejSbZBhknbvU27q6YicZbMDTREavcjK41r09E
QIN2GchrG60L+Xj+vWhVcqrIoGI+yeAdpQPn49Kqu9XJ4B9eKJbLa2V9z+AAbyxX2V7UdzhPNSK3
oj81FdWLVxfHgmOAubtdbRIROXjf7jk5E8eebwlvo5F4V4QkAGEXLotmEMh1XdNPBqJe5S4xxsVE
+BrsmPhgVxzf1fwbPiyQoSBlf0jEWIC9LV1WXDUMG1n/krrHs61CuOMv1KiojbFZkr3izKRY4a1j
3qY2VeI0Oz+AZ4t4i+V+uGoL9yOO3GjNauJ+DmW5pfStVvF3UgPYtED+GFzKmygfxEmMxYMSVF+T
VQxbbPesC+02vK/JJcIpRIMOVUbGzGlypFnrLKhe7JoovtpDp1VJWvG64zkguze/xwKJZKF/rQLW
86GTEsLH0l/03c2FShxkdXQkjsQ7Oarz1zozcIul/XsrhAe4NzHXA9/4LlqYBIGfgYeW3cYIYKF5
SGeivrHY+TnXyWaNVtWJt1tWRoMf3yZgXH//i13D8mjm7p3Yn6exjMZf/t7GAou5YzDI4QA6xnxs
4zSx2qmKqHEe612d3zG3oCp1zfzIQRVtFXJwIHRptSLgOlpVDZe2cDif8qLuLik1JjAK+zEr/8Si
rh9q4YesZU3jxA15HYYxJuw7iLdVCFBX+MkmN8dwG8Ku4SYjOo/L9K5jWCy8F9zzRtqoo1ETxegl
5UEUnAKz18eslCTfVjSeuU5Zk0n3giATzDG5j3vmXbfJtMCTp+UhXn6Mc5uLUwl0Zt+b+Cf9wdjZ
gwDlLoLHQBfTwxT1AQugSR7jvkpxe+MvttGd4WgJ1I7vtFnnKeFTs6UOSv0Q8vbtc4GvsJp8V591
rn6NnU9cLanih2ZyL5mp4w3gAwyIlo08xFnsZmA3jMq9BK35HoYGzApZ3xj4EVyq8w80f+BUAmTE
Yp45uZYptiqCowyHrVH3f+rerB5GZCKxNU3nKWSQ0E3q4Jt1e6rruUUq5FO7JSejbrxjvyx5C9Q7
zT4arYQGh3WQnnJ+wirSaBOR0Yta38Eqno6xTQGBx9F7Udp6GFOzwOVWvw8Fa2FGqtPK6QIMWUFR
bkA5YCFW8AdNm0Wy+xyQM7KzKvO3j1Vm1RmoiCNugJ1Ih4Of4H+fw3TbN+IeN5jYGuSurFVj7FIs
wcysZPuZIrRyMBdhdZ3fGibdRAUyyngdCpkdIM2j/9eVswU69yS1bI95Et6nQ13zECEqx+G0M72U
QV2iPebgzhO5Z0/CCtCUa3dDJ/rLYQLmD4RgNiUzIFygRQdoAsY2BVMyWvuAmi6hDV9hPp0OZWkY
D+ER13yO3h+oeL1QRFwZ/QRQTU5AEwp86KFaK11sh8gkyNg0EBSRtYS7yN6Fmiai78LfXWY/R+PM
2FG5O7SnqFAiq2eaQSybZd7Fbix3lQO6gFxujMDRxuzw4MVjcKsrEVB6YvxqIoRsAObuJwrZoJvu
n/oQr22OFTsM/Vfcd/j4Cu9pghoOGbj/8M3qkrX+GcZtR36CiQcuhT1l+ERdxbgttO+uqyyksQmj
Y6YzYj8F/LfRG7L12IDtQL1CsTsxLpK+PKtAfxK3i3VQOQ+VXSEcZELPkILT0eqiXQixkIG9umYN
6H+iBhfD1M7rkdxPowWkzK6TQ2YtPS2HUUY3DXbiPm+S4qA8FryKXsBwY7ByIDBWniOx99Yowv2J
sXPXycvE/uZi9cMumQTrkv518O1bOuJAc0n5Whl1eR+kGpC+J0cqHkxzpFt0m2IxZQ4EH1NYQO9o
NZt6N4PiJ+nH1iCJWJQ0WOt1LVaMpFifhpjigJ/dWVP3q5uG84TDdGd01adicl0XtMxssFzsFHxg
P7LREC3SSGx9vv2ep8lDGrmk0DB1IwL9qwMOssorVW68qv8K9FwBHyrOYeLtJ83eiVhUrjP4adKp
dxPemBzleTohU+z8Gqtd0z+nuferZOAB3P25ImcS6oSsjjLzttSz1QO5dgC1jCXFPq9+sgAMaILG
KBUDlEMKHGNCj9J0qCah0OUwW2ldZq7rKXoedCmQY3nXTsNwNofa3JFlA1w2cRt2QkIgxzPwkBcM
vmN9B7pi3KHRajezk+z9UgwcBAMjasNAxo2zANli3hb11iJP9yziP5NNWB0s+XtIwepReEDoidVZ
l7PJ/3NZrw0Nyc/CPvvAPrjK0VNTnVH3TO3FIreA4IDz1BjeJkfdsHYkTsGxbGxoMSHupFmh23sB
29NuoBuh8CDX4IhI1PBzrPijQs4aGR9Nhnkp8RmYOan9HZOfmd1jww0uyZl7310zzcN7XgZyp+NH
7OvlKaL/TnOslkpOK4m0yZy4PyFzcYArpG06j4C+ifqYljrkXaTpU1m17g39BgCueWut4jnrnaeo
NxgADQbBoYZ97PPwGuViPhQBIoUiw86SsExTU3charO65HMtV3Xrt+gb/JVhy73vFWisQ0SSIDR8
MWH7HfsA6Wj5VZlzxWWK2rfDsLn2Q6plDcoxzcDxDG4/re2gS26lq7adwOgvrfHLjwUWxY50q1Yc
Q3v8aBgQMUm1D14kPtwnS4XuzRt9gjxcdaoqZrQixMIlTYCLtXwwoCyM+Sy3DPw5nO4sIPoLjfCQ
A+Df2gMwiyyQzpYZOz1fb97aPj9Un51LVmrQgk2D0vueRzOTMjHsrapx91Ywr53pBo6U0o8RCWPw
16rT56n2nJOUkBUJNv/Nq/RnSH+lqmsoSS1xCLW/6v0gu88WIDabvAS3KC9DO69Na4TASFYWZiGk
SQjABBjEjaN6vDXVKFdsjEjT83+swnjLWzhijUOY++jAzOsT0LKDLNJ12xb+prfQgsm2vSNYud80
LtIc0x5+Bk6Dc2Yw8rWHE+5bsr41WldtsOaa6Chp1fcz4y9N47IlIFgtmBFvC5KN8g83sm0rjFSN
gCNMwG+IzXVvBM1v32XO5QVxu3L7YoeQzzlXTvIpIBFxLIOkiglKN391C2Exca5BEr2qqEp2kgla
a8I8IozxwNEPFZ40m7VTLALuRVW5c3I/3TJVORktIkeWjmx+wmYXT9gTQoMVh8+92i1gFdnOvyvi
vtF6W1Qkyvok4xNXS9FfzSnyIB6keu1uOp3prUq6ATeqBK9Id5jxZrr5hBAmkmrlith/AZ3ITQU9
OVpR0n4O4LnXOqGBDLJDkZfjMSsHUjMJ/WGciMMixHlmoRBg/Av4wzl6kceeZIwYcWbBe9W/KxMt
cxXwZ/bmoDzpwToXrT2DyWHTZuCsUQEPQFaV9j4nFfUIY+8pJmeN2av/K1HGT1fMJXJWRT/PxCtI
WN5ViXqf3JSY8PzRDVjwTmGMCizNjo2dXQe//Sm19RJxeiIbDIJdfW6q0kAhpTZ9xqirDA6DnA8Q
DgGUSEAmOfPDyhwfh2rudm2OwZHk43U/xfvKTQQsFUB/Q1ZkTJHFqxe5n7H0WF4EEQnWw0s/WxBA
Q7th20mWUR9G8m5GDocMCcNjkxFNP5WfECDBy4XhGxsrs4qyVfUyd3wZUCQQB5+A1xq1EnvHw2+Q
TOXb5ImHGuPGMPcJUZbpLzmDy86tZTQ+MamxasmPUuDLbmnjgoJpt/UxI97nLhwfJpXyM4rUhYXz
lWUwGFu3eqGG2cFPtHaZp3ht+clti/ElTJC/SVcxeJ2tRycevkIDKbnpbRontjnAOSGP2eBiMHAQ
bJpLTWzJyn5gdPuu2vwr1O01zjvM13kX7EvDQyydmR/u+MektUqE+5YIwTvkq6+mpLVU4HoWXk5A
qfZYBrW/al2mArUy142mdbAzcTSL8aGewNiCdc0Wn+kSuDqckmx+Glzjx5tNclzYooKY786l0HdR
iyFqnN0nfpuLhkywGQJMB6XcR677PKbylnbC2TZVR5qMfvj/Aqn/k2g27irnv/Re331iwMv/Kof6
x7/yH/Zr0/KIalAKBRNqIzx8fxdDkd7hOEr5vkWsAu4+83+IoRzrbxDl4cOZyJAXxRT/0j/EUI75
N0/i5cYkhgXJRcH0L4mh/kkKZQlXWJ7CgS35CBYx8/9ZCpVmU1hlKF1wmZSsb9k6A79wb5kjm1Xp
s1mdSPoFvMMAVim5FlH/WsRMDEaHf+cvqrL/idvRQXX2V1nWv38WRQadzZdEGN0/fxZ24mPdTCwG
tFfBCzYmqlWP9nYYQTIjH2C5gUDLYYTRg3IJo4CqzSb3zD75DQcZMyxWd91d1/gsMABtNURrdQg+
128AXWtcAxQckOMBJlFmtrK44ZpEmTK63AhjA0Q9uSx/NxgpHZOGP1+XP4mAD2AKDczCR9k+Y8Vt
x+RGL/JBxMP/Lsvin6juyzdAcDV5fDwyyrXNxfH2F8K6jVFcVhUiGnBM7r6yKKCZ8a6iETLYOBCd
2hRowv/rr11IsfyQ/6KHW35bImekAhMAeOLf9Xp//W09eqW4JB8K9TyRpZrb2aeexEHAgUdEWirJ
DNLTiWjueKNndBpBM3/1rTynENDrHi1P05ol+7+PlID4c0Gxt4o6rvFyntp95yFpYkO5h5Jnr2AS
DS7ugrhn7GXMj63VPWqJ96pL5T2Kj33sIXHyjKHiEPMPMBE/k4jgyniArUPJ+FHmMez1ubi5TJhW
lZ29i9/CJUug96u71pR0r/OnG/LhFIo0SF8YUv1DPZXvhZ2YqzHdGtPOF+N3byJaHir2GipBiJXG
vr0e29he5SxbXC96Kv34xGi/4k7TKOqYvJe8yYCeA3ws4jo0/oUnc6KecU/BfCCej0nMyMYHVcMi
qi81lBCzearq53z2nkE+c8fa8qWynMsUTY/oCFhYuOxfA4MNb4mLpobeLE6G5T+pzqx3ZtLPq7oh
XE3Mm9DwnnKFEByqDRk67cRtpNyjHapPzyzbg9cZ89pduLEAT9l7nPWQvDFR3CgX7IxlNfegVE+z
O/PJj2yEyEGV4K6H/inNzXQ9G6ix4uI9ndxHezDeydp4RK/9pZvsWVcNZFQIPCXTZm8Z0zTxys4K
iPo+3PzM118D6YyF1RfbrA5QJSBvy6exBFvNVenlOAFqJPOQ9vlqLHTH3u9K6998AWIv4eKhzGDk
4iGA9+Jt1CIOiazNRGe+7oPidYqxRkbWZ1YKdkwp/yFDDg9mW/425fDhsBuYOODWarIee4stSWoY
b2YTFXuVGa8ETtxZQQBgzCLs0P/jtnWNPGP4ha27XYXxoZTstKVZhfui5lGNG/jOFUPZbF7c4TVe
2cb/k9v0REFaJURugagzn0zBdJ0JxdabJRVK6DwqcOCo77E2OeGMxqwsvsJ8fKH2pnlPIp6VOd92
WXJI6XW3qYInGWSKRAS72XoTGa3yA/gLM17erhUOOwDVcRLsMtJrVxrZy55w8JOPI8YCdbdHvA70
unMf1ORRJzD8b+dookM/W03x2ljviQlWP+z1ANVHPRTgTXWHnrFTtwxaJppMstF1xCLPJFmuSk33
Xia4f3o+wdigkBLtc+BLOI2hR7oHa71UZCvXzIAitc435nHZQrUtmVvrtjs2Wr1OQRszTYDbhFAG
s2GQFvx54YsLwAQ9KrFVX7kUSdJPcBLpvQIRQcWid1Zf+9taYrZrNSN0FTQvSJvIKkxVfujG6Rjy
RADtjbBOBc/xWL3GQS03PjuWNi7+jb0zSY4dSa/1VjR7E6HMATgcwFDRM4IRwb6bwHgvSfR94wDW
pR1oY+9DSs+sMk1SSfM3KLOyzKp7yQjAm/+c85155frEKxUS+a6knw6rz/LSz/4LqKXbtOAS5NVY
5vOXPBsucRp/uWU2rGEJdPfDOM03SR3cVGGz1zA4mrjvYHp6Pj9hwMh6/GhbVz4Zxb3hcqJlfwpx
KiAQJEq9orixW5T0EjreMnbayipNbmTlMKoNZlSC8WRPPo5PeYE+W8OnyM82GbG44JZKE3ycI2M4
i/cixw/guvVT0Z6wJkd3Ka3Da63EVZkLY6swilWV9r8yuj6GIHyFMcecLEysgzv8ZDkIBHdMN5VZ
v5aF2MVEu5isQLtYSMxZbG+aNlrWD0ilrUmRIzkxvTxpdo8VJbQXRAPCQYqGsZ1t6EaW9Dh8kwDt
Ius+y4nLuEw08b35sJQkt53SJU8Q0mTIbPxY+mEDCpLEy0wEcyWs6RJLf9gNWRevnGqpOvY7DI14
ypi4Nd4exa5NA3Unsfu2pUMcNq9+yfWNzOwvGVftDoPCNbD2OLjHPZbxdd/gb6OEGDAnVIfGlPVq
Dm8jI7zVTXDOukODpc9Ey9qKTD3UlHuapf8cD+2lyU0MAPnCSon7r57+Tc7f6pUc0sbCY0Aboyo3
yThDcvCLXUBBONZc/WaFClXRG5vVMADCYIzB8EUmK1O77QHJ72zjQm7vIqPT61qrfHnFnu0Z+0Xa
TIjHVDToLuj2fEXXxkUBs2EJKKMHIWol/PYjwK3JVvXOtnJBM313FzccWATlH7uai0/Z3mR+wkhX
42gW3cUzPInlprHPi3OtEc0LY3M8OsyTKDg7qJAzUZs27c5R0a+iNH5ak+mDlxjcOO1+NzI0phWD
A14VTHeWP9CTYeCJlmwfdR3ejX0NLQ6PVw+zfB+Bux7sfF4SKpcYfzsTc4Wal1+S2nueQJis64k1
LdBiywGg2Q4TDwcJpFIChwJrXDrZE9O4lGghf9BzHyb1ETJ8sNYdV2dJCpPcEVt83O3Rcgl+BSUe
UMacbvqDT/KRwBGRxADQbeXtG15acDQ5WW/jq1VFcDFmwJtqShQZFHebBy6/yRSlO/j63rqvpivw
64fWwG2eBiBU09De65mRsN0o/I128bsLIGBgTjjUPQa9Nn6xKSVLRJKBgK0Z0bJakQCz89HcRoru
sqXM5DD66Gdh49nrLunHbTQOzl404ge0WMGyBcnyVCtmnSUHiBBkLYb9a2wP+FFxzWEREWP9avTu
Y2gax1gpXqmOGaJ2n9omtXfeaPFfGGipoQzJEDOBwUd/ArHV75RAmYo7EqbthTDm0E3YtJC3U/UR
GinhoiaZ1plXv3c9CrJX0fIhY7gVBlJZ6ihjz/rLXBoxkDkxfDQqHbDKgzFtTDfcNEN7mEPKWJZ3
w531c+SZX6YGeZkDO9zmD31hndIQ+woOCLJM5Sm2bb0ORuOCGLcLR7Pb6JCrapuAhu2h0Dnlmb6j
AdGeKVjTxqTjy/nFC6klndORagvz2SLLliLn47k/N71a+aVBkRV0t3WDU9vSYkkSmpvOEi/Lio6f
AB3aaSpKvNgf4rS/aF1dDd/X56EM5DZP7gLDnXaWDqt1jp2vqtNN3ZinaS40qbPkQ3PXB4xckROt
IEyGeLMCbPtJVrnHSjGYT3yOnfbo/AZb7EPDm+wlHElAcIC7RptHuMvIUTO6wxgFlpSIAJ+6EVom
wanwNTZzgUXTK3dxNOfrUYRIVyygQaaSQ63oKBnrl6Y3MYCa+wkGdz7T8YqmUJ6yLDPPXjp4iz5a
X5up2QUzNQk9i92GoCNS69htOjKKwxAzzWnVrujgfpZsK7u+z46p793OYfhhmfVZJXx+MMYIaBfi
xxqKk+qsS60M90Tmmjrbxs43ZY8LjY8g3aSyvLYpu6U5B7slPAl++JoM42WyQpplmnqPddo6xTLY
B1b0bZDFZQK81A0vp4+pWHhcw2ztJpk+OpPnwzFPDzMFtJCymAGXZI/WaUkwHl3nTGfGBA5GfugC
oPliAwccO54cZKydcnMqJ0z1pE1Mwn78HKXmt29Y3QbnU7kWsAf4+YflN+9gG0XRTowOO7FnUZSk
GEuJrj+7LqeE2sBOp3sfW7dX70mCfwiPymw54VELmuYrX4ieemJ7yPCeGnwz2qHpeEATW0dTz6c3
+HfaiL568N6bsA1fVeWIFVa8B+gNjJ5Cn/dx4ljY+Anuyqja2RCdbirVXgge7F3HPhSjBqPIxWJQ
vAJ54d5nFmSJKj04bfEOPf+91l52k9V+RjcyjNIexZ8vvd3nefBTt2FEctmLb1yp78irbzL9IntO
yZaYVrXj8VYGMXHAKuApkJUkPcNyrPHdrn+3GspU2k2fjD6/4uWpKsfhPV+ILG09w44xrO9+fPMA
bu5VDF1bIOv4JUQK3Km2kDuzb/mbZK+XGxymKa5LLrQtg/nsxnLQcifzbpiTajMRB1j1PJHEJPPm
s28J1edu8Yy0wu2asG/ki99lPMAiAsmyoJAZrHJKcx/n2CdHwPo7NUgxkXtI52qjI3Wb+zijTAEl
C3rz4rK2el2u2URv+vB1zH0mzRjee2oHHPex5jwZCObSaed+SeV93dqJTR/VgJWcEqZUADzmdJvg
wl3ZeXVjz75/6iIm8FOf4Lwnv2gMjVz5IwXiDcgjG3893p2ll7f6ljbThwR6MSfkVT1V+5GggJmV
QFH9tWuwADFHFp73Kgun3k5N/yjD4BAU+XcKkScVCekT62w04r0Ju5/euZTO+IR0cRN1CadWAOnH
PiOpXqZwDeL7UI3PaSqzg/AGajbThat6KThk6WyANjfNFNqP6tNoS+xPIDi6ZxMTEPwO3hg28bFv
ieSni28PRwd0thRdxXXxSWB7cY7dxNmlHPDANdmLjbVkX7vmVfTYoxBGt8z8y2i+iGoSOzVTIeM1
yZaWhIe2afWulP09g9hbu+pQ6lAUVWa9Wom4crf4qsm9VZE+d6qcicvwagClwoaAYZPsPcF6hRss
p86H91IPaOkP5WB1GAI4CkWJMSNclQbtVeF9xKVpbWFi23j+0THfqwRyWWN0FHkCu7ND+uEgqLPT
0woQ+srfdF665MyWnJzrnW1YoFbimxvm8BrnfbCBPU5duktIG59rtIktPJN5Va4iKHsjQ+a7siqu
/bzciTzk8nA4GJErjjOcElGVd04z1yxnD7SowXvjQZXMpEa2DTalU8NGyitBJkHT+tJy3KgnKtLq
3EChQ1gu1HS1yODSNdGfZ0wECqPc4F/m1Lpr7EbsmpqzuD/AD5C5sXO4liTmtIVFo2UJUIFadNUW
3yyfxMuWg1kY1VtWr+AoXflQ5sHJq+gwd2P3x5j9ZhUy2lr1nAsxyCC355H9nTc8CjCLb7p2flko
Xlzy56uXT6RPoGWETdxRrVIBO2uGo4W3L5kJSjf5hQQkklR/mXt3VyAkrpywFtck/+x662ITKlyZ
sN4zO+nINCFmu+NyJnLy9zhzKJej94q2hYRGGzDBMwIhh6KHvhWQoEuKyXx/44YpfAszQ4YHw+CP
mNKs11nhyKz87NYfiq9WtuMq1DYZu/kb7lNPROcQRU6xs2s2mbqyYfCwjKfl+Bmr+lcggO5SWvGg
inw897NEp48dOiCi7zb7aHvvMCHYXGrCbZiO1dOM5WaoBgtPc6m2yv6JSXfwJXfkln3X2xRGjNfX
ZdYzpTT66WSnU2qRZj4pv9yOxsiUwLdbKvNQJBaZiFeX6Zj1GjbyaNH2g1bmRzDMcmgIPp5De35s
/PFceojM2hx2EtBDW/qHZMCeLYrraIpdmsttiQFYMSdgOtm8kJy8aBPpudHdey9fAvGWuhEUpvhr
MJBd1CmpeTc4PGe3OLQOnckuEFdks8ErrCrNQdTK2W1d4yss3nTWllvdOr+cGISYl0OGij33U9gG
y/1I9j211LCRJaHOMsbDn3nWpkkMXAEuvTn4UYabNOO1CsrBxkTgk0QN2eEsOyFQMXP/6jlMrwi0
Q4suOeAnwY3RCbaflkUh7YECmD3+p55J5tQO9U2XKTzWLhlF6TUbignM8zDanxPYpVOsjgMQjjHI
itvRoHBgXKwdrn6x3IlBIaIHnXCUhdgyCjGGJ8mxtl3AC0a0q+jjPcZBL/G0Sm5p7niArRYhd5NM
tTpsAp6OjlUyczUc+KafO8FYNY4Q/Fs72htcuHbTyY2ArQURZy4f94fTe/epl9ZYMRzY6Xn9lVjt
i4Hra5tA/isaoBxNbP30Lm9hiwqwqi3HAXYRo5d3METHivtEMkEACZnVIIPuxgCPZuczA9X89q14
wIYN2aYU1hY5EV077J6KmBF0ClR5EWVbXWY3MhRHtwLObtJVsXiFYDxFuHdT4C64Zng9yIq6jwkR
phOPd3ww8uakXEKiCarwOmkk+vRBR1YFTJ7lxQvqrSYs6eTa3xRRcuxm0Wzk6NS0r5THNrOx9xY9
s5LM3pPsIiU3U+rRR5DZSS42jqadyA1JWDXMOVVx4DkG7GEcdGPJa1T5t9gP9c7BRbEusD72elkg
K1XccjO64fZxGX0l71g7K3plkn3ClIzaCnAr3PfcQtrHKA922mG9CAa6QKUJGQ8Ol63KaV9AKMon
Vi0wmVQdLFN8QlgeZy4ugZWi8Y1Pnkbiclt3zNFdlkMWTfdYhnj/W0CjEOmfnQVlNDCb5vdtl1VM
3fmgOg2ysvT8QaBv3NvZy+vnauAWmiAewB4HWA90OmgEOoDj7DufSWBsF9GVEq2zZ1tXjkHJTenh
6iEWSN0b8CK2X5nvOjsKD1mGGbehDEzmzitPr0fvQZMQTPZAc0v3AKnose9SdxcMOAM9I6W6UO5a
v3N2taiXSguY1LK0M+bnaMpx5e5VqdbaSRZAIMUxxOMODtG+TtfVmk75+ZC5JjfD8sVyRLqzDCpc
g6VqkxMj320NW2F222sHcYR36xi5xbkLhrtSypQQpBkcCfo/ZZn/VpiKHKTm6C+HccvmIPA5Qr35
4wH841NemCct68VW6duByRnXb3IsnqKSJS/5GtukdA8Vc3C6DPCHTRYlozWPVJT8TlQg9kUTxLv2
tRFm+REwLQ/BuPVBQE2EoQ9ZdWvQRAOE0pvvaw8TGGm5Dy5MfFQGJ7mkLpCl023dzA9E2qa900JP
z5bXk//GEHaUF2uQKTxWVots2VyNEpWbc35qD+WqNxdvcdp+t2QN2kr+9gLQOcrkTlN7rMxBi7EK
W/TBNJDaNQHgxmweJG/fCSH+oVvumjkhXNxm8amZjPIQTuKCTVdvhnmHwwT0TCi2RRo125jpGC5g
39z2XC6h0dXWhUEwe7c0sOgiCa708DUP83xwlb56XmixmJHPF5qsnWPqZivh2luZfNJZZQFSLYEM
pMHHVHmanHFlcy5i8mm8kwIBPbW4vcWUvk+EmTYj/O+NbycTWGP++UwLEwfMwcaB1uS2fbRBFyVz
uekZyPzxR7FmcqiT4vafK4g+AH0oloyY4zBEze0t0exo9w9Eqf9El1QW7dIwIWwlhb0oZX+nhM0Q
E5nuYFMccqffmBzg5gpoYFsMFJk4rAWtm4Nkqk3ay8x9HeW/agPZDiPoP9LkzL9CWE2KFZnmW+ix
ZHyl9Rc4py1cU7ozP0o78Pa0SVA9um7wmjTpx9Cb1HDF7ocMc4lFzCLN5fS3Rua8UV1Hmh/oXCBb
ffn/Wvz/RIvnszdhdfzXqJK7phy+i9/fxr9k1XdrrP/tX7vvf/r6P/8y983fC/T/8ef8u0Dv/s01
yT77kFctvmHH4lH7d4Fe/s1SAhGepmsqfkxp8Xf/B61EOn8zbWH6FKuBOuVezP/p/wn01t8gjqDo
L6AS538jznt/lYOFciwTcV4qSs0XN8CfXwJpyy4BHMeAXPWk4LmIb0DuUVApTm2XPbX4gVbksDm+
ckPAmnnIwwGF1rVeIHQQyaI8pUwcDka4QTK7n9eJHB+9ikx2CGbs4PjxQ/R7Aui/5ej4TOc19lbu
oaoG9j2/TZFp7UJq4urYmBBNPYByJ8sg49FOjDWozfuks+WLwgkEI65yLbXCR80f1trBSzJ42+U/
beSin07jK//Tbk18fRUGKQldkGydxY82h/rSp/0xj2cuAlXYwl+qPoFPwMhoCxo1AWY2FdPV8Hc9
xpQTmBT26uDBjlPKxkLX3BDKYi4ojAcxROraWefIBFoVp9xcuCFSiFAY3b4v+rt+cePWNeYkVeM6
y1WwaWGnnU9UVGAYVUia2CuhTGTpuayFfcvQ/O8exv/E4bA8Sn8S2oVysW4QKGOy7ki1OD7+flVD
+I6UDL16ZQ3eke9DtGzTnLIPfDqQvchgrycz+ZxD8iyZdx6S+DkIszec3+g0Bl1IdEVfTZtGFz99
pBHkM+rPi25u+2SUJg/Ngp1JwGQgKI1dwkQ+HDhO/fe/xV9hxSyCJNQ9k1oPGqnh+/z5l3C90Kuo
FECDUeOH9uiDM2coTf2dm/Y3DkPiSmOP/9//nS5vFFY7VmOl/vImMGMEJ9YgRWQASScTU66TZbuh
LI6T5bIF1yvPGL7/+7/TxObzl29rKeMAj7S84xIK959/Ucr4Brzjbs1OKnKUSvEmSapji7Hv5mWX
laF1nkPxCWjvg2/+4LvYLWkroyrsH2yHCGysNX/+YTg4StNenhrHVrCi//zD0JATtdLHogkkiTBG
jkKieokjhnu856f3krZfbzKJuZc+F2Okt2YmD+Bxk3VDC2RNPB8nN4EgViB6zKP94/IjM8o/EFdt
d3473E2f4di228BBBIk7CBUOrLJt32AUHDrIaDIztxCNcAOUv2sWmG3Q6SPW+OLAEOJF+JO3SiQO
N9+tvwDrfEu21DWMTVp/NONAxTyk66tjR34bBR3evTt7Aowq+mKAIQARBek8STPgDSZ0pfGu83Ng
iAuIP8DPzOF8XUgOS2k+/YJQReL3tp8WaIsXPKQtwmznxT9TsRnxz674iWGbkytiypG/FEupE+WK
3612a0zp6ZEe2C/KUTPUJ0YahlHso7R9t4Fwk/KtzwD/6QujGXDiuJVLoPbwKTDhUFkaZOexi/8Q
EtEHI7ASXrqlN4GPh4bpR+ktk280tnVr+b9K/AxTBiDPpeU98fSveXleeV2NCXpNPOP+14G7Jlts
TtTDlx0fWRmGJ9dCaK/N5HHMlxEMtQkLo+reoqPrjw/My4GkRH6xB6FwherzZeTDczhE1bYU8sB0
aUWP/Vdbi7NVha9DztQQYnwyhByaEntetot4zcDqGxTcmvg/ACTb4W5hjvGq6tdvkzk82m324mah
vXVKI9v1ueNtLZ8JWkUuvsloQeqAbVQNWl47Fwc3yFjpRwPqpvDe7R6uxCi/LUL6ZAKb94Yh+aqq
8juTo6ZX4ycdBv0GIw+5zv2lQiCHTf8jC/k2OiUOkpIst9P86uiVWKYp00rUS/YIyjGzTLdDyDKr
GgcMadWgO/RF8D3MHvN4ab/NA/oGphdO9sSUx6jdF9DULYIo69oHobr8fFCJ35363jQ1oudi0aU3
fflDw0tLMhIc5HyOcu9cimomS0wppqrNt67qzy0laqulHJu27Vc3YBCTOgvEN+JJEyK+RrMkV1lm
byaeVUfEr5PyHkmOdms1dfcAES5zdku5lQFCcKsE63+orOdqtL641D/VXvl7oLNohY2EwOEIZbcG
uMfvMaITYaloYa1qvMMwKpcwJf8aHR8yNm9FlnDzzYJbXNPaKPmnk7PEcclma+9x8uGYeN6kV6EJ
S2aGmTO2JuMDjwbchvPEFN5Qwn7Mq2Lne+lvOCVYbmL8xVHYE3bR/ptTFj9d1L3lDv9KV0T/E69F
3iCKhrP43JY5LvCJ2lsXb3lC3boXnECYYeFp7vq65XGdqKCeIoL/Kvixh0cGi3StUIjoP/FPeI8z
0mm1hQAOq4cPWTK1JFpSM81ZE9bztsMw3bZW+tzYiqDhCMi7iQAuDRkDd5szApibNu+MdSxwcfc0
nk7jL03tfbr8xCrn5md67tHMS1wF/AWzxUY5FgBXlCU/NamwkZEDtg9I7rV5BwuVq1zfPVTM6aME
cwhduyYqTP2uGobCeRtgbWCIsq7KmOxXcyooAy8bcQ2wAhepfuP8ZITlS+xF+ynTP2UbP5CSe5Oz
+wIB/GQiJ82dx2RzaRzhQbKLeyGdz1hkFzMz3/GZ2kzJYTNoeXFnBhs+f/q64o+pMq7WoL42Rg5e
pcMCOfpGv69prMe98gjG+Lk0ET0AC1CYjvsiq0i+xXaFEV0dumr8hqY0Mc+X3z3ANdztAHejuZVr
X2C+arSPnI5Xh0TOBvr5bV2zAhZpyjlzpoHLhlEvGYBtuoEUeKIkJDT1FkwkJnWEF8eRd3IgrvXH
0xcZzA/zQX7O8/hd85npwD/HdnaaDfVOler9kPm/CW3kkCLxbHPDe5cqpcAxGl97n3S8EXz2crx6
54QQ3DjDrdcSqqkbnTODFEr35tuZQpAFzVTi4NpArTO9FplrprOkjGNkhfSz8BtrRVedB3GX1aAt
OCQqcEmrqrVusIKci9z5mfzA4X3kKt0wf+nYFVZzae2SpnkuvErh6WIokRTh2xDmW/Agb90c/XYK
/62Z8F4UGhjKgvXtDT4s6hXZqTi7E5csA45LyHcMTog/EdT5rofk2+ijz9woHu3QhkAgJWmD3jm2
03BpBnz17oJZouUcE13a+Rzib+HV1IT33Hcc4Ux4LZy5gObuChylp7kSgM2pR81sZhKRIAjvV/pi
ESVZMWi/FXjaVmiHHLJpvBzBlFrxYyKh5MsPOSbhjV6OdG5MpQQRgXg3eFcg6D4E3/KSj8ROkhxA
jfCBxWXNWUdJ+jx1A+b78r41UQlH3cIpooVvDLCClnX6kpihA4pO8PfHPDhOaz2qxH6xk6A9Dcz5
Z0isIzM6isVOtZziY8VOR4gCetY+mKYzCkO59Rxq38Z5+MVzuQqJmcIZWZE/YJaaG0z4ewPWMdoK
45IKF+WkjC3RkHHt9vlwqxpuIxS8TNsZWwjZVbmR+CELkaiD7FHP2UcOrYM2outgN7bO0faZrvq9
P1768CHuzWBHXwDJYc4PfH/GqQIBC7f7KhAVvaoN7zM3J1lQO4iDIQTJ/nEMh3JjjT9GImwsUMdA
RLeYfnk0wQZtplRs/LmmqiflfSTL+yHQCh+oTzBYIGX54Ie+e7RYzdY4TzERRvqe3OxuJNh46lKG
31bgHSHvj1MG6Tnq3SXSfx0xdu+orx83zamOxUDv76bJwFEWWACWvOajKgyfY5q5Cyvm3UsMk8fW
XTt59t1P4UXSGHwZBYeakZSPtdT4+QViAijnuGOAOGZfOB82RhiJ28KenyIS6bhlvGEzDmDQunE8
xFPGcYyMUs5j6U6Ix16E5SNI9NOiKW8d/92dbXDUMeOqyJXeITDL1yQjmTH4ECu4GmETbth7m4/G
9oGQwGXfiPbdxDeGy8kgL9MS1c1INU84RTTNtbkwX5zc1eskiZsTK8+5F949/hHsAnZQHbIkP4ep
f2aC/ux2zGN16QT7uoX5YrrONrbUT19UHmZTdm/dwLeeTGzCFh6DNnmLJwDRsnT63VTNRxtAw04G
yKOFnI94fTSWmGm4ZWW/a9PfWoF48LP8OqW/8IZ4+9Hhsp0X4kM89zz33FpHNM8ZAIVPBFdE4bKH
zrfngDjkGNQEd9w2JtKorj3zrVtvoWDLZP7Fpn1oVR1sTdbgjYpD5zgurJ4KYTrjKKGIwWSVk+6G
CAx51NkPuBOOdoq/YsqWq2IFqoRf6UZDy18XFS5bNwMHmaREZ8zqyfEpvlS1fXEqbGAZs/SeJN7W
Xjx11YAoydR3GxTTKQy78dYNy5VgQGBJHIt6mr6TON3TqDiSRpYBymm+ql2/ObV2bXM24ciJwASm
lDxkLu+msaJjHBgcsHL/O+E0Qu+FsxNtjvn2iTMv+11nfYQcu7ip098B6eZehIjfPR6EdjLJ/00z
GPAB2tlM2g6MNyZXCeJxrp7ClN82oNupsiGw0Fg/rGbgGURYk3ajmmOeD/0+r5Lnwgj8R39gA0hE
+2CkoYZ6BKjQy3/pGdIc0Wm4yJFWx5FztyBEfxOE9iohyrvCSMSXn/CScIQjomHg1sKUOM88wj7L
0Yq4PtABTq8qDB4Q+OaTqjkrOdV4aAYFgqMX+NJ947MImeMXQJl8p85PSwh4RRnljJAG6d9hrF4J
pzx1I+0fqUdbZYajNLNPAUCX+6JS9369F5ZRfnrSux85e1tl9ko+/h7kK5ZybEzbogVYkAO3XGs7
ok+px4kYtPifYla+dT/0B89PnjSfcvO7Qly5yfLgNh+sVz1AT8hyTXtMBilTt+6rC0LE7as7r8GY
HFrpXqu03eEbwKwvDOY9sJCyWBH/Hct1pxm3F4OikR2/L+eK5W9E8HWgMbBtAyqlLSrjfxMseCmm
t5SSd+XaaqKvqcBjTZuH5Z+BosVReNSYR1Yy+NEKpyygrH3fDxczLkC+R/1eRgD4gqDYWqr8DGMe
YzN9d0N3I7qswA3geJugwfHTYYrv5/mqdZbu+gaJJGyYdw1mcdXuDS7BnchRZ1sEPQCeIMn9JytS
T6qBCDL4HpcZyDeiBOEW+7B6aDojoLJPDtZU7GWJ8c60qNxwcvpbzI6gfts68WUKotswxOFJs+c6
loCWOIjaFheM0fJeY4eBlBpTjQX9e4ZAzwXCavZ2JKtHZWPKcYmoboeufOuW6zc+8he9yAtlnLq3
4x0iRrhN6hSD9ZxtVV3p7aDJCA+JuI8HpDvZ5D+WudxLKufW1Pav0Mv3Am/zKqoxcRoR78soJoDl
yxKLXVBt7MafIRCb/V5E7mmCQOWP6qkOC7VtqGUpnOjDAfwRcBKntbr51STmz2wylcg6XHIhWvBc
Cp6ICm5FNlNU5cOM2jlOzC1qoC15MhZ3SKRvJUb1tvTugx7nN/3tWGKYnFgEc3onRS1M1MQBm3s8
HuWlUpaO3aACJUweR5+GzPgKFIUe8VgjdoTVc7JESr0CuJZl1b9x9/HBFhy/M1l/DKH8VaOz7VVY
Hr2VzslueH3z1TvqsR+H23QxU6IX4VaBR0O+gMfMm9VWOth+qAGEgJ9b+LRKkizmUVv8nG3nQGlM
iZpwZMEZvCtkjbJoKAyohXEt6+WP0EzgoL9eOFy9aPrRV3E/Z8v/H266KJ7zUF8J5rw0Ia5z2qLd
4s5IDXEdeqIc47LdtWovVLbDHzo9WPLBaNL7IuGANR+irHikfPrdrgcutz6e2CHdmrmJ4Fga0xpO
YST0HjGEliJdnPK6ZNro3k3EljYgE5Is+JQzvoS+Lei4pcH4oFTwwi+MeNYFzxGl7iMCIZEa8lVg
ivEhJeEZ+haTWyDxznjtJDdMjYkL53epTt3ENcWcypMU3VvUyO8WikkXf6YN5NQej+ZdyXxiPVVs
HXX2rNORiA7f3RCTZ8fudBM602dquGcYYOxkI7MnMzo3nb6f3PnKkiPWJcs3bAjjfQqdp04lx4ih
nG1MnGa4bq8thKy6s9JjL+rLNNnX0mMlD+xwSSPUTzE+6yzl4EX1O1jB4I5hzaIYe/TW4g8wWLGD
B4fGgyzhFZUdCzmYX0pCS/fN6196CI/I8yrZFjJAPxMd9TzlC9mKkMyDiMfPwU6fJpNdYhYckR0O
/n1dhluy6wSFG1SpRSFKRsbzncYLsdh9ZFrtXaOkmbk7jDOrR1rCaB08XAxtUVGXN00PgLWYMSHd
lqSMYNCStkmKbJcsNvI6lHzJE9jDfNPm1kVk9SW3Rpw88zJomw/aPTQJt8DkU3MN2rIoY2q1WoL0
5TJQkBleFuZBeUZDtMbN4Nd5czdjk64MCcjBj8xt6gcvGU0wRiTPPAEJp/FYMx5b+G4ZnafRvRMG
4ikCHOpnMOr4JLDf+BgOxM8oCKqPM9AJGO3GTSbDb7Nl/Mf3bs/47sP5tWt/Cw+fcq/6JRUU37nM
rR8qqrbVYj6dAfN66M++24AMJNzsFFQZ59PZ8FL4ozSYnkhxsdsV/Zol4AwAoWQ23j1yuMHRMqGx
tvXrNIefPUAaMFvYCeNUnguMERweN/DcwI2Wkdoj8VwXPqCiVXSZhwCrisGdMWGaBlptmsUJ13vo
LNLB4ZrCyJIUh9sZh6Q2A7RAWvrG7Y1rNkJSgn/5YeeoqXOzVHq5S2uHhT4ICJeDerGvfLyqrJVY
Er9Gy/LWc2DlmJH20hq6zZwaL8GAVYmXE1Jv3vUbdM4Ojy5mx3ykCBJWdKifKUqlzYqnlcGpOA76
XoIfkaw8AlQAWfTCW9M9G5Vc46HG7GQcBls5O7exzvsd5rjXhmgW2y2IksZ5qH37w/cwniVzdWfa
VnQUbfTs4fPd6YYRicjcr7j1X+o8KndNEZ9MQZguDxFn1fSUVeYVo/ZOUxhh49S6MWU27vIvMZv1
STYQ2cRYrSYgi2i5EqSioaNdmfP9pBlylCjH+95rW1J+7m5iaLRiAIB7Lh6OXg/UnNjWOLFHZTFG
CtP9SoQR7TNB7x2DWE7B5dqsJXxMGhQR7ZhAD5hkNb2tGEjrNc6nmxGufxfk9Jybg3Hi2gm9Mo5L
EljLSS2y2mvZSaZHPnmossRtwYtBX9OPXWMVgH1y1XFt34rUhaeR95+5VD/y/zJ3Xs2RI+kV/SsK
PQsjAJlwEdI+lHesItn0LwhaIOG9+/U66N6Vpnu99KKInYmY7SZZrAISmfe799yKtUeAtwqTpaKI
h+g8Xqriu3zVaJupnozlRAAeNlop1yiUxF8aVe8sv3iOKjqhxlCcWTJI3xgvUuXXI9n7ddNnJs9a
pC8tJ5gVl8G7VYbXZYU+YIKJzBUMxKYCZzqKs93BQvy+KCg1ziahPe7K4VYn+bfXkhSRLVg1Y36T
4DyvSCPSLotw5YbY62SbvqcYD22ZPtdG81TPTV6RW1AHUIbxWtRs0r3JW9okYsD8zZfQvd7rr1LU
3Q7OiOA3YZ6wzajgCr+7aufilrqUckNX5hrfKscXleT7svxMA9LuHoR54I4J0DZLo60wJLyiHC64
1DKvYwUeJuHCXBBDwJPruwg6tDR1wlE3jBgoiJvBl1WU0xkrkvdxlC++3paLPAuQeQfSBkn/ZFd+
ti1FjOeYmhKwRhCTyEf2X1Hbi1MViudaNtrW7WBelnk38TAoGDmU80bQ99WOGmUnFnPjDhJG0+Cr
lYW5SYf27I5qX7e8C1O0j8viPinUKpGA+dDiVD110OguMTL5GuujWM+2u9zpboLWZ69lR59ecFVi
ETZRPIFIUjNbESqbVy2YFEqBvKApzBmj20hjiZXIJ5NFxtErTzxpHvvY/Crb5NmduN7MsnnTQDPF
kVfSKMg1FejVvKFnG9gPkb4S2vSqOXN0xNqDjyo2rsT4a4bpsxEjjSaqTrbmbF9PMVC68fBZ23UP
cR5Da+x6BBJo7eNIuaEywN2kmL8AUFV8245GLFZL3L5TcjHj5lgEX1rhu2dyo90iQoDFhk6pUoq7
TRCKof6dnmMGSAsILLd55FzP+MC2pb9P79NnMmb4PeNrkiUQJrKcOIjQT0ZHhQ/40Hs/JqqB22mf
RFxf09TOZ621LqwdgT9K/wBZhgdmYlBCpwEQipxTvki6ovcfnVqsTJ29p5wgSwKCWxbxcOhgNiyy
mU3b5HQC9SkektAz1xafbFpG1BETgmkCp9iMQbaW+GraNw9j/cGCHQzf3zhm5kVWBjuqBOcRl7SN
YuDsU35Dt5McXLl+iL0sTY0RUg6n0oKEBzRJxx9DXrcpxKkL6XogbQB0T4I9iqJtDEqCQql1Gs5+
R4kInEVk3Zh1whFtqTuLCrUbbWAYjdHlWzFGtHGuRNiDbUKCWIQdFY5+q9HBQ1KSg8ORjgkKUfPy
ZtLHrbq2vIoxgyDFlPfftLEKLllFkiX6pqK03sQcUFAAgxeDAjq3aZ6cxLvqi/AyhTw1BtDYy67x
Pmov9LdVllwZNnd1NzEaDK3YRbymz0nazdNAwrqeXIz84qnC2QSgp++XE097ShxoACMf3IQOMNgE
97FunfEfhu277wFBHGNTcJTwvtSUjuuyu264kouaTw02lIOwU36ZMruv43I6qCLEhZftW7j7q3nY
Re7DhcPa8azoivC29EFKhVIUaEcEeMumeXGy4trDr7QQ694u9H2Qa4/WyAbNUEc9ZfuaatO96/bD
xguki27Mk1MX9ckL7SdQRS7mcA1sbobu2+sNrYvF1G40XAq5d2vpw/sk9E0QmEizbAk1VeZLbu2K
/NhJtLMxu2g2kgVbz4nXGkixGr9JMa2tl4hAwaLSVbFoqhz10Oi/ggQkvGhfQwPR7t0obZYISv5e
+wATY2fQdV0YB8VGmqBcr9aOfeTxxsWbvtuGflv03hUbYW1lOdg6hcNxjLyH42NHUuZHO2EHjsfu
HrfBw9jiaq5dQZSr3bHW2Y86I5j8HKOowLEtEfnnhNMIYcauD/hAnE1qsZHuOuupb+Y24iF5ZyiH
VxieVpwmnND0/rMpC/cU2P0uStTR85KBDtUuPWqN9lzBFCLZWM/Npn68jLScfFZPG24qqZavi4aB
B5govaoYHgAxDvQCNmdm4o42i4NLeHxjOfYNdRfmIUZ65iJidUIZgkZboy7Ekzr7HsERpd0MLIoE
ALDSZVl2UVb8TsXsXQgFV2QFbEHDWCUFo4RWgShiCT66mXp0cvRlV7g4l0nNwF3hqGD23jO9Gizh
mdWTjFAk3TSDTkUqWdZ+7vhbkOX32KFrg4ZesxZzs8awZMtEpbQq5g2JBCMmgdoyfLPs9iA6PNJa
MJib7F1aOUrvFPBrQDFmMLGustE5UPTl7q2y/BYTNryTQbSJu88+2HeV9p5oA8en1mMQCG0wyGAz
NMoMOQ4OT2aRraQnOLYU6LWjN55Lw642qYd4krpEdVjeSkmwxIq5JlNlXcwO7qvD1gnD5zKdi+EH
8Gk4+8srq4VH6jpBstLmBshqWrsac0QCBhWu324f6tkTsXHoCzad9EmRYgScVTrsuQDLXIp10XZC
Yzoy8jkNkoe2yFS4khY/xEu9A4xyhScSsg3G43Yi4uzV3rPdL1NoLGhpoG0Sm8FzHaojPlXKSd7m
guxlYGHD5VuPqg8oBJstwYFJmIEuklWEf1YjH0gw6bG0lbMOZ4HbVcHJH7EFS2gFB3h2miFe7Agu
vGXQX+kX60JH8hmEm8MdB6wMs/OxxQleK0YwcmrhQZr1bWrp2UGUmkaEATgjQ9h50CNDQ2eDREDV
KZMjGy7kRR3JTaHbkMyaDmSnR8Jx7UPsUceSReNHVqGTdQMbnXoyvVmrYSLj53cmkbOVUgbhnqxc
OW5B92hkkQxLqrtxjA8k7fM1Vnnev8hda0bibXIApMHI7ousmxN5GKpsQ1sOsffUj8ErNXZbhkf6
UqLCbgrWSuBjMckpZEohXvvIrteV6Va7NCo4+A3pJrKTE37Mx6Gtrgy91DnTdNTt4K6ibyhdRX7L
oHQefDpaP9xwwT5btvEmCnP8Vk3nlu7a7WgR58i6WUpxyPtGTYqRv3+CDW4vawOcOqEdNh7Jt14j
gW1FPOWYT6+HXPsAKA0LgdfCJp0gJiwNSxTM45kurvyO4hk+6ZfKx/JhR0+Tz3ZDwcyTeQyKsi6W
jqaXq751v5WevEkdrvcQF8nzSFdxkFTrkusT7Fd4U3QOYmPmWKuBa3fLA5sm0xRqJGVT6oWT9A0N
Ef7SbYvXMTJv9cjjBNpzoSXRFZvReyfIPko2fYZTnYdAHaHdzxv/sl1lKXUK5CIZWeWfXoJqxWiE
mLPqB8wIzA4dRUi2ZWZbmGm87MgHkgCCz5k9g4nDxDOWHmQteKFIEddBFmnLoO1ukZhvLJ2xh3Os
G9Ef4/5B4+gOeRp6ZP/Ws4rrJGcXnVczCygCgJX+ndHxEKXaM2jGo5QLPFyfwg/enOFbXWqvRO6y
paXbt/V4Tgb9yZXenSyGmsaJSa04yjxkdJUzJWlWRcC5qgsFZDG22Sxzy1TgYy89zicYYnRSi96y
dqC8AN9v4XZCC47j5JqH6Q2tEm8gzQDedppkR5S/MYieex6fHUwB3gC2GJsel23iazun3MW2P1cs
UwIS8MFhJVixVw+qlJVIwKQ0nhhT+qjqjHCjmJmtYpbGY4CpbmLeAvYjwcquY6EkrhTMwCWKY3LH
oy5dOQR2OGkYjJ24YdljvgirBxLHrWgNQwVETpKI0z90e9RobhzSfW9QgZ0MAC+a0tgWVvQm5w6p
EtT9lkty1zpICoK6RgZPG5rtSYOVnCbdHjFCdfbzqOrbho+6RFrUCiijs2Hvu4MvsacP3AUB8ejo
HJmQaar9ANqfFw9Gmh0Jeo9dYYhgmeHsXBkuqtfsiJmdCEDG58wl4Niuk2xUWArmj7hBtowDQga4
nNTS0PBsJmmUrAKPs7UBrSURGu8c9qhll01PidT2elTsmZXLhYArZ1LwzgliZYc8whrPZEKUBtce
mwA4SMhBcVG8M7hmpTdp+pwHP28+locun1CDGhbouH4LsHGj5AO4nd2LinWJ/BRIbO5+DV5U4jSP
WkWCfuwvsELEsnLDb3TFbytITQtWX353293UJGUg2vVXkdkRSdFTSncS2CMqvGeZZszC926ke2tL
81RY3vm77cslKLSa3W6TkXCxldpXaok1sJiH3iGv6IysBqXQzm54B+IEnHUX36cMfZCPh6+bKdom
sfkArvGmSn0mxbOxpRV3viH3jfs1adWDRm6VETsB52eP+1/T6QaoOVbaCKMtdXIh/GcqAdy33NZf
KnLV00zgSJMB7ffanyV915qtSZKhMVY914jvTVUtRjs8F8RRFklmPTtVdO/G/euIY582FKS4RVdt
RDA+hJ11U7LwsU+M1oFdArACcdhonZrVSfQ6gpk9Z9tOFtuIo9SSHsINgI3r0s5futmQ1dX612wF
A/DfkybridToh0T4Z6+Zxx0MZe2JwH8UYh61qytTyz6lMX4OMHgZEp3JNYEgJ4Qb2SRd7Y2lBWQI
CHQulObcW9awCw0btwqrkhEkL9E8mOV3tz0iw5YhCY91j0mJJwuqr+RaJB9Xdh4Te4/RX4iTIUh2
Y01FrA3bCUMZ8edEXXdV88cLV0w8jMrG3tRauu+kQUqvJ8+iPFQlYmk2pW3kl1sSwuGzljOICEX6
lX23OJhcoRAwGDH417YDxcHFE1JFlFFkg72d9Hyd2LlBH21wJ7CbZKJc6jg6G1tLwdbsay2+b0RO
DyoHj/Y7hKYBYmlevJGLUW+maDmV5NYeGusyFt0OX8IT5sOPobvzrC5cVqPMQYL01MfyIuZLxYJK
CVaNk3HrPlETzmiFauz5oeI3GzG4t43ePdsjDgZNm8niA+ppzmwziqgx4OmLw9ekK7WrMDpSyo4f
ZTOVDogOt3+OWScWPcEyfijS+ZfVqOeqvWKg8TJmrrlOmTfG80wHUzviAYUfXkz3L5nb+wx1LvUD
jE8N6FMqA7cyoSe2hSy+1r3mkPsbi0H4khNmu1yrtLtmXvU+VBRY2037bfoeai4cc2WZhPNmNyej
5+HvkMrknxly8cBif/X4B0++J35xHsNtY6ItsGKo/N13dMSiijNw5zQvZl68cherdR7ZLVZpoIkG
lsyWR6pVsdhWRo0XriMPNVr6tq/sr7JIaKczbir/LKbxPsl7zt5Fez9f+Ar2q1OItVT9Rz9fb2xy
SPQzMmgqsBSFxoLOCZm5Gv64ss3Ocr61TSe9Q664yGEAZWrulUHSu9NEC5PDeI316fZv+5P/zIcN
00o3XNpMSTmzKP/iCIZ1EfEpl/ViEhUACg1KGJtYyc0rKtIRffbq9Gn8dz4Dc0bQ/Z4Vp88/Vcxw
Op34sXR/+Qxa3WEDr7Fx+257TEDYA9Z8dxS9ZvP1EU3MTDRG3W5+1mYFgtdlyZ50bH/ReZ29jSQ5
YtopQC3kHQtZgRMHxkBBZ8d8DeK41dKtzdx9gDUSxQaMrtmQNcYOjq7m8Lffw790SbHTIWckyGxI
Yh4/26qzgjdxwp/C3DI6NyOPsoCWqd7Hl1nqTKrntaX110PGxjUyU6zViXFtRXG6wkf14Lti7+Dx
/G6UbHM2v8TP92GR7uAPI51oFzHIOzW5WysNvoZUQXzPB40D2SXXBgpWJ/t2ysI7s8Mp0VXtxcjH
25bnm6v8Wayl/4wNO3wGYmICa41HsDrXaBDhvB9J8e1vvxnGn99fUgjHcXgc2bZrz1mb38cTiOP5
Ok4bCuHKXBziDv4NnGHMYmz0mLh8amrWS3qXVaTxF+y3j6CwxGLI2cb+L16KtCgb4W63DP3Xy4y3
vWmIrZDZNMet8Gm3QbSb2C0aOfUgjQPzfHYFFOPNPFL0p0iQphMUf1ib76/k3ylsDj7z6x+Xdv2H
//h9gfMv//mHuzzlf/8xf817XoyVCsLm56/4w5V6R6bJv5r/3d/66Vvz4//48lavzetP/7H+HpO6
aT+r8fazbpMfL4NfZP6b/+gf/svnPxK2cjhNOja391+PWy0+q4xQxY9vt//4z3/976/5Ea1yf5MW
9xSfoKnzb32OivyIVtkUQev8f47HsU6HzsHi9qdolQMW1eCryN25BqsNK9CfolX2b4KWQP4IsoZr
O4b3z8Srvgf3freUzQEtyUpm6aBXpYBI8/PlHveuG9fexOOU8nTaV6Ql4mPJbNg3uOWdjjhCaeVf
gorMbfRWJuZ0KKoZQFLeUzTKwaUC9REpE+MeubKDPbUPlloVGNN+XIM/XYL/krXpdY5rpf7Pf/0V
0Dm/Uot/DGt+Q1whf4m/ANmqLT2X5kLo7bSt7GkLV0+tSjvZ5/mbqwfGVY9S75WQlR0tUasQeNWm
thGuHX3FcHWJJ6j5O48C4xde6/yq5myaiTuac5Ntz3/+u4wm4IFaMZ8xFg1JByTzoF3AdGoGXkTV
6fAwIFTqJwLwPaJ4gfsAdtLvLrc/3pu/f2O874mpnz9DGLkGF8X83ngWgbufXkMgRZtJIGoLo+Jo
1LFmLfNcMmOgPuXEMCbDgEbdDl7iKzedNsqpvugleFWd0R38JqXyKbvpiqNyEDOn2SCXpHmy6jhN
MKMMxiNvwMyyF846qtvi2HfOIvbdkCm+J9GBY2MF9jO6ZMWwlToO60A+GgG2SL8A0WTqymZESRAh
p+1NJ38Q+Pm9cKYXIPFUkEBAGG3jscW3lzaNWKI3c/qzMMuy0oXHTNt6njWiVIhjQEpp+Z3zNpQ0
Lxa+FLtyKpNV6uLNLeazlznkh6xXN7ZTt5sq6M4F1PpsHhqhqOiLGtdj3bIZqZhciBLkQOUflRcS
9utAf4Uj59suEMyZMa2dppTWDi9vrnsjeJA8GFa9AZ7Qrh8torBbSCevfC67hlHZFQ+tcqXPP3Vs
XxkC6fdilJxns9dxDqeBZKge2E/QI1aJves0dzDnib/JwJg32x3jQxHCOcqZdFjHtqS61xwH5N+I
JugitOyN4Ua7qcU/obdduRvq7hRCpOKsk2wyWqkP3kyzV5h9segNEpYLLm4APgeRxA2YQLzsmZcd
aBs/xDoCM5n2ZpP4rX+hrIxHtsrjPduAXRccIP1NeMvmWl1DHZT3iIvbo2N4cnZ2imszTsh6myie
4HiqXaKAYw3YIy3nnj28uMb2jFepDi5BOD2kEQIHgwyDw3hrbSsUjT3VLIeBLRB/C4hanSk44qVL
IAPkho1qrgETWAw9Ebromr1PtiyGcCKJH28qs66WtqJ2x7at8gT1B9SDmaHONOuCuV9YCR+PcR0S
+MGVonfbXkW0N+EzaTxGGIaLPRvg1Lb1vFswm+1JdZcu2cTsSlbGkGYUwmB1Gnv8C+W8ptk5De0U
C3Mp2/kh74yVU9dg+GA9mGoq97Itjxo6xxnp0T0OnHE0l5QXz5THKVI6qpTFzARx3salz7cs2P/Q
KS+S9Jy3rjbjj7YxEDhUWHgtuAnZNGsZtMZwGpfUPXgrL+nlhU1IxqD1Lk17e+elbDeo89iEEhSW
g1cJ+oK5AkCaY92uJpyKTEdUGp/1hrcjwwK2EkbsrGkI4rSQtwevNrv1d4eBJ/WPvIlBcmnpVZ6O
/krZ7VHmnBHyMRsPuY4WBDtkXw0Kkk5rOTeiPk6+Fp794WA7g33QsvTaZttYmvaGpmPFrwqalEuJ
wjcKHWF40vRB2EoSINoH1eco8FObVekue36/GWyFmc9jTBRbm5H8F1o0OynVQFlJ5fsMXMWBBSG3
zNOjaQKZABYVG8241ycTEvyKfLC3gosPsdSiuTPl/NY29Fj6uoY1Nu/XeoZxavAabCAGCkSgBbOY
i+yVeuFTPpCkyPELVQOCn+1feVAOlmmEaE7NiSZBxlZdlN+W2YCeG+AJjKPi1iypmGhYNSDi0nmp
QjLJUfoeRhkTu9qgwKmYGf+h/mLSBn7lq2JV1Ilcg04C3Wnl7s50zeEAw5NcALX0wDyggY00w7LZ
HE6V4CQazJqp1Fr4eRbx4YrZBhYRbxN24tGPkIet3n/LIuMGTuFcI0UumGzRBnE8aDEUuAbYoV4Q
lx1jhgWGqd05Rn4etfqWDFPyYLXdR8enF1MOUTVlNVd9mQtOT3Knm+204gbPNpG7rGUxHaH+PEOl
cLZJO+VHM2od/NlbVUE61lk9l6A9vZeknPvVabxfDg0clz71P+h9Rg/MTVDMk1yiBlcDmlTAHJtp
WW4wJYD2SVvgiJWZZsN9Gcw6ePRAbwptNHnl0egcvblesAta4FGu5smd1zD5itFOJbVMZfKQuHcl
xuONaT6WM42m0DH+CFPT1ymlMMuyNm7NHsdjF1lbePPVmsTSpyoG2DFZfukNDLxMdBgNgenTpCF3
WuAwclAxOJeOSp3EXSJVdAjdxFKKot+OWnlbxfl9LbzmElbtnhRyPNH06B55GNksmN5GT5rXpsjN
NY+fXWpW5L+moV2RfuONIVW2dw1apULRdLA29BBuLgnaWrzJjBr7tI+IbtacETv8fI3bfgPVO3CT
ULFox+VCT6S6Bn1yDBQ8yxGyArdxTGIFaVMGErEQFa+E0Ky3jPo83a8Acp00s/p0VH1pIha3DDwh
AcLkI/aG4jwONLToIWMlvSlfzHJqV0R7d6E3rYVbVeCMifFp3jdYvP0aUZbWs7o59U0FRDhPN4nX
fJSD84rzxz04nOaYFm+cHBdpGbywT6MMjnhkPhIgnBAVF4YBEC+mr4QMxzluJIOLQnubfM/eE0J/
skibLIZ62IZDj2Co7McwjeMFPLZmjSYUQlA1tbPpO5yL0hg/MhWdNdG4pXR4mDI5ucOxUDIPewzb
JMeR51MvVvO8x4V4iIlanOP2FFN2BXcsR4hsSG6NKZuDljSp0YfpjpKrnsE5KOOkk+vI4id5luNu
zVDdC8kJtdOahlu4etfGWJ2yDHQqgWU+q75WpFaL5eSWuMDZ/QMTQLuHKAQOnUISDvpcat08DWn7
e3eKlyk8wEI3p4fEMulIBdG/sH0AZMScL9yw3qWwYBMbfgm6yMAQYJYkaPCCsMhMs7JNdKZfZz1+
Rl4wzJM+2wzoa7hpY+BK/pqA8Eam8UX2HFsx+2KHuafT+K0Pw3sQ4S75VJt9RVVfVSkbKCvRmlUd
Emn0VMlCn+FFLtll6/2jHlsJYUM4klapfTogo2G21h40+yg8MbdyKwp7DDmGu4Y9bmFSwlXl+gna
7jZThthZtkh3ocmT1rO8HRyt16HNLcyZ4XhTdrs4tuW32qLHqcexkofZSoyWdUORIVVERao2et5i
Ya/dbVxUEEOJi+zGuKtx5oHFCQhPcC0aK8j51qohVL2I1FUfMB4BWv6Co5tnxXhoADeklfXk9ZY4
pql1tKooucPEfpM5PBZEVDlrIraPlCjhvOvguDnjdZM2zjkaJJ6UwqcPZn52YPBmwK4KwguF9xHG
xiVU1j7B5MEn2g67FlCvpfXJqmxHHBB1alMG3q2HWCtPQRNjHLCQIHHybrF6D99iOur6tDqY7DSX
us9aNxFWZb6VvVahOQcgGI6Bf1omBlhNU5m7gRkUEqDLkwUWrmv1/doQDfJdJaa1jTOFtGEnCDLw
LyYH4SYM8WEpK8pubDBwXA7difrIPVo2AKPZd8/Y6qRRjBOCLljQ7dxDD9P9VU4/7cLDNngkpgF3
OAKbblq3MYQzYrnVRfvQRu8qzmmeLC2kGTIcs2Vjyxb9LvDkbezFW+4xY99qWku3dffNn2q2ytnc
ISf4bhrcTyPKPpIIsGA/iMfcqrqVJq2TbdONziQSzpvX3xpGftcF1q0n8IeW3oi9zrw36fRaO7Y5
zzEYNFqEbKjbVXswhsUSC4iP82zrSM63jOPJDF0AspN9d+0M3BE7b3o4s4Y9Nfrvorbw1tvxPJZq
ckmRm31DQdyzmRAW6BuS23gNdgXj0UVKXM0wpifJYyorjhZDiqb3MUgFd+7Q4gc0aX/2pr3eo5gN
WY+P2SyY8AwCV0VlPZBWyyQgp+DJpu+YS6FbRpxq2R5bGzsxTmUMJ7HnQNGU6cgd0qEr9mwQixZX
aDmxLtexuhUG96L5ptvsIkCMBPjTgNGJhq4rA6p8oZM2oWbztfCMZ183mGlH0UazCfTm9iBWbce1
JshMReDJ8tGnjqrJHgbNeuPxe+sE4hasgks9rv4O1iBFwgdrINIDXF5S80O+d4uUEzdbFT7QceO0
07emN47hmNJr10bJQaFMbzK7of4q6akp6kUJxL66d7S2fdalea3MU0s6Db9dxiPKI6WSpxEzKywd
7Yg3NGvMQ6NbN6ZdNkt9bqCfyyOXXuNd2D/h9fNcVEpmR4XdVfPfrhZGzVOzODdgXRYOrF08KFi0
MMlTc9DaWGMxAGesNd257fm025gABZZLfx0yRaQsUlY4Hnp3hFetl0yEQCL6EW7/WHCqcSn+WvpW
gGib4VyOXGyXc0APlwXfPsWNUNvMz9K9EKk/73HVug4aoAgeNum4opn733wjkXDN4HzzTP9SDr5n
K+p8EKXzeM1iDOmrc9I5EJ08Y/NvdmwDgK+YdjhienDH4TbLjXylVVjyuMULTR30xrx2CDgsGZPt
BTzPH/LCP6X9/WPC3v9FIfz/qP0xaNFnxMhf1/5Oqn7Ls5/Evz990Q/xT3N/4/NBx3NMHR3RsHXz
T+qf5v2G6GYjuJsW7DjXdJGO/ij/Ce83YdhzIxFuIOlAM/lv+U+4v9kOwwf0aYhgvMJ/qvpIOrNq
9j/aEeKybupIgFLS2uJIbpuftaM89lozzXhgW775lFFeshS9d+/Z6dlyc0AJfn2TEkBjGrx1be3o
UClopDwRRqjIHHPEWuECDgRuQKWpNxtLihbZd13EsxrXB+xH4qpW792aGu5rxtOFGAlO6jdk2ZPB
e6gVfUTAelOWy2qHwahe9GXzDjCTOFLyRcY7XsCEutLtmuBk+UTQd+km3+1QDGszIV5Kw7zvWBvb
6ZL5zFfbkC/zIVy0tvNgMKXFFAuTmApKTiVfUe8f27BrlkOqb6njwLI60d5ZTcciDD8Y9tPdYMR3
3FA0tDfrxky/x59oIGWI2s71MJFIMbsUX7agmH6wMXFr9BNoIB2WbW7TaClv7RsDGZUmzXBgk43j
pa37L9R5QupYE7GmQY4cz03KKtPJfEQwhPDUuSRMOZdSuNRqFIVfauitJ6MgGeUNzr07g+VN8RT3
PgqjZekgmpqDE1qs/wVF0tHkMRWpdq4+bzDjpsWI6b900VkUNZAZd11U9r0fjSTbTTQiXOlqDgwv
ihxsYpQStXJjSbfSZG4tjsjPnOAvE8e4NGMDXqpkNwn4I6kdQTPVqGmIovxujKEi9FZ9tlP9NVO3
QZsCaxQDTyv23RN9327X3DPmvmR9B4deay5teONXSCocqKZmWBfCa/dmVpxgpppYaYdjBkhy06fw
RZQ5pyLbTe+JbacBl216+oV6nnngSmdcfnOcnGyj+dppLGMSkU3TIJqZtJa62r3Oy9hp+Gw0jxOe
MPvHmMAqEJ2MMRqKx1hn9UXptA1Y2P/oL/noSXztBowKDWivVW0XT36AkaAdtOsUh/1F1nBtncIC
vuI1S+pct53+FshBX1dlyEv0oQxaUAYTf7hAsH4yCvIXIsuOYe5+Ih18oUdoHrv1dJDZMvYNcDMj
cY9+7J7CNg3OVcjzSe8Jgqnsja5C7TmunXXTXAtkGAgvJZtyF0QzXNaC+4oSHK+5N3S6vVKnZOCd
0DSrK7yBTroxKgQRVTFRm5G8sqtRfrQ4JgTukqhs7z3RNHuT8utlMCTmOdNa4wR7qjxh6QA1P2UP
garkmqB5uGJrgezCSQdUQcfmZ7bPhamkjX0cerY3OzdhUJcHGJm1ohrX9FY9USFIbbpFxqCrb81G
y7D46JwvHXwaKR5n2autllty0zucu0Offflgij2kCmjluvPAZTnf6A7ZC2zMW9etNw4bFxZEIrwI
i9tAy/k0Am9Bac0VetyDbyH6cKcQ6oom/lLYUhkyRs/Kq/RTEMVfk4/EXLXHNqqtq6lbkXk3NoNg
G+ugAnqYrgcAQVnvyo2nqifkDLYUSI0h0bzzWGavWoMfSX33FmT3kj9bYHnfms7eKzx5FbO/NLQQ
75BbXiKdGQixR2V791OiHWovF4t1HDs35gA0NhocPCiD+9zkJrtHYEBxarzJepqHvxpvmSwRvUaL
zUZ1KboVcniKl/IhQZNc1oxXkcNvDAtH98i7w7XIdxjKYI70nsdCe8TDyajecm/QkI4DPT5lBttj
AE+u6/1dEUOYQdPFPBgDRtBec8pzkNw7C6zqdNNEPYIsmZoysq/t0vu0A5bXTnXfAItsWlFfBi0j
dupPND/LbxDJ3/L4FvHhuY2jx96ixgSVR0/ZWrffoqQ+G3j8NTJFjpamK6NuCUK4W7QZTE4UbENQ
C9+rfj4zq+fJnr0M41jTWskQIx7efK3g6KTv1WSZi0kzLn5WJFBY5i5qOz1ldftmkloiMCHPg5ua
TJAxBBuXqTK/gH1bq6zkIIUN2wiB5voYi7FlMnGv5/N/mZ2N2R5B8+5MBoXWVLscJTHGct5Z6hp/
z3Dnh01ZkHzAKyPC9/kHyS47hzrHeWvYprPxMO+7lWMBhlV+SCdECoh9qJoblda3TFVC3lesAZyy
X0SCWE43JRwpbFPYZJaBN8pF7AmWpcD5JFxM4Xo877TLXVjREsRp8uTxpMHlyka7fS9FukgqRJPY
UKcAPTgnOM88vAZsAiQ9hnGrd1+CKtFVauPidjgbeVqGL46glR9hqdXbr0LbybD2lhKIF8pK8koo
do8Z/qGGvfN35lPzlunXLYY5by0sLDXzLv6XEaPKrFG3c1x1XAAchFKo9AgXMqQ3mSwLDnT6roXx
agTxrayynV6qq7qvUP1LLJT8tqInFhAcyTUex5R7gjz5WIMloBW79Bz8cOXSx/o53sET3v1uO/cX
Zmt/5bWzfbPhtNnC/MXpoRuBM42pCUjKpprUreloAIX8462WpC1i0963lXN2BnnKYZexpGBuA353
b+r1u2PWL+zxTy0levgEoUtWb+MsTbMuc23iaqqDZd0yb5K+fQBmsf3bL1/8hbcejwpvvmQ2KLxf
J4N5TY9wOr/1GNbr/2LvTJocR64t/Vfaeo8yTA4HFr0hCc5kMOaI3MBiyMQ8OWb8+vehpKdXVaZW
t6w3vXgyyzKplBlJYnD3e+8531n3sgamnj4Pk7ORNLO2xhIQHkK9wqLYr5s2QSY+8aQsb8ng0my3
yvlezxhlUrolg/WTiV+Ebd+69gMpfUWZ0nPGjG8TSbzOwV4Xix4tQa+KrGUdhJRQHBPRlfSeA8S2
vdXklyMozb3wUU5LJoWZHX7/yv9WufL/Uoj8Sd6w+1leP/KfzV/1DP8fVitIn8S/1Ck8RHHxM/tA
mXn7yIhrLT7aP8kW/v4D/lO0gN4EsiukRQTN8Md5Z/9TtGBAY+U/wkUBBTj7v6oWof/m2eihXFei
VVmkDv+oWmz3N88BIUlFQy6vbcl/iwlrIMT505rCScSmYEIBR/nrEdcpFxXPH8buujazKYlBgito
X8YaO86ck45hMjbLCohOk6e129jWng01nd0yeopqM1gpxsL076BsidbiiVXp0iTXP5BEYyty+11G
codfFPO9hXgdEupAM7Tm2TUVBK3YmnZ1hVPWHUMCsAZs0Z4J/iv6HGcpQOUbh3zKy40XMEdvpHYE
0b6RlsGJC1WcmWb3acgpHYNLsbNmqK2B4RDSokz4jwQNFUAJomZf9tgx4XjMe0fxaiUVk3nkUfik
4omajGYZp2ybxo0iK9uoU7+PvCs5fXKtJ1QkEwnR4COaC30syNcjZpnANjj3ekSJWQMZhe2xRQSQ
a6QrB/NiyWfiqcvplHrDZkqi4i5D+8qiioPPRF4I/kidrJFxAg3QGbsgr/PU3Zxev9F+eGuAh6/z
2rhLag33qiq3Fp/jIMv8fkoR1875qUr6u9yivWoYS5c+rgjeDuzTrFLsftHMFtUUFzJ4v7Ua6f44
TvzOENsLAsO4q15ygevXDYMNaqifRUiebTk6w3b2kq2TMF0B0sCk4Xmkbt1VHQtqJNpHbR4eC7qF
W7uyw3XgiA8p09LXHAv7WWuxEIE5qJo+3ajQ+XKaXGA1TsnaVS0scXfaWKnjFwTXBWBQVNnO8Nb0
bj0ysF1VQx3uSFhw3WofjCZB7bWWb+1Jjmszl7hxLBpwOn8bloaXjl5598tinGHxW09ZX59qK/5q
efQ4+SN7dYbxqAPGmxfzvElXmQAW9WyQmcavotYcxpmQXYYwvkx2dRfH5rsgtVKL+yeisNt1eKBQ
v4H6Er7bZuc605B8Ws2mdGywICbT5jxydtSRBQKMpYAP1FPX20cwgiIYkk1ZsqkJxnyrgqNnQh98
VTf1sIng6K1Yrp3AKTkFtbR9vRp6DzITGchoPUsmwsYYHEqN80RKVFrCyj7E8Vue0N6CtUd5Yz5G
YYb+j5o0mZHyWo3yo5DDCIrsZlOJw5QPEXwZmgWJSP0M0ZFv1hyph/7Sqfgsi846IjzZz3P6FbY/
wAzUa2Y0eOOmcMPspCNpwYBWRh4mbyria60q96rKn3Don+wmZquuMsjuxUuFxTIPhYEDz76jNjNJ
H40ANuHGH8F/Kr0m66NJPzLXWtACD7A796CyyVdu3BMOTuZ6jnNmCIm/yIAPsCd27hQ4DDOnaCA0
1y6fs2jsjnWnv2d0dS5986ln3lVkAr+qHYEHrPJkLebJOTpucS4GUtBc2IGbwhoYj8fNdzwB1hqM
cQZesjL67qYbuY29MGXl4sNyXo/vPPwdxJ6RykFYzBOVGdlT9phuNSwMQe/5uSyrHemnxiaJSC7O
LUrYJViuCLBj1YxGwbJcKtzFMzO5WUPAO9QeEzhXj6BcWW+txJ7N8JfXM3ybMswjHv3OJIWVpHpx
1vL6s9TbD+nFl+rRShYsA9KmsjV/cQuMlSm6n1qFEslrf7nYp6EFip8DorCq1SIAJxVxyT1uiMk3
o1H6cWk/0e2/TgTBXL1QknIUsC7G/MNOiZULSohwumk3x1BDD6rGR4+OLAatoxOCQhjsZa3kuE25
B8XQqOja0JgoWIs9ch4F5UYQQY1O67vWGzLwsnAbzAEjdYV5pjLD+RaE4l6J4mAAOfVDo6h9u8fz
kOnm0XRTRZQJzKd8nguU4wKRTfiO2Kv1kbNS3M/GW+RgFLE0Tv5jTmnGylwuF6QNppWZEj3nYSoW
jurocABeML2b3geeLwJxrTPvg0l6vsMnfVV2nR2GicDdYTsSwCGXbKSEviG+cCM9tuVeMxj95gkk
ppGcUi+R9nl2cK87CcwavTp4afQKd9LbDyK8ILrC8VTXFgNobUM54m0Z/AFJKoKznEdz9SMiF4wk
WXQyjgmps0nb13p2t4HSJz/pSMHpR/XskmK5o+J9DclHR/wDOjzMaz7nEpWsrPXsQFwxIxdQmZOR
5KtnWO1lsCmKbN55TvzSMw7kkKecM6OPe8jnyaqYjUPRzHtYGLeZzKadtNDRBgFtB9sJtjU9xWf8
INiFdbYbKOL6yS3LV6//DhiiqV7bcNlnv8bJQ+DD61TZC0CdBBjLHtI9lPafXYqOwvASCI9AFexB
EZdiBGA1ajLB6JXhlyC+ou1fRcbEd4Aovc4N+GBARk748hh7AjnZ8RUSSo8loY9ZIsnrR2yyDgl8
MNJ0qwuPtvZzrGT66SHxwLKF5KImGhyPpzoyAwC+t/ARZT5+YltM1pbDrjDHcXtMsTRtdOM7rXNx
7DQLIVLl7kioo6yT1sVr802sT4wDsp7o7xwITm1k9d0UIa+IAsfX+tK8zs3eMXOGqpMtWciKi94y
BtYnUCcVCEEL4YAbG9OexglVPRiEIWNOoswCzbZFIzDKCGUwIt/1dER7dGuOrTe3p9IAKpXQoXDM
0d7NEzzpXqIF7yoU2CpxzjUwpzXPACiVnkxqKGHXeFeH6hOjNA+aK4knJN9lU2cJ1kszL6/Yn6no
q2Pv2sciSQG5xlOPK8tiIK/qzywyGXMZEKy91Nh21d0U2IeSEVbfAV2L9YB4pf5RjyCqE+4GFENS
P08M68L5l4aF8SQs/D2dONvdHgdLe9J75x0wt9xglHvI3OS5c2u2voXQjMjqHLXhwRlCeYyxX9Is
wLiTBMYxmhi52HN8iOBLSh1gdc7BbJ1qiXekhQ48Y4TV05U6CVmRX2YqvHXqre2L8W4RfzJ+A/Wl
b/pBoAkfu4VCChfbM/YZ5NNMIT4dnAbpjDnsCfrVTjUqB78y2y9J6tZWZuWtz4svVDzmOpaDc8gq
mHENe1nn8DwQj/icIV67WnDAbVPu7Cq0YNNkvtvkiiSehQfPjaxq/MjSJeuopB2pY1nFCgsvBV9g
cmAfuaks3udgN4H+kwUFxP04WGRCunlU31UdEs4eOIMJRpt2nouiCuYnx4I6Z6Y2JlurR+xoZQ+c
zosLw8L+EDAvB6Yx76psjLaI0oCV6mnqDwtBfQDcg1ELKtn8Ux87gCkTDM5ovp8q2j2hEZTbrk2W
XKX3kffEH5sULVCEtYVBV7BxlfPo9FV4xNfi7VkkD0VBHBvH4AeygxMwloxUS2e+xQaDigC9DM8M
fexW3sZ47Jm336wW91BY46Y2ihfZIHwhckpDacYmMg7ot+qUEX1BBHPyM9YgOrneL11Z/YnT7VHH
637ttAh3S0aOrp65oDMt5nRBz4HYZM/om4z+0iDmbZECpgC/mdAtFNOuM7mokLOMHW5VjrQa/bkk
IcnNnipC7oXfhtjVet6A2DjPJok2UW68zpiNVAi8b2IQPkq0TKBo8s2YHTpjyC/G0O/jxrE3DAnS
sxfrh6qn5VkGnJddLb5PPNwBo7CmfcjBJif/6VZPSI6LKuWNysLvjBGmTcJUOMbNY6MXBv+ro79N
KlaNQ8efwJGWFRPmeKrRTefAq2HR+TVpBrVDLqpjcsWixLNXqiELl6iJcOfq3Y8Er91Gg7Q5nNg2
663rxtmDqDQ0exUN4gZ6AJzwLPZR9/2szK4/jZHJnS5zOlKquUvG1O9QQfr9hGHVsIebGw73mg6Z
cZI2Ail5Iyz4qRI7Zh9qPSL73FCFXrLOfmxRniLp685J0p7EbHUbd4a9NzjarzSbH+OiP+ow0unc
kKIUpzT09JyNCBvToR6Kc0i0K4wN8xBilGekUGoPmoAlkBKrOFYBWLUY/ybr+qo1me0bQ3uoCKkI
UZT50+zMGNUbvwEQCs8fWa8+PWo01OqwvwXwkmDdA24fEDXHTvgoCsBNiRCQdNMpWqMZqtqkWU8B
YUSDNQhQUGwBSKGWCgLiXa92XQadYZ70JYEs91Yi4Xluo/m7DyN0yq38Zczuceqyx47LyncUEHvH
k4H4azUux7Y5ZQsFaXh2Tnbcb7uCFnwysjKl2INzTXCrPUJLTLSoCEPtbW8IGzZPWfuc1HzbqB41
dx7g3GcAPOAQKg0FaVbq5doxrDUSKmMPM1etY7c+OwnRRG5O97UwHiEuQBkIkDvQgIaDuHGbjE68
Y3DWTj4QNZKpO5AHUJZcERpSqe1LiHF1jzc6qeZPDWMQyzW14aAyBLisHZuQG4KYcKVj49UF0Qcw
weyUUPJG/WhrBvBSaxwfWdlXVyD/qQSO/zrC3nl2dXLUu/Ld7Goq/4agcTf78Bbkt9HaW6ebt7Pi
bJMYzWc+AkhAH9YwpUeE1l9SRvmcYOrHWbNJnSkZmBj9a7hQwKckANgy7tNoMrDo8LDk9QsxX5T7
1etABRCg+F9Fhk2bfjxTc4Vbe4A3b6VfMsI5XJ1n7VFXc02CZ4Hkt3+RY/oAwuSMLfU49wGHv66k
ypMvOXG465npplw+dY1ZEcnLPsf5E391RL5wCDYlbd7yBQs7hH/7WUMEu5pKxZFcB5Dn9c2qnfud
wfgSWGQLmZQ52mgIPnjxEE0THuMgPmpUELV98IJoG3J3NxjhtP3Uzi9GrgqU329p91FYlPaRuXTo
/apmIDRVaCZKU0eTibXVUhC+CxdeULUkhdK2Qi4DHSIsxDPjEXQkbYOeyETIMiT9uWOMYhVk7hJC
whJSu/ZDrgAHYjQZLjY6u5WseOnbEJSIK6sbiHcgS3X3UUXaawenYxuUo74Wo/XtyCe1MB7cjrvk
fdeGLxz3A6Q5xtk4VDDL/JpnEXIFvA672ddBcZcGi7tRnUNzZhW32L0huq8D2YcUo/DR5hyNhxqd
l7nrnqxEmzjfAuk18nMWBXch2xsT9k8r+kUCYLLpFEfBKI+uKRBOZs5vasHq5sl1MDugIP2zhT1i
HkbE/ZLXaRzgElWm96UpxtxkaZHVmOFrN3MTDrrb5TzAa0mTiKIzvreC7uD147BzJ/0T4NATdcB2
xlqfsO4TC/sQhQjNU4wEC/QF3p3KP12toSAoGJ2YwvjUlu5sqvf6Rkx8U/C430Zcod+xnDUjPEVn
yex8wiGZxjM2XQflwLSaBbbQHiIymgFnFSVVD2s96idQt+ZJi+EFBhPYnHSGDWtDqxgmAKtLcLFH
dHpUkYcERhCcjqAjIJ0ly43iZZ1arCKTVx3CrHzv5kMctJihh/HHNHTvIZw0G5o3xTkUSSc4NXwZ
oAYFGBz4zEFKVyOjnEosGi8aaSkrGEK3mE7QDlJ5jCWbzhm5rL4FhWNysvDkRM0lKCAM8Jiyx8Q6
Vz9suCyQgLe18dw4Q7ef6JKsdaObj7buHFTbPlo5ngCPpjie85Mx2cMTWTeUHWDyjADUw5htTRe5
ZtayCbfGCzQI51JRPbvhND46ojqaWcwY28BcUopWR5RnI6ku9D0hVfhUiwEBGfmIXE+NRGS6J2vH
vUFlo77qeI+MrP1Ff+/SGwwWoyH6rgocKp7S1GG2y1/jMDJ7mudfpCjXB6/e5IBIfKRzPeE2Yh9I
YV3KfjR3cBFsP4r2se3FPxbVhBZhyyja6kLXkyPlJFFTLegJfQg3BnUpUUyHaqZ2GdiKLDzN3iRj
lohAJ7mgooamcxgVoKShSLLDpSXLTHVxqEZAdi1hr3ZE94lh9qYQ5LjT5rlWfQk8K9bBh4b3YUkm
ZGJYwCbn765T+1AQu6DJbdOxT4Fa9ErzdQnUlap7I0zjpdTBZMmIqSeKrRa8R/JsWtn7aKAQLMpj
rQjEJlRWN3E8GPFqNmk0Cp/o8YchS55IYNkHFrJS1W9TSDuIK3dTLLcuTImecJaqVhdOtX6ZR/vJ
Yr2uNfJs+3vWv6NdQYVVxBro+XvVRN9tkz7o5XAq4SGn8KicUr9oQf4lM+c8Z+XOQbraac7NbiUC
ePVoCfJzEKfI7CBAsXn5TZ/DuwWoN2Jvp/nZMfUvQTiaFYy9NHnSkoL+YH81S+tnqN2xxWytpNwZ
kXEnSnWw3Ghf0eZFWlwij4vutME+4dg6aXa/rQzyI21xEEEJM5qHrh83IndvdGxDtjbKmX2GxwLH
1VoMAC1d7yX2ULZV6hj23ZYn5shdSvsa1i89QJejgpE8qRzEp9kP12iMD1nDhjZa9o9igcuaWXPq
Jt+RxXs/5V8kZb4IAL7LfYmst4mQ+zrva3rPaok444CTtLqfNQHzJBSewAr0rjiSQ3GH5wJcZLzV
8gmpAvTC0WYDLg97QWMlJf2i87aNKnYz5nuaWjfbUoj630qaiKprnqMh36aAPXX5gVpiHYc67v0A
LumwgXS0xcH0Uk/1YVQviLSWfe2YltEeUMIO3Mg6KotNG6Zb+vN7EstWbYtNjZk7UvxtEObrBNNP
xufgzac+E+Ca5G2YeF5M2295O4r65AStryMlV5nDwVxdUoAmCyaWK9RdrKXJjn6mCk7KGW+d4dwM
sUFjuXVJnZ7s1jeFvDWhftDJuI9D1rnYvSy/msw+ArzeQ7S7hnW0YFfPzENumM53WHR2IelzXWtA
e1o2GuMyweZi67+GfMOhFec0DV5Mk0+sU65b0bfWDesq0JHteC9uzBOu+vvJrg9mnTyYpnMbtHA/
EPqzHA8S74BwzM/t+lLgJKo8/a4DTcIgat8LcShCmPo8mO4ozo2DXqvU/YlTO+aIHYMgZh/e8BxN
KYpd89UzacNn911SHMaef5WWJ5E6Ty16Fgb/0ypi6Sss7UhoLSPidVgdOLuQx1vutNo+aoG7z35G
lbOvHH03Guriie6x4ocEoXutZzpbZOjZHcPYdr4iMn8R+Ok2LRi6TUIA0WZIuZY5h+CVQeiqX23G
l7IlurUtpi0057fQRk8603/qO/EgjfAuacMCzCB5D4zTj7OmnzRXoZNBJOHp3SVMpphrymQ1Ri0d
TjAQJmR7G7JQbngJPoM+I9VVr4+qS2PCErqL0ZUP6A1LJNnoogSC2mh274i/+RBWzQqttTeCFZi2
SmbMKZg1/CYQ7tCgeaGOAkGiiXeya74AFdJE+1QFh2cEsOx1EHgWfJeCSzyXWyjSz4N02wNqkiBt
CDyMOHc3JlVEl5GgakLX3IhOQKDn0ByP5eeIYk89s+wEOE5ccs+K/Ix3hBqlY2pMp9VXnkAhMkJ+
DyWekzzN4Nu12+UXPfNrUrsmEnAk7Xg2U3hrSC26zLynDHcXFcePRp0IQA63xAH4RQQO221M/E6i
PjQj7ftJTORp4y/wMZVsNAl3dq4bHrIg3epThOcKiOOs/SqSklcO4QCnmWTdTPJQRzI65QhpiCs/
QB2kQMW0aWrhvGmooOHue5cksyK/1rjT1Hdb00GLrDsF5Ipc58q5enE/23BKsFvPlEjEJFQRGD76
4GzXXWwhSi5JMXHKbTC316kEuV8QzQAf5LW0Xc8PYpPfpx3blmTIcYQUx5f876H2/5X9Hs0IU5Xf
L9bfjOKLxf/vXvtlMv+//udOlYRThT//osL9+5/72zRb/maiwWWMTYKkYdLS5Cf+Y5oN6gF5LqdY
/jWi2n9ocIX1mxDCYP4NJpM2s/Nf02xh/uZa/DxpQ8RmSm6a/5YF/y/ECZ1YXZQlhm4zccfRb/xF
gpvVRFDzNkccmhriibT6q6NudPR6X6TFfVl4u1qz31oteLcmh30oLdhLihc6TZHfSJoGQa4jHkk4
kC84oyT4LEdDQ0nOOqN7u7DMtobB1vuHy/xPpDG/g2b+SznMFVs+tiNohrrClVyNP4/gebMIsEPJ
sxYpdiHEytt2C3y4R0g6rhQq36HWnmx9fHCJNEX81bxxUKfCjI+0axG1hjNoemm80yy/BjHOXDZg
7JPwQzKmpxiyM9T6thrRII8+pDhOuks9KVFLWZgxKg28VGS0Hw17zcoxHloAVlVMbfKvvyc384/y
pb99TxtBLRIaucga/iIB8vqkorNPYkHcpq961DHPGfFHZCRQtxy/ac5z3OycI3kSr6gquCXtA0G2
rzrRG0alfdDZonQurb0Te/QJHJBVmowfzRFOaFg+hIRs/OtPbPyzB4on3XUc03U9+69QHJpNaRlW
FneGDzqV2rWnkHPn/mySbM4K98rV3nk28yppbKcsevZk81T/n+KrxV9Do2ELGjbvDropxEd89UXE
8QeRBmxOiV+MfSSiSIj4L/spbD8hchq0l2cPWwhg3xJFuN9U6sdIbO6p7Pr5MDQNvnVQZ6RJVOek
aZwtQD79KJg9T1Cs6JeAVfOsRtt3OYbn0t2kekjF7SThrqukfYmRFksJ5Vp4b1GbiUtaY4vLvUMy
ZUSajT96M+qfnDC8T6E4SuvRaLRDjJR9C0EzXUV1I25QDbeWGuiVCQnCKB93Zuuy+9v2u5NOBxaH
ahvT/F5zFZ70tIDzHs0+wVDrqJv3iqhRQ7XniXA5rnhbAOUk5HyXWIfMDF1kvQkuxyK4M/rqMypc
sEEhUtuOuHlnSDjxypdCmjGtmORRxHR9TTPZJLNLIHnFeD1SNPzkNO9zz/1SPeV+NMR0QqGwrit8
vPQv7BL6fxisBYozA3Ya9Z+XA36+5jEJDXlSNptZiFPYwTAbC+sXoYHIih0Q+iKd9oF+4NgJ6hCR
PksLYpmQ2KKYTJKDMdcfqZF/Jbyr+yX5GEgvUDdzfJ3T6N1Kk3Yf9Dn9THA9q8oTt5hc+TgyLzXg
yPWMQHOlSANMbTwC5rgw4DTo5E74kW1MbXzyBiCm+eRggcEtG3GQ8cbkKYl20RQmR12RnJmMHuxy
zTwY00x3Dq3wjmtfQuZiFEl1WQ/dKVL5dzh1r/jeKCj67Iz4h33fLY4535yu3ndsQp+cgJji7geW
uCf6MjrSDD5XDvQBUhx+SlWIk5qLcCsrla3Qujj7Ua/OjSq1tYuqcmMmqsPKT4QZ6VR7z7GQHwdx
5A9pUx0ZjByWciarq+hkduVGkYRxVJpkCOcS8tWPdnaqMyyPcWYubk05HtJK28wuchxKhsyvAgz1
lj1mF9EQTGN3hyzjwGOvRNPDPyfoOLXCfmvh0NhYlXrUMiTM3TDOm9Aot2Dhg7uq5QjYiZmWWI2b
T1qENaD5x4Sp31fUdOtJt7F29Mg/q6uGlIB5e7svZH9ftMnzGLy6BXODDOFxFGjXYLg3jPwprZxm
XQ8lKCiTJIShezCd7n4ai6dwzh7LFM8jQqV+QAZJSDcnrXJDY+oFEATKFkyg9dvyZ7QUI2Vnn7Mu
u0vm4j5ATV3f5wuH4fdNzpmj7YCiK5lRIyMZWt5FB01TcV/0ibW7FJ6NgYyWdFXTFVmooVU87ezE
2ozE57h3UegtvR5yunluMXONB2hcUMtYrJEF+bOFjgtD5ndd3dPGBl2twRDv5QXxwqGHBFyOXxbN
OuJjmitaxrfBZK+dvZz5HxyqgqZH2qKQMTOovD1RKyiUfGUcTJOZKy1uO3Nq5vnlSY9xzg5ufjGb
o57PGc0f+U0oxFNk0DvPiJfpLPVZdkh1rCpmgha8225QYuSPJpq98ovpxH02Fu+xah8JRq7hpbpo
uEts0VXpZuj16SbSErAYLgJf98ZpNxHYhXyKWgmOEsYdUlXi0zTLL4QeIWQTbqdTRJsq7VKIs7jO
ad3fobyhTSobQkUXMHM5OfI42AvPXrQXL5ckuWQAboeiXjtBhxS9nk3fdOAPRiUq3MqDwouTtQnp
Gbr0WqjogtBXHR2VmJnKzkkYKLcaw2J1M4Yg37UgNPdTbO+Y6T7iB7i6znxu8h0pKDvLJHHFBWfv
mW8NuSCTCO9RH+6L/G5egjjVW0xqlwketRi2nK62cwLoN5nu8ij5QoMW+ZM7efBwC3qSgAK6oKYc
Yw5RYCVfCUcOuxiWamrRF6qa2ieL4VtvvUOX0ncP8ncgHiiuNTp3U5M+pmb9UE7mpaie6UD4rV6t
DRq0epJ/DFq7RxfjN2L2e1A1jetBrVW+ihKW+8k38JVYsIWVagiXHsjCKLRLY5tHanLvGjFNjLAp
kYslfhg5sDpKxgL5BV3NgtE0sEOVXt3Mu9cgmxwyfeZNjw799FXRS2Vwd8ZqQm68LUGAu2tv6h+i
TH7OecGzg6JDNsmD50XPparey1dT8+By61SyMXTb/iS06G6MZz+j3ydnDdk+G4xlI8Iy6JPDOq6t
tbTZQyVz3G/PSADh2puGws+PlcuUxZXGjgwR+9TZErc+K9wGFH9+EWH/w22Y/Vh7xP36Xe6W1THv
ownEfqbeOVhizBrc8Nb2U3hvWuJTwxRDIkA3ldULc9zYF3rW8T1l9U4ahF1q/aHQFs6MmlNfuUN5
mcjzPA05KG8TRUjiRuU10wMkWm3gvLFxVmvNi4AVxOoSDzRfg3S8JOjoUcgjfffCl7ZHppg56mPx
cfcPCu8LMsujJZuX349k/61KfpoqirCPb4K2NnHTKpSLf7ZDcmD2qJz+9x7Ka6na6H+s1MfnR/HP
/+zfijjnNx0+oetJzpkWTgKHc/rfijj7N6BXUnhSMnWHYWbDv/q7kVIYVGqoSvkQaCeFswjg/85R
4/8yTWyPLnMsk6Oq/LeKuD8L7SUYN2nyAfA3SCFtx/kLnKyWsgAQyPTU1Zxr59Vv0WxCKR70nUjs
6x+uzz+pvAw+9B8MFb//ZXByDdBjdO64GH/5y5Z0i7ACTw9CRWyf9BzjD7DJttuKODu2oKBsMDU9
ipS83nvCOE5h+JD2rq/wp//rj7LQ5v76WVxL537wc6ik5V+rQI7rzSjpZ65S8sBYLnRjs4gtptT+
kmLsLomG1iKPWXVqk1yjEOvTppsGUo7axtuZ4/ytRH9fa2W9Q2TGMRIKx7rE7L3H07fIbUL7i+y1
dJ9YSXz9/R95NKIwDM0lFCUfGoRWVrZSJYFVMSCk+yQeTwDTrRfoIZnG2KVyfNgS+SNCi2TdO0xA
uJPnpNpPnI12rWsB++gr56Y3yJ0N4gEN3KI7lRjlg9MzGJ0NhXg67tU+wZ6eJH7V4vb4/R+m2X8U
JaAkm6VdluM2L83n0AwbdjBi5VHwYP6EZ7SKWO669D4IuVNEwx3b2mWQ1zgHN/D2SoR3UV886dNI
towZIymgx98gw6oMZOKpi60/yI0TM5gHKSHphLaR75IBwXChh2uvawC/zKYipsV9toD7BMGo7aqI
xnVOMgKKh1/jFD+xsjrrYkoMP7aT98CjVCAfS7G9FfMqqesBuZV958KpkRge2WnCbZAE8MCkttLy
mQUgZtrLd18Ps977TqIquLlECjqw3nKNtAzmYkfDqs+uV6kt+9ZLC6hytpx+b6PV9MJLorso7iWZ
35GNxE/pYvJFmz/obentgqz26wXe3Z+S0PpVhDVismQJS4hvXC7hmzr1lyJDwR30fayUOE4yvGBw
ZkqayPQ0pv2X0aEOZtzj7XlAQKRkxR1/HJGOAf5a9n4pYPXUI9h5T1k73Q2GNQqIxKzaU04ns48l
PUkZHRKRvTnlImkbH4VgFxmQbfsjlh+tiN4cRYpniVQjIjqH6Kz2I4WDvCJbmQE9yoe+gNnFfsj5
CMNLiOIgAEXTeMZnaSHlQX4BUTQjKIUz226gh78LLPZwYEo/nUls+qb6mU/YidD2gJLliHCoaPqM
THsWik1Ltlfj0qHMDzYalagiBtRu3W89bO5qnVA6M1U7wwyfZ7O6Amny9oJA4wQNGM/UL+IWyCtD
0+r12zggKlXXSBIy+iPstdes7+M9s8v0KJ1xRVJthd4wIniFqc1ICqHuarcucQG8iwwtSlCfErWU
8w3a8AIxS50X56kP3zvYUjPWo/2QDk9j/cjxeQANkqErcFFuG6F5A2M8n3swahSdAFb7ABguZikW
seYzDZih1ZuyqHclIHelXFB4FdY0TbgD6jJ+WFk0+lrOPYM6dMa+PfKqxY20ILTp+iZUS/s/g5JG
LhHCyItwOklbIMHUS2wnPMecVSZ6HGL7DfNccYw80e5YJ2v8fXeB+Oq7eE0MokY8x0zAkWHuWiTU
K+R8eJsG5d5r5nRKupabVRsdE3KbrATCneB3oUSJOrEuu3hnJvO9GhOCf5ahMjVapAFyyiT+SHwD
UT0Ex0bLPvtQu05dzGGtsvDjuSmUDbdmiJI7BweAElICdRUtNXxJ8PrarFkehNZc5JhrIMZ/TnzI
i+hJqWsid6Xwo65H4QIsMd4zx7gHbE2NZA78XXDwQ7OQmwyK7s5NfpC8ztHy59gm450SJrzDEUmK
weBsqowdvMvb3DPKZzqskKSaTeRtMJ2ggtB74AAL1wlNNZq7nGsgzPahA4y8KzUOiw2sPH/MsUPG
1Eg988rSzZ+jEeKdk3c0QoZ446ASMYxwhzG0PesKfLwItoVJWakicCh6Qh3V83iNSwqIl+hvsQ3A
zUO8q12TLvvlqEFcZxtCYor4S5vw3FL3Zc+dgYx/Yqr7H+ydx5LkynmFX0i4ASCBBLAt79tV2w2i
Lbw3CeDZtNOL6cOQFC8vJVJaaKEILcgIcmbaVBUyf3POd9SWOBcWLdhOtGbXoXyCDHSMmHWV/rP/
QULeqlYuOWli5wzhTjnDqxHm5zrQb9BURheZhNc5cwCd9lXXS5KljZ0ZsbvR3PHCQ8E4qCC0wUZB
PerNfVbEtwStl6iD+67e1nMjXfjoP3O47kgTa89Hn/qVxN3r2BdnaMJdykKtxJyj5m20kuC8WjBk
fHu7RA3i2Y+kId5PrG19CEYjuUukimNssldhTsOKWrPiJUlz7dpm35UEv5M2G3sKVnU8rKfeWnmw
qRPip1qNHnWAtdmjuIxJRqdcaDWyf+ici8RBRQLTe/roZ2GPcO4hTXZoKXK82Zb9FtXkJacNkMFq
ME9zbgtymUWpm+O2CP2XqdW9Q6dq79DbJJn71AqsYcavruhv0oy8yMSil5vmga6Gop/wsBZ/Yel9
4r6YjqI8t26JHL/XPtscc4RqH8cikPdS9x/Toq4YaSObobyAzBij9oY/O21MIrNDVtrLMY3Dwy+u
UVvBpYjdcdHU0ttqviQNfE4ZcsLHJoKLgk5v3HQjGRoJ40+3SvZ+ArStLNDDM8x+JLxMBqPNYYZB
3R5eBRyAc8/3aXC3dAmJ1YXu3mblJJdK1TNr2VIbMbvqf/1XoOvZymyUQaByvGuBsB8zmb40RBie
670vo2PsJzeGx3sIzA/U0ei/GAqXFWDghsbV/pwcJnAFB0zboQ6OEkSSo0rtnaexEKt63iXCGqD2
u+YG6Oab1SnEf8101kLxEPnSpJPuACHxm9Lb4vtgNGoL0azRhclZr79QUGSWBWHmS5JIxo0+OGeU
hw9JwVCoNzt3byiByUyv3q0mHldQxtzNEBrkqUFzZ2DIVDBs1ja6Zbw9YXb0AdRt7da8OAGp2tNE
unMatgg8Jj1bzok0tl9PL35iQph3zmWe1Ue9lS28mvrbqpvwlQKgXgtRs3Wf2k87ECAmOC5NvdgD
URfrcGrJt9Ce0QgDoaqr10RLn4ohc+nlPCZdwICgkRxK1ztGiaxXSJrwFkn0JFXsgQbLQhLQ0rp5
oclft5bQnjN7uo5pgr/GHkay9iJC1/luI/mT1wdVBuXKH5q9AKSLS58BXz7R6YZkcNY29QtxjUnX
pTucR+6y7gnPGfwfn3xZrtrpKy0ia4UyEj3uHLEQkOLSIP8lzmlnJNw6DfBqyWSMghX8Ztgf8rzq
OSkgrueuRyyt9zV6bni0s4LIShTXZ9bS5W6GzrLibtauJfns2OrZKDLSyKxhj0chXPXYzFea5j+M
U2ue2WL0ZDXU9oMFgGwTatLD6L5VKpEPUxi9tIEIuIRzho687qsjL1m++pcI6BLzXm7YMctn/dUt
Iao5xUZEbKuxVfZAqibwxebSZNiz77dUzTehGG/zfDgwufYX6WE4ATlFPm7gvu/HdzMxnhkMPFlY
DUq3O7WZic/4B9/5Fln9VUwJmdoAKP5Ft3COVRlCQTdw9lBh8H6X8sETSFjQ7nAprM0Uaas/5ctf
7cv/t+X/jbb8lw//n7XluyKdLcN/bOl//ds/teX2TCM36PukmFesls0y6i9tuUWkAA2xhQTSMtiw
/rUtF78ZruUarjnjq5CV8Ed/acvN3/hqGIUtXXcx97Kr/UWZ/yOn/q//+/dsbPG3eKO5VbZYTlrs
cKGPs+L9A567qVongeTKvaDaNzCy3B7CuwqQsTLI0KfnB4+dyaGnOjeb+EPHiae08RkfxUc1Zncx
8IhZKP0U5FT8zErnWw/ZdCLtu1ATn5a4x6ILnjfw6ueknPbsUJhrjR4E0WJkFYpw4R933N4fnc+/
fiOX5SsBBQLX0B/WrlOB6Y70Z3fRWPLUhvVTN1jRti1yxAfMKpOofoi0WCyKqHtu54SYJqHs5N7j
cc7B16y1sXmpHOJMEytagTVI0JtaiB4Ihuf9PQ0GMmOjok7Naye9z9zoRs9NbJBO3/CitSsjt3u2
QQrPpOm8+657i7s6C1jVtDVJY04YLxnIucEVMNEib7OPcb56rJ6QLLDoXJti2CKtcl3jDfLZVfoj
hQmN2WCi79CHBYihdRjz9QAHyQXvKfmI9YuyEkImxXC1ouEpdsgqNYPkBwwgh13FsttwP8x+PLvB
8DQMWbkp6/I+DRpkvGX76mqpsUBLeZvY+ZWtUv6Y5va77Uv/VI8QfKu0kmhorOSaDzE8zppYvNAK
7tM5/HfKMUDlUecd3AC+LQIVvJrhTpK2s21qCypJmXmrtgjB+7Ri62g/DKTeGZghU4d/zmrv/I8/
Asbff6htkF2exaPlGMD7//Chrgtv5vJAYnJbnE3UYPMoCIF8e/DCcOtQJyjV7zXz+R9/X/l3sHvd
g1lKiAGx1hbP5yyJ+P1CV9atzLMAPvsUMO7vmwZJXue/w9bNcag6gC6nKn5kjLOsnc+GRIwnfbLq
vYGPuSy2UxG2e0d6V923bnn7KZKvmqeuVWrf5W74U9EAOn5+n5HZCe2GtWQ59e+cOpcc9uPC7MUR
r8PJ8Nj3Ev+WLRotIqAP6f8qKlE/4N2sTbElLO2FNWa7DpsL6WTDYYKOHTU6pB0FZshuGVu7cXsz
acSMGdil1/1HCkNrETf1TUI0PAEDfIfBEWB8jXI95T6/nac/iA5VFm4Mdv5pfItJWRMZMxMVlMsS
dqERYf62dXCHWCgTh+FClvzoXo021UFzz+B/DdLg7Bd4vKs8YulLh50hoCNykn0SsRKUBlaEx7Qk
R77nCBktifRJ0k8Gxamui5eywJk/RoTntsZ0Q2W512oelNb1rskEDIeCBVyhT4vZpj9l7S7blhyp
pEFT4VXBsnC8D6zswIi1W0/wD3Mt/BlsHueKxO3FNFTY6tButJW+bDIgX33FRquag69W+lQ8xRaI
+ZadBfrjErkqPHUdXpuuXBoD6y4LYnNjNu7b4LpXtM8vYe/y84z8mpzNhE/6bFv07GyxG0kImYXw
nHxMIvm2I+sUGbMiLEZwiosUNI6m31UOc6/UfieU8COzxhGPF6vEunppyajgRcbVbueE2sqBZjC5
qaP5tx/VpU8fpfQAM1Qt/ZDKPhAQuItJGJ9O8iaY+zWZq639hoOK4arH+Q6nGdxU7aLZm8xg3HqB
+R1kxWON1nkhxi8SnEHnl+1zClh1LUuPqLvQ3hkMjbwWIgBh1Oi4A/8qLP/GqtStNfUUnoMJx1Xx
8hp6zN5L+LedjeqbqvnajumHrvd7EmIPhKbeiRyUFSvfGDw05pWpo3nnkSgYkizCxuqWORpX0+Sj
Gwqy4DArlcHUL8k0P6rxqRyzk9BKqFshAw//1AtHI34Mv6R0L6VZXbKy3EiBD8xtvA/00XeEjEFH
151LFpILOqljNtC40A+O6NoWDkZxxnRLLQb7IIeB2KxabXtDGejAYcMwwUT25vibYgI6HLTOm+rq
ZjOpkEuFvrUF0hD2TgKYmIAtM3QIagdOjdL5h8ioNa+YGxFnFBp8ts3BuYQi+smd4ZR5znMqLETj
uasYpTBBk0P8A4wPT+un3+TWobOJnW068qodK1ondfQTRiyFO4VwPcyx4g1y+jbLHNO2Gx1Qh8Zr
I8YpNOhMj+3sA4lPBrZALd08JG7JTX+6mlmqFwO/c627uh+mzyLhDRzj99EBPYz3wwy1nWv8UCh0
VxPuyNrNWA9rlrmL8+HoksG8FEb0EseQAbUYYqTcQGIaZ70jWoywezS7eEOTsJ8wg/c6L7TrsDm3
xmJdFY86fVLR05ETNdmEAAmd4ICs4ZUeZA/keBEZxlfBc+FpI9MptJIVtpQAH4vS/DUGMFZZEMQg
ZLBHJlWNor3iiXNK5rSWNZvRUp5+VoZHs6KrHMDArVTpIIlRR2fS9xnREH7I8NgHrn1nR9VwJ5z4
AY23hmX3iR32RiAOXnlkz66sobshEPXXK5mWHCsySS5o6D70vH6C4NcJ9eqEnJcy5e5WIMmR2iMv
sMy7xODwIL8iwhizMPwBsdgwl2EMMiOcRk5ekHU4NMcs7nh92m7AEebGC3+Aqe+1Y7TuGiKznBFa
nxFMV4cn5qgwnYbKJNIwIi0RvvSS9YyElcG/oU5zj3ni4XOuG38+SxGWFUF+L4qSXPCm3yfERm7y
QnDqVQ3dXK1OZmsOFyUIwg6h0TUwM1jVy4vVFtwZNiZfJ65/zDHlSBw1scSJWGPBDdHEBN1nUU8/
CGbnLTn30pS6NcB4ydGJU574iI9fSfRtz7TZ8OiBTDxYk3gAL3tX5xCfLeQpXfLReM2wyh0Upi2i
i31MBjMLWWbWLQ+epWJgTMmkXzLVESRZTQEKEGKGgRjfDZr+UtZRuoky0gQ03DCXEODBpWmiiw2S
hoRZzFyheiGy42pE9/rExiad59ataqN1njRfLeB0CaWNMR+b8vOUVvWBvJMeoprjrORk7xDU34hK
uGe5I2IkWk1aba4qY9i20CSXei6fDdguAQbaVRCVOEwTjQPPBgYi9XM9jO22gxQZKw/peikYDcGR
2/P5g4CHcdZpzTloEFdFmtn4iQzExh2qGOSLl46hOZd7+zL/B9K/u/JTg4jbzOYjX9ZIagSraK3a
iphjFNfjtazjh7xrb7noYfDY8YffJjdBqcFomU9axwAKCsXOsKKdEsjyBoKNGJuSoz4HQdd4xjBZ
Un8KM9n6jVmeCoLNSrPZ5BbeHG2GtXhBfFvE/YeBh8jGxoMTDgu1uekjUDZgnLGDsKNjy8B1QBTB
WgQZ+rDqDkbWre6hHNQs68lzB94DPfxKbNYjAn1UPyl+YkgwW8NH41V6t9E8ao6bBEEHtJRqgp4N
8P0J6DW5JFWHizFozxZUbBejIuPT+eqUVrgxsuliDfKkOhGTak+qSkw6BGX5sByMfD824tkIULlp
ssJqWqS3UdKtEJWFpHb00zbajwVbuynaFlW7jtuBeN6+frW0eDvMLKKc2nxZD5Rh2Gb5oo/OZI4Q
UZobt6xDfrKbsZ9XcuYTFt54qcfWq1DswsYa/39kW9igE4bTYU+T36HBPDq+9ln3lHF0Ui8UNyjF
k2WQt8MK29RP5fY6OsrpLrd6Hem7xA+apFH3TzSf1t8tNVmtelzalu3MGVt/6LHC2JfVlIHKzCJ1
l2nJXuuCf7bEnYv038tn51paANeyPTi/pEfNS97fiSPNyTbTuqQzLcfkJk0rVHL1xT9NZfp+0Ugs
6bVhMygsriFzz/8fe/y35OQzeIx3VRjIB+ZQtrmB+a9HIPAE5uHH99+qEv6zr/GnUYiBLNzR0Y6g
G0er4Mzt059GIc5vwkKwAKiY0TcqhpmM9meFgjR/k550TIefTLrozPms/WUU4iFeQE6ALFy3TI8x
8P9kFIJE4m8/cf/ZD/77T1yqSmhWdod0sotxMTalra2VjfuMVWP6Yaki39UpZf/StmBKcpDMZ6yI
nexNV3F5EPnYVRsVdGVyGUxspFs7R/RLJEQAeNfxJiJ0Ua66wC2CarT3JSFQDE+GijsFQicCqcS2
AvZm4dhwiCRyZq8g7l3GZm56u8isufOMqQyHN8MirGolPDXYCAC15FvlZdS/WZxUZzVUCXIer4uB
ksopEzcDdOBqqVE/vTq+O4ptEXTSPCVtO7XbfGKrf5QmznXgCoGpd4t4LE3trBx6noNXF+NDDhYj
P2J7D5212dpj+tUAWyhekqmyUWrlcNwARjsEY2+7ZpguKvKtizB7i65NFfpHaSf02wnvIG630mtX
DKVLUknUXALzi6oH6sT0XA66tkoMwstLiUHGUx6GcDuvHoOcAQjJKSk9WlXx/WmnSr3ZGgo5JsTU
MjGWUmvMKzUkzM8y+KosT921Nnt/BkUGa1d9BthVeyFxdOJX2WqTiDZO6MWvhJmwTwcIjQUodl6M
0GZ7y5A3vJPMcHfuxFdeuz5rJa77kWEx/kZ53+jKwVUcB1q9zlAbXobILg522bDpanXTO7kIW9W8
HBoi9lQDEpC1reLh2gpyg4beG24as3Z2uka5DULGRL2bd4DiPCyQSfbIxJiFNknUE/majfC3A3Yd
CNuWm9+bZCEQmzCR8Pyl9507PfRFYW/sELztfF8iQmgAHacrFiSPjTdW77HXlbeGLPZhSSHgezV7
CIkYzgpIYWWuE9yyDuvfed99fW0XiczOVYWleBdFXY+ZwlR9ea8hAkFvCWEM1LdOHA35aUSHWbg3
bS44ZudEFYsCmsRWasVU3BLRkdRvRq/wzbalF0bHsMucbJ0EsYLGING4L3phZtXFl1Y/7obJyPqD
HaQQWcok9sUmJd1K2xchzBOAG3bKWqCLSrXoiZxF06NcUrdJxCDzlHUPpXP2KmXqf3ttBby7FSys
qTsfDZLRF36RgmywhaWtiaKKz+gY4u8EcexXEad0334aTwbia0NsUK92W4fBB7iQeBzFDUJ9+eRW
2K0OFVk7FF+QwCbc7PTAW6maAb2ja+TuusBabKxEK81kmTDiq9ZsUTpEeuQY5Fsrr3hq69LtHUhY
4GanIjEDSNUmynS3VYq6MmvcF8AxI0gWmIP+smOgdg/QJD+zY+ngYFTOiQtx+sjG8KmOQWUNlS53
CjzSKmPlvfT0rN5LiC9oRkb2uphd4wWrw5gWtUR+6iOiufa+gc43a+t4DawbkqMbok6BfyhOA7LT
h0I5aumETfM46zHhQ0CX2SCuJV+mM125zbC04HLDqjqBX5n0cNt4+VhuPFLT96blNQ8AX+RDabLE
LzGtvmUZkoR91YKpJjzaYn9UMCUO6+DZjQtpPkfYpP2VncaYMoy098stsm9rF/e1PW7aUI33sSSp
ZR0NqhGzRzaJCZiW+oNFIlCNZc+154hClRzivEYvzry6e/QQv66EFbTrHpbRyxSk7bPvFTpAnExn
fiFIaoWD+FbW2lxQl7nt7itzhrprXmRsmHl1yORbPpKwew9128zVRhQk0KEMmMjGmD80nTM9Ehui
QIN45tWd/NpaNFnnb1rX2ZRNfHCp48xZD5zrDeshnYCzymvLaTmYJOvkTa99BbbKH3J4G5ScZoQ7
epxUI8EoMj9ZWWZkggpj1enZQfnQoLsJwUNYiJN8n61z2JdEI6ugitdeC0+TiJExY/ZbwwB3Rq/Y
R0CZmNcHuEVbYuAniKBI12HZY97tnW9dWek6plESC0f02sLQqNoBsuV7C9TXCvHDtUczeioaJ1+2
CTZ6CF/TKgUUcXQAk3KId7Rck0AzkQTufSrSYRN0cOOdYhTLmuStXZSCUgZTWi06IwXpOWiNHW9r
zlyaqiBaVk6h0rWV2Hg26sFNjvmUpAFBfiUPmd40sFxcpCCLytWnZw1r4sbQzOoWyUJ25xlpfCQ4
cHwEz1iexkihSqMOR8JTxiDcHH6MM7rJuMYGQ1wO9C0dM5ZrnZXKBzhbrs4w1W3ipZo3JJtp0tzb
3scRGueu88JfJCmIU6Kp9GRl6RWBT1nv2RBcyq8+ZJi4YdfPKMieOjR8AIPyhnzzjLGUVrLn3pJK
Kr/y0ZBn0cAnBDRMyHUuiuxg6uB/VgNMAHdHcAqs9dIW72hn1FtlPoH1Js3FJLpGRMxdiMMAq4b9
PFuOKukRQTd2MKs/pDgrYtMY4EzudOeMVXMO+2B8VtMgeTZd9eDB57nNYHdtIxOkckDzdtsMKeJt
7rpwE7mD/1Vr8bsyIu8OQv9wSFqGGiCkkKzoqYZf2QbfjkNmD4vLW/2v1NrPURKV31/R+/8F1DC1
7T+qmxfvX9+59vxv/1oDZM0+vuvg9/tD89e//nPFrP9GT0eWMaUxmEF7Th/5S8VsGwS6e6wApUfp
zDf8c8FseUSqeI4Aa00pb3AT/kfBbDm/UVzzR3wtIfhbxv+kYOar/XHRgsIWU6bNo+tKixXS/Oe/
69GccBRjk/bgDqz6KtNvnlLrhojOzqs3EfUJQx6/OCtUIV2rTraI4GblXyVdwMyxwE1lYulgMLfS
8Fov7YJpapCW59zyb+d95BAYjzlby1UHhQjM1UkrzkHgaOuqYRVC4CAChi6hzKlOzIgVlNa30SL+
w8Zks2LF89WFXrjmYXySEfu6MMQ4Y/bJ4yR1Rmgufvv4JIcy3VXw6Rd233TLYEx37Wy3kS65FSWz
n+EGmJEJgIsgFtGYUMxQKhA0Wm70PN5Tfewzu/G3TsE8hQtCN9M3mDCfeFNI6G1kC3Jj3NYNHiGO
NmaFaKuc1r4MDUSLaXi2UqBoTeV9gpH9tkItY9FRTwxXYHXU5N4OFE6LpFQ/xVQ/9GA2WZYw3E5T
ubRctJWh9wNPAikidSDpTvXR0bVNUQZrabFESlcFuPgt7t3b1C3fuLFhziGo6tEFZeU7UojPPAs3
9egfep1fVq+hMZukr2ARd6+DZbxmXFAGhIEI/d+5H7Z5Gdw7zrDjbwPW4NTP/bgFAIWjsHOo4WOm
oKO0Nbi4rIYDQ7t6FM3LiW4dYN1850yo+PSNEaIuKcclTIpgSZORoerqYYvaYiva/IfxHQSutpjl
xz9+L756/bHu+n3POhsXLdMb8PwWcLm22Nea8eUlzL11N8X1g1B0RU2i9phXau87zu7dwnlLBCCO
0jgWShcLNx3jXVWuAPYRZVABqi4t5JADcJqBRI40uK1qEiv9Tt8wL12GefLiM+hli00OHFybn0Hz
53WEIp2tUVcn0l+sgUq4BZ0ruY/MwRwWcUgGloRFvEIKOWxTti8FfiqTUEyR0Af9FM4uofLYGHXy
iTIbF17VMfaeyOD0WhtrVAbriDUgR3YXokIWPsAycEQd7aQmkbUBZyDqUz/2c0RhLcFfevVeN6Ho
BiFhlWKMyJ4Dmu2HEx5CqB84Bz8rS3cIlogPMPb4f4AybK3owWATVQ4tu7jOXXWp5WzIvIHkED7X
kks9hT0yQs0z2/Im12HV8/eW0G54CHEPyqLiCYzDN1Ei0jWaqVogpkU4rSkOAwLMGPE8dVbcnHxM
RAwBDX/je9atUbH7Mev+aHpgL9youpkmJ9hEig0tsB5PauUKih4kpspeidR5J+uM9cAhc4bnMUJH
WqAdW0TvrbQzfnJ1CEjG2IYO4ZZB3G0iSceNQWA9hEmP/t5tmZWCfuMIOJlufAxQaeXxT+soduQa
Oms+A3GnxDaciad5NPNVWLXFwlzzNE8ryrR+7QOeHOpIbjK7/2jcBg0puTLwxd+SfKx2DmxbU0/U
gXRS0808fKz8iLLHieaLHyTj6Squxiet40WsGGQX6fToQTReBUWdL9l48AXdcdeq5NZJASz0xEwT
8wlcEFnSSpsacjtL5wQIeed0u9KATZMNYkEL7MJN6/Q1AamIj03jNaafWA5R264YADroyV3nWLBY
ljTFkSqzSyvEl4/CH/gjFZLhazs4xNaKdBx95Yy5uoMo1pIk6Up1lrH5xaAaX0WwA6DF+gQY3H7E
V5Aqe0QjYthLQdgSBI2C38lgap9eupLQuZKfPTdQcNmdeMOXfodsm13gDAidLO+AFnof0kwd0snW
19a4lHbi7XQHwHkZa6cMYRPLGSAlPdTegT7bL8Nir1CD8jkb2G81axCwu1JROspD1Zvwf8g07mq7
2rrdME+CSdGNU59InlqASI5AhjrDUSJdc0xtgzz1TPveHyOtpqavNH9jFeSMVvYDdPJ0n7FBoGLG
+Ar44rNys2gPEinVkRGn8U8vcdzT83OteKrb6D2EdCBM8OJ7vHRTVLx75UhAVpxv3dD77pz8ZYLt
Fcfic9QBUQJUCxDapxxUA/7pX7+2BTWTc9gnTRqv2HcYTtG1UXvMHiA4AuCVDRklHYjE2V9H0rGb
Y1x2kMWH+RbI2guN5Z09q8bJIXf20KDmoVGm4VPMwyXSv8/KJCE1MgRMncxKdnkwI9v9VFs3SDTo
kHl6rUiBSR7x6pvNnpXuW1pTwDrE6HJlCXcvwg5apUl5n4XZOqw1HypQy6/ChbtBzIu1xgof6BTz
ezQw3MXMqzaD3zzbtarXneYEa68kLLPxv1Ek18u0mKwTUe2PnA49kdgPIS3HJp34y+AP30K2o+e+
Rk1cGIr1TWVIxu1qZlqqQ9u01b5FeNThIz/X7rAdBttby9FPllb5QOdknRy2uFDqcsKsxvQ0zVYQ
eCeL0YbC2Df+BcRRvq7G4iFr+pu6SIAPZjVaoTB75kkISQOS7jptB/eFZI6fMOjY4KafQM7ZUpkr
a7I+PHdC1BBlL5XJJjG1rLchA5lF6DngVh+9sl8zB5IlCLtqHArgUk2wRVUccDdqtiKMuX90SSJa
OwNXzNR3bx6ZVj58d4JGdHPV6MVFqfExENO73bPmTFIXIe2QXK2kfmhA1I+kG+wCsJbIe5EwZEbL
4KwEVwU6QKXjPdGrATequkwSE7CT0A4EEZJdnmi9ByOYCVbvKjNIBSpeGXbGL4S8olnCKmC9BjCj
9rpz7cdpOCqnus4hnLNZO8dPsWbc9+zW4WMFmgBhMvsgwoljnNJNI7ItEGSYjqooN4lf8jKqasky
SG9IPC3iZGFW413ZpfoJ4ckp1AODBHOOwslMdqGOE9z08RFbXvna2fu+fbXbBmPHRTOpLYx+BZ31
tkzSfbTDlPygzYtF6VXZYjDMO2dS/bpnLrfo6qS563MLQ49bmw/DhNcJfrMzgu1SRnFb0B5iUy5P
JnKQzJM8cMVnH8QC46WOb7fyjiokyKwLiHz32woJ9PDohrmzVHqKXOdBNp1+Y5Csq4VpsDFTMl26
2LzpavPZzLzbYRoelJA7bUqxY4XJM43cOUlctWLUXSzcCnVOjeAOKt0pyWEQuYH2VM3zU7P3QKwn
eP1hnTXsbo0NcpWdVrIm5Q5ZR2X7ojv5KpTxfRN4H1FkffGpNpYOCHJYctvUtJGl+wZpAB7n/ixu
EXJcqJD44dH/CprpktQcsgukciyN3Se9Vj+mFt2Qw3nwOJgDBIrchmO3itIiWY+M+gzD21ikeXhZ
eBwmks4DXuAlQtm11JCh4DpFV1K4ySZ1COO0qztfhkRmzaCkNvHspZaJblkAOUHlW3Vno2c8XnsO
Rgi20Si6L1F6aavu5AqQcB46Gq0JCXly9ItpBTDO7XE/Od5jzHpsZbEQ21c8C0U3k8HqTHuoQGCF
HOXHFhE7kSOHVLYjxzTYIU3iLtfIa+B+u8RugTEqc+IVZvIDe3iKyqlfEawybiwtEMuMcgHFz3eW
p8Zbxf4PrfeXk6JdyH1IbGMM8xyliTChM8lBrkUpkHYHcCOm8rWWDRzJzvbXbNr54Olcf834kpk1
geBDvSrx9C2sGDgiKcIvcroZ2n3qZsBAxGDeaZImwFCsWiNWplD5mC/DfRblLUjet8ZVd1x18LkN
OH2xd+sQaLsdWs5n5aXFDuADXqG4b7YWQyXLmhSbcXbBotLiFShIoHUszWoekIPy4IsbhIkcY7eE
f1xSDCRh+jxmlCQoAQLRpNvUaQDjOtktbECuVEH6iEh/PAn4OoRzwGXV1OEdN1e1qoKE9ICyO+BL
eU7waK7rCN4jAYi/8JMz97LMHHEeEKW4TE/I+OKwUo9j6nW7pn+rArs+pHq+YXwLeAKyZJLN0Ezs
RmaZngs/m7aoGslXvOeEvNG7FOxIk3xwS6d80LNcflV1TFi8L2/naRskZBRMTQU/SzhXFs4EsFSW
ZC1es4CAbpKz+dd/3VQZwSAO38sxWa9Su/FNCYzRS+PHaEk0xM99od1D22nMPIymQuDUNB9uMZ3R
30wPhZU84264Kxo4Ej7b9kNQupsk5U4DG87aPdB2eUemcN2yYbDLdzdtWCEkROTYVfiSSoE1RPOW
updBFGidW61KrnoTVeA3xHD0B9whwoh3tkAsZUX6g9759smtAG/gCwwUVtaI+w3lp0XXWxFAuCo0
oit6sy/X9yMDU81pdm6jXhSu9iVGj+fOy4+RPlASyTBegRy+5QLgYImGaOWG0QqmZb7Vh+Gu7OF6
a5sx6D4yj5TElk88a8SnhBeEHqe/AAJ9Ci0gCJG2jj0P+5kkQM4nmoa0yf5YmfIqp0o/mXq9b1gk
EboigMSRu93QAwJOw+Xn3xQpIIZwPEZW+EJV4SxxJTSu8Toi1Vqn1ag2qT3ejIBsVTqBU6AKxjzZ
Ip/r9g3zvl/nsggYAVCL4vUnPKLXumXU2d99XT9BdUUJUi3DhHu/q8IvXyLUsktSuvC0LIoSmkAx
v1VRbcB6QKTABUeI4xlZDFKNax4MGjMA9W5Xoofs2X2JNnO2OTUr3UP6PuErpcMFK+nPzbSqYzaG
tgYGFcxeBiBNAu5fRyOPKSIeOIU6pvw5+KsLdqPp33d85vwZDCjh4fHQWmCdhUuHPV+J8XKElZM4
ds2wfSEt4OkZoyR2fNUVv+7SjcDKB+XRDWFIdBbx03B2Tac82WxVVkmLHMcqgRPG5NI2U+fvE5nc
VQUyUSijEJpGZa9AnaCRKtUxJr5x4Q4DA9KCQNFBYbvTIhRTrqUeA96NZWzTXjix6FCDrphzfErq
i41v8qOlk7nDA1mv04940tSevWq/1Bm+rJqIfPhM6TZHoOms7AEjUdy6Tznn2JJl54O0u2dzck2K
uXKl6ZRCRiavmqRLJl3lNTJgFctZkWxFYgORuoVVJ0aE5P/O3nksSY6c2fpdZo8xaLENgdCRWtUG
lqrg0IDDIZ9+PhQvL9nVfZt297Mp0ozVzcwIwP0X53wnjmBCNCkcXVg3lmHrB2+FUmbu25Mkswm1
U3dfZPFtVdfmZSpYIoCt5Odpa1ZK9Zm9mxtOI59cHmc3arINwDfdB9w9ZLNFdl/men6qgofYqJ3Q
HNsLqkktApfft18Nd94Z0fgqLYs7ybzkwvT+uYOnbi7pDOATKgpcOTCKYfoqLGLpjZ5Gp4yf4nbl
R2W1+HASNsTxeAiMmJaZRE0SfvpXvyBwtLZfjM5PjyWDar8n2/0X/T9iuYmc2N250iCvff4Jre/d
TTqDqgbsMFjaQ0S1vHa6dxzP1lVzmPsMkwaPz6oPzuw+Dj5hwoTgWvcOdL6sZ5TjjvGbQ7+aCv3C
G151bnup2R0TxRvsERvvHTBFhwQaCEnyCDL2UI2bsImDV+xZLQ1Pyuk6oPIbeivf83fx9FbTm67U
Qmjnu+sG7VqpHrP7RKZQj8BnE6Br7SznR24D5tTQh8vqCBfeX2nTeM1xbl5JsRDbiEjxdWrD5Ekf
MGXAQ0a0NpS0xwXiE1KxaOw7A+Umv8y8lMA6PtJO7VO3PI5Fc4rRdU269lhMIFhaDde6IwSeu/LM
VfZoelp3F+M3xnr5ocMi0eMk9AWJsl5v/Rz17LOZzBetBJAaDHuzcD3qO9ozMCA55W9K4jFo29Bt
Ab6WDM7GYFN7zltdkVEqJtA57I50GDkJNQ22XC3SXUJcNJT9ikN/Mtb4Rsy1HpVnCFYaFrXHuCi+
NdUJCgqbfN5i+JGY7N+S3HhuUDhu3ZlD1h/kvb1cj3bArMkmNQK+jUFxlyZHn22sa5LRzs0Xu4/5
dewZA0U5ofeIzJDXRBSrdFPAbRh0CBqTnMCMXTLzF+yu4dYx+S3xOezdaHwxsxlvYM6CyS9wZJc6
Bxoji+2U+Y/4P+J1MT3iviI0Khif3MHawqaf4LjJtWCjRC2CHWJS/AuRet1XsEzjmW2NbRgwdlle
sw8FKq/38h5DSbbnoCaulySaKN/bJD2AZte6I/UWqiva7sZh/tdUJan0k83Oue0XNLY4W3NVbDKN
5LreRzmr+KfbKVlyc/T9aO81SiZM2iapANWTmdg/zQASXx4T5uX3GA5dhqBIWFem8L+54u111h8a
Q5N3pmbhJXXuDGOCaWlh9fbiocNvNwLls5eAAK35sM1Ghp37MVUNesMaQzYXPvGnYM/jaYDWv6RP
DCR5zOV+csTRa872MHxGunzsA3Pe99iTNX9kd5/+SH3AZsL+zoWoD9jybsldUnv2a4yjlfERI8AK
efLENvGw3TTwew2daWutQVuTfpzSOE79cSRWh7EJkd9a53CQi2xDMjgRvZn36A28rxaOzsijEe6N
VxWhqTLFIjL3p2ad5bj5XZKPO5qrInhDVdsccIYcIINrB5DjO0othI2uqtbFZRGM3zoZz1cf9/0J
OUy+QqaprpYjnJVHos9p0eVrxjbie4lqx1u1efEpFgk+EsYi7HClNtnkQx5oDgZCzB2g6MGlPoom
3nun76+ONj7jmp7hDdMXFXXeX4iuknBsT7/+6Gekve0QYZD3q4nhDudYkU1HILgEKRAUNVnpY1ul
cuuWpLYgz95GqKh3XWW8jJl1aCKipZolz4jYHRJv9xkaB3LDAdBbXthb2YCIORQ6ww3BsRRmDeGH
KKA/2wnXVOfFhOTA3Gc3O5K26gIA6oAdihJNLubojBARoFxibyDTWBkp2Em3eRuKiIHwSJQKIe9B
8mBP5spV6rVt0qXDB3ykZ94JNw2ZxykBM8vwEv0IsJ/uqLXMrRGFP0dVptFpgXLy6uc0GV6TvIOi
jz411PAbTCPa5EFcNTyRiLoT5s3Du62Zr3Kq75uSzJe2/JCteVdN+rApgCHMs3aCbcYAuZUBluLx
yycgcFuPZMvDzHNMfsHBGF6yiRX/2Ct4H6g6AANvs3L4qidb3RnqI+oYvmQSApdV8gXEbdgi5tlM
lvuMgYbvZzyaMQYAABE+VAiI/gDankYr+3KzazDiLg9EsA+qlikUJXbmEjtnKf+7FPo9oyReUyd4
KXlOGUYbqLWUdt/aQ3ka5nrJnwc0GwjZ72EAGsdgrO5oTeuLR6UTIx54TapiVR5AqRGOAu6hr8s5
xBkq1651TZZ0Ef3OzbGM6cI6urH5PvZ5c0z1lQ4A/nZmfwsvoLN26Xh2Fiqe4Q7Trs2+kXvwEPo4
PD00N2uEQFz7S/QXmo/V7KB5TY0M0oa+YJc0nhtR9CEDQFRMvvkW4z/GJjPjZhA3TVw5GzOR52Ji
bpGYJpWZiQBXzGxaFjuPwvqMvRZbGnjeVeMRzZDp1h3Lm2hT29R8g3FPsoR2AMoN/4UQ7Dtbe2sK
77aOommTlJa8bzXx7lA3R1WkncAGfrtZyVAlna9R2ZN30FF3W4kW7NKoYuKi67tODu5bpnth5JJd
oxtxvdL9CsFa7ZXbYCAXhm3mL7NYzdwdrEa9JEnilL5NMUevSqGRFFdZ79aSOwnq2YEaPDwoXT5U
HdmU2K2D3dw85aizub78fe8kYbnkWRZLsqXBRpWExk1OY7FusvK59RCyMNxTiJPwMBbEQ/rkRej5
ZViSMycGPzxhLni3EXmWXAzYS9ImkuQbn+jNkQhOF8aVVF53gKsXalTvdBoGU0ByOysCPB2CPCfw
8HlDDoCDrd8jB3Md4Nw4dbzKJUGqazGyPoGBWtxkkNl1TA+0zsuFQgoAOqKfLYGiHBdH6uXhUEIz
CIgcjZbs0XRJIS2EvKDioWxZSLGBdIjMy72rHZAUJcsC2uNAZKtaCvueuUUPmoXlU1Gf3EXbXTAi
3uOKRyKd7bNodk7RdGqjgdRUi0zXtCAnMB10GrmEYRIZ5HeuVzy6Fps+Lyg3IP6PteWQUtGJioZ7
PuT25Byd6Z00jGwjZkk+g69Q3hkjwDwon0AX13qPZmoMGrVJLeYJaTHeiZyPzuiMfsc6YJ3543sH
qH2dyzlh3NkX6342WzYKBCjD536ojeHsdgGZz44KxciqiyOdgihGedNNQUia4bNOY3dMDQ11P/td
IIs731Pxne+zLW4Skl7gHWnv1E43Y9yFPPN3RlXJg4BaoNGe7i0CZcNe91Kch8NtMCb5dm7tvafs
jhkT+UMNr2Gv4m0f6+IArPXnhG+PjXe/xiygCPeoz7GuTsJ1aUcCQIksrGHHfrmtG7HmhGBvZ+T5
VUp+FMzxzD49swM72TaCoQ49mR+Xt7gdX2Ccd1XxZbMbW1k2QajqKgoqE4c/djPQjL7Nnls/1l8h
19DdB9GtdM3uSi81nEvUbZtcZs91PegXPlj/GKC0p957gIKB/Styj6P8qh0JZ161N7nDqrrTUbAn
MSxDu3s1c0M726K5KF4lKCJigNSDiw64xZYZNQihaSRpYW49/AZYztMyv51eqx42hmgnPuZcSvQ0
wQHdW3UpkZap7IDEawOPImaSULM9A52wGyez2urdq290LbxW8JHt2BC2RmYgkXDfVtmXm9EfBL1O
1bM044FBC/yYQGFtIeOQOqPJPZKbNTTEitPEoUew7YcaAGJie0HYjAlc3nRXT5Vzw6XePGgoYDYY
dqXmR3c5nYqxNY2WdIzvcaIu01n0O3QFYcdVu9RBSdhgotl00aStGTUxkBwoUYvoA2XTc90HF6v/
YD19bV2dbWJTvLqgmHVilnSPWxemC2GG70wYWEQzALTktDYVERJq6I/ouRDJOs9CuSkqRpASTcDp
o2AVwGfBFIbQkHEj2bmTxhz1pAdKC3u/BjdF6us4paSLTLG3MYS4c9L0QRWZu5Nu0B7HoFjnijmS
F8fjppHyBdGhIEqRNb6X1Sdt6VP4zzYV9sMQa/x73AKRU7qlCPqp5cEBtLK7NUFH6k1LnqZ3Q97f
dcCry+M/Waekt2civkyJmZehetDGSMqUfGSiyPKV+3I3EKxqkehWVW9Drm8NYzCvdc/yQycRpGqc
nbJ6sAQpjQ9Q+xYgEtTUGiUc+cnNbRZ01XOZOT8gG1n52SWN6WIbYG9g5pIf0D0JL3ColbKeuK8P
N4aOAYYhDwWdgeDC3LimuBDx4qxZ1q7NYw72smk4SAaXs1LFHJ2ol24SB1CIIxmxscv4zlzvR9Sk
txnhiVCcyUwCYvFo4BTrmdoj9yJvlfDS9TxJ5gcWyo4gIBvGBWFhjMdFxcBAPKLmmSYEF04cbNnO
vgLihGs9sa4S1XbQzCz8r39J6P8CXrcQ9/7geyBeg1Us+eFQARAW6r/5Hjqs2+nsAprIqPBRGb51
TUcopjneBUBsE59RDxm2YC+Jv/KZViBJLI6Rz2wB6Q/TCj+/VXr6MLXxB48fK28gvnMRvXIWsu9u
kGizC5Up7P8sQgqnOc7u12/wv9CI/wCN8LkfXAeF1v/bMfHwKfJvUoqY9FZ5q76TP1D5/++/4P+I
v4z/trC/4CenDYYm7yHk+qf4y4fmCE8RchwOHN3CSPFPoKMDBnJ5fMBr88NY9r/UX4713xZyLRx+
gfNLF2b//6i/EIz9/qDqFoNwDzmZwX8LXP6f/l38FVM/dblWkVI1qXPdotWoMfXvQcOeuvqpjrpP
4NUfgtOqEvNn3cw3hgfi2fo22ECuupEFq4f2VCEnXxO+CqAX6XXN0tmJbBz6UwLjJQBtrnTnMbMD
yECyPZumQXIsUOeNPuTERyYa4jEiH72ZaGetJyxFNR7JwuKe5hEPWp9Ce8KHpVfpA/5zZCyuOR9b
YRGqHeVE8GX1ruwBateInLdJcGlrT+5V6q6Vje+VNGVGDinzLT1oqTqjS1979zUhLMpRZijIk1rn
GdKhpvyRpCxQa8/uNlY35Lj/2TJoQdrSRjPmGuKYZCumRBcc2lrYdotAFEAutlGU714MtdtBIq18
JEDEgI7OV0RWbMP/DFAMVfXgulPYDugN+Oph/s9KHePRoRLDsb0NjJn/H5NEFCf5GpmC2XH6fJ/o
s7/OSu2n7EhES2AL4U4AZMVqx0aKqktJ5ZX3A1cmmKWZSe97yjTR1J2rLCDIW7Entnqr3L3KqPba
Vt47qg6NSvwYurk/dGxbtpEErm51Z+wdJdlI2AS7xkn29Qj1FxZjvGIoqbENGqIQdMd9NCfPZa6J
nW+OGFSds9Vq3ckahtfRDIhbSbXPeuTK/LfX7C9OVeevHlYX7ihzEGaHiLb++LAWGpZ8MtKrddIn
J24vVIOsbJnwcFkawQcooxepUeEr4rEscZdB55WO3LeiPWg5zwBD+/kyq/JcDda+wxpw0MdYLJyj
H0kTvJcejZpPhE+ql/amwb3Hwk+tkWtp9MvDQfbHDEuRO8HZ0PPo4jf1Qwz54i22m7fU74/cSNsp
StEv0qK0PmFqDkPyKHtvR8LKsErfVIbxYAMGItW63jdLEKTfVMEVjvMUEtSSQurmgDdUnd///Wf3
J4Qpr7dloyc1LAx/Lp/hHz+7nh1PhLmU0CHC2IeSpjrzqrvG7o2wMHxykEjG9EkCgHUEzzBywKnr
eEiFoz2yiuONuitQK6P2N6cVBLqoAKuInOrvf8pf3+C/+wUNcBt0luwNWD/z6fz2DUtkAkFDftC6
dXNwYhpYbjZPDAem6zArqp/UU9ugwcEiCDk3ouZJkl69cllQeKDp0UAAFK+Q5xetsW+19k5AqmJ4
gQi+10FPzJOHzlG3o61jgyMTIOKtYGIk37gsfJcenzVTt2kKBAOua91VJiPkfKHn5a3/0kDou7SM
J1xNJ/DYSmBql2bPjNmuoaUJrD/udF/J/LmwEKulel1v0f4e60p86hF7KdgV08Jqv3qW2PslzgSj
ffOHyDqOszls9Ridkp4l4z8u83+ExfzFi/MXWRlLwkfAI+BZpqP/6ctn8EC2Aw5+6TtLjLfDBBh3
z27Q2QsVTLjmoCYpj+6HXANj1ffvwrUJ5kPTsI6M1F79/ddsLV/jH79mj6cQp6Dv4gxF3vzHh7Fr
ht6QSHXWbCp3cdJ0G9JMrdDRQp+ol9CIqXyVR75fA6ZntL14ZfHSkEhbO2dRBjQUxhQDZ4gupGqM
5bjFUvPJcV3GGLFKLgeyAPWjkU/l1tXlfuhhuemaHpH4DQTOBdFXDjA1A8NGFTGR2jYSzZkN9ZWh
MiYS/wwTR/tPNSFq7j/90otDcikLLcwJv9WEjN09DUEEv3TLRJ+lswfKdMXWh1uqZZvPaaWzxjZG
NE9TnJC1BphwHJ+bCuMY1q0EyziyDGSnsnYeqqIrWX/UYSxOrKnkGjoAKyqIOaBkx8/AFfXJXhh4
C3b077++xeL5p9/EthGMQ6mmOgl+Lxq6sgPLrjGTl/qry1Ud2XW1dcAq0MkQ9WaxA9S4Gw29CVaq
Jehv1rT/9EP8SbaOkM4gzMiwXM827d9L7HlyDVbPCdsSYLR7qccg3wfzJhrGj7kFRhx30bDMYcc9
yPyNALu3//uP4ddT+ttTbHi662FuXw5U/7cjNXMMsgloivilffIqB4NlA6kjm9dUQq9wS9if7Zge
4hFkw5KHscY1ojZkoRP5wgiK85Wrsozh+vs/8kB5K7ehlp915GI9iKM2yPINXvKMh+DDLCGONFXR
omNqj5Qb6EDUmVfMW7OgSFdGrM4OSqw13FNto/witF3BwhQu5eyjFW5HPOmtPJTUKO7AMqZMEaaa
+P2W3u6SmMQl4GnR+XEAcFbmPxh0f3MCOX/6vgwPbwEMcsfWXdvyf8MqqdGc27gjXzUZzOeqZxVK
2bz1J5vQEPbiUsivNEGf5Ag4f31/K/u6YX+eDbssgLyNc8Vf6wmySisWjOg8naZ8ZdXjI3PCcZ83
OTINF+V91yV7/F0tIYmDvfbYCV5lNSxb4JdZr0ADSAlmgy92VVbtu1aVyLMtbWfabRcKoi45P+AC
mCX0lK4eLsUEgiMvBy6MBFNNk1ysVL3OgmtwxhOxnsfMXJcwBo0lJCWImmevktkh7poJDaOVMgUu
iKiR1aUo1a2WU4eJnmw4bTI+S2MMXXJe175sn4A31SuYoZcF3Olu+1y/9Ur++cRId1Ovjxt3qCx8
yHwMtc35mNrmQ5ObhNgTP8snYz6KOUpDD9WNAwxuRywRKzQbmcFg34IVLPZuzya7siaKlGaOdnUG
DspjhbOyu1EPLY8ZLc8zcR+ueTKHaN1MzW5qfG+n1RXhREbG/j7TzjhBCeLh5SLNxN3kGkN/4jvR
RQUpImH02YHNY2565lOQkR6Zd765HmUTrQXzpmAeIS2oeDciUIjnxcBGxb1Dz4zirb+FZUqiIO1z
CCoyXtWsohkcct7Xw5csMVv4XMaHDuJEbgh2rYH/4jpcrE3+jawr2diR1RIqVrKRmcenefCQYTb6
W5tNT7CYuGWZT7llgDOADXxB2pabojOJdOwF7XWwHR9k8fjUzaxqkACHRDd9FX53L1WzM6f+p1OY
WKrYZOb6W1HkyLCxsHT9k5cQPuxm4FfnZcOtiPUzyJgkADk60+iJlS9ZcDG6XVl5Ou4kQqZ6rNFF
CJvjfVzXGXBrKCrbANhZ6LCrWDcD8el5O0ALm9WDF+wQ6ECgQrpFMMU1mrDAsjhHaT0E4Wxn8VYM
P2XafzZeXxwSe9wjBAJl2QcipMv4ygN0nsxqKi+JzpFnXi1p13tytWZEq0hYZiuoQo9MjBhBGYk8
2A+SQgYnxGZ3WKq/U82qbga/fhoKl1VUBk6zz+CGMQ9r1nMrMp7zadrllsa0MPaQhmRtqHnqVNV9
HdKDgk1pfCQDc35flsxDfSKS874IyVL/QliYb1ysY3XU6CeW29XK0XztGI3aCl1jtRnh4m4ZgwL6
AQh6SixXX1lj8lKnrb9n8ztFXnWtpoDkkSC4zBAKtkO0wNLMxAx94rxHLnYqwFIjs8Ror3kUunjh
rkbqn2vo8WgTo/SuNOKPrv50NKZQ3KPnyEn0k69PF1RGPOhx5yCY/K4Vs156rkgOKbpCmZ9KIeGw
zTN4ZLsaN0Jjbkoszn3rJwHd0zyRgaL2dVQnFwap8M2Etc8SaCsB0VcsZ277wYnDsiyz3UwOwWYk
D2nF3UbHVuIJdMd2T0OpEca9InBJgX4JNoiuoi0plWzoCKua6OgoIOJ6XyDLBiKC+r9Xt149y2vN
mj0qGnlWRLfsWt14M5vF2e/O9pVD1BSo0RoLu21s2jZGkSwctOPk9PGp11S9VR4e2Mno0u0gnIb8
y/YH8gp0qtBqyX7Hns1OSm6GDCXO4AvnuIh/nayhCOitu9EgjLIbOTBMBwkkSpwvOAOX0Wp4QHmI
tsIbb8a8n9mC3PQYzc6aP9Uk//rufrlEduVQFqg/84hcsQyBADQRgDlVDr7htYTYuyUEzN+0hXDO
UaB9JLpLXLA2bJPSOVBTO7eWam7YLaY7krkJtW45AAANGw+9UTdhUBt7JWowV1PSXiFF75AXo+gH
/vuPZqj3s+lCgPEeJo2RGITaOXzhYNhBwQxz6Kui2A0VMJ2hcoKboiRM1xESYZ/wwPbLu4R+5VgB
OTwYqnhsiW0MtZkZgjXLXUNM1wkeQEP2vPg0o7y98V3d2EJbPAVpFqGyyNJnA74Z6Psa+doIKl8/
AQjLN53n2Efh55emtqZTbkaXJmhSzFI1axofZpnsn8aytTe9DBaYeZFvPRvHkYt97dihomMjpVa2
4d2YIm1uQObc848Wa0uLsLO4kRamMjrHXe4cY61nfNDHK6/2ifizhDzULHpDSM2hNzSbsmLNbUfO
wTX5m5pZfHdFlqGJSXalx6g+EYSsd9P8NReKN8QvtF3T47Zp+XU0gJ0hLrx+T3LOog311C5DqL32
Spd1KccbAjxritFV1ii3kh0rWv88gTo6eDXeMl3B5P7XH1UpYVkZEe0jr+iFJoMCoKHZUdPgntW0
Vp2KwkzRVCg9s66eiQi2QW25GSeua7/Qk1URJTazegiBnlXrO2y73bozWzZc4zPEgA0krvlSdgnK
tMAk20nLqzsPn/s690qxswPzEdUIRnOvIkUIOOS+7TgOUXumuyi13kAexQe2NcXW9KbPQnPzHQ4V
bO2JexpSkGq2EZxL4KFIQKuzbrKxmlzSWae5PBKbdWhKs1x3qfGC5d1p1XNO0CwewupxzLRkZZUm
a1GXOET45yRAO13xKHpNIkI28w1Z8K+t1bhhVoAjixCILKALDwvmyhGI+PMCX/Ko3mBD4z+w2E9C
JCCxe3SwXfPDw+lmCxKoZF0J2Ai6Xd9F2D48wAfuRKcYO9De++CG3ept+9EG3T3nOdYaG41VbiQY
nEpJK6P6RzjeeGwcOYTg7BNDgFgYFMxBV5xUTfADNK4V8iyOOT1j25jhbqwGh4rP+2ZHiWaPdb67
UUbl7stezfRw5ET342Pj2OPOY8u/AU3Q3Nuaj0UF3p+Yp+dAmm95Wl+kBw299QlkGCu0e5ZcA6t8
MrTpOZ6HR6GPct91GsZ5aOypRaVjaVfd0vQVfMVlxYDMfpDsEdwMBSQqlHyPc4YGlWBWtMaVtSuR
2RwK9hmbsbDPtgKAxyiz3uR9XF9HL8JJ59iYoZI5uRZUZO1sMbEjV6+PtpVvA1Lsecp8IHqkOGzZ
WVlr5MfosTW2u4F+6OKH1HGj7UD2yBbZARle7TGrpbUzUwKsyzI9tVPMA1akpGWXkC9Edewbcj3o
CrwAJCKlbrWODcTpWvutu/IzLTTiwnkYkYopNrsJpz84uJssI/a7N533KW8ZiwKatWfkj1sbub4+
u0RtxOO37n8so897UPwttUEpMv0Q1SWijWdmhfiseqfaZpUmtpb+pi9V8q0qnfbqzmW2AaD1kSry
zXDFLStqENro2UgfdaBSCBTBXjA+W0Qt77O8zbAr5U+UOtqg3aYakrcSp9y2HwmhKEaeIqusUYwY
WD+7zngGUEDEuKL1nLyu3MataI4FY+TByDiUB/PbpsndCtfST8yxKTxIo2sNu7hCpaK+no1wyFJ5
MMcMFYDmGgtyJzn/+gPSzqkXDGpgcrJPrqM2JHPg1Vh8wCW9z1ql7HaLSEczVbOM1lPcnoJieEYj
a+j9t5SU6POQ3GCNqg+549zMVrPFO66duKfgHud5tJW6joeXh/tugjxi6cMF5Ou4s9xhi3OvvGQe
6EINEXP2yE8W70TVMoGWDmIR9ABNz3QLjA2RSEnNXjsLriTaFLhNsFtDDB02gcK0ISX6nRGlYkhw
Ks4tNr5rADDRzo6jWwcNCmYfR+xiaZbb3KF/+4oif37W8N9FOkHQhZ0/euJbmGO/w/lbbutmJB+i
79ZtRzTDHCTpzqutNGyBZSz5hdfIcuSPcoD4Ft21TR2/GMIfN52ZvMqmRv1QBMem6GiNaLtO5HSO
a4ENG4xIs1EmZ5SLfUGvG8zGgPDW6BTuxPQjwJtt9+O2MY1u2xZ8EAEyW7QOxk1Fa3AeXPsW9NGT
RQ+5QmqCoxLfLkuG9n6wa7FrJDTPgLagU9lz1KdvAO7M1Rjqsw1pbvA/5r49ayPp44k9HIMCwD7w
hbGzv8h4IKXBmDZlm58iFD65GyBIjqN+kxQLWtW+BhJPmQ4hAn4pBmEcF4w2nJVO1d8YKIu9RYHf
q9pe9R2sUfxt7qZd8KSNsm5Mt7TDKrX8FcSlY1n7e4VNdyOgCdo1Ed6Oc+4REq9b6Rgrew/V7QhB
MQt7yhn22m8k9AGRsh1Woo776/NcmaZoTsqEWK3A2MAdLnaRJB8HLf7FwG4x5fmMvOW2dv13W3Kc
NnXqhMEELK7sGGFafrNhqTLR/UX25ldlG+TtuW39dD+Ynr+rNXh4PZWlruzPhAwI4B2UEY0OOxv9
WDH3D/MIJUkb43KvG/2pHJOnwEX7ivZhEWcjqC3M26GpPS5o1z6hezYU+oUM+MdYNsf+mpuBufI6
el9EvNq6i3TOHoSkEvfxGa/cVcAA0VVvXFA9wnxhqc82iW2BXaYhzuuBSYqkrcrHd2XUSMWD5pmY
l0vnkYpYdEAzp+aFD6PdkYWE2LfJj9BTjIOS7obBbgKSkoJ8yupga0woKsscsmsmTwaa6tTuzrkd
/3DMtL3OwfyuoenvSugGSYUoOnUje8eW4zpLz9j5igYRNCDGh65j/iPz/dQZBCFluPD66rmwez8s
By9dBxpUIKvmFQ4YxZd5T1hKAOkmsES/t7APtrPn7JBEI3ph0rwx+2SnJVl/42TdzNHNndIxEFvH
VvfUNRU8Yk5PS4/dC3EPT8SqxieORmYEkzB2rQm4MQ/Kn16DkJU93baqfTCLSJQmJ4tPsur2qUk8
Fbmv64oEqdPcmTt8s+2tVAgzunGMQk/aJ6WCEbXERp96HgW92utjWYRIsE9cod92Wtu30oM4FNfq
4EqRrbIKrY+Bff0R/G21m9gvoij0rrB44apKEZZsDq52WTxXrhZz2d2iF+rPbm4MGFHyDwPA1lbJ
IKfJRrYWQelfwVYdQrvTT4Ql8tVV2l53k/Gg+4rp8IQHQJ2SOFWMFSzSJxr16LC+cmovOdm9IojD
lDvNxv1YWAAxWnRaOyVBLuG7CUJ+LrTrUyy2Eo8V72FAkiM+1g3w4o+66UbeauHctDgKmMhxmfDR
GlsUa9/WaL2bUMqORUZt4UuPEk6Y9qHtDHhNvn2g+aIkIye0ZqO57goQyNhG01rIlzTFMbhsS04y
ci+gDkhPLuMUDUqgwlyVFSiHqKAlrT/zFESlRI3gG9pXlFLm5B2utNGpwhQ5xa0FeWk1R7DIAWa1
tyLW6E3VfNaL7HP0o+dWgdDlTGn3tmO/8wQS15Za9mZCR4OSKrC3NYT0CzWAM9p3ZABbpLno2HOz
HjN5R2lYWousxqY7UYj9PtxKpkeRqomBO162OBr2FWvZNnDKfZCJZkWp4t+jwVk8QEOxAegUI2nm
wO1q37kNlq2lidPAFN1+tATjutTsYdjR488dcSkUQiEpMpsyg3s7lNGIxQy3kmyee9apdGxQiKHl
jNvCNr4xCQqGbtVEkjhjiC4tb/MkwirmJpeytNo7vy8wo9POAkcqjgKoz9OMTS1N63M9unB2/RR8
Kt1lMbftwe08XpUit7cZDimvZ2iHVAjit+qTDQfbETG7uC/o/kJySLHfWMaq8wGqT60cN7JP1bkT
0j2U4nnUhsehYVoFKqhTyXAtfPLIvGJ6hwklt7ELxt0lmtjlur5gr9rWmtIOgqfdEOOJXHqyfe4N
JNNhGXjThlKYenKCa2UoZ5XMbkfBKvIbHBUFA0RL3gzA584jg7fIiXL2J/c2jI1mZTnL9TKkFsxT
z7tmGDGDxmLf2+enTKsL/joWwS7IjNBV9dc0nCuz9Xeio3qVWtiIxZ+EEyD19E9+kEPLJwwH7lz0
vXVmeMQHJLRjMsVH0IbqDqJ6cUCW1K4MW5jHGo06TcTUHbtIeyF6ch03XkyR3nz4xZ1vztnR9tWD
2VER6PE7e6NiM+IpOGvRcNMjog9Ln+dbi7thXZrmuSnwZFPHbsaBJ80wNbKMCxjYnH56hNckIt9P
KWqsCYE2wLBtRJwqf89Te4a6NCE1xOZBZNZRjIbB626mCPDBT9SAo+l0cyOUImFiX2gbozvLrAu1
mN2USQfUoC0O49jX8DFk12FqSWXsKOXxDOwD33wdI8loFPAsUYx43/oe8808qv9h7zx2JEfWLP0q
jd7bBWk0qkVvXGsVKiM3REpqrfn089FzbtedamAavW8U4IiIrIzwDKcbzc5/zndOg9dlD91miTFK
2CyVnL4QKkncHcCzhaQbeG20wt2BhuJ24xtvoDN2hUn+Jwqp6CmFvnTDmqejQRPPI862rvnb08ki
Ye6kEwDE5KGYve8Zgqwq9XFDfPaK+kgjulMRbSqoqZEhf1HnAAvHnVJD2BJ4vTDHK+QfLUx/N1k8
L+v5CuJ0dWwy1S/MvuI0d0om+8WpfIvig/TTNILP5yDmf71Kf7xKP/I2a6rx8Ysk//9jNcJQ9C8T
q9W35tu//XoSYi/fUvpq9z9+/b3W5vk3/hiThG78g24NiXvScBmh8d8/nUko9v/AdSSlO2N7mdJK
jBj/JLla/2B+wx9RhkMvi5yHXsTbm+A//t3iG872AihX/6zC+R+U2vwNS4X1W2O2hm2DyZ7pKsv4
27g0olHJDU1MlUFROHfIJ2d3VPHJgenTBXQhuib6QhH/hIFmY5Zusks1SQ1kHy2cQTid+gy6dAP0
5mRSHstuqnwpgRctoxR65qQl5n8z39Xnqedf40CeMJYFrFkzSYtzmi3/NhV1rZiE46DiddwYPRTR
zl2O9KEFSnvXS6okGIPEHUQZ2/VgQIZg6mD3XmIf77sXmRiadbH+l9f79udn/1vWprc8zJr6P/59
fp3+9pQYjFo4i11lGK72d8TzMBUu0NY6oN4SKSyYGhrBwCM6+tWcMiK4UfcpOhsSCLeD1O/eCKzr
F3103luW7yFyoH9ulSHbT9dqj4WoRiCMxbRJguRYpxYbjlF0y64yvv03z1v+l+eN881grMtc1aJ5
6W+zQhcadTvhRlvZg9xOcAyvLVP6hTaE5afqU6SP5FUJQisWMhtFsX1y59wOxYfcqNVPNGQ4bFOp
4ntVoDRfWwnkxYUSZjH3F9Oxr+ov7AfH4///aSvnv/7CJSNprlzeHTPu+u9D6agt3SJNJOduLt8F
SAbj9NeDz+q6Hztr/9eXyGYrBpU8WNJjEvX8HPiVBwsiweH5n99ADLU6zW4KskMlGxECSpQIkCgv
Cn/889Hza89PG5IlKzfIQUTN/8vzD9oZ4BJOV7rUw1uRV9VVrw/CC6ObOz88v2wk2Fr8Lv8+dNpn
Q/z5ju6r3ZuewLOt0ntNSTvRi66hrU8FMNyrmho3y92kXOx3N6Yb1cVA8TXTOZY7LbicUv8CyghW
sBz0Cx7X8BAS+9k6bveFiAz4YqeR235gbk05QEeP039+rulRfYfH9btsUn1nzmPcOqSoKJs8zsY+
nM8VzQoLi2wVvnliiHXEFaKa2F77ICFOz6/5rr8swtI6jHrQnTxL607Pj1jsgGEOHvxGoriulhnU
RjmQjAZmnwuQe8M8v6yPA/wsyhEaiRop5SGeH2Q+lDaU5YQZ7POrHcUGG5VgD5ptB0Ua5Wsdc2++
IOxFHeL8YDJCWFeemGFygTyqWOn/8tCZnGL88VqXVX2Nm8JfCpF+GCF4aoFe9lWTryEBTJCyU78z
qHPfPL+sozA3Tld+jJqh0Rz9C6Cqtmrxt71PjLc3ftKJNTS07F0Qi1tPZjRup/lTEkjeUq/p261M
S795lXFKfFIilXTLbRyKmiJbpZ8Bnz4g6DQvzy+lIDboIyzb4/NTnVz8vrfBEtUpTieIMg+PmfmD
er12YTmls//ztTQ1rwwiV8/Pgvl/iwL+Af1EeOn5F6BSW5gzJ58oQvhWqaQ9dVrSPIZyUmf6Wv58
1iRGczBG76NytGAedU05cl2RH4EZUyoSMCXz+cFwvpublrrqLJAP40mZFw8RGAYIGdznpz7VjJfn
R0LwzQM0JeGijQKBZmfNGOCY+FNRoIrzod/jC/BGfxdxLGILG+I6jWXfQBkYQnRan9GtHRUd4xoe
PA8PZMyGkelMxVsP4PGho03oAMYqOCTh12dbptaFWC2xt19lS4O2GmeGkZ8QvvXKylhJzpg14Foy
IJCip6KJj1PvLjLhwGBgAvlITfdEO3J9xwO/1MGZHyJXGGdeFGptXKp2C8X8g7Jg8zzo7xjqbfqh
lHXxq07bO2n+o3GaaEuXlQ9oIPLfzAxNxAyYrwJYIXGzyyKqLVLThLhgCXMJxSA7jpF0SXLNH3Kc
gN0zBCn1irU8px2HBEKn4VDklzSnzrhm+rMt9YCOW7ubcD2WgpALu/6O/rPe1N+EWW8iek4+R6eY
M5Y+hisBVc4szVNVENNg6gFiz4iiS8Udfxm4hnchdx4uGh/8WeF1DNoU3ea2gwyq6luT2hznmSsu
fXjWL25hyWuZ2WsKMLOLMyEKak2I/N07/Rlj1bIg7CNT33gUvaM/Bhls81rAT9GMcD/kOpHUQp1i
031EvNfeY5KvrAHdxRd+eoM6beDqOcTTrZakr3vK5+goj1dEBanZsGE/BOhSiU71coyvX9Y4Vphp
rINI7nArhauByon1KDvg4nqBipYmy0kvQAvq6Q8jVL8ImGgH4lh0HTEFln19rexScVIN+LXNc5N0
lO0t97wV2pqx97o0WGumXay1MH/6K364aanfyr74dDF/7WSd0llmNd0e3le/Y0jMia4b7P5IXzZT
+ygkyxLCL8mB8t5tkJWjStWrNj/wJlhyqQJBcFkIdbelTzhQGBAm87ViRSoTdNYh0K59FqH2j/FH
KexwbYy0W1KPweURTxZUArC49Uwh6NKaPmAsKVlkD8Q05PdydLF5OHSjerQ1U+3TfVeiby+YL2+8
NcLX5wM0pZ3XUHzjAWnY2PMkXRYyOdtNzQh0Im+IpqI+gHJNr8A4Ds4Ay0Ov+5dkGM4M7qN1MBDi
Z8tYHsnWDbc0DOVOjOIhGMTqmRrvVr8VTqqfvMzVToqy8ID7e78otIbXO+j8c96CEYzbsxuV+sWT
ZrDK1eCc08hitkpOmtbfztzlXi3Oeq/thB18n8D00uOU5Gdi7vswqkiKV/aygvx+0jMPupChNgRJ
9CNCHTmb6Zb3Y3WHK78om847BBaBU7ufCNBM4xhuE/JgC5X0Zxj0pLaxs06eeZT+09We41eqtYAi
HB7GAkcG88JpIxSsldy2WCmHyxRCACs5q26Qb2rUI42UrZ2MiMZkccG9Ba8j5lnPrzZiaO27606I
vDgSaRJrcEQ4XJLowSsi6pQGj7CSm4nqZ62oxlOSNz8SU34G5N3Z+GYqobpuWntep3bo1Nh6jJuR
MCAqVGHu8zhhtEk77sMx2++DJG9XzKPscUuLXnhi31odc+dFKxLrHNX2t77Gly9pqlzk0mDQ1rT1
DqKzIrqU9NAi21vTYnxTBkxxioCjlWEMDiP79gTp/h3sjs+9vbAZuXgUdnW9joedlpcm/hnjGzp3
jrkKaV8jsM2O+YjzcFFYwj62enM39SZburHIllGHqpBPzu8wF83NIzYcMWAIxy+oIsxQnCdPsK02
PkklpaNOGwO3F30cjzEoDw7yeJZTLOeHlCV4sjIQtGU4rccAbEdKPSMWmeaHG/rpBn1PBdOFBDnG
MsOCla3pJ6v4oXEInzN5ChRkg1qbV/hhJe+sorKZBfrZWtMy4umsTKkBraFxUHkb3hB4JViCuMzc
Ej5vgK5yapT5PjrAemiGfysVscEMDGhLIF36XrnEDTMxYUnKtUdKFDR4eE9GStADqjZzp0iWVkMz
olPX114LKkpsO39jD8lrbEAAaKGGLEfdV7OjpT67FAj7pZvOBQgtiVv9I7OoAjfH9hEW7CsKpV84
nGRHmtPVwnd8bxPgglokducli7wEYtlm+KkEc8O1AfKRcWtrrEu9RJ0pv/exTkik+DoCVzvSNUhA
dmRqE6Q5dXoSn4CDVvrqepAqg4H2eh1AgrSn31gb4mMlVHwscntGKnQE3ybX4C7uUSptW8TpKJnW
6+JRPt+zgbOBa9DugZ/MOhDBW31+E3R+Ru2hcTP1ghxfKLiFj+UP4F8Zt+rQw1i+StgwkBgXkqYp
NpEtEw8AqYc0isDadMFxPtZWTL7YP2KMs+dBOtkQ2Hcg2VgUV/HgOSdMpPt4sOLdc1vRzHuLENd+
kpjaySuJacP9Dw+BDO/swmmz4Fi9KErhXP1pTedk/G0Igu/ONqWf4lr0Nf0ILvpoMUbZoQhaIJyl
j+akmd2pA5KxM8L2dcSmzQ3WwxHdVbu89stjbc3kW5G2q+daqVtxT8Mba6VDz8XRduZmxgqB2xFt
ev7rQY9ysqpDJJbDqO1NH1uYpiPoB03RwwfUi43ZgDmxOt5AMcy6nR8z66NfCQKJ6L/Vs4UjCMxX
A9fUztDqfD/Y440ySHGHHwo8qX9kY05uW0qLIugJosbUvXo4TRe9H3x18mFYwgbIL0MqtXWiPOj9
tmHcelt9DT1sZPhbtsW8/vYYlpZGANdm46Yj9dRTdQrjs1lwmtOcmGb6uEHPw/QDIf4q2Ciq0fZf
K2Lzpa78dyXCH3Wum1uCwwBKR5tAtKq/FK4o19GoeezmWkowC/4pHE6tmYdCnmDVpXr9kpOLHyI9
uOeqPTqSCz9s6nrbiuqzqGZLDUpk0lYXHcj0voiij+ftKG07YGxQARbNUBoHwzCvWhW65x6jPe68
iAhqzU0lTHG6pBN9EJl1a9UH5u7m7f++x5Rl371aMbToLXLuXRdeAP6n63rKzmNFMCnJssPU2PKQ
pp8Sw9oWCBIhWvPo0tp18KMYOxlFYRw70GFjAHpXrGhf2zENt5obl8eAOwUvvdGs+qCH3UFYuV80
pKx2dJUQTA6Uv9FQxB+lXnwZpe+gxj6mthjYfarsBNGLTsQkbQkz9/nVHE92/8tS9fTVjNxDNPuX
W1P79BxcqqDk6h1VcupiZUyOkW6CW9jwWlBiW3/UVvMDplr+w3bi4ejPs7onuCY3FSOzga2LG0fB
DOP287PEW1oyHHEHJk+gZJ97BLspP4QpFTS4yjl5HhVg1kA3DgzJ0obLGTsm3AWtqOl7EA3V6vMZ
UAy4W0zH+u04dYET1SOPPDk1bxjCy75hgh2GcrsPJSwyj0oiQnNW4Ih3EbYF83kW3LLwTg6/kJsJ
7JYkcie2eUB02xm7jJfE2ja25exV3rxw5g3Rb5JXULfL0q5SFuSYYkLO7muZT8nJ8ZIjmzFGSnHo
UKPS2OcaZXeVaVh3Yd8FiMY18SeTNdmvRpSILCiXUYWANDqt+S5MEi+Tbd38KrPOvklVSzeDtn2g
3JsuyfQ1zmSkIcOXxzEovvmxDg3JrC7EyWs6+sKBFDNDf5WI7RTDxsEvCiijJM8QJfWm6yys6k2S
H1sJTi0vcQrS2OevOtsESdUcWJb0Rw1Wchfg++5LgxEQt/Z7L2xvnWZ9vs+7MjhRVbMK677iCuyn
VZ5b9ppSPFpHiyo+GV//XPo+6v8tbfC+EhqbI2VVcK2MUD+Uvm7sh9YFERi/1ampr9t8btIEy/Z8
L1KK6nIfNpcDnJaDG4WP5wqYx03InDchNCcn2iR06FpVU6UYWJ134RNmn2D4HeEH7gxh2Ocp9LS5
RY/1kHDVOhmdr7nsDhGxoLNXa8bZEMGhE5l/gVdBeqluD4V0mzPRN+8quCyIwC8I41k3HAQa49if
TMidu0erYG+1vzHWFw/pl9BDhgoARIVLNIwHc2sI5htybBcUZkkShfGwH61igP2FCqTBul+X835Q
tHDHOxi4zwc9CE0QsDm2hhzNOvKcaKWXobNJla82YUMHrTbEzTHBoruJYojZTyEHQl/mqewg4+Q1
yfwJZpk1wTUbU4qmK1wHWpSkZ0OjiEpzXkI6rXeWr8cvvTcrCWlfbaq88455rDFajVme08mYmAr3
c3FRZJ/jjh/uy/CY2Zk4+zUOP5oWk2AFMAaQgCnA75Vj9t4BG9AJMTb484+TkmSxcwxntet5W9xt
L1ZRJXswMudE+v6dEJm46TOuKC3lt0lvfkhhat/1uXHLjLN7GpMQw9G1032qefTJK15K4p8F3q+l
Dapn5xhZ8NrQsBjbcEqeGwLPxhyCNbkktrLw+yw5m/O/fwTkM3t+qRFNdZecYUPQlpuVQhY7lO54
k50l3zzj5+AlDgf9ofg0ypSZmVGdtLn7J+qaY0XhLvWN1sdY1N/6PLH53rYJwLHzdkGuum1hu/2a
VJ3akOx99Bj+5hJO4lPYXI/VVL5WtVXuRQGLrwHTswi01jncnu+WKYqBPnlDjnux29UFnUdaAH6p
9xwiWvNSSUnLrzo3L0WScmCJ1WsOeuHVtPVl45b7UbCT/PPOLKpj6Yvy7L3GuokdPx3OMdzglUZs
f5uoQd77wN3qgpU4idrwUDg5TmLYSy3j5iZPtGsDegvuEKoZYVBuwhbfWWfSJAoWGJv9g8pYRNKO
YKts2IiP2bcWqYv7v8p3fiHUSyKK/lCx1Ixme4PoJkoZnS1hYOaCb7F1A1tu2iZj9hkjQbtdrh3H
t6bUwm23SgyaaA0a3o4RsFtShGglbdx5PDdY/I1dX31itNSNxbgPMnIDCypAvKXjhfqX2ExX0ZCj
STfRpdNm9ziMwlMR6qswdO1zTvFWCHv7QK1bcKTVaUP9Z3UOAy09UgqwQrIYlvTGy5tdvT/v/Q1G
+ynU+4XUXCrIXby/ifjFRpmDJACSHi1lqtk2C43aoMnqeW+LumKrzmZJpo124WzKeTZ+eW7usGD2
mJxhvwwda5eLU8oCAdbYTKRTRplL367FsXcxIFHEQ4wlycaNht7csVknJxwKz7r3hU4mhuLUC7Ht
HWzUH3HVujdrdEHqYOzCjk1/BG6LTCvEIqfTiQhV5WwhnB/R1r96wi5w6gnY3/iRd1LXfqRG8ZmH
aF9uVTUH2OsLJy8UW0DP3xT9ML7aRHalmSVLGhu0bTSHpIrePMb0hy8o0Ote3Q5yURp2p57852vO
3S1kBr1ikm+sykxV90DjVkgKb9M6KUeAnNbdQHSXihDjkkpB6pK6bGBvy5l7H5vtyWhSCQopL7ec
WMfr88EMm/FquB/8viA9tTl1WHNHhpwPyM9TcgtedKm3Tocnwu9409Eqtulph51cMhyQxLWjIVK5
tzJzU9a9vctoVtmKIH5RkUR3KEF9qYDIETgtnES1YaWbEijWylJEk9M5luSPjrrGEWAdCcTz4LUi
P3gaZSzzXb6lv3xRZSablAm2SdcZl7Tq9Iuvun43MrcqCi2Hvl85e58ikmVo++X2z+bOsd6ehmnV
0pjhyNq/aXa9Cak6wiFPxxadcg8XnAwdCOEjH9L3Ou+cxXPdGoORhu6p2pVc7VzVtn80guSdZGm4
RZXzTy37fJogEixhlqu2gsLWvzZN2lynVUjzR8M2gk3s2H9o1fRi4AHLWnlvVejCpQep4et6u8fc
pGNtsUhSUsB8ADqQHcq8QslsYcUh7hhE3Frld7c4au1jGf6g4PHGuVrdbDutNiQSyCs1kjcG12UF
FztIo58OtWMCv6KjD/Vpwu3MOm1jboHWfEp7Di8G/ggkIH4Rlt0zBx/xBClZWadUmZQc5mO1MG30
ElVrD2iiv6cRZUxMZYaIsCPbqrXRW8uGFOXLRyAtyRM5QfhCWzrRYrcXq9oyzQOyKkxFh4yDZnsU
ESsiQQW2w0irLsqr4A7mDXOKsPO2ljGmJJ/beOv3KQ4+QZMhwXQMLEOZYJI2M+705FRacZ5wNm0n
SYoFqpWuM+HXmkrbacpv9hk3u1ZrXgy74PTh/waa/RCcYjZ8F7DUTQA+vNUBmhMowaoVGUe6P7RV
ZEfOCw4TuSadh1kwqauznRyatig+isD7zvN0dpZVzTanbjM5sX4JtZIOb0tdo6HS3qvJNI9mj8bo
Zg1WDVo4lBVhovdjGFKG/y1NvDlson2dIACeSzFRQfE6gcY50eJwIuakTq2QIAwjAOO1QCOLB+2e
TmZ+mQR0CwB4O2nDLsymkTuxTunBEMbeJsluz71GOwKwH6F/3ex22oV9T1FFkmsrqTnRo++ufUCp
WC1U9uuBoSPlpEl1tWjnOVgzkloPv41tgDfXEu/2ZFj7wgzXLONYROkJW9BW124HDlYYEJ3vVZje
ChFufKPU9lnLsav1IlhbuV6yuYbXiQZdo/9PIxMfqz72Rt5hcYdSocU0ausFpMOJ2TalK+MyYqoO
aakAKtO0YgvyuZq6w0it/dO2mMh2TQptuhoT8SqoGdHByjH9ORSMLvwQ3nDT5ldjVBsc4uoOyjZa
WhDNcs1YY/C0qS80t0HpcJlJ+MiyxJ1m9GW+iwg/LpKRcjPKLTRogeTKw3Hg7suCtGudHJ50V+4t
cG77rm/e3babHqUNnZiq8VM9fmtl+zpIw1hk1djuh1hrN3gQqx1tjQQI8WeFRr1i/BN+mVPQiygk
PMG0Jj8aGG/WJJCyNTZ+uoa9mNOfnxwB2W0nm6qpQHLaYnNlbn9VOaHrGqViRaXltCEdwTkeCBMi
DlvCsKhwUaVts/QtZoc9J/Sjr6qHUqOz1+nW4tccf7Msp17nc+8p2iFFg5mlny1kmFWV2mifkfuI
LVQ21WMoL0zqE+k6LJd94qrT0IyEkWdV34LQQRneCKgX19bKmYbo6sao4ZnpJ5thyrxtxAQ36iLn
7kT6sdAWAwmaN3PO7NpuEG8xF+fHUMf8UzlJOtd4k2EqmSH6kU7UPeojrtgJ0a30ABFNqdx2pcZZ
cpy825D/2VEO+WzBcxZjoVfHyg33mibx9FW6fsceuxcltuYIeBiRNPOUthWD3/BUc+qdUiIypm3L
RTf6HyL0tVXhd5BobdTTMN6bSYPzn8pbzeo+e50DWpx594Zt8YsyOlYEx3mVw3suihncTCClHrqf
kkqZXeXV+YoevnqFFjQc3OKtFZ2/rrggNpbVh9sYf8c1qtWLiMxfGoGMw+S1+yD3Dd5phG2GgqCg
8nV2On3jruLMHTY2bVq0QxIUSNiELsog6/ehVet74D0/C7+PT35DOtNOo0MUlL+0wfjV5cFdFmFy
yDPngfEcEcXHFJn7EluX2V98l1Bn3VTbLh+Lo0smYdviZQVtj6H54hbJOxj9lJNK2B+wvE6UBdBu
BIZY24uLauqfgZbpB0zqwCxE7z8yAFimWcabysJWZmZhswsdOslmxu88mdBbZnDKEqzSZn/Mw0rb
V5Jkd6dwMVODCFhsSLZ4OTC7VJW/EZXaS6jbi7As7Y2qDBvpX9tJhmDjUqNHfu2lydeK+u2NYcph
ZTR0dNhJX6xLIlf3qjWAReIzgPJTN4824ugZNfl6MvThNCh2QgLupm1q30RZoZ3m1b1ADV4QW68o
GE7SHfSZ4aAnmkumPYx2ndNoRCK68SYmOJeWCYq6yAIbSTrQiSGkclmlnWFslMq/5nbmHf1O3L2Z
qkNPqnfhVIKBTw3TGjEkPjdEn41irI9RgxhrlRhAWU5Xhq8IaHqkeBhnIltoKHxdd82YJB5ED/d1
9uIJ5fpM/1qOXDKW7G98oHNubN9Dh4qd1r7iJ0pAjPjqSFWJWFuwbi1tbjtWBU81yT67LKJeN8Sj
oaXc7lmFThq0o6uU2ZXgmHz0sfu7MAmPlWPIbJgqTNZ0Rm1xITuqstyQHVyeo4J4xsL37e6cW82X
oQ7ck6rEhzuocmXZLIORzgoovPqQ5UQnoipc+VHq7QuV/2qIGTIObGYJuFb7514kcDhz/Dl5RIOF
EA8HI3rT3PGK6KZ/WlWPM1t6A78Z91RlUX/it2+vbVSobamZ5az9f5iJzsZzIjQydSYVSCnlpKZZ
sRGp9HStIwRiRI5PY9ppW9rBXvghRDPakVbeWmqHiZEqgZl8PND6Sa6cY38asLMnK0sLJ9pM5WMl
dWJSF0UGd5JFMz4R6XS70t+mTlztcxomEE5IxhMBhsUZUTLskw3CdtFjNgxesHQXnwE24u2EprWi
f9bYEq3ncBu39QMuCLcu++QnxUsIjAiWVBE9DLxgh9ApxW7qaygHSQQiiFGuqvXpnnna5nlmqiKw
JLnfc3eWkqhX35kXXOvvwFGytynVN2pEsGXG3uHe6+6VnRrUA9DIEnPCvD13Lclc6D0Q6IsldlGX
FvEdPEbwFKrGaWHEZ0S7+o6zgmi+tGkeNLyXOG23Y3ynxvmDeGaPx9al2XnOhAZ09BUN2FTZyeAS
4LTnDm/OV6dr7bG3FidvIMQGdfGhJKh5wvFy44fqntQluW5vBCKiV93S59C2NVrf4IUITiT73GtA
6xmTHb/H7K/UNYw/QbmOCyJa3yWBxdUkm/qQSiv/BH0psvZhal11j7Hpm0VxoJGMiJYAFgC33OOI
ZH8xkeRuS7OozGPns4uxmckxqsmbm1uu27R4beafQ0rYONSxyz3Xm4A4O1F7VopYSV/QLR5MWXI1
ZlKtFzBOH6lEBP0bRbuE/gV8ySwzSORY5V9A7yAODBSeSPaXYKsBpWoQOq9JOALwLdgZ4WOL1kVe
mLuqhgcL7oy0f0F7BZTSrwiTJ5F/WAaJeTy+NzV2006LN9Sr93tBE17v5+PXuuF2Yeg/ZR6KjS8C
edZZO8+OdA8drlzKpEfKAtD2F25ArC6JHPPdLTto8FO1mZjSblNkxbdOcNgs/XbY8ouJmHJiyWl5
mdaqy7RN3mgIDHEdL6cGP0xjNcMVrvGaUULAqphZR8iyZwz7XE8ewWPu8rC8YLiu9DiKjlOFas5p
N9ViuSoq6IZpMZ6gkLQXrbdXQ+2p8wB5cOlM0W7CXvwQtDhj4tUJgxZadApqMzvUYf+7o/bu0Rou
3P8k28ctpBrfdn84OKxe/GACOhYMawXpyMhi91VMjBx8054OENNiwEpj/2P7FORKzw9XSPASzQUj
lbDydg3vql48x0u1Zne4awAXwoXdZwDkWdOtcQ+NCjRrKeINkHACaWiA4A80j/sYwTPVgn0UAP73
zGj7fZp1iurDPOP50I/mznP9prs74Wsx6M5Bs9ufI1R+SpltzkVx92DQ515hQzLWjDCtQzIQRyB0
A81i3cUa8A7qaFFglMfuSA8N7pTBtU0yezZOdKZUl0HT0AOM8p7zantVJa42978TCkKw8gar+sx0
rvww0fZFO4gbt9Fb6TGnzPqEro1508fiEi/6lu62mAnRZYQv+Mcm1t9h6bkHw2r1VWnnOrjSAn1J
51AfduRqEhpBjuYcH0tcLhAS0BTFaaqCbtCh+LQJIZMqsS7PkU7dACxvQ4a4jWoOqZfQyYjsiHth
MlahdH4GNn4W0har1E65sWZWuv2jhWPY+z3MYu80P2BkjHdRn5+fF9f0x7kEG9uFy3sqK6iB5AzU
Ss134TKn48ayRfFZTqFBGDzNLwQE3mhREBsFredQoyNmADHD5WA05y7MOVgwOM9JVFESNCpmj5bR
Bi9+F6cXt0WhgJ2QLQZpOgfHpmXUTiCyUQVTnWylaPKgp2Gk04ghh1hUpWkiVuDKYmAoaBgq3a3T
h6Ruh757iesaMwy7lCxyGR3pyLPSdlZP2dLM+FJlpLtEJ1/2lD9EP8c1o4LgsEzMy+hicbNy2DyU
S5eXxAQ40eA4hNwxnMKCdhwphEa5hcNZgINsLeDCxLIl7pH0Fr1C5r6JQEnUSv9OfGhl0OiMVJCD
Lg9qXB49xdpOqw6uiKNNAG56N7jOqS/BA/mqHvYqoyelgNy6GDQ9QEMJrI/K9l8mE/QgZdZgN0KN
vepob3LXfOszWmKCzgNv0MifPsJGv/BhCj315MrwE7zQmrbpHVsQPtHoKyNif0mtjiRd6DfrKCpv
Tj2oPUJGvWtYTJfEhdwDocqTo6LpTKL+tUBIoXRBHRFk5nF6ysmmXVJL492LSe9OCOLHhMXk2Hdu
DESjtOfukOlcj3GyABBw9wznmOGV3KSUfBItueuD89Hj3PgI9MA/WNg3GPdbLCKULi6qiMYtFQ0p
ehjxlNHGcpk22UNmWrbkpRHsLNrkxuii2brJoLaKq/+IVYFn0aq9smv2LXUbzbAGSFWxq9G2UTb8
rvwvrcVBiTZfolMpzSdWsdUJ8GeomWcCQf2WYX++123SxiUE6WXxIYYsYk8Q5JeofNG6IX70dOmC
pxs2GNPU2rPn+jiWo63OQJ1X4ai83t01oz3t3JIBr9lIkoDztei2MUXwJh107bzBtryePts4lARQ
+m0v9OCPZM6ELF2Xc8mKzg8HtI3hLBMVUBrrpM8gj87Qb21uxSdvYvedEh3Fk2StuNua6D3cE0qa
H+d7hu+ZBi3jFM/pNiCL2VUnZdduaUWRmzHgNRTKcC8w/99xeVNxNB8/jZZcoqZ4A1U4P/48JReR
f1fKnlnZjgs/oFu+20a+jcca9IPFwLxeZztEmnCJOByuCsfPj1qEw+G5BTRNdKOU9BHrdr3Mdf3y
1GBpMKUt2egt7CuTtQeiey6jBCNEVNybCmi+9eV5BATLGZ8oZO1PukcqjBKPFZS44mPwhltOIOw2
1rMBnIElOzjzpcnYe/jIn+Cd8eT1iMqgwR9QvykK0GEEcO9UEePZBDq7FVo6J6UOxIxo9XvLETJi
wreOHEooMkUtBetYSQsDb4Hq/1B2ZstxI1uW/Zf73GhzDI7BrKsfYkLMwQiSIsUXmEQxMc8zvr4X
IN2+lVVtZV0PCSOTlBQMAu7Hz9l7bcoEVw/nxFCgk5gncV6K8q+K22kNGZTReeFruySP99za49nQ
JYKTKH4qaGXfukAhtZ5acOe1v6gp/OtyYa5hb6XCG7Qua89yx8xWLsilyjNxvZluAmhK5DOF107W
o/PU56qrqWW3jSNkRItMAiRSeKozX3nKfYGtDXWeKxRcVOk8Uo24n0++AEI9FmigIAlFD9NClxEl
Hc9GMcv90CyacXAfnGltejTiyPdAwMY++0FbGRnfuE6twnsqc+0XEUbeioBnUNy0WolZ9cor5AHe
IKP7IUH8MAnX5REpoXdygLisEmZP2FLPU5xlT5n03pRA1y5Uvha2v/JzplTufJjXBFm19EVY/tdS
FOiVyrKjKQ0YepI62nLCL3t7JsHw9h+TFCetTrJuOPnViW/PXNy6n5OY8wHmS0mkd93kLTrL2E0q
kPTgu5yDVFOIX6Ig4ok8ln0L/+FJw514sGPQS8PdmwzvRKOJlA5FU8BzWrBgVEVc25Cncek5aTFd
Z0XNnF1UEjOkFL98Oo1bmF7ABeaEsGSAoDh4ZTErXpujDPPnWrNUC1bu8KvN1MBFt0PvbGyYO6S2
RbaUMPoN5w//NM2XcNZ6KWXxUDliIsCfcF1pof+W0iewu+yKPq/HgoV/YLIxLje0XQ920k93K4Ls
mOG6Nwz7bTTGgMFWXu/ek9qSl8L7pWZ4f42KxUGbL61ObC7y9+Al8jt73/iecEsNwIGu8pwvFyUG
aKMLcfMLK7jBzyTPDvvZfhEuhrRGV4bROweUI9UOSyTtj3kdJYqNplLJICXpbPTOwB0iChTeQaLI
1uRjIMDORvSBRn7XbTpkRfAcSEpzguiQ2RpXabbBvmmJtQhpNqiKP3wz6V6snUYPTkbVElKv6o6r
j1VDMmRYuXnRI50YDAD+Vur6gmH7gFc5CmygH+RIuKMq9/o4554kpfaRgAIjGtDb4+dM95bCHuN3
pfXWjm8I7X4qZShR5GjG3dEZv4qqtbYi6MZL0qBcHkF5bcKIQzLb/GsNk+4pYySzZQJtup2huRrC
LiR90rinPQ0IIxtcmSrE2mmGtU2HbDxOJb1vtUgxjjglo/myp6/G6vgUS4rPOEM1OvTwoQb65/uJ
bgMLkZOdcQTQLnFgL0/S7C+dKu+wIJ+TyVcPjdLCTWuAq0UI5hC2AE3Nm169iV5d1R7THMziN0K3
dWZUzXBQcrLIqgpKU9HZ2m4ydP8YfgBhyg8RfbxVUr5QZaouWp7YbcMUXGeDlqHFw34IORrwzJI6
aBGXdoXviUwHE+RJjsZ3g9vzlZZusBtjMJyemMPMh/g8yRhj90jMYTtE/Wchbevcsbqv57nMtrC6
rz5sP/pSOhvGXANnv3i4UElgvG1ocpBUs5y7S0eBfjSOwzGp5Y8i7gLgdIb5fcqmgN5licpKek+a
k7mVTH5YGSWlahJ/1IfajWnn+EgmYM051Nu6ZR/2jLB/bnz516RY+pzlQ96uNP5K41fPmZpzHvdQ
WjTzuWFKFHVzdymytZtzSRIz2Poc4fBeszwngenh6fmya5unWWy5gZybB7OER5TKJo/NAb2P6bui
EvphpM+9Za1cNaFivtgTWAvJzYGWvEmOOGm6Ha0ea6cpFRFQ3fiT4cGEoEJhWRlQbKjOYO+1CInj
rE02ymTfUTlocZlflcB2a/C4SPKG7BDZNqEeAwEMrcf0sBqYZ7CHDzsmngKpoIc315+eBs0Ybiby
pTWSYMvl7DNsizJWH2DxDGIKuoDjhoZ493tbzupNYNa3xlGUe5i3L3oKC4+6XnEDP7PcPHHBCRTA
gci5hyBGOgH5K8cpKGiwEveAr+s1nkgH0DVyvxwlMR99SoeFM9PLQDVxCjQdmu/okQTkiStOdZLm
ZglOgo7qGuBYfWVSKE9ZSCU6O8r5jzOP3b9CAp1FdUp3WITrY1Od5ETlnY5NSCwFyqzfh9HOrAkx
eemMPD3PZtZz1zA89Ido2mAbUM/60JVbP+xy0ilZ+FWLpZlRNi5tJDmDnV9D25lcPbftDc1NJAc2
9A6H93CG6XKj1hPeEaazR980yET0abmLXnhk4eB1yJl3Q7ybZa6AzwifniSModbbRLHC73RQjZvT
I0Pg34g47BrmPsw6cqh7+5yqM5tirIhgjZN+awgIbL6Mx6flJBzGJIAr4yu/ofyUNtq+MnpJARCJ
3diyC3cTDokpnpuzcevcTF3Zp6OPJoI4rUsS0XBPAmVYVTFnJRC+l+WCZM/amYVJn5hcwgEE6RCe
EJ0hs8HYTqTdlTh4gApBeUNfEKzrxPkojVB5ZLH/AqqnPypdXe8Vm7Wgb9CiBUJ7RUferDWz/AFb
LN5Gmq28MI4XBydt+RGabhMlBrystBm2YybzA5b8n3IY44cBf33ttBlJ95NFEgn33LGaL5kPn4Sg
vOKQAt+hCPeff2+/6W0RICc298LvJqnK4ApnePes4ZAFqAcaR20prH1lAgZUIwjupVDWy8RGTD7Y
ROEdM7tUT6jJD2HTENGu+NUW9ZM8NqCOjmMbt3sNSJHvuMasSWtQiC3Hyj6P3TBEku7rdrpfPsqI
P9pnvbC3bQHQAPUm/RToum8e1fwujpuS/il1LZx2p3Kqs2OG37Dr264y0H1E9QU2UtJLqcq2uTTz
hfQA7TS33Qq/+Rp91Bn6CPbiXxd/5h3Fvh7urJAoq6XPUMUTeVvLh8sFqQTmbT28j0qRwLJgYBSq
fnWLMbNAgRuv2Pw3nOLkPu3rD1P8hAUZ/uhNaB9akYuVVdLX0E0Q+Zx83gq/RCbUFkzSmSfnU3z6
fWKLuzI7pQU/FkFfEC/JCcZTiCpa6yzzaGaNdewa6Ai+3dWbrmqxsDoyjVmsEWkokrM+q5a1sfpi
2NtJ0F18ZyJNpIQkxl7BwE9H2RJCNkmAJT0lIPNXLSOJP54XygTvbXReZtBQaXp72Y1uoHX6KZov
OHFqLIG93GZpFe2xtreuQ3lyGGcxamjYOkiW5peq0JxwPH+reXPAdlB/LyLa5gGjzZWOiUJkxTkE
P7z8/pf2mDBb/dQ5KjSdgMgUZtMp5cg77ifyl6oXa6QfFYggexrDtL7pBmK2HrqiFV8LcFJPfV2o
T12kkhGMgLm2NeLgjCG66r4dXZePFLATK7PX7YPdXizdKu+BF48Xg7S/eAQMBUUYeJ3o0Mkq8tjq
EMHWds6OqzjMZ/BYnmtFUfF6cpF+z/4j4DYpLDMFLKbjYKnywEPKJquWK4UD05UjucIDLGk+JY7L
DJroFp00rKyvX30OfITPYTXtaIMrCEIA3Mc/G8u/MN3bdX5eP7U4mGF6tp+tw3MVaqBy0IODg7SQ
LHfElHP/Bdc2KYnCHaxzUviPrlXCQ0LP4rlPQGX3Sp9DazNnUgia93r2xNYJwr5CAFXV51VUh6vk
V068aYHjboK5ejUmMz2min0tvMm/xCn93d/aNZHhpDIdyycO3Sl+Wgwv7LTw9wWOuXU49/F0J/hZ
6ePkhilq/Rg4QxqJFtl8/cD0ExzUELRELnW0BAORcrm8h0zJDnbEGKBIIDWgu4X4YNnOU2IQRzUi
uNmMVX4oVYhwZiSzMzJvdxazP4d2dFcs276rMZbr5SZqvEgchyQdV0kWc3xQKmCgAanWi7lpsoP+
CXUxj8RK+lXFjFOpHw0g4mOfimKVlW29UxVyh5bjidrZFAsGegOajPKSAMw7B8Rv2lQbF8KK2F8G
SgSqrv0i5pE0TFakhvvoXk2kOGZHdnbqf43YYzhy2+kT82dl+3tTkw4DnjrxMPTRW332i5uBDogQ
PL3VV3NIFARrCICWfMIYvB1mx1dStvpzPefWjXgnTBNGSKOj4+3w2zb6a4wTxVVBGJ4Nu7Oxh570
rlJOzEDUsyhZ4fF87S2LUzk5Xuqo9TgxFWOnMN7FbzJeJBiZW8w0dM+B6ScoSybgTk/W5DBbukIV
EybBX9j2Zf9SRzVT/xMHBuLrCzori72rsG3ouhABLRp2m8jrc3fA3Mgf4/xb0gJmPDRrarpnbFUo
qcPhMlUFpsjY30VMZU8RooRTZxSwrzLHWaei8px1bGrNqeXch51SPfqYERnKl/U3P0lhHNUqNhOU
BEbZjLARPcQYaEd7OCxFc7GLqbl486UqUDfLGEQITS14wUEjkT3XBVFVhrcxZG4dl4s2fxQD82Aj
Ycq0knn4anUmyuLWcPDTJptR+s0+CMavnEYmDIaQqaoTzmRy2At4GMc1c7D3MJXWEwEw5pYiz+Fs
TeCfkvsvRq3lR469HFEQvBGeMt+qc6/ZTpNdNoF2CWgqbZpgLvx8n9ha25g2Xq2KHUJo5UJ2i9zq
k+aSQgJLTbVeZdmnmGLFM03pYT1aKHm4czxwsZQTyqFOq4GJYQrIbRawOb6l3oea5cYZ+2nfhMSj
GaNKgnWob/OyqJmH18SAa5z4Zt2I42WvTRS3W+lP4k4/8exrzX5xX+INnVYxQ/Z1PzEk4Q7g29tc
+UiEhoNOm7ACsKoRllriInoiQHgKuuKpmYL9VCfjacEcmdVaUBiv09yIDorMXgXwzgOtyXKPW308
DSVKU/ybD+ixD6VnxrdoTbOqMQ+IH/pHpfd7RZ9OKiYVdIiwKVEJ7n6vRcFnDt3tCXvCZz0VwYmm
nA+ds3NcL8BynoT1d69Q7hrz0W+xsH6w8VhXTpy3GnHxOivEoQst8aA/ANxuwvHS4t0j6gazk9KM
u4QC7hJO+JrZP6ZDGkdzcUNTkY7651ARoKPUh6CsFbK3PGOL8yje54b3sFjXVOxW2ljhbB3EqnM7
0u5xQjfY82Y52dJ3ayI9d22ZtwzM5DuRpSlyhJb1ApP7lsYIBlM0rHu/z9nRJXbEpfpffmtx3EGE
c2rDbaJxfIwD0YqBg4nDVBIaF91LMuRYPNv4CSky1rh8gOmlZfreY8lb89RN30mGO5MRonzjrch3
y70zNScidzxavrEBn9Jn2Jj9hWa32DW6hb60pJk3md15CpW9nYMuprP3SdxoDnFnpMSOa+86dsRn
tD1yE5HU4YFiEhqSZa1QJDY7n6Tde4vGe6DG7GlBc9iGxTnoefDcBiZuabQzsZMzSuqq6pH3+a/I
Q+PdzCCwVNuYata9mGPco2ijCSdVs0U+wZnRaIEKNlXUPI3zCvxbFYTQ/JPEP0SaucYUXVj0uAPr
L7WtiW3Sh2rd9X2/CzDyYnIpvjNYyA6ql+ZbA2rpLhuCzB0x/K711hiPoo9/KkqSYq4jY7dSnP6p
xb5qQ6C9GqjZSa80lLNe4f4zspZVtyesY/JgYYAcRTZWperG0dFGmTH9LyBZNf19NveyI9gPZm1p
8WBX0F+1Obu+CJLmbI082cqA4ShmkOX6Xa/s61kcWBWRQhEBPU0UDKXwPZI2ab/E0teuTEXeY3S4
CaA+lzoX8eDMXFjoC5PPBoEG8epPavvE2Xm1bOBVHqOoVFKBkbrA/2niisUmcdHVeCDOGRD3ADpj
I/19lRyzXsseGJ8l4c11AOiMFbe1+1OU2gOWEdTw5FRGl/HJ9ipGEEoYnRwzCvdD2J/sosM8G5fV
NoTusB5rTo8JUoq1ZjtU1hZyBS+Iq7ktRlXapO1WRFkHKJIm9XLRYJjix+zn+ehX2RfGwxkd/ZHV
8atBGGExmozym+6hBQQ6qGwIIVx/uGqzqUnWMc+SYrxIKcCUlnTAVrnXDBtJq9yoNOUFAHL9Arff
mAhL6FMjZHQOj1+nbDvHKpLvgoBDNxzhkdSJ+CbsWrq91WE9oyt+VeC1umOuPNtFWB+X7qkAlrpR
9IHYJvWrJb2ToVj/riD23ehetSqqeWTCIgF6XrFozjRCc2PgiMLC/6DWVCScHC8OslhkR929SxSM
Qyg+hOt54kfW3cGQZbfMhCDep7AiVx2DTbaLbdSivG3T3jjKMocZmjNy2xYxiCuFltllueSm8+cj
VfKwYuk/J00j8NfzO6wJJ1s+U2XT7YYU8U1ktM2JnhS94Uh0z0odh9e2yr9jEWFb+6UBwVrVhnhS
I0omWH644MxROyME3ik5vgPbpmwHq42KpbbEGa1t/SiUWqzU6tdY1v4lY3e6RAXydA4oK632modk
3LUZDCgkPMJ4KOcFRsfNCHFws/RdxSS0m8WIb6zoEpD0WG7yzszfUvbUKccdhBGRct80UeKmyPnP
y4Um8J+P6JJhJOJBMuY+71Ibh8zQ11psoZnmQH5AH/Iqi3w4emPya5nUSK35leqpsVvmszCC7WOo
mciGIuZnNAbvATCeg95X2F7no8SUQD+c853ctvSqTTVyRLWt5Gdhlu+xojVHY2Z3hGO8VnOewv1s
379pCouCESDG6Z3L8nMvSrDlYleWyi7FayN69Qr07JufasBq52aVbDDkSrJRdeEFOzH01psTVXvP
oFus541x6iUGCHDkCMpZEwerIz2gJ7kOcMn697Jp8XJAhvg13EZGjD6wmmbkPXca66luk8+AAc02
USVCImJlc6cAGkIjmGgBLdrU+GSp++bJa2o8Fk0mesR/rsidM2G9RBouNa3YY9piEJWaZzjh1r4Q
xY/JSTZ1OXh32L1nZ6auR4RBHlIL+JFTC1fGSMLwkbFh0l5wDNxRDG8Z2bThw7JfJqh037G4M8KG
T0AkautWhv/pESy6NdH/bPxaK58r6rqtz2AXwEOEik1RagppZlG/f/zaaF1ERygqmuYzZTRQUMnq
c8ozVCVECKpj3XHzx0ffLqrdH/HAPMwX3QHj1etiXbQNChXfHluwgJmBNZ3acjSdclf4OaVvNx4W
vy0wiv3YOx4mUhbfegxOZqLcx3k8pAArRuWIetdMmPe0fkCcXmbFDAgyyGBIoFhAvJyzVhTPJXzH
iTFDgKOJ0zLuXqa083RdxhzOLKbU86UbN2gvi2OIKwCJi3fHbNmddSe5oNzDi4V+c1UafbybCuyq
ek/mug7J3lYT82XKk8zltsG3MpuhMS6p+xSN2HxkJuH6WxXNCuo+uBTlz+U7bCZfJ3SlKyFoIVYE
MSeDzXLOSzroDJaOnQMiEnYQvXDDuo22cl0e6hxaE3hZqe8hUTNeHpLJzZoPqejxMW403y07Uqui
lvA7qye6x9OHPxdulozk1xGpIPAHS5RgTRJnJPh6lFs4Lc55cZMD9xYdIiI+ZwNc56HBmbEovDeM
fd+7tCy/CQ1xGR0JV6KsxAllmFfAtNa1ny+t/QwVFTbZbJlukCjMZ80A7b+1VfFAnRZViC6+AQxb
JzkyTpoSr0ohv/GC7D1rD+1Y/oLT8pFloXvRctJnnHmsulys+SNOwRBq7QyOdzJrt2YhbM+6VUYh
sNmkNY/LhYR3BCb6+ABcR8N79orDqfvRtzVdD4XCeaWqRr/LIgx0s2VSrZM1XG0ooIjqkC4wAe9G
76WZAauAgKOjhSn992d0NXdRYdDGAOnxKjtit8ifYEhUZ9ouw/C29mqhX0QvrYNhqkcNluWpN51f
pjPhbIjbbB8Z+gcDZf3NU7RyHdcAsRA3fi0j0TJrrqVdj4dGTf2tlSUZAm1GpbF5x8SGgYkWkNky
FQC1TGitbt+k00Cfn0ZkP73R7JB0JxsQav7WzKLvQQEsD0ca42fPd3aqkVwHfnvn1jsYFfa00Cnt
jVIyq5CsGW6I5n5NPxybeuSpDBgSmkqh6W+UNHuOWuSlWpD8tGbVtSdy5q2scLVBhgL36opZzAuB
G/16WQ3ysuH2Fk1LOrkyc84MQs5QVj+Wr/L3qddlXNrCcT3QwK+BS3QTVjnEuywpG9iQybYrSNch
fzog+V1NdyRs0TWUU3/v9PxFIvgpIqO4xHoZbO06RJRQW9otj88znxtJVzla8h0f2k0MKCTjzhk/
2j1PJHYPHWWDpg+HLuaBsQO93IjhlqADvphA3leFEAnUnco8LgoqhB/U23OrHoiERQeH8sGEj7xV
pKkRq8BWZQvXkFhOBqvl68XBD50Ri9zo7Stzoj9gDMzbRCfgpCTiYqtMNmssBVk80oC3/K3vme8J
jZlVbeOqxr44S9zNCIaDmtwk6pCjX9uPxqSl4TlmtzJ00ZJMgq2vHsYPq60dYsCGetfEurZXatU1
6nQ8xH2q4u+q5C6SNIdbaX+UTIP7RtbfxpTDg8cMes6iQQE+BWvapP7B0goE/rN1CQlauCvmNDPy
yDGpWmk6Wz3b8zRTtxp7CDbtEHdwRxjbJh2aAcfPe54f5FPM3OCv6eqnkAYU7M5udwnZFa6SF1/0
ZJ2NJXjootCLXaBPH/SP9JVVs2siOOm3BGpdgEOs+4jMPifHEFVPFPcAjJ1ymDYDpPvaeaNj1yBm
rvdVn1tIIgfrNM6X5VM9pu4bDLrEhAhWBweCBpyhSL2DSVDvVWW0Wws5XaRIQafBd54dWixUcfLc
9vIGuNq5x1rj3HNOeg6BQjuyFbxVMCn6PbUL9Mg6kotwsrWtn3PArjnlo7fSKrg53EXSxyMzjrHl
Jkj/MQKlyV6MNC/HCV6TS5RX4rYdRb+YdHgQs+ltzPgNZemU7QfVG3mmMvLgZtc3yry3YWSgVaI5
WIlxOFmt061l1e7GeW2o0snGa4L2UuP0uxKphzWnUJKzd44yEjxWkVX6O33WVi9yOYIyVukEu3jR
yxeWgYAR4U9oQDiG9MGb1orzIh8ffIrMwHSQ+gfJbjlKIiqO1vSQ6Hk1xgPHbrKJQ4BbTLWiM2kZ
Z4wwG7MoxnfieV+EkPoJd81aFAiQkTgirYCo5znMNdQBEPFsNlTqkczcgrF3qxfuGAFMbjynunte
yrKEqS5sHkxf17hMnQekoG1YYl4KnhZ7fVGLcYf+8buPBh+LABe6tvOiPJeNaS/kugpvfmuIh0L+
1ko3KnhbQmDCRsDj2h5jQ5j7hwKlF3t4r50yGlDrRbntm5iErVHVrr8rGnpl70ErZleMgfMB6Ldv
2e8aye8DiV1X8DuXxPtixMAUyJuwLYrgJRPGyqrG/qQh56ANY8NlGqBtWSXuIVaAUxvr/Q0dS0xj
lWjHMLSSMzFdw03Jo0MlGXkuUlHe34c/BT45bf21UW1tVaY4r5fi25HwUawM9i9n7uQSKOMWBLp6
NDrf4miYaXeDeXjR6yWMk15jXK/gCGKEspNkfO29kBWRdU7ZtpcukdGh8P0Ru2RgEiNzM6ccX5+W
1q9EZjaHgUEoGtSpfrVRCR8lasWV6cjqVS2yD0uw6+kFATGz/H2t2ypYsZEtO66Dc0yeqI5QHxl4
XW18B7GDgdGcCBkal1L25RbXLxTvribdQ2Ju8RAX0XlhXOhAxvOFODd2ttZrvFfp7PMyCoEkM04s
NvDwyan8wE0Sh3HX0MzxQ9EDaTXEqyLQmb+a7Y5jGjPGOt13TiFPKfUZMgjNRPsRFFetLHHRJnH0
NOoZlgRNnzXIikuNQJcV+yfoo3WkJim0SUOsE3JRS9EocAS0HJdPUq9aboQnwkGs+2CCIYUf2RKB
At8RAyNaQq3EDpCH+6hm3lJb83pIWPvaot06MolAYmz+YMqE2SRF31zuc0s9YdnIDo4a05ewyRA2
UWhvhnmtWC68Pv9MwUojvAgU6q3pPDIf1WebQMYohoMeeVisyqkdAeyO7IKO49Rzmzck3matgl2P
Ya2fYkNoClJ7MAKfAhk6x955yxkUX5dLUJOYNwSYRHmQT3ofKm4FIjQepXnpZtqCRmjJqgw5tWrQ
zWgi0H0UKRtbks3xBpU6Vk/04685xPUrAYOEkgSAZW1Hzgsc09WpR/BH07+7eh+TtPO7IWR7YLNf
AYj50Dxb3dka6gbdjIdzxPntrJLBvYuCHKCTHqk3vbgTrkMpDbH2Gw2iTZ7U75DBaKvjAfZXGnmy
TCFn/pEXviIOaRmNtO1q8PUvfyxaSqA0x/rCBRBiHFFoLdXectEVMeyroePAjFRpxhOUy1DcjHhi
y5pA8SJL70Of3CZZ5WeVj+7L/yII4FPTZvmB5n8rsrhxF/onxO7w5CuUul3qH/41uuCWOBbk8l2A
rL+BigA+R+v+GtaRuxTPYgZpDA4CTh1cj62hCkRSRO4eIiIc+sPD0dcN56KfnZXsPWLMvse6/str
ir+yOLu2hepf6gEhHiLW8T0BB4KzkJpF6S9I/pJN0hIMLkdUMko5MG7x03wt4VS9p3XMWLYRbkDx
v6FqiG7qIFxfr/RHQsbwAxOUs1EoSGnlDA5YPnqBNX0uQWoXGCJmONncKZXlVB20UsRuM6XDRgho
/X2IhYEbxHnGwt3fdTmui9+fpc5zTMbASk9xZYtq/jQudKTBPLXLH5gyxwaZXlyWLwYqk59UlD+i
pCRnwkM966QBqvEmt2dk2DCTjaYUTE6i3aa4+TEUakca5Dw4+vOhZ0M5c+hILv8z8sbU1cLiuxd7
9jHKsRBYZA0fYUI0q9KJhaviIHLLlFJwnDOyLY7NtsCO1jNVW5n6FAIwINqPXr/R9/FVQaN6bWqr
0jhtUk0oVgVtKBKCBu8/v+wJ9V22obonnKNknBAkyTULOUvlAgHd8jcs/88PzVGs4hmfl9oa4fSI
9taKCjQD59aAErbMQUqhyzwvny+XKCluemC0+1gUP8cFSBdqFW3eao86zXi0lHO0omD7LXd9P5+M
2/lS2fY7xAof2VxDulUpL8uJRBYOxxJv+nP5fUpJ1OY3R/u/RXN3v/KZYV7/r/lPfebFWKEgaxaa
+L8+e4GSkaf/5bdcws8qr/O/mv/4XX/7e+v/vXzZ/8pnhvrfPtkuPPV7+wXL5ou2zu/X8Oc7/3+/
+IfKjh8MKvuPXymnqRBfaPjZ/OPPlw6//u0ftjAk+p1/h5z+T0T31VeVhH9DwP/fP/Qb6g7T3TIF
hz1pCUfT0EL9k+nOV/j/huOAbCfyfOG2/0G6S+1/mtCqpSV11dJZRv6FdOdLOmlVmq1pzO9NTf7j
v0F0t/5O9baEiuRcqLwuXQoVaMd/ILqbiaVIwLEcxHr/qxY1KZNU4AYI75UA6h2OtCiRZziqfnTC
+NQoQC+Clvgm5TgM7b5AMwqTHLW3NH9KBUlalx9ND8QEqU06kDRDeWNHz1I3txjc5JzTyuCkElsV
DMO1Ur1DsqH1RizHtYDO3OlQNkOTkVy1G1n/RRZ8kInhCpJVkaE1rPztC35iqs/cvjl1ThNIGXky
cQs2Trav9aolzqpbjamM0SzW4IwwQBb4W8xSnMzB/toSP3oY83ZDLCmEp2gtsaQN7GES0E3Um/U6
GKLXmGiZsL5rSb2PiVL8dzfI/wMBv6DSf5Ph55vqP7/p3GDF549HmPkA49X/gSuzymec+lo2+qmV
6ikn3ZSAhgeqObdHzFoRATu/iw1TmbJkMffhn5Zyb7Ko0WKighProLCPqWojeUvO//Xr4xb/G+ud
F2gLIRA1E3il6XMY/N9fYG+TRJi0aYe6jfmd1YR/lYOAdcn7GHTkog+dsklbeP4xTM/y2OAQizQJ
NBfTE5LpgfPPeBgKevMOf7bqlKdAfWZSR0IW0ZoY9F/Zs9ZaPpw5bNi7AbdrErSXYZBXOn67HFhf
jnvCgPy0snz9ecJ5K/zsnCREYga4CsdPlBQzqZi8yi48lYbYEuHiKtZfzPsO6LTQcyWPCcdxXba7
LJcXpwu2ASX9qmvNX3U8fDSx9pYO5Uvfmj+UFkUk/yjKChQEmAIcMmPH0fyeDH68J682rgznqZHJ
h8pUIAhoa7OhgXhgQMQtUpbZF+IVY03PisSzVv9BaPiT1pIUmY3dj05Bz46Ke9gpw0Potr5Xyiif
gdm4vxyUr5zlePEcUg4ceIHCFoBPAaOvIg7VJBytAClivIp387+TTkO4mdBMbwLGsDHIjjW2nA8v
4ihWpuFm1NS7rlXdho7wZPUNzUVUU50QB6mnzPQBo2wRriKfw2RKo4rzqld/1pV+mPX9tI06hPDJ
9wQHCzRRoW86kyB0Jgaef3Q6lXgehlubSb+EGRkj5Gqyf4fKD9lhgii08APUOZ6sgKwyv2m+eU7w
pI38OzEieWcor2qcvSbjVG4sReDxc45mSXI3C81UrbKOGWMSgsRyBMGUarRpa/99iEl35CHdTKRP
blQFuhOKTIyaLfGHhsQcmEDxm61/LaoSoW0ZmKCE1YirMfJHPo2cs4sX4F1yC0HAW7GJrpkMByu1
bW+wKAD38a/We9J8Uf+H9XbQmrtEOrGFeuejs8nfEDWd2vCXl9HQp1GKs5R7HYBDQvgjsZYpZVzX
+C+UruEmHSp8C0nBNFYPvFUBx2bMX0OawUaYOWh1eXHSgONU15NPzdDWoOfsx9h8Lj+LmL0PxKW+
IwaHxpxFyqqvLIk9LAQYrYvXLrxUKTlPZGxulhtLsTVzy4IgVnZIa1+ob7jimrWMTIKdjjKvkb3M
vQYOq3jhPNX/lMrVC9pnu9PtVeINr2J4Mwa5h6eONhsXet5vm4wfKRpP7eSTzRPNMtS/ZOIxT7Zd
z7ZuaSluJAGuR/EGhNS1TXLwrtn3sIh+yJ4Evyi5IznewphAw68MKhBgSDaVCoVJNqOLsXNdK7AC
wnut46yHtmil/XPs0A8K1fGvBi+nYXT6uuYhjasy2EQ6MyO9h1/Mo4tcr6XkDtbFkKo3rQ52cRB8
dTBDY9ZvjaUlp7hLnX2XT8bNDIjhKj3XIRq6UoMZgqLuWiveJ2nyXgpT2dF+40SXhDeJ2XlVca8l
Sr+OGpy8DekllnDrHsoGsjotYDAxtW7ZVrgoImxU4yZyBHmUcj80jwjmC3lE5wZdlA83kGy7DSZB
SKjI1kDOdY65b5XCzUhMNv3uYeKeqv8Pe+ex3EaatelbmZh99qQ3i38DQwIkSIIkQInYZFCikN77
vPp5Tqrm7ypVd1V0zGI2s1FIFAggP3vMa4J0PwfDLsAfohsDytSoPQ7muq8umRe+oRK1xQ50nY8A
Gs323orGbdyX+6a0blOuSQUzpAABgTEcbinmbR0bLdS93iGQGJCxZe4Tke1maG/47BXku7UxhLcw
T3eFBmjcxT5q9vezoW/tEl1/7p40re4UpdypnfPgmM1LDml4ipXXWCSYApy1lP4BfSCxCTzAWXwC
hnubWBYMNNA4rTTk7rRO3epqDCLIgcKlb8YItZya09G8zUlsp0K9kZHxpxy5kfDgq/UBtY3jynKb
ZwTtb5Vk17XdvTZWiLmM+2Yqb61yuEmNd1gb64E2IYg9p9zQjd8rEeCqEZWOGNQmgk7EAxuNTVIi
zY4w1A1ctAPCTWMRHzjlHzU73NENXM3v46Delq51CEhipzzA389/bCBZz4r/BsvvaqQmcIZ+1ybf
B0wxSgrCA5T6XCdLCu6nedOP+hflcyqiY6DDFIo97aHu7VePxlOohLsAez1cCtHvwR0493LqQnV0
k6KdF1TBHWkfsxFvFH3cwVAu8RZRDKImpNLQEY0jRBpB16wRo1qJC7fifTbw+Wrbf0yrb3OPhWdw
MGz1Sw/ATK5OGKRdjHqVBy+51NsSoKn2tVX740D4uh286c2zJ/MWQdEM9+cjHPKNG0xviKrDzoLE
Opg3SWDdlU5+BFf1OAXvuq489n7E1cElmtJbSorspkMcnDr+19D7KP02JnABilg5m0qV4n0zKzvy
rh9O6n2avp9DP9Gf8koJdp46oGqOCAUgk3lj5bRoByN9cxUv3tazg/8gcp5QZBEBMlZeqZrIJnH3
0GCP4H5HBGV0WtfeRAW485r3AEblbZ8VPyIQkFQsKYuXBfJ3nDvZw2QoJ1duKuRzfmj6DF5GQxSh
zCkU7+s+Ux9dzT2Orfox6Gp5p/loe+MZjA6Kpj9lnv8dgsydqlEaGgWJ49rlo9frt/TP8b/86jcj
vq1B1fIUzV39w01yro16eBoNde8qPar3sDkpKrzBHSB6mRH5REgApEOW3C5x2n+Ulf3fJFx/yOP+
XXr3/y4r+/7vPLYkGfpf/yfp+VNCdvNRFz/+B2oRH/ln84dkjl/7zWfL/oduWdyWqmYbuu2pJiZN
w4+m/a//qTj/sD2kXjzXoCsJ4890/+mzReblkTB5HqAJy3E1kqmm+Omzpcl/uTBdyIRU/jT/k6zM
/tUjyoLNrNsm39H1AHu7v3gt2b2Z2LaZmuummlW00SnlzDZxT9B+UQr6iCr+AqsuwlzZaZ/1qHM3
fY5gGsoUq6IEyIldiL0ho9vQZwRImpmYOufFjWtFK7VOD2FWHkvQjqsuHD9iTlla1+WWiip4SY5Q
R/hLpgnMo3fVGwhRjzSiVlX3YzLL56lJriFMF2ekW1ELUMfg14C0H4HKuVQHa0BH3smrARdmkyi4
o8Jcqell1FP0I5FS8QrM/Xoo6sZt5Sq4dFgDxUjUJ0cnfG/VCqfDIL9oSXHRsPPdyLtF03cDsbrf
LYt/kYbpMl9/sOJimG3dcx2X3NdlSn/Jw/KaOBAoB5rKfEF4COnBcEEY+KUKatvWko3nlzgGTC3K
4yacG1oobZVfTd9oiOG8k4xF7DG4kcOge/i+qJX+JZeSqkJxiEr1FjDRyamUrQFuu51CgIYeRSOA
64gXQ22S3+uIZhlJZEYyHMlno4o2tfsEe4RrO2T6LZcRyei6Ld+SltL3dP5i+84JNeVr3PunLnLO
motWLoG+hu3OXLRf9TY4+xXSLfWclNtISbcJCNfEOnZYvlKGnglgRwQ6EG0jR0GF1ANmosEt2Giz
SquRTu/K6PGqgNH2WJfjtO4CVFasC5nrMYt9ZBBc98NTUFBO0ALQWx7EzGCejl2G7hYxns4JaZq7
cHTfEhAc4LvcU90xsXOUreUvJjoBMENgbmUrYBcANXaNm33puk7E2XiW2h5pGFsdEiAE+IaZXnRX
ZXEP851fFS+txXf3kvZ9oKHaFbiB6MVTN+RHi7EJG+WHkbunnPhaH4tTM7AeLZOZmQvABmiyAKcl
iaMvmW6hgO/lxY2SA0AkN8KFcr7pC+c0ohanhNFx2VVamF1QPriNlfF70ORHErerWvmnovSkLYCI
k4fxAGnU2nUpYqCecQWHD5ve5sOIAEDvtyBaxlUpOBZZ13mN5FvaYVvUsqHtfgN8/BvQsoZEhKJ9
42oowxRXu8GpIlGDq9Q4u8441/I0HVEXV+I6cusvkDFzMmXn1i7NaJ34L9SLL+gquRsX2wRVdbCV
J3US/NrXydIe8EZJ4b+R12vJobOUDfnFCwyjr4r/2tiQeONMvcoDKBH0DDNGFqYN1GtfY/NhxuUW
xqi6mprgWpWoBRlt95oiweZMKRBJpMJupPKcRrq+nazxmGTaurT4xqA+kOfsh4cqKF6Xtd/rDI1R
Qegci5vJKO/dUPtYnm60kstf73cXJ8ZftrtlaY5qolZKXYOq2x+rGqZCrBx1BfWoJN47A0FkHuQf
npvlpGDGeSx0JCrtYxKCBlBFlE3VEYKBHQJ8CTtjyCrRHH84hrcOvZpWD2o84BdBwBRzd69i62q9
4NLYrMok2U+o0oWACWvLQHizN14QraMDh3SOpv1oTT5Srd2jvCpx4j1YYPiZqbbpoujdIgQh8t8O
dcj+KNE19nooFIS2VMI6lHF76EhZqyHQmn2ECh0UxbA3+G3f2Un2kSfEVsn4w1E0ccQ94Sq+sSIV
HGJbBMAFQFogV0H22+98Vt3KUfO3ak6wrSlyGuvxx8z3UuIazUMn2svHIM1A67z5NOV5AfjRlbTH
T9cFHh828vSQhv6uQrbUHf9ZImMj4odiYLNL3VTXuOt+qUsybHo0wxBYB6V+9nguGaZW0Q4gy8Kt
456HMN11hXZJzRZeHQD1qplxXy+mB5DHJ3m1NzNJmFSjjZOGew9jVcr+lwgpFmgP+nmWEE5TfygO
4pHYVmmK+RHkDHkfmeQLCaOl1eoWq4jnJqk+jMI86x7/nXCwR1X+bVRaZ1UonOXFh2aRACRK+Go5
0JltFREeJ/ug4LVXa4daCmvIqxi9kWNpVQwZTFZvK7YSoP6YAl/KAUXnr2NzP+QMKQZn+krT9XND
F6dw+iM446Pu8qTL/8xR8Uz0eSRtOxRg2+C4BxrHHGpddg13Bdc/UJQwBzIqKgGrMC+048i5Fnju
tkLJ1jJpmCBgnK+6waZAM+3tct65ACXmhha4LU+gxnhk+DE4ggDFuLA6k6jCbpypQ6hoaxBvTOvc
0r/Ry+ZMjomz6SrRzPRQ+gQ5wuHfddukTN7rNHn8653sEIP9aSebJosDAQHXVH+tWqNBESFWTkBu
OFzQeXSoLPeYDXhjzoyR3RXfXIP1raKz1gZ5tuqr8WbZdAVrOuDKLQE527p2TjkAELDHd4cdqUXs
wlboYHZxxgpga6nOQU2KD3klmhCsiin7oAzNiaeyRnQTlcIBEc0u/SA9PEeTfo4G72jUzrHA8R0x
9uYYay5jmTBYncJcyxcoJu3c64gehyxQp5EWaO4gcGcoNzMNeMBGfI3+nFSAYdsMqzYlp9Srv/F7
0plTVcAeZI0GrmxtBFIo5209RPjDCfu/wdmjwbamTcybaPyBnhtD1FBYwfZ5OQQUowTyiZsWx5rN
gTdx+Gmtdv7rSfL+1SQ5Fhg+ia8d7VfvVZA0DU9SQ8m3e3er+LSADQ3URH7snfyjcYqPUmedtRN1
UzsO1prJeox0MAHYNDB/bGsj/ZCTWV6vzSVKzSoSQ5gy3Rop12MEwsyHaTwrRCwWhosbAD0fQTkf
gkhBhvgLWJcXjF35T7alTQ9otcyB4ifvNCNfZK7kwA/ClA1pvZS+dYwTPJ36Zocw0o2MbhHxWwUo
SYBM505Oz1Yzj61PK5ukE3rqVLUPkV3vdNXkCJI7pUvgVGKfw4ERDhwYNPrPEW8LxQ8GfXx2Oc00
i12eY2efJ8j9lchXcZsOP/JGQcUlBaVnDesKDsvax2OCBd5fFNPT4Gn2Dy0c/y2IsWITqck7/OU1
KcS9zF+Dg4wc2E4xQ/Wg/tu56rnmrhsLjvMCieoNAp2H1LXOaDYW6+cKkt7fnNzmLx2lnyc3qAHT
8jwUTCxJ1n7f3GAAg8HTcLcGnnOc2+ICAfACB+poZsWRxOVch56FZFhBNJcdSvww7fJsmTgIG/kB
RvJxCsuj4bsPcbyxVKIGCqoZXZD27FPX8tJrqWfAVyJrr3XtKzFLBl4rmG4LdcLN465Q248YBW/F
To/c80RgeAaq6DwGV3gFzSoljKowW4JfG1/zOrjC1CWKRlYVWlQAu4iHEh5tuC7iyFs5Zn1MXBSW
23DwODJxAQfYVKyNgJ5XV5ymOACG6UY7FY+l9c+4TC/fktG71ZsSu530uQ1MSvcNbFeyIXMPjk7d
5prrLjcJRL9sQyU12alBjAR6WW6rqbvABTxEHgqfErGaHqNQCmof3a6tLbYMhYV/YNhS2Edmb9sS
VICnPuFaAuXWrG/NJDgrbfC9U76MtrUDF78DaQqb1ebOgnqebQo7xxGI3GiTxegvYBN6yH2Qu9hV
ooAMFHIQTC7cj4OtKucQuLoF8tuABRRX0SlI7MMSUSOu0IvsIA4n43dsn3CqCgqQXcbaHHkUMJ31
usE+3XegsioGZGYEw69cZZRGjJB3ayX5qQreGxV1dfZPjkZkWrjh1ciIM5e8oswKmODOIZm4aSaF
PyB2QfPQV+oMVBHXQFk2spIqiTJHnTXH2nPBQtkjMbLbxRreGeMOKMd1xGYaiB60w7g5Ac26i7vg
QVPiXYJ6XIaqKNRoXO6SS+AnFy3DQn2ULCTVsAILvwDHagCsNF8z29p3cX4Lovu70oKINEmJvIhA
KprAjDTxJcIylQBJ+bFk2nPi8t1BMoc26lFXbxJhcvwV4H4Q26NN3kzv9PH3gxk+xXV2tUGgkX4D
Xc5xfJVBWlJ5NdQekpaVgnr5vAP86JLx8ZWK0DqNzTc7Vor1kOMLGdc8iY40BDXvmNmOVsZAIyfL
LrXtnEzF3El07zO/AzfYBJswjz4rcjubUVPM9ACwFscpBcJOXCDocK3a+FrI8ICOiNvsS+i7p2U9
IO50Y5WgxDp6fw5KJVg1XAaJ6yOHpEamxhiyt0pHKNAKE6xtvOG+beELpAobObIQ8w4uOTMeFXi0
dJn1MnTxF5TFyNBksltzXqWTJhCYy7LeJPUe4+IVvYlvtbxMcrcJfZ6VDbbKLQ7IUF3Sxj1x954Q
Czyh/drBDYvMeIcgPCpQrBLLZ1rpLLyANliPgpvKEc1YzZJEtyWAeE3fwKDmEre/9Q3lYL+hRM8v
0uRhKXO6OC2vl/w7NLUjdKh1gGTMKvIALqMzazRhCVjhBmrAW+F5p8JPDsBDD8sRMTvJfNOk+WWU
BwSphnqeTcDPpTYa3WvkoCsYeAj7B17Ks0cHHCskP+RZkyh5balJMa/eqY/Si5vxUyTPwIei/lZM
38umedP64qggJKPAsikQq8qbr/JxqTnjrWZsRxxY16TNpyBHyiGYqlWmsFFq5njgrQN60ng6zjqN
i3EXYx5XovBI3sDzuQG6c6OqHGNrQI9G/tHy45Q9zMa4upNyqoPoTkOcdIU6gouPussFrrxKDQg/
PDLoapfZ03l5fI9V7ozcRTBx7+Mk4ghsVxosABFStdaVzG49h1epCCUqlZYuevLMPFzb00uSsfBh
N5cbpDubinPQnPJLGRXHrq6O1nQH+PoIuHObGhbi7Pmx6Sk7VfRWWbGyLJU6P7pRelVKNiPVvZ2T
Wmvgz3wS78Eqhmp01Jz0LEWcFpelVZhTcQfBSBsS8Cx1oCNilKCYOgc9KKpweq9cLXt6SuWrokDK
LPbN57hq5duBke3XbuTsYGszOa2+/RzNiDwe5ZiNm7qPtshJFgrZt2GAzZKmeEvEN6sMklur3wvH
eBgaOpzRxvAoqvc4Q3hmnd+3A04apVQNmFJfDmlZHIW9pdD3EGtMjJQBIy25DJ3GnVGaO09neLvI
O8manLgjZMU0OboW1ly6q4FyTXLRv1lDSRuHk2KZZMSk8Buyg5/oIsrLgHL+VSFOkrlfkz3PIkq0
qHoiBvFLuTM3Smi/Ki4qvedzh6sYfuGCskqSbQLs1fDAdMvVPVESgOx6yXDoXAV2fmth1ob0Npuy
gxCArOtbLerunoWYUImPhlyeoHJRymCZtnPCJV/dTiGlxr8OdXHt+fMToLpFpOu4hgOWxvlj0DNb
cGO9mnQVpf6DHdM3bpr8RtHVs9kS56bkYgrGRmNSn6rxedbIMayZXDAY3BrAMyICoRQaJBotbHVb
YX0skaifeUf4lHGnjivg/sSvI0IqmEScJKAEeaau+xhyI9ky21ixESFwN0vcOGsm3SPPOQIOuPW7
x1mdHmKPFFQbBuyRbALCJZHJiRelPlNZNL0rkqAyx97ZLRhJcm6NKHXJhCWfjrCXWfnQ6GhPVTR0
2fWjjvZDq71BykWWA3TcXBKxR0TitJ+ntUsLv+jhdk5t9aq64WswELvq2ERao3MJgcCv8YpqK/fR
aUPMJSKqgORIc9zt+1S9BiVCweaqRcvnxjC6K84SY2ffInAxEQbUX6eehAGEFBxlh+Yu3lvUS1rM
WCl+m6p7DB20dEbFPEt5YPJhhhpvUnVZajaaBVRQ6z7ZmTyVzccuKYfrjjez5aBuKtF30fLzsXAf
URggytOLjesUd16eUkKNeJSiis+59aC3Lym2hTJIDtaCVmYf8QjtrZqOlJF9LhlLa932vbP3MSNa
j3Hnbs2esDQcaXCh9rKpA9A9pJktNZ0Jlo3kkLIalNE4R4F2jmjxTTkyef575T41xDjrspTUQKMN
GqJ7kdkt/VcNnahxPBWuhvmGrXzayaliIi29+Ija5Bb5xSfJENDS26N0v2oq2uT8exjdR7QzVzpd
Oqo80i5lgfTo21hfisz6kkKqWREZFus5t46eUb+Gqr2pega8idOD+AwsdQtFshU/YtWkKnMDdf8c
BAUUZc0g2pXE2sDgV+orS2o69qd+pGkw2Yw11PRVUKQ/qI0WqzwvjiZJW7FkiJLGRlj9wV+6RQ/2
fmDZpTaHb8+ls+yL2LT2ZjWs/3pfG7JtfzmYbHBQIKFMx3O0X/swqjHQaSxjPHs5T5cgM51EHxGS
q9SOqQd91qOz14lpl74M6A5MYu3HQFef3E7/GSMDRU02dn9fNsT8qKJDzWHrFF8iWkuruUPzQ7d2
scS2Zo9dzJhcTV5kDJB9gXvVcmvIAY3W1qHwUWdxjRYxYvMiF+jfPK8rHY9fH1hHMdmzPbrHniol
1N8h0wpk15MA7QVkkwS0E3/2SNyZEi1bXKaOXPdL8b8O/RP84l0zmbvSyC9Ywl0luparVZIqxA7R
QdkO+uviMCGBfcXFLAM1af6d6Vn7Oq2OZAVHlMDOgvmTfoiHaxS+K7qTbgLtVomdNTqMEokuTSAJ
NK2tVXUPXkC8mWb+yUCTBA4Fkg0zuYWnum9WqX4PLNgbZJOGJSMOVCr2KgyesmNo+dskMBHbrdEb
Jb+YXP+Ux2RzkB88cM9eQXle782HuLWe7ClG+SUhiJWkEbMSbxV/C0yFLBRvmqWrltqo6sf6ZflP
OPAZ5yeZHHfrpKYHGQ15LC6NcD3WYMxsSjMVMoLbaOTS54x5DAM0NCTEMSMkfOokh1A7olrXcI5Z
xssYSI5Ql4ioJoQfBIi4Yt3ht3Ur1/kSkAcdH9eghuo5MTXhYu/i7bqB5u/SdEC016vvllwtI2uH
uN1shwkwgq9E14Zi3Qo+/HZ0AH40OvK61ezclimONxJT00QCI2nQDSsCloBTlq8O5u14HONbSud/
rSA4ZOGEGbXBPphomNkNRAhX1+5ls0hsLGmDh2sbEHGdCAOu8EORfZObXPJvSx+POWkSmrbSuiJw
yQL2hny3ueXtpE0U03hY4c+ZPCOwiMo67aHbqE7hklUgePiVIKEdp8lUF06+jmzMSbPcvK9m6xrb
z34bTRQseVdPZ62S0ei0cZZWmg2NaqXG7XtmZgcqEKRrJMqTFz9TeNpRERw2cyUfIBGGxIDqPCcA
vNaDH373palj9wCyfQUBfuW0ZOlLAuq9lFZ5DwxwJwtA3LzBJp79hq9Z6PGVRf8IFUT2QuPbO1m9
IXqHuGIP56zf/fN9tMw82CjY+2gbBZ5kzMyJMbOe2DaOY/0IsrXeAbcp+5M1HlzNOQE5wx2Uo0Re
6pDKsUq+EjrN0k5amlh9VR7zAFluXiDZach5M+XWOq/sJ7CciIfa+BPXPuQ6iKJre7D2pa3cNQFv
KrFiSyWnS8OnIs8f0jm80J86porUWRg/CTvDuEzQIyQadR2CTdctzJvUMx7TlJaRaowPeu58j1uH
3AkITAi7oJvQFbHw7FMD9uEkQ75kSYoKV9dwPyUdlY9WYkYwkqHqFj01fVS20ibGoHhdjDD4pNYh
J0Vp80K4gEcx7Qlk00x18zVXcceW4DjjgFqypiWDUG6oR230igpkX3PWLktjOY7tsZ5vOPAZvqnD
sxdVLwC3mKnyyHiEH9F9esQ/EiRsDN3jmzAu3ABFA5LqnHn2pdzxTOmX30hzsFLBNSEplTEapmFH
NeMikXVbkLoVnKFRFT5pc/qQkn0gBXhNOLDyKf+Wl9lrAXR7hUtdHVkRm9GPdktvXHIqkwXBlSjd
iCVx0jL93ewIp+SWEQepOQ0fpNEo6ZDiFh8O+pfLUHbYhCLLgET48ow1CQw8nAfdGF4JBH4s3nXy
rOrcvHr5SxWR1CwFlRw27KyjqlS7iGOg0g7SC37mshuUssbdWDTrKGvIVFohuSYUi3vI3JCvQg7S
eTea7rrkaPjr+2spKf/h+gKuD3KZ3pHm0kH6teTc1fJTg3AWFz5WAGsGv56XZsxupb6Apj6nr6md
1XAX2TdeWj8Hg4HicHfjosm0VFmWkoEcezJNNSwbH5Tu6Gzzqn4Ii+TqYc/011/a+ld3rkt6ib6a
4P1/vXMzmhnIhE4aGCf2eZgeMa2luK3xBJam0Cisvjudss5NKH/1FW2Uw3gSFEeN7LUtBVJ7qWD6
p1qZUZZCIqOrKlJRbjfuoKVGI/frcpjLTwK0QyIF80eVKTJVzBHTbo+Aww5a80FOpeX+aj0Aczr5
VaS78w6hh02ba0+y3ZQk29RO9ZRivLsOXOskR8CSnDvybbLKuVUyY79kX8s2iw0HQwX32fOUH5nH
h/71AJp/RKsvFWcH0I7pmLqtkUb+0iuMTGS1u4atjpPN2arB+wNN6RB6WElLyPfTr1727mLZt1Zi
YjIK4rZ03Gw93xVhv1l6P4LRQJ3zBkIUVCL9dbKV1z6Yz0pNMwYCK0lPl1HKJx+A4kPcTafBpi+2
5EzSXpA+EQHonCaf0jeIOvq2zQhEOfYhiGpYOgM4P9OB1FdFkpgrE7W2Xnp9bkPw+9cjYvwpHTUt
2zZAIcE6cemlypL7XRg3D10NHRi/Gx8c/96wbqMZZV2ygENXcDTSwlhzLZ3QoATt0nevpTM+/6zn
SmlMm/IdFcKDXBHkXh0uuSGFBmfrufZOlXtwikRztFzFMxCSKoK0lz5yGS04gSGwrFVovtZt/zhH
FqLQLudgiDPkekBrq4IlIE1yXeTV6B79zWLQ/lRLkCOAJ+b7eDrN/l+oC5FaI1AwIWDgDvE3TalO
9EAp7BRQ60wo/QRFvUPrBU+kphuRbQtfkmA5pTBFmG1U7jE2/OvZ0Lw/AQ/4TlB4iKtVUGWUDv84
HXHHpel2qQZlN7t4SXFY7hipqLvGuO6BgS6BnACQMq7SJcxb6tSjHTx5wUtftl8L/MAdKbMWk30y
puqIVu2qH0wszpKl2Dnr9lOBByBkalYn12+F4BrcOUSal2g5ja5aH26CfF7Hc7hXxwXy4suES610
cqfnzv62BGFLFLMAm3pFv6MSu/FL5SSxE/bqF/i8FOU4fOQHqLjQ8/XbHLICB9YSvtlgmdICxdPI
RL6jpbCouc0D8PpHpNbTNTTty5jlhxHmM0SY9ZIXpfHwQeeCkgVntDySxFvLCYU4776lT2hSu1xK
rksY0+Vy1BiNvl0+cumnSBTWFFhkmjkihNFV1czL3Md0c6h+9VKVVuxq5bjqxwIdQqj3OBfeuzQb
gplsQdostRU/EyIhXUXUhAblewyaBfIhY1poEEa55gZ7F+vh165W9iUG0zgZ7qyk4Xp1t0bkbyUt
s2WiluJlTmgpUBb8Go9hqO4DXCpsKaNNAzd6NxoX297RAt1pre3gXBxB2yfJ0oH8db5JKVk6GrQT
pcTrrCWHKYb0agTF1UI+JyQHaI35qVN6XF9RQ5PmRiiNh9QI36awuZdyfpJQR2mSh0DNrrk+vOiu
uZFtrEud1VTT2zyFfkWNWto9S4QzGckPMzJ/FqsH5E8yHxlNu80YKPydQrKVgf2OGuDHmOtIhy6x
rdwnle8/hOUQsRIq/HGobi0JbDbrl06lkD9LbqQJWqyaUgCJ+z78DQYH5ewaSsegmtsdaLS/aUeb
6p+SeVqSqqlpOnLLpq5pv9ToqJSmpklRfC3nYBxbP5N6Pl6idElOJA2Q3gvUMQi5dxZNEl2x+btx
SsP8MKXJESO0w4gGUsK/pZPVtR9V4D1bFJ7R6QD+yJFZabT/kCqppXEkTQspJ8tekcaUJMml6j/N
K2mHSo8JEtaKHmS9HlXd3LQq0sA1Nie8UbtN4/KHrJyBPlU3v0rh1jbCqzRO5Ru4jX4C0SnH6bJv
8bP02dvydtefebcdfutw9luHts5UC24xjOkO+X2yEcXJFcy8bIu0w0cSoy+Z0B5CStNaeTA2yhZn
HCBqsFwWzCKywIflL8H0pGjB+xTVF5MagJAwqAzkF1nFmQlALyCJ1abmbkmdJVfxIzEYQp9CXlIu
OTABCZ5iK+xpXwaLg2OZeV2iNrt89WhRr6qUnPTtBxVgwnfpE0i+L1vcNcoj1mjHKQViNcXoifBb
QxFf5HAKwuLGAne5HFIyax3uMJhQbY3qoaq6k2ZHu3ROn3tn0reSLSkswGVFOKSHLOpXretRc9RO
6lD+HNUltVyOxAnvKsiO0Eu89CJqRJEevyaNnFiSuypwx3tE3VYUrVzGj/WcPCYeXI3afYzZqhJM
L4dxRkfTMK1DJiEUlTMyl2QfpJTlX2nX0WmhMyE5sp7FH66CeSR7w6OptbQSNWklOmH6ysbLiSjX
jqRe8vCIFeJiTDmUR/GdnjtaQL62aj7hGHGTSNruuMEF1DP/dd8ozZPicTT+bEajTiIbIw8Ak2I5
JGMXK9KQ4FhjnOTaWWDH2qQ9RQUtz98wkTz40l6QRDKOlR9ab1HixYutkn4g60KWcq/6L7Xwy9OD
fLm5pX2Wc6jCtcRzrnlDpXfZIgaQRBuj4jLXvpcDzybggZYmnVjnmcHrAhhOGrElpbq6SnseKZXn
UnntUNz/THF1SgdVkCov8qWH1jnXeC2i3fluuupl4poFN8QFaUW02wrzRaoM6rAKM/X7P4MghAA2
yF58/1kDsQJn5UFyTw9oW7DkZVytdKuBsrhZsi4QYYcxYANM1gmo9QKzTub4oTUV6OnSMaSfIv2W
xE2fTdRPEJXZ0ognaCe2Qh/FAt46u8p9NaJ9QrFlWVEazfSZzEMas9LBauXWWzqXLco2GgJ0ZUUC
I21gSZIFHYG3HeSYvNoKOBk+Jj4ARvvsUn5y7iSJlgtB2kTyerUkJiCin7lvh/hU+2G8EkBoTFVM
H8310gxdLgRZzNJedJm8PEdjQIppAxUuOqylXV6kKlELKDVo44tctbnU5ifY9/Fj0oybOQqRrdJI
aGXnNPmrmXUPWDueiZa2cdY+aTWt0ha4MG8qeZu8cVzzoW2BhQR5BneXdK7tMW9BxWPMImeFDJwv
S3jJNJcSRGfod4bOby0o7lEvv9rVq2t+UkX6QEL8Jui9+0/LqlCZkyYdZi273vE2emYUAMAYLjSa
v40jb9yaYCPY22Nun0resJjYgCX9JdumUMbaSBHPdE9RLrbVKkqDfLMW0eJ1O3DESi0iRszBCN3n
bEGES4u27MPPEXeOkreUm70hOJKxTNh9WWKeNMXdLdHn/yeJ/A11H3CgCq3i3/NEDtQZPxDw/D1F
5Ldf+o24r/2DMAEyiCRSVMMNUo2fJBH3H5D2F96+Ck/EhTrw3xwR0/4HiRe/hmgPFivU0P+bI2Ka
wukXOrWhG7q89X/CEdF4mN+V6kki+BxwsbQl4C8Yf+pNFFZGoOTB6pwLwwMm/45Emw+pGH6pGlAo
7e2u20VGjt940K8eN7MQ/Ks4/JvsRjc9/Y/fRFdRLyDB0T36ojZpzi/ZZjA7QVW2HiCrCal0e5q1
u3y0j8OkNmsgaKJaLF7BEIibAu1lcGxdnt6rlfpctdVe7dAaqKjGryv2f1nD9I+U9yjsMV0JMmqK
vfcJTu2bZ5vseqfOVk7upLh2DrvWCxE5ytDj06AiqykWKArq5mHW3vVhfWx089N0u6/DoPnYdSMZ
kuhmudGAVSUD5u1zGcNu1r4jpvRSDuPWqxFFAaIt7q8ooxTBuk0N83GerlGZ7pHaOQd2CPp1tram
l30HerfFtnen1ubdrGZ3YW5f/ACvLxwDn3zbPzUqA4BIOD40EaXHtHvU8xJlHOeUmOadFvY7PA+b
tYYfBdccDGMVn9+JqUPV8a6zKh+8aQKVrJhfEc6+gQu8TUa9fqrdiQZZ/kiLNljb+djQ18PIMqZS
6DvrWds4FY5Q3l2Bx8Zai0CyWzep3ZFzc9oCNK650X0RX8+uALu8KBqoNtnFZsL23dTUBHGa6DQq
9iZSLP+2adMTpPty5dqd2M1WO7UvNxVsYVQWhl1UoK6LmHG28hPzi98iGttedcoNazecaYLGs7st
TdBqNR6uEH7LS1b3r3Hgo7iffZSdp21rH9fyKkfXeYZZX1G4KmrY5KOmXqO6nddq9tDPrBqzTb6U
lvKlGV9aEBIbtTFuQtQ4cHuZpe6k4/M019ZjVGa3annfd83JcebbYkTRWvfXle3eAFj2Dw3VTU5/
lEyo/1Mg127SCHcjKzobYWZv07Hao55P/TvVIq5SHcWrkJpJQivYOnht8ZQ3SNcUmrWeEwNTt/5d
jWb9phw7a+P1JXOuAVsItZvG9jeRaZn3szmt9aFGY9HC5qfuRDTHHI8RQlFjzvPdY/WA9YKKLhfi
uMONHenFzs79h3Zu9wW88lWh2mdbcT8MK1u1+tjuMmTde3V+qZMeUwLdmlbtgBMmrmR3+IlTiQaj
unIVC29Bqjdql0DwxA9IwUd1jdBtKH7rL5bf3wCgfNOKIgTlmt+lrfE5T/15CvzP1JyydT8f9SQ3
bkAQUbiJ0s/WR+1jGLMnMCgN2GdEyMD91Fgo96hRYYNcGqP4qQVPURfsbSnr5978xFfGZTDQMRsD
+3TbKJa3VeZpr6AmtcZ/E4GE8s3LvEeFXTw60/S/2Tuz3saRMMv+Ija4L6+iKMmSpbTlRbZfCKcX
7kuQjODy6+ewajDoQTcamPd5qKrMqkpblkjGt9x77omuKeV26NxN5np3/GPRrWUfg+ULlfoERNtt
cpCEU11JvEGXahDVridddpMP/RQx5p7gjk0FLumq7tYQieYwFPHJNo4pHoZNJh9yG432ImlWycc7
2yl73qAzT1aCln/sb06WRO2UmVFaJCDrFvm0JqhQTq+bOCs5C11+dej01ocAT4g3TRSEmwD+Ai9A
MdHwUnTyGoRbUC30Phz2ZLDvAi1vtrJo2butG+Qc2Ra8pz22Q2szZkOKayQ55OmsWDG8LMF5XLrk
T7ovggSFLCvUOQ5Nr++fXJ/A52LRA6KARmQSTn4g5WIXeKmiNsGV0SzejhD7t6BdnJ3tOTvY4QNa
M1zwSPH21jB/okIkGzDPz7Cj8ijp230h4seqGRiXdFh6Zv9T8V1G3crvCMP5HBfW+5Xh3LJBwy7T
UjMv1IRZxXQNZFW/on4LgS49Wc7wtMeLxyp30/2TJdUObHUKo4NpYJFfPRpPZAxwbg0t+giQgGpF
mHb2thu907ciuS9qnfonTpcrdEuciIC3dmAPVIvgLVGn7G+XZeWJqURdC3VMjIxYvxW1BMV4l7KQ
CpOu+tPZaxeTTScNsC8w8HAURNFNdrXgHw0e0dzcWKzdXGIdtwGUX1RU+fe0a7iYtsQhHh16T4pg
+HKgHEOj7MZVaWmuxOmdy82PConu3Vz1hTJ57G2s1l7H8ZKzQuvd6ZOBilpjrmG+jkiCFuxiADDx
RP0KdulcHgkYkPhFCOOcDTpMUeLZcy/7M3p4tl33vtX5Y3mGGKy2sYf7Q3ILXO9BkY3Q5a/OPD0L
ke5dXRwGjTtaTnLr9C+1oYeDU73T4n7O4EM8g02tE7/GaNDM3NyTQZ+yibPWnJQUnjc7BqG8Zygs
z7HXrQxK7bPXnacsyIwjgEG0R+P4O6XTNnfjhyWhm+FU186JHM9t15f3+PObKh+iptReC9HmZMJ0
RaiX2aZ34an0k/da1oSo8Xxjb95nt7osTkkNOy3w33R39PevqUlKOqwyPWTXZqBjInvCM4hYXIDG
m8BILq72lhRcYKJSzyOsW6xvKkzrRYBC6EB6dPbeK3SXKNN5W5tc2HXrPbLaA9LxaEFaVmb1tVhy
CWtDvSqHD3hE5agmfw4Tr3yT7aKOKfIKLdB5woiJhHmg/SP44wraHgPF+J58EqqPMt6psiX5wzqa
Ol6iMvCeHCQrCRNDq7q38KxsxAf8lt+cjXnkT6DAsdagdEWUY47fEyAVxFAPer3XHVIlZNV8N65P
+HnjPNXIAnQqAuBjdsTYOt+4gA67fKwOMjP42F7SUr20etpAUPLSMHN4WvUChVSLHjpDmbBPp6/K
qd0wGYh6mvAYjF3GsxuzHl6NJgL99zjVlDmOYF1ez9mbcHjFI0FqjVGKP3JGJ5cyBaeUYY47oi+z
UzPZGRkXa1DEdjjJjreaSK22mZMQ+tuTlgBQzPv8r27Xl0E2B+BBvywig7CrYVOUKYICT6WsWZu+
Ik/sZA92y81YEn5caEeLDfshtZgp+J7zoruKgJ78DCiD3k/FDpk74/Icd5nYmYW2HxPiZWQcxXL2
Lp1unnodjqvJmckKveeI90DXmsYH05psMwoywGTrTmTmsmyBHnI1YuMPa5CflHKZjMlXybQABgI9
7Lh3qmY8M7yySXwEMZoz+D2ZaQIQc35O022cxGxBNO3eLyBdVO63lqRRIfXPDG9WqLeMuTJ/JneA
ZB6/bEhKwEVgvuP9Y5wj3l1PsS3ms9to86HO1jqyhzhPkIRRphUvRuSh6zX3qmOOoylzB1OJ4qrA
GDu7913qfQeZWR+xNR9Y5pIun+6wyHYhyr+AmUTwsFSWsfVHotGxSL2a2ngnTOQPZuVgvjTaHWyV
6zxSasvWlDsJw/pop8NrxaFo6R0zCOQpJumPYdU3rzkxXTyA7CNl4F2VBYdRsPapygRuaJZxPk+P
NduD0OJFK34mUx8hy8bvE1LVtnEf5dC8Vj4DXb+a2j+coQWzvRyddckdoffklBYAa97KyrDCxC2K
NTRVHHLijLjdN1xtHLrzoVMqOwQyvUymcu5KQ4CQKpHeow91y/a+DvI7fLj5DuPbtO3TO1nzSYAp
492ZG2LwBrmjhsS42CcHuu0gQhx8GI3yWbDOLAIgtfbUn+mdvqA97okLEpya9oNs/GWDY4glxlB8
uKI5esPcYoMjo88cAFgPgBKH4rdrw3k0d4LXxfA9hUrDfB8mCLe8CR7HDdowNs5OOe4maW8deQm0
9uJMxYwpcTs2aC3FnDxQUjxqAAm3rYFJaNQz9B4BSjKv5eBbDnnlUTzpu2xKdsmEk0gj7a57Hhkv
Jg1aWAkXQOTTXcoCJWY90TglhJ+KGPLhSIRsaOnj3TovTjPn8I9p3Cm+UqaNxR3qzJwDOomEKxA3
qFsL1KIxGHab8xtHS8Uvna78bUx1zV0yDxnHCZF8UY1RmnIxsC1cggcbrtY6HAs6+Rqv8QjPNoBQ
HsUMJtclEI4tQpYe05nfV075i4AgEpxaQBaefQMZFyNCqOVHQcrfXDQPdckVsLhoyJo0//Jmcc4K
kqzq5t5qmYJN026s966ffUmDpZ7flZd/1l5Bl0eWVO+FCR217F4d3zmsOu518G4n8prFLIiIy5vz
nRlMVwaV+hR/soQ9xn28WVf/XT3VGz59sldKncJ8vta1/VHhngZRFahXf8ItvuivRbrqqFeJmfCe
V0u8ZqW3PmB74m7X7wZ7/3fM8y/oRs9dSq61nV9aIY8J5IVUqFtNn+QUfwBTqupp3d9rLhPF1OLI
9GVDuqbzRi7Gb6YrTA2kkzDVOwaNunr+cPQmMFTkisYOmyNUCnUAr7mRN+IeA5qYi8cRsgpDkrTb
u1S4+bqQb4gjNNgLrS8CIL6t9cg62E+s4AZnUteaIT6Q7Qd8dbRra2ZMzThRXudS3aTKvlZH0ZiK
+3xeqXnDMfZ5zWq8/QMdwAB5ITOu35xlmnHrVtCpKBJiy2TNMJcX2fNOdDmTy5goJv3ioEvnPAie
Ee9/+JLmzbX7Y8/r1ZPyN51OY10+5B47lCkgcGWMFT989uuV43X9VjiTWji5gKX8h7Ffxk189tz4
6Z8/8M/riQWxyaWmrgM7ukD7hKV+Wb8yST83iVea6DGKUfRWKwwgqtyNkS8PKS8uj4PnxOX1iN4F
ajzdeBrv00U/pRQuquFVrzuiQTmH9aLJU8mGAMU8fpRARw9kHAZBYgZ3VrO6engqPxtmfBuq7J+L
dd2grEJJVy/PuoGsjw9gq3vTJyPqk8htEXFmwMWpeKenO7KSD1OxsE1onQ8zs5IQLSqmDYDkSSvP
cuiBNsRFH5Jv+6k7PoKLVdnNCbmFbw2gCKuNNpBJgbvhSDxNGnLowkMj3U1a350TOydt1XJ36q0l
08/TXbDAekQj+jiYwzuQPtzG/cohWns5fXBw43BGmb2z77zpWtpdsYq7rxCNKM/hqc0xBwfpnHRI
+QPNn7WOL25akPZ4iVeRXFEE26R1YLOWgBW2ZVPTAE0urpDmlJTz5zyNl36B8jg6WsyFg7neiXqH
k2FsJ9jJdLy26fcROlpS/8I5cvuA8N5sJDGzAblM1h/ee4TEfIerU1Q+Ske5rTsI5spx39yR1qxI
l8+l1+2oU862J6gupkyIspSy1zKdL5HVB2dM57uYHKdwLuktvZkmMWXZwO2RYKClBWqCYW8W3RnL
NsfZ60r24tyzagctf2kVB5FhoZglkLOq1p90KGhhD5IQvTa9bZOihfa0j8InMt4H0sU+FcK71boP
eU/2m1m7P0kr5vVTvnOzbt87uwoH7FaKpY7ihPajdlIT0mznHxDZ7PRFldec2N1O84nnttpjCd2J
haO1AbbuR2r+Rcj/adtC38499F+wrtt1YgRpedcnctqMyjrGbv93QboHxC+q0EHiRyVJq+FNQ9zF
cTVbWRaief/wsTcwSOvuej/NwhkAQeR7CgBGMcgH8PznvFgO0C42+JBQpGdqjMjmXVE13UFfmIHT
weNKbkt4D2S9kGm4JbSiCctFFecewNwpyNRf9jGFQfNkp0jU/cV+6MHFqAFhU1OtZ6qXfnuJ2q9/
1Xl39GpKE9e0/VNcoAEtiq+yUT6w3o6kS7fEsZ+I+6rgxCfsuig58IH6guIGJMoaaluNxTX2gEtm
ZHqAwwEdtC203o5y4yHw+JBdEgdD3uhpk1sFaeyd5FbUjPLE5W2AXU5OKRKujSeGIyaqBlQMiUc+
0GoKx7WFA1bWrJ2SrnwS81pxVCsLS+U8uoWwfrjQwpRKJYer2LfkLTIf7ITXEx3gPhbwrThppX4m
aWzrdxzoSPsfGo9GUYzuEZ/osi1Hkrqb+NCr6ZakNubUKlXRqv1NDYNftNNnAGxgI3KmnFnwY/WS
033yHkgnZXdIZl9G2tLaa5Js5Bv4pvj/KEDY02cooxx1RFJyTgsPoqqMH1cqYlZ2MNxs0izTIVoU
t4kfjylBzAuNC3gxAzeXz6MG6Ut+mBHNhxiTw0nDmDy7uRPFKc9ZQ/pws7t+p0wjjpjeIVh2fXVk
5FMU+ivwskOXcSbnNWvXwSXwQrVXGSNZcYhdD9hjM8ALM3u0wpGmdDsU3YeVBlhdg4JYU7A4hqjF
0TYuZceD0/TFnamqv4nob/U8tjtdtsgucrRIyqqifmaLOw/ZwY5lyNXGio5pA2nVcTQKffqkgxlo
+IMu4qKikSFdxYa8CS/GuJgzD2w1C9JJghfHTORdx4xy9OK/Xi8JVSKgIE+44AmWZgSTcPi0JRMu
q+Re0ykWUcraWLl4QNNXfSuLYYfX03eZcm+OtbnvCDkBcZSEzTJtTabRm4KHTF8TidYnJ0GCeqRr
dv0AfpBwryDs7dSP9KFIMAsv7S7RazJb+7oGRdT+NEP92AxEF3gx0ade/a4x49m32fKOQdLlPQMC
kbtWiN+AyLEeBG6SDJuMHEzHXJhpGoxdehBUtj4/wr3fB57T8Biw7MismNMgDpKyqc8D9o5dXvU8
OSqDI2nMwuRUSKx2tB7Yazx/2XYG9vt+6vpQfBamQQzhoCqICDMzzs69EHI5hkNbj6eE6J5cH0k4
8gNK2fnVWpw56rRHQ0s/Zs96ZNiynJIqRdPWcxQRx+NsMtSg28U2Q6eB72v68D+F/YXjYnxsNfeF
EsY6aYtiM/2W2cklxwbC0NGCm9Spm1VrMfptMLYioz8bJW0yjPONjeIY4bjtRL6L61/Ol0lq1cXh
Ye/6szhKA61O3+hpxGLJAI5x67rUjsbeIBxhgj4oRnCWnb1OPdGiVvF8KacU6mYVnDqPw2CcbAaq
bebsDZOPEukYW3K6xkrvH9JZpxSocO84ZnGMU0VHWvXLFqTPR1c3TwGvnEli5e+U1TNwXtV4bwy4
cccfoG72DDTlMDzrRmZc0nk6oALKDo6VvmSo3kEkDaRoG3Qy+WjshG1FEuC7MNGwt2IKgetcm6Gf
IzH+XVgGRWnFY6+qa04TQPJSMunNuaNxGszw0K9WTk5jSbXltBBSVOdnXFLjS9a1buRpE3Rao4TL
1xYMPSodagrZXnMRnFNhUgGo5GkmsONUYulvC+/e6Fj7xrjMYqCQU1+HZFKJqDbjy5ISytA6ydGV
JsODut/qbpscM5s6ECXmZszFeyv7VzRAu7lkLkFQCqrfvvvDwBC2WTzf8Uxt9/CB3mKVGviEi7+J
WSXskntrYyVL2CC24yFuatHiyOxJEofu48+ZWHxRIHinTLxLms+jtNWXU+Y/srS4YwKpbzuoEDE0
JI7P5wAWMRsGu4yCUv8pR/OKIJMe1Danf8CqZK3+pSeQYC6SIdyXti/QTIlpOzSUrKxfQjHCqaWf
UEdHFi8r/oWioxFbsktkmHdUTvivuAWG5Kxn5b51s4Gck/kwrxkMQ2kika+DhzwlAsWYaVY9Ne1M
NJtRPg1oSbx0gh1b7ZlYevt0RWyR7bszR86WzmDXImjI2olOInddge2k/ljX9ZIi+V99kau+RN8U
2MRBu7lzem61Xd9UH9Ln6nIrGlhK/bV1c7X+3MDeRMe5zwsi5N2Fni63f2VpRkXmsxgnJHRjIl8B
m0FIWpdFmrb8BEYOfabTv2Mc/W7LrMezRajHJegyvfA2wm0ZAjr9USpn3EpiOPexCtj9pYgUJ13m
266lqo+nGR5rvu4eW+gGaoFKN5hvlUI+kaDPjAzrK1PEyVrZEwVQuvHy6TXX/e+WRQEuYoPglJoE
7KGsKDyuvsss1EMrLBbk53CdJvQCRIfO3XMuLlbPNSgT7oq05HJyMtM4TkTCYMr/Oy39ZZi1gp0D
BEvCTApUqixDPc55hXuFMcfMplO5ZHgMj+hntzjL/K1DlADV1aWtHf2kA0gx6b+9lt7DNY0zP/tv
n5bs3zgGXSkCRLeoC0nqq2MClPTZ+XAoRltMzWgx70UP411L31mZXBf2PsREyFuWYtKZ8gt62euz
ncY/a0ObDV+r92KcSPZreLn0m9pKSF2os8wGj4AbljlVA1FJv7YRwzWOd+Yyb5F0cSiiIJusgwFm
fu2bfde8a1cCDF9kxJYyxsVl1aArQpPjPPgmcOseafV5VM/urGGOMu3neB7Y54KnVbGHRK+CaMiR
+e52eXrGkXVXG7IMa43nl4/ddTNGrZ9bPFhNNqqd9jNb5qtKNXMX2/UBjBU1S1s5oJYgyFqtAJ20
nIehXoFX3EPc9h+o8Q5JybVbkQrb3OVmTjyu0Oj+WIKi+ijimUQhkvDudWP+lHqrH6Vffyobtwup
6dm+jUmVM1r7H0YDNK+viXQnfQie7VJ78o5lnl1mE11QM46E3uJKTyvW0O3DgBrYyhg7+IxWtN0Q
j9cBzfYqohFmfkkFk4aEqXHh7oMYIW4fP+cJbBPETKuIpnHktY77a6KFc17c+zMrpz5rPnLw45Ur
GOoyfTTi939vtUzr8CMmXw3lY0zDNjGenf38o3f5C61dHO/HdQGqS+e5KZirwsl8dikXrfe6hZ3g
8AXJjHkxXXWdfWhbZNa5cOkybDJcydlmHRoxHbqmsj/G+s12rW3a5XeJO21HW117yaNovWmxDFO/
1cS8UDzy64YTGiJz9sUzN3RW9ntXbVWJ5Kdl05maOFUUMMT8wyFvaR7IH9RoHbz1Klr/p2mF/7ju
FSPzbZSYcAzeBsV11rEmguHD6BCa5XCDs3ldNFS2UqobvqPN7A/QmJdjz5Muq6oHA8nl+omsNvlV
LLz+HARZ0g/be50x21DA7c7K9EtX+WV1AAEQekaHdFvdi5SGDyWnB2BZVgTrlY/LTgr3aQVsVBlW
IdTKbn8sFhfqD99RByxv4dGtBt5qE92VzaBsdVnpFrx2u/tFQHEZYu1JzwgMR+nsqFsCkEMu1T93
UQNosF+14glmKCjkqpA/U0u5QKN2WlkEdekER9OgpsjYZYTt2qRYY/trD8xNE1CUXjnvZMserzJJ
taIqs+ESbAwh3rugKfat45HkZIpITdrz4gRXLmO2Z8mM83P4VlMDTq04gH54dCaJvKBlfe/N2knq
v7GpvzoqgZ83g47Ht7l1LCziiDpkVMPx7xQhuU1PD+SwG+FuOLYDhr1cIyliFr9D3z42OctSB1Vd
lILq9Woe4rSRzBsZ3x0cN1vZPTpVzgRHMhkeatn+GYWNm74OeUCSBJIGxOrwsnD+bnXF++H07Dra
nuW8aobnlKVJhflSKwa+KG97XvjkXat3I6ny13rWXhcca1xTLnt5JjStYV4sXf627vLW+DZrDKt1
yAEQ92OL5K2Rd03JGD4oPer95bwUxatrMVCRs7z4KIYoNmEUsDmNkAqSdLX4aPpyPrbaah6nxQSN
hdoC5zPqiLwGiSfDNvPf24qrSfWbWgTveXZDD+XAOeexjkrv6JMGyNydgHUMfELbT0V68aGOJENW
MnnSuqOYpqgwwcKySvjshv6+K/PXwmd5YGMqOSSuj8GP/ZYoXnXZgd/u5xe2xmQ7JHSo8reaaoKG
E/y5yxc6uV1WuYj7+xdnMkjasEdi0et30s/J1Vx+S0bwwxRP0ZixmspaHKsDoxx9IPVwnf30ChlH
SUssmLFJ77dWpBm1CwESwXCYzfGS9DHxft69XTI6Al+yx09HGl1i0HtIggKkA2nEe8nqfeOAUuPW
NHOF9sm5dniNx5KOl0GfZr6bWL0ayXGgWGOW9Vl4WmhlhFADLEVKDDN+VSqwWiDGPEYt4xwrfgMl
RJeYSmT+PGRpHeYwCEQD85O8tyFW9nZE9Fya3dmcrR9/AJzHsLfwvgcgeKLiLvZBC24XHZoYjIpn
4dSfSXmFavCmpYhTE4XsJ5uBpaH9JSwsJm5sI0VzH5M/TvR4+peB4dlsOAnhe44mUyOgiAULEo1a
iDFe165zs56/NULjEvUeFq93Nogj0GiM1rFx7GsfGw8FgxkCjm716HOND9Ya11kMmzQoL57Z7tC0
P9uqfO2s/DYDPNp5wPva7MWOk3Cy9OccZkUwymhuOTrdJH+IKTLw3S5jNBvoATCN0NeqIvjjz9l8
bIX+NbFqFAV40rjaIdSK/LHeDVNzSmH6RIOdeuGYsEZwSz3fi7KgVZBsq+i9qeeG5q+r/alGat/e
nhcGb2RtZdonmb5Dlfph8pQa2CaGILlTHvPKgDM+0jH92twhsXyC/gLDqQS7no0as9rpJZ6I5M5c
0Fokze+AXl6hTNr4WujFjCAAdkgdIxp2IuzyML+3ob80Co8OS9HYJV7h6qREyjk9D8yZbKso8Q9p
JsgrI4LYcxx753Dqw12mM9Dk01LyNjeF1kFmpGwF4FcdceDsUhMqEwVUi19Z/PWcFftF8NOoxlCZ
XApinlafKgFssTv80eNmgrGUVxuiiL4mJkC7ES3xZlbkfOjg3IXfkKrTEGglekYy/i0LVoBclng7
qfUH06VbXFhbdNl4lZ2eheibQtKrbXTHvWNfBE8kL6m/YKKmBKRo78Ogf7iiZk94cOaPSTKUqCDd
ZLThTqky4kmsI6mY/JDFUm5pMu9dy0YKVUaaq72TfrJ38nW9Wup/tEr7zRvrgNflxxVLeUck8IsH
35SD0tXVU1AQg+7UlL0km/wQoOISz0PE4MqI6P+ahjj7o3wrAiawRcdEkBZmOng0KX3xyJr3zDr/
AXDQgA68eh9sIJiplE9reUQE9NYyTkNQP5oWOa0Th4+i2sqUOGFDQaZStxG0kk2qlrc8JfFU0qZt
+rFCjtx3pzQ3ri1LHQlWgw1tUB41jt0F6Gaf5hEmOJ2BWMo0UB9+luK1N8EIISd5JGH2zq+07LTg
FzAqD/co++LN5NeC+RSb7qzqwpH/iHzG/pis5t4002bvZTwXRptxFNP+DX3uRht5ejEI2c5TfVo0
jkqJHizpuAhdJtPDwEUI++6DQQcMElaxGSRPIHBFpAUZ8TFQQVnPj4wq24pMJf8b5yHGCn/asld4
9geUyMa8ppBMlmJ6g/QtRWIgKB7AEWX7qS817mjlgHTwSeioXUXGMUNoAE97jfiIJp9D3e2MQzvO
5H7It1mHw4JK412zhPpXaPr/hczP/3MGGUrfNSDbMhDWGp5nIsz5n2TNh082P9r3j7brPuuvn/+s
bv5vv9K/WmcbIH4A7kMPLJ3cMWP9Hv9qnY3/sJjbQcRHAW16DrT8/6N1dgzyy0z+jf+v0tmCAPq/
efi2/x9wWdcv6ersnhBQ/z9pnX3v/3a0/tdXvto+/5Oj1UfovFj6qgCu1t0dHC+X/NIxgE9rchJC
4eXpSGLZn+CpqwP2SRV7DfRIyZYV/2NXqXvRfaeGds8KYQPwN0Xv6udopZMRqVVSE6oS41oSnNZk
9O68lIK1+a1iiufFgNCxZNl8QNrDHM4+4Ri9MzTuokKBbtaefEQSfcIcTL1kSFAiz1jvdMJYCrt4
jmm+i0a/dJiAPDkCVHIdAZnDfnEy54O5Lc5znVJ1iN2vwUPq4MKrTax6m+jyrZzT5ZB6EgWZaENn
sYgEaOm7bapDhHtDlJKFuTG688wQhIbaABKgHtNGfQMkajgYUbjW7JC4/c2UoSseBxswGrLG/ZRD
QVPdX9EPeLv1+atODeB8oucRm1knl0kFJBRAvsbUbI3W+zb3ieT9HMEBhDxiDWKpqoNex9ih0gIP
YGc+ZpOevCH9yteJWLEePAwbpOCjGduy2zc15A5+UySULbGJeS0Na8CU28FHxKDbAz610YJJHDxB
3vE24+zCN4QBR1SzB2NR1gI+HlPgEiqZVppoXhVVFXq+JKpT/87MbRMDL/yJIqNqDO3iiRP1IYt5
W1KewKxaskOVuDcz0Jz9jF3LBn0+tuavW8RsQIT7UzX2jQCpF3saH+mezi4YzbAYUZDSNh1GjZFT
QNi0yP7QUL+6jZNFaAGyvb9Uw4bYdd0yL0KhelN+wpKaImaV1tYcVcA8dDFC7SHtDkmwb6eEMvDt
0O1yFc3mn0Td6ctHXKPLIE3VV7W2Q9T24/jUBJKopiRH3dbUcLH47on0G+ZO7wiuvnxhDRHP64KI
io3rW7dy6p8Tw/nEOHDRjVaekF5f+3Q8tgA5N/7oV8yQwOYN6BWnBTqR5uX61ipQrKR4kS32ZZSz
dWjQEXNiFde0SrHYxXq1MzDhmsVzX4/W/YJ7e7Ln9pQfu4SDM55YhWSmg4izDUiEqw3739s1I7Zn
B868Rdm+mknd4trEYI8rYHhxSxkba6y27UnDSdOjUrRQ/e78IGB8b/ob9G28vo0eaK86PKs4AE1C
U5ZtS7H6TCd5yQg1ZROJSGYWybc9k39JTNGk76g/h2hQ1lbrWn/fmHjVlEBnZb9qqvqyunUcqTIw
hi3WXtYr+UD3pWdD1Jk5Wwfl7H2aU0bDI1cIC2G7tZE1IAlzq/e4Z47jN+ASfY9XxSnoLkT5TZP1
WWYeD5m52Q9WBgh7VeyCm4hHZ7uUbJ0d9Yhd7Qp36jBrRh8tRZ6dvFnui6rVt75yjok2vVRyrWxn
rd04es5SOjC2rus/lKpPwlye0GHJUHe4fgLNNXcBoWXStDEwAzEYAmyRseahkuHGtE311ucoWgO0
B6RwJYyTWJ0nhAElH40wEbD25m2p43CHZfXJI5TJU08QFZ6CptxBazvahf6rLxhks+5s6DCUjPle
TuX7JJH35qLrIE0Y5sFOswOyR4yMS+QQZWRU2o4ka4LBa0yOx4K6a+vCddyYmrqwOr+gR166FvVb
TJKtJz5j4wU6OcDWTP+sMp7qyVNTDKcxb18b1PVP+hqCttwruRiXqfJD0WLYt+r03rdEG406kh3Z
gsxrap8Rcc5HY/bxTlglXCK+muny0FdVv7Wkmfxhjx36NpndaKPpZ/q/5JqxkLTRk4igPE0WeBrP
D1BUVTnXDMof5A7lc5Nmf7oUuNVinhovPs0AAzasYoOobjIC0dmp67NMdyKdWUQU7Z2UPl1CDw6J
WTl1fzjkxntJYhp1pg0PjsdsZeIcGWl9EkajoZGauyl2H9m4W6FIDQhZoH7qhAlP7QHcwDYLHv42
92w5iYT+KFByL6rytvTO52bw7hkSsQ0dEhL3UKXARc2OMA9pPFtESwFTjp3P4IzJqhmySgvR33So
B00RetK76+MJL7rxPNjm04L2HI8D6/pmGG4Dk/Qp6/44RukAqWqieDReUyZPSggmp0hhJ/zxd8Id
80ipZOul3qtnVr8sL9+9euDRUAyXshn/+DHErdznYWJo8dpSM/yYEh0l3AGyA9CKZCChYwQcLrpj
3MkbJld1tvWWKTbafu43Lhm7OTTVYkXm2nFmJpvFuE2uKuZ4970ZJY2O60/WW7/lrJltiac399Ak
LAgVl+k22v5dkJMF0QIL4wBmuJUXQbqvp5nIeOPXXdfsugt+sLdvE4snzUXn6BXj1chKRhVZjFXe
QhOJY6Ej8c6VW1IL/wLPe+RthmEI5tdTTEW7uZsJV+UeiRs2TV2p3VzkHaw9GohBjFQtPz+nrKVF
Y9nkTo7LwZky9HU2QvVqKsLeD6rQE0SMOPZ5jCXHM5nxdly5oRvg+GjdmpY73RgelGPVj92GiwtI
kMC8Urug3FyPle1AE83Td2kPNdOCRBv7MMfWwqTE+rIG7MmSXbVrY7LWjqTggZdd/8BYehVuIlQh
0FRcdpdIG8DhFZz/hN+1/rglKE9ApCvIUF1YCGeuemD7y1mgFYDygoCIZYgnyqj2eSy/JlbVu1pr
/1qVYhz9BUiqDNOOzGO8pzzJWrQGmCbZY9VGpBuA9ivNY/I2MX+XeXb024C1VTnP+8T+Kr1aO1f9
dOZ5Lg95Ur0MabBLGi8ahuLISYNDtb+kg0NYix621XRxXMy3tD6PM4Oeo9XmT0q7TCgBPTk326VP
T1k2VNu5jvdVaXh3LWkpI4xR0JRdVHXFecZwAZQ2JRUpcryT3uTxnpkuo4WKe7F3b4WZUuME/b6t
h+h/8XYeO5KjW5J+lcHsWaAWQHcvnNJVuId7qMwNEZJaaz79fKwqXNw7QAPdi+5NoaoyMsLDBfmf
Y2aflaNyWhavzonOZLX2kKM1Ej2Ln0c9s9hCsxDTXrRkRRTOWfJZSWSb0RSxO5ovyaypdsozRTsl
RuW7nEUIiSGGeE1Pg4SEMC4vrJ9q0bAoT4pbEWuGY7BjMGPjd5orgZoVS5Cu7AcXcz3PG/tomOcP
o/ZDDBYYrqLDZHCy5b1/U5MoeVyriM+fuQcFnuiDnxtp64VWBG0rfZlXijFN9jtYbDCGmydAnTS9
m9V+HIm35DjbEZeGk1l0/pL2qZ8sqrBTuV6ZXcK/SHl0j3qiDzraB3kkc62hasUsdw3jKZ8V4WDp
Oh1VOAyXKrWlId7u2abTD9qlDqWSinR+1148prpVuogDLIz1DGo20e9qDXN3rot9jKbD1xBRSUec
WIaSwC3BcdHMDQgyqQ/a1DTPTcF9AW+yeqhVGRVnHB7xxtLrF062MtK3l3AN2I0C5gGlY6IuCgcg
k8ypZeZoOoS/S2GARiLov+BiW+OHNVs/hlYoLz1bbIV5pJkWDSGT63qPKCgMybUQ1cShDZe1VkFR
HKvKGbo5eG/aJamGvBc5Sw+lDqneVN6RPtHMJVEgNIKwCXlsX8ii7qaNK8995fjt1FXuxNKXz93Q
7Fh4pZnoFVF6EPrkmq/QRCsDx0ZZ8oKZOk901VG8UNXv4qR95QoSe0o0SgjV/MhjqtFdICGxu106
bFpzRaS0m8Wgk+vxKEqDj5frs8nwgM+tQkmYtDXWlp+1WN8YWVIPYxYRPRjymjC819S0jvjalxYN
UK1myR0pg7LzGWVUSgipLcVTIUAHSCUcd83SfrRFVTrKMtNf0ghOoxQ5PIq0tqXlw5RRWtmVcHCv
2h5fiPRrwjSIgbxlgBoxPwzMAbomBlo57+KklXY5pCwXUkLHtXHFeVGhn2p5Eh6LYuBwvkZ+GQtO
JfUGHoWpt2UBW1mJ04G0bwTGpE5onFRFT6hWb+24M9Q9UvDa0XyiU0aGY4UfplDFIxfqhnl4F1ws
a/T34s0kHTAHotUVDnIK1Bl+GuHV7Jylfo7IaJNwIS+A060LD0BjbrzXVl9UrvgpQPjqA+iXuZu8
eoifh1aHHdFcAU2Jc4pgIYwtHgfqVLgqsBWSIXQcm2kvbweiUVXduMN4rMfIRsbUn8WOzMG4qeJ8
ma6Np6nqT2AB20suoKZL+soM1rdvUmUqbmslZ2WTs9NqWLink2CYn6QmI9lhRluCp7rJ5Nf9UDUI
QJJRp3P4u5GneK+2lP/OquzDPSdHKPPSIGKalzRTjhZuzADzCuE+lboVmoWFArFLM6BwWRMEeuSv
g4wEeKnkeBfDRXuYPutF66+yKAdKJ6yHYgWdITfmycS0toeCR/PCVF0UykSplP0qh2nCEq5M5wGL
p71qtYSXKOketitVP7cHfLMPEHzEB3YWM5GFUNjPL+rYCUEFxTIQO4qMDL306pIm2SJf7xpdDLbM
wtUZB/E7kX4YExn61/gRAGfkpkv22PVhynPPoMxlSuEOzzif4P4zO5BasZBtk3J+m7RF8/TpLc/G
/DBPHJsomg5QaRVPWcPbhD0lMTGDoC/BF13WsxjSZFZEFF6WW7sLLvg5Wiew7cV3Wa7bohbdDyU6
csWtTQHr31tq4r/trT71Bg3XsNoM2r4xyMBUSQnmfhJfkkgkSJhFL4YGuG0xXlgttbcUUcOgGomM
LQYaHFbtLlyl7GIhekhpexaxF+1khaUf9I4Zdn2/0r6h1EbQVPlHMut4scMBvP3QP8vsLvpWdppa
HZ087XqmXvUQAgLcJNq9KAqPVNfEHh+wFVv8OdUiyqc1FKaNP9/MNBIZGfVFiip+R8kgeBUIllDC
t5rGRP3k7BW/3rozLZrSF0ZmSVgv62Kdi2UuHhqBsRmjvD/Pa+YlRvm6wLo+xu10ZxbvfMlki9rN
CTkr1OCltxQ+KT2fUkEFDSC9WvH6Ba2tPs78rtKQ4ItX18auBUyhelzXDxNq3azqzUEvCk+QNfmg
dSdpKAxbhnmVAtGkTisBkNdnvyTuXO6k8nYPwc30YfTQxIN6DlmI2ObI8UPH0nkOAU1EVnbEPoqR
Lv3JKXKocpZacpS9J4P2WXQt+bF1xhY9vQy/moimkSLNJo4Ev0UMojaxrzXOBHfAmmSrCyFu2B+5
16QEoADJHsuiIc/QAq4oobpGdNlXx7UIe95Y2M7YSWNxNFWIVOYe5mjrccCkAXgrH6gYE52+pdub
lCbWw2V+JTy9N8rwtAxyQs95deKpOeJRQ5+WpTupbR6CBu/CGiknJGhHLG2Z0F3WLTLXEtnAKExO
xi71bgP11yiXItCyuWUG7xRN8VQOyjqoRo89Su7MefjeDuL8rAlXFIt8t3ZcHa05/JIrmSxrMT3X
vJtXqe8uVS/exGKaAecor1MPl07f5BANNwGx/SZSwr0lYwaq08mwFZ17DSidJzBtl0JVM2JXhBlx
H98KqyjOSde8oufNR43d1ypZioclrrHnsSd/Ilkezh/wX4n0HKKQiT0ZllBHMtLptk6lWAOnljIl
ideGiI3RCxeMo6Mt4MFEcbLOc1wrjkLaU2mX0NEgfKml+ZyDxzl1Y6sCAluItqeL4ViptO6Mqlpc
aIlYFIBnqcWUH8SxCoyEgyHLvEFdq/tYRHh2VO1gJXiqIr7J0K79Qc/fqnItPRX+eKNmB0sZFS+k
va3IWD2U6cBNO3F7BDl8U4tMC8pWN6BVAW2iZB8E46CW3FkroDw7cpUXxWAtWUTtKxcYdaeReMdP
USWYzKqHlhup8hB20b0TltJp8/m5UrHDZQqfGpkHEAkdoy/CJ4aUZ0HEiFxPaGxhjypZyUlPl1EU
zAmO5RqfaWMiXG6PAGSBQNwRSRQ7Ocf/1Okq1lLKQM/97PZ1itFNuErptZZj/ZxV8rypeTgdDIGF
rcaGKqxL+nVasEVtaOi2WphB16Gac5mHPNZ8RglVnhWeBVtU5R3FGiwoovq5kJEv23FGpOUiY4Uh
B4HyGVK/sBvQ0+0qLL7lETb1UIzHKp3fTbIPQ/ZWcW3Di8+NG3OYjWLJwtUwUtLWKPaU/z4JW8rC
EvKbKE+9kysUUCgRY7nOAVNTG5NgIjQgGQq9ScsFpt7lp87Ma7PtH5hmmf0KnABJMzqtoN2sXqkc
brUYNyaFjAi2BXlF6yPzx2UkC6IoxZoKatebOyXQatCeYTXSP/Q09NIr/UB3jLlO1AJIxKTI6mEo
fiVy/lnFoXicelW/GmvFYWrMRX9ROBSm6eLXQ/ItS/PicneK3HXFFbVSvmaFD5kC5yHhBSxy1EKl
qoVT1qxBG6JS51q49R6Bfhh4T+B9Jq47o3yVgnK3uBuoE3pZWkWZE7OqSgUEV0mZV1aQV6VtxqMw
svPVc4R2g+UdxkV/3A7VBF7f6aNlW6awtCRcbhvcrXgxOQqJEwH9NlE9NkoPqtqe9cYKiqY07TCv
qVzHBLiy/mYyHafLoORuNZDdIJmKr7ymBxcKHjNVI7ID6gSARJWcuzWBR09rR39sxrdUUr7GKSCw
/apbzVme2120mOW+iYa70CCHKcSjIU3UxHELT1SHz9XgJbLm8mVuzKuai5imU/EssJh72FqWFOtL
4tjuiBavnwG2mnUN50filGaag/GjnXxXE33f9EyNxqLQYnBnKKdeadxZJlgia8qxlzAQkVQ70DnN
+SS65evEWU44jbi2pWFwRoVAQWe8pyamTclglq+j9sDL9BSSQT7y4/K5zM9UnOBtz7+FzMCEjMcd
UfJZUlqmg7Q7TUW4lylDtQwecCxasa2QCCKlbb7Exvii1Kzy2n5kK6/KAeuWQ2pqGJqIt7A4Dd/U
nE1MKCZf5BMOZsVzPNXtfap4yYStJ61rh1PV39eOpUutzg4YnW8hLDFbykQ6O+L4BU2ZxGMhV4Vl
DUey+5itZXGaeHrgTX7XO2ZJs3pSppAKrEq/WWt2wzJ6atP1Iy6kS2qhUy/lsViHFiSGVyFYc/ng
7qBq/NAqpwBdoTZFIg/TZGnsRotGJpNpIm6FZTczgkFVngNVSl097Bd0WbN1MJEe09lgZze/pTMy
tYa+E8d0QAIOwDhw6eqfTLUuasJbCho9m24keI+dZypPxbkU9KOcad+ZSuIpk5AOtBnWcFsSNjSD
VWDFoxIVF9gdtOg3mz1zR0byl4Q2MI0Fi960H/yoj1+TJP4x54QA1qQnzmKKtpWmT5YgJs4osL6k
CvFzEh8jkdbzWR1Zv67AbBrFkY2+xhENBa1HYE/IO+/X6LPPu480Ht8qUSJ6Rxs7hRM7qf+Feas/
kgO7y+X8lkzpWbQize235d74uQ5bbbRllPvBGGxZTgZUF+1baOJ7H1mVO3QyKCAB00BBBCYAP7jp
2NlTVK20PAlTuU+7hGNyjLOV2Z5qnMFrXumtEN1JEMVjJfpqO5VOMQ0f4ohbQRHG51S1o4mbPaB5
zRzOlaUc8nx8kNfhIVQi4C/a8GlkIw1QJDy5iEpIfTm+A89amgkjPwYPxCTyJaADKEYUL6RoOIWo
+1X5zPsWPyHSvGJyMYjlt96oOA3kKssA1vskWCyuO3iTl4r2WnOLGhE85vFk/R5dNGAb0Pkqt4CG
XpfE4pRSzDepniEUKbBV5B5DSTN4hDpnO9PFU2HWH2LJ+1LQipDECHKZFLF+Utf6nWLPH8JvRPtz
/GWbFQzYwnYnqOWgktXX0eSzFI1UxAoLvG/OkYz0TGHdh2RmXHgBFIyMWE5v+J253S/m8U7S9psI
yy+XCcVIzEAN5Jp3NoE/HMtDGKiVdmTkuorQV8gxsT3Ph4OGECCPxL3LQyOaHj7BY20sGHuNa4zl
IxfUn6npTdfYqPWZwGMQEQiz9VGyiNsI0UvTDdSdFft5ot+oZRwaykPBnLebO/am3UK6afvgJ3w0
h5LaW3lkf6/H3bJbx+Gt0zEBV4BZl0SFq16wIVFJTUQzTxtJvS8Ne5cwcyVXIsxi/cD/ydo9R3e2
RikrMhJkDNbR+DXAl9lJghj6kQJxqCnOEZ3LO3Uh+5QSljKZpLQfZdhMiWjMCUyUCmkhrpMg224D
c3HUrUvPpW6rzzJX6xhall/jmhurRKXxKd2AAMrvCnjtbnkFWpCl2lGnkUjuxbMuDw9TQivjJHR4
PEKEBD57bHRgvuy0CWhHykGSuH6gNqm3pCzZEi08R615jgv1W53VWyxwgBi5RxOFoI27fFjL7LqG
S3pZannP8PJrTvUngrOPyVge9UhmaWxaV9EQq3O4xHwJGwkP44o3zeyi6+Ezn/trp571mnf/gGGy
3zJLYh7jixN/FHH1lBlD9JBXeyk0rqKwHMQtKdJJXJum6LWQtSs2Y4d0L3VvbGpZ9ZmnaWDIm7Fp
klHmJWr4SMlFcavS1S95kTl7vs4pw2RdKzhtws0uJ4ZfYS5+ZaP0psjUceGSaVrjWjQqy1TOGmlH
E06ZoXp8tjGbh7laDNqJICjMxHo3WG7WckmJo/5Dn/DVbU56UJqMGSJvjD8dFv9r1pTtB31W9dIm
RC+7//i3v3+w896//8t/0BeX9GCYv9vl9t0Nef8f//ZXydb2lf/VP/w/339+l79cJ58VkZTtu0Vw
uv7ZK2LBsP7P2Xk+eJ13Ujft//9X/nKTCNofimJomy0EIVMhtYMz5C87yfZHuk6vs67pNGXxRsNp
UrK+i//9/yr6H5D7TUVUTAUMvmHCyf7bT7L9kciVTYTtb+qWpEr/LT8JpOd/YdZpOlE08u5/Gleg
WmBt+Vc/SbhGcarVFUiUXbxf9/VTcZPettMU51nq7hzd/coOMN3s9SQFbFkrf/KzwDhax+VbO41f
/R4I7UP5lO+FS/6VfkmOFuRPrOiMT7yJAIPeMbfa5X6xG9cKkJn2UaC61nHdj18xNxSCInZ0yJ3m
kf3Ce3xVf5KgOmsn+d2KnSEPSJnJL+0TNu4D+RmXi4yTe6UT24DoXuTH+jS54WO6Vzy2c7bswhdx
m8ctpAy19InQQKBGtuWVl+pxemZM5k+6x/Vk+vNpeOn3zU24KJ/ygZ2VN/n9SfezB81rfC6WAVC7
g+HRsPeTXqsDj/JBOSLTvxQ3Blrr0/wRql1kOjGm1QADNNhgwoJ555iH5oBLlKRNe7E8LaD6ab40
h9q6fgzn5FDwbaOH+LocrMvywlN44nf4kd3SC/frLjnotuhqx/Ji7LiRe/kdAum+8nmAdmc/MQS5
hQsm76CcYGzYooeZ+Yk1qpcRBIeavCt82nMBSKFDvNGCeJA8ywNXHgzn8LHlHikcw99GkPkqlkxn
fozZ3WAY9pKd0FFEgQvTyZga+fr43EBX+CBxp6BaH2n5tHUbo/ORDVw9n1hwYBv+1d8ZejHjoPxp
b+upCJLH+tgg4O/SPVgLB3clvxeeRJ6WdB/vDa8IKj86yofyqfstPBRn88pPeLWYVHaiG+9B/5k8
7ZkPKsAxbkrQ0LT6FVm28Jodx8vkmz/LmU34+GrdWMO+Ksf+3qJhs2Lw1y2RiHGIVfhOCMSHxEM8
c2p/sCVveDcPy6EvbcfS3eIoXYQ778/RxsN8SYrA8Jiaz/x9hw3PLvL0I3Em0TN4RfzcqX8Blt41
j+M14USLuvHAk8Y9geRJAPuA+K9EkN8jriEw7CR2fRo99DnulB+aMzuNT0AIENf5Wtg7JugbU/Eu
94wg//L6p4jdz4uMzSk9TyZP02+0MbwUbmgPdufKLl2yBo+i+V2c1yOW4QuF7BF7a77FV8rbSLTn
/UwJo3TZytsysh32jA968CT9bWDotPof4u+go3/y8KhxetBwMAezcu5318/OQ7Cc3TKgyI6uJfxP
tvI8Pi537ZkTNay2ujjy/zSWosRUyad+Dg7bwOecxL4dtGzhOFvJcG+4NZ6Kxim3RTAjmMbGfzdZ
BwzNPWr256wiIfHWFd2Qc+tueW8O62uJNdM6wFxxJMbrQ/hZPQ3Xeat3cnV64+ZDs4faabznh+Si
PTU/iawHi3EPwanpbu8tB9jjfu8p4rf2jCjUOd1luNcOYpukeN1lPCNf4aY9ay8MwjaDOMLCDmmg
9CrJK40e5gNm2RoyiyOQFE8NqngxbWAZ4Bc+6+uTiowz+spTe+ATvNOfRRIIYHmqx3F0jH7EHY/G
vkvPnDG/UIt0d/Y6Co0OTeLF857EFk7hu7AnmCR79Mw3/vwjOFhFG/e1Yv3PxLLLHgWXz/QePonW
ub3yzvMrvmHp4xirO1ZoF991+wrwUnVImywgB+m8DVTdlc0zc3v5wV4m0QPDslF3du1xLnbdL9aB
u8KdbijSToRdJj4qUmCtrkjHHlXqPH2USkqvC2IM1OM4I02Kt8vJw09sGB5Tx31YgyK+Ikb144EU
4ovO1/xSj4Z8Lp+bYl+8EosjML8tazC92pxqJ188txzJfxs6w/KuAw1DeOmlZ7gQXzn2V8EEG6e3
2bx10D5YL70NFiWbfgUBfb9Ym2S23FklmsF0n+7GC+8pu+TN/dDfKN7qKDgm+XfoHzPnbuxhTg67
tbQr01umr9iEyP4YYWF77V7FR1HbbTKMyyI93fX+INiBAv/iWbiaty74spym3BWiA1K1Pgvqu3EW
hcEe3prLQONe52nhdJaiW+kplwG3P+GB38bwPBQoQhBkZOwy1SjY8ydtPz6Eayb/PR4su3eSG+5/
BuLFNs4pPrld/MT3eUPZf0TYQRPy+HBASYgPrTvQL4Sr7gNH4C5xMIqwu4v3XDYgR7MofoUysVP8
Bqex1LgAQzcgzhmjDOYlu2hY1TjCC9Sw4pel0kfAKfKcvInlm3Rp+99StDeIDEWn7kdhc9nUn1r7
bF207DgcCuukir7TuLj/LxoLkdl+Hl13YuXu6ikUI5vZo9mpr9H6NZ4lchR1LTtg5WK3Po9YjXxY
aOTJDK6rkOqix8HrU5mVc0ZuIxGv3LAoSPjszN1qli90J3h6VrwKTjydy8HJ7lhecHJZo8skj4x+
GPaseezmw7zhCkXldPpzg9ej3Mkf/KM/54flFF6oM3aaD7rp9vwoXlTC8W4OfIxdCVf6eq9zc1F/
A736qJvddBw+lOsUqEdNBemBz3SXXSvUM6d5m7QrS19ncGSP35V9qsTE6fMvuC7EgNhTyApMqLwS
nC0QS/L6gE+mQGOEy/ym3uO9CFcHsFuvvWLMib5YK7YQr2xDcMviEMpOBjbR8A/xgTcZ72b8OsUO
mQQEsfNORALjbgUTy5v0Q9hfxeqQT/bcO19Yj0TV/x85jvvf1cN78d39edz+x/H7rwP3P/7zf/U0
/v4FUcxJur5NPvt/PlqbkgqajEP0f34kv0OcLf8FZv2Pv/Q3zlr7QwQ+DcDAMk36pqA0/+3wlv4w
DUlXOa3LkqyrOt7qv0/kOLx1k05OgiuyaomywjH67xO5Jv4hGbIkiqJuSIqJiei/cyKXEdH/5URu
IBlJhqrJIjU5+JSV7fH9s8Ob4hsB6ANOjIGZfRChCpPsSNki95SOjkR48B37Eh4TXK+z2oj2Iq3c
cdlfeMAlL31ZKE5uCZ+bAaQpSOmuJB7Yb/NGI5Ak7dqGglNCHIz/LHLFMzlopuwoxN+XEQFhnbnL
MBnaa5gehTa7oPOgn03mPhXRSoh/UMqRYrCMOsS7jKOW1rAcDgEf4TCHuUTy2QJ1vxP1DC5qnBM+
VMfn0rTgU7Xa4jPaGLtxLT6FmB/VlP2jsDmHKrmG7luw2EYiFG3STuvQAOGjKpV1hYm25WN3KZCs
JMtOPpZi/WLbCwZAYl34Zx0CkAOLBea8lwEY4h97MipBYIPfwyaRNToSosqRoW87q0z2vR24vKBi
+5X4LodEYAsL8Mo0pEdj1K1DWbKhr+ntRdWJ7EEht8ym+RbViydOIHTHbDZZdYHgaUcJbyQYAQxQ
uZ/lODyMCat2qmP1Q+znQAsxZoLn6xvi9CFYOE6TeD0oMl1Yy5bZnyuVAj/d/Mo0kzWmqpxJIAp+
as1fOO2L+xKBeIllyE81xmJVhbvbZpr8QkZrGWWOK8Azo4xMoWZi/iZ/dhsasnttnh9aS79rPT2D
OMbceIwXbuHRlzW1z6NJ6UwiC4cWDWVE/sD//a2bhidb1atqLtymwhdgZV+dIPxWFnxyQhhy6eqO
y2ywZ+XX4ImUNjeSRo7LxB+lprxiqhnHaEyGDG5FQbn5U+6kFB70Skqi1hmiMvO2bK82qpzD19ie
5ZkjuTW8o09jTo3Os847jmCXHSaV+qQsobUzluJhkJYgMbHpTOpN7+jgxeyXjf3Tmo5eHMP5FkzD
F9j9RlN8I3xWYbal6MAMZYm2ku67FaRzF7LmmQS6hCEUNasIi4oXCE7UZJvEJ8HsfuUL5DhusVI+
dDYQA+JRYuFGOtC/AjF2yL8jk931LDcYt6OV7g6q0hzJRKGasfkyRAGpSnattegOu+nnfmZsBk/j
1JmLKhCe8RF9r11KNnLQvxZuFmGdzj452zO8imuttDVrX8EvVxMhKA1pMlFYZ/aVdqoB/oltxC18
LC1Hanjo5fyKzFq4TY+6IA9pZhd8VNAJO0+EiNIu/Vcu1C9FWANZT6MnHeqqchHl/Wx9bYZGew6f
2oFepCGt0EilWziob0OIdbXmOVCU+YB929B4vaDBcF4vOQMvk/Igzr8No1LocBK4yVqhM46QPDQe
+fyOx5XfnEmClTuyZ09F6/KpbgQEcgD0pakvvaw9yOGqo2TUWH+heaQVSfksDWYjjU5JS6J3QT/r
W1ilNDpzwSi6SxZPP1gsFcRaiXjfxMpYcXMBIwdGt9e+5fOtk7imlukpNoF8LPwTym1vOuvCfmMy
4bYYNI4mK1dFFH+4HEphORVeUbuiDBN0jOjOOodBM75YeoNMyirWCaUJCxoRMMpOVKdJzXutt06M
b8qNjRaPppTnBAEbrIyxITpTpNxEEvinKQQsQdfVrpnY2mtF9xr6MuCwjjiBrwLMwAk1IpcmMQ15
YXFvZmV1VJR/RExEkzkLGWTrFzylVLnr+OTyiqNTIxggwT7k1hp2as3FRlhikAF0uHW5Ds67KbDQ
ppmj1lvrUqRTLoZPx6UPiYYYygBKuSuZM2D7tnoBu6pSfdmImCQ0I8PPDjg/rDDH4ZnpypbTaZNj
g6lrb+3ZdwjDVrvbeigFqFvCeDF0gWO7kaJQx1DsUiKAtPnJ7/DIBkfFLkQ3tIFaopuNpy/jG/Z9
gpWGoDmikH4RopOAGQB86JgzFaKr+OBNeCc05mzNyXbZJXu9l491gRM37xMeCkTpMRqaoyqydsiz
LHJni/pOqWFIUHDd8KJ/Ll2+X1We/jKVQdamThwhImukQ7ScmataexpKsAK0eYk6IDEmFRpQ245t
vSqzRMob/pYeyJW1H+apddtY4FwMNI419IACvZMPxTSV9jJO/DWyISrxHk2FR1NX3cAkungYBQ9R
2FIqtMTOkqcAHYgxGEqG7bFxMmozbLFa8dgavCshHkgGRYx4ZoIUP50WWX6rCa9q18N7oNGnCZne
1AHyM+CgwjRfBiG8mGU47Husk1ACKjdJmNZbmRqBZqaROK8H0RssHHWV0Z9ibrcJGOFApF8hKYFI
t7xXrGSiSnPzaFMAkSzYkgeUdAbkafmSeq4irYyKOs8QAsqscVsFtF6znOUcxAAhA+xQa/NWraBO
U+VotslPasmvIOvL3SBXL+jCYHerTLKFpnSmWeIIv2p3NEmwcDExVy0xoDyw8hlZqGF64Ixi7OcQ
pwgqJLXA4oEPXUL6JOXjUuWdhwb8akX5o9LKl7kxdGTul1CNZifkYswMCp2vmTknUNLmaiMufRM3
QjRXn7rGdqGU+KgbxinFai23yeLTx3gfWQGUOXdxoHsgcbv217sI/hxmoeqb2Ua3qqmPWsT0KanC
x0Vv3pMW5AEZOYyQGyMrIgEG5V9+7LWUVFJsGja+WSJ3MRN7HK9v2kIPc1yZn+OGZ9AIN80UeTQj
uAepe23Jort5or7VXEVcmYyREzbhpWGQSFVKGKXHPMf+O0rMShJO/HwMQOpHSf4adkWNevzTqqh+
a/MkUi2319LyWRwJRoANgsOiP0mW8Nb3+aEeZYtOPy7MZVcTOZ71ODCL+XGpurPcinqQwc7FrDZj
JGdoaZ7wrQ1YQ1Xdy7Pms+DpxCKPK0N9xATM7BKB+Vgi5noTZF4ok/FoyKVn5vDdg5Mj22Hd5FT3
VCUvEJxYw0xF768Rn3DomfdUbr/NCCe3BPqKCkU/JkcFk0tsaP/h7UY1LrewIrA6vfWjGRheXBBE
IvtI3mR9NCBiMf1nbEGmdy2T2SsJ1VHCM4O4xvm0WtJfBGYeR6IGTsdrtZl8gwmZ2+6W5VBkxPeU
Kly47Ki4JlrVluR2sqOlvUvircny31rZBkDinjtCYbXGY5NmIi4x9YJWy/NnJpw92iqBirGMCKC0
FuzrYnwxauIlRBLAI5YTl8OOwx0r9l1qjnuCZMlTJYo+NN1D3JSPYUdFnSQ173oND7Aq0wXFHPh0
orRkaCRgXfL6Kcdfo4TZNhNwjRWsgYf6nrIVqFNSGJjMKRLlsCzd8PgEKYIHJw2dY99MassUT6NR
77UtOkW37ldWylglgI3ig0rYFtOnt3aPAAxoXjLO5CevQwYvtmclr7YLS97BJ97gWzH7qqHXg5V6
EQ6c/VMZJm9p3TU+9VJ7S80hFxhG6ebKvmyM34M00osLaBM0ShG2n6YlIiRIPQ6mbDll0wzEP+aw
IqUEv3NheY7aBY6GCEhlJGMe9jV3atIpgFYestk40vF4T7uJ2JZEWqAPs7NWtxkrMHbparL15Cm5
V0FZTZWanWjrpwoPrRpH+rEy+m74eQBHj+oY+VgLWK52zcuI2cGNBW5nIt0R3CAWRWn5cMUHBaAv
eBewlj21YvaoRm6Y659ZKZ3CJjthMtOwH4S8/TLjpqV4HxuFvT9+T43UQfbe6RF341BLnVxnCZIV
GmQ/Tj3qFGrQgNBLC24wFjELawGiX0FygFQBgKfkf3GTa1OLO1VZvK8qcVN+CX9BJNSz4djGzEF9
vHJWkqc7yEovjM3f0SR4qxA+m+ngWNgoqPuC92mUALHzym6tKfVEIwZqOayA9BpH+DOUoU6PZU6z
QDuxL4Rss6+HgXROhyExjGBFZh2WYVUQ9wK5w6mLY3qN6WW2HmpeaW+2oHd0i+HjaV+dSQapWwir
1xQK45Z6HjQ+2LLBeievSzMopefe2DYxlDIsislJ0RJ2RmQuh7EHj1NBVx9EkQ7cktuKCtQt4EYG
M6ncVHMOIBPPPjg3+EAiyS40bouaylkwzd048WRwJtqGNBUNIiTFKUhPylAPjjQll6zgMUzS8Ijd
AO4Z/o+darANoqb1rajYuoChIIYI3TGnVjGtoWJo0XtSR4W9xuNvMYIgnkSOLuEhGqlkt+E2htdv
7PAMg4r+lPDs7rr/R915LEmubNn1V9p6DhqUO+ADchAyQ6UWlTmBRaWA1sqBr+dCPtL68dFobRxw
wMm1qsq6FREIwP34OXuv7c3DyWFrNB1kXDIZoeiiiciBK0qB1TeDSze68jinyCbaqv/T1ZIF3eQJ
YDO+YZsfbpX00Ekt03lUDhm7xqYBeGn2HjZWomZsbmWGghxaW4yaSKbUak4cQJBhkm0B9R9jHR/M
eLJuECBjEPVBV2dsk2TqToEbHAl5co8EJoFRKk4AN7Zx2nvnmDlJ6Vsbh+yfIi3wQjB6muzxYOJJ
YHUlbhG/0+gAx4zy+a9BVMgUMqeJoj+ePbp4OZkEtS0f+rONJLT2WZO0FB+myjqN2XwrM/kBNWYb
DMRp9MwT06BGsoedqzZIMGjLhOO9+gm7ID4MnOEtGhsngQlvZWTomFJ8nhPkkDxGj4gB7jlz00/q
rBZSWdHujJEJucfBYqvYzNfkYg7HvJXASRZrbxp5j5NJkEhlkRgznPGuYgE/kfrRHeD14wyLmk1B
q6BspmvhpOBrRPZYT5gW47xflyWNDF+RFY748FRWzrztHeNtcKK9lelqVc20MCqkLedSRps8G652
kd0g1ETe17XjZlbvpIo+4S/CWeGVx95uP13mbVU9XyjSuvJ+jgvMIJjX+xChQxolz2UygAGJ7kyY
kzCT2Vl19xAheMJNigIk6C+9Fkz2rebQd2O5lKwnWTaHOs/WbhmWx7mSkN+ARc9mdYmll2zTUa3s
XqEJr7mEmecfxX60gfE1Rfao2VExshNdFC2pCFFwnlNxNwoGL5PiCLGBMM5oZDbHNd4YSpuOZyVY
vhSZY3kfyNzoOkY5ok124GoYgFb6M4h4jhkcDWraurqD0k2o40yYQhBOZzWCPBveJhLep+5OJdg7
Iq9dhzpxAC82bNTUGKpB/E46U/EcZcjebsus+CoWm1iVZ3sBunBbUkJhP1llJcQdDEeMvMI/LiKY
sAmZYk0RTARSrsaxOQTWQ89MDVjlYx0k21Efi+CaYDSasup+LNVXkMiPrpyMjRjRIBVgjFyvs1lT
YqZ/RXRJQelifJxgssrmEIb9d6DcP2aNL0c+lN9l6L1nvbgd7FdHgmMYhnI3RO5O59GL2asbeO9E
SASoCh1NakbH95fP07ZPE1KthP1WBpSEwdwxqkiCn3JIoIz1TwsUU8zlsZ3BveiMyi4lkhKcQlWi
aPJi+RF5GdsLirFW8zj5XnzFC9Os0iz+6mbfO0IhJ9g8iLyjsqrnPjL1fW32lF5Czpyn9KesZcFe
VnI6ro6FGG4CMcuNTWDn2pdo9jXCKJVjOfcx1FPjmeITUto2SAXgQW4mz0BWHFf9k9+pM+xE5ww4
79UDDH4KrLe0hLwvWoRTVRDA2S38Z7gKsCXzrZOV72kXbjoLJ5GKcNeZDi7KzPgI5/mN8wNOg4Qe
pReQiDJU6b5MrNtEPEHZPcmFMj5MGKz7dKj3o5NFa78h0x73TZG6WDBSbR0YVQaTjk50T59gqvo3
mcVJ2fHwRlBjb0cptjiVn920BH1UYMPriupUkPyA8D8+/cqyvYC9CfPpCsCwKpxLLGqyU9Ayk4Dy
1Q8Ozu6ogyhWUUZKyhqfGzH3Zn6exW8lwZg9koq1HfNAo9AjwefP5IqzGHw8nQ0uAUaNDXwZaWT9
zvZ7Fg6T7bR46Y063ngOanzGYuQLYmOlFjAKcrCm+Vl575Niya3pY65gQv/kvnEx6foWkbdJRLT3
OdaFiP58DnUmEo40mo6x3ROvkS7UnbbdJVXzHLbGOxExNIuK9i/HkadGEveRL8Jj5xOh74ubZ2fg
exWiTzonfdaChqvI38qtz7iAm1hpmpUoM/wYmJ/FGjsAHuCz1h6aVadcuszjxSemai1NBrieOIeV
+xjOzXc61tEhroj9YiqV1oz0Rv75bYwMfgtKcjNm4wvZ2nwVY/SJpI37p2HyQmx8xcxrklsqke0s
2xeMoTuzugnPpqb9QNLVgJWHbibZ7cjlTcRafYXtiU6CCOmKe5s2xgnex8NrniZga58mVkbf0E8R
yTAJybFeIdn24HmMU+ZvF0rB4vtqw2LfO/BMXCR7x8rEkQ9D4Tygf4lJ3gVf5216rBv1VB6DvDvZ
efsj5uIVDwJjs4lOE4gzoP1Zcldh/mMdpK2D22LTzvFdwrl1SMxkm0PPXmehhy2zOsdmib4/Kt6h
GNO7YmEO6hkmMAT53oA35UyYxCtHHnRbHc0JdEaI8Gi9yJqd0S6wD8+HDpm74WBPShdIU7iNZGRt
5wCgbwqJ2e/pZE3EL6CJ9O7hIRebzM02TqBPDdLLIAwZTpbGxdfFvUoTKhktvqNxuPE8dAFKf6RU
nKEs/P0wjC8iiy6JLW+r7LMJCd/RkST+0sAQjavy3QmRdUSPrC3+hortVscf1oiHyU4wz+ao5Wfe
I+RFGosjJ8qV33VPY/9m2hgvaIg8sDSH21aioDNleU9sH5rvuniyAp5NkifZFnOZbL2Af2RaqnU7
iTlW455dq1zeRC7nsHo0DdYEa0kOxLDSy/QoRos8UIoA8LLAPqr7sl4C/ESjV4Gw3oT53CnjPRsw
K2nUjJYLxjMZn3/zfy0WPlZsga0jHdaS/tpqhmy90DBbz1rjHHy2Yi/dLWnCfkz6NYl+auVCsemX
7txIZAcza/6jHbJxM20qejv+uanVboxEjWOKjroW1nM8SUas5NXMc/AGaxU1P5N+2QLiNr085HT0
Zun6NqghyRmwcAkguqNqv1ZL+yWc87eKIo3YhXTfN8ZnMDM/tpIEAjBDY6QPwaYZ1GOUpvfIv+eU
JGOvZOWMWnQQszfsq6E9Vnb3buX8QTXSnAw14e/BoXS7B7uv3rqBfkyMEUfY6piU1p2n6heoa7hS
AeOsDEfdEcZ1y+GNgG9XoTopb5SfP2U4DtYha2+JboP5qNP3P0VccbIpiUIZl1S4piWfQVSnxPZO
ga1/RIYdiPbBOY/bd6MroGJydKmJEQLq7qB2TveGGCBRaB47I2nfMasgcgA7E9nFU9nQDBumi6av
avSewmnByD+e6VKbmA4xAo7lmwj9Y8/BcIUf6mcMqkMqUqy1IZWYL/6CaK92uqlua59CiMYXtJ7m
tuk4O3WB96KKhmaQJO9cjwW+velnTBb391K9V7zBrq/P2KDBtXop0wtgvpxu3mXIj7A1fFVDfh7d
ZZVZ4skGnX3X5QQhsMkOhYH0mVv2KUu7T6fG2FmGwuYTmLegWYvHNJjde5dJfnVDy7xmAW0411W7
oZmeI6c6A/tYg4b6MwbzftTFn7Bu3goB+p7YCrTa/VNv5e+Gh3kZYwbXjI7/lBR8YeMBEuTDaGsy
1f3L0FuHsVPkjYwIC6qHbCBIpSCmxXU2KoKK0Wh1xF5LjNR0gOPEWSpnh6cdl9r1TsxbI0q+JrMk
cIZ6Z87JnNP+wKCCSDvLnZ/G+kD7/1HYaGjchpuibNSlHS+KLskGDvRbk0HBzVEjr1geL6M93uUK
rULlcXELf5dE5rk1OwTD/F09HcgIPTVt/QBH8mHo5CUvFLGCFA96eMF0be2ki3gGgwD5eAXu8c59
79r4bLn6LiDRi84HafZB8jW2wwGbpXVjxslfjx+tCt4QiHtg097Zar0fD0MVWowg24SSr3Mgj3IC
GbtJzODTsvt3DEiPlfLvSSd7aqPijVHVpmuZXA3u1dXxS9rwtC5PUNCnXwZpWTbYiVjzjFJzH6nA
yIybGYowl0nCChucnO7svDynTXM2Wz6dM1wwsOB64AkiaeaI+jfgYMOcE8/+xHq/7iTOQ6Mtvv08
fzabCYt39EzJDSTSn++ScjG4BEO7VgQarKh2aJPnO5G1701ZcZ8Hb1k+rxs5fuiExyvJaRNW48bE
EsULElThH+OKB75wpjtK7jN74nFZaBywtDwU+Q08gQsoTk7QIxeQxczo1B08LSrVaDeBP8T8vnwe
eij6HMShC7Nc48cDv1I08X0vDHx86hlc/Jfry/uotB/Nyj/0PPWdtmOwDf1b5GnyDDpKbFvHZ6NL
ZkJS0885RoglUCTq+S+ZNE9KTnAmjZqSYVAhWvbpmWy6IW3GQ9QHUDVRH9DBL4YtMxcOMsLDiG/4
73EmnjT9a1rp476n2UfSkQfzgLoznerPqDCYjtEEIjDxqxnpaoWa/YNu65rYyn0Zle4qcgoUsNGS
EpSvYB4UGE7o8LWNvuaB8ZXk41FNMQ2r+SHEqDcbC/sImdOc7Bsr3Lh1sddSHEv2WV8CQRMMrCv0
rB5+dw78nG3IxmwXJJunLrjhHpRCbueBwu4ynGBltVd9ePPIEGeTQc9fuZCV8OCNbwHNXce7LyzC
V2y+oKzL6GCWxkM9BYxcVP3MbP0wWOu0NbH4FPw0qAe0UWRFQor5INrsUGnBSEyPW+nhgwpYjWQs
2Q8xU1pmsJsz+2X6rAn9Ic+rgQVQyHvW92iboVnse72LVf1pWPZ7CLu8BwAZNoB/KI/anAmbbbzU
Gis6cKkn7M60hvL6Qlb2Jvbsb4FBUBnRNs+MT2nJXeIGm3CO3oiv8lVy50y0jHD0A669IROD+Wr4
VqfPRIuuQPxgdwzfSowcnWGf0uZL64kRm4SZZu4lImOvIIVbIcMvOSJ3G1UaYHfu637cqhJi96wv
c2CyLtkpuyNyY40fhSH8lNKMsZmxASYTAx8dWgeyhudGpxcnVl9DSmfFdsiW9TOGlE2VP4W3BhK0
Fd8do/hpcWPi1Gs65zSpHCVhfAggSbUz92Ro1Tdza2x0JO7swj9mqfPdNlPOps2YDUXBmZSDsAuD
bZmUn0bfTWtaTZ9ZQTlUMskDfwRvJtFfUY+wZJ6dV3D57MLp9KpGC4Q0f5rM1UpHFhraZPrqYvvH
q3B09khEvSD41lHDSUp2ZL4+xM38MCcJLULJWI9hu8fkJ6ZVMP+RtPC3dXmXZ+pZjP7JMAiNMFCa
LkmOuqbhHfjICyPyogfXsNdwSH4sYkygP0ElAcw2NhOwUw8NbOeuFY8wdVMnTm32MILMkTYhBm0E
Vs5KufsH4j45ylpbRzDBBZiyJnUH50OoOWqaVQfJSfVHGzcYEdtqm4vpIAukaJNP92vys2qTxEjm
EkMww5CF3PWkQjqet0p0FZ+MaNp188xIpm8OoGJy0q0Heqwpni7bPFQ2x0OFIBnl0BGAtSLNdlN5
OBGT3qTnppAvqICTLg422+3IBguSSxEsFI2IUjXz7FuW7zenib5sQa9EOgZ6t5oin4VnI/QYnx2G
MbMV3Rp5+1QGGGJUjud/fnFEeVF2Rqc1cOZbrLbI1EuiZkacKH7r3lKT6q2Ts7YlfEUr4SkgKLL6
LKaJ+c8q3Xl0qteVzIi5ooit040wa9TatVuc/59o0S7xJ0Cp8qf7VzHaPztD/tv/R4o1i2XHka4J
x/P/rFm7xF9f2fe/HfsuuxZf/yx4+6f//X+o16z/IhGauUq4jidtjCP/U77mAyEVdAVcKKVSSqZ7
/yFfk1BIPcXPpGtZ+EX/A1AqBP+ebxNRYzmKusf9vwKUSpwpVZlNHLEPX//136VSUNqFY/qCl3dM
5S/itn/CkxJsVYJPhDqd4+VL43WRD/dhN50CQ1PfLXlV3siBoiU5sj1rx/pyaDguhrVrb5T7elL3
tAtH+k7pj3Lp8masRfOGVTKuX3tdOaA43NtiHh9Vyr+TxJTsobCWYdH8ZJI8TPdR7oo8bW7inJZz
03LUgkC59mzBiR+bG4fdHWJVzXANQZododKtymYDgHlkszJxQab9sc0VENM4/pk95zYp82kzNPFf
T7KL2AlItCdHDt2uLDhnMOIAZdEY4EZoqLuBfsBzBS4nsTf/dEfc/+Ma/lvRky4ZF137X/+dr+N/
u7ZkZSgPWKXvSmZ+/3JtZZmGrfLIVge8DbLvA45KRp61OBau+1aO2L0gXtSUdcOja6EL80bmo0TY
cE3YutJ82IpksjcNrYB18DFC5RMTDBSAeyvplj0kIRQUPWU0XWGUtQLqg/a55LbjMBUO7syIAEGt
HLiFNVuhdYrsTy/TOy/8aHLrtfU3nRPBKjTrp2lKbyec+r4hORB1j9wVcME6sKVRD5iu4TmoXCIp
Yj7RFtsuO9DcHpMfgtOo/rP4Ggzh1YoRTmXC/4QeuPDivlktj13y8HsfzPZLCBt1JRo+8u9NxaW7
7VPnlQh4oIrp1Uymx+VadGp+bSLkiU3oXix8D00h6PmP9C37Z0CxZcxYtBe4FvogfwHzrCkeM3yC
ANd8H2lX61IeG571M1OA4sG3cAikCQF09cEbeetp3XPON/oLNcWhGZekvYJ056EEI4ejnpgwPThb
AEpUfpNt7h1U1FoGm9lv7i2l90xf2nU++y39avOrWPRMywNBkh0m1kxuVWjgwakZcGouIOkVNss9
88kEokXg8QaKoPpjGI+zzd9BCcF/ChwJOUJs495wo5tUL7OeJCKGHdhaHHGg6JiXFQZnZ3apGNb4
qm6H/+SGlYt17D/WAu5P4hEcIaVlWhbjz38Vsmazj3jIt03ILcR9hGYLZBw1tT/Do3qu7PxVK6QN
Pl+T9tRzPmOEr7uW9lHj35gpioIe6ZlZ8ouEQn8bgFlIzOy9zZCHNqjVTXpqkYGHJywAIQYoCQkq
GLBZcG7h4j96Dsnuc1ci0jfqNbITukwZ8Spxm782BEqYNLDg88U/BamEGPcx8sChWHth/6bjNwjQ
/u9dV+foO/vqGSDmsBZG9InefdMXzmNLV83xv7wRH2VoFR9VGn9OKZDNmWNENz64ucF8iA1dtTT+
fRX+JxfY8hQewf/lElsmKzbrOlpNh4GB+Bf3XprrOPWakIWnjteSgI19HOMXnYr2kFcemOX6wilB
Eq6Hhg3JTerm5a0/oXcj5l3cGE1YbGt1T44Q9W1lc4sN1i2e6WrXFOZp9qJ83YHPw5YMbquoELvG
wVuhsfDpaVz1DfeaJBS4nNq/KdLGleyTHy2/CLZ+bbr4J68aZnFZ9CcX5cussQPOS+MxRepnDObp
d5UK+3QbtHAY8uAdVsp58Fubv4GOf84q0j0bKIihN3PQUKdWSdIkE/mKoZKsqAaw/rJAdalLeK1/
55vJ69QaJ2m9m4LE1ZHdoZFkRBl+/jCFF7VoNWxDZQQwFtdERlfNdAyqEdMtKQ5gvSraTqL2Lr8v
bS+fEUAjLoGpaDCCMMFzn4KWtAQkgnZhY/7nAihX/JHFINeggtZuV18CvSy3jbVyXDqX/UwareJY
gUob1QBk2T25QjFBYodRjWBGZU9yuhGQ6ZAyfZz4lZcRoCgz2kM2q3E0mq91NpQkaplklqbX3yvE
m143LuVjzVoa1h3emIwymavh9iXu/WGgXxOlBFYnPzmT1fUwghNZNttguaJxh87MgajmatZjZemv
FPyiZyEdqShTUbpQDZ95R3iiapqytITWJLofR5N52u+2mzPOOc39oXezaxqZr6JkA2IIxq6s+n0f
yPNM62f5c1ZxcDECKmbY0mHKBJd1IHoGKaHYjNaI3gsGhFy4S8a5XeIohsTVa7RPYZ/9kCPorJoJ
p9Fcmy/w4VE/xsW0YRd7aYi+QH28BY+drRkKqa1suD4t1F8XiQmIAZSlEE0FKIJNZCc3hGVggBu5
A7Jo2WkUIWRRHtRLR55nGt+9yXSK8SsJub3F+2QUzU64tNFiANdVj+UjNV54ucPsAVIZyum24ti8
Nezk0o1pv04N7lxIXGyGTfQ3hAXCrGYOsNINeEWrwliz5V31FACo5OhjcotDXh32FDibtJ6SvTdi
p+oLnGSZR0eCraW3GEmOdC7JPN4YApFiySrZEuhTjcX1d0ONIkTDHaSiCct4POuCRKglaxRoph1H
H2qwrV1m/9jaKzhP9nqjna86YMENY+fVSUh98ZFHbKIGEFdnoWM04/xP21dXWlsYalp4EDBwYT9O
RAijLV6Fj3CkrpgKTkjhAKR5MNDQDJUCeYgLTdW9TIHc63vi2t5pa27AthCo1PD8Ecmktsqi0ZTV
LAgqYfBYhslfwBdwh+bop/J/AiS3m4ybKm6ZoMclW7zJQLzlqdnw1x4LkVxjn2JtqTsgDaCyBL5p
yfEx95be+pRfKTZPsNxbpAw2AyGLphtQn9s6YPxosf2HYGHm4dWmMll1YXhOWvFQxJgml+WB0+w1
9NmcGnewdmlZbavW+ezo8cEKd9gz9KPp19fGtm9FCYoi4bFKATFiEdDUHPImHv1vw+NfWt6tsHmU
p0reLnuN42X7OZ4Z0IPREsVfJEkno+OmlsZwzGpxGEqESNrYh8LR24FBkVDzt7A1E+b02o08l22Y
HaF0cfZEnEPUIi073G8w9jD9TfzOQf+ObMaEaw3SQI3jinS4FLnuwvvjTvR54uMhx1cqiTSOLwSY
Dgtb4ypn0t//8eOg/+vnWMCp5OOlPBMuq3IW9Rtztl/nP7ObWdRMFJlJOT6GZrdnFvr+u74CfsnX
puC2tcVXs2welhpQlj00uoj37bJo/z6pXstZ1MkfaVxfByawZQZ0lf5T76OnjHhJPaRXksYd5hYd
dHb0BkPGdjJNfKB0PreTg0AxEpSkEaisnGxbaCEobBrYp4sTdYyZt0TUd9YzYxxmOyUejn65gKbk
Vos6wZyEazY5FHNl0B6hN2Osi0xrl4vsJyQRjWnLc5jeFpKLxbznk9Jr7YT/KC9zlywY35sICMAC
3MbNvt+S5oYpNOWY4478VCssODDZv2K62ujZB1a77KcoK2MdN95tiQfUyphiTU2e4+1IX9Ig23ep
uC1qjCRtS8ujwYbc8+q/Sy63GJFO1VPVyVuRgUD1xxauBCXxhE7EIbePDxzTWB4e65bl7bdm1p/T
zMS+XQ5PQGQel58aS4rz2IsFUbnX+Bisof2kEOPTLTtETxplq3aNKR5lze/BCnNEsNGjTU63+93H
f99yk46PnhmdK5NpBAkYqF5His/kd9Pi9ZeK/Lc0h0K2ycMU0J0cGO5D4JsDLkI/O5gxnHc7tHZW
SVvWYmawRY/eag/AEHbjmrImZ/VCpzC8j5b6Ow+8VNAEV22gSR8JS3RKljwrn8MtSdeYeAZ8JibQ
Vd9EVR1CRWsjQhFqnrDft5L3JW1uaIlkVG21WU9Uj63aWwp4ID3sbVZ1RCYVfISpyq5QWO5N3d13
mV9ghJjeC4wRecfKowLz1ekevKZgACD5MGyb3SqsEIFg+dkUMniS5XwheYMFrMUqGEn/deB+t1Xy
Y0xsco1210jM7K3sK4yuKlmLyLwMgzetiG1EJRIYT02TolFh+ec3IAUYZudBfMSzDOsA6dUaIt6q
UD3hzx49eNHROI+AlO2ldu/IzcvZO6JT2qFuc+0ej67Pcc1dgjrriRZ6r+kqDT7vQBF8z8G2X4AN
w/Ba00bYIT73jqT43QzC4jUtfUgbOzhIBTgHnW8LJYg9S8QREn6ImmuWSs5KlSaVVjK2jIPz7yo7
lGRCqTzbEQjPrR7iZ8kbTn3fNdOyg5n6fyEmIU2xumkXkO0xIzvaJRMcgFwuWrGweyuUTSKq1xOA
2QyXJp9fSig09PWKzTCF8a025c4R400o2CBDbpxN0TlAUIO1Nv5Y6BlW1XI49/uSmV5QG5jf44dM
k/0RyUeAQH8s3G7UCAd/6Dxyke9+t345QpijRK12KfA0ZzDAd+Nd28kZU3aPMhEmE6WFTPhipvpZ
BmxVvV2k+GyiIxcjPnVjG5/kEL5Lpwt3oPYsmEHMuPymTS4qS6+OQNoF65g3OAXlvqwZzaceTeEy
ZZ6ucBqnmnG8M1csK2FlQcajAJ6qHKdf9YCgMHsuiNxqsuBPwXjsZm7Kr8miGz9aw4suBnMZ24WM
PyMwjQ3eoKI1BPPyejqmarzjd8NNmGbOXs94iNMaM58XkmPSyG5n+WI4ACAhAWC4DrXjb4vKlEjf
YDeWM6qgsiUHADvzwCCfWQTWPNNFMSZ9IMMMy46T4TymJotL2te3XcuYMLQ5vtJhBbNzmaeI3m3L
zc46zpdZFeoGCi4vpjk0hdHWBH25ghy2IUhQHX2656suw6HX91lzLsZ6G5M9gb3yW/oEBpCWQX7f
GH3QLK6Kacv1HM6VPTzKaC7JY+T4ls/fVlbetCwKJ9HK8QjXRdELOBUjMp4mTo4AYg6M2YJthtjk
gNhsV9Ql9ZlU+aVf+qKuC7o38FqW05qn1DOfBGmFJK+Tp4CwvN67rvvBXLmj2GzJUbypvLjdDGEC
6lD4FSLfaLpXxHUQO1I+Z6r0zsgsYKjqFiFpnd3Du8/eWlnXF2M5lEulmwWFQMO3youbmEhG2u27
ONQvds7ba7PHAtL6QcXlSz+TYmjG12UjJ1cigTHIhK6ITgqjUTlCMIzxa60s216jmjlIqMGY+7EJ
TiVLtTan1wxqgqP7u9B8agzjG1kZaTlzduQevAwphwbDouNAE9w9jaP9EVp62S+oQUCDnY3l0MPQ
7ZwYFgDhRcmMAAG4OwVdw45G4m5opj9LDRZR1dtS3LY0Zn53+iRLf0YTa0Adouhbckvngj1P5fps
RtYxoqsGiXbatoITODEXREQiv7GW0m3Z0ViBHv22/TuWLwxTOOEVLJh2GZLeOuKad9n48pJ9Z2iN
XUXvjzbZ+MhK+GiGHp4+NH/UfR3MziwvboO53HZF+TPlFAOCvfJ3u4u8v7NBXTM7AYkCSFbYvidj
Os2qW0Iun8PxgjMUZcny8s5yEMrQy5NTpiVCL+TAbZH8qKXwUhXg5zl5agaKQm0kzWaKXmXMCi2X
A9TYu1tr0iGMMonpcNYnO6SEAjd/M4vsjdZ+v7R9ylS/TtSaKPLTleK8ZRbtClPXyRHzq3D6x6VY
tNthhk3ZroUiH7tCaTkx4yhqDHSzM6DCav8ssrrex9xnJGg0GkRlgl0Q1jhrTfy6fGEqTq6igDvB
lkj3dmnSkOV9n9TBH1SSV7vj6jod4dekSP4Wur9vnEMzwG7xTFf6K1L0JyJdhRvB+lIF3HIeM7D1
pFO132MV5k5h4N0XMWfXMLiVBYJ3aH3xT6iSK3GnDyarfa/42JVHgSqr5b7jZPlbxvmjOCliYKa0
2AnXf3Q9Sq2hAyEy4B/ITR6COOP4wvzmA8ToXP4VRbIpyujH1dyGS1sNn/h3I7/YBG/coDv3KSr+
vIKLjHKj2i5/7bd8iGbqOtOvQoywNmsBYb4uLKuNbXAkjrNuQyOBUJxiYLpXQnlxF0Cpp99IBaMV
MPQjUlkaxuXi/KwIphAdOvMuxqFSU0ihz5s3QbZ0HKy/jZpPMglw9ZaaRvmLZ8i7tqSIcASb42h2
KJ+q8qA7HoqQ49TcG1+t3+5RwAx8pwiIMWivjRicpphPGrNHHcecgJfeq3ToL6YRR1q2pwOaqpff
HTfMG7xf0bAdfGRGVjVwoyQna7RsMhypbBeBTZUGqzGtGC0NnAWptF8YOtLqKr98UiI2RImRDl4y
xk5Gnk+j7q+10EylOJLVkHrXunLvRxIef29BwiL5Lq3mLBV7FbR+NIwugcWcvFMJ6RWZxUdYqtvc
M9FP2095UdzhcX38vUE7O/RIxarJ8El/+qVV0s5UDBD9s6y4drb/WDj1aU6qcx0xvv1tJ9nVOoqm
P6PJwmrMPGu5H//oIONY7sBq6JdOFX9q++w0UidXwxAfS3I6qlaaFsux3rY4DEciOXM+/24ak96I
eUnrfDdV07Ui0CkiWwqrMQuYPfnfJLxeA5O+0EAkJq71hSPIyNBu42szw19yOenlikdSusF77Evw
b05xs3hjkKuy5AW+sRNjJza9WMzby5cXYSNnPshSqX3zKUGKzcJIt/yuVC+/R9l2jK9d2r6CgbxB
sp6tLY7pUR4elGhOZm3M25mLFXauuMEuA/DYiBF95Q4ZHTngCriLZoYRJZnDe0RER9OKOfYtD73J
UWkdB/LedMIVtZhas0pikl6q0Flna7Kgb+OUJdLtYpMRKCf2lILIz5wGZitz15nQ8IZPHAcEbocT
FooiUQ+9icPM9QleXT5ezmjTDry/lguRWQrnfhpY/ILK11u7HC527+xR4T1MVnLtl0f8tzSWLWyX
mTSl3xutqbYqN+jcQzv/x91U+M7BdyQWW3Ebgxh2dI5ijmOomSQ/fd7vfptd7At8K/lN4AW7avRv
M0dfWGrXS0OpsaiLYe8gGURtMbTcJYjA2HyatqAYsndpWhJijJ2u6xkFx+64k7aqWB5YZceSFhCl
6lMKKXWtTRCdS2NnSi/LyjIKOlBLwmVBVPogntUgiqNyC44J6D/NotrMSXo3mrnai9b4lpKZPhy2
NL5KBzeFu2SDeDnsscK86RdDWzeD+7G/lzmV5jJF8/DhxMeqZmFZboUpHxeZNkI3a3wVMkZ4nrws
45gxpIXmLsthEKdbh+wMO0fckFqs79Uy6LKX4+WyM3qje+DNvTci/Oky90JNwxoQZe+zavZpYxzc
gdF7YRrfnEHZuqR54AAKA9gAuEAELAsL3pfJMi74uTlCL9teM8WXKVF/HAfJJH2+mEYzEYUwjRXn
lk2aQJ1FRvsS2ax/MlAf9XCTqXDayJH8M+akTK+sEEWiMOhhU59bZ07N3mqa031e4vvp+oQeQSz8
M15HaXK0/G2VmFVM9wbHWR0cpvF2TPVF6UPkJq8Naqsog4U5yQlVQfvHj7Mfx2Dt+D1gaNidZY4i
gO7FsgZhwgaHRmd9VbjcGVl7moIJgtxyKPi9L3vlpxsiPlZTLHaCcmVdaqYWzfD6ezZpKrrn2X+n
7kx2Y7fSbP0uNafBTW52g5oo+j4khdoJcXSkw77v+fT323JeXNu3ylmJGhQKyHQCaVsnxCC5/2at
bw0man7iVjqut8mWb+12iHDMLoq3VeT+9DUjWTaedYkj94cMOegQcruYP7Wll3b3pU92ngk0xOhX
UjSAj9gH76oq/TVmSBDMgSY1pCablMUTk8jZFi5uCMfcW0Qo8nYndwegKeWKFB8mXbXU9vQPPD0N
ovm4O2p6E9GkGB+hbSzTAttNmvruxtlrBZHdescGMHeDvddPz4JIJoJSYUT06UAGGUaI7XCjYo4h
KWgAfogzufN9S6dxI4k94OoFSA7hI1dnjCfMgpJq07t1x91kMRNhtNuVTLSEBR3W5MIHvEm7jOfS
dmiGw5KRZWABLChTJOJJvh+8qN/qXefeRZrF0pPmFLFWQ2ZiNvekT7AWZWJBakobZUtrnvZF3qU7
1NAqljq8EG9XOIF2khCgLNMfkGySBiM6zsbcaFf2xLs4yJqzALk2Nx0OdXPTm2QkBM6lGItsRfwc
2ynJF17kw7SxLaynY7ElFZAFVFSyMMSJvtBhci8JcD62zKtXbmp/hALpFz4DOH6gcO6mxnBWWuer
ZUKEoh7+qQRfvARgCv6EGPPJ4S9uVbTcTwNSPvDjy7gkXsFn9xFHPi6FABSfZRJlGxwtT3DcxQBz
a6EBl6NSdAmATGCJlulEJW8ZPyuRvoNcee9t2W1HUiuQUm7CUjMPWL8Y2VFW8XaZoN/TNpdD4Rz4
U/ykX8UEn6y9cnJ2iVXue3+o7nNyRLkIa6Dab7lBUYGoLcE2zoYi1020Lw1jjaQI4XqYDDnrExTY
QzMIMsPdmzk7B4t6cTHG6OC9AM1+6WCmZv6CmtBmIpM6yaFKrGBRWCSKKXa2k7GGfS1t5xqU9tFw
wVZTKXFvWvgDLWvXVqO7hlbsEX6ENbSeKbfcTyLCTLK5pb/pSsmoqrsM+dhv5IBFyrYn99Ks4jxt
d6bvBMuOy9zoI8U5VvOqCH4ZvXkKQp2FEj6EwA+3Wm98BaZR7Vs4wtFI1LPh3HegFXZJiilmighB
IALrY6+z6awzefBd7mZ7SMWGLIOZJMtkJvcwUoxFEr8WceCvDUbhi65gHZFYQM8SdsY4wj3/1FqW
vi9AAFzJTuYQnJdxT03ZuUW2Sbq+2TJI5Iwv25ZBtpav4gktkYvualW5chmUsX4YW6DYNlmXNv7P
1BIsbmRFK9/DQsAp7p00r1rU5ezc1aFE6iR0jIV5fT9H6JkdH2iZPT/aU/IykLe+6ELighjZo5IC
rLtKqpRlovarz601ZzJnzE7GO3/oELKzEnFMkW6noGTOHKfGqsxKe9WYGGtOQfboxNyrvAl/DFRn
Venv/BzMomlOJDgt2SB36xGSzEaE7zh9ElAGJAFiT+E2CGmAa4+RAYaIjZzlnuUbP6n3NTI2mLT4
SMRsRdrViInNu3wzY3Pm6IOWQQtvozRfjqPpYMbMkUnVaM0FqRaE5EobYWbJGBylL/F87HphKBQD
6qmwSaiwED7nqbmXcU8AdGGyCHSaZJWPuXvuhuSDVy6mJZTmtyY9YYq7J6oteOiRy1/1jH5M+6pk
OCpLFcjKljyIIN1BToI+PK1BAfFb61O+msvnxKWu1ZBL7MsAwhAPsNak9Yr0pmhNmmq4NOek2oXZ
lRWsudHm6YR7LF3JCE8nUb0QnSbnamCbp2sDfgkCYT9nlbZn93jn1CXUcTHX5Ew4yokBJobkqWhd
B8M17dLxmB7JWQyPBvvSXeyb1y5Iw41Zo8nGfzcfkzDdhAPT1NKReF3JTrmTZ5Z5KN7UKJktPGxp
/GiZbV198+KrcWhrk4LjYWvDzfStU/DjaHi16gYXdE3n7WCul/QggVoHumh7/l5eY/wVuyV0C+GU
IaWASIJk4a+rdK0leMFMMJXS9MVeG6mQQ1pVrxE0bpiTomnduRI/V8f0cs7gurOvDWwd1KkLWNVO
GEd4Oh9s7CudQWe++u4yPEk/UdP+/5PP+2c1EEHQfF6b9zVqMNMEKP4XTJios7IZG6Q8etAcYs+h
rkIYf6dqZVNraoYlhAUAFccreOeIhlxYhooLR/8SmH++1zbfvTvBL5+DlTACpSLmO2nojYz99279
u24RNpU12xese3mEHtxhVdR+fC9yTbUf//vf6lsT8kfNyPdvBTfDNfjthOFKBA9/0I8hgKFwREsD
JnLuN6qyIiGJMKmI9hFcCt022lTNWA5xcgtFSkRK0x/KviTK1D2UHUAFs+1WOcyYf3J/SHU9//LJ
GDRKWMkQnSX6tj9/soTEeNWxMYDC5LMcsgwcIC7UGasorlWq+CBSa2W1BdQSxhS0OEtIZtqd1hro
0+z62EXaC3gkpgOAeWfrrLaM1JHirnwvB4rrqUKUroc4eVXH3Gr+eCe56y2+mLliB1Jrw9WNzdep
488wRL+zY7q3QO8evrdDOKCuaTrclESg9fhHnI6eYDQO9sAz1xfJjdHsz0k0u9AIzv/ke/uz7u/7
bsQggMBVRxfD//zl6vTU/l2ud+NCFDqzUEYo+I0ZyKZniPOroZSviPKf1XYqUTpqi/767z8BCsa/
fj2oDW3bApoteByQRf7xxvFKePSE2JEQ5cPo1WoUKptyYln73bQLli7f6qm//0P/g2fQ42XBUlug
vQHy/ec/VDfiXCYxr+fvu7UiZKjXns1hXpFOTRxSyw2BLgqt3vS7mvZ3iPn199vuj2JA4/+/3jbq
Sku4HmRxgVPqz3+yaxphKRjhLqrcOas9G2khPzQCOmotpHcIViVcarOK7r/bK/gAv6J8eCb+fUnx
f5ZJ9NGW3BUFWCHygFY63wqOvPCp4Vv6+2tkqET6Pz846qO6tmGZru7ZtrqIf3ikTaMvR5vOaJGa
XyIs0WOaLPYjhiQRILMGXP7ExH5JOBtj9Zw6fmYZGjbn2mgfQkNfpz3MG90+q9ExfBEU4tUHssMH
rZkOlTibpXdFEEuj3TT/TGBl/geXmQdecjmRxoJ//MtlzmCQhbPkUBhNXE3Y/e6yasB6gOEJaMWl
hlfTBNEM5CWdVlGGztW0z8xgObNK7a3rws1UIXofZmZ3snPOYsgPOvJD12QtyEiDBCLrFnuQdPHK
bkpTbkQ2LTKrPjkTkXh2+MsRNK4UXLuo0t9mHC+I1Puvyf9S7bdVDw9KcgX38bmUcGbaijeCmiuM
aqg/aLSIfsNfsEuIQJA5p3Sh0yieDVfc6pzIuSBjThIFON8per4cCAaN6YzgZSprVeWgIWJ7V/ct
wFRinQEqNZANopLZvPfMQ0w3LAZCm1A+eSEdrKuOzMRjXOV64Y6ZH6m7AcvR0Jw2c0K55aFS8gOa
YiPmFJKZdVcL0oCZZm3nSSJ90lvw0rP701FjezOylN+jn5Hz8FtwGT5s5+a0iGKEzWEwR5CyNT98
NCKNTbunIQaoBujJfrNiqxMBsqyvYexdReex9FQTk+9360yoIK4nhkI1UrTvYXhjx+8RBiA+j/qC
HTg+uUGqMnYmx+LyZXiBW1ZjsY2MztS5YdEnf2RToS90PQQ1ZVMYSxLnGnMXx7zinB5JjodVbTAH
JJACJ0kAnPv74fqXAhf+a5L5W5Hxn79V1f+nP+h/Lpbhb0CwBn0NNdp/Lqq/hV0d5UHEQfL1nfSg
FOouL+rvf+8fanrjN8aI6PBcB42+ej/9XzW9BwvW4TgThml5Nl57KpE/wGBtohkciZAeQusf1fT6
b4ZuOB6WZFsnLNSy/zUYrKmOrT+9PMn5RpePmBZQrMkb6M8vTz+JWz8bhnhBP4HAAaN0ofHAsV7a
Bba79VpjPXsxiTDVHlILXnKgF06/ZUXzmKn2xuor0B9qd+mFV5GW+7hMcCINT0xBtiobqEJ+GDKh
mY2zFyVrmCbEZfFDWC26zrAcSudY+1Dy6uFUwEIqWDlPo/mSWs2HVrCyNfozQb3nyCNOtnNIbinD
Yj3ayZ1spie3Z3Hd1c0JqfCKpeQ2yMvrTAwgfp1L5EC682ljA336Edn5MzpkDiJobpO8k4iTu7j+
6Iru3EzRzjCMtbTCS5c/kCm7kLP/zPXfTXZx7Gb27vy3EP16SmAu9D15fP22KPwTGh1wkN5Wr+Xe
yPszW+srKZCAxIr9FNMoMpE7VPZ8AfD3Sq4SHKaCILmIWWgVMXRo/P6e3Yphj4cGIfVUFYcisXaQ
NInzkdnPPkAJAnytk8611Xgr1Y8+G+PEtB8qPYNnWWwoGxA32ERtWodogLuyLhNtG6hs4J7Zjwl2
A91NF9xLwpiC7qetuVcmzE+M+Iw6vyHeIfs1P0RaAjbaWU8A1Rs9Af9e4A7jR8/gIqry+D18AHeB
Lt/bg3/4GNv8uQ9xxleOQFEjd2llvAyZ//kd9uW2H1U9f0jL3ABaXXMuvKIZwBURkW5UoWIg2jG9
BxVyTAdYKIZZ4Cwc7rOqORktrG0Q/tFAMpVA4Q5D+upGJmeYab4IrqxgldFb1jGvu9d5DC+i1ze1
lf1kSK43/aOdgsPto20TxZckgv/lac+116+zSilUxEalJ5mJ3BM0zyHvv5O/dS8YJJkVkQjcTHGW
HKypXPlYeyOGXivYC88NjC3XGu4nlE9EwembsevPsT08+QCpGuNda5Oz4wN60Y0Xr653dayiuvih
bkiy7bAMcp+vKwT4NCwb5Zlo+RGjvhm2/tSeW0O/6MMnc7tz2smv3mDfYyrWob8wwR5WD6NGHFvG
7xT6hNjrFztz1/Tu64xuxEcdbTTlsZmtQ2h9ebmG2jLapjUgIjO8AhAki5BFdT/fCOQ6KGJGgQUt
0l5B5VxCfvOBdEGpOadBkkiYUwKYIcmV6UMnymM6OWtquRXZR3cVROCqQyDAre631S5JXFKanfWc
jU/qilZ+fWq84H1iJNG5wbsewXcMJFeN0ZMuve0ISyuUX5hKjhQAD3Mm98kUXTK9+YhSGwcHFlSD
cvHZECVMMeD7GtLYwVqZwtrpm27kn42HcxtA/U+Z5ol++/13YxIJwCbZ+kbU4KSY1uXoZT0dIptc
ycplvE0cc52sO/3OoBYpXQtxW8Hf5oMiEFU/dORZ11i0WSHgYb44g3VCj1aSh0JbaoPzgrP+LRzs
G0vQs0lRQdl503rAGGi7WY2H/oOZRidlfM+vkT9f8F1gc+mcz7bzLgrNFNOcjcR8+R2b6zy/ovk4
oehY5YbcMwx+nm2LlyFbWWKX3OyEyrJiwOUAxukisWlbGkFDrmokAdIPtj5fBkbHQ2sX+6gv94gv
n8DLnNgy3vspiTikZImmP6uLbIzlEeTgKfbcLcGW+5C7z834kt1kZ6OLsrMlzXsFYqgJynd7qB4C
xGah2kbZ0Ysok2mfWto19Yz4sckJfs5yB64kph7Cz57QlGWL0J1hd0n3Glvtnc3YbKcTZ7ZrjORW
FBXSFcCmDDHsB9Lj16Af4kXVu9GdngMsjp64Sf0lWKAnG0qvM+qr2DXaddqMgAgGH2UKR0iAauAc
BNkDxBtEJpXV7DP9EowdY2mb6Snj1r3pmYcJOdNy7kGm1k7T38UahubQkvqlcC0V18dLbuIHuLn+
Q3Q2/HJTY+oyW+8Gr1aK29vU48wsrLzadPgaEHgmH1Sf5VYbCiydOtNv0u4UqjzN1gEgSx5uniYG
Yw1sinWeoMO0mG3lwZMZzF9Ak0YfVqHmux/kcweHfFOGBKaGvPN6C89XrzfeUr2/xmj6GbcZuM08
eowzOusOFATqaXYAE2V0iE8IVVmzy/MFoX7NosvKikh0rL265CRkSosSmWzTviwuJN4R0+MyfYw8
xNJ6dEQqIpC/dOS8BMuGOOCnKuMeo92dN76N/SHLUmuXoswEgGts9ZmNqWeFqymrb3GhINll/quL
OPVt8mEZriX4V4n7WqX+l8lhFQb5qcpnZvBQ32qBngt/SlAeSNS2cCNoiuOHM8yZX3wy2JTSq6Pv
SY9MsOSODilh1ttcSEFzAXncDUZ0TuHyLRE13bXTfAxP+A12HSIAcDumhYhsfIxd1CRz5fgrRJbw
k/vHicJfLZ7usp7XoyHVTccUa1VYOi4RFhtAygHgMjrsBDRejXUqFmFNeYU5fRm1Kv/wEM5UKcxk
SbSB3nqLeJjrfl7lGI8z9FQEHRGIY9IAsK1w8TaJe+1aKM8yuagKjhP+qlb91lW+5tGVv4Jk+pyU
4znBbsham9MPM3Tc689CuaMnbNJsdlU4/YxPAgd1pLzUGabqAXN10OOyLrr0Z6h813F7wK17ZELB
+0k5s8da/+qEDZjYupiNv5Rlua2Vl5slykqR+yIrXWtS8DJwFogHcHcpH3idu91dcWywh7PcQxKg
HOOD8o6Duf9sMJMbNf610DgIKZ/GjiWzCQV4indFgDyPnxX53bKzs8fcN/FD1PNpNJJdiX19aq8u
HYoAGakzRRYZLOisJGlp3dTw8vCqeKADXedngzFexu2SKMoXF8O8G7MCIAHSil5Avpy6gahESb4w
KkAPu73m3ULM92GhLclZWOeY8n3M+TYmfXu2vvSaM0Mji1aQn5kE+WNkaWQwauFzU4wroD7LYjTX
LQAAIO5YcKy3amp/Zvq0HoV5wdES8sza10QxBKYqZbPzq+/kE5SGdcPwmHBK+5p11dbWwFMWikdQ
/A4m2GnirfZRWfr4ftadYhjEimbQCQ4ajWquuqEX5MJW4UOi+AeVhfhndvWvFDQCeoSy7l4CwwIk
CjeCCaO/vIcvvq3AKkSKr5ACWnABLkyAF/TQPdWAGHoTDqCypucWZIhyWpQN2yaHd13hEz8KzAEY
6SYfQ6zixHF13m5S0IeZYjUV9yH5fT3w9Rw4hOvNP4SiRTgV60kLxIJ6TQeKKJGHsCVmIBNJDW1C
G7Q3jQ05WqLwK6ogqCkyRZO3MFhhVUigFV3ggBUCY8EQgME1YIsawIWXGAQ3KOZFpegXpVAGthAd
x9zMw26cWPjpNyZdfJfD4Cx9G46G47WPbWp8yOiekPBoPQHc8BV5Q4DgcBWLQ1hketXB+MIQkll/
mm0ay9u1tXwYXPc6a86nBdjDCMJNVkfXHOBHosgfnmKAdOMxrmuSKIv2OAIJGXtQUkBDnFpDtvrq
tLGCsUAVycCLWGBGarWw5t2yaQx3/w0LAkgSKjKJ5nn7LFslNjYRIZAGI9Vq+4HIjJr85kBfOPWr
WZLVQF2KUpfgbN5ZYWvDHKr0hu2kA49BGy+TYqZYRPoohgpx6begzb86G7rKrDgrpiKuFNZyUgSW
HhSLREBNO9Fs4mE8NS3BRSHiMpeD3p4uSYC+YALrMhbRtqzYE1UxZYIZEumjk4nlRGu0Bp9tAuJB
MWIY0T9VQGNGNm49IiO3KV8i6Eap5/Msg0QBNhMBnWFSnyLsax7lgMyvHwHxaAN3TZj7v1pAU20V
XgpWxLnLBWz64IPdgtiOgG5YR39C5XvknIzu2AFeOpA4HmicQjFynJBfDSTIKVX8nNZ9YgokWCR5
JydzT93U3FdNdR+U7sFjXlTlLzrmT95Z4lhisSsA9aSK2NMzD0kiKgrF8oFXz6uaf9ZVnB8azBzs
D2pftnatgulU+YOcdqxAHquhHVYZOVNajVerJE5nSjsbd0766VkkhJFLnRVkIdT0U9RJ4HV32BUu
FVii3EO3bZpLJrWEFof+vu/q+xqQUY9urgNs1Bv2KWCEi0vpPq6gcwNAUjY1hLlwDsF4r1sgSTOw
JLdAqjhDoCS382UEpyRzsRmq7DVxAfQ39RGO8S2uqnWRtfcIQyoW8Vs+lk4M7LW+EdgGjv4sFeUo
lp1AV4ejBO5/oShPLu7CXQn4qQMAZfJhkEIAUMKBdxyN9HMyIbFZYKPwvh3ZPEGS0PNs2YCWmjBW
3JGHKrDXtagGxC/hFFtL8ahcRaZqfOeJERSIEHF2syokrw23IOX5uVdcqxnAVQERJlXEqxH0VQsC
ywj59nwLzJOCYwHJKoBluUCzoCb+cBqN9F5wWhgdTiV4rdYuHzvF29KpxoKkebM8Hq9ZdWJCxBur
5TeueuKVbWZ+c5RSqTdvChZkK7KXBuIrMZzDjPdyVuwv1ifg81iazAbxUxJAGKMRBgtrXnYrqwZI
WoblY0vBR3FO1VPDm7GbsyO0S6HYY2PG+WKK4ikBS6aeIC2EU9YALIO781JKsKoIoKN8vlWAzQxF
OGvT4a0CeaaDPosUA00rCZfSFRdNdOsITFoDLq3OC580CJ5R9aKBdAJ9CLgazJRN5UBbg7L/Ilo8
d41l/GgAsgU18c456QulWZyL6cUNyJbl8vnrRtHc/AHhV+a+wMLcRQEKygnwG1oP1H2KBdfH9FfC
P4a8NhfT9/L3mxynGHLdTDJOQP55EALgRf/NmtXN3kuhwxvMh1uLtHxIipvVHCcbnQZVyy/uo2s4
oie0e9yF7l07JtckrxCZGIxZE6N9/fY8G3m2iFNcmZ5W3WM8vRmTMiFVVrJ00/xXOj4FIJMWoh1g
pCpbKIp0zdC3YWOuYFXfyog8rharnB4VJdZZ1Ki9Z1IWRDsEywLZ6TaLnOWY1pvcoeNq/Vre5y74
XuZgyDCZXLUx2j1BvRO2jxPH7tShN8wEiXHcqC56GtoyUixcrZsXYYDq1IwnsnjNg85raeWXGLJ5
WKulrfDVTSIFGFEqQsMht44w8SXxFVcnYXjSpztZvWupNWBU0l3eyC2BQH3pX3aEdqRL3kH1ap40
BdEDi0TGoWGTLKlbB9dmVD4EOCJcB5DoPNwH1fRDZVNUxjrT0L/nI3edHFUgg7FGd8UrfthWMYLt
GTbmZBsEypPzEY/IJVDF9DDE8ZFpagMSolb3ex2j3ACbM5HewufxsdsOeWQvpgWCpBdCaBjvDcUj
RolbDEgfATvdVbbOkVFVQdnuxSS3flGH+0rDsjPwSe4cOT446EOW8eR/JPZw8PObUds432f9kx0N
qW31sEefx7ubYxzLfAezTXzG1nTJmplUkZwv3FcrYd+L1yQZbLTOPQOfukQnnvrXrqTrZdcIJDMz
7hI4V1MAC3JAAdC2PdWjJvBbAh9oQ7vYdjmKvvKZRJMSBx6+Y+jVTit3CLOIcU29YzwPbAhMb1tX
4GuKie0Coz1ShYLo2NRMQvp+bphO2Ygty4BqI9Q+0GZFasvFU2QypypTlBgzRloyHuudmbBHIM5k
mxU8ZqHf85ih7FmVEWs6vMhoNsO3bho/2QfQpGaEmhbAKGe3fWltscmj/nOKEzCD8K9WYew/Ni7V
9lR0RFkwJNqig8CT7pEXPwILsJqGjEjjo7ZLg5ggf5Now7A0iupYVP7PpkLlSix7uCB2ZaWDxdlF
Zs/x7J186OYTdl9GkajIbWekZYWPmHFPricT01plAWiNWl6fMkaHR5n/liEFVIrOSSJj1V2kgjXt
zGoW4zECUKeJ9Cc+SES2pbQ2fTRsx7A8lVbw5gB7lzoqKn0msH0IOmuRkonCZrpdYayzeKHOTzVI
KvpEcWvICp1ceJ4tgDWQ34bUlKYPEW7IfQ75ghwHB75rnYzlMjVIMhmh76eia2860DKpIVOvZtLu
HCBP/PKvbh7eisEl1s29AWq4mlPULxIPUBmamTYpqBaHnSwJ6CojmO9t9WSN5mvKwJZF0g0uQSpe
iKS/DYl7iEftM5iwVNoCYJRNp1ZM8gm9G8UCXTj3qb4qdXm1yqhdmR1NA4w91IiOFpJwmL2NJGlp
4+BuAE/9sGD2BWR+d91rN70C3Ceq1X6QdHcbaUKiGjdNkDgohNM3nRcf6izSYdLZ3nXN9MUG+FfC
JffL6V1PhAbgZLCXVuIx75pmG0x5/4iF+eKJaYnIree4hO2sgfILBn3VsB6ssNftpyl+SeD+7N1I
fgkLKxvpHsyeq/ih1MbnkVMyDhiC9T3veLtfBpXzghiITAGzxNdnse8drJseta9dKBPcFsJEmD9O
a62nUNIa76M3ZiQkeMfQzu5itz2AVAClicOAlLTR2Jks2taDIErTM5FZ1LDKsugWNISuxs7PPCAT
LK/Tpy6tjlLztrKGc2E2LqEWzb0MzLUzzpuwojtxI1AglkNAihb0SgqH275CmlZjg15ZSmg52SOE
NZ6goXFHyg3u7lKPOSeRay2xMwX7RgEku7l4tQ1U0RJFVjKSiZ7O090st6jaswWn3QdzR+JVE0na
CZ7QYYw9CiSWFg3c9NLCuRDox6aTgLhGUmcSjAgysdEGEppVJy2GGXenJS4QLivVj8kM143w8LvJ
796xoENUaweV+SKJmpqB7yZJAwLDUYw6fBXLquP4YRUCJ7ajcu+jNFyP+rCvO1Qtrbe0QsAhfYcp
vgFVzGthvjXDkCwdIK/m6QG8rr8aAKkuk7b+GCbJkrIa0KV52i2M9fC2ydxWkBDXn5x8/sJyDCfS
XFvCIUqqQC4X+47LchIrZdsWX4MNTw23xLULfXvpUyvQYFOIcpORBvMpUvKx7Twng0jt3cexfCjV
+MPmZOzbGtPUvMzsVC46Ny9RvLQouyvd2cI6o/qiMTKm/BynprUmqqfgWczKZRX2SF/AWUP3RTse
W6fZDtagA8xV7xj+MvSK9toYrXdsimRrs90pSWMAng5/mfSPlVfRscVVNxC/HMttORXMftCsLKye
W33MXiAMvrtOTOAbHlpKzBlobNUQAq4x+wqDyF4VCi4c6/17PPZ7jZkXEMuPIXSQciX0gBpLrzw0
g0NpIQvmbsQME3KM02MXdgzZnJYae7uCsxP34aT6aXbqkGWxkNt+ajduL/yF1lrDqh4CnJXC2oZd
A8XtpyjIV4tHfRnN9QexE3hPfHFNg6/BdE+eZx2ssQiQpJeXvrUulfbeunmwTgYsYkXqYJSdIBEL
GPxBCy43SiAmmngPBRGEMWz9RiPRyOmfmYDuLb3eWK7O/JEpjdC1A4qQ5tgFAPE1dULo/FZB7QRr
30jC46zp703oYn+I0zNUGuyeaBLvCp1CrY3hyudOs3Dj4Dw0GdN5n0Dh3iAikWSfvd3UxraoXBby
03ivdfKlKexNkMXbWgprYwJ2LabyZ+1GexzCL1kiuJLySfpsClws6z25Un2Yo3yS5anX6RErH2CP
+SsvnR89ZVr7VM85mt/JpDj1OPLd6aPPKkDZKmiiyqttO7DH1GpNX0iREI0ZBZ961t+PnEHKJ4UM
GTH1Cydfc2f5IPaB+B2kwUgA+jvq77FuH4KoITiSmPDYrO6zAGEj00t8AwbhemX7biYFOU2TvNSR
OBChJXa51N7aInIubTSfm9KmgCvYYlgusXea44rdhE6fPKAOU11xQJaUAB2gpJek0+1RGp47pAeL
wOU40gi4AJvqnajlYuwMqqLTkoOPaRfPeF0tU7dkjOY2ZKnn/pbV89aump+Wo0MPyhjzRzG0tCI8
aM65Skg2jLDhLB1nLHatRvEAPXulEQKxM4dhFafpwRgbCqfik7sFwcKGLgH76Ny+0mWchra69glT
75Q21eSByxL04rlczzphQ6PxYuWD3JqZLBahwegX0ucP2+2DFVMQpv9IPBZB4HxmrvFepHW9qIQk
DsELAwLQOVTamg7Iqgz0LBi0fFN9EMFMEfOPclnNzrrraX7Tad7HTpecmgJLastqZsmv88wmwTrr
BWmkfkrItu7rxzQiC3P0TpnDVMADp4qr1NoNNTWVbl9MI/E3B6W3gz+g14zgB0ZAu0QJSWStCOAd
SpK8cEf0G/oae5q9Y5juHyqt3aUOKj1dxworhXZPyNgzS6HPtILoYpr5jQXIj7EEeySC+zBxGLUb
1Vvnx5h93O488UoDrwIcpD9VKdzzBJuLxZJxrTlRc/IkoyHIG85Ljao3ycp1pUmHMhhtYluA9BKg
YeqcHAGCaZZs+q+Bn7EOSUxtLQZjiaJkOzXRk8FKaiEbBeoiqZDFpAG5o4jINc6eYzSdq5Ikm053
L2kSYnNkakFWBBRKLWyepiw/9cI+uU3BSpakNjuKeE0SHtlWVMPFhEW72uekOJxGcDRpqDwG0sQ0
MYwvlZZJ+GosSUqoDJGP0gWLLu++Lc1KzADmgBTYJFuRIwcPB626DlOh8CJo7L35bmCzbj+goHxQ
BGqwD6MnqWNwLlu5FUV4z7uLIt9KNZ7/aNPblGZ6U3x0Xl+dCuc+0Yf6YahZw1T+3tfLZ2JH0h3J
tE+TRH7sOBZndPZS+c4NAtlSL0yS3HJ6iDQh3LIzNpMV1Fd70J4McAqY4Yrs6HmGyl/oHnMzvRiO
irOyUaw3nRav3bFfgYOy163G8sm3gfITQVNiNDGZKVoQU/Ah9qF3ClUqF21FE/MAGmcg4dGCVVq0
jvyPOOtfWXfI6zyVl6IZg5eomGE4w3RbSTmZV6kBYk+6Ot3ye540q/4qx4nzuC5iRSTYd/lZ7/xo
22rZpwi5b41oTVAwyBlnY7BIIyrTPqg1Ln28cdeW/oEqJzhPOVOhgnXfFNst2bcQ0ISBI7pFpwBF
YVpBJWwsoqhpjzsvwEMyb/XAe+s47Nd2PZBFWkO/LQszWLhF8tlVtnYgn/DtnhFRuRomQgqHPjw7
AMt3HIUMBAPrQ203vYRSTUwmYbnkUN71+iSOfRsjoVIUGpvjdDk63Dp5GF3MsfX28MKfcQP97NOO
OIOYoidj1LbSp/Kson72hBWw/7O7BcU689YheYg6klRJfaFJjZ/7LserowfvUYa6MrcppQ2zfY2K
/r4vXHNBVOqO2N6EHDluCJ7Omldx/YsmFzVZhsEo5mmBtP2mDTX4Kt9clSRN4knXK07SIuclhFs/
sWxtU9lsi8fJOLPFATHiWnTmbHVYykLxGNkiuoEd7g2RAJofcMizi1dZRuEUXnxpM9IBo0JKwYrE
jCfVv2Ik0ukH2/iVVjw92LK8b5z0hXiSYPevy8L+O4Kv/62wVSlwq/2dJmzxo/2RFvmfNWH/+Ld+
V4SZv2ECsJXwS9eZ+Og6QuPhq2n//d/034Rt8P/quqHca7qn0Kv/kIRJ4zeSv6XjSP6WZwj3/wFW
pf6bkukiE/b+D3Pn0Rw5s2bn/6I9biATLrHQprylKRbZbG4QTXYT3ib8r9eDHk1o5o6kiBvaaPNF
fI7NQgHI15zzHGkpdJX/Wj74P+mcpQmvTjBSwoRnSzSp/yT7jwbirm3g9MgeZ5BezsFLg6e+nMly
QEhet9OhWhK6gzyg81JHYZdQz8Iny4ocsu3f8P3gyKy3kyjOHq6aO0qEBz9UW9oxUm6FYayEpn8Z
KdyQhQKlqbxs24XkpLhtsfsP1/5/o2IW6q9O+T/o28DXCiVMhEvKQy33X/Rtrtl4qNLnPyRgsZnT
ZJ04zZ2ILfZFlbwxAmFalnkNkWHkA/CGYV5CJgaUBwndHLcJMd/nUDZqJWIaO8XCFeoVqgfdQQJk
8GPN1lPSip9lYRd33mDuCfDC72jyl9a53UpJwRJQbmznyOnX7QJKFfkIvIJpwLZIkBQ7IuUHl0OJ
v61mYTr2PWMNW2zlIPx9NFfHWlbOht09trBM72fH8datz3C+cYdtSDpfTDLwMi5vNZzJgoQL0zXf
KncHMsveRTH95qywT8aaeSiNFlMTAfI56BtwTrXONmNpJQttGsBPnjBctEdGXulsHJKlL9DpqYtG
uUWXaDDOY77scdrag7xhe8JPMLy2pEandcg0DZoHrSUppHjvoE6JdEeo2sQaBIZPHsBvz7EdFRUB
5SFwzU08GsHGbzuYRmpGmxWMISPPtn2IE3DkHRO5uZ+PTtGz2iqqo2qd31FFhzkyLFCSGYM/r0wD
qmwzdn/mYbj8/RvSxbK1aTNGDSK+z0Y9zLWrqdA6Qpl1xAFelwSh2C77kyZ2cOGmtF45Ewkqw0kQ
z1YTV74Oe6QoIGlyeAgBoIMiIMPYq+Qe8OVHugxJGAy9Bh1p8RLYqtkk1mYcpp/zAsUz0vkK7fVH
Ibtq/xUmPfVJEi4oV3EOiH9Yk0VIlpgu+60QSGFiog/munk1ZPnht3iuqUIbiB1vfy/93FHihyJk
71hPGwspeF1EsNVSgeyMJkslFQh5sgU3k2nXp9lJDtesY4wJ7XHa6aXnxVS8pzNE5ZU468Hkm8F1
mm3Nb/IWty4inY2PR3pvZJPLbOsK9fMyGKJHjgzFqBjYMlUCvM/UvjehKC49kEdMijnEPhNBEciG
PoOgaIcasYfp91vJCNeoiLAfUSzX3D4M2nBnNQN8EcRmUaF/ubE9H9KYUfxY32unl9uBPUVFEiXP
6hNLaFyWuO1Q0qQoQHrdpbvAn9AbRgObJR/oSpPYx6Jn5hBlJY2Y+IwkCpNoNlfuwJ7C9M8I1L2N
N+MEHaGg+PZPtrR0RiZRHST6cW/n32oMv5OSMrmyrHd4cNe2Y+MxEzsQkemG/jH/6A33yYn1Hx/S
AuTlcpdqZKVmkn5PCVHI2BizlTkhEVXNojTKX7VLq81MNEj5rL7C5hjLOWGlMR/9ut+1AIT6wKXq
BjMCMcelRujAL8YGt2k4Ecdc1d9/obaQ451VkrAb8y2imAKICHP/YmYQQVJt818LcpCkvTfZwXHf
gNnlTbLx1YlpfcZDXLxYGiZiWuoZXRIB7BrXv+f3t8zgTVSgoY8tHiIiGJgP6fYjVPJeWzSFrY9j
ukEgaIYw3MNz37m8tJvycUBKzH2FWXTI7RcxuTjGpfwZ18pdj4OASwISf875yGVCMpHf+8ip0FAa
zamsKyZd/kQYIKty9lxiRR6YhKcfbLHDn+CooI4hCniNwP3U2z4IDd/RTKAx9ff6Per5TAC3n6bl
eS4V1y428B/23JwDIdbW4nvS07FR9frvh/AZIAEn4/nnf6TMVwyq+O0dJ6D2Hol4XzIzV1pP90GW
r0UF3juo+PCxR4WsgvjFs6aPpHCOzLjjvayYL1VYm9FYQPoVcBmDH1NOnJRdPmEWpdGSd+ZADu+w
DtWiOf2QLeJTPm/aFbuS8cCqM5kzq76vtwSP5xIOfzdn5yAJ3mVDMuGQMWqqbTnu+onwOQuG1SOj
5AyyFTHqoe3sOi+YScngUXWQq4RzLTZeNx89Nfx2W9AmjlV8T9yySrDuQpGi7XsSwJ9CPMwdO6j7
3z2bNbA9oDNfxWN0N8KWep2t1dgzknTYRCM021sJPAGTxbPVMqY3XOLh2Ul8zkn0mZYsb1OHp1fB
ocm9ekHT8obQffAr0m6+6kXlbmqdL8NSVFeK9azl4J9FlF3nkd5oEezw5zA/XuYP9SHxWVjFFrEv
CIt/g3i/OgmNXOvbybZO9blFsoqyhCcI/jiftxs2uAYLdEYCtKDj7X1ncV50AJg5AYisRXyYG9MP
b4CJAgVu+/drt6LgPkt+0gRAsx3NjNL6mURUhFuLPne5OUH6rHI7v7Cvl5xs3L+KoL3MbGkUpvLR
i5rneKYtEJhYRUVrwLE/H/LB3gQmkWGNFaFz6ByitbnXvDL8GqsO7SVEkySJ4g2pkrRG2LjskM8K
Q/w7ttSTwQLsWGbMw6zwpbfkCn2l8ZDIi2RQty5m31l7MMFXpfxZIR/Z1A3ACkbWBNvkpz71eAA7
oYmCITTYBJUIxI34SF7OrA4r5peRgfiXM505DB/NH4cfts1F8OIvaWbfbquzfecN5HMl323LT/M0
IVuK4+fvA4wUjidG4PwFM4ZADdE5JwGcuehiUcOsFGf+KjQESTZ1Q6nDNG55U3fkDDPlnb7a3tmg
I/23r6Bt/DsBl5oRe/WEDxmv5ywRpd/Mopm2U1Q9BU76zdP6kWeZveysEZb1/rEnm+/v1QgyUOYI
bcl3V6vB43M4aO1ik2eMeuujCbOzqPWbIdHIVlpuC4sL1yzBuZAsUVd4MBTZ+z0rC11giV5tEy37
7dgNdlkd/alVwVR0caUvb2e18O//vobrIvvOkn5XR9Gd+34JbA92Thg0a8+eKD9c8cldCwLU5dIw
1McwxUkRihhHb76oob+9CBtnLHj+lgtDj8kcsalW1iavoLmNTXbKCZ5ORfordwhLj8cbal80Dyh7
7Xc9Oe+Dm14Nyz6ExrTHf48iI8yuIDm3LS5uOw13YTGxu5xuulHPsJu5SwOHFbLw+ruqx71PDlti
/xokIFd91yjV+yDYgArYxMnExqy/M/G/20Z0SsIJJhTW27C6tc343pXgPEaTqpSEx9xWyEx0fyt4
FAm/S3dxC6sjhd7UjsMNEjSmv4Lpj/yU4/xle8F77iO3kNOwj/w/lumQqsIqV4cU/jCCiOSdsgmE
1HCLQpZ9RvNMdjDfDfIhowyekgVl4YfwNutpzta3eEQpQBBensV/0dO95L0GBQopmTc+4wTkl6p5
YprKf05yB0xHBqlFbUxDfY6LsKFuk2/pKQKIO4WgHRTTZJTbmVsZQAgPT0jeMUJkyabd5nXoI+w2
NVVvOSNsS7v2EoXdRyMYYUUN/z7p+mFj11+yjW5+JMHg6wE1QAyEbDapMFKYhQB5QPZz60eu88Nu
qluXCsLFIgfnv+OcrO4e//2UI8fK31Mtqq0nhXsyAZlUew2TxLNlsKK1Ju5m3MncyD0OkrihepkR
qRPFqxsOSoqIDH8Gt+7yMNd2/868eSfT6lcYBu8Ol41YpJrFw4SeBA2LU89nZAlvbCwZCNmHXHJH
MqZqfKB3bXZNyWzssKYkFXKbFERcwj/Ahbtpg+GGkPaWeMYF1bB3GHvnAb3gE2fp3i7Np67bQ2aO
0LU1O4DDWxRF3zoOdmG6reHFqCK9lmG7zXrxhbdzpyjIjcp5GBIBCNs7ZBR90sJujGPPIrW2b6wn
C4smndM+dU4t8mztAfxrpzNv4IN1SCz0fMyorOrH4gVO0/GsrHG//DnLz9MoFcxxvI/gZb3ZfY+q
/r4fI30uW/chK8eniYjJ5ZO2kXqQ9nSPl2jHiPPWnFAlz7x0kJJV6EUwsIMpLi4l+C9HRddccbN1
fvzHgIZAQduv1UB757rBj7707maTXYowezIFcp8Q12XPy6PBJM+IsbSKDycPv/2Su8EhNiQoASIZ
sBBaNZExvNzUaYEVsXBSeMw/DeDnKwUrxejfAp18TDjX2RjM3Ik62m3ulhk/eQIeHX5GapjlnFpO
6155+9GhbvZ09dH2XbbaZDF3bs+F5xGvvssuvoRDuRpb7pWo/M32gCLbR4c5MyuAaHgr3P6XKxPO
PlaMuUDm4XvB2lyIZEq8KKNkjy1eTTlVSC+IJ3O+vXDcpNJ/y1WGTyx5tcGwOszCLJd+c57rS+3z
NMf58Gza+oYe06EFIbzIOyeRqjbKTDFLNDcdJTCIlnR0kAlG+sCixKJ8ImXUxlVW1exrTfLrk1ch
qIhjq3EP5Fx8JBg6/US9mqVzU40JDRmNXhA097KP5ZnBxiXwIK3BdpzWXi1XZeU3F6bFemMis+NF
luwNwXAQxlt3xum+bfsy+Jm5BVvH+TuLW3tDnClNo5g+gxxWUa6lDTXeB+yPOTtsLXRGbQROL+zj
a1Z/iTjPr8BY1pM9fRBcb11cczbXQ3IhOxnhXPXgy8jfFuxnssmR+0DMGl6StYTay2dr9B5iVyIa
zQK2PB35M611KvC+GtY4PPpVonlFMghVblwcyrZ+cBN0GK5S9kHWU3aIUc2slDvfurKCBxm4P4gr
WUSYuj16xWC8oEj7iOeIoORpfgtVjJSpoNvyjPDUKSM8ADiv8wAxQViJx94wf2knH44+MwZQ2+Ex
mFhnmmXSXVVo7BkFAJcuo0XXH11qGZ/GWlTHIeeVXzT04KDUo7hvt/YXXQjpinrR6LtHu530g+Xe
OcCKc7c0EJ5ZvI6uBj/oP/u5RpVePmYzQmwGto+Yi2l3LIwB7uiuwQ/voV3iQiuMUwAcaZ2ITmFk
Gp+zhFVW0iKuHnjQtL0x1CxvCtgQiTTlxEBkPNroA9ZdEeQbSw2n3q9hv5U+ev2Msy/u1XMW02Ly
OikOUw5fK55vZQoNJw+ChILs6FAabiRpQiuOjh+Id517qmZnZzfo+GufTVcTofvOWqWukBn9uDqF
Nb4dvIpi64/o35xGkJhlQ3tOrYKp+PhN7/edJGO8hX2AHLMidEDZKKgC6jDBwh75XHWOwvBcE7VQ
wUhCIYysStgCxHDFIz2VD+ATTz2xZQm59gd68r1hpqCJ05MufODIJmRcTejyOvKA6w8pp1rdDva+
qbBxt5AWrkzbzZ7vo86r+aT+Ohg6tGOgXg7grg8Nbli6m5FkQd8Y1lMylUdmA3tTed9YZBboDgJN
cCj2Vo7Re6Xab/kKAvWpIYj4pqaEBGVAFwOKWyppGNHqnnjWWzc0EAYaJgZj352WEYDrzsVWM3GE
tm8dtLDP2dCCnkXFY7KMtoK0440WbZCvipcxNkiSj/UL242PMoqyo689+jb+3Y+mCQ8+My0ZlvLa
9dWjGZpP8ez8zgZ3Z9T5wzSxVrNS5jtFkd96wM67zqiL0xw24Zp0TzQfw8Kr9ry1R3jHyfOGB0A9
l9RiaWj4am+5krBFVOdkkRCXpvov+NiaPkQ+OqN+UQP73yIB/BkRyVx4HzEqjQPXRFDdlNPJFJHx
kQ+a68sajDQ8jByasqmZXILXzeF9AgDEPrf4aZhejcIAOZ+V7UyJhLW2axuLbZnyw4l3lw9lM7/7
WfsapPH3cg02vpf+mOREjW1FlLM4A6asfQwngw3GlFxNxhQYc/r02ofy2bkZyuF5ict4CwDJf6h4
KZPASaoHbfgRofHRKqn6NY32fiYtCdeYCm/2E2tFZ0dRE+2r1mNgNzmPfBCmXo5p7LOcshSnDzvd
eXLW4/xIIot/4jh+aapq3kX+G7POh2ZmWAkEaD0K7+5Yye/AQR9Qss8pJLdBQ/LCJuNI5oEt9uU4
koCTcWt6OvZ3Na55nCs/onn60bQqhgwLFDVSLS1nE/ByBj+e2Oqxcuvm3NQ1Py7xIpachBAgZieL
mKEHOLBkGRcZqF6YVrSHVGBDCGyEbNgo4ccL79gmzkeBTmcmT6RLrfSa1+U3gzTYc9koN7wgliT0
SovHEH3LltesyL3XCjndlYwrRGpd8sx7yjzaXtQ9quCkHuMublDeYYodQjTXTWC+1LAtHJg62cap
2880qpik98W8YVcXbVAjX2Y7Av7syGsxbFL1YROv7WSJ81j46bvBa3HTCuA1C74p0w5JRjbtEi1E
kZnvRjJ4NyrITcZqqZpYtrZGbJ9tjzlyAjJrjVSL9XQDQzFBaU+WFlUwSmbN+hudaQslVR20dl/A
3O81JcSsJ3+HxfqKZh997KGOklufxJgcwycR2NtsCfcSmi07pogLuykKgj78qIzK2PVDfmmWjaRw
2aFx2e1QVPvJriJIhRneioqs9TBVj3YWpmuhrCOVds1euO5ORdiy68cC2FVGvWe/THHEE48jqCJZ
xarVlWE22l608c/NQP8Fqdo+loGpX4xWn5s5DQ4LKjarUf4ToWIrDfcOTIMoQuqcDk26NkK1KtTM
58Mu5s4GMlMGWdL9jEP5G+ktqG7Xvky+dZs1d280W4ikTSQ0oc+AYyK0IgjlDnXMc6zC30DAn0oy
FzBxmCTADfEuMsajn1n9NnJIj/Aj9VV3uM1LjEMbY9/XyVcMcpzjFg4jg4IK3AfKsqLdpxMfzAkm
gtGqr7mvyDDDYeSyfMFyln1pq34wVPtY9csSoQ0/+4KcFo1PNEdBrdWbmSJdAjLi7mfKcoVrbk9i
LOmPvHIGdMusULK9gDNT72gQItCxaGBBaAjmo8g1qJgA8mt5yUznV0fCDUI0T+PoLg9JxKZyZHR3
ZPSergc5610xX60ZOmDBaKYOi44kCKzZ9agfWYoaxTkrKPAHK2+4lN3FddREuoG2nw1WCxb3pdch
S2RZwP6CgDcwjc8T1HdE/NfONqOfQSDPif0gAEAhJNFQjibjObWBjWBmvWR97G+hgG0zrzAuYRwE
F5ii3dx9YUrYs2lzdoYumVNDdMDHaX4Oy8S3aYsvoAKbkXMTo1MvtmoR3ySWua+YeCJrNucNv/rk
JxbmuJbbA/7Nzq3VOmBlvhtKVz+5iKwn1RjnyR43jfkZAKgvPtht6N3YZg9p5NAUv7seqr4oxApK
hk/sN4e07r8KZTInl9kljAAm9h3GlhHhe5koXPHtd9pH31oShxvVhzhvs2e/s36mtis2bpA/Z3aU
7JKmEKs5grZthMNparAUUeeoNXw5iK2BAn+lA/YSZHnWM1oWB+SN3cnfhufcWpQCQWszadLtw6QF
uCeeEp6AGh5/RXOOmgEIjOd1+14u4vjYQEccBOVRyejST92IGixABalmclddJK3TrwaE/ywW5FdL
s5xgnCReKjmXc/1sDWZ/sgo6mzro9jobnZ2q4n4X54CJK5nIYwKmE3J3sVGz1peIXRg1PxQ8a1oq
BtKFMMf6i80+llmP9LnbWH3MjsAeH4E4IQYPWeUzK74ilX0KGwvWJ4EzQT0EezNC04Dxm9HSktns
x+B36sBFHj+120jxXg4LxL0BiV08YmMp8Wn6KSYhZgujBL4FlPtZScrUqgApLNnjaz9+piI/eGVH
C93tKsZQUHxVs4YJ+j6b5a5tl/E6+0nCaMrHJsXdzyYVm1tZ7JNmfmhc57GV47CTmgjbNrnb7lcd
pD/Jwnmxw/p1SMOakY8D4aicniNVdDR5dGLlSI/kOJ/yEETWOXU9jagAnrTJV80gC+d/z86zK+nv
HbFP0KAwNVIfBHmG28ELvjlM5ilK1jAGk4cCwAZJZ+PGkBPSqTl/MQKoQkvrsZaG8W4Zdv/kTNaL
1pC/Q30oDF+igkbBZWKksFv8v2HYGUTsTGpt9pKheIZbuSNvQmcTY6wANxSa8n3H7JnvU0TUTUqy
apI0piuWXhrHRn3K5nwf8eRjYpZgUQvqCQix/dqwce873ccckVNbm4bYwJSjsizMZ74CYByDLelY
KMpiAy2XhZ46rNFkdoXbbBKfdpZ8v0cWhfHa75RP8GT7KFunRGXhvwy1+m3WvBhCwfBKBqN/HuL+
EuBTTcaxeircH7zbZmpgAJNRguYvdbqD0x/ksLzCs2be5y0xSXK8NSEEJBx6gJFs9xA74XzSogAF
7Dh3jIe/e6OvDq3zROhUdbatlkUlJ6YgSmbR+qXRjBzYT+4NK21o8E+C07vuARRxs9EJUH6uxSJQ
Lsb01gTRrg26azHZmpXKhuVCcE8Fd+f/fdX+X2QDzFqVgwLBty1hedY/cfVIi8g7lhQUzQgUMVm9
LdOgKRhIcug2MymnS6bQ3z/yX2IT/b+IUP4/pA5BJ/RBhP2fmUNUlc2f/NfvrvlP1KH/+f/9m8LE
sGEOISLxXb4PT0hUcf8uMTG8fzh0ZI7vozHxqaIW7tu/S0zMf9gKSBHigEX4YdqoT3TJmOK//zfL
+4ePtQfbkUWr5sMn/FeoQ8guFqzZ/1JlOC4/BS2S47qW9G2Xvet/pg5Jw7IawfuZJ28ZOU7+q6gi
8LcNztjeCQ+qkeWx1PIG3OM0DgZMibVsvP7oTT5jF4ikZ3SWX04tkgMlzA7CET7EInm0SVzXC607
9AIgWxzM7dyR/Tgt4zbWOVZN2TqxT2cWT9CC6whEgSV91lx35saLu4dahcXJVYtqNa/+TP7LQpFR
Q8U+toEtu3i8qZGBrCJgKTeGwb48p4ZZ53BmkuQld6iwyoVy3VrwVVI8VO0QTUd7LJ9YAaHkDZ/U
rOzXueGMZd+pMnO6dr4+oEXBypkEPgrYBKYiwAtbpd4GvPUWWBuvTqV4oaMEY7gImNztgmPZ5CjK
8aC5rX+UZmRv3Ebm66xhK+vb4YvsXVTNM48l5uTvKgA0hw64ZSRjhs+IEDG4cjXMDLtWkeBLJpkI
DuXGHR0qGsPFXJWmx2E0bj7qfjZwCFTD7iUyrS2LgqfKfsgL84dZy2Er4BkIULTrqdGkqX16bfBs
YfFCjpp84jrWpylfzMssyfH/9SvT5NvPB3ydFZUuhRG6gah6hb3yWrbgsQ38u3PG90eW0FMfEgQl
5mdeoj/lgHycUIvDUFvFw1CtS2Pidyyc5yoy+9ek918nb+PW7h/KkeJZoJimJzRfibCU18rvTpkM
SL9Jre5MyuMEaDf9VTPxtfVSg6Pu4zemUagKlC8+rDw2RdhVPF6nUy32E2OeISnqi5vUlyxN7mND
ylvlEzXUmDhBIHXvHfB19lRwA0fxAdOeib4i0Aj204dQmL98hKRbhySJKOWE8eNbtwQj6pTc9epP
XtH0tIH4U6mKZsup/2TM8MqEvQTFGiYCeOModU3oDWn36LjmSeLqJ11Ff0cRB1X3KjQZDI5wR4zo
xktS5e7ZBFjO8I1Y24KS5da3lv1c97+CGUIymYaHppY4K6pxP7kE8OUlHqUydC2AM81z205sBDvj
0Ynl0ZjJm5MONWffOcdOUrSrVBJjUyDVR3jdsrG2WNLW40mUNnKPNILIN1XBuuSwX80u0qu0XHVG
dQ94mpTr3im0focwlyuS2DiRa5Ot5lfZfyMpqFH4RHGwr8MAgVDKOe1Hiwg4JhBicmAk5owMqYEr
c7R5lFzCDL1rxgRyYZlhl0v634hOv9FjZIdoULe0rS+i54t0QrnAe6haIYytKkD+9BEsKaIe92fR
+zs5jwluB1IndJewSK/m36P0woPM3AkJz1s2kCVXJPaZLioZaBEZ2500+y4uDgqWxthChvli2chb
S4rHIajpBa3oi9ztS19N78RrZwdDdihj8Uy6Zrtv0FP0wsy3OZt2tmF4gWExh0mOu2IYHtIZqxJt
y6DsE+Zbb9bVTtgb24+jg5/HOB7FxRqUeW76I/YZ8Wgy5oxNbxt28fhoucaOxr7gLerhAcuXvXUE
hqsRAE5kDocEB01AHYhUgRwvQ/5BcXIY02C+w77qLeAqBvYzJoM7K/sYmF8D0zSrTSK8BsEUjQAJ
lkBpIGGNlVXtNGbgra3pH7DefXThQgkqrW4Ph/4BDqh38czJu0SlwMrQhgLJG70K3SGsJPxnRax+
j6L3iQm+FEXjnSyCDlZ9gRu4K+mU0IZZ9GWgg2IstwDr4d27zbMi0QzVCXnPTnDSVTZcqD6QQhth
ck1ie2sm8x82nJgWs5BKER66bmr/GZWv2NdzwoNks/PLJzYN5YymK/XVd0fZ17jlQvKfxbV12qs1
INvOkBwwFcCUNUJB2GKo2ssBslBnnUwlynOiDdJl060Rp8GOUIxwU0Q0YnnE0HfJcbRc4grBymwD
02ofm1HgImnMVT6O+SqTiCuF3W8SsrfBnxi19e66kJb7nDEtpOs1VyvbijlBTC8HiCm93Nfa+jk6
7DB6NzAOuTd9Vm4rrlU8Hnp09GcxsyGMJxwWVT+au9h3Q2rr/MWh8zxRuX07IXNnwyXKJ/X+1No+
NY13tdva3oy2uqfGMqOYkxHNP5k38imCBnCdbDtiWly92fD10R9W3WMg2EHoyoIAmnX7oINaXXa8
0AjMDl9IKmVWmy+F8iOymxb5Mpkig1HmhKZuo3FI9g3pA3gFaClqpjqi8BHcpDja8foKMAMJ1baD
oc9Qxz6uih3a2nqLIePe6+gnUhigDEXIeyH5NaDi5ojhHlcJ/jYjBWSLLC9niJpfgmRSJ6MLzVfT
Eg+VizrFtKvsgipu7aQtawKLgrtGUuGMlbn1CnEwMuK4moYkmZzEkSAf26PPxBZJ+idiIOtSiTtd
MVa/YikvSka5fdbOVz+cb7GZ5g9hb19bEb8QGnNVBkaMolszxdwKh2jFiP3Oe+tDXXMa4yfx5QRu
ZctEsnA+VDo/iFJEX3aNXFJn333kPeglxEAk7s0vohZy1vwmM799qCUbDTflrCCspsIS5DHGG+z3
OGs/bYvdlofVSM2hd5EGUZgm0Z6w3Y6dzQw0S+QeSeWHmRv1z9LjMxYZwJp6/jCdXdk/hoP1aYxI
e6xZvui6H3YEvTrtoNdSExDoF5z4QBdWxuS7B9zj64IpC+dGgrCPZIayfsrZMJJcazxjAUEa6PhP
rUUq51D4254MwW3DhJEms6IesRnWkBhrG8aBpdF95pCkVPklw+KpLaKbwhZDpBpZnHker8esJl/E
aegDt2xcVsqYFtcg+QmOvfyRfY8wLHeD9RDk1yz0q/XY0GolyiPEKuMfceHNcRo200J1CxA5Q9ie
z3HnVbt47BImdrg/UhN2zDBeGM9JdbBZgeFSZ//jI8FnXFOz9g8RLLtiFzSw1OgH4UKiAjpZGabD
im9m5wZuvFsWAWKK9oz9Kuxh3JUuM0yjwXY7NCkNeNI/hClSWJOwZSyK8AeT7j5nBT2ljMNNFGr/
AhxyP0F5ACxLvxdYQ/DUuv5P1SchzoUAI2nHfVsSeomzp0C1lzYPNmoRmxcVH5ceOm732Wy5i+bl
LQIRwiRR3Ynj+V1ZTrvOvLY9trihN8L1Lq6HBbJCIu1UPbE5yditGBPfGFb9Mav6HmYjHOA3v5cM
QxJts+W26rVMc8IN9T2zBueZU+vThVpNsEOLqiZTR6yzCA5y5oKzzZ6yR58GP4j02WaNW87d0Bsz
c8wIlnd5Wa7yJIdXNbrJpQxSkyH4m47wxaKGNVnLjBufZ4xxrjWexbNZoTENJL8lyM/s6rCmEbkT
PHnVPsqWINMxCOHL7IrJNC+GS1VelZ+gMRXoIWg8nZ3dIXzrVWAzLs+X9bKXMJh1Emg0EeRLT/0C
UmleQKe9ZJAE2bCFtORCnH2bL9cErU6VMYNZZDQ8t7K5myE335CrbdV1b9k0wooL2CGaMd/8viub
TWl4kLgivvYY6MNuyjkMYIf2z9VMHKiMm9+kHj2axQDXNKCJKZIcjXeaDTe7QabmY8vDgI4U2HE3
Zh63THgj/MrtZxEwOOqdG3Gg8LBosGzzh5unH6Hp/e4EgFXclFw8soJ0PaLZsqc/YC6JyqsWCNtI
nTCqGJEhgE8U4AORDz0OwbDeEStD6sWkWRFTllkllcbE/mTU4Xhhf289ZEQJ7ZFEv86iZOtNU8Di
tWNubFr0WkiZl6PsQqaeswW8bG55dwRwDUYALXa4y9DRYkzN3ggK1vtJDg+LmQnNrUWJynczqGTe
xHYKtWSE/o60/uD4HcDCjDEN2ukRU7YZy+YU6NBFi2QBU/YNlsSUF/XkpJd67DBB9kR+m34THEjB
fGkHH+FCfrB1BkY2guNlTyFBYk7+qxUpfYQyrmSk+yt2GSWPJZe0GUS480NniWrDRF1Wb04lXxO/
lJc2vrOA0dT4ZrAZh/KzYK1wJB7NXM+0qjEpWsMI6xMQnzE3uIqAMG2siLFMMbN5N+FlrsKuq49I
GdsbldUvc6obwKySvGIZiENGIBZlRfcW+ULuXAfSpAMuJupglxnFlJzT3kmWU7XeOkP2qx/CC5F8
JMbUjT4lbXwTHTjv3HYjQCSOCRnGII8lon+Ig0OCb7hqx+5UwyFf53nT8q5N9vjrcZ8nOYNPs+At
0CCzSAfcdkWWs9cSIbNFhJwMhJc4tQQ7X8rhD0eIfjmnf5xd5sCxNfBFtHFz5HF5w3J2CeYcXxkj
iY3NPjgGJ1oElbUj9b7c1RMj/Gj0jjY0D390uf2Wvwz92UPhlzrpMf6N7bTYdmIRmpsuM87c3k0+
I3QEAoDT+d2dJhn27oRje6KGnkgC7GcTOutUj5tWU9B3NNGM2ZCyQVNczt5p3tgZq6Bkgmf3P8g7
jx3XkXRbPxELNEE3lSiJklKZSm8mRLpNzwh68/T3Y1Xfvj05gzO5wMEBqgvo7m0yU8Hgb9b61lpx
UAzg5+cuXU6sQxreAv1bnCYsKBX8nGr8BoyM4w00d8eUvVw6WkANTFmsdo4i89CA8TWgzQksl4DX
WlCmxP6faaKk56FhQThtuUIoSExgNOvhmeVT1IpDEjth0fY/ftWROJccJ9s9T2zLtyZ7l702Mfqo
E8yU0V3My3lq4o8FnysD1Uud8AtSmQVUM7edE71FOouaQjUlglC19mfbyYmG67yqgNlLB8oRtPEu
RNpmLAKGCk7YvPRL+upVGvdRjloQVSNCECQ+uyoyotXS2+wnbV2XDeNX1qP9NxfmIRYJt6bvtczI
LYL3tEfXEBWPapIh9b5q/WBvFiPWT07nGZuu5cSaNn5Bx6Docz+NdOU2kNh57vuTZ6ErrjLnjUap
29qAFPhamR+jc5h9BarEqNjB2DHxSUYRxCm6Xwd5hOl1xOR2z27p5mGF0XM/WMNbpLo3N3VAVXv9
wiIJvaz2CZ6rPyxVQzTktp6RAJFSDhtjEBzwWte5BRg/Cz1m52ehS+LtiQjhj9mxkZeFKM9JPtCw
lUl1btRjYuTlTTdkh9qMl6thTWtVqYUm7pxzjyDkn3+RL3qOcya5JQ3LNio/I3xJZ6ein3Twpkdz
Ee2ws3shZIhrDUMtthxvW8TNXTPiskLZ79CrcvwZIQ1N8YSf6wE0/KUTY3Ik9TOnrRNjiIoMDNBQ
zpdFQwkL1m2yw2HAiz1nmRXIijoMHS3C9LLcaInFknka3F3doIvs2tZkjNveDLL99tdihecehbc5
hG4cfw/AfraNpt4iX2lncn9BAfrAiERvbWE94ZcvCGbDRhpgVGJ03fYoNLCRd6YGiLNdLojSAmHV
2c6W7QusXCKuLeImxX2bVc8uiFYW5+W3m5v2fpkBzGYRKKyOCQ0EDuopIP9G5/R7VgO/jPjLXW+i
wqD2uS9miNS29C/e4FoX2h3isFhwpVHVI3olw501NWvx6SsfCvcAxAkoJOu1nDgmz8Mh1qc6IQY2
PgVD3gxLWh4pcBCZe2Cyk/TH0LBAAy48lKXEN1OFeW5UO1BQfINanl+SLEhnHee+X9ynqMkD/Dio
xpqntqu9u5V6Get1gNR/2FH+PhhwcJAH7UsL3/uMUcvjOcPAjACLbc/ZjmLOJk9FqY3pg7fw7jcN
YriVesqp6lj4QFbqWoExhQwgorvjOzy+8KVbspREXvz2bCQOMDuW42APe6cTN75KUVlMaVCvPUu5
r9v+XsvoHZz6EGn1g58Xz1l7BbJeXiHrlRtOyU4zqvzN1rLfNW7XxRyHRoMU1ioBl5GkRb2TEXdL
pRgoMIRa963jqzZjOWH0wmcANIOs1oWys7J2aWLj45+dP3by2KUXXSt/hYkhtgeJBz/CDp2keV7i
gkA2D6tanxEsXXVqL7u5gxrvvfUFi8RsIUkM0XZvjM0p0w9dhnVmtQMQN159Uqcgh2B3fIHydmgd
xHDMg4lOW/r7mtEvQPagrfljKsZfYOiqP0sx3pIH5d2Yg3xrbUOcUii2m5ZfvCCK8nsR2nWjXTxA
NZcxNl7U6JioHOwFIxm5o2X0oVkLDynb9m11L6vocRgrE2Z+hGhlW9vzDA4pYfNZc2cir40icsNg
HlU7YyX68VZIOcuQRZbG8ENb4+tyLWxTvfDhweRjOCaT3PXH4jQr55qq4sW12CjmfvWBFB+UpK/p
ocsp3xHvzlZoOGPzLg+ZYPoKqz6SYxWw4L1H2E6tVtbgULjzdkzoxAn43c/SxGxiR908mT3PRE1J
xJpqNYyRDblM1fwMQoXRnT79cVLNuOSeGFaiMaHL8YoITZCuTtnoQyBajNDI/c/Jlg9Q1akqdBIt
ihm2kmY2+l1xiuTg3g8TOK2CrNisL+R7P/1qiiTuEfCnrsF6it13ui+ECx8yc5g8Q+0vZ5D9Gvoq
23nvfLQEyfNoePMJUNRdWfp3U42HCrgepeZL1hOR3QGeZEZh8A5jZn+7VNZn0ZUv3YI/sMV85BFc
Vk6k98nJv1qmQV5aQ8NBIezndqgWVNtzeUwTGqkmZolgV19z9zj49gU0Ct2XGp+mqcYUh8Am9+Q6
xYWUiQensxCo6nmyh5jhhEmJfc2uYEMA4yWpCQkvZjt4IpHNHHLMMxPrO2+DyiwwMpXiQK+P5laa
J4SBPAaaS5mt7mXTpqBKIOf3dqVva805CL/1DulCmLEwvvrcgfhaPNdoGbHQ6xOahExHI53IrSjw
JbY0rVXZT/RP+ml0lHbAcAW5nHW3NTZstLUo2+nlOU+0bj+08yedOtW5vBpTbu+kaaSXtv4b4gBp
xSIHgxGmCxrMqDIi5FICwTRj08/2799eviGP7bCwIv1iWE2NZyP5XvxKbkzsEWRcejuos1HgIi3U
Uq5EkjzTnU2TNtI29Q3S7J5wg7CRENmmZf5YxmGrxKzOoDZz6GDmHKeXbHbnvVOMhL3Z0wsEzuIw
ufHVFoxJuXD2Tuy7hKbuTWV0TNO6r2ahp3F6425qPgSS/6CNaytU2fDoRz+rae1aaMWj42bNoRWg
viW1ICSUiyvyYa8o+Bh4AWHztPQdhxK054l5QkpyH+2brkG6174drMKN24b/63edZK+5pKH817vO
x8/Ppvisfv4zXuVfv+mfRaf7l9DZORNT9XcSikkw1D9Oeucvi82i7bvso/FyeGvqyv/dcvp/kRJh
+K7r4W+38Mv/e8sp/L8MQ5g46f/lsv9vGekdwV/yH0tOVzew6/MluGhd3XUHuuZW/UcuVTSWi+Ym
bLc8FxYv7QDTKBZ9u5KjjoIWZlREoIOnumKLFSAkcC2sPXZHOX7LDViaxTMfqsIl+M3BB55ruCF1
F+JpbA3HMqJTbCZcQCmryMhnYlA7nsBXM76WlmiDHvc6BCQGS3auiORNFZe65/+YDJCOFhO/eciq
E1DbpznGGVbTs7aGelfVfGmylXAxD1fZkM9rXGrlk6OKY6BbWA+ULRqGtvenk95bLJowb3d98kI5
H4nueZzYCTVFzUxDHKOiR8UJyzD2gArJM36kx9loLjUxDalCqv/LOzaMG3HC7Xz4u3pQxxS6JFmP
rkrOaQr4xEvRZ8RDCJL6KeIPIUcbOWF11Ir7CGllREpGOucPZFg+R3QLRMNJNkaAMAHQ5w2SafYN
gpgUSTO/BrS6NogtroPaJw/AYqk5thfhkrCQ+UdKF4wyl7hOw970rmtGjVO2Rx2hnJdN94hsXtEL
3kT9mteV/KDbfYlQKiKBfx0xTMe9zU90JCAGFalnXpxlohq2XseRUBRHHspZR9nvXvXcoS1IWSeN
t+MIe7IQp9bzL+t/kpicTCLLmlg/sma41pDE1jgWD9IdZVJpePxP01VGZ7RGSz7AMYiGyyo4zQ1g
mPVAAAfZPRD9WNXi5FnOCumStPnmDVrexb0mrh3ECz6OCStfC2CIKOJ+pbrC6+4xnc0kXMelF/Zk
bKy8kt4wib6RB31OyTu2TyDNAkO8cGyOcRW/zrW3bzOqaNI1qSkPMWbTtv7Ka/cmHdH19O2zEM5R
+m9jjZW3kledLNZ2YfSFC9Rrvxy+juMMm9LEq4jnN8hcRkoj62jl7WWZ3hl9daoS1Gz2jV2a9VHF
lb4jEWwlD7e3TQnga1nNJAQXGjhONf1ON6KXcS6/8TC99zxwc32WXiU2syU+yhYU2krFj3SSf0p0
Yii3nlIMYcCPgmKoT6q4oHk7JQPx2OytaxwzOt+oQwXl6Hyyc7+Lc5KJkFYt/ZUglittRgBldetE
8iSFfawN/RBTcNMknONJnHs9ufOEPNXzGlRKIIwjm6OZGHfrwXTEvI9r8HlsrJt1+lt9e3Xx1Oes
/eoCyoBN/9GJjMawGUnDSO9aT14dGzdpcXQW427xodh0j7KIfuDCIrqpAr2QB8Keb2KNJkrql8JJ
IdHTxsjx3Lf5Q90mP71evqM7faa3fV0/1zU2ZEGau1jWRox81kQqYem8EKSLT379cL09iKQDY4Sd
GEd6FgcLK/krdKBpUzyQpQa+CntQullMhIRrWlIkz46lTuvn0pfyPX/uvejJXBMWFje5B55OCED0
4jUAMO3yHVfBa0kUh8fkol5QwNliC007dAlFMKxqm6yb86W5Vw6jLWPBL+k0/a2L2Iq87YY19Yq5
FD0yrrmng7R0BcWIffPCqKhIZH9gBo1/LlJ7L4IYlMxxhsXJgh6Lfh7N41dFbPcxGT49LEPUqFg0
Zxfrojdwx9GDgN0HaV8aH+DV0g9Wr0mLnpkP3zxwYCxEBSJ0B4ySPQThnV0ESVrWR9mZf+aR/gyb
+J9kDdDqShi96Zj8jMQVboiPuqBX+1OhhmVtsuRbm4Amctm3Jt3mViLc24xZbe6EAhGMcXMJq0GA
mUQFMA+cOtOALp4qeeIgT49sgc49RJSLki9JSR9kLnp5W2i7qcSnPZL6sbPKhRz2dnwS8Hmjecb9
yNVhyYYztGZPFcuJjO4Y7PbYh43x3A8pC+SYiYCJawOTKcLb0iPuZFb1pfY87cTEiBV0SW4Y+4YI
wTVFllMdcApc45yGHORYydMAmTNnv+D39SkTlTp1OtMobCTR2SbxWep4F2TxvYz9+zROpOVhzSqB
iJnF++KrY2Hpcuv5rPaxMi28N5CRlANjS753/wQueIeagYihuTxUQrEotfH8cLvdskZHn2Oey3RX
d+x4Ebiz5MNyr9c6BEOWm1hRdxHlKbHczokp12WoRagRwZoU/tFz09tZje+M5e/MkTPj9Kwsi+hq
kdPqWepJ+MBX0vW9mPnVTtnQFUtHs3fl6iEzPTLLBq8X29YxVmQsU73OMvc/Zj6htLYi0OVFiXh2
tutDbWzNpVR3rtHg+LKQYMZ9OBceU7QemBlrPX9rzB/q7yUy9kqHPRNzWOdpiasf9gPke2ScjaIw
ThpGu6Rj8CJsE5x9X/zai/1pFN1TCywztceMi5bha8Mau9QgjoDKga2Od4e/hXmQx4u8RIPg6uWa
Eh/Zt0BVBhkjswKVQU2P3Ffb6rV7cPOd35KbUejan6V6yLUlhxJPv43TxQz6blGQaDJIgLdq9iDJ
tQzAaYhF0FYWa5nq28UOH4AzeIzHkqiUNejGSHlXreIR3nvHli47a8Hc9Tk2AZM4TzUHpWtejNn8
Ff2wAyaOYROpYcqoVeb+rgG16HuM3vWJWiKVBbi6CCweUhSmzMlT63O16NWkr48541rnwTQJuml6
gK9IfNdxUX7upE3AYko4gT66YcxCLvW5YKy4BP+42HSvwjmj7TgQyDCtYRHfjI4Vf3yosZCo4KBe
apszj+IXrUI0BokXHROcmEiuox3bFcoq1zsumOo2GpE5mzyHJVHK+GaheTN77eR5LUrOGHPYhL+w
hg/duBpvnD4/2ZIfE7FZHacx9beW/5IyC91RcBJNMoFyrv13HDcYS+0aScBEV1bNxINUA/WKw8TJ
d8Ax62qvKYW5dVnlVj6T/cFRQDt85CZugwdCL0JCnK6TwxDq/29H8z8VIeaZ9CweVK3/uvEJf9v2
9z+7nn//nn/6HkP/C+L4CgoDn/FPCOS/Gh/3L9d1LN0HZK8LQ2dO+e/GxzZQhdrockxX4JgwdTSZ
/5J30vgg2101mQK+nEF3/N+Sd7rmKt/8f/JOOh9bB5Rm8o+lC0Sla2f0H52PFWtMxWfTh007/yyT
syuqhEEXZfdOt7xHkBKvnUF2S+xtjVWU1haJs5vJPiIfA9OVy8UOi/QGx1k4Svz1dWveN9WXqniE
Nb15EJ39prRPfZFs1JPGZTGQ3VrzlAVUyXrT4j3IGRZZw/ymmS8TM7SAJRakrEJ/wdvOENYZTqVT
VgHHvs+mDC8M5Stp4PiPi9URlo2sIIY3Gy0Bi7bHnIEzcPETuvFtrLp3u4sOqix6cPN1EuqZQM3h
P5GGs+8QlPaEke0mICebQhbapnNjg5Q7G9375H/rk4GSg3EYBJSZECljT64m4iqTvRfz8EJfoi1h
tdj+tkz7O/xfxci3YyHvtF79yhsPfuruGBxqmFNVs2PS/CRcil4vUm91AR+FhVNJuN2qAGD9pmo0
tZ3+C5eAv4X967Hr2ZCQIsbPve9eJqrKA91M4MLW2C4+xXfJEgeB+5pDNoICwTM+BuX6fjUN1n6M
0uAQwop3iKLHVH8PTmDByq25Ox+XUjxgz1QIJzMTFSPehm2SL3v8guYtDPxNLmKgKhgwg3FmukzK
CYNzKghTR/+xKG2XJea3NZYONkHj1xvqFc2rX6zZEwfPZR4LLvPbSe1f4SqiP/sMJOTCgM5YipdM
zB5KqvIOQhUrpAL0KtNW4NfQf2LMIts8YXo0G8OhJQMe7SWxF7abdWFSPJX0tbdmsegBrE46X2aX
eZ3swDxlLTxgJ/PJ4EhPQjV7sQABRZul7avJi7eWMQM2Y1K/lWxppHDaLTaKAmuP9eHKe8WVG9gj
irFawtk1WYY67GFrPj9QOOO+sC1A/jkSl0T1mKByNBaKhRsRiU9qoIGd8SxkXanBViEGS6Q3c6av
4q+OLU053bAGIW4PBRUhN9uyAbDv5SHrKDLx8jwBqveV90wJTU9/M30wbLx5D6UVZxgbIEBkmt8f
ECk3YWb8UTh1HetqCGyUdgEEmJGFBTTID6FRdmcnpprEPC4OrZs9TiUzPH0c7vXFXs4unfSUrssW
s/vqiuHaG7gbNGPJX3T26n1TA9Yh0W/b2iQ+dkiGqDQ2St0nVuZezEMv2GGPkiAB/dF0FnFro1re
LOxRYfHmj/gI3y29w3CbEeSj2hty71h7ItvYN5yx7RLpzRbJjrvx41UsGDEsqRUZl2CLBABZJwv7
AgQrwTlfjM1hplPiNIPGXnvUEgA0/qOEKHIy7XFm+2w8Ins1b0Rd3s0p+xbpUUMa+h4jWB1Gae4F
2uAAG5ntDbxSdibyxrYaf49Hn2Jahck8frbpUB0YWEDBwYIfCGPEp2igt87x2NKwje9VZYXERoDA
rtBy1jl90qxVB5hgzqbicA8FxRXh32qP1ptM6AkJCddYKJb61LjZq+VQuZZIT7YOd/Amlhq/aGGa
WyR/cL4RDP7lpV0WmpqDK5M1Y2sAIqrcwti5mvOqaWUReC6X4NrCxobmoIxzQllwafjeMR3ShtCP
ZTgOmRzhi1gb2lqanEKSKjYqFRikce0ar78KH3qYj/J57Nv5hI79x3Vn44wBMhIZ+jXwj1hAKBS7
0riC3gBlhFqQQQM812goDhjB2kVju6gnE7FIi1wNPnNgEDhJSKw6e9W18igwiaolKQPzybYcO2z1
WdluUFUnBxq4V0/3CBnWmaPDogJ+nj1rcKgB5Q3nlH15VzbJEbEVEXdICB/hlZC+0RVWoLKSOFLe
OBrmz1Ni/dEINkLX/mesl5JNaf9ANYQli1MoR8L1fFMdRTJwWWuPvYPdZtKGE5QKGtdoN+eCF4QR
0VHD56U4FtccYm/afbeZSlkHgPL1YPrWK9wXhG5jwmBq/IsTm5DNVx23dch8/GlkK0uEFBMlaw8y
2AfKApYu2y8rThgNAQYgCMPR0D9GK3J4WOHD1oohniv/mUqwvtIDHBJDP5L0qiAZLVwtFqIZy2aK
RkqNC954AkKSqek5JZPuqEFATi1QyBNpD2zMH5R7D9CgvuR28TU6wJNrnPxORyCjs4KVgdff+7Yd
ih7OVGnkz/C04zNc+2/D+4ocbgvnQ0TML6hIGjJL0f/YZ26lHstWoPUWsvQZMYhlhNzO0kyNLV3A
jD37ubZqoFXwoWfDJcZxRUbPrB2WRPiwNE5qth7UyPQJU4Qf1GO2ejdf3FY2G7f3SLqUl0kwdSpN
8JztiqvmHgw6+NUSMm+6Aq3n8mVcAdcO+2geHknEp0BSFUnkabWeP7cwZabBQpADaztG7ogCDYZL
hMZXL3GGCMjaPYTtvqMgQRG2hhbiQmm138pO3VcGoWS2+aK5FBGsbZ3dQdkIJrTDBTPBjrPNZWgh
arIqWquieyfMKN0l7T2NjdqOMMGXqXiyMXcja8h/bKjhwiI5EGL1BnFvESitO9orYhwOnHOccl4Q
IxAntYLILUiWm2yFk4+L4x3RwLbbGG7PxtwexIoyNxy2H6DNR3AF0Qo7j6YcQuAE/xwOOk2TfmMS
6xXk68yHUvLWcmtEgvh9G2B9fLsg1ccVrl72JmsYhydhBa/XK4J9ZpDEq7gh1MqvD2zzQF60EmOk
lDECSE8hDADoXqE0HS3/R5c6ciEN6LuLBnCXwIFPmQIexYqGd1ZIPPiTVx1qfAI9vkK5AO4D/wpg
/nHly8OZT+DNkwD0JmicwsEtioM4WNYPTs4V3lEggIWRqlDIIfvb9SvK3luh9tmKt59bHrKlXI2V
yXlubwjFcjYG2yvqyfabOjo0V1j+UCOeTVwJAJ/qyi9B6nPhnfPIQyUuiFCo4e7HI16S2CUWdVh9
wZYpbqURtSfX5slrfPw4Dft8MSMtiexx9fIYR8cD9N+syH/cCxqZA8ttv8YBSHIB0krgmIYUkZIY
gMLaR3fzIRFHknWFWrCPSTIaTHmfkTeQrMEDON+7h3INI0DGmCIBVGdnDSqwF25J47Ue1wCDNcpg
zr/pfO9Nkf4Ij7zYeN0L9mM9bpAVs9pqxCqstAMfbbPPTxH3kh1UtM+nNHkmb6wxxeeKgU2clFA7
AOGWUJdxTV8YiWEw1jwGm2CGVQpnJvrOUt5rS3CDwpguCHJAf2IfEvwiegRnxHVYzS73qvYsXDqk
QIA8PI0mL0W5JkSIptaQ6CW3fW9nyBpQYkWB0zKRSJR4yUXTkAGOeqXWi0PTdxfSvPNDNZsvXpke
OGFZAOx4Cuf5mtqmjnZIUCGkkRHMPoPz1gTMgySh0Zlq2d5yYxFF2heYQLphIkVxLIGcx8hiRmzs
49QxGkXkikhNQxtf4sKOytNykJLWXc8ZxOgsYZs+qAfJpbF8YPMfd5FPwSdXHAaBmBECNID2be96
276ZP3Dw9je1V7+oGSS8tKzLmC8sm20+ZjP31Z0pxO2kqA7ahJsU4329VdZcM5CY6ZNm/aLq7M0E
PbnxPM9CdfgG9rU95DHeYWNwCRvX69ukxbeOGiLbTqb9hesoO6FPPhuRvmYOUCjbeJZty/tjaNZ+
NImOaH1uSlOntnZmHpHCYE3vg67hDl9RpNbj31JodxGPC8AMY4n7jemnRKtmd12NHcNFeKSLW8vn
J1ho3UxCJWArWT9bfXRuUjy4dRRIgMqhvxLLRWvaa1gs8jDrxYy0a537FBQF0tK88QmY1EpCcLTb
ASMQatSLJFiCReyATYRpcoq21E3Bv0wCG7bplCMURPa2ABnPiM7fGWU+Na34aDrzy1+0nyHRvl0Q
KuDamaSJm1IjXWV2hhstL9b6vTlPhX3TWam3Z7LyuBS92sYlyBVt6t9hu9yVVRPtkcTo5+JON9nB
MQH2j4DvKL96/X1tr4jV8m7BaGRQad07A4IAKwomh4RBJUC5mte4sM+uwvyDg6cmDaWS8FP6e3Ph
vzX5m1EwOZunsTlE+JeFpO5JNXqvcaSAiCf3I/EIONC76lQDSiCLO/Sj8RUW5FWo36KpADJYhEqA
n7rYfXfistyyKe2PXouJpCYHJlYJzieiB3vRYVgfT2NHMVwtSF8jnB+1eJASXFeSVB9pBeuQ6VcU
6hTeOHBefInmO++aAK4g7CfaMAv4hOk9VY393XcjmKbVHQa2tEpwHc5tvIMRRqZu+lV1rUTbZpKE
koGUduKD0xpxOHsap2+4bTxV3cQk/qIC7a8pKspicsNILBnBcP0lGm2HJv63B2Vyw4/3MSrpmp0E
oWVNzAz5Oxiu0K+Dxg1UDExbqaR6Fp5p7WOr2HrmECHALFAoxtTLSRcfZNmMZ9HNNwByvaOyRFDq
S7zj+cAVn+J2GwhP6A08eegubd0LAbrx083FY9bHaYhQGehiTLa3y0+uZJCHv6fDAEVInVSgQ8ve
puiK5ntlz2c0jzgAterIeyrw8/Zi+tprQXc5WCbTe2vAzt8ep8VLLm1MHZ8MbEVTwp0tp+PDxEaH
1Kq2SOuQzqAF0vK1fVPoX9ZSf+JuwCqmYeKatejgjPKcGl18BxB5N9npM7tojwQB7WNimhP4UeQQ
RpB6B8AuTzMpYQMRk1InNdGeRxYEenc/EbJ+nCiQyH4Q004041PW0WHYrW49xoW0Hpm27kWfXQhX
bfCuWJ+LK/2je238WTtTGt77q4d18P64FnyVwicjddH/YP1HxiOycypLVLAOXnUhh6DDTDG0OqNI
1H/7YklQ3+nPTqVnDwjCrMsi7Gva2OoenzL/N+vnwRr3vj/qJzfLnANM2BUApIW1Hdd45idegynG
nlRUQWFTRnPOT5y+DZwZb2fHSL9tdR0i445O+oF35ytqnE9IxZTJjnkkOfpSNBjX6DjfpQM5WRgz
M48qm/YGeA+eWxp+IKWPPTanA0P3Lyx6YBj7Wf90l7ChWETPXl9ijVynv09gNhkPUxnfGyjHIL3d
uCZRornFVrY8s3yaWcBWVWBm7m2FPu/AypX30MKqZNTLE4YpC19NRQQJNXUosbVt8nY8WxM3pcW2
qRRpuTclYwZCm6bJfZhcPLr2D1C6+cG2bgEQhu69VRlUSRApMIg+KLmA3lnnIgOMZL+lgCoboHJq
gMVsj3xxLm9+d5iscxar+06Wp0KqdDuwp2WqPFLpYMcjUYPFVmBq7T52kMpCxRUH193HGfq5TL0o
qdxjm4F5MOcIFLwghw2gptjoi3WmRUs2JelrW/xzmwEa9k3VYb4b+0HuSqe/0T1WYCCTyl0CzTLX
87uqQA9n6d9xqf9pPLLcu77KLoIeFn5sZW0B67iQN+IUR2u/m1KMzKl3Rq53mZrZvkRa9tD6435U
3a7222sbLS7r4DhkbENYD+IhJ8UOU7RncpcE+2lmZeSnp7cEbhioEZpwhDIS6Eofd94QoUQ/OCWN
dLy6M0A/FNvRNR9FRiXeRg41OEQLSNPfkzUlJ67fa68KlmmJtotLIt884T8hLowOPsC912ZMKVjC
Rcn6hEXE2cfTcsyzz7yIOm4hPNKOWZkMtZaPwTIW2nBA0iStQxJUesAXvhupmsB2sjJk1vBhepN9
1+JkQyRaL/cNQ78t6+8yMDSkCZOzeCG6Bd409grpx8PQVlN24+Xtq90Sf16VTUsiutKfqGGxevmR
Dui4sTXoZsSa5eSmbAoVRa+4rdl/uZRV/Iz3rS/fcnFTp4l2bSdYQCKfQjnNNyPYNoiWVXPTNddE
xsxWczhviTb/mhgpwzlOMEsooTH8ep2xAMH1hwIycGv7pRN4w48r5SvyNpCspNqh58T/Veue+SxA
MvEGxCBpw52vlsg94EG9kigKD9I4ti1jgdka7oXZIL0Q3JKYsV5kVSwHSJaBpheEJ+kgYEtCU2ih
POO2oveOe2Sttcvuka3qBuWMHYKjfnWlTbmp1LMGoBkpH93wKtJr8u7VNg0WKZGpDoavTTtKoI6W
d/SgDtECk0jj7zviuxm1WjCU0IYOdnyhIvFDov1eLVtXR9fJXmas917mipuRtPQiy1yslTn6WBlG
KG1PqS68VUmKiaQkrx4kyeJyKuriWJnRLXOw8kBIx2cHBEkvhb/r56spE5Ik2ZffRKnDeKGszqoG
+eeQdgyZH38yMgzHWo2rjssS0nhL/g6Xz+E0TuxKS8NaBT7VjkZ6PlgeZqW+QC1qD+KYGBXR1zOZ
DQOe7F4zufmN+Vowfeh1pW1V5kKbwlizHSt5N2U+S0yP4OKS2wr6ZHlKFASgVnPIT4enzoSGj8uO
Mf+zuySYEils2kzAZh4WE4pJCQWM8cdoBH+X8h32eWUaU7C00r91kFBkUjyVTr2m3U07Pe/eElud
607DPsGkIPWsX2/FzmC4+rP6qvuk/a09DDdyWf4gmxq3+KsC+ej46aXSu8+orL8GYd1oJrXF7Psc
JS190pv4rV137S7bcGXrb7AAAbLzV2Hm4fIfsKoTpfKs2uSisPSUUYNkC/l4YVGDISqdGP+A7y9c
qWDlYgYmikIJbFhOvDSwh6YnQqQQjy3xiHI6vatzj8iFCH34YjCa14f+ijMPUwkRxfhtAyttf5gq
cG3jUiAbpCChalZrG+CsE1cYPj67f8Sw+Q3LjtvG/bK9yr44vvk+WXZ/ohRg9KJbW9zBDJthUCjh
KLC5cQAzlNXIjR+npyWJzkPlRrvSGkLZPkxx0p/hZn4S+GoGsA22sb1AVVAZzpmU8KNG3BWxbewl
/FLCw15w2r5YLXcsioxzrcqnSCHzrEmA9NJJBblmEBUuh36rLTMRz2Q8NX+HxbYf85J/UxeGToXR
umvSm2G4GLVJ0mdk9DuQpzSdDCKmciTvlfw2Yr4DnwjdjdkC1FvgMJsT83Q/y+5Upz8iXWN/gLFY
GFRhGdxcmdt8Qv0ffYqO4NF7BObgB+uhRGjh16HudWgzIofIRdYMHV+nkxZjMOBY4x2jbUXL3VHJ
lhVwxHa9n3GCiJMDJfyJ5fBZR7cUsOjCRoUGosJtAyIE202hATSFH6npLQItt77yQi2JZ41ScNx8
+0nKByTUHVOMC1i9ageJxwnScWJptTfgFjxXLnNdrUOF23QM8eV0EhzvSfryMKcxIX/y3GAqOrvY
oMzvfvJ+taV7SRwghrG3Au5KxDKzO/HGRKbhT2a6cT0Vkg4rR1iuI4oaILw6uSiyW1lYKc8u+4Mc
4kLhzUHXdE+RzHHPrY15HTvfssVnb6A1oS72FUpf8/+wdybNkTJRd/4v3uOAZF54UwVFDSpJpVna
EJK6m3mGJOHX+8HfF+Fh4QjvvX3fHtQSRd6855zngJ+dCzsYUUPC1WtopDEYln1HgePT3cPYz84n
4bgowwOEy0Tzo3Fa8RXUEh4HO2QbTF4weOvfChrfnQGMuVBwO5J8eMIJzohd+Y+29jnIar2lDhbi
Wi+1ExNXZ1UyaGbeuVDgzZuzUX0pufOxfZ9bb7ABR+RUJK4q9ERfHDq8iTtYSSTyMuhzM2XmVfqg
Z/jlGtp0gnawPz2/5F+XTAcYbWh6DFhYgMkNm4zgu8IBrrCdJKvAyoZsNO05TYwH3VY1N7u/ujND
yK7r9Jypu0ZMJBprE6VDn5PHDLM3yNAzCejveCLWnNnNRdNui1sdGOGE4fb7fk1Q04ScmLhAOkfk
NHYauekPadGd53tYnpbuJgf6H4A+yyP7XRXOPeEKT9T1ZRy1p5k9/j53kXZM239f4mGiX089ubr9
1zOm8aJLdeVHpIepn3IuqSmyi3tEyj9r2r7WTH97BzN/ECsIi7Kc+TbqgTKdt96y6ZR1k+FQ6k3Q
EbYF898/K++nYfq+/X/7QD1m4/KytH//23/5bSYaf5env4Qc6//VCiD+r5bp3d/yu5+G//M3/Idt
wBS4A3QMyS7Qpf/sEPsPv7Qw/yur9P/BYnIpOKN/8X/aBhz+l+HCfiL1pJu+jqPgP20DOAqE7VCp
JSzXNCzLNv9fbAOuYcKe+t9sA9hsTc/GgA2ZysSKrf/vtgGQ4Kw3+HuCZqeLSoVN+Zy2lXul5vjB
c/0OV6gFG0rH7Jlo9c0txe+azfTmuKAYeP1fRoz+kZL+Niz34lKuHW/R9AsbNPqMrcYDxjTpMUn0
nnuxZ+2Id+15jMdHWo/swPOfMIxvvbEL3FYyG/GasRZmpQt7EnSirf1MJjmJpP4REx+vVdL+rI2R
v8QAh4amQQ13nwcy39ipGbLnlig2xx6UgHbO9xaQQS3X470jUEzsmkqcGSi8awzvws/TQ0lKBnfw
W4NAxE4H7WrsSH32yxLvaRF4MJOvmqKveMTWW7ryT3eD+gp7F+csjG36c+2cuQyA4YjcjD/SHQ5D
NXXB4ox/Ojt/JYP9ONdIOai7FiR2wx55AYghTKkewxsS71JY1CNWOnPOcOhKuK/TbB7XaSCyzRXH
F+psWushl2RoHGAG3mDSM+8yEtJNk+rtDiEBXuwMzU43UEny5Zw0FL3L9bfg1Mx9728WdxRPQBjZ
p9jNZGCMGd2zcXKa2+Z9+4mUZfzPqjEhSAWJmKjpuU8mnCLu/GV5F1MIPQR/Xxvrvw9dgzarJ6OH
a3I3LIQAm/mfoWxapqf+ASLNY+9R2dqKR3wU88GBYM6c3t81MD1GbFsdAHkQuBCwu1Zd3io5DiGu
VRBWrGcWV3tZVc+ZRxpejKAsbCTVmTu568zvsdM+KTzYqZsjCerg9r2Bea1aj/TWjDtwElRuaiZ0
KMix5gCgcgmRRr5TFr5HltpnWLBkZXp58b0t2KKw6Lu59gjOvQmpBszClukXZtPsx/Y5MXO5Kyvv
GsfDY7Km96aW0Xr/0KzoR1qfZYHKeqo758SLoJX9YnLjB4qsFmfrj+YlDxjPl2DCg3DHJf6ntRm0
7fSRVi900c5VdN/MFMfRfh2onoy+a7loIfztwhhx8iUsGblOY+ClOgsmLb438lPmXMN9YBJKpjcv
xpGdZnzuytT+NGPvw+Bpi7JOd8GIlTvPaL8NnfBPn/9OhCOX/A9RZYl6krz2HiievM5ejHTEGZKZ
oG5W7y7zBd0yGKrDZLZ94q4Alsc8rXAygge2gbHnPmm+IR03OEu1F95Wvb68GVih932mrGjdRvqU
1hGLTz3QLxrlGp0UdspGjt3Qb2eP6cGewAlIJPkDILdfsgV0R/uruDhfDIDAmqZZnesJGLwhUW0H
M8NOq/mU/FIIC4DsQcfwnbd6ZArojFVKnYvudjcL5qKDba7HjhFakmGwqY29OSrjbjXqmzTrAX2E
JikYB81+RGHZD6N9s2Y8l9iaiUw3OdF380V3ljnS6hQOgeM9c80fHPNhInafFZ1/cbRwBfARVu2/
YkjihxpYu2IZdi+wrVSr9U5CRg/lMDFELAkWeKaVdZlfSF+9LmNXBVZj/2Trap89ZmeTdVFQiPmj
9WvE2TW2L7zyByJaJKGMdNYuozl51OPMp17m4x2qlzovuRHYI2I9XQU91QQ4u6lQEIQCs7NWaLfW
Z85apVE9+H13SEWSR6JaInrA+6Au+IJIrlJcuP4D5beSOlFB5dQQ1uN8OnTztW9i6GKsv8NyLCig
YmUbpK1ABZmK9257dOuse7MXjYITirVgJ1w2DI/jzdxzJTAZw3X2db+CXa3mUHfK/tDZKRGbfIwy
o39JLZAKjoyAEN01082OCdTzA9mMxlUe/50p3WTEMekUtinog7CEYZ3EtMGvCEa3ZSRLEVkS70JD
Txvgxq13vqE8ooHmh+cTvunzNY4Onu0kF1zILwCHuoPRn12fN3fJEo24pLP31vS3T9CndLW+z3nP
C7CCnZXxeZsTQik2opMHwirt15NpAb2yDahzErcFV81mIQX9RYueBNpmMlt60ztVROQyrCGcWCjw
0JSoTV6gRCf4SPsm+7ekZA/Rv+tzy/fA73CeoeGkbDc5sPTN3vtGPUF2iYkkl14KHszW7mG4tU9L
+YMHraIwgPCKJ4ynOdPOFT9anZfw6nGdcqp+Z/603EloyrS9CO86X4NGO0DSIUG4U0O0wHropth5
9A3nT1aGEgLSyeNH7WpTdcVq9j2sZGisJvYp1mLThKTKqky0D1XGGJB1xVs3DDDxfCu9dCaGs2ae
9j67g8D+oVW+oF5ZC1EzlgsDNW7sCLKweYOZ/lG6yj3kk38Z/J49sI+SQePgzloX2C85prm4Kq5C
1G5k280jEKDxiBASDLm3ULjAanLzy6vBVj8VfH/ISoUPryZTpRUVdfVcGUMTsbiJOjLtHL3w4nqv
Ie4wDGtgiuQOS1d7ar40HoDLTL0XukT10MUdxgOChaohQQHr5GbFSfVIWCxykcHIklQAKZb0F5Is
8HnN++tAOdsb5XQ2WxopZT0dRZy7US+gX1PeEIhW3TjfFNvsMQnraeTB1Cdtx8VsDAHFofqmQxA7
ZFLjboDDzCnMfvFuoO5C73D+uNTZKGP+C/GfPCYxiJe1M5/m7R9k6wSLk6RXaNcDdyPbuNLP1tE6
mn7k00ASCLAQRwrXEZh+Bm4k9nHc/8ovKYw7mXEmuzXEp9Zuzn4rmyt0JtL3uXe2DAOERGqokGLG
nBtbmQadiH89rVoO5eRK+kdhLQ0zboI61fdGIv7wvvuEkW+F7K+5HsWDsRNOINzRCeK4O9Lc9Yab
zzp1HW0ZbrKcjXaeKBpKx8hsLDg65PADdE0rmJLhw5h5RzdZofaVZOWo1U+t50muN1v8X08iIyut
R0+V/c4ndst3AZAC6CMB+nnmlw8tbem1wK7f0JcHgzvdF7gq+cpgfGT3M0IPN0RogDaGzVhQRzI2
AGwgr7E2I59UKO5pOGrCYtkbzvRYrEVyrAc/MCSDXbX978kS/1RRTidgfUf4OAfNqukvcUHbkKNX
hzHtuiA2qTRYtXQ4GyCYDzmg+WRl0a06nWK+8gxiHqC3vbxIycI2ceGuNCni9LRw3ot/LPs6/oHd
crD0W638JSTFkHAcwzgvZPE9mVyjkYIrtvzTBloCceICCNphJETGn9ejrEgJ0X+R8z4yT6p9YPVZ
PTCcYW0rYE/rhMpro7iDZXdo135gt4TByF4zPiD5lbbzBvtblj7OW5cVbCJoP0SCkdoPxCnS87og
+KvecsOpAwXfpe6016dSHjwXxwNNYXS24LlKQDOVmrFHBe/A/pfZ3ujg9rT4ltmXpNhoeTWV8C/w
zS3ytLYvmEPFHjlVIIgdzJphUPUKeGJHZnk7YUpl/eu0+XEu0Cl758Hn+k3e436I258ZdlRY9hjy
v9mqr7hh+5O2AUUVXqvYpyVryj+8/LqCnD9Sf8iPGLP+SEacRSYv1sFkPZSlHAksCXnpjX180mzM
BZP6XmNVHe1MO67CNcOa3OuOJVNYAmgrjUxe1Iu1oKm3OZ5Vb7JvDp0vLY7QyFutYjdmy20G27ij
I4jwaX4mDPmULCO7ejJWZ7hUTlhl80/f0OtuEks8mKOPjVKvQ/pfN+uz2iop5K5xKwpHR6/H5EAT
7EADj4kp+zATyvEbJJw19oYdV8ajGrBB0g+NSiv38E/8w5w6SBNRjYoflEOrwjzpHuu6yR6NYQCM
UC0ju7TuTIatPoNVR7RIcABQcLOp6QxeDZHKLKlCki35YaRa1vTaHpIakR6y7dld5ScnkhdgVVJq
KXp0+8ARAr8y+yqCHQ9IsbjDZRa6K5ZxQ+A/aZNixtBCH/GWzEdeRFsigasDlwl0E0DwKrMFQkt6
v3rqLlPg8k3bootFjtM1yYudX69AaHRQN57L0+F2X32cV5R/9DFKlH8vpCb2vWj7fcWjRq3Beie9
hX4ko2Ivt55V5Riw7zPQDpFZksZcPTqIhnoJtLE1Agkha0uVP7MJeo+TYoL2tflip+Inh9KwAHDk
tTu6+6JyQ3PkGpbLLprY5FY227fEm6nLUlsxDPeCYG3cLuA6VrTunuBeLsRDTXNgFMOUNy0Px2Yl
w27t5qd1pdSY+NRu7ISxz3uWoxAG33vPo5XESb+nnn5nQKzHis3mcbQJxitIEuHojS9Vo6uTXz86
PXIF8xfeFYPPhaDvuXqxuXQE1mozezr+vVKEAB36Z9OhhymLAYCgGeDAOay40+/WpXvJSz73dXW2
VfIu+ibbF/Skhw4VGfh0FAmYsgLOhxEDBy3jUwB4f4pGj+HW9KlMGbzqaMRO5BTm1hORvfptyk98
aPazcP9odkcJHuqzxB6zM8vik9YTgH/rc0p0YIzxLBjtdalJyYjizvZ0XpwrcS8ii/nS0zQ8PpE9
53an8fBI8wxiquXo9Ylv1/cwJEhux9autrv3ITHxR7kaynweDZNRwkSjwbMH8dpSxSwZs4vpmVo2
lxajGRzXlGIiAx16mD3uXxlUBhO6M6+leK9BDvU4C/PSPIO7pRpZd6GFJdqKtuCSMlo+Yq/H+jTM
zNelzUcebVQFpmNYIbmrt8of3xyXOChFZOuZgfEEpROwk0f9oAa+mjhdxoa3QUACk1/Wygl8E4I1
0oyXQzmQFUeKoV7bdWGH2ACG62X17njFE6+dj1nepfMGMZ3lu8sNg39d5h916Z4br/rlI8SFqx24
MGzZVgZ62Lz86iafAZ6OPKqZTslcJgoWDlnTwvHh+CvdTJJWIImr8T7jcl7jXyja8CRB1Nxpw9zt
le7D1JU+F0MwOYaCuGqj6wLKyhkNV7x6Q/Ni6VzIU8+dSYEOV5ABu9yQ1X2cYX6JS+tDp3vnVDXD
H8PDg1rlLIGGuUXy7dPDMNbiaBXymRdLhOxlRxmOACC59m1Av4qGnr2Ur1VhY/E3cRbI+7+ikvcF
1sBHTDZFiW/M9oqwnqHkGVN+0fIXGftjmDWoqbk52CRW+Ge6WhMh3T3oDtfBtPRsvCySytfSuul+
HZW9iV1iqv5AMZj2Rpadm17Q74vlIZ1Hpl7yv2PV3ZpuqM+pP96GWNZwPYobsYpH3yuaUIx8B2ZO
lnwL2s2TkYRdy0sMOFNWlxuzOqhnvBJuDPvG083PtvCro8bkdtAJBuwm4f9tndFki983e6XyJFx6
aZx9+SeDm3u/asYRIh1ULus6SE7A1cy+Ygh3/J7krpzqawEOCJ0h4/HJXypueJQdcXla0qth5PdY
MV612tU2RPYrFrNoWlcai4qJQYg5emqpm28VqTXeKXruQkQUQH5jFZQVSAAddNPBYs3OZ2SEUQxZ
qSz3hGcJ6Bj/pOwOMQIBnsqIQfLSc6dfJ4mzi/zqamG34H8UlaXvy96u0AQN9mjf7hKzjSo6yh9G
8LXFpaUuvpD02va5+4Z0sElYINygG6rlgathQEQqRJcT1JDgBYqpkveBp5UC1YzQcGPLmxnH1sHK
NbqovZO1VZdDzoQljamILaULgvzU6PT1UTZik4MH1zyFDcUY5HgGMTzlzsRNdeThXPsAK8bdop2w
Fscni32dwsCbzGW/11D/8RQ0x8bkIp5Zb+Dyzx6Lx6OLkj2MPhmc2emOSd3m+yqZ3H3lI2zlrMCg
o1ITDNQ+EjomEa7RCXu47bABB8UyxbtxgU3vLYsVijWP/cFpkkcvy5p7MmiXEpbzw6z1txKnxeIY
Dohp+JhQZMqLY68nXbTrxaAaRGCuSWac0ZW376biSLj7bCwbiacBL5WtuGWh+yC0Kp9HuZIoQ76+
V7ELD24lWblmPewbYFPK41AqXfHtAuh9tulnHPIVaWjuLECm1r0cEd3RI9FDhliFY04EB8c0SbBl
echzNGdBwcx+LXGQs7Al6UpDOa8OrIJKn7/dLn6Uda4dBpa7rISrcSdlxlDObOIOzjc2KEkw6uIp
H/PkW9tSwjs46mGeSPX6tomFBRhbkDv49fuFqq/SfWO9TUWMnX5UgkfUFtrN4nK1N6zq0eBY5Ov0
9ja76UMu+ObjmuJFzL6kmLje0lxzLIAHBlbFEwFu5+rp14n0BK5w/42NMsqZZPlWosDzzU1PGYSj
xtEHnrk+sDkHd6bbZseKcD41h/eV5brIpPGZb5PzYPBVrjR6HNwe3icgNK7W9fzNG9k/+8t6JOKE
6XMokfM4JYIS16gpBo/rB6HyEtrHLk+Ef+hzMw5qaFMmNMwjZSSsCBOqbmq1YpjIEjz4ZC84ngfm
Zh6n+1ZLLvjeuKrw6YiUZ3w3kj5uvpyAR+yZ34wZxEq4YdA7ti8xCKDGKxt6lokRZ1y/tKG6J1b+
3DmFdtUS2lATHFjgQfXDmltPMpVsgX1Sv10V9YXtH/QV90o7dZiF7Oriuu1wb1vVSze+6rqLEuFq
l0Zq2TGrsHprpjjWVXxZNjKGAXecnkFijm1DEAT/H6B9PGQjkYOsFUHW4YMVnMA7XAEHb4X/h+wJ
TrkarrrOgC3Y9EY5Y0u4uGTsFNZ4afrtFaOFHa7ibGrYKKgaCxaTPaQTK+wWK1yAVXCKcWvbOzNs
siyGrCXTN88YEScadZohRj7GjcWNjkADls9Hn0liT5M0lXsomiWMItFkUzQJEkx4IXBbmCzLhgz1
g2DzTSj91t16a5pPGrvCvFb2hvFcg3UmkZ/oybnVjD8+BAGPO3E5E5ph2Knidb7alvgSLgjkdiVR
KP1Lv11aaS4bjl1jX123lOelV8CkuyfQ3Ju8qjGUkmiNekt7WsaEobM3Mur7cv8wiI+6zid8RRXb
PUelIc6VNeizOoOGUWwVYi+i1n1iDo+JUIwYpjjVFjXPqWLD1i9ErGGtXkuD/l+iQkElSa2p/EUQ
kD092gtjMNesh7TPnsoquUDt5uZvynuDS+++pYyrauW/ge0tgTioNizTOcTYDlhLNpxMsoj7WisF
L6Ic8rkcWZ1llD4Y8M6D1SJ5oVY9PcObzjZiPcwrlupakeegI4dX5RoK39ve7SsTtMT0lMVYo0Vh
34s+zgLLBZTaWwtQlHgme1aUsIDFe6+KWy8nsM+tc/bK5sszZ8YxkIj0jTfrofc9CCZxdjTHlchh
rt05ic0Gae54P9O+AeoyYpTDtNtCbrUJLgYp08Xi1U+g7gmmCTMkRTCE7dBhiqv+lqO44GPIHCxQ
qQ8ibN286MKEUY9bnZHQ9j5YQnEBpBas6mgbzmaielBW0jU1QLnzzx2CbqTC3S56cz+Zv4VXaSf+
Hqs2i8jxzz3d6jtL573ARbE+2hZ5RII9X4lRyot0W0ihCNjS83/BAJRHZp6rJIcTVU6TcR9pmf5K
nvQym+9BbRcshb344LfkZ0TOclMzCs7/Dh5bW3MQImpdAadfiiRrT8lMrYYzwvlEwn/zxw2LQuC/
Bl25mSqoft17NjzOXCbfmcZdnth9toHw2Ki5pPlGUbAJyTGa0qeLZpNl/xQ5ZuN3aH5c72tYPpmX
IMA7yXs31sAAPLZwNcQl8kp87QRJoqJ8d4ts60PzApMAH3Mrl1glcvtO19d32gdvkkjXobf7PzSR
QzevfNy/tEbt+KS9YvN49Dck6EKekW2tAbSg5SNN3w19baZ56Ctx50u9iKCmyWS8JK460jb17Q7y
F6bdl7LHaU+l3oezmvnh7ziLhwli8zX3TdSLmiIUpaUOWzFKqfq+/TSydb5RLNnWORFRI2En1Jbq
KLI6WhLNPbu0heatEbNvFz+rCbGUtx6kvb7E+kIBptL7Qza7XDzUH29kaK4cc74rt7Y7uBfkHlvo
v6gjvLrntLoqIlPTIt554jixeoAsfp9/UmOHfa0f7FsijF9Wd3wfrK9lyt+TSWKjUNR3c+YZii8P
l+/ZgXtPRWERJE1T3vE6AfS7es9Tlx5qN3uuRZVji+qSM+w5mtQSbM+dhfaSJK+iLC6Lbq0IKOm/
LnXqyAar0SjK2qpZgrzcjCtuN/6F0PdkFtZ9bTf00IwO2aeF8GbnY5YyvLPZVU9lDSm0bZN/7Mdf
GI3NQ1MjzXgWb7ZV+sdh8kzOgPbKv/GmMSAHE+Z1DP5sqZOFl7BWHAY6AS+jg/DFxjcprPp3a+/G
gHOnVNydbbIPq0fCxOgeZGuzwMeoY2oD7lXBVUaCBPateG+NPksJVguTPr+O/kIK13LqkFs/o57e
9FcJUoMdYmzTq9Jx/7R/ynKViDntcikLZNy64rWGy/EJUvS+mQW+kLLmczdUAlEsBfpMhxwF4C+Y
6JBCB+dpFP6x3lYaIp3x57JKufBNIRnV288am4uLa/hRSSvPHvtJYBHoAK3KMaYy295Z3TdcRnej
fs2IalzN8LiV924J3sh9qV0ruQ5V0Z8xmT0UmkfyMW2ucmLYzm1OSSJpMoihhsa4Lr1K8SL8Ytly
ZzRVZFHX2PCnTlZxN2dvDt/BiauFU4/krNsoTqsfsmxEPZNTqlgTIhqpqzsMrH/i0M0/IJVXbIk7
8ZRO5h2aAd78J4ulsIMOB7Bk6iiVZeLajTbWo5SRhb5s4IUIlW9F8jOYfI4YeLeTsEWJNVDpK6J+
/UNcf87O1xbsTeqCQsvNsF88K36o0nSOa89umYP0uKbirBnaK/Y/okFYVrWcjI2ObtfHrEeNJUby
Qi4nkK2Borx3pXGQefeos+jik0Y1H0ZvzujP2nP+4bnC4eZG238z0NYJvbZDcxvq7DSW5KP07pqq
4d71gWWzyYkW2LWJ+XfUOQFLi6ZQIrbyzwbgJq6E+sGaHgkHngWdC/ptUHT1ERpiDnlpzEentqO2
4PVpJb8LrcQmZR3JP0oxSxZauY9jIwHdJj+o/tAXgiqQTrOERhCf47tkKSu0r7qJP2xRBgP92IjV
rMreNu4OdopQ0XPdnGZ4PLkSO60l0OLhIqnLvcv6pqi9fTGTx4l1XqTxjkdlr9lmNLhoE16YFr9i
OrcVZX7eief1US3J2+JlkQ8Tf2nyeygH7EtYRbKRTEJd8CPlktO/W8iVY/1R+xj8EF86oz5tiH23
Jc5Uo9h0/ybA49N4FEK+LdS+84lciHsMhnNGUjoAnXhDjqORl0ufgc6TpPCrCVtSxnVwXEWMGG5N
p15SUbwbRBlYqMFmNmAwQUuv8WFA1nxcdNz+JBbMY5qYY9R22Bk3IXrg/eLPt5FljzV89igZaZqS
KntYqG2oki3Ot0QMILzRMExi3LSSexhFnFuEBl6dEbxlmZJHaKP+ttQ39vaPZntfaPgW0Cvb7uLL
F1PwEIOnEs2xNj9tUiBz/eF1t4oamsmltpmCXp0Ggcl5mgGp6kwjLl+fRme23c7gqK4Ar0lOl9sl
gjA6FjcLls9GWp5Y6Hakn6nXMorfkdmLz/TBsr/tGUcyHLba1Z+nhH8CW8LxLA0/1IwPGCP4kVj8
w0aexT086700Skq8aI31612WvyJ9hNkMXRHbhIPhcx3/bVKBw4Y7sal1GOQrAzBKJD8Ocz/0cIr9
ghK6iktmB8nxOjdPmUx/Jy4k/KaXeUPdbylRTHd4TlLxaWA1xrQYeGFDEAQtn3xUgUMpxbGepuOt
Nbk8VvG1shLreeBMfKlj7UXvKO9oa4in61DwZSlxbXlGJhCXp2Esy6AY4DFVnd+fiP4tNxZgku/7
aJ7gbt3lzkxyAbjEiTasaJU/VRwI+ytOvrdU6LYkWEm3Wf5pIXoywczK20jXDZJh5UX0TBIUotKX
Zdl8uaojaUpAg4kJRcEmtzIQMcgUxP9KLz4aVk37LGHGthOdl/sI5tVKvZvmJ6zZoUCaTqMgWAHA
LX0KYHhgHH365675w8wCHQQe13FiPwFZ0Pzc8TaBQ/xCSuAyvMIl/1OU60n13yZxSsP3gsrsficJ
wzfmWQHDQpesFK91T2C2Gkhn5zRBlXN8cHjdcshwQJirClpjOeQYRzXSmqtJWGwmIZvmFrvZ7qOM
ZRQTJs2LGoq8diKGSg49s9moVpfK5QKVP5opzBejoB7ntXynbuaJVnYLt5m8g9CP4DcW3FCgujjc
3jTEip0e047Nn8OVqXKjAes7RAf6q/hFg2veUPNOs2mSzIRwSZdwKrVTptx3MLb4Daixx/F01apL
z9g7E+/nCvvTkrLx/GXnFgaPkrpIgHZTupwn3w6cdv4ZWBTTxHJZvOpx6NVfeUaIfWv74g2YZcQm
r9nN2BAUtgAmgyr9kT6j7pTZEWIMV02LbFxPhQNlEDDRI7tJwPDGbJGxJxsKyrs07lDeieiamz7k
XxEKNv8TE55C/BIRVKtDkoqAHyvsU7ww7fsEjcxd1KnF7KxEeWMuvze4PNjtD6EC7BPud9fyeVM4
2/1pZoJLV/ZR9edY5ZjGKpgDxj1ZnFvj5oeqoza+AdW+d/z6lJoj+Y/0sNo8WnzQt1oSPTf/6NV3
kzXfYnV+9O0+Orssk8aw9DCwSiD0hzTWP+BDWwfX6YIqIQjvaXc2Z7BJsh6OVh3QPnw3ZdK4Yp9A
9x5BeLSl9V5r3nPXAUZNccuWPX6MpnzMisWPyMkMGR27tqHxo4QK12XGe9X3xN82+HcHIbFg/0ka
1pZmciAHJXitFR92suAIJ1oKteGtbtn+pC+EA50zDJBpL4hU0CWOSFf6BJ48LmKapITPpSGTPwjf
hcQ1VbI5OPg9hSpE6aa5fhqmUyVO7CD3NjhKjy4ME1+bf6MwHm/O+pLrA3+GMzxZmvkGhy49d3M2
0rnWXksz68K8gxqgxXxM+pz0teVbDZkJHg4IzBlv1fKuYn8zWMWDk+EQmpfTbLgo/+THe9qmKixh
/N3d/G5bbeBZxZZlvZnLjylqBHftoMqN0ZgRmAK07VagcEqxU8o5df3H8JFlTzoABQoeSSNQ3WED
zJ3ouIj9PZrO0p4tqCZifCdsN0g/GFWH5y2PPGxGyXRd5Gc+9STSBjaCOuRUZOZ8jaTx6YHSiA0m
iK+F0bC3AK3nVPKa5ImY48nSwVgs3f3kqWhm9cslEmQnve5V69xNYCACCDMg+UiwGo4ezhSugZar
ficUiXID8mIHKc9dO/m7NWckHIZvKNlvJbzJGOpjvzC3aiOQV4UMHlIxc1+XCTxsRTWc3Pt18lKu
xVVrGvBVbumdG+L6BobM0OxIdXBFvq+74bONITTReXkPGQZyiKt5e9HZKqwUpKvJuJvL/N5zzcel
t5/8oXyBfB/1i7i6OIDqZkX4Jg5ADya5yfyr8Zoz289PwaTd+ZFjDZGl0wvOs+Xx89VBdzjry4bZ
SYcSIuKjmNwjBqzrdvmM74vmp4GdQIK7GQ+YBtilcfZ8UJYEpzI+YxU/WB4F6Gp8atDJOMxXw32G
FZzT6JGYWaAx6g1AhuLspd+McfU/0PUPZNhDw9GA1cEULbi8GkvQsLuT1FuuEuOitUZLW4dO96xr
/dVH3xsN67XlVF2y6lqwLdu3M6NX80vsLWTDefC9x0ZeNOk9ZAQp/Zzd/PTTIiQwZQDIaagYRewk
dDzNHyOPXJk8OdojjvdIt8cDJWFIX6w51pRzdTy2YKSmV1+H3N+RX2RDLjJI9WkfZXLh4Hxb1yrc
qh23CAv2T/ijon3mTUUMgKwJ3jU9oRCV30rJg6UlETFZFuUmbjgwLgwVfQrtpi/5M2JCjoz8RMH5
DhBuZImi5mBcQbEQ33BpiKfmB/phiPi57/EZcPdyD6rosVqG/RTSqilxUM0EBFdG9N6lDRXugB1s
wxe+5XowaUkpTrlb7BhbyWb3MG1LOmWubPrRH4Y7T++PuJ/DdHWiBLmyLU/Scp+l2+1xZYYOcm3M
6o0yQWQRLRq7z4xONVRdfGR/q8w4LJrcjzWKGXWzXJyL9YxyFpZ0ZqAUEQ+h/y+obOw5pfW31NR5
UA/Mx2yp6juQYRmTlx9syHVvhRuzNXlsCnHbPpW+Okxze9/kBs5gag5r3oyr8VxMOdViCXBgkidY
2+BwZ2n/kKcsabPfjLOzpeZv6PA6+Nd8fUzwXO4s+zo6SzjUBZ/uMqwKsBv1towwI7eZw20tDYI6
pRq8kDLo6/E4zOO1698XG9VH4qtNu23RmZ4hXxHG7I8+wWgCbdkSiGS65BNG8jaGUED/8Z3W4N/l
4PxTFowMbX5f2t4LxJg7bhoBVVMPrh8OcFhXkfx3js5rx3FrC6JfRIA5vEpUTq3UYV6IjjzM5GHm
13vRwPW1YXjaHolhn9pVq/ZMqkPHOgdvXBo4T49FGhE5fSHAXGfJZ0Y2bWHABU48hlUXJ0lVLsqa
iBwey1gGmJtCv8xfUL633FwkUo50ilGP3v9FEn/1DLoPnFglBw8qNZHMATmg02YMV3Ud08zqyl9T
F99kbW6Kx5U2Aadelg4bjy19sH8CNEDMInctFPEamAZtkvIdmvAFetf7pAFcoeFoiBEMlNja03kk
t2ZdXUWnHkvBip1LP+xoerO7+lbjvVmF0dMGrMvCaYbeji6MZ5imbWmtdRWrbWTSv9PpGbqeN2AY
ZuVJv4LrJfdQ4o30sjev++el7w6YAw2vSeIh/vVHntbrEYti5fJep9+RDC6IifckdlYV60ldvNaj
8DEAn/CgzVYycJste4etLvQSNh8+07GlJyJoThlKc1DLQxbScgenbqFKqtya6tto22xf94yNxEzj
mnanWaCmg4UQockTLzJbJMX4mkzuj2herak0F4Ot3OjoXSrOZ0m1XIFrUmNzNf5g6ueKp4vI7hVf
OtVGM/RXneZG2y3/aYmySsxqSzv9wpYxm7jvwTGeaZZsLMor1i4Q7cL77Qni8tRvGDC1sxM6yLFU
wies6kI+dOyyLPpOiOshnhmP6o5kNWrDRuude6KFX2N3SOJA3eIR21eC7pqYU2U6pBu9W0MxvLAH
mnE0CMhUjNEi62wJRL0oajIuGJ/CgzJDx5qEnj6Noz0tIcXQb92OjHgdPKWnmH7CTzZzjmeqUE4G
pppWsTPIDMS6IEU8eN6+0xDM3BOAlu575aVsOJVZuLCaBtatB51JUglWNNTxTtB0e3kVoQWMtyxP
HDF2elYQAxM4GuphQRR4m7nqhwLqwZy077ThhR/QTCci+a7O+kk6rA1LO7iivkSJMa2Gc5T3uzDU
70M7boVK+rWiGrLAETDpeJyiA7bnRdXSrIvHBr/URz5Wb32VrsKmVX2FMk16RB/tlO8Miuh0Q/uW
TbNxGuPJH0w+bb7WQptCVvY8k72v2ewsNB1zC8x4vJdO9aX3XXrAEntrPHXllow3gdi5avRvohth
McYWGXIu7unHtaPAB+FzIdNz0ZKAUivLeOFr3diAW6KpO04YQNcJGwz65CByABbkIMROqR8K9cLm
/KBZ+dKKvaMU5UcnJtq3CM8imTxCkSKOOhcgbgRR7EtZdoccj3FhzvIrZeUUhHlelTAsk73E0jE0
3nXqid705i1KvvADQBwekC3D5Gcx6Q2UZryfReujCa2Zss/YgnFq1cYhdHm6WhagOI/tm90ZV0jq
R93yKMj8SYBeFqwKpPpKpbjfgeBydL5+DoyqgPdsr1qzvBeqvE1lfx5YMZscnBsvuNkVdWM2Ix7n
I+J7DWgIk4rc2MuWlaYB1whuBsPYUE57RX5hkuq6h2cT5bP7tdRdTheMjYn16WbwxDgoGtCcjIkP
0HozUIAyBGFDCeeCq0UJ6qsFrpYuDcAknggBSUSHQhH72uSG5Jfs8VDQeWgGzw4siBf2m5rXR6If
XegsWAKUYFFF1q5mqVsaw4555oVy7SMdX+QIVbrqEiQ9FKVYrtqs3Lh0ZJdOdAl1JMFCbpquXsne
eJSGi6XAvAmc5GJQabN5xjjiljwNGmcfMYmUKo4EAk9B/lc11nlCDYJTig/fvOXoVSSGi100vqaR
uQsbzSGvaG1N7WsKSKaMPVqc5dIomPO0EuswNO11blgHRRePDsgdtlJWlHknHimmcxL70VUJi9GP
r6qbfMTMBZ0o7nrfvGttRK5zKtZlO6XXaSQGMQS3kXVLqE5bN/AeYaL4gYOsMGKZFaa6Cu/BgEEJ
kAlQJvk6svJdxSz2A+Ug22+1UdZB947haO2xOdCEsikCEPZDv2z/bzuu/SyqN60k1TRDIqfm08nA
VOJs3HNXI/JE5Zaz9MGOO0rIqob+jJBWz3DlQOsbTSs4BAN0GLts3r3GXkfYDOvM2qApNJuGf6ST
zB0NSCWIs3CZ3H3bALowkxw7+TDHbl1vV6o000o4UsrwpKEbBMq3R8DF4yRku/ExSLH+lcmBqPyt
8sS+o5GCxtYuOnjBWzkUnM9IuISErQbgIRx9e47Uvf7deNgXiGbtJKzSRd6DACCuXOr8NdM16arJ
ImYfcEl5B9PDMOkH5aocxhNjZoWxGjMaez+KGFtFgWrmPrlGkuDF1JgOSjxbq8BqVq3ikVzWkaYa
B0HS0ndAfTc5/R3EI2js7QDpeE51d8SshSX4IbuffjSXUAGnw2h5+zruuIAJc7eT8zW64XcGJwlS
PA5N3niNbpcrDfsJ/lkmR5x/U8ciZVh5qTgRNN9kLhBvxvYbO8cjnwn7jeA+FBp9v1rrmzh4AP+9
azoOxclOa2ZlrOwQHzSg6ZyWk3YnUvvMTIenzF5it6WzQG7pFJ7FEC5DBTQtTS2GblKqpYXDyikr
XyeasjIMTnssf/12avZWYw83t6yeTjQ8Exd7RDStmBAE51Tc8JSIcG4rp2oFxugBZH7p2GDpByyA
tmHB7smeXUz4qvw32O6qCzh8ZXPJOdhy0c/ohEVBPBBYZvqFDV7Fj7Y2XGXltODR3LjkJVOziXbF
DwVePMoFZcvFxbJa36XnNowhsIUjw7h3yVk1632JUMacUpr60bC9W6CEW2gRQ3gX+yxL9l7qnWqT
gBPjZKA319FCPTOsBTLMs7T185g8aqe/Q/70XTnQJ8Go3wXLrqeLsVEPGmvgsYqeZf+UDo2Swy50
rZeexjcvj19dZaRuBIiSqdRHUv2XdtAuCbNGbQiH1W+1dnkeOeGXZZ5EoXFI/Y3daBmlcjPov0m2
H3Fw2zDRB5PVSf9UsAlI1k592kFx5MSKkYCTvZ1C41ciRCHkqXyKVhF1w8tYlXhzjUdsyGeiUzaR
efRgQwgq9FNiYuNuK9YUoqJqJW7P9I4SQgpeQxpgemfnJInPC3NH4cNPEWN1gHVitOzHjITmKPwz
FF33CkHqIkqJ0XekJNi5bDJ6dmxLPWm1vUkICnVXobj7Kh5+F+6FwCg+sBEQK/JQD7GeheVsr7eO
iiN71LLiUqvGFkDqpbCKh2rCh62j7VBZd1tLNl6MU1MYIQmJasLQbW+bxkG3qIpwdtJkfkqAztRg
97hUdefaF21nuJ5TzESiKeBUR76VZf5kmUfNjQ9hphGdyl7DHoFC1ZMz+/03NNOjXVufWd3MHvhV
06i3QIUyI5BQOXHzwNlqTcou1a4xq9D5mKH48E5dYQ2HkyxOwA94deIoM5xvoXG8HPLkrgbBJtVB
hzX11mLWqZXPGfCB1QbPBXKwU+9bG4m3Z1XBraHlr6iMXPj0jFQhY38gVgbHiZCT2UDLilY7SL0f
qRi/ErnRJ+CceSW+EW52tZGeGP//ZMAZgL4veL2zKNsEj1orrl3VgDyo/7p4OhmWcRsxD2LK2JS6
8hgYLdpY2ai0YAcAFHQwG5n2Ycx115Ub7WIt34e067HkpF1Pd7UZOPaFI/gTo8bakiz3LOIACu2I
iHXGDeVElyUA8fRfnfZAR5LqTq0aO25Wg0mf/4ZtQkFp+guT8c8d5IcZEFusa4cIBo/yOjzH/Zz0
vwl6XRcNC66I2CHEsfmqD3QySbN0nmnbNkKYFcVbBqYHPAX+Wb4n5N4stzgEwJjtY2WrkCfwqUzd
KHaEwQEEG4qydm7C/g/A85fBKqnuZiN1od4V/BeyQXhJgqPp6O+BSeWTiMaPCOzxyAKwjyRkLdxw
WCJZb28MKIoTJTIRrxtC3sueN0yM8Cas5eC9USMIej0no8vhl/5jAjHqIdAt3G7wDXjaiqszG3jx
Xko+Y8PAfYKtJQwpD+kQpVknFEQYxwecYl8Uu6Dj3RP+6A7b4WIveTr08FORQGuFER1PHh3PWar6
hdvQhSKNH8dGVrfUmXt89zS4Sb0hZ7D0kqj3QgImx/d/RBd4RRZcSuoSiG0RHdOXHZwDQynWvVp/
Vga+N2+bhbCK4HGpiCZFqVyd3vVjl/rXdFyxProlTvbEv3FPCpXCcWJmfT43kK4Ldm3SbDhKO64P
7ekmk+SqKeNbAsOjbJZtXZ3iId5Fzjfpyn1pBrfSFOkKMgZLJ97WoXLHAbOdCiJkQgCeoT0Em7zc
OIH+UdE4OCsMW2s0VlgIkwUN6IfK2VpF+U1q5UxuDbdKWn5yrroXXlusmnAeqq16Kb3gW8oQbkRw
ndqfGnuB3+eexmCNcuVV3Jkkuzwow3XUnUaRLoeuoCXTbvDHRsEPXuKl1k4fThJ81shqVsnqB9f4
lWyyJOsdkPOBcE22yzgRajpGo/vrIFuQ08Q4awfewclfc6bhyhs2leWFNGlVr7Udo+CBVXSfpfrR
CmPehHFzcimHTrGtPf1dty286qxulQRIkTVcRW9dCMjvZ5ZkPeZL2bJoM1EswkasNHd8Bu0q63TW
yIReJrN4Dha2uloX0SKMLCy4FfGdCfRhNbgPncmHnLrzXrG4SDNuRTv6/2n604zfuZdh069evIr6
slR+6rGzFknKEFqc3ShfYZTYVRkmyDLcMrpJTcGs1j5JmN1KB73GSEfQYO4zNJ7gyS7e5MAHxufc
sCW0ii+3ZAeG/TPTJ84W2pqCz3mS7tdDdfTS/m5qwu9coNzQsGyANBnVAS2rPVhQj4izBtHiuxs3
JyLtRFRqbgMDLxZ1CGEDTbVPsPtqtM0Z4VmmeB2ViOGIsLVxjXRGM7NEEQ6gtBTL0MSeT752mynJ
PreBXld18k9V/kVI15WVbSIKNtmdDH3vA04jI05AgcI7YLV84PJqS2xPhnOZx7AZh4xT3HOmN4Rl
KRG46V5qBZ/imO0DZt5SdRF/LbrhebJFTn4uBXs6t62/IphwwqDGNKkfEd8s3HBY2fbdcfkJ0XjM
9NdqupOHWKqsESX0b6koj1DnN22ZP+wvF3zn7pooLdFD6oQZQ9lupBiy9bWQoJWoKiVmQjCuwVqe
qmy+I1bbPJWqNobfrd0V47009EfBkw1TjA/qjD8j3eoj/VHTLI9i0MvaNdU9VJXySeftjXT4uqBy
MoiV0M/DmBIIIj/NOc1pp6ljFpPsfWZq9MIby6valquePLdAeQ5aJtGynouhUuiqjxTmtUYhjEN7
H9HOrwbQfY9xNx6iy6Q11yLc885Fqc9eVNQe2+xwKAxU2YN7Y1VS8LjQNfgUHt3vBBIBGPrWVHMt
OXjn24W6TrLs1SI8wuoPqSc4ATtlrwUdjSLhEgJXX3i3TrvW04tp6du+NQ46Pirl1Ho/KUUFc2m8
pHPbmREF9DOZmCsMicE3JbA8uixG5cbWKgLFzqfUDV4Y16iUT8tQ39sJhdgO2k1Vfog0gI6Nk80s
W/TP/ghBYM98kvhp7GwBNj0MZOzW7m5tsNeKF8rhblZjrFzV8eVsERdE6nU8lDrfszut26w9DxQx
1tZZMewdAJJv1szrrEFiZyQ3MY6YWbqPqu6lKjkOTRAuSjgO8rdpUI1pB15n5XiMjXJtzjvUNHzA
CQdERp6bQ7kx6BSsIa8tR5VmaV18FqoN9RbvswNS29XuEaHIBRrmp8sArbHorKP3CeBiW6L3tkPo
zUbiTwyQGie1Zd90Z2y5YpnGNoopOYtR8SuRr2NmK01lCTF2qxxM35wsq2txHFVb3ZiW4KBnRkhm
4W1qnVM6ZI9iVD40k6U8sNMg0B4KR1AvPNMcu0ty0njjdyvN99qyjgMOuTiEpN8m1mul89hPJRgN
diKk+wD1K9vWxRhvgx6392H5LHlVtAHdeR31wg5Lbt04dF2zbOqZdGZu5YiBcuy9p9FEPG2rw8io
IQpjRdxjayt0oGAHCcZ4HWJU0bOjTKq/ylTePPC1bcKgEvZ725y2LUevJMzmzgeIJlKeeFgvGxfJ
PgkaX/PGZxOIf2Y2vpToFwo3jdCzS8oLsaiVHShl9mfdTgQdIjTzU9kDgXUD+6ojZgYh2mpcIFRV
E/zPSFGalemmASIGHplBdTehrm8HEiucdUmxA5TuMTakkX3tu2uuEfZIag+BND1KHoxGTUQ+JWGE
HdbsuQzz8UUo6SdpyvdpFIAD5t8aWtGY03GHzPLPbjPizBvKOBdDysatWcdsZMdSQw8P81OtKEcX
xphmfMCc8ypmmTj79GiRiJIWslfpR6q+gVCo84yavnJbu4y1tx6yFdZuqhuPQQ+AHrkz1dNFZLs/
UiUTS6JNLHJXu0aQb+n3RFaR7Za+hbXupGLpxBrJgso7c4l0PAhqdvTGPyoGjGVQ4iKIxTZQO9ZF
VAPHlRWtEtbq4Z1TA0ha5twieFE7ZSs4uiYhAEqhufdUZBslBq7TUZtCkh8/2ohKVaMlvWVDfG0C
EvO4jQg3lKTT9fobzXOigxlcDpvf+QGcmdnJVTYtArAizFM5NHviJ3v8pVsX+4BIWy7h6iVwf/Gt
IYCnPqEdhkp3MTJc0aMWtXNNr896tWGXN6p/2oirP4iOsjG5GTzO/eFW1d5cE4IsxqUs3iDl4izC
HJUuA8E2PpkNmeHLgMxeYR2A7m68xpXtM4FZ8lXwo6fiGKffWfB04i3rjd+IkSlPirvK3BtF0y7M
8k08ZBd1eonHep904kdRaAk3+2XfNu+hKfckPPURR0yeW2BJVGaS2WCYq68gQV7AwZ+TJPYHs3y6
1bikV3KpKFjLQ/1fOMoV9/yxNcqVHX2E9X4g5xnwigMTx0aVinprmY0Ph1GJpgAFFb/bsCZhBOzo
eXPXXaEsbxF5d3xuSwSOldcle3uA8JmZhyZkpVDXe3h4S7fLd5HGzcS6Kwh+06zdeG2GXepHJdOU
hTdH/g1Ip9BTaU3k86EFyZ2urte9qBL2cwFr+s9rW16zDto07956bXSfffzpAPKW3FZoLqEdYtUi
KhFr/Ly72X0oIxUbst5WPGFk8c9IKVyirUdUT5siBKu0LkpCkC/ZxrUEOYH9UUu5Q03L43Dn7Qzc
JAvRq+c6UrEyZ6tc5dll0kL4Eg9kpQ2R7Tsn99lmHWvXXDmA51RJhC068yECcsBz5P1jgXHOhlc1
OYW8kpU5EsydYSd3BYNQb9L1Bju4MTqwVN0KRAH8+Mf8FIycxVIo49KgEM9Jf3jBE6IYpu3Y/2VF
vlFY9XbZX6UP+ANKfyiSh1G+ODGJ1r+IfaduDLhVDkV+azh6x+qXa29BHSyFeW+sHOaoXPBuZIB5
2ME1xmDO2wmyeuHb4tmb6ELjhZlbZxMrq3AteQthi9WBCmt4GWmOSNZprzId0QrBp1J/YS78CFub
f1JSIRTZd943y+ZaW+zPo5jcfFqOb3He/em27iyIrbRUxriQtlEttkb6zckrTAAGc+/oUGdz9mxN
849iDuvZD+4ZasGmI9J2dHrCg32rnkVRXKu2sOnxqd5lJ2w/tDL3tavGH60K6YjEUAzTy/NtjSwb
aJuda12S1gruJDJachh8trpqfkzp9BsDmqHKnB+oMI3VpJRQHsVG5jq2DicvVjk3r+1GGtKONaNT
Nbo0EMgQVLpvlZA59Hu13jrFDZ5Q+ZKlD7bt9I13NYbZSqpbvawz2ApPi4frGHz1PAChVhTON9p0
Mf2T3VapfvXkUWQ70LcE6546JkUaWuDtZUD8tKWGfBF4UFDVv1R/b8d8jVomVQ5MVE55O2mDDUvW
UEes8nPiwd+xVhlx0DJHckHWKweUzrTGQMVKuMGaWZgYG/nYQ/sQWu+kE13qf2JIHNXFhi8RIEIW
156rWTGU3Wi5a03flCwIeAil5RIYylJQ9FcWa8K8DEpX2aMOXmoO9pX1i6fYpBIgIxZud0+cojSC
NSAm9GRaTngkzGdOwM8OdjIHrBRCgqA2yMZ/Ln9j7CHRJDeER5eW9yeVdl2BPUjwzGUlq6ya6/Z3
yEN/ZpjZW1Nwl6trCd909sFJnNnziTbkcYzNZ/B+4/6kiye907wU9iVNzPJFqVzfdL+GfkWbO73I
jE3dHsko9jABAnDP3ID/tkcgD1WQwjAwl8V0K1u6jisVAeYQ9juX528m96RX/L4+xYRs2rFaNOd2
ehHdb6UdvN+O9sZB23OnLJV4V5TvWSmxYEXHnE1eUceHRp47tJ+gfYONrerjQo07nqIgjap13nFv
IUVyVl9U0BQC9Q0g3sIpPyRZTmX0s/ToMXabUbVu0O0t0fmILRQsJCuNTbXNUbewb2WFvoF1XFJL
jOkkPKfBuS0939M+QB4AhVmE3PFsysgYui0mbQ4teownqFw2n/9fOYgZQU+yUC02WsbU4M6B8q1N
z02IblM0KycqwHqCdUD5LQjOazfb+hfWrt+b1M/hc0u4D3ghedOFgwSYvNI42trGtK/JncaVZSUx
6DCATPEewBHZhIl3/jJu453CW5rloUf4mPAVO3JoOewY8XVZ+Pz26kTYm48mI1ozkt6uqcNQqYDQ
Y913+GiS4t2eA7zBwxsQfxHSQubRuHgr9AH7+b/UmEsWsNiIq3COuVofnZozXMWzUlmK7qPhUzZ5
Sek8pEr+3JPVa51raJF0hQ/fOvQT1TsXM1FevmHzQ3Nxm3M3N7panzgFApU3BG0MSQ9JLCLlS8Aj
gQHRVxsdRT/q15G9CWaKvLmtSxZOeGA4JIJeI2JnczFcG3rKARNIOGpZ+ZMD2U+JGfTWPxnt8b1s
eyvehlO9mGh2oLkQt7UJASWEUBKtc7af8wVj+q6NVFxsW1ZMxGqXkfXp8KmVeuyX46dKlV473XIJ
HrgBdtBuW/PZ8U4eYq6Z7g+bJk4TLLgsmdgD0TSzilmRUluO7TJEoReI2wk4FhCII4iiZu90IBfZ
408DxqoIf/m4cillnd+LEfdwRZwhZcE8MqURKtIRpYUgHYG7zSsehcgfUpuva2KlFn0rmpaoy45q
exi1nCxViKtmojxyAVKoDxMW7K5AvNLbr0axAYKM00uvIxgW/oR+WbLcKWlIV/S7Bc+LdcSa8S6S
Ky+gVKyoghxCEmbLrDVMkE5EdfJE+gWYbpRIBNdAYDEwxdDSqjezNsbM2FRxQiSK3yhbAl9Jd31O
FVIVhi9mRN9cr3r+gOQjwjxf4cfu3xxW1dhrvou0ZG5XqtKHHRxB3lZfg3tQGi2rjVh9DZMa1188
l3nndBw73d3AjdyDHJxhKrGNcmmz4cU1iznAkj0D61tiCRzBGu+9GOEI0Rk/dzcpgP2OWnyZm591
y9kYfLEtOzjOfEhF5XJ0hxXUqt3EwoqHCVbI7iDSa9m9twQZA/1sFD8k4xbhqQ1ecaLvVZHAQal3
ASqOgTeMV93KNVFhNWKDqpW9GRpkkMwRyfH//zNY9CZDpx1MDnCUQy88g/yxWph/SdHXfm7jEA5V
CdZ21L7ogO/WFgDsIKTGOrF676baFtN9JH88jnyLNq/9QdO76zyesR7YxGGnLo0GcoZSQSvRPQyv
Ce2eRiVeHCNhKo8/EhufRWkSdCR8R4K5NVZcxu0p81CQHKmY/2LoVZJWIs3xE3jkVOJN5V3SuU6/
TzY45J7o4lyEL2PJwkil37hsUDedkbSAClbKmaMJ1cjDos7GZV9YgA074o5T/iam4L2fa0Iyndbu
RH1VyG5CkQs3o51GB0p0X+KkNt+cqs9WppIcoSMxDWx6rqcYgw+Zf7CEM9JynFKszvu2JRZEiwGf
XY1Vi3vYM8ZDYmoIbzyRC3Fqpoo+7vGlYi63TL679qipQNpwkqrCfQd+Q5smfLpJydplYFn3P1Zb
Z3W6yTw55Vnownasv8bgYFfDv2bs1lRWU7fYnnKL77JKWTY6bAtd7xfnTrMIMdsViXGsDEEFtjFd
Ust8JTB6rTjYmTwaemrSHO3UMTFQ/RLD+mU1tDUHHNhkSVTIb0LtP4au/tKtGKssrHRdXZpEPQhG
Y1dgE8PFGmb9Qe+se05FQZx/1pgqq4q/3fHiRymkQk2a7bXjjD2QFW9IvOe8MXhPoxr/ZvGnUtxG
9RY150BG65TKggBjg1Y+cuerxWFYuQVNPN16zHfkHIzwXhFqIPHnWwIguaYv6+ykJewm8FGXNHi4
BUsibJulXxqgwfkNVVZyjXhJk5yCePFM0Ra9EUFPZT8lsCTSPNRvmPEKHvKz6d3N3/sa9b9pXw3l
dzDfppD/KABItvpOfccyzk0ONz/c5ftCGNjV8s1rxtlmTGhzJk1iyeiZjXI9xv26C37ypFplDbPK
mMTree4X6wCiciysXcXbjvaLswEyYVH0xtpMrc84uhkaZ1Dej1RUrvQSB0OCPN4m03bgtdqPhGpH
QEQQSqqx2aequpJ8stPgbFrA7NgxrY/IGW75UG41E4dVZQXfBc1CSds9Ygegtzyx0PQ7vEulG78W
+kEDJu9yTjAj1R/YOVaY+aqPMfiQRf7R0eTuKNldBpBqXJZ8hHtQifz8mpGWT41w6dFGNCGEgpe/
dRzH2ZnCoL1ONbQ4QPX7gACq1F6jWL5HFnwum6JTHt4OWIzqy6M0ptDzS1XYezg2yyLhxMnAqiB7
GREpYrdFUegYGhwczCFZYUwIvYPo3q3DaCeU7hIncPBGXw04XFDTJhGz6I9YmiQ83fBs1zy6tH6V
J6RqW1+GymvA5kOvym3BgVgAoPJsx3fwU7QK0gLHPRX1Dqd0CmOnbcQpMq9WXm8mjZ1T66f8TxGX
3otg667bXOFSAXdbk+mrGwYq7aMjMVfUPdmOjdUgNoHUrHm361b3rzPp0d3Ap+C13fmp50Dw5Vyi
02JuYN8FIv+a8AXkHGMtOQOTWPkq3ozOx9rbbRI1PhkcwjkmKSGtD5mkoaF+ZcT3FMFHcsj0msuq
2c/797hjCakjP3cdk0IakE6owcqQg5l+xvGXbeY+UQOcHydV67bR35+IDX4xb4L6CYNgJTIW7IVx
zLCSluZBKLTcUIYssZGkXbkS4Y/V9quRPsYBKtUYP3n+L2o3POEU/2jie58yguBjJPvxEnBmsfXh
pUUdMBP7Cu91pQhid3ZAOJ15faQJQ8eRIXk7toGCN4RtqZ58zLanVqVaj4aCQSlpNM1f5vhkElzp
oSK0O4cTtB0WWt+dQD2pn3ky8u/FpKsq0yPqeBxM/R4037vGKBQreCYM1pkw6is92+SeQqSc1gMI
c7xTqsFbIDchk9QsuAyBZqceZpe0Kr4GKAJ2x9lGVFcXTEY3AusxrgXBADIKuw0AQt8b2m+Ry/s8
WmkYTpYiaHd0LvL1tLjDy5A2HdXXdXs/EP4HSw9A+qBj121Cd8fDhesGYKIS8Ksz7v/uAEPnVHMP
57AIHXEoLMxBkFEK19xllQXH3VtyxpSt/FMwDMbUMiW6dq85C4zBKcwvLiTXQU0/yylfmz+DuJh1
s3OH9pznsA6JJxEk7bnj4Gqws8EXpo871VJuZjcc2LMda8IVaV1BFNPB4cc0ilXFLu+3vLQujmZe
GpUDbQuAdLgbE3iEpHN/BYfYqH2zLUqkgO7BhnqSo9hGGCWaej0gjFocIm3vRzFLeE9sLpUbml5O
D1Sul8+4H7f9d2E4G4cAEDHcna0D3deScVvbYCId+dF6aDET25rXQd16nEkyszoIrYDGYawjeY0H
942+1VNleAtz/n7gIpvu3nJfA8bKQZsuzpyUmXc63B4u+hZbk1xpLorb+6n7LoqNOf2mY7bu2FbY
AggDpbJxmz8MLn6FdAM3HqP6TlWhpOCNFiBukrHejOqEh7rdaw0GrYZaurR/AahEU8ldSQiEmf1e
a/HQgMHUumjbmZhqu/TcpPZWYxkdYlslAHIq0CntAlcuW++Yz6daG0J5iB4AkdVtOlMnDkYkyEyx
5dOmRC9Oi2ZISzoRJPZc8BH2Gi8B4zfsZ7wE7WgIRkqwSuInGUKXyo2khFBERsUJxMPrvU3dVeeu
/HYlSpbg1ud4UMHb6ZKdjv4VMtEaza0pqwvwZk6jtHPQuZBo2iI1xkumxe/ddJEI9YX+K9tnImx4
NcnsQ+CZutFFuW/MBm5ciUdhwCDL+xo/Lx2L25xzSVKGP2HOZM3w42XTWzidnUz9teQa8PUmjSbc
Ya9WR82ZjmP5C4MGAKHghSI/cM/BTwz9pJAfefYVsX0jnizwI3ZRfhHwSQ8o9NsmzJZxhe9+zUEq
JwMdla+9dgUuBWCVdQ3uIz38cMb5wBWu7C8laTYt0B8VX1mYUpcQ8e/W/jHy/auY0Qk+EvCBHk72
MUfqpGh61rHZ+fEqOhcToi/lxzj3MrNB3P6XmLD1sn96Qa40dt5UB5Lm+C6D35q6mIaDc9Bsvfor
KYeN0jJUq+qNKVVj0QSHe+fYbxi11rJgze/hIWbsLZJjIa+Tk94U+967yqdiv6RDu2JxvwhbjDHO
X5JbR0g1C9KVZRV+5thkdfoY1VIBJgxYW+npTwJrN/3pvOaHdGcNeHeA9jBubyrzbxQKqVNlZxOj
y/SnUTwAVkLxU3DCBuAZWdaCdoRJhL2woFFaLuCu4T6P1/N6viMJ4lXnOeZma9rK4GEm8C6nWb52
R3h0dfwpdGj0WX/LKFe0HIxFLCCUch30rBT+4+08liNn2ux8K4pZD34lTAJIxcwsyvtikSy6DYKm
Ce89rl4PWhPxazYKaaPNF/G5bnYVkPmac54zYq+zn+qM2819IDPnNvuWshJJKjv3ASSEyOuNDMsd
GJjD8McrAFW2gDfCoV75WBJaWa0EMroFy0i4M9YGKdc+9gWjvv47BJRBr4cXuVIxykIQ5RAFd1F3
Fta+urNo0ShAk1134yf1JnEcLgOuYCd6CJMbQnDkpxppqlH44gXXqAOE9yOYuPkEIj316jnortO0
7eNTGOB3WzkfKp9hXO+kjdDds/c0yrVWcdIdoBfuTU4a+9cY1MZiv25B8K+5sdzx1OktQbpgoIhI
Ta9BOC/r1ZOdMZAa4hPby7GKjqWltuD3jm7NPEn+IAfg4UF/rygPNKKoKoaStX3jnaI+7nivgi3p
Agxo6qvV/WbkLFXm2eJOg4lF72HeAz3oFn11JVKh8eujw4VeDlhl+6WhXZug2AyNdnGPUXO3gXjE
xt1nrjmmzh6tvpMeAC6uolRndXSsWDmmrETdS8PvPlTDtzBTbSsDoya2+SP14Zxpg39BJpGtNFBl
dlupRdNHx26sDJJp24jvhy6FoNoUehdVu4MgYUzkWqBg6caxefH5SfDWMp6HDDW2q47REJwgdBxx
lBo7vc+eHYV2WBB1PMVVdp38WtxQ1a1Iz4a9geVmLaNCrf1YB1houRYrWeYjtQ7tKsYlTjKqlaNf
WWoqW6saBXeaSPz+sLFGwFt3QSrY1DYAwDkRatcxDoPuX1ob/BgRcSuObM0KV4FffjYo79i8p2+G
7k2bWu5h64QbYt1+2Ql9tnPiXQaVmgPfPwjw6CcPkiLLO0XXCHAddcMhBPB1bMCnIREvinNAxjk5
FHXCWoc21/Q6/1VapOwZcIm2f/+2dkCOhapAGTr/W7wBOz0ibJvshvQZXbtNZV8jnvmOcrQAeheN
V9BP9jFuLDTRWsb7I5mDyTmyg4DVW0yfsscXI9xDoBf21Y2hcTXNFG0yOSFWtnOdCPbJ3eajYoKR
ufLICPgntEbocab7oZPSQHnVu2thCu1YFwEQxHjylyVpFPDF9AgWSim/ejIwjw2rpaPK298MUOam
bkW6avUI8ejU4/KE1oT7Sw27qqCLGI2p3vUju7xBdWTQOumDIjWH31TCKHV9b9NJkPxtiSLFQN2o
ZihA1xUlqtsqPtpkueN0KBwmL6Z2SNpW4w/Y3SpzyDdp3a3CAMBjMM/mhAtaNWlG4+Anmb2rwNHF
qWYfHbwLYws5OXfkMUUmy2NYP5RZkGP2xT9JPQp6JuyvQIfdQ1Mx/fbIs6X2MKxtGvjhKQgvsp/0
Yz4HmtnFCQSj0YaoZkyzxd/KnEzPgGI7esjcwZuQvrVluc+IWrUlbiDMRhsrqz9U2IFX5cK1I7CR
lh9WS9fmwRbsIh+m9sYHJ4+iWg5hWO0nHmAInRD1DZfBM6qnJCFBTIpf+CYcYnnxjsx8QgFD8B/w
TUpAn81ea7i7yeEawhx0njDtTNom1r3vQRRwMBt6yaDoD4EVc5QX+UeI1Opcad6OHPF079v5n35k
Io9eG2KQFx7rQTvYDiY/2yvzdWRY6wz26ppWlbGalsTbJu0OXG1PDUQczYOZEQhWZ0EXB0cWezBv
wOAo03tpxxw3Z9zS1xJTQxbYqFBFbSev9XaNRsWeWwRzStj2uN7YxEtUWKlHZTAghADXN0zxLCuE
ahBUyT7AI4Ptqz/jk8bwRM9Q7quEOZiVzeP2ELNh72DsSJTAIsImfsyHaQHWSYjRw/py9dlV7hwD
/E7qvDczxdudLYzWVD5LrZxROp25Hcr67pqY2aK0uEL3Y22QD0Q/Gpl1ktm9ho6972yEmwwYt3nC
eC2fgy5zMHq+dU5aMe4KyQTJ7CDFwoEnN4FblIQLzqrUYv+qAUidJqoiuwUSQTR5DM10w+4NHOoY
DEztdGSgIVryElWmZ3nVq01BsxOBXPWzETZsafbiNJxDPVjd+kN+MZJZBMORLII22Di90V67oO6u
yIq/rSqK9xNoDj8zzmkFxyXtxhArFSqvkCvLTR4mHoYFOi21TCdkvHUIV1Dl7rc0ONHjQJ87R59S
KSVMJ3WgVQMfYiVrz6dD8ly16QvYNjab2OZLYvc2rtHjv3eI9cq1/tUIIhtmeyw2qn0mbbe8mEH4
xyLYfSvwlqJq1ZxV3UqAbDGDCkEkGvYAZzdiXLkTMLhUTj8RxpXjNg3tR6WxRDPnkUWjXsK6steG
1f6UScc+uhOE6ewQv6ZLM9blSiAdy1L8+6DKws1A6ge1k+L1TVttTX7ZD4kNjAsMvITAKkKU9QhS
6lEAhPUgso2m+2a0DXYhION7z8Yby6hvER00oFwnBumrqmWBozIgh1Zj3C0S2wlw6YeFFMOPHpoQ
48LMRs2d3SeasIRBLVQjvqvMr7badNZT2rW+QKoHpQkXNrk/Zquw4RfQSf8y7bO2PBbB8OnWToJp
nPakMpGvprM5dMr7n7718zO75vwc6b+DP7gHTx/sbTE5D/oQxwfHBmWrtdFJq0rmQLq5HoGHL8IJ
lm/HAo7KGBd3O/Z7aJDHkaHXqUSM4KEO8WrxFDD63itS+Yihn7YFoJ6F9YV5yV3Mz3jp9T+xpn9r
uX4wffDCbm0X+4kdNQGpH34sn5B+yBg+eeDY2EO08RFRmXVT5cfoGzvmeBbmT5hv/kDP1ga6vYiM
ao0Tq4f6WHnrcjav+wNXU5tudbOxgd2JA9+ZWCtBYLjLnL0p84tXlKjWuVzWDutzw6R3CQiGXuXw
mMMeWTDUM4tGoOoOgQ37IkW05kREmvqJgg1vaTjKAceYcZyTkzDUyzAmEtLOD/NDfpkk2C6NwRaq
tBr332Opmf5OQ9HmFMD985jDN9FOqEHfXadgtJyo5eQXyZlRZLc01TVUMjmWusdCcixLDAuke1QC
VoL2ag8WcZu5i93K4S7wmy2YZloBrV2rsfdAzqUFXW3lYhBpoWw6Bm14jrZJOaLZJwqtYPPRFI51
tnJyamoUa55TXErXiHArU5hxP5EzawmyR4XvrxMSCA+pF75LvcPpm3ByhtpsF8sN+Hiscqqh+Qia
5jeRDhV0ZgEEzuqdGKksNBxIRA1eYgMcWa3qQ+qj0tb9Olwr+n0rC4KNMO0/he+8RpWx5l8HS858
d+sJVG9JquPiZD2Li/Q9qdz+ODXuIwI8MiE7eKO2q0CsS96ltrPxIaIAVCX/vGF9ORJbTpgOpiNP
2osyHsBVQOPAp4Jb3nVr+r+g/GGgdIuTGaA0+HLXpljXYq2wYC44BTNFHK4BBNLvEfbW7KmpUiSS
Qdw/dG3RbIPYeK6LWJ4zIhVA3CCEhZctGAmxY3xAl38GbW3ePZ/Nay8BILe19QWTSt/nNe7yYfLV
eZpl2D3Ng+yMHcG95lGi0on4PU4FypOlxX9PXMvY7MgQZwyQpC9ACdNNCfMXR5p/FSXkxyme+GoK
eLpG/SWU9uZHHWUNBEA7Lyv0EMwhq3LYlCb+jahBFMncAsh06wLJD6EK0zPXnWwe2TrsdQKxsDCp
QxAB4DdDaF+0+6BnaR1XZWr38JUHUs5dOcPbzJNAE8KmtVlAjaGTdvQ9HyHis4Y1uROGQCJTO1jZ
g4fjNebpAfaLAdC66sxPFmESxjN+Nt3oybUqC+teuTDZcgCroaFF65Hyh4zpj4AA7XdG9xqpAiuR
Iz+rkq48NBlqCcswXjAFPJXUldcpDg+S3oHcevfC5qcjyBLB/wzCxJKBor7mJypGZzPZqAEAcwPN
s52aV8tmB1CfOzM/TRI7xQh+dekIW6cXTUxU0RrzWG8yP2Cqfg7ja9cM9rmJnGZF7V6Uxk82pOI8
ImLQJetLKfwz9Ij6KCFy6XaJ3Dq3gX7QGIRDeHZclo8yUUddaO/egGqPJpNZoj4bEtR9bNN5RNhD
VxzjR8Y8DDZFeXJsDy4ivDhg6+pQ+GLfafQt6JDbtZFwE/WxeRyGJr6yaV2WmvdeQFZHj7OebFh6
PXSqRac0dM4hajk4bITcMq0gFe/BmToU7qH/3hNbf1LjjcBCHx3JHIziMGlKacijWBkrq2pwzmpB
tw8JDLZAYqHzOmEWgOOjd+8Y4PdjmJib2ht/MqHJrRMeO1KuMotFTuOai5Y470OStb/Eq+BpCZky
deh8MxvJTtii/OXrAw5hlKcU5ireSa9fxmb10bsWDUbuATrzPwx3vHN3bmua8Z09cnb1LUg0syH8
zchCxOcN/FKjw+Da14V2rtgaZkM8wLi290k1cmIh6hXu9GTrubqmg0EiqeFwgY+AeBuG+QBLiHyi
avEzon8nuFYIfJN92rqzNiJ8D1rfvDoInAotANhW6eMO7xqEErN/KRpMmaEFXCabdY6uPuzdCPBu
5qb9jp3ETyMY6CMQAVMd6fYqxtyjB/UjG0CgSYAidz1fNB78tHaak+O1GzPkxyV84Gy1RrudWhmh
9lVIaKJi3Gmpp2PrNFmYSGo+HmXC14S5zdpoUxhPqN1RkKCBXcRl/IVQnA29poiYS9W1kvFTUCFT
NTlkVoGdEF1QCZCBAwRAw6naravkjyErxphBBr+9VMTBhw75dfGqHIxpNdjEPTDNPPpmU7yHaPJi
VVY0AUmOCEA9GJqGF34/aJgcmgYczEQm01ChKGQSuwp5nxdpNpOr4uCXlCPYJREipcmB2Tvgxu37
euuguytN61IM9YvwNdJ9iuBmW2gTY99i4Yxmt3GG/tWFtN/Age199ik0QeRa6PWA3SroN2ilsfeS
c1636FcMu97rk/1bQXBb+ROudgY7K191HVmWtCrD0C4GVRpr+hlknNGxHxvYO0F+AQrpAVnYxqPE
5IJnE6f7N9ldCpZhfuQ5MTf/KsgsIOOnI0ddf9Q151RgT8Q6t6owGK2cqUEXEx6squ03PafkLkde
VkNpX/kjQkp4M80KHfKwTCa1+9c8iQygOgSLwzkIV7WiqCgcINYSTLmN/hZHauOglo7D90x7LDyE
KXlYE0BoPCvP7nf/f0Ne//v38D++82IEJB409X/82/z3/p989dl8/pe/Wf9NXr21fyoSV+s2af7j
3/75X/7f/sv/9ufvr/L8f85vxfD29zP456//n//f5TMl9/X02XTh5/+e3/r3f/hfAa6G+w/DMhyS
A2zHtWyblNb/zG8V/2DnKAwlHV3iiBPmP/Nb3X8I1zBZdxqGEsJUhK7WOWvIf/8XKf/Br0GkiHQs
y+b10P9f8ltNc/6T/Nf8VgsEg4NkTVe2yY9CVGzx/fnI8V7/+7/o/yrQQ4y6rdgVw2YKsrY4Vtrs
bTGSYa2RQ3YUKA+OmgiQdBeHSd1GgGQBYLIErimrBK/ZV+3eG4vHBiCBB8pMsg7fZLULAYw2iVBi
QJR15i6AkS5ixQ7fn6lo+jw4bmdSmj4z00TwnGKlSWaWWgpUzQKuNgFZm2bamjVz1+KZwBa2JCaw
IUlY1yP6Oo6t+crygNwHP+Bl85sVslFIczORNnsI6C3GxGyOZWSenVh7oo95TYyJiqPikDZiqZ9H
0Z86eIyYiVBdAJIDSHHOmIjTl6GLzS3wbOabY2tMo0d8y7Zo103l4pPKVoRrfmXg6qb0cwJe51sN
s9h8aVbYZ8xw02jdHfvU3mKfvzQCmGxkb26En9xCy4QCltESJoRjvw8o4BAZTKyj8VuOecfnn3if
flAc7eIrIKSv1bxLD4IvB8VnMq1pQPPVxasDqM8A2IeGnBBnd1NanOkoxeBubW0Af+aknXOLOM6Q
6XWfmqdahwVYAQXMcpS1QAJ1AtGUfddK2IHl6FI1IVFPsT5HxB8uvO6r9jcJkJverjYiZDQBaWGr
RPpCzO1LdHIj8SfECjh/yFVgrWw1fjUgDZsZbQjiMNNBHZKaG1Ng6g4UNdP+6kAilk6CuvrodDQZ
ODsZshC/Njiviab2WIoYhQy7DsRiA2qxArnYYanXAhiMLhTkHCijxlNnzclVEMh8ZNAzu5HFCxU2
NEcXeVsD3rGcOY8OwMf4VWX3EgQkk9xFED1gOVz6ACLxDK46g18oAR0ZgpBUEEKCbNjmFhUyzjV9
Zk12cNtmypYWZp+JM20cas1VNKpnO6kMhnfaJjWwhDK9QU7Kgh5k0J2UicPk4Q26pDGiIYYmAgCm
M/cd1WcsxB5d1k9190FlNiAzCzxveQlDc8Q3pxV4CDoTvqYNaFMC3PQAb1ox65qcdRQifHgZNaKW
Kgm3Jq4W7y+3cyZ4BjPLMwvQWCTgPYOZ81kB/Kwl5E9ydtCSAQPtZiqoZUkc95LgrJQOc9PkAB0L
RvH9tkN9MwBSzNMDhjZW70QtQUdpu09TfuA86ryvsEZOkybRvguc8ILy7JQK3dz3M8c0bbvxRuhx
tRdZg3ewLVHuJp7a61m6EaBQRY1uMbFBg9V6W8GCDu/CSq1n9gXWE+7LxoHQqILuhtMRQBPxCuDh
8OQU+qPCJRGvAsS/SfwxocO3AXvhrh2AVUgAri1bR4y1313+GAhq73KZsdaRQF9jC4UyInuXxdaM
hNWHu19D60SiRWjsYoQc6yCImkGy5GkGgGWRS0swsxKIVw82sdYKpKvGBZcqOnZzwTDcN956ULUM
inUk8v6I8k48dR1CTVIxpfz0YKa3wG6N+JvItL0LArdAQSaMHKwETT9UPU1wOLKmmiDFdPXZBqRb
5eHWBawb23MijLZs0ycd7O6AOqWbtW7geGvjNmRvNhvkKvkwUZ00gsccS3n33EzHIvaWCQ9MJC4Y
dx+m7FaTwQK8FwQwWhX4AneNzsxAwFVdTLypHZsBT9cwlGBO17Vj2FfL3LwqghA1E3d3/R4MRGl7
442vaRk21HX8fCHl3DYjalrPsbXfAgGoT0CK05cBHgM5QTdGd4MaJcheCRN5ZplCozBAuIs3VWMy
hGH3q2tLaYDr0MZo1SjrBaTyRmTuYQCtDMssBOLv+eMLFvkO/DL1WG11Bw2O6gScuYyK/YAvOBpA
RGVveQUEq3oN7TOsH3bqwXrYZKCeK2wSNBwXFwT0AAq6H32ICeFDPKh9gvLEhKjzXbprZIZon+U2
RVecjrh4JlbfoKZBty9R4OBHRbMLitqpmQDNlDOQ1A3KteYQg60ucnYc6Wvvhk8NKkaboSgIuPe0
/UyxIgVAPW17jmMEKCy6YmVa4Fjf0NNvuxCjFzRFoX/4FLjo0Kfxt26i75ICe2Tw1oe3UHfALHIc
YiPolHEjtwnqKnGLbLb54heSZRbnSY3eNWbx2XKaWOkvjChuAEkW8Vgu9aq9GHWNkwjKiIj2JXjw
iH59CCgqbR4rdEyAcSZD/UYyef/7zxgbitIbNy3YcRv8OLqrCW4PsmwiOGc+eTmTylPLjZYlArdN
nEOf7jHgw5PrJvNQqWo3zrzzKnZ3zdjgVI3R/3pbLY0vPS3NYH94+runX4e0XxjZV9MA7eQOniZy
cACsu+1XHb5kpIVPaJYkwYAtMHbODjYjJE8liKFLIAa9s8yjpy5rV5CeTpXxyAyCjf2LHb3xBqFj
qNGoTWcBAWxgehHs/X5EH59/xYDiJUruVLUryjfU4S9eQ6owMIw+hGvak44Abr6T7w7w+ZS2p50V
/EDp6SQ6xQuUwRtD942wzGPVo6U291wS70Y2pQhisFYiXfW5SBnomXCLmgLzYHNlBAQrZFi79rHW
fhSnawDWopF/Mo68PJQbtzY3QwWpqhrfUlIrKgMPbJYvFe+0juSYfHs/HdZkbqxyUaK7ybZtlG9H
9IBJbW/yPKZkkyglC3Cy3Vn3+NpEFX955rYru3fZKBoIMJAEIuz8Tj0yTjmVBE3mZJ3Q7YDW6k5R
jpEgVb8+riXPeyJXbZVL1hY4ds9aj28dLeBTDdswGGE7ZNFX3/KAB2ArnGHE622oMyzGbe9o2Bmy
p8TlQU1zomLo75Dmp+KDOoZC0ot80gJqNDBm1wJrDrt1nnNE9zD3HDagkCL8g1POvsWfKQK8yNyB
aZi8s9948FS5GngCXJYk6QRqkuyDQ9INJ9iukC307hF081Kvt8GITsj3T4mDbT0p3DcW0uzm8GJV
7oRpzSdzimgpPXxq3ZlfFYw/CcOBpWrnag5im8IJFJVXqkdW/eOjg5kXKPYTuxW8Uj0Mhn4Ts/xo
OR2n7lKy3TSNX990f5qMoFXUpm01Hqpeg/nDKYnqpChrzg92rV17zIsBObz7hg+DEocoCBIRLrKw
13aQA5jyiD2LvmWEAzhLNg6iBbLuXu34p+3MnUkUUgM41agZoiAwtDp+ARQircRImhwt9IWCSRur
D/54zKDT6zB+aWFBcNstGUlKyIojOiNCXIFyasVVWRRq9SxhJ3RBR1pILP3KTeW7p37JLTkVSbXr
gQk34iIZGKcIbaOAZ2POM8yqoza9hLNgnn80zWDUothxSPMWEKuAYECxliOi7txjckv5A7jxcoBL
X0buqgQqpsxdrg0vRA7tPMfboOQfBTKuXF8OfXQOiBpoX8rAXXaKDGpkDgzA6hEZJjN8X3yUrIUs
ZriORlhQDHYn2XvQw/Nm3CV8jambLseu4ybGFsa5MfLM4cLIM+sJgctkcbqSO7mi9kazC6V9mnUR
TwkbPvd5IgFjZA+t5hgnBP1kMq67Ht98mD+HFulnnr1Jcvtm8/rPkrMNEnW2INayYA9aWsVbLyGh
+d+8pgcNQWkNKrvtxU6jjIeGfVMt9YNn7XH1oRpmUWgILECREf+JmQvAA3pMTWRZs681TAt4oVQx
cg6IhEzAAKKzKTKd+AZKocPOEuMinDguI2lZBzvR3rrCYpMA9JUL/oGU+qfILshalgD8EcUXZXKf
rbhwrxbTd8PULZ2u/syZY/DRo0yymnCpIIcF80TGY6NEKUptnQc/NgvRnC6OIkcN+EtbsZw/O47O
5WjepIWoBR9IoCGSvjdOg2QScEcZbaY42AvGhjy8rEgWBmp5zGKfKDeoNCzuJB0g6M4oH+Ph0LAq
Fiy4vcKBnTmSV3WKWiKjM8QD7sUuH0o4uBqCW4n0OJzyxx51ruZ48MEoXWIMgrj0RXvmaV/nGW+K
Q8KWLcmvNFasRLB7HI1mpGfr1u3g3csBdpzqVxBGl7NazgCPgp8AQSEZlx2RZGFzxtHcXLksuVi4
h0huEqTFD+IVEi3F7w6c3CcJhjBvWzh8w6Mv9ZMsfgkOJcrk0FFt5FxqDYdFl/0mnyD0efsBo0XP
g+fvTAm1nxlnkZOzkrmEViD0VKtYo+WEOZ/oiDxcXqeI7TbbaYjLqInnTStMA/OYGC+hHe5i51Wn
WUq8r1R5ywZpop7LO3CNA03Nysh/oySGiJlcggwlSPaou5/1DKlnnlWY3xXpNYb6zPTjiD6PJX1C
3b+ZNrFJfJh8QAEErn/PDoZ+86HtXgpqMFAEzA9x9TQIjt86P2CozI2Nc2dq+FRBbrUWoS4uQ0l7
6bJJGZrnjrJZRDWhq7D7tCeJVa9nm5YUxkYniK3T+HQxg4nkdYLy1YcuXjmu1OFdIyXP664j30/E
Wgmx79byFNh6mxyanm4Jq2zQbQtBYpx7ToX6Ig8PaqoDJHdax9kumueX45mIHvRrzxKhsWWe2+zL
jvEN6z+mRGMJUtisd7MJkj3FHhn0hrXcGsDNuTL6pduYeNsew75FykbcY3uYJEJUowEJ2mx5MQi7
/MTjsjQSfVkP6damwHKydBeEA5Ukzr6GrqeuTzYWGpdjZzy52SMBAruY3aWNkthSDxVMttIwL+wM
FlJLLgrhNUIZOIsxV7KL4IjuBV6HPRgX1hebmO+wzdv9hArbTF4M67dKpvOYWgszrrZFYJLKjSnE
CE9d23tY13EONjmaGQVnGdfXpiKS2uy0LxmFN1Z728HjlOw1ufKk1TCIQGNK6uMTE3XQuxriBhJj
JWdBySeYOBwZETjxvuhvleP3eADZCPSNdh3bDtVE+Z069zBzyB/Gv5jr6S3Gk+riA9014u4lMHKl
3Op0LwNAXs/8rUhJojDFMdbeiJZ5gAsCBNwlFjDeahUq4gGtT51fB/vUZDYXJ+kzHH6WW2/9kP4O
3WsJcKjEq8nY4DZy+1T4IZuY+pu9C/OyxfiNXnpi7mLSXdWIiSJ8asTwtLn+7eL6S+PkMA/9u4zk
MT6hhRree85WlAwrkkYXSh51PELT9G3iz5lkerBwq3vm58Czwd7fK7JjQ1vvg+8qkMZCUboILX3l
TIAxjvjW/ZPn9bYHkkHi4YLQjw3O7tXEJh2v8jHAlDsQ9kX8xboxIgIcJ5h6wcUbcVXC0kCHucqy
N8HmJmKCXiDa7SzYHI5EYzA+TylBOKjbsVGvXPmcuO3WURiD+ndl/Rlxs8Pf98Z4B0jkVrew3qCr
sN0CRIQOBCu8kS+dvnxwmAYRZ7TSc/ccai1u/1kkQQxrNzbr/jERzhVluwFuWyG97T97utdKf3R1
pzwQK4IYGSZkQ/h83ytcnHlH/lC29rT+NwNBgn0UFkMm7G4p9RZOpy6OZ8b+0W8HY1oT+2e7vEfO
Dzi/dd5TdlYGn4qGsSDJaVwDAyhKoPSd7SPKzU3Ek275x7T+mJG+MMmHcmi1B1QkuUlgjO/RPdD3
29NENeI82ODcsQ3yu/UfYa69gMbmZsA5x+s9cDsACaDj37b9ngDAw8DMnyDbjd3vi+5ChbEWA5nl
2Na1VhwmjRml3f0G7LZFZe1bUrUqRN+Ej2IGYQT3EJbWU2nGfHhPE8F2uv0TxXJbyZ0kTVFzvRWD
mbXbvdsWDLo44ta9JXUI0JAOz+KSL1jL+BbUBzu/gETl50gAbYhnzyiIcaCkTZT7ASZ4pTDmzstU
Jz800fRDu85COVsJ9KvknJc15hyD5I+TVr6iMFx42i/7zlPqvRkaWCA1/r0pRRm94v7dhhYNpwAb
jhM0tqgg5JcRIt9MRqRBf8IhomJ0qBIBToEm2bTW79Cdbc0BJtezqDV1zI8tIJ95IEuL5kxvHt0z
jDichClusXxPO4Sh5tFI2I4b645fiKfhoSliZmqIVVRc3n1Ychxc/F6u5tyruHoxo/qzivs/ZQVI
vaIzI5iOCbaZ4ZNGjD2te2QYPk5kD3aJVWyEPgt+2DLy560ZZRD8HE/poZfjMSOBjnT5FWPYZSGr
16xQZ2ssjvzvRxHFLz0tozB2yHgJETqhszxhQVxOzXkAHzvqBgVtuCrnZOUpvFneUyrDI1ifVdC8
xmvczJTTJcYsL02IjXzBtG7VP2VVX7rqOfW4O+lpU4ty2ZmWUFmeUszyNFsI9Y8GcCNCqAAG2UAg
Rg/PhSqCneF3wc7V43uNwdBP5UNQpUcj5hufI6gy+aVGdSR2fKXK/Lkbkp+CiY9m5E8ZDBcLh1V9
LqNvVmFb7Ap4iJ2NnjNGYgKAObAmfKBztgrQFh8EeXbj0ZLkVXA31rP2xaCAtUGq2AXbuJsVv9Q4
a5IOlHP5kgfOzsvK5wH4vhi+U/lRG/mlSN75OIjAg0X8Iq17LHlTQfgmzmeal2DBuLYim5C5kvQK
sTaC7uxLhtaKzah99Pr2CWwx4lkL+xXomxj/IXkeGxQ3FxdjkFQfkX1LJzAM1XfE0COaQM+1ILv1
8o9MdWAhh9HDqY3I0kb/TXb9SYIi1fmKDPVYE7gQav3d7LYa2nYBFbOhOIlxLkP5Thw6K4zjI+mW
8ctEzxHID4UgvQPF4+FgrKM/GQuFKJk2icw2rc9GxA2eVCF+gLnt7aat9q2qBsxVbMljG+sOwreq
JlwIL7Xbxi9BMhzGwjhToz/UBirUxEeR7Xi89mYBXzzj7u0NRJhJgrjJM/mo9Hr2F8UuXGODjYZu
niNXu5S++xxMbCFoxHn7UutaJbNDIzvnkDcY5rnOqdX8Yg+e81WPmvwS4iYewuwtdcKXpp16zpfs
AYLFMIZkWjjjZw9db6qyA5fmSBYcB7wbha8Oq1q2sBHlKEHzaeKY3GbD1gSkt0wDICUNv4Fb/i0n
S8ZCbFBz/QFdF/Y70OHjvgdDkVQzqysEQExEEwMRUc2ED+6awe+27K2IwBkPFrjflPzalImThp2C
DCYaUAdD9xP57XipG7B6KGt8ZnoE+42Gtkc6Vyw0MHAru5peC/hmKPWC49+/ME31Zuf7KfLULYR6
vICrK6sq3vkmdAQ0AxrFqO8kG3TcZ8Nrd7B+UMZ899z4rGmwmFUFNKNIbkxhXJVdPGOBg6dZOGVN
yJn7ZWPiz9hFQ2uGJT76v1HHm4/ON83eqlD7jptxTfLwLWaCazAS9TVWGKRwcHtHw33A2eQGLaKz
jhJwNPAdFMWKJPKVC3u1deVGrOsygMq6l2VLRcrFagbgqQ/IJhkZR0d0DzeLiJTagxvTJ6cRf2oY
vmVs3BQgoQCTCp72ddjijGf4bPC0lKLdxpxDUBNQIBLzA/NKapLmBx3oMgTpRrJidK7A5e81tyVa
uFxZBc0yAjf0yUNwRNHmb9k53/RS+wGJ2DDs5v7SAs9DoJCTZ9Kok2eJ5Ng6/bXRqmnn6Szj9fic
jrr+PM5v8WBn0BYTxJLynFhu9Rz36O5M6Kz4F1m8xYoi2J+IB9SYUQ+KEZft8WYkvY3IwXyMfISv
Rmrv8jmtcXL4AcJAwDgn64b4cBm3wxZMZBqN9uMETr6MnW9TZzk2sGG6xPum9KwDjpzTOGAoDcbT
gLa1LD2YeN77UFf1pqy4zUuYvX1lHf/+ReS87lpJ0yeS5lGEQh1tANFWfPcLJ3kSzh7VLdQJX97M
wIq2uoIEoZ/NHi1B4Ha/jYG5qZHtHjEblPHWkWcXpU/Rtz2SZr6fUjExsiUqCh6C6jBBztw0IauK
kcVGh7ay70ZvjckCggBEwTjHKe84eLn9xhwPyKxWnQsbBdiYv808bgGHzwLrLB8hYIjt4BR3GTiw
ozpkOqbvnQzT4O11rC05lXLLj/bSNq2xFpEkfwWBTuTop//J23k0x82kW/oXoQMm4TazKO9Z9KQ2
CEqkYBJAAgmPX38ffD1xZ3ozEbO5G0V/EsWmqlCZrznnOaERYfEuCHztcrraDtxXQAE+eHOA10KT
OYFpnvSaiQVLjXKIDIPsrArIGf6Y70LnLxpsGwgU3peogheF5vjLZ7uZFWWFt2jwd4EzPLjYqk8A
1YmxjLI/YcgDSSpZAQ4Ry9vEY38OKvFREGx2CZchVE7B1w5I12jPZoaYV/SgXJ5Um6qHCDMTZnRM
GJ5Hwehv/cF8y5UTbrRlL6ZoVtOl4LkmwOKg/IR3DiBjWLHV8+GwHL3lU6pJjxIkTGYLCNfxUXrK
MCTdPr0apJZArp7Pd2eOkhuR1/tsWXelcfrbGzE+RrXz3dtfvBXhmwzGZSltrwPwFGTlfOexET67
aJHagvK7wDwU5R+9Y18Xg6Qjq7egN8C4JNknoQtIJTvEr7bgB5KE1vJy8oPWqXNPNeesyIQ8YK2Y
mGaU6V5eQbh5BUOMMPPf0gKtldGiqmfP5TlWvydr6q1T/L3IxIzUBFh2G6nPY6bmg4gsgD/Jt2qK
Zyp9aFwxNVjsR/c4TL4Mi5VkSPQCBRmDuZqnsBbRRCOdPOQli7MwsYkxxyznkgwPOCR57Z0OjEPn
omt0o3sbojTUWQd3qqMASGYWbnGMmajxyzsW+mpHOMVX6gfdr0aXq8pFSl77UAhb2/hw/HZJVKak
9Gx5GTPoPb7c2R3wYNkkfOpm71kG7p00WOSV8F7G2O6OWTk0AIpYvuuClLAq8bBhdz5zMDOEP0Ke
aWTNO8GTf8yJQzcnTpakc/7CRIDqngz32AEnXDWkWNVkZ7HF4E1bfsGODdRsrJnhivtgjXDXllkn
aOc/Rtz8Ja0wcZ6nZsEhJtFJazJ07SO9Q3JwkpHWPTp13NtMJ8jG8HqAHrM/QjpRzuNgMKuKcM/w
3dsrtv6uy4glD+BGNUV5zxCrEnPoqwuu/cKK/DXHIW0sftHCaON1pmLjaEjdbFvhbyOvRKc+wJvj
3yPHLD07hXFSYx0hP1Y/DYwBhnJl/RR0BvPH2jjNZsyzlpDCY3pEMCayfXM0VCq/lCdt5nzOEJQb
7FolJqWV4aph47WMa6tuM0+48dH1cd+mRbwPsphCpQObUZKtbnjZXhnzq3L7B0dFIfdJTVK9YZ57
fc4hAu8427BQjLhxLIDKfQfkQ6vPyHTRcgfxbzZL1Byoee0CW+Ik/B06ka+iqqNdFMATTCyyvLqE
hdqsSaRzFeUSjTRa7hxNQ0A+DzsqB5HOBldICEXNazFBA6ArKrhHRccLXQUKMgF+WJm7xYZkgQ9U
aptCGvqodfA+MmpaSTsA6sNNVmBCebBQqdiMITay9Z/joXmKBdnkRUUaTUEqie+U9A8SScbgeTgi
HJNNiK13uc7oFkeZrDWrdCwlwIjb9BbI9mgm2JxSPD1bTwfLZ9exXjwn2mqYC0cRQ1YyhP9sGOWP
0cvuCXfSxHJJ8pKo2OZ18cNdERjls51G1pNLA7OuW9YDODq8Q63sPV4D91zV5IkK39hPUYF2Juxv
SdC8GlnQHkpdTFhqXeeQh3ZxGDltkesU7smfgT42JThpsq7DR9LWt+TZEWhQBNYLjH/ijMkZxP8g
QNnO7kfp7jIVjZ/2guwoHJQ6faX+RH0Uf85Z8ctQ334PQwVoPaDwOm/XsuMdlEg/2177L87EmR31
CcKa5T+rCaNHPnUk+YoUTKvDCVNklEZpUx16yzUYibGew2DwwadJE6UHPjiD5viS1tGeopgVmtVg
opKSf7qE8mqZdX2vxoogFzd0d7Fj1XcqZDjG3LPKFikZyml2dYto2uDdG9YeSSfMXhhogGYAhrf8
gvDVOqVeYQARuLmu8k9ovJkRW8B/SABydhg0fhe2AqUylOxcGlYAU9DdxDxC3RTRiUsFsW0GvJS5
8ykuOAk0my0C6yz3TBLaEu20kdQffnmdg7i+Wssvi0x/7WRmeogybtsumwyoGGn7MiQRrtVwehkE
8hrX+4JimLxEgtzAJsLmnlYExhelXpwNkvE8Bj+CBVGAESU97gcIFedS1XeMBf7NZW0ygjbObftU
acYCk6Z1TOdcPloJNNO2/DaQdl7BXKI9ptX0bblpPQNFc5slSGbyg+76/ibo7vZOLT/RUa+jyS7u
Bf6xO4Vaecct9Be8HBzJ3OaeTsvybSb+HZDs4POxcAm0ScCFFPbO6ZFyc5QLACqjfilr8Tk4BCm0
pVseW66RN9fDVORlLWgJ6CmmSaaUNrLsHLZMhwKvfApkXz6xlF3nA8xTLUx9yNzRfwm4l3ZOBway
9KEHUkfnR5V6m0rbC7mMRC0UW90uT7Vz8JjC7lRVNXjGPetUO/nfWWQJsXGHFBvrQ2PXM/6o+Zpi
PN152BpOlGuPxTDYu7Hh9qnMilUbgOdbsPxCctIvEoOJuGUt1WCjepgrMtms5Rc5KnctkchmtAbr
kRLq3iTmeLfBUlEXVu/CCYf7P78f+BPNa+/OC8MeNutiKNCuz8zLXIBFqQxhCfVucUW1dua9GB89
rx9xYcewfgzxNjdZuHVMLhFZhe0VhXl3hcWDJoqwlX0G3SEODRTNns80pFLhxZRdwwqgK7Z24BJY
nXV4lfCbAqKcXecWehOs3glat4fo217hr3zTThQyHysOZZX5d2cyfnwWptxauf3gjqGHTI/oMadX
vwDiDHWn6Q2z6ZKMYXuxamKOWqaeLNkKdTDlnGN2bbqblfIHfR6/s2FodoMNRrmlm83m5lYJSln0
wqjYdMPmHn1AHcXdtoJ9cxqbLH7ptIuIiKRal+r1asKWXaE8YKg2EaZqwI2RQWODLqLM9kDTI75z
Ptqxw+8cMOeKC3yWY1wOl9Jlp1E5MSE9CCB94hbr+VY7C9RNYJVqsuGhqVKkwXGbPjgAAWTlN5tk
LuavZFZbDu4IJpGJHkeiOeTz+xuxLGXaoB4kkt03f+Ya4QY6ZE6Itrxw/fsUtv49jBhUx5nBgC9z
2Vuj1HuJndF9tnOoOyB9IwtijhuGwUuZiYO0N6jezKvbtFRlCMTWkHTofbucYkKJiYHeSFqFEWCI
96jgd/jubGbCbX2f+qE+GuQFUUJZLIcYAJ2galcfemnKiFboRoSUc5FOd18yxeBbDvsxmJxrkRIe
0zTxKTU1OCWE+0lEsIDBhm4rEZSzd8qK1yj19SMl+UucGtW5RbcGKaIm4rHU+X5EQwYCnbH1FEUP
Ke64OGdmMtZluvWcrDgM5fgs7YgAAw2gpwvY8+IOJJ/W3mclM/jJ1RaIcrzs5A9pFqL9t1/n/kcc
Dtcmwvbsje4q6dlxxNC1D+1ISDvmM+hVdUbjuPXseUI2jg9/BFyVtMGPzsVT4bbZrp7BVDt45Aqu
dFAOwEHD+b2oaF29GNPQ0C8gIKMAwwDsZtWioFi13Iu7ZJg+zHFIX/mLK63MhypNxYOw/Hc7Ul9l
ZH6m3fTGC5SSfRqZjOOdyxQgDIkVqzGVDzdi5MNXr2g3STiIX1NvLVcOlyYObb6q6MJHz/S3s4M5
siP5Alhoxb/fqo52MF+oR5JdH6Sstvv+01bdfNIRebI6d18Sv2/WRjFYrMq8a8bPaGTYk2VSuvvc
iFm8WpdASgqpGldY1AwefRHDi4LTgFzYnp6M9mPRqAOxNdG12WaxuFvyfbkovyT5KKuwE8OucVRx
EX3Y7ivqWcEKDXw5+xU3wfTX6XUlnWIzymoA/uYdp2K4NUGPvl0G8iij9zBsXXIEv5DSvjX+FB2q
LgCxrvrnsIPdnXBz6hiToQX3dxzOOstIQcMtQmU9JvfRflaxKg4CCnXqt/4VCRK+uVm1xyooUOh2
qbPFJobJxcVoxcCT0YvWjMrjkCmhbC9BwVkRRO8+7ekaBoizm2ybIAj28QRRMuHGOOpcZEXz2Afl
QIWmyR+ImPm6mPgclc2bCruDWcKHQGIGL9V5SurGYppJs95BKN9miV9u40AsUhA8V1nCyiBIXrSO
1HVELsD+qHC3tjmgKEs6eF8xGs4KHB/ZITzOk5XizIizhw5qA86wPRQgdFjAeCnIq3ClwESQh2Gt
3ZxxjSumWzUHwXac/TN7ip3LD3xJra+JGPGbrMAamB7BlJMPA3DwNXkQU7DLk/T3mLfmqWgn/ITj
vsoZALclxGByH+OYyLwJUNJemWVxDOP+5PSP/QjFSOKN3Fj1UY2Qcz1UoMH4Sy2yGVlbP9BEXXRH
zDDxfwCxTVubL3wwZV6djYgtQoD3bW2zE7vgQVkmfG22xdirT+GoL2aPh0eZP61pVNsIrFPaMrAc
gazlAi2fm3AxIo9zYaOwYkqYfXgMcmDZdUyLkuA1CzgHI2BoqmckIlsc30E7kluQWrxo1mQ8M3pa
ZeEEM7QUORoBtWgOJJQThT6J430hxlgzzx7lN5MRAa4V7R5JngUunAOYGAClwXxrmrlm2+OBuQqt
3UwbfTBGx9vVXgNiafpbd914CRMxXmCp879sY1dVXnTA1kgrQnm/qzICYBPhwOaxvAP+OYLSPedl
8a1RLus9gXMEChUV12dX27fZsudrIz9EWGxTEWW70ZRP7AxGpDJALvTQMifIGgGUP2y3meM7a8WQ
LsP6TYbdGVpkcxhFB50Qdjd8uOmvyA3/cXbr4NFQg7uzhhG9jjHeuiYFouaTu8GOC7tbDqWfQcax
kIN19Cuo+ww3T84L2YHmBerwVonu0+4ZPIG8X2XVDwd5uQOGgpLHHb+ygNV6VjnfrvcKJoJlVNDN
D3NwzNqPZOg8thVBgX+IgkSn1jafSLvxetyEnRlmVHeky0ja49FEVuGXIRNxrvC6am4c5yukv+MR
2sNOetQnc/QnyJUCRkgOrWVJrI4WREe7bhjr029XUfLmiHfTRTRh92zSwG/bLXYDwQgv9ZCPd/Wt
8FBAzPhMOTMQRBmMObRLyGE5QCXOHGsiOGtR4eOZRcrh7kaF3jDNOAKNujgPoiEpTVhyK8osYr5J
g2PlNYPdJk+3ta0EUgHiZDHD4Uxj3R0ZlzCooUQV3rNdjsG+rVre25xkxYFsWc+piktdNM+sP/EE
i4zkkJj2z0nVBZThS+WZNVJ4/iHAW+BPzAutz1xbqZvd2z+dWEKD7Sucv0eGtuSr+ICNjHk81p56
Cxgp7QcbhaZTO+yj0GXY7XJJU7iXM0pKBQ181ebuiMO5eO1b8WRnafsghv7sjPGVs/+X3cy/U3NO
jxF13Zhnl2ZxJ1gNw1y57LilMsDZUCx60Y7wi3Qnym+OWWNbx7gt8t6rDjT1F8VQ4dRTsCB7Zulm
OzPjpA2eATDzdo8gEUU0WpzsjFh7SagHVaAt1Aem7CGfAv8Nym+NvG8O4a8UC4Q25XonBMlftd2+
q7z+6ObxUz4Agm0sLL6qWbzLVIoRrc7KmhQb/FTt4/kyzsn41+8/y86iM86K9hrGP2QuMF7UE5Ve
YsLoteUO1OyitzEknIuSimyiAwkHdP0+K4QpdAnADh4T+A1U0smrJsljrys+rstf44g0G5Ldwf+z
H3Oin9Qu3I2HjYzeBGUOdr/BC7fm7IyELzffAwGxALGsAj6xQaTPDEK3KY5phq2PZKhTD89jY6UY
QsuWcL/BZ9dIoDxcLAGusG/qq6amOmckHs+t2EZ4GdYie6nTuoSxQDiKQ++8aTze/HEC6DEZmb8b
mv7FqvkBY38CFDdXv3SL4wElCniFkFxGdmabodISTwv84GyOf3qcDjkDkZMw4WV6wDrisNLXRoPG
Wpz9NrUL7vwH0yMBfDDRBnn0g+vEQ38RtK/kp9QoIuizsFXuZV0yZxq4NoJvkBoNx1ECqKH/U0mj
2WY1wgs2HfTeaWhdzDkGfmhhSO3H9xpz5z+HQFBmJh3A0s8yLE6ybRUkameeFOZYFGjTS6qgU1Kb
MNR0AJIV+E8LiS6+gbRQcxSvRodhX1FPW8ea36Oe4KKQKQH926eROCBb4h9IePqyYCG4uWHWCbM/
2mn/u7W8atnymIfpyVb4KztPkf7eMu4NcraLLg14zO7JH3p16gYQ3nmjKAkT85dpF+02wOi5jqLH
uq1dCrG4YxDB2x32EBmDrCtuUdBeCAtsDoFbf5k26RJ1BZ/S7mY++ZN6EQZnBWMDXqC+IZwasZ5w
/6BDeEvDXH8qJ72Kwnd//Mg4hs5zmKnmPjaR/8Lg7vfAQXWJcQ2MQ/7oG7E45HGBizjCTpkOWE3r
4d7hAtj4XeLtx2b0D0zFYlw65e8cO303ptNj61IDla+BlhOZCWwdQna3a525T0QSqkvZYeqfR/Vb
gFqH6TVm1nxwY979ZtmgB+2A9JFWkAAxl8Uwn0veEsZ2YYEZwvEM0JKjZx1snb/JqArOlodJWYR+
sraxg65Mi5fkf9YziTHxvy2T/2v/oxZfYvOPc/L//PZ//uf/qLHy67tAqJs2rU7/tP/hk6S78P9f
1sptQX3yZTyp4isu/9Ni+e+/+m+TpWX/C0OkHYaC1ZTl+z5eyn+7LMN/WaEf0M9agWDQaJn2f7ss
hfsvS1iW5Zuhi6bZ9rA+/m+XpXD+5Tu4Hn1smK4Vus7/l8vSYjz0ny5L2xJB6LmB6/LdTOH7y5//
Xy7LBmOUMS/+9BabRB4gLBtwGxcuqaeB8m9mz5oPk32FwBcDgCY4rvYB9qYuNhJlhBUu+ITCUXCC
TIaPzY1FkNcDrsvn8ZQNwUEs2UhVspJy+Ji99M6e3EKX2x/i3r7g/nnIpkKjd+z/5sDpVxN5BqLa
8pO+tAo1YVv8csbsSccEB8CB2ZM6tAh+9JvtTZ+sSYYUd5RtUKOG/fgzLUHPlSbHqLaw3reEt4HT
7IIGSU8BRoMEklXWMK6CSkvGChMPlmO05+JZK4QTrfnlVfjIw4BSUoq32B4OQ4eGoajms4z6H/Ie
UMWF4Mpd3AI6OWubE72yUFi4BP06zkxj7SN1GSsBNFG8cqHgKz9mhnVwrOaXyWRqrbQ41M3i46kD
DuH4XA3pgEu8eSsnBiFWwnwkzat7s7jOKgfORe1srMx+BrbxG60MFsne3Mz0yWs4cXcObvai4C/r
BcAskD1IGzkg8w/LR5qJHv+Pre1XqhSA/C0gxKB0j46f6VVnC7xKcnhKMB+GJtSBLNLPGrpZHSrM
aeKhDdVLEwz1ernzNJzstJi2yNpSg0I9YllgJc7WE/piBS7pOMQ9VLQrESBdlqSoCJ3GD9cL5ZcZ
Q6TS25RLUHIgX7NQck2EhM1ETfI9VOY+siHUS7e6ZpIcVKtn2xMOQbvGCL6VbvyIgOgpKdh6UzgJ
9nfpziWdw+jjV/2EfJT23RE8ZA0LqUXfT4kSPwqdyA1zXYi2GQ53LDaxdQDb8DISh82+lIN3cj+q
CMyT5GvZD3hHxRBRZrjaAQElbvjhzTUKYfeXtihDAiXKNXWfnYl3bSUPTQCIqCKvqiXBKGalgyOC
rmQK0Eg3anolqgdTRQxJTO4KKX7wff6SqthyexSbOB0fRRNCD1OkFhk3WSPGK6yTaQfNKWYSWpa/
VIXkaGAGCju2PRSq2aYzuByoTfEaSj7zHEm4us9mrgm8S22ytJZdVxEqa0HYmhQeMf9pGp13zptu
06CkH77yTCNDSR+UDyklhTG/4sdJGfUgyzGg2KCLgFJXd5+TS7pEz/heO0W1CYg6QLsO6b9Qkgzt
97aW1dY0U2SxXXuzWpbEGDz5IJYM+2O55KNrogH95xHi3r4yyZ1hX7xN8I6TTDYSOGV2r41uf6pZ
SywqpOQZpn8hQZQQlAYHQ9BBt8lM9CBDF2yipEI9+UjAzYgbrp9gy8QvTLkIoAQnqBQ6gMkasVeh
mCR201i3OeiwmQG5J+xbVU9i59jVFX5aCAT90M6efWBOjbreyHCLK++Ql1bK5crTwOuxHnnGcPOh
Iwjaibdvip/iLDbI4mEjXYqGLI72WbRegHRh4vWvaB+tZBE/iIgPS7br2+eArmTtKbjPYSWPnrPg
AgNcTGpIMv7Gk5h78s5nF+uoeRGUlZJZNGYNONGhQn6Gz6iHKFVLvkMNVU6lOH7NGSNmAlwwEsyO
2ogXKFj0tqPtsynj/xtbKTDcFmlYwsozyBh3k0h6iJCDrPhtl2C39tjt2dvfytjv12Vn/+Zlkp5/
41OAgZ354bohfiv52xrI+dN8icYhHp0lTa5gtXgWkSZO291rX7GJ8Dzm62nxxcB/a9v/6KmQHAQR
D4a2H0NlIF3fjoAtV/986YDtwDDLLx6nYcr/Wkb7brSYNDJeu1IlfxHkxXzQKIRNIDKSWj1kqgiC
tPg12/d4NL+mCojwzKMqp/jVdkEEIAdPc748GLAnttOTo5gCtfk9ZQyf+M5DHAkKTxZx3di9Z4O6
JHV5Sy1Ufnb+B9r333LuTk57KhQGDd+zPnqKS/Zdq8RPGEXP8S5S2bc1s4zTdVlt2UZAWp2ntbeo
hpuiuHjlt6PRg8kw52WRf6qJZ3ZAPJvwoMdUjHBnKN9gfYYRqpluwDta/cm1T83c9Ci5aiDWT0VT
H8VIvsZAJqzqn5JFcZdcseaZjLMzmn3nII7JCG0yAgqzw3A0zdZv2K3JuhxI8UT08EG++ItpYEyG
3gKm02vIE9UNpNGIYSzMmiHiseD8jRswRRHDx3VMlpBsCWIz/bvd55tqJHowwQzB2DlcZ6E5rSwB
ZHiI0LGWc79dBsa75pEF/2vjtenGS1mzK3huhwloVirukLLmvUCA5fjlJVGPNqHGG/BBpCw311DM
DLGT+MZcnn6UCcYOl81eeRCBkL3+qUFa07joTQI6haTAc5MBT3TutSM8mmybKKQePp2FziBJoARm
CkwJK41y47b9hli0HPKbKLZ4IU6uVdCbOv6qmd9tnfywGSR8LiKbRFoTy/BB/qqNo9MUVyeJn4ci
S7fcS+TJxukDrSC59t5PayP/ECongqQT3XaI8w9Bn7Nyi6Q/kz6VsPNo/WHTNlDIuaJkwYPQA9be
ZKZg5P9atT8kRoWHUoZkXrQA8ohtFsiaMWeOxMxJ91QSI0JcCtyqPqX5XCChbp1/4Vcvtsk7Vol1
NvGHNqMzAGbew5S6+WZoxBXGHyGJLNGSekx2AMkf3Ag1rIqwQnNNPMBD25Dx+ulIxz0irfpKk343
JDi1OhVWG7JiL/mCAg8o67w6rK8mN3EQUS5V6js2gnlfwmeI7e+6wnKSTZhgau0EtziyH6M/pgeP
1hMM5xHjP4wxlH+3yn7HFgunmIt8YB2zKsj8JEjpYPljiYaZPhAFvrUcG0fP8ml5Ebet7JGaSrX5
Ps/V/GxBdyKQ4FDVTLeYJ5sb0+I98+joThwHl3Amcjspkg8UH1tmIL9SJ2i2DKzOFvrt0FziKFGx
2lMcr93WxQo5MED3uNl42tgh2y7BQSUpDHogGM99HmxqJXLmvmWbLHZgMG5Bcp9iVkffGdJ/7hYK
kaCpd9Lnogo982/1S1gL4x1bbhxSt2GmDgb/ueCUgeJ10igGyf3cubrBTm9El3IAKDFSCenJexjq
cVjSZTBAJYTwoEQ7xV324RvOtLYGSqeBcUqm27c+r+f1YBecUtMqemgdgqHm0n1UMMaoS9mESYJQ
Mo11hGAMigZIoUvOEsSoCclG/zLMGuo5qiRvFjezpmYKCpDjg+zW5tTBhirxv+cMrTZ3yxuCvRfC
oC+DrZ7SM5C5d7NGvcPnatksSP8tIFhBLq5ihQdJ6gIva268KUUy84xbUjc5sFqC4rsoujoeh2Pp
BXfLGDd9Pf9FC7DMbNkJt6b7nAnjq6As5J7ymUu4L5HE4QJO8SFwWL6YLZINjCU2IFeSG6M31EbI
k9HlxuZX5xafilEnw2eEX92mI8V5wtGZZjFupvGlyd4Gi7ANz78H+AKVACTFmGPc1Cb6S6LILtzx
BNr56YPBJ6yu7YeFxYJ0P8j5ITiWu9Xsjn8tsCLg/v/agr8WVMMuDqCeBI35lVu6XxuEzwYQdJlY
x4/W6O5ATHpgj/E01ABQVWNCWciZs0yKQAZzIPvaGyHOZCn5LarekLk0xwjgHeBJGSSvYSzf87x7
NzP/Me+j6Rh3nN5dy1vZZEesAOey4oETnXzIE8KBjXGJ8B2GC1Jkdz8PSU9EGj1Zmp+z36Sb9OeB
x1RsBpPLgt3PInudn2q3/BkYpW1/GsJMGv64EdGurElWztuKVDBWBMlgPc8DmYaQNFifwAVbNWxy
15ykwabP3eEWV1dQuLwYcTMuK+WNaYD6bwtxgPpB4kYWvqIqf8fbwQ6GiQ1lYIa2Gt/SFHxx8D+X
fNpXeU2OEOFmtUUAoJtl14hRHEC+JXhMOnsLQzmf7JZVhthFFdPnJPY/KjX7u5DRTORzq9ra3Snh
Zge3G57zmXwtH5kyP2nTPM84yVIwMGE8n1IupCR+QPHQ2y98Cvq7NRh7YWXJJZEATwW7deKjw1W6
BLr1GDxQCwPJRJdwpGnC+baMQqWlD0tDnDkMy/IQREXMuJ55/4cFJqEhyX2rze5P6kDRw4bI5AzI
mpi75xRH2aoeU3vrYXIIfAoRjOdVLJDwYGpi4n41u4ECXiRQIro7aZjTKm5PYx8AZm7VYYQoiAyc
iGvfmHbio2xw2gcVoNeyrSEwi9tUFmiXbLluhlrTzX3ZrRdhSYZnCpM38/yjnDT9uEOTm1vVdM5M
xIuaui949RKagMiTI67T6agNN0REL+e9jO12SUqUqyyeEE0l9R4304EkRHQDANDzaZh3Sc9Zqcd9
3jOHEiHPLG+YfKhCnkYQF99JSQteNLFDV3x3sdCRguB/l3X7WrTOd+WVJ1uppX4u3ryIbB03RBCm
k3UcIz7KxyW5QoodR8MmRMeHTiYiQ3yA9qC0zywRt8ckiUfsCxqgjtSqPBLbxh5bcm8Wd2LwhYXr
VcHKJdS3OdZdcPW6Dgpa7fe7ADfNNkr4yJrhiezbjBpiFAhYOiLlG5cCjDLFO5pLeg7rIZwi0Sa1
GKoz2o76ikTFZBnmeq69C/P+05TOcVKWi9uz/RrH4iHsL66HNj/hVbEG85KXiEYAFEcAf9jt+Ia7
ze2XpMA+lFnS2lU2SajII1qbxhsMaXTRHvny0boaRbNxyBfLVP1ixuc6yfdy1u4trwkhNfVg0i6N
Aou8vWMmUWzakY+68T6k6fswhxz1xZUrZV5PFreXJkEwqcErmyTNoBpGv4kZra0da1sm8qvUwTnX
/bOeEMDhAOU8Q0Q5ZKio/WRG5kXXyc3612jbky2s91omlKylxL7mITACTAmJA29ho+uD73VYThKG
RSUj+GGK9mgsN0OevqhxwGZfVZd6tBRNEBv5sNjHzo+I6GCB0wXbjgIGFbymVpp2yI8O5NA060CG
J6/el8PG78EDyzz5LaczVWizL+MUbWmb30oisNmS6YfZCLeV3e/Q48zPA/i/wi+iFboLclOwafTp
Ut+yyrLL6iJHvjsysEOGQb2WXEph8WbHw81WaceUZtg3iq+AsPriRsNDGHfTrhXBL7JsT7PmO2qi
VZTcOmHxh/N+a7h8/LPJfU2q/IiIt8mpaWek+VCzS3PTzJIQCILFB4SP2fzEJ+5POCMHyMPCOqMw
NUck+nGIa2EIegywQfchDevbT6u7q+HSljXMy47KkEUdnMvi3ITkYqSgB7zSzx9MXxcQw1BHddr4
raETwGdclhCaCnwOPq0yopgnICcts/XcURpNPmz2mqiCMj/POU9Nk+zjjuAmGcImSYD8DwUvwDyK
e+2yxnNoiBm014CPZf/J6csyc+g+eJu/LE9bB7a+QHzI6YzT/eS25dYrvX5LSajXZVa5u7ZdtNo5
/BttMN+PJAsal0/9czQqCrb42ytRvQJrDxhEHnAowjrRjHl6zQ/rS57ymMNeZ8abM9Y36ZfG1W80
4S6wByk+PHgWBpo0P+03gyySNQOF3zlpoVtnee8Vdngnq7e2wvdk+KBhpP4kYYeBaIcT0fMeywH/
sCkM+jULLiXaU9GOrzCI/uh0vkUFlBUnKsF5JTGii4AQjVbFu76UCLmn8VAF7sEuGUbC098YMiCV
tkf1z7ZYfYZ9YB5B3CLJUPPfyiAEc0RDywPsE/ksxnWWGsc60r/DpWjBcHOOCmY6oipMSA7dN74J
vjEq01VHjgbAapQYyG+gy21GiEar3KW+6xGIuRBaN0SwRbgIyUXD77Yyms6+6hnDDne9q46s3aHU
VNY+h5GBYs89gvzczoJBRZlHm3mMULQg4ugQ+KSuChhf6JtqPvnp6Ylxp4bEVcHHEd+VCOESvXkW
JMcMSvcagivuiIwMa4d9NB69myu8gBCT8o9dMc1SXmus6yS6lg3LbqR3KHDsd9CyLkQfbM2icU9W
ru6zoU5eqHhg55T0TTJ1Ol+RUjUuUFjj7Hbt+2BC5qprVIQc/brUx9Gaf1W+ptpKKMKwwCnTjk+s
6ptn42CNFJ8oAdmjzcrZCxm9uS0TG/s9NpoUVUX2VPZMMENvwKfhpQ8N+DqnrOa3RKYDE2fijmbg
xJlJVYT6/yGMzJOBh2cTUtv1WXv2O/GpxvHV1jhJGjiu1Rbrz3+xd2bNcSNZlv4rbfPcyHE4HNvD
9EPsEYwggxQ36QVGUhT2fXX8+v6QmdUtpVXnTD+OWZuVlZVKCjICAbhfv/ec71zJmYuBwVYmr8KU
3oWSKbhHeqPtISNyYvXuhPC4yiVukBg/3eZ3mkYuev4uQ4oUGdsGwQBH0ipE58AZJIzRXg1TQCxC
erAdM9q7X6wr0LuGqWdPh6/MHmnjMPGkctonHi5NCxlqOqOh41jb13j3G+z0E9xp5vsEHLjAZ2rV
HxrDIIfB4jCGGw4ZOw3Y2Xrt+/jEmRQxPxHudYl1gsb0Yy9AMjdGSQ9vth4jdnlrWcZ9yAVbAQXQ
8Kb31uXoJQN8PoKjagNsdQuVB6e4jWdrIKgZuzsurtkgvRpN3zYWPXVbshZ5/sF7Yd5rQ8FJLJhD
TMSIU+S5tQHxrMi4+Sbc+xwyyDpJs3lPakOB+d1c0776HihYHqh8yqtTHNOiBaQS5BMCdTmCz+t+
DODO1y0Ya6IbP0uL0p4F8bvPxk92Lmcm28r2vlvcWhmyjqnKT6ltcF5ZVIaeYndxmhPaiWoV6aY5
B+xscul5+2n6gFTNxPJxJuUZm+schNSqyRfVP+dpzUhFwsyL8Qx5Dt9DVOIIyTP2/RHR0tp1WKF8
tfSw6onufKXGrT+PydbM/VdUU/T7pMF23iB73fmRQFTFzKqE5DU0mITxj11jq/reGuqlK+j65l1T
HJCbg/epg0/PwxlWt+C3lfsI4+7sEe0BOpKJcyQp0JzswaHaI1ZkAgCis49IWxsMnt9VKhDduTS6
f3/Tic+eq6ApCEbf6wErJi0/4GcVpqliQeXRYnjisINSdpaXGkzUSagLcC7ixknz4gArr7259uqW
0X9jlZvaHj61YXFqbbgciV88wzea6NPKxa/4ELfAuaalW+E9qsKbsbelZDkH96UFXxrL9rJ5djQg
SSirnoqqdJ6GuqfOzbt3AZEkj0ymtdPNKPpnclfoC6YxRJYR7nwb0lTkSCEQKnJqJnNiPmNoW7ul
sY0Jyrh0Qv0QS4ZkEoTvyCHnre/6LKAQMmynWRWS1p5M8mHTY7flFLMXmuTySJPMaYp9a2tSvjw2
L2/0bnOPKX0ePBF0OqEwg0bmIERQEyGyUi/T5WKnE7xQxhB7R9Pv8dPQAo4M/xmXK3neLatTmRFu
pctqY9RmtTM0N1IY+u7taFVA2a3iUlPM9orzuu45RKVSYr6jlSgxQ+nlFqta9dAaVwxBy0ArK9at
GA1OKd1ijOdjwnkwOnZDbHhiN5K0KBEQStJpj4SEuBvhfAn9plslMU4gW9agk4bWw8917voBS33D
8gDKsTxNVChzxFwt7UmetwRTPPIfmuIG68gVMQAE4YI1jFHjKhaxwuM/HtKg/NqKmICWhvpB+NJj
AuJVN4OSeDHdd22Ap3ddP35IiOPDpKvxyGyWux0RKK513yUTLemgCAQdhnhzawTkmZL4fdRh+kAA
0BGH712CbAmhsnknLbYhbc7wqVy4LuG+FvGe8A1rg0kuhFosP23P3aGJeSuFPtpdhe4kr6/TknfS
dKi1dfroLr5fJ6jOzAM53recpIGUB9vQFG9CkWALXaS2KbQHiz6nOgjPw7bYUjhxcF3DqRt3evpo
OXOyspXBIvcydmZxYwa13geea25cYksx8m0Ucj+NRph8qOgQMmpGWNW9V9hlhy5ttzX6NOasXXPi
GASkqrA+xPsy2hgKfU+/bVxjCHXWF2fbNAUHrWFudiH5tqvQUPf56jssk/fIighKAOM6uiSWpOhm
1mOtzrIic3QmiG49ESkdwrvd1rNLa4q6p7MTJlh9vdEZ5msNGp1pavveBuh0MzN9CDkm4hIf3wll
rnaRgw4Xm80rqmvU4gNgJ9Qx8Aqd+Q6kDuoKlgukyj76UJuxm32ugM3elAkqLZIt77Q71SB52LES
AkbGr4NBI87Kw5dh6y+nrMIogVJ28DI8Q9UP+ZTzWmg7XhPTDrFSvCftGwmPSJtCeqsoMzkkO+6q
EuPm+2BI9PEqTs4ZEyula/Ngm0j1bDSn1x5++o5uZMD9hvHBeBCeMohnldOBsf5ldO4RLDPnhCIU
JLSweoLoXA6AsvBcemfpE6kVXwVkwNWU2N+qQX2SLYQWrJ69zdx20QaL/+IrZP0VUjPnW4pVCHpQ
h0jxIJSHZWWmuqtYNzCqMy6ckU0PAU9NDF83WUaFCfUBrZqlorAwdvPluptqLDoYWOFtSG+bUWjB
PrgoxDL3TjtHN+PGjWIE3rW3jqqpJUNDETLUT+uhZtjRiWyTxdd5sP1T6Jk3sFPMexPv2BZakXky
hsfGvjZ2hQOlYgRqBBh+/0eQ8hPp+78WpFiW5f+dIOXwlr/3TfiLiOWP1/ypRBG/WZiQqL2VZSup
/gP37f1muS7KEMdyIHtTePM3RUmxAtPbggSukHZZvhSe7yn1H0IU/srygRB6Nsp8IstM57+D+7Z/
VaEIU+BmtD1BmpXLW1h+z88qlM6yNEAiFPpx3nzxkvJSYnnFT3z56YpciS8Py+Jfij6/lnHRLZTw
vzLFf/89LjhOn6vpkKn36+9JmzHEkUJxU1b9S8OoI7k2ish6Oz/2tXzpxgeLZ76v6ez9/W+2lp/8
xxs6fv8//8v94xO6nuMg2bGgMv5FZ5OS8rdcajB/jbUNc45ZRvSD1iMjdUufZ0EfnZnfuaL1pipE
uEnnXtK4xGtjn9B6038sLsVIGpMDp2mu7plGcECJsy9zWzNZSGBMt/S/Kv6wUFgmwkYJAlAtKx/D
JVmxTXnpq0zTPdrGDtnL8e8/4D+/tD57sGnaji2c5dL/JCSqHLfTozZBqdndHZqL2wCLGyvqW0I8
edd/HxLr2UnFJavT/9u3ijDrL9cW3ZJyHWFJ2NAgvX791QbxLqFpuTkw3Dpnbu+824QHoN9fs9eV
G2SFD/M8XmIvuZ/GBjt5GHFZNCbnHvkcJr+qAwc3mVVGlMm3v78u2Mr++u5MHhI0vNJjL/d4i7++
u75yUfthHGCsgzy1FtW5SfwQwlTxpbXDaFNRtHECfBMcsPC0DM66UbCkccjBJ8BqVnB8CzjJHe3W
/JgHGjuhybaB7ulqWxN2ftIzIzPB/zEZEKgNJLBJYKw4v13oSBwEs4gny65uVW/4BwsP2DZnlye3
6YCdXs6vCQbsjXSB4tEUKR6sYjjPJt5+P4aroxFHbMyQYoii+HXiAIewlDBsjfwhHNPbMEzDY2Pa
EKwkjFNEu2urGnaVOueI4Andjd8HDQ2GtFv8zXAP1p7nJ4dwWuCkUWqd2grqHnuLWEvpdgeDDZMG
Srt1bOKr+nDCQysVDMsOM3p4Y0HQ2EswKnpkY+x9RboGx/lSyjNNoHFdElDAkNrV6GnGOx1pde7d
Id+kA8xrjqNjNH4RpZee/Pwe1/Y7ea3RwQUR0AXGi4nZ/pR5WL2liuRplJKhXiPyI3Sn7j6mFeNE
NjbYMdygj7POVeKhYPPuMDQe+TY+okYBQaILCucLHA5g9JIognk8u8xUQJybO2OhnaP9py4Y8+wG
H+1NytBTc9ijcRVASLLtFoOLTmqKkQemAhk5QcvRNioIK2qbO8bMzBvACtzFGVe0UkT60cJjMmIA
p/VdvZGk/+zsVpcP4VNvRtNNDAHP6OgjJSDGkia42JKAe5sP54RJsyWk+y23+N6CUEGHDSD8m9FW
iS23mnej6g4/qyCYA/8tJsGk/WYbjX1pOk5/me/T6FI9PRgT5ReTSwbBBjCypD1UJES5BqfRuPwY
OlrJ2fDDSb07G4kSSI2AxE7Xu7gow1ZOZ4+7IrQeSouDEK7tYT2TQIN4rPUxtDDegLpBZxrS1Hoy
cOw5aTEe0azD3Kqam7Jh/KTLAjxVfwgWR2XvkeZFu88fc24ZnnWCtOod0BaMPEAWOApgTR/y4GtU
gVdABk2cOARjr6k2WEPNl1HDuu7dqDtx0zz/fiyYB+JyCvA80qqsE6OKFj8AcmyJlOYECuabNQr/
mTovcUpW8KH+4S7A59jO76Pha4oP7koQ7LeZezCJsF0UI/VwTVTnXI3DS930NaQ3tcQlw5R0rf7B
q8p0Z1X6UhCbeBQlFK7AZ+Oi0T2sfcTzZE1QnkHAPcQD+RWOALSaW9m9dAtCqD3jEFj9ksAI47er
pmdW7QdMAUQpdOEmSnEjaz7aBNZv9M1F58FHLuSu6O019ya4jLgD9mw+laSpbX5fEv+MQ/lzG0bG
+7P29y9//LfHMuc/vyp/f33Fv13ij6Zsyx/d3/6r/480xcu2T231v3+Og/klrmX11tb957+sy77o
Gv1zJffnS/+o5AzzNzTBvvChylB7cWqknPpDVGxYv6EM5288umhEsJjmf2a3IB1m+WCD9oTEXiuX
EuUfqmL5m3JRJ1PP+Q7yO/HfKub+UgrYjuM5bINomh1l+lL+tRRwctEYc4Z1wymmbSlh1FrdyhXd
Aak6sMkZsHN3IeIzXPnt3U8X7J9UeFzPn0qB33+1g0DatVxKSUtay2b8UxWCATMrgpYBh+0t/DS7
/Z7FCjnV3rHmZ/IHb0Ozuv/7X4mmg9Sbv/xW17QlUmpbSOlRXf76W1VOs0oECImNoT/gV8HYEN5N
qb2ocMQraIQSWz5JKn4A/OXG8oAMQLNA/2GFPjyd+r4vw2NuFdEqHLwPn6S67byMKE0ZbD0yu1JU
BG5pfbGaa5DUexQ06Sks6vduBHlmK8phE7bmQFIbhuJdm0MfmeKcNia8R/J9Vp22Lx2UUELVMYDM
w0lMEdzB2KEjNNT1Ho0RMV3wNaMON6www/sQMeraKTJGsRLjjgWcdQkfKJgmSyoXEhFTJuew200X
IkNV3tc+ltjRMFAB6FHsWBKfSzziREv6BTNZpDzpYz4VNxmVRYaj7+oXuXnEm320uQblDPun4uou
ESF0+ho97EfyfQ5dGps3kHKUA8coG67TMCJHtWHhZH3IVhp/zCOREYbhoRfxEAaTuYaouu5IFacL
Z8UGTe7mEo38wYCUvYm9Hr3J9FKa9NswGT2lfvCCoRH9UoFXGcYFAtr0RRoUYxpECXDZ4bONxumM
nHZnNN5nZXrRCYTLNyCRXJap/Orp6b6MpbWf4uZzQNlUOyy8zmeKCR8+OeHbiZj3MyCcm6QVlwri
wMLzwYVMH2wzoLJtc0iKnvPV61iQl9wRqYC/mD4lfNGz03YapGvBOg1r9djZc4OUJJ22TkbfrMvO
xZTUN3WLSNpbiiDbeEb4A/Ct626HZa6nydoufV0fnIqPlZ7AHjLjKfTnUBjwevLwm5/1KB9iviIE
AWoWb25D59uym6vuQ6Z10YB3vikhjNcF+bEYdEQT7toxCMkVoQOBrAkjJFGzN9UcXjojhKMPyARr
5m2XWPVNmRFxN04DuPgBbUhoknisWUCAQcc0ciGF94LBTgBkmq4pnqSCQd8eRSLSl8dANfN9q5Z8
QfM66rG8mUewGm5wj22GEJQWeSqqL2svQrSP59qlPBY0qpYmHqEz1fgxjbVehCWMt6PvopXFoWct
pIUkH+jgPcQlXblSw0Kxw+K5U+7etR+QBnvfSGa1+EJKeyPb6uyMndyiqxdgP8IYQQMEkS3MzplP
hYCN2ckq70R0rPHJSwXePclRuZvxrtbze7fEhg8qeHJFYK+nunypAK9WNckqkYWuNGByQcFsE/nO
l1TJkWcBKwZcDyivCdcrxM6t6vHo6/H7PDXD4m/84puIpMYOcxmZweC23HoXkJC1hEtvId3fhwPG
b/ImEeGRYEt9Y7m3flVUGEUxL2nnpRHWjywJkXKp65CVlKZBcot8egmUYNJIREk3mAwMzPJLGPEn
YoaPZlO9GE2JMCIAlImGz/jRD9ahxdIVx8N+IH2CD7CpoxoOcmQ+dEl+8a3FCpFehowwWLp2PQ+7
Sam4tuj9Y4n/cCdxMwIYZx0Yr2M9PpLCe2sAijVcclbi+MeQGJ+Z0kBPpw/EeT/afngWnEaYfsHJ
TaY7PSWXcrZv6zi9dBm9VeNtoIXqjuNeFxMSEgRtWj9HxBihjCQnIgq6DwBPSFFjEwWzBIBVUi0a
0akIpufcHh4GyYCW6XMxfiw/NVX5G0iGR0Y399pp1rLQ1xqmHDaV9ECtOLHk95l7i1f+ZCf6uY6n
A3KUTVbMz0PCBWh461l2sefxcbkoM5k8LvPx5S1OEQTALj3lIj5V2fycD/EP1U8fVWQf4Hw9AS/Z
mNHw6MbzR5bj2DAg3pCSdimzaR/RARgnrAJ0uhkTQcyi5Q8j46azaA10436M5mfRowaMx4fAk69E
huDJMcCk5B+tlbw5VvzWVeOetuBt75VnVMErK5yuPjnWyzX1a4wS83RdvogUe+UfVzUYb5arBM46
GG4b3X2YanpeZYDVcBFjeWGACQ1SP0+186qw5iqAVFiRXs0eDDtfJ22ThfD23M5Y+hfKJnggNDXI
edpZnLwMfBiSkZ3KbWafaHwxzfMDuZC2r59jMjpWPQGovOfnMTevkzU+WsMtzao334SAYOVfSqNB
RwM9Wg2PiZF+TnDF1jG7yMrtm40Y2zczuEazgFhtXouQgVyQdjtZOLdF1j8sd5q0hme7tV+hqfKh
epNxRvGKV/yNBCKOA6I6DAED+KAaHzq4kitPjQ8iyA94RjZ2UAONnSo6/En/MU3jlzpx4VupV1ra
3VrJCcANGKOw2Q6EWeXV9MFSh/G6GB4nwQ9z+uTH8gOhpfFtUDD1DH+3UzU9DORdN0ZE+kOEPby4
+Dp847BGwGJ6wbtP3E1H26CHdG/3D4XN+zDYSSDY+iebY4ST86BZ3L1+n/PuaoYG/bQxClLN0zq5
mNO5s+WpV9ahG+fnSlu3dSSufZ3gcx0/lhulTbtHH/UOogn9HAZID8b5nMl3rZO3YalAlBED3Hu0
0uHFsZrHwahX9Rx+EU2yRWqGhtjbx+4EJ4bTOCSqVePzRgX3t9d1NLKAIQf63hlbOtRtA3OIKARv
vCk79cqtP7rnmFP6aiRHxWZOTppfdB59/h8rN9+IPTkIFOrogNGyIrxMTRBTPVfFNIke93QFHAma
lC6R6IvoTabjHbSBJ4LhuhXE148ONWsZJifyPPejmbyZnfhAibmcVZfBEvElYBLJ81qBKQt/X7Ao
yZ68EO0VLt+U0bSHkBGXgtLiTpEhPDlEh8zOa6UJIRnUq9L+K7wydLnVDsox0RUOuFvnNU74XoLK
vi16pmGein6kuHHLyDnAJvpE6vtMtxarlzttdNe9xt67KexXIccPSDkfvZ6vTqsOCgG8Kie0inp4
XlbFTqtDAVwuGbxHt9c3chqf6278yH19rlApO7d1wUqDWF1LC3vtfGWwvEjTeEz0zfLqRnYPga+v
knu2JOMv88gBqguS2FkT5HyNpHXbG/N1eVSy+CUT5f3yP+eQ27lvnNsZvKAREJMWqVu3Sd/cgIhY
x4LOvQwZouQkOLbiE7q2ctxXE/kU8QZJ/DpzUOIEwYP2sKmJ/oESiwycgRcy/l7leXMZZM+ayHI3
JYyfO1ISV7InHdI9LXAPOjm75VFOGSmtqqB7tEzWJHoYu4ErthLe8DFg9FmbCVEPabsZRvsVRMgq
SMzbIVjMF9Xi4dKIDCSPbCinPbEZB19R8dESMN1+E0n71QtKtIjIchkmC3aY+Tr2V+ZwK85xX/E1
0nibP4JEX9lVoRcs4uImfaRpccW0B/uEkfWULo2RriQ9mtsY9DHkLVA9+mbZePIq+ZE5477x4zcC
Fk7oxQEIs7AAbbsJZkHCWb+RvToEbfIDqSyvRovwqS0DKwydkI4HMld42YP+a5vBPwxqXJ5AetE3
b5VeoI6J/BhLjHuta98s+9jILWtrnhmHHKoWItJu8rnAuXWLff8DlQXjHo5WWD2x8T2kMfcQUO1I
YW4801dAZDHtUYbsSn8o0KebMRLJxd3QMujTSJehXM5EpCMEDAMNXW0pk0P3gbFRlU/XjA2lE3rT
qeDOInEx/BE70VsW9o/LLlT2FrIC1fD8Zeew8ZmcGmrYq6k3GFMCVx5bzhZGuR6dBFFS7kaXyS0/
gRMWB12Wq7D1UNEF+9z2P/spB/osoOeqqNsOiTNynlmORzbZBw7yiqRxp/tCFIdxIkYg6FGnuN4C
gS7QGC/oP+hGD7mLo5DUGhjtC+Xcl482aJ26aF6wcbKEpeZ9FFVPCifddhEorgZBCxTAtrWvgv5Y
RcS3x7iccpPQE6ekUzPQ7cpKsSvHJb4omTY8IacyXeRxaZ7uLaKqmJLcuYLBGwMLMLf1VPJ6Ym/q
iUWdZAdUo/P0NWqKD9/UYteFeiaIkTklFfnoFB9j/RySo4DChRQpmpMbYmCWpGpzQ9c1vaXs/UpB
jCzCkBcIowUFA3NpFVJ0M8/AiTSn8F/i8KmaEUaTcY6mwz+31NcI0pCR5JgKfAvrCkMKYvVa69xn
WbOhE7eJDLreHra0XTuVxVGibVgpZ771XK5/yM3ryznaQoT3ESo3t0YFsCzHjhsmvFfPiu9RPoC1
9SXRGJ1PBRkDbd/VglfmCsPnON/Gmn8huMv2CPWQ8AVlsO4XmmvjgydTJvNkj4m/j6yuy576+iXB
ReLpuw5e3D6YBLpMksGBYM73Q460JxsRos5OdOPKdmMkAQGRHXGuPtoEVj5kTDHMQVFV81FMxX3f
oPLL25dAImshWfvrYu24qcPo2E90gWUb/nCrobygp2A9YvjkKd5kF6C0SgPrXNoAcqItQV/fZscf
7xxTQFOvoCSkur0E0VeUeYfYxS4ayLCl4Z6O68JE0TQG1inyfTI3AnHPkWPdz028iYv23bHRNrg8
Qhsr4Bt02tTnemQN2Ccn3fna5KJrfL56cUA2s9q7RRQgZEkblHBOvs7ZF+CAU4ZGsY3BE6NDdzMt
5+jYJTCipdAP4sjftfzgTesSntFS+yJF0s5+nr0vjl8nhwIvOIbD9AkFT71u2470y1E3mz7wHpA+
2qI370u7/tB6IBsP1d5KprydLsyc49yhsqwhTpRDUX7LyFxyatf4iJ5a6cVr3LyPovccXLsuRtRh
glrojFs5ee6q9yp0+/U2T6wOJeKsdyI3yawA9qUCHK1BLxnkNzZPWt8gMrDOySO4Bb2ZAh8KFGgQ
t3LfBpm9d6mzN6QiOcjgs6HjFVt7GEnT9PIdg0sK12pAs9RzyqkspJVNiUoVvSw0ytFDYr38qZ6H
Yy/dc0qBe9MMBB9VJpOR0Z7nS9Wf1SLpmPMLDGvCfsXww9TceEQ8WHBStwD2OGqO4M8C90sPDbLE
nOxVA5leJuOUgUoxC2iPM4wRzr3OYnEuOTVwhXbTRLzU2HqPjB0Js+++OPm4o1dWN8ON53yGLu+S
E44+3zsJCY0VS1vjGCRPpBqVyA48Z33yvCTa9ZEBZcaR77gmYkKCCDtsx3zX1zWZwCTE4npwuvDg
lPFjrWWx7Qw1kWxj3swzykVyE62xOI7+19qDzCpkBwUZUFRscWx2NKMINk20cLP/3NW93mTm0K9g
sl26Jf8LYi5QwrI8RXPwvVTrME7pj5ScTLltzzmwgJ3vErmTPE2peREi3JAbhFoqjL7ETnU/Gf63
SU9fdJluAt7grrfmL7ldkdXjyCcksmqXi9Ze9xzWYxd5hByrcNfraN6V2rwmtbBvR/xyx7FHTiON
r5aIluQmjE4h+tGtDAN0FclkbrAROJtolBbct3KnJnRM3hzddwQKK1l2RKMV77mT3EH8SXehj0Yn
MKetiu9kLO9bmHWrmojKJZj6NFLKRj2TH8djdmu6JA5qxIpxwLkzzI6ywf06oF2y6pGaGjOyS6pC
yEnagAWt8/2/9mGnGhNCEJ2kMV93et42o2Od/Kcy9r8rYyD1RMidS2MahnrwISM8ncrzbtVgxjfK
baHMMJ4ak3Jrd46xx+nuw2jWT+5ov6PR3aMblhXMwAZkgcyf6YLInZGXnKgDCgdjptEIA3hdV3dq
Mjtc4fKViowA+wKRD+LkU1mAqckc60LTCmGrPx1kNGN/kZF162QKqx9TOh0n6X1HK/Zg4xM2R+Md
/c/ZTcLhMPrLY+FVoHarBofzeDbzsNxi3uJeZTAOBOBROWa5G3B4KIcRDA5ZYuOI5mI/gDQ5GouW
OmlecqcAO1Y5D76M9d7FsbYbEJAOLcOXKScImdJk1UEe2sd1r66J58LEiNpXRvy0TNPyABWZxEjV
tLhhHo2sbHcQYl0WSdJ4/MTZp44mxm5ikMVpzLuRFGupUhi2fZ5Zt6A9HqEXbxlkUR9S4TnqW2VD
568HdxckaM3M6FJ1Eluy8Is181r2SafwEYRBnfQY1aWiE1vRgUv3ZHY/+rW5cqeIlOAqUxeoa+sm
Mt7wgPREI24Sw1K7cEJQWFv3VQaST0UEICyQj7KuowXVse0Ie1wFs/XZ1sHzyDDutnbofsVJvvtX
HThkZ87LQT/vzxVWo62TT/FGFvadELRT+9m5cTSjqL4PlzYShahjfJqD8QAJZDsie96kGkLjWMcH
z6Nomn1CVikTUtoAQUEvry7dS4AGey3dk4zDApwpngormJ5aPCx+uRjY1PQ2NNRvyyE57Ox+myTI
6q1sgTVL75tbcw75nzHW/4sSyVauLUzLdsl9cl20DS5Dlv96qHULJvet+P7LOOuf/og/ZUq/oQKy
GG05rulbSDr+c7Zl/sa8i+kUOhmHXy6s/5xt2eI3wb+HswMcRwlH8qp/zLa830xPMBJTnvunvOkf
A7hfRpXhZ/lP5ku4j38dMaHkYXrmOmjoHVshsFJ/GTHxPiIraJD1grF6rwmr2Q+qoEms+3mjfYj0
EAzhikSKlM8h2Jo9oTFBh6GQJhZnYYG8EBIrwX8BoRBESvhLcEXbL8CDUp8cI+uPhTvA3SteZY2G
saSJO7PFji6YgDiriSApinUGtpqaD85DkpnAx02i/Ua9wgJ7pmtgrkdTP5USgubYu+jIv7tIQOhN
ed6xL+bHmnKHLjTBUTV9eHepd6P5RbjVY2MA87bmYdc6XgVIMHwpIpZoEtmnvCKMzmNj06+NYAzj
DwpVv69vID5kQ5rv6pwk+Txc4trI221cDuyEB88FCFS4+k82iHIXM/SmCuudKfWxHNJtmkTfcJhW
azWDzTM5RfFftPXILFgJ3u7K60HXDcI6xvaENASYM+jY8qA7tz0c8aWxSiblfdqGcmWV9crqwdOF
Qj4HUwXLvgwc5OcX5XK0Kj1G4CLsLoyMnjMLIRXblXdnIK29zbDTdbI81D0dfVa5cDmumLeTdZDB
D6F954pS/YiyOjp79AtWsY42QlbeHvoEvoH6KeUEs6H6cjYMA78Qhgp6G+PGyIGwBua6ElP5oefq
2S014xoHp0VvMaiad9izrIaBh9kifkiWbkkPjFC0NUDeEm5Sa1AEyLB0jm1wQ9AmR8REDOhJKx+7
vvMEDmGT58T5GJpwXtM7WGOy4wn29vSWKnJUvo0N0oqKg50PgG8TKfNxxq+CpcHY5V64Z09dzH38
hCwaUyy4IyGGgEiQfU5Y7VtxGu9HjLlHvgmQj7o+B574zEkXV3ZT3o198KpgspJK+COo7U80+Jup
yL+wn+K+oGqdiF9ZL7v+Bs85EPxi23rZ24g5ZlL1vSopuu0QHkRH9HMq4FF4mJQDDDeZqw6oop/C
Ag9SZ02vEr93FkOaSmh5Qy9oyHqd4sfMqJ91R8Y0xuAMpdQK+UrHg1WkLSQ/8eBicgXsyFxKk6Yt
53K8jKq39iFh3DyP5XRbd/m2y9EXeeCWRgs8r1AEKY+zeTPWBbMeD2NEPHgvcZhVJ1F++jVWqMll
PKdDkI9ewKDPNRnr4Ul+yLBHrKYIeA3NJ6JrJTCZmYyL0kleTHS1JhmlawC7+iZI/H3Z1e2uZ9xQ
AnIloMYDzB2CTVa65UiQSg7lKXb6BnNLH+KfNq2tm4zJrR8zCK69z2Vv3qHeAiMSyaOf+xjOe9IE
PSne0gETg6TCERw5l7nguBK0FeN4XOsigTonk2bXQDFn5LJuDLbenuJLzPaJuIPyRKjNqSb+GmSH
IyiVmNYRnd2XSK9sHA/bJHBIyBy3o5vjJoCPtBe+pomnerCbdU1cl/OgbWiiok3eVECJofB8rVqE
OCdIg9N6NoXaBP0cHIZmiXSGDL/Rgvzl3rI/8VyxcNZpdmY5kSvW/F1rW+rQKrlOraa9UzUxKNog
/Ru311OImZywEegEDbY3ICvWfBxldCsDij4nH3huHA50SD33XJXbvoIbYbrla9JZrxhalmbERXUG
IzIQOkAcUd/lMj4S2+mZfDyZIUvnehUrwyPmBnKzjZENMyQwhXELNiNefUMUVm+9ga+itMBr5RBI
vFbfje66tV19Yuhb9wD+EgwSdo0WTzUXEQjGVWqHc59wV0WGu2Mxaq21vxYJfro8K8jB0e2b25Xk
6kp777HoaGspjbnsTMrrAdfrVVqM31MD/XxsuMTdM/dUXQJ0a6Jzw4LE6k2mUoitKWC4yPLP2wMT
QoCAgklak6cDTuxcZNAxPRXg0hh7bLlk5dgmPq35W8lBasvwEBV5H3+miUYzsKwYqhV7njNG9iag
fFUSywvo8CPA3OggA0OLx17UI6zScfNF2tYLozxppjswa/1RtxZDs05AQiFNN/f3oeR+pfOKN6Eg
YxcP3DGlB8b2iSuoNeyHphkGsqYo8n+3kGu2mTr1rjwlPzx48at4akNkbUzGFQ9aw9QaxkZ2zS12
zZRQr00Vlw+JS3+ILI/sccD8k5RYAWTH4DMVHv3ddtxVIzjkIX1tZ+dBmfObnIfhRnJULWX1mc+u
QiLB2SE2iyfhBwEGhruCYy6tEmYuSdU8ZTG9KNFZq7IPfM62NCVs+6MLyEhoZzZvNfsHuJMEAjel
R8ZFJLaq7nHwA+Bb6X/n7UyWJGXSLPtElADKuHWbZzef3TdIjCgzKCjT0/fB/+6urKEXvalFmmRm
SHi4mYGier97zxVgqFuERb4m6V3slP7Ee60JFEJdribeVkWHVI7fYWHItSnfKSUVxsoxyuA4cVRu
Db5A9td7peTekQXp/RKwckXwlyalUB1rXb7S7ptwNGoPovAe6YvisOgUUM/y8bUzJnwSyngaA+g7
u0xV10mTCvNGKvI8ig4BcKh3x8eX4PftDemSTESJrJ0Z/hFHC91FZPT3GhUwiamjBZNp7S0zJUw6
/CqzwV0bsATBFoitUxVHl1+gLudy69Mrpebu6MfkjZaQsoL1goWvOPfOXD0DR4O/Gq8CALq2WeZH
1pFFVMnQeappw2VD73iKY4N9EF1bPT+kgIFzdsuFbcBxVk2EZlDeJ1mLtS3DSxwDZBg6kssGEG61
eCwz8zGj/xzACRKAB5s8CgHFLFhsg7gKPpvXIIXfUQUR+ImBCZtfNFwNlGh5LXVeoK2weDTvhQzz
i6PcJ7eVWBoder/Y9l5m23PAziFEdTHLjUX5ZMxA0QjQHmGTA8cFSxgA+9B+UH7yKLNXNME4VAtY
3JL15D6XcqRJfbjZad8eVF8c2yH54XQD1WjlTYns3WxRQWqemFvTqTzY9JF90oH9p3RhCiez3e7Y
RK8YqNLoyY2LniY/TO3/jt3MQjUHhpVZuywEDS+HBFDYSzacoFjQrFn8bs0OhO0IfEzmb35HNRl8
QM1QluGLdIN523XuT8ZN6xQ5hx5tiu1d6X35Bdpugfyzxl3jHyhre1ENJpBUEFxUA6qniBHqzLRb
oq+L2Bdt3MrubnbRfYSIjtuyzX6IcHp3qz7hiDvEZ6pEec7bwmbLlMYbCCvBrglG7hFUuzNmawYp
6ti12cbEGHwrg+okLQCImV1BmHYEs8c0+vvdQkGzHzBWE959JiBRlvYOTvPwUEGWWIH9xu5R4dbP
4WloFLJ1M2GeIH+1zUq7pVu125hOXD1xYDhNLXtVC8fSVqVFTfa3/oFuKa6xSYhv/KrrONqSz0JM
dIuFa5jv/B6dQsBnY9Kck4BEX+HCCmgJnRN9Swfq2Ifezzb8KB48Sdqv8jxcLNTsOaaKqLfrhNsE
EG9a4A2j28fhyMv4gbEHqABcNXKOIZiDkeaMTetsxrCe4Df9ss2prxmzGZVmTuQBPZut7Ec0pghq
YXPqZpEcnQQJJKp2PFPlQfIItiwPHSdRSMFCJBs8SisJqHI/1vlfniG/BGUcA7/WAbw3S3Q5ngKX
uUDSwxMG342BxTlQ6qMeasiRqVRv7Pl3CQxoh3E9euafAHowyomVn/qW7ge9DWtsRaXVrn1ZBw9q
xNI/ON6GNe8KU8cA7rHuTXw7pEGvFVURk53RFIv1nOBp+2uIebjRZyHAG/WnqWhSknT+wdKU4aJX
TuzxfSiFOIdbSagqpqe5ULO9KWtBchXwEI9pTnZ2J9+SGsIHKfZx1iVNCHWxkp26lglf/+iK6YH+
pWBtFUDzHRdPsYZPstWV723MTMHLyozfuWjVXlbTeuDdI2fSiC3n77iExllcL0pfF5fnRqfhgS6e
jQ859kJohy7yzr+ivg20jgMF82T7I/PZPjj2NPPZLLHAfugOdA8ED+eszSJKgiI66iAtxD3oGOmw
9RfCAhKf6VtSeNU7lwHVSn6VU39nvMa+HO7QoUBJtTZ7wFg1N2n2H9Iy423g97fQbYNr2WHFYTRk
wCusnItnT86FSfa2agwXpqYtsRzRPWBw8JhmGwO+ypxlinLLqedcj3n/hiydbydHOBerlEeN4+KY
t6m1UhFYFxU3b7np9m/ohI/E7LrzaIY7yrkmuAbevmZsce5U8IKThpWRLDPwZg0wgFNIEFiHnJLt
0/efqYHajaKhgQAjPAMiHoo6ANAKhabaDip6pVKq3bG3pCEgNR5SNj6HSZWwPmz0c23YVLBVyQfR
z7H0rDN1naC2VfoeKo4MKgUEkwQUyoR+fo+LmpKMzp63wnePbevrp16XR79nVqPDvyagtYd6IrHv
qqfKn1P4Ne2fnikiWIoINTMwAb34FbTXYNFGqZbGkbJw02LZHxS6GHuq7LXApbLuu4RhEsxCXVov
qUlwew7X5mz+HcbWvrICs8LS4LbJa2AaPJP2RFbZ2LX3MYXaknlRe2S0sg1qapdnqyLiIdD2oqqJ
eR4N4kJhFcNmP5efsjtFXbZvLKxydIHcDV30dy2p4aL9I2ELIVJ2vvnLNJTxE9HSbZmNcOWSpWmu
HfD9m6vUo76DyqF2VccJvhBij07bU5Aali8jSbR92DjGi5X0e7UkNIy5hKcyM82bgpY+PvVOWszd
uCxSnGmCYgcHj7SjLr9KrqBdmGd6S2h3O+DExJcQWNQ6epRTOhmglUDIo5JgysmLXmuYDxV2OLRp
0fyObSh1Q82yWfqd3LbYvCqzT2kW/d0Kg6emVe2qUU7471mjRl/+cjJxn3nMed5kv1FAu2kofrvM
JqV9oWsB2hw686UPuxTMIb5Kj8xD3rFQZhO+ke/6sChJxHamh2/VD8uKMBhMcQpxoPELN1/EUmjr
TevDNh+6ZNsPcgenNyKvlTO/bun4Mbw9mYT+0Nr9XfmpfzqAHWL07rG9obSI2HQfFhA6Eu/IM/Dd
ZK6/HaX73hnjuCNA1m5CaBQB8dNA4/WM8+jNgcp5kCLgaBiqVdBTFkTKjOJNTuLTZE38mgQKnJRG
swKrFYQG8FoUAUFOcW6eGrpVp3y9cWbqIIQzi42WGJiKphuJ8qf92lKiXjPg8DJgOUq5d0/vfCe3
mG2Fcpf/CGVd0WHn0r2QjQB+M8iiRd/02wI4Fd2pHYKzwE5HU8aB+A1RHv/LDzhgLTBtXKrigfFY
TyMzUSYNKfJEfTXGXXPlzmG/7p2K/ompS+8lJjxNUlwwU5tsJkqzqqKr7YO5NQNW5Yh17NTSs7zJ
u9ZeZuxL/Nsxrw5mbkahMRygstGbMCeYMy8feoADRFXdiyPbv1FrjLekUu7OwzzcGpp1mMnzjl4F
DFU+5klj0t6Omj6HlsiRvVQax5tia1Q+zEZfu1uCchRFAI/a48+iIn55IjBdvYd/BRLQPdfmXfF3
1nXNWxZkgnes8cyxkcSJc9S3TOEHrqRN6wkBpDpYyuw8e9UU7J/6fNoWcDKcMAmOtVq1WA7O//6i
l/+J6+qjYsiyRy3BGF9UYmV6zVUkGTfGbP8gj9IQMSx+5r1z0/D+r53ziEGZ8oye38+2kkc3HI0J
4Z/LLKPjYp8b4ELn2vlTJnV3ZcBSbCMzBqLd0rk6ccIgPe+Njzou3v0shAnpRxi9s6p9alX/7rAh
cRzMS5x84k/DVfpm/GizeDzFvWmsqkk1qz6c5lNX8cSwkzre+1hoZc9eoIsy+IDp79K23VPhwTYx
MbWE4n0OQ2Yc9btFZB5EVgbMuHq0u+BvYHv1ehT5wU/BcDWNfq5aOqIHkthNuWupLn5QKdDStF5s
SGlWYPZxwObUB1d0HKec/BektRLRz6Ww3QcMyNmD2AWGINygoHr9R3PW+352n/CplwtHj076eDOb
M6QpjrEuFGIZIWpGZX4A53OsAud9Kec4VANGm9CHjFW49iYPvnGO1kln7rgnPlc+gC5QHkW7jdPv
9ZD+jvGQoY2ioLY6fxoi/thlepJW8nOUDNJbO/vjxBAy2Fruk7b6SfUPENsqxUzC5t1z/LfWiu2d
p3I8yhVvPTSbzwJ9HlEmjxbi+I4QWHf0aLnnBEB/+1C+ZQ7xBFMe/QJcEyvvY19xNuMNvCmvnI6+
sC4QAd+bugLR6oCpqSeFAYFNsg6rcge6+gKn+iOg0O0ANE2l5S+nw8s9xDjraCdOVhWusWI29JvD
0xkwBxl41AiaE3F44hDdRzMQglayL+4cFMPSyc5AWFaWrralJ+Bo4OSqmum1SVA9ogb5AtLERyGQ
5RIFAkG1Jl+MIjTIYRo/wJBAVKOQ13fanSEGCnwdzEuVSn/SXLdxlraXshkvrl1z5kCeMTAVrICx
0sfBWTD3X+YZCabvxnmtsgzDDRPIkQNzS1vSQ5qFv/FW+IgyyDdthzuswfYj0yzZKvzIm1KI51yK
g++FxsEuqPucCh7GM9kQxvAPSMLjdmrBH/A72f5SSubMX5MBGqoqsOZTyrzPvRQ/Yo1GanF4WJVV
+GWQSByke6Tu/Ut6MUbaho8X+FAPZe5qjOkmGwPG8mbxK4GsQjXlQ8guhJRdzp1ey7sxQKKBbYiW
wM8d+uJTRcWvmu9569kFLbwj0A3CRWudIvY0Hbb/oPf3FU6lSLeHiQsxi81zMi4kW23uGOn3hXeO
W/euDf0nL9ETkYIcNtgq/aCp6m/XE3eg5IQh7XhuZhbska9sq7xwOw2iOWSYUNm8TP1prjlbuQb+
CLvBfJeofjyIpH+G1LymSMlaz37DnDTp1l5TqEeKt2If74tVAQCSvkVTsj54JiQuDG9jxXwm6xFP
HG5+2FvmtCojSL5FDf/VCQhiWlxrQD3KR6m9d59+EL7znS7VJnSBONjydxFgBIBRyqkYCN0Y55+N
zQQzolJZTa9mwWBhskF45b48yhEkOIIrrUiY3iJJ67jpMj+X1iEYuZW7mU9RBfEVBw7s0fYpU3y+
2TS9tEmLBTn6SRJlnZAb/AEq6ynAUpEHwSVh+8bxRt5q18BjnFMpUDPBgLUhfy//t8rZlFU1b9g3
xe+J59GGI9KfGa7tQ91Na3x2/I10hOaua73vlvm0T/klU4saUG33FHvwp4LFJBno8AAhBrvd4B4h
YT87sffDbDyQatlPkRUOSeKD5WM9WhLXBjwmFFoNGl+Zmz7phm0QFw7+LoCOrvlg5BgCA/jRq75j
OcsLI1l1ZnUrO+dUFhHJEg61CzYFsMks7B8V06KDUIpCU0wqyuVtFUZ7sq1wZ8TJcareoLFdPIPL
TMTBpgcej5APjgqqlWGxVpOUXNsBkM1hYIZu0J6FkALrzrFOztj9DvpU7r0g/4rxWzrtpai44zDx
Ht0SLNYwehtjmGoiHXq3oNXBzw4hkxom/Z1Gem5fNQVwsRl/pc5gblIPwluUcXObICIh5jJnM6i8
gIfP3M4Fv8Ouc3qK/OqV69nb9RF7IzS2Sw+yOSv1zSsIVBszw7jvZY0rLDSjc2/1ZwjvNnwf4iMC
u3E4GJ+96SenYZS7KC/8haHebUi53mHvvIL4PshGvFsVFHnaZN6iIqCFIQG/KLT3akj6Or5nN4xG
38d2egpZyIGwQcsWaxV2CIUaLxahRLHSkX2MZZJcxrh6nUfyZ/Qtv3mQI2XCwBNsOijaLqJei499
nJKDFaUsLJLngYHxHNXw7LlcaF0RenQBG8k67M1TsUCwXe1lF6sPdi4bUqTkFb0h5pb2Sk7mwzIr
tYZd4DA8ozWVIUyXr42FVShd54shGmXLQQvhm1w6nQPxwxz7EJEVNQkzOmpTkwYZXTLOpNtBsXf6
VcPI4LTD0CIxumezpbF3oGmvzp9okYLrGXZXy1C7bPL2vUMmX0lxVN0isMBsWhsWajVqw2em9FvZ
ZdvlPzBafwhqFghFjXtWdOJP9W6SwR5ekktDgfPFotZTaYgp2Mv3e4/8i9lMV2ZzeyTjlz5fBNas
wH3UUCVKc7Bti+P/rIdhyfz+qnhsJ7S8/o829/z6JyT79CdOqvJfo7K2DXni/21HeO5/5D9/qN//
5a/8Yz8Q5r+5wg8WtEno2iBRmO7/E621zH9j7ymQXUyMkkthzv/FpATLH5mQUKCKuESs/t184DvA
VVwQ8Ywmv//g/8N6EPzHlCk/nPiuy28mAMoBMnH+E2GDeb1VcWIH3r7YtQuXYuXlxYJHRCwrLsrN
FEh9TBDb8SoRzJoIEF+LYqnmLTKqpkP8iFPlOLucaPhVx/m7TWyppn7+gv3yA39ytaet3LxQrwgR
Ndeee9CTeZ9bAf+HctpENNHRMukYZocm0IY86Mje8JI5wO/TPuRAMIBazRmwPxRBgGbpMUc4NMYX
zJXqapWTfzKU2JqWG94jTWaNLQMwu9jfUgtXvtD/cuyqx5IIyL5yukusS5xtBUKRXMxVysBGTOQs
exQmtyuItg6Y2xiyeYY1kiVinZHiOMiqKU9VAdxM2RA1vzETnt+K4/dLFeNuLrVkLQrTkx2Z6Unb
7HphuUW8wdon0NLFlD90PFiQFE647fK1mYpoTbY6fvqXi++/8ZOQtv0P2WGUPMfj0nF4iroCAfX7
z/8lsRyowgWnhGErCUY87Sg5h8A3Nz6i1SvFhB3WuMgLqE7iPI+Agik8NCuEtQrbP8ri2GN/raGb
tAFEh6e0Kkz8s6N5dzPmuROp300grVMEVeuZDRV753KUTF/Jkk4ywt/njk8BlUiHuRz5utqwhacK
/NAMxkdSowi9/c+oq9mgAtOlE+mIf3egCWRx6y+dc3Ea4PtTevC3nSne8AQyU4taLzrUUKGM0liJ
HhqcRSXQtfB78BcGVoyh1OIetbdU46BjarKxCx099mNpb8JiMjakfniwiqRECtSvAWLHLRyLHbwG
eZvDTO3LKY/rVWU7X02b33SZDudRp9h32QQ/6wy2f1TvUP1xUjgYIO3WxUeuhHnGS8vb9GKXBm6O
IqfGxDPtDa+dBP7BnLHc18Jaj3A717nT+XerwRIHu6h8hl/7EwNdukO7oW54qrod1z2S4cwuzBND
dKLxuDW65IrJrd4mgwuIpyAgNRHMOxLuxu7MNnFt1cIBW88H/V0r3zaMcUlHUxxrUQ2DrS3yLv04
ykdVHS32FWcdDAP/QP0himBAac4+BSMQIkM6Jb00QbR1B3m98EhMk3UDIHbbKG/hOrTDbl4+95Gp
2CpOw2Kt/ObTqK3xELYx4Fx03SPZx4wpqV2E6xEF80TKbsqn9upr1FH2bfZm9F9yPyIBZtgdQgoT
/jBjROAk/jZ3+x+cA/rr6AiSboZRr9XYX5Lc909+9lD0gXmq7f7vXBjBTpv0zQ4jeO8I0zhqYMIQ
Zfl2TFqqOTeJq+V7e6uWT2PU1J9ziM9y6MrqTssq0QoQN991vQP0jnVu4KjI2LvdJKofU4r+JQdt
gnShN6II53PNFpWEJVxFm96ehkewPQixSnQyffgVpA3mP/cGpN36+4faJhnX3g5xZ1rs3kyyAyt+
03tc+/V5GBIEdWF9NOHCMOJnWQtUx7ehaETRavIaQClmHl1GC7PDYvri0Gfevl88jd8WIieOkDmq
mJ676VcS+SsSOVd/rtuXWuaIJIbU+6wM4PCp3Nr1dZhce8zSW0mXFp1q9MtzFXy2xBWSOjzVbGWe
XE7dOy9Ikitlkjs3FswAh+GPF+GJHHyldwxzSqafHA/jvgE3OzLFLAPPfRdCPqfpbhDYkUGqWizw
kbnze0cwGUrJAuPhyfHCeCVAQv3q1nKDv/p/1/pKlPWsokXGojWRqufQPHu9H5+4gZnpHnrH1XdT
GO2T6vk0gSZSGUuoO2rz6vIdeBgjGDfzSFOypJ/oCqC6urIbPI4FO1uU3JtqnOIpNIanOcfXm9n6
mbdE62HiGusED/O6qiEKiShvb2XtjxA4EyTJ5PQNpsE/4wKeAVHT7Pu4H07jAB+JQKD3bKM0PqBu
VRezO3TK+GtI7Mv0ohoLdZOPnc96Xjse3rjvSkny/fYxKLprR/3xSS0vkTIB77f5D9mwfQ/IQ/KU
zOJt1hKG1g3tIN8fyJgXD7oQA+nbof+nkZGN1H/vQHSCZQ/yL7gJHhmuh9ElxFvHNiS0BfWA/wq5
EAWmabxkCBLR8GAZwr/0MsI7ZCT1yoX3fRiY6qR2kd5FG6b31KN/XHVUtyJpUnjkmpewgSwjEZUp
5wWV627KiIdcIrK/TZkG+9q2o6uLE2zdz4AVRqbOF8g6a98TtAFVDECnMjAuqPfGxas5T3NyIHvs
dXpbt1l71K77MdDusQ102h9tqFFEcJS9caU17iKnPvvCtslH5lyVvfRWtaA+btLqg16NVZdV7p15
Y65o4OSOUCKRz9xP2Q6qJ+4kRx2NLAqOWWUFxzH3DwAp7Fva0aBlmIl+oJJE45Mmp5ESv1qLXzAT
ystUgpXm4l95RMDJIcfdmkgeh/mCHHjc+fGLF3vtUwJoKHd/aZChrHcieeSx86qosjsMqfgkjZR8
jCaSAJRzd6VigUmxcWgbckpMJH6fv9jTrc1kesPlk1CYIakjnr30MTaiVeQOfxk8yIvVjt2aWkjz
4IfEW3Vp10ds0FiQULMvbjG8GV2TnppI0HTUMKQvi1xjGPHIgLfd1aFZ5ODm/MTUi3/yO1CAk6XJ
yYj1NbNleiqNcqRfmCmFisjKgqY4wWx5hIctXhMNspj2a047Uya3+bJp6z1RbHMbCctLpon6MA1w
tz5ov3HPDDAsqqPJZluW0+7HqMqhYBhUkZA4T5An6SqtCLSrHhNrGaAO+km2M48m9peXOBisnXQ0
pWyMoM59P/zuo15ec6O/FZyRHgZmk49OUdDuNqXGiXZB8xjHjKNCvABxW5WvnpHdm8DgadIkPyMh
DiMTXs8e3UsZxsGT5SfRJpv0tApMH7R2aRzisYp2iGovwsiyC8OZlZym7pSGVPdw1D401FCc+Ws2
yhT2AAeM5bfTzyiCHddbs587QtITSc8HCwb+llxccgPfSiErpVbwPGYT8xOKDbOP7OIuL1TupN2M
fyk1zV3nSvHS6Z3TeEAUZn88JhofJ5gPgq5s3W94dLMjaw3FcvkzI4nxua2BwUQOJTmFAlPrtrC9
qSqPV3VhuFfq+/xV5qKbE4DGJSan8RjPEYGcyXqXgNwOzBZZDIqSmHtOQzHFZ+6zOddPUqXtMc3D
Kx7j+UVVinKLRFGQE40k62UY34ok7NjrEkR26uqQz0xYQwjUGoecb6Wnwneqq0dkvp9JcU/28KXD
GeWhBMLvsPN6pB1nmzQusn76SH+T+p2Tu1fnwQdf6KVGeJk4DDzUgDOQ2fp6G/WRRmnhwFKWWXFi
BC12FQ6dK9zdYIOOx1ZqpNGvDNJrAl3hBgIj3EMLlwvw3V67VmMzHcoZjWVjBaFZI1MXrrGrqf64
ZC1hNFXie6mFmZ3Z72VniP/KbKKTKPkHWo/zfhnr5Bwz8TzPDSOS2kHJmbEKnk3XgqFYRPW08ayg
OH0r9QT1o/XgTWjByxnGjnALWUYN+M17HSNtHws7junqaeBy+Ma6YiSEISht7705ho++cZxxlgJH
Uz5pqeAduU2c8No4yM41v2dF5gs3Kxps0d7pGr80UzTDodbGS1+ww/VCVibwL6tGN5gZZtnecDS8
dSFOS3dAuSG5Om6bMoCxY2cNIrfZvkYUE7R9/deu02qvQuKxxTip7WhQ2RSFVFjqKPurCzpe44VD
l0/FvYIVcK+7CL2lbk/xfFCKCnqvocmKlucEEBtYck6PtnMOuQ6wsE+/0q6FT1N/LX79YziFFTsy
RlWmgXtRUTJH4JdxgzeT6mzCkA+C+4qxAUUa1tmW3MI2zekrqxs8rIsJ61be/pSJ6W9HoawzAXjr
3ONS7aEio8/XtG8EsXfE0DNsM0B0sU2ca9LGnnc/XNKOQq06SPSmaf0OGg4vLacCHiSPEWDDB+I1
/s4a3HIzW7I7W0bxZsVI/Mloi0sUZ97agNb0kzUEH5cj6T79Wfl62f6ANwaH7eY99qDGHcPt94XV
bWuJQc3iWzhOA6rZPx8W8V/QazGpaPZXmE68Sxo50bHQdDc1vXsba+3Dx++fu9IKT207GgeU+D7M
p2PtxvYRHdM+IkJ3/FMChiB2o7MXJ91eBOU5Anl4DGfTORaqAVGgnaDnVIHcbM0Ska7IGYyNztJu
kkruOfSN8FwaabuF8wQyWfX2TRfWpvfUH4EzcJ+OE+5vzMgjF54X4CdJxEZJDMI0gYaYazQ2Cboa
KAVj8N06GKYnDwCQx9SgmsczbeLjWVngXERcX2E3E59LfXsdpsNXMvBgqDlYXHpw9eHamkMTDokh
T7pzVj0HLw4KuiPguRCcJ+7R1rQeFQ6SVQ415lIF/tOiCW/yomsfK8OkAGikpRxjYO2xhNtTcg7G
stzaoZPbMCHa6SBzgfi4vEwBXhlPDrdyTE79AHU0xQpSD7G3AI50g/YZc3Kl3eiQTzn2ijYr9njQ
Sq4UjwCgFwA9rhfE4/fLUIYBPtXm0VDk4LQ34vQqsOA3jLwoKJpsJJhElazru1xNzKHHBP8BVpBd
GU7GsUv8twndaR/Tu2L2eX8xe6vANrq4d5DiMbow35Y10WwVql05ee3F1m9eN7SXmmfZ1HbjXtb5
zggC5yCMkIJC0IMbgrDYGZBONxZtVX0780AiLWUEBtRziSdDOAKwe2N2kN7bCUN5x8xjGC8d/vI1
qVMJPv7/7MKpgtyVVTXj+KUNVRjwU8q6PSuj2aZdV14rP233Xd3aTwAcMQE26Sua+E2pzDg1iu7y
7xPH5LJeZjypvwGSzVRfZ03fBKAFMyv0Ve6CKvE+G/mZRxN5yQG3bk+x6qs3Xd0yv/q1X94HWTYX
UVWfuWFu8+VxJnRYPAOxji0IZUahy9W8nMFkptkGTdMPQl60vdDHUaaT5JLNuAyoSgaFELyhXT6S
nBSPJp4etrIY+saLTYGETBRzi3rWZ9OBh2Cxddgry0ruKCZZ0Q+HgTDFQz30JSAZqwHWTtNM5cRb
M46ngy+69gTxdeFtZHtHjTk84by4mFP3M6NvdpeNeC5de3Y2IIfME7R7Z9Mo+GZ03THPyxvm611K
k3Foq/cg66Lt9wKn6iY59CyfoekGZ7fCAgKT+zzHNEu27AKxmFX+kfwLlIgEfUFxLKT4SelrnsK/
1WWfb7zUd85j0vi4b/Gcff/c75eKdsRcSJ5ztc1OMOgY9oQDu/SEQCDxCtVAEkfbv0oyiktbmmF7
BFZKyMUdu90siWErhUBm2Jb/Fq0etp3dUYIZd0SsbRb4MQ40Bp+frWqqy6jj6lKyo1v/8+Nbj1pJ
LGjWowlJD3kKNnnd0WmaYzl9qMySBwro8vkcmX57WpyMHibug5Fy5y4BDirqhvNS9NazLfx+cWoe
WYuZdqwq7KPM4rbs9ChfMTLav2vMxqr02p1TJ0+9NxgnXPEt0LbM/WdJg144rJjEqk3k8RYFi8BW
Tqa8tjp+0JhBnnODdsFuUnJXMHXuxxnLNHDaK2e0/mpEJacHltfamjlqAJ4lqAD2DW5VUjEPpdIX
qfOLkSgQAtnHFzW11dozIlxvlWBpWV6+/1sf9ukmqfzFQBg525zYPSCGRF5KP7Y3uuUP3MDLbgAY
fGDQA3NxK7mIgHs06Mfk5vtsIVpu1ir1r002jdfSS27mR57mzUc3myYeinBA4niJGz5+JqzmnXMT
U7duCnHne++TqORzVNsJ7ejufnZIKdRmQ1K9mOtLqxJwcGF1TdmV3cxWldC2xKlV41E5YriUbqvu
Avz8upPe1p188zEMUgs3E9RyWfZ/bE6ox8BrfiVNsadejxldK1/KbrQeYxBMRgHK17CNbN1gUb84
NftFTrDHnKj4ReVdsFO5/VrE7Lca07BpvRopOcdt3EecoCqX9Vvk3KUF4x3l9+I9zyhCc3kqkUYf
9cpdthtWnXuX2fBx+NPBxrFADecp9XdDNat7r6zssRga2FujxWA6mfZciRagm8K4jcTlKfm7MDBA
4aqgLuYhlMOg4uc3/Cr2ysxwIhBbpDJKN3RUkqCSFLTR9wHMwl5r3fB4rknfPBCua7a2OcU7gLt/
nUH4ZzHg5UC+w8Q/aedqLy+eD74j48mExzzcJBgpjmx4OJDZ1PbVmAbHNPWQ9njJo7Tf41f721RG
syob5KJiADaDD40SYe4YObXO+XvvNueaDnfQXLMNUOhI1eQmi+bolNvvGljMsSNivTOHCrNmXZ2+
Xww39Fc9jZIPPPrAGdP2/v0SRdmjL5Xii9SVtxKmPuMYoFxvsYemYCgu3BN7057xAZHxSKy2vMjZ
WSRMHJOD4c9s8apml1oxiUi6W7a+5BAZmL0xrb0qmtbQ3rN67WL9GZPuY+zCYrcwcM/Lhv/BAvSD
B5/sSwU9fZsxxXjwewOjjWwZOU5iajaWGtKbOQR/h2ixZLa22uREZzban4KnVvkHVc/1qZzT8RjN
+ORr/6kbp/iOaNaj/OQkFSqZfAbix/JtZ1kRvIWm/oLG16x93HsYZrOeIhMbulIdcZywyK8TXbJ7
WAJTqcQFMtLSa+OuLIUDLOb07pmyo7AvoGK9xC+NN4bgf9+yBU3BYBBgWixk7LKlZ38sm7+9FYzV
VtbMfOzazi9Rj8xtU/O7jnJ3XLnGbB8wYb1Mpl1x1jbls6sEyOloPuihuTpJaC+7PHnIi+mTxFr2
pbtj7CbB1sy1s+MElJ2q+j3Km+LSOJcKX9vFgfSzk3p8rxdPbLm8pJocv+3YL8bsRCdjCoJNCeFg
OSKXRw5El0Qa/ZX0gb5Y4mlUnJA4TDVnzLIg6WmxPpnMYbsq9U5AY/AeiL7feJHr/i+uzmtJbh3L
ol/ECBrQvaa3la6qZF4Y0pVEb0CC9utnkeruGzEviEz1zFUpiwngnLP32ueMK35Uc6xYlYjfAnK7
NTu9BzOVHM9/zsCAt6pBBB37XyjGuksQlv0lU8juCrqu6JWKfaVAigBMCR9MfKfkijq7/6XFw3yv
G9Re40a7IpBSvqvY659mDbGO7cvNhHaMY5g1SQDVnC7aTM1QoLjmReMiIP0pOhm13I0lH+FSLQ2g
vM9oXmpqPYSMNHSjrVkm3SWu/QepKf0ZcXGPMa48NpoRYdXAAsSjfUJAMaM6WcIwzUk8RPdf97j3
ln9U32vODr/K79T3fxgIKPamEZEqFKA1b4ZK7uq2tB6mQIwzIRbQsjw/jX5U3z3AjrRXi+nDDvub
G2Yv4hSiu2WmDSjIOZsvSvxDZ0rEVWFyI9XcPU6J/oGzJrzbdTiRu63AiWi4FmNEQuQbFu21LPhN
2sXQQpO7yKCwzxGqj0biu0ujiOlD3aOdbwWYB51nqYuU9am1BI3ZpKulzvDLyuIfqZPjACQmB+hQ
TjXoWJ+Wknxf9CN3luFJMhBNPoNnmRPrpscyebpc/VfWEON/m+93iVEkR/CzP6bcMz/ISwnWRip4
tEfThjHi/3TjXEJrIAOlp8tAmALKeH1s5lDJm2cAEPcIogEELH67csDg40c7u6DMdasw+srs8pWS
IZY6RrX3bD/dJrIeEWJYzTGx1a4mfO08lfG0lSQ5829LjLuclww7HwzGL6Vy4yMPcfmahBFs+QZ3
qDETi6BDeZcUm+dlKVpKKyc24YGIqb7EFZKajs4ivkFHghRiTNUkMJmWwcrfpd8DKM//HnbLsVc4
JnUhwclF1RICXKeXoeiYAbb6oQ+0n1qDnQrKLTlFMFw3zI3iy4BBnO19cFel4+S3ocuKWy8T3DP+
sCdE4IPD3P1xdBilXTyaLfswcjaibLWvwp2481v+tPMc6uuqtD+NdHhjrpfO3MvgDGDoT6fbHUnE
aPPhwVk84msf29OZri5IKa9DQY+F5gWSv730swaXiHdtI0wqVoShzVu8hNnG/BpbwO1suYobOFFA
edhHpykuo6cIFNOVyal3tkrCm+1hv7HNTEMEhDfHy6vpSkzYwRPSvy4LQtVdHLvRORdJfSVXSD2F
jnoTZF6/qSv2CS20+zcEGQR8ASdmFpe6Z6n5PBOe90gCj7G46vZ8a7yHjw5lFSlU/4UrwmszX9/c
IPuTlGBNQhsOx/KBRlmf32h2tmcGNid4AM2+LoHWZW6GqWVgmL9u6BdhOBMI8jwen1XT6NM2RF11
Nih9kSDjTnILa5vNzx3wAIWvDUoXUCxM9o5diTVCpi/2mOs7P2RrcecF4BxaPogxfcuZWYszjnm2
xnl/XF758yaZxrAF0ckTijg3X7q+9k8eQKjVZEf9ttPa+jI6uKayUTL+mt+aTv2DiOtyv1S9uuPj
ZrE72jSBZLpY4ym9hAZliYB99fdVFDvyCMsFGyqhTwQQck+H8AwFuLW+K8sOzkTJZkfoi9hnRLWf
UqkdmO+CfOwFbVQSupoLxtp+7cWNf41i67eOtnpD/8d/aUZ5CyHHfMcufIZt162GwdFv7VBnBxUQ
QlhB3rkWmjrXo/UE9XKJtBrqKT1gLmKUDcCn3FOc6nJt2NXLqIPsmBX+e5LZDhUVNw8OcGebFln4
dJgMkntJiy89V2mmXrWIHdqOqLhD5sUvNIfDTBXPptL+2Zs7rxnp8wui7dGxo3/gq7VdRrqFo5nb
MoOEhG+fvjy5DBhU+lU2z6amAnNP5tFypScbX23zyJ1PP/MP0s/Lq8ixeGWUfxrTKnbIlm2wSSzx
PHKqu+RmRGW+j6vBOg0JDB/IDeNpeJawzPD0OUmKmp9ej6mNTH0t05B7MQBTaA0Av0lEex++Cop0
FwCSIAATt4CrHVrBndDvHULcoth/cEceDzh8CdOax0uYnX9nkbL3yzuXnis6SHflV0qhX0qLg48X
iWDF6eK7Mjmmnsivy+K7FbLROPrKad2A9mFRsGMdv6KXObpkD9uj/Q5wzcTR0ZRbTufkCr9Hv9Du
ftmRza6BccQaVPrNnA5IUuXXMvWZ0eTZZ2g7MOqwuViRTuai4N3yR1zI39FR2NhryZncBiUyuZxY
2EvhxzvXaepTFAfBRYiKdJRQPC1aVwyvq3A8L4vdIhZOWsPfsVE0ZBsm8d3R2upQQZ8bqotIUnlZ
Xqmoxv46xQfmf4AhEHViwOJVNkXZfoSPhX2jPqInfGcWPbwtmw996Abg8BDsSjPzr1rd+xzH4rK8
M+hFIPojbC2bt3ulg+flcsTpUYaCPFlm0+CPTQFpaX4p0shbyXm/H+f2Wbbc5OfFgcNzzo32KgTA
ntGKdr2hoXHs656T2/gwmyk8G3Xuv8yhq/c6dQPun4pU5xgHqtuq/JJJX6DksHPnaI5MLhxCPIp5
sSd7ZhUiic5xbbdFLM5WIKwz4ZqYXKR1xFXMD+jWKlpnqu0AYeFrWy7uSPTsDVjUkLsvc+NlCcZJ
v6TjT3KRSAmZ941lqfwehGRbvyK/5a5HZt0wNNmnQS9l7ORpTFQN5yt1+lnl9MZTvsLOWu6Xj8D3
nGprMd1eT47hOauqQL87RrVG5x76lu44RKCafXOzqwoKGxnjxi7WQx3vfuj/7R4uLUR2TJgr5pkD
vqK3MIBWij0uCdgkoT1UODznZbGSNRUq+ahL/5RESAJI/e/SdDAiAqd7SqLdN2QM989lsTztvfUs
F3l9bzxsbduNontkuHlBlDdy7eMA+AmE+hDL2NiQS2rtbL6T764Nl4M+4NMT4GE1AACR0+M8d5OO
RCFFpkuhMGHXqXtyfc3a5UP1VedvfPPEkPxd6iGHHqJ91+vou9CC+oeqGYO64fBR2Bm8PDNh9g/u
YD2YnoN+AquNqkbxkC4FjxN12qPjOAsdxBxTa+vf7HwGjjUhj71m4eJ1RpAVBUpxJCH2idIUGXnt
5tuqJVN4nDUJy4IyrLxojMgayz6yQ+pMrRFNqKyeLzRGt+Kfm5P+ilykgcv7PgaiwZIqHrFydwy9
MQ9OlXlaXi1LL4HIaBQngX+KB3aa0GiSt9pkNuh3IwhTjZn3NEZvUdT3T93Tg13iMcWtXGUSv820
w5du/MjApO2HsrbQnoz/af4WAfl6Ue7l6B304jjizvr3cJEo7A5ZP53jj+WiFGaFc5cpMfdhXZ2h
hQ6HZUQk8t+FJ6EHGtZsMe4jhkwqPHFI1WcRAf1RRCx35AiP+AfXvVfrb7D7fWw+WnIMEjjDRRXC
aINPtl8GTKVd5gdYIEyjO6ndDG4W8Vz/5TFJ9R4gvn1V1MFBanWzmxKCBsax/hW3P5WdBSc/Y+Bf
0I9b52imzlbJN5iUmi+xRDE2dmN8X0bDVRUcw+KHFQbFK3cm+uv2y/UyHbvSHA9ktt4vW07eW5rn
IG0ppR7Yy5tNq/uPtumnUwI/dOU03JoG69o5rodZK+T+UY+AbBKu5Zu/Uz4neRlO15zoGVMIBDXR
lTr8zzFu5WmoYZgrd9V4YwSTM5grCL6oK9elZwuIp3xbVE4pDqS1pyr4qvN9bVksnx4+tyU64OQq
ehHydTZRIpLFGLziXE/jTdBHcPUiEAwlAJljZ6qfXeLld9HNY2sfD5nGxNPWYFdzhsoj4ITsUefB
T6dRtDh6ZlFli8Wop56s5Nx0YpL9I+kkXa7CubWK/29z7kOkbehcPePLv08OH/wITQZtHbEVSf6V
rgM30uEc6RM3u2zsvrS5T4Pe4cHImOftUc48XRppK9sKcg5C4pGLX8vkELoKKAPocEi2iGwtIBqu
0qhsjsPAJF2ZI4ZSB6uYUE1zdSVd48yFfxvT5dlSaffvOm4TOYEnUBUfxWAM9osMqZ8j8asHj5Hb
PkoJYlrOf9MAkGMwdNnkOCfqfui2Nkh9go3c5oL9HPdAWA43ePZv6PvShyFgn4MQOC34Pr+VtKdm
9FvaApiKNe85WKr4IJTgwuXeoOcFWBM5RHjzTVd7A4dPUhZ6tkb525QLKRHDA5hCket/DEM1m0oW
IQZnYYbHwu9+9635xSI69NzOjXw7k0iTHCbgMxcVyyDjs/kV0p1s7Yca2d7mMZgPo2VB+5+fkxiR
Xuhnj0bHdC6Yd32h1bHF2tOfBdf6TU3ayBrHZH8uSRc7dy71m+iSHvaKWV1R6MurMS9uW+wiryiO
cvawGVi4z2hnP/2uBz/YsdfDHeWkXRaHFNaN0LiVbVEAB/vSq+u73kFciEUl4ZKIJyjk8ZRHmA/+
avYk8t8TibblJUn7Xacm582x2ujVtATJ6CKVe1Xr1aPCpbAlPr05yBQKDgDBWZwUZ/Gmn91AJHBR
zqSavpY0nT9q8qWI11DjagLS0SFiOC5X6OWprcA8ef7oTNsi5bmYWsS869BLAZQnBIIa6dG2g+CY
9VQ1iizgv2pQ7vHNpkmZt8wASvby6ezM1UMdmP7Fl3xH6MDsR5VbTIAzGyUqQsVZpOEYOtOJssaW
g6rR3VOosb9oSL/w3mZSiw+hsprP4rNjdyhiY3w0xsBUq8JQtcjDcKim+2QEk92a1GGxUt4WeuN4
R/JkkHaLUs6sy4NVjS23SfK+QtcatnXHKAlzEDSYnFm4Xpu4PPwE7V2Zav26krp1UebM2wwqKro0
JWK3olDaAgGfTirvxd8HLcGctG0CDTqDyRZrzpck2ccmg5/o2bp2u2ltt32hhaye7XTXytE5jbOQ
Jwlp3DYhXh6LbfpmIYrCDLMa/aH6lpSedpHGdGqDunoVZj7hrQ/ydQbd/xkY7tE3Te4QtYiuDjap
fT1W3C+RqryNPIUbI/nHb4V/F8LEYsIV4ahPXL7VxPECQEUeVZvY+wz/6bO2CfRTtUOMRkmio4rV
s/eg5BRadkCkKlaOXqhX1TWoiCxS3JupNpA20e41CVQrSjvB6wpGCFVlhy5lHp7nkkmFHWivNrS9
WzaDpAyT03MZQbqKRBXOJuuvLtBv34l6Mb4GgvaFye7oKQt6keZ/YVan7jlpDusUpe2rz4JylQzr
rKvDXwFn4rp2dP0+5YSlV6h8zEg3P8I6PBA9ajwwv7VP5pF7G4cu7KH+PZq8vWPWxqHtlEc3K3Du
dZvnG+LV5LoqxESEAkVKythAUAz//ZdQgss3e/62aZF42FGnrr7mWmtLJsW2VabkEW6L37apftEe
WS3jkSZ2vXuD+KK100sV9mhTxvw/r5pGS1YDs519T8C8hQObkygwbsuSOvyX84K4OalHv6axNN7j
ynKelaHm3zQJLVNjvxxTAG8dKu8jdrip6bWBQ0WaBwTmDdwxgGmoUD9UySbkEuihWdVZk+TzSK11
n5miMy0Hcshl620oqMyPeHZ1qrb5Pjp6TpQH9HJAN5hLs+ln72v3Uvd+DfnIzjP/oLUF+Ixfx0UP
TITRE89syC/mSWP0YPn0HVGCmltKDLl1+qS4dml9gznX3FodCLYMzXWlMZMhytPcLEI1pEtYGuOx
RlxhfnQkU+xSXbRvrq0Ow4gaMJmlvIHRvpCJio01oGgv6TFQwRYZ9+mDZYhy22Td+F1jxuNGghge
Iko2VZ2j19HQrvtIqpwBsc+Yqy9WZRekrEfdRlqJQ0udjB/qYW1bDaZPyFJKdl5mu7CLevdh6rPN
M5E73UOtJ73imvVm/1TM0E7eTDa32t3E1+ZezH9Z2W0psIC3Vp46DSpBmxpGETqVQT4qk2xImtO1
cKKX5YLb7wPJdMO08rNfKC4tSNKOkk7ssXXybwbK3rWda8EOiZT30KMiP2dK+1HFwjkRKYaIoC+K
dy3P/5iN1bNPCcJsuPGsHQ23RNw5AqNe43/SI/jMABbfkhq9vZ2ykEL+xQ2YG49GUb4CSpA1LGBq
Ht3B/jFGEfAGGT80LyA70MWXBy9lyPjgSX+pxb7qYTem4Oi3rtlyuJIEJAElmcihlpqApxJBe5vR
lYiM/mtU4HRAcN3ebdkwE5JTdRhb9dItpe2XvdKe+V8eSbWC5MerbpjcUCI7+24FMSijNNF2duhy
QCOWfsJnJoc6qF4Y8Xf/jp7JdEQekSU1PSzU5MvXsDRtZ6+PSOwQ0YEK8ewvI9K1jnC0yLvAHaNL
aMa/injMN0XgIFlKs2THN/UYt5A4/v43Ku2WDDZOulnoFkXtl/nLc7DHIOayP/4plB7cZK0FN8ZS
2bprM2u3/FnFgBDhhnk1K8+5VfhWE9QFjBMy/x2zH+wJt8w/GAARpuZk7rdEfnryMbZ3DqXpR2RB
n9FjGJ/VkD6NUfvut5hk6z43P9Eib2JAVaes09NzmGg3zyvSg5n040Wfly5q8sMYWy/+slFfjanX
btKc2i9MpnxPa40dfd7QnNTF08rZux4G18biX2IfJql1WezZRyPtUexFXV8KuipctFmYdGrXLEo/
fY55krOqfTJ/MkNeabP0KFy5GRpxf170GSuJ7ulk0WcnXk4nToE751sZWek7zGai6BgJbLkFVlBO
oEMJ3bDvnZ59Y3Ckn/AA2fdlSUZxLTK9PTj1xVAdqGePFoSviB9pyYDnX0jgk9NWhK/PeBrfBWuW
TFGAe2+EtZDO5p42H0iyievj0tRJCjcHGN26B2IKHAxTgzxGnrqIWUmqGMETSdMc3fkCiR+doVgq
i4PgPwGVyTwjtDTJOWXRel1RtNNNS6CX1HrdMjvXx8uycGriDM6QyyxlKwOT/1Sx1kB/PPQUlTho
M3HuuLRchw4aNe08fQIuQtLQw6LFsl/6VFPHJJg28Gv0lXlscFJcWjyWyjWdW2RkK0ty7eJGfZ2l
4Kves/7JfDWclyVNrP+8Aok/nAvp0he1uq2rMXtco/YVLYqpLDV3bZX7d8UX7a4MCwkbIH8/5cui
mB5h4zYebgcNsJ7oMSMe2WgytC/8j8ltmTbR7CL7pNK/CWdkkFNqp84Zpks6azyWZXmrl/80/dic
K2xHapWVdXexxPjQB8pz2ua/nHrsz93g9mejjQagD9VBZuHEs0ABNTZmkxMkwvvKeCExaE4VVAIG
5GGXMNfNVlFZNJhE1cyqB006Dzw4QqDMhqT3YdYE/LRSmXLPWC7dMyon95zAZIU80Nc7yDHayTKn
m5+k5i1A8XkLaR7DhEGQCF3LJAFCUp3MkzHdSq03yzkoyxsZszcmAo2bU40jgWowqgrxOSVQTvmM
1cG2u0+MhvbBMV37oQm6PD7blBNvVKXSrzkpcfu8KX9ktZGQlRtWXwqfya+qPHEpBB4VWHhIm+2x
3IuG4fAyh1jmPI2oH9Sf1t5pJSOHqB/4ENP+1KC5UcgPArjfcU7pLBlrzuN8fV6W7n8cFO5+HGLM
eUWCYuS/S90FiOgIE8AooVPUzKOG3kZdCxR+eWPima21M8QThHFOUX5NyY7YF4sKQZmATUUVZusW
363EnrPHsaKflqVEFAilpdijlGaqCLQqC3uGMEK/LMsgWv2iZimoOdDMseqrVF7xJgyDdHEn8ZBm
8jabg5BVjzDUt5QwSYSz8XzxuPqd9I5eQp/4f23R5RWWEeQRSiTb//fVbVFtrpnRoqKee5GL6mhZ
kjH9E1ahQGydpU9y7KeDafEFmzB9G5nX/ugzlAI0lV/orz5DjUZxXJBlA6XlqTVad6i6+fcr1Uj7
V6dKIqMeLBoXwH/vg1EyHajajeNyFEEMkxuoqbD6a/EziOz4bREWmJrz09PFtev99NQW+I8B2Jub
frZIECgDlmjexolZZAsAhXS0e/ibsZHPjFs72g96Ep3C3rcOaeBi6S7gplqOAgLfFyjYvIBCabD1
jajN6UhL5EFPCZZL6yQ7RAghTIfRfXNsqPeahxOPOCSj/ZXRO64wVTy1hCQaAGyYv/gA783Q+pcx
+FMKOA1Ib6IPM7QHviN0+DmBlwMnrjAjofcgl9i1Pia9NX8uL9JYJzgPkJruJXxozFr7zdCFYm1q
ZkmVFwaboe8HGwDhhZazMzCjEz5hz9wqBSNJKFKkk0FlIoZnDPHuuPVhcMYT0+J0Cx8K76rHPg1e
Jf2rCIE/EW3GJsj2k5d7T5W7W9qwsKZdOEtOWoX7v6W7ZQATWhr9RTAVpxLVFwqjtr8ks2xgWfBC
0s0exp3FNMUonO6YBz2/JMX1Ft/qrMvxKX4zTiit4juUoqHDRkVNOf812SB1pkWJBilN69+tqN6N
CXkcuL4WaxXAHnNb0QpW+I7Xnq0xjGxyyz0/Zur9cfniLN8ZkiTB8ddkWYAZC8/2vCyvehmG5zCT
2Q4gqeTSWJP7mrvxYZK+jn8rqa7Ax3DjWdFI3PU/i4BxYHNOgKjSGRy/L0HUI7rylS/KHjeB46MB
YRlCK9wQQ+dvyqFodqXXgbvIR++tNwLv3RvSj+tR+nbyXBac5WiNQRxmAQl4ZsnMmZ72JE/WROjY
LOJelrDEwpG6/lsVUGms00YU517Xu7fxfwsshXNPuI2mon/QV8A9KPl5bkEDtdoDqMEWVNs3iKPa
ye/oXqR0Ui/EnehHzDmHSKXZOkGJgdaIkIllMaOKxCADdTIxArRUdNgqbaTDL5IG6Joy/UX/2jk0
tgwe+PC0B97qw0PKCnUmfphr39rWNQ1FfszRoB2XfnR8CQw/uJrS57EEl3WmU26vhphEGWdqIG8n
EuNbIMy91Q/DLKOn/700L+aBRSq98RDqML5sjCLMtqLCPzXWKuPKhBaA5ndssP21suHTJ9V262IA
/tt+wGhAFcO/W8yC9WUBI2cOv7io6a8ayMoWGaR4G6suOwBFXHm95174c/1aK/pjWvEhecaPQSsh
zA/RJZknXcsSzG9jKiHshXGHhBiYR19q/aEviEXiXjdvA/Y/BBjeK4BUcMgz+V5p5Zu0+urpuom/
6pEvIN8FM2JFjrGt6cppzuiegNbKVbJ0/TQRcSxH1qHSrR891MGHh/D8mvrJZXmX8pOdyS7+Uxi1
A4u3s3AfKutDpjlvXd/auxZ2GeYP+dwfXsSVKp1WddTuRmSZfIjj8HOo3kb+iqqea0HvxbgHfmbL
XhGW0U6MJR3ouOc40+v9wHDovdCDU5EI97a8k5J0+26qMc857nb5XSqUaXc1dXS7jXFvFbgUBrBs
7hq2F6kqAvL7cneFgzoe2UIPEfLxfVCXP6e0gU0y4HeF24dq2OqjEUKbk7E1ox8K5j8bR9MDpswN
Y7lzlHHNqBC9eZjY0Dc5Zw4ZhP6VM7INTzVoaGLSnNVEJhIIGp+2em9LSqDY3eLrYX5CJ4MAUxE8
qAIwto7qNhg9NOESWH1TdPEvL7wOwfw9IJ70YGcER2kCCiLAlRW4RD1eza/GNkKPb4T2CxDw022D
4JuF+oKPmvQaXJn3ZaEt62NFCj9aL4ZzMzf3Nf8pNU9gFBX1WzI3PeQfrdTyw6IuU9r33FTaE0UJ
XHwgRC/LN78WLhKqocMYAHCX4tgHCzd5E5PBSoMAWXaDtdE9GZ5on0XXCXHTNip/T0nrnEtlhc++
BActQKX/aEr3QZjxJ3BzcUjHaXgWlLMUSfMxOUuB4M3WYAe55WY8szZ1/4Na2j4YWnxTdlEcoiTw
N3ZljV91J9+U1h/8E863Du8jDJPOIOwyP4nGmB7Ymv8RoSqOVDLTWWv19K7PLrw8ByJfIl6+L3/m
eul54NJxKElCIzfQtrLT0KD910J906YjueJwzF9ZGdQXgGO/9UkxD6VN2DL0ZqqUAcayqcjNWjqQ
pE1iwIeBjFJlDjtXkmhM7V1dpgmEauQTdGNFTAsA0UMpamuIN94rlXgv2lktDOv0V0USKLfrsNja
QUxe4//Mc9IkA7UsOVq3PL/yOM15yyId71Fhcg3peCyRvKYn6ZoeauqJ4NkUWOq/Q3cv8sRGGbA7
faPB9x6Pl2WrNZwgvQDivyA6bzdxo2qYf2zBabvGVqNf29Sajai5RjIB9wOux8E6j0cgvyi2zsiy
M2ztJpE38+8PhnHHMJdp2jyUJJOPk6Edf6Pnvf4VRGTNPEUogBfQfVUbzaGRkZa0/EuGCqmDnBsv
lLFtaG4DkWQXSf9KtHmlC4AEUEHRss2l4VIkgu58MsMmAKn374wfy73Tlf4MTxvr9V+EgTfWJIDO
o4F4HihEzUyh0PLZWh+k+4gnGI9Yo/YD7UWiCyHopRRCuykusgMo1x5fWIfu0tLzjRjrYbO8bbta
7vu2JmkxUSPeunjEGZoxwoWRURDjhXzA6SIkdvwcpmSyFMks35Oqg63P67wL5Y9zadema9L/npfF
61AqpjyTmQA+5f+QPjDNNitG+pJhOsfcq94NTXbXMZ6MnauSZAMNRIJDAku/Lyr1mbd0XnwNzU89
4TDoeh2cfcv2BJ6czNSC3XWjJaY44qw5EipE+Fvjf4RNnNO6t8qV4zrZR4pknuFPiWqVLtcWoUOy
6QjFO4u4Hc9upPo1qS3Depy1MdGsksmCWJzqJvvmp4G+W2q8IMgQWZWC8HBv36NzGAajeMVdVbzQ
jGtrM8+4qwHceY2p1W28RI+3TSt/a+SDPQls0w9DTHcU1rV4jgT1Pkzre2wQFxB1wamE+rMP/fYX
5ign3hscLbLC9SR1JS/J6P82DB4Je1aRLEvuPDJ4KidPN2dMoJED4nY1MqbmO1rWttrJzIubvXTQ
izYPATLD+KxH/RM+4R1lSwYwcKwfrvB/1+iYd/pMaPH4kh2LANJbSHIW3XfEh/Os1DWo6dHJaWPc
vJnLkYJQAEFWzxFVZbgWJrzgpJNd6s4wNxbmgp3UsuwzbwKEKmp8kGbn38OhOw5Z89l6TG2t3kNw
Oi8iE91J4pqrTG7VAQkJmwFF7T32aYY6pvzBxpWciib40AQu4nGWJFK5srjmUUGtPPfB+IFmmdSD
pELfGGjtmet2sS4SXB2LV6ebxYR5kPzjRDAbqT7OXeFebK7Xa9Oq3qr5bomwiY270sQOhe0/+Rgz
JFOyPhu4pnG7ia8MvNE1Er9tFfjN+sYIzpHkzHObptwbE/LHMnIQnmN5OprwNK41Hh0lW8fdeFhA
TbPztyA1kPPnQHkAeLTFue1Lazuo8Q9ousDeijgP1hz4lN9TDP9SCmPvCNc8xbMOLEsTNGmCOJzc
QepT67gaqnkpZEUFRRMawkdjoY+bTQ/YiDMGUxQ0KrLFyZagG1eG3iE49u0dth/4w1lnn6izrG1e
EXJpLEWTm9jI/rzfyHlNcsBHk6A1XhkUyMdxod4MzrNrrHrHsBOee512JHDEOt0WFPeT7zwwjf82
yGrlzAmI7HECIkQVHJwKVYDdWHcTRAiUfMbYi8RnWZiNyrWd6AST1YD0snG6NHEFtq0Xmrd2YXls
sAGaV7UjTUFdLPvnYqPmxko+PN68k6mJO5UOOlaUfjzPTfgWOESDI7PMDlR6h0Qo9xH0ow0O91hz
y9h1lbR2TeV8+C0OMUvG0kE5RcCjRF1JIlzT2D9NI6z2fZjLbqW7M46vZa496zAxlFXnv6+CnbKk
ddHnAe44L76fYDFDErqG/EEuq0XcOth+fg5+Uq7JKHhWPoOZXYw+A9VIyXaidR5xz9nBUIycwKIY
D5p76dZx7D9MWeWKZOHq5Ys+vUnPPnpVeJda377l82GuRzjwRK3zDc39LVM4tr/Wa/ZuTef8byvd
qurhSIM0B3M07F0iGT58l9TaVU5Q3EVry6+u6/ZPf16axD7FE1yX0DlLomhuXT8JvC/MIXPKq8u/
S+QQWQNBEYmWm4vzv0uGYmolQ+Q4Sy7lsnSY9i9RLIcbXKz3sNdCnIGJ9RAej4SGD68ZkKXVcy+y
oxl+QgN1HyIE4r6pa0+Ug3RBAmZ1uFCu5DrS7Zl7PM28aE32S0PUfkR/VDxrp2MO7TrDNsSFdba4
mjNxF+OxRSO+/PBQ9VqGySzJNE47PTd+R5OPOYlB7Rmgsw1gFUucgX3jIhEz0LTAkf9UHfmnfZMX
PPVY1XxMVdteNrAsU7d5tMq6pMom5cdxiGpZ9kmd5OWLkvqaMwsI7QwEiSLGUWMWnRh7cXrPR7hd
4PwpTYcvS6y0IzhgZ1MyK6Uc5S2OY3WajBYqX97Yh9KMp9tCBTBE98SAo/VJc00s8emMk3H6d1GN
Z5zyZB4lusVVQ/6P5sHoP8CVhduk6z5x148oePSvSHF7BO9edonBArzVBjlCWVf9ZhSEKzYQNbM8
4ivIYy+/jRSLut+6J/yWGfnzNf1ZYoiR9znyw/gezBbmZXHa0Tti6V4PUTwVyC+RKCDLX+mZoPvW
dfJTyuISobzbEX7ClF208dZB1P4iAabgkkJoGD3IlTnBHcoUSni78VNvBX8vfuuJhKUTuo9i1zmn
0HZopGYIZuZXzA5XjDMDl+3U0EimoLjJtEo7GfngIT8MW7i8CXOZRTVolD6ztHQsoqsgiSv2GpSC
3APaKHqSNmHtqhDDkm54d9vyey6cJQZEHu+GyxP8e5/pL2YcO3rz5mV5ZZTvTRNiJvD9K/snRcNo
q3vJz3Hgsghbp4BX0ZodojV6rMu7IjXNKzMkXE2RdoKUj095XnDjo2LiYr+WafCrxxH2PtvC3iEe
kVkDWziKrJOlqeK9IwNk9Fr7Exr6XRL+siIL9m104hDrl00WlQ7/2dwvTecwbuu3srjL+YZLJ+rI
BCQ9OBYZUm3RY30k/vUvp8ddYD0p7QnBWKZmFrSKmSo/MHfHG1o+kNscBJ5pl1QH6qA3b3YfL8v/
8XVey3EjUbb9IkTAm9fyvopGpKgXhEwL3vv8+lmZ1LTuzJ2Zl4wiW2yJVUAizzl7rz1nzUs2QrUx
K33aeo09oK0kV2zFh7DgvBPkjQNHeg86lLR+IrTrn0GZG7cxO5VNiGNJW5pQERA5VjFj/SR7VLOr
Z90uaiKQgD5rMjdb1+llRZCRx47rsI3Q+Dtd2Zx6CZEJTZuWSOkshyItv5NxUXy32+My1dl+MsHS
U/AlPJC84NC6Nl5mWvaIr/ikD6293PKFpIJhsG5V1nmrgWbGDo8FW7ZbNPlhNivApKDnghWTyh/j
gluaswOSMtnZSQkIfkJwg+vZQfEVIQZDboCEfdG8/piT366arg0hnbvF7R9+U//8LGmZxIxHYZgP
JYge7aQETzQU176dgXbSqFqlGiEjbhaVd18ula5b1674JXr0p2VVoNWrsb6DXCogwMNKBUUgC/4i
diAVlPh3qEOXG5PA+Ta3XcSxBF8x4gWeQ3C44k3j4WT3u5nuw5K9l3NkLpssiZc1RzDCfQthofpI
zkJWfCm7jJb583HKmj/dbycy7PMS/IIH2p0tufjS+DwHjWSAAELutYlUHUJxy8t/qhumj1pDhvxX
5KD0DZ+N0s5Fd91XC6FRhRk2Vw3qCy5U8Qr1i3ugd+yzJp8/amFY1dPyoL7d+klPm5jW/AUYYHFJ
NPGlGMZhb9VwLCqHgc3d7J1RCpS6l0GYyZltuuR5Y2hnZ65fy3+9/MraIEYMiIAFkXLZRpS8ioTu
ZDp+h1IwrwheJUYZjMKtkKrMXnCYJRkeuW4hOFr1sfFj6Mtvv4UrLoRy6Ve1pAVOMi84R6Eorn+X
tjPFxqU2ypCuKWlIPFFI+THejAIZ7aUlP1IOL40XGgOobriiCxei0eyikcEuYsztKRnLZ/JnfNjp
SkVCyk/XpjeOKe7DkQNSLXazx2zvrBymtBuSC5PDiryVSwt7lQuep1zeHNVweLa1N4tzIkwx4z5w
Wr+NCNl9pXIm8pimdVT9+vQPYDA3jhHVuy2RYK1mZ2eyukQFqyB/cyNOH7E0pVaaZl/c1EXO6rk7
utOcdtFWb3TGzxi+q+l9KlP9s87l8xn2XHSPxBzIJFyqGaP7/IWAVnMHeDk/p5JJgk4lwbtUkvOK
ybNajTnhBbPrHwDF/fHNTHQUjoCoID/iHrQliCdqkwkDKsd+TGK0ifM2eqGaPi4+CUyBNWM0H8fl
WjTaryhLy5PhQrWoOXm5UYkGIbbqE2DA0R7xGoOSCuLiVmnw0xfU6JyNjCl6ZPveM6DB5fSekaAh
nJyxq45BB6sR+tvABPXFceYe2mF0tZNmi1EuvWZaMd35B0x3gUF712v4P9T3ZnQwn3I+GkFo/f/l
VygtOgqaZhVJnyVXf7tSNRshIpin5NIK4iZG7JcWuW2EpY8fRucMsHiYljZ4388TKoB5NO6ZAXuI
qB4eaW1W7/Uiaa7E8t4rO8heeerT0xQJI42UY74I6uI2WG1I2nMXEfoNtWGVDEW/5QxA/EFjNi9j
IX7Z+kCa9Ex1aMnhpD8nN5yL+tNAdbYtC8DGwsP1bjrkHGfEBFyMGoOokjVadcrB1p+2fm3xmSVj
djaifGcmaDIdz2O+gH6bc0kB+WcK3idzFtuBsnT1t/wDW4R1J8WgNgYY52oe8OscLRlVB9ChQDrC
IKTsmqpxN0LvxxuOdXjwue2vRTJDXFS1UDNiWit8oPyZB+DQLvJdG+Nus+gLrgezaLaR9OupJa+D
9uLqZGPPjrVv+iS9Obk0rDZE5pCfQbYSkKIA4/+TWvLUOabjMJ83BKGwj9CmuXo+KGKpm26ZOp6p
Jf1zxdFsm5p4L9MZ6V8zdej/5Cu1+JJCJaxJbAwpprfkEnCdHDLywRGmleSshDXPXAcR+vHzm6M1
fx6G1DGIxMr5PMp2lZyqL0aMRwwS0+crBj5wr/n4XQ+rT/qv+UKdpUTQ2Ss/9XLx5peMstWvoRMe
tYxOeFGIOBxYEkxuLwf15Mr9vFmZU4gxNJtTPhTr3BPZclOLXY/6EQXBcxKULTkbkc34jSQvtegz
ze8x48KRkzr0ItHZlbMqWy6t3w6nzDxEcmgcRASS+h7IopWHdGRD/wj/2xiJ89w7HjPtVmY8NjRL
TVIMSMixLm7tp2AZWjY2dj7cR4CZMNDQiDumjbcJljk+e3IBTYZzv9M6D+5i8mr10CvNoRO8vfIl
Sh5DDpRNkk2QpZBIZJ6QYIPAjhg8V61PwLxubkBmoWH49z+qV15PQM3nMRbM+4Gf6pHoYOScMW2c
gy67Z33b7+l40OaaZjs/09H0VvYEON6SNjZHLlOVweZqaEnbNWqJvp6vXJDiOMItuWUWTpeCELud
GTVgXi2St7QGI6xL/+wLYwdv7SIpetHayNyIltm/8IJh+zn2L0LtbFBdSiFAbMGTz4N2Z2Jt5vdn
MYYEe98YkdtYxj/TyZhDTMjIoVMwdxgImorJHeIpopl9AhgKxFRizt7JWqBKlh5iUjmuTgocoFfe
4jSKz58P9TmJH4s0i6slx1BziaVjvIF3tq+W5EnskfdhGdPqQZzJOhbQqqInom2TvXIzepIspV4p
h6M2udkB09KBQZF78kEYfy42lmUsUyFaAH5Vy9L/LGgTgOkK41WaDD+fb+ohpx53mmjXWOvdk+El
0FTStjtV3K3qq0QiFYQMHQ45AGays6KUPKXAlOKiLHLqZjoodbbuEL/EKc/9PQPcOIzElu0Mk570
wvn8AQpgpEveL/couCMUa9Ym9JqtbaTxZXQGejQOvKwTRI/VfxNENIvFJcJga/N3TtpUQEMDQvdG
oIdHAlzfY9WVaOk77nAb23sTHvK2ccFDT55lPawktR+QgGNGKBUdTQ96NBPAY480gZ67IXaECf60
pdGpmq3qcxllehZagPrMBcsOyll2A994uailbYU4zMSjsW+l9LR6HoGVdy6qREZADcZGfTk1g0aG
T4NV2MYHaR0zg4dENRSEuXAer07EBewk+FOmxtb9GXUodwqgpZOZgtSKAC4hL2eFa/uD87xmOShh
pimjqcliSNNTZcSyW9lFz13SSUjadI38hGBNVNE7sSBwJLg126WMgl9Hu3U5J8XFaXRo+COit1aL
vDtzyhSZzMPdyl49bHzBseVvj1+90lsEZYJAr/CjyAl3Lq1sPvNwm4Hwo1pyndI4Yo7GfkGCW6Z1
9xTYATKLAps/ZsSnDoPIHoTKzCStkewo8EItHEHcMtjPeL8O6qvIs57mqLYY26b2dZAz5ri2ujOE
wo2yoVX28seVlpblnd22RyNtfYui5yipATMH9AMPWROj3INbtmkz39yP3Yj72D+hvXefm5R+YJ5X
P3lkS1B++i0jXajfVA0zMMtnc+UgNzw3FaKM5QVmwHjNE2t+qcZUJyzDA6E10DvVDORtWPmbh2F4
PZMW0UGvCotrQf9UDTrUyEPIpkmQYpTA9WImYQVuEt3M4r2VAwMQWxibsF8jYZ1WU2FM1R5coX0E
/nSsZE9fyNJeFjEnrDv6OhjYQYsQ9LgkW+fyqRt60YKDI2l2SsPT2/Fy8VsyQKi4hEnwctSZ/a3r
4UHBHtR25bAYF3Qw8WF5H/q533oUvfdALgadOkzbDvHgXvjgeZm+k3k6Hyofqk6dxLs4cMR9CrsW
fCLDN8jB8Z0ODUsNiqw2iclwgu5eSeF3Cw+bhxuICI9H1C1gsLsRRfeFyA6D//fghCuRz+sKCmju
1pjoIRhv69oWl8TunbNhvk8Zs2BDXgZKZaD0BnM3/CaNoTlqumug2BWAAXt4zjAh3Ws2IczxjN2I
7ZZJSP/aLV75HMQJoM9Yx5vR9SfS+ODHcxYE2OcnTLM053O2ogYsY6WhnXTxDTMFgHsodzpFq1PH
qoKqn2oYX16sgO1y6S1rOMw+vXThwgOpGV6Fpc0Bna8ao/OOpRZghTFCCi0KbOPuaEw09fRLNbb2
B1p6bzVRLd7QtfaHfkRrkuT5yJzRcn8NyQdw9FdhSB86OugH+dsEzVTIfRZpl+Zy0zDZIHqOG4zT
6WL+RPupk5kdVfDpBEEZrV1BQuw60o7pNCH7Sz57TrkTkcnnOf4umtt9Gtv5SYggQRHjsjnZ+FnB
PktEnBJzebpTotQTr7r85dUbUktNZ9ka5IYQXyh8eEF2Bq2tMg1M74o7B660IdCp3mVef/88uAGw
ILndIglt5UVIlJjJIY2VIeRqsYeFgjuaSwZaTXNwkDETMQ8dG3D8ERcCML4or4/ICb/FzM3vNHJJ
oy47/WDYtLXaTHBOhHBirGcm72s154uqBqVN4++NXvudJKjXxzBon5wl9sjo0eeNA1U3co3hPeQ4
okh2uezAqVeFbMM1HojLmpko1ep4UJAKM5ZhF+EEJEmejrg5dk0y5WdVuKgShtGnc2zN7CknxQZ2
CGE3wvI1axVrNIgznZKTbhPpQw6grLpnjLIkPcKgeSSzKXaIGvINGtJd9FTAVnh4Lgd/+qweJ0qC
jmIhnBONXE9K02CaiRBPM6wVq3CWV/a2sw8CZU297L8ssZ0+ad20AWLgv0S0D/A+et7akf5pBUZS
S+J9EEfFZC8b3+EA+wco1xMTUC7Gm1scq0o28jP7o/FxFajBfUSFTxxDl68iNwV828bbQRPJNgFM
91a77oeTd2Kbega/B5HInzQxJlf+RU6TrBapWOcLxGx0jw8z53WCqLS7Wuy6C1ZBS5gp7k1vM1k2
l7gNzQ/uItL6yYSKwcztql5VWQPzb3LWumbwNBGeOGJ9gv426OVEM53caA0e335woNF2jLn0vqjv
uh4QlUQIIq0o/fO52dYlBtlIiJ1r++ZW97BgBXTWHm/TFKLRqab6NCvwZG21H3LkcROTYdzGfgw2
9bRyoJOtPdmAxIfdsa8iXlV4JrX48zAdqJ/ilTbEv2o9cnefz/vYLT4jT/5Xfrbr/w/0bMe0sX84
pkHJYP9XenZqofclITrYLiUFcVJG+R2X/msRimXA1oy0TyHJ1bCUVA30J+hLKFr8E8dpZxuYza8C
Fs4p0POep138bCIGuc0GzMzJdrmGXRTzAVv4tetMkrN9BzVYWZ+GAQNeDlI9mMhUb3EiLnJhOsLQ
yIMIjRCzOqtFA8K+8ao2XqvwC9EVBqxlNlTjNpXheFUhHUyHOs5wJFwoFgExdB7DqEXblBXoAqvS
v3ZynCjABp082JP7WaD6z1ti6exj72r6CaozTss50Rj/s0WaU/PdpOqlo+a6lwb/7YmPqicyx97w
oefbUh+Lo7ohDOPl/87BcP4/pjnaLs+iurcNx/b4fP7rpyL80dZMINFbq0asnnvjFsV/z6ydpWwm
ZxeFTEQBMvz5ngEZlFtnCk/qjwQdKc/yp3KSMJGekgXVd5rzmvcdPNNxznej/LJnmzmko2Z8/lfL
m/xLVOTRSpcWL3vR9Cts++fEYv66UcriKExR2qBXgo4uv6mCTNQ3kcz/+02saSvTAc1ohWQUTtTa
iLLr7knN5f9+T22uvdxh1fesdmxxnjO6V3/4759T31N/WH0v1t169X+/3yY35H+7D5zACQzLoDsZ
GLpvmvI++X+CR2wzGTgfWtFeA9i7zxyQRmrxGw7VsaNFW/UgT+cZwQzArNjHE2xh1VH2LD18T7pp
epbfiK0IvoJvkvURmi1AhATBXdJlG9RC4kFu1AmmMBDLQUek7eXN1V0wFJdF/FPIO6BFpXCc/PlP
Z4Zz6j9CcGj4yw+b6FOsWpcGYUdZObcAllxHFMfSzn/Si16eTT3p1j5uwwufdwzNYHwOorAHUmlr
zzHuEGiSqmaONID/jVmd1BmhlINNKymAt8Q65CIy+04DLCmT8f1MjJ6Sq1hfq8KmDOsG4J+DQxys
YqTBuCCBd6GhNIX9fCuqEy0YYDULAy6EMj6ZDst7EsX5vR08iKHgNrecEgTd0KoBucWgMwOurVh/
elRiP8crtdLl3cqRtjwmRHmqoxhwG2/rTwnRIIkpToZcCNTqoaM57BDEh5QHf6qGfRvAg3ALAsrI
Gju4UeYOG2ypNUy37Sh0D/st7jtDc+274RvZbeQwM8fdeKfpkKDZzs0Df+l4F9gNj75u/BY4NPd4
3jQky8lyN3m2Kv9DAkEGapU+74uG/hTtxGlfY8hi0JrU4PDQmtUON0dQwLltJEjMKxNtB88qW1mS
SDyIHFreoAdH8Md7pHjRue/jTSqbmpZUmyeE0PsgXPZzE847UY7t1QjarWkYy63xmmJfxj9KrSFE
pHK6O/iRlFDFJL538ZWUnbWVdsM/UAx/WmWdrBLopUfLSYY7aCJGvug9O9uARGsZzSMkqZ7C9n2p
dWILZd8QiBYtyNpoyKHLSJmrqh6qC5PyuoFsWxPItRlaRo+WXemnqu6d56gSak4cQlXUrjGfF5rw
piJru7k7UKGPrtVplwFF14VA0ZwCn+NuPCNkT4uJyI8pBu89IQpf+o4uLAJ75iAhJcqkl2I/GS1w
sowePPmtjLec4dhH/fQyxFKREHpvzP93jVdGFxoxAsA7N0BAAaEiGrTAXjackYyNLpnkbRcO+6Gu
fomCHqL/n5ie7PfnoxukITjpeCE4oiTUsYEF6lMIrnyX0BFm4PNhmbtTK3lValGyCVzoH4Gw3Z0r
4zEbK+CONt1VKC1w1t3gs3lMbOsEG721TfibcenDbV3BvKGmG+HyNsRz8uoGuG210idzvY+svc+v
vmLfLyBk5x+Z1LcUCIL2wgian7R2prWCKfUuAR4E0kdbRIkVGSTQoJE3pyvmb/bNpXDfkSFFZJzH
qLizmot6cqrFc8f5WDHPAIUVnv4uDXiRuKqWg+p85V427g1EwabUHRBRgmUspeGsuR+SZDdQtve5
2dwBLswkVrbLnrxUsQ6R3K9R5Me7UTZ5wwHOshdLg6vTETRjFgkcehunyymefk1ZZT7b42tFQuEL
YDHzasTGi01ozwrNUsPVg50DFGS+Ccgn3SCWuHlVOD6PBvQapHhXnmIsFf60qSCQ3jBSmwAM7Xff
ku/zd2li40ulW8TpjQbGuH8XZN8W+D+/xM4U1tZW+P5HqmPsPgS2Fmx8E+AH/ioiWrJ2sg46U1bB
kFMGTfs5rjv4rW9p3A07E5XESS3C4WEwpdQBc43POJEam8Qn87JLdYa6HWbjlm2FGha2mfxyFIRf
2dgtN7jyywqb0YwDtVoQ1CX+fWmsA16J5lJ1VbDqqLEPgxv6zwLg/ZIWAbyL9MyuRL9Zaj4YOltn
yfUrodkeO/gfFCHWeBrkq8ZHOIR//aAjlmALhomNX/0Wp/F7YQfDfpRAI1t69QemkNRj5sc0BG92
AWqpjmnPokQsLiltxz2YDv11SOonK122zqL9gBzcbMPlNQqiYR8RYcUAPTk7zmIdTfbvViq0NIlw
dwm55To/BwYxA2lc23QjyCc2cKuBC5qJAu/mvFqRFJHQDxXJrpUBM4ZnkP+AlsTFnpeDW67b5eKx
R8AI7a5/IWG5bqNJMcq9iPd1OL22iY1LpeOxPupae/Rb07iQEYKQMMPPU07G19wIfy5MspDGkzek
lVaKPJ1OkJb7Vz8rlnXYT9AWWrs/VxU8Pp0NfFtqnb/q4WYKMQGcZ+MlCKwFVVp6975N+4c7DEzC
3UOexLC2YRDvEqY1D4jIaONRXG1AGU6M5XIf22BCTKeNh9SV6ZtkWB96A5tvVH4gCiNdkViRNzUp
bu0p3anBsTM073WMDkZkZXvpebM2NBv/jGDMPmETZnBYV3d7GoyPqDK+NSU0fBryl76gwRZkYo/b
dwOxPz6qynGuezjYETesHgWPUNAHhCAF1a3FTdIbBTaciU2EuKm12m/UMmb9W2gFdbipqlflp9M8
19tVlfETJZZ3dItuj+V3uTdlYV2SnPjIwshgw01YC/wEh/4SzhD/JrIvGuBra4yz88aj3b5mIOae
OFMlG0dz8/3UmQtIDic/2xDcAzL97lNig2tncraLJO1oMmRLWMdo0HdgxlLTSj/phbWMkIrS/OhI
oaJgpr+e5CNa8ZXpd82MQf33pES6rfxTuWcOKwxUNmes3t8LtpP1GJFSDteasGqGN07UFY9lwXym
m0DKJpH/aHr8eIo9FdApbmYUeNYSOw9/8n51PSOoxly+Bbp1SzEmg60ZT+RxcCOM2QOudngoxwiU
ai52tGjqQ0UHfJ1Czn4iBVqcsr68F7OYj8I0o/Msl5i609RFeVFeY73xn93ANfYGgYhH/G6bv9zM
bmx+QoTGnuthH2gzsNqzTNsbCM/g7B+uPM3kHpWJgBXEgl01+d9cN5svoeyrNGbJtN3YeNhJg964
0sNqbwLV/KbK0csrMXMBiO5AP1+C2/d2AAikHjIyn1M0ykPJudJKJw0TKNwMVRL6OcSrLK1WaqZh
6cmvli7oLuqZmg8NbsHWSUn5c5ynceBo5ACZ3qFujdeahi3PF1V08fVlX4Djf9csDw11UmVfurj8
BaOSUCBCPtrSCzHLdOUW/xk9fymOqV0ck8il3gv6o+T3RifNWaajyYgfAwGOd47t3sadLf1pCQ1t
Qxt5n3SxpHSRZ7XyMSYUXl88aTmQoCKaURJV2UFxqhAhwEY0zRVmxARp+aTfbP0D4wGDALNyUMjd
UpAKUrzboWXB6jBDehWMV7TRAsfOsHRdhwYzPNrgh4w+xs6B+0nIXjLSlmL+0TlEC8F4kFAEZsl5
Hf3UkO2sW07mnJDQzmQuBHG70bHIEPuRp77zlhjhc1yEx06OXJNSiJZJq3UNyig7BFH5FU2ttUsJ
hNzXlniBCAL3Po2d9cz4Jm/oS3cS3lO61m4JKFYUpk+vfF1iegTkgyKD7MJ1Y4NLxi/v7GrZt2do
B8S91L5b8G0QOy4H3c2cS+G2D6dwzIMu+4kT2uqTh+nONo1xXs3aV4s7dhe0zg+VaKj3KAkTmJea
zBPJZIYAitaIqqNLV7ox5hCt2idBd+nSp0WK3o8ks7mZnf246PvAmf1rWlkgYOk7bNFrq9S6Do7J
ZGag0Ag32uTEywxj+Rv8WQYb9in2xuRr1wwnBmbJVstkvnynzeuyELBGZlfnkVYmAN7NTeUNBiUz
ekKnG7ZhbRj7YihI/g28q101/zBgoGRBcLAuWpwfxWj/TkvLvjRjRpluji/4lGlE0W3eNlNtffHR
Yy1Uhxe7CIhLtoafyUzArgF2jacVnEyzomuIT2zXVXp1jRwemKYGbiWJgkMl2UWVHiF0n4GTBsCY
EMARCM2o6lwuU7qx8qG8WHDjEUMCSFALBrzNEBs2NwEDzjwjPEjiQmHzYPMZyanHiCdA31R3y0Vk
FDqEETJT2/fMK55hwe9Gqx12DaKVreZ3zXao+YsCYSzrAk4Ps+livNSSf5taKLX1MDoSn5SAsviC
YxdUFx1j/jJY5AIWl5GO4tDqpX6iKSpO5GXl43cLKSFpwKDImmpOX5Byjf8wuyOUglyiA/YN8oqk
Ld8J5i8jMteXYkLHj2+tKJ2vsf2KL/ABgmOj9A3E/GHZsVJ0F0zhxrL+7qCAQI2ciKtGK3Rjjz6o
8XAUZ9Mb0HlH1msCauVK9tACLCcbD33hDgyBw3xLAxORCQaFwh1fnIVeVAVEDcjz8KMF6bL2W2AN
UxLnL2mDM0pfynG9ZqqWXge5ZB1heWnadajhdRmsnmqHPBjBEM2N8yMVNv8umvSXsTOHvWoreyPI
bVcDB2pL60QvEzvi1Ep2oS9QcuqV2GbCdm6jROJ7s0usBllXO+qHTVu73aVz2HHlZaLmUiStpWeU
AXfL+2hGM+Z6gh/qSCMRBgwMExFuwl4uEZ6zvaU7Pxhp05+fsd6KMevW0ZJk3mohgBAFicnAICMn
HB8vmc2Mujc+WnqonQVDl9QpT3pHWpVTNM2L7SU/TbLvDsU4WhdnGL9kGulB/Bt7figImEK7P6Yq
MJ+SqNy1OWpeHeTsU4jzgMzah+ME6W6yGNbqDmES7NDVqyUif5PU5rMmsVVpTwJa19tXTCjGuY9T
T+a27YcYikchRzec3d94g4NdJwezDBbSjejFvP60xHrSFxujpJvzpt8M/MCFPkd7IWzKxuG3qYyG
7dE8aC4HYc0vusuIoFC6QdVC9Miya+IIKZFUFKolsojXiqw1l7A29kyQhDk9oh6DsTp78LSKGP2h
8hJNAUeZpab1z9OTbAo/OEF5R6CdVPW18RFwjF4SbGkrkZuTZGZ4LGRCgKwz8MJzLHbt9vvs9pJ4
qBlE6AJAOOmyNFGv8uDBL1g/tLLA6IyVINKyaV1yMGBgi/mu4EC/wpdi7QaTGT1BcbQj/QSNW5k/
6VDyDxR3sAdaMt3ADvxqZJNVnTQ0yd9thDjbdtychkI/O1AG7vkQAOYPzFfhYcqS42A1GDZsUr/S
2oLDIFXjY4LHXLP8V91HTNogpdmMLpk/XpbqRwDZKE3xJgtXGqq97CPz6m9xNWeXymqTd9tPTv8g
wO5vtd9QLLTgrn2bg5alJTtRhFAXnO5dPVNKDbowJyv/2WYwKPzuDM0yO8FTqJ+RNHmYMAl0LM9j
m/VX33vDXuIc41a0Bbfj/CBhmpyGHJcTD7jwZJhjuZ4MTF5/kadmlfXo+9xHbDsUh46YPsUMWYqm
TJPZYOrQCU2SsZoq5+00XA1ymB2m9nyE6nhXBVpf1R+ZiIFFtvOwJzTp2nOwKKQOS5fVp0/67wJ2
UsHknAGW5NLhFciMceTAGn1RLOY2Qww4wn0mnouUl6mjQqAtVW5bknp3xpD5j6oiwdElx3ODRCHf
oGyiVRZg7E94IIQyatIx3AGgMyXGHvpktxWynwi9LODX6+Zj4H8h+pJ5TE57Xx0GwDOiJmnr64DA
B/eAX0FmbvWNGUSocpHxY1zrSifZ1kiBSQXk8k8sV0o/wNyNlt1eQ412Wl9PvNn9/PBBNm5j/mF8
Wt+Saf7RGP1CUYg9HjfN974jYYdLOCVVj5/tXFO/zT4Gv8jPtG3cd3jrICHX2vzVTYpjHc/eMflN
0yY8O/A6oWPCyYSi9TMNCNHxfRpbw6TzCwErQWIhrl4w/mys4RhL1UtpuCus/TX4GyvfRfZvqAft
Za7KUts2hRY/9Xr2o53YRCeeSCvhGdHNwdjTAI/KfDc52yJlb7NG0P/LvbSYA+P1MQD2lAv3Wgt6
Q3fip66UHjwGwbssz45uqJEbAjK2qcns7Yux2vQub1tDLmNbinZP5T9uhJaehsUhgDKZf/BPMXfU
ptvAnslAmeLuqreVT2BzsSdBtALX1WNy1ntyKZLeXsVHV96vth50e3IsOGKpZizdwVMG7AvpUUf2
4zlt6FIk2QJ3WgeYkXZ3Hxwap6Mhv8yceS56S1siCYuEUpifnWLIgZPNVJFqezyXlU1Jd1A2Dpty
+MjhWawbB4Id1opx639qERlTXWErf3G6aLla5vQ1DGK6NI0wt75Mt62G4UUz+/xgiiE5NlF4VkUQ
qcy/gmrSjkar6xtmHqSWE9ydL5n2ESMBAynPO2WjjNT534kYQVnS0S/retxZpV8LpKmdvyeZ69GE
Y7hvMvSisMm+dCa9Edycvxdf696danino0ozxHHETsjWYmiJe4Vo5GhmnAUsCe/FaCVOQWXgV46Z
3TMSDfYJ2oGbWko+QQHdg9SIYh2njXWfO90ElwOSKteZKE/G8g+Mm/Sk5Y11oy5f4wyqrmBsjG01
c6sViAdWUT2NtL45UuiNvlskuXbS8MQETIXXbSy15S4cRkfKkzIzuvqaPh8AdFeXPLat7bTY6FMl
CqpFBbD39eAts/rpqonykJicrAiAIYy+HQv4Ckb2XBQ2hWIUE1mj43HOcdDs6LS6VNLPXgesTLMW
MiDm1nk5kPD3HIWYJXn7iWMq6HAv4JPxvBB/6eJ2j5IUrRCvSvM8e8N0U7nDTLqPeP8NxHKjvqdQ
YPZg8kFnY/GK5Y9JPjbJNC3dtRfX0pGMAqIx6iPRxq9Q3qJtu6OdFiPdk6q98hYGBfqzsqgfuVtd
ffJopKSI+FHTg++kG9YmzEwqvCqdniK/+OJjiN+Vgg92ltLOth++K+UZOqh9qDOYkaE7QNNJEtLg
FdPy6E8mysl1kEJFkML+rW8Gr/oY2/sESgUmEUT7yG5xJIWY5ypw5wSJI9w8KYhwr1qkxGPt9YUK
xEHPs4BZRYJWrb3Atu11pHmoRV0AE6iReWJNqGfUgiKmPWQgT/62Y9Qr3W2JYArRuLcesYkTQ6xD
3gqSDtPnPNCdrwtXTkp5uRmnP3o0gNrEXBcM8pCU2qfU9xk8EPajE5ZxCmznOOCyWE8Vx9igh8ml
liYljrQeER8rXYMZ5OTNRB4zUz3ljN5qGT6gdtrl80l1MhxhzAeM6v0Kf/QMzmekyHVLXAZMaRRX
FDE0ERBdul9KRlBsrNc5Kbo7XUlnb9vGAycgfGDfv9XWHNw8P9H4RD90H7yxQwsJOb5tXx3N/KFl
GFXKogjBTWn2C/Fi6xLA8wbZBV6DRgIqZWGbyRJ3nMNXa9QXZ23nfr1b9Cm6BcQM7MoSwvQQvSA2
5mDlaE+Zg7SmiMSbJAnurSjjF5FCwTT9guUAWkWgZZeO8/8uWMLy4ocTMAZ7fMpSMJVjwa0hAsLj
+RSbXV5U32rpbwGpGZ7Uq3k860qeIEck0L9m9nZsQ7Anjx0nkjvhqTmYTNGcSbAZX2jK8y6XjOmQ
Ak3kvJJYPYcJWvMBb1+XwwKwenO6TNx7pzr1tg4C2NEO9P3gmWFL7mXoMZnTv7ZLXJz7fxeBx5N7
OK9xYWV4oz4to1aJBEJbtICGnfVGypT1IHzVfW7TfNWhbRRW1d78Lmxu6lVvOKuhwh0dwF9sEGHZ
8QoxhLMLXbuG3DFn3rYNaIDbYK2o5MNuT9RMyE3FAOVfS6PAPk6Ea/EIwAAfTALMZtOGzgI9fThW
FtmTvuEiJFrozSXxlO3nZHqdsP+d1NJNJH5k9vxWAirZRdJdoJbYpW/b5Dn6FPm9QILvU46mcZrS
15Ybh9o9DKn+DZzi5pf0lNFUOOif7Cjd2SHEfVzqFAIc8NZKGq1E0gt8JipaTLn4xR0UH6OP+sd+
0aAK8g7rAy3Eocg2GeU48TZhmhyUT7ORjXskaeT8Wlm1gdn7x5Db97m/54h648Bp87fHTXGN8/57
m08dpqPGAbFbBrclQA83ONOp/w/qzqu3cWxN139l0Pfs4WImMHuAIypblpMcyjeEXVVmzpm/fp7F
qtMVZk/vOZcHMAiTlCiJYa0vvEHVTW5oqESgVUKPG2HwFpnJwCjE1hrQCVlWO+7Aupn7Y146GLAu
qU/vwbI3j4k4GX2SHaPS1w3wMfRa2whkhybDvh8LMSZoEk0p8jH0qEZ5zvuFHSlgGw6mZu8Uw546
LjqVd8MlijTT/eC24b0BJYQm3uyQ3rVvBh4Lu7HB8RPBQXtNewUFPkmMp0SVnevuE5d6I7B+vonz
trqnef6RN4mxq5lHjjQMNkXQQkMa+bUpDjbr2E1z5F1aB7MUkpw1TI3p6DZI5XXVgKJ/pNBEWEx6
ahHBLE/hbSXhuB6paG6YvfqjCJt0t9BIQhjtBNvJYSQiospAx7iIVCweevc4Lo2zNFZ4BEWDhZMT
nQq5sLpyY6HkeDAlcDeQ0k2dwOaW8B6+DrVmNTbAdekoEoWSQukH4PIK7A9LsC0Nav/XVKk9Ne6G
q28MsUwXVMAT5lVp40GSz2c33WFUQQx3ueNCKTRqHOHG+dYeIv0q0tSbxomcNfKl2MipiCjXEqM1
o4mxBizreItW0iIRgs82nZQUTFKoZaaD4Y5dXiFAqRxGbeizvWzjLBlpJ4cHklvm7ZDDUO8bjssi
zqzhaM3DfYXM009NMAJH14MSBopHxheKRPzFOpU5UYQvQ1a3eFtopgcKZIbKqxjn3s3GrQ/ce1Oa
CJmhdUg3hTtvG5SQkRoplw3UgiayXKSa3a8NaCE89uXOljHhnKMwb+nU6lalPjxBuvW3KGgeLZEG
t45coFOH+EYwq/t8poSXwn9d46Lj3MSJ1Xj0tmFnjrp906Hmq9uUC5BPDzdRC/JhoTs7SMzS9Vzo
z4E97BJrure03DjF2Wxu+Ubhyh4hb2aKdh+QkV25ycDCHm16ws+L1cdi+mEiSI3TZ+VuTICse3KH
VWgH8QnzKX2XhvrDhL58v5rkBR7kwh8B16DFkG1wZqBiTMdsYeUIWWWpB22gXYTcOyCBYzLHysFP
kTmWmrg9jYebpvJdOup2vs11nkW6H/k9YL9wn2dD7vmh9dxr9R1q9jUeBSeNftnVwizHwR39jA5X
S6fwXyLFEdu5AghpB7DSoSr6DgKfSOWZspe6LITBd80Lh/bKDH5Uk3TJRUAl0oGQfJtSag0PkbKC
9ccI6rSbKagwD+4juG7D7IudL4bbRW/th4204UxfUtldoWDWIfiGrLYZ8BgsCwAzjF/jADO3Y6bY
0FqAOZNihZ7YYM7hVOCErOg6xAXdvRroZl7puEzRw94srss/wI6BE1Ni8+fI8xfgPTGWtfYL6rgh
DwgTuDUjc2CkL4gI0ZExgQyRA0mcZYt6tg+sKvHrV5+5YVtK/hlCQgNFmWI/NjqWb4waVMccGI8Y
hShdam00DRilXZXtdQDtBncOHHKt3sCawmGoQZmGKqDtYM1IVfkRx0h7m5UBfnpGBxC/Ra8ox1kx
DT+nwFiQ3ois81BE2jc4W1iBaUsaSMvVoAd7IYkOirKL9Og+tef+ZjBMClKD9qiRUp56ixuj8LXg
htv2sfWrlzowxL1lajmKOaqF9DBc+RZshOcEkb4z5/zLNHG39jjtgsSuwBJPleRy1cFOKIwNC3E6
7VRc+FSe0iUQicJgPAWhA3F60Iz17HZQu2lNb+YSNtKMXBkQXbuEIN6PKCGpOeUho6jnvW9H29IA
3L8sLDlGmXX+JDoQDlkTyh+Z8bI5ajZ04dxTg4DNwY/Cw7LGRbqLDeTGFlX8SJNKclRK2hnKQ5vy
0KdKV94KpfNvHCyfQCkCqaZcXmK96BFAjZR1oaRoMXUBWbxFDjXb46R5tyjNtNqEp7ZabGykK85V
B1A2KGPExVEZr3sE7lFTDBFjoXMxy3jCADVxZVf6VUD9f79I4OiyojuK8ervUW6G+d8wbrpmGbqO
UoSKnqawfsW4AQHj69ZVuishAw70AvY2FkReh9dCN5XNbWqoX/KgvhBn9/g8B/yOGaGkdeikOFZX
1RXop+nYFGjXdz0V5apH8CxVEx5s2BRhYnjDSL2dDMbfkmFySg3SMj+ErsKtbonxoA/EXTaP6MoC
wwwZHSlyAElrxUGDmdoN/PSgT49JvC8kXSRxVfquoYWzN/66x9EmB5A8G2Qsmo1LzwepRoblf3Ga
3N9Ok4XiARVs00XAzBHu7+DLuFWRqjZJzVQciFZoga57CdNbFpnZf/9vWSXMnPDlOzKs4kUouxXL
wiq0liGpv4tbWa9uwvLG7A1jT2GH0V2N4DrRE2CCKGW3L0/R4zZKbkdAJ/Tt8WeIAdVUGSrnDTI/
QQ5wLFOGGmUpJmsamd31pAJSc3Hk2CwZYiMJIKdYKPGnlpipV45NE1/RqzIv6DzDvqXMze3rUsAj
QGmX0rdi+97fnzlN/R1Faam6UE158jSL0fx3NLFBfqmZcdbvDPCoQAynsyUXJcniebYYMqAVqNtl
R2Hbn9yGcNFS7Oa4LFqRtN/+W1aNv3akzkx9gxr1WuT2d19xUKVQKnBnWTYZf/mN/1hd/gNsZq7H
Imu8ZXVZzPIgTbxXaY0fTfxSLC8KxuhqWaQG/RNEXplSJSd+lALNPxY/tombRoM+uuwScQoxQAA9
0dXmnqdCuUHJwl4LqfqyrEZoUNqAodNjpiPRuGxbFm6bOYdRlK+o76ysmHp52ijc9XTpxKlrQMNQ
t4L5gFtBtVHcKKCtcPIbRBHMGvKQDvNxsRheNi0+w8uirlECtxPx/Nv2ELXub3bEmsDkECVP8Bx/
bVveurxjjmviSCrIm0WSOAQ5fjTcFBBeB7Z+lBDsZduy98cqdCxo28v6t39/27+sLotsRul4+e/b
caqhOKRq6pEHxtcOHqCyulHPaxU+gEeDkUaZXEwaBaj18m+gSXRQSu+8l+/58RpN6pP/WIWVeehN
yqpBLd1qpD5CR4vrhLAXPV1fRSBUrtoMdw2hbwr60IdKmxbzeKIWM54EMHgPPTtcVuS2Hzt+rMZy
R2hqPZqRWnqMFSc8a2l91oqcSbcOb3JAQcztKcGtaMlLTaOXXQK1+uZNGshwT4nmPfaZ0WGW2tzf
PEvlf8sqyUOOcKGD6571hUG+up0omIFjJHvMXVQDAA83oE2nGPkTuZjalFTEb8MtQpVXSMob+wAB
jKulyWW6BO1SodAI1/7eOlegCTd+EOvrFP/D20z6NOASicKMhHEv26iF9Td/P15Yv09IlnDxZDdt
U9iE8Kat/TohCfSbhJmRvIm0vs0QbvpQbmaEBR8IcINvGAGozT4ZPw+9RAwsC7Q5EY7MoJvjfaT5
a0zlvu8p+wpCFB6J8ZZeODWtxMr3JLQgEyZV3A5NKW6R5J9vVO1hWdHg518PRbgRsri9LBrZwQpk
qfp/XB1gDq8inQe8Si6jY6VfQx1QIMx8CcCjyxq2rnXGoOv7ogxB+rZoAS6b0Dz/vl0H1kbVl55O
Vlo3llTsW6hllIc0yB8U3QJyCvMqRZUlK0wwH7PMi90q5V8/xTTg76+H/k+uh2EAUHJsQ3cIEX67
HpPRxnRnTHMXEWyeM8fR7oIB4mCCjkoK5uZu2RQiDnSVm/Xzj01x4Yt9NIKcTOSbGtVGeILIn9md
NmUvEQpL19LnjjuMc3PU8iwZ8apmR5UZY7eO0b1eNQbh4k+7mKGbLVYM487MhnhTIddE7x5xylUo
veDc2t38/RkwJLGigCONg8yXf/whAVH82ZomdNfSXUf8dgbchIlLdWpjlyPWWadf1B4dqWVRGWki
LROn7+vLRjsJMYsAm7VyyC629ABCQHFq+gjI0d6BS0c/blmNCuWAHDq2YMTTqk+zXToTFkFEKzNb
ls6ywRoHyNrBVmaEgKprnAuXHT+9Ztn4034/c33E73Jn0+p5tKtArO2MrB0+pVkC8SXUH1NDM6/s
239xquSp+O1UoVcmDAF+T9WMhVn0E2PCN6dEuL1l7pgh4wOZX/qAlAQO0Wr6JQhrUSChzYnpTCis
cV4DkchpT6KvQsyPAABTnK0Q8NrovMKneSMOJKjLadG6qQ7x1yqxUR6D9ThijsCzYZ4dudCn2CSo
iM/aSL7ZjAD5W7OQICi5V9yFkTP/9Ep5BBdHbZOQ/SZP48cwjK1DmA0pBspsWhYC2MLq78+OI2Pp
n8+OrQmVeoNmuyqustir/jq0lS045T7wwYG3ebz5MTEvk+3EuhcqFNy5bsGMXznz+fKaMAwzug39
JzU2gZ3bEH6D6RXzONAu8dxfMKVFWTaKm9OyagIMWxthme2W1VLUDmIYoHiXVVFO81keCJJif1k2
tcHbcjD4Iv/8YGk8/HwwJOS+HwxbsPlMV/VuOc6IR7Bs1/rtQaOHGzlRc4kQy98NLtnEWPXNRVU7
wIGVeE4qawAsMZ0L06oflpd2jZOskrrClVu+NIghEk9aACRWHiiDsgWoT+Kl5V6jR+G2GrTdtwPl
mru3NDe/XV7rlKBzw3QUh2V1Hid849XOXy+rQumRcID/9O1IumJrD3TAl30qPefd31919/fhg5HD
toVuqLYOlU7Vf7vq8uPscQwq7JhydJEdACfLIpbg6UaJPrWkBtSowBwD1kwA9+IOf18Cgz0XDbQJ
bib0lay2eOxDn9S6jl8czMWOkF8tL1fmvYsusKUh7A54Gb/xBcSw/NdbDV1dHCq0GDRe4qcP4CX6
m2WB5s9wQzvT8HKRooAvdxB29je1XLRN+Tmyq3UEK/VQSfurmtvqPFTG0aX8hwQ1m0qtiAi+jXhn
y21xPeXXkeKiaGIPp0Slo2xIgOiP1QrY4LqLy9KrJP33G19PgRK8rAr5n9p8audqxxmLyUGr8mnq
TeDRoinXbTk/YNhSnPqiMs7gjsgmWr9+JiGsAU9RE0xHLL8qo38GVLyTUuyfKPY424720K6pcTPr
c2CLtnQ7duXCyUOKVE6FyHE04JMYgeFZRRqu87ObtxQMkNU54u7zfZFHANyXm+Pff+FaNv/5H6x/
LsoJqX6gBL+u/ud19LkGlf/R/od8218v++1VlyLj7/eX/PIODvz9g9dv7dsvK5uc/vx0132tp/uv
TZe2y9GDr4V85f925799XY5ymcqv//jj7UsW5YuadPS5/eP7LjlfghGDufjvP3/A973nt4w3em9Z
+ZZHb//9PV/fmvYffwjzT5jdwsUfxBGGawiep+Hrskf/04aQR1phCLrMMPL++Dcyujb8xx+G+NNU
TRtAKRO0odsEMU0B6vcff+jun64reL3BITXhsOv/frXbb2Pzt+vBufi+/m8oBN8WUd42vPvXh5kB
HMyiMG2wCKqr68xyvw7hkxrWE/hQDQXq6N2FZ4fIHdq2vUWFLzuprXPpFQViXK9sAsQYDQNzAbOO
P4DAY/0l/IvTli9CvgznnVTpd4kwD2oPWrXWjLvO9TeTwUqeEm3Y9csYB9tYiU6tQiSUSKOpKbrJ
q+xdq5wL6KHDEKTvP12Nf/IT7V/Zv99+oqZqwoBkquMvK0shP83hhTJmEOYybZVM4cVMpDNV1b4U
ASwnzXBhCWXgZU2zWQn5tVM/3c4FDvZK+FFH2F0znltgO6KNidZpX4UfbeHQr+XdiUjB0EcHImUE
1fn+mKDCZS9OyN68hClmf7H/mlw3nIixHvaNdcp1cYfCLN5ONfDyzsUbYwcO/oryCG29QPlaZFRG
Ch8TOAjKL2axyebonayCYIfvFiBVEgBx7UT43iIZ23TjLrDLXVt2h9K1ANM5zFO9ALjlZyeRsEK9
SUpcPOlNWKz8HuORpnYvw5BuIHs3UD6yU1/To1WwpXDCLyjiAeSeiXGbLDuNzMw11DC/Dj7NeE73
uXH39xfnt+xIXhzb0MiPSI80y9LV3y5OV5SGM5sgUSyflpwtb6bR3A/tW9UVGy0nSREH3a48tWxX
/VTvhYKLuQsMd8hvTUkFxpnB59X9t5vVGdBBRnH0qknFndV36ybVIDKZd5YKKH82wf6AioQhaBEx
qAVZDFwCTc28IcF52ko3DjwZPFxKjleolJUjY18jIOMljrI21fgGZCuCHNzi6LIsO4LOuIE2aOcP
6aronHtFoStSmPso0+5i3l0iHZaa+j5QjV04wCH309MEl7Bp1lZHeVZT/kV4L9RforLllJrc7uj9
CiJX7ffwfh4oiwY5WB9EGT7jQogmVLjxM+vgxtXK0LTtmBn7vkZ20h9Pf385hSlHs59iQvnpjmkY
uuqYjsrItbC+f3ra1MKaqrS0SeYMQAJlw49GXZhPrxoMLGIfKR4uhzth84oVJQJ7PEhUlvZT3n3p
7OQjDniIitq8m2t/11X12lGsc64TBeifKsW4azvuVhPAexByLMeZ1hWtOUtHG0236n1sZu8td/jy
LOOPShnsTqu4nweRfCR68ei4t8jAaIiL5yVX/aPLoDoUMc18BsK1rRYfqulgXeAjwyi0Z/Rh6eRa
TKY1JAvYu2ai3msu611lJ/D/ypeyaO6wbHeJdRgprbnrPVo/AIHT+CHT9WctsS81ZElXq546E13q
Xlgv8BTLQwQvVUXt0i3xTnfm+c0nlKcwilKXgrn0uu6RtjUiN7qzDONrmGeeTdRymPiGq6oH19WV
1QkRg3wzFOdRe9KZltF37TTPH/MEcJ0y7EKyQn3G+XCc+J09gDJtKL1upO3ecruCbX9NVfsmUZK7
YZhQiag1hS6hucqNKFql+NjyX/21Mu1LIaBOBTnwSTu5N1q4EFWg0mx103ZVTsln1KoPgZPma6sY
ojUDDkO8r1IumJybRMs/yxjlKNx10qXGylfQog1h7K5KnJaNUfts0SindaXFG3PuURLRVATxg/SU
pEq8VulK7puo2Ga1siajvu2s4jhIAKhblqtBwY12arqLVWUvfpoi8KqnkLqT6ItqOQj92AGUkfHk
kKKukwS3vUD9cN35zUQpCgJ1Md9mmBpYZn+utA4Cc3EI+tlacUPeh9iCbHLdRzOmR789yeHzRGWO
1Y1m3U9V2XhVJlr61NpZUZTrESruhFRspt9YXf4UjQZyRIW4EhRCGOKzjwEw16oZ+E0gmW/StKnp
2VfUqewTY4aGupBxFYXcJuhT3mEl/dlKrVcr5j7SuTxqM8JI9o2P1gy4nAL5yfxkOdk+U+MG1UUT
AA4DqeMHR+K+g3BvbNd/rocWm5YouDHSVt0EDey6RhSfsy5+REbhWXFBADUNBGwGfHyX/RVSTzra
RcEb0yBE8aG98KP2JTU5KFa2p4/9c4OHkKoqyOl3L44eO48qaagDxBXYLZJmsENi1CvbB22wXkvF
fjXnBt5OjvKgxu0330xaHOEFOaxU0mpwp2myDTApoHS37oBSXKnE5g62ZXVBLmHYKVVHg2FdBZOY
Q4Tn2NKDqmuQSdfRyC/A9/o3yljc4CGswF9+dtT8yxAkPNiUVfpy3CvU7HVXrJ3aRQYMniEpMRjF
qjmp+rO8Zc0w2NWBUu0cSOH+0D9lkjsEtps2bW2dFDvDHje2npsxfK0oMgFGwSE9aEW1xoblzbDL
i5UcuUmxDNQQGpc+ADooqLBRtpOOv1crmuua0Xh0C2uTBfEXgPiW1+ili5iy+Wo1JsAadWwh1CfX
WdrAr+sjHjDjvZFo/lHv8XLDYUvNzWOtZ58mDbkkf/TUYGqPgxGf4gBX70LlDqj16FBjTL7Ow/RF
ZDxLVWF/lDlm2Tli/HTfPhmMwc3Q72NEBNyKqhQAM5rf1hwdEhhz0IApORgUjH3L5ofnCupItv8S
I6ODBs7wMWpQEOCF3vvR1Hl1mn9VCiT1yJi9svfFPTwCdDkyytuuNNU4YDBDwxOgOloJ8nOMdpMP
6ZtjjPGZGPDSFV21j3wcrSBB4xU/PuaAmbx0pm86wTrwDLs+YrXBewtXUMZW4xWqsnvMXDDeKK4Q
ZZw8163iXazguzAxAsRD91nMmL/mQ+IRFPW3CaFPkM6HFIudNmuvXL1rV+MUwGrMlZe5qtorM0NS
vnJxixD2LfIlx6yrrvOw2upiRMgAGoYTBq9tC4i37WY41DHOeAD/GIbA3mS1/pTToOQO85N1uCUD
9ukW+FtsAEgva0zidPVWC51BXtDBq+aNM7oWuR9WIAG9w3U6108hPS5NX6FhRbiXWtgb4Fjj0Pxe
qaLoPCO27nX8u4Tj34BSB0eFQjJqTdGqhj2wqabpMQ8AGyQzYKbMXBcybu/mQ03Lp+rnt3pi+DB8
9K+jbEQgoRryTTLVKCEwXKGfxzBn3IMSpn05pZ8GYdwjarBprPa6yf3dDAY9E/XWGEoUDLp9VhFc
anMNEgWKIZysZDtbxS2O2QO0ItQ1AjXr5ZhnrLsi+prbzRavCoDp/XpI622QTcKzEGGpzIFv5Vot
6qQdKQk8/nWgzbeNbxhw8ZiJowz8tqsz7qufZCvbwUPUi7TmHfq+sqqq8WmAp9WE5v0EUnHjIuID
98AGFnUK/YwhTfYkpwnIp4p3hGmp75lbUIiEEgK62BnmBECVuUbP4uuU2OfKCl6TKd9PivB3KrSk
pHQ1D/CYssJj6wYKYciEWIxe0xb3PvTzBjNMj8Kb9C5Uwo3d+/u2QqypNl4bd9pCC7pKapRtqhZb
cVGX50agkawAUdoPIrhxU2Q1qhHNFGWawU2Cp6oY1mGxQ4Hp9OaQ1skGa8mvSuJqOyNSH1UzSzeu
GZWesPFOthm80tkOr8pmSwSPyD7CXuCIVfpLg32FinnqTUpae44G4FWoJ+6dRyuIir0JkK6Kpqva
SMmIGuWguOErZm7cCUO3c23pe/JRIsu9cvs83ygIeBbCulODeN0MLQPu6CLWYzU0+Mz5QzX8T7MB
m7RuTIXutjOsfYsJX9GAqSOX4g9Ur4wuexpiE9eWOb/F2dxc9dVTrveQ6AMkscY94lrpuguMCH1P
92LZ9Ts0IJyMGjvdsYWBxdkVDh+uloa/1bTkNUqJcWv18zypz1Va88Q0w1aByr4iP183aqadIbm/
QDsuz75TeQ3uqwcl1+7meXxtFPxIO6sGu/9axUDdG0jPDnyhSjfei8k+21GMGLXyORvlGQStMdJM
ssPkZIx5uOv0+bboO8ND+He5mujFiA0w/3WEe+w2jTvdAzl5HOyTNiJ537ugi21UhfdqWvTUyzg/
wLyUzTy6t4XW5MdmuATRDJYZOx0nY9IKTahtpXkdBIwVvmXFoK19H9GDisKZoa0BFR87Oj0qEKUj
VqLVAAGGVDVCUi04DrpzXViwMcxpBTsdjQwXWhMKHUSHXe/si/5A89YTg3ir5sh+TPL2MszhU11O
ByOv70pNPt0pEH0oxe0Qf0UFZV710MaBET4VEdguP8ufk9LYCLM+2tZGaDk5dvDFnjZtgKFna8bu
yp7HS86pXUVBhbe2in12RAoclh+Jb+HLlN7a5XRPFyj24onOYFlAi/cF1kKzBKLpTxoa0JSen/RZ
uU/Q54oGmaYn2rgZVX+Dxt+unN1djPiQR92PVAsKnpV7YHiAzMTrAhLFMYb3AHfsEgcEmURGREx4
uAc1IFL03+GoWsZrhLrBGARerOav1jSgsFsYUiR6FDtseUE1VuuyA3CsSIeLBNkUdC4dDxsTr9C6
fGPH9aosu/c5hDdW+0b52n9QsKO9nNnRoSOUgk+0G9L4Yo31u6GaKIIon9TOYD5FA0GJNyroXnBB
3YNlmuvOl8oZtHnd8QYWCUSs+mxboYoRM+3BPn52uwII7+RFDtyZVmHk94Nmb7fmG3HFQW+mkQm0
kC6jQC2Bxj00FSrTUXhGjWcm9VaB+WvuAyP7MY6qPaDC1zL1r1FPXDmtDlMXARKsrq8H3Xx06yRb
+bV5cd0HUT+UA47FmJtQzsFVVA/GM1IXmM3sbQIVDJjGNaBk9Mfnm0Z1kAxk9s4iDepuMGy7AdEH
7sSjaYcP3VS/Tw0XioRM9xzBtAF8N1xldo1lpks9sNkizF/oiIogA/LJyZ29wwS/StR8VzX6VaUM
b81oUDooTpo1TOvwTRQxMn10M1uR3pKadxsH2ynkdyiVYMayCkcXUxpSN5PLR6jZogI7ksQpaAjm
Q309ieahtA0F4kjXrGd9enM/BRZhMQKxuAGXpbu1qm43II4gujhCMdSNvAA85Qq7tC+c3GIV9zhO
QZYvvXrMSPlwkdAMJVuHoXM7uHwWiuybKg5UMg4+Y/I1ppTEM4visSY7odpBztCFxrWjmjApbaZb
taa+oHXrjEZaqTT3XUcs2Pe5iosx9YoZM+ge+Bte3FOqwhSVhR3h8A3sMPIKlAARxNtOGnWnQZHF
p8SUPIb+fozdvY25UkeJazt0vDUeP7WR6HZGnqCGrsEsE5iGOi716rQ1lJVvVMe+EIj1564OhNV2
NzaiIIT22r5v/FVcDqiq2vZlbJIPfIxeckaFyLlDSzXdyDJThnBdp8Rgp911bgRXsq4D4PQJ66Wz
JobreTxmbJ4m5c0unUOllys3DE9lPz8VBsKEY4g/OI+oru+SqH4ItfRkivw1FO2ZptgcYVxbUBBn
jKBs4CNeaWlk7T1HBEsYzXC4cmoOtAFvrJ2id643OzcAl2HkS5UmNX1NsTkJkYxTCn03Wcl71VyG
MvY06OCyOqGZ9UsYIW+dbAQ26J6aKse6KV+65gwC4qT64q6rso1hD9d5FaHUQPLcXsPI24Zd7lnd
iA/pUjMaohXyO0endy8T1Bk86E+QuikdJR+TVQae+Rno5YE+r0fT7DgVoLg5fVFQ3uKQghPI3kqK
T3kUfYxl+aChOlR0+RoW3NVchDJiQ4i4CgCgy39WCMEd6ZkQWbuEFO62RnfdrYMv9ehemtA+d0yy
pbUvJ/9YlfNTkjQv0NAeypTCF02LubS3VW6fzdEiLrYY7RTozS5CIdqqcIfrpnK2JT3vKkhei9Y+
D9FwHXXQgyRIhZ9tlOadITZhr++XKnFY3kID9wJhHzin+yIkImIKTmd+v27sFA3axmTt4O/Rv8Hn
hnEFg98eWrrVzk++397NxRZINCPb+KXVFao3UXtJEX73lILnNAz3XalZ3hS40Pxi56wEOi4PM8+9
jud62ZNeVDt1LNytqibvQUwpPOqdRxc6i98l2PFY9Ro3CMSIDHi0CL7zeEWevP66AOun1feK65xF
SPUFofkLKPCDvFf8KoA7aR3bInS5zihsmpW4J2Get05o9CBIN1OdHBptLFeVrDcbPjbjdh2SwoJF
mNWL74ePgPePYnKeW4tID+lbzI8Ga8K+Ilub5VdEKLGT4aZmqIqhdlJb13Pn0gbcl4Jao1Wb9Uoj
/K25XcoMmbMq5ZOadnpRmUAGF3UbvOUZnbB7h/b3oWr8TrRzoSCX4XvivJfISqUhagoVMQqzRYdc
NYIEVLNldT8Y8KUB13xPGuir2l3icnT5WWm2tjjeSplReUUDQQyMPe571CZXcCTJ3gikOJ97elwv
g0KVLuysc4mBWh1bF7Sk8FqzaR021+bQvhBMUMabuX2kQEZtfi4EFcb6JUPQopyUzVLyC1MLVBAn
oDGNuxTjEgJ1AB6h0iw9DGhW+DJYawjMmzHXtiVEeIKu6FupX7q2errEeapdApkUsceeeQzpT2cl
Bj/CYidGcQAQG7W990SveK/eMTyED8iJOOvJDj6mgIJOO6KklbQvqK3S++j4Ft9qklay7hX7IL8b
YLkXIVU9iFXOstmgVgKqVIiOiXbxkRycTFmFd4w7eYuFuQUa5o4C6K0IAexWVfoxqNWLWXFOsOZM
1kqZYGTlllTKINfKEqZdthp6vDNZNofHPpB5KHttcnS57Hngc0kLC/MunsJpxfS661Ml8iqynZC8
NZ18kAfUW+Wnm/SHSgRFyjC+DQYf8AIyfbKNMWr2IS2iD9wwXCYfY1XY5TW83UsSaHcj/Pu+Q7jd
gZAGm3kF58s6G7n6rKb1ZqpccY9m60p3lYGyH0VTfHvPORbEYI6SyTjMBe4QHZKQaz1o7/Mi+hSq
NJhcKKaw64DukDpsQXLBgDPC7IBIR0PKzQxrBM+DMbWbYC4gi5LLrASM1McgrS9dLR6s2Q0fQ9V+
VuZ01+ruyW1ndBBLW4U8DWE/Jxrs68pFsTGWSNYazlYMDAv5phLotVM4Xo7jjeWvrRxJbyLKJnoU
wPMQK04+srZ4ace84J6Ggu1I+N+qblqseeK3YDSjg52egQ8pG8vgrsKh5zYg5gczqiXraYRqyHU6
AXHmZnPb+6KM17HASrpPGT5QZWPkGbRXJ2jxZVJnxLLsCw3E64lAfClid64AUmGdAxdt7iTKN53D
CDe2CN8vHa9IifHfoGOtGOJJIUXu9fQEH+56UJOAsJ0AARrYxUhiPDb85qVzq5fYwvAh9Nehr8G/
GlBR0kUILIWJI7DKbYh9YJuqj05lP2lQ8T3RAqoeYsHA4uyydNA2I0Rp+QREdE9mlC/XEH1QZ25N
D98R4Od+IwuQrbPNQaRa5ufAdJCzTEx6LhTAsf/xDKOOcJzfdoazLcbuadAa11uaWuYYf/iieUnp
0OC8vR3KYD8mxh0Rp7Na7lJ4/4d5ND+40dsN8/594SDdjebDnMKOdNpWBVgYrAM8mBHtpjegmfaN
6g9fnIJGpzY85O+w+N/VSb9Lcgq4Jca3DAbhmHsj07ScMKu+fll+YN+XWyPx75BNJnfq10rGLAOf
DVGKNCGyc4JtZGFdEFMASCxxJ8M3ORSQ19J6pV0qjybnSXVM3uVs7ff2RY4Xk8aAPnwf0+QsmHCl
Jy15n8oNlsQ8i/xmmDxnOVFrZfCxdHa+99d/6Rz/1bH/vbH/z1v2v/T4/3e9/93XQvbOm/8fuv8u
rff/ufn/f95rspbol96/fMf31r/xp+1YtiYxdpamSRzBX51/VTj4B7oAy1QN58EfnX/tT7ZrqkNj
wjFsS4Kqvrf+AQVYzFY8z6rq4EqnWv8vrX/X/hXILlt16n8xd2ZLchvrtX4VvwAUQGK+LQxV1d3V
M7tJ3iB6IDGPmRif3h8o2ZZke/vsOBHn+GIrNkWRVV0FIDPXv9a3eAOOb3umMG3d/ZuRZ07APtBl
xywmU1cpjLAYSt0jAGzmExMMPGsFNr6u08np8Jf3YwqEkDCEQz1UVOemRkHdjq7jntWsUbD+Zt1V
l64f5WRkz02aHO3K+oKvmDlRk6qTZhDcMjskJf6mNHC0hUeqSanT1GanTts6UBKKuY97ozXyJTNB
xyrd1pnCzY+FMvH/OSlYAevcURlySJhfR/gTTJ5rDtXRyJseDKec6nRApCH/v2eO0H6rnexUoyUz
XwMvk+f6FPXICHdzXiDdWRTMgN2vjX0OcMh6D3aANTwC5dpJGs5tMi7nYl/cxqH4pK+1olRJ2cfC
G699ABJBp98vCjbTlNGDR2DtXUy9Qyp+TImJuPrBwmFrZAzExGO2FWuoCwcTtq0jzacum/306GUw
YayOZqcSrVKjaoQli6Tl9CorH+3fVNQpL1tg0zR6GPIfeakpDi37P8hQ6d0VSg2pS375mvIFaQ3D
j2wXDTvkr8p3nqfOfkySDgWsXS6uzlBPzeJV0AkYthgISJcscCA2+ho1lalIdJBj+7dVdx6zztOh
JFo/dBNMnfvstnZQMDyDM0KwQ5toturqJlDKujT4zPge9e9qoi1vLmhTsAW6hSQOMdLQyoiElsJ6
eqBOg669HI7w6EEQs6qLNgkvsOufuea+WQLFS1DgWz3MRtPGw9o+G82NBmHh4HV6GeQDoyo2igG2
gR9L5To3kP2Ye2VjH8rLbHl3sNugkWSfq+V8pyz7YqixDTYsunElnfkhKTuYDLD6X2pzU4cN5N2V
Wtk+qwFXgDc+qnX9mkzlFq1l/mzYG9BQowoGThBIqUxXbf8kM98P5VI/NdJ5rVV1MXrOmXlNIsrr
bhqLrIsGXJ+kIW2b2Y7l84z3tFkz5gY2G5xcb69k1j9bo/ajbAzrxS+ya07/L25K2zPbl/EaLHlM
JcWp6WbGmF1PM4eHtavPtk8JzP6GqqyXefhUm3lZtfF2bblPPLkvz0V5CxEkCUSXM/PsTWZJahGR
rc597kAd8by3ba48Bj5TVOztB6D7LkAdtb10vj8yWAircSNb6c2HtSaqorbXtvCe8wyNvp6DDgHL
MMerDsobJqVrt50e919rBcqzKPC/wFe0tvqmt6tbCIm3xWq9SEjybhLZor1RzoIsN+KaRj7hIoEy
RHXJhfS7F2ZTkdLdsDjXmrXerVJnkL7oEJ/VFYnVDY2NVFtrwtg1TAgmptRZlJv6y7RPbYSiJFs2
37XieQHvc4bJha3D1Ypzyq4L6ADoaNd7LjnFFO38OIA+8rFa29b85Hoxk1NsvAlJpNUEOMth2Tts
s5zYgDDKWZy1Rp/ynk1WXAY7HsxaAo2tV952w3idWVvUqRpzEbxHY1vPSXG71TpQ6jc2n2AmruYa
CWy2rxweapJWLZzt2yFnDnaQBrP/qbZP1ciMVvgv4KMZnwzZFjKzYnviLBTDqSmiByR7AdjB0ySl
VC5hEQmbxJdfJ2s+puR6n9VrR0ne9bi6TcRj5W6F+D1Xw5FcxiOlKY+NRgCNCSwvulMAaIn8ug3z
eLD1lLaGeW5u6JgwT2gWbgTzmr0fde0ZD1zLes0wzYf+qNWXYlT8YZosecwsyCZTg4Yw8wCa0SlC
Zx6uJWj969X2p+ut7oifjLd08hhfW1vQh0tyq2NjNvesGK3gONw6DH1gIYRlIdYTilJ/6JRGIGOr
qpjtU1j0FW4yTVwPxapDGlgL5ic3XM2BXPpjuZS3KzOf3aE2zAxZE4YyB22RZ45dlzEF8wZY8KwX
5U+X/tGB5CBH5bgeBxt2kOnQzgeZtQYMHtRiGjA7jIBV+RWnY/1AKjDYLBCho28zQMXWQTnLdiij
X5+pXXZEJ/1nmrN+4rguhH2ym+kVe+8VrN27Jrkf6EvRO7jHRYPNpMEdTus60UJTjuMhl1SElOVK
hpeUxQjZjeqPj0zQ2jpZ8tzIbg29yTE4Q8M2bGCUG8XiRsTL0UftdZeJ9fOkqTsG3HhHswTFZQV4
t04XU5KcsxBx1/VN5JJTg8mYxNf9z2FQ7Cszhid+GeajkHee9ZGa+xzb6/qwrAtmDxR7iicGK9/q
TD/nAy597P8+P7v2zQbJt2k81HTeEWofMPVBfLNk6oP1oVKq6G5T71ia63bw9ipTwMiHcgJoQ8Vj
0DJAr5Inqqiibu1rsCGANDIsGKvW2gxgqwsXysc0ZeMhy5s5sIlb8pym1rz44bmSIZg5N3FuM48g
KHVg0QI5VwhCMEitwZSjIdkW3Raqif3CiEYoncxV+0vb6td16b4zCfrMABYc6N15S7cGONuUc9ir
v5qNf9G9HJUVNnDsbUVM1dT8pdSmELAxFV/AWF3cfwdqA5KDYLTQ+MwnNu+aRD98mJrrP6fkDQnc
WPIhbEvXDDK5vgyExQ2musdecNfjH6a0QAP7Ozo0aW8XSSYK+egojS8r5WaBdHV+o91eeskxdDD5
BL2SD3rNmkviHeVKm/KU8t/MqKphWgNVFT5cewbJWdFeU+AjYo4twY6tqu8pWSb6himSx/L26W3z
F7HaFXaB5IcE9i2ZGYbO7n4vLQEiJitAu+l8CKaRRMys8HtqvHbbNT9lO9U7sSJjktR+07kV8fYD
R8SbgvCcH2a1Rq08JU5/yy/x8ehYH/IxVrIi79PvNPE8jcsegqm7iOdhAMHadzb2Ueu6hx10mPcM
8eQ+GUv/2gBLsUl9mtMaUzN/p9n6z4ahQAfi77Ce9US/ynvEwW3Qf9LugxiRt0uk9WwGjYRIbu75
2lHprNtFMRjRNACzbq/6rVhiLfPK08A+bshfupFbYCxd4ySTLq5cs/kQzJTJDGPQLEHSF4yCB22m
qA7y+CjnOyNlg6qgrgFEMtwYgFuU5/xHyVYO4QAk8zZZtc+WstEe4hyH+o4BZUJRW97c06z3ZOo/
y97AndkCmbR6rDJaro6eQgRh5ZkUf5AWvyRARQYnaH7puhvi6GUAP+m5cQm42K31Y2RHxToJLH6I
QO5yJ5ltCBQXrlfvfSFZdGsjE9FdxljFyih2rTccD9TYV1gOVguH2Tz2V4x17lvLc854c+LR7kRU
aUAI7B1wyVSdRlaTXtlCO8qRq6JttZ+Ok73jHJJsTHgqQgU9WRb5ZlczzxPGdvZ8kFIzOLuaZ6EB
3K4Zm04Q/ttldPozX1c5c3rAku6Fshzurb0ebQOBF6vFc4NOFGQHQQQEFouodCkJw8t5t6hEHQ2D
jgRBA5a1MSjdSu/LAN/nmGtqBvkj7zFwyPwiZleemFQUrGUMOyduQJKNPGtTB1UhHb/6JiIUjoA4
XzYGUJrehoZJRmeoOKcX1uuve4Mk46d0wRA1Hm2F0N1vF835sib1S5lbj8JTIpLM+JfqlK7eJdXS
mxUkncGqBVQa+nNSX416ayKebAxKpuUopmNeVHdmzkjerMzPE0eflf5C30D4GJyXgann/WYdlmWg
lKvg6zF8lUdWB3AU4ztjJsuf4k2spFwgp5QqZQNdl1iSGu0KeMZrs/uf2GgX6O40ozo1F0dZU2ou
M/HAvrsPC2F5h9Vk1dCTki73Zoo0UYRi7BIKL7KOBw7ToVK7aYdkC3vJ3qPMzVAbhiQuBtTHilMJ
OKEYDuirs4DyqZ3+6DDOTAvAxqhRbJ3S1xIjX2XN+wCvPdjG7rpy9LvCA+mbTUl2X8trx+2fDfwR
OHh4dK9kqmqAo1mT3wg3jYAuXcrN718wc9/ybA01YyKwrG88wM0H2lLyczpTTbIzW5aWVjNl35vK
erVRkqCpcyBJ3Kw6JA0TCtd6Vtr3is4vHCXlThpfyefQdmy08pj3yXlc1u3MVEU9ODTyBhlewb3c
S6teKPJ4KJrUIH5SYafTXrBoO0DbaCuzyfXHjq8hlQOW5ryQBSDJORw3zcuWJM+8Hu26Gdr6sp7r
El+e1pQkwpOBS1ZLT0AEsXOYs88GzaNVfiDkgYl7gPl6Gjcf5gCUv0PSNdz+uCrZtILyTrImNGXD
mXd3g/Wz9+LNUp0xM2LBkQFvq5HWD5vwYbTSW4ORNQs706McJGuP29Tj3RsCVOu9VnM+tKXu3G5Z
fpoy1sy1mrFTZWMZZMq7F7PqsC/ES+k9cHNNx6bSnXAqvxuQJ6QLxKvCzZhXBO5dpFWF/yNZm4AT
enGEIRpWRXUFanljDmdjQsyh0awWBhAHEAOaF++g07G5rTgdTR5eYJ4Kb6gDNkcqklVxmvutjoYi
uywjzzSPzWQs8+5HISHFNVOjQFOq92qRPIdcWnZE+8xyHf/zStf/mYz1f6OH7cLbn4W2P4S4/59B
F3z4FtmJ/17s2seFav2XcHyv8ubPktcff/J30UuzCajgVtDRtaiD+3PgRXN+I37Bv/Ns4UJPIGX7
77qXbf7mmNjJyaFYrkD2Igzzh+7Fb5Gd5o+55HVdk9juP6N77YmW/wgt2pbjWZ6te4bHy0FxMHf7
/J8M6palNomgyjR1pY9JpTHtQ9AiwBguNpKs/D0Rxdf3Xyds/po++ePlDAP5zxSg3X7RJP70cmMy
VNAuKBdnOJQemo5K8ho6RKVFYp8zAWsVmgj/9LX8F5GXv0UA/vOL8ln++Wd0C6uqrY4X3eXlicns
wjsMFNF7jFi6k8a1du1NODNpI/vHL/0r8/n3j9dxTcMgy+Fbjm/+9aVVM0FDXCQ+GfZ7+3y7gDbp
ZHgNrBrfbx0gm0H+y+KtxOZmD5EqNIQghZ/XCAxGCTXNjgIzntaZwTyKm2J5FGdzbGLK3q9GRx7n
GfdfgYMfI7apjNjSrLOd6BjgKqpqvxOips0yibBSxg5IV0fDE5QiU3k6qpF1kGWN5zLHmv59/1c6
S0dvFKfJXJ/qKYm4buMuBUNBKGTsDGhyzKrXC9CKEBff/0Cr+f3j+MvHRYYLFotjuy53AzfHXz8u
2ZSJa4wKqSaVbkSqijQ8oyeHY91JKmY+uyBIT1d3qLQV61u9nSXz6aOTNTj5GPcxuXMfxk5aR2sz
ETjH9QQYybvw7US8HQ5ansr527E1VBg6I31mYdpK2vEMGNoFVNwjfJguWDheuo6RBu1E+8fSfwVK
hzboEDaiM4DdWeCty2PbMnOa5Q3coxDD18nuNTpOu+4KJCh7r+mG49GdDYe7qSC8zvqLLpbHwcRW
gienaCuAyxsCsDQn5jQ6k/nQ7DF8mBsnFxmXIJ7MhECE0ZFyQhY6rKUdmdr6stnj46g5KtgHWcq1
mNB12Uh52fpUWnuZW5t/5957gTrlHJyMCfU0T+XBM8yTTydrbS7Pur98QDM8mQulsVi6TUjOygkX
FvcI4uf3gR/8WK2M/bT8TeDBpIwY5ul4L1dKKkgobxxmcWK4ap9mhmW2RVqWnvVeUh85WmGxfVO4
mLSOSSrFZaU9HMfSj+guiUp9wL/7LmBRWdCWkUePdfkVADIDd9IMFhwl77QoN8Oh8rNyL8sMvLoG
8JFPzCThebJhvzUIv5d1jU9lftTEct/qfFiewkdI7TX+4qDO+yn2nO5L5psPzt6uBGqA0a6hnqya
I6nNjAhk1HUznNe8SM/zjCdYOj3Bt9TMUKSW7xXNh7xso9WnSWfF780QKSRyoJeaFSZsaixnRr75
mGDKuK9OxYJ3JKO4sjKud4grM2xQ20Nk0sZtv1r5EG04OGGiAxI1wRLbh/3Wyrf0vPFXmYMWuRUu
f8jnq1kfqvxeSZ1NkWIHpIiv0E3SGEGCLQYW2bGwcoyGEDY9nCYUVBadiAkX7eN5vDV0nuWwI5jJ
dS6kQXz7Ay0nKT3eeb+9UbVEBM776Ql5bEfryvANsjR7mGE9stt10s9GvOl+XPVvBUR4Bg329B0Q
OgVMPDh6FAUj4Om+e/1BEjN8w43utTaoYO/MfghbdxJpuRHjU7yQxH4fStTSir/RhuLXenfK3V5V
v/uVj3ZmhHOOSq5X++tPnE0PGsi8SZ+LQ+/4B8hYS6AS4JZ4BfqzXka59rK/gTRNY7RMYAqNiqZ0
5aC/A93rgBtZS7cTLuHbFE5MzC2L84rnGp3nhfzaiSU2rJXaXVlfkk2hlDTDo5Gg+Uzlt72iL638
s74il+b5u+3M9PP6V8PknnkAXi/ah6/LM2dZlky+0Vp2ARhFylBop9X5Rn33ZyGTu3rEDpOazrvO
e+bQsGhI1AXXhQtTNjlT63eq/O7F2jN4LHo5vpfeBYA4HJwumunFNgBHSeGcW/hr1JCdGmztdi34
CQDwO3XQabiAmuO+pphleeJPnzPzcb+AEqs81ZgdKNpCEyqP1NHE5kQ5hwkak7gEexTOlybOOFaI
FuLZzk43wKS79pkY7mFiHG9lXFlY4oCPgv5jJzBbFyetA2euX4aCuazSbn3iP+RNav7n2SwVNXN2
DFn74Jd+jI8VrGrjM0LpgcdxUJah1xcYYboJY/M3Sn2eeFJ5W/mgY9tZDGhodRo7ZXUaiydQx48j
hAbDIoeV9RFn0YtLweWKz8yRMqq2vfi6f8QA/t7Y9Tk3PwuAt/NHWgbr3HzdKs6diiqslHOLm9fs
lLNvKGav9NY8ekBwQstenmqnPCCpw3vnNvQHLgBHsArz/h02ClXK0leJDyNnkVXjD8NMv1m4l9JM
hX4xBS6PgYr4xWmTOHyplKcvltsTC9ChquWns4rr2eH8SilI0JhoNAIzKjfExMeac2MXHON9jI67
VEtrejQYHOE8ce0wcneR/KqRG5v30eRaVOFWWYoefwe9Dw6NxH1Nux4bNbTuwojL+aazc4aAJnUI
RdhRhOvnbxQFhS1ocddDQRhkxFH1pOWoLK466omNdZZOJDIIADkFsxLiHfEOpk/t9tFsynP+4HbD
Y0eXj+FV+PbNMF9Yi9ggEIA9L4OI20GPU//Ryr+n2Ze8ElHC3z50VugyPCp4bmkwDAlCK47t1mIE
LbYjDuAR+BtOOzw8Oy5UzYqYlt0JySMES1ZmHFpbHvfdTG9wBxjZtz04svH026R3y9Pq4ORtJIvy
AJo11JggbRNvkUftnhE0devgFX2UgtlZIJDkSfPrYSFLpG2elhWP4z2TLXDLAX07erBNe/ikLt/1
7l7HC0wjWzpTN5ym5AfqqHDIaWE0MXPGbKpm+kupuO+d9083Ed8zW78BjPqWENVBZOanqtrkBNby
XNLxRUUn1vAE/+2HVSfHrMF+Tzg27hqYbPTFsTbgZAj8biQQg5MzkKAGmaWQpVoK+jqWlrEHnUPs
m9MjDs53vVAQHlx1nZh9HoqsYT6aDAI85VzfoQ1rMYVQBfY7Ih2rgZMd3S1BsXwkwINpz81fKUj8
WVSmvJl6+2EGLofXji+u5zHqagwtLXjVlRQ0EDv8LG7DhTlCUgMOHyAhutdiVR6Ztp6Bh7IFuSLt
TeDyIW+AMUiTiFKNOhX9eJdOzsyVUM2HX/1gOebiwHZTPazceW+FDnRZjHday96imNIoaWxUsdm+
VQabEX8jsWcxGrAA5kS6hvNbDs2l7OrP0m9PbWlPYaqS5lynlD769Y95dR+8ymD7QFNdPhv0wuiX
1Dv7JuoL8MA9s2bPoZzQcwGWmGcbaEmW+I++Wq1TCU/47OKTKzTmxuNXloYAqXMNO5HUMbBVJlrZ
+tJXsjtoQk+xcWV365R+dlb52EMgiUetuh2H3L4iWhRbnr9FQPtYFVqJhS4ahhzoahngZClrq712
C+/0ixKC9raFndQH5jPdmb6FJ1Vz1i+tjSibyrfIpkicmfsGlHVDCxOJ9timlnP6x+cUsR+B/rbx
Nokos+12DTbezt+Oga1uDDm+AAy+E5VGhWYF7SC6M0fdsyGxnQuGx6dtXj5QVGhX996UztAMviaV
HdM2nYSZvmvaz0box0YXpHpCTsQjeYaFyW/ZNKGQ7fo/sAeN/TTw9zftkkoyTBNLiRB/S8u7szF6
hAbSoCNdPqCM17kVaqMRE3YgOOFFizRiUPBAmsRlP+RQlktG0vn6jz+8/3Sm9Yns2zaHdI61sNN3
Y8mfzrT5qrudzfkucE20q3m7VqjC7VrdTLvI5DHP29Nqv17z/5kB6X+h4GKavy67/15weV6Htvqz
0PLHn/jDXSR+8x0bs5AFQ8HxcBj9u71I/43j3W4j8n+HhPAF/htYxP3NtWCQ6I5Ae/k3Y5HzG98l
LB+2vY5Nx6Pxzwgs/q9D639cpi7HWVPXcRRBGYNSAvbkr9dHuiVe6TDQ53w/SVasjBN9qcNE8Pw3
gUEY4PnEYcSo5ZVMzGhtCjBptZ/HStwyOKMZx8keGhI9DDUdJ6RqLG7nRpy6kS20cqqPxO/LyGTX
GgyO019ApzMlY8egIMkHml1sh4yqG/5TDwPdXhW2+AeQw8tH4RKyqcluVuJop9SljtoDpzRsyv2w
MXBI1pBsDMrVKaevGoWmwngxtVHq1xaccNY5se+92PEM7rmGp3FL4VsHsUPLjqmJJ5B3H0Pi4ART
V48ulYRR50zRmnZnZ+uuMhde7FJ8BY00x3h0MXf2NHGZNe6ZBeRwKCr1ovIFxzgsds7jS9z2I7oc
HdudjZpv7Ru56UVUvfY6Iua6/ngxV7aVcsRIAcroldCtg33gTFgGpL3EZGQSKq+ZtmBDhRed6M1J
zvCHB6f/BiX7U0efOvfuQRa6+JI0C76Empapst2Y91MJB1BaRt7AUmFYkPQ9ep4CScPMaU5hDCz6
KK4K9PuZcDjA8lq7YitFm5LtPzUa2m7Xn1UJhh+nwacxEP63INuv3htgtaBuJMsoIZRnvSSQYtr3
ndZEFDCT0RTPsBB4TbkYt67iQObqwjwsztBEHGH6YB3oRZm98n4YDNwuYH05cIVkXTnNqCo9pcX8
nZpjh3T4uNIZ2pJ/H8PEZDRWdL0A9Y4RqUzMiq5O+aQ34yuO8jLLcNanC9a26q30Uja3Rn9kEnOT
+3DGc30JaoJsF2NJ3w29vEnarMTVUr3X8BcJ0oxnh7r6I+euHoMGEkhbdjYDK99jdWF1KAX092wb
3UO9O9YWa3yB6UK5kda/TuyE7rsk/VRaQeEYAmU2jy9KLXuMdIPCsC5w0rJNhW6xfJpiuYJNpUJp
Ne+Fpb7mXL/NMNZh7+5eIG/1D7Xumi87sd+YivuRgToW/J40vzG+W3tfnd2vbDcWGgAyUj3JMD/Z
CheeEcOWIgG8Nw87fFbHMmthFhvsvBREhXhIf6p1ZOxvdl3UtPNHttIbTLU4cGuKPnKXmZvcj1ud
Z35vh48MbujBZCOEq5tN4nzUQOAeAO5wnNvuszZnsJy68Ubx9NIULz43x2EZd0ec21IkpvT8Btbo
I9GmO6Yv9OgMmzhoVHFGec2gvZgNqpTBKWS196F7TvOYlgYJXmzHo7OPybLcO6a0+wZ6g4yWZfvi
PVuppPSYHkT9jmqJgWun+KSX8nPNgEcMiZNGRbY9emv6ai4YgEx8bpSDfJ8b46sa5WtSdGw8CwNv
lz27B7um5GWs2fRbzP9mbb0iqxgYnUfkxcXXJCjr9pC8oHM7szKDnJMoYowzhoyxsthqINE4bIZ7
G5TpOICkgCmKtXLBfUIZXl2MH4JmNkw3Y5z5y0/2ByH7lxdLGZFHte61Ljs7snXOuUXKTGrGCH0i
/gupEgtSy3MFsG6P6vOYqzuqF6CqrHPUWoxIzS1R13Win+jPY1A4HDJaNHEJpacMN2aUJd0STZVP
OM6iswj+hJ8dPaG6KBWCHbGvXbJB9FHbp8XZN4jOydS7xiJ0BklbRaJ2oF74sC2oBSGqs1a02+PP
IWDn3YCM9dPpuaGDONbL4nsJoAGSTv6kMVTfMaD+cbEfNFvbcadbYBrY1nRBR/oy6a+TR0uLXHAF
pJ3FOpH7BOzbKqyVdB7K+ZvBVxV7dvl1zZgZU+K7oDHRb8Sm/87xxVeQ9X6kSECbVf4Io5yowagD
pxFbcdXgohHdsN5MrDGxoxGv1bPEvPf9/uQtGhQ2DjOD3lP91uhMVmVGTaCT3+fsyw+lQXl2Dl8B
u/rPfN6+s2mv45l7Ad78CG1Xw/mTNm8TOCKivnAWJCUwh01h+ZllhttTHNKt/9h8L0cxmW5yJMXD
buSj9cH8SqwEXa962bldQe7PMO06V0YpjP7Q60LN8hi0u6Mezk6Ca0qHmNIgjBVZ+s1saTTKnzVZ
XDkYJXNCO6pDvcvWlYFA/0lfDN5IC3usaYHKbaeWMDA1XtTXUF1aan1stRmrYn8uMU1Fbk7NF/hw
iMFdxjjBefYtmUTlkFAejphfkakOa31NI3dRoVU076Xbk5irvpXl3svZ01Q9lt3TkGgS7w+0SB39
puw8+5R5dnboJdFm3FDPZoFQwPurK4eG0PYDMfu5ySrjqBuiRZlARyVVYgfQlp8kEvZBIjDQWj1S
Qwtppiu4UMsahVC37foK7vIQdovjHSqlfdmGFSPKvPciVA6JzqyNeNS65HsRoj9l3WKWwO2azX5z
IJmfI8EObdgrjltOok+caQYVClq2MZY6R/h6XWgf1YrANBagVjBAPq39uB2dQh4Jx4vTiFgx1REK
GbXFe6rRfhhVPZ9wxFicoGQeaGoj6Os3G2XumC1pYdORZtItNnx5VQ2gLRYDXSGpu5M2Nx/LQn7G
0ShZROzkyTumA7x0M8AZqV2VuLyoj6T6ymS4HSzWhMuZ5Zppfvfh17kdZtaEYp5jMJ1WuT8YY9ys
/DVkk2LVpwqhO7QSbFiWW3N9esH0ywSEj5fgp/HKlgn4j+kUmCrSCk11BXRf/lCOMfMMpGFv6t+T
jWsSwulDmy7UhivbuCzl+uCzLzhM19lSXYuJeG6XO4+kfn9MCQYtmRpXxLSbreiCotJUuNU0Qaua
3owRis6d17if3jAvcZO85hrBJW3UrryuBIKxKivuR1Q5MmtKYCUyWT7DMmVYkmRsrSSghVUkFCXU
I9k7QAQLvZFwdN6YlIFGqkt0BpdBx7iQmzdBwqWde9i8CQHK5ZnTr+8+5oPMqNaLptrlrpqXm63R
PramFZFregk/9XIAP0KYTGi3fAXUX52pcaDoGasDjsPtisEGPDVjEBEG4Ih92Fu+BUWr5svskOf2
J52Cj3p9T5PldXKxfwq/PmVdR/VPAX1iEfoYiQXnNusVeAZFVF2XFIXI9mGwMogwZXu12VZ+pDXP
3stNd86SK4Kp5TFFBpnrKJ5WR0aWTus8UchXPGQIlknhBix4xUN9YRMGpeqJArP7X4XYNZUTAvrt
mRYrPN+7QMQUU83O17SGdFp1A51WWwGCa7GvumZyYHeMOUv5mz8Oc4jFYeXqHOqznxrhIisHdhNO
sY6SwKgXRhc9+omUT23/Zem0m2zLbqyxQIboDk3a3a1s7Y6jNv4sSyYSW9IxODGlccA1Ghdr8kkI
ThwGH8seR9CJIS92TUKu3QaIxTNJMZcrX05pp1GWfWX+PFy7VX6bGLiC6S44ouxwBTaQTXoksHV6
MSpYSPCpFHQWLvHCyO0zGtaVi52W2smCKicqwLzDYCrvUTpkBiiEKUrXCsbG2O07odS8Hy7PKZpx
tdMAa/7it16sOcwgM7xSWC0afPFmHxrdhsjbFvd+oq2x0aIe5y7LI0lEmtysNOoJ9x1mi1GKziQT
wxd+Lpoy58HFdYYDTS8ei4JaQNb/i3Boa8WgHkxbQSVizte8t9Gi9z1AExtOaTsTYl5/AdUhhGo3
A/M8NDdIQbCfr4e6j8Dx7RMCSvQSgDAQPQwkHrqSdBnCpdSoD0q2o0+jeNiYz7b2OHC0Ahfpf09K
YreD6vwrkfC5uea1bHFt2XN/0tFjr13H9CDEjsRaPfuo29UH868ZQ/D8sxeNDX3NpFKi9O8xik+h
X+Zl0EwkeivchrlZ//RSPPBdIQGTO+LNzdIbohTyasyS61SHjsCj0IyyvuVMILpIM/BpWSnxN6fl
Bs09dPz9Elbmjwat2RzODuTpPKuS0GYUFeKl5AuGg5ODZ7BlPPYLWbYKyhyqz2c+bm44Jyx5XdZR
IsiBlmOd9TLWLd+SjWkUOkZ/q3N0pVQhv6a8U7ttWpcu2MkmUV+9q3JfHBx28YufwPPlgRoIy92C
jm13aKFdLlI24cATx2/0kzZMDzWzlf03qqJYTuU0/ljEwvmm9cRVJuYXesexw+VpqJrSPG6Vjb+G
mOaYMOXnBI7MXwdGa/5wgZkdm2WJM8d9Kwxu1lmI5qwayjJ8kGChQ5OF42X+rZbRl1CSOUgSE5t+
6b46Q4AQdzSB9Xw1AB4ERumRG8WJTa79Bo3LYCgNNKjsUUkBx1ShXM1L3vJzeGcqc6pQY7AVbSsR
P3TtEmVXh4q20KbZsxNKF/B0hIzRwAWtvaRK2M+kl8qTVQx26DnJqQrf0tQMcLhdz82KLUgJ0D2F
jWe/znnSy9uOQQqEA7o+xuaqXOib8ZyndNBxaTukgRkxJeizIVChM4cB55TUnBZVLbq4RRNBfqZu
znTcU9VXn7lBjIFAtlqs2MImckDsXI5ec5o9zHWlz9nNNHUtBvl6Iq6pH81CPQOvDCu9L06d2i/V
lGIHbPGs0RbPl7oP/UyX16sxipPb21eAoAkvsBQcsgETf5buWU9RxcOknuxlpYsan3JMeynfiY+W
2w/FUU7Tq+PAKWIrtUl4cc6Ks3UwwpQDm/ZRNlgse5G+4NwZHjBD/GPB73cq/p8lHSFM18SbI2yQ
s7orduzjv1J3XruRY1kW/SIOSF7al3kIbxRGETIpvRBKpZLeXXp+/SzWzHSp1IKErgYGmMfuRAVF
8vKac/Ze+13JrwQR6/CAlRlTcM4W5qeVGJPbCPNCR5l+ZRQJpoPcv81r4HIkqJ0dx7z4FRsLlZOf
k8IbTGRE1rtZFVslIm2SgKA3L6qqjd9dMIK7G/rRr36IrpKTsmEU/AdmYS5M8C9FTgPGyClsh6E+
zvqQwFE8tmQTqemdYbODoX2irfowPlYjVvmoE7sIdwY7QbfGwXMO00CeghK0uuDM2IcaeKRG8Va9
NXI46s1lH2TjqrgjmCekLzn+NEJ9L2qAHHQX4AgO5da9xIjpszAfrzoCxJjNPClv0bjO0VgjOVqw
m3rzWzCF9N6TxYVAKHmxNA6GsVqSDCSqOZFp6T6ropVlocN0sgu3dEKpST4oCozRw0jiPxB5kR5M
pzq4ekVAW4gjo0BmOttWMYaZ3CoTpLMr2Y8hPaJiqTpRvCrs4qkr4NKO0//tFWWzKlNKGQcdCf66
JrB94ocBMFHeBr2hqRTlT+Bf8eSr+AN0ZynykjOr4ZP1pWfRjL0NCxtztRozERUj1gr0nFjKbpP2
D2cuz09SICqzWLkGwr6BN8r5C1QT/uBkoWeKgmO5yLeK3+TnicGDudZHuOGSH5BH+wRgE3rACOqR
z3nGIniE/znnk+GUPvreJm0OKBPKQxotQfc6nIFw1U0Bq1HlWrTVyg5SRNsxM6P5TYeVlcMUD9Tw
ECmlzgGcvUBAb+K29dxl3NfZslJpMeWKlqzdwFkJqf5QGz+76YN5FnZ0z4KcAMNBPoW6Xa8awsXg
MR0aVX2oUKhvCTAL0CUL+2AZyU853iNPxOTlBXLTqceOB7xyQ/WoqdC8SCd8i7pmOiWzqUXtglKe
lFhqPHJvdZGHVkWrFyL/pQxwtAy1gDuYIVgR1qiT7EvfZEiMgdajdxqEKDa4hU1ZPXSh1OnwY4P0
J3gerTchK8QDWqHMKYmycw6Xge+RdKWNd+CHrFkvesScnV7M87B95UhpLpPAn0H/YFLL5Uvjh+pC
uC8YbazbLku3TgsWYKSrN2/AH4yKN8xGJXgyexrWhr5VFHshB7qhLCt76nvFyTD9B0tYP+hUnEKn
fArBFl5jy0W7QRFnXcUDoIVH6BAWL4pNCwYVvQiMeRi6coVnRYLKRGblUfk64FgO2ESGoXWwiRzG
UZGWk64fBxa0D4+Wd8menySZaBOTSNV3dDrGGKeTSdVgUePp37AO4/swprNqnVEOLOqjAh+Q/IFB
0JiCY5R6gvAI0TdLB+sDzXIiu7SW3h/rdDJLLJ5u1mkYgxK3hqrVr6vpwOGOdbryB0HGkkEpO0+g
22dG50B2IHextyv7v/V7/2e9jvfa0v/8f2S2Zn+nmg45ErQo0Gbq6AjfrVOTNvYv5PX7pgrTl5f3
DZJPf+G/2yU64lNXZQmzAKdMNup/uLF1/T+gONIqMVXXASgyGbj/p11iqf/hoGXlPOAgGVVNg//o
f1WpLvR2OgHuHwB1HXr1v9I04RLvOnvTnw15GdcimlkUJ5r5obOHaFLq6PYCuq7NwfaNJfuhjUjt
bxbyby7zT11PJSVrWFV85I3BHLROJCY5zuXdW/hEfvoBAf3xXqwP7R/wD7gYwC8sfAeeIBJ3Qpe+
Ubh+eh+C3q1tM0hsMTVK321HzFwx00bncQV4rhPDfrLB2fmoHb++k+8u82HXk4c1TXzs2IvWNrZh
XL2GSbmvPeP568t8+sAMTWiCfpmuqR/uxiOrIUEa4i5kvfXyO6+8/nu//+E2RCTJ8FYcCnEs3p1j
4Mt4+veuMD3Id++DInGT2q0bLB3ffKlHCXgvOX59iU/fhWHwodKwV+l5/vUSbeZYjT+207HfOEMK
npUTbmn4Lh3p88sgDzfhLzgEd/31MpOcFkBJjY1D/6WG7B3JrPnm+/jsEiYtW1XoqhD2NBG9f1h2
IfRQFqW3QHpAReU26U+Od/uvP63315ha+O9eSFTktaAYCaNGwb5cWUs5lsgyk78xn0wZUlAu6Cjz
Pf71MqPRSSMnKXfhJGe9pNaKaSWzH/71e7F44eQUmcJlXfjrRdLMcZRBMJ9IKiM+3ARveFTrb4bX
Z9/g+4t8+AZdEeGEKdmepdrBDO/IT//6JiaYxvsD1DTBv//9D9+gwWkAQUblLhLM+Zmz09iZ4mQO
Mta3fygEPpl8Pxtc76/zYfwGU55y2ExZUdFVRJchv3Wzb6aT725l+vd3YwuiETCeMmFWJHeqnRn2
wxCuwnHx9Y18+kJMJAkGA4uEqQ9DqzfcWq+V3l0InPmx/gv//9cX+PRJvbvAh09EKaSREjDsLjq2
pLVHMoZQ6Kg0s68vM63c//Ti313mw8qeIyvKNK+ElF3SSold2vpDffGS6HfHBjuv3YeUNmLqBX9j
BkDM8b/P7w+PyPu3lBpZq4PcQmwMn0RB3VqtQX9/MwF8OhbeXeXDWo/D0a4Mjau4dbKMjb3m7ifa
HhKkr5/id9f58HlKrEZjrOqUnpA05ORXOrjgxH0YffPUplH1xdv6I97i3VNDEgknldPEwpPisXVf
E9k/W22+ANqxGd1w/fVdfTMEtQ8fa6vT0gvJFVz4cfMYNhMkrwvXNHS/mdy+e3rTv7+7Kz9sSUcD
FQwssFyMJrZHjt/O1fpu5/f5/QjkP5OnhWDhD9eJBIFUIaMhTH9RpW8NYunj7zL5Pn1Df17jw2pA
tFhWZbDCFprebGrEiuhfvhlsn089f17iw2ADZDakYwKSouqLS0Z0tcz6b+7iuyc1/Qnv3kikGkPn
WVPpuTw4E5G1OjhD/M3U891FPgwvx9VTJ4MvOLlHl9Ww1mN9qev3f2cM//mwPowtJBZugTvZWSCe
elSIqFBaPJq2+k2O6nf38mE54AKRo4XcixukiPzXOAVmbv1dofO7q3xYE6JewY9sdx51EZztIoVF
S4lIL235zbz53YU+rAqJROnhV9yOQ7QCvZ9lYp1Fc/f1q/l8MvvHq3E/aFyFzGPDH/HbD/jb2re6
vxBDNyuhllSe+c1Y++5aHz79biRwdfItLboqXLTFZqT1VybQu6jGKr++vq9vHp77YQpgv9B0mcnm
towOZUfTo7uE6Lm/vsjnkwDbWrx56IMnRNv7L9SrEFK5nP8XLQwH6q/O39oRmv+4gPHh7cCSJRNu
4O1M/icdnqpSv0hgaUV2+fpOPn81f17ow6tB3YDyx+PV9LQUouieBSBE8TDZUJvfX1/q8zfz56U+
vJk+jbMe8QlbdQej05OWXEP7mxV6mk/+eYX+8xIfJmfNsschkXCp03GHsj8bYGlTwfObbwbZd09t
Gh/vZuiCFlSbW2zYy3Q/9lffewjQm5JS3Iq/tRb8eUfTQ313JRULqG4QOLLQvaPb+ERuHIHJfzOc
P70d/Fi4snGZqh+300ZaVsSYsGyC8J0PxrFyDxYF16iRsM+tb2a3T9/Ru4t9mEYNM+mQSFA3Ef5F
z1dohbeNfUBQtvp6uH36jb67zodvVOQaGRJG7i5yKCLDxiofv/79T4fzn7//cQ/ddkKavsvvg3UX
4rnJt/gn/71LfPg4FVUMeKl9b2FjxasPXnXIGQL/3jU+fJVQGVBoRi1rZw2rJkEN5iRrMSaLry/z
zRD7w73wbhxrlR/r41ixbYL2UKBFi29TDZuN+1NCO/v6Wp+PMIEM0tSpm1kfvhlX4fN0c3a0MoXy
SrU/LLuZkhLCikXx60t9Pgj+vNT0p7y7rXoytCsqeLomvRZoQtsrnpRvbgcJ/vQS/mlem4qZBgk3
rv2x8JSOGpUiEFoLnF4Pfk0otI3qs0ARoQWQISmLYSU1JW6iLJjMJQTgUUxI5dr3KjQBfrTqewEB
ZQgekgLaBsq/QhU0jxT9p+P0p97F3VKRnpPCjSvcCX8916EfShns2UrfZgLfhtJEaBUUrGGkHSUj
Tj/42KgiqmVqm+BBmk3aG3OU/7Os1Mg+sLeRhiG7jMg9Vh7UbmzmZY9IsvZahKQjiCbktH5fFTME
BzvPC7GRl84tL3RuGcVZ9vXGpU1qV+0OGPEKubE2U2nUlIbcIYM7umZ9zhpvr6b+y5BidgqT6xjD
2M+IJRp6ua4xhVEwnEW9AND3Gzji78ayl5EPyMHBtI5ncFHDpqp8cfAN5U4DaNaEE0ipus+7yR/n
uUezsk8AE96kUV89G48kwLKVHha4EGET+MVvqRId1DXXMFAWYxfgwtXpsaG46ZlP2wizmPPWleG5
6mwE4vGh4znOhEK3vIAAHTU3nkGUQB3Ed1rdr7oxeRkjbq6EnAfcHC7fampCAjBaFll+HhHkqJF1
qUswaHZ/D4OLqq25xyuLe8HaEjKBTpUONp3fuJeLRDrlgj/zoWoRmORyH3kdkU4QEmUEA8nUl4WN
SdAGtYrc6BWXABKS9i4U0qC4InYYGX3ARfLkuMYvJ8ZrSDIXFv3bwSzAeyektXQb01cePFM9BAO4
SMTytHABnqJuiwnrNqQ1d1x/8jDvK68k4WG87bx8X3jV28RggIi0yr3wqhvNvhsHmGSOsSGouiDa
qL4tDDkveEGzgpTV0pMgz7TkRFgxFmDzUVjBg60Gi9ZLr6UWvHYoivwR5V7uXxrSY6EVbpxAbiPH
Jls6QWueCXKlNU3izDLDlyTvX8rC2ygiWKhqcTGSol0ARKWHmODsyBJU2JYY8nnSy8ewNW2IFdGs
LnU8777SzPFl3LdZf+el9dm3CFo1gm1vggaQ3U+7yGdNLVdWNx56sz4Yo3sDoYgoPPzdSKnSpVNI
kqvMmzCSz+AOj56EFOfG5jq0zL1i1CzF1V4NCfRIMm9OKN/tMPhrmuyrzm5OXm7uBhffu+2wifcR
XqjaDKHJEdXmKlCMtYgzF8UUEPwhOSWkcaluc/F0gKypReJS+awENqS+JFmUlP9HdN4IEYCZpybY
Jb2O21lUOm9ooXW4GCrigPwuc/ur1eQPyMDjZaxA7UD++VIU/av0kCf7f0Ts2FeSEnqypZNjy6+u
UBu9IGDWZmYvkEVQ2/R1XkvI+Ant5yryX90oWzVt8Vux67PtiNfMhSvsZOd6IuK2ELPTCuJ8OGDQ
14PqDbjWMz+zsL0KQn2UEhRhXTzDx5tIJJwVwNytFSNauD0t2DQcVxKNZlL1RMXo3Tgz9PbQKhCI
y+HZU6OdPrpn3W3LVQgNpIRnOHoDleoRmaCstL0qSWKS2k7rWsQ6ubKMhbpEDb2rkUnKrr6QHrKv
o/CEioyTAGXoZsQykzV9MfOU9Fdd12sxwNwfNciIuSGPpvSDWa+YP73I3PZC3ysp7v8e0EemIiLk
cyebyjwajW1ChYVLF2kXSbSalinHBjrVWMSLunVe3c7uF9gftl1pbg0r2Qw6YujKwR1slwTcQZa6
M6L6Hu5HTp1fPAHaOAG0uvNcQY6MRfZn/wsp/NmZevRedzvk6YXyLQnpfrvtY4gcjV0dPBiidgq8
1k82sKXQBxOdsFAJgSIx7Gj26avaXmp0mx55unrN1EJA3BX98o48rIdEYV7wepJ58HHF/q+oZClJ
UJn6EVT8JBMIugc+Mn2H2WPbqtcGr9TK6Eioqj1QbFjSdqD3UbsY0aG3x41Dbuo807WjH/bPyPt+
xSEan5S4ol5X1qS/33ZE4rC7zNeCwIekLV+dnv2f7R0yrDmtiVA89bplmBRrWKeIWZLhnLETJW7x
Bj3/ufewasbW0QKKDCCnW3QDUUjRm+abt6bMNwSEbHOn2amRecpqFzp0oaB3DXcZShNwwqASFGdh
V9FjlEprVqRyFcXaGnEZD8DaYGoBGaFfVUeZSru4yFuZ3Md+u7J5IMFEUANcYZL0oIvuwbMawnnd
hiSH1LzWY/1s5+jW2bVdEawns7bX16nS7ocOfU02FHth1AsCWc9NQfQc6c1Xpw1fUtP6QYkUVKch
72pmbB04BnEnRJrG+T6z7b07tL/7PjsBxV83AIpZO0EkK7NoKFmoO+exLZB+uO6xwKbEX6lARUM+
rcbipu86hNspMOt2lfqVin7cXIv8R+pImDzKXstTdVaBefSt7rYOh5Uu+m1mpL+UiEBILZBzo6tz
JCvOTeKjPyHSGqRfEp9MPMOjYh9wmW5s0oLNrNghkrkp02IrjZ6Ezf6VrQZ1ebntAvwokdgGqg9k
0l3CkloUib+TdLXX1DhxriXwUvQ/bOnokNlLE2t07DVWkhAUguaPP/F/D0iV01Vt+AsTsQgc3B4r
G3kLjVtcgkghtHi81GYIEUV1TqBVT8SaLwksx1GBSU2+Kl5479qENNg8Nd8/a2a3dHDl86xeS89b
ZOQcC+9gYd4BpYuBUCeDWefTsL30BcjvTck6QOrF1WtNkqwgQwnrrXNV1nPtWunqNo/GTdneBBl8
6hhCbi/kzI59aHhyFuk/8gRwtdeS34eKUW2JqBuTbZy498SFSdaz8nfcC+aJFtGTM8tHlZGgrqe8
3CQNjy1yTy1Nz2Oj3nslFYfc2LpNT4ANCMMw1V96NYQ0gPc/s0uNEzZizebegUfd+O0urV69XoW3
mI1Xr1F+THTawuiPtoZWy9Uvhq3BlEnj1xZ5O/r8BisJCD/yT9WYVXXAqmwP4q30mRBRw6EBJbHY
YkyOgfMUNDry3zFckhN8bgbsQo0KOLTN76wUJR7buV3Wd4vWHM5AFcCMB9bK6jE2NYjqNcBT8zbQ
7hINdjBuKD1xyUmbJPdkCTZ6sq9rJN6dhj2/n0J79fhRN6wLVoqtUzP2nXSmmcW9kGSkj8SKhWBe
sNItnCY9FjgFOGAwUwRLUKOLgJ1YnbO8hEpFQgMaa3c4Fn2IYTXLfloqiE6NvNhC8WZIaxdx3x6g
ENznQ37RzFTsldBYppplzcyxOOCXzFZwQ25w+C3TyBjuHYmeK9WK7aCz9vcm2dKePa1q473MAnbJ
432WZvGcUNu7hmyWEfLk2oZoQfN8nrT9K5PwvG30x1irKwgjwdpCQur0ATJw/y2Nxoeman+Usbn3
Hf0gvPg00RbSZPgB8ed5cGDeG3JKpmoeraS69gNpRFkO94G/eaFq4SkYiteqcNc1SrbKJtsxDmBe
uxt05b9ZLo+D1q1DYcp53uU25c36vmy7q5Xjq/dD5XFI8UN2/VIaHYkadPLrZpVgv5GmWrINU3at
7q9Lvdj7hKoaZq3OeqkQIy2OSLQWleYd4lbd2qBfZpEQS7zRwGtjQIapbu2cBB6CQcT5kFbKASbS
EuDbMh2rWWD1PzujP5UoZxthrrvKuCWuHWJ3swgJ/0ZTySa9Kuddm2wAFq2ozx2KsVzZrgBIa3qP
mWMSC8+bjZN132mvNEE3ILSIWgQjnPvtJoxKuM2QUa3IwzdCaJ2pFTeRRTSjK8lBco1uZmnJlLKM
EhEyCGY8su7YWo8t33N45wbWsrPwNxb1QZcB6I5o6ajVxVP0B9VmH2RV2XU0wx3+Xm0elypW0jjl
nETMkyxcbCdhBI6nYyHuqxvLGC6QbEH+EwVaF5g/ye2c556/8eAEw163ZwG7HFDL1Gv5QqR1lxhw
bzrxaGnO3Qgdc14G6lsG/SWyhzdVgY1c+Td1ma0tJ7+AIejnHeXysGi2jk80S6Lv4eVv3dZ8E5ZK
SLp7E2IwSUuykFvJoSw2zWXkIuHX2PmMvnMcIpCStv7k64REkuwotJjNTvEWVgasZk4mNTFxKXwd
1gvZAOBhCEJ/6ugyDPWrzuFKCyrsIcGL7hCBB1b+IXX7rTSxR+t6tWf3iky4vSkaBQKNs0I2hAmj
/xEb9j60+vu8lXuzlDcJ2aRxX95rpfrLC8VONvGlH41rmyWvteG+VWCeoNGvG2wu+oTaqRwN8AEM
HdsP7nSt2VW2ejVb80nJoudoVHe9FKz52lINs6OLeFKo/Ul44W1oBBs8YYcmghfclyiKMoGlBwZT
Lu1j5RQP/gT36vgiaD0+ZmWLchbysT0GV6C6FzciEEdxEiyEmL5jxMZMzQsrbe4z4qdlVMK8ggjT
qtVJkkoyAxW1yYHh99q0oOIN5cySYo7VfvRBQToNDM6ZhGo++vyToYeH0v2DfJXdqcpw7P14rzTN
TdUUl5TRg2udV1Fru1HVjqmi47pJ3bWduxu3NxeYuI6ouw/uUHD2AHQfpOzT4vCG+ZligHvTN9Uv
TYkrfD3hXHCWqiz7BmvtIxTsrUjDTRbBlyEvZ+xY3c0GrgVaVsxbD06bPeqmuFeaAYOs4ZwH3/MQ
4WZ40srsaoWpRaJBtR/ZTWUqgmo31E550W1Ekt8HY4rKE0Cza2m7tNC2dQhxvhpunDJ7qxT/yUPF
bareyogQ8yL6s5c4dd585kWykY+JaR5EIG774W6wnR1v8FgUEGz8+qbQT0YYL9A9T8m7e20iVpGN
4NJrq01zbpJikOn2qS2wZMI0ID4Nzr5nrTsxcmgXW6SKt0hwe06CcgWNV52Far3RDQMr7LiyoZGl
ln9XOMrWxNGJC4hgtuqklm9aSwpVCOhQyXeOHb6NpXth4qzYiMQbDM4O4Kbw1m2SU5s4OO7w5o42
9LXJJaCFREuJGXCobamFmP2VoyMFEasTfhmFvbCS7eiFD2EFFsruj26XM1Bcos1CTxIZ2ZPjqwG2
S4yN+sd6KcE3AYGf6YABFct5jtP84Ith3gf5NjdAh2kqWAIveAkcLK5MhR5+cdngNGGQQMBx5p5X
Eg8QrzypkVgGpM5u5bYcrJ0auM9YNalkJfmRgN+947X1thpC/QKj5dT5ySEbAPSZEL8wn59c9psr
oC4k6FUTQttiBzWBdfQCw2tpU1SJFPnsidRFaU2mtFra9VxAfuhQ3S8zkm9mmqc+j2L8GSseEjOa
5abfku2ozIMGIq3WPlUFJIquAihQWCfRcRuNkZzq2NlA11lgVJ25fsXp2SW6tpFLc8iXFlH3laYQ
j42CGRNnbA7PVaWcO12ggE6BW7SLwtee/TJH/dlgA+kgD801ZYCOwFm7G/Ez1FZzDSIywypwR3ip
peN4SyuIVkUBIKulmJMPxk4m7dnN8je7cVdSwVPb5utabR3Mcu2+Hu0rh1/GAUIqETczkgr3sVHc
mX24rVwVlVWzthqxpP1BgDh84a7ZUYR9TgsvJbBDfcLPv43rauEytAsdZHwE86JVsdxqBFw6S2fI
f7cmC26DPaYf3a3tAI5oPRNjcR1flcrBkJ9adxym8YUlkA352nDCXe1M/vBNQMc+wDhEJxxAraWr
4tOPCnWvKDA7xLTEccZWYuuGrdtdgwAFg6i8HxDb5053G1X1kkBJKEf5SotYSqyJNm159hYFxEaP
1JUeQH8z24daYa7olE3TRLtRNwDIkzmOTP42S/Qbk4fQOM016zrQR9nJT0dMCXJBH/rc0TNJSOBy
kuRc9MPvulFODm6IQsPsovq/DKo5VRHstLDZJWQLKnZ4BHVFTmTBoHHrC5YxyJvR1vBgpBQDVUiI
cMseZ0qN+F534F9ZfF1D61ggMttVDllr1kKWWNh4y1sF31SvxPQMkxl2v5kocbVysj1EYJKU+N73
/MlYFct1Kr0Ea3U+8+J+OdYV0nuIbYVqbwSByCYZuVSV51kCKjKp7guKtkmYXzlPLYknWsUVRMLC
oSnheUyeXeGevIFWpS7vzMrdayM/FQJnVAZAHbznO0rIHHv8rdNwLLWKM5HfKaZ06FYGjA74cAfV
r+/7yFiJTELmA3Q/yDXenDVfz00WJ3d5053GInluxuZHlvYln/Awg6QuAFtoQbYaNH0VT9EBFqEy
o/bqN9DuMvj2pXVNaTvGdUDVIVcvFRkijAceaQCLQ7DHZp+CXd02wa87IC8Kb+9pLccRx7iJCblT
2fNpDsAJLE0g7N0HkbC0m4bxmzV4W5XOKewZnXly7tVkD4+ADDsB5CCEAq4FZxGW53AoLo6Cl41T
TbeInXwP8HTrewG8NPPaswdJS3Md6OaliQmi09w7YSdLQ3h4afpV5JZLbZxS6VJw3xiD/bbSON/p
P5LEx1JsEYDsEGTiCVzaRGX318zF6uD0CqMiuo8Kc1NYxdoSyp1ueTv8s7eEaLaUVLMYz22br2ra
mJjzsNO6O8u2NhnBud1YXPQSOEzuwQqtg+DRSaKTwkmmnUCJI2eqbtibWbyuRtJPiEXllBGLa5+A
ZIkybaHUEEsYxsKTOfGdBeZ3eJqWwHnJMYIQwAJXDvPzE8CTXTXab2D/f3VqewBZ8cSbgGmrtMFc
4KMxDAVMWkjEYsJL9Yh/JiDdCkGmEXpsiHqDmIX4QMyZY0wRgLyILg0XVi2u6tBcNCCNhsv+oR4P
cYfTtaD9QP7DbiReg9BTWtKUmrLUf5V9tmsM/w566b4mMzqB/YdFEuMZZiG/eWxc/5hC6Yzr/oT6
myzFc15VRw4XhILUt5H0jjkb3ukb31Y9ENVgRB8Squ5NkbEmKuFeodITG+55rJpbBWupaWnneIjv
eZZMMWl6rbADbwQhwzOnVs+Kp1GIT0jsVm2CZ4LoSTQAaxE4RGG6qWo2Cy45xxa1WOkrO91Q9kIf
VgR7HCLJRiHpBljJEbkJ9eDcShI+LRcLnZUulLJ/g4i3xfWwrjC7rcpCB8HTby3RbGzIvtXgliB4
grnaadvWysJ560aP5MA9wnjYVxNZUrIcEdgSmd5cEKhJlWImsUQW+bCLZb6LmuqB1JhFbjkvlIZg
GFCugAAlVjG+z7ohELTz1mQYwGhyRkLFJlukey5SbZ36lOzx20DlSLdePxV2JWZNjkrEtiSkLPWB
s6iN5pZKUTMri+o3mBG2zg6+YBNjDpG1684fp20QapO6NRjbPSBogHTZeB/ZxsYxu7UmqYVJZ9nn
7jlgjpsXERUoksxvJ+2IBkEjxi7dqEUPoIYog1LSq0nNaWstAvIIBuA1bzV+WYqGD8LtCE4wq5lF
XKbF8pS05H5ZvVg2LcFCPqQQpiRUHBg9147f4Byn+B4IDjxuN66V9r6Q5c5yoTlGWvsWUrbXB3VF
1fINBfQsLJtd3WgPdaWvnebZoDLD6j0yXY0nRROnFISmxumGXNhNkCgoiQ3eRpvL+dDWu57AMaXx
dqofs0fTNNi8yrkc3E0yKGcp+p8qUu152lKgkkS3JMrv3qVRQwc1YllNSEYpZbEcx2Y1kmWd5NBM
hpQlPMrBoyYHfYiOtkNmAHvSxiPOy3QXNZ7AqRQaqb8Dz16TH3GpQ8ywlPfwRh4iaAgLrXfuCZhb
6Y75W6NdqALKcSCRk8EiaI6IpRa9tGxfRFe/WXWxYJMdm5zgiFRy6wkgbq8KC/aTklw7quiaHaw8
JT57hgdrNGQx9Mx6XSIAGvzw6mVUr9PE21VtSbJbuFJsB9+/sYIXda9mBWFwkb5oHGsXyXBVpPFS
Cv2nKZsNBz+qZUADLMUkRAmYgdmRBATIhI9vUKcg9fSojemtW1ZwM/MVu6gLwXpsscoNfhS6Sx3E
yUA6rFj1miDsQ9AEhL8k+BOJysGlB9kGphTXc5p2h4v7oVYFoW76fdRbpChcbJPSRmxtbWjtvWHP
g0S/zSq2pwUJdV5XghkEVumrV2ea7Sn4uslwk2L60xRiFUS5STPBkO6dZ8rJcwdrYNnAgZbsA6eZ
p637XabTXEzyG6SN69xsydyhIJw12DUjHKjYbQt91tEyDIpmHuScRkQxHJPGf67NjudWpac+NUkm
sstZ1xKBE7cHr1d+a6q7M/r6VSElhCPmzilbn1ObYJtaGC5sj2LuoUCFU2ZtS6Naq2zDY0/b46/S
0SUph6YJhkWcOzsfNriJ5BvD7NYnf2bqfCqVUBdqVZ56GJ3LgbpviwU+FvKsZ85rByxzhQ/y3g+U
fYH9GJ56e4iykSFET8fOf1cWzQ/ZPJYGreOg5RznxjstyI+KqMuZXU8hc327VNXkLrXGmyax27ki
IfkGxCpRsWOYh2u1GSndUlUYmvK1kfdhlx+U3n9RW3YZccOmNLTaaSojpsqRr+RsXI3S+OXGchvU
JA4lrtzkyIkbSz/kjFjf6H5YSb1VGWJdi7/S6x7YowQLzanUZQU9Zy65LFsM8oazW0UjCjyVJJTl
9Y2gykPjfpWLge3/dKrsq4c8APoFvG5HuBI72oKKg9Pe1pH/XFGzdE1rb6nt0azlTeSQWyJUCB+q
51H96H+0enYXlcabyIsjU1s31zIJiVsHraNh5Jpeue450LpU8rI8gL+l+5Q7sHnD8YZj/VEx6Smo
+s4c1Qv1/B8mdPfaceadZ/9oKTOxA9jVbMKJUicNdFz5zbAfW+jIws5ufSW7IY7nDio2UUfNanDM
J7uWe+ysz14+Pg0jBGurTffRoP2qDVKZpfKSiYYMQcrjZdluEis9YNot524HT8CWmzDrD7rL6Y6q
9Nnp24XRsdiGBhmgSQRszDQ2I06TmUqTYa134qgQGQP2RaEDH78OjfJLkSom4oAEE687EyG/EQ4t
xniMT7qiPtp5fWdazYuhaauihuVTBcFdP5gpXaJoJXzqFoU+EBsashSZV97zIqQ8VMbM6/H4FMMP
0rHyxyZlZ1uRm3pCsNeqvm604dVQqmzLOko5kT7nCKgqy4xdmw7kOLQxeWvlijjo29R6HCuoIaZR
zOtQOUEj2LGFXSgOJy26xbfUNNalGuy9rHjpRQ5NtY8o0TXn1lAWVigJaLWpHcVrY4o4ap2f1n+R
dh47kitZtv2VxpsToBaDnriW4eHhHionRKik1jQK+/pe7AbezfIOZKKzalKourjJJJ00O3bO3muT
3D5TczrwQ3hHQ+6kJ8zpDTzevUFjGRa15tkrB+bKTO3suw7wBivzUQvLTRGhzUe90iqcgWUOIjB5
cpJk61nFJgBW46rh2iN8Fcf5niMdsyYjXdhdzDdJgKRMcpSi9SbW1F1a0D2xOs44FjDpPOBR6Jz+
B5KpurJ/Lv16U5fFyW4+OSvCbzXbZOfqPxSdIaBPKkypUEM3xXNoEUc7dQGjkW2hzXe6Mz7ndbAH
DPBkOQOBVxEfpMdZtNsXdYGqo9x6jXKWxPOUhXF14KSV7oPWuHQqgvU4NKeyEcu+GdZZ2x2CMqPL
XtQIhbXgrprS6lUxvWSlRNKdUK+xxhcKFUAebYVN+gfpIvu8zb6U2HoebGchNWqHNK5OdcAgOWM7
4dM7Q3c64faO5/AWPqJeOXUC2r/NbCBVVnoXrXtHUjXpx5IMnTqvjw3oIK+Nj20izo5kdKKxJVb6
usCSLpBzpPr4TKPuKgk4qbgnvWsh6iU7KtODH4C9oGQhnbeq5kEyxnvZslcZ1R12KHLQdH8lepUR
EWbwNg/JLouPqt2SB0tWB5m6JAOKh4hOiO1QufviXCrp1UrDlygXwLbJ7MvrZuPl/baKgrUTJZwX
Czz/vdccbafbmRWNLZgBqTR+pJAJo6rYtOa4CQP9tQr7Ye45+p5j4r3DqMTKYo7K9TXT1FNQQhZg
OZ8Su2kNd2dtRFxSspJLaghp0wJ3EESBd7SubJ+HWFjjYWi9DyuX73En8kUChBni8FZYEdoxW7+D
5Xev8d0kFm0Hu7s3+FwAAi5LobKm5/1RA7Ec43qfx0b2GsQsX5ZPd5vOydL3+ktD7qDwyUaz8g0x
pws8K+0saOrHuPXn0ZDfVXRHfAney2/iLzECgxh5QJXQtpkdf7g9rgxHuVQifg178CB5ypR8CM+l
7745ygSIku57F8tD6eeXOGrvG7e4D7zx1DThBk7ssjVYSTo2T+rFag24DDhocgfJd+Hn3bspmTq1
Lvh+YBxdWz2j6aGaA5sydskR0Pay7vkHhTVXdWdfOP0LmKFjYjA+sfFaqhC2Qr7oskiuDRksrdDv
AkVdVvwBMivIsPd5wF11VGg5VaQyM6Q0aDeFa3bJF6FSrZEYuICLgZiNm4OTNbYhCvvy5HhQPQ0q
lcp39qwaH1Ac1jY0EadG7V/5+nuZKrQQkeRE1rHhi7G16CseMYOmpA44FuE2nPJYL15LIuaN8Qsj
6dzX3eug+BWaFfso0uyaKHQ7pMhLSOuCkhYZBxQYACVZT68KEG1ZXUaVVwaKDR1kZaYX2tnJ8p1m
ZvtI47TtlOM1jcGZZTHjC1vjS3Gy1SDMZFF0/WPq9eaSE+GLHBLQ4ioKsj4kL0CnJJUEPepy51Xm
vIetRh7uu+Wje+jz9y7igKTY5yzTdiaVxCwmq2/m2hr1m5H+UEOkEWEBSAQRINN67bPXJN2Nvj3m
Lb9gYyl3Vo7SoBIRxyR11Mnrc476VJcTikZhypaUW/mWHiz4Ajxvd5Uk+jZ1nusRsVKiqXO/iK7G
5D9qKD3J577PY/PF75MXlaNEPearCqCl37vzoTBWBcSQ1pDu3CADEpQSZoI2gAEEM/eFHup10G0s
BhbMCz5HRR/P0Vi8lL1kC3PulMFw5okRmAuPDdLLWa0ZnAB2IDIoMIk7AfEbDBuGKPe+HJ9bCrLZ
aGtXlt4plZDzkfuDXQ7skGl9eRCMdIMElrBR5gVyIqqu9WBY4dwemIjBFCZRcWjWowBF2uYEcZen
Qm+ebamVDD6YiilZinS4hyfrLQjZBNGv7Xq/erKV+iNoh7WM2TdL034jkL2dYag5ST97hhP7aFb8
oiLZSLXW58AAYS1pzbJ3kQrToymCktUT7ZnJ2Fx1kqfEYqXRstWodOfKtpatzekz1LttEjubBiQ/
k8djmmmXCA6wiZJjHfHXYSNk0oQdOQm1xzLuGb3zDc4cO6BeDDjYgQIapf8xMCxELJhQULfxZPol
V5WWrIQ/6DjYc0kYQbdD9AdMowWKmokiRXQSzRWvI+UX0aAt3B+KXX5QERkztLWrvhP0u+Qyjryd
YLkcnXjbygv9SoCk2dp03W3MFHHUayIxPIUVe+rZu0BOOvSO7qmL1Z0qySaMKpsVyTaJO0kNEiCN
7KOofvZWeT+CmRSZtixqbVuEISEH8uhUjCmJu6CI9rejOSIDYWhqNv2x5WTQ1PW8zmIoXHV7TyzA
fZrnK7rD0LfaLcLQVSuMQ5z396U9lfoKQXtEbsXa8BkyOSmc1KIyoaE4KPVJ9/vnsSKv0wKbmqfr
KiGjgik2WuklsRx8AiqVBNuMX6F4kbSfq2lfJ+wOzI1IEZjSvHaaYsLQuO9TU5cs8i2kM9qoNQ2L
OktIWTHPVkGqZdfKT54mw+f8zQsJpy8CEgWiDrKfaex9zvh55HSMDYo7u63PgUvsixY80S4GdK25
y4jNXnWUlxFScuICS7PZlmea2wJcR15AxblilvjsJ/UqHFN3G0yn7N7pNm7Q7y2myNqgHXrdPyLp
/TRTFbiUZq8CIzgrjBpyqZzavL9a8H50ONasGitUQVtDQ4/cOMsmlzuiQZejyAJ2YOeoNKQUNH4B
NxPNXc3CJaJypbkBSfVZtC3TjpSnNt4yLHyKQmeL4HnV5NYB7NXB0vOHUQfiq7veA7mwh7Hw7qrM
3gQlZwEP0YQzQqHzy61rypU021fNTp+oE+9NQ/mZgbNNo3pXoqtlsijW1P5zYVcHLyL1RuP85GHb
tBH1AO3SiVKJzOYDpSEtLuIfF1acfPRTojFAgQJAKJuBTyyWXZaPVuacFVg4HLj1LV3YnoJce1Mo
l2ZWH26U2AQCpIfL1JWHMcZIWVRrNZS84DCtc0uBxK8/u3azGE3RLmnqrZW433YQ2eqh3tgRgbIo
zYDMHPWooy2frHPGWz3tnoRmU1crJ6NQkIPE+z7z95J8yKErEXg0IORQJlABEF3BSEU32y+HBChV
UyWHfP01adsX3EprLTSIcW7jaxp11yb3NX6d6KUjhYpD+EtfjierMpdK0GziwtyjGN42WfRe2chu
2gKqkCf7e1eq5LDG8qcvQX4PYTvpj4aVRAMCA7SzqEAJTSg7eTGi8A2xBWdRGo9l6J/9kmVFTMfl
sGLS7JfpkbUD08FYwfGDcZuHFakWhvpuMU+bN2RYE4Mp92GneHCLw2Y1VDCl+hQAYz6cEdWu6KJx
vss3Dj0blQSj0PcBvLecwXz00Ll2cvz0hxIhKej5MDNjgy1wjjJD0tgk1HKWIU5iksy02yjmemli
HSz7bOGhbUKZg5ygHKNNn3Yfia1eObZ8DWPvzbpWAFmzicT10oszVNvSatZdBWKvMi+9mT4K/s1g
RCoW9ddM96HSWulF7cLl4A97pCW7WNdGlKXkQ0TDxrZNRp7as8/MULEGc28MNBzK0Do7cTo30vzd
oxsvB+PTIIWjIAhjRPfFeFHuWYoYZwyTlyK5F3pG1kpOHJSg29pc+jw8R95wH6LGsJLqqRiUPctg
tzA0dM2TBJnz42uA5t8axaEoNUY35SNa6p1rCKDhpFBLijKzI4HFbU9JnxNiXSrLeGScmhrdMZIO
5DR1X1vhpTC0fe9xwbA4SHiaSDeODZVsF1xVcoPyGk1oAJvLD5sX7ATrNHWHxSDg/0nDOg7/rUYn
USdo7AktLmsAV9UKGfZjBTgOgvJA0hjh4HYKiytdOqSKJk1AWRYUn6QZbvmjF7kZnae12cq9TZfn
ayrxtQ9JkTHaSTWi1ypL3pS8eoSvt2Imtkr0+JxW7l3Z6itfF/G8U3nPcoUAZlJrKodBbxQ3Ux1E
QDQddKMrdpbLXg5imqHESS/FpU7gX5p29NT7yqVUinGhGd5KNX0WvQhXC7k2m9R3HsMGxXaIstoI
uienoo5OXHup2QQRur5voy42do0Kx7VQ+5dQ196NLrh0ARmylCIz4JafGa2BrMlAdprn3m3ufYP6
YNBIAffgRCha80ieyj3IqrnlZftqpCmcDaeSM7/rohIDO8akfsKgS3vt+sYVvsEuckRFfVYuE7+c
O3goCjoDtCzXYdNdHeSDLnnchv5DqsWTpetnhngoNX2LdowtPzWLfkzmGm8aw6OC7pTJMbz2PdBq
6Urv3V1Xga4fmIZWMHFmoFPQK7Z7FA8Au63+xfCrZ2n6WyZenEEcrCM+nT1Bxyan/S1J/kOyZH/l
EZqFqgLXbhlotaJ5mom7ogk201uS6mwHMWJSJCmLrujXAxnFiEl7qoDxwL4rKN/TM2lXJNvq/UNS
wStWuUaBTKPz8i9Nd+nJZwMCcWOl6fo8EJwXJ1Ui0LWQsoR5RNk7l7hGC5W0634qAkeR7FXffB5p
abu1+tyb2gHl9xNRKHPi57Y1MnGw8Vc9Ui50z4AQV6Ajxu4I/HTWsraKgMQ0Kz5phY/M07kzSnfT
j/3RyqmMB4tE4EIylrZcHBntrnCanw3iCGTKj2HYvhWQ03NzpE2DVtMwnwMLcESkbhMP8ryAtZp+
0sDEJcNJtG9R/JZAR1nXOFjkGyWjGvcFxEHTfNMadcHzvQrA3LG6Z+jCktjtmFzNCbjLk/gJTSjP
tFxnY7NPZbeVhG+pQ31XWhlTpDnwzDezpjsDaXFVO+3ZteoXIFYbyG3N0sugg/rZPR1xlKxRQR9T
mfYLTqAiZFJsl0d8wMCfE7SevJ0b0tfWQEAvgL0gKPLHxoH+Eqj6a1rF9x1NOU3F6hSgUYOhqzIM
bUnMkFUGDzKfmS3GJ+K+4TGz4YhoDw76SaRItHRytHKfTkhSvukWEtRUKzeaTx9kTAkW1DHYYrpa
N/FbhEA6CtVrw1A69sofuWT77J29AfPWUPMjIfAUb8BcQ2+dB/Q+gJk7jBxVjbAQH4SiEl+apF+p
nXgq0rqfsaXti0rbB95AsmDL9MTiVUumLXBFrugkimD9sJYuSaWdUYMfxLSjV2uPfA8JXnRU0p2V
x3NLG1gCe0KnsAqtGW0szIIBjtNvPIi+rtGhLtLXse0Qm5isEwlNdwwp7ghz87p1TcrX0Hgrx4eK
T1TFlwP+ZTJC0UkE6N2snH68+J482IH5MDQFFRSiHjfYlI62CVoKG4sxFUjiU2fmDLdaf+uE3R3N
9IVeRIuBNYtQLz8PaHjwOdV7SYiBz6nEMu4qJV1Kr6DwhSZNYUufByOOpz6VJE7mdbxIx47KswBq
WbEapeqdN4wHRSrvmhVc8gBLumXk2MSM6oug+0sxoNMNpEHepIYxyOo+xy5+lwVZKgP7sdYNX6Vb
vuojgm+B5WxmCxrgTczppJHlqoSKTYRLfCod1j3H1OcDYu2h4auPYdaEdvwjs6zPMOqOlep6e9Ua
P1rduopELegukYH8EEduxl/sQ4sF6R9OAnVY7Xr7x2jZbJpOPUS08US/S/XYvrgo8bnVocEb2pFd
iop5gXFcbFLXm3bB54Etc5k2qKqVnOqE48yzGSPShCo8S3CcLNJWZaALC5YUOpPU0jbQKaeHhq0I
QyAxMiIv3jwt8poNaTH9Iqoq1O9pnxAgHMu+oCxUc3QYtAd26E4ncS377aYKI/mcEyL2Hmemdy11
SS9aNd/ssXU4BHmQJAV42sAJLnTBwlla8BjrAoxvwplw0ev1GVX/o9Iy5TJA22Z1SJNPufS+foF+
mngrBYPIFsyy8tO1Y5SaliJp76WDkW6bgoFQQ65m09k2aZUUnVB4icqolfiJwjVad6YHPDGPQ05+
sfwITZzdy84ZvW3refEpV9lrjYgsCT+lw9OKbZEVCCETlje7Q3yQFgjRIoMIDT0irS4uKEZGtYQC
G2RNsawC3CIAow6F8+kD161oH6dCT8K5RzOS+SU8VKadDKmyeKWRG/Lc1bUkXz7kNIvalOy3riEH
F9FNHChnbKWwLNEQ1uEYzhp3aH6qscSzhi1wBOjtKT1xgV7fMcYcivtQSwYmfaUeIbvOGewbCdl5
Niz7PH5XyZlzp4VFGk7wpAxNf8Y4KAnC8D6dNH0oNGS3xjA+SD79u6DuH7TCwSfg1gWi9zEINuDL
y0U5BCUeJoywmHyIccjD7tqj7JvptbGvY4M/Z9iREOKfO2TTOyVkdj2Lp4ijYbDTx7RkeXQVFGkc
3Fl1o7KO313mSx2iTInRzRR5cC/9hKFyFxLRtLdig0apxFZy53u438p+QJVbSAbU89i15ZJDsXdw
ZC6OU3AGYrtAtShfHYJyshyloANPdiHSmO87YwT+1FpNeNDdIZv8nHbwo2CU9iUSSLFFkGePHu5Q
Y1oeCCmWS3YCshMSdjqlsayOfINpum55gbcSDh+37EpxdJOxu4/SdlxZSSRz1K5O8o5+fRuPaFzM
sExJpgw/ayvdFk1c4GQtGTSnDYKCoSp/9m45rDVjcExm+34NSNRVPkE6v2vkylz7vnv10yBJVkRC
xSdfZ9wVkYnSxXF6wqQb7ZnXLTmFM9SuHsHd1xT5afA2OD6vIpLhjSP0q2LXF9HSyPPr6IpelTyf
BghrjaUxGcks8VRkaECYyVQJkI007LFMnfSVqw4mbWIqNQpXWm+dc418SVwiS8KKsZs+ywpMGJje
SvR0DLEj/t9+14z+M6heFDaGM6IdyC8i0K+CA/TYEQPgqidXQ/XUw/keA0AA6B3Q3/VlPhcCN6aO
5DTU0cO4odhUXtzRTPQepDnUjP/bBMit81Ym/Kxq6Y39zCi8Fm1QlTzFTLZ5cjZNWb9iy8tcXrc0
sv05mZnlZxEI4ynSMtq0qG5JO25Th2fubX0285kOFn5uGXg0wyS/EJyuLExnWPtx/RSXKB4aX3uj
l3TWEsylbmIdpB2eRF/s0IFQ3KVu8CNLynjRV3awU02XgRF6M44Hqjm8J+xgnZK90KKOFqpvq+sw
6RJ1ZgZmUi9x1fHaOLLfkluU/wzj5C2a8sEbK1hM+j2TtNCZiMlwGXzEMH2Kmj1fVw2LAM2cM+7P
k5qo97lS3EldvUPIMxNDuMq1/gXy/klx242V6w+CzbM35RZREZNYkssJ0eZE3DxprMRAe9eaMM+i
Sfat3WrrzkC3mBTiq1S9p1Dqp6qYVof0Tk+qJU/FnY8agRUZ4WPqGNIoi48ohk5UuYiTYknMwXCE
ec1f2osvOIReFL/46ZbirLXmnodE6Ez6mZr5Q6iSGhbENudAwhFE+A7ifhVow1YNq70NPoTJG66M
ArlF/4Ne8dzpCORmnyYNpPUehpAfuUqCV8Ng4sFSg/JPGsue0OupHjS06mzb49XJqLE7sPGLzi5+
NN5w0AcgG5ry2Na8BUH9jn0eNhrtelrh8uCFxTT7C9e0IC+t2j8ELnkWBWJQZGsvYhqVVClzmFiS
L26PJsrNkjMkITazPscXJeM73sSNLtLXqHae1EHboz9ZJ7p7L6xq0/GqkrP7g+2ZSqd70RWXgAVQ
gHzKi6HMGB+NH2VBy5ZqB+3yqS1LrLmEGgh3KY0B+yguDsN0O3aHYl32dID7gDaCrX0KJMVuKtkl
J48+E4c8FPO486nxzaVJUFVTuqt6DPfDENIy4X2lmne3oukOg68ebWKB0LqaZKxY+rFrvEPhy6/Y
6NfV4AFT14xXV+PV7lyCYznAyPZJN5CAWMDtp+KCDr3Y4Tq91xysgymDC5ODaFI4uIb77uK0yUq1
/bUQzmdkV3hq8Vg5mrNLK6r2QM/2LXUxfgPKbA5aXr6HU3PJAK/LXttHRCBYNA4GL7yOfnBn1u2m
NmvEU6TU23r9GvpkjhWVDugSQ1OpPUww6gCVDmFuUNj1kiC16k1k9c6Migq1Q6usEGg/0tRZuI0f
TQPldRq2B1Vx1mEbIEPOln2MOkyvLaQEzoMSd8cgKC+JSq63HyD4a6sz2EsGqP4TXfsvNK4XM2w+
6TITxdtli4RGbzAWuG4ydwmHHaQ4qsooth461bxTs5Kxr/8aCw4LSxHnm7jWtwa7Amnds4H5BL/d
SqDPCCuC+XhKSwaGB6vsVjaYiFkxOR1NREaFV6gLC6BgpwCgF/hHC4TpNoEPXTMzE7vFkYFZoMEt
rfjKIeAEjiy9emysdpHXw65Qk6M5hjXZGzlC4+YS8S2NCP66Nnog8ejBZE5lxP4L4d67qByUWds4
R9+gVE0b9xVJGFXK0K7GGgXBkFU/hVq/yQnxEJvJUz/IV7OpkDp1HtE5DmNKYgxfQzjZNFQOlqt8
tHb8ypu8BVrwM3BCiAMjDi4Gs4LIeQU95SrV6EVMTVed2AeWTMiJ7CTMYw2XzxHBQ+ATyegPzY8S
jQFvY/LuMDZ0/YEowro5K15I6k6H7Cdu8YamI+nGwoW6LqfxDQ3oPgtOsH5Q36vup5ogfgSOEESc
cKLW/PCdEOY+sb65gfw4qkBPxMLGiahvdEpHBNprpadZ6pW7ITYulqBl7jP58/wnnQCmXDArGIrn
rmNO0KruR+pld4TcY5TGYNuFC2QPiyI3uq2PiEwDR74cR2VO6jgAPW+tZi5253EtKHf4BUcgJCkj
0nI4d72I0Brb1yA0DllSR+vGIy49KsvXhDaEmKYHPqlMZUxpaTO9tLzk3CjlipSifhYo/oPpqqtu
IL7S0t8Tsz6IIi3mJcyzYNA30hivtK6+XOneO5myRAgqYW5pzVyGw9LxtScUSBAZovFeGvTIDG3r
hvYPClLyDEAMKcM5jAJi8exx66rlW611B8vynga3f6Dd8WpW+L394a1BPTFZo9ywR+OorYKSm43H
BgVtckGzuRbSIAUToX5jtMvRhE+A52MT2tWcf/0Obshzr6rzscCj2afXPig2PqqTJrPmQaUyBfbW
JqEvM45PS0en0aNoOf+UKaLU6SIz0qgYZZgD4d6iOk3ZhzQfeTO2NpGiFAvkR+h4hdKdnURzKb1n
s8jmcnARe1ckAwoTg4OFfcKO111kxEsDj2HvKHNbimCrZc4udwVHqcH9GY3msxzsnZKhC9PQIit1
GS6zvuOPMvOrUrQvJpIr30b21LvjGmvej1AlFExCt7nXmVpLNXujXkSi5+f1nMqX5dpsDrqNSrYt
n6EMf3nl+BT5xPjY/KVaDNi17W1a13gixYa2WUZDxtO0DVl48ylfayjble0mFz3INomRnNLGW4ra
f+HMsQ4057nSyp0qRiakfOcDZI3UV0klC+dO3m7pSxzqQaFZgHwrsopd0qpPMafJFsUh8/ENUUhE
TiQfVac588CJzkWA+ALZsF90S06yS1U6R0OjQWHDY+lF9Sg8eUptnfYBXmz+x4Tq+FQi7aGQmAYc
1OXz1BdUjwn5cOHksLauU4/RN7SNUJQtYkxAsTJi3yUMwqGRi/QbT0NhbxgvrbKR/GRpcrSjWpn7
GQmQWWhtMyU4hIRzGILYw9F9j4IQ26X4SfvqZNXKjhiZpSoIiOF4dMxKZ+cx0MUHjFXIb59GrIEF
LY5GUjl6GYYz2uSBnczVSrnzkB6g/U1Wgdn2MytnH3Xo+yFcmfeONu8IXjAG8lndIlqFyUDumhT7
2CvKhdBA8NDq8nlJdCekw2+8OkgwEzks9RjHV0sD1wvESedwizdQYg4PT3HEriejbhnW2Z0TMD5V
44WaqfNEjbBSDSfai6+xX8RMN0qS3HHNsaFPI93C52XiAwztsqZRPr55hdtAEKYXw7iHDqbb3w0G
GxOBkNBs3N0YOvfj2O/CNlTQYfiP/ciSjR5wLxBbzs2xPtsFbbq+JsTDa3ZaLjmg8obNys4/dp57
T4ol1nPbvE8U4yuaYh8wzekxTyGnL9XY2VrJxichjJMOXQIqxwRjExIyN+QB3bvEnvISd8mz6rW7
0UgOAfFqLACrRnktSjhNo/3WEA7CMH7N6Xk+MLsfx5zuMwkOar1OBg6qHj5RfQzuKCxWHBtXbcek
HXMZVq6dg00wrZuPQfCE+iHd4gN45P1DSiezlR8pW1/WcyIu0ZyqDofvTsEHRNCLScWh05+Dgj8z
B+fFy+1HvUnR3A/aFlYIJrJxqTLPKRXG+b/HSH1PrPqH73SDkbJELoKqB/dXKIeyeu281yTv5nns
/AEl9T2u6p/rTJSuX3BVGfFIfSjg1k24AL19Jfirxcn1FzfjOLarm5prusbNRSJTCatWsugrRAO2
9TXqthDs2WCvv7/Otzfzy3VuQHICCrRJNpe3KH1CPXc0lgb9D4y3b6llrqZprkGsua7e3IoTozxO
Chhv/XjsaMh69SUPNeTH7532N6y3Xy51czfUp4PfOIW7CPILuCWLNNDwD5jUb4l4v1zihog3pmnT
VhZaFgFQwhEloSbF/ySxExoSfBX3/4Mk+w+iS+6LKG+b//x/3/4mLgEdpmHbmuXcABj7mAgPTmaM
AJFh6XeafrZY03//u39/G/9cY/rnv7zEthWNblkgvJSS+EmhroPe2f7+Et/dBuERquY4xG6Yt7+7
ih6nSwYlWqbpWxsg9GDMT1fzL776X69y85OjYcHd3xnRMnbXaruitYetc66Jzb93Mzc/e16XQ19Y
OkoD6yfWPvySuC+ZMP3+Kt8tYTD+bcPgJ9Zt7YZVOFq6UsuWtlAdMlm6WAn6pCHFJPcnWOW3v42H
HI1V3lI95+Z2cENTQxVttBz0kKxgZlkVIZXmH76V7758mHqeqUHFdBzt5iqi7IzRbEdCRISLn/7B
h5UFxHbF7GIjkRT9/uF9f0///2r6De7VgYoiBp176skpp/e6sspy5YCe+P1lvvtyfrkp/eY3IjzN
t3WbSj/s9W3kiTNnpT98Od+9BsTh6Ky9uqm7t88NM4I2KjINlkn9XmX3rq8Dk1wTxrT8/a1M38Yt
EZGlzHZp5PDf7s3KrNih66mNoxCWFfPU4MMMP3KO36MoL5WqnRCK/IHE+t0b4eqkWVhT9pCq37wR
eCZV3RBVyBiaUx1yYuPeL07h1Bh+/f29ffc2/HIl4+ZtcCfdcJWrvHvwiDzxJV2Opn+TaeGauq16
Gr+56d3cDidxEDkCikg4DMc+dJYGKIXf38d3r5treYgfVbRgxi0l2aukVZAzQjOTBhFdo1UQtn+x
37jAwXRLVS3buV11wrITrdq4vAaITZXuR2u86tafeKLf/vK/XET/1w3HJyLPc7KGdxoNAd7OdPIK
3o+oaJvuD1/ony51s3+aNS92NtkHc7ZpDhP4fOcV7ftYXQaa/Iv9x7X5z7SKWurtShoGpEfL0mac
Vz/E/b3JJKvd9ub692/Bt2/zP1dxb97mok1So1F9BYwOVBOFZtBxOnP8exe5WdlqDO2EzHvBcmhh
faojx1nAp2YoH35/nW+XN0clKIysGcOcIr9+rT08u2b6wSCTANvnKkDEQHcJDBRwi99f59uH9st1
bkqDqrDN2vexDhTi0R13lfbl9OffX+K/N5X/tYT+co2bFSBMkO50lgiWWpjumin3ztavRtbda4Rg
V4qFkgZoo9OZK6npJ4toRG3EHN+2IApxfwiHFsMYIV8pn6PC/6mj1w0ILviLrZGygmQ2BDSqdhsb
4di14Zoj6VGCntQIJBA00vb3T+L7h/3PJW6+74jwwLEth5CpAN6l/M0tu/mo/6Gg+HYxJEzaVDkT
2Z42/SV+qVpz9BFVJxSyo1prQ7W0DcC//cV9uI4+Hb10S/duPoJGrZqGYOVwqYmXlG2QkGz9D7Xk
93fxzyVuHlUhlM6TMfMpW4GxU4m7PCz+cBffLoG/3MXNEjgMWe9hjglRxyClDk5d8jPOf1bGvR5e
/73nNd3sLz9JZsBScww7WFrap4+22Qvpwvxhg/p2wfjlbm5+duofkCyonhn0/CQyLEXxY7do/Hd/
cSsUqyapd6qu3pZdjPYntweh3hF9c6P9tIODxwTs9xf57scHqu1qyPFV1b09FYVF5rddygQrl8XL
5PWoUucPX/t3j+vXS9yse2iTVUAWlD4SzoPMj2n3FSa7Ifr5+zv502Vulr5qNNzBNbtoqfT5T+B9
RNIzIpXkL/nW3+QEUgzzQZqq4WnOzSfTICbJe71i+I/KP1UReA/G3ozCx//zLREjprlYdU2LvsvN
iwazpE9liMy4dk/kI8/sHhSs3Pv9x++vM/05N7vGv1xnerS/fDQIhJAt49daxtqA7ffBYV6giNe/
uQg7rGZrnqrflnWNjQXRSzF9uCRTJCjPotZfG4P4Q8/lmxeaUFEwZ4ZFgeLd7uZDkWHxIk4BGTKT
eMvaCqM6/P5O7Onn/V/Py0ZYyLfp6kSY/uvzKj0jb2TFgQj1+TbUKtyNdCu7Jjo2fr4e/a5bt3qt
rUSLEYyk6QO6Okxf6R0Q0idyIaB64BGCG+1H4lCCflA19C4kR6uYomRe78lN3qHG3cWt9hzV+Bai
sq8mgfQWNMpc2u3AnNKwUU9yHB/b+i6W3SXNUIQ2JZE/6N8U01uR24baO23mlguAS2XkHoUClxoY
IQ5DxjzxhpWua9cqBfhkcyAJS0aaLvTbJizX/ii8NaaFhRnXS4+W/LxGjD6rg3pXF5MWPDjkLSak
wszr/3t5SaLUP8/35lMm27cb4gqAtRDeFqX7Y+ZX+B7jy+9/x29f+38ucxuO6ljNf5H2Zc2R4sDW
v4gINgl4raIWu7y7vb4QdrcbIVaxw6//DhP3trHMV4pbnpeJiZpwklIqU8rlHBcoShgq7DACUVYo
q02Aa5bqSr4Q/Oba/GdNs9NVjqRNQJmOWwKAFfLLtkAX0W0PyBAbQKXHNfrvEH23THhby0bOBq+0
r5YZNmjtDU3MrMTm8I503g1g3tcldlPwGPG9slGpwQBkXV0Rb7xyUJg7/gHLS/pPvic9DFz08ufo
HQs3XhXdhHqMCTj0JPTd4/9djGGBoBcXIuSlbEnNpvNSD0O7SBeyB2Y/CP2QpD8TQSRNSuDRoJaL
ZATaGAD2tLYw3l5xxb1oIWZZBtJRCMDu5OKlp4fbtkMV9ylYoUZgbXibAFP4aBYvBsW7YGlb5nIk
h0XTuGtLoPJipuYynuq9OWAkK4XxLSoDo0PiBhPGliMpgwxxDCwMOHfh3sfOlQF0NHvC+wnSzfHd
XzpQxkyQpE0bOF4QmQ34KNFVXmfjDqCc2xI1VgfBHtP7qjTo4urN5EnWxgG7HQYZwOkDwPt17AOt
QqvYSRXLp5Aiv6ltXSvT3tMxu4nmiwGtuUlyGEtVVcpUiZEeFPDhJdVGiCEGxuiJviUoYev9B2bE
r0tN2+bC2XQ1wHUqB+jnGtgLDNG98cr2WW6vXZRGGXMwbZUWG6MfAZLXFeftUF85pMQ7C7AhWZIC
hTO6yrrx+fi+KwzMncLyzJHGo+ElRCQapltdoMjVt32MiYEhM7dhRKIfbof8ZEnqEIDJLoaEhXMV
Y2rc9cY7jHsrriuTrcoOe2bLrvRe6Qs9C80x1fyBDE9d4zw6gJWISXnTsjhFh2GFVGuoYIdUmcD0
+2wd2zEKQmBtuD5rzzP9DbxgvH45vlWKI+pOWzkTgb4anaQTODqn+2G8tPu9HR3Qd4zS9glBfL6A
ktcxQ80Bg7MD7LCY3Xesf2sBUZyYsYKyW2V7ks+JGlYxUTWaX9bnGsAFkQxYM7zLGJrkjy+dMVnW
N5NAqwYBCjLur3KtNdfALFJnGfxorAH4iBdAZ2z0x3pi7xjBmoMRouqMUvQqAgP0jGgJgEDSjUBr
TK47oSJCLdrK7GMkvV07ZgAiQuISHPK4Q6wGcYkGcMVZW7SWmRDJwQpWUBGgU91H49QqMW8AfEby
P43YK8Lg4iZ+yrGlmC6qVLeBoooqdoWumn3fDXC0wIpTnGmVGMnFcrPvk5EbYHmtLoC4NfETmONB
KWbppYM8///aiS25Q7uxaqDZwB1qRXEfUed5oM3Pdt+eTHV2jHPbM9I+A1MdKzGNV8R4r4mLig83
x01etWCSE0QTbGhRDYerR9grwp2LXqP21cvvTxGD5jbdAQ+77knaOIlho2kH6OW9tgVYpcEvPWtb
arvjUpZPzKcUSZkgz7q2C4HB0HYlYLP2RgXgAFeRG1pcMccEVTYonz3UYb5uDKpiGFnJ0Cdhlmht
rNA2CgAF3XtoqWJrrMlYv3mjmSRJHSe1kbjuEQdtTwChIkQjLN9w5uoAvqRnbZifjw4x0IRHxl2A
OT2rG18H8NdEGhCkRxGfJ65xR9ICc6r1AQAA50zH/QbATmsGcJ+xtXcMreJAbRg2rqM9xoLsynDA
NOago+vX+CgisgNOy8fxTVKtnxwCMYhreiBy8G32ZOQvzCzXo40Wc/7rZ3Km75gdIH3EBV9osQag
X8wf8rfOcjdmiZn/h+NyJg/5fZdwHUE+30ZKQnLTBHf7lFeg4uPhsLEpewet1gtyJH7o9s9RX597
GWZZ9JgrPPe0+8fkSp4byJsm+mhhHeh53QHyYlcX9f64aovnyfmn2jdORoKbWAWAaL+2H6Zrsede
uERF2j6tzxE95ORUlBGGztHARS+23z+HDzS7wEgYYMxZu/mZOpLX9vrScUSFGOSAScc6mM4udE7x
QLMVk5wDWi55ww2409zWASAPootBP3ODWpUGU6yZdIaSSkffnoY1ayKMyTT2uZ7g+TUWYHViioi6
bGYeqnMEFo7HJT5ldoyshIyl4AI24A1ItGsXjaMo5SxaGYaXHJ3A2Xn/ucGZBIGqqTVUk9dmB7NF
U25+huF6xWlZFuJRG4lj8KVT6bQQBloWy0UlOOX5rmr53gL3W9aoEu4KMY50zdEcM0a3Ad4U6Ay5
ZCgbaOiFdPRYERoWfSioZR0XjSG6LmentcFq8iwBQyIs2RoBz61v0HYwAm/0+IlRyZF8KLL4sdu5
aeADoARojbdZ5+1yZ5cBN/64oEUrmykkPSWYqaHf1TTwvqTDjmp8y8zk7LiIxa2ZiZD8dKKDvNbR
MN4m0JArnMfAOc8xEnBcyOJ1eiZEMjM8J9vIM4nmh900+gzQn21WXWEiaZuf0KthGZ+i5CxZO3LM
iDK8vlrn1cNsXs8+avfjuDrL20KJYdsUtib75tTWxrAMag1z5d4DqK5ew2FU+JflbfkUITll04tt
TNrhAcLoO1gCeH9ntorTsrwpnyIkFyZ6bmhthtNi0GZnZyAeASouBn72HQhECsBMHl+0aY+/BTTv
U9y0qDN/VqQMV2o30kD9CjwXZpy7zHokZNwEQ/hRgIgG8I8T70KmkKvarGmlZ3JBWBtFhZshbQrU
VctrAbylKln+t+HfdQMAiA5aXerIica+bwA/ZlZsg5vxqtf1iwTjzMQY74EPuuoAwVQAngJUgPu0
BSyaO3j3x9d22Vo+5UuHGBAtSevmaFCaOsaKbuWyXW6edog/hUiHGHxxOAwZPEU+hGdZGZwJF72k
lQD7Kgurc73AXKFCrcVLkPdPpJyBxPRuLEQJ+HrbwNOFx+0+NeLbPA42GriGQiSJEm24QKoaSKVs
i/HivyhCHcwBNLw1Otrq4bwiI6BvtAYsAg49NAhDq6QtXzK0k9Ro5QHaoL3pgP2Y6QS4/TqIh9hO
lOYO873N2qom9OiseW6SYoL7KMAaOF6bYJIAhuw2ERimcZkOkssS/2t1D3BZMIw3yF1hcKcEKS9j
2XltA2Smdum+MzGAn/VvIL+9YhoghmMOhtnhV1oXd6S3ie+lAwC9zV0HIg/FOi4cPVytLWT0DQKv
JT3/c5ZjuLrG26IG92jt3hruk2fZili1ZINzIZLHAvwD4MEJalcZ2ZDmo838Tpxg5qY+9Z1Y4D8C
6dzXowzgHQx3Ah7LF8aOigyMZr8J4KOOL9aSzc2EyF2yGfguRArI6g1yyeARx7T579gFeA8oe+sP
T5UsXLpKzKVJW2N12H6MfSDbmj4B+HNttvfuxEVZKExgyfvO5ci7o5lgKerw7HOQsytjc4/E1tYC
oc7aHMQ2K8SuckYfM+OqgpJqOaUoY5Q9avk5RyaFPUxXpbJbV9EDJjUcdgVINsXmLTn7uZrT7zNn
TwbwliLJi1en1+xYED5xonrYqnZMiidkNMHvwTvUaLULJFPQBgPOo3C4O26FS8HZRDWRuBZFW6sc
UWowfwwaCFB9QGA8oVVmbwHUBdfNC8Az+oDm/Htc3FKbnjWXJ0WQIkablQOkDh+IT2c6mIESzK6Z
GOp1S4Aej3914M1pY/aQ8+oyAjRHESdnaZOd2elAfCHoY9YYFA2kzR0Qk8EiYAHIhpzQ5oSPtNBD
AagIrI209BSYwpXmIsdUg5qz5PUhSfhZWeGSV3PFgix6s5moyQpmhtSJqghboJSCTu69AOAT//D0
E654c22ky33WCgbISdwiQ/0WCLWV/rePfx/fVpUW0q7m9iiKpPMChOyXFgxegK7CQ1wVpZeiy2yp
JK+MIIfp7noIfAtNnOA3xyBD+6q15gmP+9lyyb0RwLtxS9bhDalhprsj9wLjgpicyEWp8CH/1bjl
29xckuSTwW5rp94I3FFOk/eODw8TPY8H8FIXLea7OnIR3+r3Ek0ukeDrfhh2qd1tgVrlo/Fkjy6Z
16gVl70bn2QwjoFOmAkOyJRcqeVGyGw1yDtNedzUPOsxXqMLRdph0V8bn0IkD9pzoC2NdQvGhWGj
iesi0Fak/u0ZD3i25aJXhKVFZzqTJp3oADioMZj9EJaKX4zdaEjCutpD16o6txfjwkyOdJwdAjB3
rxjRbiAKH5xQ4M90T6hhmjMR0nFGX6fWguk78FNcC9ti32J3ikIRFlR6SAcaTWyAPynCwKcZINyR
5SzGE6aE4GQ/DUA6zrVu02FIkUQj9YaOINsmyBPXreKQLXomNKpRaro2sNuljQ9DAJXXGeJNiTeE
Pe5o+KC5ivOy+CxD390/IdKu10nm6WOER3QOTi8NEEtD690TDkgJBLUMU/tNA/SiJHvOdL4jRq/w
vovGPRMvWQQgNfEyCHD14QaImfr95LGa8tbNTii9zNWUjIIAU5Fl3RS7y72Wn03AknQreoX/Xd4x
pNXQZIp5KCJ5nzEDDlAa2ii7xPdp8tiT59w5oaRtooH1f0VIvqe2TSu1BrS1WOB20sz3OkhuKNA3
B0A3nxAYZ5Ik83M8XqYOwCt8DVh1Bjmr+9BvzFMC40yIZH6pZQKZO0eO2AVWghGmZ00M4A1NdZQW
Pbbp2JghtUzLkcOC5hVtG8Qgk8X8/QfGeABVlx6ADvFqR9ZvWgvfAOqDQrXF58RMprRTHUh3mQCs
s99WxAcpNBo1O78q31BlPIABBUQKv70J2Pr4ri0fqE9NpV3TAdfZ4Tnh+bq2ERb3RQ8Q3WpCc1XV
RBb97Ew/aes4dmkoY7wjisT5Yyb0yuPe7rgyhkqG5B4avbAMQ+DexFHNXNsNAHAHEMlZxi0dGl/o
2VlI9P0wIWl19pXGwMDpaT0ifnOVNvT5+NdMwr7deSzdxfAJ+lwxrvf1vpuYjMWFQQO/Mm8LgIsj
sQ0nwsPzUegK21GJMr+KCsciA12JBb2dd3tiziN+X9/p4eMAOPrjWi36rJlWks+KWg95oQkZptbS
VdYcinZYierpuJBFq5wJkc6Cw9tSNM2IaoD5iGG6GHBHZXSu0c1xMSpdJONvARtad7GOJE7Y+Oi7
Nkix0uOHU4Q4jo2xerSA/terN3v2uCyoSBAjZJEh3mHQ1e30zY+FSIcr55FtpQLcknZxSDMArDlX
Ra+w5+XV+lREOlw07s3eBIi9D3ribWyRXcuarYhaxW1ZJUYOvbbpaCMFC2GXHxykEwHtRVXXiEUZ
KDK4poFqIO4TX89LPQCgueib6bzspkvlAOAxQIKfsPEzIdKe1GMRYU4Ch9IKdjl6ntJyU7h/j8tY
PCgzGdKelC14pSyMifo1cPT4zRidieq2/KkUaUtiVLLBrwjsvJLdBd1LUz4n5llhnXLbn+ki3ZK9
LKZ22KO1uAzAuXNjiEedK0x4MT58ipDbDDQzyUqg0iEGgfan0rwDANIUc2MK0/rvAj077mBKqEnE
TbSfjWRvpFYENEOwCZu1otSkkiO5/CJnmobqDp4tab6ugDtbgl6DUlWFQiVGcvetYVRAci/QeVme
keCgjzd1pNBEYcP/BfXZioE7yUrDYWo+akO/jl9EDJatGvQwZqMsfywGSkCtEUCDAIBAnmxvx6Dm
8C/A62HGrc4wuZOBf3caB3HGFqxYoOw4fkCX1++fQLkbMbLNrrYxGOkDP/2FaGC/tABEWOhnx8Us
G/anGOmuETgAqrN04fq2uesJ4NN+Hf/7y3v0+fcla9NTsDryCpfTDvBXvXM7ZsA03VSpQg3VaknW
5gyY3xag9PXt8NlDnc8ODyHoyo/rolqr6feZvQmno/bQuTDphPujU/hEFcJUqzWpOZOQ0yEM7AJo
TQk78PiWAGEz/lVoP1ys6StmUgwGUjFTRxDLLXQAWaBABh/xANaz48ul2hMpxIyOFWvAcgQUIADz
E6BveSBxaBL/BCmoo3noMQFiky7tvGhCzsK8xdBg9UiqN5IcBL/9mQhp36PCBJixy/DU4fuOPNV8
H6pe21OI+nbln2khbXwBHhSAaPYeICB9UJ2CmSs8q67pJiXnVbH7mTrS9pupkWn2MLg+9a5YcV7H
T1p3ShZkpo609bnWAakJqPNoPr5u9Oc0bsEXeq27qkraoonN5Ej3i9wAL/fYUs8v420CaM3+2Ujf
f7Za087NDgtQGcA6iCo3Asxd5ryI8L3E1PhxGYvHfqouGSg4AzpFkqGDjyWpTCS5wftGh1XxhDKK
o8JmWYxgn0LkgJLFgLfXelxhMhDjNsE+Z3dmch2WKHU+/EgducRdMQ+jEBw3DM+660KAUU41gk0G
0o/jcpZ3/9+yyS3uWaJxAeoy7L72qhWbIvkb5fvjIhZd/mzRJO/CNbBYlWyaPQhAqPunBNnecQEq
HSTf0gnwf1cMabZC/zsStHH8LVQDyYsiqDHBQDm6Y3nT7zMLromegfkcUIM0+QALEMB+i07x9Fpc
JsAkAfHHtolDJRFeF3DcwTAHwkAChkRXdkrEmv19yWWVPe0Hb0oeu9lE/cvPWr3xQ6vYHt+MZTVc
Sj0P8/SGJanBB87KomrRsyrYDUnrS4BFnJK5pZ8iJE1SKig4CvEi6pOLHI6ktYCp++tnakje18xI
wkkESD6A12/dJrnIRlex4Ysey0GRGp3XyEHLo6kdiEZG+BGYLbCRveS54SAozsD16h9XZdF2Z3Ik
B6/znrMxgWE5Jd8Akn49aLhEWIrX3fRXvkXfmRTJ/9aOldSiQWrKTsc1C96rfKtrt0XnggwMeKGK
Z4tCJ7mpJQ5BAOlN0izMv4rhpTEpCGRV+VmVFOliT4hoNSDgu34E/lD2CkVIfkqJ4HPZTPOrY8mq
0EucBhe8tH0P+l1WAvyP/Q0jhTkvBq6ZGMkHU3T8ZLmNy4SpnzPyVpjvgXcXlr88phodVq3Z5B9m
ntKjetkHhKDYnFvrsfvDqot+ePiRRctZvVqPgj7IPBe0ZO0hAcRR6Zrg6xxOuYHNFk3yMzRBw11Q
wenb+q0eXVqYiYiKawFeoOPqLG8O0D/BeUJRCJd8TZMy3TGmNv/AAd75B+iWbdCxjtG+aBQxYNnl
uJ7jAJoVN/1p82abo4MQHogbGGLJtHHD9A/XqcG0mq57b3NcpUVBE5QtIAQs51tpH7AY3UhsPFkt
sY/i1kfvD4BpglVfKUxBJUgyN+D1u2wAwxK4vco1AcsYcNSZuCJ6uz6u0bQ03/zbTCNp6caoNt00
QWopFu8dCEtArLsyyeNxISptpt9n+wPW7SGICtwvCTgzs/BiQKF1qJ8aFYyhShnJ4pib1SzgeL0C
APItaLJfljv4NTi6j6uzaNizNZMiT12LhJQTRRjIi1Zt26+ybN/x1wFEdLr9w/2R4o8LJikRm6il
DeLRqx81ui2D/Y/UkREmmxBAw0GDVaMgNwRtDLhK75K0vK+F8coihfNRrJ0lBYYB6HjZ4MJjE/BP
aeR3Zm4CjYLTNkE99OW4YgpzkGcda8txwcWuI86FT04yrLSgX1GuyM2qFJJsrurq0u31DC+N/LqK
2AoMgxppV50Al/dJ+hBMzQBbl6Dd+usxQh83HWwTyezefXPFFfX+RO398SVb1uZThHRSY/QywrQx
4d8izxCBGkakzcoGnKZFr3LrlJui+ylMWjrdzNHoDQA5Px6ui/C1Y7/LUKyYfcqlaiZGOq6jXkUt
rxgo7ss/LX/u+4c2OOmZPpMhHVPwIyQgoeVIaIFXpajvI8G2gXVhJvVJ/uB/1ozquv7VBhpTS/UK
eGw+NfIVQB44CBrsj+NGsHxuPmVI90MPz5DaiYCpnVQCfIaXE5trrrweqKRIniC3mwRxZ/IE4rIw
3nAvIKpa7BQlvwe3T0Wsr4ulDUnQA9cWu2KRNU21XWiL7c/WSgrUDI/e0OKwYdGMK4PswTSxSjNF
llGlh3TwCQkApVDjwm5F/cHozeuCc4VfVu2GdPB506U8RkcRwIRA2l0IUDsmq75Ude2rxEhHvk5Y
Fo45ntG6eQvChhV4FgBkqLh4Tt/6fds900W6wbAx+iltuwXiwFQDoXiB1hYirnvQlLn61WC+nbL3
n3KkNQOZkSFcYAr5gKYGv+DWYU+9UDivZYf8KUNaMF6SzLVKFLIc5z0B+ITTY3Dp0sKYIaiYjquj
WjbJT8aUlnoKIi0fVPVgvxCXtmU+D2m+jUK+OS5q0Qw8E48QxyImeMK+7tDgtiwHPAm6VzGIlQ8g
OOHZCj08CjGLGs3ESBpVDcs9GuCilpc1GO02fQxSawz9BOP7z/SR3H9FgeyCwTKUAOt0wzNIoOE+
Bi7ij8TI6QHg/bg6beAyi/CR6Q89cJ6i3z8TIfn+dDRA3TTg4cFzbdOEEXhUaz+xC8WdU2EAcn5A
Y7FTFAb8wNjxPXeA5gsgXKsYtse1WTaAiXvCQa8Upvq+2hm3da+tXPThkn4bepvSO3ggGFS1XC6e
Ue9TirT7NmbI7ASglOj2DTeA3twk4D1sTWfrluGmTEPF82N57f5XnCFfAUAmH9AxwH1dB/Un181L
wFEA2rHf/WTtgLb8de08PqLpp0TPTE/3qbN2kmhFXdAknhJ4/i2eIRfpAAORwfFg8Xi9B0FeoV/X
VJFYPW4Fhi7F6MwyWdZoHhpayn0J5u7g2U1vR1XpVCVl2rbZI9cAVO6I1BqsINmNQN8cwvXAXkdN
cUBVYqbfZ2KmAgpvWgMP9sfW8lHIzoIrK/rZ3stPwqpF4kYvkFTnkb4K8p1pidWA9n+UChQubRG0
ysRbxsNUMVCr5GA9jrVWgoYGQCDlhZuYD06sbRwMvhmIHWD6rpHWZT7T9JUIwDTbiSvA5677gGcn
nCqUiHUTs88YkJUhuYuGFGDLxEM7RhbE1vI1j2+KU9Z1LkTavKrV2lq0cOAWBb6hc8jCF9t7KyxF
R/2ShwByKNjiKf5lyF2imm2BhTNH7RNNMGsR5msrE/CymcJKVGKkGzzGL5uh11H87sZN212Ez4mK
B+m/zib5KjfXRLrBZ10Bdl4DiI05CD1JF3XrskGKLyt2JEpuyrgEv1nymo/dcyEw0qS3+ilVuPkX
SM6jFG4NnDgoWUdvOZhUcxNImyf4wLkMyXWM3M5cWlF36uoV9MqCgwJD3//dnc9lSKZnFTQ2gB4M
4Kf6wSxu0viqKm5N5+64lGk1ju3XFCpn3qnmBEMrqGH4Q1KtTEyAJfEp53Qa3rcIQaelDBTLisLT
NcxQ+wZ5a7Rd0IcrEGKfoMVMhhT6zL6xDQYoDL+0qy0Ngp0bi1PUMIHO7hGTwOVINxPwe1ltWSKT
XAaXIuKrBqnEqD0lLQGmsn9SpJtJMBh1YYKwD2hfKw4seP28vNPNs+OrtegGPoXIE39FaIOoNYQq
I31sh/eef5SqFM5S0MPQBJBuwU3jYnzqq1mFIDZ2aoKhLT7e5NXN6B3y8QqQ4IoX0LImn2Ikhxam
dmLkHKVLu7gpMYzRRmxNQkshZToD386I6eiuAYxGiobBr8r0g9mInqIHQhN7ETx3GNpK3ffMudEb
VQlm8TjORE2/z45jh856qyZwXiBA2YSOtue16ja6vDWf2ki+K6YOaR20vfpddcG6ajWAoCZuzga3
VzgwlS6SA4vAuARkfcTOMbjN85dI9Zpf3BbLmSALvKlvSLKxVIsbZpSwMaPJ1ll/CMd0ZYgn0L/t
KN8ePzKLiwbyD5Pg1gNgKskEsiY37JphX4JobxrZimi2X5bWShtPgXSyZpIkCyCDIJzGGQqx8blo
8tVYXQCsQ2HRKnUkGyB8BLxvkAIELcSj0R3Wce1sQZ6+omBTPb5yi0eU2IR64Kmy8M9Xi67JwPOa
9gjHlIhVMo6HsNSjlZd5qnmtyTd+O6YzSdLKaTTXC8z9YJDDrcGXfkWq+zsQrloAqAYvNci2T1HM
BXMVUDMw1ylFTlB4h6CQjUKwHHy4Qbbxausp9UA5e1zMopWTTzFS3GlDRxhpCIinhverIcpeeXPr
CH7INPBjm8NJu/UpTYo/LMN7qCsAJlS7b3Z0HgQgVH46rtCiW/hU6FtOJLfa1A4KD1TfaMRL6a3I
YsX7cdnm/mkhR58kAcugSAFNxJv8wtLT8xEzVxS+4bgmiq2RcyIWQ6UyCRLA/YP5tkx/eSjMjyaO
rLjgvaoHRLVs0jlyW103GgaUIDqWWzHQl0Ib7o/ro1o26QDRuOMJWCfQIGffdd7fAu+64O5nIqZP
mMW3ECtmtDouaqYh9qhcPScuPXO6/s9xMYv+bWZj0+8zMZ2e2RgjgStwXHcTlOWlyEDFzdiuSUJF
YmxRFLLWNt63pg5ey6+iMP/eYgQKE/Ba9FrFN/VUuHBXQa3QaNHWPsU4Uhmpj8OSmK6pAUcExFB6
9qFZABCgzSXNzQ2PVO+4RVOgEx+RMRXJ5AYNh7XVaBHw0eRGfZdy+9mu0j0XlWLxFo2auhiAMnCn
/sZJRLo8obaDE5QP1oYAFChwTmEYQcz+J0Lyn4NBo8yMwOCSNxclFyuzPQ+bx+PmtrxanzIkG+Cm
JzSv9zTf5C0KGGF7kUX2u1uomnEX5SDS4K4DotZvbGp51ragNkXqhfJ71twWEws5+3tcl8Utmckw
v9ozTz274SEy/a7TbaJAbEyhK5zAoi3PREiujFoZ6NI9ALQYzi6ygeFuvdaRuWqCbZ2r4F5VSzb9
PvMEGCczuqHEbBwVH2Z6zdN7s1Vd2lUyZG9TVmBCCRE0y/4e6Uo92iWqrkaVCMmKW8Ddt1qBJXNF
tKbJU4e526kwcnzvl6XAsIiB5mKg0n9drKHIqXBzGxBMiXkYSvYndkr0elun+DLnU4ykjBPrkV51
BG0EfG8Yd3kc+iHSa2nyyzqFaRaYRp+ypKNpjMFoOoDq8VuX74GNsQU56zWqP7eRlp3HqQA7IlhU
jy/jsn3/kylDZXLPCkRLgRsB8HnN+hiKO5BzhsVL370cF7QYez6VI9ILyI0A0i706U6QXZUhUkTj
CrifSmjrZbMAMA7QcQwD7XpfzQI0mUWE6XLAcvaHob6uixt2UrxxPkVMnzA7piyxo9GtRjSF5zvQ
HYEX+C4AZs3x5VLpIZ3TnrUtpRiZ9E0C6OLmwFHtUUOlLW/KpyrSIRJlN2DvUe3RwrtwuNS6eFWW
N5GKZnjZyD7FSIfIRU8butmAclDFf0n20vA/NOa+BVz2kb8fX7fpjHx7WM02RzpDjqmJvilN3Nbt
7skw+tvO0Tetra8JaTaJNYB5Mzhkdrs9LlahoVzTIAyww2WEcYoqZSuXXGnVG2OXbNxlqhGn5Zj3
by1lSGgMIIABDTxqULD3HTztTRCnHVdGJUI6Qx2nuAMJ5NwyOq4KdFf3lqlwO9OOf9umiaQOyNag
Pf/GCY3Sn5YOEFHXu8q+T8dwnZf2pqpx9QFAP174x1VaNPR/8sAp+fXMxhp6GwaB2TNkqlcub9Zj
O25oeEjqdndc0qIlzCRJfs7T+wIVILQLa7iRulF3W1bhuaeh4c0YbzTKVQAzKnnmV82A1OSUNMMr
JdXIqkvvB/4H1OgrPkRrpppTWaynAWLmf7YNxaavwpDAJDVKZzhdQU83hGDoBrg5yPtTlNl2HUuQ
ONc3biZ2cTOszdFbDzVayXqT+8dXGfQBRy0IRJFfP4WPvMc8KVyXrdd3PLA3mJdbG8wpNoGoVn1P
1zTTQCmox9WO2vyMBcEBPE2PGIW77Op67SX8LhlLtKGNYhsFabyqMrGuO7YDQgGuqvZzHnkHzvsD
N8ebuK63JXf3QVzfGmxYW53LVxS9eGmnr/HCjVZuxdqVZZT3wm43WmAA3zryTTt+KIhx65n5be48
JbGBmccO/BLFHkCKax7kF5EHyjNu5xeEhPc0ZHeYi95pwvS1jIYrNwoPvDE3cYVuo5BG9yNgSGvu
HFjq/DJBtrGOI36T1N26MJw/cc7wMcZGTJQV9YgWi7gEVJNNVoEI17VpvoihW2emlW1AWtWANay/
NDR7E1Z85wJPNXQB4lOWFwWLNjRvn1pghSZav8c9fssAn0uz7Ba9m3tb/9O1xjZpxLYd2U0aDeWK
MtqtrK7bmyDl4ga7wCjeRvTBzVBmbFWPoS+GIVw5wryIGftAQnRtZyDptjz6m/VsixzVbcrcjeZl
V04FdvDSCdBL4905ox4ih0mf8tBdi56BIyfz/2vv4Sldga/5FzOSbdTVOzwRu5UI02sWFfYqtBPQ
SmbDY2w25aoOy7vQIT5zmjNWiBwtVeWZlYtzI83fOLOjnRuObEXKEH+bneP9vE8pT8FBpqfXF05p
Id/YZn/jIgFpYXYZsOgpTPPzmjgXIzEv87Dc6kF+3/TBi9FWh9qrb7jOzyORbjXP2bDCfc/N+HYY
6PWoVb7hin0Q9Rh9x6ckUbMNy3DH0vZ8HJ31yMJD3MKmoiTzvdB7detqo/fZbTA2vufVu65379gQ
3rrsvXWSW5oF+7Gs/KzuLx293wyhe1bV2a7Nipe4Fi9l0lxrKagDAlAIpF2rrWJL/EYdCv8Hu2Ee
DkHh/TZrbZ3V7RkYq0bgVRc3DnJdcN0fTu+NSB7nd0VcX4R6nq+yMd30Rri13PwK+KqgKdinfepr
NdrVxWDqG8PkZ9U4bmLP+jWO/KrM+l0Clqg1CcpH4bBwbVf4r35kwdqpQGVodi+RaPBx2k6noItq
xnbPNW+vT9EtbfuLqIjKVV5+WMMIIPx87dnxwSbdJdjX3nli24p4ofKq0h0PhzLNxYhrhAeGUxFG
28Ya/Dg2JxD+vxXh9wp3NsWf/388RCn1qzdDI1HUhhlKmyn51XTtJa2sbeCY21KMz5bzJ0F9at2T
cBvRzLeT+rpsabjti4Ks+rCN9kbUAVKcavXGjNxdw+wXK+huvUGono8qrzut2+zuG8QiZySZIHXK
9MLqQO3jlM8jumuqrv81WsE6FUCnOb44y3X6WdSRro+VxxsKZgK0pjt8pWX1WgR3xPiV1Pr6IQrv
+swX1U1rKtBdVCYg3SSLrLIavZ4ar8S7Ji4ZN1Y9SAmz4dZmpzSVzuKqDPMST4Dybo5LQxpgYh1h
Jmk2g/cmalOxlop7kAz2Yud51wQCz1nN/t1ab/XUBjM+FprKThafLy5mNAGPgBKhId1KgqzpiNXj
WcnyFzd5cci2bfbHzWJRBB54FBMLlFiOtD8dBV7F2OFKJ5oH9MeO9QM4eI6LWFwtb8rNAtV/epl/
tXY7KUkThEDVG5y1B5wK0v62h20f2YrbzOKFeyZHWi1AG46krwEn3YMJbGU1fYgg7ZzStzMTIt3d
AIhkRU3saP7YtusgqNclCtBtmZ8dX7OlbbHRF6S7E+cquqS/rpmTe8CnMgFRBlyuNaCL1oL3sGfj
hCWbi5F8gma3uMCkeOc7trOjQ7nXXSXzAL5U9slzEZKBVWUJ02sBvz2UDwJjRFb0h2Ng5fhyLW39
TMi3/gbdYqLzkP0HtvFVMRTnzfD3uITlDfGIbYOqHU3RkhqWWYOQz6GAmB7OhuTNi6/G5tcJItAu
4yLn4oFjbvqEWVTAIWw7XcB9eQaYt61tBZDTiL7+TIgUIpnVA7u+RLcWHQCFxQFImx0iogo2S14f
5ZF/qkjm2/Sjp7URmnqN7DXs4LhuteIjcwDaqupNXXIuc0mSBZOgQkirC7bpErqCI1uBdHVVDr9Y
pQLEV0mSLEAgj0QnYb4n9v+PtCvbjRsHtl8kQBu1vKo3t7d4TZy8EE6cSKIkitqXr79Hufe6ZUYQ
MW1gHgbwjKpJVhWLtZxj8u1od9vBBGqnCgT8b5bjH4sBED1uK7Bi+a6kB+XQlD03AVRUifSut7W7
zu22ImkCFKUfiAV+8Zx+qZLxZqhrhNfpn672dl3sYXoCxMVVkwD52Yy+V5n9g9YF2SQJ/1bS6lkr
i6NuiE1t8KPI0l+OXh0jzI0VBT16LvhH+vZ7jIaXdYVbNM3ZaiSFqzXPzpGOhVfOMTCf9u3lkFOF
t5wOeW3HZHUzRZFmOVg5RMQ2GfECZ7iMSgz/e48DxqYdRS/gsiacDkjSuayqHIqOw4kD9DnTIvQQ
70zz1bPPQUiBFrwrgqRxXcHzzPZ6wNZhGNfobtGOth8QQK0f0KJnO0mRmWEs4ePBmoBqdBiiG3dE
830WsiAsuSIMUMmRwgDH6UO9dabmHcCu2fqfWP9FKhUF9rQlK5og00h7ZRKbvY4tG/v9GB1KO9/E
4hlloKI62hb4g1UEZsue7v2MPCkeAEyS5mDsC+hSww2JssDULkpx0JyrML9fP6fFtNFMHWQ66U7r
OMi7ERMYXdgGyMT+4ohz+xy4DQP7Ylb9ZTaEFy7le+bU6PVyL3rPuRmorYL1V5i0jDie9ImG3vOp
mpebx6owDxRtUuuLXVQW0wFdnzuBgxFJ9TULKXUrByJcNO4B6xHo7k+8mjZnCLFA1gciHMD1yo1K
RQEwB51OAyHxs4BT917TXjF6vLhVMxHT32d3uk8ijE+aKEY5oMFxfRSjyXiON5qJkK6LrumTPtLR
QIpiyqaJr1h6tH2MapWKyGFR02dyJEee835IHQ0RUIzxw6wHtcBNEqcYOHnWzqly4TjQIABQezwc
pEh+zLLIcSgaiNEDEXhgxXZzjLyD+fvbugIsn85JjmS8WZRrruFjoEDQ5FBE3u9Mz89pTp+vRdKA
lHp9W8cYzMgqE4m3oxsaAbEVvmHRXGYbJukA77tQ93uUBV2kiGoOAkVGg7BQ0Zcv7xcIlk0HD0Z0
wH3UZhfjW7GXAUYTxc5DjSFXjJ4rbonFuxWUNP8vQjr6hFdunPbWRAg4bql5abR7E4ghra+Qo1qK
dPRDU482xpsRlljFEZWZG7SMKKIS1VKkk0cDPMuQG0VnnfE21Nds+K2TMigtVZ/Y37zGP5febM+k
0zfNkmCyHaA04+Dt7KF+Bjj33hbwmtWw41r4BGo24JJ4V3mSvK1b0GLkhTiVOOAa8G35+su93Ndi
C9AK3Nj6cQDyK6sKBBCRONI857jrmSxpP/2MhCEaPb1tyH8zcPLZ450eqpovFy1pJkTaS8fV0hj4
8JhmYRcewVT6g6aqfC/qxUyE5EjDpGnD3kQ7pK/9QCLBpDkCyRsBlrv1s1EtRYqK4RQS9N4hG+pX
HU7jYqqKjId1GYtrAcMJMkhIEeBp/NEjoKCi262RA+tAXDnR3ci+oRXOT86B00Uk8C5G2jKnNiIg
0OLoxxLYmnqKfEV+S1yisNhFp4DOXmTbfAet6lLU4WZhGho58MqKOAKeRtHvmKHinVncsZMMuVWk
bouw6xoMB3ajc2gLO0hKvs0T7cKq9O364SwqADp7LGdKHqIp5uPhdKFZ1UaNkWdbxNuuzzbhUGA4
iyseEH+ba//xPzM50nso1Qxm2hQgrj1LXqyufSbMeM1Ye2xG96IK4xeLDklAveba8arfXNAUs0fj
Be+668pwHmmH/3JI/qS5BYII7aoZUBwZfHbT+PHF53ZEOuA05QQDYgjH9OIuD+sg5Zde9edTMmT8
zJgKNxZgXgPonRGM9JjU0bZtFLgs09GtbLktXZN15SIBbaBkzPvbsb/tftfskvVfuqf1tSwr67sG
2dIt2Q+Yz9cKuBBPbDIwaUzwHMh4KmoEKimSY48r0G1y8N5v+y7fsvZARL+ttB94LSo0VSVI8laZ
bo2lMFDlR7K7bjdgpQtEdGNXihyx6nCmnzEL+o3SqKnrTiNdzlZUu6IIQv/G+uOedSGe7E5u3usb
UpdmNPFkYSI7tkDNsUOkuVtXAYUT+dtBMFuMV9diHAg0rcXgiAjZRcLDjd92nxMju8XY9jNmIDOK
i+Q6yV6T8NrTX89ZCXLpIEZCPdyT3KGLedta05Ffrbl3YThIQtDifmy/r0tZ1rGTFMkZ9k3LaVih
h8lrXvGqMLvLLszQQKHQMZUYyZOhV6IlqY5R9tp9Zfpdmz2ZebGNSX5OEOGjzR2cGS6A4KWQH+Mn
ThtOzcFj5e8Tqm9ZSIKhChXv5EUt8z3Pw2scXaietBzG0hg9LhhPcjADybJjAiKkXNVMvWiXJyHy
XGpeu4WW6ni++JEe5PwAULCgsn5R96epGkdYWg9Bgw/mX6dOdxknkrVVksM8MfJS7kN2MxiPZfrr
vyvaXITkZRy9d6qkBhZM0VioXwPKAGm7fsgCpsRUXNo4YpgOGLiAEolh2I8ODfPbZjxYULY28TBn
9ZX1PODVvnB/l/RtfVWTr5cvNmKaPpjnQcL1D9xxhuIw8G4FIKdKTD107N4JVTTmS2+WuQhp4+IS
vFcFmUog44imvGcErVWhBRyFAwuD+JU+Kmxocftma5IcT1kWpPV8JLPaPLtw4q+d7iDpLgKt2Bgq
v6CSJbmfOO/BPZIRtAT64BH/7YRvRvW7rZ4t7+v6QS05oPkuSjpRio7lwzQ61FlXgFbbaOU1uEsx
3q9Q83WFwCvzo+6FpokOtXj0t8z6WrMX1p+ROjmtw5YxVDKmI9vU4rLOijtd8IBWL3gYKAIP1SKk
cA1ocH4GBFaAD+GGi2Pnwq/bM4Ko+Tqsj/ukxQagbHQ46rp75OM1iwuQud2k54x5z8VMK52FA5Fp
j2M+ocMzJ9qgY+HK00H+WPoPRDsHgGguavKxM1FpG+n1MA2tE4yp5gz88eNV1/xeV2PVyUjOQI9S
YDZShIS5PQBIaUeA3rUuYfEqeLd+ENB8XEbpiBF9arjacn5VAU+N8i9GpDCSdWPELPFHGZ2D1k3e
MqCJxNeCPVVA68puVKNb664FuEwfhaCwCvhEhvMIzRsCrmAzv+ncizL7megqnDPFnsmdPDSu8ixn
WA8PeeAkVxUyGE6lcMuKo5e7eJJyyOoCpLnA2L7V4wemKngtfx+Z0ik9ZgCB5ON+dZE3FLmO1pou
ByjczkoUFr+8SafvS4eejHkSNQOe3VV071Z/PPu17Q7ruqtagnTkvM7HOpqW4EXooo0efIynr0tY
Vqr3RThSfOkQHmvhNK1TA0/bNoMwAT4nWl68o0H/rItaNpKTKMkJIwwvQbEAHEi3usmqH5b5hY5v
JjIT62JUK5IcMSn6dGI7wCOzfejoVV898cHfCD8PavG8Lmo5kjmtaDq+mYcUbaPHHhhCt0X54Dkv
TbnRjDTo9K85eUNlTbEwhb7JNBFZF6aNK9CXUJJuUzd3ArQgDTmn6E2m+sL/Wo0jOeQysT2aCqRP
9P61b1mQ0XujUmRPFGotw54PGG0ViaXj4cydwC7CgxtpiveZSoRsORH3EpACoYDZ5D+6or+p61Th
vxSKJg8IM9JHrh26oOQ0tqz/UxVNoOmXoq8Dq1blkhXLcSWlHvqYhmYEM81zM4jpgOH3n+u6rLBO
V9LlVDRNQXpA3o/JHpPHY/6ttg5mec6xWMCp8UHUA7rsaU9nFqO7KCsCbwXuhiYA9KmC+KyXn+UA
UwWj1I5HJiuaSTCjstW5wE65/dVIr0h2GLqv61u1aIgzEZKJ+JqDvC5H0cU1tr3YglSlcw7rIhbP
eyZC2ieAW1NLM9DsZCZveWkeRJwrTmJRe2cSpNsL0YSIuinuBglBH2iuhskQZ9N3xovNjJvC9/br
K1rUr5k8ySDrJhR2VSJw7dIIbK8syNMsEFQEiXFW9HISJXcjOkNi13UIGJwmiu5A9v1loN1VFleK
FS16/5kY6erUWivmsY7AsuH5Gw8doBpa131LgsZNXoSF3r4xjM6JOWYypTvU7wvPj0aUFCyAYWFU
Ywv0eR2zZutnpVBwGXtntCPasA5PJRAOB3n1w8sx86DKbauESA7HtNGSPDA4HIc7By2Kn6AigAb1
Faek0HP51kzyuGn01sUrRrvX2lunbwMn/+GU31OunbNteMGC4JYg5yT3sxBR94JYMCnO9hid9MeN
16hYFBeXM5Mh7VqfDHnUpHiOe2BQDlxm7s00CUyvT3cF5sGIcuZw8ZhmAqe/z/xpb3Fmu8lEs4FB
V66/OvRwFikFqEHfN27yHTMZblISG6NNOCPvhoo7o0fHiYrHa9H/zGRIHrVsXK2zTOgB819b9oCJ
4UCr/kAdduu2ozogya9aGuUWBWgJwFqPbeMEpfeEWfRsjAPmncPvNN83yadGBjhqWIHEVsYPcfFc
xdcpO8uZnvZNJr7zAfEUORPlVmc1gau9uJRtLF/VCjb90n/SjjMpki/lohlJWSBcu3G+Pg3JrgXY
QohBgh3RDuvns+i1Z5IkD5pnRB90G5Q7xnDXjt/C6FfrP2r2DeM/o3ModmfnI5fvTDBFmt2AWIQM
e7hQ6h7CEECtn3M7tuQSnCJnlR3jsR65aL8GJF/GJmbt9W1TmI/caJBi8LQPOS67Qb8MzWOWjoFt
f1XykSzGPbPTkTxBZoFctSo4gJs7sWfUuM8tFVmoaiWSgVbUzME/D1VzDWeXm19Y/MSRwXe7n+s7
pnAEckWtq3NMRXoIdQH2ltM/LrgP8o3R7gbzYl3QsoeewEMmsDwid4X1oaij0kRyE3OHgSGODbWC
RntaF7JsoI7vYUTJN0A48NFF53VKSTWhlva1/pwW43VJ4m9G0+/ihu19rwhsk96hA1KhdstrO4mV
rBVzUyAQsBDKadEr0fCE71/RVr++tEWFQFXSN0BJ7+qylWYELUfcQz/QQF4IP/bZFcsPuq3wO4ua
jaY9vKyBjeTKg15o7q9Bg4VOndF9a2gahL1qWm1hHcD8Azz4BJr5rx4MWezS3MW0J0tLuqlq6wnD
P2Pgi/y7Y6b//ZqDMBsvOBuNQf/oQ5NgDqtMESJmdgYmb1abG+G6u8KqHqnV7w0neVk/pQVN+CBQ
0oSq0YEdrk0gHwIoBM420bXN4Cp6eZeFuHib2oBeQeHwo5bbYJDWSIGOZC/EM5sE/gQlYik0Yfmc
TkKmv8+jHTMXPKowLDW2j016ALJCkIz7SHtY37CFiw4bdhIz+aeZGMptYo5ZMsFwYXyNeEc8W28w
q38FTJEA1UbwsDSq3Jtq/yTf2tWJT7kBmcI5mtGP1nzivYqOTbV9k6earUuYWRzlOY12Ze0HuXvL
sH+ed/DTr+v7t7SWv21bADu1PdjsRzl6ZIhkwLD/rgzJsed0Q8serCJ2sC5mwS8APgTdYf8nZvr7
bDlt3Vm9g863nZHru7qLb33XVqTbljQBfs11JyhV/Iu0Y61lijFtO6TbBHJTrY8H0FViP4L9bVci
qNfCM6wIaLdT6d02wW0oaV45ghqtAKTZrhrvSfUn7/+4zf36rk2fkOJF7NpJhKRoZRvrKBaCMLWB
49FFuO3EPeBpwTT4Rs0zEq8fhEn7ZzveIPoC67GMOyvf2fRVKxVHtKxs7+uRITrbyPDQ54UxOse6
H9KHDNyJluIqXVQ00OzgcsAlhAzSR0VrNLQXaNMgqJsN120U7rtehWa2ZJruTIR0KsZY21omRLgD
v0NJjn7MN0jy4AGhyLyq5EgHUmtmS7jTR7siHndWzLaG3931ZhMkebZdV7TFgzktSe5ZMYaG6in6
ifD8vRr150zf6+7TugjFwcioynZnarWboeW+6vS9S+wgrvvduohFc7GAYTjBzOmuKZ19jDZUKFgY
7uL+C9Nu+vTFG0lgabuQJ4qzWRQFs8cwgqf76En/qGYa9zKQwGIkz9L2nAcFsmD35gt6V9ZXtLhp
NtjdAL1ku7ZctwoHb0h4YUS7XnsydACaKhzM4rnPvi+FG0XdFG2mIaiO/Ts7fBLVnRU+rS9hWQRi
KDBqAPJTRtvKswjoUckY7WLnpXetHXe+mch8rAtZPA6EZ8Y0Y4VtkuJ2jlEON63QPmiMt01/X3l9
QARQgkyUqlWBzdKZAFHUAyK0Z6FXUDLLxtCrvuQAyxTmz8Q/6ir036UNm31ftkUquK2lFVIRNPqW
A/E3e7Ot5/XtUomQtouhxKYXraDb1Ig2AM1BL+xvp6OKQ1nyX/OFSMrVRsSMwgkooxIlsDi3sdZc
FO6PNlP17S+dPgAEgV9BQPSGwfmPxlhnlBn6hPo8ccnVeeDTi5RdoMVCiVi4uKSZJOnsrY7ipaaj
HSnqrir/ZeLM1i/SMFTs3OL5nMTIqX2dduWQ5BNbVcIP8Pw7EL9epV22P0MNZmIkNQDRc1eYPYoV
djUc6BBd0Tw+RmarcDLLm2a7JpA/DBuoAx+PR9g5scYGpL/TGDi8TWD333gC1DGVwi3NrhIP8LUY
59MhSzZNvdKGGvDzGJnm5mUvxm2pt696lV/5bvPGEvZdRxtAkGb9wWPlxrJHEF6Pw4Fz5wynN/sh
sg072tALv4OBxQUGMrtoU3FyiwT9cf0AF10RGJ99z3Z9cJtJwbvQGDBEIih+MhY7oxJIK6tGbxZV
cSZi+gmzwJ22aP6m8V88n9dqaMF686bmoV/UkJmQ6UfMhLAcSSrNQrYSVVle7jT20vjHuHhc362/
iiaH0wg+37dr+hkzMUIMvuHUSFrXaQbwo+p6zBC+MXIR0v4KD65rDzxKG6Hbt8wxv/qJ/Rrn9XXf
FI9G6W7TqN+2lF/ZqbazbPcurnQVIYhqsyVHBkncrqe8oDV+7esI5e9fPHtd3wXVXkvRq6bVpdW4
8C1Z/QP+C4ZSsS9ohTrHhc32WjL61KNk1GBuSNN8Sfhzah57T+UmFeovYwqUfpqB8wGtCWgWRiUf
ZECKKE9xHp7kIJHkynO7MlHlAA1YE9FAQ9RfcxUspGod0kXpgu+yREcgoItSZ9sBerLXXFXabFEG
2p1BBgYweUcuEJp13As9bzAI2Ps3mE86ZDrfr2vW4m7NREjmlY2Z2zQNEOu78sFMj5X/YI6Kcv6i
8s5ESAZSGCgGFy3Q6qnTbcHeFjhp/q3Q7WObqaifVKuR7KSkoHTNDfikXtsDRNADPmWpqtIsyyDI
H2CuEdCq8nLcNgXNJsJWZGa/EQpOs7D6ETqqVvRFMWBKmcBbnSkJ89HvJV1ZDU4HSN9Wvy36l5ju
XRWz4rJvncmQ7gmDCCCVtxoKaB07uDnIqGnzFmIaUJB+G0bOtqkAGdigS8FPt23M4m2LtF7QlfzK
GDwvaBz2Uofab4tFT0mZb5NCxUi2qDtAeQAcLzLtmDb7uAtcHzs9i5G149oXAyQ4GjsK+9GOtHPM
YCZH2omaa8UQdhjIBgq9m+1RtAia7iz3OhMyHfnsKrOZazMqkObwdC2wdXrp6WIXEf7fB2Ym0uz3
PZNMGj7DqTxzQqCv7mHPvXnjn9Hr8UGEZANRm9qsmVAK/aTDOAG6DG2Gdl/jjGzdfCWSOdO0dShY
F3HtAU9guAUngLLra9nMTpslXXmsMjvN5sBgqPURQ4bVIcu7Y0LOmMebb5icRHPNEfvFAHU0YbCQ
6EBbZxfXishy0VgwUGROU2xIp0o33xBXdgfAT7Tkxo8V2gl8+ylJfEyu/DrjzpjJka4+4mSeOaao
d4iC7cBnuhnS/IiXwcW6mMXbbyZGsv0Ec0U0w2jh1uPZoXbr6yI3Hs8RATw1RJgYyCKSCGJmJEtT
iAAH8M4j1T7RVO1yiwo2Qbb9nwjJs+gta1Fzs9Hq7fo3Ey5ubw7fyDlDkgQdhe9iJN+SRSlnKYGC
6fXXEUx0IX9WE9Kp1iJ5ljFMBGBa8XRh5l0R/TL9i0SFZL+sw6d1SJ5l9OvcMCgGV1v+neUoegKD
3by0zHy/fvIqOZJrqTlYDIRjYTCdXHMgniYkxmD5U4W88Log1Z5JDmbsktagIXCeDZY+CqPMgjp1
DhFgvT8lR04/ZAzgwDGoZ7aeLYKOPNbFT8Tvn5MhOZgqzEA6YwFNJM0Yyt7b1BXbyvi1LmTa+X8e
fCdNdiTv4vQNHukdpmRNENm3GvmWRj9TAUyAsPiTMmOf5O5hXeKyo5mKXCDbBSKC5AXAgesJ00aX
St1esvquzlSYh8s6cBIg+YCmaIY0I1A2wL1Y4pj3wCDNH9YXoZIx/X0WXBh1lHOtQ8KmN68NY6cZ
LUCozyk3eSB7/v+dkhxALYaaZwOGPvTwsR0umurAVeUz1WFIDqBH6EJIiilFN28DKrxD0SbnhBWz
VUi23zGwKlKOboQhvinrCm2k4NNTzfUtO5jTVkl2T0cBS0mQEcYoUSBQ+GPurZMWAebhPnXwcq6+
7tCkKsC7vfVqINol/cYamo0zqKa9p9/7r1m+r0emxcDsbUloaoMptNe3or+juX60Sy9gcQs+gv7Q
5miKsyKFm55Oe02q5Ay0SAvjrI3wPM1JuXEFemxIfOiyagOq2SutAx76+m4qjk1+dqGNqIpYhuDJ
q/Za+zU2wsAy96FxVtbIMVFawVQ7BpolNdd9lmcO0SAnuzV0KHu0MUYV/NOiT5gJkRTdCJsGSDW4
TEseRoHrgdXZabV7KxVn1IjxRHtfjaTslRWj4iXwDigtdM/3O+FqQRo9rh+NYjVyfpbEcaEZOrA1
R6vbdMOhAIgKngSfEyJdcUUX+p7moYm54I+Ap3XaR79Lt+syFnXstFu+pNRxB2BBIFqg9FH+zNyN
2bWbht+YQrFfi550Jka61pLQRI+UAVV2jGPq3zZE8c5UfX/6++zGYR5KRMWIyHYI67vKNl8Ag3xO
wDFbgnSpFWgpR8sy8MHRUX709dLZNCGYT/1ONZqzfCRIMoB5By1WcjXKydK6EQVmfbvUAiRLfF12
3Uaj7GtanzGbSTDQ/S5KMkqWJ21nOj2YckAUytBql2k/CPnvwxhzIXI0mI+9GIoa6N09PXbWg59f
Ef9tXYuXzfF9HXKcllO/cEygUwFihm/TLgwEOqOL+v5zUiQltqyxyNoGUqzsiztcgYO2qRQiFGfv
SHpct6XfeAlwSg2DZKBZ6fZWIgoMFOQHE9A5n1uPpNGii2haFgzJ0PAeL+bB/i3OiqBOCiaPSfpi
pIVO4Yx7gNlU9nCrZ85ufRWqLZNuLwr6kdDXsQorzUHVd8d7LQj1a2Vj0OL1f1qKPMeI+a+UwBkj
AQQKAv12omtBzjEo2BdCz0q2I30JfnrDRPJEusPSusriGL4Z3QfhpuQxUNfO6eH0TiLkLNAYDiau
Y4CXtkhMo2Z0mfRsD4ZAhUIvW+b7SmTGY8JCsKWZeG6k5luBMbaG+ps4PevKPwmRLrGKa3XoFHhv
Jn28JUJ/QXxLC+9pXdFUS5HMf/SNLtYJMg65e9c3aOwn6KZUUQSohMgOIAe5EAiKMKuSHarkq5Pf
jOEntUtG/Sk5MP24gVDMK6MgaoGWxrT/jluKwVJw26K/xXF1XzLKvM3xj06nHpSLNi42nqPqbFrc
qJkE6epqq34k6ZT4izAeC0bwwvuTVnfrJz5t9j8R/0yGZIZAQGwzJBj9bVnkl+Ci+UVaVxEYLXqv
dxGGjBvj2Ql6m0I0hDi0Ayo3IvzhBmSC5RljhLMDMWT8GJ0jeCCoj4Dt/jkiFxWY6JUyVGuRzBBD
ERyEcUB6qEsSlOy73fgBTy8yVbC36IlneyYZIkEpEpNWLmLWwtjVY7LFpPQ+jMxHg7fTlOnFuhas
a5ohk8/l/QC+jRyvZ93UwWD23dOmcf9znMtsTdPezgLYEXxtA0hh8AZDkJc7mh4Y4IKtAZeieFSq
ViNZJtD4qoE5OCTG8sDgQQs+gJAotkx1QpJxukkIgPvJVXrmMABQogTQtzDQSl9fGhG9sfgZpDpz
9TYk+KVsiFtOfPgb/reZMj7Y3Fa4tGXtdog7oYsRW572HZqqtGITjSyY239phm7X2xEJjDoDTVqp
OiWVMOkaiEBAgGR9hUyt6e2K8s6N611MfonieV23lz3caVGTtszUzho7EmYD+oxovyXV3dC9rX9/
WdtO35fUWje6qu4Y3M7UAOFFFw2BOqgaKg3VKiSddkfPpNWI5tmsrrej0X3Xw6coTwnI5H6iGn7j
dC1myorxwJp4o/H2m6GnV+kQ/27tRtVLqDo5SfVTIKZpTEfA4+S/B+sRQ611c12BW/VzGytdTSZh
pDLAmAhAqHtGi0C3rotCBUS6bMbvpyeHvHTkoZ2EcEpxfuskt8JLdll7lbe/QxXmoUJP5HJhWpWd
0JDUQyNa3Aag8YXTAIUIHVRLUgmS7qgqa3oD4DpI3HTlrgIplheWl47581OnI/fVuVmi0XLK3LVm
HOjdbqJUYN05OQ/QlSFosGyQ6kgqMNRZE7napALAnPKARtSeVZg6SZDfCHhU1QywF5DAjk57tJo3
u9jx5JzNmkmR0lyUVqQkIcAawFiUAek4ujVrRZS1eOozEdKpl+FY6YMFEAWfXJD04DfXpqU4DZUI
KSgpRFN7UTxgPDLdCveHY946tipRu2iPnoVU2QR0iinMj9469NLaZwInDgpljPw+djTdNC3b6yXq
6+fEvjNZkh+jZTza4yQLIP1h/tw0iu9P//8/sfXs+5L2Zn6YNzyFb4mcB+pdxznZaPG9oYFgFnjU
o4pDePl43rdODhD0OhvRXoEWuabejxgfqK192P06w+pPS5KHCNqkiULKJ1BQ70bL9n3+LfHOKRfN
REiKbBl631g9Kh+ifbE08N42gJ1SgZ2p9kpSZRJVLVwxvFef3yMnLNBnbeFl8rnNkiKcAiQTzB3h
8dPKABXDDWrEpjh+Tsa00Fl0I5hH2qKDTRaJcfCG76UXHiqiwk1VbZcU44S+0YelhSKxHt/o6FHl
3lUHRLDPLUUyfVGNocDIECrRFXiu3fveAOV3o28+J0UyepdqCawEG5aAx4aG5EdFkg2pVKwmqh2T
bD/sU92ukRbcMv5dNFehXSGNrkg8LcZhJ0uR766SRXGsAdJu21gtwNN+sWJnl8WeqrJCi7En5l5x
//5lrZUORu8jEcY680EBz0F/Ge8iM96fcyonEdKpAIaBM2eCty/Zj8K+SvV7Y3xaF7G8WycR0omQ
ou69LsZwv8dvQfQN6wzGKA4MVcpZsVtyx3WRFLrrp+igj0FZ7/vepV6oZkQVS5F7rjsBEGg/RtBi
N+MrSF+CsLK/jKZzXXBHYS4qUZI3dsQ0LJh3sPw2cfZtbgc1rpgATf92wKiK1kglTXLLmluCBDmC
GjRAUMwzK4g42BB9J2jSl3VtWI4z3rVBpnADz0GtJX/XlSRbPT0OLAm03t7q4sjz13VZy77gJEvy
0RbmOmNg2gBoBuXtLNmVwzGnh3UZKq2bdnZ2D+TIpodOHgMdXnzxk3ve/Fj/vmoNkg8QFLODRo4W
VB1E917+g4uf3FVh/6iESF5gJLGZMLCvbp3kQrMPpnfMrIv1daj2SfICpZGjP1AD+IZuWbd5b14Y
vNyvi1CsQi6c97zTXbeEWy7rywa8ihlSHP6fz8mQHhRD2JZtbmAoNfWAkEU3TnTrWucMEpzcvlw3
zyO0IBgUFRrOrglAjCuyTfsLQc+Z4fZQBUZtnBDPlwGF9LFqSpIBHqcVIrCbLcKkxL52tXMipZkY
SYPDtAypJYDSz7TnMPRfCi85xB77tX4wi35lJkVSYSDzpC73C7yRNl0ZFOkuDlJ621GFW17UsZkY
SY1rIx3TrsdUhAAss5Uf6/oV3WHrS1l0xicZMmxRXRiNR03E+nUFUB9QBRVOErRVvBP2t3VJitXI
1BbRQAQBfS/aAfgWIEyFACPROa+K2WKkeyyudcPHdCMgh71Lg92AbsjtFc891X5Jl1doGElZotNy
a5QXjXUFKXp63asQc1V7NTm4maPPRClCP4F3CVtx2fv1zs29bwbpFMG4ajHTz5iJCUmC04+AbNoY
l0a868I3YR40FUWLajHTr5hJQWLWT10PFa4wqQKNfCntF10FHLXo8WcnL9k9iNFK1lBgMVL9Jeku
+3PAHuG23v0XkUy+dNE230zMojzJ96HvBy1ND2k1bD9nJJLJxynwuFiIjlM2RpvIPUw1Gmd4/JQQ
uQLAQpDJ6tF0zacHTXyzo2sSfc5M5P4Pr42KjCUIXpP+1cLgT5l+S/2b0Don6PItIN34pu9aclW+
7GhTOQle+Ky6wVgO04Eo+rC+Wcs2chIh+ZTE4q4NiChory02ufaHdeMm9m56cU7sNVuK5FiYXltZ
RFFArawWfBXVtiy7a/TN7daXs3x1nZYjeZa2JVQfOqTDzNx+4633kOT1Y0+S32WS3qA2pFA11e7J
HkZEVuzyCgU0kV70PLwSlXFhjNaFi5bT9ZUtu5nTyiQ3A0LOpmtCHNRAiwPwe676wd5annuWhZ7E
SJ6m4YnZOjU2cCjKjWj3Oq0DLd6sr+VvGu+frOJMGyQ/YLp2OjQEA7dOdPFQ9vW2bP0NFfdGd8yI
cZnyh/jbukiFYsgtz7QFw4yjTZP6bNwUbveVWuYGo8pPIzqQbMCaroub9GxlgZZkVpHT5FY/tT2U
ib7T6uZrW6saaBW6J7cdoyGxTxlDNGCK7OgmJA3GPt36PbtEM+qf9eUolM+SzCpNTBHrLvSc5o+E
g0WZ3jNXRQSuEiIZE5JxFVqQkGpurO//O4ToZYqXk0qEZERZywGjL1AcZrEeZNFjUemBzr5/brMk
E6Jx5CW0gQnpfDd212GBwaT9uojpOl5TL+m6zjpqi4wP6KpJkVau0p09tvdtueGdeCAj6Mii6Lgu
UaVtksVWtPUHoaEfYdCsX9w1Nr1WhkEPd6dH5W5dluKUZJBexzcjoArAeGwg1qQvUXPdq9hUVCKk
t6cjLC9vbfCmxl+rZ9GhdV8Re6oESBZjEZPrpQ9/M81WVenBoWZgqUqLy2rgAgAFoRtBI7IUeiZR
nQJGAq9Ot3zKkgkFKdmOfNw2nhl0RXHMPON+/WyWHdtJpOTY0MZZJ/3famb2OCZ/4uHX+veX9+30
fSlOwNB/EaMLGcCYNkVx+TK1fmiJQpdVMqSz6dzRyPGURswTOQGvH0WRBHxQFBqXDea0kOlHzJ4F
ANN3PDsyUAS03SdSGL+NqkTFadxkefH1c3s2/ZSZKOrwcRSmDzXIzKPlh7sR2ZSBxtt1MUtH7wNU
wpy4KGxdBs11fTNBvRPvdebfE/FViViydEXPvy+pluXXvEd7FZLbxpF12+7XzosxaKXICC3ZzFyK
pGCalWjD2KLC2PfGlufOZrTcg9E53SYv6MGIyq07aqrJLtXWSRo30nJiHxvRk8qmx0KyCTUVb/KS
vs3XJelb0YEhvinxJGmKn7ljguM+3Djt3iAqmHaVIEnbOqP02l5AUCzufLox8jvyu1WV0FVCpDt0
dAdCDR8Y+pmZB15yNP+HtC9rrhRXuv1FRIgZXmGPdnkou1zTC1EjiBmJSfz6b9H3dG2s4qLo7Zd+
OPtEpVPKTCU5rFWBYQlFFUVFRSVGekcjo8kiMYMlsyjoMhfoFHsjfdDH47bnrAWc5d1Ij2fNqw4Q
cxBjTkkgjHcA33OvwVdYyJArXVPsMJ2Btm8eAuHjhyQ5eMPvN6khl7iAvDokZKpQtpkeCvu+je86
+4oR8aUWUgzImtGp7A6Fjl6wIEoerfQrVXG3rEcA1/JnhHHiyvyjA8UIp+n26P+naej1DylQO8ry
pzUduumn1inegfW7/yPNIa+D8xg1vpZOg7eLvNu+OyT0TlPNgKwHzosIKQ0AGAznuo80wMqfRf6I
nvPOiG8dkOqZ9Pu2Caw6jE580L/7nq/LM+kRiUUKXAqMzbnPrdmETftFd/vA7hV2oJIz/7540nqn
alnL8MFRWUXYJDE4Qe60/psoFOnM6u2YFnBiHOCqAe31tRz0tIa8bpAK2PVD6X4R/E65W7NqbgsR
kkmXZdKa9uRhTCMqdqLs8fVpPo60BOOheQLu1F7U+q/tW1o1iIVI6Y0bGHMICkr4iK8ehzFs0ybM
20OF1jpXSFKdn/Sw5T6tPFHhNbXyX7F5MNxvfnLaVmbVFBbKzH/CwhRsMDdq+Ob0dlyA+uxbXrGd
4MdWyaqqUkUyuSzmLaphSNiczAhs89QVaUgiRfahUkZ610pa64Vo53Ibf/qc7avkJ6r42+e1rocH
yHdUdB206V6fFwbSWp5Q1FYYll1d/8yjKmyv6av5oDz7V4j0cMbuwOKmQxLAsoNnvvc5B5vK3up+
b+syP4zyd+5SjPRwEuHXXUPxNSDYO8f8NNj3k+fstOy2M3/57rseb9G2QMXhyYMPjLuj7URwVmRS
AUgFD53x5DuqEYHVdPByevLsgzMA4DazcXr/8MYZRnDVQPfi4Dwp6IyJ0xuWjuKQM54KLQkBLUud
q1JOywPXhA2yo79gOIspt1iuYSKUoKgSiGL8Zd5N411slNe8BhdBMqZ0xw0t1TN0pQpyxMReO2Af
SnsuyNP25a9G6oUY6dAME+y9mKhAdUjou5zxsNK1KPC99qnI9G8lwVgSzZ63Za4GhIVMKVRzUhHK
fQTQLB/orpr8m27IQeakd4Hg3WFbmEpBKVq7jGmZoeFDseyGAOF6tO9E9V6v06BL3qW6HWyLW3Wm
hW7z74vILZJG94D+gpevuzEMO0i1fU+uIVAAo8G/RujPB7wQ4g/0fxjHOsXCus8/2UZVBcNoHa2C
/NxWaNVvF7Kk0CrKGggdgJoBQMeJkEM5fNn+91XGIEXV2k4cXmToXKXm9yH6jQkyILT77jUIGcsj
k6Jq5ZDB8koDszzVQ5Z8TBkKuu7R1z/j2/gaE7ANAFZYQGWzXckEDEePY+7gvevoGewgUfxxIp+v
OLSFCMkATN/JAOKIhX9As6Dde+DGR/BFUd9UOM9qUrWQI13+6OUAPvaQkgI7vx3eVdj39Lw7Ut61
papNumoHC1GSHRTmRMd+wtRCIx7K+Gs8z5T4J4dfsfHvL8RIdhClHLOqA6aUe4x52Pqj8J8s/Rp0
lIUQ+a0zjEbXBLe9nVEe2ykKRmaEad7smftx2w5WnfOijfzkxROgXdq5hW3V30bntlPlIopLkRlU
Cis344Ym+CSpRZCJUzU2YW/eVfY1+dtCDylIawbTs9pAzjOk42M+YXmtIMhFenrNDvPyZiTfnAQx
+GADhZja07t2EueMky/EJFcs5C3FzOe6CNBWE5lN36KtY5n4lJuHYzCJ0x67+rR9/6uvzeLcJP+M
MBbXmPGAHhXKub7ZlOCTNANE85dtOSo7kJyzajg3ywkzDAw43KDWAicIUO28TFE3UImRnNNMR90w
SnyZFvQc55gpbgJCdr5qFEchRh70w7KNO40avIaXXReM+viQcOfgdOOh7Otw++QUHiqnceXIsHHX
zJaN7Caq7bsZXntbhMII5Hm/jDZpjiTA22VdsXdasauK9EMPTu5tMYq3wJeytrL3i775fxWXKRzK
cueO3zl5Mqe7TElBorohyU3B8jYleYZTY/wcJ7+quS+C4S+r2W3rtH50NoCDQXiBYr6kU1Nj7bwb
UKNO8ydel4GfnwB5pjABlRApuGHNOLNqD86DNJ5GScD7+6uGczCF+UcR6cBy1wCQRYc0XrOf+pEH
tfU5am5686r0diFnvrhFYHPbERzmHbK1CaCWxZPlny1XkRCqjkuKaR6Lsh4433g8gcZDP6TxXZld
gzS4PC4pnpWepplM4GPUNH8MY9AZIowBavM245Kj2YCOGyYGMBUN5B+UJ3YO1U6lr+pNKM5LnvKw
tWgCLkcBHNvkyale/PSs21dFmD/WJYPaaeUY+4WJV1Nncdj61k4fnii4MLfPa93p0dV1LdNwDDlv
dlvaYLB/noWw68Afk0DP0DnQHmqVOqsx2fVB2QEhjiVnNS2LCzcRaLTwCh/V+ofoGgAblIp9kPX4
LkpSkgkj5HPfAEcAIjEAQOKfZvdN9L+3T2s1HPuOZ4J3BCrInUnPauwsbwg4CIfosSmsH17Mgz7P
P2DtY49K8sdtcauXsxAn1QmEjspKEhFkGtmvIqtR2P00JWdBFVUPlVZSQI6NrujzAZaWlffAsUIJ
JCjrn3Pxy1LkGqtGsFBIisp+iVqUx3qQBpT1r9bQb9sm2m+fmUoZKShHJupHKAegiluB1w7IuRG4
nVF86HwRdPr3bWGqC5p/X0Rm30xjNEOBbFyLe6CZsakNsN0PKkxFVFOdm2TborMYZ91MfsH7g1bb
P3oQ4ChkqA5OCs8VeAOBAg4ZwvQB/Td+MpzpFOXlnjguoIc8xTeh6uikQF1YWq17qfgHgMaPiyBF
1ZCJr6X1/KYrktuVaUQwAz6zEMYde54Q4HiJzKl2yWOfOqMimq6cIVaxCfgAYGUO/vvaHoZCDEWO
YdMd9/ujMe6a6bPLv3XWoOZcXTk/JB4EvSQC4mePSHZOKBCiS22u503JfTVYAZno+7yc9o5WHbeP
cOWxeyVKsvIYyC2e27IEw19fWX3MzQ86VbQrVCIkA28wcerzAgAxwmJg0En3lR0/RKbqtVOJkWzc
Qp+2NWgMAF/7N9V+m+TGzq6AnpkzQtBi/PNfGeKO2GAoE2gl7Zg1YhsoPWS5rTCzdTUuIqTTMilv
at5h4EKA8TJj+k1cW4E+XMFYAk3AVOwBA3amp3ttzUQDRGunoaYW9ezcuMXPKYrvJzP6eI15XcRI
5qUVM/xYij1GsLvtLbt8rMwptArVCPX6oV3ESIfWsGIAVxOWNPouOVckCdsi29U0++9p26tDk0ys
jIf/5TlmszOGu2h4jto3ipBCJ/CTyxbeAuQhLdsB6/KA/ggQevnuTfciR87BZybSmpkdwKkDtHc8
moajo9Bl5WVbHpc86jGNtshTC9hzTpF+0TIMY1Aa//cn4JUMKY0i4KOsTQ2opmAEaUM35PwYZ9NT
HdtP2ye2qoxBwBiJLHR+A147jG+WhgA9NPZKrRdXoyc7ihUJ1D//hNSoREv9IkLSxYkLQlmNuZXB
oXUIzIQ4TI0MgMb6jW+zfe/y28IFF53L7JB27i5JrljQffUXmK+VLM3MKZIJM0ZaWZ9IT4BkI7yD
3o/ftw9z9YFbaDof9iK3wgg1EJviFrk2OyXWN06coC2fo/4KuIZX+khRLm6yNsNCPSyQtjsfAENx
OZ3j6oqCxCsxUpTTixSUIaCTxQbCMWqswLQ/VYkikV8NcYsjk0LcEFcsGzg6B66HzE0LDNAzUdWI
4fq94GsRwzm2/dcX47wa6GPRFQs2CAv68OgzN0yEepzFmSPl36Z+ESSdmJul1C5NPD8GZcfO5Xbo
2/4NjVo3MKbsRddTI2w4ho/QlblNjf63ToC93rDsPomB+lt2TmjE9LHo3PvBmMawEW5oReWIbQx8
4Iz8ptXTPa/qQ1s6xz5/AE1qEUQe+9L39a5svQ/CEumuST0SdqAXjt1mNwr+vmHN3olIEdgD/eGb
/TOWWN4BDfZQWllI0/5EuvaZ+dpLi2n8HoPseu8fi5Kd+zTbR4IloWiSsx4b39zBPmRi2nsgKtKG
9MabRMDT9luZsCOrpts8acOhHj4USfNi05buit6ZcQS+amAGxlscbDvcuvVczluyHgoicBHPMC8x
iw7Z2L8TnhOmtmprbj1IXsRID2QFiDVTTCgzGlX0TveqM7BHFZqoREgP5GhhAkoYmFNjXQuUueqQ
tc1/b57AncEN74Cs2XRsKWqMox0nHAx+u1zLQ6o9c8/ccevlmhu5CJE8AN941ALJLUJTwrC+CCC0
Sd9psbN7mxjp4svGrX3fRD4BnCI/b8KEhJZ4epsM6daNfNASNpcy/LENMT1uG12ojYrXcf5D/44Y
l/OS7j2jLrA9Zt5Ds3BAMxRXd32XPsSxh67mdNAiXSFv3WP+yJNHLgvB88gddBACWfauSvyXCsjs
AMFV5EjrEfciRkorbCdnrOSoz/j86KZPttEGkTViavWwfUcqOcbrF5daLaBAOQJuX8bhGGkBT6yg
dw6YSdkWpDo3KYXgNB0jJJdAgGf5nvjvMHm3GwyFxa0Hgcupzb8v8oeMNVYDwgwNk0nuPp3qp8jw
FRejEiH5p232RaKDoQe8NuBWJd/SfL99UKsGjYqVb3geHlyZYrAVdMayxGcxsEUDpyqCnNw03bmg
u+YKlnAHa9l/REnHBTTT1EFeCSMrvLDIb3WDBJauODCVPrNhLO4Eu955neYahCRdFZqdsfdaEpYs
eXRyLCpYWa7CyVq16YVa0hUxZMsTZpFg0+4Zlla7zq5uUWkaruAzeXV+UhB1m7wvxZhhWwGb88Yn
kb+P+O9ta1DpIsVQ1g9Ozxhezk7/amgnMd7n9W8DW+HbYlat2rRAbeHZLjFl0uu2HyZ0aUBrAPrH
czHZL0bpvWyLWNfkjwi5GVz4EXo0oOnc2d0xyd4nblBMu0l196th5qKIXI1LY5rVWoVGI/hj++hA
yK8of7+tiOKs5DYw+kA5GivIuHNi31dF+zmOW0VpbN1nLmclBcvKyH3fmvPtiqVnIyr3SZ/sU6ob
QTK9IA38sa2R6tCkOJAA37MkGsZoYnpT0Dyg5ks0vfH6579hEQbAhGs3LEcygE+7ln+qqR8azY3p
qL65VEcnOb8vgAHB0AAE9Y8RtP39YP4oyGOb73v636vZ8P7LJUne7wxlnYgG9JZsZIEWfYmNIRwL
bDG34fb1rG20v5IkBYEyr4uqB64kUL9egMFbmF/s7vc4PpTjCe2hMX52nKts3APRMziUsJEn3ZY+
+hWxSrxyXp7tyl4/VFl62NZq3Y0uIqSL4tHg1z2oIMA+65/KarhN+3a3LWLdri8i5BvqrIb1aG3s
HPszLZ949TDG13wTgOHg34OSrgbxJtXLeRUXY1U76k+hx/BFiM7t2zSRstycGYUxzEmB18c7Sm9Q
0d5hT35byHqE/qOLPJ/eJUTzixJ9Ya09mXEdaN3L1FdAnPr4Njn661AwTFnpTDayNJdoIalAJ32u
QNwBYuBtOQoLk4f2In3suc4wD5J45J616bHOrV/bIhQWJne4aUNH3ZqQpreD/p0YAJ7P7WZfp5nC
WVRyZlUX0ZPWlec3Mwth4h0188TTd0wF9KwSMf++EGEXsZ1rBT6khtbaYX67YFHYqYAZVVciOX3D
dcdMGlxJqWkHCLxxRKp4O1V6SB7ZNInfJjPKVA5ayyg+17kIXNXe0D9Z+F+fnRe/lxMmb8SoRh/B
V8yyCpwsuRmJcezS4dFjzV1SWeco/SZYeZMknwkg7rSEB6BzOm5bn8Jh5ZSqiQxw7OYoSNRRtJ9y
cwc6KoaakSf++5glHqA/kUHOqsaajzZwJ1BcQZBDSBj8nx4/xe4VhC6v5EhfoylhVt87A7pPOtZ+
kgC0726h0EVhgvJ43VRpRWsL1H4J/1r4L2n0c/tSFPbnS37UCVKTyUdlxSsnDCOnB+A1n01tUHzq
roqxdBsDWsRydVMSw4RXAi8bKB1AhQWg1pzp+qom8Owqfxn5QobkrW3Zj6RLsLDkOf3JomzfUix9
WyKIMv4uZ9mLG6fXvKcLkdKT7Y+OzybU8WaMbuC0RMVBSVC66jULEVKA8EC2VfoclYioNoPR+epk
6a4zwr58ucIQFnKkN9uLDTC5cWfub5MwR9M27YEEoRCiUEaGM/GTifSWAM5lpjUYTNb3tX6s9c+1
apR3PvcNU5CnoMTgJVarw9widACA19zTIRBCD/Pqe65c7FApJYUBx0xBH12jxsaL28HfOwN4Fmuw
4lzjqZcLsqSvLJG02MZDY2NnEiA3f83d0K2+vskGrDkYLR5VC9SKmZVCk8q8mwkgSPNgaCqimNWI
ttBDCgU6570XTYjOleDv8FUSgjRW8dLM/8TW9UuRQBsS02l7mFkyxW1outy8yVotNDT7CpB+B/Af
/8Y1SwoA1Moz3cFe/c5ofhd1cairZ2IOh7ddixQCRN3kmjFTt5aCfGyr9Ps4c7fqkaKqojo1KQLU
I74MB4Z2UJTloV0nIDWx9rzwr8l4bMwDYVHNMQy5Yshbn5TehDFLg08BRoNudcACpb2rELPqlQsx
ki2PAgRioPXGNCe2bKL+e5tOmKm51SwVtObqsaHNaFkuBqtsT7LnJOpF0xBd22kmxUfI7WA+Os7H
bQtYV+YiY/594ZhE07QMmwLY+tRvOufA6UczT4LCVGGNrD6hC10kc075mHu0GzGhqr2j+nvd/You
c+EBT826SeqXbaVUByeZtV0VGUlaDaOJSbqrPON9UVY73zDO14gB8DGmAFEqtCSzRou0HbHKgy82
TzxWnO/tsj5YuWoPYlUbICjrjmO5fwNURrGW6FWKD8OubwO0uEG3/Vv4qvG9VUNYSJHeGq0pNc/P
KWYFK4eGbvOFEvbFpeVzOnmKcKASJb03JYgUcvQPcW4mDwZsQMQGtvxeWPF0xf0sVJIcNU28YRA2
xiwxwOPELxM5NxhSvUaGDcuGINuRv380Le67psSHLzc+z2OcXXuyRl9R+Fo/sD9C5O8bWjQZZSZm
3sggDl7dPuh1/aUTGtaH9I9v0kf+wik80yG958RozJ+xSGpnx/QKWDiHoGv8vyOT68ZFGdeTZ+Pj
pvR+RG6CaYUsoOSKjQtIwfSeZ4OSEPJeBzZMKYxTB0LPncY/DBjU8dpnTVUvXk0GFzLme1sEz37C
mKODza5drk8Hk93Z5lkH8mVRfsnzax6dhSgpfnZmW9lFgu4RL285++YhhwZSbaWr7NmY/fyvDGch
SIqdkaCpp839yc7QH4qKHDDzgqzdCX1t3Lu9ezAGlMK4G7Zt8zGKshMp7K9ZZx2KhH7zIhd4b/qd
0LqHlqA+4zh2YLZROBrTA0ZNPlxjrJc7lgJw51tpG5VIXFNSPZhZtYNhNQEqkaqXeDWzvByKTP7m
JwCxI32n7Sz0IVo7OxlMVdxej/J/dJFZ38A10/CU5cmeiy9zVbMB/HjS7LcPTKXHfPkLgzXBART5
okJEtOqnZJ75GurDtohVPVzDMiyMhyB1ke7EaU2tiSqMAMNkf1LjM+nsJqjbQaHJqutdxMgDmqzo
03jAVMUusrygNl9a/dtYfez1O21SgR8oNJLHNDNP6wugZWGy0cWCWx3Gxj5uVSnyaohf6CPdTO1G
bTIIE1sOxj1nX428D1m/a/ioOLfVPGwhR3p7UxPlkihH8jo647NoUFZIujtT0+Cl7NlpqxvdvaoT
tRApPcNWhl3hzEF1bvRvhvL3iP30rOK7ctz35bc3GZ88mZRNrMNkHHDA8pIEo9APtKgOzJsUiZ/K
+KRgjBq057cN6DpcdlMLE/Oon+K5J1lFgVDhpagMQ4rHYkjqok9Qji5jZH4eotujsLNAp9cUnBa3
JPltN4xtY/tIyrS6uzdrjjjffzGTXiFGoY6Mpmp4ZUfETKPJqg9ZeWNZj4w/aXFyTVp20caR3Imz
fDTbGNNjws1OKMzcWZr2XoyTam5QYQkyDH5ujEbbCyxVgGVV0B+pd19pL0b23lYVUFYj90IhyYmi
iqIhHSHeUawQVnn9MArjmj7uQsQcBxePQ8cax6oIOtPMOdH62EcVKPVOrQpITxFO/xl9XYgBd0vs
uvHkITEbT3ivj0gSwhRNlmtCge3N/MRo3RIp0GEZM/LMmc035+4Dq7VDamu3nXK0ef1eLmKkexHY
FEhLRrFVQ5PbRB+eXd4qJptVIqR7Qdm8qqiheTuz0wE8md0ZPPu5fVgqEbPXLu6kY47p+C7aUXrm
HnIT08ZFp7iPdce/HJQUM8HJWhJ3HnspLEwjBl5sBll9bqliymrdui5ipHBJ+eia3Uy1wMwUKKDH
LgI8hX9423FJsZK1Zd0XOWhoXGofJz199pmliJOKG/lnFGJxI3qiFf6godGtm+0tDOy2NWLFjSiO
St7YEH5PMqeCFuNU4ss4+zxO7y3SnrbPal0KqDUce14LkYtY8dTlJT4VABSQ2mVACqcKiJ09i2xS
ffGtpzYXSZIRu3ZbjfXM5l6SPMHwePQkourgpdUDAkQcZK62s036RvUksxad32fcw8esq/9wYooh
+6MFcOjtM1z3nYtmklGbiZF38T+QVRrm/7lnBy6vPhUMY1czBMu2MNWFScZt2sQR3gy9Uo2YSqxv
i6Ha6aqYphAiVzQAD60XmgGryP1v5fROVHE4XcG64oBB8V/Lk0sZGFMfpspD3mn3t5Z+suIfYCN1
r+CLeiVFyjQaWmW60eDrwEzfNcN7o3nfuNfMoywUkZ6ywiD55NawsQalWdr+0AftSJNj3FuKiLAe
dC4nNv++CDqaQY0Csy8oMtDo3aANe+Ilv7et6x8m7r/qCwtlZstYyCAYfHUwlorhms5Mgi7VbmlP
QzMzn4nfPtGsuitd50Ts8p6J9OhQA6j+1l63PrRTfAQ42C4FhVU9TTfc8/bm1E5vM38Z6q5B8Iiw
RA8EMpuHfX3ydVCmXpcFXw5aihoTaEzdXkffhTTxGYzPWDLd+zliVKfI6VR+JkUOJ2mzyUxNVEj0
35hmwuxMQHNFfqKSIQWMcvAAthoD09XI88eqNR/6bAyq8gqMs4WjGYS8Npxk0LnLeswTTGw4l31y
mjh7cd12wHeXigJ2VSXPQLHd8gFebUoq5bozpS3B6wtSiczPA73bKTP61aB+kSF3rKepBSkURYNv
yJ8LbQxyow96f0+bcbftcgpl5JZ1NAKcthUQlOYvUT4FaXKHZrkidKiESGEQYxjUJDOSluZ38Oo+
pLaLusxVC3iLQ5NCYcaBZsVmdr4WXA9lMCZ6ULUnsAttH5nqbqRA6E4F9jxHvIEirT+SEeACHTmY
jXeIm0FxcPp8Mn8FxIVK88kuAmJHIyyDaZjUdrJf3oRWiDsKbDRbp5gUh6Gkx5Z1HyvHv8HAyTPv
gRqU93Gq+CtUCs+/L/4IKjyREIbWOcjBDfdReHGgk3OsxNlSmYkU+HKQ+FET8J6YDj5a5YtuHKPu
5/bdzXfz93liB9mzHMsGus9rVVrOMtOcGY5M8ey6gFvL3WueCO8iQbIOq7H6tknndYc+x7zJoTdu
644rbmT9pC5CJLOw4x5IshSoVFjhuCHivQnA+Zip9tzX7/0iRbr30ifM1irsO/TIkLFSH2hGEerF
p1LFzmCoJEk3n4Eb2hoKYNMITAKEMfNDPXWRxmQ7zrXQsUmAibR3mYfRUc3g+yztzkZi7M0sPyBR
DFP8n7nXg+999JzA4fnBq/zvtV7dMSpOLSM3TKPHhOo3tl4A6vmqFaHFnUsPaRaXUTNoGASvRBVU
7kct/xRlKg5tlelKz04lOtKVFoa+rAkZXlaevEo1sLluVoAst6wZG1se1O144la5g2iDl83CwFKD
zRMzftl2QZUQyUGGckymRkclKRuGfVG155T+mnIV+c/6OsAMv/4/XSTjNSKgN9keQBp43hQB87qw
xZhpzfs4cJ0uAN/jzqnin0MlHntTNQk02+vfYeYiXLLnYfQqFEpgzxrQXGO9fCm0ZgdGrZ3J22Mq
SHFVPLjIkwyw5lYh0gJlM3zKeMn9WN/Hraqaue6jFxmS/aWjjahWo3hiRPcsASaa/oGXd8oIrTAP
+eOPGNNkAZJ7poZ6z1qOjfZbp//xJhOUP/5sv3ZdFGkwfZrk99rwuwHMfBldBUZzsUC5le2UdZYw
iuL85PU/aq/7nrfxnppMcffrceHPvcijui3a/fbU40lLhPtZT3QSsDE/bh/Y/ycPuQiRnNZNkzr2
MkSG3q2LcEgqoOvAi+JUO7s0/zX4bRXWHTk6JQ892r4043joI/5h+89Q2cb8+yIRmWLhVYOLDo41
ngaApTfDfQUT2RaisHNf8t2StzEgY1C1t3gXzPPV3Xg7FO9HTdXUXYcs8U3AVFlAksX8zmt1as+H
GdroQxiTOExGeTeBIBn5+HNWO4EeJ2e/cMOqK88CDStGopcrFF2Il4LGYKCBnzeYGtDFoyifBB75
LtkTJUnB6q0t5EiBY+prbBqAth1swPqhi7oTqdMwjSKFja7e20WM3PQ1Pd6kfo9v85m3jptHWr/g
fwrIoCgiq65Nbvn6NKbczFFxqYz+BOK3/RSNgGeqv6aFZQcTChUDq58YnD0aUcAQgNvbvrj1vYqF
qvNXw8IPzGigkedBVdbb8VFzs4faib7nE1aEeH0g3D1MlDxr7RTqMUaOgIvQmSgOxl2jaKnOFvrX
O7f4Q8zXf0g5NdHUufiw4/4QNGYVjNY5SfWj1u1GVS1tNpMtWVIIGnuHdg5BxU5jGNhh1S3lHQlb
Kw+dhNghz/IK4FjaHizmV30kL9SU4k4Wi9i0Ggz2jig+1bfJ8HVSQTGtRvGFCCldEVUDaPsZ5w1w
tsHEAAXOqtO22ahESOFGq2s3N+ZFmCqpQlZYZ9GrSHfXfRCRzDGRDgPx5rU9uNTtKBawUFVthL3j
Wn+IXZ+Ftl/thV3vt/VRCDOkmo9mDKPuUoDnu/rvanxvAQ0eBEtuohiuWj+2Pzr9RQHeDPrkz4vy
nl2fGre70fP2qo60f5EhO3Q+DMycWXb0IrtNAcoZD02QD+QqC7iIkdw16sbMFjHGtyyg9CSJfhRm
rTit+dH420svIiQvNarcN4jlINgb4qaBS3aWeKjb6aVg+cNgxN9ZhvLBtiGsPzAXmZJ79g16+A1C
EdKCfdKcsd8V+Yoqu8oIJPfUS2b3DZlrPj45eJN7m5ZXba8ubEByT0+3zQmf9YgA+VGLh6ArP/vx
x+2TWo/Xl5OSnvwqq3WQ3GArnznawbLYrkizUM81FhhUYNWnvabCvNBJigc2shuDE7jolNv3iaD3
vtseBk/FZq4wABl0ephYFPMUffY+I0E/1He5RwLsgircRyVGfx3dQEZFCi/COG9P9LB1uid/oiGp
ncP2Ja2L8cHtZ9qAF5IT0LxMANHOW7T0xY9oPET1jZ0o7mXdDi4iJDuwRtun3cxczsHUQKcXNj11
M8YXMl3UW7bVWXediyzJBnJCS6ySoVaV9S9tBA8CiOW2hO0DAxr763vhYwxCRIx07AA3hblCcEFY
9Cr//1cJAIy+FqGJbixohhATJ2VI4uRUo2G8rcX2OVlEegMSI45GUjUAaLeGR4S0Q9yXiuCsOigp
/mPYTh/zCAcF2Oy0PUegYHdU8/sqGbOai9x0sHmWdAKNdi/jQWbdRhhG1oXiOlRC5t8XQnidG1lJ
IQRPE5Dp3pGiDtikmLJQCZFiflyNY0UmpGRgSnCrEaCl99ak+npXCZGifp1oluPMOCmmMQbE8EK3
9D61hnvdG3kxYMnjc9o1pEnwAQ8oc4vepOV9xRTnpTJgydEHCsJSLUFVxdGProUlKyGueuj/KCHP
vbRaV1ZaTTEY0HwxSxb07KNnq+C+FWrIky9IkbjIPVz7NLZn4Yj3jqkae5kt5+8k6aKH5OpaQU1B
5qd+4sVLFPmBgV2hQKMoVNqaqWrcz1e7JU3y+noANTlzJrRgo/2TVR1Msu/vWAZWjt12BFPYsi65
vpabZWno+MCAgdXWXWIe0+7LfxehE9ME4goIcF15hrfMM7vQPdTU+uSW+wnoDG7VFrCmx1KI7PhJ
70fGXLjTB7aH83tVus+G49s0kRwfC4FRxSY8wbX7wKch0PNjQfIrXsalJpLXjy41I0PgRkYz2VV2
8iXhZFc0xYe36SJ5fpuUMUI+CE+bLL2ZTPumHcogKvjXbTFrbrPQRkYV9JMiFuXsmU0DBsooMIAw
6eQfcurutwUpDECeQ86TyRwyD1wpfdYHRKNod97p6dsMQJ5CHmriOXUG3Nssfqjicxyd3ER1/6oT
k1x/MO1GdxpkrDV6dlqT3/g5+VHl2qdB1AocGZUoyfltL7X9VswPWfFe2OAzpEHf31mI0m+7m/nu
Fk+/TbG3VVE8ZCAbtJKvwD4oi29vEyH5vznZLI8dzETw5H1uFkHRPGDFUqGH6rwk/wcCTgugaqQw
WBMQPAaW5Ee05AIRX+M0OjEMJA/gZnElEwDxjCuMpAPG96iHLP3A8l9ZdyTNNda8ECNdf9fT3q68
HISJOdDXd3ZxTlVbbqteuRAh3TzPsOXmoEu8E/atPqEbTY5J/Gv76ldvZSFDunoP4JgJt4HhTfmT
F4dlnwZVfFsNCniVdTFAx3UMbDp6MoEAuiWR20b4LmbNebJPjfdbz+/b8nCNMhcpkjLYe/TQsQMV
W6TZoC8aAh8DKjn7KDz3mndGv0iSjNlFT0bE04zh7RYB784kOjdKj5n/ETmP0RdCpMcs1UoqrAgv
ZjVowQBMBS8GMo1dHWxLOwD3S+Ggs8VuiZMeNYqFHd9AZ3+XdmwvxuSUTf2n7Qtat+g/xya3LOyq
iT2MH2Owpu3CvnskwgFmwMdrhLgEK+wGagq6dDfRYAoArOPTVY/vxx6UqdmTfQ2Ki65fZEhXY4Fk
ttJ19CA9QcPI155zrO0D1JhedScXOdKd2N74f6R9147kOs/tExmwlWzdumLnMN094cboPcE5Zz/9
Wd749pRH41PCX31dQNGUSIqiyLVAlAWGGcAG3XTkPW0+fWit1JJyKACS3kV4kcucB7R3wi/lJSwB
i6VSy8nEtqzJZqjudLJxSbaLarKxdR3U667ye53+neNdHJIlPL8uOcqVpaSHvs2vfBo+TX4CGvpp
TyK2+9iyKWdMjqoFiXpAIOU1SKbHsr7tZPRWBNZFYeaklnLIjE7bhNkM51RlBdoqjlPo6VHLVmMz
cE2IgyNTchXgT5Ydbt8lQC9M/8kL3gTgNbrxUPi6VzydHKWklBIDHVsh5NDhfjJeJptiIPEWIwqa
zVmNYwt9yJ8Jk8lQHUMS6GwLyTa0Gm65kR3O779OFWX/M2NEY6pXOGi83MryUyleJ+H2qGF/TIyy
/bj525IJQLiEXv80dPuhTneYNXZNX/PEuxqXCXirmWWjqssVfVg+dW3tI5mxJ76lVX/sfGMzekKz
bDoxij5UlhEduxFZAK4ZpL+K7HoD/Ibzi6YTMv++CAWtj0bBzkZt3Mseoy5wwWAZVJocUydjto+F
DMbqiDYDiIomdmuzuz7/agWXuctpT5RjrA7Q/SdLbL4snvJvg/Opukf58vxarVVKUHX/ve/KMTZ5
QkRd3OAdIaq3PvgeSVQc8Ihxb8ii2mR5sxVVoKma6dZOOdL6oejKoUAtqDeZmzTHVopN6r2cV0wj
RL05e6VRszhFDkBwqcWkeoTp/szWeM16FLBRfwcwlQC0+J9WIKRB27BAFCDhU0Yr5Bt3wJl2+7DU
HAPrEe0kSIlofW1OqVXMbUAmOnTCB17r8oz19TpJUAJAAkwtEsbzqHgrUZLbUpnuPFNXmFuVgvFT
KixgISDQKAtmBKxv5fyeRECuU75niQcwxwtK5WBc+0+IepwNfWGIAo+u27C59cZrL3i3mu0F1rUQ
oWw8a8s+ZfF8xay/VBSdWW+VLmta3XLKCLiWJcCW1QuT4IwZU97hhKnJ3gnabRw4GqtaNd+FCCWI
mXFpkmDe8zL61Jm3Q/vWVy/ZJcCruIYjrUB3BN50lbUqbZOASQdrRaarOgk3Is9hwm/nN2RVlYUQ
xUFa0XDHozi/gOa/M5zUpazdReyrFJp77KoFLwQpflL6GWEVhTZAeXVreRfHlpunF7xaWcxBVMFr
KAZFlcg/Dq0/WqEP4HVhbux4M1VAxb+oHLsQooR+kQymiDiyJL/ubmIGRol4CA+JPWpeXldXjDMH
/N7Mon+1WEu0PtvFhKwv9T6VgPcHkotTfjq//avOspAx/744jjMaOgPB4CkCMeKKD7hlesmWLCTM
Wi4kVH0dOXWBnpjCfiZ17ob5nW1rjFi3Uoo/VgYV4ZjgOUmKh9q8Sdg1bb6eX6hVP1mooVhW3QWG
MPGegLHB5wzwllW6HQxwd2FfzgvS6aJYF84pQhmwTVB7v7fkTVfcF0Sz6fNh8Ve5YqGLcpjIgVa8
t1HqTydzG4XjJiytX2aIns7Me20j587zzWMYDB+zZ7VdGy815hBFOW7ktr9hldxFXrwXjq71YjUz
O2mndmw3oW0WJJlf/pKHBrW/wLuP5Y/MeHSs95zpRqp10pT4aYCHDCiSaHUfsoehewza+2H6OmeA
vptJHQKOxjbU/u0pmXhTzJenKEgOdcJ+9eJ9KqPP5y1QExOkEhNi3J0t3DiRZlr+9cinp2GQmsNA
J0IJClZCfFpwJJlp0myLJLqJk/ZwXgvdWikOi8Klj+QdL3NoLGCgdhXsNmkuGa6yFramOGtoCFJM
EfRgSJZjATo/tHyYmv3QaaK4ax1XadKCGGMb9IcZsodFD52OHmtejf9/SADr7p9Rui7xfskBuAVc
kGs/svZmcTtkbyF9S5ihCXDrokDFRCVyGryN/ClqcJLCaDJMbeTTHTSi9M7JvpLMFVTzzLS+br8F
qTcZGyAOcdrhDRDPP1P+GWjeFtFszfqpcBKhLFtp4ZnRdtDCOJjeY9CjJaOP/wFhymsUTBqX0Wmj
BBqnq6sGCQ/OUefdGzBRLjBn9/MSnzmpo+RoSGmtPJhQcExF/ZgXDS4C/edY22CisQChBJgqtJPB
6XCZaXGL8fvm3efxcxNO+zjnR4wO6Uae1qPNSa15aRcpiGQF4WaFknOTeZvJmu4LFj2dX7n1I/Uk
Qs1A/LGUBMyPQLhorvK2u4+7L0ac2m6TVpuppO9e42yaJL86L3b99DmJnVd6oVmWyQbgFNCspV8t
czsMIDW6GjDdSJPU/XFelm4VlVjXtkz47YyKnfTJDwwW7miSaRITnY0roSEzuskuS5xvOTMOkwxe
qhGcoel0PK+JRoyKwlhNnVNlJhKRthNXWRtsbLN8D5h8Pi9GY+YqEmOOAb4cvTRYMMATE+sFG5Sk
GFEtCuAzaDxXszm2Eh0s4pVj0qA01FmPrfPWjxeVOfhvS7PnD1hYWuEIgC4LPHek/bPVvgXsZRou
oX+zFjIUP42ZnzYyxskw5E+T+YzGMyE0Z4LGYWzFT5Mg7VhsIsKxyrWnrSG207gZb2bwB12Lk25L
VN8cpzQea4YtERZeh/MDHjp25y1Mc/zYikuahaTge8ftrfC3fCbGeK3ElvBLyo6LbVG8cqA+yXtA
+0ORVxzYxHxLzf15RTQeqVaeSMgbxucIjaM6KRq3Hm7qKd9cIERYwLp3HEdKtVm6tnOaVD4gKw1m
bEL7FqPqwI7T1NBXnX4hRNmSAFSm6MkeQJEVXYUkdAG34xbWXVh+vgzr01rIUjYGU6MNFTHeuBz+
hbRbMJa09WFMNWfM6t78T4oEfrzSMo1xps4xGModCRiG6Ne8/CJ0M9CrrrIQoaRRHQDEso7MxfTs
jjiv6UXv2ov/V6JjL5iBByAEL7CGzK2ARnDsW12EXHVG1JzwDgjaR8oVf6dBYrTmhHsAHyeA09mP
xU0b7euAby8x45McxcL82JliEmYoPw3Vvkt6twuTR+7rIH7XDdlBcR71YBBEKHtCJzOdqginV1Xc
4a1GOG+p/w7Hj7qX8/qsr9tJkLI5Do/K0RwhiHnVFWLN0Snzl9ovAUp+CTKlJU6ilPw2BmFy0lZo
C6HpA07jf/uC5Y5Ul5S8FmJmc1+claPkpj0y9GtlKTiA+b8t53719fyyrbvlSZf594UQWdPBrkvc
2Kox2Mwpn+/wrVXpdNHtzvz7QgxLie1MNY6Y2EPRhnIw7sT72vonG3TIP6uD48vdURyIx3Y88ga9
dJI5/SYrIuJ6Jbv2DYO4Ux/uh8z+ZhTJJojYNsrntqHw4HihDh9Kt7CKf8VjG1OjQaWPJTcGDyHO
d00tRIJGino5revUEF6MkFQW1AVhXxOBxiLT3Ep0QhQfxqBW31r1XOhLHmt02MTtLmh1kD86IYr/
grYzyyaG9eoLfxfkOIeK8qquLE3Y0xiiipDLat7FQDtDNl1/6fjtaAHk6L676Hn65Lrq1TRv29Hq
ZrZ4Fn/vhmfi7TtHZ2A6TeYFXbhUVHIvIQ5uOVO8z8nDUD2P1r0VaoKQToriTcSpvQZTSOhNGcnG
T8xtw7tvodPvg65+viAU4blN2I5lcvSN/anQiBZY23RQsm7JNcmBvXNlcM2D8aqRLUQoRjYNoqe0
n6cDUQBDQ//UvGKi47wac1j+qwa2kKGcDhlISjrcoXCwZs51m1Q3Rm9qUlCdCOVkMAaWlmCCldss
pNuWUdfgl5SJFkooxkX8hIccWGDofHyevC9mf6/le9MpMVvewn5BkhFbXoIJZEAU70jD9iTVMafq
tlsxXmr4LY0KjnkqcE5a6HodKheIqOf3WydECfRpjVqNZeGYLs3rDLeC8lF6mtx51QkXu6Fk6KHJ
axLbSGzr/B6zZ+FMcZ8cqI6CUaOJOtQqwckbVRNSwqqS+67Itwmlh1xauw8tGFX8vLXK1itm1spp
TJ9kxNzIm+4iUWvEaBaNKr5eFCYd/BZZWpC9IGPbTP6+ClH2rn9+TB3F3wN0u/cSyK7zLLjF3gJ+
3eu6wzSuQhV/twKQYzKJ26A0rh3y3UNP7cd0mC1j4Ys5ARBE1cew4RyjJ/3PaHroBk2mqdsPxd+B
S10ijOJMNOVtmQDE0rxu+Vub6aZ/52/9O/5yblIbrcxMZdoB9B3YECrUsEjXuug8Mur5vnF+vdZ1
OclQdGlAIkI6iaOqTEeXoxMBccb1p70gF83TYOrsP22UEBbmrd/0M07DjDGTkH/YUG/pdEA//0Um
cBKkhLFoGHybBzCBjosdj/KthfmjuEi3F6ycQ6jNgWZqEvWFCAsE4l+JRpEQ+LIJfczMlwwUAmN7
yUm/kKN4f0WC/8GZjsO7GSau8A4Y2des2aoZLIQorp/nLUkBI4+gb/3I+POUPGDU2Q2m1/NrtmrR
CzGK+w+DFXlRhdTYEFdV17s++rgbR7Ng67pwZ+4UB7efUAyN1FnPy85EOpnc2ma1Lb1D1l0ZRGrW
bF2ZkxzFzkQHohJLoEaXNXdx+l6Pb12o6RDQqaIcl7hHOG0u0IDW1uHGCb7I6GkKhFuEOhCVeU3+
CjVSgjtMmBZARpSTLBJByC2D4CFdeu7QvXX5Lmbos7qP2SX1wIUkxZyFTEMvTdGaYkp/08v7dDiS
sd4S8SwvGkhaiFKMOgJ1DO3BLwgi5n96E01cdwRw6GNNNIaweqgt5ChWTZkc6zhEJ9dg3MVGgFqX
rktwzQ5wnUAP379v6+ogWoUIVHsFWvg49x67PLuqfb7PO/9H4lxC+7wUpSgTT7ZVdhwPAtlIjlI6
L23Y3dqBrk1kzXkoEbhZCkrx6K0YnGVJjFPQ2t9JebDC0m2SQz9pzuk1GcCCQEHG5IjSKmOWBWCT
KQunYNewWyu75s2tab/83wPaQoQ6hZT2AdqEkMXuaueT2T5kdQIG3s+XyOC2xUxqMazMnylNWglf
RNQKdrb96olHGaOAruN3WvN/hlX6nwx1eCcig9VJtEDtODcwhNRsrDZ1jeEq7CM0cmvenNb35SRM
2XtqyxhkIiiO1Clwaq8Z4NUKX0eLsirEIjgAJLBlHHUOIZVp4YsazHKpec0BKDsUaEs0dLnGHOPV
uAkAwt9SFG8RVewL3+uNbdmlbsEPJTv4xXtovaHJqu5+nTeEtSjALMk4UP5nhmLlYMt6A2MPlQh2
Rd27GXk087veb93KvzovZ33pTnKUg82mHUui3IRvIlPDOwpwNlxkah8Tolj1CKIKPGyl/i4B5JAx
bPIUhIi6tOa8JkJ9qhk5yGWJk/g7w35Fsm5FBUjLQo0mq3C5jAhKpGMDMZfMX7G4c0RRGIeMgOEV
YIaYdfHDnREH5lZm9T5OW6Sh9gaTRPvRa+68utKRc69axUL6/PtCusWyrhnyOtiB6XDDytHN5a/Q
mMAM+eX8js22rNo6t3EKmTN4hP0XI6tZhU0CRXZWXbh20rxao65rZE2XhQi1I7K1UlvEDfd3mIW9
t/tkl/IZbyW23drHOMR5fdaMYylMCUMsj/1SpNitwNw3zU90E2uhj9b1wYIJnD7gHFcsoyt8AN75
sL+xeS+m24yZbt1tAkPjsOs7cxKjmEBUhsKsDfiSk+SRK/PkuYzhUpcs10mIEn2cPLejau4eA18q
ctFj3X3OO42JrW/JSYYSeSqjidM05sEuYLU7+bcxcFWt8OfHFFEiD0nZWIwpNmV+/OwLN7eetamH
ta4JXgkxdoGIoJaGqjHJk4p2wS7NgsGVuFh7pLvzjfQ2q9qvZkNm9M1jnwfA1+bmMRLxjRSYkxyb
YG839ZVTZBd0LXB47n9fpCTeLB1kQmiJVKWfiSRi9BQA/d3Q3SR0iisnIjW9wsA0c7DLAZaQfpZt
5BqXtEUtVZm/YRHygGNiBmkOe/fkPR2fHXEsx+/njWQ2gr+D3Wm1FJcSXpJEeOgHGoMn32xYSmf3
+yqPQpel8V1TyQeMnz+X1aSDUJ7d6Jxgxc2GpAbAHEW+DYp1NMhNj0FY7yPBHhn3bqqm0Mlbjx0n
RRWXo6S3BlR+g10GRs8gYLeVvIQBc7ldisOBXqMJTYrzkYlPff3VyO9bP9ie3y+N2akX2HZMC95Z
fbAjZrznuLIYLd/F3LngNYE7NsabBfBABFOulOGAga18mEDCCyY0GQaPaYBmek8jZfXYWEhRfGgE
m1AzZYACmapjmtx4wb3X3ti6vGV1yRZSFC/C3Dml6Dz1d73km7BOMOTc7kTq7M7vzKqBLcQonhRR
0jTxaAE4lSPLY9lh8jLNhUInQvGZILeJaCK0tk+BvWVFiZdqptkSnQjFTUCQURqpjUS/96q7pv1S
CP/l/DrptkPxkh7UvdSr4fjCoBuwPG2E/RDZmoKSRoh6X018QhovxSGQJp+ceEfSh0Q3yqoToaRV
UV6O6ZTN/PDlg18/hPGzH35sqbhylLU8SCsSV8FuGLut397lU+BSJ9YkPJotV2+QI2F9EORAZbLs
znTTgX6rat0LksbT+fwNi5NMxIUZUVTewD4furK7z3FwxvKA90SNF+p2Zf59IahrMxlFfebvaPEU
kdcsf4yn5/MGPLvAXycXUFK4EGCjxF1IEYGoVeQFw/U08A+YPnsTVbnxTL73o68FD1we6B571iSi
XslBRwRYUVOdbKpZxUjPwBdUWSDZya6ANOxaxqYN/G1uP/NeY3ZrOQFYb9Hxxy0KtAQlBkx4uBQk
a4IdA8Fqa0fXQS72hKAdJkUJo+zbTYDbMpp2tucXds0Ql3KVyIDIZmIYBWebaTfPLDMekoRq7kJr
drgQoXaA+9wcSn++RLJYuGmUu1n8GSMoka2DINMJUqJDzhORl52PdKPHjNNbEOyF8RD5F+S6S3WU
AIEun1LQMcXDrP3udbd52bvxJXg3AsDSJt7mOIPR/2nuXkLLrsmDYNfHvzLqUrA6dzrukNXVWshQ
XMrO86rPAqwW8PvcvAPDK/SxUZKj/v68ja1LmusXDGhHkirxAWDwY1aOuK9YmbORbbnts3eM8u37
9Nt5QWuBCPHhtyBl2bLUoGYrgQBc9+Uxz/iuIcWzx8kF3T5LMcrKhejW7IWB2m/Xf6LWI7N+js4V
1U2kr64aIRZYsB0KpAAlHfQxsWfYHUoiJtjQa5HcMIr2Uyd/jFihCQI6UXOQWATw2Og933IyYytB
Vy+Go2jz7WQ+GJXmfWb15ioWOimWQOjkl3mKZGr4Pu7Yxjra9/auccPbcc/26dbbeTv+ct4m1nWT
wA2icCdTzao9uyW5UaHxBCWmTSg+jUW0S8ydd9FLjSAnQcoi9qmwa9k4uNXZOZjP+v2Qd5oMa/4L
9RRcilCWb/BQJRw5MQBP9zXimLvW+I/u/xX/KXzfZkGGMoyTGrXLs/ZnbtRXH9sPxXmmoOjoZKB2
TvkvTo+oMzPvH8vQXLFXT28QgTozKAXggpSVSqZ2RFNAZWy9tngnQf6YlNZd3VBvkzEgSeT50YlA
3nNetdXwsxCqLF/mkzj3swi12u6TGK95+MR7zW1k1ZoXIpTVA99TEtQTbtRdf9N19zT8XAzgrrpk
jxZSlGSEWp1NhYGkoLdN18agtSjcpn922ksKOqht/94mJfvwuzLqiIk0OM/fwHSLKdiIaYK1ZlPU
16eZWaEZTTwIxc5NE5Ubn73L8J8Pbbzak5k6ZYm2sNjfgYcm4MBv/6dC6855Gau+SQG0YRKEMkuN
YzapYqNx8KiZyxp0cmHo2s2gQ/Ii84L/FWEWUpQgNsWsNb0SWW+7qXfVvtlHV92W7CzX3hkb3/0m
XctN9sB+2HTXw2bayUO3o5vKbQ7ZBrF7e17ndWs/6ax4MQtz33fKEMnpVO64fyv8V7zwb3ryel7O
qo3gAVzibELape4fbyvQW8a4gHt+eigkv5l4tm1EsD8vZlWdhRglc0QPBC/qEaXFuttWOH+G5OiP
oFH/fF7M+im7kKNkDmCLrM2c+HjpMEewzlfjfep7AGbjxz5trzjaL8UYPIjAewmQXqQN38sqvKmi
8VgYZHKzJNPs46rtLj5IsaogK0YPILgG5hrMLWfFdetTjQjd2qqmwolIogE8aYV9nANj+guPFK2u
zr3qHgtF5q9YJEpOUBb5GKOsZQf2E7pAt5NffMqa8DHu6DePoRjvGzdx3x7P76jOPpWonzRZDb51
3ORjvARXdDc0r/UlvcxzE8h/PqDE/CAaSdV3OLyS6fOYvCfG/UX4zYIJvFlYmAgE0s6fqyequu34
CDezgXpNgsDtQChceKOmtrK+Wr/F/DXfOFR2HBuIxhE6wPAyFjj3hv90yY6cZChXzVqEpl36cOV8
yNy22aeDvzH8T+eFrNo0B4YW2qYsBlqCP9cLteJwqGvA92XEd0OxTQB1Al4QUmvSytUFW8hR4pLh
8WBoEqAGheMdaujo/baAHXReF50MJSalxOskunONbcIA3cw+MeNJ+Jo6qm69lDCD8dwcA80JeJGH
e5p/sUvqmib6p7+cV2U1mi2Wa1Z1EQTyqPYj3oFENujja88Zrtuguei0X8hQAk3ajQWGWWfUBmEc
Ws/bTUG4P6+GbkeUoOL5VeLVEkc9ST8L+aO1nyMtOOS6DEz/ChNonSg2/rlUTmyZsUMCYxtU5U3i
fC+i8FtN24s0OUlR7LfJuBE6KQVaR3XdtD+k2DuN7ilr3bZOMhT7jUPqO5XA1QttfrsB+Nb9YwTa
dbydnN+VVTloXQPkGRCmTbXQ6eV+aFoBoA3nYQy7912BJwenOuiH4nSSlICP2b8B/XPwlgZcyPnw
gmEDNxzfYu8SjQCf5yCMQS91VNcIWgAOmz3af+0G9CYYbCTBDeD7rxnprs4v3ipfuVjIUnSqetRX
Ewft2W0M2h6ntI4j5T98Mr6Ioq22XgBEyrJsHiw8G+fSuO1y4y40BfqcQvNOJvS6CUGCFhKwrlbJ
VWM2r96YvLYlP8rU2wOC7rUypy9lF/4qA/S0d6mOMW12ur/y74UCyhHpNIEsZIxKjEFvPf+tNX5h
+Krn1casL7LokyihjJqPADc1rBhJRZm2mxEsukZ5X4QF8E7fz+/KqqHZ1J4PfQBcU8V1QPPeWDzE
XI6N/u/hBnNZm7p4QmOu5ohZjcsLOUr4B9pty8yqNrZRYbrcH+6DJL3kRF6IUEJ/bXAPzXNIZE30
qTTlMaHfLOvJH3X3Yp0qSmzOQjvq0YuJiNYdcEVGS8UlNBdioYniKVlVUDIEodwW7Fna10TmWwzq
d/KSh66lHMWgY1OUvVk0eKGNk43Tiesk18EqrvvMb/tiqiHzwG8kONS26Jp4Er2451bhuRh0v4sx
mVVc8pa60Igpp41jD7IBzC1ucdlNXb/XXecaTr097zOrB6dto6sLuGkc4Kp/HpyVb5qxOcwDLXbi
4libmL2JK92DiUaKytsFPsopRXsXQAJl6dbJAcBdVOcy67vzWxMVfThzcMf0wsjYOh668WP2CcfA
NQnDdNPa1E1M3Rj2erQ5yVO2Z2prkJH1MGzQTHrTIS0yd6wPhvd8foPWL9mnHfqXC3qRBbZgI0M6
APwczxaRyyuyc6oOwOSBm7U4KjrMVKDvGKzlB5M2N2bX7UzPvOncyepcRwu3oltlJfYZ1uSbbAbH
d9JHo8IYpxBb3n2thwe7zDRx1ppjw9+H1GmJlSgIUkffbgcLDByJ8dA5xS4oqtsmzrfAnLxqs3Zf
9rm1i7IR2rLg6DntP0MRP/ZJdU1gb25VDN/T6JMNG0AT9f78xuhseraPxb5MoVFFTYX68lCyHbGO
0dQck0F3nZn979wSKAG68e16CiugwSRjdYvuzMcsbK9t8a1oHMf1chD52NPBHgx/8zHtlLCdgzjM
8FAD20bRexsZLsqlREvlpDMmJfjUjZ32aZjDZeu3bgb1DD938lOYPFhSV7bR7JZanZ3MvpxkDVPq
xrdaPhvOjQXohPNrthoRMKYh8XmAilFntsDlVHdNCpZwGd4CuIl1wD5Pn2Jy/JgYZWuMmA5osJxX
rfNnTpexAEescV0Gmke01d1ZqKPsDnUaqysSgQctpwW/+wZcvpuuDDcyfqvMS3L3kyz16T4NhwaQ
tXg8w40a9fka4CBgcbXbpw8tnQreluYh6aMRbT0jEu7g2DbJ1gruzFpoLGHV2hbqkD9jQ5LXoqhj
WAKzjsAHPLbWPxEhu/PKaPZHnafqJ4HQSIB8NYLLEdzxbuTcI9famJnL5Y/zstYVwpCQPTMISTW1
RjmwrzEDhdTHfGLFzTR9jXUIv6upKO5u/4lQTpYQCZXd5xgQ7yzjbjS7p77tNUFt3UFPImYtFyG7
cJoox+genjWdQ+a9lJXlggShcH6dXyydmPn3hZjYN6fJ/JdvE1WhwPlW0n4TovfBuWhQHFfd32um
nA48cUReZx54SuSVyL8xoMVZmpuIbluUaBOAPqRzSnhmnpXHPh6PqBtoAs26cdlMUMcR5l+jJwPa
rTijqEFx2gC/j7phVoLdR4fBvXqUomfjPzHKthRZlDRhiIl3bnVvVt4dWmFiCtnoXM+rXljPDsMU
X4lK91r7Lz79X2f4QrCyS3GblD0bwY451vk/oVW8oTf+YHMRozWJ7YO82TVV/BAmbEsZ2AA6k994
QK9I83xfNHxDan4MDePaExc1TC0+TNnbLklpJiWSi7ikt9SObqN2P0bOleW1ml6mdZc4rb1ylgxg
nY6DHJL6FlUtB5pOb8SYXqWVRRfF3t+iVNgMDJmitXnAseX33zq2KTEcIarDJR5+kqGUG4UZ2LZM
AWpgkWlbJ2QDaLDbyog2HUh2PiZKOUpYFZSdrDGgXUbejJGDueYanCTS//UxOfTPoMUyD+VmC5WA
hGBqRWKYI3ON/FHquo00zq6CZ8i0JyLogKnLuoe4e6G9D2QIW5MirQet0/4ogb4OCvB8CMz/clZi
+ru6ZlW9P79emmhClWiSoe28pTlaWHALum54/uDV9CaK36vGf+Ox8ZMG9MrrYx0ul8aRqBpLPGkD
2g/mMHMgxsOxiiy3RMeoR3TAmvM/nYlaVAkOwxiiASSYJUXXsrzr4++JfAya736sScp0m6XGBhqB
c6kFClROuo2Q8oaOOnpCzaqplZu4mxxWzjS4VRcdRVpsp6m+SlN5P2S15m1Io406w0EawFD4fY/w
I60Xh+ebtB6vzpueToQSEmKDBKDbAT45OmpvRiHQBKYjQF5dMEwc4/UUTdBCKHuSmlZPoxHXpcwK
3AmTummWuiCRcmn847wyq/HgJEnN/Geo60TaQDyM6He7KV3HJxvccC45FBZSlIAN8JSuzGsfiT+5
c/JvhnkXh9YHZSjbMg2YbCYxSmlR8gBi4oRc2cZFh9tCDyVKe+1UJb2Jt7SBihsqin0y5XdIePYf
25TZAhcZLJ8mb2SO/BdkX6KOBMQeJ9PtyWqAkQyvdSjV20DU+VNIY6ZDxgXusYPXX7OpiVyzza7i
KL8yUuG7FQs0qey6qZ0EKhHNzKNxBNjB3KFZHdpAvHVpto8lSD3Or55OMdV57C6Neo5rRi0fWXgN
BF8L02JkUyXP5wWtBoLTCqphbaIFoDMoLA5Hjzc0G9u2t+claJZMjWZDCVMoSwPvXMBu6eWuLNHn
o+MN0QlRHGeYJuH3M6tnmX/PplsA3CWd5oqxviXQH13OeDcx509YGHSVJSRJc6wUYAkitwmA04fC
ZSWmmRATGFsk3l2ycCeBc4BdCMSQfmuMNSoA+Zi5BXu1s3wzoff9Y1JUF8KYrNMwBM+ifuEen9H0
uK3z03UrO6miuA0LaMFsBhuoK2ePSsArWEUuaQyRJxGKx/SoX05NBeSmqLnq8hgUxRuv/nV+rTRq
qG8QMeV9X8WQwemrcO7S+BIoJXsGHrKBmElhan9uuYmm5pbMaP2AsnUt57ONskx8CVbLUojiKxUz
67J3cJBl5XA0xXAYIm8nW1tzAKz5y1KMcs6IlKHMWAFKKQHRbgGAQ4vsiPEEL3WZjgNFJ2veuIWr
sC7BXFeBbmknC4EEesXazvVBuZPEV0bFN/93K1gqpgSCmHCvIjmQm7zo8/xkk/VfzwtY1wat4MBU
Q4OnWimTRYwqFrCGt1b6YDsuOs/Rno3zUwsFuxY17bnn/H+ClGXzMNfdo60ZF8P0ump+ghDPjL6c
18Va8xmAvAIzzZ4HDtSwmWCqGk3VNroEWLUzaf/U98P3JuCHUfb3pU933hRkbm8O+x4VW+fWTOhP
qxBvY6Ur3a1re/oSJZ7aIusimmK2q28nd3LQ2oXE1EDX+HmN579RLz1LhZWA6pHQTiVBgZhWwbaX
n0TLXHic20gdfc0c0s5JUqJqGZijWXdofXdG4zoSpVsW/X4Kg20R9Bg4rDd2Hb9ihkVTTlhdRwsU
TQANIWBMUBy7omhcwPgA2uMaugnMxk3T1yr4ecEqLoQopglQtLpiFd7iSf8NyXDemkcruQrGThOl
dMrMvy8ih+2ECZhHoAwpjIODoc3a/hV4vSZ30ElRTE8M0RRzicn/pvpSNDcpxjSH6O1jK6bYHWaN
A6Nq8Jg4xsUbWoOOYdLfkcQPXGBPXJAGg2T+twkolhd3A96uu3FmIN01geXm/CFqX87ro1sz5UBv
PYP3hY0G8JSaW5J012bogN5al9GvOtFJFRVqhxtBYI3zNTWZ6MNgpwfKPGuTT3DYXO5qUd4SFOXQ
0/AxL1IbZu0xiJFpIkw0RrMLBrmRcrgiqX+8ZBWZBKEawHeI+sLTAKkoAQAg7Dv5WWRPHTBPjPL1
YzIUXw1B3Y15AfTk9tVz0d7gbRTvrx8Tobhp4aPMbZoovFdIJiz5hOuR244aD/q3v+OvgIru5f8W
S3FT0iVGHgjUeNIUYDUgINsTo37Jo8xwRxE+2ZmzA8regfSTv6Eib/AJPz6mp+LEQY4peMIT3JoN
B+Nfw1NCi23TZBpN133rpKjiv4AhxMNVOzfQp5hyxSAtxwyg9jluXq5zy6l48NClrdEM8ODAfs+t
BnhZ0U0ato89GoTOL5tGktpG70ST0XlzD1oiRtcT+xlByMkeat1Q42pmdjIQR8nPi8YfIqfBqF5S
cNfM7/PkJsSjrFkBnOv5vEo6UUqWPg5MNPEkMICQWrcesT9FuAlaSAEDz8TTlmlq7k+zk57ZLPVU
xwxxzXiIVjGz6f4fade1LKkOJL+ICIwA8Qrtj3dj7gtxxuGEEyDM128yG3eaq8O2YnveJuZEdKFS
qSSVsjJvIjQ6OGP3lyakPOFySE3gxQbxoLsPXczfaH8NvBrkjf+uYCrlCdNr0EKrow2hT1/6+Bdk
xNk1jadLE3KSKPRBVDXku2g8bZM6O0ydqgfpNyDr0mRIacDtaz7oOt7lvR7795DQA4mMwOyyb0VS
7xuPnTwxbeLRewlZvY1MUgVTCjIE0D8qMsXvfrJLnyItYrSIihzKONBITLQDLbU3s2yf9NjYsyH8
2rvJ0Y3Sh5w12yQHdZc7Q8n4NzbmBxu6c75Zphvg3Y91XNybU3syvAySmGbgKnkuFfEr7+Oxlk14
BMCBUYtyqMJoX6bIVrQcK5akvGVnVZTrWocOUNF+IdknZgq/pKHfm++mcQ24ehFlnrT8LasQLm1w
PJibdjhUz7LMjwCvR5Juy05xZfkNXbowyZ4U0ySyPd2IgOQ3+MzbW9WHoR0O1BsOzeCipZYFXpT9
iKtmRxpzHyUsGEV7ROfNtwq0zAHP22PkVPdJaN3oTXRC4xnYjcBmfDklrmd5alHXwT0SvBb/Paub
YZ9mEXjkZjSrDRwzIKCRmfpXtRTPT2D/2pG80ZWtkfXlfDRD/4+JboO0AWz2htZXIJZckCaYlmMS
6wNRjOPW2mQaVYwG//eyHH1WHYe+3k6aYg2vxu3CjrTbR0OnJY2OfhD0kwaZeBPO3k3aLXBy/fDj
iilamJKyRRTXIThCQN40hEczfC685s50HmqjUjz4rYbC2Y682hPwzVnhGKJ9que+nvm9uOuNH5BX
vTyc2TMf1sXCjLTfG000Q6hxpzLGLGD6DpSi3bgbRuBxtq2jePZbvYksjElL3qsNYRfOEG/BYyDI
ISKeH1cQtWl3JxJ9jbpMsZxUg5Pu8WjYS1CbR/ix+skaf3r8hbrvDPhXu/bT9NtlT66eOBeDm9P3
8p4Nt5d2PIJYB4KXRjOgi6Xf82hUZDJVXEgpIreyMmwIUoSJ7tPOukvbe9obaOI7XB7O/LkfAwNH
cQ9vm6Ylc2IV1eT2PEHlzC4e0Piiq3Ru1stm6J7/14DkL62yh9Z18AYcuvYuJynfUGgij4kOhSAa
6Ll9T8fJzwU7cuzFaaVhDTR0mxj80MSOYrWtT975YySvFjS0+7YGdC9378v8IeMblly14S0GLCXd
CPwKtcZyNEWHZZARO5jiW83hx9B76FSztx4l5/FIx6uiSXtdWGg618cDZ28G+pUG8868qtC+GJKU
d5uum6yOVyBJnKXMu60GaHfKVHy0qsFIKRfNQ04LGCe4XAZUAIt3huJfy7YTV5UbDYWlD11YXE81
UaOU23Gw803YS3TzUfOSDRMQmQnBY2Qy9y6CWiNOr/spH4OStoUfAavj98z9XCbJ+5Q1teLytx6d
EFMHGTNeTn5j5xapxcrThpfze8ZcGwCKvjZuXeWD7HpyPhuR5hLzSBlPI2+T0RHUiu3OsuKNpduP
vZkdKTNuY3TXW0LsL+eZ9Rx9NitNbsrMenCdEuJ22jj4uavvIbf8nabVi3A8gAPMXWs6Xy/bVPhT
xrknWZb3owFxEmqbG4/ClRUU3zlRCtQoBidTWTiNNuq0QRIFOxkQwUn5PKCW6Da3vXsXK1tBVMOS
tldhQjbMSTh6iOtqV0TOqWXNURPj9rL3VhcJWAMsAwcd7wMXn9OkIgLQIdw49F6gdjM0W8ySW6kU
41R2pOFkJqjKygHtfZGxB4lE3eh+T0c/KoRiQKvYUwhr/BmRdE7IWy23khzym2Ub38eQlfEbVJeH
yfCdtj8JQQ9aabxAZCDGMczdGE4JSQ5i+Q5O0FQzdrWIf+b68NhXk+IEszqliy+TNsnKyls2uhbk
zTx8DW+foASK9lOjVRwDV3f7hZ35OxYZpszbTJghIDNW0QRDYz9oaI+6HDYqE/N0L0wI0lGQDALB
BkAgR0uUKAIr5Iqa8+qCW4xD2veYJmhnzRRGBUpYdjceWWVunS4Mphwdx3FnMt+th1ZxJlPNkpQ6
Ub53Jqeagf9F/UCK5nHkzksRDW+XPbh6y1kMTkqVfaY3ltsh5oh+6vUT1e5J9KN2vln1+2VD61MF
hSCQRXsuFvl/pwr04V2XTzCUjOOepsabq03HvzIh77RVHbrxMCKJkNLY42EnEJbqzr8+K39G4UhX
G+IOdHLn5n3u/FNzvHZk92q8vMqIlKQ6NqIsUKJpM6Z3tvie89OolNdW2ZDSkwD2P3Nn3oYOzF+R
tbPaH1GvSADrsXV2lpRoxpENnRjQsmhpr2NLvujdwUm/DmDMLzIVnYbK1jzeRSaYREwnyHbNjxD7
uoYqQ/gUDUZQ1Klv9Yo4U/lOyjpxSEA/M2h044hnEta7Ud+Al3J3OZjXd6qz86Ssk5GR5omNjGNB
l0M80PIJHAXWNbxDrgUdeshMAQ4oHybGSmMmn9/xOFpyIMuARsCkuuYVamFDCmdriEk5TQBsG27z
u8vE7d8bpmpDXw+A80ikgNaIFRapwBtQ5Jl2UOn17QiADlbrl8my0MDN6utC7mxRCu8yZnaotyhp
u+1xwGFdq3pgjr9EmCZDO1wTDWdbUninrlZC9QydLFQTYEe700GyqwHmNI6KcorKjVJsi3oQ0xii
GaxJQJSGs0cxQswNVBlewiG+XirMrS4lMtfxCERO0N/232XLhp6TLgU2TKPH+cID4pBYxRmisiHN
kztFrRZOmKdEeyn61A+1u1zJc7i6XBcDkSaIJ9zs0gRYKpAH+bHxSIFArsaHqbomLSzsSPNTFLYR
j40F+r7wsy32NsTPRuvWg6Dr5YBTOU1KPyanNm0p4FoO1g26X+Zqrs0UxzeVEemMo+k1N70JEnse
drpW6N+7zOAB7xvVtr16hFt4TTp82BDvdcMIcM1Ef+LdGPD21Ykfy6wKHIhtqSrHl2PBlHWjbJza
wDcOGHIp3vv0x9SWe+Bqw9QILs/R6pGKgCTMJrOKmNz2bBmd4xolnu20sf0iGv0H6IZ+XTYxO+ZD
xW5hQpohUpXeOHoAKUTFLzRY+Hbf+Il+o6VHw3qJs2zDTUsxqvWgOI9KmivPZJmRc/d3ayWocdDJ
6TSKE73ChNz6EPY2SEmrGmB+SJ/jOQRIfltR/FPMjYxJNYATcKIEktuEZNuoTO+Ya3y9PDfrQf3H
Ua60r8ZZEjs8xPu2EDeD9m5kKGTR9z67BVdJrjwwqgYkZerBaLrIQSlrU5X0SNIWeni1prgjrC+c
84ikTN25mcPiWSQqIzdhAZ0h8on3r+k1TUm4gfy7btw5PBZnRXBZ1AaxUZVy6Bez1X3WWH5bbAav
2F6eoVUejaUlKVsPqXCoXqDIZgo++s7AfNqG29KBwoE7vI2j5RtG+DK1+SM6fb/Sgvi1maKnDMwm
MXHuTI2+WTndWQMPGktFcq5aBVKKBz1caNUT7rUWnpsdkx6z4WUk1VHhgzkMP6YQzzKgPmnrHzrY
S2FmbeVOENTVwZLCwl1LxDOYpCpfI92OxuKQJ/FXr8ehzaXvzBOnMM72lz9i9VSDE+6/3yAFVsut
VC8bZOQJRHtVc8TDV4OCuWvfAB552dR6DJ9NScHVi7KpOwvn0DgGkaPz2WofbeM1d65aKmczcmTl
FR3sBPc3qEi/6m1ymyX8G2hYN2VUbi6PaD1OzqakOPHsPGqjDu1CU1PfYCf1vSo6QiH5qhPH2Yy0
1UQJ5N0zvE9ubFrts3TcNTm9Gx1PkftV8yNtLzlvsRQ5EnNX3FR8O45RkCYns/v1V06TO4QKPH+G
zEEqI+Q1xSGtNwPPUJE5r+fkPy6Tm4QER2m7J+i4nsin2NZ9Xr5dHoVi3chMWIXlRNqE09Om9NLA
TlLQDhFHD5qefEo8yIhbuXaN32zTJShAUkhJSMHWt2me8A4HDi2scZ1CHADQZ24q4ypYxMKQFG6C
ebCe4qlwJGiz4/9QfeZ1uq2BzL7sw9VJWhiSAm708shqIfC4cUPme9z02/THZQurC/SPBRzypP2s
tiOw+QOAicZ77Jy9ls/sGn9nQyp8iS7S+6jBCZpm8UyHCzC77xqHvzMinWjA1sByFFZx6UDTntHk
25kLVyWPpvKWdJCp4iEiYYJKkZsAoeyehIYN11bUPFazzGJK5qBYHDH6SjSaNtMu5G63tczx3m6M
oKaV6YdZriizrdsC1NACIgYgH2nJDJUNrDLGtGmtn8J+0LXfpLgdyRWBvO64sx1pxZiF0PMISuKA
dTgMNwGIicTOtsio6ramGpC0YvpoTNCYhqJUD9iIoW9aAa1LeztYL5fDTWFHrhcPYdt7sYGtoPQe
q/bORWSb6XOh7S+bWcclguZvpu9xwLMijadIBIWsJcCAdQmKxNrdkcx+Hlmz8VLnBiKeYMWZaYAJ
2GDR5hU2T8RwtwzNWVdN4J/vkPekzErqiMQ9Xg75dqhq9B88G/Gvy4NdD5KzDSlPcM3lPCk99B+k
BxHfZpbn51fRCUHB+l+HyttSZQkP+oPAtXvmz7C6NeJu75V7s3Z2lwezHiBnO1KqiEjqUtbjDa9K
3tAfNyXdPuu2ZDAUdta3iLMdKVvQTnMa10CAcFoDIDk8kWt0k5Yem6dtkY/0MmFtOSB9k/Z7jVJv
XN3UYBW77C7V3M/uXBhhtEBLCEPSE/G9O5ZB1B245iiMqOZEynZsTIvIE2j2rHM30BwcQvQ4ey3S
5EGv3WvI+JZuk1Iez8sJUE7QmYToWbamgGILr51k83d+k/JD1FTMbl0QfhD2ExtSwdCDr1Jln7/0
wy3MAbQCYsLgnZZRuC2rRnSDlFgy7j9G9ZIMT30JQrFj3j0K0V0zoIUxaR9PnQkEnSEefkjbb7J2
W0ArRVzDj+UujEiLUysMMBa0KB13WR9EXN8NUEK+YmIch4B6jUI4QX7tG03IJVSgtd84mBKWVmDP
tjaN8oS4um4WZiR3ETtjulHjPSnuhjs7M4J4ijZDrhjM6sJZWJH8RbxRzwZrAChmdE4uAzC+LfCM
vReqS4NqOFI2s8cE5FZDM6NvWBCCrLcCMWN51WkEpDRQyLapgfKnlGxE5xm0xD276qxTiY7Yeky/
EHIV6G1hRsppdTgmIwF5HfSLHll3U0c/EqhndCrmitknH5ani+OBBeUfD5WK/44mbmPhGXxEBwbU
3/AO4rQvl0N5dfYXBqRJYSAtrEsPe78L1nkIwKHVdkv7nZtNikPG+kgcFzOj2y6V10xMWdvpNfZM
xiCvXTh3dq+C1KlMSOsl19N06iIcRCdxP413IlQRL6xGMNWBUDV+q6VICTluuwIM7bhQpSZ5y7nY
07C/McH2d3lOVnPy2cwHwrTInKrKY3TTxE9O6vqMFUFrvFoAzZPJdzWV2NL6sFwDaD+sGvBV/TfI
uFVDQyfBm05T/6qTvUMiv6WfLo9JZUOamymfLNxGOd1kzrgx9CkQJQ80rVCcqVdDgJ6HIq2XbHAK
Da0S2JjzX6n1YFx1E138/mx/cZTJclOfbA0nTN2CDFbW7HpBtsl0FfB6YUZKYtrk9JmZdHQDafAN
08ND6U1BM6VbCAcfr5gYUAkQ7P8G2BEkj5lxpXN9gKkKP685rk8csRVZo+AbXJ2YhRnJcWNTJXUc
4R20zwQqeeHGVIqBrC0baEnZSJNYnp7My22kEJ2HEjiuh6T9MTnxNjW/N7rYeTS8zwsC5Ynw7f/v
u6VFaVCdAaoXbuFSU0EKlpb7Hr2ETKU8tbZylkakWIicrDPKEUYsfufZT+iVuKpFZ2lC3sxIZnbY
mdGAXkyB4ZpQHCa+B2iiVSmavtYHA2FTMJmhVUd+YhnNNu+sAoz9NtizQy0/RIO9yXinSAOrV+sZ
5ws+Dg/cz7853Bfr1GgnrWlbwFMBM74XY3hoXejmYX+AeINJ71M2FZsaHaH+FDI9aF3wWHDm3RqR
9ThZ+e5ymKztscuPkdxbGCS1Bg11EXBr+6j7gousG15c54pS3NKMdAMC4QejiQYMGuvSrVuxXV4n
n+3ae748mtVltnDt/PeFa/NIGyvDBmYdYmhDvCE9eu0D7226E6or3VrOWA5I3m49rWgBzkYTYlds
Q9K8mvo1b10LEzI6uyJ5bk8uCCsKjCPSrM3ofsuqa9QWllakDVYbksrOMTcQjYtvzUQr/FiEt1Pp
qF7+5ymWj4tLQ9IuWw2jNYkGrRie/ugSDOg7GV700HdzVS1OMTemtG1oZTmlApSXmzyZvpWUbLta
JR+0mivOgWZK2bUM0WnHTKi5ldpjZN54zW3uXCGquvSXlFtB1tzScoLaNknjwNBP0BJGt+tWT6+x
46ICD2ENgGplRIZn5W7KZ2+17jGPX2rQKnbWRgku+E2Z9WH+F3aktemNLKQ2AzMKaIo34PD0E499
AQPSncNTv3eNCi2pKfgJ4iJIXeP1cmJYna+FcWm5Cr02Io+U8RYSH/sJJ9Wwtf2s+XzZyv8xRocA
tkNcnFukxSQGuxn6BEJJej8E3ByPXuidqppve86AVRycyBdV+jZmznMU8cNl66up3D0blxbY5E64
VdDK2wj718TuvPobmfCwoqKRU5mRVlcYQmnDmyvd1Hvs+oeiua+0z0X6/fJg1ifsPBhpgWXmREPd
wvUlRyMMezTGO7348ncmpAVWirirMx331xHv66HmU/M+78XmspE5qj9G/Xkc0v46Onmkg2IE7w7u
u5he7PLUgrKuzkvfNH1Gr7kFQsKSuqj94BijS/tsLIzcagrkJVpkG5tNG2GOe620FKG2PjtnM/Oo
F/vsZCVRng0p+pn1NBhqB7jOxvfqMLjsvNXeyOVwpGU7ZiRK8WqP2x/LN5VpHqIu+tZ45ae+777o
rbnXdPIwdmYDdZMmmIphE2tgS2+GzG+ByfIVn6MY9u/lvxi26AGZNTQXD70AMJTDuNHM5mTrSF/e
dA895yTozNEHePguino8zCT0bho66LuTQ2nxw5hNXy9/0fpa/DMPsoyRXTdWBW5ptAaVP2sv3oE3
iWHYKVWdEubl9iGM8VgHhWePuKbMthGO00CLpkYnRG9tLSa2VA+3l8eiMiGtlMEbzHzKAHBDHeNz
npcPpFKRLq66azEKaXUAEmIOJclBnMUav3QfdTBulzXEExVDUdmRlodZt9DkNdCGT9g2qp9bvDuj
yY4rZ2U1HhfjkZYH1GS1omlAH9iaCTqG7xrxWVzTbAPmt39nXu6/d1lDp0rg2Nb2WtDH5GfJ0XIz
/Gzy6D0KGwW6VhEEcsm/sZAd6xgdBFmh3+rm0EEqV4VBVHhNJtwQDG2PVolY1qCOVBDUr8z0Vh80
RfJaPe8uHCftkxSsZl1XIwiM5tRkjx4nyGK7qD55yTW4kOUczV5d5KWp0C2tmUUTo/ZWkGOPx7JU
3w648V9eouueQzeUbjkUOrDSkJy4g26mg90lTiEv9eDwg1D1qawHwNmENBQPOppDTdHWr5EMwtUe
WGaqXiXuoRrH/PeFv2zLY7k51PG2ttNAc58j3OES7+mys373oXzMmeehSAmN8wLKAhru+V3L97En
dL9xms1UkVOcVnguAzQ5GZ6ZcO/sovo+Ee1TOuS3zDBPQ1fd8jZ7Y5BjF9kPQeNvhS583jGItPeK
JbeerM6fKSVFUYZWUwncZHNrvKETu20ZuzOKetvr0e6yS1R+l/JiD/LhUnDkq4QnFZQIht5PbGNT
NP32siFVFEmJceBjUyQcj2A9qrqlG9+ktuq9UOE2GYjh4mWKdR7cZk33YXg7xF9DsJtW3RWgHAjd
/Lvk5KcJzYJIWJfiDdSkLyaIPsvuzvRCn5vp5rLLFHPjSLeHGodtdPDhGkgM6z5hzjGvzRebO9ec
HEExRB2IakCLSEohetVA88wBbYwYflU9us7jg9ao5mZ1LAsjUhJpU93l0xzSeIM7OLGzm+j00jbW
/rLLVkNgYWb+jEUa4VEGmZUQp2DokIGhyy/FiyHcwKk+/52d+TsWdljTFiiDU1DgROVuAveHXdYn
J2GbuhoUvU2qIUnJoOucJIXKCrpb0JZMcxd0veJ2AvAsNWyF99Yvywv3SdkgbrTGbEkWb9GH92qh
0NFRnviRy7Zp7TxZmv5UVPWz12ZbVjqfLrtUFSFSgjBE444hRRuK0djoY4eCPfBFAnQ4l82s5qHz
EOXXshCky0nV4ThDzeHB0c3v8Rgp3DjPyIddZmFCKjmYRgbRR2j+bOKCbV2a/ezyJjCsYs9z7pMq
VOQjheMsKU2gjGu0box7edb+qKD/a0CJYVBW8FRWpCzBC3R3a7OgZAtqGLANQFCSe7FictaNAH+I
52vH/AAvYVHvFAhzSE0b1atTALYXaq+lpzpsrC+psxnJYzytO7xf440EOAd/sqElovtRx1EIugYr
R72zJclrTU0boCo9XG9Ifhp4cldAiS0l3TUFw4UZKbtGLKprq8O65doTjVvfBkNrb0xBNKieGlUz
NP99kfjActG1wkhiMHC9Ab87DveeqXj7U5mQcmtZaWYHMQRc6XsGxdjmpQJyu8tVeVVlRsqrusW5
C+0a9CzrL1BQL8Tt4P26nGtUcSalU7fmXV0yMEkC+DfWz2ZFgNr+2bfXvOQsZl/KnFWsGWUYAew+
6fdmUvp96Oulqtxw2V3g+/3vxKeDIbw4A8Vjqr3ND5dl86o3KmX2yw4jupQ5acxcUmtY/xFO480Q
BQ59A4ELx7+umRnUgyl48XXA5v87Gk3wzgBpChINqMo8mwVW96b1z6OtWJjrXvtjx5a8xvQ0adoB
oOrBeecgkwSToamRq7Lm2YjkNdCHaFNmIpK1sTtko35IbPOQe6niIPIbC/VxXzvbkdKmRzpC+zFH
oygJP7uxczCr8t3o0Y6WGPmJ4gFYpOOtqMqjK4aDHVd+ztgJZYyD24gflZa/0KE+pI35T98kpypu
dlVhHft+OvVF8j5Y8cNEomCMxmuUnah3/nApCzu0sUet9dCk4dwDOD/fxHudKUJKNdVSDnbLMuVe
ic5Gc3xiIVahfqvWcvkN8pbnABFLPOjfYX/8fcNd5F9nMsgEqXSg59NRC1I7/5Q07jGL2oNFs10P
kcbAdCqA0O2vXK+2lV0mmygqHkAvfCpLKwBdik+JdhyF/sAiAcIO/tAlrAwMkwz+zJ8UADF9EAW9
wUv5C+iUvkPZ+Q4qEndxFjUBGPHAtGU8EJp98VqyGUan9CfrCx34boJwe5zFz05dXOHb5ailyOsA
O+njZEKE4/l9cMuj0f0jqkZxEVrLPksrUpjEfOA26MzQ0uEdm7LbgjQlKr9EiaqNUGVHipRxyIvB
spCvefiP0yQ+Sww/LNBAGiWKzKCyNMfsIlpc9MU3egiolpaaL3nVHRPWnfSY7UtabS5n1PmjLwXm
/CkLU5XudbFpgk8sQk8vG6FmYleKDpVVivjlBElb9ljGYxabCP46ZjekGP3WyF8N1wmGKb9JC3FT
C+spZv0xdszPDdO/XR7i2gpfmpe2c6sysrgPcfPC7nFou2nvRPqzwa65j3to77BwFXfRwSZNml0n
CS0t7E3AceOIxaxZiu7ySFYny4AwDEhBbQK2sv9OFmNxnjkZmmltkT0MZvVJRNcIaHkLE5Kz+jAp
KJuARq/Ys25t8+bogOHq8jBWJ2RhQ9rFY4ibFaKKcPBx3/HuiXKCP1xTt1qMQ4Z8mDr0hrwIR5Jk
sHzuNnfjVD9fMwxizsAjsMpQaTasmhdF1+BKCkLzrQh3DbU2YaeoKa776mxEmo+2AH6QRyDOCpvv
JGF+Zb2irH9NnjbORqQJYcy1+tKeITh25ONQrbFPkGW+7K3VnHa2Ib9+FBUY4PUesF1vSvwOWlM5
bm9WfArdXLFKFC6TXz7YSIwqmUGItHnX2X3rvDax4ky1OhjTMACm1B104EpTL8ocdbAW7aP6dEy8
Wwra7jDdNa3qzVtlR5r9vtW7Op+QnenwoIkdN8G7IALN+3l5blY9ZhIb3buQesKB6795JU1wMhQu
KpZdfTMLEFvVTWGqTnOzTz7sNAsj0k4To/9IiBLUyaDf8AF9DSrj2c1/5IW+ZVdlsYUtaX7sUkzT
UOGpLQ73JPsWsh2ZVG/Y63Nzdpo0NyNHxxlr8YRjNCP4E6MgMYo3ankQPcZh7fIErSb+xXikBerl
sWYWDh7a8Ayy410bRK2KTFExPfKLvJnbPCQFGvDb7HnECZKwDQEUNfqRklpx5pi/9kIkyG/tYcbS
WrMRCUWqbfPpXVQvFRhTTfvoeMy3yn2WKGpt60eQswNl1HDkDd1oTsAykolt2pTeJ2P2xNhzEXII
7I71zunIfT5oj4A27ZshdP5uAn/DMxbHLAZWoJwyHA4AHnvlot6ObXYNnMhbjFFaxaEnbFAB6QDI
tIaf9c/tYG8NL9CT18vBqAj835THi7EMDo872reoJRVfCelBbuD4EJLw2/Dwd4akFUajmICcDoo7
hlbtNJB9+jRPN/34qaeGikBu/q2PMQm8D/pWkAZlzSfd0QTAjgAIZ+nL6FTBmH7n9ql1ezwNPHil
qsC4vqDP5ua/L3xoFSONQgIUb2VbkDLvD1PaK8pLKhNSOORl3LQgEUU522uD2kv2ie0oltX6Qj6P
QkrpVWKGRuK6EEkYWB2EwoJmSR+wKtuDZuPX0JNNznmHGm2piIz1DetsWMrvwsUZiCYTjl7RUwxx
pOmljHeXg289H55NyMHXRhlhHkwIB1KyZsMOYxVB6Iw+hoWNpuNKcaRQDUlK8RP4j5k74AyGrTiw
u5upcQNhv1welMIIlepahhl2ejyTuLP60DvcT7V7pqlOk+v54Y/nZMGnogjJNLTIdWn6D6BB0BVO
y5dR1TChmB9q/ncFgfOgTNDTHm217kZrSDCV+QYSanH1ptnD/u/cJlUYoCtKC7dET2NWvlDx1PM7
rtQUVo1Hyghg9abGmOI5182jYHK2LkrBnaiDPL+NzGteUnBsJZBlRm8rkeuoeVhxMMpBZaztb4wJ
GgnusR3fkuH7FX47m5HLqICFMnQkQ/KwpJ+N/KZL3hsliHY1zS1sSFVUoAjzthqB2Eks8lBlZWBd
pXe58JYthVqpiS4UFbCB1sj9AWXS5rFVMcatLprFMKQQcyqvSZwcNEvAj4Nx8bZvvnrTkZFrrpML
M9KmECe8hU4fWLnd+q4nj7m3p5ZiU1BNiLQpaDzsxMQ8ukm99GBO9Y0TXdPKuJyQeS0tds/ejSsD
DXrgM2A/y/yQmtQn+Ze/i10p/7sVjQaL/C9cpCi/sOKnkilS5Skp5fdkQiUEM7/JkmrTkOe08bZ/
NQgZWmO39RBWIxqxRuurnbyW0X2ueipRBK4Mq0msrKP6iMXhATlZDiCjSoKRZr6hJCVVuEvG1ZDS
ZK074jgYVfdC/OiTr3/nLGkJagRs/K2N54YSqGhvq7E26JgKOLu6A58XoDMPchG6dmdYNgexyKy4
7TnVhg9PolbpHCiMyAyXkIKevGjC1XRohl3Wg+M7RzWvt94uO2x1y8KJx8azomlS+dkvLFEIzaMR
qTehu1b/GSevtit8CED5evNy2dbqK5a3MCYlYZEalDcQbd6YkLYtPXanWQno9SBYngrxyt32M0Un
BTDbX1sOPMCU830z5V9J7v7Mw/BnxGcch75p3OmFaPUhrJgfduU21qZH4sWntG8OusfRVWKp4Dnr
s3F2kxRXaWklLMUNfkMgzRP3+8TT7zLzL+dCiivLS5sir+CBCHwLRfSJJ0BRjfd5+F4JRYJ3VAOa
/76I4diiSeNoWPJlVB3NtDi5sRn5pZm9eb37uRrte96Vz/kgDuhEvsPO9gsqOL6ZNwcQu/pDPW3G
NLubptindHxrUr6LaH0omOtzVgVFxm9Kkh7SCIUArdlNWVH6WPyTH5lFYILgMKmGe6LTwIA2UF9D
7124p9wYD0WUBKzAaR3fdTKE9UWk2XfQHo0gB4pv0WS2zdh4yor8EzBLTzpD81TT7ZhhlH7Jmq8d
G77bPNuMAJqKpHlipo0Gy/qYMfwfygNNFe/7kh/yYdiVrZX5XcpvTH5NM80y0KX9s+rDPoLQJzo1
wk90sufSuJGp1DLXs/Y5JqUdVJTagFMT3rKy1juSWD+OkR6Y+i8mVLlIZUnaR6si7p1xmpME9I40
NCJA1cnPjXQ7dioYwnpcUpN6HthaDPkFJo1pydsS8i54CW26r7RFb8X2chpSmZAmB9RDBGB0+C3t
PxM8hpO7TAWomx3yoRJhnUchTQ1EPjw0kCJ5d4mx11tjC56KbQaWozTMvthuv7WtaxCr6J/+4zhp
jiZOew2nNgCrqhudUz8PX4n+ftlz67v32YZ02OlQjMitLkfTKj/S5DFUNXkqfl++2mqDBzltneL3
Q/Om1ZOtSLLd5SGsVxHPfpJvtnYs8FDfeEDDxm4Nsd/02Gde5BdWfhO79kkTQPHUqRmkVS/8uM33
rMtU9Cfr6+mPH+V7b5sbBu8ETkGu0fhc/JxBPTMwolGUj9Y397MdadfqIi0FwQtYnIy6BudfHAya
dl/1494D+peb4pryx8K10v7lTdaYkwEFMaOs/NQ7ONFbbX+6PH+qEJH2LRdacryfFbxLfluF95l2
zeUK7HwQIAQfAXof/rsvQuopaSwBdDE3taBtPlc0DCjfXx7E6rycjcg0fiHrTDOxoOLJQWGcMrYp
R90KMkhq+M1oucDyqAqJqzlvYVG6YQ+FGRcQNEbEhbu435HyzkgVnltFMHsLG9LpLuc6zyhtsfGG
YpNa3h5Hzg3Q+vdlJ956qC1lXXiDp/etpTNVk/vqilrYliK9p5reacXMqEC2LP6azzrowvfoNZp7
yzFKId7yCSCvBOGRmvcVSjpQbGtMy78cHqsxvhiMFONsqHXWW3gvHvrhpDvRA82MzWUTqniY/bk4
/pkFbVytR9V3ikChqrtoP0Edm7iKBKSaFmkfRCzruWGBgWKybocf/0PadfXIrTPLXyRAiZT4Kk3c
HL22XwRHiso5/fpbOvjOGS1XdwiP/bCAMcDUNNlsks3uKoO94dnLUrFzrq8mYoBMEpcVMNe8t6VN
aiZyE5kEXud+Cc7NLnhrp7fpazr8umTUTkjSqEVp2xaIEDg0t6+UvNEOwt8XjdgJQhqxvhRZZyUW
Yqizj63PAVRiQv2qVSV41uf/BCOdFmhLA5YVIHpkQ+MH7s2stWUkiqIh1cRIsbSIizSsqgFOxurd
UKU3Wab7HegGhmjARUr7Ozj59bNLTKZNBRIl9XgwwZCTfp9rAYv0wALVS5PCso+vnxENkgoV+SOH
AC062h/zsc18HYxqXq0798UISc6/8j1Diq5JDQaMKsXBOKx6rxS/krwC/7Eq9Kz7hUuYg6JNcBFL
cXQMc4NpCA0b1JhX1hZP4R6y9ApT1qPCCUQKogXRIXViYDNCQ3DhPM3k6rXYGJnitKqCkeJCXEAq
NBDoatHF0cgeG0630L+ZYNz5mVkP1ydzpKjgDv00oaYVzAlO/ih6+5aIi+LOCUEKCg6EGOuwwP2r
0Www0lDwWFpavzVzd3veFNX0S2HBTcrBKFFKgk7BpzK9ol3hTfz5PMb62jkZI0WFcZiqkXQo1tUH
yAi6qIjBE5nVpXsjsx+iKr6gDJzhkvw/j5bvFFnmWhEUSQA3Zhut++xE/S5B0uG8Uf80+3648RFT
tywUc9lU5joZ2NgVJEPWIQRbVDGNz1CX2yVtcmMx0DUONv5TpKZHnQipDbPfEQ6CNYP0qCOGMggy
XcgRoDF+MtofQU9vrXHaVm5zZZfMpxrf9Fp727Hi1WxNKCvQTWrXnsurAoTTlHkC0humm91M3Pxt
cIFOfhCDkelZY/FhTLS3cAz8iDqbKKi9hGnMAzHLeDA0/fdgFXsSB68Jb3wwDl6xmHwbnHJvuxNC
QHif29NNTqarvE5UahGrfrAYMSmgDSIY8zRDFjU3r6rgSwg5b1CE0+ilbFTszKtuvYCSohq1rDh2
GrxhRSCMp47rt2V5pJmqd1hlkRTX7LwtoMaCg0jGUX/V/+q6X25geYQ/u9ol6tdsYdJs8uIAp/O0
AeEOMkxWeQy6mxr9YKn2Ouqv5/1aZZIU21hOS4jdQvqAuVC6dn+1oDwf7kf9ifJetYTwi8+toPmn
LCyKdYjHcLSgIIHxuy2+Rt33tv9x3hqVH0jhDc0oPeiV55Ni2eCUuDOi25R9P48xf8dHM1B/wlyb
mLhCvjdjJnCdCEFZIWTY201WuB6IPPedVh1Hqr3ljD4beJg4j7m600E2AP8o5IiYFFJtrNqsGVFT
DLqXDinZkV1l02te7s/DrA4fZVBEduyZH0u6RBZVKJD8wzMtCBRnFg+kLAjKWf8ORAoLfZfaxCI4
Y4e6jvQ+CFYw/K+IYpdsQwtjpJgQi6TICxcSrSITqMW+qrXfjkH8MXsp290fm4RKCmrigsIQaz64
RJBC2rKcqdvDx8m6Ddm1Fiou3ysegDIAG3y9jo63HFtaPINedH1vACJyAk+IK1LfpdHXIlQd3VZc
4B2OtIIKSxcNGvTx9BUcY/e3jr/17z8erXcQkjOzeYm6DiDy/slphBc7whPdBc2UQEH3Gbg75urv
eUAX0aYLmZjCHPXrBjRmtfbKTF2fBooF8/FkSHSsR50S2wVVkC6ZAq7OYQKDKmQjWH4MSeN3w/jy
p6P1DkK+9NScUX2wwOvQ2t1BpOU2aMsj1LoUEebjvJP5BGVZONygsI5Kq8XKJm64TS62UJK6qU3z
rqLlfrQKxWHtoxsTinfIWTiIgLVfzr5VJHbYRGxk9+qnQWyr5s4SRz1QjNm8GN6H6BkF/YeznhjY
dGdjF3Nv5DViDGnRYh+xxzRP93Y+glO93vKggZyUivpmZezewUmuxjWtjEeHIas9/Bzoixb+JCo9
PBWEtPyhcABNbo4qhJaJL9RsvdLpfhSOImSqUKTFnyIImxxE+lsW7Qw2+Nz+1k+q+L/uAqfJkdaM
SUkUCNzkcVi9z9LPRvw7HXaasqd+FcYwKaNgVIOegnRWM1tUf7EY5/VgErsgAE1a7G7jKd1MLlGk
xdehqGGBKMyck4fv3S2qkhyiehpYjkck338TJCUq5heaKje58rQBv0Ya7F8gaX4Sk2qWPqKoN9PG
h2yofdtKvvZBtYsC00/NdDMEjkc5OOJI8JbQcns+FH08+byHl2aON6wuzaZH+W1d+ca9Hn1uNe26
aPGEouV30JRR4K1E16W5cnuQxd20rFsXtHtGCWIxBo7bYHPepFWPNxihrmtSx5Efi5KIxCFKbsNt
Pt4P+nOZdn6gbKVa948TiHTisSezqkenRaVH+jKJ+5j9zMRvdd/1qi0muBfRHWLb4MV/74ZO6I4k
DeAdDBXSxXSD5tWNU/y5qAOcYIEi+WDPokBPLcSIunk1mNiVfPJMLd9fMC8mmP4gOT0/b0lDZuBe
wtt2Cre4B0PVrt2PUX8fuM7reZjZYz9sFAsYaddDSBXGgMd8NKCBe+OTVh84ngoLet/ZrofmeB6p
GmxWfXqBKIWlWSyjcQvk4lmuexq61p1W1bKugpj9ZLH7QfSvcp0ATyVjIvwgsq86QhTjturRCyvm
zxcQoMMEmy0S5duwhP7jndWXW0EOaaxKw67igAh/FkMw8UcyJU7zPGlQRLgJjWcQg3uFfuz1J0vJ
jaLCkeyBxoOZlpEebinIPVqSew7cLs+/9O7LeYebf/AHh1sYJK1RSPx08RCgbkDMTF3mvujGXa56
ZV/RtMUaXaBIa3QKRUJ4jN6dyQ1fe+psm3rYuFMZ+UikPfFy3Dh6/Q0pkxTyjdYxy4rdyOt9K4Zv
ZWNum5R6tuh/tV12nDLh/90QSLtII4JYJ5DeA0/cLi+gHTn4SVMrQFbXwGkE5KRgmtYuOIjhOF0V
3ZpW+qVWtjeoIKTLcj2mcZgwPH5Ar+NYc+qnpLtkmS2skMJT105ZH4keLZ98X5Cvkzv4NXanSfnq
qbJl/nyxnnvKzZKN7tzXkO5C27yOnWl7ftpXDw8LW6SlzPqQsiJAbqFj93mP6JqUXhx+IvpxCn9R
lISch5u/7sxCc6UVbXehrfcNw8ZOaz9s3kQXbtLicB5EETbk5uKpNC1rLHEgAl+sX0a3Q3zrao3X
q8KtYnrkZtnaxNu3qSE8MTf8NNiWN9bk5RJT5t0WNO+MytwXOhoI3b7GWUtkdxYu5CTBlvsqxCX7
unWCkfb1UMujKUnmh474qYcbm9O1HqvOyatzD4Ib16ZI0oGC5r03RzaKAhtBQFSndU95QXa61l/z
XpUNXvXoBYwUZSMXFRcVwxll0EqxcXn0DGbJN0Kcm86YvqVZhkS7ezw/TfNP/+DWC0wpeGoM5UtN
6oToxv2alFf9sBuD+3y8eTwPs+pwJxg56ZAE0Hnt+xItSImzNyrhD52qJF0xSfILK3fR0mIVKF2q
6/F1GMqnPIvvHU4uiQMLSySHMzXNgbAZ4oALfThBcIL4AtmWvxstKUznaEKwXQtJjaazrlJuXAVM
Vf6iGi0pQGu53U8hqFq2AcjnYwNPAYmHqm7FrqlCmT9fbANFWccmC7FwRg6nuotRga2SuFN5lhSX
QzBK5E6JV+7Etnc8MXeiVClvqKyQln8f8Z6D7xZ3h+TZTD5B4NDTVLq06xjgnkOaHMkymSCcZWnM
BoIkBkrFYwdve+K2Qaveeb9a3V7w9f+CSGNl5F0d2hYuc1F5m1X3cN2seggdRfZCZYo0XE2Q0zzB
9rh1XQSvwzQe6kqxuaxP+skQOVIOZoDtBbdsV8uPDSlea9IotmKVFVJgrHgaoQQdRyVIHEBeqt93
MbkaGtVDzHr8/c8SmSAjsUMryizs+AkdPUMvd3ryrcdabIzB1/tf5+dfYZO87aMxUOvDAI5s2Df1
8DnLnnsVo74KQgqPcWSje9rGBbg3byf91Zn2AVXsJSoIKTraqSUq3cr4NggPpf6bsl1j/Dw/UOs7
8WlWZv9bxK2QQhpCmOCRybJHJFgsA50uyVZzMp9VXyEQqliXKieYLV7ARS7iiztgXpocjfXBoTNe
BvO2tF4n99d5w1RjJ0WASgyjwzOMnTbtGMJ96dzbSm1TRZhhUgCYeKKVRoyXZuHeDTi+oiyIC30b
XlAWhGvpKZ4xKQzErEzyvhGgqS5/RWTP3LcaVDaJksRkpVD1PZAUDFhrO0GkoSSEOyN4RWKoquiH
cuJXRdBnoGibNolw0Q9v3Nja+Po3U4YK2PfOMZSVXeQEQdulz6P7m4IQgQWq7u11vwAHDKXGzGIl
rSmT9UbYGOirDgjf2Nz0mzK4ibVAtTXMA/XxuHnCkRZW2ogi1TWwVQRpn/lGF0ReTF2/abrPrWh3
sWmDq8t4M032oKfDQzeBYcUso7mi5MZF9kkzy8yrQWkM7oENEfypb1KyzbKp2FfjeNM2NhpaJstL
9PIHxIhvunwWFYmyTYuqu6CKxCbo4iMj2tGoql1AwPXbC473KUhpmWnvO2FdeU5god0iv3ZL6zl3
CGj0J/vaSES1SVNId1RkesIGzjdiZIe2r5yt1Vvcs13tdoqTby0JPzltYXi97WzigN+zlOzQPMU8
Wta71Ok/X+IfpyGdp3YRPBLQCULEAglAyH/4UVCAPo7vOjoo9sP1kHiCkSKHFkeh0B3EKB6ZXgxV
OG+fD/vAHb1Wpb+rckYpfpRjlmlujwNEzdBMltBtC+/voQZ1fuDWDxEni6TowY0M/HEczdfuUF8x
t3jQDdWbsWrQpLhRcz3TiDF39UTd5JWBvmHQSRCsfuOij714HOBN+e/zdv0/0eo/w+T+3yYP8yyf
cjwPQCIBz5Y/uiT91Cf5HcIyWlV480YndEklderpM9HKefj16H9Cl9JYboLOeWbjaxv0zbtF6M2C
TVhtftn9eevXHJZPUNJhQ0u1cuhBNrk1UZGRQByMU3ebpX9McfweRYqNU9lSYxyQl7Pmyl1kFktd
eMgEKQ4BCneUe4TzCnEU/FXapha5H8TubSaEKvyej77/tHguQgUUF4WuNSNyWE7tiy7z0tLyK0dR
Va0yRIoUaejWYiI4ObOwehjbaKdN5kX3ytPESxEi7Q1zjAZARMn9gOOYkRx5ZSomROXIUnyIKHaG
scOVrB3uzWHT5YOX06375+WmcC8Cklg0EBkW3nXfx2/ekpbyhoDvKL2f4MOT1nt2r2gSWA2pCxBp
3827wRi0PMQVlorn2sz2lEw7tDQphmwdxmJ4t6ZkLmp9b0s7ctINts63UbMfQZbCoxs+XnRaRp/V
vyDzj1h4cU7NOBh1Dkq5uPaz8RcRjyx6qyK8s1kKV1bZI7lyxxynbzrIHtJS+Dy7ykfqVyq6v3UQ
lMigTM1FDaAUMHnSC5TfoFKmCK8JtOBo86a80Kgw5EjJUH3YOdhSUY21oeW4qxiDliPbnY/9q0uf
nEyRfLm2BjOKEjxMa32Dfs+i9nhn/Xlfw7xgTiCSk7lOzomZc7Htg+nZGWpPL6Kv3HAO521ZXf4L
GMnNrMCJ8kHHVamMHfBalJ4I9xX/NTaBYtGogCQnE2HZ6Rpz0PQCBjc72wj92gjeiIpqavUssrBH
ipljEZJh5EgqToHtoy9pY8XmMc+y0MvA+gpR8i9WZV60fk5TJYVQI+p6DfQ5fNuPHIdnEwRr2hEt
rJvzU/VPJcKHa8VMY6kTwwSZm2TboEFRPdCBk4PbHBVNV0ErrovJPSR5spmi8HXsxM4cUjR7leA6
rZqvqEZ7s8ym9AcS3oWBXnhJC0nTxAEnwfkftzq9i98mjUE05WUWRqhvKNPfnfEtc7nvmNfW9OfV
0FgWCxzprCn6oghSFs9hJPdiHFOGsfNG66LX1hOMnMk3Wofb9azAjlK+sT8Y4mhxxcF8nq0zsyln
8q2sRKE6syAvlj2A9sOp3vT+qtTRFJGqiuJX4+LCGikusjCwdIeAGg3Nc+EYegN3d7FeKwxaXXoL
FCksOmWfGH1dIdnONdhDQUvRGvfCodiO+XUYJgcU7+zOu9083R8HEey+FC9wqPSW0gYR5Gtc4Qqx
bcG66mmMXPM49PMWTa7g0HukZrNpk+gYFiDwOY+8Pn0nZGk/Q+lcHaHkFxW/1cEBQyT6NDa67Xd6
59uoAT8Ptj6BJzBpArV0tBs7QFQbu9e6ubf750x7Og+xuqnRE4Q0e3bmCLMrC3ALtNa1MIIXM7IV
k7VuBWqTTLBQosZUil+F24UlKXBu4hooBKA5MatT5Z2qq2V9Zk4wUigy3MTSg3w+/6MaqdW/tt0x
EKhL0d9G1aHmn3Loj/53wpLCUYtwBOJBg2/TLvE7Cw1BfX2VJ9qvgdbHyi0fItf+EvTh3P4ovNpq
H8vA3dopNO2oG0DGWgdhCLJhCn9RDIEtLQsrN3lWzyy0BQj32tT2G3KfG6HX158pCs/Oe87qunfA
F41abttCa8f7k2rb8HRE8TJCv1ZdQ4oHayFuRi+r3au+SI556XogsftyHnTVQgcMxajbQ5W63JCJ
R9ZK0wwkarIxfQ3YcCzdFp1zFXrDq8CbxuTrebzV/W2BJx3HGC3ZkJWot6hps+Nh4k/m9CyK0reG
XLFMzHk1f3CqBZZ8Jiuhr5i1BeqJSbsHWfHVAIJBC0zMJE5eyqDJNnabHkOWPvSxcR32zV1psnhn
kmmfTtXNGDbXrPhOx/A+7tmu0tIOFBpT7YWO9p3jBuGfH5rVZb34ufPQLW4qKAblXI81HIe7vQ1+
rJTtIDB2CQa6RXTwaMxaI+8xMlHrLOXoJS2H2w7FZo5xqJRni3VH/g9EpnTU4y6N0d2DFqXQ+ZFN
RuDVKf5j9LZXkM6PoW0MYgPVFrbuWSdUaSOhU29lRY6jRmdTNCC+gaZpmyVvVTYqzo8qoNntFvPU
JFZk2lAx2grwIllldqdb2ptF6RGdjwoXXneJk03SZmKAjSxtDNjUavZVFCZenDo/g0D8JYy0KLVh
1FE3gA3Fte/05pb12yH5dt7xVIMmrUVIWAUaT9GT3aOxo4LeJb8aA2PD0rfzOKvbr3Masfl3LCbH
CMSoVQRBtOHOtZm2V65ys1qdFBfEqNRCpxB6ot5DJCMUp5H+x/aLK37tekHwAqZrxWawascCRLID
Z8DGDXJkZaEz5jtW8TqYlYqdft0Q9C6b2G3QRzTvDYuxKkUD3QiCuq66jD0930fsIVQVdq3uL+4J
QzpETImR8SnHdXXIH7V6nvYi+mw7h7L7dX7iVcZIkS3Be4YtaqiN89LybPocuN0mI5fcUE/WyNeZ
LAQ1fAVJvu3ArqAA3lpQ0Lyoqm+BIcWxDCqdaR8hI24PW6F96smIivCHJPj5V+Ml8z0YeqdBYWWu
g80+ueGhd39V8SVpxIUlUvTS664rjRqWtNrzkF1BJOyCvkRcYxcQUuRKEigf5fYs4TJ1nqN/q/LR
AyuQnaqYCxR+LPd0xbHdtbEzlxEQkXkN+pRn6Uersxu/YQVIQNPf5+dHBSgFAJKOLZ4O8ZRVU+JX
46fOeY5NkLT3e2KUFwWb/xbph9aNvIyFU0Kh28jGG9bmt4MWbv7OHCkOWCYF7R7SKVs7qzYg5eDM
2oTNUxvsgu7Teah5ZD4c+xY+IUWCsZ9AL2yh0TsuwRY57Yh16PEEPlSvf4Uj9wcllQF/6LEPNMOu
rHw25T4boH+t0gFQeIJcG2vV0FOlGQo9CRhM/UyvIYLNXnQXxbLgq/RslqhaOFSI0gkniOJwsAIw
bdlaNnlMhDdgnm+8cHCvxGjcFC7a28+PpSJ6y0LVSeTWVYlDyLaa7prhZurQXf78dxBSqNB6G+oy
ZgsJOA5uDK4PhT9FwW6oxeE8kML//mGpXWyr6ZTHlNCZSSf7olevAnw6lrgy+0ue59A35rqWDnpH
+Sjf1WksygRdpqU7gkx3lmqk5mPcG2/nzVl3hv9w5NO8KXr03KECHB3AL8w89H20K6zRp2SnlNSc
p+Djyj1BSVtfFYFe1WEIslZ2Pzadl6tk3lQAkmPnvKx0ZJbmlj56jEELjtzu+dFan/yTCdKeV/S0
NnQTFeaQH9lBUdELyzb0asgmdlP2eB7rn03n3HhJLp3YI740QT7SLPMvQZLjsJhukU67dxq6p/pn
I5pu7crwxzjZ8Zp4RtdvgxgqRyFoD0IljevqImbgNrRNx7HIh3b0MKxFVWPLiglEqKzE+ZzztPDc
nCre2Fen8QQkH8OSDmSx6EZGQ8IUou4oP/TsosQ1A4GZbhLDcOXWrwbSijTKCcq0ius4nuaLspld
VGHLwB0EVWwCeoV5QBeRglEuxsnGTZK31ttAQ6+q6eegJZvJVJHSuquX8gXW7LhLrLFO8EKOqKS5
uYP+Kmff2uynGPPPk9Xe5l0Y+pNl+9pk+O7AHhpmf5qyfKNbya513aPJ4591UkAimIy+OXS3Vm1/
MUiI8rI6DT1wKryUdUE8J+E7AgH5urGJF2XRndYmfkV6yM2bvp2DJAjd0ndRk++JoLXHyuEHyFIO
3ZDuLF4851EHohnWPwXUeQUXH/e0Mcyu7V74IR8OEzMeck28kvjJKaobqrNjJ1IwCRXFlnf9nW6b
25xpW53HSKFA+VvP70Bwf6VP9hVNmeFFbuHRxK08syugKMi0F1CQHcKxuA3172ZQ/6rzqjg0fbSn
o+l1VPvES+2BtJq+DQYN1Z3pUdj2LWqoHrij+ZbRHcA/vWHZdFsM4mfSNAWqV5rPvC32nVlY/vkV
vxZdED50yzQYaDDkt44OjwEUgRFHG/Nr3tyT9GcOOpbsAukhgjZvCB2hdx3qdTIdQ4MH88psErwO
9eiQ4/GxSDvFGl7bVpYQUuyaWWZS3cErR52Q64Trm9hJngke5Uq93jfEuID5YQknLbXQhmYdDee0
fP+mxf7YVx4KQuJcYdXqBCF5i5p812a6KZ09gwYVs20FtXYTx/Vq8hKtQ2bzGLeql4zV4TsBWVJm
Ou30EWphmdhGzveq3eYCbUb098SfXCjOXuB04MRxoAQD4jFb2jSDMR4MzlDWYJDfzpjP9x2vpFeR
phJAW9s/jAWQtHcSVieVGeAa0hJyn1njVarbO9AdKg5Oq3O0gJE8r8ObJKsqbFNVEm0qI/EbjXi2
dpUqa4JUBklOVzro642rSmzrrPkxVC36G7M3FMLs/26CpNCe9zk1siQVW7NvPXDNizD1oQfZ9Zc4
92LgZp9cbCENWvdyt3LwSMNv0eCvtT8FeRXW8bw18xKRDzUGXiBBIwAGHSIrRlSjNvEUUjpbR7c2
zL6tQfbctcKHzEoXZl7U3XQqEbnVeUI5FXWIgajqSKu27KdYd+aXrk776g4HK/k1KAUR1qxCQLVQ
O0NNnF3ej51hVoFjNwh3YJP1Kn1Xhdg9wWKdfz8/eqvOvcCR7tnTaIi0m8NqVbyE5vc8+Gon97bz
ch5lbcBAlE5sB3SEmCUpJICi0AH1VS/ABHLVxI8m+oNzxSpVQUjBwEalfmxlgOjKR3N8qa1fcf12
3oq1sYJAKwPtEEUyV25w4SG34spGIBB011TPxvyamjyEsaYIoKumLHCk0crIKIy+69F40KZeUxyg
oN1ZX87bsnYkXtoiDRdlsUb7AjHAAWUWxFPzvFGcPdat+KeWwsLEO5IVZihiPJ2j8CyzfvLhqI8P
tFAs/XUjThCSEbEtQGJlRHiM7Eowew/H3rhkqZvGCUIK/oNRabU74P0xDL9P4QvhO73/eX4qVAM1
f74Ikxnt0YiLDomt0ZW7DNKDsTHsmFsror5qsKSojzOp1kOQAQemnO4r0/ici0iRyVBZIgWtsdAG
K2pQLuG20b7Nvida9pyW7gVJ9eWUSCELxe411LpwZnLiL1gaZLqvOtVD/vpSP027FOH1LE7SZIBn
FRW6V7tvujiEkMmIdMUWqRgxmfhhqliR2CY2L3ekm6gNtrS1/LxnirW4bo7rQhkPJcDgGHvvYqUZ
jh1Y8BHlUTVv88equCIQJIU67iWufMKRVovb1QHvW7ymCfHW6Zsky/3EuigKnzCk5aJbnOQgfkQ7
Gz3w+qFDjCz0bekokiVr91/TOMFIyyULwiHHvQarkl2xDhS1cb5pqp0Yf4qi8Gzj9fzIra/OE5y0
dJopKqdmjpaE3GTpkdSqrLAKQFo10TREtlYhkPXjt7DK7vWGPP+dCdKaKRKLxp1mo/6nNraFgZJM
VQJrfbX8N0hyapHPAullgkvMNFVeYvyoLNtrh0uuSouZJ1JWUe+s2gzMGlHMehnKt56gL6N+IQP3
Uap7fsjmWZXPrksoaY9MIN0w4GI9VzRXoBfx0XOKjhPP4Lvi13kk1dBJEcBOjNiyOrizPWqexY1N
2h5qEJqeR1l1MhP9c6iTRZiRezNB95BbKdJUW8uyf7MoucsCZ3ceYjWULSAkP2Z1FE6cY3ay9AsU
ZyHF5U/sxlVJ1awu/wWM7MxOEo55oSGSZT+b5EvQveTDnWm+opLeM8Mv521arTAG2P/GjchdmGPg
IBvUB3yrp+HTMIX3Ntf8wkpCL7DCwW8waT4SW58sp/iSD13vpYV2rFGDeQgs1FtXcf8Q5eZTQGIf
F4fD+V+3PqnEAakVAUEJlULTQAPSJzPNQpnQp7Eq932qSoOoIKRJFRUVjkDI2LpM+xTn8S4d9E/n
rVhdAObJCmlCM8iLO7GDIW6w1LrgGGFwSaA4mijskMtiIZYehvH8xlJNUF8wf1bm8a+skCmP0dCP
itQYN09X4FIAqnbwbPgubTbnYdYXGcMlB8qHuIRKU55HQ4jeQpwXHPN3yY91Cy23fZoqtlgVijTr
ZJwgeRUgWuABZEOKQxhNftbcBOOP89asT/3JGmnqrTrpHUEQZZuRe03o7lj8ybD+XNybIC3/H4pc
+2km9uQGdiiQ9qpegmK4HwYTLQGDfcxT5yUBG/Z5q/5J3n7YPBaA0j5VGOkUgjdE4Pkk8rX6WvDb
Jrnvoke7eAzsV9NFx6LYDPzneVzFrMnpPRr2aLmooMU7sStiIFp9qcMbcknuCGVGBAyDOjIgurRf
OWlEUdKK5VrH6LnPdj2UP9AiE7cX1JwsceYVvbh8tVlYTCLElcXmzSaodB+lxQdslPsLBm1hzuyi
CxgI5pKsz5A6GMG8IczPTm3t0INTxp/P46weKBY48+QtcEI9MhHjTFDpjYOXTW86PwjdQAnloboo
4bKAkmIETi3UTRs0StEufgNjgd9kwedEKAxaXbsW5h8EociQU2ntNi0aGFESJNB7k3tWcd9TbMG/
zg/aqkefMOSoXaecUm6jmUGE7c/GtryQiOegbDcDi7bnoRTmyEkRCMWVqRkiJWoyUA+wG635RArV
AVYFIvl0nCWDGXcgeNYrxxNudwMmeN9oVSqc6zAMlbkGKgKtD6+Rje3EzUwu405fRQFpPbRItopn
GBWG5M+86WhMG1z2GHX2CTcfeaRto+jPZZoRu5Fq/dcUyZdxbTFplOBQCRk1o56rjW9t0CJfMvcn
EGm76+KaOZBqw2G/ap6HGq05ffGG05xiX1j35hOMtGJKFlUGBF/wUBYfEuP7gPipk4NLLuH4WoyZ
fBlD63WLyilsP+PM9j7lx8lpj+bUH/5q1OTbGKkybqKFGUnX4AHiXV6agVj3b22R7mFhbNMyHREB
UFR05cSj307ThjYqTdTVqbFNpjtg+jYc+anC6fIu6Xs0Y0fm+LsPrMdMs36M0yeoNSmOVqv7wAJJ
MkiPSAPBSIwauhDwxNP5pCVeG0dgMcVzWXfJsdem6EIxdPyTT6WNOemh0aAOZ4Tq79z/UOmmio1h
DlofTjsLDMmiiXQTKunh1pZzqGiLd35V5+/67JyskI4cnRkUFbdQQm2nD1r2mAfWpk9wGU+fznv0
Kg6ocAhe5g08IEk4VQ+2/1ZDC01vPNpt7BX2vc6SnQ2jzgOtDtkCSNoHIuYU1JhPpCPtHzosnNSp
/PMQq/F5ATF/vjhvFMOQuRmUureh/a2I0JBNDhRPvudBVAM2f74A0fIxHmMR4Lmtv86HbROYG8oO
TqB6sVDhSLtATvQpKLOYbczws2O89qgmcaZHlHD/pT3SRjD2XWz0AqXUZXQgxgNkwLM69oitWJWq
uZE2gkr0NNELCJfExY9seBB4DO2pQrd91cWgJgEaVojT4pnn/dQEOQjv+xZXKx6KjQj5Uyh6Vcfn
6rQsMKThghiZUYQTMGp0NIjkGm+UZo2SmkuW5QJGGi4jSEk8aZj9IX6yqmuW3bX1fghUjRqrkfkE
I2+bduVag4t7/FZL7/UYgnPg/XAORnzNi7cLls0CSbof4uElc7IRdAkQzytsqDDpn4fe3hD26TzO
qg/gcR0CxQZ1KZHmZ8oIinxrtIZraQmRnPBgJuHreYh/KvQ+RP8FhjQ5GQWBe8NRU5K24UPfmZ/S
LL0GkekBHu4PZfItd6OdM7HjRKZLbognaJnvSOBVexoC5HT08d6ddPAZBB5vFHpJq16xAJHmqq7s
BlTr6Gqu499Oe11WmSfM0EuCG+VLw+pyWkBJG2lV5aI17AadCd3XkYI7vvtRN1cGV0SG1eizgJF2
OXTvtYkeC7ygFdleL+qtQB+h7xqNinRfBSTtclbUdx2LcOWNqpepeOMMRboKWxQeLjMbpVXHcxT7
AUJ7bYpPSav4/v/HvS1UZoP6EefC2cbFDmcPPSgMIwSFqTzYBjjo2q+OfShyUIJ+Z8ldEHxzgt/n
l9T6sJ0gZzdZQLa9kSYFwZEXtP5D+wst1FSVrFz3tBOEtDkQvQRFd4DA0OFNI6HC08KdFjYbFE2c
t2V99TgmxOZAc2PLySJXt3lWFWgWyUpo0Q5HkGqKZNyASwc0P4rNe33cTliSuwUZsXvHmo0q7yP9
0W6OhorXZH3cThCSNwStPg6hhtLGjr5m6VcLz0GC594kLjkgoDDj32GTXKCe6RLzEJm8shUH1J4f
w7jd5RHdnp8dlTmSG+SVbrR1jOT+QKdD3W0gTza38gz0L82R9qHi/0j7siZJdR7KX0QEYLDxK+Ra
+9bV1fVC3N4As+/Lr59Dz3ydlItIx2Tfh/uS0SUky5ItS+cAGarwTaxMnxwHwGkZ5p6NqqHr+Y98
TkQnm0mJqANHOZoPMFwTib50O9ziRwfctFEKelTztorBG0zC5/MGVLic3L5u1XzkdTwE26IUtpuH
7a7O28nrmepgqthHcrtwHdmdYca4mYzGFdrMAeD2X9SEO908Uv7ybzpJWainEytGE9c5EFW79fRS
TNamdXbnhaj0kXKQVo42zQJUj8bqThRf/fwd9LFl+9tmigC+niD+eoUhBYXJGC0az/Wjacg8APL8
iKLw63ldVE4gBYUBw/4jnbA2nd5/TRhAo3zttezzw3kxq5sVo706HnAdwuSrPECpKww4oEQxT6w2
r6CwB1j0uyjfz4tZ1WYhRlp+JxuNPDVQB8VFm+kVwFy+FFQ1Q6jSRVp+Kw+aqgbc/TYJdQ9UuHvq
Zzt75FtjUI1LqERJDhCkJKzQejPPoz3H5K6sDlZx0LjiiqKymuQDtDMETyM8igibutFA/htTtudZ
sv+3xZmVXRwNKOrTSZZx9J4aNxqgdch7n15S112s/7xzlyLQ4tT7BZbGzO3HrgyvwDJ1M0zmJU2h
CzFSSohFAcxfMc8l1I8JfzDCWyUjsWrlpYTQJ+NgpRMqbWGd/NAz4vp6+xjWxW7Kgs0/rYvcLFYJ
s+YFH/GOGTe/48L4ntqhF3cqetjVYHYymkwyRzOWFGWMlmAy4v3oqWWKnjeFxRxp78eGM7JM71Et
1L8Ret8U8OVwnyl7+FR6SNvfD5OY8HKuHJPwrkNVimkqGtLV0wAwFTG9YYDxy5AWfwyqxkxnKg3Q
Vz30Bk+9oJmOfcB3fu1vg8k+FClVROj1IPBXpjxGHOqRFvfzZIrTlcCGBkryaB7sQtUCoBIj3UiB
KVcWJC+jLWnJlQ4Ig2C0boE0pPDp9asP5uWAC+4AnUqmprActL4CtwIzD9S8rZ3STZPmjqHZLhNg
UMTooNeGHfiqww0T7fb8hlo9HyxkS4FuzDjmIHxkIZ7nVyBTvMqdMfEwheFhWPYHKS+K35hXM4D6
hnksObk6qbBRQsMGZtXVZDxR51YkrxeotBAhbS4r6vK2DkKcq0ygMzdXTnebds+xE2OCTVXKWnWR
hSxpg5kNpxhWxhlOF1cT35HpVtgK91jdwwsR8++LPJFwMgktQe0PdKG7Ms/fAEGualpbjUcLGbOa
CxlN2Ud53yMXjdnPlG6AkgtukSuj7dzzS6Myl+RtjZEKUB0ie/dNsSlycdAC/a7pLuGSQ1fIXyeT
UmsY5YVJwhSospm4wSTpy2ir+u5VFpPSath3TIsd3LcJCPGGonSrjn/NJzRq5JXioLDeGrdQRwqx
iSNomDF4QBdk/wXCf7MtrrllaVw1UZgAvMm67XgLuH6jfQUZdOXyXruKrAwhg0YeEfROr1F6qLl+
V/b8+Z+WVM7IMSjVggzIx9uKUsy4xW4Z3ikHnFaTzMkCcj4Ok6gmxgC/4Sk4CPQc17L6O+ZsfTex
q29R7bvUii9qFwbDNkY6EayAHf1xUySRXzbl4DubcCwxQ9VcsSi/5L6+ECGFKp4YTpXMcw+j8eaL
xCX5Ps8uYVcyF0KkGBXEuVG3NQ7mvBT5FsQN3liz5zboEkWkWtvdRDdA1kIdDI7akp+yqUiqkGJo
xwlLT4vCY21XW/QuKEpda86wECNXo7M4D4oeYPTI/o3tBcPw7ITFjagjr+n4tumiwzA0u/Nevrbd
lzIlX2gJ0yM2Ad6jaaLE5YN1NyaV7Q5ZdwhzS1EJX1XQAIk8ejVBvGdK4UvEA2mtKQV1eEeOFPse
c6Z7WtLCDaNm3xD7i/BV+CWrMk0belgYhUMA+ejskdb4zOfA58G8+baN7K2dDXvDsR9DE/iVHb0C
3siPC2x6Eik/A41N1IPZG2+ArHhpurtEgJCzoyDifvo3OdLaJUFViboEUIrWF9s0R0XULl71DD1u
NlG45lquRj/Y/6xoS/tZG5O4ypwZBcZP9iWpN72Rbc9rs7rJFiKk3YxGPlLZlulvjGTnpJrb8sdB
hcq+6u0LGdKRI89oZ+s+QBaYkW7q4cvIrT1gh4ilMNfa4XNprlnXxbGjrMIWg5IBKi3NkVpuQt6B
zDrwbTW8/ZvRZoUXgiiN0ICq4UBQgyoj0LdT/pUUCmVURpN2bZWBlKmuZwLb4Q5XE0Ao+XHqmujX
Oa+LSs68kxe6aEluiJRFf8pTfXLodIAyJAe9fT0vZt2VnXl+nZk6lyGUTL3xnVjAZJWdbfUwvykB
MvRvIqTd0osirJx+Ai57Zd3EVeflVam4aK/vlpMW0m5JRVV1EwGemqE9DvZNQGrXzhXxRSVD2i1T
6aALnWB63B4fNDa5RL81+bfzplLJkHYKeNRjowngXADnv6Zt8VZFbwFT0WKu78eTtaRtAnQfq3MK
sHAJv9lEzVOHhnRKN0Z+JyLFwqx78UmUtFv6OLHyJsOxMUqwS+yAbShNiSeEdp85ip2pMp60YyK0
G4hUrwGoKOLrDLNMvpgvn6rLjUolKYWiGpXoOQFZmpVsw+m1Eph/0DJXFxcFs7+mk3EsqnBoqnQA
9TMQTeYQM9gv6tZGhTJESppTb4xTRpCcQfr6rEVs10Xlb9bRfROpanoqUVIYCDqtmUYfokL7R55c
B3a4Ga1XoI94F+whYqJeYlk2B97Sx8BJWWIVzmD5m9wo7gtARLdxgcsT35wX86fiJb+PkYUcyd2c
YbKTrgAFW9pPd2h2fkjt4tGK6XvBs3tnyPex1b75ZnOb58KLm/wQR4AVtmhz3bZ0Z5v1Y5XGd7Xd
3tQAd9cjFYPkamRffJ/kp22AujaKqNqmSKZjWbDnMWn3522wuuNOIuRLIcfpijkCVMF5GrlJdWWj
ppTkKvTv1XC1kCL5KPGpXfl1ydF1hdFBwby2vbLKQxYeK3IJ3uNiUeWKLW+I6fhFBBps2zxEkX/X
ElU6XN0HxKZo8jc4wyv+R/9sfL9Hiw+Guql1TcerhrQeODEjPOOeX5x1s53kzN+xOECM4LNzyjrx
N238bDuPrGzRNnTIO6/lKpgVlaj594UoJw46PwGnK6hJ0Dv0bQTAVdY8TdHzmKl6YFSipF3HBfgw
MwNe7RQEY/Fso4En0EuN5GCx5iVQMs+tu/jJitIu0s2ehHoHFx/r/+aQZdulS8Bfen6tFFLkO1LZ
+i21UM7ZJOPPuvtaRt948HqJCIBWWYT/mQD5uEZRb/mOxQCQlQGlX49dIL+7xXA8L2S2xueYeBIi
+Vw5WeMYUeAU1QH9lYTDzufZVmDmxWO8xfE/uZma+FBbqkP5uv1OciUH7MFbbZpl+KcBsLO8xPiv
13fnVZs//ZxqkuOhIbzlwOXWNmMfbGLrGqhZbi7eafLyb3IkhyuA8NCEDDXaNtLuhFGD7TK84Y25
6bNLzmbAdvl/HiGP8Q1hzdOUoaidTY1H+EybnKPPg7gGUdhufdOeJEkRXKOmE9UmjrWY1hnQaVy6
RZ18Ma0USPv+NvFVp06FO8iDe3mLeeFR4O4UkZew+Krn961q/Gw9u55Ukm4cYRsEaJmfH4sa69mI
u5c2dBT3JpUW8ycsoiqe7htRZgWO6UP32giSu3VNvKysD+c9TiVn/n0hpzX0qU9AaLgxzBs+PZVg
zRb5l/MyFLvHmn9fyMhiDDUUFIe/KLvz6S43DddvDkqeOdWqSHHAH8s0NxkFZWIGTmaLPfi1Cn16
9RmPLLaNFAj0WFQgTYdzZWx8DNLoydedjdMSlArRY2qXLfitQbeSiTB2GUlUow6q1ZLiw9hHzpRX
uE2X+Q9AjdXgz6xV8E+K/Sqno6lIHY0IvHp0ztGI3I7c685RvzFVlI2K5ZInnhyMCRm6j8JQOkXX
ZUAPJGWXZFbLtG0dGGYWeAE/Ol7ScytJWoB7YnAHPMk7U381VS83q0tykiFzz+dVO6K+hViQBJk7
8YPWvReV4nJrzAHlU/5ZCJFiqJjw/K5VSHGx1twPfnHHh6IDXoL9tYnIo4WKcTimezNOOxdRHVwi
/XCXl/XesQtFNFepK13kxmyMGgczV+A/dDZj+hy3mWdlqmv2qm8s9JUC7FDVQadbKOeC5+OQTYmb
haoXE2PequdsOmu6iErMLkoQUoHyObF46HVGgKeZ2LwRaYziAfN/UVD/bJyI3eIl5bUhLH3OMQHe
jrjQEV57Ntqv9TT30lD/pht4FPQj1cFwNW4urCDFTavGFVMD0zcA/sLUjW3/Ra91gGe25m3O2u/n
g/Qq1xRZSJPCJzjpmnSoR1DnpgX3hgBMNM3k/8hAaRjTCYQO3aZuczDiDdXomnF8K2LtugnTN3Bv
PtE6R50CMIsW+N/Of5jK46SQ24WOAdRVeFzWpQczJG7RONdNcQmt70n9TwzxYhRkwugF5gVo6fJu
dK3xNUxUVHnrjo2uCMzfGSYjUkRCwacAYzZuFI5IPDPK9gKw1JfYi1umSTB2Z8hw07rAm3Wtjbgx
67dR/T7kYIfvVGOK64vyV8ifPLncPEmDUzce6fDIfxOInyn7UagY41ZF2OCnnVHDMecr+WOYOgJQ
E5qzAeEHjQ41AfGXUAHsrya7hRDJuQaRW0C+g3OhQcfLzO+I3mb5AtBQb+j3F6wL5q9hNGri/i/F
NL3oLJYCk36TVqnrRN/r9rnvVVzpq/qAxQoMeIxTSxZij0VfkgQXPatJ3dxJgNP9WtCjFdf3paqS
vBqeFrJmX1/4AO8NdIqFc1Liz9x5n++USf7Vb3+dt5tKpdlPFmKCAWy/UeXj9Fj9KsfhWGTx9dSS
BBdYdEAYqqYPlTgp6LK6bkHpi1usnv6cgr2dv+XDVex8IcnP83qthoKF+eYPWejFQxLO2Mtod4+0
RzYZD2R6OS9BpYrk3KIspimNcPNiWfpaTeVOK3qvBi2Gz8cbYJ5fEqgXCkmxjUXgqKwEjvlxELqh
82xZRxsP6ed1UlhNPp0GmjHT/CJrR6ixds/8ko5tclJCPpVWkUAxks/T48k0eY1heWY7ph7VLkHS
XwoyPy5/XJKiQXs4biuxjQcEjbxVA91Pta04A6sMJoUdUBm1cWeigArGhY0dx940Ovvza6IIBPb8
CQtPjqyY0KbAM6IZfuViB2oxzwgeDV8RCNaL7ou1kSKB09FSb0s4WG+lV6RK9oWfY46sOHSkAmpX
tQOB5NdyHgQX+u+8Ry8gnY5Ej64BdVdC93Tva9Qza30bj+wpLZp6e4khCAOHoE0sgMR/NETTJrlW
1wM+MPsN0DYNnauUH9ExvTkvZ1b009EVYwv/kyP5ThP0BmkGhMSssA9VO+zrYbof00LhOuvx4yRG
ch3WaxxiQrhOPQBFTAfFY2YchNO/TRhzKpNC4Ufr8hiQAnUcjQy5b9RyiIUnnYBvih58CHa0SZKj
VfduSL8CWuoSE55kySbUdRGVfx5IBkCFRldO85LUr/8mQ7KfYdtBCz5MbaOPtyJ7Ydh8Q2wqFmnd
F06KSJsPE1KxA04CkG5FYmPl5Z5lpgtsQkWDomptpL1nhpUFlkxcpav6amxvjLr3cnbMm63W+v+o
kZSBHRG31B6Ba96nv4AfAVjwb2BBVeSR9Zh1Mtus7yJm5WDYsAE6OE9mCOD5XPfkyXK+mPb7eReY
rf95p57ESCmYkVZQC9he29IvPDBGPYxtoVgZlSZS2h3THmxrDl6thupYxw+Vhj7VbNODJ/e8KquO
xjG1iLvRDIUkWSxCnbNwsgn3iop5ACnZZaCjDxOVP69abCFGslis4ynJwPvVNumzmwnzfxVTvd7O
Fvm0KAsRksVAUlpE+dj5G1HyOx20smHYPoIx79kHlp1bjsYxS+lzV9aX1HQ5CIU5Z+jA+5weylrL
WhQPa7T5GaD2iDD0ejy/SuvmYzYg5Sx0tcr9mTFrAqN1UFXrg3wfmPExbNnz/78I+ACnBjcxVCuT
eeRhbRgxeEs3RgmwOke/9tPpgsi5ECG3P4BScCwDC6XcyKo3ps9+5GPvRYb5+7wma0HN0vEmxhxc
lrAqH4MAHUoSTgYWRKuy6zEmrqZXZFuOfuk2tnZj80mxOiqBknOjVTvtTR0HhCp/ychmSm61FlRB
7KGhCl9bkwTsJctEZzMqn/KMK+kSbo5ovtra+SNvHvv4unR+G1rhtp0KuGQtMFDTIiDhNnHwkcFR
qroEhaGJ90s/+Z2kt73xmk8XaIM1grtxOBxGkD4uVIfnljRjWrS1/B7MSptcuynwjFnm0V5DRei8
V6zpsxQmHQ0sXhWaY/zhf901DLgyHDxXmarz/M8AkxyFlmKk00GccyfOUh0TQU1/45eRi5B930So
tOXlle//3wvuQ1oU4SboyMEBALQd061oTY+J7r5r2tcOAH5DCv9NRHRIuuCKOFThsWvxZPmV8++L
PBlNQz2Z1RRtB3AP1MzetAnZ/Ju9paOFD6yEoGwHJJbpSxiYblh5TFl4Uy3qnEUXemRV2+pJ7gDG
0UivksC/yTCDNVLVHXjewJ8WlYNgC9Ed7w1yi7WTmFZYBR1gE9L0IPIeHLLVsRrGQ1KauLKaYNcL
FS+5qyt0EinfiM2JxFo7MqCFOxUgDsi1bw6K94e1IwabkY+QUkBh9yniz0U6zRmBHNn2N10LKMwj
WJFSd0pixbDEujJ/JcmBv2oYWMgs8HUkQndDs3OVjrAWGBe6yE1vRlYHejZi7JOyZ2AheqaxE+H9
KFKvG/fnHfsP38tnbzhpI0USUgU0chiIjlLTuDdT8aNAY5GjG7uSRz8d0oFlUzfcPPF3vTmZXoZF
TKPsKwBUjz6ddrxtdsJJ3gx7uA6L/EeYNY8ZK96mqH/x82l3/mtVppfiUaULopGmB1JKe5MOVxdR
/SwNP8tf7MAOU719kiQzFMJ7G/0KmnvDL1yw5VwSvk/OSqRwkiHxYRwG3dkZutntKzxj5Kqny9Vg
shAhBZMQA25xOAPlzLCDvfiRs1e/Vpyy1vYc7sGcAXTMACC5pEbT21leZBi0CXBBiao7VKaT5Gs4
KqKHSoykCrH6vMPlLtq2TesR2nq4rriac9OqbKYSNO/LxfJHRQMKUBDCA0Bk2E7jrxjQiRX6TSLr
v/N+vLY4S8NJZ6ze1k1wfoLTxG/esyFzY303pioMvbXNshQiXSEi6oiC0Zn1x39szWcnU739rSWS
kwD0DHw0Fwu03mAE5hpIeZdW1S6exsx1iupKiHo75u8pV8ELnTfcJ9jOrp0qwkagCIx2d+UU8S1W
a8ebdHd+ff5QqMtRcR450KkDKD1dLrFOMbM1X0frkTWM151W7tj85MotY5OI9JHYzUNAmO3ZVqyD
9uK3Hk+302XjsGBTdHBCxuQDMEQ/GlgbrSKLGDK13fFdyovN4Jg4ggXPlBgKjdcN+1eUnNTCKhZO
yRocCvwXkf7E+SawW++8Vde310mGfEKuA3C8Cxxai/JWdL9rbVeVuypSHATWvfIkRUpoY941OIZD
k6YerhyS72oMW6Axtwc7Q2ai/jQ9nVdLJVBKSg0OtwMroBb174TJPaB7xjmIQ44kS9xeNQ+zdjZY
+ASRUhQOdGPgayhxoKXEs/qDGGOQtUYoQD5nKn6fVZZijFDiKZABEI3JAV5H25WNGQzQAo9kxi4W
m7BjGycO33InO5RoV/E7/kpK+4r4QISn2gNrjXtWZr7ndMWPwTC/n7f1qpsuPmh2sUWEtuzBttsM
MAEZGVwLZGlxfquFirlHlRApDYRo3a81C89rk5/saNhd+Vl0Fff9JWltoYuUBHgdFLTieJLAoBbR
vvT54xh/IdrhvMXmGPEpki2kSDEEyABcL9HxMHdzExBJ17rmVtXesK/SGF0iUe9p/ct5kev2o8yw
GA4FKCF/XKSoDhsNYCzICxTwCteMXBuX3MfmeWjctvFMbcost5jRSWhl4OQxDl+i9lavbzXVW/hq
tFqIkDZal5a0DLiF2xh/6IsnK38vjGPvfLvAVgspkq2CLEeWGXm09ZPCcAktbzjQyd0sy7fnBa2e
BiwGdlvbNCxLRu9PfBw3wAgG/B1zcHl1k4eKa9FqYDoJkKH7R8A1t82EWgEQNbpOYA7/SMrvjVN7
+vjrvC5/7oufnNq2ANsMRQwUdD56GGaHSytvcX5OOuNrJcQTjqIY+nc8EDts2rI7jEDlIpmxb9v2
Wh9TN9VpszX64Buv8soDSOoObD27sU0DF2cYt4os/E8vbpq63QTVcOuPNUrUpP3h+wzvO2Cd1uzw
Do9nO6P7HnMbtMDiDX2WW9CZFy7mGFyb9I9o8PbQIfilLRrPtPDcVfpPuRVdm0gJuoFHiey7pXfH
gLX3FgUlSAzIOrNyAQKqyOari72wjxQmc2INxjgDT1ixjz4Osdehl2IN1uIKSFex9ww4lMyKGsTZ
gO8e0Flh5LezRfiYAdq+Pv6bGClI5lGcRwQ8DduJY969+Wqaocf7C54ngD3zVxcpRtLG1PTaqcHC
W30fgfBoPZj2E2b5/0kVGS3Iz3jtsBoA3TTESWR4TbXJo0LRWbW6C5mDHh4UPFAzlnIXBam4rw86
cMlqDLO/5sMbiBLjQbjBJdhUOBb8lSStTK+Pdd5QvGSnhO2CuLribau4X6qUkdbFAQ9WOmXAdAIC
njHdpMFVU36fG//aS0gmF8rIHbJdbsa1OcDNdPObaLxAO7aW56igheew9ClsnUwmP674U4/Oqxmi
3eEP4JejwZeLhoCBgMVn8ATuIAN/jIx1AnatZr642AU6MTPXNF9Nml5QvnDwH/KvzlBvk8LLaNW+
JYSDdXGs/RSXv5O+cUthqeSsrv9CjqRMpJedsGoM5wagmnSNQndZmG+SPLoq4ix2DZoros1q3OSg
eAaGGF7A5PNuI+zQQS8XyLZy3StxYSjLRpGHV31gIUKyHcAJLRJVgEIbpmtNtz0eX7O+U9y0Vg23
ECIZbn4FT4wcPHEt+NGDNN60/lOaZvsc74jdt/NhTWUzKQ4MyahrwgQMSh+k7wFtH3J0KZ8XobKZ
FAew6MATH0DXgkTktoWOlmc0N0+qlLamyUwaZqME6IAMQrrI4fXNmWwfDaNREh1GkX1vwGN8XhOV
iPn3xf1FaFGKLnjEGb8ot00e7KxI1aGyZqylFvPvCxF5mAuQxkEEyIfuBKqL3NE9LbhkbmEpRvLj
wpqC0XcQaKrypeU/+eRNKliO+U/I4ZJjBJXj8dPUEdM+ahJovLCE7/ibJnEOYTxu6rLAZL5+kxMV
r8W60f4nypRLWVls1VHsMIyaxd8q+shMnJjoBV58UgcKfVSHTnVe6yWmMEKcLXV+M7STC17O8w62
qggQgnTD4cCNkeHL8WgwoN0VSE5DXqBFfF/Tg89jhSarC7MQIq29lvVaakUoX3LeuEaNwW1zS8mX
1lQlAJU2UhxLi0AQvwIEbq/dzb27HIxtpWoOWSVECmBtbpORUpis53eT8WWwd4ZQrIrKYJIn89jC
qwUHcUEwYjo8CFzH/mUVtwQ1xX9afvmM6YQoQuoDTkwsuBmyV7O8IsGX8yJWQ9hp8eV37lh3wknM
9LUN+xLl/4Wlovqylrv44u+bH7eJXicNANcRWMJ2n0+1NxmJp3WxW1tHXqWKRKlYGFMK+QmAX2LN
0CCsR42Xi2vSDpuKGgdLHxTlnnU3w54EuCYjVL6A82gytFjLcJOp97jSAqhv0wkVFMG6Pn+FyJfw
xGStExKBB7LyR+//rPwHZu6oUNyX1peIckYAETD3kX5copqU1tQ6OCaFQ+n1ybZNn/racJ1gH5uK
l5J1bzuJkhJmkoByCJwSUKiq7zDG5ulh8nyJQ59EzAu3SJgdxn2xacA2I/z/eIqbvvbzvIA/kyaf
Ehk5SZDiJbHiKjZSZBdq6Ecz1vZM+K5u6ZuUR3udll7aO09RMx4w1rQ/L3vd606ipQiaoBnZ8nV0
iNTWm5/vG/rCEsWZRiVCip89sTqzCEE5hhbSlH3tQsONqYrdat2xT3pIETRhpB7iAleBuADzUP1z
ZP/p5UuWKIKPQhcZ088YzcFpbY742TuHrhuPvDO2Pet351dllTAWKAf/20FUOgtYIenz0UBh3bSc
68CqvKoUDwHIMvAvQDzTbuI6f4l8FLFiCi7yelLoqTAnlYJs7A+07GrU0X1+l6BnaSxfbKPzIlWR
YNWeaF/DIxaABD9BCBI+pV0Z4KZoTe9OnrncuVbyg6tkSP4Xp5GW1H6AJiWtRYoQmHc09R+h3yv8
fNVmC10kF8x7U8uKJucbmt+F7KoKerfL91HnX5LDT3LkpzhGSAnPA4NBP4y7Wpty1yzqnZkGB4UT
zh/8KSwtBElOOKZVkvezE/YcjK59be8wFza6Q2q4GsmvKz8AkXHoWhN5L53QI522H0V7XdNHzajc
3PwODnRUGNh7U1Q3FN22579vNcssPk/y0T7WjVEHQNAm5Npt3QxPHeWAtIjqpzY1H3SAJ56XpzKH
lNXSwrYI4zh4OD45hMVwKFm4G8vm6NeVZ3Zohw3C96HLFGJVakoZLipx3ulGbEULuB1pMtaAt8hf
q0gP3SlArStyvp/XU7Ff5OaTSJv0TsfA6tawItS4t5Hxu1FhX6tkzHtpkVMBCzigao7iYKhZ+6px
tpow9rWpQkZfhSRGt/L/4ssndnSn9W2tQkVNaDsS1ht0qaCTYtjqbfbCa3pf2rGni2YbFObWCcpt
1r63DPAyWoKpucfU/lJa6b+FCSKFo8ZuaIx6OfBRst9p/6jrr5Nz3Wtv5xdxNuC5vSsFI6IXdmUb
I/q0ReCKMH0QRZ+6ow+ysoKqGj1WD2Ho0LVsoBDPZdKPq9ll7eTzioAoryndqQ1BiKa4IKkkSP6i
d6YjqgyvCcJ6ytD9O8WKhLfukCcVpHMQD8zMGUtURey0usqqr0mY7qtUEVFVWkhLb8YVgHRHwEOn
Y/FEC1F5mNJTzZrPf+Tzyp80kVbebhOe9zMqThvEGzJe281vP9TdovjZivtE25/3M4Xd5MJ4rw9+
Purws1FgZCfItrRonp0g/vFvYqRYH7Yxng91tPD69K5uuhnhR3TCOy9EsTx8/n0RlMxR42bLcNGf
0puJvCSqp/Z1WzHTMRimp1FI/Pj3R5Te+5EgkpvDl9K49uMvhXGRG59ESCqQoQGXiTHMXa7fa2Ju
+zTa84koWmjWj6fAW/2fJvKGBwg/OGGw6l0vhk2iBQeMorl9DBrrkR1HTHBpZNyx2N51VikArsEu
crvTB0jxoAFZLrUmCt6bACW/8l7LK8Cfb877w3oMPQmRYgLgsqwosHA4rYpbINWgXtIFu4sgfwAN
8NeWUlDg/RDVKcO9P2rFPrV7vMcWirijUkQKCbkeOGM+ogQf03RXodwH4j2nF4ekvmib/tVFLi+0
dW8VDPxXW97vMnHV1hvWPp5fFMUmkgcsozIGCFyLChYpj9n4c0a5AEuvYuVVQqRwY/h1g5FUrLyR
3gdk5ze3tf1va8KkYBAGo96aBm6SWjZclX5+xRqrcikpb/yUPZ23mWL9mRQVyrBieqehHQIcgm4Z
PWs1COMw7ELxiPlvkqTAkIjaiI0Mz8tN/9UJvFZoLte2IZCkLpBjg74crfzUBsvZx1Ba1LRhZM6k
AITfUaJtE6d46AoKWHhNcfRY9YWFKCnU+FE8ctBfIZ86D2F0bPT7hv8+r41KhBRoJicKLTvqYTWn
2vqWCfoUtkP71/bfxEiRJgfuAA168NLpyaEVD5bx0LWXVP4WxpIijdaXft0SrH8NgJC8ua84WD79
L2Y5bHoVPuyqV9uWgYqpoROHSbImHWPWZgkfMBqQP79ozl2WHMPokox6kiJDxNpgVoq7HtUrEelu
b+4FaDET4+2SlfmriswbMiWAwMHTHxgU8rdyeMvqL1RXFEpXfQz1Q9MG7bOOdnxpx8zdauWYA4jJ
CL1Ie7WjR137foEaCxnSVhFhRhntMPfaARUoxCx/2PN9qF1UlF+IkbYLresk7Hy8XvcdkP7sW0N/
8e1fna+awpj3w6eTNABoKI5qeC6THQyoOlHKxORvMDa+8YMKvf5f48pwg+DOTkJ3uOgOgn5FgOrq
NiPy3CuGUkVlMNRbxvTapA/tsMuIwpvnSP9Zpb8i5PplqVMRTwLosykemmrmX1cXDUnwkxZy6TLL
I82KU7z/OCkqFOwd3GSeJe4z1c1jdfsv5Eg5OjfTFMSkvb8BV5kXJBPaj++0lrltFV6S1BaSpFQt
zLyc8gBA5trwHGuvlA1uR781tLokqS3kSGl6slK/HmZ67AGAEV13V9flrs2PjfHz/DZVWU4KBYZe
6kYZIKTxptii780NjAIzqOhZVNwT5o34yduYQcjcMmGzP7NliwtValRW0AxoM5zQ8I7SfyVeQDzh
5cNredE7xkKUtEblmOQ511CCGHTq1eIuBUhnaqjGalUKSStEA5STWo7IE04PkQ3MDeZO6b6NH/30
kmPuQh9pjYKxa9DzAElglabxhLez736jCnCrjgA2P0xmYS4SSfRjTrBD25niBu9O1nSsx5d8vOPJ
NYv2F7jbQopkNKaFFqHzg3DBjkF6FVh3IgswnK5wtvnPfHa2kzKSxXjrx6QUuEe1cbPXaIYBa2tz
XpP15T+JmH9f+LOuFT4BED2uasWPJv5WVqXbtvuM3F5EBAOAhb8rIx3VavTO6gSTPFvUX5vmV1we
RvrtvDIqe0nHp8QuaAQqZxD0THdUXPNO0c6qcK4/j54LY3FMylEMh+DA0XffGFomzJybXp4AbL8Z
j+d1USyMjBTgVNNkOxXa/cEgFnlpEO0imqErPx/dWDM9UV3CVrtYnz/zYQvlABOud2QmRLNY4cUg
BMFr/RArjlMqC0rbM2K8G6wSvFqg0fL8XN/oYX2vt8+hocKbVkmS9k4WAC+AxmAeifNrP3si5M2O
92avgl9Zd7kZ8QnQKybILT7un9gYhOWXiAQzb0sFUKGRGP+HtC9bjlvnuX0iVWkWdase3W6PcRw7
N6okO5ZIURI1D09/lnbVl5a5dcT6O9euMhogAEIgsJYiRJc1+SNCLnAEPhTMtm2ndRaUn+6vJroh
WYW+imKOerLIf7PNRY70NlaRrirw+oRNYP0lIo9Fc5Mnz9c49UWEVOD0YQpUyR789bGWbyznFyaC
kyw85OyrBqrvdVkqs0muxjVwKIkWJYERpZtGYAUoLh6wP7khTXrNdUAMF187GEPD+uRnJ9A0rFgM
GaiOPBuonvw+KsWmSp7D6mNdpcWcMJMzqTwLUYv3rRvSFpwOrHzLff7QWOKAGb4jt/Kv2KtSpNNF
h5iJk+6GMtUKz88wHGror4Vx45skiFUvzIvxM5Mh3QouKYtkLPGZaLsYRPqn0xUJR6WDFJ8ADU8b
z4UX1P2+cb4VEVCErasmNS5KyKj9uKSB71NjzFEvmw18mlNjhzkNlyoqKFNhLVsK0chGk5pQ4Ij2
9tiBuwE8j8CVwrUXuD5IRHr3WHTpjqb2u9M4xzg0A1K79wap3o2w/U0LUH9UwvhWRdW5JuSge+xL
aoSPZZtvQm5+78PuNhS+IhAVRyAj/wtDH1rhI0U2uh104kfcfc+JokmjkiEFOx0Gjacjsj1e7LdN
g93XFC+wwEv/sh6BC0kFG9g+XsVNLBgSucXZDiFmQAWWsV2QDtMfGcgZ09+RfsWt8knM5AezQCfA
2+HNiMKvFxqO1LjvMl1hsYVc8knEZNGZCLDAED2ZbhVKtswBfHX/Gmf3ovpKQDu2brRFUR6WFonn
EseQX6yHxnNGX3SgdBcDnDF+LfX0WGTOOy+9j4wL1Qjt4iHN5Ek5BT8kqxoX5OH18FiZB26lgV7e
+Y2iQlvwObDTXtSSUgt2MYnRTitUeldifhZ+x9EW6K7YnpiLkZMLGgJZmOUlJo/HW3S4zBCjdIok
qTCYnFby1OpSa8SkmVWyHe8xjqHhPTJkG0P7te4KCpvJuQB83SIOnWn+printQ665Dsj/ksZUi6w
SNUCJh3Hj32gotsZ2BTPov/7ZOunQ5ECtKG12ftagaUGqz2GXr/RKXu0ehWE66K5psUcG5BhgNmU
8n3NwXRk1g7ePt2XLsy3WMelfba/4kwgAYtNhgsCYTkTYAEEI+fYYm30h9R7Ff1O+SC4rMdFxOSA
s2TTtmY0tgNQHeq6PBdJuvOK+lWLsuO6Jot+PNNEKlgsjTCPljrfDcOx8b4J4Pn540GnL+tiFvPZ
TIyUX0be9c5YQRs8C36hZNiA2GZPajtwuHNyQkfx1blsPAwTYoAaYG6WZDxH9F1KKoEPs0jcsD69
zePsMexVa5TLxruIkYwnRlMLaxvFpS2mYtns7wY7PvpZA5jlgVyTO7G09z+dJBMavRdhizjDPdr8
oPweRObBqCIHVSkk5WcLoAkd9vbozmBnoymDusTG3vhFF1dsUwAO6I8ycobO0lzHEjVwh6qxetKs
cRsLmgRWRK+5RwEu4APeEZBx8he628fNqOkNBsPRho6GZgNaMrsQQRR+ZaoENyUw6WPQ02eypCRK
xirJmolQPBvi89QNaAvVw+qiX89ESDl0gtFpex9PhIX59u+gLICBQMS+HquLTjATIiU3ykH0HeKN
cOfb//j1vVu+TRdoqgjRxYwwkyKFKOX+aORTMUWqZ70AiRt5p97Rc7+ESgpBldWkMHUioxoo4Ll2
YftVZ7eN9dqyw7rNVCKk4IybkHYDZowB1YRmcHnI3BTrKIr6U+VgUnQajPgA/sPLbZd3ezvHLaqr
urQKPeTNoAmXfNAZ4tIlt0VhB+XwooGaad1Yy3oAvQrcIehtyjsunu0UUT6ibWYY/Z3l0308eLt1
Ecs+/EeEPILieJHblwUa5yXivTc3jgHmHfdNS1SvNcsGuwiSyg2zHgoRZujO5T3bdGUXsGHDuWoG
SWExz/xcDBA2+FlbT+8AnvOeDeGe6JXCg5fi0cCSzjRI4Zu6fCiureljU0R4tXWPmQs/fgB4wzbV
9xlhisNZ2nTBY/0fWfLpuMIDsF2H6Z1uNLep9o9ZHq3R3xjFHmt1Osf0KH/U0h//d5cwDOC6Egd4
XagQP9swZVprsA4fiDa5b/Q3EfXBQIJeNRW3aMeZGOkWSDDEY0UpYOj8vg/0KN44/pOpPUVARIpV
OGdLXj5XSboOWJmEGAWHHfPhwaQsGNlb7u4ST7UvtuR+czlTEMxq0SwmflUzfI3mxkuFkcKSbP7u
bKTLwKFmQvNuWhUl46F3xF0MPNOq044hV+HdLQUsQL/xoG8TVO9EOh/fqaLcqbE3UYKumMT6lrcP
dq36QFg+mYsU6WSitB5IW+IOhU5Oi9lrrIHY/KFWDl2r1JGOxm39LmU1EraX6A8NfW1M65Rztl8/
H5UU6Xxy7Jh0YRRjEUnrAo89OdVzligS0HRFyuXT/GCmwJo5GXOoIC1HQZCMvQbWleRBj3D1RMmw
o+CdcHm7t21VG1qlmHRv20k2WGldIhPxY4JNSH9TqFh/VHpJt3ZuUGHaEXp5eVIe+hKz8UU0OgE1
0qPunnLn1s+M5/XjWvY+Xye6DXgfDMZJpkwiD2PGWIfEs3GKqTtNPxTuDcpgxUW+nOsucqSUCmh4
nwgXcyRV9uiRZ6OqQJ+9T8n3LFVopJIkRW3p1EOaxiNupwlh9p549cT6q8U8cDzFm47KeFLoGgQX
IbbRMFRYuHcsanEXYrkOHCZnraKqvtuyc1wsKIWvlWFbiZXT9hI2Grpho2k2EEz4i+vnAZrWgd7+
s+4aKkNKkUzMvq4zXk+JidwR5z2sMy1wNXFfaSHARjzFc7zKmFJQu3YKAJUSiUMHQm7Y3YXpg1m/
GOwaMabp4D3JJJZvSmZMwc0MbEVsO2Rhv6tDcfDp8Bo5G9e6xjlmgiTzYaaxGyob1ILww2h4K9wE
oGHYuku368e0mJdmciS7jU1lR7GHpCHY2dayDfoKQVSbivhdPJ2ZFCn7Wb1jtylFIV6aVdDRj3/3
muO30Lmi9YeS6M/xSCmQhIaj+XibBxrlm9PDZECcKBUzbQpd5H1IgSZdnVp4FaMFUN2KmN/ycow3
lcb3dhw+rR/PYhRdFJKht1lUTGzq4G9yS1Rd/E7Xf4f+Ay74WNiKM1J4giXl2KixSW9OuBMF+1aI
Jmi7H7bqiWa5IJ/pI6VXMw69YawbGK/vN5w526HgG78Sb65eHDodfFSiT57p4DhHXxff142pOjkp
4dZNljp86jcMpr6t+huHjZvQ+1AOhy3LcXzHtCd+B7kzjGE34Rkcg3WAP/wuwMikhRrZeAlQz2j1
do1OF1nSqY09K7u0BGLEmN9xoFIN9AT6kk1Broqsixzp4Hxa18CJwmYjbzpM7pln3Rv3g/AUnYdl
J7yIkY5ocH3fpCW+P/X2HOJllJ7G+HXdYioR099n5Z/GRWwSgfLPa40g15412ge1qkWncoHp7zMh
BSdVD7RrvOCZ1jf0vY+cm8+QGoyjtVnXZzLJf8pZoKv9z9ukDG6wpk4HiikxorNDoXsH5D+FCJXJ
pPTdluivihxOphlRYLfv2LUZ3W/raqhkSKm7jeK8xlAV0k867kad3wqxsWN3ty5l+Vx8i6CMckHM
JEkBs1TfA18Hi1xFscVSAoA4g1o8WlSxxbFEDewZ5h9B8lhykfrdCB5JbZsLJ0R7uzk1BttEAtTn
GLPzCuPsa9V7lyb31C2eivCXM7pZMDCNbXydbyMDmxl1r9B+2VUuP0pKFn0j8PFWGGRrxPxmNMSp
ruv9uoGXj/EiQsoTRWwCULAFUVQd9g1QStODnnk/6p6+r8tRqSIlCt1vCryJNPB6kt9SGp1y21Gc
4WLJPDvCSdVZDHOqc6NmzcQS9p5HH7X54AxawJJfRv7Ekmua4XOHkTKG7dZ+5+uYL/fdDxL/Kofv
vTj75XW3/OV8pGwRgo/OSJMYLqjdMTADdeYmsRT3rMoHpCDTvMqv2TRy40QkoMUPrRHbNnu+wgEw
5gEWJXz96TI6XlvSKgmtJtw2Gb9LDOsRS1rHvxMh+VhUU60pXcxYlbp5SBvz0Dmq6aRFN55pIfmY
A4DHhGtYYcHezzbPjdeojxTtyMXTmImQHAstFbtD2kPtXWaH1sq2Va7vmZcd1o21GC0zMZJj1SQ1
hT7tgU+NB9N+r/gzw3DskN+Z5aFALb4ubjGRz8RJV1JptvVQJqixgFLzBawxvwZO7CB1yU0DVOR1
WSrVJH9OMxOkNBPtcJvmZyf1HiqRgGkRHKJafkqxT1k2neI7c7LWfy71i3rysyUVGJWOPGsiBka5
mt+xtAr6bMfYax+q9vQUppQnTHhmgjLAotMW7bcJfyP+mpqPHt2tG1HhhvJ0iRUL4ZEGnl55txgx
R/tYV3ERqERId0/du9xOBUREzi2ozmzsMRja779TQ8oJhHBmpD4OJcW+aW4d8r7d5PU1VbDlmq5u
mRZQzSSHoyCJqqMSa40aWvtm9+7wQ+P+s67I8qn/kSEjKQyp7cQ+Wtfb0b+L6MltXlj7rGS/WPbj
ixSpQVhaPQhKohDofPqHlb9Hmthhsi0oyi8US8HrGi3n0ossubpxgHJn5fiArQcjGDNjZ5mGQsSy
h11ESB5WWU2nFTrCsjUeKTBGdX/vK0HzVDaTXExPMCSFRxB/20XhLqu/NO5Xq012RvLqhzfrJlvW
Bw+joKT0HCw3fy5xCsApZE2BHYla8C3v6X3Sjxj7bxRP8JO//jebXcRIGnW4fZoES81gsHBvTR4b
G1vDzIdRW9tOr0/FGNKNMIxXYhqHdQWXvfwieTLArIYLKZBn/RArYdV4E2WnVnxxxy/UUphxiWYb
y1MXMdPPmImxuVWUjZg+W1n9TtvkdbSLLU3qY2n0595N7+KkfKqS7qdvlQY2u8tN36ZB6H5pmfOj
dF9sD2SEOT0CmyHw0Sm9ym0vP2/yuNnPK0ZOzCg3EevJvitS8LXeR5XqgXrZbS9CpBtZMw2HpD1G
ofTxvRufwhaPNz80catlql62SpKUHllvOykH8Miu9+686vfBveXJq60a6Fa4jryJTYE8NKBbFW4L
CzySQBXPJv6+zNPRh+s3f+Wm8kI2IF9z1BFIk6Xdb2l/ZJjG7qO7wVVcLCqdpBQZc83XBg4crKH9
CtzPCK+EdnanYfB+XR9FXpHfPkewuldtk2nbInqrvffC/xldd9n/cTci5RRbRA3LsYW3NTFJ6JXN
frB2oroCiH8e2DLUVG3Wrj/0NWbXixtgJDc12+jenXoUSmUwKYGErKJaV+JTozZjzOGfdfdnpYJl
WZRhW5iNBxqQbfybxGZZwOSAxCcdytia1AF4Eu1EQ3Gh+GhWCJHheH3S+lEyoph0usfE/8cc8XFe
KLxr8aK/KCKj5JK+a52OY0rAFvTolMUG/QbFjbUYKI6uAyPSwKOZvNdFgY8RGzFAHNv6rol/mX2+
Hbp91Ve7KwJlJkeqjypBhFa6mOoR2LWr9PhLYo/b0Iv+UowU99hWiAS4JLGzUL7V+s/RfXP7v7SY
VEpEjs86bgMeo06rbZLywEUwEgoywaxQZMtFH5sZTQp9HUzqNDLR+/FCiOmfTOyVV0pQ1EUvw56y
jZ0S0zflBkNiOVloJhGe+sr4bI0hhni0a9LxTISkSBlngHsgNhwZDMW8P4eZCKh/yMnLNV52UWUy
6CzysfjbOLYJnCTCP2gBziAsXRQKF1uOmIsMKYNlPeifDYFxl8g4mOIMeRvPOFpMdVUuH/5FjlTL
uEY3UAEIsB3XtY1v38RAZOotxWvH4hf/7GCkWqZz7DgdE7wUlaGVYIkYXFhuWY+BKNtbwM/FGPHT
bruk+71+TouFzUysVNho4RCXbMAjizFO+wTkhqVdAGq7NmBleh5Y1ygyqcKYcptBr4tE72ykm648
O9Fj1j9n9Mu6Tou1v+NivchwXc+RH8Msv84Er/HcAvbN24KLLSUuUGqHbZ76RqAL8oN55M7uFaZc
1uwiVsp4WVGOPCygGaaVPO/d40dHNSqyREfoYcDrj2pSyqMMPWjHw8asQb09xh23mmHs6yJ79rr6
BkgUGzcsHqkWHwkvvw4RTBz7JzsMt66mvxSVfVi39KLKaBlM/Fe648tPDpEVNqU14bnoSbQHHvpt
j+FAzsQ1SWsmRrJsSLHzNJTTIJg1sTqxsg+EoQWaCqVqCfUPSy8XfSTzZtQGWX0D5FJQZW2z0Xs2
E/A7gIGPBnavZduS6DuzA/BT3+p7vQEEg82oqqmwmNZmP0JK0SkeWH0noRQRUgepdRCtfzSzOw/f
etecHuYEbawrmKCR+5yjdbuOq0bD/emQduc1ySmzk71Zq6jPF53E011wirimgbnEz2LqTgP/CkPB
0ZXPZXxPgDJVqd5mFm02kyF5CMnCzss7hLymmwGgh3a29Q2ziTdA0Vy3mUqQ5CGV53ZlO+HmmWYT
dA7mPRoMvVmYAYq265KmY/5PB2OmkuQGhp2VGsvwnuuL8cY2msOQqVZxrcVMOZMxHd3sljYKl46F
hk31NOm+VwY+0/3yETgqP92oOw8m1tYrvo/75Fzn2DHKJqzr8r5ujRvmEwZEiJKDW6k9sSRyA5Hy
/NST6q5M2jEwx9bY2vXwJEDSWoZGEIryNgLMoFe390kObCb4c9CP3aFs/C0d7W9uZJ60lg5BbOAZ
r3S4tePYovO1/iY0i5d146qOcfr7THGtZUyzPFSntfHKtB/VCFDK2g+sptqsC1I5v1Q78MJhjtNp
4Rb8cMEIosUsAwv5x7qQZVdBBkbWcLCNLDllZ8aaFk/sCsxyAz/5wLLjuoBlLS4CJF+sS6+z7QlG
p9D949hjv9z2T6mneppaPpWLGMkdfTKkTW/gdouKOsitveXfVnGGMFPcJyp7SacvNN7EfYceJCnp
0aY+XFY1jbFsMUyJIuuBhPBf2O6Zg4EL029xUHAwfDD0ZJ+Yvz2VjMXazbvIkEpGoXnCohS1PMOM
BCMsYM2rl9cbEmIstlNhB6s0kirFMkqSlhZoGFV5gnWzDQVEB5ZD1x1t+WT+qCTv6Hh6zQszx9S/
E0ZHzegeUWsrRCj0kNsFNgld1xAYtwVa+sZNbpKUwGIv63ose/JFD+k+YkOc+0OChYwqu6X80dBP
nfZAqms6HxcHkLsSwGAe+r7BO6ubpjeCeQfN8G98qvrOUllMiv4270UCChpUeaUXcHHTWM/Mfl83
mErG9PdZvHQ8rPSwQr+4DX+E0a8+PRmqBf3FL6yZtaSoLyNQfqQT+ygz06c2sXsMVqQbOxrvC1be
WdS+LytdtZKhcgQp/1eDlpLWtrWtDZ5pgV16y3gxzCxosAn0dxaUsgHXiyiMwukFbzzH3otLn31l
b3LxlMC9bno+sVxA034+JQdf3D2r4QkFpopc7XWg+lYbrnGFmRBJkYRbumsTNA05ICJbPw0cbfw5
YJVl3V7GdCv+p8CayZESmogL6jTa1NPJaBe4WfnEO3J2DP97Ujg7zCt9wRvGIcq9GntOxk8TC6ob
izE/iB1HcXaLXnL5KXLjf0TVHKUZBnwr/37wP8R4zP39NazuKPb/nJ7c8i+GwaOkFP8C+CTkljbe
vvHDrcKsUzm/YlYipT7sPqYtRtQB6lSQjT4GXXsLImg0mEPrMTEea2+vW3wjrgAx/qScVAONlIVl
P0K5Noo2CYCXmvYeEO2Kck51UFIq1JKe9naDL7Es+tGHe6s7d+aH3aq2SJfjDKCBFkAlbZAYfo6z
oRrIiIpron1N9pEdbUgBcq76ql4M2MNRNOoOuJ+lcG77gUV5gnqrL49d9MVJP+pGEcxLNYoJNnIk
DHS2PXnSA98evnB1A0OJtD7bGCcvqPHVIfSXFmIytbV+rHvfkuHm4iTns3FDiaExta0ecYxY2vso
az66UfxaF7OsFajf8ICNVwFdMlzIncQtvETbOkYchFgS6pM4ADZjMFrfdMAvrUtbVMrEwBnwOMB9
JF/z3HIHLbdHbRtaTyH9Kep9o1qdWex8YG78jwzJsUldt2U6amQbjd2ZWd2zNVi3TiTKrTUWezPL
34SIb+IBYyhFHv3CduYVtcz8B0xGmBUAIYuxhUccbWv652n9n5ATvoAVllwK37mQ6e8zIS3L/NBx
gQllWukm7Ddlbewxm6phG3z9yFSCJAcBC4HbgoMYSxRwDAC8B0Do6wv3kPavVwhywNPsWCDsxc75
Z43CsOOxDUBgsJ2+W3mBr78qKEGIQ9nT3wmSbmU3AxWVmWG6uBVPNQmI+O76B34FRaSHwfI/6kh3
cpuMbhPX4AxI0ANo+MFIb7X84680kTvQcS6MocAe5rah7ndssx6JW/0ee/+m0l1FjbHoBhd15OyX
AAsgHAzkh9DDFEiPxwOypeJBL76tq7SYIWZypLTna7VlZxwfAhm5y9JDEt+WneJ9YlGEC4A8w3Ic
QIVJ8ZkT0lrVALBTv7FOtp7i0c0665qmuGCnPCNXD+ZMzGTRWYTGZgEM1QRUlEXcf+UAnKjKTDEr
vHgoMxFSyGDhe1ptwERVUfwMzZMVAqRBP+XdP+tnohIjBQxPgDiqTVdRlj+Ew0vblPtueCVRvl2X
ozoYKWR4lOa1IWp/G5kAUqosEfCqumGEKq5WhT7yp7lfA3Bai+EAjYZBtDIw4++e/lYriS8m8694
gPx9XleV2dUcM/AAJf8AYdU5c9mxK4Y7apXH3PX+zhtkBG/iFllhW6W2HYFqQ7VHn99prbmlpSJ+
VOaT6tO25z6GzgBG7PdlYOdp4NnljS60jY3XxL/yiH9hI2cx5GKQD4MqXNtGFcSJ8IGj91hq/X5d
jOqgpIxQibrVUwsFAfYvbn3dOw8TugUzNgS8CFVXKwy47OcuMT3LRHjKIB6JMDLPNybMgVQEtfZO
+PugAu5RyJDBO2zcbwXI6UMkaSCfjWZQ5n6EeGp266ZbdoY/ushPIqAPMGmDtvDWK0+1+TiNDYOr
xFPBK08p5r+hdBEjXQsZSwSQ6dB8rjL/KenMc+2we3xSnJ2GgAIO64giv1nXbDF/e/qUwrEg4clf
LmXi8oS1qIx7K3nwuI1Xeeu4LmLR71AzYS/PA+6mLiW8QoDu1M0FsJVBURHm90wc3fB7Zb3azmFd
0qI7XCTJAN/oq3MvrlEudnm+GbCF4wBda/hYF7J4SDMh0rdeVVmO7QMvHvthR9Df1uiu+kVQP/XW
l7BTTckpbCcDxURpMw5hjNpnQly20w8M34PDpinEJs1UI6DLrvDnnP7tv8zSELPGPrYczMbH8dmI
7jIVHL7qdCb5s//fNeWAXIo3nJ7Ym6Ejh3QUu8YYr4lVDyN5Dpa88QkrnU9sG23ZCqwWxSTEtocf
YBVRo6eSKb4pF3PCTI4UrCnJWGVWqBdSPxsDizz7DU82tUFOVa/CWls+motO0mU0pnVWibAA30cc
HSoxnNPY2q679aI6BE+tWI63sfs4nd7sdCKSdJR2RogVo1d0Cv3q0TBeLOYp7rql6LEnASb6FzpG
yj+L0X1Lo06E0YCS/PCAejMUgPr/qZu/eXaKYlX7Z8luc2nTr5kp5aGvldkVSsfQEi+YMLlLCVcU
wItf4nMZUnqzeD6YLIEf8FD7mSZ0C/SHva/7L0VNnggb31iWfek5fXbr9tFL3Zf1c1tX0dL1zyo6
ABTtrRwz1XVXv2Wx+N0b2hURNWFZTL1IH/jBUkTRoYhpL/BVhNsvBbtA5+9aO9z0nqol/v+x5UWS
FFN6MoJzjqP7zjN+0nL6vY2ak6dHe87j7wBv3hbNsBd2enKz8ZYZpaKnsRADBNv4AIPD06zhytBm
2PmnAFvpEkB3nMrxVTSvZvJD9xXoEAsnBikEYKA6sP9tmeNEa2iVkTFmu374x9BvWKmokBfyLDHR
dUKX0PPc/2xsVNFo+W2L7azEvR+AwuSc2ytwgD+JmFScxZXDKivEhAoDimF6Er55LE0zDQTgW9ad
e1EV23TB5Ov7BsbpP8sBQ7BtOXqT7ERh3cYFO+plhGfTaNj/nRwpT5CQ5qWlpWxHS2yv1/ymbvIN
Wq3/95IYy6h/1JEXqkajq5petzFbX/3KsfOtOVswev2dzeQpISevSp4lMcebz+8eS5VR9WKr1ncX
XXimiBSnvW/yOsN5ALjsS9/8GFWbuwtlzydDSf4FdjPGXB6xneNaQQcE6IjdOvq7KIeg4K4igy87
GVB5fADCoxKWEriWCD0zu46hFnmI6KOT3zbjFXUcFPojQ/5QGQxvTFjlcOwJ1xtqiMCpfofe0Uxf
kkqRXqafK31EfBIlZWtReKnWdUgvNlAFRXjjxgxjQv+Y+rkDD3bYfcnJ03r0LJ/WRTnJG0KzjzTL
hcdFcZ0ESUu2IV4DtU6/j3l2NFj0bV2e4sDklbQxsj2MUCIraIOLlnCx4ZF9JK2rSAoLpconQ0pO
WEZ64zUe4bsw+R352otw4yCt/ICH7rGkybY3jut6/VvNrx3dpPgsrXaFM5LBR+YGCBwx91ZzZzp7
kh5D91tH/E1V3BVliXi4Na7AZAB1i25jQc3AlpopJVonw2uBy2oEdPQYAcWXt+c4rhWZaTFrEPBi
Og5xTOvf23+m3uhalWO0SH+NLoLYOpDkbd2AKgGSI9qlXqbUY2zHMvYSlfbJKk1FCl8sEWY6SJW4
y5ll6jlNAKbzROlHO9bY9fqWx6oX5sWYmsmRnM8avNHy4hgdwvR9bO/z6DR4Pwbta6y6ylWCJJ8T
eT5CDGW7kW/CcRP1O+13wZ5bFVOZynDT32eH3/CSizbywfhbnW3jpgA9Ylb9dN1Gkc0Xo3ZmOMmT
fZc2QDAgwDw1XjUMVNT1R8WPUehuRuspMX6se5zKetOvmWmlpbSvaQKPy9AAxRfpjuXtL1F6G7vJ
z26vYhVbzHwz5aSrKs9jqmt1yneNV72HToqmWn+sI9VZLV4hFzFy61gno9V3mUl38cDKja5jzVAU
O7xaHIBZe1tYxTbqOkBLe38XXHIrOSmTKhlszkHJkTwNQIjhWHrV4u7ei1RD28upAv0uAxDDOrYO
Ph9cHybNYEDgDojJZ1R+t7nzuu4ay454kSA5vBkXjVW7qGEq48kZzjao+bpokzl7Ts5CNQmvUkfy
+npkvQsATrbTi3Kra78H6ijiatn1LupInu47Bml7F8lby99J+lw5z4n/vm6x5RRxESF5d5InfEg9
DZWL+OUOh5Z+681D2R/WpSwBzOGu+yNGHt7p0yQy7Slmmy7f5BF7Zza916Jh55q8CXgutqHTbjs7
3sY0+7UufDmyLrKl4oynqWnnAGjfJT/4C55laYuxm037tQAakoqFaDk3XWRJt6FupQ3VBWABvKHH
R805744lKzZj9GY3V4UT3gxsz0G3X5ffaDl6bpU3VmxnWtGJZX1gDCr6BHf6vf+pjmYyJNsRq9Uz
S2/ZTngZSM/pycoKTFC3D4y9N2H+CMrsw6izu6pwghQTYb4VnmxWn3X61nl8X3N313reAYhfB13Q
jW9Fe2PwH6qie0yB85bq+o5GxSlhGsB9LbTauh0gUU9pPtx4g30zClZtBzfpA2pqxz4aggYktTlI
TDeW3oPepzwDq2uv45XAysdDammbXvfvdJ8+WaK8iQW7abFY37QcrBzVyURbI8BIK6bT4jjg2E2n
mYDXmQ8J7zZGVY6BR6piEzvVo4ler2fZij7BYoKa2VPyD4ruZTF1/3fueGI5fezpTVacs7TaxWEf
ZP3buusvJpCZOKlyskJWVkOCngHmp27yUT/UaY23SXHzd2Kkwmmw3CwDUBo+DvCBnbEYuwrJBtTW
wbqYxVzl28DsBoK7Z/lSOjTLoc0cH3xLRVaCLLDdFlp0z2v+TG3+9RpRWI7DtAH6s/IHvUlKz831
CCWn3+wN+GD4zwCM1KFWHNBivgDT9//kSP6Anf86w1JzsovdD60EKXLxffS/xO1DVEXHdZUWr6uZ
KMkX4kIb9V5nya5w95X46sS/1///8ulcVJGcIP0XMadAUZvzG+o85tHzUG8q0KSti1FZbHL5WfXH
Wo5Fc5az3TA+uO1D3jz19p5h/Kq4gqOGoFn+52ykYkJoVoc5XifZVfbEhrnX+3oDmLl1dVSnMqk7
U6fIqnisRoHQqazbdDAfc1NFV606GCls8kxzqZa40yfgi19uBWkAj/vMnW9/p4lUSfRjC7CxxuQ7
1jenDNhymMfbrotY1wTDkp+NpfOwLOzpuykBw7um56D1OGbJCbDwCidTCZKuPc8OgQvfJtCFnbti
n3Ynoz6XKtTq5ez8PwcjuhT8sVMbGh6m+a4vHjzzoSxuU1uxxbMeLUTue2eYZbRKbiY7V7+LOUgi
ftLhy9g/5bni9FUWk6I/9OtceBXCMmWngj4NJQn4cCcshRiVyaTob7PO6KMpyWDujRXfGmubtL/X
nWxJhAVOWgfQ+bZt2JNJZxFp9c2AxTeQntABzHEHvwaYgaOaKl4y11yIFJNeHrde1qL53WtJ4JK7
VLtDk1KYX9Z1WTr+uRgpJhubFg1IXTg4KPgub7tdU/VdIHz/u9cMqISS/bq8pWw2k+dIAQqSEI2U
WoZ6g/0u6/o0EPG0LkFxOjK1QRmVXQVqZ+BuESvQWL0bsNNl9aHiq1hhOEcKzajsM1CwjvAzTzsN
Fj0J19k4YQjIRLbNI1XunI5bLrPndpPu5g5FSJlWyDfOQ3FX345Aij43t3F9Rf6ci5GCNC1RzpMM
b22+RYNYP5fFz1rQQFMhei99cc3lSFEa4cap2rZhu475YuLYfYh4etObWCdqBPsAo/UPi1vvQDe8
4jERr6YY8rWnOV85dsEnHdYk09IdGx5JfGOkuLHTk+6pwnfJz6dXMIcA5hST+5J7gK/Gyy3s4f0/
0r5sN26d6faJBJCSKFG3UqsHj7Gd2E5uBCc70UjN89OfpZz/i2VGaGL3BnLXgUtFVhXJGtYCTdaT
Fjpu2P3692a+FiAZRCKylGtzKxDnUIgxnjAcp1/QRorPf1dCsgYHo2SoYefCLwJ02YXjcUxVJZgt
b0Ud0QRiIbE5OHg/xtLBod3AJ2QX+vG6TR/C4ITYcH6ltjx1JUKu8vRD3tRWXsF16tvlBp0K4Q7G
TVpUHp6G3nlhCn3kPpdgxjO0mybhV+gW1PvreLrOG8UT8XfeXw4Ga40k41pKgJZVNZmfgjHV7eYR
c75m8GjZ/GTM9n3pVJ+mIvDiNnB1Ej7UvXY/U6dzGeAbURTyqNX/aufsoddz5jZaI3ZzQR+MMNiX
wjii5gtKN2uf2/ktzYvMLVhyHRridH6ltj3kz87L9SIBCmsG2LnMj1m914j2GVB3z+dFbJ2h63WS
7HdGs7hmENQQy7o7VuDjnkn1OFcUTAmW4jhQiZICmhh4x6oS/j7zL2HSIhvxkmZf0jRX2JfKmJfv
WN09MIulV1wg3TLlT0Fs7qric1GfmkD3Atx2zy/fpiyTOuhBxOi1Lk/M0El3MmTPkb6MAp9l3GdT
uTOdyevRHl0KVbVrcwmRZgDYJ2MYwpesWgNMjgDYSuJr5S3Vvjro6C3jyOXa63m1Ng1vJUeKnMKo
h9Zw0tQXeH7Y9vzUZdnzeRGbUWAlQjK8BFmxsoiRx56cJ55ep8MLUwUBlRaSwUUhKNOtUCCPWDWH
oIpu0HOi2H+VFpKtBULEqOg2wq+Txxh4I/EIqr9f51dq6yJgrlZqscGVPYd6b+gTboV+OyPSBLzw
rZHsMU+yr9HskYfhC3W4W4yOQjeVsUnX67jS2hIcs5lvjn7BXyKA2nLzOYgG97x+CjlUsgQTk3uF
vaRvpuZxKn9N4wMy3TveKa4121vF8UJEohfjjtIxmtABPVIxrvHd3Lt9rO3pWHpBp+ri3I4If8TI
6HqtVQX6kE6Jz0HWNA/a16wnj6C8f+VN+KNr58Mli/cuTnpk171JNGdELpQgL1Ecnep7Pu4CVdzZ
LD2YDPGNI9KhQ0vaoxrJlbIqICbtzH8Yn+9Znh1YFDwXGkiVgIpT+vPcPqfDcJ1Uqura5s6thEt+
3DJzDCNwXftT8hLyT724tkLFfWHr7bDWT/JjIxaOwZqltNLVXu+g33vOxC/aRK+VXe8SJryCOIqt
U6kl+XXatRmt0eSClcMA8YlXp6z6ct46lPsm+XA35KFl9niHY5/eMM96b2XlT9NAGaBubudJv64K
/a2NnVOm9Y3Cr5XCJY/rByOZxwE1owq80cx8G/GSmKYnB8Xm9BVVFxf8q7amGmLdDCc4HMFcb9sE
ZNIfw2XRWPnQE2Q35uCK9bo7T8difkkve768y/mt/Sosk8imgHxH5bLjZJdzEMA50UUW8kcVue+k
pBW1hsrA5ay94uKN5v7YKXJbm4fLSgvpRlFP6DgJg3LRAqSUerEfAQiQkfyxGbvrKTEf43Y82Ilz
PG+Y27b/rpl0wYgLzRo6DYX6RsQuhtY045AbqrmAxYH+egOsdJPiRmcQp62MLPX7rLsBn9Mpo/bB
LO2XPAIwxiwK1dSvSispisRpyHNRt2jDHQ5JyJBSObG2V7jV5q1mpZUUNrR2MDRao2LZgBt7yNhN
PaqQgbej4fvuSFEjdNB8YFMYBcUAx6xldwW6yJoAUWSwYjdNu5u4E4ruP4VacusGpkJYBidN/ZSx
fRHwo43r53mj27YHfDzRGUHvhKSWMUy9EdVm4mfFva0djHjXWpproPNP1RCwbQjvkqQY1JUgRNKd
OfXb6h5QU6idHgTwPM6roxAiP9obp6wbPUDqgeVfCVLF6HjJK8W5aG4KsXRmWpiuWCAIPkbTPKZ6
UoBeEy2L+ls1AoWARGXhJi2q/lqMBJjQMCRn/qqC8UCCDgAP2isFPJ5VdKfZsDIXQMOnNjIfyBDv
ymy6Sm1+NaQBc4tAfNVq+5BXcQEMrnZciIQfsUzHshxvqDB9SsrnaSxcEx19HokSsL85t1EOwFKc
anvM5Lzm4XRCesQX1KzdcCQ9mjjb0M3j2WuSdA/CxNuptd7Or/umGa2WRAqZSaCL1sxxrJXOoUyZ
qyffEgjVsucpnXfnZW0eZitZUpwMbLvKyw69OIRdZ9YpGndRcTUJRT54W8pSFMYb1qS2dLujyZgk
tDOEn7PvWvat4L9M/bnlChTl7XV7l7KY2urAnHsMEOgFEqdGdWtEn6zhS5bdCiCKBenj+VXbjCXW
uyQpDje5kfA56YUfRHSPovoNny/gPOYmcK8cQhfgNfn0b2mRO+UwJsgCW+keRNV3LDLL6ymlqmC8
6YErSZIHpg0XxETzBTI0hTsCejimqccGojiRN3dnJeZvqyZW3jmpT7JTTb4z4PFm09FhnpqNc9Pc
VqIko+6Rwq6SsBY+0T8P5d5AdpZXaL5R2Nv2wjk2xrXw3tMdyapbBKt+jlB+CICXAsBVkLMKBC4F
8oJKimTVYVfSourqzHfY98i+7fF0SFX+uWnP9rsmkj1H2hARfQRHUlQ3jmdlrHYdVijScypFpNMx
IEAsE+D3QA74aBlPvD515iVrBVqDBcEXDYwySv8w20PBdIjI2U1s14AR/NaMCt9fPvOvS9+7DPke
EaV9n6G3IfHtZD4F1h7UjiCAdtxkwAhGkrtUfzkfbDbXbSVQ8s8uGNEM0BtIk4BsM0me+v5RiVay
6TErGZLH1ALstZhcwQUsfqH5QzUSvzTBNkO9f68LI4Zto1kHtQZTkoNUk8W0CuWFlEWa2+nFY+7E
P4acXuCajGCmGmSVuFnI08EiILNRAZzJtyiQXD/nFFDn/nlVtnyGASyaMw5SiL8Qo4NkLlmF4RU/
DHqvJIFrDBcwD/C1CClkonhmtIUzZ37GM3ceP5nhFz38fl6NrbC8liHtSJ+GlR4RqLH0zwx15Jr9
MRvvi/o2Us5sb1nZWpYUMM12TFlZE0QAEXpj8JCC6KeMH/RZodOWx6zkyAwqVubkYToii82nct+x
6a4ABX0520/nl25bjM10jH9aYAaRHJPakWYxC7NeEyefwpQjjRN+5oYSKn172d7lSGaQdYIKsfQH
OhU5WGF/NE3rqEe/7G7+OuvB92JkblhnOyPmmFHOPFJ1Nzwz9hlrQHyVH4OZKhj2tm3//YskoyE2
kBObcHmvgT9S9OQ+sS9ALIDtv4uQbIXn5lS2CRY3rf5pTIpz9YeuxApbVk6O5UwngKZDQHIs2VBi
Q8sxO44UyzzkqUfMyW9CchvX1qFsgxfbMZcXT7Zno3UqggCtplnnMzRg/2s7Ak0KHo2UUZRebOkx
x2rLnsCunQKQ3XDr4HrAQWwpQ+/Gnq2lyM3dQKwD1UdOsaAmB37nvT7k+/+kh4zKONhar5kt9IjN
Au0y7JQlkZey4SIxKFjYJgCOMJn18ZrfCaNJiIZDPsl7L3amn1FbeGOowiPb8G6s17sYyQBzdEpl
1dLDosXfrG7nzA9ZdLpkwd5FLJ+werA0kQmarIZgjq5sd6gYH43Bdm0M2Z4Xs73z72KW+LISkxgx
bYxoyH2zDYGkw4+9uAAG5sNiLafMSkQQmv2gdWOGxjKQsBWFWxGQtlcYs/33l0ggBOBhhJ51APD/
TiesBJlVnSZ5gXoYb95ssmvzZ0so7GtZDikofBAhLZeoeTFTjq6OiT+R8QGvsCPJX1tcic5vi0qO
tGYNjG/SzFmAXu/YJsbOLu5A5O3SC9rLP+gj3bt1ntp6P0GfOL8rs2+NJlxhK0LYli6UUHTzGLgO
YYL/4/5bSao5+TKf1HVfdGPPkls639u94gmpkiIduKllmKE1I1dUTLRzDauOPCFA9kLS54A7ijNu
y//XKkmnLqmQhqKZnfuzfVvx5wAk5EQ196lSSAplQjTCSEtcVKLpTtee8/G+Entnfv33hrbWRAoz
/WQVNQh/BebUAj8G7apl7bX6R949/Dc5i7Yr38wGcw4ZCLL9oonB9PYprJnbGw+NijFStTOS4+hO
AxIVjLr4Y/maldm+dhyXChVrhUqK5DZVHWoDG5EG78J+xxMLcJ7h9Rz3FwQ0dNkQwKHiGYEU6MdF
0/osLXpgTfm6iWpxWu+EmE/5mCkcdPkzclBbiZFbJXM0S7OqRY/XZBJgBvxKbT+f9Z0z3KaG4hG+
ddwsb2+UOwEc4Mi0f2PWgjMgwkR/V+e7aDBODUsUN+9NbVYiJEtLGjqEPEZ1R4DD0EyKXdaOP8XM
Dim3XydDVXbZdNOVOGmPxqLkfKCo+JHsqUkitxlenOwK00jueQfaNLmVHMnkUtoPAEZBwRapZb06
NqbXtYqotr1yC8SqzpZgLcWCjINPSgtgB1HvRbZ+FVintHvStAYwtRf0riyFnD+ypF0y9XQcAFCK
QtJcenlH9w5aiYiummtaVuUv016JkXaHmCNeESaeR6AdO5Eg+JK39GTZw1uRkoMWNT/GVEXS8xvx
65xM6co+Z+GEdgT0zraEYuQ38IOM7NKpfgKbzBNJi3u8PH8kSA5XRXaw7BeSvDWGqrVuq/69XmAZ
fqiNQUw7tjkCbvvNAk5qQTQ3tPtPLWoaQQsIFTM7UpF5lGmKK+WmRyBcYaaRLDkQac0xVGiVjUDZ
IC5rzyhOnX5XzrmrUUXRbtMjVnIkj6hbXeCNjVKIER5C7bFojtUFiLMADn9XRdrK3MhqdO6gO0gg
HqY8OCTBXRCpeOK3FWEWd5Y3rSl3xDdjJjBMiyF/nuX7fJqR1k8OCXhoLoggDEBUSwcSMI6k9bKb
ecp40sAi9PsweEuYW6u6t5f1+Mv0VyKk9RorlIXJjDdzjCaqNBpuONDk0A95LPN2F9LhYOmBG/Z0
/580k4uRrAeU/Jwhd9RjwMhFRuB57AwQeNCXC+RYQHjHToEYQm5EAj6VXZEaLRG0T76NOrqBgvYm
HFpFs9jmIbkSI8Xhzgqm0KJwoEAPd1HN/WBWobRsizBMDkw5QO8T6bbMMzaNlUB5IukOjVGBrvYC
cH8Hd/4/EqQrMptCWuFik/kNgl5/E4OroFaRW2xGd8vCQ5/Dqv9qTi+shJRGgDMR/TVj7IpvY+k7
41JUZ6r5900ffRclmxiQOOcaMR0Zknw38OeI74gKFWNzT2xwWyHXBJ4C+bZnTGHaNyEiNmeVr7Xm
qbBMhWVtarESIYWAOY2E2QboqnRs4dZAhevyh4FewA2PSPauiBQFBGazncFBB8dQPlvxFQckzjx/
44EK52zzoHmXI88qJYxPUWYC10PT7rv4kwDkcEy/0+ACbLC1PnJ8BuJ4wbXfPbB9tEOh8sGqCbik
LygafBAjeUwfWAa4FrOlvzr3HT3Y17l9yRGwWjHpTZlloHWkFA8KzXzGSKSoP5P48/kYuWXFy4Fp
oJZvwYwlERGGYZ04w2sf3bvgdQ7vKqDbnxexZcWAAsQJZoDKwZRHu8FNboAoPM/8qPGn4TaZvkfJ
BSO3oCYGqiHoSdCaYElqjDHhZZFUud/Ud139bWipy9KdVl4AEPJBzrKcq3dxOQT1UFWQ4/Da6wAV
GUfE7dNYUfPa3JWVOsuSrsSQCYg7TWWiG522fj8EeD+w3fld2fJGcKxYgGY0lj5n6UiJ2SBo1sTI
JNSvSaejqk7dBnnxAGh6/02S5ChFxWq0nSXCn8mz0DE9fiwNPFwjxZptmtlKIckESo2VgWliisfu
9AMSSp4GLhwzUEEvbW6NCUJD/huQ31jWdbU1cea0PaMJMrBD+6Xo8sc2VqGtbm4Nyt4Oqgg48Im0
+6GNNG/bosUmqNFvNpzsEgMwztWYPZ7fmK0HJDCxcRTjn/1XKw8YkfKiajDJFSGZ5GiD185dfKBF
+51r0adSFIoH66ZeK3mSXjPLI60JsxxM4ke7PTVAMa/new6eq/N6bW6RhXod8so6OEikA22KGOhu
jBbpvogcslk7OKOKQXNTFXsBNyU2+JD+CptZYtutxTH3GL1NYvSMqXUj67Me6Ao33bozASXlj6BF
15W5UaBURazHgKXmgN+bdLfOVOA0a5zaS1v+qBu/mJUrrh2bdrGSKe2T0xppUM9O5qMJ5lQNwZ1Z
6iczASgpRfvoWEY/LtivlTzJpcYMEDINsDZ9PLb2djofO9IrlnEzOKxESI/cgnYMb1y4lGHfdsCk
Gdh90n49r4ZKhnRbwzPatjsrzX1Op5cg6K5R0Ep2xpQrcrOq7ZHMe4gdB92SKWwv/mLXD2iE5MEP
GkVewlRtowozN6RaAPzGjnp9CXbjwg54LSwgMzbMpUpuIsXiycfRUPXVKDRUUNrxzqKnEoDzc/B8
foM2kyxgasAdAVna5Ury0ZmG2JwKdEsjnZlo6JCIjAYtEq3bpXCpgEVvLIu9iRmf8ybYD13gnxe/
reK7dMk+LHhVqWs5wlJ9Fc6RZ2PW1FIl6jZj30pFyTjAQcD6pAhzPzN/9poDpuNeYX7bNvFHDbk+
BGjzAGDfATry6u9j8CWrQc/FjlOkSD1vW/m7GOl+EvYoCdUhqoMgxLE1zLJhni0xvuVd6w6pwnP1
7Sj7Lky6ogRtZ/R5g/tWkBf/RN1wlYzGVUm75yqZjzk6kwOLonU6O4TlDGq1bpeDkwijTGxPCH8a
BvPH3NB9H5if7AKXtdzAVcpoPM0JX0dANXq07sGxmTwFTbEPbD4d03F8Y+hm+U8W5khXoGEEU1Gg
o2rP62esVROcRPlyiQiL2wAQx7Sd/LjSqi4ZJyPJ/CkGEUlcH1NiI51XXnJVwIvhf2KkDUFDYB0K
BrRdy3gdspNes11pe4z//G/aSAtWJySYqzKGSxraPk1BldclB01TxJ1tU35XRjrDIxIxQ8wi9zX9
Rzrcz/2MnMGx1R6D8CKneZe0hKDVbcFq8Wqf4J6AY6huJ8L2YcZ3vBxeQNpx3TmW4lTdDAXAuAGq
NLgU/6LfQr+/ZhYJHo+mCF1KZkxsfQqt04gen/P7pBK0/L7SqzBjMiVBAP8MNH03Z9xFsaJxWU9e
zUk1FLYZp1daSaeEWcRcrww07sT9YzNgYqEAVKcKt3D7LOKAzEByFwSK8qsYeLSzCei73KchP4k6
+5TjP4KDiR0xp/EocmOP2W3PaPpDBE7r88u5reG7bMm7QoxtchEUqLqSn0b+SoPBTZun8zK2t+xd
huRacaDZgWPjUtcw5tnOUUMLYjq9ZJEKlVGljORdRAOtoU7q3Cdac2Ml5RWJTTzKSsXzUqWP5FpF
N5gtzeFag1m90pmCaq70ir66ZoXunV+63/Recl4eVBR/bEMy924a9SYTFi7904Ltx7NDzTPoJU6J
Hf5CT+6XmMVvrGnvAkzYAPxeeG2QPrQWOU52cRwXLmSafMpEe0LXw4PT8j3mNh/CTPsBACbFwvy+
BJ77WslfhEkHayxxq3JI/qlHcw3maXC9ihm7t0XulXH1EwxwXlzxQzn3N47TP4Ox5CEwnGPIjbeI
6bsuCl8rTj5zhoxd0JquIcqrebZR2uwnj9f1fZHEoRvV9IfF5hfAUOzM0tknSb0vDFVFetug4JQO
6t4M5BIfg01pV6GWdgg2vAM5bAR4D6/Fvff8HquESJfBXpuivowxCtBpN7WxY+whNy7Juy3v+v/T
Q7oKCi3Lat3CEHszs/0Q194wW9eOYPvzmujbnvFHjpxrz0ZaTVqAs5o7HcBF012UIInQ7JxiFq6V
Bkc6O8cYaCiB4F+Nsv3Cy/QWdybiZrPu0cDwG9JeGXp/OxkFILnsV952IEDBgybUDsiupIP1Y6bh
VaTVqliv+nbplsknsIhovYl7Rh9XrlFoPmuaxGtCzW3DRtEfsnkPeN8QmXmFEm40sYOFarXcFchJ
RPW1Xe/j0vJGaiiCyOZDYCVMir/TBJKXmeOVGAHnMBgDLzMLxTywavGkyFv25ThHTQw4vaH8WhnR
viHlrRZeUeVUv0oZKfiOsdNYfbNUpwoEXs6uBpEcz5uxwiHtRdnVFaOyeDoPBK+zeLqdw8Hto1Oq
NDeVECm0VJw6duSgXmBbFsr6jReg+JWpMPs29wUzqxQM8Bhs0yUpIg2sCVA9ABrpn0Z2DLqHzrmn
w+fzC6aSIkWwJuuQb8hw7lY42fNsAm3EbTr8VKZVNvd+pY0UxmyR5pzlSKskIbq2p+9Vp3BLhSJy
kmPg5kzpUjugmPniw8NcZR7PbqCfwiU3d/9dE0O6duEADEMzXfhRtPuco0uBJG4BboXz+6KSIjl+
S6OSzsjt+1ZAr/u5382NsU9mVSVkM5itlFk+Y+UvZaZxDYUjJHOFOJrj7FbaP4kY9pR+FewS33TQ
I25zy8aUjiQLGPN5qpWg923oMdLrXWreDPZFj5mVECkAZFGhTRU49ZB1v0FnpQGeb50f+UUP6JUY
yTltHZmBVHRIrgYZyH6BD8Y5khuq6uSWUYMnDZlpkG+hkCB5Td5qdS0SXPExA+0ydtvNyY6Ot4bz
eN7atrzTQNWNORzInWB7/mgGrLNEayUTOFX6gyZONFUkAuiWnb0LQJvFRwFhnAU8d3CLISTeV5q5
cxigy4f6js+DH6bimJoW9TCwlbm6rb8KYfvUKvxpqo+ToE+JpQ9+mdHrwalV2dEtT1t/mnR50MN2
AJwsUlRDnblO/TLOX2v6en59t/fxf+v7F4oXNcpqiilgImzraDQvGWndjFxV9JKosdZFihpWMppx
73TC17MXHt3hWlJNP86rolquxZRWEcMCBICFKhMK5tk3zJe43LoN6Zf/JkOKFFFIcsfu0CCPWuNs
/mJVBsCBCxKgSHnYGDXiHKTckgcnbYlbTwAU4d4+YLS6KW+0+jGbFMfr9mq9S5GOV8I7TKw4MK7C
vIqTAi0/z3GteCFsGhdF0Z9iwto0dGm1BhCF6aTBOzOx7GOYT7dBHV21kCk6FUqcStTy+2rz+2Bu
p6QCGXgzERcxa7dcfKfYbbpLRpcMCsRGkAJaIDqTLLnuq8xG64/ww+xunlK3te54r0rfbKvzLkSy
5QltXiKal8Gl+si7H2N7Z2bfSnAcXGDOqAKDsQrNE38hatCkK0JLAKbWpvVnMTU3lTHfh46q4LwZ
xFdipIsJaVpBghhtt/ModgAWPcTFBQP2DsYq/2gi7UoWAB5uitCaSQoM2Bc+bXVvii9If6KRxbGZ
9f/HAD8a2Tz2Qk+MEbgw5KCb3a4LTxl5K9rSNZ1yf35rNs+lP7L+gkYvOO3CDnzS/igaL0f3VBwF
u5I112E/le6A5kOFLWxv0v+U43IPoJ42kQ7GIkzMCJfwX7WSuWwz4ujcREeRQcEMKm1RSvU+x8gf
pqDNzgX0yusc/ypp/fX8um16DmAu0TRnA2hBVqOw0r6uQU3jGwJIX9Hs5G6O3JXe01NuqvjtN1Va
CZMMuxSZnXYhNmcypz2J+Lxj4bDX7Lj1zmu12UWORhqbOmg4AOuvdCjowSjCqsSIiXWbnfJP8+do
X75MX+3b4VSDmOaaPJ4XuKkZ0lMOZSgx/ZV6x9VPA+YI7l1OM2G0gLhNCM6EQcXJvLlbKzHL76uw
bQaFYxsTqAwo/nymvzmW25Ovua5wJpU20urFI9PjiGGfkNybome7uhv58/kF23SflSbSeWrkDS+1
EBMMIeuegiTym4uGZo2VCOkuPPVNx+cA7FG5s0DYP4EwwUWeXxEHFGslg1ZwwrM46jDBwts3Ejzr
BrhmFCnd3+Puckp3pYk8Dk+6oYq0auGxS+0vetp6GDO9mpqsdtuqOhkpE27M0n1S5jsiuvsaaFlu
P3I0JpvprhXsIYxNzdf18J/RGEMXkzBfjLF+KW1931BLBeK7baQO0YE/bi5zix+N1OoxKOF0yKog
KeQY5TW3v2jTVTFmFzxD0b/4R4506Jea7jiFiHJ/Gqd9qk9+HpefdC1WOMOmOhgsQDc22rFRGvqo
zhygm5zmeIgmDC0//Z3Wzm4yeZXqyv8bLPWvXQZNJfLDOu6AMmSgM3RCI+AnRz5Ce9PK5miJCriZ
wz4MNDDftYDEny0XZe/b2SzdrA0PQs+vASrno7nq53n33Fb6/VukSF0LY4qKGbnEtpq8lKLd6C6e
apfWz+flbHrPSmfJVlgwGTMfkNzPjO9Z+9Zkn8n0/byIzUjDHFBTL0SjpowBUGu26HoUcJY36K4A
tRtwrA/nRWxr8UeEDACQT1E6pAtoFauvquzYjo9AFjkvYntD3kVIj1uh46JuRHwxdgwf3YNLTJjH
gCjOzU0plgPu6+UNwmScgWQCu0g9oXZkFte4LngDCi3g0nXTYtxdoM9KkmRgcRIB5rsd8TKsr9Dm
6CbktskqQPxc0IOBEISSuO5QE4yBH723QqaSZT00mtuT0wDvlh1jFTP15vavZEi6hKQ1CWZL8cTJ
77Lo2kHy1TBfzq+XSsby++rkn3WjSecKMiiI9erqSZ9bT2sUl8HlXP8rAmHfKdOtpQdd8sZqmtnU
28uEDrJUYwsIGfSZmcYTAZMVqVWXtE3HXEmT4rfdUWME0k/qm525K6cBXZuWwjF/53DPaSQt2xga
ZhtFSxYRXepoFUpDd2atr1N7n0aG7uY2uYYV7qiYTS+pUPxz+EPRa1djZXwTaeRFvXFtxvk/ACQ9
CSO/TZ1vZHae6TK6VONlUeDPhmFwTR3iYdIGZ6/zearRXxT16bEug8abyvhqItpwOm8QqtVbXHll
EAaojRpAPuFxZXcnAwy0rhXWP8/LWI62c6u32MtKxmjElWhGIBihwxrQf9FppFPtxQXxopn3riPM
nT5rLqG1Yt824xAKpcsEBOag5EFnLZhY0y9orH0SX9k8xjK/oQp/SOq38xpuu9W7IGkVSduhV4bY
wGjKh33TNv9EpNwVfFSkTTfF8OVBAtwsQpjkWCl632PS4t5epEej+2T3X0b96QJNViIkbwIO8BBP
OkD5Aa/iOs1t1b/oiWK1lkv5X/aACxeeORYYCOUmmTBsS2ckNi7tjtdpppsX903HvDL7NQVvSGm7
51XaDEcrcVJc5VNhBIDvADlgqJ0Mvbq2296H2R86w3kOJ1WLzOYmrcRJmxSawzQYDQa4RXJqzJec
3jbBJRk+wErCsHGfBxKv5FBZHoPaADC2UaH7ZV76Ey1f26ze5T1XJF+2tXkXJT2wpmLu6FBjWK0x
2L4xo2tjaB9jnl/S77P0TOHCioI5KNY/qlSgOyNqE7x/orFy6/qRJI+OqXCfrVhnwm2WahMgwWS7
w2omqVMjDiXxdFNP3EN5+Nu/tzXMJ4AnHq8fdKZLasR2wNBlRvDEKloM3dTA32rAA9DsnZAdhMn3
58VtBbi1OMlbHWR2o0AYQNHrbS+NTgV9ZmHkca440VVyFitZRXBWxWnRcQSeNK+OGGPC2+9nixEM
U9v9N4WkQAqCgXwODSAaRxhV1bSvVRZ6OuBdks/n5WyZ9XrhJA+KS9L0Y0ciPBg+Tci5Bc1nU8mx
ufngBvWdQQlGvQEcthyMq2VD19ak2ctwfD6SeDcB3Kkg43UWDzu0gL1Uc/hATH1v9qGPdDAwjHS3
jYdrrchuLSdEBd4AYaq2w5wXhuo7NzC0mwgYyqx3Xs+vxqZjvH+n3Otj9JgT7rge+aPuOdbnMc0U
IXh7uf8shEz4hEv1NOB8RMIpiw9xzHw9Sa+FHSisZyvSr9ZbbsUxeVwOg8Nif2q/ODXOrvsx/FrS
h4rbFylkIzGxxGDAdHzcWW6gabAnGohtYaegTJ7Iz8q6IPQCivmPDMkXFqTkRnBMoMcayEBjV58+
VSz2zm/99s68C5EcATPo+lxYUMQBNof5BbcY36GKoLgZPXRKQQOrA4vxdzF45QZaZMYAaiuFb/K7
Kf4VWt+r4jZIFX1Lm5qspMgnFWv/D1EU/FW3/Wg861PvW1Z8vGDBVmIkny6GeuERF0ivDMk3qvWR
64za1RC0isNKoY6cEAQ/Qe60Y5f6NQ+vOUJDOoqHItIP/0kdOSfoZKM9lSUiu9FcsfopooeYXWLH
7yv2uy92tf25beemVsLERr0+ivClJeEuEJe04ZgrKdLJ66Di2dohCin6ArA5v3KWYmcUx8Zmf/da
yhJJV7oMYd46QQHY2jok6GDMDmj39vsy9UrbutLLdl+E8wy51h1mD/6b5cl13aRu+xhk68hBkGdM
TyxpCDtT5DkUrvq7K3SlnxalTUkcJNIiDCbm9qHoS7/Wb7l+UdxBNpRyJCqJaUtxZwBwaGU6WMhp
qPxqRG1v3llcsWKb59pKiBQSglYfumSAkEyvsUvxnZFOF7SZmSsRUjgYzHLg4Ywjh6RPVRZ5jla5
oDx3u0vwSFaC5ORgOwsLOGTQJc/zuzoxv7dVqXDU7c3/sydy2q7M0I6V6Li8mkA6I9VPi/zE8NEu
vwQzaK2K9CAzWtM0YzSO+E74qSq/VdibTjUMsay7/MYEhSnBqLWtc5TZPzpqb8950Aa4GZPpNpr3
qZm7Q3s/RpabjV/qAoO3P88HUroY0xmJptTS5OiTURkFXrWYFrX2wPi5JUkDwc6xcyqv14JjlZEJ
ADwARS1S3RNt/hjZlp+N0+dozo5zY9uuA/CtohXf0/6iQvBqRUwphckwo5GG00JaMb4k/TXpX/L4
1/k12DQgdGksSKMWchSSUyPJU1RcQ6msI6Y7pSCKiTO31h9AYKC4f20u9kqS5NlGx8tZm0a8sxrD
Da3Bnfoez8Z9bT1Nw1MBAtP/pplkTmMiyAKMHftJCcjE8G2Ij05MfWtQnPqKFZRPfSIylteY0t6N
Y3uyUEJ3DSaApOMwNy+1SnFf3oyP76soH/65LbTGrofYj2vq61rx1JvGf1RI8nVUmvMoDCDCqvbF
6NGYui3fMU0FD6NSRTr+ieg5GFyxQSlzvtN5PM2zCtb49+L/5eGr5Vq+4f+RdmW9kdvM9hcJkChR
y6vU6m673V7H9mReiHEm0b6Q2vXr79HgSyzTQhPXASZ5acClIquKxWLVOavDEdNyHIY3JSG6lzNf
H8od6G1Cs/9hcXcXl+JFNBwb5hn73PFCx8RLjq6D4oant47ODnmWobOMHEfe3s8tQ8pQ/yxopPDB
zbwR75kElPcgX5drns5oAxfTxs0W9SE/Kq89u97ltQr1Z3u536UsdrxaisaeO55ZPY7vsrvrLPaq
ZeZXMtOVIlIwiV1zhIqwHHO+BYm4rwH+vsR1+LJjq5ZLCiQTHnpLTXBERfc6s+7bfsdUL4cKEfJo
NW7WAGHDyFGY1RkA+B7H9jlRgX6oZEjBvUVZq2Ix4qE7/Ig04Rf8W54rXFklQ3Llzmr6UthdEg58
wFS0fSC9trOVOHLLvn72sn9NSyZt4SijtFGHEAhKnZu2qMAO1BoBK91D270ZY/PrsgFsi3PRVAi0
+KUb76Mli8FuUuYIrFxFQzpGaMb7u+kjf0rpriLt8bK0bb95l7b8vvKbiNZRBBwDxHdh/Q0S12/z
oGoA2D4a30Us27gSgducE1t5hlaY/M8KpyKzn8f5xzxeG8lLBbLrywptGgWAZE00aRAU8yUvLVsr
Zkgr4rA2E9+M3oAF6bfN82UhmyqthEhOqiVp5FWoIoTU6R56cw69RGh+RUogPk+HZYbQyS1FYr+5
U9YymeBg4uYTiL0NlBRE9xnUlfFwLLQxFHO+u6zW5mGPgohuA3XSsX53n612iqdaZY4JgqhVzGjO
1QN95Pt25EHGVPmSSpRkd12TR22TL8dwcWrGwAa7u6YB0kSxUb+bSz45L6UU7OogqHZkvoZ6ZHGf
FzVWTXdPxKrueTztq2q4je36lOJ2HqXTodarc2WNfw2G+Xh5RTez/pV4SU1zbBOgjWQJ+k3Iz1lL
vwEW2C91/VYD4mYPsgiTIRXN+lHRWrW9vO9qSz5niQhU8lEVhwWoZth4bXtGILxAOWayLQfGAiw0
GIyMJzsQbXCLFrfNmXkBGa8KUuya6cRVD0ybQRFtO//IkUK9nWi1yHIMM2XpkQ1vzP17sI/R/Cro
pEisVZKk8Nt4Fc+1FsWhTjyS6blyXnh7bbVHTTtcNo1Nf16pJJkGEaVIKUehazb/6snRnhRvcpuB
cPX3JROI+mgYaYHmuqq+14bGL8Uem6WIttuXzJWUxUBWIcPuYMzdjCoA+Zue4n23j872fWIH2SE/
Nbthpx8jEgIJydlle64KIqq9Wn5fCTcaERPq4AY5JPVzCdyUIZ4x69jnPvqhTrlmKCq6Knly2MdD
MdUWWPxhKndVHdjWfSM4Uqhr1ilym9+k3J8CF8YlMGKA0QlUcD/qlvZxLEQH8ygNeox4/g3NqwDR
YzftZDoh07Rdxu3H3Ej8qXFDq7FB+Jt+N2xxYBhf82ZMxjeB8+cwhjXuACUYjvWUhWAgAs5+Eohm
3NduHXY4GnOrDDQ67JwM+UYXhcncnSpQPAUeBqr7+JuXsCigtmmHUWcwvMe4Y9CbNNSKfN+6/Lsw
SGBmRjineVDxX/EEkmPWhg64v8tyDKj+OjAwFZT2TtTG0SCGP02WBZQdvpvievCN3nnipX4isYpj
YnO/Vmso+XJctzGFLKRS1r6pH7N6T+yrxHumc6+IGptxcCVJcubeLLV+1LFbCc8f0SJzPSXiOW6f
SVnsLocNlSTJrUnOMnBXY7qbu7dOvTPR+TMwX3wFrhs0aP+an+TXBiNxWi9T/WJ4Kvmu0+wAnUI9
oYoAsplJreRILlzQhBXoy0bdxAtyHsYGWvT8LPYHHfRlh8tLpzIHyX0TDfMn+hIuYuOlSP8kqR//
NMi1rWKbUOkk1WZYrNE+BwJh2DbxLq8egMqzK8ADVTnHwv6pYerzsl7bjwDviyhX+qYox5zq3OMJ
aM7uYlBRoUVL/9lo17w/Jw7xJ+0Htb+SYaCVkurLf8CL/hifvDGbNVY7qGc2j16yL7XvrX4c+pfL
qm1v2bsUacvS1h7NeOkn4CD/jKtzP79pFFCo0d5QNWNsnpcrhaRds2s3TeMZolptnzevHnuqVN0R
2xvlYEB0CegYhpMWTdhtNaQGnNfrs0Cbn/CS6+dJCzKXm879y0t+T1yaIlIYyGbMWImVVtFpinJC
Gzheu734haI2lIns2BFrj1mc/eUN28xqVqKkVcysqh3dCKX0cXAOBVA1DLTxXRaxuVHvImQMv7Jm
pVN76MxxOnrUh/4AeK1HmtjHy2IUmsgv6iXz0DxfIKSLFtCoL6Yq/9veFKAnwH1sTDRLh5MxN1FW
5lipvqj8Ir5qQUCtWzexrZof3vQh512QdDZZWutlHYenJn0e8NzFpVWEcVICxcg4F1mrSJJUekkH
VOwk6EvliLJtuhCGmMg93ENi7hq9Uhy6m3F2pdjyJev0z2wIsYGLG7L0KuruaF/u2+4laTlu3xF6
fGuFRWwbngdQXsv9PYv+Ud5gUBpZCSg89HoCe6szfJsqwoHHr4IyVgj6nRuuFNP6ojSyZRxKNFc0
f0i1G+7OioN3ccRP+SWGi/+njHxzK2kTg4EELXsa0c6uHT/mLNkzpj+InIKYNHuesZzFWChaLTdV
W15YAesH1BB5+k8zcqC5Zejsyfl4zfX6SN0hTIkWfsF5V2Ikm3ecvgIJMorOXkf/GC37eQZe1H8T
sWi62iRCUL3IloeEwtlPxZ2m/br897f8CE17qMagYd1Cfi39/WZkGIxYqrQgyKMYzp20Bx4BF1JX
mdvviCnbArqGPFRJ8Pz9qbSUNCl+Q8YfAjv0xNIuoAmaBLMxtDNxXZnWdaobtzxLUAH13jReH0lh
H6tm8h132M9iuMls77502ucZ1w10TR5cmuz00dmhGWGfdqZvNfVhivnOoc3e6oZjPLhnwKE8NSw7
csNQHBBbkXutjrT5PWVDC2tGGUubQoBN7zHg/gX7WouQNl+0eSp4ZMWhw1vhm3P+QByhyLC2PHQt
QwpvfTIVWRHNUdjq8xVxqhvTto/JUH93Zv37VGa/yGzc0ar8yuTfWq6UpHjDhEYlTuNwJi9eedVM
t70K5W7rSAJVK4D6DbwLWTL0OAOUSO4Bpxvt6Sc9OU7DIZv3XQvKhi9kPmtB0hrmsW1OxcQ9gJIY
QVrdFTEaCudsn3yJugoJAUivwW5kwpk+uivL7JllQErZafwPKghe3b6DKUARtBez+uSouJOhsg1K
S4BhfhSSsEmvknL0dlOUAjkIrxC9HdbNrLDuTTEOMZfxdkvHgNFHMakFjmdAu8ShS3o/YoCgHUpw
c3YKbbbOb5SOKIIbUCFAh/xRzFybnOfGFIEgl3x3vRzj4DpGpgivHq1UC8Gs5AX9qLqqbylnY/wC
0wouki95HLHgApQt+lK7p/1jWU4PQyH+REqkUO5zEAKKCqaW8e0UsDXmovzqeIisPKGzgYttnUSA
ocvu+KSamt4SgQkwGwD0DjXQmftRRO1WjTcn6MfsxI3uhZbzdvkE+uylALA2HIIMFTMRnxg17CTj
6FMCkU5uABRx3AugZZvZ9ezuiKlIGj9vCjDJfs+047TzPhFrlBQ4YuWE3q4cAiI3fitRJ28y/O+y
Sio50tGQaFZXNRRy7BgAskDILYgViNpThO4NMQSEFyYG9DEO4elSCM3HmtK67Wr0MExhrtEHPBNr
aMa7rMznDMGzHcx3OSA1Bgm0zNA4RbMQhgsIkoHQPaUiSMXJBrVWqZomUgmSUhE85uqNPuXgg82u
sqgKNHFr9dzviBFe1ujzkfdRI2l7co8x6jnQyHWSG1qxYAbu6GBp+643ToJ2QcPaU4cH0ctiVfot
27nyVWbntQXYXzBhON8d8zhOZ7zn+ROgGi/L+RzwPqq3fMdKjpE4fHAByxXq8x8ewBmT4rURht91
h0R/cTKF+6q0koyws2xRtQshipn0Pp0fk2wM5vrU/P/bCaAVQacrCNAQhz4F1Coeh96AdfTedUK+
R8NrYSluDZsLtxJBPi5cJ/S6rtsCKO3Z34X9neZ3Y/WadeB4L66tSvHQ+tl5P+ojWXtSm/OkLbtU
sx+Tec3H7zR6uGwIm1tDwHRqu4gPmL7/qA+n5QjOJWwNt5sgd37Ezje8MsXJ02Ux25q8i5HOINYk
wKlawDlz41bHwLtOcCEfFUatEiLlJLzsXJOlEDIMP5u28gdx7hPVFWVTiOXhSLXdpY1IWjAzNiMC
zHF4DkCkzeg+Ig2oFJ4vL9fmrqyESMuVFkwHNMEMnCrjl2adbPbckr0Zq152sLcfcziY10qKtF5G
kpdmTTAhbvArNh96gEbp896Ifl1WRrFicg2hEePUYri+CDuwncQoRkdAcCGFufuCGGrqpmsD/hr3
x4+WPNiR03TRsKxZ7E/xd88sgp4rjtPNjVkJkdzf5obITcBIhMT7DoIyYVxP7MC7RmHJy+nyaWeQ
iy7oHtTFZP1HXfRy5qYFbCpAnnQI0cZtbGpf8ciVCCm2dKISvZdiV5IITRyGdp+mzpEVTNE4vbn5
tmlaqGeDsVeuXQ4l6BmKBgMus0HAn3tuB7Irq8fLW7+5Kyshy+/r08xsm5bVfIFxe06KkzH8itjZ
tlTtQ5u7shIjub41oqlDj/Do2onJj8GvN1TZ4bImquWSHJ+almbMApp01gNJ3iagsoI06r/JkNy+
HaYaFgsZdMadGtgTNtqhdKe4uixGsSnyU1BDZmsqHIiJo8fKOILW0e+088wUe7+9Ysg8QXzlmK5c
vJ7z3M27BAeyYbFj5XX7ItX8rFMxUy57+8kjAbH3j5jFNlYmpoEfdEyBUQ9cqPupC9FmoBXXXncE
hNMXls1Bsc1dYLXAhPVREHApI9ICFSC0p7NJ2p05dniYSf20er4saFOjlSApXrpRkXX6DM/0xvtG
D3t2GtOnudn3/bf/JkgKZga6+gD+C0GpFYKmzK+6q2Y4ieI4ZSpgpE0PXekkBbU+n2rL5hDFGAvi
ZgQVyJeOmZUIyRAAAWHqvQ0Rel8/imx+0e32NHSTwns2zXolZvn9g731pEtaiNE879qwon0UjaeW
OIrWnG0jQHkFHLt4/DGX31di0GPd2HGCkFYUKHdoj8WshXVxoMOZ4Kn4sh1sq/QuS4ptZe9MU6Qv
PSvz2ZxurOSNAI/msozNoAMYzH/0kWKb8ICMVSYA9MQV4WYos3OdTCdhdWHJvmYI/4qS45sDeN1O
Iwt2KH8j/NYbxsC1vnJ6vqsjD6ZkbW30hYEl66sHjx4xT+V72cvlJdtoTEQauBIi+WdWVFVptU0V
utFwKCcN6H099fGQ/6MzinACPQGLh11ttdRvyvYm1ZUwFGTbbx19GXdbpt6kA7xz9BShEEMBeJVh
fo86aVAZ7UPkZeXBSdAyBrKyYBDTSxeR7soD8rbXAyyrxwts0CTdiKZuP9acPddfYiv2brXOHX1M
JN52CSBr0WiJpz+dBhir/otHRHGF2rRrjFOhfExBtuZIrlr1nd3XPSJ2NVRvmhYBx6X+2SeqXo5N
V12JkdaIJA0miHKIKao/tfne8R4GN9vR+Cqtny9bhEohKShMHQeVjbVIatkeEJkhqcvbJCkU1w+V
GCketFEyM7oYd9HT/ZhFx24sb/rZDS5rsxkSVusmhQT0hGKqzoA2JvtB6VU0RYFIzpkKB2LThN/F
yEOIFTAKbZNBGzfp9gMaJ2j2Hy1AHkLMCY07UyynG+hkbfHSVQ+sioKC70gVfmHRgJLngL8YAIvy
uQCCkFpYHkDbJ3sA/dSDZY67NrvyyOt/kyPZgJGhfyJvemD3T3dk/Ea6eNegK69RXag2nQdIEzji
AA2PCv/Hcy4r2yKbexsBpgWBZNom/lLb41GHx3n3TTNUA8kqeVKWMIJzEQ+yYJrl5aGN+C5PX5kB
hK/R14TijNi075Vqi5utjvCJATQjAe43GJCuTfRL1qVfZc9knBRH66a7ruRI8UePI54RHazWxHgY
UxHywkDMVaQ9qnVbfl8pk7ZZaROMqWNELBzZQSBBAC540BDQptuKwLDpsSuFJNujzuAMhE0494iT
Bl7PX3NXhe+wtWjwH93AUC/YFuWiRCfcYeQloBE7Z8FkRo+D9spyVdq7ZQJrKdIJHhUWIPhyD1yi
9rGJ7kwAR+noSEcJ7LK3bq3YWo7kRTZwSjJMu8BbC9Q9TB9vt1/Yk7UEyW/0MXPM1hswOhiTvQF+
Bbv4/4+WoC94tSWSv+BkSzTN8gDbpDWBrY2oEWfg6bJvMeG//2/rJbmMNppWY2HAJNRY8cpIcxAz
DS+LWIxUvpeutZEcxpmMdBoHiGBl6rPs0Npn4v2qqrs8vrI71YP8Zq64Fif5TG1GdHAFxM2ad5qA
Jmjw/kDq8X6Y5x2vdb8wu0PFJ5De07s5I98ua7tp6EjdXdvwgIYlg07XgtIZNb4qtOcjKW8S0A2D
bHRER+t/kyOpiY+f2NSgzKeDT8FKzpy1gaFfDfz1spzN8LDSR8pNaFEPqVmBumbM0e6CHkW0p2Co
r+8VYVUhRy4qjHFZaG7XgP8QWTOJghyY9EDYvazMVuwGJ8o/myMjGRU5aVtMTZdhy8bvrTZ/wzzG
DXGTXZyxs6hVkLAKW5ARjXifiKYt0Y3k2cfevjIa4yotbnUyHC6rtRn0VmpJQS/KKhIhx0cFsxpB
rj48jbquEKHaHinqsUjnY+WBYbikb9F4rty/I+v5shaq1Vo+YXWwdjMzU6GDvUjYz9bgAo4z9Qs8
W4Ei57Ig1XJJMS9BN1+ceSCX8ojA+295PQ6TQoRquRZDXOlSZmgWjD0kjWK6dawjF989VblPtVxS
APCsNEOFFNXxqW5vNDQHFrZHdmDT3oP7UTVIodJHigI668eGGeBwMd0hAJzcz7otMbvmKN4utsW4
Jl4vbQs0adKy2SUlVKOwMttDx86MJvZHMr5d3v2NvnKcrsa7EGnhTGPAdLoDVrl4vknNFg1Vx0yz
gNR06xVvOZr52ozsKkMoYo9KN2kJY4/qc1HhwcSLDjkxfV27q8Fke1m5baP4V7dPCBSj23ptjAx4
1LqD2dh7jPof3Krfm6aKuX1TH6CEoCsIkKafcECTGmgQXgNGuwmmMLZWUDkaKh2Dovy36awrMVLi
OBb9IIZhwU2i4lBbmj+LWrEzm4u2EiGFTzMWOUa7wTjd6IW/UF7WD3Z3rWnZf5QjxVBcY0teC2Di
1+6Bay+Z9xfj10JTZUCqjVl+X8UeuxOlA7tGSmfley/t/FEzfKdRtZ+oxEhRdNL6LmuFB+RmQDtY
bbcj7lXNVMqo9kaKCCMQ23ifLRNcsRWwDvyk9RNmZ7zy8bLjbGuD9iNQrRC0/0tPDRwzwOB2Bg9g
zq5GPgQGfXKoqs1NJUSyZc2dvTydEUUjcY8OIX+MvneWqlddJUSyZlsg32YtViyyb63oOfMerERR
TlwW/VNGT9B4BpqTpaK4fMLKwhJzShFiQf/oaabfTH+YmEGLMEDFrvJKcSL8JsW7JEsyM6+u5irL
wfFcMb2/ccYYCE3kG7X0644VxzIZDj0bApJk92VT79PE+jOys1OZE+6jeS2I3ZjunEjcabz6CYjB
ewDzqoLudoh6Xw7JRtu21AkGeVAR0MezI9yTl1m7y+apEiGdWXUmot5MkEkW9U+RnaOSK2KTSoB0
OhWpiyYIDgI1cC7urfwX4HgUnULb5+671cicnlWENlM7R5ilsS+8h+bc+2bYPzLmoz1eoc6mhZqA
tABEtb4giH200Dg2C+KZsNACiG6i1BHWa58Bu4vS3TQobHQzRqFzQEcbI6hd5Sufw3W9AioCag7u
eGVn/M4gw9GcCA9oWv992RB+r9Inf1gJkyxBkElv+xGPyRGK7B6AsVEWcl+6JL4u+/QujvUGgwZa
HrSafS70/rkafGbw84D2w8Ivqbv0p16DSPPQ6eVDWQrXp07l+VUS7Vmj+e5k/cpSK8jLaT9E82NV
5jeAyNPxXp1ezSJTkT1vRquVOpLddXY8eTHDE5UTj4cJJUJSgaTG7RQVyG3je5cjXy9zDPJl40Jq
AWKa3E8s48EQ+rNeHIvCGvw0nTFaHek3fBZ3aGdU3Aa2rfFfA5GvnSKGiqWLrGxonwfjTh/OuHH4
kXuMWKcwfIUtylfO0tPcvtQWClgS+9XEdgagQR26T0YVMPtmxFitqORiJTCyae7Ance6CdymOeJN
U4FnqTAOZ/mE1TlT5iOqUSWuAxX5NqNaPBT7ZHi57FAqGdJZVniLIsbyHOvNh2p0rnnTHIo43X9F
DHo/wErneLY88dC4XmbaPQHFmt3sc4bR/tILps46XBazvf3/ipFffGPA97Ghx6NIUcV+grlw4EIH
Jb0VKsDE3zb7OQ69S5ISptlOeW8YRR4mZvvckfhQNY7vgPPC4fE17d2dx0EWb3nM91rnwWDz89ym
zzTR/alyiF83mdgVngvi0TkCT/G8j0z2Tc+TnVknPxoWP+dFdaaZEbjp6PdVdLK5/pjY848s1oOZ
FKcpaU4WxyvTOH9zCyeII2dfLySseZU85pq4iti4nzxtH0/iIGIKYM+p8kFce58lyfUYWfcRQBXI
MqxvafNrE4PKFgUaMPQGhZbeAYJhRjcQvfbAeQK2lEMeTWDJFLHwSW77Gcl2ScTCOuIoZLsBenpv
uI1Fry2j8xFrbrUKQwDDsNer4u/Lm7ztee9LL6WRdm8havbLPWKyQl1jVxUgXy+LUNmR5NyMAo5M
9Hh/6mcbDr6rIyug7Mk0/ptbWJKHd6ahidgBVE2Vtb4TGb7LnjkAZS9rs+3j7wsm+XhTV0NGIyxY
SrJDTLynlHtB0jOFGNWiLb+vwpUjmkazC5TtqXvu+2sBGvG0ONat4ixbjsRLnielm4Wb6s1YmkBM
AByhmdgnDgA8rdKOFnOPWWbG/milz3ZbKG7iqlWUMo+G5zzTzAlHqNnGQV33vzoM7fjlMLr+5f1S
GbiUFFjJ1E69B1K32HBvynk4A2ddkY1uigBMnUUBXw9CNyl8TTVCvBsv/HQWcC01djPEk+KWtGkO
KxGSm7I8bVq9RIEOrf6x9ZxTtjwct1r5FbNbyZF8lZSCO7En8oVXJpvTgA/XfXp2U0OxKwp95Akq
rZtHyxnyOhz656mkgHF7cBwsHtDIvrD96FXBlBPmgsC+8NGP5kjMJUV6Gqb6dO9O5tGpum+XRWza
8kqEZMuxHmXprGH7J/N7jAFEjEYIje4uC9lcsJUQyYzjMm5BvQEWuDi7SacIV+QqoFMamF/SxsYo
mOcSC6u2aLsKPHSqe8Ei3A4H7XZu8e/NY78u67IsyKegY2MGA64Ghl15/DAqANljRC7SJPLLM1/S
6cbQHVABvnX2OfXGr1iAg+G2hdoAJiCZtJ60goyY7A9LO/fHxtindvSVnHwlYgkQqzXre6ez0kGU
oW2cq9vWj7zYT8fnUVP1dWyammM7pukQ3cAM2kdBiT12BHNgiDTjT1uwIKUPk6FitNg0tZUQKdZk
LGtbZ8b22Pk1iK8BWBBYzkPhqJBjVXKkjdF0MA7UuFiHXXI19TdzMvhddpM0KgMwlg/+ZG9oSgA7
oAfWH0vyndGy2gSEelg1NLL3FrlrHO8qTXCfTec3TszAdkXs8wawLF5xzIFFj04PVYl70+jfP4JK
jc6GRkQxdkiuUDk4xU0d8kQ72T1UH609DhXfyEuFny1md0FvuQ7p5K7m4jGvCEXJ951DjkX/pWxo
pZVkK8jNy6hpcF4IfV/0T0taFH9lBAngCP9sH5XsBCxkuTEur7lsPrciHFIdgJ8/L4ekTVtcyZA8
uO0ScwAoYB668aud3wNdL0i6ay9SzVSo5EjRtdLGvix71JK0djxg6glkmMRHVG9VKFEqc1s+ZBWS
NOrYqQ0q4YVCss72ubhyirNnXRvsO2tev7J4AKuly8SA9btespKl65FTRRT9OJ3Zoyx0zNAkIWzD
54ZilzbDn+vowLvEP8Tzj0qZY5yCc9VCC2Xp/F24ze0I4Chf46ox/E3H+c1Fgeo9NeQ+5B6V6hS9
vxgWItFVZtY/jL758/KabaqyEiE5Tm+4BkbRkHiX9GYqMIDfAo8jDy4L2WAARu3cA844xqo8k8rj
0G5Ncq3QUfSoefVUd87TgBL+ZM/38+SAXdJ90Z089qHhzo6zW5DMhMIrMc8+BNyLu93lr9lS2UPF
wsVcFFr9ZXzlxLOFYQoUeSor3/Eh8wtnPFA7/ZIYMB7j4QUb9fsRYGWNIs5E1STYvALwLYB3yuvW
x4v2ZV1+d1DKsRXb948U+XHUSJuiYCD+Qf8rQ0E4fXbs6E4X6U1WuQ9zzx/j3MFxZj7VlXNbVN2O
lna8K9ru+fKHbJnq+jukjCBHk3mHfAEEuwM/RLnlt0CrvCxie9/eVZVM1dUQGpF3pKEVPXjiVJvX
ba9IoLauoWstpBAP+kUaY34lxcBMaIBw2+GnkZyp+QPgK4Xb7YqG+JeV2grEgAcA0AY4uJGLLkqv
rCSpaBm5CTrvuDntvXkEI9V8cFMzmJ1YYZAqUVIoZklhswjATmEsHhz9sUpOXvE6TY+XFVouMp8N
8l0h6aITV5NhV6CJCLvmOXFC0/yR9acGLXEVUdj+tj28S1qOntXSmXOpey3QXcA/E+97s9q1ovuZ
xbaiRLBp2eh684DBhOEweVR78uq4pJRgbq8ZXpEQ+9GgeqjdFoFHR4C9E6TUkvNwrmFsr3LQSFom
rw2PDiJVwbyDW3ZrY4x3IZL70IjTGuQC6C1vqOZrRQrgWCCMdTo6bcTwza2tv4yG4eAcf/G2ORlG
e9tyD2Pjzb4p6Mmo8tLvzPGuS/ozxlgPIiuP1uQ+OVp37LkWoiQ6+pjb8TE889hgCJzW1d4c9fA0
pMlxjpqQ6llQomLs11F5NCJyxVyOYpx54Ly+1TAPs0tTy/E1XRyKhh77dgiaKdpNTX5go/dWV+Nt
W+bgbyn38f3wV5VNx8kZXoVj7dzB/OWw6Jl67THV+0eKp7JdLAD9Xos/3Kwrl5nxyauu8C27LioO
ulZdM4oHhBbgajgkgA8mDqOT7ufOrHxC02vuFX96pf6NZfOuHMiBU+75YL/bUWCKY/KFHmKjezQy
AHv01t/daJ51L78GTkUY9+KQxvygJRi+tJzM2IFj9CGO4n06DucIAcYvrPpMMfGfON0P4Pn6g0ta
f5yw1NkUaLn43uXU2HVlooesm56GXPtT83gb0lLHe4FgJy3zvpvpDGTl7pBpwJ/PQOCT5fwKb8Mn
kae/QIMNigL6NLb2C7Cq3gTzzi0Rp6oQlu8U9ZM+mMTn5vjicPuVm/z7yIYp1GbjW8sn5J81UHrb
Mxv4SevFbo6be4PMY1CMefWtIk7jVxU7FanzqpE06Lxsl2nGAanZsen7nTO1PzPHCYhePxaN/WCC
DmWX5d2JN+6bo0cv4L7am3Z1zk08U3RDeYy6H1WW3Ffp8BcKcqHBTeF3DFUMbdx/IUKtHEEK8nqf
NI4Roy2CjEjlw8b43uhgXnUn1LFUZNab0XAla/H8VYzKrIkApR9Vv8L4lt4gJ3VoGtTR9fSVzhXP
wCsMugQwhy+fIyXGlw3morrQRqc6GnxtOOfOy+WF2wy4KxnSAdJ6oJDKl0Fs1j07zVPTIrUefl2W
sRkKUfBZGCxNF3WfjwvWEcdqBxNItoX4mVe3mafCnNpUAvBZgDUi5oK7+VGAWbdI3CcbR7zxOE5v
2hxMXxoM8NCRC0JfkDVYcrobmwDZEy6oxUEn0HjBOJb7sXljpmrTNxdrJUc6AQs0yGZGBOZHKwf2
T2SHHJjQl/dje7neVZGWa5rdMYpHoOGjaRpl8Tjo+/aAydXdZTGbtZHVksl3tzm1oqIH7FhYtvHO
SOMdLUqAhpr7ScNrVBJ34N+NHia3PtW2G5Z6haOGHS5/xGK/n1KX9+X83YW/ctZi9qapGQHIyt2n
ucXJGAU1e3Jw4lyWo1jT32uxkpO6SMF5CTxWwv8GGnrYeY4/a7Hi0rUZelbaSGFOGKVljQsx5FSe
mPdSGaeMXRP7MA1feTUHFq5JcEW1QLGx6LvSZ9CiJK879CEkXnzMWLc3mKpqtbk1KxFS6Ok9c9LN
2EbuCsRujnap58m4T/uHL2zMSoqUuwIyAw+dA+i4W2CDAV8IcLJfgoFYL5bksxqz2lJrMMphAqa2
GsK6eqHm/rIe2960UkTyWotqglkjnrXspvnDMOsz3jqPtHTOjA/femPYlXqz60AwBZDqwNM1NAp3
1les/P0bZJKpeMpbsMygJblq99Qu/aI5u7hsX9Z005VWQqTMudb0tmpNHYNe4rEzT3N6LuyryyIU
pieDwrRiMNJhQm1sGH6Y5eADAusBmYzfpyq+YJUkyWMjnnZkrHScfdOdpd1WqN6XwCMxFW+tKjHL
qbJy13aoptSKgXJEI1Bex/zRGvS9k+iYOJ1Vjemq/ZFCQzwP1AJwF95Xeby3kvTFMMdg1DvFHU0l
ZlF5pZKgg0GSZRLPok+WVocME5+6Nyoi6rYUVCwBcYbyotzvMnk0nRowcYQT39vxKekBdPTjsrFt
Bm0gqvxPhNzrgoSi1GO0oIQJmNn07K/SeQDwFd6kfs7lz8uiFNrIxcUBo/PESCGKsmfGEt8Fyw1u
t5eFbNvauz7k48ZMePU2hEB5w6r/LK2fFQrZiXft8FIhR6WM5DrGAsY4Daj/A6/Nxj2UTCej6b8k
xDM8FLMA4K9LwWZKTCSVpoZam/FHbxXAJQyb4a+vLNi7DGnBEozxsEpYYD//P9K+q0luXGn2FzEC
BB3wyjbTPd5KM3phaGXovQHJX3+T535HzYEQjTi9L7sPipjqAgqFYiErcwTpBIRWPALK31+81alT
K9sBLl1eIgEoZTJ9Ap1Zk8T50luuE77r+/YuRrHk20V5Xc3p16LsDpGrm1VTbtPKqHRO8xmDhOHC
4zULIJTYezw2vtnrgk55iFZWpGu8npw5IEUE/KX9zGto0bzb7KoZHuJGk3Z0ayjf5UbeiZGC+a7P
bzAskgObVhZvQI3PwZew+31BZKy8ku70MvdIl0YBZpnZsM26TTWH+0F89zpdZKg3CSBjIBU40CRS
mHuEzBhVA2zaiUufmQcjeZ+8H+ed0dmQwnw07HFozQr4jjEMfRLVIDKuDrURfTlvR71DJ1+kvDD2
eYxLleAN2SHbXLBFrhGiKOADwPAq8WYQkutIBJUfZQtG+/+WT7peITw1jrWBW6IBkAhaUZvQ0Om+
qlcPw1XIQZaH967PWbWizEzrwkTTGIS85hT7WTH6JjC/5xdPfY5OZqTTOrPeHIVAcRUNV05g+I1T
+RV9BVEW+kY6kK/SJw8dUMKRjMCb/NknYQd4Gs8AJrVFuWn6wC/zamPjyei8Tzoz0u50aOB1fYg+
yULt4z5ExT3a05eYcLEx3DVttDE+e0JpQMyeI7an5tGw9iE/BuHHeRPKnfFOJiQv8GTHIncM8aIe
30bZN3t+AvNv1ZabeXw6b0kZzStLUqiZcR8xXqBHNyf0aMTdFzA1H86bUG/JyRkpzEaehkMKFOMu
zR8T/jgvsKVYE8o6G9KVEGOoBy8EcCOrHyDwjhrEpJpOiW6lpMvAtgOrGjx0x7KSHkGTe8N73VCf
zgv5CogZTcYAE7he+dRX+Np5p4Hma0ftBcerL95pqSf3QDomzHoiqHEGt9i7TfVgp95FH23eyYaU
/OuiMbKyGAFTqn/jiy3Bi4DTX3SLrYxIpxCZv3DBcJQuwlGbMRif3HS6D5n1ej54leuF2VRQHxO+
vPN+PuyQQPdIaTtowbneroO5ZfL+vAnlrq9MSLFb28VUFQKTFp0rNqlLdlbvbr1BN9iv80SKX9qD
7F0snHRjNx/EQl0ez2/nPVkW468G28oTKX5DvB0YQqD3aqaFb9P7yj5Y5WM663jxNXbk1gNnDFJ8
LE/BqWf/ztJqkxHj1Yzsw2Dr5OuUmfjkkqyU0GMmK0nqBi4F3xJxTwKkfZDlF+Xsm5YOraqOBHRN
0NbDTSkDyOZ4okFgYW7YTTww0nUbPIn7FGKb57dJHQl/zMgQsTGtPRE0EEjg3vxgxcWGgOHkvAn1
Dp1MSDVmV1pxGSHN72Z0wnjmoTdg3jDcxgZPNDeYzpSUbTAlIZp5ApAURE2N2IN+BsNkW85+n/dI
uTeQM1neXoA+kh8u6r6fxdRClAwKaG/4ysELa/6c1DriGY0ZGe8h7LFlIUuh9EchmELy2zmz/zG8
S9jboNH0X2/kF2m7TXkwdCbUmfsMnLvXeWr4uXiMqK7G1PkjpWkjMNKJECwbwS0wGb+8vvP7TAPr
UIbAypvlR6zaQ6wTRYg6Bh/u/dvYuPjeSDapCYWWS8gpIeTmOC4oiQErlhKcAa5Cb+zxtMj627KG
gIUJRZOLng8AIQUuiqDfLgMSoglQm0ngiUyMd1n0ULbHWMs6puog40MPwCLQICDXmNKSJY5RiCrA
60FMrgzud/9Ek88ey814kzqb8qF4EjpIoiKTegQAa4gYcQ4IpLR2GGdpuBkjf8YgWgQTJXjpZg6W
ocT16+z9/GFVZDjYwpcTRr09G994nwOibDyGeENbqgN0xBXBtWvrtOkUgb2Ay0Dj53C8i8gXAyMF
oB4ppo2i+DtYEer6wMn//qEBE2CpcBFvf2umRGGHcjAGtjKp4q+Ok26y1PsSzMPu/GKpPTmZWRZz
dXowD2cJDrrnXTSWW+bcA9CwMxtN41O5IytfpB0BKo3V6Yg5oxndjSb1fhmT+3reD0UWAK8iIIgU
MmeMUinAoJBKhRVi6r6uXeLH8YAGeH4fGl2AyTcdM4oymk/G5MHwZp6LggcjHibGb1FV+05HN04X
+lOVQm7mgvbnQhkJElfHdPGmvfya1RZhWKoyAE3Gy3x8HQGvQr07Iym259dPGQcrI1KB2BR5kTCK
hnFlPGXku8A0mKm7DpR7BEytS2xIQgFN9dmRLgGfWhEDlwwlATO4aYDFCdurEAt33hedHcmXEO/2
ReSikmIxBMPBWg1Uk29ZSG2Z5rVFuWorj6SoIySykgKfO7vYFbu0NvxxNncpbzSbo4y3kxl5kKkr
+JyxCS8gYVD5Xciv7Sq/TnL+I0Ka80c6/jy/gGq3HMKxTcz0ZGZPu09DjP30xfLwRse7CY1cLjQH
VmfD/hwMGIrtpjm1AdRx+Y47b6JPDnHBNaGwbLX0UQIk98mT5Vesz44T4Z97WImM6z5+mayvJZQs
HPG9L4+T4JraWufTEpgra0FlgTVyxIgOKQKfJFei+DDHj/N7ow7uk0fSIXLyMhMQCce9MI4+ay0A
y+bN6H7kmcaQzhnpFNX5YIV8ANYTzbSsfxHl0yUKNp92Rzo+NLZ7K1gSQlTcibzf9eYzBHI1h0fj
h1xUmxlz6p79Z2jke0bjjeHc6MVq1UaAIEVHHep9ruRJCJEOh2QWBv+zX3O1JeYLQJTnN345EH+H
8h8TMiHEogaHKXNkNVQFfms016wx9udNKGMLlEIocJnD8CD4OX5BtRqgI4z4DRvPr6x4w24N9pL1
msjSmZEiizZW7c4dELFGlmzLwvOj4hcrAJ3TfYgqd8UBaA6N2oVCTfKHd0ZVpzbwTQHG2j3wufoF
5E57Rl4uWbeTHcmhwRpIQ+O43IXlTTjeBfkHFOFYpLlslAGw8kaKsTrvczuhKHHcONiOebVvx+p/
/5byyMmEfFZAHV4MWYCvdgcLh2ExhoutgdC9vZ06LSpsWf2/AnplTGoTVHOeLEUuprnawN3NE9DJ
HbmZ0uphNJu9Y7x5I7124moTtO3PLPGKbeWWt1kQPiROfDUW9ksP7it3IppJa3V4/tlNKvUUKO0z
ow0B65ymO0g4jVW0cUDgpX3W1vkvfR1HBbgvCoHs1yYvffG7rfdTnPmt9aWa/vcuyadtle5angPn
1/ZIgan1yqfbUlyDypjEr5ecAsYgkIpiCjx7n7NHL0gSJDNGbwi5ZtHRow9T9ZAXx/NW1Gf6ZGXZ
vdUdywbB82QGFyZWDWNN4PUEvvvfmZDShsl4Gbh0wfWGT27/ytLbwf7fefoBHuXQRsWH6iJV+tmL
gQwhyJ4WtC1tn6yqh4KtcZMWF5CgfjIjhXLGU6+PFr2gwv6CYSvfNO61wGFlWgKXGN4lIZBrys0E
EXbR3HEMgC59MVP0X8bA+X1+Q5QnEiPc6FlAERNX4OfVwrfj1EOKFWo3Nd+7QXpTMvoFYjv4tuvz
539nSzorIFpCePElBabPjnUovS+CfAUHk6YwVR5+7roYaASqEvz5n10C14wRNhRfDhSyfUYWHqiN
3sixmJjfALB+3ifVmYHQOEbz0L+yoLP32VgJhp2xAJYYAzvODxEnjyCcvnKN5Od5M6pIWJuRgjp0
MX1AgjBDuy/cANRy7XbtBTctxnUsOIIRUFduvMROKtyAYjgzAZFfOV+R6NtY3ifV/rwnqs8GEyyh
prMo4/7FiV16HQRSehCkja2xHfFVIubyri8sMBS5od8m5Gqe2u15m8pNWtmUigiRZBng0SjsizHn
fujVfsr6aycadAyVOuek0KORmF2DIfSSNjoYXQ/l33orwnifO83HHKOFYScXsPXhufHPgsrFK+mn
ESy5ACQ1Y7ZPoFmYGIGmYaZKEmsTUvRZtIYUDcMj3SBuRH1LrNbvhi1rNZlbdXDNRTYZiYh5f9XI
osqSyciXAZPiETRAVn4wstjPjW2ZvJ8PiGUf5PpobUkKiDoiEO4ZQJHwLUyPiHXB2YEDxZXbDxVx
fPOS07tyTAoLB2yNPA+R+GKLXVWxQLdEN9SnTBAnE38BIGMnMowOTaYI8L3c8ICdyDUVrGZ7ZHxT
1aSJUS8KUlHH96wfN51t47mmaneQDdh2Ij2c3yR11P0JB7k10yamE6Uu0Do2mAZFZR/B9PVKnfCj
CiYNBkGZIMAQyTwG1fG/pM0xoBU02TAlwNeN116c7BPGHiEjpCGHVK7gyoxUM+A7CkzXFB+BXrCP
3J1RHBlUxdjBnXRQAeXarSxJ17prdmY3d2O6m8rYL7xvo7tNMLTKNNWvbt2WqFxVjINVBe60MCdR
jpxqHtsx3DjxJXGw8mX5ESsjaVWMVk6QfYrgurLwEPUs7NtJlxKUB2hlZVnRlZUpjBPOMyDewPEG
jinjynDp8XxA61ZrCY+Via4oRVgiE+xA+BwY+DZ3XozygvEBD32SP6EspbYclTG3U0wr0wCfd4z7
E06QE+pmV1QD9J/sSDnNBC0P5AzA/pJUyXYavUMUD/se+hM8E3t3bDcJnTEvT7fDbG/NwjsK4WzL
IHu7ZE3RGbKYBVIJT1rTgCToqC5SbEH9PBbXHfQovPif8zbUh+lkQ1pSp02yqlykG+YxvZ0d+9CM
4muCUmoDoh/NHaiOkZMtaVmLOalmSHIBDZEuLHvFi9N/cwtbE4kaj/5S/2ItHvYNjBeU5Lqz4y01
nqI09ltMBP+rpZM/xrJqyDDaCuRVbn0EyX3sTn7e3c1EJ6SoPr1/lo1JmRWQbBabJd524/reGt5Y
tD/vh2ZbZA5h2jmMujPaXRyy82kMWr3a8zEtpPl0WSLpr7pk6XP+/2hmUj5Nq4jSBBNAu2yqP5zM
3I50fhjadOOkRo75j2qbtDowtkokBycZj7lAlhH6l+ax0XmB6ARCzhP9wYytrTAB9OjNAaX5/K32
+tuis6/yMGg26JTeJC7TJHj14p5+gJR6nQSv5nkcphii/oHO+H4gYO+kms8bnREpUfB4diqTAl0a
jXvTImAJ39fVBQzGeNIhnGOaD4BceYC1H4Y4aG0gfxtibDhwU2W8tevd+Vj8D1zpryhZWZHykYDc
YdoUAJpn3fDWz4PfsgZad88mz37HOTlaRQ8eNrGnFT4GmmAbCyDrW2Mfp9W4nfLh2EXifpzym9Dg
myYaX9posnai6Lnfxt6eW9FBUGc/uPhotvv3wqTHgoU3GaheQqN4AbZin7Vky3h35N5wnTnuvZc5
YKgy3g0ybefU2mRGfItXdZ9kDupr+2qYx7eCke0w2pHvOiEAEaX5VAVcU8gp88BqaaT0WRpFIABo
Qcck8fajOVxX0XR1fvmVgXQyIU/cCtDPlaSD1oXTXtXjO6uvTVMTq8o0sDIhfW8l3MkbsVwCrf06
x1eZexTuY9beD+3k946OYnGJ/L/DybYxheNAu10mpctJZMccczkg3KF+5N2NgKsb6aG1tq6tQSuo
HTuZktJ0PtuOmfZYO8FscJTXfu4ax8QGg0Ds3aUNA3f0/HHJdp1MSpVwBqYFEFtgwslKSr/LbiGG
7HeWpq/9n03/ew3x9QBlWrQdZd34KOpBvmAAi90FNSh/m3nDhvCeZnMEFfluF1Xes9db+6auv9Um
1c3mK3cQg3Vo3uA2JTJFYju3E8tSjLhYQwOhHMGezYT88CB05mfJaPtsZExzUylPAR6ymAUGHiQ7
aVnDJHCafFF+p/U9OkV83rTDBeBzD5+0kNK1gTrCun6ulwmj8zzNmOtszTtisk0RAlktNhfEx8qI
lEzbaoqaIAB3NTT1rj1z3pgc1KmlrkBRbpEHgjULobi8Akq+2BlQLTmuH0o+wib1w+jam47gut7k
/JKIh/A7JigAcbJlRY4ekoQgsVqGxciXOrsHfXbeaK4g5e6vTEg3dpZVRtuVGIWN62BbRq3vVt1x
TKhmb5TZfGVGCoAuqzM6T/jGgMDrP9ScnjJXpxGp3JeVCWn7Sxe8W7MzAr3t/GOnN23+YNb7qtuH
uh6aeskAMTIXDW6PSb6YxTzX7jIOXQTfs0j4Q3ZjBYfzsaws67kLOBikNcAAK90buQM9GcNbnEkH
P8ufZivfxO4umP45b0flCyZDQdBGLRshLQWz2wHBEHgAb1Pzaeh/W3nkd6NOSUXlzNqIVAuHg+nY
UZnhxOQ/y/r7UHxh5UMaXXBY1lYWV1ff5GVBXKN1wANXW9d9z/wxvsvBG39+vXSuSMelNMtwdkoP
LAxJ5XugWQz9MvwQ+fECMyYhFDwp1LJk7ZHcLl0yLTwcZez9jivnxhniZJM15cYLLY1LyhBY2ZLO
jaAzrzCVFu/YHN0b1HxkGYHi1wXAYLzgnFzin7cHhMnp3P6HZhHEVon5c3bNGzL+Pr9ual9AUwa4
Lh4NZWxGnUVe1YZtsuPRMxmeCvems17Om1AxOcKRkw1pvTC5PTUJQzS3InzCnQOVNKf2q87cuFZ2
bRfxvokwXhlzilza7zLmvgnL2bbz9IM1VNNkUOXV9Y+RVjXD4BjmpT1MEBB2KML6Z4KJSU2AKGP+
5LDckO45L2PHRt0V0+ymdLe1lfhey7as0kS98vsViEekAwrdYi6Dx5vGacq0RueuD/tXIHn8MAE/
WtTNwSasJ34VtnyPgv04B+KhCtPfqNV03TBVBOFiJ1ALA2ElfsrnMIXUfVjNNu5Dqz1EZb5Nm691
f0k5ZAMJzzjY9IgjT7FUSeBmU4c6HeAJ8EenJPQjnValatdWNuQRFvBbJJCShQ2LQnM8rvyBgHmg
+OZqJWNUSwbqRnyMEbYg8uU7ZADtXF6CFZh4FNPE01sJHjuj58/nD95yruTC3DHRnbHxto3GvhTq
9VxwjGQw4DPKwJ9YeBXEzi83swy/92yxzcPhTRiWc3XeqvK4r8zKaB9Cpzx00mBRKiuePJreGM3w
NZ+yezGQwhfcBVRqfs5ycWgx6joNg7Nxy3ZvutOesub9/K9RLfX6x0hlQQsgLceFDQJmMe3jZZwn
dG7IoHtAVmUVINwopgOohzCVDkFaRxYxFjN9OG7xcXedJ6bmAUUVnmsTy7+vbmugB0DTnsOEUd0l
1uRX+a+S/pjbC+Bg4Oo3weLjAXdIpVqtz0Qe5S3M1EO7q3r00qtIk7VUdefahHQfVDEm+dmyWKRm
H6CPDHyzzkF0Vx9SXt2LpNDEgPIcrFySzgEEhyILgyIgB7Y+JsykWO196f1jh/eBfRy4Tt1SGXEn
azKKvxrb3jVDWMuGdxuck/EzhCE1F4zOhhTVpKUsyS3Y4I11bUH1eqzNQ2xeMBO5yJoiSwEG42HO
Rgq5oOGO0yygqPEBkLUKzAFZsXWG1/NnVBnZDHO3xAKkEt/Vn81Apheg0B5aXdBT2Y7khxG9hma6
EdnTeTvKQ7qyI8VBiQFCcHADGVf19Q3rU99JCk2to3FFvkOaPCJZ3y2yY+w75btFyadtniyd6pTS
E1DfOaCUoQRb9HnF0DKwy7leMH7EfmnmepeN4f78YilDDDoamBrFqzCXOQ8jO/HcegQVVxLdNzX1
G/PdDH/8KxsygKjq7GmyDIgbsETsg7L1KbT4DE7/nSuuvFoWuEJGD5sy1B82sJCZ8+rwn+ddUW78
ablc+nlHUsOJjQz8+LuwdZrN1JjXgqE7bVsjBkiHzXljmr1xpfqBLPhWI4Wxwfs+VwcOirRp0NTJ
yiS9cmgJwdV1Mydu4NgZbHgt6P8yfLRdz/nk291hDi6ZrMELzH9jzV38Xdkq3cHDJBfioGHkdaLh
80CyjbDxnoluvSYJqDbKXZg8bZODMUSe6MJwQEw6NIl2c9/4gPBvxnZvU7BgMJ1Xql1aWZIvAgxT
1daMMfxdbE5X8Uj2ZWM8RIHuZV3jkKzg1KXd3MYLDqGtJz81jmb+27VR/V+Q2dbeSAE+xjxpYhd3
gWvv6/o7kDygSb4NoCd3PraVU6RrQ1Jwl+OEJ2avROJh/VVUMbDSlx+pnd/MnbWtvfaeGun1FFev
ZjBOe3SGty1In8//CN3WScHfNRawbKDLgUTrrRPYvgt2aa3CgSqJrx2Vol6YVmfSFI5a2DUjH29n
eglQd21iiZ3VwercTggxIzbmzNhZRfFesQn/19FAqJcLY4Q4V6gU5P5enLQcYA5cR4axRZ3QAhIs
wAV9yZ6cjEhVQk975rYgFMeYXwty0vGACbMb+xJVmIUd6Y8vUpEQswJ0T/VSjITVwRTz1nBnUAqL
q/PeqNIrPhYwP2Jimhj2Pu9MCmpcC6o5y/U6PzlDA367/C4vx2wTZON+MOIv5+0ptwgQcwKqZzRH
5TvQYgMnQd9AtGzK/bauHjLMklFbV2Ip3VqZkbIE9WZviht82eJBpB+OSbSZvwTJZib78+4ok97K
jpQkak4i2k8DdmmAIoHpR8Gu6SAz+XHejPKIrsxIeaAiXgMVDYDWjMHcCJMe3M48njeh3BjQSi/i
TgAiyN9brLZ7I27hCSh3bfFadbdpovmkUy7WyYSsWVa0xIymCNw5QVjsPXd6aES1dUAcH0S6ymQ5
HXLLAZh9TMhjyJNCiu1zWIeGVdRBNC0jnsF7a4Azo6VXjACWmXdHktM7LtznifWacFDu08msfNUG
oP9Pw2zGN1fn+AVeOS8hZcfTJk4sCB4YQA6SY9QpjSmzYYEajxUUpTElGQYPbXPFPd0HpNqZ/zOF
/i/5vIYVKsnKgfQfGqEHAyRtXq/rTypj7r/OwIKUfCLXhtyAgAWeAOiCt9OwvaZaRh21HyAy4By9
J7z8fPYDF4+ZDyFyAXPeI/q9J5qGiNqL099fwn51ubHciCG0gb9fta8Wpr2b4bbtf19wOiG9x83/
pGp5ZNmZ49ZpS1ygZvIMwAMGtgpt9avMmSsbUpIZ6z4pWhPFBka+/Zl945gmLar7efxIYh02Vrlm
K1vSnoTINHaz+IP5yPuOhIc+Me9CohvC05mRtqaewiYJl8bB3B3L/gmK0sTSILJ1JpZVXe/+nE0B
pJGRN4fbIPjB3Afb0Xwq6ExIFYcD1ESTxYsXM7mr8PpeO+NdVOgqa50ZKbX05VR4lQFPCjvxhwEa
1SAG1biyLPhfefm073JPFrjeITQj2HDTFwzRhe1D1iZ+r0Piq13Bl5zHLLwJyK9w3CrddsRI4y4L
II6Sgmfqe6IjTVKmFYAJ8PWG1hSVm1JDSrwgm3GbRWTyze57lZHt+UOvXKyVBWnfp4lCc5fjEsPI
R+3tSTr7NNwF3gX0lZjSO3kibbzNpqHJU9hxDLy5f+Hz2yh0lHZKX4DJWcAkaH3JdWZcVlXCSpQX
UEP3wW8LHqNvdSugRaOBASm3ZWVIqvyg1ZPkQ4VtSZPr1nnpg7fzm6LMkqu/L1V8VT2ATCRftp1/
z5OvffXP3D4HwXxIOh1ns86UlJCruYwmWgn0cgZIn3v3gz37QfWUFNdz+PO8V8oDs/Jq+fdVFvOi
bGSZsXQjQua76Q8C9icyaICBOn+kbIwBHBpHy9I1UFKMMUOX/w6T78I+FL0mzejckZJynhXCa2sw
fOQtRo6de+oe00jjjTqiQTTlgcjIteTzn6b9bJY1RnHKNITGfelPdNyO5iFLNIaUzqCTagNN4CKX
ScczBe90UBFgiTygiHAT996h7TVdNqUzJxsyGL2ygmEYM9gA+Vc9HGJodwImU+XTJSltZUeu+KZm
EKmBQTnPxnSrt0kxDEq6HdPJEajXzEKmATkyuvlSPDuO0RbtQmiautlVMc6vY9M+2qWOcVRnRopo
3uESaCcg8EQqDtCKvR+FtRvSQAPZVO4OA8eT5WCkGs+In08nsSszcwUGLEbyq84eRfZPbUD/KvI0
u6N0B0ygC+vXImgj5TYXuaapFtmLun8W6EMm5FBeNBYFDWGb4/Xcgu6KlKAnEBBU7dLTmr2rqoby
1g9v2gU6lKtqyRbAousBEgBONunQ0MkVdp4sEtzdW9LXfj3uyqb2G6qjr9IYkvk6UzPGSMyirOug
HThP3M8s85GKaGsP7v58klabAiubZZsAfcq9E9KHAY+AS4bS+/MIOfmwjbY9fQR0+Oq8IVUc4JD+
MSRtUR0HVo8HSaRPChb16bVO200WHc4b0XkjBVvgoiDoFjEZrxF+mtxl422Vp1t2SS24dmb5Haur
Lan4XFYRmvoxY1dOJvzO6x4sWmo2R3W5eXh1X77LAUGW+ydOQjM7XKByvL0q6COHamTrvoHMyux1
dYF65U6mpLqwrS0x2lOSgZLrEZo8W1G9WuIQh5cAv9YuSWeo78ahNpd2atNFu25I/KzF+Imt+YBS
emNCitixMPdpyk2AsAjRaSgR1RNE0j1II7LMN9NDVz6fj7elWpI/PTCk/ceOFNTeWPQuhLqQd+zi
6AQmsO/55ryJZeHPmZBCmsy0bEyWLOq/923q7Bikdtr0baGAQ3/Av+jJZe3S4vI6tDMrHaaF0Ggu
HpJxT8MfZH5xdOTgysheLZx0+6B7lrppgYEBmvFNPFUbMj1ORen30b0VaDZJmXlWtqTD2g1Qc7Fr
ivnm7NuYBH5gbuJWU0+pA44BAGwh2tBIk1atq1LLGkGaJqY7t7wyu8e6eKD89XwsqD35Y0XG3rkl
UGJsXLTqE3tDrPEmdH6Nda3J1OqgPlmR6in0OM1hrpEKAjt9Inn+xUP7+bwjSmwfeEn+u17yDHhG
ZsyALwxjuZ0d86nZhfkxy6B4+WNaJpuborziYfVSBdG2cpjmltAto3SkQqecZ9FhDIfwr13z4Rrf
vOntvIOaeLClU+QYfZY6PaYPeFBu+u5Hbxp727jrqQ6vqzO0+Lo6rlGS5VD8wlfJwK+h7bJIXWJy
ies+fpTnFTyhgIEtgnbyq3xfzm3S8wU/2Nn7sgzfTccafV63bxiFu8KIiObMKt3CmzmEhC3TRU33
2S3SuuFQuEufGPQ1Kb3h5dd+TjfRBQI8HpoHf+xI+0STxqiBy4Wd9qUgH0106NivC0IBTQoMYHno
FMs8dxCMbIJwBhOPWWc/rN67muzgi9uBZRUPwMP2vDHl2T0Zk0lDUrOPoqrDxVd1bEMZ34eTrUkP
ytOD6RN0vilqIPkbtZ8z4tUhOjvd9HssvhDvuaovGXb3VjakaqTDJ+mQjih88t7Z5cF4VbhPaa17
jNB5IiXtqBZuUxsEZ4f9qKF/Q+nGbHNNqlMb4fYCMcN/5CYVzQYBzS/QHMb2K9rFdnpblG/nN11n
QqpCigrkbvO8AIizl3aGSGd+X+mgk8oDCYaB/7ohHci4mKhIIhAQ1ulvC12q5o1jJDTTTkorA3hl
RzqQrojKvmS4fJwOjTwvvSFdoenm6ZZr+fdVygzGIuvSFNM0eF+N2quIPLFeUw7oTCyruTIx1k2Q
hgnGVZceDm9/J/l1Ti557/BWS7Xk7JURL5iSgSyvq21zj/ebWty3yQU9L7zbYuAZX27OX02CLMvj
2Q6Qu6CiXHDho3/jpZcAPtdGpMUKmBjcoECuDypvIaiyup9epdkQZVitHJHWKuYNtJRsfLqD9nJD
eHBTOYPmoCtnRdd+SElrBm8/CZbpXifpr+N4vopa6yv6bPsS8jrQ+fAH5h1zN9vnseGfzwDK07ly
T8pkOYadbIA/AWirluGtb4E7Pw2O7RuNdUnthPvftghe3UGG/znoAjeI2o4vhQ0aIFjWxykt97a2
flr+zF9fPSsz0lqWiReGdYOBe68+xvxmNt8q+90rr+Zct3TqyOBg9eeYsKPywGvWB2Ey9x1677Vz
K0p2EK25uWB3gBwALxpau64sHpEmVjPxEUXG1HdXlMTbsLCfjbTBe4WOvFmZeFampKvAKpwmnFp8
IRhRBkmn+lbkzjGKJk2s68xIt4HXx43IDVxqVWLgIaw5uoiG3qjezi+ccm9W3kiXATeHYbIIvn3d
hr047rwtPHZR9lnZWFxdZdEiwuNLG8GVyIr9VDwwEIG008/zjijDeWVESnHGmFQk8UCOZ9Fbx3kI
OuIHRraoxffk+3lTSgIfzwXrPeEAnP/VpbSyZu6jAaTHdTFv+ki0ftDlxwnzacA5529DGh3d1H4O
nAxo1/kF1dwj5tr3gdVZF8X9n18itzE5G7LSwwsQ5hYPM3CMpr3v0njTjO/nXV6SwV/J4uSxPB7L
3BDthAmrm3bpUy7iyXeHxh/b5Hfu1Zs86Hah4WiWWX0CTr5JB43yskoNA1C6avhaOAfWXJNJw86n
jv6TCemQgbR1simZUKfU1tbAB0pUmLro19mQTlhkMlAoOJBlCF2e4XrHZJjQfmQpjSDzYXYZRE5Q
TPh8xIDG61pgAoE04+EN3reuB6H7YFCaAAW3RRjoEqC68NmEV+V1U48jKAW6eReL4KXJIt1IufKS
XdmQthw8RBbtSoikZHW0C+v7gYdXwnzMhKY+VdvxqAvZJKyY/MzQDjkbuhLFYxi6fjs8uJXjo4AM
HU2TVJmU2B878vGszNoxAKgEtxKaLzk13iLSDD4BXQKa0ddE5K/nj6nSL6iBL6wPDAOd0h4JVqDM
W9jYh+o1ta9z/ps77wWUu/53MwBPYFbaBW8GQAifQ6GOgUzNXExLM5Hdd1N4GGv3gfD0lpfgGzxv
S5UF1rakvJ40Vkom8BztRn6woOk+xwcDAOFLjECVB6y3EMKWQfBuiHUz8AywzIcW2avZfx8STapR
+mEByGYvwBYUQ5/XjAVFXJARhHI9oVuwFh5IXW85STVVuM6MVNV1fQfhnAGRzUa6cfGo4TjjAzEu
mYtkK2+kahj96y6aFtFwQLYz+txHbxVEdc9viiqYVzbkx23eNAC3GAtThn2dJjcDfcIghLjkUxXz
aaB/QaZH0S3tS9CWFodCD2RZgPvsvWg7ORDWu8yXkxVpW0phJDGoP8AaR1/Tah9Arw9QDZYfzi+Z
evdPZqRtATB9NJNA4KmxfqqsQ4x6K9EyxGuMyENqTtN4eAcGt0xWHwMB7qFD3F79Kz/kjs4AnHRd
C4A0uuZpAYJxDNmIH+dtqHIzrhqobll41sZ7zOcD2Y197waLjam+r/PcT9p4w+kN5u592/s4b0u9
ZCdb9LMtcPEOXZotNG31uwg3Of7baJZMfVpOJqRSZqIkZcC0I8Kcmybed1m66VzM81/y+YOrBaTq
1qI4JyOZB/TZ3Bz4HHT2g80YVyC7djY5OIcvWLE/ZgAy/rxi4C5yAwuKqruKvzX9TzvfN5YmVSpX
bGVCCoCKxEUCTCOKDXwr1mC2ThhYn4ZuvhOeuGT85LRsIAv87I8RY+CADcvnSR5u2uwQsMi3vPfz
i6bzSIoBYxwbEocRqvQCAhHmhkbfRx6CFUNTPinDebVyUkkLMRawWsUUCqRhhg6F+Ii86VDlOvU0
VcW5XrPlZ6y+G0Ua2b2XzKg4vXcX0CYz0hUyOgvLgq4sdJ1DWNChps2aXU1f8oumjtYuSLeLbdSJ
MU0DJMbDr2P1lWeP8fDr/KbrNkO6Wpre6kYnQj/Cim5b4IvKYF9pp9KVyXK149LFIuKq/n+kXddy
5LqS/CJGEAAdXsn2ankzGr0wNA703n/9JmfvOWphuI29PS966QgVARQKQFVWZp7PQDM2NF5roiGj
OgqwwvXUWvf+6q9GJNMEDkMYt9D8AfLf+qIJ7toM+bxcYWSxUfBkaeT4XwEPGgoCZWBK2ga3sugL
y6ytDsqCyB++hrx+ciZ6l3Waa/XtQavtQ8ihhnx+qP8rRCG/rB3AwwB5nklY5PtHofvmNPl4gtqt
BjBi4awhVuJOGWvB8AdWP9p6SYh4XgKJAN1Aumkc8Q20fBvD939OpN+xwrotuL3XxxxwhSB0E6cB
eUBWgB4nL1CqHLdGkXgdrw54UcP/bHuH/n+BRGby3k3RFz3Q3kSZHfOc7NuxWjWk+FYZ1Q6VCiis
jeU20ni8DrPaxbpsawaRXr09Nh09OmHoJW2wqsP0jiT5ykqbrzW4cZy6XVt19TiFgfDyKajcmg/D
yp6KJ1E71xk177pyCN2w6YlrzHXBWr+KabAbouhuyq2rbIZfZPGmiRApk+ilaY3KBfLNM4bwSvg6
fFAgyWx0e2fSD0lQsFWeIIKbdrWpu/rYTd3rmA17NGbszDHb8SQ9FG246zLziw6ilBGMBEUVVB4Y
CtwQy+NGqIKNotnaQ3eVkPROmOl1MpoPbTxEXtY0L/1Q8XVeU7RAVXWDhYq8yrS9iEzXdunvithH
fodFqwBczY7Gnrk27RJUcosueukMfmiNWOHB85475znSxh9ZH+hTC07sYbjTY/u6GVtoGneruMz3
dWXfiqFZ25mjuGcsh5sPf5UiQWlppoUuRzyVjAo0sP4WoqauRi6pGoPihhBwa8693fLhTCGTOlQg
atWNryPwOL2/BULvkhfGiRHpUJ6FUPpIzLAVbOzBYm7frplurkNlW/Jy/PwYjnQym2ZKct2Y4nVS
XDf6ivPMdYKrVrzZl1QRTyduPvJOjjTQ/muk4aB0qvx9MUwedoRZHGuldsayH3yMaP79xE6WZVEc
2EjqTsavQDNcJu5jc1Is0Pyxf7r4hxHpfB7y0bYSGzWKvq5WdRJfE6NTtIEtmoA+q6mjVg8NbcnR
Bp7prOxxQiO2HiZI3kxdpkovLN7LTmxIftbZpIvYhCDKOPfScU9T5gl2NC6pHIHU49+xSF4WBF1M
2ByAs4ms0AZ/GFMHb6dEEXhUUzb/frr0xWTqReUAb2yNHniRDf0SJePTgUjO5fMwdjJknKHeFLms
W2WVB5qwS5zrZLYk5+qd3NGqWZRjrAS0edsDyQtF66xqpqTrX0WaoDVHqOdERbEdfRDUoSHz/A1i
2bcQIi10M1imrCttVMak+VAVXtNh7WiPLKtcpIFx2ivsLO73mej8P3ak2Zo6Mw6KCiV9x351ah2J
7C99oArI85H1x34/MSLNl7CGVICqN4VU6Y1W3RftzzB8i4obI99pYF45P3OL5+eJMen8FBSYjgTy
cGvLfi3GH5X+EtXUFfRHNz0TSGsBG3PeoGqppKOzo3aqtRku0YlZu8R6q6PIE8ExtJ/O21leKo7r
OmVAL8h9B4E1TZSEOKLDadiXUE3XLAf3knJ33szimWZRBwxxyAWjPexzGCBa55gh+EzXiXiwxjer
2AQ83eClzi7iQoHj/WtKWqqoymofjGPR2hlvzeEHB2tqMF0UD06MSMvjJ4WdOrYJBvrgGGm9C6yG
wuMWF8YBybSjO+BsoFJ8dkDpXhkBFO7T7CDEurX2hVidX5RlE6hpgPjTmbuOPy8K7YY06RxcChuU
i02Av6GRMwyK9/+iI3OGBkrUGlADkA4AG4lsoxQwUtBim+o2noH2XVA7G02LL0mbn5iax3ty1kwg
3bKCeTzQ+7XInnXfTa64AahGI0U2vbGgx1wgaJLuqhI3vVN6YbdltFes/uJhcDIUab8UQNxCw3M+
DLQMd7LSGwe6Pb/6qqFI+4QUDon1CrOFw8AUV5PVuv5w1bSqOt3i1udgZZ0lcSwuN+pqoRabVY0W
g3x469lVDu2iwHrF/da1K8URujykD1PSkBIxtMNk4Nwps7ty5ujgnjZ4NFaxjC9unJMhSRsnI0jR
MstHtYG+zixfUfiYCBWb8dK8ceBTTMbRFIYe58/ePDRNpukl0Ba1cQ82Ikwb1CJ1wEeUJMNL03Zq
Sdo3WmFP3ElgCdPWk13E3rh9Zas6jpZceuaEmTEQIP+VT5qupBEdQIMHAT37NojTfWv//O89+tSC
tDnJNGqQZ4OnhUPm5todirUx1bwmUcQZ1UikzZmmPuIY6kBrzWje7IDfk5opNqfKhOTJmU8Cx2wx
FJFUrgirQwVIw9/NluTEdtWiPWtej55/aZs3jTwV2o1mrc9bWdoqJ2siswGAvdxCi/NsRXuMUJJN
6+uYqWATKiPSu0wXZmhnHEZodRf6UD6p7/mF+/Ff/5VFlfUG+gmJmCEmxdNUHQLISWv1w1D/NHAT
/LtJk87+hvtlSAOYykjjGUHj9f7kRWPinTez6GRImszsBpCClIUfwkDjLYEdgEgHaEaBpClPXs6b
WAxiJyYkP+5T5vehA3yiSHYpL1es+cmmNcnEKtO+nze16AQfpmRPa0PgTEgG5GDYh8B4kqssHtYC
Ekt/Z0byNVJriW40wODW7UOl0RXuTLlT/KUR+jn2Oz1u6lkxQvzG3Nt54LXtlRqcSObJl19QUIf9
Z/3lK2ZftUavOeDLR89cCIau6agHwQo3nL3WP2Qhf+6j6Qvj0CAqed170B7QV4LTNfDzW9r3PyB/
F6+yhDxXkfGLhNElMfDk82b3PbnO1UnLnCBF65tl1IeCJ9D7fTq/losY4dMZkE6MOEflCw0nybrJ
UZycCnD0ttskMOydxacNrpO2ywfnySTNNtHUClOL8z/zl/zWA5K7/iERpVlkmu+rab0afOcwFLYi
/M5z9OcS/2tCxkWEKavzdsAWH2w8g4J2a06t4jRc9qIPE9KGqMMm18dxrin11XHQ7AaZ9fFOq8rc
7fISuIJupUWkvGiHfFiVQiSD2pBtp+jJBkX7XPX3y1txydsYELl/1kdm2uas0Wn0mys0fLO198DU
UY1XnMKLC0QJtThAoibuep+dPO2aSkNRDvQC5THTSlD4XgKK4hQgLyC9dPaHWFoWJWXXO+Bj0NOr
qN5Cg1DZX/H7pPjDzfCGhDIktAGozCqQgYi2yAf0j8ZNV7hJYILLsA42UUt+DhzabHXUu/VkQF42
uhmHcoNmMi9o/c4No2pdaNauJ6RHc5QdIhWtFDhavN+efN28BieBRBgiIHmKFM2gPbPpG+2uhu6b
A+qr89Fk8QA6MTP/fmLGB4d/MdY4gGh7G+Cq0w17ylRZbtVYpIhVC+QJ8xy7DZQkRz7NNXVmryY9
Oepjszs/IJUt6Z47pblWlHPnaR5/IQwsK/WtPb5HKmKaxTsCKjdA082QFDkrmYdGrDdzGEw48sNF
8VCACjMeze0Qk8gFAZTiDT9vqT+c9cSeNIUZC8gEFS9ceyB11FTZFhQFj3rDn9Bl6/pV5fbVFztt
FZFYNUppMs3EjnV/FEi32s8NAfPOdQt5zrrdFsElZE/8ZIDSpSuO0rgqRlwfTXITZDdAQhP65bxr
LJ+cJzakuBWmTW/bPYNYa+YHXmeMBysdhWuE4aqo7V1m8p3QmrVfAWLc9Qo0zuJO+zAuk3nrASGk
HUCWYtBDD9DK5N+U7Y/zI1wMzMyc+UWgNaLLJf82bIDv9iE1RwAoc/D6QoOFAvG7PAwHPCkzLROa
Az4HDDRrgFGigDysqALXNO/t6o6pmhGX3e5fGzKqOMmNkRQ+sESiD9dFvnfEC28ZagybQsWWthgu
wKn/n+HI1bE+g5xigPf3OteMwxh9tzqyigD/6A1Fmkcxb1y6HUfpYNA2i3Ci9W+xeY+ZM8f386uv
Got0vSB9PmUJx25ti6uE7Zwu9gz7oJXFJWfGyZxJR5NDq06kDogKbPSD2PV73N+Epkq3cNGVDaSj
of1qU1NOwWZ5E4SlgWZBP/tmZ+wo2lIRUhe97MTCvGInRx9UqtA/04h8bRTAhMx4FFSGMrA/lT/1
pttb2nABmRXoi/4dkhTDw7zKJ5sDvB6Ur1m5Kqt+1eo3WaBKwi36wYkdKWo3TmT1+YBGxbEAk50x
JrfB4JQupGzWQOM8nXc6vG2WjqYTc1Lk9lNNs5oEBCa11iO4JduohNIkyE1fCtBkjCPZ09x81QcN
HKpNgWFb3BWiWkU2v7GtaAcFja9WkV7ZAA6KVGgbP+uuMjN+DSJ9VVvDUxZuIyPLXLMfQM/bXqVW
+YvF4XGIrMlNUNVOGpCMDJ3wKjE1AARrP8pY94yQvJvwItcPmtvMco6Frb/7Wc9W1Gy8BCK49jjs
jXxAj2ODxlSwonypQfPhNlW95VFzrfH+R5AF+4yOb7yGypGw/KdwaALPBLYKFKGd6ZqJCSHb4BBG
/r6C1JlVBBvSaq/NRDZ8CFZmNhxDOr1ag/6UNfELVP5iHDjjF6OPKfDRABUU+aGO65cw61aC9Z5m
vWt54ripCDetqL2ibd2gjq+RxXFL0t3pSbzBS8LT9AYy02LYZ7iFDmN4w5txW/T+U9Lc58m0Y8b4
DiGUXRF0qRtk7MZPygFHeHKweXVfT5rrd8EBzJcrw4yPCdTRV22VHKaQQoHONh8NQLCA1tprY3FD
6mSDB9nBjwHj4uXO9JOtTkMwZeuhZ/DkMfB7N9HyY1X6GwivvI1DcGSonAl9sFbxwFddSIDbGned
Tb+XBvcY8TeNaV5HYBOH4GXrdbbpadyKPXCyP5tZfmc0oeLoUm14+egqIWMc68hPpq0GgNVk9W5Y
odNLF2LLp/D7WJeKHb8Y9D+2hgz0Q0OtmSU6bomZeLFM6CmEoSval/M7ULHd5UO/nMKyrIB1w8ni
3wDj9jymwS7q9Z2txa8XmDIpmjxMcNQ4MtPXUKJBBTVQzGCVgA2pardpT24as3ngPrlktU5sSQcm
gBFtaOiwpfG3QXzNdcstgVzClR5y7qvz41o8bE5sSScnrjLM4D1sQXBlq7XxjzSnCldYdL4TE/Mn
nJw2CYixSDISVBKs5zLZ6cMhSfda8hiqesgX3eHEkHSs9Tm3e8QU9HHzfFd38U607J3Uza3B+s3f
Tdv8KSdj6ip7tDSOlvHOBhKfG+AUqhTPueWVMcGUjisAh+d9NtE3oJLiPfJpECa8xhPoi7odfXnC
OB5xs/SqKd82y6ylQUTAgZADKlk/JGBVIdnxopoC/vk/VqSMExnnK3uOh3ZqrczoekyBLXw8vxyL
0QZcZToxgPpBverzXHVWl9ltMNNuAekRXKEkNqrqLyoTkhfzaGh0PUIpeSau5r8c9iKqiwoJJ8OQ
HBikeHYR2wAtorKnlbc+6BEt8u3vpkq6IulJSZDJwSaBSP3KENE2CfmWXMSUDEaAf1dEuhqZRhYT
yLPAe50H0M/4QeE55RZ8OO7fDUfaJcmooVlbx7K0zXORHHn8E5Dy8yYW49fHUOSkLKAjrabNxf2Q
82s9GPdVwV0Q8T+K1vjV2JPq/v+bnumPjMeJQWnDhDUnDW0wppyEhQfFm5sUHBhsCN7r8ucIlnFc
FDZNqL1wJ9+1ZbwJ6+bdqNiTL9pjAQoNxpDN7X0dYgfFd8qSTZwDKsSS1gNz7lWhH9Js7LymJfex
4L8qq7+vOElXuhH86gy2L/L2tnLophTZJXymJ27hSEfb1PmUdSHcIgqazZSWt3GCtrxUxTK/GDtP
ZlDarE3LYzAYosLIeXOVRs1raKg4URZjp2UC9GFA1ILJfWyhGHNIxWCRdANy0mHklunXoPzRkufz
3rccdz7sSDOWDiIxGoLMeSeCnd/xtRXpa58ShZOrzEgRFAwAVo8sEcIbf47oexw/mJfocIP8998Z
kxYFt4CGRAlMRNpt073U5kPcgINPkaFXDWT+/eRkrptA5GgxxOZp6yuIw2596jz0YaZ4QqvMzO5x
YoZF2sCdAoMZquu2rT0+ratORdGuMiLFaiiFglygxtonZe+WeuHWgeP23a/zHqbyZClUIwceT5BZ
BZ4EtNlgQxogsQZouW1egsM5dQApVttV46PsD0OG+QjihFmZzg4Vx9v8sX/Gzn+dTM412q3Q/Oy3
9Ef0ULHnDNpcpn7NnCMrWrdQ6egqpk5+FYRQvYqLCl7g5N9Z/NRCfDivV6Pz9a9WSJYQtKxiYBG6
hECeHl716OOxnfp6LNLdWHNFeVDhcjJVoT+V0K2P0WYMei+wSf1/yk+qSZPigNbEvI1sXNb8uvVi
vAs1+0aADzFX6Q0vnwIfviCFgrHT0gLqPzNN+7iuWjzB08E7vzLLJhDSZpUmVAUll84TQey0QGLL
aqxVGnU3jKhYmZdX5B8TIAL5HGmi0rASdF/9L1qGfhHDTT08/M0oQNL92YRdASBX2nMwK5Gg0qNd
Wat4D5cvUR+jkI4xA7KUNNVxtc2jxzTek2w/JKOrgWPnsgPzw5K0JJPZd0n1O5yNyRWetqs0ju6A
BnfPz9miF4P8UoclAxkBybkacCulfI7Nun5tRDcCETrJH6JUkdledLATM/NnnJwzfshqFjg2SrWd
seJW9BiXQrHlVSORTpnBJjUpTJyYtLzRp1ffgbZ5+XUa69X5GVt05JOhSOdMH0T5EFG0ykzOd718
C7IfRVavz9tQTZe0+DNCyh+SGVNI+N4usoPRJ5vzJhTDkB/NrQZpLGPWcx2rX1RH8nSgrhLnrxiH
XJwp+5xmhYO5SgfbjXi+Fpxsz4+DLh6VH+sh12Uqs9L8HrO1diZ2jJpxbRbmXi8IdRObgclm2mhD
sPdzbcXKBo8fCC8LU+RemYXmCk+u1ahPqds0zTXSLomHtl7PCcHmjynfirEyv5oWP4ZFq7lp5DyP
dbdJ2+AQOcNNqTcK31L4MJeur6Mdk6GtAfOK64fYubPpLU79IP5+fspUSz+v2slmrAsWJQLUumth
boC9Q2LG9fVJcaSojMy/nxiJjLTPIGCESDm8G0XmZrlwYyVmUTVh8+8nVhJwF+WBhZDP7XzVl+hG
nr4Axu6KS3Q/gL3+J05yKbpYUTAmNgX4mlu3Eb8LouuQvf3dskiBpXaqIc8svPaCQGxbLXgmSePS
WOzOm1k8wiD5YZigkuGgE/o8ZaQUAe9/X1/tR32M130Yuyg0TxSkP51QHC8qY9KYQLAKKHGGMTnO
+L0Gki+m3UOZhocKhREdFZzzY1t2uo+xSXHTmbJBdLiTr/Ximy6+0+4V6S7FkBQ25Kv5FEP5lWgI
nA37npbHOHguVX1Ly2Hz32HIF2VjLPRmaNBazJ3QLVp/U/kX5QE/vEC+IEdRhOtFglIz8feZvp2S
x7z5dX4xltEaJzakOKMRK4kdEmCmDLYKNbpnMcUbMHuNJn1AkW561jhyUHFbb4IOe/e8ebZ8MHzM
ohSBfDwHWabDPE2tt0hMtym0wrypxB0qDohXx6j++a24a9Nsy0hx1bFkwNOkui6d8YWFduOBffre
CDJU9IDbcRx/x6k4EH8MdyTqvZyiAad06K+6FUAMQQ3W9qNV1Zo7K6D3mTFCW0sELwAj5KhrltQF
Hs1Dr9DRRJ2tzLres+LWbWj64/zAVQ4qxcR0qgSI54F+BtXtlT7kyPKJHGACogrxis0t99igYxRs
0A1O99agLwO4KtystY88K3+VFkKkwUbF1iPzp//xLD7xKCmcCL8ufG3OXldGtyJTt7NpcdWTbtcC
8oYqtluVwaa28yMTaL8RYXY3BHzn1PbGj+2tYGWwSkcVsku1W6WgU2ul0+cmA3USKsxmCMj8618t
qMzn3uA62AkbOMcuczzO70MD28i/hM8AcNB/zgVbej1pEL4WJER+OBihfK6JZ6qBpDZMFSgqxa60
6efjJ0vHsPWzBEj28CcATi4rYlfsta8B7bwQrcF/N3VSCErYEDlJiUHVDDc6yE+m/n3I9pcY4RZY
J9Fvhr+fh+RHIGjDRT1eU0gQlkAhoYe+Kp//zog0EifmumYZgNeBz86MErRmvaa6ijpreUd/jEQK
mRXjiVUwQCOygT+Dcuwxp9PKIuXR7MrbklWKEP1/3N0/7EmhqsGGzPwEQHG/bFZWQ48FsBRa5RyT
Vtv5ZnMngHKYYL8zROwy33qtxvhbmHdbkbdHrR835iSOBTWPLZLYXulrrxqJ7m0xeWZPvvVR+FTn
9ZEI660tk29dOOyHAbrg55dmOQB8jEK6UflDZKaND6STg8dtPdWeFfD1eROqhZECn5OStgdcY5Zj
qb2u5e6IS27IDY/i+NEUy6IyJgW0CG/mIjXhahH9yWsvj15YHrvZ8LVXpemW4/m/Myd3z9gUKs1V
iZ3TWVXuVhPkjEj51IfVsxNXiilU2ZLim+1zvdB0EHAbxTfCruPoqI33BvBi51dKZUaKb2wcQf49
q1bQ6SvvbyyQD4fh+6gkHpm34h9HIcgnIXvKTYvY0laN0PPsNyO4IZDuiPlPZj4qOWhVJqTdqWVh
gzoEHlfGFB18jscVcd6mzlaUOhZn7GQk0vZJMiqciuGlmOiPZng7+HfZeJ2qCA4XN+mJFWkHUe4E
7TAjRLK2OjZVczAnR7H0i4Rd/MSGtHEqNMwlnYkbJ8MOxWIerCxc2fZPELaUqyw1V3GVaS5J+i0U
QchK76etVjKh2L6KkcqFXoNqhREb2FRJXz3YMdxQV/GrLEaIj4E60l6aCDZtbQbIU+hbPOi68Lb0
39CTFjYqLMHidcGZe1SQlsaTVXIOjZW60U/Isme55XWxthvb7MUIzS1IZDxHQAFroAqg77I/fpiU
PGViNAnzAqyucd+65vQdKKlNNUYeKy558J+MTXIXK8+pkfWgqA155waAYaRl6TbJw/mApJhBWS/M
h7QG7VA5XNeiW1ncK40VSX5q4xso0bmqnrjse7MsJkQUKFBmn69CegDxBGcCSJoZ7TbvdC9Cjf/8
eJaX58PE/PtJykfnzdRoDPSe0GA7cusdAnKxi9oFyNbY+ryp5an7MCU5Xz7hfQpuZ4wG4IOpHVyz
SDc9Q5VcDH3hFbRfN2inOG90Oep+GJXczxGkyBgKcmuq430D3U8Q7B0L8/68FdUsSr43kSJwCqBg
18K5AdQ2IYnb0W2XX1JfhqjGf/xBdr5atNBVmJHMAyCqrA1vhBlteOMrQp5izgwpHgWDplei+H05
vnWCm4kdKvp4fsIUviCL1WWDqUOTF0Rfk52NblnUV2aS1i6FfjK8IdqQGPkC2qievKqRsc/ezoLY
jKrfIBrj1er3uQWqYZUOtMIXjHlTn+yoZqRO7RTo7ppAl9ze2vqzXu2bTqUuunxofPjCPNQTMwkv
Bnsy8XjPWLf29S3aAoeu2jbBtdkrvFs1a1KMEF3J2jwHUc6g0XuAzGt3qsx3qhcKiKsi3MnUmIL2
TKumHASHnafVv7TLOgFO9o8UDKYuzhIqMBC/Ctfo9dvEQ77JfN2r60lRP1MtjxQRqJWXRl7k+Sxs
bFdP6LB1W+uZpTe+qrSp8DeZnru2RTCwGdvS2e9JcKVNz51+nYn9+Q2rWJs/kE0zc+5kIPWs9w+0
Ktyp3Z03oHAyWW+60nJwQ/ZzI1VwHfo/fbHt2Je/MyHtfj2a/NAJkaV1si1ucW6Q7hqVcMriMED6
D8Fs9NGCwerztmyzNGsomQvzqX8MJt8duXXv9KqW40X3OjEjbUlTNCkJdSSxeP6ERS/4V7P7bmm3
4LdUHAaLC39iaf6SkzgD2q3WSkEwDHKxwquhNlKNl1Ay8hMT0rasbGuC+DPWReg6mh6maz+z3i9Y
+hMT0nYUExUpRMWx84ufNvJiMf/WXobU/TAiF4F1RwsNPsGF4/wX7UHD9WZN38+PQ7HucgkYrTjd
UI3IjibVPgpujOBHCip7VkBnyVfd1xSuLJeC/axG16cBMEMAWtvQ1FeUtff98PP8iFRWpE0J8QrH
KB1cqLO0/56azXUU1nsbDLDnzSxGyZO1kU7lWoCCpZ3lxZPoWOibbNRXGVpxlPSMy9vFQi8IGk5B
KCs5WohHFCNoM0Be5CYcb5JeEYeXp+vf/y9nr8uSjpaemvF6yKOHkk6AlsW3Y6Niy1aZka6AaMyd
qihzoF4CE1kZbjhq/HqskgtdXpWP0dDPwSXuez6VkGBaJxBenu5HVrt2sE+LSwI/8mL/WRS5E6DV
28aKa3RoVuRHI8gqtB/AbbW9xMM+jEgeJkZRo/EI1dLQLtyuNTwDfOlBfJN2qlusatbmxTsJyUae
oz+nBmyqc2JwcB+aOtvUFZp1FG9dlZ359xM7pR7qPuhjIJhQ3FcVnrcDaLBvLZW8msrXpBOGZ5Q2
ZTDDNMz7mY0nsyGFnClWR2VEOmMcojWaTnBgls1DaRDXN783iYrYQWVE2vymE9tBP79q0HMKDb/B
Y2zjt6oEOVHEGDklNaUOdg2ZYXMDHVyApzcDWGd+N5DWfDrmofVWCbozY8MBZ7nDPadjYFaJjjYY
eLw0qFVfpHAUOYGldSZrOEeDetv7m7i13TG6MyOxGfqL+Dk+drLcKpBphkEGzYdLDpXbkQen5m7X
fz2/k1XzKx1JE4pSuWF0ybpo0b1KzA3aSBW3qtmn/8g3n4xDChaa7kDdPgdrdzA8Ov2a08pLo1U9
/oxVchGqtZGCRav5oc05wG9O/c5ANVI4EBtnHjNU2EfVkKRoMTlBUtAGkskBxNUSsQ36l8H6WkT7
3vjvnwogVdUpt4llOLrMQtgXdUgtDeihsXlPk1XoP4As7rwLLMzaJxPSYJwIVchyAnMEjfaTdgVF
GmruaPPzvJWFKftkZf79JMCyJHfMPMCR0Q+4XSXbZso9lieoeIFp9YJM2CdjUgQsmmIYSYx0uh89
tvEd2pTd4gJ10U82pABYdnECOV8EQIPFmxQSGtmQbM/P2UKMPTUhF7kE9e26TUGFBAUktxa3GRDD
NlEkrRULI6sR+OC4YZRC831MfyT5bUJRjLQ8U9wL/fn8cBZiDYYDqDgjzLGYHDoNQvnEZ/6+Ydyk
Tec6EAU5b2HZlT8sSHesIKnLwNEhFGUkHBJR06Hvx7fIr7fWeNnG/DAlBc46TXwxRXgARQKcd8CL
Jq3YV83L+QEte8CHFTl2Iklcjxwii41vfWua6CDqdJd1FyDTPq3M/BknmzM0UHbMQ6Sr+3KTAshN
y3U7qTjJ500nnQOfjEhxBkKHDKIpA0BdaIMWmxgk12Py3tZrM/7eRhcFNQRNCCyATEzmKTNye5rS
mUcmNTY9TufoXhiATimi87zH/xgS0aE9h454RuS9kxjU0XoHoTNGQr9PIt3NsFCuY8SQ3DBnen/y
LaXxN6EzhacvOsaJZcnTiW/kXTdgfNMEXS+263VQmKWql6TKiuTkYxZqpp7g9Cly4oXkl9k4blv/
Ou/ji2HhZCiSj0OpjultCecLaL7ScgvcHN0lgfTEhOTfExnSgbL5FVFp94ad3jgjO7SJvz8/EtV0
SWdcgZcKjjnkqXFYt8NuMAvXiJ/O21DNlnS0pWU4AsmGcB3ljiuATyqHXuHVi1H0Y7aY5FsBum6b
Dv2w66DjbgJ0/8RSLwtiD+qrF7mxoaOBxELvukzEV+aO3ZQaujtsph2LvoTI/fQFeGbFFXR5YT7M
SC4GpVfw4E245frOYxy/ZNaVkyoS+ioTkosJDrKUxsCjy5+2If3ilIf2giZ/3AA/RiEFUK3RGaIL
TESGeEwF3xVhuufT+JcjkbwYfKpVYGlIf49x7I72Sx5+Rd/CRQsPLV9bZ4xDUu/zidNyRzgImng+
VuYOyGiwhrdHoeSr+n1F+iNCm8Rhlm3PtOTSLa0eGKqiE971tj/eBYW+0yIndnvWHPOo1D2T6StN
Y8fWru7BBeMZ4DQprf6aj4GnR/5aG/1DXaELJW2vScV2Y4NmkEFXhKd5Rs98pFzrbCynH5sSRUgS
8RtB+G0zidadpvY61oyjmY4Ke4u++jEpctEzI9A4/J2HRLUmprULhkslH53KhhREnIRnMIIxWUAa
Ff1rW9OtcUkT2qw28c/yym7UV2luJQYeYpSXbtHfZSBzKrKtXn65IOqe2JECCPZkEhIf4i1F2R4i
zbkPyviSqHtiQgog0ZgDZgGRGCioVO7Mx6lVL1r3tVZpw6oWRooiEL0YxZhYuLjqj4I+dsleK/97
eMqnVZn9/eQ6afZ2GOezIrAxQUUuZUfLfghT1Wm7vGtMaoPI3ILOubS1S7QIUCcEvj6JnOu6Lo65
Ze4dhN/S8LdOom3Ou8DyvP1jDvoDnwcF1tuJGTGy0X565U+vVXywWgVRkMqElIn2W+ha9QzPVj7c
odIFoG5QKWAVi2e7+TEKaVsOKYQPsxhniKY/Gv1TMAxeCtFDpXrCUuIOPvBhSArwpVOLPObIdEJH
53XUklVU+5qXDPbKyoyrRitWIsu2aWF6reG7jlNCnLqAiJTfQNMhW1+wdsBlga7VstGkPE/8iUMm
KYeuYo22GI3ULpiLwffm1oniIb04tRaoNy3LICb0qj4bKYiZFmJCe49tfAckIobETpm8jdApOT+Y
JR50DOTDkLSDa97XENbkkKcTwy4jNvQh9espcHY6KIv5mIDkzvdSvfaaML2mjblrpip1aT9e9z6/
8f0OvCr04I9026ZKPq0lHwa0lFCdIv1hyqxNkeg4ckk0hE5v87WqphVUeoUb+c4Fd20YMcEPZXDd
kW+OQTOIqDHB3lnkb1R8J/WLWkJh0YkhZcQ55KYop390NmRmTULbDNeUjJuKjnemWazbPD2Cz8nN
0/5XV9svVoJEcObsDKP8H9KurUlOndf+IqowGAyv9L3nfstk8kIl2Ql3zB3Drz+L7P2lGQ/VPunM
a1fNQrIk27K09Cbi9KYT9mM0Zoo9eynazT9FclzwbJscjossHRhQwoPhR57AU2j51uaqKu7FJZxJ
LbluPfZNpfvI05Qhf3MQGkbwovNQVdWjgpH21I4mQ5DaAZwy/yyc1y58uOj5yJlrTfLJVNSFYWhB
vOkxdM2ovBFzAfrY8TQ/3Jz3yiXvnyNJTonhR0Wg+xggG4r4ttUPQ8KvUiSgYzu6yPJPRintriaK
IYJ+7KfW6BztNndTMEurC7aiuTjSNbPN/Lh0S5ib0H+E+lMzjQp2FTkalUlLG7gjwHLu45lmw7QU
2bofoKrwnOK5K+5j1VOyYnXkZ6SyKocaGeEY1WMDhm3uDdvZJ5jmlqmexRQyyTnOqhoqX+fQW5Pf
cf81zJ7L7tXyC09J9reIhPJ9h6FYlmB06/vtRoyFaWkhvNRpr8cu9Mr2uSbhioHmJbfpBRdoMgOT
rLvrB2qRHmLF5mPCVrS6Y2J93oF+kVXKt6A5hmTXY52GGt4ugXGdPYZgW/UG4vFrXB0Obr5q3s7D
LVrETCLJwB1W86IMpuijG57VVh6Pdp2jr4xBceJaDHO2hXmF2KZQJSGJ1Yva1dFPikOWK74kWb0h
SR15Jqcq7t8pXsr6M12Lmjh9TBkNKWzbTGMJ1UsMtqjaI4uj/Sh6RZBbkoXqhqnbBHl8XZ7A53ek
CiMyuOskIzsdRL6ggz44YfznMK5uOWDYR1poajZ/b9pxOrh+N8XSVDz5/mNE7o1we375F7znFyEj
zg4WNXT5+JAFyRCjMzLaEGJvGMbIarWxGQVddbq4zwVRdKosNXi4Dhpu8JI3SSbXyoSpYzqx7aLB
g0dHzSkLz++Lq0LDwaxu7Oe8TN4IH3/U6Ch2XbRGuI250lKu2DoWjH7+FR8qagzulxjYjRS8/xV0
EZif+3WoXxt0yJ3X7oKdvMORLjIFsWuM3vDBqKVTcCRvMC7DSweFMJOHSvb+DkQ6EfEWG5SVacgw
BPWtrru1V/vFxk38TRKXL3rXrCYicYVkyxq0TdNB3LXdX9SFs5sEGepWi3G12YRR5zUURdUc1cj+
2BzLtrqgBxX174juDsMAeHjDez8wayNs8aCNQlTnqnRDr0+fjVqx0S9EDWDYiBvMwAFXzqD4bY6n
eQ1aDPRgnbbiekhyxUIt6mwGIR30HG60A7SJ9JZ7rJ212X+i7ldL9R67aHMzlOn3+cp0NSIguM82
Y5h7Y7NClt8MFSeWJWXh5o9IjsGQ1ofLTVo7AWZDM/BE1cZ2pPoqT+31n7vODEJ+8zUirRvA6Yzi
vSJbgbZ7jRXaaf0FVMGII78lkV+ucgr+vtB2wKiGUVoWTsRZgUaz8lOu6nFfWvw5kOSlvTNYGOgE
oIF/16oDN640tIR26QVmPIeRNr8AHaClZlugQQ0e6vztkrGw7/Ql2XBt9qwrahusik0C9ptgbaBV
hASfM1U1osLEDMmMedDaQ2hi/Vv3VQ+eDPrzEvsyHQMnEQzrlYd4cZZbws+wHho1r4ax/WIFvlfn
5uN5mOVl/w0jH7hjgTnNlQ0xGt9EAf1VXXeoYdo52p/3HmBdTjhSiKQjR9FXjNhiuTs+YCjFwHYV
3+WY2Jey4em8UMtrwwwMg6AYGyVP/hlM0ypSEfFNwYpNZDsbP1GRXi9FMcy8+g0x6XUWxdCpP9qi
jPkGaboVNQWmeRSYS+H/+RsP1HaCkU5YXd35fHAhSWKVm94fnhJtXKdOq4D5RWAg79FzHOmUTStq
xtTEdkk0vhLNeF+l0X2SBoehdb5Rkh4Fzw5JYGC81lhs3aF/ESRf1zHdnl+5ZXM8yeu+V6szdmVu
jPgOqzpq8Rupf/TmhkTfz6MoFk8m+MG0WIM4achBSnAfa5/jDPMWVLxIKgzJ4HV7zEK9mFZO37Ug
JChZvkI5ouKYs4iCw7eLOmLkGmViih53AJdrQNGK5qlyMYyPNPauD0qF+y6d4TDP+zeOFFYNq67K
tIW5g5siCT4H2QF689neCO4LosBalokSk1ru9FwgaS4e4bWsGfgmbt01XunXfeLsbV01akIFI214
Zt3FQWnhQNW6LaCcnxooSzga+s/b2qJFY4Dd/6SRNjyrHjGgj08jbOhDbH41Ua8OajGQNSo8ZzHm
zXCkFcpqilEpDo5Vadyv0d68Fkx1FlFpbPp9FvPyIgrBGAJREh2vXuP3ov9KVOcDlbqm32cYtm3W
mtNjVeK0Q9flDcaArlrn/1EXrdKXFFmbyNX7ZgJCB8bRNpMVMgOKJVmWBbOEdMvGHC4qBbPccQpR
tHBOnbxR69bMQB5E7i7h9oWT/IaRm+26oquSMYJvCvrJ7x8GfgOU3FcFtEVpqENdappgkJVzCo3w
MY4lydA9mN+T5M7SPhP/Kej/ucBdwAVg2wZDwkxm4Ut63H2KPOEb7t+HveU5mNnDdC8eFRf9RVue
4UgbHssG2jINStNFcaSNvh1R8uxf8u6NVyyUZuIUQhjKC9+bc1lobEiKlGOcHeZjosARLXLHNsrX
09Peec0tS3SCkgKA4fdj11BAxexlKMGKDRrpUFUOsmgEM3mkEMAwxcDEhCEsT/s1zR/8aGc3w4pf
Mlrznd6m75iFATwZl1mMWuSNSOM1EhNu/bPCmPpM1SCzfPCZCSSFgQxELo2P0+kmvR7X5Y5lnnPv
HKiX1x7mD+3H++D1/DItcea9E02yvDzXtWgUUGGH/gjM1tLcLdh4Vu5wsN29XlGvo1ukDhUHhcUN
fCqyBNM3iqhkUi7QAqNLK8khZ+KsUBmzNjBVqU78Ky3TrjXGjkORXjA+3cVF/zemZPy2n4meUmD2
9SdMOhHDi6ViUZ+W58O51QFtJ6rSbPNDehCl3alRubglWX25jnn9s2WB6xEM1fJcKz4YYaV4PFYB
Sl5Wj0ZP9RH3GBa9xMnWZpWHNKDV3zkqOhsVkuRqupmxkXdAciPc+hGpXPJs0je9vY1VwxwXvXqm
Rcnb/BJZ6qKEFoV/NNmNFj4L6zm+gDlkogb4vVaTwDOftiIkoFsHAqFZyHN9vivSVpHBmnbUD+aA
EaWYrIlnd0olndlFE/slw6beTLyLDsaR7PPoOWy+i+Q2SJ5YpypkX3SrGaCkOQwLaolV4dRlEXGk
ISk9jMG4xzyxXQFqxiLTHou8EQpf/hDpCTpN8IeCPBN9P/LbldmU2J4jKDIRyabM2tyrMcau0YJC
AfThjCQBSUdkVoOY2jUgHcb9bEY/PoiSPJ4Ph4uy4JGCEgf894Y8q1TYBc4CYGzb1O7nCPSOKHPi
ebM6D/LBvic5TiByE3QShLYfOABhDb1JRgttgxgh2pPP4ItSXF4+GIQEJV1e0Dfq6oMNqNTB3Ajh
rHUR7jM/+tQQUDpE/kOeKDJqCg3KLdH1EAZ1hSfmTY96J+MGaSmP8K/nFfghFk1STXUi4CJz8Igp
RfKir5Cl6pBVs5B91N3bYrjuAwen2bdERf6zaHMzKCnA9jEzI2FTQNVsDZbRL0jvXKKxGYQUJToj
DXH9Rw4yADMlTa5AU0CZIqOyaAczDCkwgMoxT0Rv4h0puxvE19T4Ru0Xh9+J8YFFCnlUWFJgTVrX
zFkAlaGcAaNErPFb6/wI2tfO/xH9cWOsZAnTt8yCOAZi5FGgQXegxX1hoGAAP+y9mcefzhvcosea
uounRaQwqCvB+J2wGn0a/ApCRFe4K0OE3uj84Ju/g5FuaAmOWyzwkQgK8ls2PvXsWufPfPhxHmXR
Q38LY8kVib1dt90YA6Xt70j7iTc35fDtPMSvWv93O9+0LjMMKVTXSN/6ZAAGzpKPlEZ3LIhvjJ4/
232y71pnnwryRHP/2umCl3hsXrSw+54EBR5VDeufppummmQ3YW6v7M7aVyTJPJ8nmlc27GAb/EfR
4V2LZw7mh4TPvNO+pV2808dug6mvvaeFFdgeeP1cpvbDeckW44FJsdWhIhAPbFLoickg3BAzskAl
k2+Hrl1TM1PsQcvGdoKQQk4VEmMkBu6cSDpm+U8/ODokQBZ8f16SZTM4wUy/z1ynd8uBBxUOclnz
CSEn7r/lqlHZKggp6gRRHOhVBUly/4Ark8uuElN1qlctiBRtWgc1w1ELjKqPt6hs3IGoVJEzU4kh
eX9Uj7FvNlMSoP3imruY3fLmkpg5MyvJ8xEyUTVVwqyQzWgp25o6+Adv42EfdtQruue/Wnr5lSXo
BTq0Oiy9AG2J4NpNaNiHjPqbS2CYY+DRE/u1vE2Pnem0PEHULEFgZoTHaUIKEwpZFs8COHf+D0Ty
Fr1PLa0WOBTW9LkkV5H5WA03Y/5C/vk7YSR3Ia1hE6MATtAGG4oaloGSa0s5/9GYvvdj5DzJI/lM
avmli4JN7NRmuxvS8ejHSYqnsOoFL4k3gzFsfL/cpUb/FvURauxMlHDpxmPbohQaxCprPSNPwZDf
FFmre7awj2nV7JsmuK/tbtNYHNMD8wDMxoapSGEthi0049oorUWfri5FRjw+uwnRsdqCXCfZVIXO
xEtlXuKLMxRpubvEdQt/cpSMgZ7GTx/SLtyBsHx7frVVwkirXWflf3ukYV11ieXZ5V5H1p+p6v4+
Vq9NG+VMHmm5DR76FeahcIwp1q7a4a30jUPdRxs+pNel5YI1WP/ZFvbrQMrQa/s/Hl8owUvR03Aq
G4N5pvx2eJXV0+DLm7aLvfPKXIyflGI+FkbMThUQ73eauO9y042RYmooWQdhubHAlKQF5eY8zKLn
zGAkVaKGwwpHjiQd1XRkHZ1jWaoG2SybBQjXkd5Grb4pXacqGlbm+Ctt1Ua7tuYHvwcZcvJ1EIni
BLWIBD3gzElcAy9d73VWmkWZgaKYgyQt9lj/2hpbvU9WzNidV9ri2pxw5NKuWvORtyiRFHPppw4r
j+CpfBFYxnCQ/6CuqVO5lNHOBlA+xQidqXWNsFC7+6BTROdldZ0gpC26isMiMQoHnHL1o51etdGX
PHhw2PMlyjqhSIuiFdF/KCmGPUGeHmwEI/07EHlFtMwMLUtAFBdXpnpt6l8JVyz6x6Tv5PbWb0Hk
CjHbzZoEL4EY9xXvQxu8zT+I8X3oblrznrLvNmbLmr4qV6+wAjnlG+ZdmJVTEaFefWuyhzT9aUV/
ZwXy4TzRMXwkzbEwudg6/Koojm43Yijb61+ZAaPvfRP9OpXAGzryk+1VqF1HYturKKFVypp+nx3O
rQLji8SUUxvAlMVItfLdOz1S8dGoUKSI6bSx4ZQ+UJruSMlTrX3t679ddmmHKfuiRfXglB0MHzh7
SaJ10SnuZJNzfzgyzaxZcn6ByYuF205ioGioFAcru69JvKZIeZEU4xyUadZpgc8BSnEg4k6e8qlm
cBiHna2Hd0VXKlxUEdDkI3rd6r2VTjWcRfgS1zdV9NwmX5xakR5UoUj7meGLIhMFUPLyJkWJS/hs
Vw9KfqVpic+oS2akMpMqI+X0KoIScK8ZmlvqgJgm4eUqCNB9EHSKR5FFqXA5dwi1bbxASidRvW5d
rec41JAm3mThTzxGoyv6LqxVLXXLQBbIsSkmsBO5KK5N864sp1Bdsa/DuIqQoEB3CEqTLog3KGj/
D+aDLWhd01QtorVTdbdplawNrV0Hfz5Ab9oUZjCSMTR9VzmWDxi/uK2KbI2UHUPe5bwsCpXJtgDW
Z+vfOkVSN4eeP7o92upZs8m1/XmgxaAwk0YyArseK63OsTamEXjZiGEuSKLoGJxZWt+MnHtlp7jC
LwZThssPXgjQ9icbg1uLmoxo39rk7jEN3wp+1Zvp6rxQi550wpAtoQvy2A4yjmx0Wa59aE+vViSt
PbvYo4VQsVQKgeR3nbiPLRStQyBkI6viUMVPoXlB/Jl6NaiLeyPDi8v7bW5I9NJnPUHyxj0Y5hN3
7niIkTyKvvKlcD1HkfbruKlIzIwJZbRXaEG9yjFp8/zCLOlqDjH9Ptuvo5h2GHAJCDwPbJPEPBi1
tXabRhHZltaf6Hi2tOCrFtLR72FaLRtSOpi4SYXaJnM3JQvXfhFgAtg+qRU3bRWWtKsSQbQSgXrC
yj0fA02jb6x5bJt9pUp4LioPjb+4HBjGVNX3XqqsT2wSGCXu9KbuWeBbinRP/DGDMjQ2dRf/ByIf
q0tWCoS3GkaQ1KsU5XtmOSgyIAo55FP1wBx7DFkzvRKIdaH5mBLhp8c6VKXvlmLoXBTjvb6soErC
vq1Q+KaV3uSZaICMtOOoPV5g1DOVSd7puynHikBlqEvFZNgmfCCGwshUKpNcc6KjKhkFxBjuDPJk
tMeev56XYtH7DRMvhahzQbWY5DN6nttF77aovk66+yTothbvFWF5eUFOEJKroGfeqXULENyuV+jr
iQQmd+g3yrkJy9o64UiOkvrYYMaug0ta2DUxxgBDCPVGsXEqQGRWGW63rhUgcbuJ0CeMnZkHjWdl
CldRLIpMJWNGRecHFSTR+mZlttYmdoVib1mMX6d1l+dnlCEmdFQ15BiSY59+d7i10vKr0HrKUI16
3sSWVTZRbaK+iH04cArbESJh+lS9d8iqEsM6DkGkIqdcNrITiOQqtSjiruEoDevNB5PemNGhIgdf
NRN4WWsnlEnU2UaWtaRNdQ2iiL76JtBgTavWc+zyIbO1Q2E63y7QHPpCkeeipo2aqfdwZtPn1MkB
16VfDGQGh+aA6YaXLI9JdRPFXwwjnSSZmjSJMbOnnw4yV0OO3pjY04TiDrpoAjOMafVmeot5XplB
JqY87rM9fE7iR1PZFTHFdfkehcLt33JIkSzJx8EfOsgh0HWR6dY/A0/BKWNtB9O6GYLqGLXgEEBT
6sjoXd+IHyMeXC9ZL/BvIZqCd/NXOnsuZq9lRcOxXm112w7DJg2fBNcV6zVZ8kc5TyDS/paj4IOj
+RnhdOqXdNHyqupLX0yAIYv7Ww7Z7mwSd34/4Gmq/pZmD0GTrkPcENnDmB778dEov+mG6vCuEmv6
faa7vIi10ZyyBtTI1107XoGlSxG7p43mnOYkS49Lbgs9guaqgqBapdsbrbPNG/bF8MOvARpNcFwo
xe7vbEIy/QBzbyJiAhR0b7cptb4PpnZIWvPnBTAgfnN0UHOAEVSCqdPa7ZLQguklP53qttQyLxwv
8eIZhuRhY57E6DqlMIvhq+9/D61no7kkIYbyeFBF4I2MunI3WK5bfksynKtLGq9c+9HgaCupny5Q
1gxEUlYMNpGRJQCxnBtXf8TdrRafzkMsmvMMQtJVycvAqS0se03Ft7BHeVk6vp2HmL7ygznPIKRz
FZj56tIAvecG9VHeGL25oGnD8IPBUCRYVDjSuSprLAu6wssRMz/1A/ZVd6W7d+NQKM6Ji+4J5g2d
opDI/EC1MA59l/AC8vj5fe9eR9arOz604inzn5s/J7OeLjwzMCncZEHmULsE2OjshX9lmkdOFZ6/
rLeTPFK4IQQtGBiHiEBt5F6ePjQR7tfihSfj9rwhLO6uM1mmD5mFzqQa6i7KggIVwbveQurD2qe6
qVgdFYhk0C2LO2Z2kMbUnp3uVWA/QPb4AkEcFAODfcpxqExzJUAVUhY9glgYoI/xiSaOZ1iqibCL
gmAeIrpjUN3M5KaVcDCMqBlsCGI+uuWx8nuM9Pt6gSAzDMk1+6Sr87Zz+cYxjrZBkGi/KvKX8xiL
5jXDkNxyzEHMAIYDNAm0mK0+7FokInRjPRQKM150y9842FreW9cALtGaj8Bp+CHUX6Jq8CyNeDn/
0eiFpxWqYaYqPCnR6sdRa+Q58LpI2yd9ubP0YVcVovTyInluwZjVuUJx4TpvE2gAkmSso8zMODAL
+s3h2k+zs1ZJkSgCtrG8ZGhgoZTaFgrf38OQcto93QqXLss+aHF40LTnrjXX6PXYV3a3HgPyrOXj
Z+7W656Kez0Ukec07b5rkrfA1NH5Wh2Qdd4MA70raYPh9gz6SDPcqCwC3irS3+auAC2d2XhxivrA
S0zu9P2SmsqKu1bKkIqy/W7VisRLotAzcc3OmIouTaUq872qGEqjnMqAqnQWYNQrW2dB/R207Ssa
XXR0mvq+/lsVaStA+2Vl8RFQvtN5ES4IPde9MB/W55W3eCLAlDJDBzWOiaTue4n6FgVuSYAbd9Kb
u8oXK78YH89DLJvxbwi5uXBoTdJgugEOgaOxquxy19o/A3B/n0dRCCIP2rN1zXfbASi1MF5r1oEF
GCm28xjTbvLhbHNSliUtP6bkamNMsCYNWLM93rSfays+DnRodmEYeH5dE8XyqHQ3ST3bRGuSDhWb
DE5oKCv6VJW3hSo/rVLc9AkzCDQWm4UdQnFhwo/oaLzKnEohxWRE5/Q2udUMYgiKeox6JFlj/XZg
1zaYkFCchfa8FWu2Qf/JaVTcPSq9SeeCEPNQC3tKg0bdt2S4bYqrkl8UnU9mLe2mFZiBtM4BhElu
LetBH646/5+/szfJOXErHIe4A0Tlj3uMhGnML2GDEZ/lne0qMm/Lke23NDKfAS2Yhop5QCGpC5Yu
j9mf+7Ly/nxc/HTCPbmQvNmI0tJFZAKHt48aBe1Xcasl7ea83hSrb0s7gkUxScVl8BqCAeq1y72I
RZ94rWqa+Mj0JQkjeWc4WnkgpsjWuUfDfyo4+j2tVzsWq964bqMt88OVM36nzkG4P8+LuLReKDFD
nZlp42Qg1+c5mFn7r9eOwS6JG28AR1XpGqs/nwwOGedAku+K3GowfQsygqiYG2/meB21jdd0aI6r
J56PL38nl+S4TeDE0UCxdK310LlXJfsWWPvwz1nLJKkk5/V1U3PbGlIl3XcnvKJ65LVse16UJSs0
MCzRcKbWNFtOYWKOCE+Q/8WORL4w7TO3X+LoAq+dQ0iL41dBF4zIGG40u1+53T/MHNZh8DSEz38n
irQqSWfprEoRwJPhgGpAXt7l6OU4j7Fs0Sd1SUuSuJxhqheWJIShBcdWDzyabaNsVGxGKhwpqLYu
2uxpgWWh7j0fd6H+gCphX3U/WUQBVaeNuZhgb9AljWF0ZRULFyuD5/5NbGWPRsvuiKbttUG/INoZ
MyhJcTTpM9+hAkUMzr5ib0mwzqiiFW3RlGcQks6IgwH34heE1e7Aq7JKymBlaYfzFjDpRD4mzAT5
lQCeHROIKeo067EyIcbfieS6sY8FCMSy4dVS1VArlkfOiQ8YONp2BDpjJH/OKbwnxrxshxUHQRJF
SJv0f04saTdCNrKswxamQIZbPTzGxfe23/vWdRz9aJwf51U4LcQ5LOmEmmh9RmIHWG0fH7o22Alb
W4Uk2BqVue1Ivq3S8mcYu4qDyrI6f3WMOC5qaSTYIG84njdxi6CF5jG/XWv6njWu55h/PClxCtzT
AQLEXCZKuqXLKieD1mNSGpAqxAe3vnOzbm9R7ZIgMYOR1iwLUsNKSsCkWuL5Ze7Zee5V1T0Y+y7y
3pNAkup8ndZaOj11J461KnLjC0vpOqpUg9uXV+gEQ98fwSNs4y0GHeM6Sa+Yu+tQl9pSkAlfFChO
MFMgmblwC+IX4o+AyaIbbBR2t3PZp/MmPn3pRxM/QUySziBo3hksniTBqIijsECBLyzFVrQc7k4Q
UvCmlm/9W35gJOHEaQrmiYta+eaGLEXtAgU0xSggxkjGdVcQrzb914LXf0pJLPmLFLl1jDtOxHS/
n0QBu32sf0Ut//kVUahLvjt0NqdpFSJuJ+VV7LxZ5b3yJqSCkNweXdb/+SMrJ9Zc85M7Omu/UrVc
L+5AeOXRHQOUI1SuBsKsBBvzeJBKCrovIAZBs8Ae1e9erj3S7rtCaYsizbCkEBOU7hDpI7pFhsKs
vLoIbM/XqidXkFVGjbswyl85GC6Sulk5aChoguqxtWnoUd9fCZoWqzTt15nR3oxR82YYwQ14bLdB
Gu6yLlkTu1kZvb63S3s1WNZ1ZOSHaOBfEyvaOUF/7Yo28Upr+Mp41KyzpI88PXRussj+FPfsKxkD
uu6x15uoums0/3EY2I3rlNbKMfKjo3U/kiwZV4FWPnc92cQY85FV/Jjz8VpgvLbXds6VMfirGvf7
2MF0mPO6Uy2TFDN7EgYBrt8wuF6scIYbhb9B1zV1dy2/JLsIFmxk5okDZl65FKlqhV/lBO9M4I4B
K8JhmplYpHumOsovmsMMR4oHZoq3R9+IcVtg5c7n5Fj0ree70SUbmzndGYkFCh+Z7W/oSlLWKBLb
MAuPsVFqe3kmfka6/sYSplimxT1nhiXtOSmpnZ4M6FNi1mNeHt3kh8vuo/LpvDEs3sLRqPpbpEmz
sw0B7wBlHmhwJDJSXFDap4gbK+LrT2guOyRmcxx7HRSo3dYY451Va16fkNX5b1g0yNknSHtS3bLG
LA18QlHGa5jmMS0xeDAO7lEUuhbKlJ1KsdL+lNR4w/ULwLniFo9FCYZG1/G2TS7ZzGdSSSY5CGL5
YY/1G9xiVZMfafA8CMX+tCgKnaYHoYjUdGX+914k3Ij8KeJW39ri3o8/8QF8SNXL+QVSwUiixIMZ
DCV6GvB886W1jS3pXjK2c3SuMIRFL56JI223EQ7CMQrWp/LL66J8zdvrPFLNA100thOGnE/XeV3o
EV49wGW/o8bR5flK8NhrnZtU++e82hTiyKdt4XdFNPxKPw9XNLwHGcBF1aQGmonQ84E8Fmh133tv
nZDWx/AZZLirg09vY/bZVFE6LUtxgpC8c7CQVigz2LEWDLe53azDgb84QlX5sHj3mkkieaVV6eYQ
cUjSDc2XzIoOaRbuKcd+rg1ipZUu+ruzq24IVZkTlXyScQddawfJ5Keh9sWtn2rzO6sVd1gVhGTX
mpOJpplaTtvqket3Qc095ipCgQJDLmJtBr+JwqrAURUct2grIMWVX9mKo/1yIPhtC3IRK2V+47cF
Fql3b6PxOcjvaPpiqXjKVKJIZzvHzEHm2EFdOSpL7WgfF403qvoXluPASRTpFET0CrZMe1BrGWSd
kHqjdXRXjcZN1IeH0b/oIHQybyrt5glJW62OoTlDbNzsQWO3Jbr4/cfzEUe1PpNmZ5v5UOQWQf8K
1oe8lYnp2e2v8j6nVQRqFY4UE/zaKOrQwhaKRhlUfwv+GthgJt6dl0ZlB1JIqDFtrNEqSCOSbZne
clrj1q1wTZUkkvcbPDerpoGtCX5TtE9F1a8wAzWymMJzVLJIISDEyMVSZ8Apg3E1GtE6cNNVlV3y
II0p3tTADocGPV266ZEgLJpcg8rKFiW/FvplLON4yaqcICTvLMKuLw0bZw7LH9cF5vcRGl0lRf6X
MJJ/1o478C4BTIyZC8JH7UTtkT8e0zPd72fqkrySxiMNtAJBM2/cxkvq7CluR91LDUfRxrRsZiel
SY6pR6Ff6COkSYbRCzSMoxtus3xruT/+bnEkxxQMNJyETFrzq006xMc+eLGbS2hu5mqTHNMJsV92
HChokxFWgWzzvW5ecnyeLY3kmFrT0wLzalAsYogVHcM9VLjq8DJ4XmHL28BpYSS/JK7OdZHDAjpM
HxvKVSi2OSj1YusBLW3noRQ2ICfoQ57WYV/j5Gk4t8j1mE2ASqvIq8zXv8ORYoAzgJDa5cApjbfM
fp1acyqCMZ7onDwPpNDdr6vlbLdhldZg3DN0p0UYgG3nzpqNuBIXtNpiXN2WcXdzHlClQSkmOGww
8c8hme2/Vvl2RJWSWaKaCh2154GWo/Vvq/g17nImWRMKWhn6ZOCMHwxr2FjZeMMzVaZ0Ci8fkrGY
quWiGwR9GnI6wRCURGlNsI2m422d5lepnquaaBYXaYYhhziK5FVVGDBw8x8/3I+m6bV4EG4rDERX
jedeXB+bosobD+uGZUjO1HVukraBibsVaontG86+svGYOp8uWJwTiikVL2LUVIFrL0rWqX0ViQdD
+6LxS/rcMbvkf5LItDeckNR3LGCM/RMtrnOBTXs8ChBM/Z0s0mbah1zksQMcwnZuhgSk5hFLRT29
aAIzYSS3qU2r1PoRy9Ky0nPwHJNr1DPIPRrqNw163c6LpDACUzK4aKxEqBVAE+aLXXwZioc8QH3A
qGrW/jWm74P3zMSSrI3R1hcDhe7qTbdm+/hJvLJbex0css7r15UXrJ0VZrZsmjXOw16xS7b+xlqf
F3axrWZmKPK1K+BZkZmxhaCe39rFFQ2iFSKHl+Ku3974+puW3MYq9o9lDaPpbiJzxkTfab1n0anu
URKoUWBaebh12mYdg1QCoyeuBr1UhHiybDsnLGkbjvTE9aNfzpa7D2XNHlFj8C3IDRCCdo1XGOy6
jvu9W9FDmZfX4ehvjMZcx2WyG/rmS6iTLzytYpBW2ooTlerDpNXPmiwg2aR4O36l9Naqf2r+PY3v
lE8Ni9rGvDfMe2f6VN7wXtt4V8dkuVqfaP1vuI8Z0sWdG7UrQ/WksWxKDMQASJVThtHY74HckmRl
2UGiIaYrHH0OBQl3tLD2DvrN7BYsFb31hFHi29ZSZWAX97sZtBSGTBRE6RWHKwXlda7vcrYy4ofz
nqKCkIIQRlz5RCSASI3gzaLRjTPyz2avajhZNIuZJFL0IX6buLEOGFF/TtmubA9Z75lF6BkqtgCV
QNPvMy+0gkZPMegK/QAg87fJAXMrN+FFWZ2ZOJNxzkA02tqx3QFEsx9HHBjD+ju1Vd0Tk04+BNIZ
iBRPUMGq+WMBnbkBx7T3+pr36cv51V92opNtS2GEpaEYyhwQZoNe8RuwM3pBu8/9n+dhVGsiBQXa
jknRl3ChES94Y1lsBe7zAVPR0/xqWjmjMTmJzANB2qCGOO1KrO1VuTLXmuffs0f7gEr9ofDqdYz9
R2vWwVOme5ewshmnBZNDkl6JvkzraUO3vQhtVHpz5QeK+KowCrkivPYJq7MGGNGwtthtpmqnWbYI
FPdNBPoWHp3fW3ajZcIpp1qbMbvTrP04NOiowZ14f94iluPBCUaKB7ikVknW4HU9dccXMhabwdGF
hwkSa18nYHhhCrxlCzzhSVEh5UOOTsdm6hL6P9KurElOHen+IiIAAZJeqa2r99Vt+4Wwr20BYt/h
138HfzO3sEyUYqonJuZhOu49lVIqlaQyzxl3pRduKxcDCKaOqEJnlhIXqF16Q15i9WT97NaH2Pk6
yJei2Mjhn/Prt2oPw1QdoZgX+qs3aeiGockFgHrnhqEcS7x96+g4QXUgyiaVRGQgeQFIlIxzx8hv
CddC59CzR/11aBemKFtT2xjejCW61iAD9FTX4msZgnDbrfzWI/skfUiQ6wdJYu3aEqOd5fBPnzWP
wiBPIA7ceUb4wIr0KqZDswsD75CLAESz4TUZ+W3e2bGPzb5tIbW7FeWRyeZnE41XXuYdYoMdsr7e
QFdr20XB/YjkSQagFhryGy+ZDobL9gEYtOq4vU1oehebFB/stXMlmU6h6Pd367klUNwmjYvAzi0s
NHh9fxQ5evaSZh+O0w26zp+sILrKneHeTKf9aAz3YUjuJa8C363lmyEcTUKwGgAW26HcOrHVppM1
YjvG/mtl3VtgTI9rf+xszfeINd8tfxuNJ1JQsULUSiVlHgPJxpjXeF5GPI4n8KQb/ROH6k4whcw3
avZShfEWb6ybGsMOECjfG4G4w+z1QZLozSvR68EpqqlM3gx5sT1/vlYPMjv9OMX1rS5AK3WFH5cL
G71/35oq3UbkR09/JLpRlfVTdoJS/F/QKU1JDyhBIOnH+d6z8i3mtjUW6WAUHwMtRJnaoEzYdTb6
+mmJ02I+9d0l0iiQwvh3VxX36XD9jhFBLSjH0DK6/7aUiUtKkAsIJWmJ0s4a43naIrJAp5c9uRPx
u1jHFbx+DhhUkqkDjRR1djUoZIx4ghvKMp4aq9pZ6b6dO3hHnautb8wJSDHHsGQQ5F2LL6YkuuJT
uc84ux5Ddjjv0ToYJQfjVDpWmAJmbi+qOobCieMLS+dm55cNdfw/84cCfcGgOkUoKyNnk3hvM8qs
ItgFmht9FQiExGBSsdBiocru8QrDCQV6HXbCOgjxKzd/RdldZOrKGeswiDLUg4A5I8qyiSLoWD5P
/gsyvtfF8Fia5mGs2XNeEw1v32rMAQ3Df6DUmkWA/od+nOfkG1zo0jpmzgMviA8qKuZdEuQXUMo3
bd2bbcMCVDiD9D3qr/C4XrnwBpduzjudZvVU6iMZJ40ZzyQ+TVC+VZX57jrBhsTZvqOFxh/miPzX
dbIwSUlc0UDSSjZh9cLmxXMhCW2ISyLoAkG5EwKkYmkxl4UlLsQ0MK5Y0m6bqdOs2epBXcDMf198
WxIa1VLmBHsTDtsw7H1oiGyhoqxZrzUYAupl4noon+AA/Qlj2CIfaDFAQL16trr7Kij9qdK84uow
ZvdYmNI5JEJ7VAetbvMXugwTrBsLv/zvLra0Q7lwqt7NkqYBhqwFRLQxW/McuMNWdL8+hqOE6SIF
5VVgoDHBRidcJbP3qW3Ixg3qjS3N9/NYa5FgaZMSdAizmjJOgTWYP71pl47xxhb/SOs+kLoitGaL
1E9mEHDXwVShigXRvsYkPi03JQamP2SP+mHcdxharxzsUVW7mDDe2/2T4T6hpXBT/c8S1rhyIPcD
NVS4tgWm2j9dDlTF0MiC7MTOJNcmxrlq7yC6T+fNWV+zE4biCn0QtUMMUrp5e5r8M64ew9BArEWz
pRmKB5S8iBJTTGDarWO/KPNDWgbHD1lhKzf1aElKEwmW3aS2n9oOTdipGWOMAnOX54E0tthKFbNs
LZ6YNmwx5c8g4/s4tS5oSlis1u8niUWcqUwRgIwWG2KIDmQS5V56b26VaBZs/VT+u+2/BVMWKIXl
FSxCIWFnV4+9dPdl+CyyOxDxQX5V99ClWzMlOju5m2WWjQhAymmfjHQTaxuZNV78m0FjYU5j8cYS
BhbNLL8HNmjqvxpSM8k5HwT1Tl7ui3JQ2NjYsp5XTKIWy/La53J8MofyJiXFkTTOtq6mw3lnm6+U
vyAtm5rUdaHwwZQ0wIlCu6YJQg2Rz9b47HjfWXkdiEsI68kCRskFimLoyslqwFfu3iI0Q7mcRt/P
W7K6PwsIxQU4lCqQPyEyQ8Nm5td0wltUOTRnUwcyL+fCCahhjkZLYEfudret9zaCJsEJ6/3HTFGC
ssmnIkxMoFCBd3uZbSH6s7Ul14QB3d4r7mYNKbezEitmlcd0PGbml67c8+iDHqaE5jwbYqNL56Qm
v8uLTZcPfl3txkumUxcepmpzitgteTsbgw44r3/A8w96Oj+0LVz9CsB8N43mFyzQI0C8ei4i8ot4
1mfhWYe40CHG+NGfHkZanjI+2OlO9PF11Y+3cZtBwLLun62UXVKxXIIpHsAtkXlpjbCJAQJMZnTD
UTuMun5iTvYo229G5D+ROTY/RUPhl5iljKCLcX5rVuP/adXUtExEdWjLOY0RlO681jxMyXjRofzX
EDUpY7FE0bH+/yzGcV+Cuan3Eva/xX6orxVhZohgQFfabnDkZoRKSZCkG6duNOTN6wf/ZIoS9CEY
TuqeAyaXv0YKzgjRbpL8E8u4JlyuA4HunLuQD3LU7LKbBCZiLKQyNtRQeompmIfMfrX7T+d3f93H
TjCKG+fuLOvCTdwu1k+cTTafTR3jvQ5D8eOqmSbMUcIUkjxAbYfY17Gta6TSYKgpJskDUAsRYMRR
uqlLeVWwdBMKnVrp+mH5d7lsJY5ZVBhVH1qzdljqd81bDNqiD22ImsIiJ3aiqoAh43g3Gvc2ulKH
8aJ75WSF4sRW0TQpKhjZDtFeFm8zfXM73QZU7D5mi5K6tPkU22EI5xpHtp07RNys31DDuQQGM4aW
i6dE/Hf2jUVm0dOWoZcfQr9ejhbeKbrF+t0FU6QpBs9H4a98bwEzn9gFzBDbqC+ENj4t0+EqCNJr
q+xuwEl/FGP40JH42JfpqPGG1SiwwFSuNMhJWkXWAxNSZRggsvF2Ht5qZ4h0KEoQCBm+j0vwWSKo
CZ8NxCdZBdnZa0d0Gnt+13rOLaISC3IvZnGYQCh5MgK/aZsX4VX7mrXb2Bl+tA3dQL7xIRbVkyjd
emebVQX1HMvP+27bY0QjtMLIT3jqlxXUCSfnIQ7EgdbZ7Vg70p+84kcunPuc1YcmyVy/wSgEnhPz
fUELuYM+ytsYmMmmAfUGCUHUxCDNCjrPRxLZd24m+RZs4xvkkMGht6InvMpsHVTidoZLd0VT3FWB
sQur7PsFp+S0x2r6FSM3IXmKmBKA6hUsVQl+VGxp3j41W6wmYFMS8BqSjNkOHPTfnRIrmbdvIHe/
GVLv6mP22H+ek76NOkw+wp6oeBbpNzhseZG8IkHXHahmXJsg4/sTownBpg+Jo2SXONMDoovP2v6H
Gevo4+bj9be3nmCUADZy6OsJjtwIm2+UD0SWPuZ2WOuigfKS+aClSUoUM9H5mRXDnCTJvRNdibzA
N+zOvISojNgYF0Rvs4dtUA6g0XjTkJnYnYI92Mgn29yX8a2JAfbzXrB6U55w1Au5NUiDsYME5A+Z
e0hqtiWYSjsPMa/I37vzrynqZTwkA3FlmIFcXDbbUuBcZ9FVhMf08zDrR+cEo/gzvr/SVnS4xcpC
+FB2lxjQB4OTHTjbjwEpTg0me/DKM2wNtyO/mD41XrQp8DTOco1FuoVT3NqxUM4w5hPq9d876FRD
9WabUk9jjg5FceguD6FQN8c1ozuUwQ+vutMrYa9ikJlWmnD8R6WJiga7TwU4UXes+zo1x7B4kUKT
8a868gJCuRy9hnesDfHpymR1mNxqm4F274KNX0AoZ3JsQ4HUocWHK3rHugR1ceefZHgtjVxzYlZd
+QSkDqBk/SAoD1EdEeCFkijxEAc8nEWzyaTu+1gHpWTKZSyn1LCJBB1Zf6yGBN8VWfTTlXJbZ5c0
r8Kq/3qBOoaSpU7C6YCPsjb71CY3qJLz/Pn8Fmm8QB3UqEKSQl0CEFHrXgdlckiySHNFr142CyuU
U2k3lV1AlnjmAb5Lu3bjFfui/J6F4SYuNAFAtznK0bS6KPaIzeTOrYc7165uS26Nfsurq86unj62
cvNvWaTNRiRciFXKZDe41SbpKlBqdRoInTlKlkyMNuiHuX6Z5a8oxxjTG9hEx0uY35depgQCq4zJ
rCQBQyZrI8kNypl7L92IttacUk1QU6/oOLTHDqxDCAdt6udEHAKw1/LS+Xx+YzQw6g1N3JwFA6+R
d9p30iC+6R3QF6CxRbM16h1dOHXk2ANPdl3+lDk/K2x/RX33ki7pxd6oX832BIWJ0IFuXzd+Ks2b
vCr8wNRN8GpigPr2A9qeLqnHMtnRsdyCNWU/Wr2mrrwO8VsWkBJmq/qDZm85MT5a5s+jNt6UvaCY
SdWFy/VAcwKx/zyRAv3xzViTdAfeqa1jf65IuxH8W8uutYP8OnuUlAZjBdlgDYDio3ntWcWBVXJz
iRufrFHCZmsaqSgd7EpifPN4uXHD97gx9+dB1t34BKIEzGkmjPLiONkFza0XOlsX9+c4/oj5JU1N
oIyZdSF/O8D8QxbRkovADZoJQJa4Nck7ja5MKNQnmttsDlV/Zc4LFCVgVq0wh7SsUJGr69K3aPHJ
cOqtkPRHXPlG+a1FmD6/gOvB5mSXEjwTz4mGHMQUu2b6FOW3ffHgjLpiiQ5DSaNSgb4JCRqhnQt5
mbr77gXOIdVNHWk8Qf1aD+1wTPi8dLhrvCE+yJRsWJ9ttFozOiAlgSrqsSijAZQ7U31t9KHfm6Uf
2p8z9uv8zuhwlGgQuHZnlFP4u+BYpi8O+FV77+ihCHEeR7M7aru/HKGb08wvc51z62AmPb6t80qD
obNFiQUiSKOEdhE+OazYp6LaVeIuHbrtQHVRR4ekBAQrwRMUJhiSndN/hfQJ3v7eoeoHrabt+VXT
xGo+/45FPGjGVjbliFWrxzuRZ9uwjP28fh/ie71OsSZYq32orKu6Iq7xPd2jJYwn1iHggcYcHYQS
BkKQU0fCiFN0YtvMF0n9gya6Oq3O0ZQwIBsuJ8pxIfD+fqyYbzq3YuCaW+f8vhC1+TSjTSlrCRAn
vZkc6HxM/uj8KCAxEGp6NVfNQV8weGExEwi5xT89oBjEELMJuXpqvIzxd5ocWaj58lh15hOE+gSI
56dEBlmV7CA3dJdmYhuz/L4fhy0tdQP8qzOO0PP7rznqW2AxRnWdlTiiuRUhw0nSQ5jyB3DufnZJ
fkfN8lWkAYili1sRy+P5w6SzUwl1bY9igZwTuIIdWPtgdaNP8kMJub3zOKtTFksjlbQnGhuSYLIf
qXUd9Fs+GiC2G34axNm3I56+KlCO7FlSBRvLGY5WOvhGSm6nqduHYbZBfvF6/vdoXMidT+UiiJic
DWmXor7Qi18u+WoMR7w3amzWra0SEMfMsKB/AzIYVkRbvMRhxia74RRt84JrHmJWg8jChZSYKAra
eBTthLswYSAVpsdOcI2n6CCUBKmPw2xIXVQvg0juQD92zJPw/WObooRCiL8K2dglDkL5GIhP7fii
7euxdBuvxA677xtKXMxTeUVU+LEbW76Y7K3jBHeJ520YT+54kB5AtBOChcT8PHVZtuEZOfAOrhpi
XMm9RG5wcTRUsltWOqFoHVwyef1PODV+Tg+Z/P6hpVVFMrjlluPAUHLIy+rFYhlGTWv7iOOv+VrT
+Lyqk5FOQdv1Bo55aN17qKYF9KoxnrVqzqvZ+snfVXZwEBt7oyzAOWpEw00GXhWjar9hY3pk6V3T
+qSONbebxm88NWCUsRkaPM12bu/cuTGUU4aWop020VHv6VZQiRqp4diNTA25I9mDnfzjhfcQyEpy
DcWPzhwlYNiQL4HykI3TjBbXfOg2fXmdm5Nm0VZTgsU2KTEja4zJakN4ndmnD8MQXE1GdeNMZFv3
4WasR02I0hmlxI+w7pJxMuYQJX96yTHvXnrrotQDI58WsS2I9ykW1WB5zmiPEEXKK+5ezY37ctRN
P63bcQJR7chK1nRDl+wm+XVwJ0xTPBjxRQHhhKHEQVC9Sk4qfLQNlncdhL8G8CoHpe5xe92Z/0VR
Pw2JM+ZF5eExIrKcufe8bb7U9k+r1WRrmgVTn3JBj1p3GEVId45xyydMnB779PWSAEpNj9pIO5F3
/pkw5GkdheOAII1nlWD6OmZkA1Ls8xirx8U1XROPnvNklbIndGpiK0rBbR1l93byKYpA8Vg9h+PV
6OnICldX7ASlVjotjBCCEQ15X1e+oovEb8ltOeiqD6spwwJE+V6fBjQRiAlPtu44gnGgxEiv0DQ5
ry8Z4SBXcvDJoe78FPfFhE7tZNcWN1MX+iOGApLA742N55L9+e1ZX7MTlq24gJcVk8WadJeZIPRK
bjPhbEzdZND6mp1AlDyZyKIxwbk3tz4wvwy8p9AydDFs/qF/1brcE8b8GxbJb2wkjo3HNcQXcLX7
Zs8P/P97xIq3pE72cRCDEqt5dDsTPS+pc8+5dyhC1A8Mq/+cuOLW9sZH2rQgMK/TbYKJcSuqbws+
HUA3vhGl9wrxx1fLGDH/PdzItH8I8+inmIYbljk+pbnYBrLcGjXqN0YvILuQPsWJiRnfynes+j3O
PnkVvKUsr+t6uE6y6brKPXA4F5n0h2oUfh6K9y4YDqFgRxobX6qAPoKc6i534tfzm74awRZrNTvF
Yq3yUUB/dMJ+mHh5QNoYC7lNXTwKad5UV3E8vGVboNfzmEoTRuImqNPaQxtdDHExTFVb0SaqD72u
2WHViU84KlGYKNsgzwwXERnVjDyhflxG+7IftueXTQejHP04w03phTCnaF5p/S1Pvsao3n8MQzmP
ZJIWtMyTYtfJ+tD2zzV4kXmuy2FWD+RiwZQDaaJpysFbO6qbaboZWXvtWL3m6023WMp5NEeL49UZ
iwXWCmuYZya0CfO6FaBApehgwoC4sh8FaCOzKmLzMMjwT5TKIzKyw/nt0EEo20GTti/zlqJWZmDG
gLjHONINZq0v1MkKZS+oCAWfPCwUCKMlagVE3oTiEjJ04p1AlN1Ipd3bxABIn9+INPHnXlCaP0ZN
DzGdt4+t2WzwIrrQGD1OkNBFdTYw7pv6m4BW7nmE9bhysmb++wLBxrcYNGGwK274PKKOJbPbKns3
0KN9Hke3NUp+xAu7pyUBzpg8juGnwH2uah2PlQ5DyYvR7JCCdQAYUJq4a2j/GR9LG7w7ae5H3ZIp
adjgsSCu8I28S9i3YDq43T/T9MDo04cWTM3A3ChIsnpCxzE+IyCb4nflW0S+nsdYzY5Orqw+Ndc8
LmsP02w7I4O4cPYZynSi48hd7stas2iavVGfm6fU43YIEfNdUtWbvHuvPFA8EV2blmZr1Pdmpw9G
hHycF0e+l/m3WcsNzBq+NlyuWwPWAXznYUibKi6AzzoQkzZobBB0W7h3U3XbBD/P740Ggpl/Hsxi
csygT3CvVOZ9CO7JsTmC19s/D7K+Xv/aoT6et4OIY7dDb3Fkt37KhW9i0HhIoNOjm5nUmaNE/8lL
PINBymdH8y92+yUrPlGi65zQYSiRWXSkdRsHVU4r2Ke25Rf8ttcSv62fmdOSzT9iETA5SZIihDI7
tA/fClA6WiiX3UP+xbDfz++NDkiJzLFTVyzKAFT1jwMc2X5Nckya3mtrnjqg+e8Li4zO8GgyNzpP
BIrS8U0VPUzpj9F9m3Ida57O35QIHcXQNhJzG6Vbfc7JnoX3hf0U96/nV2490zhtkXI6+2IIrLDH
0Zkmd1uW7RUT8f48hMYQtXABahOR4XUebYHJyzgeQIZ/FQX2JmYXzYCiNv+fSKN+wILYpGniHCuW
ddkReqj7iddfaqPX2MM1Z0d9a2a2ISu8tKBltyp/Ff3nMiN7HlS/3NDcWW74EHXg84F+drMhk/tW
DvHRjgO0W9ePBZSxNq7Zv469t6noeBxF+LWoA9sfPHfDp3YfiPitq5rHbOy+t2H03WHhnYsnm5iD
yCrKnpoETF62Qbc0AulAmhxE9SPvaLLN3eA68uSNnWGU03UeJa1ehJl+s6QLT+WG7Rc1fUUH0E+X
Jb9KEKjaTg2S8PZI0QsGao7c7zDYTFh0DfaWWyezi80YtDuLuAevlNQfK/clTYLPoxSb3PQ+m7DN
QfE2Y/ZxVgIgoYF/ILJ2Hjf3zE73o5ltE0dsnA5TmfyzLb3X1mjxNCCPFQsOdhTdpI5xMPLgjYf8
Km6r0MfwkDwMtfwqWLRNx/7NTVCMqKqbNgrRuEqiu5j22yFnhzTrj63TavZ2dWup47rQ/wU5s6kc
h6zm/81X3Nuc/4q6a4Gu/AvOwwlDbZPtSg7hcGNO7jEPjfGFQWwo+ZIhCJ/HWT3aCxzlOyUezZya
BnIvEYH1biyuJjZpMpXVo72AUG4qBuLeMJzz+8guroOm+Zb3+EyFAoUb55dUpxZQyvdK57Wp7Yyw
hmWHCTpyHNdunty602er6rfnV05n1ryyiygfeSZI8ySfC5TsvSnMO475ntg1t2kiL3k8WJilXJFj
WqCTmcEsG1/bzLPv3ag7BrVzPG+Rxq+t2eKFRYY9lnHhwiJzSjDqxI4jSlB4LdNUXlavx4U1yvXI
QP4nonnhoNsyVddJfRM5zzHdC/eSz/wFkHI5jhT0qK6DZYu6ZwIZInu6wSuW5gCtLxrYly3T5cxT
X8YwVxpA5zZAnJdibw7xxgDpU8suEc0l9ASjeBsBqUzeNRgmdRq+qYUNXqlgFzEdqez63pxgFE9z
SGPl+WjgIyl/KtNrs4VQ5Yj+vxeX6hqlVhcOeowQXQR9Bfl9gS68jaLdYxg4Fi6pvnhGvEd6MYzh
1XmXXrPHgXo3ZvupDSkaNVQPaGEzDFT4uRP4nvXVLtONxCMP206XcPEsoNSIXWHOSXptOH/7VdcV
4Y+oKO5Fp5M9WQvYjsVtG9y7LjdVyo82sysiwSYM2odyMxHvJzURuc+v2lpoW2IozlYmjSem0kMX
Y/YKaomiEDvoEdXNJf14SxzF2wI8hbVZNiGz6N8jULvyxPdSTRDQ2aIENRxN0xq8Am5WPHFja7Wf
QCSqlVVZ97PTrigxbSBERI5lpLuAvUApDGNgnyQ/MPub1HL0rTrA/CZmeh7kOtRPZTPEvC80QNH2
ZZK9R+ihmHSC1qtrhn83Z8TG85sa07qpTAgFuf0uid6M9HPd4h35Pqo1l/V89tRXEYdZOJUzjfRf
MlE2xiWgHTDi9Q1lRl8yDtEb5B+02JtNvDcJuyrzcG9IdkEhaImr5CO9Kxm04+tkJ0V55ZbUn2iN
YnN0waUNrnECammwcEG84M/bVOZB2NXdGO+iep/Z3/ppL6XGkjVXcPF+wbHV4GhQi8yeRaDZIoXc
VfyOIwWNqSZ1W4vRru1SkP0RB7FacWs7qKKJigjE1dEb3mJmlVItpZ0OQ7ml63IourAABkTpyunV
yP8ZySVjmks7lGugEJaNlr4QhPzFg8d/pPXdRRUsiM1YlCAoe8xVtruxXQcaHBj/EPYX0t67/VdM
B18Ql5cYSlzmtHVqFgEjTApfhPa+6a8qEvtWaGuqy79dRz2cLp7F0ZjHIKKjPo2nzui5dEIiUHHb
b1N+25Vfqsm74ZNzaNj0M0qKBzRNbOI4fTGhzKuxdNUpiGc6LnM94qpf6Vy4jhEM6CyZ0vZWeOIq
RVMLwsMFfQzuAkYJBbkVsHwM4XuzvHrevwZ1vWnYJYdoAaJ4RkZn0kEHqZtXf8OnHGRpfNf8fP7G
ng/JX9sFDSdwpJsIBmqdFlQBdOhyqGCFDkLp8B0dP9ZtHqebYnrN0m/nwVbDDgWO60Lt1/aUqGDU
lczDubfNYF9pZPlW7O4uQaA2pXjrc8Bx+GfsBKZTWw0u7aHfZ9Zb3Ov8a+2Gc5mDjiKHI/1UiW4T
Ny1i0wOrMhuvZPaJR08pew5045SrKNxxQKpsgaFRbWq2zGwKshGuFTXRjk7oXkify+rVRDPW+fVa
PS4LIOUrvqS4B4gEffNopteyce+iYdy4jG8/BqMcl8hiodXGoDvu8rs6nvxs+FLWOvaZVe9a2KIE
uRQjqEkZwxYiqy8t0nbu1pqccG25PAg+gDnThsyNGtyioqB2k6GfnaXeHboD9rRyHzqh619ZJX33
bAZ+eTgaB0vEn27MJI3SWnoSgzpy3GWlOEyhdVdyDhbv6J020xeo6zi+205sK0SwKUXwONj2dZan
OMV5IDaWrJ9KQmp0P+L/wvDKj/99Rz2Xg/SbWw5ueOUXonmvryEQjqudJofSznxzCG/IqDtuqwu+
gFH2tOk5C0LW4YOiO2A0ugqv2uLlY5bMP2HxOcmg7ePF2SCRQxxrZERo5xC2jqhMZ4fyMZExHlWB
6OSuTl5M0KEF+YMVfHBLlOjaTrHFoxGVv8i4l0PnG86TNuea11u9Lig80zYtfEmA6vvPxTIF8XrZ
1wUwet/uxCPtdSylOgglrcsd08gMAojaoLtZfsJjuhr7WnilFLSB0JuaOeuVrK6tZOukuSjQ7mZt
0MbuV1m4qar7tNVsyTrQzO7A0YFK1Wfdrm9KsC4AyElehAh90x43YXwdsnh33ol1QEqA9SowhQ8G
qvgFFDDa7xF59qI36V0Q/uZS0n/NUQ59O3bUDWdzYvI8tC85+2VFkSaBW93+Bcb898VxBIl9wusq
wJdDm7/EtoU+rlanvrC6WlC5QX6IjMBUv07AgjeCtCIskNXfQb2nsE1fNnd5/n7BpixgFE9uzECi
wz4tcFtAQhDbHzaPbfxmxr1mzXT2KP4cQl046iXsEeZTXdxQ6D3awwvTtomuRTFUxBgaXjFX5aif
KvGExDAf0MdlxtUhn6KjPTl77oSa7/tVczjeRyDaYyLWKOaYrCOQy83gZjXb0Nr2Q3Aw5dOPMLuE
6IOekNQeOzCI88rugFSiUdiGFHAa+KR67NrX854wh8W/wuYCR0mz8pYlBtgxCvRxvolG4sXsJxcP
0gsxYaQJOat7tIBSIoHIozjrEkAl001dfIWUY5Fd0kKwXDYlDlCrGQbHm/v5enzXQwXYnoeWh5/n
F01niRIJhnYSNY3yYkeK3m+7dJ/Sq9rTNZGtoxDqEMaRbDPF2UpBUhtf+AX4gz818VPTPWcXrte/
GOobtYx577pDVOxy/jgGzHcMuW3CX+eXa93HKOp6qFlzV517AbFcXvQdNgX8KA95nH0XUffkgnlj
qtyr3Es2H4Ob13URp+2IBKSsAFfgxRadV0267UFj55GroPn0Mag5XiygxtFuuoAAykAXmcNA+PIj
xReqxW6iTufas1P9fVJPq6gkOAGqYdSQwBqG4a42sttcCM3KrYe3E4RyLUQ2Cx38fmxU8xwmr1N8
7RkPXXZBFZGZFKU3CsdGxffPRctiPPoYdYnLh7iboriOK9TidWLGa6YsQRRTalI5KXrDi12P6arJ
rvwARaUUk43C04yrre3LEkk5pj2poHUeVLgTZLd34uqo77zQQFClz8sSXd3384pRKsEg+RX9uZp7
ei3WLIygyjXQ9VFtBkZR7FLnVWKWoxAP5nDJu+LMvmJimMfGK5my8ZWbUjBiAwRv2I/ca65y8FeV
6SVq2chtOAjkmWl5f7GXGbZR1xO8uEeHUnJMiveieW6KS7x4gaI42FTGDc87oPDKvHMc8dDm1jaZ
Luk0WBqjeBdBthG6sypOEh4wAuML+gaVBz80f52PZKvnBe0f+GYG8yOyiz8PJYYhqOwTCu3j5tDQ
6zhGw7J5ZWk7o1cd7YSjtqwmVu5MmGiey9ZsMxr1IXDqfaRlF5x/rhos2QJG8WevD3k/xoAZWboH
ffmeBkc5Tr4MYx/Cw7djkR1bZl2dX0SdcUqGI6O6r6oaizjQ4bZz4o1Vujd9b3z+GIyS5PROl7SR
AAwvXoXz4k2PUf1yAYRnOx4hUMJ2VXqEJKJ2gXECKM5L8woEgbdT67yMkW5ae9XrTjBqNVHEojDG
ctZ7zfjBLsNdK9+84WcvL1kxD9VBvPk46CJW3EGEUkQVZ/muiuONY+BGqBMfXIDnF23dmhOKsv2d
dM3QBckD2OzsjTd1h6JIn9uyuuJtoLl0dFCKC3hx7dEmhAtgNoaM+SanV059iPJLZnCgbPfvws03
0yLBAWlShtwNJgk23fKhv8kka33UvZ7OL93qyfE4gcYAipi2musmdkkT2s7fia65odMW/JBozdWk
NxoQNdltIgMKMBQf8DlaZa3q2i3AAl7uP2SJ+szjBI6T9g4qEaK8caLfnKaFtkd2NSE4LRdXPM2r
wWAU4PDgITbYZyjeBaN1vMCO+bkC5TSbYNLxz52v7cbloGUqdjb7DJHWDTe/2rauBWjty4AtQBT3
EgWpmn4GKbxn2X2x6D01UC6+8WrdSPzq3qM+aKKsgv8lSgSwm7KqQXaK1xHzkFdvA3txOl2Zf/VQ
LjCUXYlMPJa6OfxrCA+Uthtow/hj/SraXnPPrG7/AkjZm6lIGeodABqj5uBye+tN7PX89rO1C3QB
oewMtKVrq8qwXpaE4EMkMKJZ3td4YPCdIX01m/LKCwZNENCt37yHi2DTkbJO0JcNTFf6IssxJHuo
2ue+070t6YDmvy+A0Cud5OR3JS94G5zjZF479ZPUqYz91pP6KwlZrKGS7yatWRoWmf0hnr4WmbmV
nrmvop6BniM6yCTb9x4o09NiM+UUIvHxpul7f2xBFR+5FLMJPXtBOr3N2/wBA3G3ZendV1b23UUD
fpgG93Zs73iY6l4E1lcHDR5I0vFOqRJWlWgvKpBAoSTUPIGbe4NCTUW5H9Wapsn1I3nCmV1wsQtF
KswcpeH5DjsOde3bwZ5YuqKtzhglr41FE/PIQ6SsvJ/c/JZBwoI+esX7+dNyHgWr9qcptMrLEbKC
xa6NjqLftZiSgRaP8DQHZD1c/nfFQIrxJ4wMyxbUj1gxj4PT3nh0+qui/D70YLbvd+ctWg8xJygl
lnVTBRX5CE4wQleK4Avda3UhZnX/2e9aKiakqKscD7RkpbRIXCR//8fZlzVHjltZ/xVHv9MDgCRI
Toz9QDJ37WtJLwhtRYLgDpIg+evnZH0et5Sdofxc7XbYVZLyCsDFxV3P4Tri0LO0inX29P06Tgk5
ULISk+mWLiDE6NdiWtn1m5//Ru1h3yrLPYLmjr80fZVe2wAWB6laJZpYUmuZFg+WP52IN4+p2Gcp
BwcyB65o8wRSuLP0WydUZpdOGCM/lWY6tmEIAglhAWg/0EfwVceCAcFzOyHN5PTPXov273xTu178
/akc067PQg5eF92xfAKkB25l0EWsLKLmVEHo+Hb9uYz9Mj8ZF+GAGkdThOckvfXzKR6TpaJw9wAX
8P1Sjj2Un5ey/0U+CSJU+07ZYylJcOH4cd+TUA+PrNkS53xkt98LO344vzLCLmMo838VJt0ED0qv
kNrosjCzn40+r5rfGSdC180+7fxLyIGmOSPRVtDg6pOgAcdAdzFZQYTuwt9wMD+LOVC0wW1Gt96n
t93Z24iJrPmgVp4gJ0o2x2zmZzEHqgaecZ20cwZXmXZvcHU3E2r2WameisSF1RGnxteOHhFD5c4J
9gW8X+Bhn/RhLAFbau9TwjptMXp0WwUidH6nCwcVqH8LOVC6EswPTGJECInas7554e3Wse5beaLL
6+jWfZJyYKDTemysdF9Uy731NG8FSC08dwdqzoa8fK/XR+3BJ0kHVnqYZpo1+9y2QJoLlKbnOW1/
x0p/EnHgCFRz0tbAy68Xpbicp5vW34nfiS8/ncphbouMTVlRQBovynbRVY8YyJtO5lCPmps/l3GY
yTBsMErtzXPqJaGXlhumq5AVz51IFxnJomz88f3RHDWkCAMdFFdt9K4dmBwlCkc0NZoeclCnqGmd
mySeukgM79/LOa4Cf8o5sDopACUsUuzl1OlSOvkWg2/x9yKOLsVGJQ0dUoCCPmQbYG0wyWH/ULd2
GjL3AjQn6BTZDuLmezlHl/JJzv7rn0wAN0iW0H1NdQQYVgnI6ZKqEyKOqsEnEQfPG3V5b+87/hZD
PZwFGVWhrch5KeuN4h7SWw2yxTn4Tr5f2FHb9knqgdkB0CdzfQPl01Q/5E6/yVL/Cu276+/FHD8n
B+1sgEJz/gLX3lfMKfm8rxOAEqAY7wA7G3bq0cH7/b2gowbO/lMQ+3pQAClSVemjjjvz+zEnQM5d
seq5qoaIZieCHfZrLucwGkT68d+rOnjvKktQjNJDWKfma49OV1LRpV0HP7y2eBgsed435KFpz0ij
w6zv47qszsqKREll30oZPCVDhYxCc+MU5aox7MzSLMoRB4BqioRlJm57JS7L7o55/sornS7MUmeH
F2qZIO8dBBhrzWr92hbPllSbQLsLKaaPwOuuGpq8GuJmYeKnqyJLwM6FoRXLWg8FJltRQ504iH8R
xu7/vhiyLs6F9dB45mEc6EthMOxWqXc85xeiCVZ1oaIgyJ8Tbb9X9hjXafKUNPgt5pGEvkkiVsiH
okdrPybMtryrNrXyY4khGW3T0J+ateXVm5FUi84KrjNq4kl0mzKfq7Drpk3qkZB79pVxkx0SvYu6
DZaJSS68pCmj1Ac7bVMupUKfiTfoFa7IBHJnuSkcvQ0KO869KZ5VtTa9s7a5iDh+SzmNq9bHMOo8
VCEP5gXKeevBoTEFzmpe+hinHq6YM9yAKfahkfONASxYkKtdRV9pnp2NWizAZRP5TnORpM2V6uRW
UPs8pcmy9eq1xrCJyvwV63IwTwPAzhkvhhocqoDXRx6yTzdiSNe066Jsbm7sAJpQuyFxu52r+jlM
i2yX+OqMmkSEOZ3WOpN3CXWWZZG+Te2w4AlfD4Qs0nqOBk6vFFWbJGuWvpQPBnzahvUqrMWPzoNH
EszWVUvzhSE0DV3t32QBBo99U0SD3TZR3/EJ5z2seGaDjgsThqhy3SrtRayjUeJeO2lxVUFQXrsR
WvGKmNDmSYlk0bVilcmcgfkNyTtTFj+1P70JDRBvJ1iZZqjDybIXAypkvZM/tW2XhmD7vcKYxHIc
UhC9jySqMELdo+0lAmnTD7ecMDpTBlEBNZJ5hjGE8jqh4xgmRi6VmB81d2IPp8vQjBy69u9M2n2+
sQd23FNDnpAadmigZyO9kinYfazn1l7a1inLetQSOb7NwXuPub5DaECaDYPv+UgguHSME89apT15
NTy5bLv7QMoTQfGvsde/2CL3V0MGeoHpIQ0qoZY3oXcVbR99H820uMkmV8XEZDdpVVxWTIMhJa0j
QLE/ITd85zXeYzHboXCddcehE7UF0CSx/N4aHzX7n36p/Zv36dmcKqnlVCO4Sfs0TmWzs4ZmYXGF
GaruxJDEcVHoXkb7gYMm4QPP1jSt26pmb4vdV9t7Fkg7zc2Fove/s6I/xRysqAD1HPMxw7DozM6k
t/P4atlbMpxSnlOrOXBtncRCsWne+4SsW+RlBIctAihUXCc/v1/PUceGM4oxPaA7/mWCRgh015UW
1KYuinN3fsF80uo/loDpOdQb0ZIEf5Mf+DUVR0rIsdBMwTK9AdbYRUv4iZf4yG59EbH/+ic160Vf
jKUDR9OgRadAixhahNJk3NMC/sZa/H3tBMRvDhJEXwUJjUldPWMtQ5sBOSlZ57N/Qo/3H3Fwjyn5
JOJgLUHmpoyClmdBJVuUWMHYy7Vq5Alv88i5fxFzcF2KDiS2XYItA2PLgjBrocr0xGYdPZVPKzm4
Kq7UXenuSdmd7DG371Ngapfmpsf/fH8o+8853DGK3BYCczsA3OfBXZHgtBkHIMouPAokI+/KhSNS
2EGYg6oUtECJ+Y3CE/0k8HCGuhvLlrgegg5ZPqZ4ndthjIQeNt8v68j7ASl7QmsXqMIghPmqaw1S
BRgNgCI0/dtQqUgNt4A2CUmbRro/ZW+OaR2a0zEQiDtKyeGExSAa260dLKlqXjHIYshHNZzI2hxT
B0yEg3rcR6CG5PDX9QAbJbFnDxMz6OOLeN5u6rFdOi7maCU/oXlHVwPWZlSdbZuww1YHNCsp4Zcz
kupNucY0xKqfyl02Zo/fn9CxOwR6hv8Tc9jqwIOxTzCghQabSuwokZe5TU6s5JSIg1C9AZBMkfSg
ueqtaTVgw5JRnNCzE5t1yAc/WzXp0EeDmo3Pr0gGzIZ2Pk+5e+KW/roVh9cUHdZoDcH0H//LHEQR
pLVmIxpDGpmbUA4iBoDHWvlA60FKf0WsHCFhmznIsBUbOnjL7w/rmPoxwvEfvEVQ8wMr4TWjDtKG
omow8RugxZ1lJQUAeReT0T9xaMdu7idRh3pBfN9FlxBEedVdbsdjL0Iqrpz5RmfX3y/qqCRU8zEA
TxhSSAcBaE79StlCggTLugZHbdaOYeOraJAf3e9AUlFUDx1GkAYNMA3/9f7SaRxJK9A/ZNMLFXxY
5NIyp2Yljqk7EJsxTbtvIv0L2sZoB2nVjihRl463Tk0boT36xOEcU3eoINLCDkZDvUPUANkBQMYT
qB7JptgE3XDnDGSrzXgCY/GYGHw+EMEZ2q3Q1/F1t4iqm7yRgBMyzpKNT56jIwbOj++P/5hOfxay
385Pfk/qkM4bBdxrFCrQAZG5EnNM15Acfy/n6GIo26N/I83mHB59Thim6320lAvqXlZBuXJn9wex
shOWaH8FDy0EsEm46+7HUL3DKnXaB92U9vskmzqT2VU1bYT4uW/yTenljLF4OzjhBB3zHD4LPPBQ
GEMZvtq3labjrWeuSp1GaBzIJ4RF5WZM3r7fxWPK7TAXQBXEJwT9V19Py5/bmbYu8PuN9dNPVvap
geeDUwIiJWaq8YIDJhpYCICo/Pr5c2G3eIBAIC28i8rcoIKgyIkX70Dh/iLiQOGq0R+Fyws/7oKt
62/r8UZ1G2Kf0IODY/mLlP1CP6k1nXnpCmMHMZi3abCeJToo3Nsp2GblWzGKEw/TqW3br/mTNLyu
tvZLSLP7OS6zMmJ8DJGDWnx/+kfEIGjACCD1gXgB+PuvYiaLjlYNMh7Uw8+B5lw2F11HTizlQMP2
G/dFxsFSAtMiZKy9IMYMSNQpvaRoJvp+GUc04IuIg1egGrjn52Pqx4jiQ8F+WMVF2WYh60+EdKe2
6+BqWqNspWcgJzMr1ZjQdzZDfqJEdUrGwYUcQLiU1K61l/EjqPIoSWKZnPJ79hvyyagdnslhsJD1
DrNK06OMXMq4AqAh6eLKWItE9FGO4dzvj+fI1fl8PIdYK2SmpFGl8QGscB78yMG4m7Rrf1gab9ud
4ls7JYt91ejKQvOdKQasTEwARX6Xyc+mdkKJXLvQd+B8O7G246rnYUd9Av/jsGxV1XAGagb75oCc
ZrbPZX03z6vqP+X+/teJ/SnnYF1cpDyYxg5GDnqnLbKktcaIu/00ntC/4xv4p6ADg213yPAMDKoh
Wb7TfrPIGxXmbbea1TbFmGhvV9H36nE46/+XtR0Y8EQbjwPRyI+NbWJwrz1VrnxtJ5+A/E9FSS5f
Zye9c/i8sAexxCj+mrXeFgAYC+YVt2WrQ5CqrO1EgwR3/g/xb379cphbxpQHkPMdtKl/VShPZL7O
2saPbXHZOWi2TJamZSe06Nh9/CzkwLB4yh7mTLS4IcgTVUqFLjDDvJveOTP9w/e7fcQcg7gBsAV4
k+2AH8IsO2yyXTpAkdQ0AWMtWFR1H38v4sid+CLiQFcn1juSNRAhQIUuPwJ7xfnNdArB6agUNNkC
NohiEOkwtzz2yFEMQe3HAfNWLo1yaq8S+3Xs179W819v438nH9XV/zOL+p//gz+/VfXUAjKrO/jj
P++qAv/+z/5n/v09X3/in49SyfrjXb4cfteXH8IH/0tw/NK9fPnDouxkN133H+1086H7vPslAL/i
/jv/f7/4t49fn3I31R//+OPlvZBljIxWK9+6P/71pc37P/6gaLdERgXn8l+fhfzrOy5eCvzw1cuk
//b+8bf85W9nlWw/jv/8x4vu/vEH+TtI2TjBP5joAfTZ/pPNx/4rFvv7fjoGSRxgCAL01d3fn7JC
0eUffzj+310EVIB/5BgzxhAenjpd9b++xP/OOObE9vHjL5wc/sf//aJfDuzPA/xb2aMgJMtO/+MP
+6vOu7+K8HuqEgD/UcT6/v7rn7wp5jSY1RoxnOclybmlPBU3BdBAXZR9p9y/QPoOfNBZmW6Qd8Q8
kkGzjtWNwcYIuR2tMQU0XQeWR8xFhoyO7xKku5uhHuMWMEuXFA2LmSZk6aTupkrb14xPOiIWZue4
iEETCdx3JJ829liCv0+6ocFU/LZHjsnQl1Jk84kGPuzrPgHz5/OO9SKfgR5B6jGM1IAG6sCcBGj5
nccAb1DR9m+0mHQ8yK5cBTIYFk6FRAowthe+q4ao99CdotGjBZ7idAjpROowTW7V1IcQW4HGBs9a
L40XqVprRCENiVyZp2cdSab76mEQ6jIFHEYUWJ27BzhO1q3VvAcVeyzGeY5GYq3tftFh/JIPpVym
zZxHdLjudcB24MEKU55quGz0MissvSiyIab8rWzbh8ZqDRqayjIu2rmJC6HdKwKwIc3KO92WzTNU
adrpknZL16zEEHsk+aBluqwz+ZH3E3idq/zOb+tHja5SJfNgKebkuqoJsKsDc9MVY2QL1YUoW6Zh
UpgfvKwektHS60mtkZsLnQ7IwXJqPhBm3ncVGECDLvT7e4Gs4Uo7Jgv5DRmGyAGLwNkYtHbU994V
UzYPRTLqc4fRVa0Yi+RcmWjOFqMu5cplMw3HtN+aslohoBArhd0dmvNOT3Rhm9lfBlVyU6a6icqi
b6M0ILt+dKu4K6xNXmYylDnSUx73LoOkvZh5lodTgb0eBsyZFC9jZn8k/WiFYB18UP7MQ0kGFtWi
31KiMhQZUxHVZOhiXtBrb1ZsWdcZC4MJCOVWRlaFP49LB9wrjkq9mOeZRpV+BRYwG9jiXR5mVh33
rBojRcshNE6AAivOKMqFG01ZDTqrVhAg4rihm+ZxgAOLU6PevRb8FEW3y9vmXjktBeuVeEGa9Qfo
CoctmsTdWDp9XHnpdeVTkFlmPznrL/0mOQMznxeONoB75eBFYoz0pJrVnuBum3jZ0zj3ckXJPOyY
ncf9oLfcaHjnaf0mQPOCY7E61H4HE5aB9eb3dKWtVMMG5P2C2X4SgjQX0XUGUAK0bVbA1AuJhma4
uZ7DqgVFdFm8kiJ4b+zqqZzGs8njVZjm1ivxksembETYyv65zl4m98LX1Y6jhXaJQ99Dpbr2StbV
A0uNXjXJpellBX4xNqORxtdL0ABZnkqXOerYhg7N2i/YTSGKMoaflcZ6Ju4yaPh7N+Rkm81IROYV
4gH7sWLioff7Wymcu9x/pS6rIgPSmXUJkqQoTZ21YaqMl7Zp3FDN2RSVYAONbDtbNKOyw4pmddhP
ThYT3T3VLa556tAkEkj671N2MANBH1VNH3I9FBsS8IgoOoOK0zOrJp+6OCi4v0Cg4kSc6AgEbcEm
dbwkatwkANPFiPA4my8sdEhgcMyLWuF/YGFyS41/Xkz2ukmTrQX0GdfBxovuErqpYj8NdKiG5EIS
aYdZMrdhydItIVYdVpb3Q6rn3rDH0QThHDj3+/mUSNhwSyVmPNcc/U9Ta5LQR0UdlFQEcTPyEyGs
808rl3JhVPUGAPKwGgzwP6/noortsdPRVDXn/uxuULN70C5KmwbPFtDl1WtGrBvZYmP0ELyrwa8j
OxEXbTKYi8y3ljUTdA1ixaTrGgCx53mYJNUtjPqasdpaWnX/c+Re3Mrhh4tGM6Ae8eep6GXc+uhe
mJy8iVT5U9HCgx5kQZy66UKXw42ZXQm6K/QuzLqfYTzYS5Lbc0hHr18ULpokm17HuvHU2hFw4DIK
u2FN+WUjKVkUBNV2q7zIEzaEQNZ9JWgZD1tRvCVdih3nZeSB6zAcRKmXKp8jPqo86gng6LPEPSNB
Aei46SfLaB5bHUeHioF6eUH1I6fmbSCyA4bPQtidGzkZKM2BAAriPC6hPW4WFT2dEOx357YGKyBP
6bIQTo3HEgWiukOtlYPOeOEVrIxmuUpgkVFBdp9bGdyPCdpLcv4xoDmm6LJzjy/HyXXC1C760Gi7
uR3Mqs1UsW7HJvJB1JgFhViaff3Jzo2MGlFfBZgkmpmtV1PnXo0Yewkty4pU5e7wxjRxB7SWTmZ3
CvhN89jY5wC7hgrX51zA0lnJeG856VqUzqurqtD1muGad5TFmbbnKJjybN3T7L21qqhzh0uCdzMc
ACLqDlrtrELHo8RLaA3kZ1WjYUq1PLbbalhPRhWAUQ7Wgs/2ZhDupnX851xVZ4WblrsGz4myUhXb
rEBl3RZphC0E8AvcaK7GtVETD/0qLUPsG2gMWibWvlPfjxJ1OLvCbzcSdLmHgAsxy65Om8hNWha1
GD+08qw58+HwtwT8CSy4C5S7sbK8383lEilhuuvBe8uGHMAFiqGFpt7ITPS7odVWWOZoEeL9COLV
aghTq5WxYCrbjPV0Ufa6jLvcraPS7Udoiu1coyMK252EOvdWBcgVLntpTWitwkMgWBVXmPZflbW/
GVrWR9PkkhBDxivXkRw9UmLZdNPKDEUHS42k11hY6wooG5HI0rCptBujHmhHbYDeHOBe26EuJivs
W5zbyJrljBkCrXBL2qF1gWKzlia46pBDq7w2Gj3zXjDVLme38eK5kEWUCIeDOkXIKEtdb2EXZF16
ikejhqNW6mnb8CkJ553FRx6DQdGs5oHiXfWUDk2eyDAgU4Vr1V87o7lupn7HhwDtLR1+/6AwgPor
H4gcRdw0eJ57TrNVqQkSx3Lb4XqXSoHMsg5wMrW6A7P5s0w6vBtzQaMhICYyrcoxBkdqvHfFJQC7
fkx+t3I4LgwsRhfamJvENEty7ut+M835yk9ViwcZVsNp8fWGpbcGGLvxlHaXumI87GkpQm1XVwZc
S2ipqloYSHVTeR1K+z3IYQnRF66Vh30F3RXUyBgYd23Yd94dKG0w1z5um8bZgYVdh1MAMoLe6/pb
KjKE5h2LGkIf0f3lLMDB8eDWgdh1c5WvjN3ft9Q9LwQ86JZwtAiO5ZvnyxwLLa+rMXjUc3BbU2ai
zEN/3YzxeePlEt6quwOS5lk+diL0AVu19LX5MUqgqQJBgq6DrNq/mQEFwJ9B12Dfl6GU860P9Qlr
FGzCDK/vqmDPTmuflwRw3Hs6A/DT145/2fr7pitjPXiszMJB7TzS3NoO/j82OgbAKZ4A/EH5QoML
wepiuhz5UC3Znn/Uh/mLnazeXUIxryyCb3Sa6i1PFGy5tQn6uTx7UAnUqOW4tmVdXQ5Zxi9UUs0h
a8R5VUONUvFuWn7GZpAeKVBbrr0gfWh18dEokCsmNf3JEKxHQTZGlM8batIlRmfQGZsbC7rht2Ci
xFObVm6Mfq88gi148+HxR2bkN4gBH5hU15TLxeCYHxMKFiDqtDpwh5tFYTf5mhp0bXr+OTFQsO6u
QJ/sUlfWg5VKLxo758YRwwUr4JDkfSZQNkynXWXnzwTwjzkKipHqkV5raBmDO/NMI3HjYGRsP2ll
GhHEk+dGtGjI2UQ2vG6AMae6nZUHoZHwP1DUOxdmZKC3cDBpJMhVZ2UhWgPPqhEaqfQAVu59Vwu6
D+eS4S7a3vtscHUnhTs/TfkNmN3xYZx00WivS4nIzZT8piDN2hm8e96OD6aTKpp697l3nCpukraA
2RhiTACg9ZvGsiF5rBNJgabTvlklvIhRzMtKzKFQ6ENz3Cld9UPbL4GseVEB7pE2ao2EE7ZtNBvo
7rvBwNaSz/oayZXXqk6fRVCoUJt6Uyl+qaWg6A1FhqqqhIr7LmjX3KbrpF519TgtwFx6Vnk4Tclk
EyIRr1V5aQIwvhcNFkk0TByt1XawgE8rtb82wQRfiF3lHrgR52DnAs1+qH30mLflAyiNPsAB2kPv
1fNcp7CReIpQr3ofYbLixG0dkJTmacSr9DpxmbMu3C5ZFjMvItBklJjwny/mzvk51wZ2t7AfVZuQ
jQVPP/AwZp44Xh31rMerYOPg+37v/PTWu+CISRJH0Ahd/EEs5v7VXY9q+qkGTL5WHb8QdtBvvalm
65Ff1667q2U6xLYr8qXX5JhhyQ3bge8Vbp/nhTW3EHEX9RzPKdxVSadglfj5a8+YjZLLZmjEpa8K
JONyhObgwbsDnPia5ORCFmy3GXi+zvLparIRqouJP4sWr/Kc+utxrFdeYOGz+3HtdPLSt6aXqlPL
/X/ztn8YE+cpYZOKJAdAgO6sBNbKYVtP8jCb+JpY7coPuotUMracyuxmNM6KaueJZ+bWAB89Zhhw
CEHtfu9aUPKOTWQBnTLboa3jqYWZJIk3RBxcBKEvpqUaDAzrbMhCus5zsjdmMx6CeDRoh4YhR2u/
WVWmckKHDxbCL48sZQDQD29esgHokD1X56K0Sjgr0w5ISDIG6jRfgl0oCXl5hqR+EUo7g60XGcet
kaCcxtgv0lEizGYolfTzSNp81/vOA6ZLnMWUVPdpKuX5INjWafACN33ONzrA06KUY8e+DZM2ntGB
3AAG/9FkqkRuI+eh0/N7VuBxKQh4GycOA1RVciUb+3Em3ibvm3unJdeOSrqFlRcI6zDEbognd8JY
T85ELnmuhjjIbBYiIDorAiLOBhQM4EomxE/iZsotOL4aHav1S0mH83lER3M+j3wFvb9vO2u8CeDa
SWaAYlOgBdlJnN2srIehnZ6oyTC5MP9UDrY70dZTgSacgen7FERNNIHJqxFaYEylQ193t/JqtBMP
cJVRStA4+YZvmRyWMCLnxttMOnv2LS9ZJ17zXhUD3dVFsJpFFhleI2nUDBMA8jGPPTMe1123/rXt
qB9dD3biLzzLvbYyDf/z3jPJ1qbBqrT0TruJhFW1nNgBL1NVzv7GUuTFm0JjF2/UCgK40v6u6pwd
ULQu68yTkengoaHtKIhaR80hcqNhQasdHEQHlrbDq9nRRVOMBV4UuJeTjSvFPP1qBZvMG/C82uqV
NvzFTfiLZ4JbI+wtmJ3hZ1jeRhfY+8p4YgFbfFOBESJCNQRGwEEY2df9usnGJMRYlQZm1BQT5QHd
NeMfs4Vpc4D7v9e128IhxLK0zi4lT9+pcYOlA9DGkBaq//XXmehUNOa+fx6UmJ1zb7ImcV6AFBaP
nnjtpP6hW3OHvCaJVHpTwCqF2k8u+nkAJh4eOgSzQK8l7JYFDVugmb0AOHAn42RUG+Wl26bvKySx
3CQuMnMv0hgtwIgpkvxJgemLowU+7JmbYwAxfReu+zxguMqCE+snxRZIw49pn18xnWax65cJXnOK
WCkDJ7FthikyVjNFynXtfSRp0L/chrIonuqq3yQeOnoqLUI8+3PYZwuvKdqrDDFUTLwmdvqSxmw2
sSOH2wxNexu7QRs9txC2kprABlbTsMsdYsKmHZqN5sESRi1bIilWIxw8M7XDozpAkFlm5qffBfIH
90cnLkqEm0WpP0xjX5uCnw1TLHuyykaQEpJ6OmtkHbk2Ot5UGQXYxKnrM+TRsL+kYih39Lrdp0i2
nV0OS43YEYgTT0YBSsunyDPMqD95dXbtIdkYCqM4coXIiHH7WZMCLgi6N+dRLtz6QuFq4I1AnIQB
+SZ0puTZDPZ2hr8GEI1nZho/ampZhKOVJMg90HVl7Z1/0G2HrTM/Y4QUUOYD7I1GRYrKcdmnvhOy
rk02qL+jg6UCs1NgbYrU3lS2fauJWwADUMnl1CENpFHAKhJYAz7ALisVvKMMCP9yhEXtk2qhlVqa
bpzR+gV/myGhkgXU4AW6TODhRAXcbc72PC7jcF6hNexs8IJF4iSvDdGweg5wFnyA4iDnugS+Wb5S
JTxtg5xvqJGBCBtvNlGJIwvHQf4o9k9+jTpy6KTm/pdZaz0Wp5gmqWvE2DI76x0zR2pGKbZvEXYL
JIHWXkZfKIIIP0U+z20YjcrZ6h8S+ERSBGmUKGyvW8p3QpM6DCj8U97pWHXWoy1R3KUi77G0bJlY
K6/ofygUaM6S9MJUQbotaHDPuISnkEZoBpERA111xBnM16CABjcm3Q3rJ7FMpWo3hiJNY49I3XU/
qJNezMiXLdqq9jH0TBYgCj3XWi+FF2QxD5Dywil244BcjvPSpdmwUgqeso/cRuRPy6lvezjbbgf+
xcCBW1VFAUIYVfrYxoLGCtdSVzyJfYk055i2Pix0HePSP2G2NkeY1b0CLNeN3JzHeTes5w7tGNz+
8PAeBA0MbGrtSDUvuSQCZcLxXtatQvZ2bkKFR/6sMKTben0FaFqjt7Vnj1tiOwhohXWGjq0PPKvz
lbF47GIq1Q+qbsk9QKSmxtcR0B8j8IsAUcO5SuEWRpKUO1qXT70ZZrgP+rap4erms2hj5FPAj1Dy
cKaw105h+Ui2MyTQWgXDnhpMGwV8V9coD6E4D0jmMY9T0ry0QK3CuwH++hSkZZNHzo2NzIdlpyHM
T4eixOyt29qzFlXqXRmbRh6gz8ICzcehgmlAJMj/l7oz23EcycLzq/gFOOC+3JIUqZSUyr1yuSE6
awnuZHALkk/vT+2xPTOAbdh3BhqNLqCRpaSCcc75t/OYs2wQ/HRLdM0+sjN6DjUPqKosIr9d86vk
T6EglF54DgSsGlJHWi3IZzbSCZgfeEXW2B/9g6UtoMz6HDd7NdAvc9Eb0/KhT/5dJfoPQ+NN9lwH
Yyqf9lgZdCtECKWbUt95VfzKhPbO7saw0m8nZwOq3XiUI+krBarVdCrmKTR7NV+R685XKrmCZfGe
ndufNCTu96bAQwE0Sd6iDR9rnva5scJGd78geBTBmG2EmJKQh+z2ohd9GZklJ2cZIxEM00GKU8ZQ
la1Xc2kGVNkud/j27bkAvq5bJ2pzZEgYxRJO/nhuu9MY3Nv6VsZerVuxicM6LVX7q6uylyqf48oe
1wfgSqdhBeaa+S6Jb+Bcy1Lf5xOupppjDIq6q9TrAjdcyVkNM390qKWFSR5hnoi8EAl961tb2Vex
QdjUe57mefOHaZa/sZ2CxNuRkOcz1f2moySsl8HKfsuKLJ0DyGJQr4+Jjtf3Jy2s0ZXh1CxzFhiY
Ml6ddUrk3gCRWPobueUHw1u+9A3wVrMMPlvbER9GvZKz+e657qXRtTns+Xgx75Z2YE1ec52q+22e
p3tXgOV57q3Vgs1wulZGmV/mcSnKn/1oZM9izC84mYww0MQUBb32NA75pbPpG0zV/mjttTqxIjMW
1RqTmpsEc7BeN2ca7luwBt1wMY0FhUqtGYB22Q66ZbHyQdcgwpEZE3VyLEY2Hq2elyhlnasZPArU
7Gi6w19uvfi0cVwTPQa5nbdZWMI6jeBLhyY3vMR/UDtaVOV6f2k1c3duWHm0DOqp0uYs3oB0YHZW
6ldvf031/l3bG2mulbhWJOUMQL9S5U2o9TSgNos08XJ4+0PQWbA2TZNMmaMO1qphKRfdHVMl7dcv
+0Xv6+nEBcEOTmDb0BLOX6vBCemym+c0E9gGBVPmbVqTwaRFeV3dTQGFwu2s9w2sBg3GbB1WFIFR
YKohrNpFnCcSwY1NNLHXNm6MSQ0KLO4KBsiMuscL1DAQ+zkD+Th/zFCUsaOvP4JSHvF56UfWJly9
FjzNz72T21uPvT+NadN4PnhY85e/aZ9bXVwqW7sT+ZIQOdMlhjclVsY3Xm++xUJmRNGsMZlTf9v+
SMEVHXR6EbU1GJ7PmNVl9aug/rs9Jb4S9CdbXxTJ2N/b9Tgf5p/V2tsHv+/kYc6NX3pn5NQLOEhX
cx/8tYlNwpkiTxUVHYMH37UcShXnW+alYzOfuqAfuMV6SagrSFwxuPhOd/g1ZRMy7mrjZarAWoch
c3jfxI8BYmYdMDXOZobCwmmncOuXb1fudkiPYUVjG7Crj43gcA32kxxXeoJ2e4FQJNfZhj29peAa
RO+k00gATiPy5pSxN7yUX+TkaIdZeCpyizFgmTi2AYBlPZqlSUPR5CffyavD4ug0E/1nKYCDi8p7
zRf3LIPxR4WkJ7I36DnK312eV4nOzg5UH78G09tP07J5oRT7g+oLJ/S8Pr/sC1Dq0LX3ADcHw/9R
WKNMsHve3HKQHi19ib/Q9peDeccG+iHy1qE/mu2Ptc+YQniD+XUOvsncWcouyhctSwdmGoaHlbGy
B4eobvA2r3ZQ90YauIufGHgkAZnq7jjX1VzBJWVbRC7cDHtgdWFf6Lja9GJOCl+tIVFe/kV03pft
GVbCDQA8jdGelAlBTranhXphIDlU+Vm/Qa224QMu7M5jWVmK+vki8f4SNyHSjgywC5LeKnF1JzWC
+Vfn0PoWi7uf5KI+qyFwEqjHJmSdwT0BqXOctbX94H1Vo4uveOtPTr4U9/ne4OAFsgrB1RmUxBlK
djra7u+yFnZs2N3zGpR6pLUbKZ7Y6WKzbBIxt+7BaAVY0eJ9uxq23lxaYeWqOhqncotrS9kMI1oW
FcOaOqLvQs3IhyPRg+8uv/WhdUoqdEkT2EAGdUQcwXfrTrhKZnwlhMkXV7GFrvS/60XPrwH9spbX
ZwIx56TMSeBq33Iic0NzKcHG3cmKGr8ZEt2kf63azjywO4+l7BpYMfwbwINjHWvIqoJj729ZnnRt
bqW2QWEV84s3GNuhmfYyLvP6T+N/e6jOz2SshbB4ZqKyaSAVbOqPkMZWBD1tgpcDVih5V1kGhY4E
5XifTT/Sx8A6smX31fc7LdLqKjta3WDGffcHGr++WzedXcMrF7nf9j12W1Gl9uodpsDNDs0A0X/D
7L0SML9DLHJkBPh2c+u7XouPfduaw764DwXIHzDdZjCGBPdF0z3KwPzZV0EoC676ttk1djznxWHH
sHvYtaAEv/HuCmI388Ca4qUzgijXP+norbNV09/W/RLl7l5FniNeG5sBSmE4n8xDJrCWaP24hYjI
8RvVW3MyG0zndsPAV07va96pmBW5bLzbQFkrexfpPIsLW6Kfb1vs0vzN3VfCeQd4kFI7Z0arCEop
zlUhs2jfSiuZhuXogvTfFapYYsfeoAT64I+tqD35GJB2sSs7lmwPi7O8ZCi2grPraNVRiGE98+vH
uwVgvruZemXpdHvRrAGU8Uz9qD51TgmrQpguTU0cPcObn1vDr+lIoFEbhfh6A7Upy3E7uFWVQbFa
CCQsDlQ11W9GV/4p2J0SdxNRgrYv1WmtC4LFrOVdn+s6KQmfBypS4ljSjR2aPX+nag1HrTHOaPfK
1N2n04Jx+RGAWzn7meVR+lU3ViCDOXjMZEV+SDml2k5uQCM+5dwXd51jpyVs2N0GlrUZ3UPJk6B9
bn8MC2YvzQZdc7nbWAYY126pH207AIYm9ILJvyqjvi21t15lbzJfP5TRNXf+9Mdr5fzIxLmxWmsZ
UmQyAAiOJ0LV+a+BGPWT2nqd2BRp3Skvp0srqz1d6gmWct8/l9zYj57UisRzWOKIaH4PITXksXX9
4zJy65mbOx16pX/mKtPJ9OD2zDP9qHe+SSvb7kfMF6dAb5Y7zEVD1DBvpE5RcV12kLF+INDObHie
N726ZRb4Zz+r/ygLN9WumVHlvrPLor541kxSn2rkGSiKGg89SVZe8+5lxuswtiSkNK5Mq2X5b9K9
f2rO/k079T+EbP8PYrf74ufQjd2f6f8PsRs7z266s/+12C1CxlbUSN3+an/9l8vvrv0Ptds/f8B/
U7tpxj88dufc5G46qjLvb9vWP+Vu3j90z0diTJTtLfzTRN3939Vu1j8w3WCwwGgGAIyf6H+q3fR/
sPeQN4LZCPwKMdj/jdrtPzxtSOp8fn7APwRTozGy/0P9ZcyZk9sZcHy2dOkGKx77WXsURKBGrVGH
0+5+9DPqs3KhyIIz/8uD++cB+lex3d+6y38Rn/3919sYsog/Jd6NqN1/F9v1XecS5AUavZNWGGsO
vGwOHls1gPWLsYsIfPf7Bq1r2XWaPXXg4taZo0cYYu9HVxxKWT/5+hT2S6b9nz6cddOe/vunQ1R4
swvxkEykhTdV6b9IAWcxIT265eXOqm+SgaUQ666a62iId3N0f88uDFkvl0MvJYQK138UZA5pRBOj
0vCkJDNapVl2QmyHnJY5pmx/r4QKjn1t3/srL/YaSGYgs34C6CgO0NH6YUXEFFrQRsMEHc1ekfxA
eg4xK2iC43VAJDtkqI1MLwlu0TAuLAAIGXNymZhbQXHfxJ72U2Ax4dkRZyucUFye21UxMbob+q/V
d9LS6xFaeV4kmm5MGkxkKNNSBGxF6BFFAjEJdZ6PH5XPdVjK2X6Em+fqNl1EIgKpoxqbSM35Lyvo
1iRfvDX1a/s5s4Ptvi6Hd+A5FbHudL+vXRf9jcbIYbmuS0mCSx/gRb2qFK+CzAcI41BvwNY6dal7
4Jk5q7MQrhdNZCmog6u86Er7Zr39nxHt0nEFrnsSjeYC5NgxXZR1zRYgDJrSYzORulG51r1ttl3S
SvukNcxhvmSHiFk6H0DT06HQH/RSr6Jsn8I8G4wkazozrCfdTBrR/3CU+5Ld4Ao/LfQ8dZXzrXfq
bZ9hD+0JedtSduQqMlwDMJ66JSvOys6uRg6CXHjZT5Ytw+m3/LRumz7aIvjVf2iytBkx98O4EWvy
v3+LcDjf3pN/O6kB1rYA1B97Ft6z/4ytdMTaQK32dajPQ888LX4yPAfezk5xPzioDA+FsbiI1xyG
adNcPoYOJVVDCx+pZqquJt0mqcehrFfan3GykrF5KazgTvaNOjWiLcJtslEt9ZmKnbx85Yo8i63c
76reGJLqhunvzsXsMhSf5p+2EG00KOd57CYUs+pDOLCena8/WVOvrsvIpGOcM6f9tH0BzSkLAJdt
VkmBPiOyvSXs7O3oFoUdVzMpAr5cIwXZ16mmDgk/CRffFaeBTx0Na37xSQtKdOpyaHfadczJUecG
VdE2IMUh5sLyl+zSSv/em1svKQ3gz5Y5Y1PMVl2zh04GAUz/uW6WmxL/+gn/BwEITxSOc14/eKGP
EqC9XZKZGToj4sJAry6rMz8O2fJEe5qfeAVE4vXUX0J1zwqkrNOG6uLM+mctOwi02gHd08RIUwLo
6cKw2IdlcwO8rv1p92FjpSmitXN03pZyCZ1NJZ4PtejkjogmWb5VJjeRTLuV3ZP+9t0odZSNtkZL
bb4GRcNad15hszVKqBX5p6aIHfuOXtXegjXMQQagxo3mwLDBQDDkX21PBGXts4ZkXdD9TTxb9olF
qAPdtPTJWBrakjyCYPLTDTQv7Mr8VN0AFyF/ooztXgcNRL3zukenC3hhDfVEn7JtMGCLZU4hg2wd
DkFWhw7HoS/G+eLpwX3v749alp03/cnsWyf84luBHpgAj+eAlKsxN8/O7H/5YtBjU/E8qpzUsBl0
jrhhuGJQGzlyrJH7r5Fd77FXyCI2oFlnjH307C2yAB3hnhivpq8dkLV8B4vD1IFoJZvnb3X7JbCE
XLwZQklZOo9BO5hTtZ5JEhkTW6CDrRySWeepCxczd9Ipb99bq0q7JbCi3AbAqCafHm569zVmKWCA
iGXeNMz+cC+tj1aMD07rXOeC9RhwXMxyBmDeBIhua/5V/ciwwkdN0GrJoq1xsGMmn0vEpiW5T7uf
yVRonUwXBNd7DiSJVgiERfg4loctWkokL5VVvvWbf7UcJgTBKk8EOxwbvVruquyRmvhda0guzP1X
td7QT6JxQK5KlI6Q6DtwWiA265RNXTpwB7td1z2yfq/D5V0YF9Wo4bCBorvu4MQ8xPJQzuzIate/
lfDH5vZCFvDJGXGZh2WG4C3zA0P/0dqxbE02IVKuzsaBYvW9cHCpoXYBdVYYcn7WdlWx03T60gim
T3WrKQ6bRLHH6iC5I/6CiCxjVWjPnd/piQgmD6RGAQ2vOUzIsLX3RTHe25rucp+hVdsr/zcA/wYn
K5CijsUPf9x/+qQeHkZH6jGcclR4syRMwf09LeYLczWirU3frqKb6pMatB9CkOWEqv2kl/tf89Ay
RAV1jEI/9SvZJVNenZfbtW8sOWSCea37SaQGML7yMxGXQ3VevRtk7HxUs2eduJG4x3a8OU1GVpft
nnRG3Wh2GnxIVg+ovwcQEovjnEacovFUafKuQzQgwBofsm7sUdCyi6Z1zIitjCdq5RCVFvlDrStg
RBCkH2T2PhrAeUzA3lDWr2XLlU6aN7QB0uJMoRzadXlnDqJ+ypX1UaOgRxSgR3LQYfBadV/I/rue
6VI0vw5+7ON6GrysgpiW98YGHbDK6tmeZwq96kW0OGxYtQrSA+1JHvU9v9drABJJIGciBvFu9OK5
vrG/pjFfR+ixCPGaPIu+z8N10owjYsUKkULP4AYiHFtLzkwux0vBVAM0wgEn9gs7VxVnzfw90gFH
tmSf3T53G2JKm1WNwf281M+iXgbmUwQSguXIK3eupxV5bGmmfkdQZ6jhnbmyoO5OtH1+Fp4Gx2F3
FsBQJBi7oCX2B4cGx73JAg1vraN+bt8tT66Xwtjfxml+yrv1DD2UNoOrXta5vc/zNWpMCf+qV29Y
9vRYyxHCW4P4JbZWpo7/YyJg7KnjYga7uv/7X5U78v0EyDUdaHhespg9H1WcL+aetFPWJDTIBpDe
bF+9XDcjruAu4sScRlb5hAbgiI8foUT6GAcKdRTH2Yo3t7JuHJ8AuUDpXJb+X2U3KmhNZ0fxNm0P
AbI4W6nq6uvGR92gLwpmdKuOEm+t6RfnwNuSFiwfnsYVB+iQuNcs72EgUi6oW6pKO129myAvM3Mt
VoYwDpPXfTCt/PY3tEYQhDv+u06dNkVi26oXsGz7iGSwVGQ0j9697+7zpfXNb/g4m8avLiKQkQ9B
F1gsv277dVsHrWPgIeGQyAx9UTx1glXaOcBPbSHRHGkkzaK+bnJ9kbr6C9Ndm+q5HcKQAvm71R+x
wbZID4KmGyEhtJIdIDq6/b7h6QZmjoxf+Z8BMdinyrktcl8Qa2TNW7FDRARkFff76qQBIX3hAkfg
SN99mjPxlUsnbRWen8zXegT1tMTIpn84BuA9Mhc/HMB2872Oi366SqJ17w1/TVs2n4UA83nYV0rc
dXP2mBVkKE76HwhzCIwB8a41o06lhTB8fqjMhj8+YlUC9l+VyPVzbwmcRfsBUbr6oZy8S4uR+qgT
OPW77vUnGoGdKC1fvwuqK068R4oxKu/cmtBZVtAg1oM501m0pfO8ZPmDxd+t7aI6kSjJl1S375ix
3qxtD6CmLHWoNxCuklfFbFAIiQXh60a6STfu4A/572HpQbxqlMqDDfIKCvdzM/TsyKgGPJ4Fe1Ll
rnHagj7Wtcp/qlXwvNdmrG3+A/dWfdB1iAc09TQYeuWm/W5syaqh02wI8M8GJyFwMec1+ja8pkMd
0gHdDiXr7gsvAZNt8JwAdOXDeiFswwtVKV/oJYtkYmANx74NwUxI8jCG/SARAtHTtVpEkzJedqf+
DUf83WmLHSlccPcGZpba38UDgO0V5QnzQTJ66+sqjE9jaMDDGJZwBU5JRxge2ubmozA4aB3xZRgN
hBFVvh5nqrnTpP1M6PmNLqlC9tD8yWr4O1dtcCBzdh/4gX90ACGjzOUjkomNxqvQ/zKEPxzWzD6g
Cm8vq2s45wwAUuB8CsuxGELCCI9NeftdHOiVPZh/rwcRV3ljJFMPYWlC/0lJ3Z1LKZNuFSwQ9Bt8
/iMvJPJJCO/i0jYrwxTtTWLvjYp40Bla6OVl1BDiSAvdRLdiwBgKh8fYVxd9lDK9WUM8Bv69yPzz
RMJ/6qNdHbsjsTo+r4yWjkI7yX16F+yUzHqBB6so8U716DhUktlqOHtddTsiPbjh3LAcVuVkPOa9
lspG1DdxFllmBs2UASMrVjkmQhq/x6627svcRZrArbxWmTpTqnseLSr0Tz8zzsocUFm06lqPIKkW
1oN4lfvGgq4+IyJr/WHkXz7hpCeiL4OoaOhjh9bKzsO2H/EPMT+vcrv3/PzCjO7GWIGgVfX61XWG
q+Gk/ej4UdZzi0q7HhD2NJ+zDB7XEay51MhCcvTMStUqHqHOE2mo5VRorNDK6I4RHri/yXjMKQs+
JbSdmruWoPoEX4sbCSv/mjYtwprRRm7A12DXvDYN/btYmoyj3WaUruFxMv37ouNqMTuJf7lKVdWL
WK+JzbKd/GNsPQNFT/Hl9CWUJHaGWHezH16bvfRe+yV8/5c05f22j69zkAEMoOgftmU/y46eS0yB
A4PzVZWmndz4HWut3udJZRdzY5iDe0rqEro5cK20Ecvj2iExtGq4tezHaEon7l2/OfZc+eaKJma1
qypu2JxLW1O8ziPa823O0kxrz5gI4p0RLHLHByaAPvYJDYhl7/3VF+aQrsItTlZrvDgOPZzXGZdd
W/L73nFh1RyEMdStI2zA2+yaVAJenXDWAfMBjji3vXEWiGJQHm3XsofSHbcshnqR0XkWO2TTMM4J
a7A5sDehu65HdisRTbo3yfoGsr0VqCQYKZFSdy5GcH09iqU8VlqvneyycyJ9sw14GlYleD9Y7fJi
FrSM2vorN3JU80vzYCPTqVrA6skbi7Bu7DtXFvZRim2NZcapklTXUBFgAVl/e0iZES+ec6KncR+d
khhRTAd4+SztWkCbJI1s/2irj6qKDDtKerkcrCrAbpPTA+K3QNVpZAflWu3ZAlvIlsk77tp7rm3t
gSXJd0bQwIoZYj3Y5kVIVPSZwwHJQLj1sX+ohqaEMuGOzb0h8QTK8FEaKRlt37pfOieFiCVttP1t
nnmJS+kjPTVY5Drp7QsmMC8d4BK3SuXPASM02mWcdDeWFmmyg+oh+DXXiEu9zLpqXmKVQp1dvyZC
bLtDKGOlQ2WS4WTQVwVj8OgM+ftP6czVXWk7CXMmAp8VU9voIRSuvDGeNsSr+lYhjldfs9DLg9sU
6uw1cK6Zf3Fz+kMked8ycy/O0ooDHmIVjWa/p4g3IIzdj1Yt2g+/w0SFDPcmoR8z5TIBqolZcDlZ
9vLRI4vyumlCEAThq4Kf+SqPPR1ivLH6PEaMGNgokIlRLXFmGna0Dstfa/ABYjPDJw73bjE/2pP9
uffMgAOvMgp3NNF0kUOE3vBQbWzLqQZ40NJCgWagIUfsRSTdbLZ3jqOsSxCg5XL0IR3M4H1TqNBn
x7k05BknOopMCCzSXNt5eg5WROxuidHTz1HO+U2kN0gYZuCE2J1QnmB4KriWD9Mms0stuhc1Bn4y
a80R2SFm+sLsk6JO8Lb195ndDKx8C+0luNcDvIrjYuH/6Iyffgs80LCUMEVjHBTeGhszJvnWapO5
NgFiVtTwLfeWWdDvtE3zqMEijJy7w4gALJwb1rwpD/RmcKxTj9j+6NoZYi3Uarb5Nga1OOILfYaw
/Fk7o4ttbI5xLmJPJQ/QRJUYZV1Ljn/5K+sCbDgW2sfeXYpUr1YvYoioICu35VK11s/OEu85/v2D
49luOgIgYZLpY9lyA+BERIz8qS3jnO5emNUr3m1180GUyzuk1RCUyx3qR4SCQzy27t2+tB5Hvnow
bgkK9Yj+UZjInCh7WYg8vUEi2nR4MzQ9clv/4E7aRzd6iWm0KfI8eERgzcg2TNQNOPQYVO9Ko8W4
RpTC3UYcHJL+/BVDu0qbYIXecVyE1vmrRP2BsnR6t8ziqkklY3REN4sWvO+81hc6DBVLH+NeVi4v
WP5WIpOZBjcCfo6zbr226wsGVH68U70Sc/Zz7P0lLnQUe7nrvu0EmZhuMydMwTV2RSZ7AevFv8of
g+jak9OAajbCwCaUjae5N47b2iAth8RNy6oHW5CnTEMEmGUUaWRRC3cmxiZChl4VTwWhTX0MjGIO
u8BCJDe8uA5j/ra7X74l3thi5Z+aOagTa5z/7GbtJPqKHTQ3aH5GdGiOQQ9SzN5r2SvItp1I8Kyb
5gRTxU3gbi7pXNufpmQprm32Nmpm1tlv51KCBuvZjY11s8/SkSjA2yGSbRCj1QGjguOV3RrPe32F
+b6Z55CggQToO5KLCteaZhOovcH9el3x6k3i+LdipNXCRcpv6AlmsQ3I3LWKCzXom9nUCwM0S4lg
w9HJgY0G1kIoAOvKiOKV+Puea7vZLmpAxaDLP5s1nQu6enQwy/RiloyW6wiNSB5tZPlF0ufL614X
+iXX3ScdojVTdxNbh8OpNNnLgiZYTNYXaSroZ70XS5l8KfzS3LFIeMyjuSHy5bL8IxuASAGRe++g
KLQu4m+QvXIXXKd6ear9ekTd5F2y1ePIu2B9W5+hhuNTjh1/Mpiiw9Ya9RSUpIz8kdPV6EWbTMaa
LNaMLFPTkfdZrKeeadvLsvzWTPuvEvmEgYb+tOmog7UnY7p0Vu5cpsExQg25TOxkN/WK3pyrcXWR
3I5b0pisZfB3VvjCn2cGFqux01HF5Mt6FQ66O5Jqud+WV9ogKu6bR2zCz6b3Dv3Sdl9se1I45G7K
WwwFRnUj0yv2I8iAgqHmiS3arvE0FG8NYBErZIdY7w33mIH1RKXZvO1YECInkOURieYLxcdNh5nf
bfA8EQ9jFcRBkQfJkBvPshVIJ426isYzXC1FuGANeOk7WMQDLFi51kSNop9w2xyP3m6n68DH6YGy
aJJsZIamqLl/5+EiW5ZEIinFtT3V8+1l3g95e9v0BLsmvTFaNPPJ0EQTKuWcOqNZE2lXKtJMMSal
1xichvyo5Z9BtY33Lub7w9ZyRNiv9QBI9lXW+aHnw1WZdZkz7BXjDSCU5jvNXct++aXDTCv+LCv6
vkHkd+g/t3NjqU8NmDJux3cTAVS0r+3T3vf7nV9gB5htQmQcHwBJ23XMM1V29c2R9is/szhSD1VD
09fQWj3pPp7i1kZCX80jMPFGr/G1yHfHfnXKhn4MT39l46SgHh2XmW/LyGAFxmIfCYDt9tRd4IOw
Rc8718qgZ33YlwmIPeOLGbUlJjVR8n9UdvWUl/jRW1MdBQLIuDEGNjH2AWjynB/sAV575CK0tfU6
BzZJ/GvX3gW73SV0bsDm/CQ81vy4fLQuywLf1eS4l23HiGc7j/QWnLir+gBmgEQKvmRu9Fe8Bk7S
dZMF9sZJ0V1VIRVFuk2zexsiES7b5qenxuq6mHoshpq4z0030OzaoQiweKrgTdX1TxF0fnhr/iUy
rzt+zHyeNvYGGo4eN/actkZ/xjK7G8V2rXAZuoOfXYU129EwDfCdeVCfi3ISKIzdazlFVie6pIHE
OWlDl06lRqfAPnd0gNtAiwMn2I3ai95VdlTwqqZTRkXXrJ808LHQJ+2M9ioDS6jO+wpqt8raO5g4
GSN7lkiuRJNOc1E8Fl6dmG2dsWKNwMdsGd5q3L04rS7eOJL78ezsUrvlLgyEC3S/LMEj7YoGZdWO
rW7Mpw+TKSDue3gQPRdX0MGkakyqelGiTsNUfZBURjK2VM3vbHhx13pPmJKglqqvrqJtnTRrSdbZ
TpvaG2ixrCVc+4IIAQO2xzzv9ruc7DRfGTDVZSX/3qUnie0siy2gytzmyGBG2dc5vjn8pPptbtlh
xqdvAFOxYSAlLxwp7E+5/YYgO+wds4/mRdA9ofFJUAvoepRtP2ceWQVshbWsX57X6jdGocNoPHpN
PKEZ3YdrReVBd4T5FMUUxbCX3z5ACWaLk9CSYQYPI8R5q75M+5fyv2d8cGPxrAsy5A/tdjLGty7g
23QiYWxgGe/l+oxXFMEM/rYWw3/zqQnIFlAhm/Upff3oBL83TFWWdWqDJnLamIWbUceelZwkGhsy
2iru4IFjsAOxOFFhXpTzY6I7ReEz6zginVO7VaHHs1jt34PPQMkztXM93vSLxYw68sAGW4dU+3aa
u9z41tyZWe/2XxXS9ZY1HW9jrghleVwRhnv7p4d4ZtRsDD7JqielQwQESTEau2x9tEzBykgi7s2R
FsuD090v2nAlyR+s6s6vu3Crl0hub3pAFQTBymmCfHR/peYAfj7W/BWTj1XuazUwzRFUYvAJT+18
bZfH3nzeu3evRxzdvW75Y+VeMV/CAePpvTfbvzxIPom+tFrfG2iQYL4uBqJY+ewFn757xQscZ9je
JPSzemvF2aveduPdcp8F/gO/a4mpzqK8gBuf75y1pU1437NPZDmYKb6xP8FQXieMT+t1Kn87UGce
aNoM+Oz19EZ8J0txmtXj6D606vu/EndmS24jW5b9lf6ARhkcDsAdr5wZZDDmQfECi1BImOcZX18L
ymvVkvJWyu5TP2RaWsZEgoC7n3P2XttjkYlPTnGOnLOPmJju/youPgpallX6NgX0pXt6FfmJQpBN
/j6nDTKJWxJzVnasNkh71m3z1qP9pVeDtI65At39FO9P1NTotlau5gzExetuDfGSTjPunW8l9Rwx
QprCPULF7cQvcL8RNTqriGcHdwIv+avnXBH2sUrNuzI9qu5WutyXL22B4n3aau/1TaKEjtTKGb4Z
1sdQvdnZ/VjW1GVf1OKfZe/n+3X61fD2LPhjhvZ3b9Vv3fDIjMyjWyPWbfqq8LpG2Hx95NWpN/pP
nXdUyRg9SUc9x90U3kQBBsROBztps7ZgR3RWFh38pIiBr1QMmZZB5imOrmgo8oEADmjmz2qW37zQ
Zm70bhoBjYER2znz1HVdjM1W5+I2cLwbLx8tyqIQoUh27ibnrUFzzhAEchEWeMyW2CcDeifIW2/i
NixfDhWjQ84G4iasv/ZAUvi6pMGe+8+uQ7egrEZ0hONbw5iomRGva5Mjlw/j1b6OdeTfe92ua7vL
qIzbNgn1KXBr/I1ZdbFEi3HLMfaYNpd5AEul46PflKFaGS0aNAb8Pg8abWkGLa2KPpsOeaWuvHRt
Lh8o/QaoC4S6c8xnwu06/bSbjeoireKGb/iadqLdojyOVjQu2yenoY5XRHApuxnuBcfw42hhEFBZ
1GzKPjXWauK/MvzS67lC1Nz6+i5wkT7OdURjsmeW7FbdmREA60Yh8Z3X9VGpfEOzOj4MY96v6X7d
lA57YjJvsYR7xwYMAA2j0d9nQnwOhij2MvZfc9e7btMveYjcpwq5vbpGvlWadBa/Ny2qdhtcQurc
MOHK9gCYCoymVhZ+pqqaGfg272NuPpim8+OfyZHfZFDvuSYv5kIdkWNdbap0sdvE6BLL5dVl9HVN
Es/mJJv3o0Jv13dPVTf7+K+4/WUcb+3FSmsSXoy2r1JrAsdYaXVQnH78S1JjNPiin7wpu6ezYOj2
enSYTMQVvRgK9qJ46rK+21YJ/hEQDldCo6Lwwi0qjU1PF2nVeh2O5BlZg65ogmaWfUma4NQE9pWb
YxucmCqusKpbm6KhcYBkct16eC+Vwj9T2d5yp1bnmooFSUm3z3pEu1o/qBjPcpuVJ4dC6syZn9UO
pR8K1tH1Ppe9drBwW5ZV03Mt8C2m3u2uTX2afuLJVtOwmRrzDiV/QTWGsiIcbbr+NUwfur/cZ+YQ
chOOfrRPlUV0DrqeXeE0h2iKXyAuPU5eFxxR0K4JKXKvopw+X+qVe4a/83XmcdgJUDUU3cYOexM8
QbFvXLwRKk/vZJAqjCae4M4f15VmC9OsuTt0OvjPPRZUfHGv+ZxWxzw+VHWhUaJFai8s48pN0LC4
BD3swokSNIcG0vhs9MNcg0rrs28jyok3h2EjtVvmHwwqy6QMOTjJ6d2vzG5Pzzw94u/+PomAI6Oy
6EtzJVaR8Zl1zI3chn4YookXQxsXAcZvjSDgIZk9eeL5WGUhD0o142JgfAdFy+jjTaKioy99zoH0
0s6YOy9hoRro7BW8jLTbIeAs1pZXn9wg4GTR8kSOi39M9qkGd1SZOyWYEEaqNtYkjcAfY0xqtO2p
1jmWCAEPhk4JPxlW+qELeqzIE3KSuzGzaKgwxwQdR29ogSKULqf4Mo4PJEjg3I3yL43gwKBZHDel
n94pH+4Vc94zF9TeTyV2niDjNDBhcr+yN6icikNfVjchXddGc03thPdrcgDe0rumCFhGoNZWpQ9h
WRsbpi64KVOfWj0YPlxaYkyjJup7bNYg8a0bLRnyWXR11qYfGefKSNsDCKE7O4+umrE9zn6bnWY9
haAo8MOGITpn3xwJz/KS49BhHak699aw2yeDLrybUuzO90QDGdACQK+kdb02XAmARH9LmI2uWtRb
Ris44PPDrAbGsemdcZOMeIEaiuiqBYeA7NLYZVm0zySeBNuhkBjCOaELVbwGLVCeSLf+Jnvtwqg4
lFCK1i3alXVnJyQopilXOvRA+XJ4D2vX2OXx+DYVsb+1DYPhwrgzJ3ddKTO5kl2HBm8C+dDIo+Eu
2ig4Vpchkcb1kL0nQ4awxmxprUqaPomq2em95r1Ko3oLoRgz49jcCNGtRsyNjooxbDBf36QG6B6n
iavVvEUv5a8rUDUULywfOdOSltp6lQHbmSQp3LJm6F3L8gRXC1mfYVFCC9hevrY+vbofjklfJugX
hnTflJV/BKDzQar6TRTVkDZiXDoB57SBnsPZ9ZXYjAnG815uO1b7TdM57lpAoVvFCVojld6GY3ly
LbR4Q97E+4iyd6WzBvXRRHMmx6axqbqQ3K7avPIDzsn60czy/AqGBIqqul9NLo04zeLGgaN/DOsM
L198RU/xtnbcsx7bkuYlx8CBdA/mzbFrfxfhxn4MlNUffCt+macQUT08xVOHN9TO+uI0Gu5rz/ww
nuANJr266R11lENQb7WkGdpW3ZMQ9ks0uBZMr6E9OnX10vvzdRln8hpgteABS9YmOUaFhcYzNoYL
XdRtg2O9CXBm1bYbrsEhAC8LJ71hbP/q2Db8neoakU7Owg/IumtsdR2RJaN7blRSzi9jgdo7zJyH
1EKaOXV8Wi0Quc0Cwmpbhncxcvwo6u80kL5JRc+2PSQ7p06bS+KEZ5UcM1OjUEji+To2XqMfa5R3
0mYT0mAxO7wyKCMsn0NwWSBxn72vjbTvC7paYFBBRcDa7C44SZF2YAOrVXPEe3GpAgbMSPJvmGse
2Y8fbUbJtus9w8Q8mp3hboMovDEFyBWjrDahsjLcncNWlYBgqqlBssvJeGALM6CW5GUq9pYmfDrC
tdD0jK5QFKdKbZKiQj0TUPAFCzATYDLRMAlO3xKB+9Gzuq9+yYISJIrQeRcaC2mcW0dSGKGzp7fi
dh3XMmDSVTkfRkhec2s2ch3RY9HQcVAsZpZ4iTpkrJN1FL5Gu8WZfwr1sYSd54TCPAH7uHUm89Ob
dbSZxoiJS2JTo9PwDyHeqsKn+095Pbk3HA+eulibWyQCzC84CWyll9J5qOh+tp215R4BZ9Cbh9Hw
sV3To1xD2iGWSIXMWTsFnSXyGmZ+5VkBKFlXaLypiooL/RF6Y531gDU22eYZJBwEKjFK2WlvoBNb
OaP2UBYDMcjKukV48dj4/bVvWeeIp35dIVzYJTPG2AApr4zmL+h9X8e+A5wVDDuzxeiBPTCcrZpJ
Dh212cwhdzuwRhO/FdddMne7vOS8ubilIf9Zd/Hb5ML6MBMG6uXELtGmnAlcL3c2WY/92ArJk4cG
jxKQ0r6K8ju8LRDdfBQDDN38g5taxxweZY4Z9hYmILvH3B2sJkdJ2AwcvFmHuzkLyH0YbhpPsVbD
zJgcmApdRy+7VhQlWtGG5SHW7aWgh6cJeTM7dH34b1hHsmbeTkO8Nmd2p1Hy5rCgATCI9r4b3/+g
B4iiYITLusjzknEhclTQTX6lGCtZ04S7jw8dRMwu1HidTJHCQ4yf/Ry6TwVPVMflgxvgVrYDhuut
CfFl8EdONODBbeepYNp9ldbeWnjoehAEWGvH5FJx3HgawQDgeSye+osTeVy5kQCAAv145tD2m4v+
VbtL6wP9WNwYz7bJIBBkUsahfWjoTMfFLvWZRmBH3XuydK/awd0aAthK4PPrLCN9MUWcHSdYNtSv
mHHKyn6lE0x/VdG8lL38Fjf4Ju1YvMJoUdeMhMGelXu/UhrAK3yBWX5Ks2hpDnXDIYoreWNw2LPK
A21o90YjcQyNOLqk5ylkvBkllvlqO3uns1d+2KLAy57SvpLbrDGoOY9R1TGemqunAOzJALDMV0yY
61YcxFRxZKpKF5xNiS13sYp2WE+RPZaw3+TMJ+IR0LlyHP3aOkawLRGHV0O0FinCTNOr2ckSuH0D
1YdFL3uFXNhbxwKrJTzBfQP+8OT12a6vktuxG+xLyOjJBbU40tdF8TJv/MJuDmocnyo2POnMwyrs
6ua5K4yjWwfl2u7XQcewsdsNlip2RY9JsHbyg7ApljWnQMa1JVwnmwjOwXvlLPxahPilensTT+J7
X9jPqSgVCz0mNDtUyY1pXYIM6f2klt9ntuURAQ+cH5xXayt1gRiOfNooAdutOz1IJk1itGyMXlUL
gS4dscSivY/k2lKRuYXohvNxcEa8dGlD04LOeQhAo+RhxZnelFf+TAVEM3tfWsl2KLF3o9OiBqyZ
NxZJjlsyjA5OhzDBWTYdI/5IPfcxkweEmikcx3jft53PidEAg+EnB5F751nh5PVlQD83DDYyGZ+0
O7x2lX3EMfgJsWyLCFtvzOYOv5V1ZwXavhT5tJUkF+7YTJ9DZGvdPJKMxF1aOh0y1fDGaOiHmfhA
dcbwqzbGnZelbyokYBY6YsUu3T1QLtGqsbxb7BffyjpIdpi9b0lJTthlitcwbG5Q5iIogFGl0lMN
amRkQY2y761mhNWSz4UBTWwKZx43hWQoEs63NNrd3VzdFGnTb6Gijqu0hGbpzDDGIO+uSoveqxfv
+Z/2ea7pk4W+cI+6M852hM6qGmS/1iMmbI5GoFt8Yxta2RfeVkb2bE0jzssfJt8sdi5HxmbwFIRi
ygtR18bJxVJbSIXoO8GgGQc7tzKWrI5WbfOQ3kH2penEDpPCVvYJDZbIWEtkxwd4uLvSpy1m2crZ
cHzXq/YSdyjgXYXpo5L+xL+cQ5mhz04wCq/jCv5cRUz61kX/terqFOOCiDcCTjACKN6nNmfyG1Je
JgAvmrFgEDBHqtq+VSNFjAc2Pyayi9kGrrnG2GReBSOzpHoI0vexN9/lUIuNb5+dKjCwLfv2cSkf
2I6ByANq0ibcOBDedGhMypqKSrsuR0AhIjjF/fSFXXUl0irbN339vVomY0RSU+wMT0n3vXUQIo0i
EnyrXumR8bcPC2AG57dOovmT+igBT8ikZ+asKyYEpq3Hganz6SsGj2U2JjvChy+mdWhN5zut5mE7
2cPWK+Zsj2nuoenVuWpm95CFNoraHNgeyixavBPRovgNqhhSrS5a7CTJuFY6CE4lrhzDvp17Tm8t
yjhm1iHTubaXSF8MeoqF5DbB6WzZNiODElSvlaNzEoA+UFKC99zlTX0EapAfm6H/yik8Y2ff2pm1
Y5b8LdFWtO7nHNJyLy+KS5RjcgbKndHRRus1jfXAUhofnTkyrswUNGZ7P4Xi0TeHF5TAPINWnmxw
hlMXDnyHPbPbM2s2zOGYcfBIOFyg+hFM7jlpaAS/7tCdDYtpoDFlr0E0fmZ1CMVqIArDYGYWu6XA
rJBNTInjA6G26SIemsVoMARy6JMrhsidf4WETO0MtAHMhbnRh/XYZ8R0GG9tBzM5jHMeRpDuELnm
aEM603vhZM91Dq5vAs5Sx95eO6M6MjCuNl5Li6sIpxWEoEZOx6YuQpa6a3d02EOi/kqV/hlC5HxA
jXc7NzRCObNshiafP/085/m2nzD+iH3bnIsYZ4gsaDng4ELEXgl/Z3QK+OwzvSlrHScvQW3faD9z
Nuki4ZDOkzE5Bu0I+42cADRT4RehnTsVSk5AQEs74l+ZJtGNEVF/zH1ehmYSMGojOqRetw3nAKvr
1B7D2HwvMlWf5+HJw0BjlCNJRgVACO4adPbJjKAs4pyEnFRCbya+nlkqZXLg+neKFQJbOSK9HD/p
AtQFQtO4TXCrXXnTNYd2dMLnqcEXJxdndaSNTUovZTdxrIib4rOj5Q/ed9tGfJk9eeA8l070m43r
jNMrK5KzY1GKTmYwnxuYdJlpBltj6N6XQ2ittMtPGcRgF8mNN31JKQNSy2PYasFsQIES7fFawMeD
pGIaQ3pVJ+aba0eQuGF0x0EFBXCKACKGsDf65gkfwFE7fXtOcY+t87K2gbXxNzp6cGuduXdp753H
qdvUifpS5ZHeB/N85VacH5yGSanirtzWHpVeZLmcC5prmCjYwgz0wFl4qkDGwbDQ0ChwyQ06GI6x
rG7YsqarZOrvQMUxomsiTlkGrhj43jDPbaPaVkDJzeq2XNLoHcjkcM96etzBzDZcWde0feB8CEX2
s2FfyhxYZX1VxmxKsEZRIKri06DttYV3i0YiyHY+ctUr+oBYCGyIJaJR0EDL4t12/IbLhg40KOX9
aIZffR85LCv6fBiVYAJM0rhNUAgyQT7TtOKVLLQeKpU3D6vEBsQs4jQEySxZaG5st7sCB3TQFoOh
yC6bPRKQvTcbl7zBYT1V2LqtFwDvN8y5GY02JEdGnYQ+kOGiiiL/tk+9Q+j352iuXuAwiW1Wursu
sMGCjqx59lzfykmfoAB49MQkhA2ms24/wfxT30evpzrnoq3nAYBzCI8R24fY9bOK17lZeUiqI2Mr
WK8O3l3DyN8s+MkihurPA9CljGVdWYdoH0pO3RLpGHZuDj7kcixgE8HtK9PmWbZRfQzlAEZ8oQkn
Ueavs6wGkMc4APMAFlCnVCNcU5GsQ3qCm1kUb8iS7EPqgyh1QkBRVO/w8FHr8+bjfZrVmERrjgki
5iJKFb47vXFQ5YAjnFZK5fnMZZ0oosRdKIdtdO8Yc3PV2l3FHCc420P63rZWtUV3SEGVq/hE84Vu
JD1eUvIYkqCU29X18MzpNt2Az7MOieQqJQmhl/Go3otubO+L2YLLBhFuVSOp2VnhTExEWhMAT9m7
Dns0MaNm3svhoKNmQPSxrpupO6ZJ/ZFyO21sEPu0CB7lNFlnXBpP+VQ/y5hGzELzzFE27KqBtn0d
NMU1InL64V0WXFCv3wV1+W7bOFCCoct3RQIBy0YvNnjwnqz2QevZP6iqD1YlgY+HkvTts2SwpT2c
lk3FXeQ1gQul3qqv8pGOYyA3wK4ebK8DksJhZRzpkE0T6oeCNPbNCOWEYIiEXTLprl3VMSlr8Jim
KUkDdU85YAe7UY9gDxbiXY3cduI9QAnOz1MAmKLLzJ6JKXTEqCigbasYXXSND843LPiepbwghxjP
owrhLZlqS6cDuZPdEsMeoQwMwAHMfXgKRmtAlK7EftDRVo3zQj9h6qptKqXWnr7VQO53tE2Yd9fI
WFrRfAy1/xnJ7K2IXs2sbI8QprG9KOdeAebVH4RyYOuaMBzWFPubHjj37EHzGSDwNMYw3KuOeIVZ
0VYxLSFhNoe3ndN+FrMpUCfkPc3bGooXKkyQJzzL9miT+8wEI9/PkTyGbEy7ZBr5lLruuadRuIUr
DPU9ah5xSK1MTgunuWAqr6HkLM8gYrjcCZjOGHQduoe0ahAaKf2ehN5V4MQoT1Uc7bC4MmFKa4BC
fDYwnB/dJY8DXA+8Ll19zE51m02meW70Lhz9YBcwY9y45d7MHPI/sQtjuUuvs4Sm5FzWw855cHQw
nWjLZEwWR+6HiSxKiT7Sk892hfkKX0aCLxTcCTJOyI4B6npgMJpOMXib2fV4SMlfiFwTQXsIZacx
suPInm8K71i2E7Q2CeKuKKyPMknZkY0HON6LR2+mfRSzG2gMeivUnwVFdhMXj/C5vxXTfA9pkvlx
Xi8zfMlIkQKP+JNzQ7w2zda2Bf/ntGvfCz4RrVFw+ZBhqvCZDRqYhb9YzaCirCPnrSgEzClT9JBI
yvs8nV4Dw0JsGeMY8CT0ZseTK9xDz24+I5XppscpStJF4X4RKn3sypCxovFoDf1CAdKx6a3+b1R7
Lkc4NFZpxrNuVe/BDPfBGjl4JwMiX1x9mFgm8z5jNkCsQrtPe2DRYc+OESPsqRRd5groDDvXye80
ZNLomNlecJ2i/Ajy/K/w4/8I9vC/khx+iTp6/HP+0f/6i5aX8zNr4l8v7/9n/hERYeZPfuzlpfyS
fURcR9u+59PPFIi/fuZ/CBAmsbOe55ElpIAduJi3/0WAcP5L2MRVE4KkPKzz9hItn8Ow+SvwyDOl
tkCpEcDqcpz7fwgI9V+WAoCk6IhwaynnPyFAqCUj8Cfr+PKStDK1oNHLL+Rv/Qo5KBnxWEGfMAIb
eDQjIEpDxy3HMoS9pebM/AN/gm5nigrESbJ9m8hzRwf67PQWHD59HHssISPk5jxxHhDuMbDwy1Mk
McEVHLW72zzuTsxEB50fuvc+M3fVhhHyl6hqDl6SP/ZUB1tazzi3iFES68HK7pmX0blrsFZB2KfD
vHwvsOhXKyp2qKDPxsITbKkq8ebslTMh5wPpHZi3TE/26P8WGdF481J39AVbKW5SHxMDmtZn4UxE
03GydsdDL3ZDZX5UCWW6gsqUjs4XWVDxAqAgdQJ1CtxuI99SuPiz+z6XLa+7IROl2NRY2tjcEDt6
GjfkTzfQ7V8X///8lEH1O5Xjx2eiuV0srRxPu+bvn0koWloXGYtJYzwlmXkbi+FqQAfd98P1mLfU
0OO9KwbMfe3uD397ybf6/X7wbO1qpW0bIMjy9Z+gF72gnEUETZtD0xIeanlmaCcH+coYcJPb9rFu
310RPjeFfV2/J3V+C/n2iQ3iDxfh12xL58c1wCzlkU8uWetNHsKfXwfnfyNtTDUjy1DloQOmxkAB
YINToRP45/ds/dv3zP3voUClxpG//S2vtOoiSChsbTagKAhvMQTiK5KXPtfs+9VJG+ZtaA4f3cK+
TO/iqt7KnClc0V7VSLGmWt45DhXUXKmj0cmLRQpH7RYXN/DQYM1fAkrpf37N/+4eYYEQwhGWcC35
4+s/f06ucAKzwUYRGiA1gITdBJ17kQavogPP7Rl04tDxtW5xVaPH+MNf/w2NwqfjCKkF8hxpmS7R
a79+Ouj4MmswmcPEEWftjuCCucxfCYzeGoVE1BAdrVlcUMy+ThI8qMARQuXQ/uki/H3x4mXArpFK
aOyn7vL1ny6CqFLfUz6PqaSzvjFGG7NIdRbhNod5PxcMl2J/fICigxK2OyfhfJcU1kM5+jufNCHG
g7sgM2/sdiQJ2MP4YWfbP1yov99ajqsB/ID5IXjQFb89TmZhD/7cYFGolmZg5SGaHSmeVgRyXawA
gu8URN9oovXXeX5oYhaU1JosSrm5o9cgsz893r8mIS6PFZZ4XsaPTUVSw/56xYYhH2AnaDBRvaq2
Zq6N69klhFTN7bUtcGCq8n5Cq7VX0F53ZmK/UgIGVy5kG45jMesqXN6VcnC9FxC6//PL5Zo880rx
EjkZ/0Dy/PSBxkPrtqXwaNzEJY5qUAq2KD4LsHlpzGEnpDzcZ9MFU2lH2tfiuUhPuWiggY/I2I3x
T4/Zj+3vl+XQIcTdERouGyZToHi/Xi9fzLKqakYGbYy31QYCs8LEo4+T6RnnePxaErrpTjNjbxHf
GW47XnKHvqs5D/JC4AGsmGwfOTWrpsJsbNd3XqpeXLO0dylhOq0DsrJs8cuVBpbCf773rL89HQ5J
aMJmPTMdNvfl4PHz06GzqO+FiQKo6fXDPKZoXUiBWxE+hJi7GcBFo4yM+nHE+gkF0rfyi6OxXIMZ
p09ifWSeugMMd8GN6FCA9wRb4SZAPL0vfAUVAHv9ZkQZvp6BJKGLzLonUP2nHweGgHroCvLsyjL1
H5KVl6PPr1sU43PpCI4+hJIq6f7GZXJ6VqQINRRhK5JRhbqaEa7LQcDBq4JXkOi4JdIXkDswSGJo
IY7rA41K8w0ZC4dhYSaGMQjz5Lpo1VlPsccBe/hcrIxuhA7QrKVcefIRvcNX+qj39qz8TchsgqnB
n7K7xd+eRwfbgXA5xSlXswP9dn+lU2dJ0hMQgmIJT4ycVoWmDSScej7U7EiR2zNfy8uDSfgOozd8
XDVQEXBwdFRDQX9hrOpjQFrI2hyU9Yfl4t/cQQ4cSFgZivYsW82vd1CKaKENKvTNlui7s+2ST2Da
UUb0bI30GvYG3FMiL3DILilTf7h/nV+TblmruDZaACmzrGWXk7+t7vSJaV5pxFYtRe+2RL+PmTs+
j3UU3racRNwwKTYo6jjNJW66x+n/za6IqhJx8WDDLjhVvXi2umtTFwNqOSw1zexbiB9InvP88Q4h
T37yU2TEGpKM2+YBYQweDTcc5jtpZFtd59Z1gzC8TiN61jMafydsYdS0wtkBjn1heReY2VxvaxrO
lV0svdsIw3SnnWJXGuHX3CMWEQPSAy4s70AW6B3a4WeYvs7OCNVdCZBj3xfTRk35cKe9CShMXOZb
m+7jSlV0cwlzhqDOgfyf14a/f7BaELOqMLN7tuNZvz1CvKJZ2/RlVm7NRLWHmg5wSF2z+k6rMKJh
aZbNxsBf4IbRyz//6R+/+9cllb/NyQ5QFfc9Bc6vN5XV6LgbUMatSjuAjGF/0Iymle5a7xFzD2sS
O2v82o5MvTzOoODJ0TqjNWF4bm009tGV6t2GBYz+KcmBOugfgspf2FUtRiSbHpBnTziZkqesNa4x
O19bvZ394fr9uPP/9iaIRLZYiITtmL89GRyEZx+yBrUODhHZBx+FieOyyE4uFPy1iek4oRLJicdb
zXl5AQG/4mokf3oZy3b9+8sAKyikYKn3XPO3awl1MHP58GgeSe/DI6yzncZt3xcHw0CfGI/pe8JR
Db1v8NjCtPjDn7d4Fv/+AqTNOiwdroFji9+e0SxurQCJCGJyHsutUfeoQ+zx2eSab7PvdjJ1WySh
kNajHQXEMn+G82wIEPR2/OhoxEkZIjP8k9i/WpZ0HBQEUxTdnhkm3sqFIW0tNOlw8dXB3t9hkNzF
AKeBjp4VAOpgKN+7IGD+q2FTV6Vzm5j6yogzVO19fBnMwjz4AK1dwNbtQriOQV0HBiFVfkbHmuYz
oTkLEXswiDlFv7KQsk0GKpsGeLaZ2sGJpEHsLknb0QQ3Od2OLlsJ2G1yaVEvAeKOIB2sf7Swx5pI
lRJxYb5wu1OXWdI8q/dgUt3Kt01QCig7r4Jn/3tlYaKKFwZ4rINDaOAuwVG/IEaca/QQ5k3Rjgtq
C3pdhICZPdz71PEIMDu8lK7kgXHER6TcN29hkUOaRc4zm/4GP+JdBEUIst+SGdb67wNN2JW+6zQ0
dFMY5rYYS3lFcOGqqZFe8g8oNFuf/KZ7jwiJjBdaepA6J9QLmIjBKPl5dNBxDlcQxPq8sNZne6vQ
FzI9qZjvG2jtFLI8V8oavlc+XWYB4gFVI7Mb8vNIpBJg3YOI6YAZxOew8O5GdDtrNDYCxkZ89urQ
uDfM9KvFrGxjwwci1QJ2fFQSQOYELTE1XUva1bXXwJnPFuJ8iix4od/2K4z057KzXvAmDYwtwYFj
u+aS4HoYm+lN6REOt3yapspYtQ0N4jTS1aZb2PdY1ZxtA5h7eTpP9Ty9tgsp3wCZj27mKZoGa90U
iLD6iAXLcLDlmt4OBbREzJB9T0DwQxKn8DOcixP4TwOFJJiOiDefEZO7EPzTxKU5GocKfxh8/2Qh
/ZPhuZAq8muM4OWmdQJIuksyAKtEM8qRyWS3KZfoACIE5JIloJdUgcGURLDml4y0AUIH1JI+UCjN
9MJYUEIYsqPpY1YkFcDHIIhPX3ximTm9G5pEA91hwUMJQMhdTNjSkpu15B9IghDKJRHBj2xaO0z2
rAUXtqQmeAyxUb28+Uuegr2oBTsiFqola4GatLsIDr+XJqL9H+H82ZsDUj+S3HimyGsww+HVjS18
oCFJrNHnlMwfrpj2sSDpAU5Qc5AW2XSWQQ4EqeSvjUe/V42vJUs94brMm5V0CCvFL+3h5aXxPG6A
N78WJdpLe8mcaIZ6H6TGgMQD815oMKroVHhBCTh7RbpCVslIiRCLFlRN2zlQK4i3SNlyV8wH0AEv
2Rf2aK1hNNzKOQzQ+yl1SJakDEooYgEGgDimde22pn3EfLOtlnyNgKANsSRu9LFnrUU4fpsYmA2C
1m/qQT6n667RXXGo7G2DIRl4jWLJ88iWZI96yfiICfsACTOvwd8x9aRVtuSB+ASDsEJsoQmuW41D
JXK5lN6PFBHiRFCxboolX4TV+FuxJI4IokcqRQZJhJhcM0pY5Us+CeVjctaB5K4oJ3haTJDRECG5
INgkiIzT2Kg7duU92sdvSOK+ZoyBXAJR/IZDvp+1H8hslgmD+jIhBwS/w8eTLGMg4IWbBg1WYyL/
CKZO7zGH18niJE+cw9QHSN0VkmcTz/fQtWuQ8TDpfqS4EOfSjah7FZbPKsWgC+OrJfhFEADDuAEp
LQMBaTDEHaeYGIX+talM8g+STbSkyMglT2YiWGZYEmamgg+PuF2BjJj8mZYgGqiRKECMp8BJAXLW
F4IJSDElumbIDj4YBMvn4bWXbBsNU6VCROmLkXHikn/jEoRTjAwlmxj7jDx6WUGPi1BpO/Gue6/I
97lCnOQN1faHEnAiE5hbpnjRUlw3LkY+UIDPOAnLA+XIrc5GMLBmeJXaf2VZMJIhgJvemaiC9qoo
+r2l6Mv4kSTdMyu+KIvB5hQyj+EDEIxrnecxpchcHMc2B3/kK+nHgE3wwPpy11oYEa26WTF7fW0c
dPrFQlxv4ntNubIyTOalmRt8Tk136FmEcTExgQ8QENXjSFi5OGUao9rEWWrrK1yXGeIGo+76Y6lt
nHLDlSWyY+RzdbjJggOQi36uMijzTGdI80tsThMo7u4boz8EkXcbtUj3hCW7TagnEsAxeDWZOg8W
gdJFW3x1JVt8rKpjOLLVx8TtQhngnok9JO/LY+hPsOMH+xvb3V1ZdQ8asNtxkikSYLfcyFZ/XzJI
kwFe6zgbG1k1L3QQNr6kim5JxIjL54L64VSP2WdY5M84MtFu9j1myDI4ZFFOAhm6pxOLvREA8ySs
9DEQ3BiDX+d47jB/zBkT4h5F7BkUb3yuptsWye2pDc2YuIP0mffQnFIzaU7JhGAIoHO1t+kw3SCC
4+Yb9decbtwV7WLw7Shqq6JgyPrf1J3HbixZdkV/RT8QhRv+BiBokN4benISSDLJ8N7H12sFuwVU
qSUIPZGgWVdVv/f40sS9Z5+91w7HDGcwNj0BFnqnVZ8g5gFuoeTaFekM0yuOCV55KPLqI7urqcLR
VTEqAWidetnGIX7WkOUryu36mndclPZNlgN/DGEwO2v3nE3bQLceC/qGnfFRlPFBcYlP+oikJ1fS
BxbzB7YFW3ELm0YSHJhwzkblXbljLKgiID9qbpumeyAvtM+GYuqJO4aR/dQq5bZm4aj68xQ+xQmF
fEufCNtIMpQIQAc77S5Mn3fpmnjh2RfiQ8uJ5M5Mk9lB8Tm3pTLXBLHsYojfExgVmikq0DbNNcfE
PMP3taD+6UmJuscuZjyanFhYEHDeAPDlmAGxJvsLcMVv8BrQ59ZBbtNda22dnrxmHH1qgrQtvSso
5AWafkOdK8+o4IFF8znPtD1b02cQqG88be+GVWHANFc0KJOA1B81+TkF/mTPaxSKKfUk4jOel8vY
/Ji6flQV92AV7bW2L0kIzXEKgDaOd6hz+trbnw4WoVmNJwImj0EL7YbvhzN+9Ky6MwgR1L/G7+wT
rpbGfOObxTmyWCaodFUMk0vtSxVaMWssipSS9Iylc1mL+KmMqi1AyA/hHTAosFV4kS0oTXq1PS7N
NAgpNW0wdAfjwHkvY5f2TvakHDUxJEnZJG+CxtgZTc0Lja+dYnObaWhMGC2YSvqVEJpecmZGfbZX
x4psplvvhin1gqnU0R4d32GOBSbgD5swMs6Ok0z2mqPjcLHrd0asAspn003IuJleVHcRdvZH0Wun
TDofvI4FhVkgwJS+vVOq8AVZsZorUbQtNO1BSep9H034fPs46tWF1PyyHCmATIRzYPDlxY2UB9E0
3KxoQ126Chg/iCmHru5X8KOfOxrllCZ9M9AkMXbEk5s6DVemk/EpnBpeJxmtEOXGMcfjaIZLvOVP
lUjWqjJumzb6GofgQHRzo7ri7Ab9SXPiVy8Xa3XI98Rr7G8P4tX004i83aliohZoxmWw+iM0koS3
zHTx67Z+f4ndcEcZ5o6+TA0tqX5NAiE5NwuafXzsf4mo7vSrrdg4u+OhVoItVpsHpY1IIz/VPvtn
iryaUn3s+PbWqf4UgMPBznNtIsxj/qsS0zsLaCUJORHNHitAdp8WWMCxljXvmVOVy6apltE4PFcD
kT9y1Ihy+BIXauzaC26+IPG69zzCJztcprUcayp4z9lBWtkxx8upZC4sn2Iz/X3p9mTkBlI0c3Cf
7oVFPML1vLvbDAOBAu0ewCcwvOQdnMQZ9BKveXWNSzwIkJkuiH+89/aL5/McE9XIIVoHyYy7hvYB
f5L2P5+VYkLRCi+H4QfqzK7Lz0IE2VqSDiAlsA/VCAZkpHwwsrCWz5aYlJ9U6h6JICqc6sp365uL
wgR0UceqwCmlVYdK9EetlzCSNHqf65+gzIaTkuarcIjSbdljT7A7a+HX0/pSj52lrMutEWMVLlwu
An6rrxxDvWp64W9LI8c7HST6VgtWTROySO8YCDmjlA5rpd9HS7yXsI6MpjxWDfitoaS7gyAkBo/q
nZGtghQl3sKwTZ6xH7amjrqfFtlSL8JoXeZYH/rUvMU0F+1UzQVUkoxbn96TWqWrwk3fXV5bZr9c
n7duoW6q2rDX2dAAu6g++6LfFtw/526EfJsW7t1VBbkCHOCgmPBWWY7YYrcT+6xUfhK/WKqWlZ5d
Ic5pxtMl55u7SsB4aPTLzJPSLs5Gy4ldl/4LxG5OBa5+Q5ytHTfJL6KfR4Sv9mDUuK7355oACX/L
/JRi63miqkSLSI2MKdS8WGdpa4TC2up9BtEyYnAoO27a0i2jpWk4KxNi4Baf3ItaY2WKWuNbT+t+
A3BWW7bc/mYWGczDIK1ihlUIpaknLyqcXuzgj6VunO416b545N4OAcn5kIE8HrhUdO0pDAqc9/cm
0uod9TTF/Pf9M+zJXhSO0CDsMPSvjUFWD2rykZUdGk1muRdHOO/po1MmuCPp3djbrHkzsyflT+qc
TLf0jwkAOtHmCe4+PJRDHjo7PzKvAc08z/mgzDwTR7zVV9EZcYrooEEIoGvho/uCfqvUmaeSWh9X
e/n9mSJfv+YN/yIou6fKNrUHGDMvSkU5iSOY3Dy1Ck8jg0rbRct8NGAIEV+dlTWmG7+tiKJglWSK
wccvVL4ddZ8vEmk2SzaKcFoSitCKNn6nHG6mMccsqRDZBVY+rn7/dIBR9wSE/3rEicSIlh5avVXm
PbE42Ku5eYBTN49wzlLyaX+OIb6TsLWn5VgJXiCq3BMxKarKvfaFUimyL7qLhb0BWk3WckzKnSwn
fWbMuN0OI9VeuT0hIUFp4ktSFqOhn8K0W9Md5R9NNTsOILaQg9olmCtgHl5Bphvjuq39FluRbssV
DOe9Mg3+ahgsEqpEVxF4GzXJ260lYhrckHVDK3QOkrnBcArr2hv5lju5v4NnZB7MTt8KK/SPfdbt
I41ARkcSGIwrC47GWxvkj8666fvrigSbqxXuRYleiqjrX3rStrmKq3k8SrjZaeMcWnplXwaA2p5/
VDJNHKHy2YtKoo+0gb6X2kiePlEJu5Inn+dSn0pkeMJascmdP0n7XZZ3ZzXCV67kkCQVQuJp2VI9
JBOKXkByUAugrEXtq0st14s7O/1431QF0I22RbcM38aG/IvV5w+tZxwE9COufWsz88ZdrAThfoj7
L56c6trHk76FDXtNCEy3WLuf9SE5k+UgZqSV1lqlSBNTvnpUSlZ3QUO3mjel920G7QF456JQhbFq
c7jVJPf58CNld5GC6a8XEz4ItQg8OD1McVdcBFbfxdgVw5KlrHOxgRRntnqHq6qvTceuD0GtIcWN
7ab22gKwlXmQo3i2zCHaKQ3N5YZliRVxMqBugbnHckgQuDnDmn3nqsaeLIJg2qUErlU4VLgeEoiy
0MhS5a3p6MQxvLfIwPUlg2LliQSUrS2uJeXfDCtIJIaOEw1b6NbNy3TdenDjysC8Vp5+LXzf37te
h605dGiU67Sd7rLTU3sM1KUvnjkKlTmc4nOlW2LrTVG+QNfPRG42gmx+Mzo0NJPIbxvja2i1gTB5
h8wkfA4wA49zj3Mv6PN3k9PGx/8mk/jYKKBRXFKZWkwoyTo22SQx1epOejRdUCJF+Rknli23Xhxz
Y9SzvVnke+rS34WoVlYeHrMC3dtKp6G10RBkxqvvJWdtCDd4zyLN+zFr99mlJKlLhqs+us9qKq7p
yE09V6+TWpUPho/YouycosoWRN1vQGOuJWcV/gbojMNOVMZJHfyvRKnPdQgBSYbKt3eqJNGHqj+V
YD764VX0Ff1S6geBvWjueCyt0Ky0PNhkgS+OsqC1QNGUbabS/ZvxUioeHuvE5xwBqHS38AW0Cr2q
yCvVzySjgLtOALIXNLsSot5IqBsHNysfBQ5huM5vSQX5oKqHd60Pt1Bgzzk5XJH6l7QP9aVWsPtP
WOK42bdbODvAREAqQ/Wsxfmq0TLwlPpNbyArqv1WTtiqsFxwlHKtZ5VEksmllW8k9+TTYVur33Vk
nqCGLXU73Fi18kyO4A6N9Fgm3OQ1W19Rk0LQRqtnkRlB2HRJbbrOzelhmFbJWsTFOU8tcmr+cJwG
KraUZKErsOkg7c2GQAL2XX2GIXFbktQwdXLtjD+zdIJvmuj2Mxwllj4+DIExSzX/RPndM3DAM7wa
PL3B+JmwJUzHK74hDtmSwXHkdeaM46A9xj3VMfCpMFdSo14oKjdVChVHhcnL9sZrWfqrThh3YXsv
IhUPQz7g4+yNT5tt7ujeMeBfg8K4E0eY+mZu9NnuNFrTwHWq7mxQvGvvTLgl99AH3XstjU1Veqth
krK4YnSrJErLWdoMa8DUZxrLN5lmfnexBZa2rMp5rn1Te/cVGiEVJRqI4kglosajsUrJUHSzPhsO
NtXJhfOs/F70S/2jrNKniPdOzcynAJqWAdprFvKiOLp2ZUK8V0Wxz9vwVWUL6oc2yGN8tSTEZlHX
3XUTtpOLFuxq/IuJ8wtdtGTnlb5l8MRnuhGu1SlYmyfqOC9BXfBmRWs9lZzVwRWfKoUQ1kaSdsdh
6nz7ffzVRs4p0JxNMNV3DSWM+pTkTNQHKLBPnUnVhmIXVzyquEksVAO8HJOJq7a3jb4JJq+O4zJF
MtE5UvHmkZ5y1MICVEPMsiqQntD9bur8y/ezJ3yBZwaP1yi3v4VGQ1hEbAwyDza0ddlb86TJePS9
iRrktJeZBCPcltmHzyqAd5+PEGDIL/LbW1ZQRD6remoBe6ki/Y4I/eUoys03p1mjxqpfKMNrn/U3
Ky0+/BiC+vS090gprOviE9Gw2UN6WBt992S2xqNLc8dCT++xr6BM8FkKIt2bGyhGVZBeYs+h0KHG
FJwXqFvGSFc01BNETHdqgnX2MNKn+GOIgDoW371xzkvvnXDFiqDIy/Q+I6V+MX9e9Cgi0wowNJXY
FRIHarFJ4dKYHc30oqX6vFDkdzKGAKNM74Ms9yLIyCeYifcTm/WV7T8IBraFvc8KsNFxOMZwN6CF
GXe341afxvYHd72YxxoTvn1zdeIXjezuvcz2MtS21aiySWH3hI/KbWAb8uXr5M3veqIj/CkJlQ+q
1gwo6mKdefIxiS9AGZ6DNHqFbH9nQUYBBgCPGYg2WgrOmHOea/4AV2crUzs0rBSleq07f1WJ6EMt
CRwN7LpUQp9sTwyqe3kJV2VAxQ6GPfPo6eFTOVObcgu4f19I+UwpIGNifVea7Cui7I/bCE+TxNpk
nX5P9QzJDYSlrZR7nJq3UPKUgSg9d5Ut3omPsqnvBTpQ1WNCyB2yzjH28OhhqMWDwdWC1T/vI77H
TdQot1ooDVJ2tXOL5Bx12nkgxYSI/gF65DBU5hYNZcJgxLAJbZYSVb805Yg/IV8xab44ZgQlXUeY
OdWlB7kj5Q91ESVmyUAcz9foD/bOdee9tjDAcLRnsAnMXScmkg6zRk7ENVX0dZ7Iaxbo1CdGDP7N
a18F5x7BdzZa1dfgiE94OLFdv2pdT91WC9TH1/r3PrKfYxNdlXTqR9IjT0+G99Elhoyw9k751LcV
BTwjtadGU56NLufaRvk283c1cy0JYEvoh8HqDhponJmZVgvVE6vGUvPZhDcgiX/NEu9NLYJt092a
vDkHRk8HjoTYlYnxZCAs0CXANy72LxVZDNh5HbvNauIKFJQuNDQzENt7jFoCr53bIZmOyvOojx9D
Cm6LpwzLhODNKeKTa2zQ2JaUjREbNwZqQz0QctU5lbLBc0gsQE9D+4wGfHdt8zNU2RERTZ5kZucp
qjmQTYPjosOqKwOGZkc8SADXyIwEfrpqZSvWyXLJ0Zl190G59GXYphqdV22LmMTrEXTlVz+2PFLR
XjDVzw3Jm6TmU3s4cBbQy8Gsw7vDx3sSOfOdYVbrJue3aNvSXcDN2iRT2RHYEMJkMbRyDd1B8yuA
GY1+ntTMIQRegxJG/4vqf3LJ7WOHk699zMrhrXUKAunJseYZODmDpwA66/rPPp12h8r0jX9Mcue5
KI5tzVfNodJaxhNJ41OI9AlViyNBw1Vq1v2h4JLSZKHF9p5xvuTdSRXn0x+U75TNcB0VZzzM74wN
bEYKc0rXNOtfQTPQORnZaZ+K4GMc4ZsMcmQPGjBwxyZni3NrlahYeMQ4iaTEpKCSIPagbNJkYarW
2YDc9/uT6vpHk4RHOt0mvtJA/u2W5ZxaWa6vSbGcFL//6dUOzgZLqIU5cgYoxkc38O1Lgxc+XGcE
0HHODOVlUCjTKVnFDpzYhVIdSy5Ms1JPjmHNHb9CNg8m2hJApJds2hoGynE6TyvTOUrdn5L3wdqq
gPj9rSsqDa4+3tIINVj1f+pRu6T0VSL4hlfkjwNfZO9xKqdijql3UTa+9/g9Z5SBejvfHOaNM7qL
UnX3VIwTNmXtlb9ax6Ev3lQ6RlKZx8tOJQZixcqqmBq2oJ/kZzIPDxoIMKbFTvd+wtTVgfB6R5Pm
qTdYvXBDB7BRUUnwHvO3s647Wx7CzuP2FhNhFmrzpNjZg8szlELDqFq0tYEm69NWG0T1r3LC4sin
3ld/M7O6vMbIW5pn8U1qc3uWFf1PMwbyrJWHLPCqPQMBgTW9v5cu8ajKle/UzJR7dl1flMFfgLXS
Woy00qWBsQdRGi3SuqsWPO/ZlAKnD/LaW1pG466gFKdL2klLvV8rAfxp3D60Ew2sayzlYA32eCix
pw66Xe+nDAgUogS/Wr/kvh8fIHQ/2/gS5gUkGkLUNKu5LFBY2TnIadwCwEDJiTeExE9qNbJdphbg
xGYlP5O0VDd1B3yryMi1S1lthSZsKln7A73zcilK8oBt6XVLJKZ9rcXlzgx1i35wroJ9JR60LrRX
6sD3Wp+ePEQxiXyj76EnMIk4UfeZCsNaZXH5mFqpdaC6lFRyPeRb2xBnFi2YEAlp7/Fa5LkznLvo
zbD7bFd02UvT2MRqa0ohquqSYgjbdSTRt2PzVPEg6GPForFrCg2yJMy0kWWhm66bUrwORk9fZdqq
s1H2n+QXALmB7pEQfo3eZsM7BN4s9pKd4w7fjpN+hxHhIx2mDsJkvXKU8snUPGiJ/rZBa+uaZNGq
EKTMiA3FoYvrZdpjXzAHLt8mMEtFhTFE9ytUnMZz6Avm0O0pBaCwsP2hHYe7Dap9GUp3RjRezExB
9YVV2MBv3NdSMVt4J0CqlZIbKWfbmbrocK61z3qjsUBuvTt/1yWGUFSrglqgzIe+l4hanQ0TyCRA
tOkMhuOCsFwLCb8o/XDpeXAXXR13p0VVlEX7TCpomFIfhhayjt5bB5W+P5olnWuuy890WrPngg17
kSzrGs0TcvWdOQ1dLn+Flp7VbjGryBstzIGJ3BLYM3z4MNOr3Epj10fG46CR+Bv7cSkEj6rCtsNl
XVSPlcFeldxSCRxMu2mqdqGPg5iaWm9sScHNIKqbxu3v5NEo5Ub0HYmI7T36f7wpw264VN67LpP3
GCPfReuCkcA18WtdgOLKzO7NFB6btfYzME1jw759jyTHSqlyQTdVB7/h5DFb6wSX9pT5MI8Zrti3
1VG6MYd2LUO6ojpTwqMD4IA0NlIxoQ5XYrHY2XEi5AihMcuZqJwoNUpycUlsmXV9taD1z1ON9XgP
h1mF9G6Z0Tmu0xntESkrsRpFFfsFUEl/aOa24pCxY6QYmhfueM6CTdMP1GBOSePSqzX4HI9nXIh6
1pfhq46es045Ua8GFZG1AneqbPgr2bYzy7T6VinKI01u1C6iwXbDU+sDBGu04MjwuglzgIPE+H48
V2xFSquZwds4ViZV0+FXPuoPgNeLvdrmZ7waGP5A7zXldWDHy2iIkYYlfkztDwxTIqeDFcA5zaoX
gfjlad0auuIpF5Y5G0jbRzggZJHA9oAJiQNpljoRGyEshBPIKrfhadXcAQNF/KQ48NyYMw65nHWk
Xj2DC/9o6aUwAaMYSr4HsPYZBpVGPs960+E+cKPaug5cdlD+oYw3SuvmhOT4DWXF+1DDdGyL7GYq
+I20V1EgmNhtfMGmelNa+BNeyMI0NQHv/RY7Z5Ry9qnHBTCU95ys6z63aOaO6aAeOp4qSc1RFdQR
y6jSwgSWBXyTyTV4Sv4WGOnVJHDLaapd25wG506fthb8m8jRj2LkqWLlw0/hZHws6ptudQ/NIB/T
oq647nurCvOhHOtnl9IayrGKfZ8CeUFCwgi0BRE1J6HN30tGX3aYM84SQRgoHfM55v3I2Rh9A3Jd
p9yivHNKbX3H57B2Xe7Xtb7Uk/RSTssfQjIHi9efHcEpQfEjs8SYOlk605599y9MpdVwCkhCQ7F9
cLrgran1if+2ysrx7lvJrSpebByfE+01zUB7DZJt7ETvzdzj7yOv9lRAMJJUOfH6TZx3n0acvBdc
f4NAhSpCpKFym++04n/0zHsexyF1mdE8Vj583X+JDTpXYmcuEgRlm8HKxEIGC5z7qMouIKazPhjc
We/FICUNFAze8hXlel9VUrB3ae2tpI9Ys5qHsg1wm/GghVvJHcYstqXqTVfQuaIjKyHn30oPx5Yt
2GrZo3Wyw2RZ2dCOtb57UWKzRXXlOVX2c24nPBpH2lk41+fJgNkiwCdkgC7QwzZmfBZczyZOo2t8
AZfdKabYBpXccJftZ6rFx93NxxtTMq1CjQYkGLF+gLe6wCi5DzL1qUlWXcPD3TAoUhv4msSwDfJJ
CMqEdR/q6sHVs5XUs6dE5JdMJEvVLU62twZrOMrGoPMSz/mY6HuVNnhWC+SncZLlAzEfVAgQk0W6
LqJ+n/EdlLjCuLKJI6y3I/hy6CtDv6vKo2QemJMWffMz4CzuEF+HSHnXvOhWqsYxHsmGe7R+5eGp
9FushmPTzt04uJg+0khIsVkYex861GBgpTghk3DHwo1i4Sibg6q4uATroINhXtbGGLW3eAX6l2xQ
XkjvTq0Rk6wWFdoDRnNqgDsX105cv/lOU8A+p1qwb8NLNzUpdYxVAmSeouMhMO1yF5KioppU3cqg
oyaDYpVF6/Z0gfEyArm4p3zOMRNIf0Hk1trk/nM1WTcKz9xrrdVjViqmmyhOa/0aeekTfFWKEqNT
VyfpMtZQ4J3R2rV5RutDtBqL8ssTkbOqinAbctfYtEa0l5HervMIkFMcX0aBgKRm4sWBi7pgqOLN
qX/yxvmu0/DHK11uXg23aGff1c4JqPHGbUBzJpPFqqXgA6ktYC7oIGwhrEnMBj2aa6vq96wweKaG
JJ77lvHdMF4GbleQ0ieejgdnPOaKHWew4immsQABOBIkrLdw6+grCVsY5JQ46n3zIPT+DVmAxON8
jJxzFPpncvrmapDDhKOXT/GQPf16uv+pdPD/z9zvV0Ybczk8fHtB9tcmdyIHmJ3/+x74bRV//0v2
8y/H23/16/4e/jX+0AVZSgI47PawkE4F638P/xp/SF0Qb6Rf3CTqqUmiH38P/5rGH4YqVTh9ZFwc
Kf8U/uU/CUPnN+UXkeqxDPWfSf/+g3sbg7hj6zo1k4yr/K5/teKXeqNIvfYULscpd6JXSU22BxjX
bPL/Iar3j65/IdggmaZGZtAk0jqFPf6U7EJQqSObIjl81vGesM5Mn/z6g2NcvMkBFiQ8L7FbdVgc
eu8lLIzHuMYg02M4xorMgLQB2Xl3CvEdMR770fA6Gsqm0MdtGUV7Ow8vuRIu4io7W4ry8Kc39r8I
5Bq/idu/+Oz56QkcaTZ/BWEys/31pwcQjeAXY6OUBX0cUlHPTc+hQ8tesPAdeNIFuIrhgJAZhF+A
D5Ah2ZFHAcbS4KFDp8tB9uX6QenKEzC2lfwwAChiRPVwNzIBKjW7QTCAXGdHrnyAgjqK5IHy6vlD
bIfNXBXtMtRwRICjoFC3zJCBwStZLOfACn+wLJvcf4mxsKk87SCw2YOzD+PwUqBE0/P0MVBYLgv/
YUicvdfKvR/ZnG3YAO0cChGplCl+1B7zDvWgZuwbwFtyeAOUVTHTTkcNg9m3n/oRD1V/z6KFPTod
foa9H7LuiIscdFOTnbWiKoF7ApFSAVWVaKo2JlLM782cD9qV3DRcH7U/IlOsXFHtIkzxiu69W0ga
pc+PUlso+pF9cUdvW4N6DulUcBhI8TdhnLYoV/OrXdu6107JFulkeOtHdYvFbJLWUKO0g6KHFx9x
Ypq6nTReRCxS4i5eTh+OFJ+mmknKOgiN8z5n+EL9tVMykaagwir3Fol8Q63fMmn8J7dnQZa5GqWY
H62AXCv5/En8DpmNuyR8KON4rTr9KqCIrfMNmpV8FsLaY+KMpzCOF40J94FuIny1F8gvJ1VAPYyj
9Rizs6ysfQHVp8utm+z9a+5lDwUpEWiKU9N0qAUXLOCk3JE0uId5D67DttPqzoEf6HxylA0L0g+3
dw60gTMQqgdIJ8ZMy6YY0zgci+69081jEgcowiVTUNiAnPc05MIW+YNlDReRUsxbQ30dWvZKrcX4
mDXjJzrXo2dZD5HRdfwfYVziMeC4l8GzHMoTyjUmU8Aecxt6FJIJ848j+rWsiUf73a9gPjGCWDeY
Lli7ZqA/BVenuw4iFk0UW8VQt7JsZVKyqiQRvzPPzq0F9bJ0azoTi/odxtVXZt4xUf6UAGUQJOiw
DIy1Mb4Wg0tnqocxvy2Gd4vdh+pMBJFQrJsg6lnDcM1EYmFm5xvqBJjDi0L1V2U4jdy9ftBoQq1T
oJG1+pG0BdFAL+fizOjNHdApTjKlfyzkA9EzEFKdco1ldrIH68P1HHq/MFpHTc9eWCM5gl90TnHp
nngXTEheCdHlb5ZBP7LmPGW801T6Hg2BGpBpfM0RZx+pp3spXdrMNZY8wxrK0Hsm3UtoJ2eILHsj
6Fimt8tB7QlX5icz2mS5ufUEI2xk3vo8eil95yr94AUo/6JtJpZtv/Bk9eZg+k6yAXRwzJ9Xuzi8
lKtruD+xpvxwN4WXG++aPHgZRvlg2tHFDs2bZZBxp8wJjqvAYiQjeQN6tAwcez/qxk3Rgq8hjXeV
Kr/Lrtj0uXmzjVU3Mm742iFMogt4y/tAwUFua1c3KTfTBCciex9TFZSb8WuRX2PT2sAveQHbAAi/
js6G8tHE+aN01G051GC/jNWQNkdt7KEcqtuK79+Ic0Da+jrOVZBO9FJnrbd1qvgcRaR53OrSDGwK
EFaUhs+dovmroqZ41/NWdRU8Gxm9N6QzQMTunU652F39xoP91tQR9U1ztbcXCj+rVCv829GFhDZQ
+uhiVP6DZZVc4pQDrVIktuvqhGq1T0dgxkl4ytHiVQMahltuehcGuu09t5m3k1jbu4InVu5fFSd8
rT5jnfquukcNiN36GKvNzi6jtadDaaqVRTpiOf9dNTOwFQNlrYVjrQM8ww7ITJwN1rVsiGmbQX4q
i/zkuhZ7To9lA1Sbnl7NQROH/91L3J/ZLf+2/s5Ot+S7+te/IF3+7a//WP3tn73v7P+S8KIDZSFX
99/f9J6TzzK4/Rnw8vdf8rdLnqr/AdSFhD/lHAJ73ZQF/NsdT1X/kM70HywegIYtTf7Lf/Bd9D+m
2C/+GIK//JopGFxlzS/6RftDtzQCkrYUeAoMXf4zVzzMw3+95dkawV2ixSBe+IsCjPnPofqkkLDM
VJMpPSbUqQ8UR0fhtqAqmZ0LI55mQCXQ2E2NTRPMexkntP1Gydbw/Q+rSt+dEhoYTwk6Gq+/jXIG
Sj+QQgrETZ1QgbV2RHMKMw+TpZ+vKiekaXWYrCEjvgrbKsJF3lQPZs66x/Pdl1qDQt0q/l1rbW5/
1Ng0XlfPO5XJSxO0WhZp/GDYyjOLXZILQXM3TAqCx4kT7pfDRx9V664K62UgWi41tk89j6ibI9ei
hS21eqX2sLBoveahb+LVwPvUrrgtLoKWvkqpUOnsRep3FMfPsH7nZJmefsM2cST81dgBtGrx0Ld0
UPwWG9KMy3pXb48VcgvQZsfB8MnyUoFIfVDiZEPNnDu3ZPKI4K2tRqRVelSYtTwDqdAj0z3Tmui7
CIgjIHftx7JY9+By9wEteEnhndteX5hUCZAdBHEtirNLUIFuMUHxRk1/Fz9/sMgtxd6btXZirtun
qUD+ILhn4UNBDaqO5LA/KuEeUId2RieNVVLDsfMq6H7oJfMqpl0Tfj6lG80OMqq/aLwmXLU6IZxI
K86VD1oWnrB6zPs9l5RED1ZjTh8tfSB8WDeqjg+Od8aJrXAjcH91wrNQA/Vkjsk9x6PUiQPdN69j
Q0uAp4ZAJyPofApOQZi5lFqgiK+yFtOF5rTcvgbaUyqjwLzCmnLdBZQxaf4Gkh77YKe9GelGjLTW
ltDpK1KlAGiVF73GfctnnIUqqLTAK9qFdP181jpk/lSAwLyrb6yKMTN4pAYij+ZJzwvOgB+/0CsF
MuDC5ZlL+RGMy9rpnPU4mLwwbrzpWANibQnvXdILMjdmt/ZHBOPJWOQWW8thKyrdYNdw8IlS/MiR
9obUkj8KOLWuDq1T170OKWEXqO9ITWryblnIzmTTqHaBJ9kpdbPr8NdBcFXJNNqjXGhCUdgFEkdS
cIR5ZfdWZdwsoJQ76BLiTjYoWJnakIG7zc8FHVE4AoY5mUxaExVWiFYy+EeHIroxjB5lWx6trKZp
SR7Dpn/2XMqgAXVbCynqxwE3ruZzP2o6h48zuzLTajfVZKImWqaDuKcSjkZG3d+Idrr7YXJMTPB5
Ds+GkHVyEMoLrclElNRk6UXZpQgbnNl5Ea6SRDqreqy+QQ5jK6TNKe82QVxurZrq7poIKIaNKqFt
IcHMNk+EO8zdA2IqW8lcgl+YYO6jpe2SgNeuI0mWxCUv20NWkoFVagC7RELfy6bBO6/rwS5ATSbK
mOs62UVCjFkJoTGt4WWrabtISrmuqupen52uarmch8BLkWmAEUfqyqjNS5fXbzKmxpVQ7JMWsvIc
3AK888j2b9D9FhcjV3HMW5iO24Aey9LDlpqTF9Lo5JrccgyPzoKEhrEkTCGZ0xIUZEye02tGm8Nk
fs86cK444vAGBPe2sDLs6T9J0nxKD0BepcVfVmK+aw64/Olqkw1cIWB6siiCJS+5lBQoSV7kgS1I
8kOQsIluw39n70yWG0e6LP0qbb1HGkYHsOgNCXAUJWoeNjCNmOfR8fT1IbL+6ghl/hndta5NWFqk
QiRBwP36ved8Z3I2RvaSUm0bmK5rIz2lebfVadKvyeY4RENyVOUyTK/ri54R2iUNH36sXCWGdmkM
rckyWvS7IscPAf9VFaQcLgmZA1AYRBgw5CRN5lpWgPBxZua53IlGzdb4Em61aEYsGvIhkyVg0Oi8
dDldpgbLFsYwMiGruESsZ/k6kc2I/ycMlmg593S4X+K+xFkw7noTL17pmp8Eyb8MqHIbJg4rk+mM
5xYYADP7KhjI+0qLNoK5/iiGAoVjJL56fgGmGYp85ok0//pzTBaXHOpsbRntpVOHYo/+35cRdF0j
br5mBflqLpObyLI3s54QV2u72ZYJ32dUucdZN07Mr944dwRIwhiHJSG7leLuRM/QoJyWaMexfO86
o1sPGWoqTcRXYnb9ILzl4iyputwzMZlWYfoeWtFu7uZ91XKQIWQ2mbZMpyy0EKj+g/5O5/Y+6vr4
EOD0MkMyy2xrbq6LrH5QVCQ6TZAbpzAkW7TOzXVK2GIaNNUlmfPhKi4w/LpkKLlMHvR4uJVq9hZG
9/Fg0goWiEJVNNcb7mDC+FCCU//mBwBuYkue1a5mZBozPOOrINdLYfDkFQL5VV6O3Up1cBhWtolM
D1iShVHbMtC89gFbdTsNT6rsox20VJJkINiGOFsYQCjvQTPtHAViKSAg4gTqYSNSIlYy54B5iDuS
hydn9d3IEfsr7FDwijaaye7SHCBWdUGrkwgkblpTuVfxz+zGOrkdyfKIA5IQgsxzXDZ+MLkXw8zj
1VnmHha/DaZlwWGTlYfEltQnVFbE4npdk/tRLe/ikrl22I33Ik9vnHl6dbJoxy+0PEU07drNmRxG
I3yVEiRP06PiV8Emx6nFUaTd4obsdz+qk3H2mzyNd0PiXLiPPflc0+TuMgtpqWkSmytR0rCq8lVU
BI8RsyPQLww+MRhHpcz39hxrmxbTFd3X4BQwqMTpPRSb1DZiP5b2dRdEHw0rx0FR9zbZeDrKtj4n
0T5wCMukIZEO12izyXMKk+uU4kkr5o2V9uT/Ir8c9fJFF42DJ6a0vNBtHqROektpu2to4yGZrde2
kK9TQO4F8V4PDQSysb6ve5KxY36p3apf8RQtAcQGrnMxKEwXhS/mfjw4U0CLQ7K+T2mCIG4KP9po
ek2ACBiLBbEmuymh9juS28palccs4zRXthYnxa2WdxdK4sbHNm6Yy4BUpkREnVbuLRQzWTJC71AQ
yjVsoRxr5rsmZD7AQbz2Mis7DQnrW5PQhipKEzWwQjhaqLmPIaxSxrlG6Q0uX3yAmT5lwq05S2x2
0LyRYXHELHDsSaNaNxia+wkPXDsCj+hgQOhLVqCZJyjRzeo0V5CITd0HbT6eyISBAAToXxXOW4kN
Wkpxhy3gLN1yj1+WQZY0P6spUsnnY8jbNEQ+Tc0epR9Ah7cIehLbH2dEVWVgS1bqG+SkO/glF53R
nFSyAYUGQHRsXKTrgcvb7ltgAtadDFA/NHm1pxNS7PGvBXWn7/rcPOJ7AsQo0FYmAUpS+I9LHbeP
uW4rUDDPI5JdisldhzHCT8z6ZshtZcXI+cqxydwlKY+kGEljsSvHay1zCr/p42eUjjib6j2+OqK6
GD8u8Iqa8e0hSDh3N8oFN0a7q/XPVhEBkPHma3AJSJg6YAbAmH3URJtmwsPlgLTyFI2c1UwgbPvh
m9bUZh/bysZssej0g/Np4jknjZwceARsXurwT2Y0qQznl52DOQ0loDAZkZlb1003TX0ZT/O+TolV
CEdrPOYF0QzyA8IR02SF3aKeqArLKdbWrlBOWl9vSvmydJbUKMPdW0gdQ7Nur1x63IhRGYJVdmuT
eKQc8izBXh4dDbdybt2DmJn0FEN7jPJHtNHQKaHZumXoN6VlUP+SO0VxNGNtmhT2M1kRQRdTQojY
+ZBTctM5UU3BllCeBQhfJ7N9I6me+7bhQGQyKJcqZr+UHlsWVgxB3eA5C/THMCluArRMyGwAvla+
AqaE25N5Opzo+ywceSNOj3JIjBgXlogPRO4Vwx8wtc52aKhPophMeOQw72n3GCXk1ZjDZWUyI3WG
mT0D5H9tNOpGpvo5KWkRjmssaAfVHU5agUYyF/LKSScmZ3WurJsa5nraKjdLZ6RpUFqmSzcwno+w
zVZGtYyY4o86pBtbDMRG0onhwp0VN8AvItUDro5drSCSmbtqXVXFFU+jcs4g9hDoxLSqyJ/1quF0
YmMiJm5YwgvAsk22hK8lLNI6e3iAXOsE9WnVOikrNGw/r5RI71WFBGcUZfom5hxSK92lG88kViUv
Tn5k2+08d8ntgBl6XZt0C8MESbSD2AyZbtDt+uyWCzfgkoYFkhYuT9zIjD0by6MbZByEsC2vo66l
6rEmRGgkTGUECIT6lZWBTrcwA+sVXh5ruEBqgmS+JUKpZKtqcbXNYB9m4p4RV+P+xTIQdI4/98V7
HMxXpBuJbdpkDyEdHUsy5na7yToQ1MHTrE9vpRP60aJRLefEl337hi2Gfpa4s5SpR3PU3HfksrXl
LXyZVxES2zpkQ3CVAw2qxKVME392BtVng+W0Mg33sXEuDWcXDzwhTV/KQ4hNkUQP2sfWdNdZl0Ze
f6GHep4q/ZSoyRfhklhry09zdnZT098aLL1+OopHM4aGrfSXYUGmAHUe4ghfinqbwVJSWkgnCgLX
Img+o2V51pHpjY0kJRfhD6seaUoK3sKpT17biLlEouTB0VbrveGWKtYBku1T+Gs59/BU+XOHZe2J
gdSHmgYfhH7xsGL+KCz7to2qo+Jkmx8Yo/BxYMnQeih1qubs9MgmmM8gy0eZr4ZIXKQMF4QKdJwb
FfLBTsZuwqHKvo0WaFUDbjJSO5JSe7ZI9V1dVJ1Llzizi3vkq9TXefO6JH406wkq3Go2yspj5ztr
lrMLiLLwAtyETERSP+yo7E0sjNFi5Wx6YxOziK+tjO8nRzbV22/2rBnbbnrSTQuaOOe5zOFLoZHw
LEPO1SwDH0knX1sRAD1YjVOvrjm60EsgJIgOs02yl4IfvbKcBJOQKlcGxI90fPif/l6B1xqedvX5
f/736wcwBy+GFRO/dz8362xk8aoAvPnvO3wvPf8o+tt/9GePz/nDRXVCK4/umklPz/qvOa7zhwGj
99f/868en/0HdDUIUrSEzKWjx9TwXz0++w+NKHmmirquAo3S9P+fHh/jkF8wXDbtQ34L/FpAXCYN
Q/MbRrAnAKoZ8KzDy8efVRUpzXDXIufIunKA5K/63CKMqUnivUSd5ixVe0V3rJ3vTQx+K9ydb3bg
bHKqVt1Rzrk1XhXw8HV+IxoZnk+EGdgyj8BgwZZON7nT4LeMP3WXdBM1vCHNKE7lcVNryKaa6Yqc
NQZKbfrWsrbkS37jrgrbJ6YjZM0W8Cep0U9iMc0r5FZ3Flp8E3osTbsrvZg5XikPpKCd0aw8R6a9
jzUEfsTs+TMGO6Kx+UmJMFolkY1Di36NMGkr8vDgYghWsLW0y08oWogVs743lpNH9cWy+8V0BD6Z
Jby4ERelSnvEak+YZMjkHU4TlXWtDqewAifj1IanITIeJMJnqzsMLnxO9CeUMgH5bpCsqQ+UsoTZ
U1zICh3f/G5J1JP5dK6SL1MSioPh9jkS6R1wRuxu+OzQb9qrrjLebwP0Z6k2PIZTeRubVDFhrrzL
0d4P2H+MxN0FxXhMAvok4EEexGw8KNQbyZReWpnAjh2cSXrGzDDeTDPOqYkt083xcKSe3bqL1JJG
RlX2fsc+Y5npi6mYu3QYT3XB6wWQVuTihTInnE/hdWMrO/BKd9wxXtnXF6h4cP4Y91Qfm8wZiay3
L4fW2rlTQhfkmiHFj9TgV9GDSrLZ582mOxjGSFx29g6Q+5hBn+FMvgrB2jZusJfTndCcbdm/KOQR
eX3LktqpBFhQYdLosqZzoSnPhPzo6wyy9jphz2gdBafnoEcXlQw/NdIqQNImd3zLWDFI/SokGAg7
xRxSGByVQAqAdTQ8wRn1EgMOaYYhTBrdQn0URwDhLPRDYdkhHYqGg5qXRwzLT3obbvN2umsLWkZj
HxG5PDbETk8GRmOEvgOppDsCMWG6aTSDJ7Xbw4Ss+ZamTQUEZetGbAWtUGGDtSPvxzRapO7gklwZ
+GzKPRBFi+OOlujbqNZemQbY27HilJu4eD8TId4zuiJ7CzJNz76G7pPMRSOaH4oZEKL6AVapPub0
DMhGMDypkozQFDxMERnIPOJrQhWuNMUG1qUgZsq6NjvGTnGS9OfcSZd+N7nMxrHLo5DPTAdiWQlP
BJTCFsSDfVkrNg22TMNblVxK2Tw66dEqMM3MKhM9JyIgXbRv/J5cQR9aKaG6tQQ5qSOxekoFWI3M
kDDUG19z8343B/bWXLBPigNMfSg3tUHDHewdOQzc+UlV1/u60u4hMd31k0Yp7bTSb2hbBF2UrSn+
mZaX2l7Y+05M3XXWffYOy4oeWt1uFsjWWJhQn9fWdlnTAtVnFJ14BWYtb4bABjfn2C8jwSEfqcfT
OmOzpd+byIZWtHoIa5VqRR1f5jp2CPP56tWMenJEnIw7J8WP4o1hWK/zrn8eeVJGY5pIDZmNwxT0
+Kfd5ZYgWHhtmPqLluIFD9obQJCkRHSfs9Ce2hyRHHQCdN+x9dnhP0SqV7GS6NpNDQ2sKUp1I6zp
IMbmAVrxzsLSAIBkMmHt4NIVeKQsre1AnTNfrfoXnmH64k64byPIryRmUkwl4qIOS2WFCNFPMuep
Js/PS0KG7KNrPSVNiUkklU/En161FgByjCL4IrKPqW4AcGD+tVnxqyCSvqZzY2k6lpOZmXeECGGe
rPNAQJQ/itbYqMylWQ3FjjK/r5+IdhsOpQYVSCVlHsX8hM7+agqcte2WhKHPZN65rf0qkpgbJnRp
0KrTWRHZaWnyb7Sh+9BM+VaU8a7okf0lUf9o6PpJz2mDF0ULHSlcbh634zJX5aXZPmaq6+eLJS9t
s72owagEASYlZTbfiTtcp/lmzk627sDSqscvPCLb3uRqZb27l04HUzJCWK0lH5otpm0nVcpCMWiA
BeJdqsFiiyz9oRccRywtpEU0kaYM0LZVO+s4qtFrI6qJeXXHUtxV23jqtwCzSEGm4e/pmW2RkEfb
awpqjoEJukCJVq9DLxlH6G2ZsLOSzITBh8VEYB4iyVmv2g3xOo82Wl4aZ/HVoCGaL+RTIkhHkeqt
Vo6HotvKUiML0OSLYuc7lUEl1lll3mjC/Uq1BflkinMP6xTbPoQuJXrq1Iq7iWgTpQubqwCoUKS5
fljOV6paXOCNkwtdha5Pp2wCsonEqN2ZavqxrChYtKBH2mp77+TkvkWI5LO6UzdaNZ2sNsu3A8L/
qEkZfuvhhVX0T0bCqAFDy0U4N8aauX50qS1pwKZWEYVZrAsUJGKoXEAc1XBUGKXBiAYlgGGHiPeC
yFiesgxm3jqfYj6oc8H6oVxRed3Xg7JvMGr5sxvR3IEEGkqV9h/HZ1gZhf8/NfH/W01sO4ZOPfrv
a+Lb8uOzyV+L7LX4+F/rRSYpfy2Q//M3/OcQ3P6D0apq0WeCdv+joP3XENz6g3wCAdUdIaOho3T8
ryG45f6BHtBEDeiABKaOpkj/zwLZcv5gK6Q/7dj/jQL5B4b2/+r30CGZZBJqdNypkAUU92VE/pP6
MNddh2gThoAMLPAcmPtKSDqEyO/mDjvA6DBaC7XbbMrpsuInWJFG1UxvnB5Da21TboRpugVLdF/q
CWtVQjn607X9G4mhxkf9ieT74x3CYdCEtag+dcGB4Jd3iNYbqqlwc88pU2BQDgPsOfARQz+DuSIX
NTjrdvSFWMyn/bQfS/tUPiIjY0/J8VT+85v5Fbz953sh/QoFk8PVUhfZws9Xy4KUqttDl3vdrG9N
Td2EWv+FXuBUsS6S71p5//x6Pz7ct6+HfATdsixb012ORL++IBs/xjSG814fTX4qsHgY4B2XuA87
i5BFmRg1zJAWC/yvqYW6NH6Z/1oLkKUgMPmbr+BXJvbyqXWVQxoDZIvb2P5xD/10j2hZlThTmVfs
pURcBrlX2alfS3i5WnMxIPtKNOXWCN9/89l/RTj/5WW/f3Z17qOiAzsCb5hGXaSmjLddymI1fbaU
ZpO3DOYMPMNoLL5gEP8OIa3/9cvmcVUXyLqpw5///mjgEbFdm94GWkriO1xsHlpTvpQNHoVqWgDX
sfVFnvuTlHdNlMZrUU5Hgyzb1GYYmzu7IgsuNLt/LTPlPR+xWSRq+oUlkLb7qjkpRXlZ25DZtsgF
RSJ+89j83XdGAgk+YkNHFW180+VmnU0wxdgDijSNIyqyo1WBosMcdGeE9i5h+C/LDkSRkp1+87Ut
4Qm/3rK87E+v/O0ZiWpkN2k0VN64aGYyAweUfZNY4SsIQFYWU3uDhfLRJs59HQDdNB7KqcZj2f0p
2vq3N+03bc+Pm5aPjlJId8GAu98WtrS2WiuwcarPOd4dEofvwnk6aobcNr34s4H0b1/rL3eKRXg4
HmrbWBoXQl2WsJ8eEMeqtFbXYW8psXtZJ9XBaowb7FQHDEtM4/Q/I8f+7ct91y2piObpaqCtWj4g
i9G31xNZn9e1i31aZOF+QQ65wDN7PTnofKW9YKKpiptsYEg+WzdpUV4E+kWZ2u9q1dYLQvjLmqx3
vbqeuu591Kz3uMVi0pnPo9msrb57rUsrRwmov2v673JDtL/cHrx3F3mXRgaHoQv7+/diKVCrY2Zb
XdOfDE53VRXeYhp+0rP2lXqqBpaF0Z3o4rpTGgzw9Rr7AI7rmfHrP9+qf3lGlrdiGWD+DR1F82JB
+PlrK0p6ChHkN4+K7HUu2UiIICDH78ZFmhJq5g04p2NWmod/flntLwsbi7ngmTSBvpom4rNfXzeY
Sq1g3NB4Qp8eYMY95HICTdo4D7Qy4LAAsX7uU/UUQ6n/zUsvH+mXh9Naan7UeIbOfcOfv760C95E
hHnaeJE63EQVRyNoIL4GOLubCfMrK4HMCJJYXlXkgybMmMluHduiXOsB3a6cNztzaI4yqusMNS09
hOQ3D9OPdf37e+QOMZFZqDQHv2+yg9LaWazrSKlc5xy1YQNgqDoYjMxEw/Q7k+2Vm6lobwCHB8X9
MOAXmmLlknTw22ZoT60dPucoA1x9XLyF50l33x1d/OZS/gjZ+OVtol3UWcuA1HIfUcH9eimd2uqY
FkEpt4L80wqlZ5A1qk3yWrd7D/IBs6VU94vmvlDFQxXifaoQ9vfiHgX0OTf6m1BVb4umvldIsezH
6a1wIHQbZs0TQNKjm4BLWA5gubnMT9UFiUf0G+CeSMqTYmRXCX5y7IA4VqNtkpT3KRSjuLwyjWbX
a/kxj9Hq/fPt85d17ttH/nbjtjmj7NTmIy83bqlY28mNrgew6n0c77PS2P7zy/3lZl1ezsDvY+mo
Qd3ve1iKpHGWaIc8QzEOcbxApqIruDaXVY+CSXKRgLz980v+9dn89prfHpCCENA6Wl6z0sUZxvZL
+ZBrxsaKrkReEXFKQPbMNW6i/W9eeLl2f7mdfvqw326nPOriUhRR7QXo0VXz2siqF1Uh+7uf6pc4
LI9qh6LeDc5d011rdYSNwrifFOO2rq3/3kWgmU7lSfHjfrsI7jREzRzwXui90LFz6kdACSmmmJBo
ISvEemx+hZ08NhhOCB3+zfpo/O2l4DBioA1mAPDdEVXmjhkD1KTe7A20V/QQ425EZgD1JSzdj1Ym
b7nMmNiPGUYoukC0auicB7H7qKIC7IMKz7z+MGiLXpUZpxz750qJP4wZxdWALmH5DKVS5WtKfYRC
R7Uy0DUFzasb0pUvxwletLWPBpU29+giF7PODVnL3m++corJv/nSjWVGgs3MNjVteeB+KhyI+gpt
o9UKTyiWuTbNvjjG5tMcwYfIQvmE6avah0Z1QfkR791e6B4GMc9BX4WWqRku5vbJbhUV1h08Iakj
IdIkPDwm6OO6N+iYOLmDw7glnTkOj46hhZfocplzxNEJFlW+NFuJTJpHkrALxfJcE3YNlSPNPFtH
V6JNPk76lWzTXQR85GJF6SEO41wTwGsRhVj1pbYx5n6mx1x7FeEN+4JAoGTmpuj1HswVOuptnRjx
rgmsl8apiosxpZ3lICMqAd/dWZ1l+PRJG49XvI5j1L5lYeuHUMyPszV8ajyMhyCifRUUZ6Ov9F1j
o46ZGT17k8TW5dQBHZy+zbapaeOT7p1ug1KLDouJOJhm8Sf+I3qiAzhhrOr2ehC0WP7M7gyAfsTB
eOmYc3yq9OnYd1LZRYnZX7gh51wsYevGcBbttZdQLF24bYEviVOg7xrSvoj7TdEl8zbNIvheVXjW
Z9dZV5DuPWjqviJHZZ0Y42HWonQnCm7FboKT/VCY0KSUjzoyjb2llHDxnVn6VZyewkjO67hRbkZX
Tze2yPx6MN2dM+HSgoCPOsAg2WqOgj34gtsmJUvFqKaMFBivK/eih0TfDeaFGUyDNxY9ymBXxagG
x5sDsTRnnZm0bXkOvpaxHpm2pDWDVeJeuG6oRwa55V04h/TRcsNwh2zqfZyzh7YBRKWVIbIy9SA3
utvbF/piaB/44H4bojXL8foY8sUKaD62KW3yLoTc0dJLKKEfk7LuYNjtaBPad2FiZ35aZh9MdQmX
L9BDxXF9IjuYIAsMQXTem23W5eQWekU15t6Pv3AFYVsKjWuF9rLPIjyS2UF6h2hRh4KZTolCTh5S
Qts8vUB7SR9cYYvaOxnzqFaFd0Zs+7Z2gpsiZyPGdPNsJYQnIdOlrxnEr6GQlw2+tK0a2OemEB+2
pkAwnq3LDswZisYtwsB83Yv26KaIq3tVvQh79xE450tY2dVKyafL1qZjGygALjhzYeyr0i0xJ2td
HcVa0Wbdb12yANL+xqgxdQHK2jEr38RFfNLy6KNXWe8zxJEV8M4tXUy69wj+MBBV274KCr8jlXYj
IoIkXFoxtqF2qwQNKXVQHnnFwCE00e3dHNdnnabBRlot559AMZgHMXEhk/nc5BHyZQkKwgTqu2og
Fa8nMTMemywXnEjiJ4Akcv71NiTmR2f042n5NENV2qZpA6a1NVfjCeAqEjfdGYBdqBKo7naKJXk4
bqBx6dOHaggejYaQcFs7DcghmPQHPn2m63oKTRB6ec57hiwj8DlAT9n0ZbDPXeRYLRozKGyzvjaH
7s44moMSrKiOQLYwD50tjoqVdh0MiJpM+3U0tWkVDEQWVeETxLDtMMByT3rb8ZK02oQRoufAQayc
TOZ9r3GnsYs2qya/7lXUoQ4GJWBAF0WBm3FI01dIgDj1sgW7BlxkjtqG7sLEnWa+krtab4smr71U
w44bGC9TG3xFUeFXS9icYxSHH38Uu8IZCMjI2KLDQE5HWatXVWDfESV4yidQVLBfwPvREYfXak0I
G+0PYQFfktq4bSjOgZDxyMQi78lpg4SIwgJvykjsS97BlU1BCqXrMWgrzJfTUvUh++4tjJ0FmnCr
1uYNnX5Wx6k+KPMwnSWdlNU8Rvhk53jetDZPzYinl/EcBXxMFyuTwoTuUbPZmNqXnS5h7MVbV/tm
9dDD6HsOO/PWZNfgdFJvU5gdjty1GoHsUqpPbQMALuiGeT+GdbiOUurOxClD0k/biWa2Ey9zg5Jr
JDYqRB/EbJhEQHKJ+lzJwV53NjLLvj3qObjjYkoN4AjB7CtheWVN0doFvLHJw/FLSbKDOiHO7yN3
GV1VC9EfwAH5Uz3GTi9qZ+a2LlQJZ3au6sIM1oNU0A4NIBhtaWmryknJZmctsIxuVzltvSH2HpN3
oly0vYRss2jW64BW28wkEiQomrH2KrSrO1kgoWtNk2LUYthStuAXhw7x8FIHAcNmEoOe0ukIOdgK
+B4n/AikqqBSk0UioZ9hHp/rAKhJit1Qs55ss3sKpuwyJ8sXlSoQO1UNDm1tk59CsT/iM9rEY/Qe
xUxaFTc7AWPq9px3At3e6xLKmEKgiuy01wrCCmvn7JWOg7ZKbd+UUpz05ZKPJnJuE7W6lsx0a33c
dAnahVWmwAGJeuNrmuM7plLkF4BkSsb0o+nacJOE0YMbMQVq2/JVF4hjsxamkmK3zA0t2I+B8RQm
i+Kvwb6J+CeY1a+E0ypZiIXrPKoo7bhjsU7l/XpQ2ZY508uOb52K7YpgFdUtIz8MZlh/IWkR80WA
kGgdYe1YhSaBSYm+wWH8Upr6+4CEZeWiLO5NDkND0r6nEeNidmLmiQnI2N6jbG6OTr/JrWWPpzil
HoxuYr2AkdhczQ3M/eJVBHW2gY3jeoKxmc7haF0NJT8S7uqJv40cfSMjfSGBvEKaIuc7x71jTimE
y5jhV7xpyVujDBkaIjgAg6BXalCS5EvVITDg1jDe8xxrZiuhrarcHcXX2FTnVjpeliFhi1XtgUTI
r6wC4Vtb0Xs9hGdb1De2GigUKDEmZOxZmZQcbAtonvXwEEFjhbfg2fksvAQo4joMHivsRDAQXvPl
bk4HedeSSZBbeLpFtalUS5LORpgcc4VtHgPxIcsblg5+tl5FbI5p2rUIQc47tqJRzj5sqDdSnimg
G9B/Y2NjbgpWZZN8KLI7ccZaGKjQsqfcB7qFXTr5mkHH9YwTJ9m92oHN4jVBjufY5B7ymtjUQpHt
Dif8pxm/1Jp1l5kqOwge4lVlLKl0xm06ac8iL1/dhoA72tgGfrDhIu1H1Y+6/EKpOxJYx+62U1qG
4GGrHibhYDKizd9MOBYQB6R+MpG8Hubzc5Q552RuTpD3VCA2DCtxBstInCezvOuUz0Qyl2iVaYvK
ds/m7elLDLSDYmRpCGZCO6fwSIL6vs3sjbmoJTlgY9TWcPuz5+cTD642li46FfXC7JDUxmN8baUN
4bDFBloNP1OIzouD5rFIcodZBdVPCS3PjkdgK6ht10rMpNxIQS9n8VveLt4l1Ta32aDdq+3gC6gP
ayHSbDMFwxm307SZFqZv6DhfbjlflBC/fb3T8TZ19u0wNOou0/sD+IP9qC8w9+I0z1Pn61qkrPvw
0KNiQO1MI09tNFh1lb5G58LPsZWq0sLhs/yAQbaarRwBgYHX4zwQMY2C9xoUbFBk42mssa5FgUSv
G5FPge/cXtFcAvegZFdRb97xswoAY9bzCB1J19afgTOcjWWzbgOkiCwcn3Y1PGaz/rDIfhKLEFdV
zR+z8jXpR79Kna+55sZoRuxpRhC+yNxGrz7xPoTL4DR2X80RjFxd6I5XMjlVQmfD4wGkoIRQBa5m
Xar2LRpblu9YXGJcJ6asIIRLIsX/sXrQWWSJctF6pl9kH2B3khlVqiQZOyY5JBBbQ0DLjgeI+zRu
IaFvUf9z6rTMU9jhXf/xJdrdUhUzbzDomWspRCVNi28HReVbXQZRoaNDmdXvYjxS8cYs2v6QoQAO
8pTAcdFdtQk5VALSqI8IN4mxWi6BCcU8lV419PZqnoAxUa23rKUyBe+EAcHpTpozXzajc+wa5S60
VGW9LIozG7fZgYTqEG6D5A/u4pYdpOzYtYjhYFKy6JyifOZS2fZTUgN/zyRx9UWaoA0InbXZnQoU
W6gw6n496xijhmIZdeT6loRs9nNyJnC2zXsN++ZYkqcFeuIlnbW7ZkEeFH1yGIdiPyNb+PEX9Rix
bNZ+IsmAdBquXqhT+yrQkBYacFWbd3U8bHp7uEkT9QYg91dSWU9qlD/jNiyGBmVVi+2qwrKhz/3l
8h9TYPqGNkZXP/6oYgGJKQiROIcmcUfE5NCe4+KxRGxN2mawDUxu8FCxD9C7skNY3ZEyEZ2X09nV
7NxC0LtUwSnuCh7LbEA0/WMGX8rhaLT0ECsdSmdlj/lV4EaHMZqRlDhm4pvubJ7F8kfGoHNdjYO2
KVP1fuYQuplp9sUUnIe4MScfD9fgEYOC2FcP3k1yfk5D3q2nshw9/vF1RPvI5AAdxLuIVDmzR58B
gB4f17DYeWIbuZGkBDFCGHfgxtp6vB4c0ggqPMSrhDQbguWafZ4rrp8NAGzn8NVRo72Y5k0aja8c
kBKfVKYzDN/et5XqFv0szwUrwzpNb2soh+Nz4OaWTyTel6PH95psvL62N5AaMXHkpW/Lci9Tq16T
Dtl5HaYEeCwZDtDsGb07DQYE2SsODJ/pclPVc3yZbcMovagsMLJ94pBxjwu5ipxrOB+GV8CJ6sCO
rYOZzZqledVn9VetJA7srIsmyt/DFklPHzR41CJno0SqsyU/9hUDj7oqQuQzVX+tLrjLGCh8xQ67
UirOK3kTLcUeA4KyXxcmB3vLDs4BVqMmxB5MQrM3FIOzgqfOcOgM8pWAkLJBi1JnpF86B4MYg0qX
z1N5qYbZrXRIfhhKPDUVG+ZqoGZGS4YAOYYfz2oAmm54FTNRkBAaV447oFQjPqKrKpxXWv1OoAzl
casWmwasbzxCs8KYQlRQR05jmmhIg25Tq+3Xeq6OjHAhqgXHySgfaoZ461gvcywWXtNCaVXNraJF
xTrqeX2WPFYNFcjo+JDX6vOE6KMneGerVRCBsu4S02jpjYZEfDXvUj3AJxPyJBPwNNhJui4YBwXx
GHrpHN+TgzGSiBsds1j4AZkaiFrG1044MCSiR1wyR2hk+tqQJ7RI7GA0/Tm7Zh9t0NyNJjniFm3Y
tQCoIuDfZNbTOA7PNlNGaGa0O7QvNxq/SkCvq3gOjlnWPnfS3IEU/irYq3RcJSt1YmYd/wdzZ7Ij
OZJl2V8p1J4JCgchCXTVQqmzqdqoNsWGMDM35zyTwuHr+9CjOyvdPCoc1asGMmKRme6qykHkyXv3
nht9OCON7mpZsMbOfptkYuGtsO+9JfamYr2Gn/29Mae3bmppd3LuR6H5GpvJY24kJyM27ucUWOJc
PCVQuAuzJ8EAtpqfdd17I/ObQSbzWtq4k8oYeQ7Cw2mCSIybiaHx9EeDR3sIvv9Y5ZqMKNVsPo89
XnrGZDn8lOSdVMdLWUG2oRvK4BRbyUT7UdQswMXJQFe7zmrJOckxSI4kEsgNnRAMd05gQA7/MTUU
zuBIz64MbFcwaDPQzi6M4GLfgZI59NR10O7elfJOHiE728kxj5aOQ9NqUrYeLZ6OKZGVtDtMbStn
pa8IiRyuuniYVxFH83Xa7ZvBitBEeoeOFuIycruds/hbUri3BtTIXa0zq581mAJpDrmRPJuHwQOw
ExlI7DH5m9u8MplQWMVxDodgVw6xTpnXlj64c/uZMv0oCjBxEUFFl3oiQDnp47ssDwK/nBKQHrZ3
KTrUjC14H3SWbKoZ5/GJIWTujXcNsbVXVZtZd+BQo20VIKTV42QdF/l3qbvNxca+03mE5qJKbC5x
B4BQS7uE5HGnWgv8YZvcLsW5/PGvQb6EUVXunZAGBnkdJAcO7QNrwo+UCmSYLGYlEUd28IR1Vycp
drDuajMIThVdT7fKMQ8MVflANPpdFgNSAtDL+WVoT7h4SW0bbWsrx+jIQKLZ10AdD9lwmSKt3iBJ
nk7OEp1dWH7uwvydafxZQ2D6/fchYX21enLwJFbSHRFszjOo5g/b2SjadPuIwyNJUeUlsKcUpbFY
l1woP63HVaiAC7sq1E9F/eIUnXP8r39ZBSkBYARINkDUe+w1nB3DP//VaAeipCHhuXtOwQEdOLnx
kCCdpDLCwxDDbR89BngFc+JbymDBQNhK16XFSSKivH5SBKKZMsZ22TyM7rhPK7rCdg1ntZqAEauo
uLLsnqPIIE65QTKS08zmmjCH4Tc98F+Hfcxb+J7MIpeJqPgKWtOyAQE/KIh1FzpXpm1QLWgbp5p3
tipu0r6nxWD1vY9OvaOgvtSoOTeDDSAe2O9LywE9lNReqWky2HYuTU/IhVvN4Dva/jdf9a+mUQxu
PagkrmsxzPu5V1/Foa5KvKXrZf6gYvHWMXipF7VUVRD9FulPgy5/J0L5dVzO9SGGfvmPKSx7cWv8
64SAlw1XnsP7SorP96a4cSNeRcABddC+D0523dfGiU78WU8aQn0T7ybXi6OaAv83s4pfZtY/vgdu
Dcta3BT6FyGSQCrOHkW5FTKUVRxnEp7gjkEcnbLoNfe8ay+Pru0yfg9Rx/9m7vjLoF7aeJl0gYsY
Rh5DwZ8vQmEPEZERXHqTc6A2N/dTQfIpvjMqS6gXGSW9Ivbs73/yr8PO5UNNG0ahKUxXfv3FoYrT
fEQWPPT9szKzx8jFjOuFd5Y1HAmW+/73H/er1IsfaUiDx52JG6qdL3e6U2nQt6Sy/9lgkovPuEtH
gsb60+xsx7I+ouxCi13ctimDgCpJL13p/mbk+ldXmvcQDKcQtoQ8/uVKdzHmkJjbTNbhczsFsNU6
Y1Ob+SOxY/g6TMoU7UJb4/U3v/7X58tGNYQhiccdS+NXLUaOKW0ULrfYwTnju3LaB6W4tXP8oHJw
BkzdIKbt8t5VXb9uPn/z6ctw9efhq82okfRzYxGEkOv588/W3LmN6nhm6os1CcPoQIlLW5sbcsgg
eSO2BRRujKscPl9p1K9dMb0iZ4Yh3fzmMfghG/jlq+CM+qEkwiD1ZZnpyjYSYkZJSCTirUXc+bLc
mER1wEgz15y9FgQqxaltvHll+VBNH6R3v41d+toMy1jBQXMvXzzMRXBGVvkQQzuOyzunrE+d3hMF
O+Xtb17PX1dGWwjvT9EXMrmF1/mva1RhF4AySD1bW4swMXJ1auuQA2UrXwJrPA+G5Ud69JvXUywK
ti8XSliOTftPeNai8vr5Ux1pKiAlXb12iVDS2/TJG+fXObvTMn53U8MJTgChCWI+Kk+/Jyvp9u8f
mr9YH5AMMZ12BRHvZBv//PnY8DujoL2xVk4frswHuAfBZJ+nAlGNZ5m/kZv8KoOVtmDlkyxELA44
73/+uDoSWIV7fu6PDc+xvEtsiUtn9PdqSm4UULvedQ9FE+7tPjklI/mAdDdxG6Pwafvf3PG/WCYW
UYZusToK2/n6ttplE9OnnWANqfyYjd7V6NRvEU5tBKS3YdqdPQ8CXBn+Rvgm/upJs20BmhVblPXL
Gjk6mVB2gzTI0bPXLKdQjlxappUZbqss/kNWxJXMOAmIvDjbJbOcWMpbN7HO6DT1lVZzlBirE9XI
2RqWarb5H4sfuUsLvsREs20Y8utCwol/TuyUNrSIE8vXE+266YJdboo7Lxa4ABTG8cT6SNEKgmS5
XhRCtLGOUdy9//3T+WO7+Pp6oBr2JHnAUoCr+fl5SVMpE7cZ67UtmhGWZ7f+MfqKa/NVF0ROkRBT
MsVg9Nq9t6ROr2TgMEujXRPTSQvzAhlS0Z5T6ZyZarD0KQySZqHw/vR7YyA+kKwDKyvuBnf4jQDk
L++yy1VEWSXZfr/shIHT0I/SF3kjMiMV2ufCqb4JiXkSBje20gNnlz/tDv+tpPKvPlIuWnxeZGq7
XzZf0yhN5IZ/fiRYzofUy44QYUg7EU+Luim11PPf36Efb+zXOyQpvCHkwfd2vS+Kn5AXGaYWb7Qk
GNAnRolWUEsamTan9B8Z1cPyXjeI3Q8jnVISGAQ5f921aImijEJT+bhg9uE0AZtRBkhVpC+4QLOt
GJi4cc5UcXuam00LUdlvlEO2jfPqtOabW7m0/CK5h3R6SqGPkSG2B6b1HYHaxSXrx/SGqzG8Fx4t
ENggTk2LsMuR948Ez2eDXW/xqj3xzPKwdFbnx2STInIr/dAlYY06BpSWujCx4Aspkt8XkU3f1I0/
aJTpaREdvCAZVlBRdxmXYC1bos0HN7obMjyTpKOQG6lBflP48pcxAGzLVWPaj39//f+q4MJVgP9B
QhO3za+lNUtmJ+ORRUxPootg+Z4mFrOWiaxn4wfVnyw575a3s1GQWEdgHW5w+fvvYC6bxNdngIqG
r2DwrmL4+PktnVnRgSEgplwWUmDkMCIoctqhYmQ6pUyoeOkcySQtGW+Katn7TbDC4T72ZtigCNEE
pq9ZJY9yuUmuhfanBUGS3CUVAQgFoicyKDae0Q9kcmP9dTUkg60OMbWVN133ylDsUYsKrKtMhvQZ
bZRE76G8/xcO+jn+aMq2/N79zLr8z//FW/pRVhN7RtT956XM+c/f/l/+27/oJ6Tm/x8MTVc4SG6p
J/97P9H58yPNPov3vgm158+2+7fbMv9s3oqfyZr//Iv+j63I+odFnYo2D2kkhzKb1WPgD//Hvwv9
H5A2F7YmliMK6WUt+y98ulyy8PifkNcB4KSm+b+2IvMfQmBHQr+Oz4YK43/E1rSXJfpfn2vhcFKT
yNrQ8DngHr8812BqWjvTo5nZjFuvytL64NXemn2/dybz6GYd4YcJxWLSkCkOeLec+0+ztPfWYApG
zLafwP5YaVFyBluz0FMWuuBd13gXu4aLXE7yYZ4SFkveX1iUOdlYYkrWbZJ9p+FfWrt2KD7IKf8j
j6YnzwxA0iIIkjGjJfPelcytPa99wMVStt8KEQ7M4qbvBDB6JI5ebLJqdwLikN9HHZMp4Gxl3j63
QCN3xkQlLoLwmATpY7D8jn+59bd/XqJ/o+9yW8ZF1/7Hvy/l/ZcLB/MUaxclLYLAr10GtDIDba50
9seJdms2288DuYyIr9ozYO78N5/2i9yV+0QlBe5OX5Yg/Glf1h9D02dFF9xPhU4qQkDaZ9Xby4j9
ahyIxpyW/2ZOSBsEWae5yyP7zwf9L37tD4Hjl5/ruibRGyx/PLRfBZBzNoKBwTPtZ0F8r+nF/ejp
rMXGbeYIy2/z5sXQLNqJCUqLU8VD4rVgqxOZfOb4K00jXoAKr1msrv/+i6HF//UR5vhLKDNSdHSY
1FA/XxqCJKHoWOSv9bIZD0ad3SdD4vnmEB3CtAdg5+qvdkEAZqDsvRGbF3OyFeqtAORAL7Aiu+1w
ykrCPwJXkKPyoWWYgyiqt4F6oiP6Ho7pK6e9ELNQVPrSRCtSSmfeFDmwGCRX0Soau3CnI9bAnG98
Lx3Xr3VCK020Wap/Ce1yN9UCvkN76HPDL8zorjMPfQrFYRHfeMSGLFBKkoVhz8bk2Q3G9FbJYzpg
GY6t/UzO7JpvUgMcdRgLCtLWQ/k8IylYa2Q4OpmGg7uXHTmC06MDRXIKUU1kTby20ditm/Kxj2Gx
jqrXdtMIRAfNk/DSfpeTaDV6GlW2esmGYq1yeSLX6qZ36DdzEWKUWnZ6RcAMdCH+rG2kvu32tFjr
6mTU2ygGhhMK0v2yCgxvIB85Wm6Ei6RF9WQgVSnRxiXjxspg2ts1aidLQdgAs2jbnL5nLZWHDZei
raYnYBUblaBJ0uLwBpyihBo07NyGjNU8Hp+MEkLVHN/QATiEfAiTxJcff5EbeHd5UpIy1gmIH0V+
38cOBKogvAsxODcpSlzNCF8N0X1LGqJ5tXAvvcGBwmH/USpvr8nopnP0G8K6rsjXOs0A71KnAFSl
tvh6bmFu7mIbpPaoEUSIFg5cwirjh9Pqo83NlEWzjlPYHgyfnPgdbJ0jApHC70WzTSG6M7ebJ7x3
SPYmipQ6ImO4Lj6amZBUHkyky8caJC5Yym+GjUZfV3tUM0+L9LZA7VM1a0LG0TFW96mGx1tOzUH3
vH05x/s+ybZ6Lg9F8trozhmvgUOHG2z8MTOazzIqdyXzdCvBmW6XuliNcC/7qPywUoIZExR2eTZy
3wyIn4DPD0BYdhYBS6HtPISDvlXL1ysGAIqavAMj2Gv9TYutIIrUnrCXdCVQ/vsqVTxoIJPpPSOv
GOWVtTi4s/w+9USB6Lb6CLJhb83pBmXmta7zrYp0w9wf6G0VEdXuQe9Q14VrXSWpPGSRu56jMdw7
Xn2bGJnctIo/uujiQLWO7tE10k2sqX2etec+haL8jiBpob9e0Nh/GuFwHSCngEnvh3FwzqV7O43m
M6g1qsbile310iD85G3ARKvvKiD7zGj3UYbSMJh79GaQt2xlPLcp9e6UvuSDsaGFP2TUY+ZtlKNS
K0majI3qZCN1I/omhKKgmR99ox7sybmthuoP/vbB9L716hrWxKrgVkSL2A+DgLYk/0bIwwXSNPTr
jhvdjLEkV6Hh+eLpoEF0BTfkankwxdi+R3P/4LnlMWJq2pII6GXX3mCfm3JL9A5pjpySteSJPX5H
yt2uq9Mto0lQjvYmtaxNbOZPae+evaHfeH27Tz5FXJ08h3i6gYc+bc4UGcxIvVPnIgRxvOGR9sal
sS3iIDuG3aT8ON7uoW92hpIongJfeOXJc8lP1gPfW6CyIXcQDCUcrmMgoN6hBXJz7dOw4m8C261v
G9ciGI9jq7NM2leZXR4bgCmtK0/KgfQW676VBWeAqgnigVyWgNKye31k6mgBFQyTd9bGY8dInUPK
qYrrB5yuW7Pmf5sG3HMcRCQgLsGFSim0oQIi/5i5lFqDKG7UdkVkfSpcKcgtnpJJbXPCWGsXKK28
Cmb0k3J+kyMWEq28ijOeH606Ejp71N14I5S+CzN5D4L02c2ySx005yRF/Rlz0DKc7fLjcUltxkTt
oyjdpl25c+BCh9LaDIphITJ9HXFsrQs/bZKNDjwZhMeaAcrKjAxfJqB/VH3A0rt1OotUB+PZNrFF
dc62briYTW7fF45NLmBzVvIxcVNmQsmfn8fdWx6psTeeA6IsMMFvDTeWu4BBMnqAHUiyW3eA0pCy
eg6JEKvym4zaeK273tOQKzJbau2uLbyrYUzfx8T6RPzDWb7xC6VvnUIemlnb2KnOOy85Kqq9yPpN
UlnHpgl8GEn7ZL4Fyrx3AxzMrFjMVLcWW4yc5HpymkNK0ngGCbm6TgzG5wPIi4IzMkOBLgOdyF8i
SVnIwwKV64WOPQpHsmJQBNHz2JD7Q3Nw18diN4XcMHINDJFucUZetRYoW1aTthi2UY74D36OAmQy
ZuTsKgTdM6M1Ug/Zp+xK7RtZ7KhGfiyuthsCER0A26QXkat9wWBapCmdqeYcJO0Z3yjHt4pFvHoK
IVB3CADU8MA0YN/r3N+GddfmW6TuNhD9JrUDtITkQJLIGfNH7Q7W4OR3ZnmquI02f3OR9fw8Jq6q
3+dlcTUk7hmwDxv3x/IzAVNvs07fzS0DW2Wj+OJvmhi1dYzPjGzv3lt8Rs7AO0SJZLX5Sq/QHPET
OC8SnLGJ4zt6ALSkd4F2ChdLr/D2uqle3Mi+co3xESoYcglYHHgKqkGH3u7cLm/T8sXKAu7xIo6i
BRDV/cYNtVVc9aTl2ocgK086B4HUCW9C0wT/fTPN0Tofevgb5h+0QG+DpDzmkfnpzS9J3m9G1lc0
Zg06m+zeAD3jc+NYE7eiIdl3Jo6lLLCgVQjiINHqw50Z25sE/f9gDuvcUsd8uumJIx64l73zgpDw
OMjyNlfqwYvT7ejou2GwNwOoxiA9hs2jtJ9rl5r3QYXTxomyY2VITibzW1rYxzYZ1xLgFpvI2lDc
KwMBJ1d34T+2C+ZZJUiStjqXdYjhXBOhFlrURwPEF3edz+9tE+wDq7zqEEOIOPCXFa4ZOd3A1oxA
ZOuzRwnQ+wnIyZrHMqztq+WByBC3OlECSwXSq3K20Pf3LoI/17Y3dc8u68nDj9eFmxojSg4UN1fI
w5CkG53k09X0Xg7pB2p1UlP61H9fCkrJFigxTk4KMi6XUJrOlhr0ynJBnlvaatkmqQzORkmjPbbe
u/Ta0q6s/lr1gb9s49nylFclQ3WcTAwnQ4MHjkcAa6/vBP0d/QyOEuIubBEQYaBAKir7vTYEfsDq
SvF9EqG1Uj1MBWsk3IB3p7WOlMvEMJa8nj3eJrleaiowPPcz5vUEh5STeofExGvJu9gM9n2S8PtU
ScGgStQh3n5ZjGPi6i0oxV6s9jNFsxaau0IU57CobmNHPcCjvhvYViQMNclqUVfu1sL8ACtqHceF
PxWsNxKjFGP+CEIUCs8DdZwW4RNjMbai7/DUSAj6TL1hbZUTfDB+e2j4rdNQg0dLkBfd1HQzDL1P
nMmqfgOovA0cygzWgp60nkqXvqdtp5FHskU9nrvb2lD7tMbDNZwsYrmp1gaTIN9hswDTEz4++GMc
nwv8nzi8CWTK7nHzbJlOH/WKKjFqD6kb3yy/YYBWFWbgr1nPdI2HiQ93q3jfxgg/zWLHbODBJvcP
CScpPB272tyjpTEj68WdqtuQ57BN5f2yOXVpuhdA1WatuLV7eREV5HndOiqTewVnziBIK2/YhLgX
Ihwfl3/gmIOUTbc9PMc6d7bLUlpREXqJul6KCmmgnIVupkODd8NxbfVcKW41IuRlt66tYr2s4TKp
jhM2j0HyEolFgbFUarD85ENZAMCzXyTivuX9tkLnhFJ80xfu1haSzKSKZPhyh1EXq6JzmgQp96DM
4QaHFVRuSG6jel3WW9s4OQtHk7fN4hlKJx5+7PstGCL6BaupBEC/7O5Fyz211zpK0HBm/XXholMw
uuawzREeD9Vx2RghLezVxLZTykOlN2fHjG4mg08ZqcPQdi9VwdSaz23Oq1Gn7UHpVBW2PLYe9oRB
ZBcDIRZx8Y3gXXS3kocFKsltXsHQEvmNFiDyMARUWoNo89pU10bhXvqqPsWufrOQ/AYiJUvBU5Aa
N7XHqq9vvclFJOncDtyVyU3R7Yx3rsb/ZcQ1nTsnaS31N7UW8wEnLG8JwHzVlX01RcM+cF5qpJ1t
ZV8tVUwcZCCnwmyLfQcRSn/dS3tt2PqODGsujGAPsfkgwux7ks2Vc0nyeSe97D6SxKEtKsUUL3dr
8WPTHNi9M261xn6VenUaCsNcj529j+zgmSn8TSZ19FzDXW6JO12Z5z6nGaL4k3VNZ8Irb+oArF2f
qP41TbSj8eg6CkgMdaEt3xMdv0EWh+GpQBfeGpVzaCs+MGyqZ2com30nLVQxMnvtMtIyKrsHrjui
xfaKxTJXAFINOYdKDfnWWJw9+vUIyQkTkNWxSYAiW8ihCrP0a2k0R+GO38O2e8g0VMN5eiL374wV
EOeSGV6GCFln7qSp301q8QRcofkwTllEjNMcsWskQU19S+CH1n8YLKZ+lgUsfcAVtWRAk2c9aBYo
FDH1B7PEnDonPwL1kBEZAlGumQFBcbxuNzruO3iq1HeMGKu/E19lXik2VPMHmELdTaKF3jYGdbvK
L8OYE3Q6vEyG8x6Ba2AEpC+MwBfS7a7DqtgRprWq3XBLvS4sHuSsvC2G6S3LOIHgjgi18ZEIYaSU
eIms8qkF27KyiuzSdibGvMfG4KxHoirsxYrrUvLBNrImRQdzlY1BvF6WEWxj9Lo5W83s0tRE0vba
fWtqT7NiTW9MbI219opM/mbmyQrIHHFLNo95zQmUZO8c+baEaczI49ZpI/fUkzm6sc3kXmFpOOSc
/pnSMi0ku97dAaxcK1Wm+4yJGLXTNN2McG2hXqY3uTASdJ88sba7IR4ZtLS9irOT5oLFA/ZrPffx
BKQ2JDp3slglXLCNKkOvZClwYcYY7DpGFZhMgTAuJhXqTQ7nlWDyXkyavqbHhTWVd14pN3wEJolx
k0BwFG2pWEdg7G6xze71fvjAoEaEMXNGVC/GqdCJTexRX8R6dQwTilMOW7rVvEx2ukHydFyK2RKh
hIzYpY2ovukj53p5/6cyu29QUmPAxXtrnQZRXWUj6Ql6wjZAsaKi8jYEPVdO73zjsyvCP2YN257J
4osVKigw2HpG/krK250+6WuOxy6OVbxxRL3ApZxAu9UagRINrHK10dnserM5l2iX+4AHBBSlrffk
01buZ5ix8dX4X1LbotZu65tpLFBL5uqlreRNOKIFrwNtb3vRZ53XJzfKYgoXtV32sDH6JswHr0/v
ZxXtl52d9u25LafH0Jb37igPCma8+GiJEiP/Jvaxt59qJ7tBVm/5cY03JDBwZTUERRq3vayDjVXr
B6ztkd8wXJw83t+4O1LYK6Tf7k2SWAA9w9hcJ/aJ9p7nl8QxO0MAWTLBrVC7ZChlEYC/rD8XY3dO
g+gF6iaCVE62ZYQFs7QZpI4Wm6g6kymR3vQzuXSDc9f1FQ6i1EyPetNsRTffNFqjX8UTIGxqJjIy
6+CYV8SxBbEdYVPdmA2yK7KzSCG1c+8hoQaY0u5InnBD5yYOL2Av700dRmnZeWLr0qcgUmBPlOL9
FE/2bWHmV3jFDnSd11MC9txSBAW0084ew/rgaViFyCMmophmUNxFJQ0ESl54d4D8C/csXRhTjTc0
ZBdV6y7Bkd+VuCAcekthNF7Z8QT/EOidhiWrKqvnomCQrCXRATleluwcTX4Ktz1j0WT6bBiXyHF3
1BohjR46+aUdXinLO2ed9UosO57dOXgy8ulNSP3UIpxa1TJ/NZ1443avtaBa0YQ70BiXhFSnwPGb
BnS8oDZuQ+8FbNOrnPrGd0sQ3Gr8oImrbdqgZkPlzCwckh4bnCQbgietrSYdtPYmQExdK6ZNnEIr
9NxQXcV98FqDIjULRDNBU6LsKAEPsNJRh7c6czvOVf4yOV6NdXroteAFE5pPfMYx6pobzCmniDyD
9ZR638zcutZ5kxMMm6s0Y5ElyO+Uh+ll1pMHaOUcZ9TGrZPXCpyBDwLCsQZUvwWlfApwH5EzFo+6
ZdaRBMQrj8p4yw2T7chWmLhKI/JrMFJTlXlbp1netyHhMDpU1dZstbtem/x6bjFNENkTdaY8FfOH
muNsKbbSXUucCcnW3y2wrco1LxZBWq1kr+7d5LtMul1gjwPR58l3jXBxSxu/zTTgVgOGR0aHygcO
7c999oSgbmV2FSeVoKdX12kr+16vPbHqJIpMdwyDVUyGbg9sIEDSjhW5gVPqLlKlZvFHLWErVsIY
sxyfoLj9yGFbJ+4OGwOErTxkzk1KTxogTId4DoU3OZJm+Gg6OHkXJz2Sd8gGbrAOioR2uVkba5wC
gtNt91hPVrWpU1rstWBEZLk01lHIVpCcSdhFU8rbD7Kq+IRz9pxZZJpNynhPrua2fV0Mg6tCH75F
OdN3I3gl0OMYeS1OClM7m52HObiYTn2RfjLpeK2LjZ2huSbg+Mxcfkr0TzhtxEmIdV/NhyRKEr8Z
2lsDY4w/ZdPBTdrreKbjOhUHYoOOnQrPfTze6COgfqX7TjmOhwBZz1qh115NBq4HTRRcBduiga4b
R+xWHjkj9UMTMOCVwHbXhJXZq760dBo7PjktMMmMeO/q2d6riYYsQnyHTnfsI51sqLyI9q6X3TW4
HLHKy62r6U+Tk6JbN7tl+YTGritja7R4+TOqP+m1hxpzNPnm21HPj5W0v5klljgADs86Vd88GTdd
D3AW6dxb0DBl0pG++3gsLL4t7th2yb2vLFI/tccxVYcJ9fxYMd8TevoUZBaZEFDMMMJzy7S58E03
e48bxhSovQ+1Gp87PTeoy6Jv5uRFG7xoh1KZWMNN4zLb5dOiDzU6t/CbVhWrMBz3gZbe4C3kbF3E
x1QZD3FC/K2udnHd4kKJ25cEE9GK6orzjoUfd/zW2wEr07xLnKTZB4lNutDOyB3MfiS8+CPoY6oA
3rbQSbCza6zOCXsWB9ON7vRY+jLkaVogxN7NymezYyhBMBJm8Dstb/Haocxht3Cesjs5Ada15guS
aKLOWvlA9NauX1KHbKi9gPFZ20LYQZNQ300hJly9zbrIREMaU/g+FhFeooxkkBgV9RjMjzoP2WrO
xNHTi8iXMfrFUavfC2Pesrzz1XsCRUwvvrTLqhrPpOZ57bDSuRKwKAjvEUFgLUm17DoIccKWfS2R
9WOaibepT9dGbb9nWfEWEU3SeCEHuP5T6hrULBiyxvwg9Dhn5GQfHaMg8L1+xpJc+8SrcGqGoScL
RFByiT4xVf40hFihuNLhrpDBU9/pzWnwYlJ7krpcGRMeYDI9Ik6o9W0z1sZeaPG2cFLa0EMdrie7
4GnnOfGhQW8rEGPr0XJjoAZeegE0tU1S8zsmPO1MwB3nRfJ81nU4m5scQ9HaKqR3VGGxKRInetDU
5KyhfjGkAf8tC3N81Ygc3ILy843EyraR42gvxSAOXqShWzEUM7fYDW+kE+xmhnGnoc8JnsOk3PLy
hnE27Zm7w+YFGP8wj6z+LJiko1kwWIZhP/dOfx3Z4VM1xC+2rOJb1yYMb9Z0GCFYVlq7as9OkOsb
l6x0itERo3LPBKqM0uw41BcSqt6xTJR7HJQ+yTMnaxTvWLCpdgCdM1m/0pXiTDBAECZ9ckNs9kma
pINNo3vXK+MqMsVJUw14c/jlWNcjSz0WBJ6384Tfeb6tRu1bpwUMgjUOwGwG33XNi3wVQ2fmKg8H
B/LpSvB874dhymlRLnk2w0jIcMESXulKP0/uTadRstqRUVOrR+WryoG7CHPfzOn3KR8uAmk0kid5
iEl2HCOD2n/8yDzrhrHCRWbGewyHyMNuhEjFdKMNcYlvfUC53s3BtRNHnFKM+PjBYA8PtmUlGIMp
vYo0pEhQnGESPXu0nBmV5qFtIFiU7kjpPd+jWaKAxRwWx2QKpeiSOpz8cafY0wv1npNcWZn1mw48
ox5gTYequeK+7BpW6FErLryOMPoJoo2rz8gg5YUGzrxSsUUaStmBr47mA8UA3qOYQQ1Nx9Pyj2s2
w60NE4bEk+wAyHqD/PlpkZkv/xTzZ1lhYOuSu6jNnkSSv1HWP3etcTudSfTFIT84e7dDWCWjxrxi
2UEt0eFOdGR3YsMjTXLGs5k53UOMqX4QjGnLKr230pFDYaNWAj7Japp1oB7FUsOJa62pCEjmMVDi
ta0py7zafmDVf6OEOlkJmW8wTmtTfDPm/JOIp9e40XYDDfi6pzhJQpJjcDndV17KlM04zLP7VuJ4
ipzm1JXpQ/FQRdLdVJF2PaTuQfEGlkg2yDwzK2jI2rabaKZyQwgXibvnEndjTsOKXYYTb2wsYcAk
cGtRam6skLkCZl4YXc6+dCYFJiKluWwKm3zg7HsdmKdKln8E2WyuYHlYJfiBtpCPjeKFHUNzOVcR
+RZKcS4ybGIjPZ0fTwuM+5vc0/EQVq+EGbIZufN+zM7uLGuCp0uw8iZZG5ll7AbAQL7R6UyX2hfT
s2tWNUu7tq3JwImStafJ8w12ahnb+XMxuUv/ADNYmiZnnP4gRrKt1Rs8YzFWupEQsrgh2znEF4bF
EwwC45pVNrvEQWkkmdJxIudLC29FSt4eGhgKWSvAaWvtGb50B7LKGUrg0k8xIBrZedLCl3EZwmHi
4ZXzDWKcNWfYqzDfJmTkNEn5jFAAtbY1PNvAYVaBCGknK7feREhXyIE9EJOJyZCyR6uahq4dvyCV
JJKyCYIpB+ZQOBa5p5ZiiuFEhz+RSq1DmuGCwai6LDsUac2Rt8muRwyRm6KaALpUIMXqKdo0VUOf
m14G9ITgPFaMhRgt0k4hH6HS09OQScsnmmjxd3l3wsLkQRD3H03FK9bK6dkJ9HPb25/4i+5Ew76b
wTVfuUQ/0EkUd4XeENAEM6rBEZlWs2+3EXFHM66vSaqXuKBTlYDO0whzHDU20QZkQfW/qTuzHceR
NEu/Sr8AC1yN5M0ALZHaXPJ9vyHk7hEkjTuN+9PPx8iaqaUxF425mSmgAojMdI9wSTT7l3O+Q35U
DyqS+fpyYXm+Uu1BQdpg9CcJRcFUFEpsqUOTF5Of4nGa4Q2lvTFuBksLjZKgBLc5jDqkmcLSqE38
AE5bc3aN+DLW1Ea9gWFtrfyIj2cnFmVQrHRSqPiYRmIk23V8jkDXe8LNgswZs80i8OTxFsOHrCim
qVD3WQozgZwOAqxK/G7+sde1AC7fR9LSumcIPeyaVPS5ftALoghz7JhJxzDLbIrzMg+vfY3WVGku
GqxpuCNGDl+wZc3bRDnf6DlxzbnoKDSoEAQdhU7qPDLxO1qqu+uNWgYxB5ZbEvdpDs2tnxn+drlF
pFJuM189FvpMYPGkHkePcZtepx8Ej4cyZiRc11CLO1GFjGqcjd30b2k1M0wttd/NQrYmGPbXKhrD
3GneBs6UbVWbxIY4HsdSVT1EC25YOsSZ4rP4IKOicXI2h1Q11nopAyHjxBcZyZzFJiHjeAMt0tkY
RJFs9JHLUKUGDr/RvqmQB6y8FVFYb3jTcHX6bcPuuQiJEQSbVpJVOnjfYn299YqVYaEx0tIGjbmN
9jTnlslqpePlelKCzwTbfNyeltzJFS2HlzlaP4LOQE6VWa9pyLDnE58+xF8A1yzFdq1KFT30JrNR
7ZhDyprSSACfSGSeSF0xCDZMFDMfo8et3yDffMm6gulw4hvbvscTWhv6O3PaKHCXnq6lhnBV6NOF
8R9DQLe+/nlvs2klIsTGa2FW9baI2t+Tad+5mvay6D3jZiWpxLkogAqQVqX/bmP/F+fKta4V069X
Y/4WsTfhZCakMBOWvS3dZ1KaI7ILiNOy5nav858ixdM77B2QQ6TJpribRnsjKw0PZaHfuM7UHPKU
57KLi9+d7LuwrMDWAKlwNmSNXh0oyC2zDTFG5EIJg6k89svWNz+qotwb635bk7NBnEQ/PrpLdgRL
obDZN58+ffvcNge/LZ7qtP7yVfJp1b9ErfOJlScjXakrw40303+ALqpYymBgKuo0bLX0fpzLdxQH
Tw3JNat/75TWqJoGPp3IlQMnYc1hJtrRwgCKQh45ld5gLin75z8fTNCtSelVcCEoZta3s5fjaxfV
nLX+gynmZQMT6ctW8bODUgWrFhKC1qiQz3vPtts+TnWy95fl4hew8JTzUxm0vQOos42VyWZT4fXx
jdfS7y/g3r7T2ruZIq27yWR2ZVzGk02sHI2+uGjkmc5lLXbjkprBquuIGlIoZDzJY1wZv9LMfXYy
QSHWqe+8ovJeT0O3zK4LdJs/zxcgtU+tk8TooIC2B50VG4qj9WcgBe1NDp2+6Qf1UfelDqfFPA69
876g5R40mz1NbryUlbxpDPO7L4nO0egeNiaCJjC6vIS5p4LZSPVwqJgZlZrOgKX6xF18aQdR7S3p
zTvfnX8padFBDfOvYa4P1egzdRMzM3qf1DllM5HjsIi1mHnDWr5D96OcM06w0Vay2fg7ZXAatG6K
gOvsdvq1jIqzPqxzhbDqowdTb+GT+InYuC4MIUXuIjnvkmdG3omGCKIMb4HlrOyi/LuwVEhuyqMq
ltdM22qZdjO6NpAiGCRS8vmwy/6hXSrQF+nrwlJauToTH/WIj9kcTBL9vOG6lIz+BliVzYhFfC72
hsmi01ngLHa1+9TSuQRYpLyAzSDBUpZ46RfzYtfODhr/I3qKbXdTGmA4gOr/gi97uzTjD9iw/Zyr
YzUZJmjY5pl8RRvpX6ueu9vB5EEziVbEpn1Vbs18Ink0huT5Njbbr3Safgx1XyQMgUjPXB8Ho8RE
mATrfz44yY13qzkUuFywVWkvm7nJauhP7Kl8jOOxwxaZiVHCVGLLtb3LbcIvJ1nCuUC2kRlAcOiw
npyWZA2LN25BjUBoBwveAaAj9cBugSLw52EramQU5QRDS/DvN06skgCYXLUrzXb757CPMzelMIjd
jQcHKjMq9C2CLOv1k0oD27FWNRPuW7/dVFH0WtfJ2+zmz6uC1BsahlOp/OrSFfKkVfdt0qOTMz5b
CtcalEtRJxNiDh1FH3VEOS7fNVpcordi2GnudyYGDnY2FmMerXFHdb+1Bm6S/Hccg/VJaZ9cC2Vy
MdV0D65WbJQfQ3TLrqXWvsCQOI0DB8OSmd+imY6d558yuYSp0X+7tZcfqdIA7X3kZifZ5aYomb8K
WNy8ey4eDeMrTkxmi8RkGpLdembfjWUoOuvD6fKwXcBdtj2YkS7nKpWmR4KIEO0uqb4w9fFDuAvk
iWKvq0/8WOfOEKEu2BBqyAZDDaEsgTrYHWCylCxlK4IKfXkpampEuGuT7TYhbBn7wS+1T6hW+bFn
B5J3LRpDx3x7Mveatzb5Vs/+A8xLmGmlcwO+dK8DamEP1H81JTGyk2GTAWMiPEqin7aN81vcF0RF
pop1YP8xjdnFa1rGmZwdxmi8zf6wL3H4QViof1JGIqNhvc2eTZDX/s9LQclCRVfOm0Rz4Z4myBqA
fP1Ss51uHb6YySIoKcY4gslNrPtkRZIVQMfzDWAq3jAGX/zss/RIiu18bnMPDS8UuqRinjGUebLR
48bbTC14XU9+IH8pTsqk5p7cAWqK8J7uHKYTm5YKeTsNYxbEI3UjoS5agjgVXgvHUjTjqxji32O3
2HsLDg8yGnXIczvdwc484Nz4SIzsy53ljd/QhIhWMKu0MHYsS7NbCnRSgheSVcSpGVYqkiKC2MjO
omGLK2qjuhWN+poT/fdYgG1ql/HkaMkSsF40uto+djpdIgriTV5yh5p+fZhmKw+s4mIafhxgo2Q7
ZXgkQqEe8mUSjJrpbPyE3Wgy8JnIJjuQdTvv1MSMtEtTSTEbGaGzTtUnb6ArTiJSlWFQrPKCp9w3
ARMiHPmr6s4TP9SQMW+MnkmKu3hs9bRzNtrvWQx+wjE4bzq0LU1Upxe/1d6R6He7Xi91Xmrz3UtZ
Py3rAC0auX4LMd44ziy2ooaLuHDAQWBxQmdUPsWRTbR4k+7dSuHo8+thh5+aGijtDnorX3yx+pQs
dtlufBszqgnjNjs4I/zEfKj0bQRmZPDlZlSIEghB2q4pscMYA0+58QzjoUkhWCKBSLZjP94OvoKX
qMJpHqxb52jm8U3lTi+iW3WddaNzKurwVTXN3jo2o3TWAhfLS9dmhCja87yY5YVa1xxccXJb6mw5
NipMXY4BZtEZyFq2ua7V3eij/LQY7TznU+MTV3XXGJEK7a75ySYCTYzp06ghPTF7bzmO63daL4pc
CLye8sstKdP2xuT+FvSZ20K2L8zEESKPb7KtNQRouH4cElmVN289ijbmZe1w05jeN0i7E2BL9zAZ
xWmyzVdZ69opTokHtesjAXwRf29G8lOPQ21qzWP+OANh/XBpJ9gJnjsc63dx56HiSTgxDBoEctA7
wpYdKYO5iPr96NMF44bExg5A6IzELFicrjstlK2BhWxoq0+on/ueT4QmyJ9nb0R7IAYVmGMyn/pY
Wns4CAcoG+PJXH8ZR7cNbUgFfxioV7+U+qmll2CGX99ZsSdv0+HBUVWKIxkKIPlbOmwN0FeTFqVh
3GCOxTnTbb0MVajrA88VxXRnaq0Xtp2W7E1dUhH64mYk0o8BXKwh1Dagqzv489I28tlLOlvaMPeu
5bLa+stnz3XyYMYVwB36t4AdD0oucJFbXzb+nTlMp1kiXoEvPLMmYniy+C9Ex5Ffi2F0Z1CSxKlU
99qIKaaZsMBzHskjXI70EQmY5T2VlsEiExHupW4a5vhx/ICkgpWdsV5oNsPbmoHv3ZDWt12dkHy7
5PbRLkRMxcHIoNb0daxRoPOv5jisq9ZiC3Q/z9TKZuwhk/Pm22Qiy44q0gymAgRIakc3mmIZMXUm
LUHd3Hitkhdyr1QbO+wawC0vbb3FKCF35tRYKMLJhF+fVyncaa9l6fvEK3VaZvuN/Aa510rEdSN6
OwYq6lJY32Iw0pvJc+dT2u0TWfc3fo4GMR0VH6YT+YpweyLDvyQWUrIit909g8t78hIuulDOcwtP
yXNJ6HUj2nFdfE+MzKDDVXdKH+tHoGKeXpU7Vnk8vDGfUnRzrNZw04dR4r+1YBW3wD8/RmQGz06k
oqPNKl4Z7mdf/rY75pty5FD02Eds3XjluPrzBS3k3KTkV9A4NfryiqQYTDOqtkPEmgWpA8LJhbFF
UfXDDlEJOQ/MmJic7XSTmSdV1YGlxFmPnT3ETi/kRrW3rRGOLTMxeNegeUG9BEQPtOfcPFnNd1YW
01mWJG9Kl4HyQhLCbOOYqODQaNeSSGz4uizddUjYnKWn0UGHB5QWL8OeR3BXyZzTTfdPVHP5CXZP
e5uNTxwEEfmeoZkPFi5RbnSnZVclnBakSdQ6DGHZKZuL2mfyrhkt0tZBrfgulYarl78AlCNkYRYA
Ruw8OvlIS5DeChg5ZTpZW43N15Rn1t7tZxmuDeIhQ13mexhRUUrDicXdT2f2Upr2JyicZ3dkp8vo
SQu9lPm9wopy9JkaLR3tLYy3GGwqTuakdMudTVg2LHJfQTeeizCd/DNoryOOGo+l/1wjomXwsWjD
55/n2QAJQHuxgixbaRwcLeV9ypb8UKg1g7IVn7pPg60XjNbRz9ZhpBPMPNLPhjNS6rApnR05pPOW
RIpuv8ySjl+gh2k6KrWkcdTW7ihN5kZ9A0ICEjds2P33W3eymEBXjh00nXoZWvbV/cpatqskP9aF
3I2r3tRXJI93fbrQBaMrzXTkhnrOCWzg5t863PN7d56/a2uUN4h2uPQ4eBPhX6KOFnhIov0kUAgs
bko3DMmXtHu9B/fHuWAieTBlj7610qMAlIG3XxruTeUX1xbOWajZIGEdZ/CCwVwpfE9TS8agWO8/
W6BiTFagWSXisMpKrD9kTeiJ/cq7gb0ErDR7/WlfpsXA0t1BLwpFL4mjszmu2OJmhVuz55wZrW4G
RdNipi+uQqPEbvbe8kFoQCo0YmMHVf636tigev0jHfoPsSzprk5glvXDywSEgPTEW00vHl3JmEAB
+0avSex1hdp4QEYGuhlPAUsLl10N2ws2UeMLjEuUmOsICZRUGgjjh9UvdOpJvBH+yCSlLPeez/ZC
yzXGbHP34zQoEcm3wixlIF1KDLlrbcURrrp7RxGnHbvlXpttslLrkZMx3nvL5O7iLjuObUO53nvk
Z2ezHUaz/jLxUgYFniVE4VTEIvs8TdXMInVBUkriH1kGYEaaTDtTGaa7qK7Ebmo8FwRTg/sw2spO
mDdFxhzIdFO8kxMJmai6NlUGFAUk/grssvPQGaKEKfpSHAb7vrepkTRBZWx73IcozxBHR3LHeOC5
BJ+Fews6nbbmKeoW32qO4OaNQPbSfJiCuUv3JQSDLZaUexd5PhimRVz4ENSQMdWLKAl9W4Zx1/rz
N38ku4QqF4e+au9J17wUWFi2fsfXx4Wc9+zys2NisIa14v52ab1AnzKkniNSJgvVFSKc5l2f40vH
OvBU5wOkrQjY/9hfCltBKvYdCsocNHefF/1OB6SwLODnpFlfi8RGda6zaC1jlKxzN74NevdlDQYC
c9h/W4Hg4xzJ5KAW9BNFk0PCNPLpYNfTM/EQWcJKvTVzsG38TmSai7KZGj7uaCisSasvcuruKac4
N7IugNb+07clJfvM/NBDitggOFIMxCxm7sWy8mNxw+NDZO/vMKEFGIilfnnIZyJkm4xuopmwg7QR
uo1uedd5nwKIapu2bWmdJI6uqLSPVFoi7rQgAkN/iJ3sF8aubmvPZH9GDkQVE83Qvb3+ImH4EeUD
7EXvtRBhGODXVueB1HFt1IliWFRiS+K4Q70Mi1UXlbWTpKlsy8ZZAntBwsVbF1qTexr1Ir+bKnnf
WP11qmAO9YQe7zuL9RnApWuKYS3I4+zEyxl4y3hQU3mqIwYoZdHXyFIqNkl6fu0XQnHlCOqRWcVS
+tucAeGerQgTLeCmiegJU1rGtxx4Y167q0La+mIIjD0qYe8Ghh6ngzm2+yyKLfKq8tcSHABwccjE
hYyDCm9T18tXGZvmTugIEzo/GrboKV4dSMjb2YSh2RYd20H0O9EEihLqwEqDf5qV9+R1eIhHew4c
RcfLYO4pG5mBRu7HDN93x9tvbsle+Wi9KAsNikLWzgMDPHnTWq1BPC9+oixDPexHcDJiCyi62KcL
kXi9x3avK6aTVg7iWMDT7TnYKDP7O5iEr3+cqat1/R9pfHjX/9kU/2+//R//RwP8P3/R/6dO+m+8
RMwUHn/FaVX+c64m5cCfV+qvFyq4dtf/+PUn0fP2WpByf+6nX8VXhYn+v3zRX455QaSmZwt9tRp7
kEVWFsNfjnnnb661gqf4HzgfUCn8m//lmNf/ZnhskOCouA5me/8fjnnb/xvhXXwvLMKAeQzvv+eY
d/hO/+r8ZtWAjX+13hMnhU3lX/3Gc+0A9SB6nPoTgNrEJAq8fQt4g6kVrMyb1MyqgyTDeGAatilY
YYSV/zYxNT5IJD9IGdJla7ObsrFWbRbi13eZ5X9rIKkT5suo7JYCBRzzoF4Rqlb4EQ5ClDuRTrh5
BeJVW7DE+mb+1bvqYeTUW3C5bRHc0sCzk1PR9NGa9b6p9R8CaNptm0S3c3fTjh2J23g1PCf9zdbt
RiA69HCrhUbCmKqxpvNge18GEt/UNNaI7Oihzm2EqhCjnBjKo5WqF+WyyR+wCmlaOQEgr0P4QkGb
R/duX9xGFBJBX5l3wp4/fDe9TXP/6PZ4ryznUJTDZSoFYDi/vOsiEcZc5Btkx/pq+ProVbZ2oiMW
XhS9FkuvBRh4kZZVmJaKPar26PeUgT6MXk9jA1QSvrEZCsT6dVm2QJ1c9sCqJjbe/TEmXHesF3VW
LwkJGJ39FUeIH6gX/UOmVV/92LTMyFjE+Gz5tni0HxHAJhvrd06xjqzo2Z/1r8SyyXroxmNmZg9c
N1gf++3YGFDufbaeg5vaWy2pmForVoAg+X/yfmLvkYzrMmsSW+ZqW7uYX7gnz7m8bVA5IFi33wlK
3aaA+IZ2DWmIlQxwqLiu/hWTOJNo2t3QVmfoQ88u8rRdaYzPahKvOirEoF7wb2juEIcxYGlp8oOO
Siy7se+gxCw/6MLuUlsd2hyw6TJRzcUhTiFewMKBuii8Kz1M9OP3JLOoGtqu6z6LyfrRqgmQgj42
O+iPb6ndXmef0tF36/s+RuTg1cg0HY3PfGEu44WIDUVSgmc/ejqVVttT5BYOBh3f6c9RRzlHlvsm
Tlf7xegSrpZT7gmmW2s8RQWveYczG3MTI38muxLPHHdA00AOWlwjFIqkb15zXSOm/N0s2nK3dMsr
HEByf0B/BlGUUPQd49EPvYhgjRkPBwqcx35CXFARHRV3IKdLUWz6BR2YP6iNpY/7BZ8GypCOvtt+
aSZAtE7dvlqI6vlQs3iQ3yy/H1xzhNzSvFiSrIkZOW2uYjSzvfMq+upZHwgML6zo1JA55U3ZY54M
r6BaQ2+0GTZC4AVdlaShnX0zCjO2w2DHO7T/7DW5+NctLk6qCwEtbx6ieLdoXn2zC0itNsDJzgQd
kb9tR0W8wcj4RuzQyDLGDm2zeVIGppJZDUjeeiQBGZsQwkMyQ33BBEeu1C+7uiQEbf1rSy+/Gu1w
H+msHi2/+SAMYj9Z5wbvf65TxzQAMmSefVsAgMK+WXdfXvcZI2ni5WH0k14zk3weBd0AmWjaBzMU
I6849R2T9jiekcP5BlBxlm4e+9EJjZcWly8sCrjUI3yJQ7Ofe3mtsh6DBMNzRrjEgPkT5nnsDuHs
Cp67xb+zs/Yd9wGZO2C4nQqhkzGqY7ekqEEhdIlufo/pW7d0jWfEFPjvbRs9X36VRgpURyZviaJM
R2KqQr/FW1LppxTAGFrVWhbDfWwvO0drhsNAgyoGwA49S7SNPy9nFmWnZGlSXqA0xqnk4BwY7Ytm
x1iFNQaSEiY+eiWazgkToI91ECFFy0vi8BznaN0Flc90ZBpq8A+Ld+2CrcfeeBMLp4YKcYCz3OES
2vpgmTe+aJ66ZZoDvCgBBfOxreMT4s5L0dE5dChHceTe4/fQti0S3I0ahXlLpYSdiyVcq05lWz30
wjjahBQE1YhHsat/z92ETrR0SVOZaYnRLaSD96l05yOL4y/unXPkpg/VhIkC2c6zcraKF3PmqlHE
siPHsXfZYruhpSNpZzt60HQWamQmZNvFhuJRKfdGq1lKOo2g28lKed6S68ufJdrBOyZ9R78uyEgE
2kUkPGvpqNLfjNbag1q47VwE+OSagAz2CUB31dGDkz74+r2QkuiChk4x0aPHLuFANpbrLKdnw+gB
xaSGhfZxhDQl8/fUGfMggriC4Yv8DnOJdl4ETiJr5nA9uTa2xaLUwW8apdEMl5sKkBFLf8uhjE2h
Sc921qsAAckxSmRA77YQDo0TWLMye58hHHDSPt01K2AX2jWt3FrHU0An7TjeWoXrnSyLkU+hewev
8NC/evg3wPdsUoWzTRZjfqflKPYXqpMA1eeNY2BFHHQaKUvi6+8pfL3m1FsZMvs6QbkTA7B+iLz0
PiVQ6ZQk9YfuizeZiDTAvBbvmzg/mrX/m6vgVkeitZXQiYsFUXuZ5OzGDERrNp2w6V/jUt0x6Mju
rL6Vr1Ue3YBquCce5GeR3kMHvc5f2NKk6KuMXr7HpABwLUQkLPTLi5tH2Obq48jGirgtmiuPm3R1
rzq19Z0q20BCW4axxop5dPrHhcHHLuqWmxKxVGFMd/7k7htOrbBV5e8qR9KBTlzb+ADBMOCnzt50
o2/pIiXHd1LRm12rHnGR0cF4kMlvJ47f6ykP5CBeY82auJaHC/B7lIPduZoRa0x+gTvQV/iP8AOW
6HVDKcbHvDf/CiP+bxXt/zdgq3+p6/e/qrXkVf/OyPp/kH5lWZ6AHfm/kUD/pWp/btcavqy0/8y7
6j/+8yeNf/1z+f73r/878sr8m+05pkVaIlJQ24fh91f9DvHKcinC4SbBJv5Do/x7+W67fwPoiqfN
5A50HHv9y/wdeGU7fxN0AboOAEm3HAPS0p+m69+bsH/8/p+xTYZp/juP1BAOuFbHdA2H5+m/ADpV
S3HZGBx8Pas9e80HIUpipSxEr03WsZaxyH1Q88mXnMAcDCXP+6cHJKKOC0j+tv0Spfljz7aBNbiC
WZE9AZ8IdGGfZA9yQvnVvovtX5Z3kHpqbmO/ZMdcM6YFqRVYds2DXIAGwp5E0IIa5KM9fy8y3QoY
T48Zw4ZC52HPm+E2zuYXy1HPteu9t+VyJZzcgdKfohMZd/GQvQremLAbHOc0SeNCO/1l6723j2Ik
uvoizvaMYD76RUQSgHJn4Je6Go5+w3wwT4x0X3XVN8z5KoyFRszE9BKrGMgFTlkpH6OmvVg5vQZT
FaTzOXEti67jiE1/cOePgaTlJuxj3dwOMLsm8BkVqo2sy/fawGB5MbxjzwlcuujpqESETQQDuW8X
xJoPcVx/T6WOc97F8ekN4dwmj76PLr5weiewSRRoB1yT9eD9mt5bUCWhALeLTZ8KGGLixhutb481
LuP06lXEMFlGJ2HnWyMhZlkSahIZOjh0sRGN+CwJXYPkuUcBcWOI5CdjoI2I6jT6TR22iUOOJK2F
NXUGkk/mx6p6GKPqTZl3dq/3J0L05tZk1eT+5v/3QqtOKWA1YAEE2VR1GyaDdfXNPj1Oor9Hc4Uq
R8uqneNdqGP8k76KV6Q7gnZId6qKzgXEok3XVZ+uxdYs1sTR0yYsN4O4GDwmAWSVJ4E7xq83RTRc
LS968o1A1+Q+VvXPQPfpWv2qMnHxFbsYiBug/M5QIHJsURfLBjmT1fRVUDLWPnse+NtFzE9Fx/IT
9RwcjJJxSIdaX8hz7JH14/oqdBemMgXwmKMerZJXkTc7eZyHoQhJ3qHF0skSi3LFXnwqP/5YnHHn
bZay7F9zrM8NJ3wligsfEcrGxZ6oQvnJmVm2N7q7fEeLZVJGevfMRy2+0XI2owUfOO1kaTdHNjC8
9cpB6p9NHytnw8QjbS/+TzVCMJLb0qF91UEbB+acXaNOfjAeItgUIzluDnNkDO7/DHBuBDBoDoD3
wcm5bwAA4I4cnjOBSJCgObmfvfIDJxZXcs77QOjasU70cAGbuinLwQhaEjVuTRh8wTCjZhoGeZlN
yt5aaNAVaKxml4vXTsnJoD4wA4EYCU3auBMdoLxOrKaMUX+hmqAFQi/DYmK8jfOFnVbvnFDe7Jbc
LAMjfu1SapeuoU3Umto94ZzKSFBszolp4u5rO+AZtcP+xk/4QxPNvOGla3GyARoFtR/2k3sTjzm9
RZltbSu6X8qKbwuXzmvc0O2qExqw78qL36KYV6JbDg4yiN5kd2LPOTM0Ch8Dr0CnNSfP0S+jh1Iy
1TRAl7IdAqn5r26l93CwMN15xhomOfAT9iumx5sj8zgSeJCh+Ie1NxwNsS+WRh56i2Qdp2jDJdPJ
lFuXN2Nt7DWBh8OFd2mm9auVQ6SpxXJYOtRDfeajRcjE2cn5M6Qx0Hm0aMyUxqLY1Gv039Grd8Jh
F1FtDhND6LpJrxFaPnbe6jGx8/w+Nj/UopFbiAD81Hjg+JRmZvCWS2rNjETKhH7PBsxy0B2SnwrA
gVHnBSoh+itJ4AlYq11C3xMV5YVDg2913UXLeK7XESSEYBwkjaa0rW4SaOytD8swRh9V/eoYvdiq
0XJQFrDicVbLcZujS12xNSjEE8a56B6xX/dzfZWNGZJC8qba6rthCs77YQ5oF3b17N4JJBK7qUAH
gnkUCTSZJ+NEFY4ztMJ4zCcU2Nw2IuMTt6c4zESAQQdjx8hwAlgGSpg+/cpopPEZaDE7JoXNMb0r
bS1hpTG8pR3zUwYvWAso/EJj4ZH2KPiWiWot07NVH1u/T8P0ldfGnRu13DTR9BhZ3Y814lsuXbS7
Q4pKfDZrKnKeA6LqMx5886sh5yRIhpbA75ScwXQ4WubG1ezfQ8nqqVkc69Y1zkj6mP/WpbcxCPLD
yZ/f0Uz2Zv2hASO5qaY7NE/RyfD2rUuT0Rjurh8eZ91/wDCA2lrlVybLtCOKMNm6Q8kXLy/m4NdQ
9pgmADDTQmAvbx5+OiQq+ZEFL3Ra1kfsyni1F4NQMpwKbCg0S72idKTtKvsNm5hyz4lu3MKjeom8
JmZMP5N6XK6ZGnV3m3doK5nXocWtdh6Jqn5yEFoxBDq4uHCm198xyScUVh6YhrsBcK/iKDIShCri
TUlE2nsROxUMLOKCiZdoLU2N04UlFLK9iGDmZlxTkOoEDnvk7Yocyl3jU4/Ldz1dgqU1jb1eoBmY
SzN74nD4sEzzzrXEu4MtyXH8+s73ihs1d2ilY56nBB2omBiiJB8odOGt9NmXpTnkfMYjATYOa59Y
OA9yuA4xkTJt1V4Lg8iyAgU3bbGDvWz4LkeTUEhrqrdWX4rNYCzPaRxB/vTT0PHKx2Je21XBPkES
yjRyOdiRQHGQtuZBtOrVJTLNsuqDnKI7tA5zIAATcu8sHJslJjMH8XkA36MMpf1jDaTzzVkdBcnS
3RhWWgQWLR7iWz/fEB6U7PsYpWXr6bskMm4rL2VxBrxbr9tD4aAjKONXfuwb29SnXS0F114V+Fyk
Pba5zVgyR8obJLhj0dONGh+iH52dCZnLXPAjmo3OtQPZT48mZxsDquCtXZOi/2zyrKTYNpjdmcA0
2T6euiPrqmXbSfml4fEKay09T5F/RfY4XWaSvaXvtyeYIedi6Ju9yhkFLlcnbbQdtgEsgc2357Zv
DIKeMvZPoZGjkS8jPDmkK9r3bd4FJvgvMJMsXmwp9tXcfY4Q2/ck07JZhfCFMYgVHTtIvJr3wsMO
H9U1qdlscsPBn7F+zJi4k6gwbuXi489pnuuFi6DRmLFaDi6VkTRoM38uS0VGWsbrMHtXZXZhojyK
kO4n6RI+1ekRpTizMsd/ssuMJNiItO+pFjaU6PRs4Po6kUyZUfwlM1AEDkPsUFwYCr20JrkcHcJe
tmyVAgl35MzoeNl0UjdfWpfNYV0fvdn9oc/9YGjKerEuDlpL6KCpLzgTvd7EqVG5m67szoM8RnMr
YICJt65vIfswMg48JNgDqGorb7Q3h2mcXSlilPUH5kaE6qx3FzmNtdsSPltR9ZCC/trNTHPaFE/U
0HSSDwkxaVbC0nTKkncjoxiDbDVj82XYxvYyyUMzk4/1QB2cOyjocRgRc8fSv8eFRM2e17dohlJl
oLGqUFuI6KB5BY9y2lRhT9WwFahJCOLzDinz5vVBsJG1FKnNZ1z5D7il9lhOcSxp8rMcHkUejd9U
/lRdYFYIDNrFZNuxYJTI1tFgMBUEXtJguBq8sbm0RYyiEr9vOOXyO4cKCVVGM9Dde6t8AQ24k+FI
F8mDbU3xuTdvx4L8w6WU5MNEFq6pQp0abfA3/TiYQVq716hUDj2Mn3OhNcxOdP6yZfvQmvFrXorm
aGrfSR1qA8K83Ah1xR4SEmrgCvvQDcMbuwdoAh4i8YVB2Yw+fGf8T/bOJDtyJMuyW8kNwA8gAASQ
qapCWyp70mic4NBIM/SNoAe2VUuojdWFu0eWe2VmxYl5DHxibqSRqgpA/vvv3aeJU9i6eZrZX+wh
NnDEQS5xFPkGY82UG748y1GIo4tp5FIip+Ku5LodiS1EnHl4p8jTmpwxvLDeOWlH4S98Psuzjo5t
GvucynN8kNDQVElikfUo0yZXQGPvY5M1t+zYlCdfHUSyIw+Wg6M57cUC8CoGT/YQmDqOuqO/FwoJ
8AVuBdUib8fOCqpEPeXwZIYSpLAXctnje5CLvm3Bbe4l5jCe8/Z+wlG+6xxxMaOIB0yW7ArXjg/o
PxgZsvyI6wp8b/dlxurRrCQF55Vod1kznuxQv3VserajDavE4/hKYvtgL8S8PWxu/toHbyk0WwBA
WYejdQbi9NS53EztEpRJYXfvOZ7gxykarkk/naX3AxyC+m56pPu7pGCh5Hao5dQwA/skrp1H3lbg
HA18mbNfxQWRgAqIQpLMhRs2wZhYYhfiuyJgCQKgLU2ckMZFdml4zuxEUR+rd6U7cQ8kOSLlEhCC
RlOacGX4ZhgHOVV7Yi4vKpk2llMMh5G32IbeHJSNH+9lH5JOxYvdV/Ra1hBj8rw3r+kCYCAp5YPW
XnuTOs65IXSWLDYln/1eq5WYJn/2KQ/8nv3GNqn1eRl8ju5Ny0mYTrJuBpvi2Xxgqd2cAj40cHt1
d0ZyA/GJOZTiSI72hpVfqga6WsIzhvmsxXJfcbybSg/Lan2fGq0TtPRh7TKNC1w+Czd9zMfskXpd
qmPHJWdqTW8Zrq7mpCGBWHdaVzcsVTjCzlW9oaLNx3CffRowghLcbJcBLyEJtvpcOt1h/U958Zfj
4z8cO6ZdvxGH1hT3WL+qfWpx2CPg4ifDj8aJ/Eu2DHiy24JfRvFT2jRT9nW+H61QbJYlVoBD9TGN
cvzhST0GVbuihTEVJBmLPpVf3azr7z1vcLY6AQbSSk67qWhOnkT8T/zwO817wCl0zO4thMyoix4Y
IejJTSWCOUV7VZI2K4yCTdRPm0YX1T6bL+xxW5oam1PV5ubOTKaPHkY3PPTAsj17g3d5N/Z9fQb/
89OmMN700/wRhw1cs9Q/QoeztmGDTlpQpRYULXMRlT6zrA+EZU9Y2XjLevsnL9+wFbW8j1ofd1CL
8StzOzMwa0XGSBHCTPhVm0re+KAJuVPNT1M/YaQhloOH3c6OonTXJMJ3vJCb5c1JEgvsY3N1TPw3
MxBihx3Afo6bGHsuLAS8LGy6sE87uFtpDCyPQrifccz1Jmy/Cji6HcvR2RlF7wRpvHwkDZcRG8q3
AvtIMMxUUXLRsgZ6bCp8WaRMfbVh+iCaOPVnLYj/zzuYB76PSdZMOsg/TjDUZNGbFRppw6wgnoj7
I9z5JfQBKfpbI5s/6r66sH9+pzcmp19+N+r0eYW9GmmmdgvMkd1SF+1WqeKbzDKbJWB+3/I40JhJ
tx4JtnpC+8dH+Dg5uOSHcIE7Y2JynKiiNdezo5nchS24H54iXPv5+J2A4YNfWoFvyluc19yvhrcV
PqbdEMxY8ZNCeQrzJvnI8JGwqfXPbABXBZu4szPOXGWAh9ilEkF01xlIfmDeaLeUxS+bMR6vUdbQ
aE3Una76CJO4+z5S3sc5dzkOMesVo3rxbZAJqaODofMuWW9+5Auasd2rd5ksnwz/NGYf7fXD4ACx
Ldyj7OdHx/NuMyv7SBkgesxn9MZxyWDji6f5I+3Avsn+fezEK5u+C6sPe9P2xkdrgZq4U4l3FKDu
w5iWbZ3Pt4XFmtzupnverF+TOb+6QAigyFgN/m7SeQJsNuH7UtOQDn7IKKxLQeziyBbumC3cXJpi
Oac0ZhUwi3swdHlXn9HAKLh2nUcdWd+6bg0my/ecfBD5wJcoDl+VYQ2HRucPjomrkpPFEwVZd1WU
UqUTsRnmtl6n9c1c+TCyjJ4dkeQZni45u9V4phRyHngIF/OZJu5NOj0tgxP09WvJ0mLRN6RQd8bD
RGV6MFeQ6hZdhXDv+qcWG6nNADLE1vIHzP7fIvvzXGNw+fjiFLRL2q5JPru/iuSCfBiOlf9ZZF+9
NP/7f5X/8fXzP6598/n3Xok/v/oPid2gO8KXPHlMy0Ri98HT/ENkN8RvtkPfhKKshsEFYhaNE3/K
7Lb/G4gHnq80I3rIiCb/60+Z3fbQ5ul1+4uB5l+Q2T2T5oy/uGSopLPR2E3flTzOBanT/4fKP1Au
hXxrQSqD2KPgs8LEamr0IsYaSJq0RFqz9ymRQn1AIttprUWUIRoOdLBlRMwiA6R2IfNBaCGM1kXo
U45JTswopu0iH4G3701nvC/asTqU4fCpavhmTZxy1A/ZpKcdy7Oi/66zrN5FEyyarNbP1gAfzh3I
ErlAa9JQ8vygvT0oYeZbyr6jsC/ekyBmZrSx+k6U20DxDFvr17z+3IQMVweIt+tr9UmROX/SIXmX
VkZSef1eBv+Yr7CuF2uji3ccwsrYpj1UvqjMr1aC0bwvQPJK3GjIF2QUfJ4LXU2NLui1zXTXNEOx
CwmDgdWcXxYN4nOYq2dVy9vBVT+zkJS0XF2x4VLfd7l143bTWYcTYc6yOA0gPMgnC2AC/bCx0+Qn
gciQYmuqunlmAjAE5kSZOBPafmjB0dYOYg6Py7cOPpMxerwsvIBJXzw7/U/tYQUCW6M5xlovvedl
28hYleK1CAkDReS81aq8t7yEmtyW0pocODzyob18EsQmjdZkF8Y2nr6cNnCQ18/2kr1pswGQx245
xfMoJ/neDOWzWntvvfDalu5bYvP2ARXFQTOIF5/G3HIgwCjNZtlFsTr3ZTztYtQSFTo3PFOB3dwo
B/uDY468WqHID/gvrx52ygNDwpFyBHjOHX/B7Lw3lh2Y/Fv4Z2417XNCV/tilHcAY57NifeBCBRj
csfnRU0l1iX8M5KyWzh68ofsC1hB+i7BkmFruv1+f+emQX4CH8XWE305IT2UUS7epTs/ZvSWB5Uw
sF/wUM1aPhvr311ieNPanc8VAVG8Bfyi7jo742/bCrM9CxnFex41J8/LiQ34SGTRx2CzUqgc3ngn
EXdV1Rw4+9DzGJbP8HsHhyONnzUoamV+7sf6l+VEdcDlCSw5u7UwlSOLRc7FHwl4KeNuhG+GVYvJ
ysQtX4vhR8fSeA9ti8eZCWCaxE148Acr+P2VLWP/rQd+NfvVvQFtiaHsNbasG9BABr3GKcp5hy/J
OQGCfuvh+ge4Oj8hArGoGsiDi3vTqp8bxWa4X7ByTWjQ5Jue8yo9ohM8ttpXO7/jCphRUfJPW3G1
gxAhtloy8dCfhUfgrbW7bwiGL9XAlki4tQhi2452FoUCgJvGN9fLUl7F5dM1Cx0sOWwvfwynm5Yk
TZAUo3oZSvkle+fsCszxbdVhMF/SV0y2R9myHCs6qZjbWJ3IqGjOUhCbcwafCnUYO85Y32PFp2Yk
JFOFCbHbOw5mrVRhqegb+mrIfRIKRN4uOmO8a2uxGWdib10pfpJH+Exn9Mi0VrepXb33VDnsDJF7
18ZvjgKf/4bRmOd6657rToR73ZKwXJbF2A4ciYOOiCkET3gpMWzaOP3mYWSi0kRseqI+x0yMsOo0
74bjsIKsMwGaxy/Irc3BlNjhc9167skELxRh00PplNkdCuhzpFkEtOHMoa7qAJ8Q9K0IcyMNIkLz
CRcXMKHMsgaenZRcoTU95fapySgi04pNpTeFrxMJAaL56co7DcOnwm/sw0A7AF08bnp2FueHP/+e
hnPsg592j/ATKiLwSXGMO0tfyD9SLZSyYXG0fm8W336ouunVclHY05gCEFr6NpEBChju9NtS1tUO
XtCT4xAwRhXRx1pmPwrbLW4plYBM6plMYuAyLxAnKL6bw/eZgvtLUTkf0iCSuXj9eHLXyyKrXubC
NzE6mglibEtjrF9cVWu3pximcWTP9VUgzvQ50XqzK3aodfLc2CmN8koBWxxDA9e+MTzHofFc4jLO
6GJgGzW8lWBRR69tCdWxwfGc6wLjeG9HxrIb7am4RyC9Z2LyNzKd0GdD5yVz++bNtDn06hUGB8l3
jdpZJTb8RZM8d59Ll2HKQ8I6uqT5MNX7SEXJS7Z0/jX0IfTYGpkit4lMz7W9M3PZbeesWPE1+Cns
jJGE1SJ8GMvABgNdIEyTIJvXdEjDnshIKSDN5XJTnjtJqYkx+ogZFk+ZzpyveF3ZBw528c0Y07W/
pHsoe39fZYt9bkjETHpwbsO5fHZyAbWMph29GE8GVvNTamD3iem77obSPZLVOhUJK6Ao+Yp7CoU6
Dr241Zny7BrgDxy7b5mHJTSzT+Rd7uuWqo5UFIdJN3dpjFkoFDVaKfRKlAo+kaYR3WRVyGMEuEsN
FQTBlBB2Nc0B1MUECO2U7saJm5RDqzaS23jqvPgZp651sTzURU7TAzGxzI480F/+93iJJrB8zfNc
VIDaSd0SlZPji9Wjm1cFQtes46NjwG9YujY/2D6Y3IZ0QxBlDk+gLs1vWxtwr192dxY0wWOaINkV
uf2V5gVQ37Hcm/2E/6BHNAIhygauStmBF/q2r2p5U/c3wNEdrDWRAFRIWrfJlDqZleWcvcjFnSCT
E4bGVaPovrtpXEFp4PMo0OjC2U9PFFq1QZuvsKd4wgww9mQYoHNWNepg79hnFm3kjWKzPkxNkQS2
C8LBTAlgRrQQRDFm2krlXxXTEpUvZblPQvEGcxvBBxDz1q4UKNWMEolUp9CyK3lPy/zPwjWIOam4
QTiP7MA03R/TiL10Av9A6IG0Qqy8s+h6YyfX+2jrtNR/uWw+kWy++3lKd6/ossMS2Z8Nyvmhp4qO
xLYYdlYzRsfJnCZ2joiARec3ID+ig9Mk1g1l1NvMIl1kcVDeIflBLlUrkgBvYMZHvEMxZQdpP2nw
qbwNeptFjXUZfJKRGJZ2eTo8zDJfbx3hbe2Lb3UZf3mOi9zMfilFk4i95qPrZn2SywmPhrhpWjI9
jYWSYXzZ4sYoxFMvjUOEKdNagZkmBYWzS4BqNJdfOhZfmTKxPsaEH0mPZtfCyLkvtw7huhoycKdu
3V/pUtUXcsyaDW9x5fBvUNM4tLyOIBisJNkZpKL2SCSXQYc3+UhMywq96VzHD51n55ixLvYEvEOZ
3Dm0H1eBNzdX3FvGsfH4KYgk00FxxS6Z7diLICxxs8/m9FKVesKr7qeI3HDPEoCTSYfdoEf/cLI4
uQgb0EQiZp75Bko6ackg7KvhjqPJvHdjTRGlZVkXh60Z76wMnLgiEmJRTMn3G7rKfF98/2txNLUB
9fg2Kkpg0CQgWQJSCcGosZGj4n4exZ0qqHMpfNc6MlFwgExflqEpv41+GZ/TdFIULFXJPSi7D9tO
zW08N1jKEaTuvJZt8l9mr/+m8+zvVaPrBCN8l4Zt07ZsqnMdRre/tiVLCsy83PQ+Itt9ixewiu1D
17qfwrTffOeucozm33PxH8GPfzIXWxK2wV/em/9iPtt+NEnZxX+fh//8qj8tZ+5vJm8YfeSYxFy1
Zjb+tJyJ36RrY0VzKEmnOU8yp/5fzxl1eqRCXP55T0iMZf8Yhh3JMIxPd33r/5yT/4VhGHTu34Zh
hmOqyi0Ue9dcJ2EG4r9/lNIIjicRREJM0doZYpbFvsYytUAWRZAspss0Adp3vwkc+F04z6doxrzk
TpdwAMIipTxWeaUPnsZI0Sl7R9nYu020jusJ63Lul2cfydwjs7mtEfhQ0Zh27MU9OVF4F5nykdSq
zwJIvPawuMiYQYnAlRLHzKxjN7FjK/t9hPOkH5HvlJ08DE7xMC1zREUI5VBZ0t/M0fgBIKbbipEt
MFyYd9+gZKdFfdySWbbc+6KwIPf4DShbdj5TUWeYiEv3MGUvRkhCBoVrL6r+W14wrfDEwnBmddyL
og4mHQaFjpm3tG59hSUvCtWJXKgCEcvgo2p2e7ODGar0upgnwTpYqHNs9TZj6Esb1BCBH0cCpaW6
iwvd7GslcXjHeBtQDGOv09e2Xh5zTjJSxreTW7xyiAwPOGXegB3wYnVvjhw1y6x568oUhdNld5Hz
WNlahtwj7fZb13yaIkJ53FdJpCZ0T/geL2tksXGP8aH4rIbge3BwBLHfltySa6sLXE7vdpTSrTen
UMUnXO1JTBDDHFk1Dg6hllpM22oAgw70FqP9Q5Sok9OjKWiT79Za8ZF+NgO7NwaoNNe7eM0NKVv5
x64tOSxHLt9MHogEyCAR1xDm443vzBP5EHSSsdj2MLW3ttTRwSvxZsGfKGG12ZVFeRyWCeTuLDrN
I4w7DCKwrUQlj1Yc5mDQRgKTfXmGEEt4O33hpOwFwHUIJFpL4PVAkSM35qlelBVhkim9ap7cgIh9
irpaWH6j1b57+fIyKOvAvb08caAq57NnUZVibfyWw6owoSNnOt+1o99eLNq36qg5dCLJTl7bdAdQ
iO+eR0+A49BvMzfjVwebieoi1pY8pCkDZVk5YG5oiZyIqTubRKGO8ZgeFqsE2myOzS7UHZNNF5vH
duUcWeJIrJyWsna1lUA5SOk/mgui8U6TGyxUOEjkKTzOrvRGSBgkQNhnMCVW9Q1TIf5mjdtgLSFd
BJ41oZ4nP99RnEuLM+s+WM8GVI8TBUs+Nu1NN3HIqaV+Jvd8GkiSZD54K+yYxaWc78auYlSXOCBd
l+ehG932LKu3Q3q01mWRX+d0q4RQ6oa258DggVRYEsb9gTuI8n1xnp1bO8UIxZlh5gKjlXlWGo/W
KIgFcJmYHUQBq3a+2pDZUDcA1Gwdn5qqYweGWf4UDx4bGFqWiGAeStONT2I0f4HvKV1gyziU4BPp
hyGOWAsbXnX2eMIDN7QI4RvgOc0u/4xaIANVFH8HrRB0Dku0EEzYZpyQl5Rmzuhw4ie5foMdUbME
ETuoIlDotG1sUTKG/YjLajsSFeF6gipQzeKHZP2wVcWaGhDDjUjzJw4897Ieoo0Vt5d0qLqbkiaf
aazcC7iR78TZg9odRECJXnwYpvlZZf6C1Lo4W9zj4DfCmUSW+igzwQtC3xOvNME6rI4uRhQ9QDet
FNYzGSU/qwSBMS3rIHHtfps4ETSkebwJR31pE8oJQG/DnoHF5ZTUkbcLfKeQs9JICVy7BV8b7oVM
ogMc12R8hK5De0xqbOeOzwRekZT91MEyuOZTzOx0pK6h1foQl9kn8HCx9xZBxUBc3Za4DGjpxWRV
I+wouW8jTwVWqp5L6zNnxRoipWbAgCPeMmn6J6mq5SyNwTnVI4CLwtsaKd0ECh9UmLAInjPHKjai
6N5nzVIsrT3aB32qE5wo0jvHGuO73//MKhVIgKX0OYZO+8jtxougzSFqCnFLiGY/NrG30wIq58zS
fLOY8XkgNIQwg+7Gr/m4FnteIGB96yrbO/cKrlejoQdNtzQ0WETAOLHJnj7LcM15TxE1N9y8Xdci
PJidDOuZxct4STUfrNj2tpY0uEXMhCx5ybrt0ISPnEnni+n04XrGBw9FEH03s3PaiVw8cX9sD2CU
HhBu1E2jf1h5WwN7J3scD+5nZWMucCPny/pZSV7ChJyJacEJ40u6vcS40xl5dY1m3lfu3vM2yYon
OIxEMPtf3LsxQ5YnHWHBTMCEs1vZlaosT5nZX4wIaGVqwo/GjIPw9jtCV+V3ypwCyyFvmelY7V2w
L3PL4F3K/Cob18fqgKfP7nCGhYpLzrebs1jUsC9NttZ0we68UHnrEPfliOKqI1ZLiUEHiYMbeYq9
VzmF0KYs/T6y3IqWJN4CokPKnAMhS7ycZQ0vxGIiR1/+NP3IIOepKcBKWFfTWUHzUL2QE4EjX9N6
1ucZTzLvpi4z40kjmrqZ1e6zAdBulT9ol2k7rOkGbMzMPGr799j+JhYlqZG0jGlFXOZzIVWwmPww
fjUyC+XfdZ75t6Pr/2wk2IIxYQVYxOkhSCIC/KrWPe1aC3zHuvJPFVPh4qfZHnBioNc/tsUe20l+
7yvATccK0CAcEm0ffdFC9vBbMM9RcY2c6HUmAFPDzIIPerSr5M4rH11JXLxo031SLAWFPu02W82U
rmVBm5/G5vHBXReKRh/Rk5a42PddvI4QUei/PiBA0Erort69anlK5/nDf8QMq08h+rDoIoIxvXmZ
xfhjxGcZ5I9dEy17wWK4q3EZMfOG+znh9UvZL+84ttyCsNB3prozHSp4jQLwABivs5+o+Dwn2W0V
Otbe9Qb8dmbxbPXGcoY4M7EQBvg4phh/0E6jUz4bWDXIFox2DgmkxrBmxMdhKD/FzPmgyh5V2rZU
fsZqC/niqsysPk0jAcMs5/blGwyZmp0/3eWPY1Xelx1XGxUNDzZPnYCHR70hRdGdSqPEsQhiGFQN
5jlaVr1yAg+gqJyBuPkVgu3bjA5LZ4PpzuryO4deFDyAZnNdxnMUz8vJXRRewZAi1/bghD4eVp8s
phzLmoJj9BE6eplgFWKg1Vf7ca4A+/4QcW8f2p7bkw/TaetSMcivaeKYsmDVhwjxLjxD0XNdTDYG
3hRf+xDy7I9oLi4szn4KlVuoRp1Anu8HClJArw/QOOr0l4+2cRjocrxxFx1ewNzwkfTuusb7pgVN
I1rqZM+mPT9NCIpQJdPXcL22sbc/VSPwq7Tj4d4b8EQnuyC0HOtTJnHH1e5WtL2+2HdWj+uP2lQM
h5jamhqd36mefO0TSVyKLxdTpkup6K6Ec8X6Z54tVmAGu4RQ7DpSczgAk3vPHF3aK9V7a9D8uvIx
cSKsedRXSzb3KyTxHHlw4COz/nQSA5RC6D2FBjdbmdE3OrLsUIvKA+Ck7F4ivFQ0BtKQbLpfVNfv
xtHAb8G2hw0Kwnls8NBmfC+u3hc68L7pOI3kfIwOhPiqBQa0KE5Lpfpz6PR3ZCD1gZS3OoSmeUOy
xOL2NuptLKp9gw3/XPOJzqxuRCIEslurjMG/Z/DX7vTd9kmqKZ3DSKumHtvOZB1z19jBTlXn0vgi
95qQ1i2ts5cN5SM5SogxlAr07OkYhIb73lb5sZxzvfHS92I0xbO5nJrceyjsGDxHJrH4jieU6+xG
KHLkU433BWdrMADFPHbpSGliir4SQnyhOBN/RrnmUxv0x7DpZ7BRUDvmiFS/ZRBYdiNxTrln00ZC
CYeCphlnxZFpp7uhPcI/ijn8jFJaAmEfXikk+Iq0LTkkcnIfbQ70csKaPDac6kyKLfZZ1d5W3uIe
sUYN18bNIwxQrLqsYeQX1eZVWNO1rLyXqEnu65rFiWmTJ+60V8DAjIOs6Kt7nRRXh+ZeVmackQfh
HUT1VKQgpvCOX6SjDmPIDCBYc8JOVPF6ZBooHtecnWvqxHsT7GHG9/59Qv/3kv+fiBme77jS+v+u
+V+65udn/DdrwH9+1R9yBpE3oSyTJQm6hXTJqv1Dz3B+85SHnKGU5yGq+RaixZ96hit+E8r0lG+x
23ddvvY/9QzX+o15UHg4LxEfQGFY/0qGzpHYBP6y3PdME72E7+RYljRdrAb8EH+VxhItejRUPtqd
3ZtHKv+CRczwJ6GMEaRoXsViHHQvSkaSOgw8Cr455d0kffatNBi2K9eakNIhZDnLY9OIj0y3166d
PvKm+zUk4svDZrpbOmiWnIEktlvcgxAIRprHjNy7G0ehqZ1KGT0oEwTJlh5FMd76PMqY05golq54
Jfb/BMrBO1NYs2HYYEdFvsVcuM2xG2BiTmFJlgx1WSwvVCd8k33k7qso5wDje5wsUkRkf2DJq6df
dTT5PFeA7WRQbkVlzhv4lp+eBWKWy//ViWvQEZNxl3PZbkF2FhsPGyZGLiSQCfD7yD9LfQd+PugW
zK+EzWM8k17G/r2lThd/5u1s5L+MxPnlddwoE2s+6NU5DWuDI3w4PyRyYGgv+H9Nyz+LJxZLG1U+
axE3ZzjSiENtB830VE+cfIAzruP8HTuv725zxyxx8GfMkrY2NXVm8TnqUFnxJwVjGR0LRdUxnQJn
+961yhdz4qlreDFnxugeeuMDt1+a0XIniDGmgeWkGj4pfwxQM9sMe0Bl6q1Nwe+GBpuXrnj0Y06H
sZymo+eE9/ZagBCV8ZWXZNN43mGqwAW6I20vUVFsirH8MRbltEF7t7ataIuAxxONOCxogcT9iAy6
d3NWzzuHksQZscA2Nc8QgJ4WWRkSB/AdEpcXOYXz5FY3hYQ5Fc1W0PgeAN2IGzproVeftfuYFc+i
U6QcOhN3ukH6yCVoGPHAgx3WR+MOBL28WdbUTC/oR/O8GF6EKu4Lf00eO0D0aaj9kQkGbJ2Lu4Yl
IVIU1Z0Zg/3O9LDb+0T38V5hiMhYQxagtBxnLdylRn4rHWfcZmn0bjOobtbmjhBxawuN/YkemRIP
HD7CVnwb5uTdKN50W77OKY2FFmIBoc/QPgtHTpD3Bod5NdDsySnfoMlmpkSq/CEpUU5qNkqVWX1V
+bntU/DQJfNZ75B2yx3nOIHj3yTKwnNXYTbQPg+KGGuYE7bqEnnjSdirGbt3bnMYn+yi38NC7qQS
gZ9i9ZM70AN7KhKuo/RPU/JDOd0RvMqZAf7San7pdi2gYck8tQgdKcZZjnpj7H0lrt6FXkn/SnKD
kwQgYd51t5lx1GvvtiKQhgYSiV9pEZ7m+ySqgnr5YUvrbBjFSfvlQ5t7POVo8ebaak9RN3CwMMT9
sHjPOExaug7oAOe16cbmRDN5+Vq2n11Dj5VSycsg2UGPDeNj63kfzUj52iB6VsXcIzapIYFBY34w
6ZSzHoj6mUd/0r/ispvoWuISJTPBOe+tHYQNNlh99mPjXBQb7mDKapxLdo5DIeSyq6vjwBWgdPGo
5XQkdLRPbfWEoRdzvo3r0kSaMk9ZsvbmiIfIuoNtGmPh6e58bqLbvphepAsOjU9tVTic1+KZGj6C
n33Yfc86diC17ujeTQ968PfzOdJiObB9YpiO8fIV5X3qDNFORMT0NJ5CC18QjPGJ0jmUhihDaiFx
d62EeyOK5ZaLJd63pDyodfCczegxY4yCWPM6i63jadMxTs0glUcLGHTSZgeMNS4OKO9+mmdYdnTT
jMuIS6NZHTs4mXsz/poUgnTTi9cswhgwxPW9tRKC4mUrkYmDltMSqQF6HuIKKYl2UZbl6U6jJmSK
Yooogv/S9uyDbYTYc7MmrezRv6Paj5tMOwemMMdD2RqvwIxgjziomE1sjvy0XzEFwLXEigEeA7Mn
H/siGp4y+1uGH2Frlm58SMKfdkJ7Vpyl/rah18a1nJzANMDWwQPyGZbk1rB069PidhDnMkmUcv4y
RLotSPb5ZEi5phcqU3K0qmEcDn0c3rQaX6nlvKUsFXtzOliT+1C2y8hB3qP8iexcN5IhNRTPLJ5U
buycqEokpjcWuzKO333NxSeTh7qae4Ins95GFBNuhmGlssvnlhrCQ0oVCZ9ZRMVBmtecGPNWlHxT
zDN4nuPssyXCvB2F2lKFvjUi7+habtAOUh01HSciRR1pKWDB6JndAhu84pdAByMPCyraQB3txM41
oiv0GJpkW7IXztr40PXyuOYj/n1G/J109s/OiADEQBmYEv6A8FePJAes/9kW+vqT2M9H+fVXLyn7
5//6Lf44PPq/2Sy0mBcd4Ae29fvi8o9lmPOb7fuWBYbFc0GXmSYrzz8Pj5LDo8NKjSUatk2sm/xE
fzpDXfhpnmtj0mR7Br3J/pcOjyxR/354/O9+8L8eHokLYojumnaL6XKF+WeLcVX4x4M0Gaoras2A
R6EaR569w3Q34YN8Kk1oYWopkjbIq9jDoiGmfNN00GMDl4jbgFczRN1q4X9HGxUq66luWoz8c85k
FGAQj3Ki0un4veur6E60jJvERlT5aBkjfGUPhrUMQSRvUL70/SCjVmyGVGL9zCIKUFWb3k5TFxMA
GiO2DMb8q6UlmANi2WTneJzbgA2/fyHFOJyjjGSMRxcb0gF42G2ShBh3KjPmX+vdZsLZUhkvuHcI
3NlAy+ifiJuzUn1YXbM4onJ4SvyOpEDpcOvUoRsS7/ewvhaDIk2UpvpuLj19SkeqAPdDOcp9lMRg
xGQ/zNOmaGVzcuvMvIPEoBm0cfeRt+1zRf517FvLQiNlgTOQDzhkymMHxKE8YNdNBN335C5xcEm5
jgXiVTkLLintjg9+ErpA68MiPJtTJN+7oiYjkciSeXOafDj+ER+cBB8rd7FhT8ObbxxrE17AbTQR
vgAcNtYomGLMGub8jpSWl3DI2HB9LBPo7mJ2jpZVRTW+/W7BiFkAnKBD1kjSW4v6NvKOrAO+GTKE
ypwwl39PpgU5thGgEeJRwC7msTQNmxntWbL1YcL9LsgZUpaSqelnmlgG6XAaihMHEKnZifRhHkdF
ATmgBzT2LjYe1ETwkoBV9mTEoDvQYW0/Bd07Av81K1x58TRS8VxTIVGPHgSoWZfAP8LyyXLgYdN6
2KRBH1o4kYvcmJ6F0gD/8hLbTeXgQoHDwG26NJXzBKuCX2TGkKUruMOq9OVxaLMQbEH6iua9/Jhs
DRphxuvD6Vu8j5QwoQFWeVCaJXS+KV34IQA30YjW+m9twh4XhbhJ5casMjaQXWjYt23ts9yh25g2
a0gTPTyQPBrUMRdMS0E0SPnohNH0UBuOa+3c0q38wBuZL4KhiQqOU3YlAO/H60fIlz7QM6fr5P8h
7syaXEW2LP2LKHMccOBVAs2KQSfmFyymwzzP/Pr6yNttXVZd9VBmbdYPN2/myQxJgcB9+95rfesF
aesY0R3Rm+wYNk2/H0rH2KHxhtBRCJYkrAhKvrQ1z1GxTDlmyi4v7+OiciJEsF1yqvtiZuwaEs1r
uyjq3BK8t9a1+SGYA0cH6UfJPEdp5BmxFL/6kDuHiMLsB7X4QFaNmf3SdqXxWmWTe8J23TEhHuP6
PBJcIUGnJfYhV0MCSLfS/khMrpg/BMRPmCp0Y8pZ/86XrnjStFQ+DixIH0wv9DMlAJqn0NAuMsWW
k08AFUlS57kDVktLXl/PIhGZszTqKab70nQ+DRYj/tTtIE1PDdQBk6PxjfW3YV8HhPkWdQmqILCH
Cu6VMWFhs0BD2V0znK3EyN8Ug+KbhAfzludT+CfBKANiLFUufPVKQzevpuySkwX/YJPlkd8LShyK
ClYDvR/iG5SJcbugEzs6+Ni/saRRNWqEXBaxW1bQtYP1qa6n7BH5ATnmjchKhlCJduFarmBsG0Ck
Aw3yJKuc8qoyhh35tFcLHSBgqCQQxwiopXhd4i65RFEU/rWmBrqJ42TzQplT5+fccUYuPU8mQ/MZ
MVZBtBeBKwD71tQtNyQStSrGrxbj9SlPqobmc5zU+0qSg3y0lzJ9o1uuf6Wia/RTbGNZ3KaFJFSr
VNhIZ9DC2KsfNcy7lT84ufZXxYSkkMwUYCs3It0J33GLhxpxBbR9t1MbOpjBI/QWD9PUOvFFGpKM
KNOceTHdnClWbTK/nU050py879NgyvewzfDqwrtD9RnUoRwfjAGq/R8tXsNibLsag3iT1FUX7seo
nwtE3VppelU6dltsGnn0mJGpW2aeO3NQoBEMI2KAdN1Hz07nTOIcLNP4ggUYt+AM4iHe/b8qqP7/
Mae+/ztO7KqS+e+LHr7QENnP538setaf+FeNI51/Y5YpYLmSeClxsvzv/pjE/UJjbO1+0fcAF/V/
+mOm+W9SpwNm008zXTQ5WGb+V4lj6lQ/UnCINU3DMW31P2JM/Se1D6/kCmFQobnCkKb9n60v+UgG
F/wJCy6G8eEI95bGPASO3f0LVvYvbu5/IVBjYvl/vZXBb+QYhiAb1zDUis36j7VUPVtz1Y8jHJvW
3hjarujHn5B9FaOwCTGt+o7z6S+C/HabkQQwEjCYp5w+ksTKvM6tH7QmuUaxgtMT6YxYc/0VPfM+
mhpO3PGxc8lgbGhmaBWcV/1+VsvilQmBSzMzf5alm2pJQVG5ez+G5GEgwEeurLMXoXIqFJbFhNiS
gJzXeuCBT22URkyKXhnKLgHs1qZ0vpcYqT6obQz0TymGfdgVZ7p1dxkUiyPmIpz1af8To6zkuEtk
cEYXJ3HiJ2y538Yw4ZE2MpIMqOesSlOHUDcPrQQulFck/MlAPdM0wIHSO2KbKf1plOF8rI3xrajJ
knZWATAOxrQmOKvLyIGqkFr16XslrL9pYOFnAY2XpN0Oo+Mb6eeofMqxoo8fLttJ145FYmLGLcWl
T+Zb2VafBonyo3ZunTwDhk2KEfkD90JPn2P7XEn7Z6zuhmX8oqdq0MbCxwDVqSZmwJuRBv/rJ6Zm
Jm+YOMD1QzWGiddMjz+icleyQW1WXMAmohkkRXO/zM0R9NXnaKNwUMUx1xJzI4zsg2x5VAzX1JJQ
/7JVG1vmv66J4yjQxEM35C5FJtEAanqDfRbuwxiedqTwcGblNxakl5a2EOncqJaamPpB0dVUrrG/
Ks6YdC0hBdYjBoYxRUv+Tw8zotuQOC0EXoZWlX5xsV9uYOqQmKAFr02CHWlVxpQ9CrIcBzNvwrDF
SkeSzZ6Rlb5hjpw22RDjPc+hm610pSo5EXW0Mg6WCBrw+FfvtOPSAlcCugyDqFq8BtESy36ETrn7
QtpBz4TsC6OkD2Y3TNNhEEl95I8NMi2yedZ84qxY87EEMSbau+3yXCf0yDqk1NtuuVOxwgEdhCcq
V+xZPaExcWs0Xu1Wp0RfOBDgGPLmGJcOGAwcTj+tEO3mwcwLtDn8o8SPtrGsZzAcsefqXbzt7OLC
t0jdn9n9prIY8jFtIdUAjr9GlyecqPAyFP3QUdNW/QHm/Da4qNr4ciQuNk3Ic5ZAPZiyvRXRx6au
Lz2nF3/txrnT6/Yv/us/U8xAZ5lX0XeFzJlOs1lXDRK4qfLDKDqZ/CE9fT4A80dTdT/k1Idssc5J
ADDYSgz/3BLsx8yqgoJsiZKx5jBaL13dWnCU0se6r+/bWVTbACyI7Nq7YsC9UWfxFbwJp6US5qxl
QLTWiROfKHhayFluV0GDC+EugaiuI8fxEtSK43izumFHR2dbcFaFkDtQaDTjZzO3uPebaj5qxEL4
o13B4BV/daLhM5dRm1j512kSFcwTgl9JGtbGGEEhhJov5vhP38WM/yE0T5BJtKnGPAgeyc11Dx3a
F3am55I6dk5GxOV28cia90je4dEwxRkCdy5hgWGIZUARBdhKjPvRUnt9+ROI8YN+FuVquzyOY/Yw
9Pu+cR8N17zO1bivK3e1qJCjPccw5yX2Mta2FWls7cMQkfsU+0Fek0G3tunGwv1WACm2fanw6Ib1
H320ux36pp2qZ+7SpG9JIy5waqDkxn+HPZHCeNMXPSOQqTp3GtkHttsfgmJ0PNVHCEKZ7Qv9mpdK
A7CMl1q6sjgswbUPMt8BDJIEH5bRn+LMekigpkbTYz/VrzhDLpU5PBfR7Mmq249oRQh99MXQnwNE
WfhJWts5wtHwVRciMiByM+gfsFt8otk/Efq9myX1jwjerVr4k4WFRKidENNX3a2SE2zYOswMlDkH
13Ff64g4HvPgMN5MGL5T/jNeyR3N7ywsOKR9EPZgT56O40W5aoUj8GGwBd0XrP0svdG5j/Lz6LDh
JUiQDMXIIVoqKtgM/4rxVWij8KJ5H9HKAlZEyEniXlFr3rclcvkuODFbYLiyH0j5Rd+5V0EMGxdr
qLE8lUgNyzLwpADcgAOJ8ONMfE8gTrtUp7HXIpUxfloNtPJYaz/OwkI45+p+xZHVCaknyWHGzS5a
UBws1HeloBYmkflHDs4pSt2PvPsUc3aOqq10xoORTvd4O1bf5sIwpMBg0B4MjZnRPFV3HCl/IN/S
23cf2rJ6V418qbXpVo/NmxyW1xBkDvsQTvD3AUHw4Z+NpNrTccdj+yrvwJqtUmCy+Pr4VcYT6aft
CLVRegM8JGXL5wZwpM5Ht5djNyaIO7TbsqpwK/1L1/vHLHqeGgPgYX/fuBYzY+cxWjVRdCpQZpLA
kz2QF3EF1gBPA1pUIgVIi+wnAvG21MUV++CtWe5kjRfGdG/gYrAjWC9IVx9qyMVgylpCNGM7Pqu/
HHJOaG5Ja4ndd73v/gzyLrFrxuMIeu2ye5OLdR4INdsWlg9r7BzF7X4R+OktYiv6+FLZ4WdtW5/S
EnztwreNCZJOfZijZNcqZ9e0qOVkfV0YWtLZGF96Z9hri/xEUHlJgF47EQvJtBDluryVhfzQpuLX
mPQLQUPr7kNzoLlZDdKSJJ6hOxCUAQxj50RQuZP0OWrVUzcC2tFvRt8+aJH2NJrVo2PflUb4BKH8
y0l6Rlk4QJHdPNoFWLLaPAbFciYznC+50B/ZLvecMAFK2jARq2+rAPGoSvdLr93Lj4saOzJgVtMT
PCRImLTlo5PiqiSTV0pA9s3Et5r5Ax/YTxREF2FpvyolOAYHjBc45qOkCAJliFo5nRm5zeaeaCN/
duxnQCsQ/1rwzmFyjBCpZMVwCLNoV7ZPZSXozwmTQBjOiWGlruhC3tzQ/DS16nFphv08DsVm0TSP
XOnnMA/fA8EyOLnFOdMrSErFiV7TOQ7bq+1E923E4ECo1yZ6zMOPoSAgka9vmHGb2OE5bh2cdepg
ieoNEt6eyd07itALQW6FR733Znb93l7LEUPelbFz4FjMsZLcK8Uak7pr1df05yZNHx3jGcbxc4sC
UukYTDDgwnCJP7jNgboV4lXPS+igOW0SvR09ZOjsYduscq6mtN/1xYD1MR6S1dUiBsDIy0vZEFEp
G2hwID8wNXtF39+mfr4yzPaHOD4xyt+KIcRx6DCKG/dJFV9WwXq65/T/FErnGgaNlywhu4rDvKNx
OPKHvpZ/ImA8SnO6R5O2w462W8IWl6HDrd5ti1xSjmPR1YZ7mmdsBwJRb+k3mXrOid5uwuBuKKZ3
W3AkrbRvwpDgy5TmgzlCx2HSt/4PFf4bCUqUI/N1ruFDKmsvwsRrNesxaudrtaTotsE3T29ztZdc
TGktpyJ13/Sp2HKSfRiBa2OM3REP76Vz+tCbo29OZKi78km3NY4e/VY5iZe05aVItGMobL/Ux0cN
FybgOv17mfudq/uTDa5Hzncl071gzwCV1cN4h7RywDj96BAdb5Io5cLbcz7gsviZO981hvTLpXzp
K379YDiNhuFlxKExwNnTZb9vJn46S4hg67Z22NzJMT/GMvcriTlenEoV+/QEWCzulnGFnCO+DYnV
AMjiWpHfu/OpYQEMJANkgurTcQ8LxRdNcDGxrkOEPa3/LxVC7anA5DxulEXabZ/vYhbEoRTXfOlJ
8zWOiVNenMZmKtP6DfcvtKV9gYOzX7lWbX5a/xyR80w3acqzUx7rD+gOzo0xvKzfgkPFoKUETpMe
W9WwkETLscNlhP4j8+iprYwdmm8vKKG9yWnfJKYXZQjljPkQmPZdECnoW/HjpNHRlQH5dlQRROuF
hIepdF+/xG14Gszuqmr7JdM0aJnOrqYyAf3LTlDtR4suNHJ2xyo5a5H3AOeX5engelmP4jijRR4l
l/VV2qz9gLD0l1tKVuY+q/sD9mlvMOxDBJFfOQQPByVKs9ogurb6st15W5P9bjTqmlHuNfVnuqO7
skMVKJbg5jDUIx3Yp8zzZTjcQ4Q5j2ACNHjy0Jo9yd3VFovXmvWOQOM7mZ50ct3XLxleIDF2+T/v
udj/8JJs3x1Df2hpUtN3IvCMGDUyOYCfM0Fe9pHR+AXBROm47OmObmZuG4OgyWIwvJoq1Gzp1ZaP
NHkO2oLRhYzMDMZdg92auufYBT/2VB5hekEnGyl2NyXX0CDuynkA47oJjJWJ1HsR7vN5Gnc988OA
Hb5fT8Glg0c2e0HDf3YRzkTRfKFP4EG/2o1tdVzHo5mYLh31FmfDqx3qHga8FxG2vqZVRzGZ971U
V+nOhNeZuwIuHwpA32T62hvTWSPxflrIgHIgnnXWHqiSv6bSsTNcBLjLtt5VtdxFnUu12V5Ll51N
k1sUfGQNIz7H5KFz5+QaRbyh4b/BGr9s9emtc+VO794Lm+di7Ul6MrDpjcbn3ioOZkoyqK09WCal
Nkg1Jg3nLhov6/2M2dwn2th3ewypJXyeMt4nMaJgUguBFzkNwKUwgFRBdppc81fp6E3OMQeDCZ+C
TQXKdXlIg/GahubOqeybM6sr3DCCdEmnb+y9sMZd1Nv3PXMfy/VqXCM4hh+Rv7ArQiqyUYgwdfGR
yTHEyI6DXh5RwJ3mLGV+bG3JLcNnLHdkxu3BTB0x/nocJby2J2MHM+PA6cccJmTMkS9ZP9b1TOeI
SzsepYO+0xN0/83X6mqY9fbEEN1fLwTdmp3MuoNEqpq7zg5xOLIbkb1WpX6dlw815CdmvocI/sf6
UpE9Hyb24Bld5noRjVTs6e5vIxUelFHdMuMli8R+XQtrMz43eneayXOQFoYhM77SSUGyu7w5imS/
vj0HafccdG6B7NR+nuzMpx16J1vt1mmYMFcJQ0bkeptcOodCUZrGcIwyl9NFzAMBdlcVzTlrzI+q
cG9kRLwUNHI2Yi5/CZQLthauW6tXP7SpGbDXT6VJAEyWY9QluIyKNigY3ifuETTfxz//ztYxMMyI
ObfliFl3euLpksS9YqwY2BHqkVw9lWvYl0PnFQIHBpvRIAvgbyXBR2cO/tNcR7ckjSLaTnkxbuJG
uxEK/pIBrCWmgTNf695o0PxdFNkPxSUuiT0jtRPlzGKDpOMotUWAje2VTwo8w11einIJt6Xe7fWa
uSKcwtfEwtMZRtrZSHHf5i5du7rrJSZ5XmcahvtGc/wRTNjGFk1xAHm6F67xAeS42TFYWzaN+KO3
5V9TW998oVfMJB88byZ/9Y7j+RzD8UWIs5CKAO8McQ+njfAG1OSxBTFTzfnvQp9uW7ka+AYUsdvZ
No611n02mjfTEsJygxO3yCQbaQCPICSes4HWuDVpt2/UoN/ZtrMvlRxYSwBuGssFv7Mf6ixkQTln
91bendfv1JYEUFRG9htJvn9rtG8wPH8ZwfAMLvSMMpX/NQZtB08HIVbDhWLuemyG6W9d9/dDyhdS
aqD+qogfZ72A/je4z/2g3VMDMnHj8oYkGfldHb/Z9QJKTuOjjp2BUi7gw3N+G40PuuT3CBpvtpn+
9u50XzObxhVfMHKZUYxhDChF99m5XEh0LWBpc4gVpuwYh/pu2CP/MzruRj2+y9M7YYjqPDH42mnl
ZxG0t8rqJL2C8LsDXb5rRH4rkntFwbQJe4Hbh6vdaoRRi/SbvDEa+El8oqNbHCZlc+VHPkszO/F+
6ru9AkuAlJgtJ3FQJ8uPauKsZ/PL0SXcjIPA/9K/xDTMuFCk/egLJzKrr2JfG+EczjNyj/ENWTG5
lQqFr6zmcPsYzDQyGhjhfp0QSR6aUBtYz7d2XTwO2vOcau6x7dKXRrOKk1ZfS56gfWkwv1qGwtgw
sgANo6s3LawzGl9ufV4w1yfR52zEa7wzv0GVM7YN7OqsQaCduubLAZZmtHz7blPvMQIYfrLXG4zc
Y5pfO8XHDpHOrRXGU6kezFDVZxFofpwZ+rlR6KnTjrkccq2dMcd/56XyjM5+1ODZb1qXIGPb5Vmw
FoL3+ngvHBKexjL5qWOOzUNoPQOz51cmhx5tUuLTGv6aLe3DaYnu5T9d4DsQzMklZSZ9ixnz06Wj
tO+4ZB11khfbuyhmLMzsDJ9maAtyoOLaW4EwHL9ChjARDohdW9s35I3ctcx5/aXnx8eQgKFwnA/M
hMD/KR3PSy6Z4Nv1m5KVfdLvi0lHpDmNswc8jQeu0pYNSAr2VMcaPAbtvlbTV2MQd/znq23RVXuW
sI8q4lxT19WvVhW/jNvvq5JoFSh2K+Q2fI/hFh+NBm/RQBgiIrlmp5aZKK6JVmWYjCfZJN8Ct2NO
nTOFrKXrqpTLqt3xMP0aZsOi7xDRbun2XS7p5bMyTxDDtSbqtqLNriRtoXF1TkPWLPdkMNpr/Pat
tJLPvNBrgnDZS0OnI7RmkGIzCZ0AMQlaVz1GkfnBHEptAFGdDZ7j0Iw5KmUkPqzv0nesCOWsPpKm
OqQ1hNuRz2hSYAGDnrdLjJ/UrYDSGJQNddP6wV+gR9MGV8vgtWXyx3I5tlcEJ21jd7jP0Kgf6u8O
ExKxs+DxMkqJmBdLLJY+WCkoLPn13cZmxGv26OqK5qMa+XaFzkIkQdPsTH29PcpoQjhFy3EpWFg6
SEk0s4t9vkovs64/DAOexIYVSk+HPU5JcA+C4Lkq28oeAUKU//ai+g1MJJla35fbdGFMz1M8m81O
Rk65BVuw7WOzOJQdko1s7Qqq4A9tDjayjlPR1KfAXZx7garszibOYG91kGuWRHmO093KdWwy044Z
kXEtqWt6dslVtteAC7ctSQpxCcujdjCK6TdybDCSQuAkGFiyjBBvBu5jq0sGNn90AQyNaZjz1opB
5oz7Rq+5TLWOKRm26d4chj9D5rDi8fggS7sjz/naheO9XTo3C33hJhY8dkrxl9xg2N/heV1iW1Ht
hi+c7ak7Cr77YE4IQ5/C6k4Wx9lFMtx3SHJJCnuN6e0fm5Yu3bjFemDsRG4Bpk/tXzeQ1GpzulPN
hFA5nb7WsddS0S5VCWF7jdXj4p5A5hWm8gNAC5B+OauE7PMo6RrkJ2hGyZ1/BxX1hJP6bSTtApvj
TPFqwqwvoycXZ4s34NM+5bagwLG0lm5G+5kGFakezZNu8vL2SBLjoiZ8mss3KF7GKar4bSt4nfVs
7GdUkYxqOjoSs/265Mx/pgFTR2WvJnzaX7ZJCkyqOa9lqGCvWoi2WaTX28Sc5ntLKpNjGzeyNPj6
geKE27CK7notfVKzvfLJNKTgELw7fMD4S9p9iCp4Yop5yJP8tmhfVpkaGAAn17NMczpZFqbjMc5L
YmFNrB0jqk3MemS+Zslh7J/wxzbkyJWvJvCnfbPob5oBvT4KFIFwS5gwVOvfMidYYTWlugub9ivA
5bHXGZkees1+RGUuLlwicYlj+9UMjT8j8k7iP/J4v+TYQVwjx9Y94+OMQ5p6CcxvDH5HSNClb+Ut
rdSRSriajXQHtXx6JOXbRbq5ml/Xtmily7texv0j4ozK0xzaAAWlpox0OiI4GD0NZ3rd5D0pbwxL
tDn9yaJepzuSXss+exPLYDwU+ZO9TCkdJ9I/ECx4hcFpqYTmcGrEt2VDHiB6gtsOklUdY62tQwAm
k9N5TCrzXc1EnjMCMdpOCy596EePvuUm74rk0YyjcwdlxQvtNXPL6ifP7McnV1PjgXrsM0/nqxkz
JLBWNxVk93Z1V79MwHM5PgHt1EV3Q3Pi7LQBamo04QJlI6uArUc77p1po8LxMSlK3E4L1qHOtr4d
g3MH6cecGdShGeg2BaWtsyFh8Z8GE88h9u/agjasTcNuUaY6wGt5kJZ5r2rzbUqJqEOtC8KhMZ7G
AvnGqjNqFjHQv8IIAJO0mvEZDyaDM4U8l2WgTZYLcdEfoTSCXdYDiVmq5UiMKF8RR7Exe+4GemMz
SDkgRBFH8rnbG90nYh39YqDUlqa2YF4e7kBUMC0KIN6LgiNnNjEPaQrjpXF3ER1IO4sPQ1qhIW/Z
MKSlnbWXiHbPNnzGfRd7t3ApdJTBOdUyO+gWOxTXCkfhEJbrk4C6e3qnDprH+kPL4gfoaBRy5If7
KLw22LmfLXfUsaM/O6Dx/FQTr0bbDFtOj6xC6fLmTitFqzf3QQuDDYUVQmi6qZpF1KFkMhQRuLA3
AZdbYIZ7iJCgFro3g4QWAnrofgTIWxYUamjJEKo3NTdES4y4qPsGZQ6NJwBerCPo58cG8oNEIu/n
5rLn1LPOsilKF/qoY8PWGWvQZDuJjoOkS4CSbEItcTEOa9AgbEafk+y9uPOqgHAbu5CG15Dphj1F
RDuhTW/wG21v1MASmH1y1ZillyWGXvRQ7yJSxjnn3RgLcPdqVUjWHQczYpvda9JeQOosFxqnmDE7
TheY4dAB/aQKlV1erdHP3ILcTA1q3ujT4srip04PJVajjWPln0PSOfu6ma5sPdGhyo+Y6KhY1RBx
kNKMo5GTRSIwM4wJ+dxtLI+VWMqz5tCetEvmf7NEWKmwrSp7equwZFIy8uwsyWrHDxlGVVQDFW1U
gfo/a+D2Bu7vogOTzdKK61R/hQOhpk65zrlCjYyQ0YRRQbWkhrOsqNFa0Z0z2RJcx2l9yv/qSffO
dBr/Lrsbgmf5p+qhBzBD5JDelV+ze21GJjaTqxt+XScPejL0l/CYtk50gnBwaWNKVzjtEKxoB3YV
+P5As147p9K9RJ7Gphc7wwQNFfZJelGNsx3I6U2La8PZzrcT8OUEgZTUPV6UUivIAgKXGd2amsR4
jmyHMsq7x6lKvoolncltr3U62caeUITJsxdjPAUAL2CbIlM36LfbZMhuw1K6TKfRIFXkY28Ien2N
5z8BMgbCVEgGKGrb3I5DvGceegO8OflA89VOw/az8l1MW5j+PMMoTWrBjDIA62GGJ9sispPfpYPa
RYx4zMlGRsFWkeR97nFYkDc6gKtuqYKwwmtVDZTQKrzACM1rsCS30DbuXXtGMdp2jW+McFhq+ymK
aDqP6QQn3tUucUUaQ2zyLDhTA3faJAgmEzXmnQx5KPlEi7TajQi/k3QRfqKmCH3fC9uo8qWzn0Tt
0JCo662dvM6d7h5j0KMvtRhfZYg5wEh0YNVF2u5CGCms5QQ+Kpm/D32uHeaFRd1JoX+yJm5TbAJw
IGpaN2Th0h+7uvWAxo/iY3LAsEpSnUggv/AAWkfOzHeOw5yu1dD7VmtEoS04VmbSXg4oIC6BgnKf
O/awzVFHep1ynuqCgE9rsBmVR919gIfnAGAgWvmujCKa6dwmGMP1NWXZZobIQOGiR7vEzduLCf3d
0yt6/WAjQRckfmjkwhuxwLj0MPyCHquZiGfZqpU4yhFDNPxdHTXPmpHCaqFZUE/j5DFi4fo5GFqr
nlcj28dGYpheowngmourvXFydZqW1qXTz0SDflK7yxIiNjKitPxOWKiPQuE3WoOThEnOXuq0Z+cW
lk0Fi7+dnNl3mpqxkglIvkwiv1EhPtMuPKmAvYLnfO1zkcliw33l9LyphsI818DqhxwbdESDzgum
B8ZqM8FG47Gw40OgdccEz68XDDm0ks6lVdFR8uGXecf/94Bz4oluJIKiNrMIOZORbysA5HAl2O/A
+FHCXUereHRDfCepLZKLlNUhaOuFsaSRbsApdWt1XCaC4HkASwgzXaxJpcM8tQPzks7VB8Bekpii
5Cugl1wUC7lxmiROjGAUpAecv6jYOXQRUUXkWOmlsrRoU8yE9dFejc3xarnlM/C4y6iHw51VlyTT
l8Yf3OOcLKD6rufeMmBuIRYB8qW6xnKZboOrPSG1D+gcMU41dxP8WzckrRU9+AE8wkWp9omimaje
D7tRLEHLnRMtfCSRvmZkykyZrC7miqJdFOKjYlFeVfW/6BtxoCTT54DUaDD1Gi4HJ7tcszcuSmA8
eOEO+nDqCRegWjHfmmGofEDy35GhP5AAs6cyt7I3SFHTzuolIhm96NazzPtUY2Oyq4aJq92l20ab
qAHCm4GEapObsDYVWTouqi2vniJG+AM5VBTr+wx2CO3f+Y90KXb0AanZAAcg0PPilMWVRt+DnynK
4r4KNcxzYYqGiqo9xwO4bVdK+QxEgisdPtjNOQ2nYy4s9z7sKbPSwd21A2Y+10m+zb610VXK+zhP
n/qlwZetiWlD2hN6LDprBBgMdJId61yYcKkGSK6FQZCeluICQjYAIMK5mxDPQ3mh2g6tY53ZP2WC
56fBob2JhrTZL0b8XeMYGiqqGpuryfJJh6mUyIiMmGRGEy5h5dI0WdlXq3D2aHa4sVlOGUAFwVeb
uW/hgmZL2sNjEuOoFFn3GwLx8d3IRLXbQdEN3DswuLeQTE6vHo6t3Rf+os+vos/8RsfNg+Sm95Qa
z2CEia3OqRSd7MFE0+sZLD71SOs3V5HvAELa6Vi9XYQdR4WCv8kbr5QmHzfSn5cxIjVYC7ApgYcc
VPnbutFw7JxInfR5pmfuu8aAGX51pM+h8ZjlxGZYtKMpAY1DUJosAi3F07KQCIn411dN8Rdz0al0
apxGyRtWN19flS2sXkUgkARn5EEmc9gc0AAeIi0cd03xAu6R6SXc1aowj4vLbAwB9lUTMM8Y05tI
paiZMak75Mjvh1rTt8RqOf5sOsd5weypufa4aabLqIANBIw2OPvjrDBYq7fGrN0qHHFpSRgf/pcd
+Y0ANmdmiwyOaSVGxseUJ4NnVuFLNkTnrMP6NubpLy5jDPczENG4DJ+NDiMZFMRqB+r5j6x/UV6u
PC/rAOLsAIDsRq4Hq2aEgZeu6DYyzcTPbSRDHAq9jPV5oyMy89GG7yqgWT7Qzmdg/g+GDt9ANGzI
qdscgZPiUQjJQmk68dw5X2vYyCkEYuxbTEOV/bdPIMeowmIevURH0RHXlWT9fIC4dbaYjhmKqVKj
0GERXw+sA8ZVXocEhi7RY5QpyLBN5mzHmpTjMCIMx1oIwXA902E7YtI27JrwPV8TwSgDs6gyLwpj
0HqtFRCIbpfIT/qDs9/Ywth0GaTMOXHfqjUEzOW4vlI73gf47MTV0JBXY+MrCCHbyH1POZ/uFSnK
K3MVcFXcbwt2PDCViK5iw/rLwPRBWQyr0PqR7wf03UiPNEEIaCHAboqvGqAI8B+81bKmc9htZPLE
0OShc7H2MFazG/t47KSHpUR1gqJ/g40HqbjIfNE71tbsiweD4VSt5I8bcku1vcW8p3qk/wugGHjj
zqg5eGjvRCUBjYmhg4B8eFJoADmu3uu04ozQeQHZd2+1wS/5zoss3ycNZZAIqz9wiyOC7BiG6r1z
LvGauw1FKJXHymUvd6Rc3liRhmMmy721BuDxIkEG99Na/EbM7AacvRb7znZJUOMYggqU86wgqTPo
W+MwoHhnZKedJT4uvzB5/rXZXVjmCA7VB40p7UyHITnNor4TbjDt0E8NUGyZrUfuP+82D/Z33qjJ
yxhI9DF1ZNh9W06ysoVASq/JW4EEGYEVViCf32g626BkSzTcqueshZgvZHiZWybTJ1LFI7vGzxTw
ltypvtBqwPmF/lYAG9Pq+TYUgIYa8sGZNiybpOVridsJBppA3sGIYU/AFGrTEjZ1QGmIo7975UxE
CCXN/AT/dxumWKwrTv1VSHt2cn349p9AFlfqyHCe554dPMSQLdPmlnUC6QRmsSlNDLS76MfiIEH7
WjogeWNECToZKBpUMkcLvpi642/nnLurWrHD0LGiEb9zDcMNPLcbPYoL5w5anWs8wPjv7J3HjuTI
mqXfpfe8oDKKxWxcy/BwjwgPsSFCUkujUT39fKy7mO4GeoDZz6LuBSoTWenhpNkvzvlO8cpxtUML
9kehiY/BdB5kBC6mb9dDx9cOVczYQMWRWrHyAovd9nSyQkRUfm/T41UBMJgMN9QQrZQHYFnEEBWD
ECVfb00c8KgOebSObU3HZMVYsLKAk8wds22XxUuaBKaOSSiXfZFVS51DAe3SYgRDT8hLvNO77IVC
8wnL1kckEVC5Sf3WOghDna7G7JoCTIiIOSy4wolMeOxqymZL7VNyitAHgS1QNgqiUM44WQCHzhTs
DczGeqt9JyxdFqmAomSqbBemAfJtwaesaQXbsbgyHWpXOslxhDnuwdw3DvOXqrW1dRTG71Iw9Rkn
Xl2axe1Q9YQ6hd6jzAx3TfYqqIREuwv0llCOOpamUrAhGC+lY90rNVKKXUHvcYwGOFEb7PdYnsO1
aq2/dvLfiHkiMbbnaCQDB09cxtTKgBzRo+7TJ4sIHcfddb3HkVmpk1k13IxBirQ4KX7sEUEiWp1n
W4ZHk6AcaWUIoPIK0YSPCj1leILxmw03G++Zym9F9rWzR2PlErPjdOkLAiPoPUT7NfW58Fy1Eu30
ZgJqQzOL3t3xPiON2iiYjH2gyA9mwJc77jnNhh9hnLXs1cn9Dw1mfUNCLbq6nzFj58mQ6BUdU4Qi
Hf1cwiO0bPNXt2PcSN800AxMJA36X5C/N2NueSu/88HItOT8JX8VEtO1XhHW1LN0iNBlq+RmNiX7
IMOw171XH2tkquEEdIMtMlSMfp0bEic1mdOBZpxM3Y+oHrwTLWEL3cJ4Tfvyrer0t173arRQXwCl
rviqcVFTYxDXSwozne3UtPeQvN01+/VjUKM6MyveDq+ql+RCszmAD0ZDReCQbjU/nmOQM51eA2Sp
URUP7DT4O+hJdByJKACJhqwrkRs7ZqmtM64PKQE8JnctYc1tA/V0UKzUEX8QB6QrLj16wrwsXtk2
PUf6iHEKZBbjih1tKhVlFN10jTIcQwICFufR66YEOX364GrmWdnFPrDDbwtW3Rj+OApngorSZ2hg
Ohv3cZPH1pc71sgh9fDe6wR8Snt8iIfhtYAHspSCGQ+JdXsbAt5KGhZgw0dnFtikHR+qzk16+9p8
cnTM1Z0B+cIhzduKXxutfnMncKl7LsSvHIfTcgzRskPoBIjRASwEveZbLDq0CYNRQbRZ3sT3ohdH
XJQTCwgXp4Q84WnskIcfYPKZCzGNQJLA1vMxo9ilIbBoSmiEDWjgjTN+V2X1SUSWC6iCS3Pay1E9
FuT5wKz4LBT1o5TkgBQxDecxaNGMsn9FydIFH6BEPYrPYwlavGGKZHoxEnTtO/ViavsEFZXjVF/G
u6AorprwVmbmG5BRXA463Xxfi33njs+t7pw9kZmrpsUHYmYGoYXZKfLDfZyVt3xKjz1dia/Dio82
7L7OvdvQVQdbx6i+NVvebMQcAwPyqL8ymX0tO5Z9wES2ND7GWF9s4Z0az3xxiv6Cte6LARFRfkhy
3KfaaB8Ko9vWjNbDVN6mJJF8XHjgPTFvuRFRgXZ/OAj3oQvUMwuIfaVnfhqRY2tGfkFRQhFZOG+s
TR/QYF7duD9JX3uI+wDQCBBHLxQImJCKOrXz2SmFsjZkz+pzK4FVVCI4m+LMO2Mt/vnFBG8C2y1a
hx3l0R0Ra7jQoKiz/8YEIMMMfGC4m7L4d9LsjyZ2Tl38p6DgdgbOwzjhkR7F9K6l8B8wHZY5Fybr
6YdatMjGk33cUDXKnj0m+Jxqhvz/85H7PiEulgQBGe/zFmyWm2kveWzuyu5Ps8ezHrabvNC3rX4m
QDiF1xEj/y+xLsRV9pSDrpvcz5i2hG86ZGoew3llQ5CVFZg3j4fR8JpkaR3qgSBSM8m/ooYExToC
e1MhehxanyiuCHcvpHeuHNrfpOCPtT4Q1CJb5tyA2UcwJy3Z2HIJoktgHhKgq7XNP1ZZcxBZcii5
jUiW4CFCKvIRMDxcMP759ETIfNUjQ7GNjkEMMXi4Q+qma6nYp4+QLwslbr7LDVHmDZaXeQTpD+Wt
y7aGtckj70Mk4dptQFQU0fSLkxOdtD0dZJwTMOL8SNtg14CztnYZKk8RuLwh46Yk5z3JWdx6FtOv
Ejh9pQ1fbEa8hURV2TMqoBuh7yAW5DmLnX1PLE83VhffN54JS/6KG+KkWYESRBP+BXZyyT37vWUP
BG5lJQuFRQTjDoeQOEcqfLTCJ6kiQGTA8tsCnEcBRhDfTXGxgvRtxIfIgLNbZwb27UqBmXHM+pab
9akFoYoLnna4ByG0ymxvqbk0DBS7MyU2+wtEsTCJhgTCdgYwh79jGrsFnw8+MeE6UgrAKCr5wymN
yOHe1+kPkU1vuZ08KZ98FZAhvV4xtXEGutj2p+I2Kap84xfkNJoT0nPUW+uSUI6ludOMN5cxrmdM
2yqHfto6e9vvDgRPI9mE8OqQjUj+ornVmvLVz5tzCOPEIb1igVqMnhAWD+IwKtekvSQegFiJpw4E
DG+SpbuIEdNt5zSknc77+oJ4y0X8GkTuC73S1eKPzWwXIY4bEaAxJ2+u5h2RcOyDG03PXWTd23Da
GdNLjyYa+f3Z8/IbAX7J0svN37Yb7vhZ8E9pmKjKwb322iWCKSvq8IRfxAGzMT2HYlnl09ETw4fC
qL90JANjVKIXvWnXdekC0dAjkBt0cShmy2JRSZR6mWDQYFOXFXF2RENrMD/RfO/HZ2O7H/yKZ4cV
OTljy8oBTtqOLC9UZp9dqHmgdmW66W37wTc4doTdkd3TPse2RX4nniYgYJ+RJ9aOzzfOPo/n2+mr
BR3tg925LnYwwEEj8LepRDxk8XcWpb4SDIGWILF+FDm+rE7ULpLD3WvmMwe5JtDw7KWPyr0NWIA3
FZcL0UgnLRoAXNenvI02Fh58+k9gWEBaeQaL5Mezi+e4TlYt2+EGouSSpoMfpYyoG6e7lO9+khyx
ST8zhXqtLIDmZVl+2HlCyYepX0vFI56ytyK8WHr8y9gmMSV5S8NnUbiEfUYnadlMlVFn53V6wq/7
kNaptmic4EUMtrtqFGRTj/vddx3SkWkmYAJfGEyDMQYZQZjQE+UwyJgAxT3d+aIr5oSs9i1TQcfV
z1Cl0h77Mnp3RWCsrFp7VoqfyECG6nIQZB0pf2M5EcIQvz/kzIfapt8OXE5oLK51yN3VDiM/4KnE
ZimHF7u1TxkClI1ryntE1CS/ROBSgymu7mlHjVGaTK9j0ia6n/mvN1Thy6iGX6MCLjVW6oGUVgoY
RemBrqixIoLDUgmosf5AhVSSfc0l1LTYW3Sd95fBPOr2ScMdDlOV5THigWDjGBnoT+wN4exS0rLu
IdfRjtkZyes6w7l9wsqzc6ziGGZuPec5MU9xhpfQQ/vuWdgBGNl6BJkkxlakL8UAy2FQOboOB2tI
lD50lu0sNWsZ6R7vd6PQgwwXUxtAMcdLTK3kAIHGYZZ+k1351bmMTx3JtKCjr2LxuarnLs23xSLm
ZV1o7ynB9SuGsMHSjppPrUkfG8b9iaOuqGkF0OQNAgl/rR/QG0UAOzu6+6if4T38hP9J6xr9foTm
TqxmaHsDqB4HFFvyVdtDviYM42voMKwxPdJWkQmSGEQYiHN2iF7NpoABtM9rw9+9onrUK8jE/HD9
zjOYsgQnP8VgOqWQ9UtPP1UBmIAAaOoGv+M8D+OqqJIbCqZLaqJmkxihiBTqndXUzwGStnv9h+Bt
OQOcyhMiQKKIi+DYmdSH+jiMG9agDAkYk2AeQAjjZn+iUMxxLWdpp+LNKflANOHesnZJOjZsc5sX
+cnhlwbUOhQ67V9E0M38z2Rw+sMi4GIudUD2I90hbQSQinPbmKfM9VN0e96Ne+VMT0KH6rGak6gR
TdLaMoPi0PYqtepyYspaEE4toTdFOBc2JnYLSx4sfybmsug3xw1qLdTEJmd8XTl7nPwPbH8OvdTf
wHKQDdudUMzqKv0ZK7bNqopyyAYhCiI6b3ql1RwDOuTGsOhNvgUxWNHa4TJI++o7DzCsmOGXF9g/
YW4eaKm+HUbmWZU8513iLeIIgUwo3qrhWGrs1EtjOqnUPSVRtzGD7Dr/Z9Fpf82J4BbJPJjMUEfJ
ft3nfD89mw8BkEoa8K1Uzn4Toh6xtd9hwaSqyr7KmNhhVMx2Q6lmZvpbG9ow/xdmY/5pU/TixvU3
4IMbcTjUIMVu/js2mvkbV6nGquxaMcCGQfri2uxZmTDtYtGxvgMgYeror0wrxSEXtxeN6Tq+BNJY
AtBqpFk3of6SMIENq/E5SuS3WattUpirrPSYwBi4BmvggkiDWjaG5mkarMcaxZ00yi9e4WWUZXu/
18+sTy+hGx40WT2Z+VxlNejl1TCdByZKpb1Mqu4a5LRhEY8DmYx01V4HhZkc0sarwfSXf33ZnxSB
aT2S+4Klw8IAKDMRXIyAavzAYPHFJnLdKuNOdbTRJvvJZyDQtIwPKq7W3MA9pd7m/2/M5oG3eydL
5oZTgFJbgYEPJp6/CVLIaMk3QN4LHcXLYjK0p5BtK5Jvd1tKWy5CrIBL3Y55jLwcls94K9x8QI3f
rHJGwkb4MH+GpjkDP3pNy+ZNuuiCxkxdWre72x5HkYhZHFXxN5UnZtsMznEH3cT2835B2aEYwoob
HcpXnTs3s+Tyo7TT6X/JyNC6RRtGFz33yAZHvsd1v3ANsXO9BPmczknakNpRTqhN55+zrwZnkRGZ
SEuRn4LIvBF5eIo98xnFzouFZVUzmgdVN5dsGGgkguQ6f6LO6TZ5Hx27aPomOWsbiBeY3ifWP18y
cZ5Q/e/LXCP96Gqrcd958G7G71pvLq1mv0mPbbuo7ccy8gBmo9Zk0E8CgoeMCdonqXbvIGzmUgKP
eeCQ/avSm8ORyeyj+0ikvx1VeM4c9Hio8xcjs5rRQPQiSf6rHXqiUHGZeKVzjvVqoyxnawWfEDO2
EWRdwU7Qm5/pSCtehybf+W0Ecch5NAzc4Imc2dCHzlfnnnYioIxydHlh37Kv2gzlHnsfd3hgr27g
g0slk8zIaJ7hVV/gviPmKx9DJ+b2jLlh51Y9tiIJTZBie8JXGVE35bV2MgZ0KWXHzByRwgWO5kVC
eabG18neYsOa0meugth8rFrjkE3JayfrraMJfJKx/hj3iJDYbNG352fhUQD46OG5tpOaiqF640Tb
D+ltkj177uS9R71j81V3tc2ER+Avu3rIIxELPRO1Ww7iUnVItl0ogzOiGMXD0CMTce6EJn5WFOxZ
zDPSmxnnv+XvTDbKi4p1J8yVAU9L+ofr6ksv2DuT55Cvxq8YUckyjLtvEHyUluLFzxhhBeXWDFpI
gn6kr6C9v+aMLZWwmG66aNkT5rMbTWGNZ8/OvEtwx9wHuLOMLRlIG5Ipo6X1S2TVz0Uu6mM1Huyi
wFuFbQH0E3vrLNLIese9blm/JDR9BpzTa4bf09JH8wUmFo9JurLBCy0VnKhFXxEpoRH3HlnYC3pc
EYVVXAk2n4+TCknLxIjE4GYoySxJwkNuIUmyVMbuyWm26cXT8vAQl5w0QDUQOrL5dK2vII0Y1Fva
Tm9Ta5nMTUBksf2NU3tD0/VS+sbuP2Yayf/nGz//30OMWURZnquTYPQ/s1uWxD41v9r9M5ujjE9l
3Pz+Z4zL//kj/g1zsf5lWNCEoZsAO+aPt/nD/w2s0/+lC+HOtGOPf+uDUHMhoBRYsaP/9R+29y/f
Zhc8s+kMYos9QHOSemr+JfKbLM8ATGwI3HkzBeb/Ib/J/Icn81+Ax4YlhE+MsWvBdbEc878FOMXu
NLmjrphsiOY2Wb/UjPGtdThS4bybzPAlCvOhlmuVGbvahO7oMBdYEEnMSJQcUMiXKMKaXRX4chMb
AF31xv9xUuOaUFkvWXRtbIPeow6VuwmjfBubc3R9Jz7wlLEoCsV3VR+bHM99MbwkyHwKEydLg11h
WeG7ZEi/zjrU5GE7PQaj+iTNNVtNVB+rKnEegoGprJadeGW/nDD5sSaCYJpw58L7W3ozgsToYoAm
rOS1bDIgfzCJhmmlhu4pB8fEIMXHiFPRBcNtJiLKRepW5nNcRV44l6AFZAW8Be1IVOIFhU4FQwzi
gyMPOIcsPP/ZIYIBkXcvZt1NzIe8YG3VRrCpSJTkANYNbqxIxyNjxdg/bEFGUC+dbKujuUuq2sEM
nDzaTb5OMn01tFixgQCxWtQQtHb1MKzaqXhqCY0yOsZJHb7zJSyJm+mxJYpd6VH3XwO7sQ9ayqld
G/5FH6cfxNt8OajBVo7iO7NcfixF6nGC4KCtyFeoMA0vhDX+5Tpb8aFoy52r5Quo/s0pXFXQjTeh
C0g6xtmFbgCrh8NWVJehuVGT4S7InD4EDYKsoh50BEXRO4sLfWUUxZfoxk+XqUA9dvGqjNQG1uzI
pj154By0F1XP5xhTorCUVMUGkzdZhHRS1EFzyEmHQiqmSWq65mTyTdOjUNb2FyMc11Em1IHtM+bi
gDiOxAoYL4A4Hu3BXIPWYu7dJ7sJNXbDrCppKNoHSTFUlPHGxcNqJKa1lTb4ManD3SO50HvUWayx
lNcaTJqI2KrevlXUI+fOdg5SqxGsI6xCIS/IXZ0EpPmULBYj+qS1DhZmKtVG73/MyIIlx/J1MxvH
RgYSigDJvWML+hvPR1pGpqSOW2VRV94xTZGmeTUpR1LODp/iTTrDZ9NrxEaX4Ij18KwHmbikunnX
a8RSbgwFwo4DdkfVdLXFMeq1ZYOnQxXpLU+zW5oiKmZI1JTF3kt53XTUYv8k8HCPtVvQUCFtp1rr
ZvcLjvGqZPZuqehRM98R7/v0y03FQGLaAFe6hvAx5ICVIzUjonmDu6kzosvxSiD9qBY26twFXQiL
A5P30vX1U2eZgCCulsnmW/tH+5iH6MfyvWws1NfMfmtboI/0yYWcxuYVv/CqNcxXCS9z2YOW3oJP
ZhiLnADI5jGNCR2LA+s1BmdJOcdDo3kyYtIp3jvvxTfSBhV33S4z1/hGy7aGFGnu61ESAUaL4E/I
v0xUF+y9g2UvGXLF5FQIXX4pPbu5CUhguxF7LYjvFpgGq2Voa1BTeJFc9XghmTW3vvtoaSSPzH5m
awr9BZEQu2IiQqnJredKW3eif7H8EhqN0cNcwfadet0LG+EzDsBX2aEHNfNf9Au40Bo1N/sBiRU1
2/gRHWjqQnTys+cswiCY+OqxcuorwoRsPbELWmC3ioiJ5oEo3XA+lJrHxihPZlMAR1bEbY//6G47
8Z4hB0N9x9Sk6o1tYBS7EbL30ZKE3GVMJtr8xMOBE3fWvVXDVotCelrWw3VQvHsenUbv9NdQhTiy
xTqfjB0yzvYw8AgHxkugMa9QNbVayfcNtiIDX4hAqsxGhPj5MjHnl8CrbuGIkc81ESgzBoCzbEDw
rijVsdG0/CZ4KIkD+qV766OnZBDmnqUkiV2jj/igzBdjTu/kGul7Q6QzWqtRbqS6+ZZ1LLI8Id2K
IQj5rCJwRqzh8y47fRj6tt5kOfEk5N0dTDRgKyGZ01vzohFeigXhpWbdGg8oPvu1NBAyMAoD7T/R
A2stWcbQGtsi7Jfe0P7i/fDWgETzVmehac27c/2V312ligXCyPZkshmH1kHmYwy2H5UYKKaDEWmd
UxMXUPNbdXitkWTjG5EUm7IIKtptWpbrYXDR/HjMA2ql1mnlfwa4Q9djS8RZmB6AZYI47rBZRpCd
yDDq1/j4FD1p4T8QKvM+SArhuPDPLrFBi44fw6L2C4JJ0E/bgziXSHaAkDnlNhLqXtr5k+/PRj61
8oWzjEqsP7AEhkti64dGgEIrEgsai8wO3mTeDJMVq5IEpDTvBB7Tpxc7mA+3qmAPiHyB1j9Ndp2I
zxPoQ4YQAwEbY+Ec0C5tk6S11pbVG7jtVznv2F5Vxm2QpIhUvlrIprIwNux0dJkYMqpPPArfrGzA
ZCXlY0obPoGjQoAyrMeUnwYyHQlJSPozoHMJGlabuJknNCsSlsI6LOGNTXoCyYC98ZzXDKFenJze
a84l5gy7500YHSdlZLIpPO9eagGX4nx55xMnvl35PwaAKy58tuPpxFtWR/Jg9tWR/pXro6558NSb
bYmjr3kHzTTWZlMdBSidrLcfxikha442NGbj6lDekMlbZV66pwrEGYx1gvWr95ym+l+Hd6JpPjzV
DnRiwQHNebTxgr4khviNuJQMe6faTDbGb4lpszQ5SoIhzpad9Jy9oelPOIdew7F7c3r1FeRcmkFR
Uk/QYSD3wADQwyFCzgHOxLukCfecpz1mxZsonKOdUP30zabM1zyh6Je8HzTgzD7w8q4Y4qP0z9IN
UYykMM0UqpbkvKJ8LyS7lLp0PqQs2P1zP/KzpPhxo0s0+S847pZ2ME8YFphHThHFL/yK6TPtwtcQ
skGMagcpuH8NoinGHUneV45GRJlWeCXRekTrU4n1v/9HYM1q5Ur0krKdJfrsvG7Y3ppV/COl9+N+
W/h6Fn2u3c0yv4dWwCcKcWWw28HNO4vbSWTjJ8TB5K3p66Eg6f25Y4kfq4tHTkRPryn17BKMhCZl
fTtTKvxlKSd/CduSlYHnnhFO72SdPoe6X+He5s6EuokUbghmlhZZlC5wsaDAfktu0UJS83patyP0
wDv2ByesIyaB1npsWDyokaY46QDpNROjOjDBz6nRvUkjfDXzjiJ6jiIrtpPmfTTzwW43EpEAeQl9
lL+RJQ/dEKWALmS3jOeFiNdzZ1Ndr5uWErycxaCxh6mvTKpHCKGX2ML7GWvGU1kMVJRxue9Vjbdz
wBWN9WVp52vT5ymrhmab8Lyu+EtDqfNmHn7DW1Ixaxx0MnQcnJ+6of/VimgRkzmh4b9XZdE/BUHw
bNclO4ZwfCmlQ7o4E97E2qUghcHtgazDL4RlC3UYKQYMrxpxJwXEo4J1f7BKkMTdO88AX+b9P08b
z2vQakyWWHWGxh1lbLPQ8WuTBAl6jnxIDs4YoP1o41QsKKFMJKSa+Csz3HJGnF7cV8E1RN6pg1mh
32jCqMFEDO4xzlwXSWk2UE3wfjg44hYYwX4bXHhhN22U+GQvQ9okvwfQfcT76iDgIMfR8Tt2mxA0
4LkxAeGDmUX31KRgySy0A31Jjmdahh9qJO+ld+NLKLqNLxi4yYuqneeuYYoFji5UiDRDpyBqg0fG
zYNLwSBuieIIfOCJTVYXkPjUYA8UXX4ZgbMsRDMaCADrZ8dg+1Gqhw62l9ZdoVaQ115YGdgto98E
5XCoEZ4cEZVMVtPc3Ej/1kTyxCcqMfnFXC/mJWefwjEaOxvlS4xSWsKgoOa8nYJxY485dH7FJq5J
cdAKJ12Dc6hgMOpXF30T5kNJx+N75YPfMyMXtbNHbQ3GJJ2/aRHcbZ3YsYEKtOvtJ92hmzDr5EZY
9tEb4W/EKAlHR3zYAocZeIBl5o17LtxTbfQPheudVVveU8cjrSOs9sSzXtIXfNN22LLTRNgUIB4G
6BatQwk+quPwcRWOlCFgTa5rTC3DSP8MU/7K6OqQdTQmRgVk63bs7tM+TpahZW3rydt0mMQY3x/A
P+NssU+mEf2YWf/kGPrFTvVP6Y+ffUASScGVEJLbCboAXkQon8qOL7DTkyeNjBvgW0jvcf6vVVPd
nXB6YBWSUpa18Eya5tQBCs9STOijD8ipfSsM/ZSk6h3yTbBNPJZFgL0v9UDUqRmMPIuhL/fS0Scw
Ms2zyMabVeYfIbE8/dC8JzpI56b6liwaF70F3R3qyLuSct9E023AU+LKz0G3P2OL7IqQ8VfgJT+a
hs8T6SdKT3qtwrj0sftTd16yRzAA3uxBmM9Zym/wJUdWz0ctfe6ivKrP8dA9wNBm7WXyuptA1DC/
rQeVLduQ1jdi9uqDFVskEzk8ESbShrG3XQ0vvWb8BZY+cblsRwe1UCpyFuBqfud08zWskX2XzlOo
bAbJHgleznPNf72Y2wCsiud0EAfIRvs8J7sCW1OQdA+cylgq7OdWyJeEVOAE+WZXlNvCUXumiDfh
NmfP9u+Oo3ZZ0uwbHs4+8c7dA0EQL7I2snWPrawXS85hY1szQJOet2yq6YyLRNCNbmy3BPbgipsu
7XbjNmN/1GyFaEyUCnW99Yvc8ppZzd6eSL3wuSYm3E1BbX0KUboHETQfWhVfUEFhTdPYh/Wh9uzZ
r7XmYRXuyGykgPmUBgmGocE9Hgds2ZEQJIu0SARoJB7ybtePOA/C/C3ggOgJfXQ685X01YVtWgfs
ixTaeV+gmpF7YjX46u2T8t3NkGhXjbsuUs6yMm+mXVLUdBsd0C1LcJ7ujv691LNnwTi/kOpR1vm4
lEGw1DNnnwsHvwY5rAQNwtIwgIaVx4BHaikdoN11G30HPgvOjFyNwZV7PeP+ybN5XF56b1GpUduh
dFJMU1vYgCbwriGudMBFOeYusZjzOkTA0B0hzasd+7vRdz4INLyWKr/0KnwlhI13PiEhLsLim9J8
8RZBbXTdj43vi2cE4+hs0uasuvzdNxGMVfZ4rMr85Br0q4JCJ4+I8ktCoDxgg4DWcamNMQqDZPiN
p/hX0xWz67nfjTlxGdkTOE543UY3MhxF3XlATQSMtt/S4wUrpmzc6IiP+H3vqVd729ZNntruLkTE
Wn2KCGMOqWHn08mKgnM8014ZVh+8jC+B8JeFgI2Ipaa/9oLXCQn4vrGRF6UDwsV5zoR6DbBEd2GV
bB0kU5qOrZLrqnRlhlz5RkTurV+wuAPhvXqMMFUfHZiADrMAHiPbx5xpvfpx2K6Knq1c4a2VV+x6
kDb/VI2Mc5hqAVLTG+uHAII3B5d3Zf1NyCk68nAdZXBrmuIUo19+1u1Xp2cVIEYeP4M6Kh9X4ACH
pSu42LNOmRsh4w/fJ7tWh64unM5YCr0YtqOZfHl+4exdnXVOwR51qLpbRkZh7aBdlOJgEJ0aDOT3
dHM8DfGf0JeBbfEuliLQWU9H/sJxaNtiF55Ub+ibbEIxUsEmXAhPv2fBLDGkxCsf7CncVhXWtUG/
s5c7BA7NMvfAe+xHxz5j8M9cpLuGXcwmRSVL22WOBHHRUvwwwwpWMMbzjQLVt3DD9ClhcjkKgrtN
VbzryQxtd7AHE17YL1XebG1HqkUeUVUwQHH2wSx0nyKUbqbyDilB4Lo2yj3lE5ERw2tWuCGKUR3D
C+R+pBfmsh31vRcypYgat9i0g/gVNF9QepIHG3f/xBO/dxtqu0adQ5qjVckOZolHIaX8BVSPfQH/
rd7dS5dbPWDXBx1uZKwTGZAs4ADyo3mls811Pl8Zo/iEyu4t6CuoQAPFts5BcBPogL3QthFiw3uD
thUKo/ippVeStOq82h1zkKGmg0cobRxBw99Kuw52KbwQlUfhcZTZWhVB/1CaaGBADYFPmsr+7Gjt
qk/r8NwR/A5P7ka4BHVLW1SreB15ZNdPofsGkXdbGeW9GuLnjp3GDD9gPKYRAGAY+lJaw5tGBO5y
JCQ9de1dqPUTXa6dLFOF+s5btQXTYgFlEOFzeR2S9th62Wcbo9Dvk3WJF2jlDxCnitLYIR8pmOPl
T7ZGzT2av6b9W7ZAQsrQewvTqLzkenNQ6fiLQ/WErXpahqij9v1jEEod8cpw0NN0hGFTeZuowosw
jk62BHc90udoG3cMNpociIC3iWem0F+VA9OoobFuGQeaViEfkthKJhlvhL5rTFb9KuRPSCpzRbn0
wmKRN9cjsY2HUF+2AUR8Tex1H5JHKfOI0Le6Yl3skT/BUhXf0LBinT5rbOmDNv4weQzbuSY7oriJ
ib3rXvZdIfJkagKqrAh+ujpj36tZT0Q6zMY6eD1N/WIIB4MyeuXtbE9JW3oIsk6iE1lm+4nD+NEI
/nocT6FETSi53UZTJGtpwh7Tw2NgBPWDbGzvUoHPYJBu3U3DlCjCxc3i+Vrq4oSGAIGyleCSrfS7
qTTMp/gqdBMlbpGU1yYDkbEbWlfunKregbqEEScIIrQTpLl8FdRhnofZlTE6JhL+YYZRBi56y4iC
Lp3YzypGY+a4L0POwYZhBzXNuQrDlwIK1r5Fu7Tsups+ITcwA/M6TijH844zvuc+xiV2jOYhxHx1
peObLlCujDKgLgF3TBMF8fDu9cR32RODTc0QR2kUz4HRvyJSl9sUZIsuTba+ps8RPTwTdOjtO2xB
nNyQZZ1liX2NYrF/wQM3H4PVaZh6bgVlruy8wdabYgyA3bwqiwINwiyBTjPuew8Fa2g+mhLECu3a
W+52e6Flap+BaWtUaaO39FB8sOteKR03gJuckRi7uFs5MH3eBvALKKPwMjFTM8wdNAosdBa3HDhk
1PS0nTHfGd1hbx7Jj6YqJ39jU8ZRtyoZWPfO1Rkrc+dbvjoUrfOQdIO979Pxz97lofzS4DuvIjsg
+NHg6IyU9tMptKq6xrMPdQk3msVXNCCGmzFQC1xL097PrVdtQlbcTcZfGY4PngFRgCYhZ+CM/RwU
t71zSu0xymdlShDbKCJDctui6Kfp9D9cPyYI6+iD2KPZPArzpSlgYGIzs9Faj/4xdXMmKgGoTyw9
sfAZNVIm6VV6SFuamKzmrQhZxjCQzC48obWC6F249OtTUJ1E0eDVjbcj6vu29ZtdUYJSz/CA7JoY
J4ud25e5XTb/N3HntSM70mbXVxnong0yGHQCRoDSZ6WpzKose0OUOUXPoHdPr8XTv2tJA0k3I2Aw
6P7P6TJJMhixv73X9hCzeFO94QX9jKbyCpFV35DS+c7jbj9ZMOtio0x2OZon29Smq1p2kwRDMe5J
5l3I8oM/bQJV74Rbfbk194Y9n8JoHCCXGN7pqoWuTviCPhW1GlrrvaMCHTV4eJaZ9eSrgkCKfMgi
CHQ8op1N2Cwn6bvALPdACogTKGojISfrW88xIeGIFXVO0ZvDhkIadIeHyXAc8Pq6/ngZPR1Xcg1R
KdGcU+Dy8SBVLsqkOYyKM1PJCy0r9aONiBmYcmZfsnKYpA+t6DPO+uNINUgi5gtvlNaybuQJmfC9
UXI4DLbnrbKEA3SQtGf2AA9Vwe6xUtqz7w5i08jmNvX35kiouIWQlcTpjrA5rcQOGdyJoxZY1Vcd
QAGn+Cv9r8/zCcHJxpqXWwYLhW2TPUCyjaoRThMyfJVyNUPdKtZWHWyEPe2RgMneUnwXdONPpHG7
clj71enaU+rF0c4E7sbzah+Dki4CfBzZ4J6YmXMRJzlzjLJ7oBFkgVQ83l0GeFbHgBk8Z8qlNCAq
GcyTZG1eILjn5GsVM56SNcwrC7UZ1iDTGt6iDgO8ib+oIR5OBIWk5F+wfzz2ycEV/HPfa88sgBRs
s6TqBYI9WzidTlSiNyc/fze1UAEl0x14FRxzYIo+pnNCiQQMTvYMDdGNVbmjozGTtz6yD3DcXh2z
7ucxmb/g0Tsq3cS4GETrCDWWDTX2M4PNMImix2LwXnovv7rgIFGz8q9aR8/LfSy4tWGdBrN9whZL
khEqw8HW+2c3rAAtBOzcO6iFgj1XhPnukapywmBBxL6ylId4uAtcAnBZZt0qn5N/ZqIWZjpHx7kV
F/X7XHQdn57GHWmYyYNbJtVs/1WrylSXBrsfIfkR4CicgY4G31UhwkcVcBIA2gq0RSIDMazYOnW7
twr/GAf4GvWCP6ewAnOHXm/bKnlNRHKPKatYdhUndacBla5p7JfCgEN5PJbvkKtvghPKqqqCeWPB
omtEd7OfiRMQkrFsJ9KXAxwUP3kO026dzCdnq/MSSEAtDe39tfPqa9ih1il8JTAKOPtq3aDhc+n7
LRAFezUeIoB/VHdzG3m80aqYNo7Jpi7SGp11ZZGPCUxoEGbAo6vlqUNXt19uDKo+hEIQoqow7d1L
zLoicBTXA5+sZsR7Yyg2dGyxvctY4qIC7bP0Bp7zQprLQjEa9WKG1QBUlg0rYsUBDHGJn79oxi15
zo2UkU0XWrsdRsbHk4ercbJseMVlsq1xO3LVHX3pOfpOMI4lS8w56Pf7xAoaZqqmtiKBEi3yPnu2
suquyJ14necV+YaJM1jZdI/FxDy9jVAtq+gsyQugJobN3ncCnJJkWb2KqJ7XscJNQ7oq4Oqu7Ug/
DoG+9Sdaj3I5fgOMWMatmYBUnxNV0GMFt3NCtaYb6u9B0x1tMe2bYn70+FF2U7NtAIBscf1lVBy1
H4aMmrNlfTVJ/KDtImMe4xpZvPfhzTgN4QgD3k4aGUtCs7SDfZgOpeajDWE5dqtz2rCL1FKKwy1m
jkhcq65htpcjUzPXi1aaXoxbEgcmB9vwFsd0hqkE9m4desyAwW1zD8+Inn2d+tUSNegNw9Oxsnj0
M9bvBSFB9YiNDpvzWe/43CaB3tni/V4TEpy68NRocbb07ALlkXhdJZMB0JunbYkfIRIwqveNaVzZ
vYZg35p3bm8/8Dg+oGgo/GR4gTIJ9CIYYZsYsb4z6vQLmNGKDlh2ipPxzhsIdCKFz4vk3GeWcylN
zAaq8zHy6SG3BOaHAWvKQpLDWfXCkTid+13k+O6KAPi0jFpr3Vq6PKgySYGb8PaaH4UiIwSRTBXJ
WRCygYv/1QMmM0aYQJAsjuRUn6uUOfUwYECXfnJChqOhV3Nvdp4Ga2ZMgtMglNCcW0FLEguSVksj
WUzIDiTUWkMt/D1f7TmdH7Wew3Hk0Eba4vrzUz7gLmqIh6voo/fEzvFFuoamAiN5bJAByoEEQWLd
WbOOYlQj3kh2mlPXI2CV8bIzvbvBqDdVSlFP14/PjuigBVenuEzGXahrj9YonjgYbTgSL93af64w
hDkJvpjJjyfqFLQPgKnbPhuQ9kTwoOXjxhPhN3lUcD/mxeki6nRyZCajTOGU99aDljDImq2/Xciu
w5w1c+A0kuFo+1U6KfGU6oOO6W5bF0ZPVjhuVobbJ7CkdQTpAiATP47sR3PlpfnO6WI6W9njrWur
3bqUTwe2fcD8yroUGPZKpME5r7iNzTALNipkBpqs7JJIbEgMbNPB6Mckabx26tHWYmQUY2nU0rrP
lf2UkddYMTq7ddHs+ZS9zWtSbHNTe6N3Y4M/qV970mPeblLEB3wCjYY5gZW2MAYBzWl5C3bBWc/p
ItnKrcWSzjGW9meHVCLuNTDjRuMzhUEGWekjRdHtgG8I0TncJh3kw4JjXoKxBwcR0tM8BMhlzrKL
NIXYKwX+gYHDiKs9mJJyn5hpZz58YJYjlmUo+YhJIaVjZ6jrrRlpZPar2Foi2Pi8gV/GNkPqFII+
ZiepduE8XRmx6UdGgCUW8UtDJxxyz12z8r8mAMMD1HAl8FVI8q78cfRYcNa1HmMXNEvOFHxROc3X
6DPsUVOFixAq5hKLNWNZjsDMd6ezqgED9y+5vOsopqIfMd3JkNYK5l4X6tLqMsL+mKD5xTQCUcO3
iSZ285kOxpH1gI2mxus+oiqpoW1rYETKI7XjBYKQBpIb5ZyISMdKkTX9I6msXaDQHd2Iwnqy2SyV
GW9GGzGYKQqvf91u6w3FP58F0E826f5VNe6PD5I5qNB4GUzh/kn1dZO5q/9cN+H/v3q3j29W/RUp
pCr6av7i8nNtC7Pef+wSPEZB+z8VvOEdmv+bP22BBu4/BwuxJw3uCcH//qcp0PlDurS7eTwfBgUw
3j9LbKX8w3ZsU9d1jsocrOf/5u+OQPMPx0Fc13Xrb3/6/+IINDgM06yGXyPAGvT97//FEborLEH8
RGCGdG3d5Vv9a/OaBo8amCuzr7JJf8zCvHYhVBevfM1m6neUbTU32RbCucdJvg1idn4cUyKm2UfM
S/fZIBE6R4+dNov9GFH1IlsY/gGjYbNA8GtSd9+0vHWs+hI5EXDBueKowemuMyisiCpVdvYhBuds
9AQKWyf5adxg13YWnh/zqtm1WHZKMDso7U0RRp+RFn0OKRYGUQZPiSkXpRs94gGjPosYNBt2n92h
3BSD8yEYC7sddC3pqkP0XKRz22Tl3Xo/PTW1dfIJzUDJvuW2d5M+2Ycusm62526Nno4chpQkSjhD
8BLFHx0I3lATpCQoEXiUHlpKNjPKzhNkcOjExNB021oqpzvlWvjjSu1WapIWOCw3rbHNy3orGuO9
q3cJJAT0Re9mR85Z2fZOCmuDUVGxaPIJJGny3DKXWGZj/DslgyBALqpx2Z63HIMmBlk6eS+cQPmC
ORf6PfymUuvXuEWOYHE2mtYfsoKfiq3Yk2IiFFKWzfWxmMrzrW2Z3no4EZ4mt5PFpTQLPrzfl2Ti
QzNKf8ti/FyIHq6/x2A//I4qdo/RBMBl/ipmn31SALxv05qFFqwOg8XmcULqI/aHDsSgdemF5M5i
/zZ/YoNNfMOuq2XfhmpJ5cuZYBhSejxCIIgYa8SJzhAKYnacHRs4sEzdh9n9owEtpbesRtLll5Qv
7lTeZ9n4AE/21qUaS2rbpJAy4PbNv5iBH3/Q85vuOee0IvtbzRxDlNql1ogPdu9kGB2+lWYGDUpw
29AFxTAlNfkghfoWgUEFOrPZNoj6NYQHXDIUzcdkHZXJLot1HrsDW7mtP0qm2lV/xi+yjPO+W84/
eVzYNRvG8Ce3rDP70FWvvL1WMe5ULXAdinE8KHUWJDaygz4A33IgCSCj5BNT3bAgHvpjGZAHCuSo
2AFGVefWOWzq16Lwnk3vvbd4aEiPYyQKM7CVqnicqHpmLINOZoTI/gI97venX3MaXg1EpFK0PM0/
+n351UXezVJvoMcGvIHQHfiVVMA3LqrhlxYraP2q2Dhl84q0eeGBA6gHisXhrueJa9oES4xdbIcw
30dx/RYM5j7U/P1EDIzQKLd/bVO4xs2NpLmpe2qqqsG7+Z46kOlCr2FC+uc9O68xKqlPdTadQqO9
C5DSs5rb1RnynyoE/5Q45xj2Im9Wl9aiyLra2dauedUqZV21lk90quUDT+++0r2bZmNcCUf1Tt0e
fyXjKyVnPA/735cQhCiiK19j/qumapll1cGP0oydN2/RMOmi06GpFV7GYtHHn5nPLCqNf0q9LTYI
UQWm5g4mB2egAQcL0SrWCUu/tvONqos5BO2Y135y9qyjn142vQahva6z7OhVHDUhsryPtY0aoZ27
dAT1Tk8L4+zhzYy2QUoZmZNbLnvfKyu2B2Hd3sc+Fz8IT32CJimcZN1HwaFSxrV6qqfwxQjZh3lR
/OP59WtZvLS0RqDeWfWiiviMu8jhR8rne8XRbvO1Q42nfXa+1IYWLnu7eAq729QxzUKEgUkWHpiX
/sRyTr7XOBNNTkiIE7BoIN3o7ZcgoryUcs4u0eOB6sAHUIBMSSV/0SOh0Cc6/FmOhCN5jr4cmzXJ
dzw+OrpxID8rS4Lnng99CoY2xGuxaHfWAAFE8fMSIluUlEj0HB2q2L5BUcPPZwE2jDJxrdyeHyTS
jjDGLLRLHHcdtQyLTGTLeQ1tXTRhnxcU/5ygbOHSvhHqe50/Gyjj/KSpd4v7QxkzhMx7iBvZT+Zg
kvT5THrFOaKS3dHCcmqBTpeywjLEzYif74aw7EJG4z4EC0mWE0cqXjUk6dlXZFvtlwM8Ighm3BKv
Dgt333K+6m5kVcwS011R8ds5uENRCNyfWOjr3gTDl2aPCRmblT5YmDTc/DS4UwJnJ3kb+YS1QfsF
DO2VIde8DNpnvXFvc1/jsunlVWjMfBuQlewgf5QtOtRClvdOG8ktQojxi3xlDKAvEHlv7aBwb8aX
ygk/hQFh9ve9IHmpVBO3rpHiUsH3ukod+2Y6atPoLjgap2XlgASxUBEVLZwHk5hlzTCLXZz476k9
NWuCqKDkFeqO4cCPBcq6Ciz5wHRjP/ZcvPlJa2xnBUVs25bhTyO4htSIf1DpQjlBdo68kmdyHI98
gtgPfIH0OVt/x4Qr60cEIbkuNuNGBuJQm/jwf/+JE3d4uVpjx8/ZmvFd3JUre+SKkT9khIfVdqK1
YD7/C/c2P4xRLK6/b9d8tG+J+MhlBbm8L1613j4biOaVbbzROLGH87SuqpAtPrPj35fTYRz6+zsP
qExhkO/IU+FC9LEo2GfZcGcMMJEaixrOJPhyHh1E9bqk7amr1j4cgggHVphBMmAjEWsFl95fx7U4
MoE99gzlqAK5FCQXmRlNJrt9g1vO0o9VIYGN5M9aILF2+fiSRzqb1a+sPte2sXMMmry58+tBnoVr
3TE+fumU/NUa8X0Cb6j34RI5XYmeUfNZx+n8azpwxpJFV0vE92/SmjXY107Pdr1n872Zt4UubQfi
1BfJDureWi/YcVkMZSSjUpAvsadvPHLak2/cDSaJfuw6YQsS0jniKQfwdhQD75OUGbsRI9HAzZ30
jWhB1mvIU7wii04DNgWix4QeD/khhI+fgI53sPASMOiN4kEKjk+9eZf7tMVRzKDgFGtsHYkNktPk
YSLD6mXi95+P+jv/51O5k2NNTXlqdKNY1wnVnPWDHrt7ty/WNgtUlX5YI/Tj0DyFcUuFAT/mmK4s
zbjjb1YmVblzFi4xVwEKlqBgxH8LqS1xHJKXGsPWMmM1KNeGx5jWlSuh3nvGHjTyAUNo187ZPU3A
5pSjrduBvwoQbqR6qEOxaRSHeZIrVkGpGxVjGKiDLN1pfnZVFU/0WFPa2zyUdQUoMdl1FZUGShxh
EO9az187GvzcvH1ICs6Yw4zd5lMtnT1fdlkKcVd2EG9qbT1/fNSUlALaoDk+BvGj2UdvuIY8Ep+i
8nflVG9VaN1VKt2lGRddL2EV+oys5cEqStyT4kAucZ8O+qaE42r6/s6g+lCN3BCTeTI6cfQnbsTM
Yizy7YmDn2dQJZeRFeLF0zedJr7sCvaDECvMfhtKHIGDIkkIFD+flyJq/NiW66SlMouK8bwFHOo8
RJl5wJq5j3VtRzfD/WjQZePW2y6E4hhtQ3gepI23kN/mj4ZJ8CrDjxva2m7q5Z0VJNfAEgdr9I7z
iIVPC6V53wTiZKfO3pzia+YWn7VzpWmhpHjZ2ISupOGuXJsOFpYo1x9tmp4XcaMeYoPVkOvZI8g9
j27xUeVZwV6c+U7NUrdJaMM9le70oQvrASTXS58ycaKL9KR8myEEgmsFtVAo2tti7IwT/jVKkIHL
pelzY/VEpHjMIRZ22yCT/X3STz8eEgn+9Cqn8hQzM/TR0bxDC6lXI5YsHkFusQBcFWT3aYkrMOAx
o/Pdb6lfHTWWbdrNAr9epNPRibB4WIjImJZxZAQZ+CIWyCrj7uus11HySHy5nsZ+ww237C2uicWh
xsr5YmOXsydiYzUO7r00jOc+wCraA3ZdMFuH/4H1ekw93OgOmCbfueWVwotpMKS1inM82PdgySM2
L8wvbafGcwqTKFnjFV31lgl0p8pXBJtqMiF+Rnkq4ks9R3dsqqf67Jy22QuvdDRnhZHE4K2M440o
9E+h92TzW2IziYd+6pb1Do2YcuO2u9kKjSkyh2hldsYjvsHyOOTQbeJO3CepxfkTAitSIXna4iWx
kQwVsNNlWXKE8Sezu7AS7vPEwI9VxRiS6dJJNfsVrwntH0lLtwbCuj325yRVeJAdINx+oy6Mpqau
fTMVwFnTIOjkB1CUsTiozuHt5qUPoca+wXzhTAG9EYv0OClz28dw4UKdEgzg625dPxa6CO4mK+cs
OzdNO9XdaExsXbVyT2XHzmAkOuik7trmJY5yjZbVGTGbH3D50/rghjSWY8vUNXWHjHSRtnmX6FxO
SKkWUT3x4hA4qnKj2Nv5XNRIbXVbWoQQovzLlra7EuIsCx/bq2BDbxbQFuhuRdjV+UCd12aK/KXG
SI1cj07vifZszz56Zb+5cXO2R6Iz9gy01Nns6YN/Jp230iWuj8zN1lQew7Q0zEMxoSYWLdh4S+0b
itU5zHM85OEMkZY9xg4JxknCT6XkPonJEaAMj5bD7n1CkfKBYUJBxgMQ7lNyUGichDZw8H1bBVwN
csDcmUVBsS/PRTS2n/no7RtzGjjPRM5qNA2O3ta01CPxA8o+Wfp0puzHJntbGl6JU4SA+SppvXjV
Ur1kdJJBe78DC4D1OYp4q/Cyy2MPq6XP2EK4xCLqaDr7ZvgV4AF7Avf+NATGVm+8Z9Uz1HTsa9vW
uECyigCyod7iUmCXYglIHK9YS/9djhOmitFnCKWLT7z5kDwC6jq1huYu8gvUFFHHwAmachrD809M
0s5u6oU8gcMrE4BXXTE1Y9PTrdxHEY8WlY8+tdslrPR4JMzmyoIQXRq/Cz2297lGnTRw4kWhOUtP
D9VaOQxYG736BkayCQHTrBxYEb8NjaXJ1kuJ7GvE6eDot651mmOc3nGa6Fc66qqJGx9k6gMMAm2p
G963ysYP6asvm+oQShwAUMmBy8IQh2CnBIRqrhJDRAdYv2cLwjWHD2wFfJ8LvXUqzHfU0cAhV9TJ
/XLhVy7LOewmi1NGzs1SyDXWY5s4GxA95tGO1ZHbGAmYYdixBq+yjbq5U5RkpFF56wHfycIcmaV6
HbYBLaauoIoz0ANuchuC9KGMyPAr617692xROwby02fe4uPA1ADrZmLoh8xVLQl8vFGsgLV/Rj1i
Od1Bon8P+p7dfPbdOrw8rdbdxfnBdEZ3ESx9AL5LnWARVGVs02GLJ2XSkBA2RXCNmS8t3JThStgx
rCfuj2EFH0d3z7iU7tAqKTeNpjYVg88DW3aP3ET51ZDPXfUVgHYr2gt+2YUnZLOqxGdn9hzTQI21
BpnWNi00xnEI9gmPZ1DCpc2n9hki8EL3GE2Ajbu2XsJhpaz2veF/w6UGLDmodNVa8t1TUIbYToVU
b8U5ZFrocSl6FkdHYg8J0+ZOsXWrp2dOPc4qCBgvzBafAZD3SsTUDFWl9TVZzcWwgh8qwvhGbvqG
byewWaZJFD6ZY7ObDP+UOfA6s/y1bIa1UuG9LR7L3kM9S2f6RXLTOvFQNLx18ornr9CYbU+Z7dAZ
8M2JkrJlxmwanAiRY8FJkqTbaV64K5hEd2W/wf2X4uxjLpBN9s1OqKzMEoYbOJPIwuERVeHs4cvB
WFS2eHONDFPWWJxT9jSHXtYvtYPNR9bPPq5yUoJFvNLCfOOYHAhLWWiELBjGd4K+jAhwgdv2Ty6F
s/uxFVsfvPGqT4t+U+cVgX9lroqO0xUVMU9J213RVC5ADj6ijglRHkV4a9k2fbumwnsUY8mFQnMB
JbBpZXCS2M+XdcwILsiT8piEPSS8hIlbGxJDbBLmZd42IgGxsnEhrNqwolkJSiPNWd62tc6xmW9q
HVy+ytgxG1byoxmQbNvY6RZi0KejNbh307PBnNnjCMaOCiuzTpqHgfIlbzkvxbBmLIKDkglU0If3
/AP2fbK3tbKnbW6E76Hq4IkO+AQtRhI1GyaISl/JSPaqjelKGMfHsdefSgcLbT0XBYy8J8cEDa2S
6cGwimNmutUqSXBExlgAveYj0eSxksz+YFDtWbhRPatmYj1gB68MfhN6+ZzF1FONYzEKr93g3gAq
5dlE4nyXs2hQGYtiivFE+f3JrZdN5f8qR3Xvls4V7DzLO+LtnaeVrO+EOQpJdBHhg1fgM/u6dtFr
yNdW/NBX1Dan5orydbw2bNBs6a4ML9M2ad2um869d/IPfzYIxBLiWgUfZaR5wnMzA5f6Pijp7cAa
l+RrX1q3goEfCG6eI8AipYvwB/r/0ujy1zgXXjh2+2olbJzYP6wgvn35mf7lFhkoEU/vGbnZ7yCy
hh1odga0jf3YzRO5Lvpu9ewtIVKB6ooxSI76jfPmQ8kBatNEzQEkVpoZxHS468ljUdg6lWa25Y4d
1pOP3pl3/ZVqkX5ZVOaLIACFmMH/C0V3nrMlWfCQBuO4cge5zhouVZ/Jhz7iSJblpncZRcNtTqp3
R/XTLWDTeUfQ6IvyHm0FVYScCD+Z38mTCZbl7ATpRZQ4oVKvx9buciCuNdBg7aTtRK7wIAyCbJw6
mOZwCejdAsSNU7LSy5tpiuCseeT2egVXP5Koi5nn29hz5/knVA+6qT9UyyuxRIzqh7FeJzkGm9yV
h6LncXN0OMR+sw3DbjdGLeWFfbHT4ucoL7qVZVGFmpmfyviCM8VKSo97hVEym+t7sJM4tcM3jvG6
dD2Q8RGnUWnpzwaHBovSvYXeQ9zsfCGPMoiePbtTq6AR2NuxkFWGRo1Fh7+16U4975unIjwlRSRI
g7nhKfOxHQdhfo5FQepguG/yPMKJSnpfEsNZyMHRdlrHnIC62gifkYndOeKGn9UglZE57JIjzZwQ
Pwetoyqr6u4GvXgwg2y2Zc8dIpV3QJuZgTToaiZbGa1z3pIgLDdZcMQehkk7TdQRAJB7KruqXFRj
d9aKdlYToDeZubcMY/fXbLqbRTR+vs+sQ5AkWPZtRR+zoG81zessJvkFE/iYWoGSGbELqHeBHw14
WnqM5+PfHG8ZGwSheHZbpR06jhOeyXXK5W8FRUHjwvYarhPbuOaT9gaAUl/8yyTu8ucc69/yNruo
KG9q5ln/y3SLQLrjuMKBcs9EyfvrdKuhR14nx68vstbcxCTcYWlpa5Ubx0RiWgnF8j93/vk1/Ncv
VYwVNNXmv21/qfNH9qv+DXP55//813+t/8F6WX00H3/5l3XOUz9eW3JvD7/qNm3+zg6Z/+b/7R/+
26/fX+X/QFNxDQlYhE//Px6TPn4MKh+1/56HH+lfBqz/+G//Ni4Fo+JYlulhTjKZi0qu2Z8DUwap
QFRsJqlA5S0Tc9c/GCqW+YcuTRu2iaELRqPOPxkqlv4Hf5uBqeFZ5jxK/fun8Lfbhw+QTz34pf43
t5PhSL7Qv85LdYMf1zBMPLT8IV/S/usdFcQVxyLB4XhqhrtwMOW1wmaCfbfe5pw+MNcYxhKfH/aN
LI1epo4kgl7V7H8rjV68voRcMN5wOpDb1HdxHG8SgkLhADpRWqQnQv9pGhV5YouJJjoCxaGo9Zld
Xk1vOM0pfGNiPdRj6scc5iNpjm+3HZJLg/pkjJsmnDCP6fmFHMfPqADHNeKI0/Y2aC5xYnx/nbro
poH/kLh7qCXdUpusi9AUuU0DYbPwmltRBXsH3xAGfvxMiAdN+JRl8kUvoFjIjIatKq4uYc4ZavZw
plh0OlLY9GuRDEsQlqte1/aRzAbY1fbOnrFUZgx7faJLa+n67NoiX4vXSPXxgnAIKlxbPCbenL50
s0udWPAWpzpYY3e/GoJk1dC+6GP3yJstW5QxG2Pd44sE4OtRxrGJWgUSuQ6D0znbE+dcJKKHON/w
pnnTNZeOuZCNZB0AvyjTrwQivp0yYen6J2LV1Ef02gYP3Tsu1mvUd7tWil/YWtnl9MWlU9pJC4KK
ndBAIBpII0UwVoK2UdbeJcqomMI5pC0yxwrXut++0leNSxzAX6hl56oY7tou2dT+tJc9vbq9Ke+C
gZ9bHwHecGi+8zJ3P1HtsRABVktmgAwKy4kTGmEr26DCN8zfsNwR4mILFTgNBukB8LKDsz/nFFib
wT2eDphXXNplyYmtL8J72ggS3kl5vQSOAE98yp8ZkP9oFCdHcYl6EC5yQXVbZ84Sdb2j7O5Y6hSJ
K9FMd0Ixm6RZYVslnDYid9Pb4FV0s62XLiGhpDR3HA+BjyCkUb2gW49AA1Duuudawsq0gnUx5nID
wH5pZ3TH6Dh+7JhaeNez9oEgm+7GqbuSJ2N+Lw8b3a6fZB2t8RPY66iFD6kqgGVDBNE478MvRo7B
OmjHpxLGQ6SRgsW0w1sf29FinmTFHH/dfgz3qmp/Adx5UA6RKIBsjo6FS3X9aTRVv4yC/hG70VmU
/Rnjw30dFhfc/ruoQMIezfJduebXVHinJqWkh1o+JnOJzV7UZSg4yCdNt7+ixt3UVLTaQfdo5PXn
GNug5/TgPSqqW0/kq0tmHj/tj1jDx7tQZyIhS3BgkXl05BnhdJtxqGKSvvGN8Mzw+2fUGRCX+KKZ
Ar9F43TDXIsHgpYCpGeydsaWFgm0RwA71Zg/xUztWoWLbwJHo+USJFPIA4XdVHIyHqR19BQ7zJ5h
EL+rXxN2D1zs+n3ygqAfbyqXLRK6S1LbAScYfLzC0hD4zOhbaPSfNoyGaQI+aWI1warFQUekBpY7
B2GNyvYx5LEsD/2ojStVspBpaXLjrl579HkzBU82aBgtuJ3c3WVmcPMHOzzgEAk7y9g7GpR1AE2E
0K1XKQuCvUqUW6dhCeEYy7JkN4fEeixi48xlS7bAFEA/yJj0iSJfkQ8vhgg/EtxUSzdst7WRdsi4
wWrSy7ccI/MAs3M2eXiSzkNZN4gShJxWnvFiqyI4hFr1rIfzpWi8Y1t1jzjn3bU3omBmtXNTnNg9
3QJ3yQI1BxJLF5HO3Tp2cDZcImYZnt9VnA67GNcsEXY2P0xAkIW+OgvbejkOAFHpJL0UbnXTBzM4
GD0FK95UnoeqHC8Kr82pNPW9bqf4c8kgLB7YNz8HIVtlG/hGwE6MMQ9BMbBb7iysZsZW4khlrj4Q
FG+8X3kh9pb8brtc2xC6ICCdQFeJ0ukXxRTWuhfIvI2ElJzt8yJHxqJPpfeRZR0WHVOQPvHbvSuh
pNB5MOP2E409P81U2J5X0jvqA8R1+kk6bwek74lUBK7+dlxbwnpUTMTvslg90cJOljVhTuPGbPBj
+9p11U/rDAjWVv5Ut4hKJTVxgeqfggrUkpsR72vtPXHRn3LSrqKt7iDd9KtJFhvXa7U7txQviUQN
D2hIzC3cznXjf8tq+rCiIxa3B7OXJ7tiWbYCex22VQrGg3161l/t3vEhciMhZjnaEntyjll1fjXr
ksvV+gwJwhgAEwjCyquO5AGg2kTCOnSeTe/h5AJc4URsz9SYdqY6uN700xtzjjgFH6NXOPusgrdx
PZXv9NDxCIxQFsNKXJMcnDtXgNNWSrezbss1HLGnzAmTYz+PkzSBJFXYiFP00r26onnJ4hlp3V7L
mvRPkk3t1sqfwxJNSljdXJHHepwPCa5WNPrAvaDzPY0e6M46xsKU5PWuHBoDkCUHMpepGg1nXr3u
MwZQYV0cYrNYMYZ393Up12Uvfg0e2aJoZKsRU4mactEPYxgaB68DHu3Hxt4Q/tfYFedEgx41Rt5G
YmpY9uNYnVB2d3nikP3LtR1Rfn0jUwp7GPyJWF8TNTnYBe1Mfty/lQ6uFhsTKEvp8KV6Do4gjNUe
3uzWL7ldaHyC42b3+rJIpKLJc+LcU+TTKuo65mH9G5Uz7hrhzlsENWVUEEUhA3nisyVEtGqhKzG/
SdaOd7BtThpxk5HFEArrJCeyMulsgIoBTJaS4KCB+i5RhVkXU59qRwANwHbK5iWv8g+jafRtFDgw
7IqXQCPpno7ELPJwxQlxZcwrqkk6iJWcSg65HTt3Qw2Y2hGTpOE9i5u1mPW9eWXlhbaZ5ulV51EF
aiYpHcQYm8ryKCgG5OJ8lDgxFwFzMUpNX8pJp67Mu1ARdMH0MxNYeikPfhEMW1tHhgTnRNuR/z/Y
O5PlxpGsS79LrxtlmIdFbziToiiKooIKbmAKRgjz7IADePr/8yjr3yozq7O6912LtLLIDInE4H79
3nO+k65MUooWZoq6SYwzpAa3+GV7Pc+oYkwlWVVs/PHdrrj5FojurGR/TlI8QzNHYt0Pr41n/6ot
aBdd42xtGd91jh0L6RNL1GvvKFTRa5jyxFZDi2iuX3yMuX6INuwrb2oG8lLJZhVjjZqgLZy3eEyZ
jvQIZKdh7UL0fM2Ct2GkI2IJiozZ+DGCSMXjVp/J+eP/qAmZE/4EhiSWzPjXevUzFfPK6ornBtNv
rzsb27Q/K2KcmUPSAqTfvo1cTIthFZ3xvRbMGOwnGoVag81DRiYCIKNb6d34amWIyixBvyxTnBNr
rH5wPnQxWgzfZlcQus7KKV2q1USxkKP8Z8jeCHSEOXCvx4TA0XBIRPFtjtyLLeg0lRNZXB5jR1cB
t/cku7LfDXG2aWJzD0fcWtFMabcevr+pD39FRr4NJvmjLMf8qUC8qegK696AjocnFouMWniJij3Y
dbFLXR2dVvaZU6SWToKLIzGaoyOTLw259lKbUCcH+KEaNdHo71WO5Y6uxTxE0cWZ02f4D9Y+Txm6
0NTziYfIVq3vvGNnr1bwAM693R06vwQ9pslb1Kc/sU83UP5mMNpDcM71wl8inG6WQdiuchJEdQsR
kMQvJrrwNUzoyFcjcUU5WhyGtRm+WVzmg1tjUeY/iqXhLmljUsEUhDjmYboT7StzI7C0wb1wsPuT
LlMv9AaAcqMTRTNUT1FCxeIxbpce0gC99N9IAmY8i8A5Kspo01oehUDfxmvZGK+uO22b2j/LHlCQ
3Qc/e8If0dhi643gTsPCLomHbVvjxXSHk0RkvekGBbgpb0li4hYQ492QMQZo6mkzZpzPHvYyq0/f
BPYvYIb7BvIOIlcJewhmWTvE8Vb4GokHEfQpgsIKVmK8zlFSXLMcLUDWH+10W2Um3Pumu7N1oaDg
RexTOzwAGOKhbkuQZKFJAqYHBEpL9mQdr5lWvkiXnc8As7+I51g5Vcp03QbNduq8c6V5+T4Mol2W
4gpPas9YoU+lyT6fdMZaAJmgapX9uUhOje+TGh6rZMs8oJqbYDJ2USfWnolts7HJyxCG4ADX/fLj
pwpsxkGxYVSSM6TnbJWZCdFhoFFMHD8LHDK6QexxQuTTaiBwBg0LUN9cNzai9t/9YVdwvlsSCQwY
H0Ibs4nxWJkWZldPOV5GAgGhvB1MIj1EKKIjWLGLIfSfgRsHSysGqhPMv3yi2pY0M7sVZ77ZwB1c
oHhcZi2j6qg5uTUMQOQ2nhZUOJrYYLPEPYkYQWipDkhkWoRN/VHL6JurmW9gujAdxPjg4ews4aSu
A8cE8JYPYo25ezlM5n4avo+Tee815opLqyQbDtgcZmnEKYip4uQ9kp1K3WN0TW9v6WAOs7Eh6VV6
neZmz95+jjK6h0nh7CVZVHYzfkZnAhAu/dSfXKfZkyKBnJ/Xxo5eeOx2BsFPebd3ONXH4a/ZT8lq
ro6Ry+Ks33zBcaJ/64vuR/Tej/YLP+UNxPBB1xYNHrNFpM1oS+hLcXytjt2YP7RmEEstTU7I0vqX
2gk/Yq8s11MPTssYK7JaM/u9S4EPdtjdXWtiSh55LEBEKKPhq95hmSLUyWwwkRQRcSmTFbixTyfv
tA2nmN2UVu4xLPpDDA59W8JfYTY1Dmdec75uGuyjItz6ZVGBv2x+QJfheoeAL4VDcgWOOHcTDqiY
4+bQ1iiGcrbS0ZS/OIIW20yLtKXQcmeJhrd6rpVjzPR3neTgZdbGDR8UlQ/oMYdcrSPKtXjXZ86l
byQTYJwjieZWq1TTtS09j/bQZSYhBmWGWZZfV03UNInuuJuu8s69ZiXY0nOJ+oHkFZ9lu+r46d2Q
ywuRqLy85D+wY1ZaFRxTH/NpA3QgMrzPscMiElcEOZtnuB+UdIk6pZHXRppvVhynNl3PfngSQjO3
cwHNJ0LN1IWsAkmGxEay6fNcgRRpcuOZXEAwdWj4l3jE6XTqREMhnCZCmnEcsZ1IyzCVLmsrOvUh
ZH2pyUOd8MeBFbtbZ2Jo7PhYmqwg/Jai7EDqiY92AjOY+PPScbTdUEeXMoGTFdBncMzye+H7Fg/M
OC2ZSqd7jaUBA7qj0Uvwnocxxx0fO8hh8vFjDJiimfQJStEjNrDrdmUigd4SMVReDGPTkniyxDzE
sQthQVPXK0K68pumEbsKUSKOC0oDmPkHG3KO53buSpsiRJ0AGjHygfCwZXfIa/Y7SU/noMYHlaZB
RSyQNHpVka4sDwdjG6Bi84cgXAgtGUHRrsPOpPmq+WRATVSTaDB/pI37zUOzu3GKmGlNJIDZJHV3
amSHygyRvl1Cy/CCbYwI6KWbdfU4hANn3+TeEqTRZWDvB1NjLYuYCVbVvB1H/OsS+sa20Gquj0di
tbRmHumXmPMG40RIK3UtrY0nG/YADjS5/D4Y5cNG6y2t8kp7w8TMqFTzBBVvutjcit7/SXgjassJ
umcr7aff94y9K2B1HS7xcDPm4FDHpB6UCgBhl/l1xOSMvhb0LTp6suvDp8LWn5riPRpcnFF2eSlr
g5HF7FinUMjbDMDXE3ML1YjIKjukYW8hj2FeQR/JeqMpMbykI8f1nOpX5sUjJfHiPIThh2vXcuvN
tnwbqXw5vInkCUq5vfNStDGjm3Qcs0p9DY39tbPf8f1+zP01xrZ6NPiuQ1xWmzT6qFHUL3lfiTzz
+pfeIMkJOxhNPZZ6XJmF/lxNwUUbSdbGvSIXPWnuBzD+9Ih8m8nVWB9k6USk4hImSQW38gb9I5Dt
l96bpzKfI1IR4mOUMd30dK4jRt9+ZyEPCRt/OMyecUBhgdWJ8STAr9ZBCaVffPdRdP2bL1BaTSEW
7wkdBPAJ/OnTQMk4pm9g/aFpztoWtqC1mTR7XmS1JOCq5pzoOKhdbYAxDvlttCDw6IMhC6Zqqx21
gjpQM/hHHRHoNVdo4BsOVJ2FZ8rOH36Q4QAtB4sZ5uyjTZoo/5vvMYFvcJdGbAt40AzCaQaksFU+
5Du8O2oMOW1HOb/JCNcnnT/zqDfPdhz8skxvDWkeYVOhmZs2QjwRDQX5oBKSKK0ZDPVIJKOIkLwO
21lXIT5C0pWqzTkM35h77Tz6wCuc6OglkV6GebUFMQNYw0ivUSv340CXqiX8zZnJpSb1/FSJedtJ
b6I0s9xdUQXhknbCypnmX63dbIO07d9qt3wPHX9jG12x9eBmHnLUq+YEaSGJseCMHWIodB4t7IxG
XWrG4iE2jvNXjl3iKvKEzpyEVtYCCvCjnigSIg9TidrzdX6xKEh8aaAT1udrq6DXPQyxlcgn+I0i
XA3wxiRUIf4wJrGNKtK0aLzUPe+blxErixawX/kmxG1Z0zkNISyseyF7JO+UZ3Dj7lLKdpH13pKz
NzpaYTm0g/fMu4jNa3DDcWDYhzmtSiz2KGGYQQkyKo6gD4BIq6Qr40bLGigL3AsHUQgqN5qpSdL9
wDbJvNzemTP8wHSszgPOPtwwhOxF7UcrKGGQj0aHoKK4rvRUg98M2xWuJwIdQZs1icelsJuIHV4v
1y7nu6ygngqjwUN463tLLzF1mMwO5cM4E61KmnrdvTIj+bRYQ1fqptPZPRZt/t5KC6eGsB9yHn+F
RYKSNHym9KqpIaOt6RbTRpr72kxVQ4dyg+5o1T2Vo9T2cwTE18QTH0eP1KjypRfZ08ZxabWHjAG2
mRw+esu7upakZh/MtWdzBNJqj56MhL8y9Mssape4RDiF6N+6LmcPZ3HRHbYLL7F/pXrgHMYpvdV1
QqFAHxpmnb52tXY7oV/lVC0xt8yr2NdfClu8WUoURXiOzZmVBCGa/ho0XP2eNdWjLPUv0U2/BAFT
exPqZJYAAJjc8nurGA7tuK1Sm9Hx1G81zbkwibyKiSWt/8g8xFHjW90T4TBKfytzLutQfW89zA9O
G/G9RQ7qs6xwJc3ueShGfQ0sm4zC0oW/7L4nLod+gz5WNDKdSEYoKQBA8YZcPWe6qWhT55oRBhek
xkcvmve8TnykdNxyX+7Rolyy0j+lgUb7l+camSahW/61lP5nlmhvIGpvnYOz1m+wV1tat51LViuj
F1dZRk8ZitVtk401KzB9bX8srSW/aBO7Hf2QCNpZmciDFNljIqUIqBJhO8aVQYxPiTK/14J6Z06o
jh2fHnpdg/YAPUN/Gm3FMFqnoAk/DAe5Qj/uytp2toFU5L84fUxxvpqM8WhVogZuTftptOdiZ4Px
yE1/Kdziu4zLZBkLnm7iN9BYVwPVSACPAcEN+tNxoOGMITuhV7QMIcaVTUCKyvjiI03Z6yjFQKLh
nit4fyrde8CqPZIZQnO2DraDQtgzBvthg26h1wndJ6m8H5Aoedd6fTdWvNwtU+Z1lIZvnnTd9ZhS
whXJ8BNt/Hao5G2qeOjJ0vvIqF5WYhp/VlbKzi7p9Rkpni8ifKIQVG9fICsM9WaHQ9lChiv2WAL6
lZFNVHqW3aKfz7C7kJZMMq32w6ojMNUWX7IfqCN8k3k+spdjobSo0Tyj76k4Og4ZiIKZPjnhh8fM
rycMZvbeIpwxpM0T4jxYRWb9TdAdjd1q1zFvbzSDIZMYSP+QaK8wIKx8lsfWrTHJVNmxyOlEE3z1
EWOwH1/C3j/NWQjQIEg3rkZrRCJhROyPS8uZXrrK+GmhUluR6nBMagriqZUHT9XQ9J1+Gi165V6/
Zj1Yiyn8MZRKQeTNlwFRCKJoZLuFM0OyYbWro1ocFM7XDCzgeiPCywSPunsFfvemeT4tz6m/GYMB
mRjt1TLsbWxlyNhEJsttMMCkiEmQ1d0WQZ3fL0IPa0IyOvnCoWPBQqe/M4oAKECbqZa7yET6V6OZ
h9m/9lhS+EsaFC0mZpt2pdXTpzZJUDL2eojwXXchiruMlCoDRbil50dT4uTTMI5yL9s1cSz5alcJ
PXxpJBrmDOsreBxHnhjxDEO+tzD3IfM8h3UHWqqsbzLkc3a9RlPVd9kFKuJ3g1opVeuSI0fiPNnp
tKMi5NdOqHKimZO+hybtmbykRW7MHw28DMzaE1qQN9egVdPngB+F1b/lAV3e/y8z+L+RGQSYlDnk
/73MoP2ZlMnnv1q4//uv/VNhEPwDU7WJ8RoFAf5rXekI/qkw8ElwoRQMABzZTPodZeL+3yktxj8s
SmH2MMtyAwMn9397si3/H75rmy5hlCgQiHDx/p80Bspx/QdHNkZxw4eS4IFVcBBL/VFhUJFVn00Z
qmNlp2sZhyOLR1dsDww186NENeBKm+SWcsvBJCdBXJ5ZgSqrvKccZJuqOP/L9ft3ogdX/3efKND5
chZ+dMNQKpvH5yWBCP+//ofxP1sH5ikwaPwGk7xRFiADa6JNxvRwMMlhipNgJYYRbwe43CS/FwnZ
snhOmYT5xd21XhEXvmhed8sS1PCeAQk2MbJ7Dt+8525wUhguU9XfsGTgJ8HRqQ5sYCIaFHJxzYgj
6Q7Y64iTi4v7DLRqIQYVx2uNl6kQB8d3mCG3e2h49BnLe2NGX0SAnTRop1wpQu8uYxvjz3H6y8gy
UbvhNYVAOQ8Di6mP/FfVmXUOzNnrL52RPoKkwPG9xVZ0LmfS2sMuxKbmX526PONr+HItcekc87nv
PxvSdktvCWHUj2dsv+U96uOHJDfSq8t7FeX3vtqUGfntUaB9Q/PtZsmqbz9lq221mvHCGLSI+jtk
xhkdCtuxgc28kLdxH2qxiisQOyYHrbzu5GLyUWHkS3/K7o6SkDs1hHbf4QO26HOnCJW4toa99kpL
YJ+M7SGDLk2fng7PveDOFW2K945cFlN7Tk2+YbD1fOtEj44LhKW4C4Jzz2NWx/zwjgcvCgDBdckO
euizbUn6YYqIq6enyVGf3Peu9Yy0Nqfj17KNa4yqNFbjRZBnyNcprUmm8HCidhg/gZmtB5sinRMk
x6b0xZ83NJ2ZVYh626bDjfPDJXQ9zkuZ89oFbx5gPdmXx4Z/59jBteVgtdC6l7Lsvs0yu/+Hh9z+
yzPuesRBuZblGGbg6n/iIHSJZ3QDsxKMkUoeyOfSeKuwLW3DIj/bI0GVObyeMTXWaQMXs9Z+Wfle
BMbdFGn+T4zG/1Fn5Kp3/I9rANQHCy6bb/um6f1Zt+b6ZPmgDCAUgvvm9PIiLKTxzNpD3Vl6MtyW
BVkKdPuNrLrXAW+kgfqvrF/MBMKlGXzYlThUMf2z9B395LUX6clM8qOqwXtJ7ITkPYtdcQkdeQF+
t20F86x6GvZG2D3pFi8Ek2Xya5guGBkNgMn6pbn5Eyb4q9ZH2yAnYSb1NvVkHSc6zWT3/aSlwj6a
nQxFr2NAtdKEvTP0awNN2Mt5Sh0+01Abr50KejXzu01uYbIFcnq3qFDUXw01qhKjePz9vTX/wrgI
uJquHviu6YFxtVjv/7B+zVDR45njYgddju7PLfXkbcTO53bFPRXY9355Tvf2+11vWtYXpCiQ6VrK
JolcZYweQdMdxqg4YhLYjQXL8QSqbjK+/f0H9ZQc8c+33XKYwRso2TxLV1/kXxbaWmLziCmsGDQI
5ObwmVw1Phiqu17np1I4uzRmnj1mJ7Uv4DUMx/oqCuyvRfGlg0YYC/ccjTuLW01ReLJYsOwopz3n
/Cr0XUIxFXL+DAqDPr8KfChNcUiG4l7r1R2u1VnY4iCm7NGGCHyQFRJmeompU00EMONYXGFiLHUV
idWXd2wsxGSW2rVi8YLTsRlZjHvZnEGTfom0PHa1uOXqgRl+mmDDFlYYn9CKnEo/I8XSXfVzcSYs
4vH7udBs/A3RemTPS3RS/EKWyaa6yJ5edBiUdzjLu9jNYMADvmdgbgG84omZvbUZWpvc747TVFmb
v78hxr+9IUgQffZ2nqA/01HYN2SmTdyQXgHeFEOhhphs+yCSC/SsHCNshqPF0ZzTuw3mBBf7KUXZ
TUrWtzmGINbGEA664UmX1brhohHi9/X3n5Hq4q8PjU3jiPEOqnRqlD8+NL3XATbVWSto7h8ZRy/V
CDYS/Y3h3dEr2OCmujtUs7xoUXkv0cGlVoH/A/22q9HI7bUXqISnWEnTrewIPgMsbrMN4wK7TXdg
VM/WE9m72TYfnk0fa/qeQPyFf/DlFtW51tJT7eEHntOH4OQQcodRXLySsVuhnScp+veWwaazFnl5
R339WqnerCUPeczr2Hdo6fOzsr2GBdc3qrdZiuyrM+OjbZFlntVXsimwOA0vYhrshUBrZ3Ayz8TI
RILo4ajd0N56iSOEjRF5o8Fetve+Fb9CfVNn+bfKTU+OwfSHG9U1wO4KnIyztUPGc4n87BixtePa
R+jEoth69q4p42wRvJVBva1yfA5+VJ7NoL8AY1vVfO2oS0517O4mnYQEHkJyxt6YAP2HTeDf3FeT
2tTzTNu1PWYmf7yvYMAkvUH6v7hE/YUqJTreUN/RX3xXvMkAcfjfP0nGXytPKOVUnI7BWmkZ3p+e
pAzJhjNLniTfrT8ty1gZ1tFyf1gZrQ92Y6MYLmaqKpX+GW7/JcmCtY3eQtUVmmG0i//wcf5advJx
fJtTHQs3G6Hasv9lNUwRc+rwTmB387hWTvYaGv1tRrRCb5gCLTIrspf7lbS6W8EE8z9cflP9+D8t
xpYfuBTipu54gYpl/Ndf30S6kFrErgGTFtTu0J2MNDsFmbvj0iz0TIVWwawIk1eEOMS9RjZ1bdff
+rb6TgIE/BKje9dHNVhODXbQnJUMKLZcmNoGXVAP7MFscOvO56H3/9PC9W8eHosgSs+wUGXxvz+V
7Lpf+uiORm5lEDy3tffTcjy5jIxhSxa3CZeMk+zogL2P1GufFgcjrp+dsF4WpofF6pvBq0ZcanVu
Wnb/v7+x7p+fM8PEpmf66PEN/mm6f9rmhGdMOcMzTux4PCYnNhbRtxKINKwh52x7ABFD7JeWlV6M
TkGVBMcGfww/OnK4HXYX4OXajxBQi5bF34o7HWhVjZI13s8ILtvewI+a7QdLX7kpUwBSxJ3l0A+3
OYq3QeffiGYAgN7yktcYEzNYd9zOfqVp+HRR1T7wIZLgE5bHMEUBKySI95SjGNsdduBm0XfdjdHc
l3ocqoYbWvSUw4TGXjBUM1/SPCZ2bBc6gcYmjbvFOFBcpW3wWvbxx6hOMrGDQwii/DalmMfNc4fn
S2XmDZ8iBRD799fb1P9C+TIszs26o3OwNBwT3Ngfn2VDwnLGHE0sfNFsO/bmWXo8jciRzRC/6LlH
yxMn+cPRP/Vyei4qzi8d+Cb6QqQ9b3KP8xOSTie1F/Txv1ImXjoIfZy9nLdsQBxt4/20X5vaeqej
9jEcu5jWmEDkilOFNlXuWhd1wsqCHGVPcbRYSxbJKW7XVtw8c5JcYlLEk/JEYIYONGjRsiou3B4F
CHYlX6AGGWL/RzFKZBcsNtXGSGlIF75z0vVk3mPLjJD9Ndoj9jgmUGAhREcvOmppv+zd8QXVEQ41
Ly7RTeMp0oImWhSpwsmMIl7JrrVY6pucE9e8NzIJrEbRrchS0Vdl2KBrnd6cNg+WcoTexIqRLIfG
7pZDXTEJivWRMcJMBn03EyHREtmFZY2vMT83UHWYGI2bsf8otapZzS4BmE6VXa3MQbLuQ8vxlFpC
y1+cOko2g+sVS9cN9giyy3U5GSD+kuDNz4EPpQMfeL55LjnXnGM4+4/pvOkYZ5kDvq0q4CMzrduC
q+KvxnW68RyUelkTaOssrC8V2WWHMStf0w49sunW8zHljg76lB3c0nnKbSWUMLV317M+W7e5qU1H
7fNd316ExkKgimc/1Hi2CYqjRnvpHQ4TNjZEbiD1pCvmm5+MF2iKd2cAujxZO1nBx4mNEpd7s5Uj
uKxW9hdVC2hl+NoOHMAF9yxtymOM/hHRd7CyWmPZMIHODd4spjiHgrMZ9qhUBdJv8A8T0hHAKz0K
8MALaK0+Qi5eQRVZlnEa4o18VLO9jOv33kU7jBLmIUyQ7T5PlZ88Cg1nLupHMj9UUHeyNBqe5oAn
EzUdQ94keQAMeHIS8j2tEsgC7tk0/kTGdpAOi77t7NDUPDqT+sfKIDzJi+4mD5uDsz8UF3UQz315
iQtxme1TXzIzm0q0vpqoX1QUhy75Xr2W39Hk3ckN+orxCywKB7hYkp86q+RNVXHY4fBa9P2FCBUz
nx959s4HvnYZ48WUp26ZFasuxPTb6P6bPpMHNmsbXepQpjJIISg3k2wkvqYHmzCbd7/gDgbEWUQs
bxlm80VfZ49eV/hU5x5LU2DIkyyFPJNOpQNeMDx1HD6qY7gSK03itaOGQo2HLHC4qYaKPj3iglSs
eURiqmokxZLyhuBa3IIw2IRdcTXlcJvGcgusr1miStx1RrjPsAu43nCzKmeHO2A35fIzdc+xHYNe
Tx5dxgKTl0dRV8dhzkCNWbTXqe/4s7QUN1X+u5N/zav2YNkAQ8R3aURHz+/vBu74oVKoIdpJHsIQ
ogCxYhMZgBr3qCMhYHTO1Sc27QI67ORgeAXUvedxUoFnQs8+ChBKlghW6QRVam6uKKZH/xoV7lJ9
XIlQYzFg1VgMuFKw4h6ccro50ntvZ8waDQu+ZtCIacXNQmOtwYhXV0xO/aWMAjjf+R22+jFP0tch
2KYs/hXjF1GFV6JMwcRYDZRbecNlvxDGL3wyMDqcnT9U2x7Wq+qt8CAhmBkXHikc4q2Jhqci2U30
i+wZq3tGskwZVHdVvsop5yg2rXIYAy3nxIQTVFrJi8lFMib9krvFue/Sx+A9l+awyq3QW3iCM01U
fhhxcXa07KGOEzQZL1RoRMB31lkQXsICzbQ0cjvg7eDkcMHg5ki4fiYtORYEut6T88TYkuFBtkPD
bSHXpdyvZPOimY2JspUZQggQe+mMD/jucHy70Ft5XfyOa6ndG07xAy4u05kOF8ZcausxsLRrnb8z
rp94+9JHFyfPk0iidUy66T4NrBd8BcFyQC/G28ZesqhKgnM600ENWMKoGePveQwdti3Bi1X28AQA
1VyNJXyqumz8Vd20WN/n4XuZRvhrcU5sZdIHW9to9yOpIFsDx9U2rBt4cV121LQ62GDzFdiwzb1m
RHRm/fSHSe4pADyk6BWw/qbztXWYixXNs3VsB6TMoz5eQ1Wfn6f3Tk9KiEp8gLD1xTokmHW0gVu6
NoNBv35iY8oOtqbKS73ul7bJFyAJF7RMxsD0m8voda4JRIpTy94kCrWg9oDex0FvDJLIOudVICok
SIRvrHX522xZK64ouIPCp9U2ggUoUw1VQ5MTiKPVHJ2sH78/kDN2vyDQFStj8JcpVfdqan+Ws2z3
swfArgaCu/h9vZ2KwAtnDjZtoFMueARrDW7EfJKoERBl3uwCVxLiNS7YrIDy57tSY9w7t6fMnAw0
Vi1MpLgg7hluthmTKNAa8hCwIhAiaBAajsYLj3ICnorYDscF9zib05ZwTTrgOEMJ44QZwhaXOMjF
xagt7YJZ2W9cWFTGLglL+JEK9mVEEq0K/OpeCFfpSD4OXrwxB2jGoTBDU7OqeR+YbR40BI87cGP+
OjZ5qsiy7sMAmWSM04yNni/uN3xfKsRBw0Ucz3dUPvqOdJ1H5WJiayoPuEuIGMxCom8NBvQ1ogS2
YzDdK61bxpNURYAuyfwCxWlHEQkexJ7SxW92+JiSdZ1hBKjt/sCO6K/KbPgxZzQlQytlk2WmvwQ6
M6EEDTNSKUX85OTe9Oy0jOlI0H1qvfQFaHi3zkVmr+KiObsR9WpXUbPytFRakkImJCvVIjRij+r4
Fmq8ycPgvPdQlFT6SbnVPbta4pf5cu6BZdqQ+Zt5Yw4CwpDBuyuAWSxbsLaL2LVhckixZh37JHPx
Hdghg/NgSPcV4cQjL+U24i2na3sIVLsalBCIaJ00itz9KYr4u1CN5Z51PwZlN/U5Lo+RpOtz2mou
7ATtR4GqOHbSJ7fPvjAaX+s9wWJRfEtr2hvWOBA6W70x+95J4cKiBt+Iak0dz8Ky2cUoaNq5/IrZ
aOj+Q3eCgHcZWIeRLZ6dks3Aq8J9qRMm20WPvmf3hRAJH7bYqI7GOMkYyXa6FuxKqvM16swIYzos
YsqfrOyrp6mj/kNvYIMtmvSB5pk26PM0gKtI+X06GA8lEaCRgihHB6/naPaOmJbL7ybaTElRUf3k
3u82uzwFNhpiOqQJciSs6HxV7pyqr2LN2TUaMQseQUNldhRl8tV58QM0/5fqXAQGu3ptkyGN/16Z
/rZzz8bWIDVPmu+U9DMfY5sOLnWwln6FSfIVOrSMDH8zNtqItsFdjXn5bKTtK9wZErNC+Xvs5Jvx
Y64o/OKQQ6MoGa/Y2jspxc8Ydh7WlJzctsJQBG3O41657M+qBZ1UzHcaJBiEN32CKDl4OduaZrYr
QFAr350OJbX0umNlD/LU42AHVSJhYJ/rjJBtnacgpw1Rdo+Sly1W1WdCJ17w6Kb9kxobOJm8hVwv
ZlPUfW3v/WgaeAs+UFGddBl26SLPT9OU/x7OVAVlpCpORft97oyraoK1IXFYqp8aID8d9OD31SbP
URedx9SGc0pLOJtJQTJEX45GK8BzX0y2ZORLpLMYB0/j7qpDXF3G2MAwiHK4VwjGzPbY7qP3QZbn
wRlefDJyl3NtEJQ7jipiCwKfW7w1IV9nVDVJR5xHp/0aB7TmCBJpr3KE1NXEqyRYqbcneBZYdNWc
z0ww8XN/VfNUfRg1FerRbI1Nf1RV1MjEhyAD6lKvPLstfb6Ui+TFPB8NXq4sTD4FkKxZgYUb2uLk
pt5M64AnAv8XJx8wbxowzbGPvlzzRtA5LzwvLESjhTF7R9eTLxG3gzil49hy/o7c+At78cJKij2P
3LHnh1Nn3SdaiqOJ4pPoqaHGyUm7HRCqepSTxzT3d8Fj/XsSpiZr5DuvUk88s8zFC+vJbvqbKaL3
yKVqs2k2qhcL+ojqoSwwVZzU86oOo79vtHox1A39XaRZL0XQPQ1NeVJvLQHbCKHzp9gWu9An9W+i
WROmxV11OVUDPJTQ4DrmKsJ8q2WzygtU5g1y87a/gCHa5ZyIjYgTfq9yr+1zxy0vOmw/Nu3KvqZI
/aZGmOqPVM2ZFcVdvY+qNaYmh6bJJaogZIY9W3mR30mL/DJmKlBoq2rpUKVk7YsL8KGtOn2Ltt6q
l13NPtm8L6q577f5SX0/vctOvqDDn5n7wctXc4V+uc6/KG33yvhN0FE6ZOCR5xA6br0VPAXC6A8g
iI5W91T4qKzVMM2MEVd6e6S+ixiOJTQ+VKxoYnll0pfW7J/ini88izfOzt9UM//3yohO6gxS8Jqw
ZTt2FsMeLu6wBe95zepHFMEtoj1mpNFTaRdHR4sf/SwOEmVNo4PWwTvlxudyCk9hRRfNXoER2o0N
ej0m7zu1qJpRwoS12LUc1h0eAAfwXHKcYoQWqm6e2+qo8RON4N7B+1BACs3lN+NEpd0eyJvwOMBF
BFZbtHPUTcij6m5b7UGtYWPXH35XyOoiu7p7bWfi6ksfZguvmxf3N8ZcZ9X/Vh10gQQ0iorTbAZX
TXLlZ++qZrxN8s20EB3G2SnhuS+1m0qaUK9irnTLWnNt1RmJKh4f2SXgnNMgyavz5KqppaqEjRLM
rHJWRsOZpm6DN9mteioKgJShPZ1C4w2H/wU72yN1skfIhLynsECclF7tgmMtsqBOvqXz+K2CHb4y
iw/H3KFdhxWSTqwCviI8zd9MV16suKVeHRC3+f46zSt/FfkDiLlyo6tqIoDdAkhQmYMOcNlhwuAP
XqaoNQNRvU12qQI0KUljR+JQ9aqVHk+fflqQ8JIpxkhXz5sxGV5o5p8o2ta4P5n88Yp6bj5hSVMF
jbOZ2v9i78x6ZDeya/1XGn6nwAiSQfLhNuCcK7Pm6VTVC5E1cZ4ZnH69P5ba7pZst68fL3CBlqCW
zqnDZJIRsfde61sTKinBTpwn+qII4kNo0oRrnOxcmO8+eF6/oLyw9BPqCxxC4TaBOc0+Ep+ZUWPa
aZhTLvsP5hXeIIMJEdoitOjLwEP10xYsLgi65WoB2nNnjemZpC1Oc+0jMQrnpJue06nf6bh9dg0+
pRccmgkwKuFryHQSUFchjMQcOqnLsYiNp0j2Jmg2SAvudVgtasa+vYQkBbW3nU4MQXfOoG/8RSxf
eS/CZDhcDdAmLT/dcYZ6dsb+PrXgdDX2cE+zCmEQpcccx3iU8NcGRJsArLKQPPbbwKIb54L7nX2w
smQpbpSIvivfOnTE03CA1DtaQl8+l2dI/QuEGDx2oQIMqM/twOShs/nMRuUdY4f3azZf8XLVlAbZ
ebCMh8l09kKRKDWN4H1dlFZJ8kLWBb8lTI31TERO06p9AfoKswctWX/Jk3WgunRJsxKYo6A6cKkt
lmUUkkS5J7Q3E7hUqJzenAJDYgIWvzOMr7RO/T3Zpk8tU/aVRfSoGPEekS6I5wepr9N04CmsBSOh
mkMpmSb47nDHKPQmEpmxjmzm2Et2tlm7xD0uQ7a5rtkh5he1xJv8fLluHRBJOi0OY9r+U28SItJx
6pBRHjxcZ5V9KAGRbZhiN4dgNI/VklNtOxRh7P9iV1YOJz5/2MSlj0wjK0HZj2dJKO5KEEa3zeaK
cHtVAxPnj0dLd1c52UuBA3PbWeEzbq4bDGjWygxwNmZ+y6aMQKVI5S4xTfx/5MjWPlSF1LBgEnJI
SBBRrp0iu/25DSIF4JgikQQmyai5qg4gBstTXciHek5hbCHN8OFmIW10eBSjgNNt5FaHWZFKZRoM
FqBpP+OtWyWYyJGP+jz4GVRocD4zbaPIBtVKrtbypueZ9emnxOz1JMEODf6buvNWmIxZLp3xOvG4
0wUrKnNmDICjK26TEokGaskNSPZuHYPbWs8TXaw0wqFSJJsGo3ZNvAvuDF6cJv+0jTpAgh3Maxth
wOww8+e+7RJ2cPrGcgldizeUDecMD8oGQtiaJCh4dS3nnaIF8ThQ1xgx7USeDUCV8U3ekOAncRWF
Ng4AWhighJYliQah6cImBTrH9DL8QJXEkYduB8nymHELlL9Y5PTa3xrivXWBcQGh+Fng2GjybIKy
DXDfHR+ihe1Kv4Q7pgMCjY03BmJQBoASREDPAeBN28SzDmGRfaWwGsak2Y1ufC5Yn9dymE5tiyKo
9sTWz8PFfr9pCXijUAleurbbwzZH3yMPSJWeHUsccsc8xfHZHx25Ri6vKQ/zGtQ26HcBj14RF1Cc
JmVc5TYrROqqI6YXNNUlr7DkFfn9n4o5f6uBJ5CXdhOYyZsH3blfvMBFys1hNP7cNF+45s8/6300
Nu16kpgeMlYG2nod2wEmo5aTAZ2YpXfqiZtCxwcjmp6Fn3x7S2fENrOzNFhynF5d1/DkfMDAucye
8WOe7YZlRzX59wTQBAMZSt8WUrclx9OmBgRoOfxrn5THsdEvYQdHGpwiIYfp+Iye+Kuz1b3rXwc5
ds40QkEesQAVTDPpnK9CPTznVCM/y1QT7ZI+vPSW3+3F/X3sqCMUtV04c7YeoysNuisSIEd/blil
po1tEnY8ZudRJGfdL6sjl7ZIPje9HX/FXsuXL9mywmI+RRm3NNQcj21qt+XrBJTI9Olo1EvhkfJI
VDB8XNizm7bi5rTOI/jTWz8wn4uSOiuyXwCn7tXAfbLZ3wvBqlpObK5bJEbfncxJXBCr0Zyeg4Dm
FaByCw+zfTBieTJ9PBU/X4pKeMyWH+p5XEsPXADJ0dUULVvNwNW3wzOQeJwciMxZhbLvwPfRwGFn
xmpebhDYsaD36Rk4GOdyOlJcXuuOW8GeL9F1NGl7h3YM8HVTxntKC1qog/Gl7UMcMEYx3SDfzkLg
UKrkVd+D0wkCqp/IBX/pA6lJJbcjlHynTUGpSPreqrBRXniMrmh6JeuoDm+nsr/J6+zLWWJinGGb
OqzIZhSNtH6N9xoILpEr8Lw1yVj42S4M5Yqdu3zghDd3n9mLr1884jTZDP1i4muCn4eDUcnBL8Ew
MkfkWfXB6JthBF5h9jeex8rDgOnVJUJzCvm2y552t6uGeJ9AZd0axnhCr3GmRnrQg/VkVKzjXt2Q
C06vcZkmilbjhJOICO3x0uFNwpR2rgv3mjYfSFWZ3YBMwiU0x0c75fLK5iNrFNdQm9TYbCtsFv46
c+D4L38+MRkG3W82M1i127HpCcf2+HqseCzWtpG8taaPgzHsmeUTJ+sarw4nNuLOmpE9b7JjhlTQ
mRnhkS828LDOcf3i9Ts182t+HuWfd8+hMOswXpBwmH8vZz8GeNSSnXlviuFTW5gZdRcVW4GlEZt+
sq/QkucS+EY5s8hgfVm2b6xZsPXz5Tn/2cZSaqB1YMTfuAu+HZ1z4GrZaMP0XNr6jkYX/aVlJfId
3PZx8MhCJRiZrn+eQvhFmFHj5Ozi8eBcMAQI/Oh45P3RUvwEWg7o22OYApCkjAI3zBhDCcGNENIh
JUHuPKQpojP9RgsGimEEAYq1Abo7OH8b7EwLgNt8tpantmW7nYlT3Mw5D4DN+aqZo+/cG+9/noiB
ODLJNKpLxn5fdaxfRX6usm1HKtu6bbHKO7va9iAiG2wS9AHdLQMJywD6KWLxjAERQIRdbZzlqBOG
GHBNWm8Ez7b70cXa1/k7TLBiV7BErJOU1gzH2MW6CsBlfPGARa5/vqUSRtM6Z8CWZOk3FBrefcFt
sZdjODaM70TRdlDtBXjHbVDJeOOR0rklwY6OMbjqvJDRzq35CXG8+zlAWoG8cuoU4V9Oi//n6oq6
2lnGs2XQGqiCsaBjyXk3BNDbdjBoZ7TouEzZumF1MnvzbQJM7X6P3SnO6eoNU3724WZtWit+dJr+
yqLHtYKWS6HgcYRubw1//vx5qpdj7M/HguR/AAJ7/3PzO6sVWw/oUjxb340Atl+HvGNmG7PsuHqN
Y7vd5KpjVuqW/p7+7nGyG/Ch5DBWmCHbhliOjrlbGLM+BeTpOAtGuly4lkhiPovJW44+3DG/CZ8i
wkk3jBPFKevxbPBQ90E93o4hgOdoYUrqPV788rGM4deQgMkeCnpUN0QExeNizObWGj0hhm4JYEek
9rax3KOiBsbWQsKQLPRbkxXTOnQ4vabSfLV0CDMZr6EZG9MVFBMKiOJDjhypJoVnYMYW5c7Z5RzU
XLRg9mETRKFayCVTWhA/wkfzBB+0IAVn7f0q5igFDuSmq7VBt2Trl4CuGQXjrUfJMvfp79rY1ssk
SbQsJhVJC35nkcjRNHAh4G26TKGVNoG2KBamoP+l43qniaRY5mVj+4YLBMO7zVY00/EJg53VKaxp
zA3Wb0F3aU1HU5KXoHy68AEsqGOFFo+3ulzErOWuxr5GZMs9jcNhNWs2b63hUybj2fbzXRRajIex
+26zERhBsNOBfe1XTBqz2Lxm1HWZoVbnSQZHC5QN0ABB1vhFSQvJ06MU/XlOaRxPbnVlJCwU0E8R
Z3TqLh1jaO3Tle2NBmgJ41bU8WlZUlOLD2Gy5DQz4zZnsmn7h98/Y3BygakxfIH2xqS0GMSFTEgf
9JZtlmkmx2WzfzI1y14c8FAydxyxlDNayxoPZR4zCVS07kp9JtK/BaLAKZkHpCmJ0PkBF3gmuE2f
4rRvwEPUOJEcCLBE8oGmaPQtKZoXVmBxaA2NRx37l0Ncc26Y4/fBI0IhaIwPPEGnqeOAqyWz1Moi
RIHZ8sqFNbdB90KGZMMwpz7mqeJwu4TdlEESsBlFdwkNm4HaJLeroxMRrlRXQEkjDwCDEGKTVcEj
NPNmHB16KVSNP5OPIDRIOYuIVeljuvIoJcq5tX+fbFkGKu7Qh5+mA563rA8ffpYiz36zkhB87hKL
xnR5P8fYcn++nbE14Cf39bEg/T0mTZdpOz4jyEpvE9o4jPLdsx9LtVJyg3WVirPiSkCHwlXPQeBq
7p9h/wr9CZAz/n+axvzt50+1B0oh5dg8iLN7iBPC08vsy7eZN2A+KFdypNj/WeRbXb+2nDT0S9VL
Z/+zWlRQcW2H4k+6q372v3rtHMhCZbwbOifc2Qxbh196aZyW3UVu2/dVvvQ74wRlcfa9CKB7c2nE
IRPAjHkOSSX6H7Q2f8JDSvwjiJtI+7OdxcOxwCv/UTQGiSWNShJ1ObhTmDDIp0jT/dbNMT0sqoCf
soKG4L/8naT5X1k0/qxw/vljbeUoyQgSCZ/84x/rpXpOZ4UH/2eyvHNn637FCNCeH5RujiMqXsur
stXveuUlhPHvPMzf+Zj/gR/90//962OZ878/Mkl/iJr/8Tv+ehV/NCWzpe6f/qr/h2innLF9NOT/
Pev0qaq+mr/8q25Jkzz/oxPpb7/zb6RT+zdklgizfB6URWqITu5vpFP5m2srNggkvcLBBMx/+Xcf
kkcApKU4ZTvStv/gQ7Ld32xFpUqiOqdiRzjqf+VDsuWfFJCmlKhOLROVrXRdko3+pNMjp6kyPdKD
1tpNCGEawd2AZk72fdHCSPDvJK/DFbhPlDex22BzzJj0ttCuNJ52FKO/erw+e5uwmW16NupjB0tL
qfDecqMeRSleUAbEaBEbFLu2uc2T8TkHDA/g0f4ynfYqzkdyU6pwZ08wws1sS44wjQdGwTtUEu6d
O6Puw/KzU17QUq1X1JGFddmk8lc/wZfIjYHdnKiJcMhXyunelSSNuBAWnv0dAW/FpYYUgAsjPWFe
mA40qJ5mG14jjkzCExI72lTVjcvYJchA7Q2EGweUYG2f3/SuB5fGPlu282SE5JcgPfLWALtJmEqs
FBZDfjd7dbQfgSPIFGt8FpGrE2fpB3FmAhJVd5/jN0V8RGcJgCWxaZve098CQ9CpUeTBdoHzNPeY
yucKsGxaGTTggkldsQKzPWkxbVG+oYFr4ytzzIuDdtRT7iBWLDooM2OSkB7m/4qCfNwDZ8Qsu0w4
wnfp0QgMsWbTAuovck2ZEkKwWPdO9km/TqGAUQSq+WF1EQ9JsPVH9TwWSb+302ZbU3HvUt9AzlQi
SvKTW23V8gQV8Wa2m2E3+ehKzeLUmMm0Nhy8T5WNOSlTpbOeBAbvZAgx2060b/1Y/KJeLQGjeMu+
e+Iz4+8feFiaaJ6waSc4abFi4S9aSAtpcdJk921pdT7NfCDRFd8jeywyiYVHa9EOdELvZfZQQtgo
CYjlNnYJEQ5zFRgUJfCfK1pcgN5VLG+6AEOwsM+jrz4EmIanIWgrHJ0wpeKiuEm7zlr3gw4Yrlhr
L/HHtWkE/vGUJH7DzWFGYljzPimSEXa99Sv+0YUaMd1nhWzHQMgn8F6kA4eHPiEqMmzppGYJhbbF
3JKoja2vrWZdkf5zkG5w47ETqYXsX2iSHVKs+COFfmmK6eDQhhljfZcJv7pchtWhyotNH1Lj1D4i
KmBXujDgpDcoIpWFQJVXJjmJR8Pr2lU5DuY2zfsXWu0zXNnuxY6j+FCVBjnZzUjemKUa0B4OTvkD
k1pG1DD+OdvUd4RzprvEKwmSaYP6UBrju23P3abt3LO2RrElcJzw5WG4itwh2VWhxquezeW+bCnM
vd4BEBMa7RbvxDXuClr6UEBLp7+c+5lJSJpfzcJ71DaknNQl1cIss72akk0fZN+0EEhvqAIwljrX
a7NzrmqIG5sQ6uXeKkvsfJDScwrxOgMnYaSPwu43puKxC5T8MqoAS5TtvrWjujBbvUbts6sAiG2J
sHj0aa9tMwvqY5/kattMHlzdmQQ0SZ5d216mbQq6biLFrl1VVnSUIZ9eZ2uUIWXSc/jKnxLdM1rP
n21bPoUm9LySRzaozIuqLu1d7qMfJGCSpiQaS10626loSfaBoL8O3Ql8vDlu83JGIWNNW9kHYqXi
Eu2lrvcq4YDa1TkUaTTJXUsiaUb6iu830MQ6pDBGHr1H3IV+MeGBh8TF5xIblNozOTxL+KoTo1WQ
HLuBKm+UtPZyOVt2Qu1zo7uEld6tytS+RItYrUngO1ZlN4AbyyD8tOW+CzEA5BEzgbxuX9Caiv2G
hZQb3jXiABWa/kpYku2UxBs+fEayUJz2n7zh2BdT52OgzbsqW2s7LUNbCzjj1HyIuQMcOVoXsUfu
ZQvab64apqcz2aUqBy8ANwKqIUpwxxxPvJvVMYnyEUaFCRK2794Ayg9re3SSo8ho1wUgJRj32XII
GT3knwOjvFVusIzZ7X0UE/rBtOCkG/vaW6SRELcnuoU5iAGjgmpRQWqeyrTY+T1q66Bg4CwK/2Tl
BgNgEw1pST1QL8WIe2v1/YUL1EqC5QRe5FM9JCmWdHcXSZRNeSCcvfL0CFZrdokBc6cT2WEhc34Q
EBkQgLQ3UNtgp1sHs2lDe75WYdJiijHGrV3MW5UDJq6Vfx2muJlYtcC9xdO3C/0SEU0OdplsJIJi
Bw0bhP6+B/9UOdPGmPHilC6moyHCwGkBsjKfWmB245CfZiByOXOY5fDLEMyJup1HTCJN5D324nLv
IW1dubllbsP0tjfd+7mqKxJ7rF2o0se2GGj4DOexEMQWpbduYj6WEoiBHbCMBdbM9YSMOlJJUUzS
H5HG1Chjc5+N4hJIAwDR5ReyohiVuoEq8hCl9ZXlypMXG88gkcONHpfm51ycUqCt2QCczlYQTktN
RmPocUgvsmzbJs8jY8DjEE7HOR9ptAH5IWqFZBWW0aCe5YYYZOCXXbNLh9hFFOLB/k6PToA3GSdR
mZ9DzSct2cEWLCEZEi22PxvIQSsP5uQ/T3b6qHJ1EaWxzwtKse3S5A9rNnKp43eduZQyrIpRoXZW
nyCSiki0wn097DzVwnJOG3eVucSbYUNYT2l674YjJqU5PAIDZZurqv6GSTxpD8UuNMhJEc6S+MiO
vUoUw5BO2PfaDW8KD4ZHVYPQ6kXarpOIGLDGC5ytbfNRsmRdeeY5GflgiJElQySaKEvjWz66BoUf
jBG4VDaTgA7JU+bJU5dqNBzwDFYkvl04c3xyev8uK0dxhCjxkRLyWxQvlpcw/Lm3lhtXNSZ8syh/
0DRRLZGnF3oKnu2BdxB/zgVwM1ok3kwyhEmgfRvSwGKMg06Nmb9I7pSv+83geeXOcdTFEKEyrFqC
33reGST7SHb6rDiiN3rTM79m1h9m3T6z+gVHTmUw/da1qOFMqOjTdYuH3gAGoiGlKNARfR4ddfRc
KwTagcnbzwHJcjTHEBhhpv89ZrHahoakWJwAMRGUWrrQb8NujwtlWFuyp+8H5JuYjebSjQRJL2NE
u57Nw1tORhEY2kOHcySg946j6aJaTD++4b1yOez43biRgp0tCBz0QT5wHHEBU+iTVCAjajmFIv9c
GTrWm8J3WLKG4dSFXJ8lvEthJ/nGrB30h2WFimrGUiQ7WnEQe1di+kzDuVr7tXUvQnQ/dqW/69xj
XCcXH63LxlzQuxnnei96GILpTCpZ6IF7rxNw147xGM3WVeimp67KIIXn/ucUWtve67M9XDeOecGI
DrzpUDeYw13WNPJYJC2LQgmNOAYtRpl+2cU2MYBC6S197ZTk3E3r0ADgeMh2T5NiKos7opVegVi/
qZoO+/MyaEMWjJvEKA5tQRcrvu2NLiaUMrjm3PUU5igdsyDasIIS3eS8hGhnItd7Z8BAfjTSgzwN
nlL13Hd0XmIz7rcZoOe8i+9aTpXbXtLog2BPoPrIFJ5Zaucp2jmNbpiNyPem+goiALeMIoJNTiTe
qu832onYm0ECS5iJiGpfdST1epaAqPMW/JhlAyvthxAzm7irgFfWBK/ltkSxUsS3ZbLH5nDJRPk+
aoLdGJS/WubGm16nJry/cDMKcQhL0hEg667qYrBWsnAkz4tg/F0MJ5u78WijIkUklFl8O2zC6jHj
KjnEurt26X2RIvSWj3iuyf2G2+ADO8jFcbB8ekZDwLyULSkZRnaImEKHpEJzan71ZiGODecnNFbx
nVGoO4e+OWQyvl9H0mFV4/VUcsLziJ1gpoiULiZ5xjLuZU47nrAqWqxRfoGla5to5857GEuUp/No
nD1DoOic3pxkOuUsOk4aIWti5aKfw/1/GKBI1bN1m4nhUEkTDlW+oh9PZQXyLEUqX6r6ugWd7Idf
y/oz199ZKbbNkDNaguO1rjp94YjmRJduRbLGDUzVd2XMj4OJxQFt7G7kLyB3ZE3FSq7gu5YsD2m+
p05A1Vm006pPwh5E6nUWHeDeeVgYgHOR5ZwheyO9QF3GnQSGE9bZJTGXWB66AyWFeePO3muw6HjD
wWQg31otMN58Lbume1giS2cDDCxHMENx5w1rijZBhxBq8m+UDYo0SpTe2SVGaEaOButLeKhlK1b9
SlRsXW3jFafeITE54Syprek24ag5+F19kZr50xywr3qFfd84YQhEqbtlSiqPWUz5xNy62EfufO0T
BrA3PPdVmqO+akqxb5zoqijoHOWeD7SpTV6XDhsQZxaWkCq4tJBw8TWZE2bV3voVOPCsFJPszZKi
1MJKUkP0ENQYOHzqMrcKtzPHJ2pdfYv8CU0bKIaurQnqzP1kH776C8ShLQPCJpmC63R8j+z6uxTS
xOo2Ap5Dddm0G6+yvryi3/n40le6ZoQz6+g6TDLo5jNZ7DIVl/PYoTKtrtIht7ZZOL7B1LycXbAP
hgGcIMkPDrPVTRcG76KBJtcJOR28KC3XXTnetK3nc1YZ9gCketoBBNXSDH8cCz+6rUaWmHFS3QGg
EjILJvmhG9wvolWdlBuHWBgOzCey6jhEZOTi4qNjdhQCF83zjXYdtTXd7qmdqC+t0nxFELcXZDad
/BqCqB1Dhqosko5j+dj16RXBad0ulJodI/f9CzoNn6Ld5i1hUU3F8ZJ4rae6r+6HFkEbGiCbQdJF
LmHQgXnCv1WfXLe/M2nsc8DYNSVzi8nqHsaqf6gnMp8Gq9vUef+RWpceQFHp3BvWg1F4QGE7FcPZ
TsCP+TeFyyFs6B5NKpHSH8uNNtOEdrT81fk3FbJifGrdJVlt6MS73USUcURUa6b8Dzt5msInN4eC
23lgpYl0/4DfBlx7sK4t4rI3UrakefQfMCK6W0748X2JDYyd0wIVd7Iydt7AlUTdUnw30IK9CWR4
Xdm/xpw3LA9pWvRITVpoXoZCctI/mGnOwNZFwIWWx1kJbXkXUJDQC2tUqSBeLyykK2trxGtFFusX
VVxbm4wdxjzeOZKYBF5JQNbnKUuW5+y+qXCaFGZ9Zs3M90O0/L4YQW6hq5P2i0vl4yAsSKZeORZf
DIwZUqLBS41Vdphrxznlzih3E5mIe2kfnBrcL2TYYVP2ADIidZE39ScBIfM6nd5TqKz7eKZErLNH
b4AJ1mbEqDGuWbuSaaRjA8BxdIoasDcPTaNI/FbxoYs8tRmM6bofRLGdK/OX6w0PRfhhTNnR95rt
KHyA1UjxE+dgM4NrcH/IYHjO5JOmiA9lfFx0Db473Td1syVYBgFXt0OfBBbFgF9uEk3pHMYA615p
nsDr387uuK8obQZKATO0rYuUR5g87xymPaFyKVbGca9d9hNhnkxPHjI3OVbNQI4EpuWx3ZbNnhCj
dd0mxw4wA/18olGyK0n/Yq4Iy2nnk9u0B4gpSBEUUFxeiCb5XuQvrZdcmMsQFlHFFS9M5HJkyVC3
m7sBZOdpRoIDLZgEYHf+JGX4NI35VqHAE+XwaBffQx/dI+j6FhpJStX7uwJMmJFlx7JAvo4Byi+L
6+qCYvboQTKrIudgOeM+s5IrFYtbSQihaLyXKSImeUrgSk8n5jQFovdhL5iXKcNcW7N5aoMWkJi/
qgp3Z7yM9fBYI7BknrVXNv+lHhfAwXHRgyxfTsr7nwac67+6Uvz8oXU33tv8LPwcjGCyq2RqVkuI
GFMFDovjPvW7nVEN96Hx812hDFgvX1tK1gNe06taWYc5bLc1MfOBm131/ri3IxdexbgtlnRK17xt
svi4XMzkcUF8cs3iMm8Sh9WM7ynMeg7kuAIxKudrqyI2ZOofq7I6zv3NEPHj4A3nmtl4a11rKPFF
3ZHS3r03fMEg9ljz1JqgoL1RfKkGaYXffcwiOSpAgrIaT5PJz579+bYS1tqI93FEpngNZpNnlqPX
WrApL8+L2wJE6MfTPN90o+QQwT6LUqMDOJsKkicRViIveh7DAO41zPvrkmThnyl1k+j75S8EPreC
Af4ADFyFbPfSOkhnfh6tblfE0bHQ2Bnhc07EzOkwvZpd6zqzp5OPMinwEDcgjK9SxKD8/DyjtOZ0
vanp5NoF2QWT07zrfHnNCTFe0bvKb02rznbCpWMj5IG4O1Sq6ZCxtVdiN9Eji8dPNNvO0SvFI3bJ
DzPOvtC52LuuRpIkjOCAue0al//rTPGbzp+F7fW05zBl+u6m4ADgd1O+TtHbATskTSOqaFMKDr+b
1JkJKIre85yU12nok70E/8zCi1axbnZwF67w5t9CE68YeZvh3oID3oMfITwWIvZstZe+L8mOGB4C
k+xG7s9hJn24ax3Na6w07S2AzfRFFKlTEfJRepArbVH1mKUb78ZMy1XmLZiriVR4O68OgzLijYGw
dGPNDkI+2zrCDOexkmji/R50sjk+El1JKHc1TptpUi8EvMw3ZVORXZ5Y92kTG9TZ9K7Yx9KtU9OY
Ncgk2WUO7iZpBGITK8xaHsJ6J3L7tR+25tFd/gae9P/PnP6vEvakJHjun82c1tEZpEnz9fkXZLG5
Loj++0v5/Zfrc39G+PeHIdTvP+r3IZRh/uYSpWcTqudI07ZZ04ED/D6GMuRv/HuL05RpmY5wnSVW
79/nUNYPD4+pFbB8C9YEF0fMRRf9n3+xxW8+CAKTUgSHMAA7738zh5LL7PLvHA5HQZh2FAg/LtJy
nf8ERaJ/Y1SiJ1dpAJS9rSIbxepUsd8tURHQnXc53W6urN4M5lVOIvkwzpe1yhb2Re7tgcvSnh/I
vyxx4s5LGBwg73kTEHtO3t0D2JhTIYHD/sPN/y9Gsj94lj9fNrQpUtWhuJhK/Ak6FaSQilHbomTW
4lvU7UY4wyeUznOaCrbRoPRhhHMWUYuIKHKsqwojJ3sBAFcVAitotPfg1PmNJYbxMg2tCgOLni5k
eQDjTnUm9a0RdBuhFtxQC2/dqkgSS/lUUhBBMCm9/+efyPsTaYhvwocdYZuCAG4QEgBi/jhllmUN
Hz6HjNoMKJaKwL2RNDYIRTsirJPsFLBnveZXE1WHoG+8daxBZfYVvKjI7lEGIf9FSYcCplav1oT0
gCCD1E1eJVG2r1Zd7N1URDvtkfHnJWTExbT+V7URfbbzdJZqnjidsCbhXKOQFEx0RtEf24yZTREF
t0kW48UJCZHgtkiNJVsb/kPOc4VfQhJ0n3blqQriXxoaOdFgix9UYrbGTMY0BplaHFHOlEs/0XUA
GFJV2pxWViFr+qE917RpdnGOMCjsgyuvpxeWhuVHahuwU8sBH1y+L11mNRUTx50psnukvvN7K9Jz
l46LHhJyjFIMMAFHHAcZRodJjAfpU6+HMz1Kw8JFZBg77GkWRg//0kO8HKPIvaTBO+69fkJgUi87
4EM7t8V7Ths6fcbZXKODQ/s8d7XYZ4b/KBgKkIbuXJZLkxd0Bj2S2npvJfqMGuvVBlTvJjEhcKhc
O3jugnEXm28JqrFbApfvIY4jznUpG4FNZ6Ob/oKiykiQmDVOZ355sExw5cz0tlOT+TvXoIlfoEs/
yJGnr+wtXL7Jg9m7NFmzfZtq/9KpbEJhabC9iDaE4wyUtfP0gyoQGwV58TZbOcU46JIrW9C7Sgko
0LUpLgxapeWgkCOqFktc4bzacS3WvmRXxCuz6TAxZ1NEfiJ2fTdg1JiXibcexqbaouLGbF1Wt7z3
JocP9xKBzFUCJUH2CMM0Y+sSnNbGToA2IqNZiTJ0tsakKqL3JD0Pm/5pqM1uE07OnS6zuzCx92GY
+Kth5ukcMpNeEmxmauolBY20HHKsjjglgu1Am5pZ/Q3Nd9zwrjntCsIFG+PMsP0id22OU7F78pah
i1OQw0EYCU/7EG1U4cW8ROG7PR9cDWtsyKG2IOQOGbQld84UlEePY6bj+egYO060YfSFRCimlwlt
KyyAS7Q22JYbAnMR7+SMdxNSHMyh3RZ0DRFCBpe9rAmAKNxkb81jdmCk8yUgZR5GXcUXDHdWhLOg
uo6+kmozzrZ70LaFg7nJCVX2XvsIDX41EnucxgVDIxrcZCMFG7IFo4u5IUmwoI7oO/qPTS9voKn4
Fx7oOQ8W2t6iS8T32Cka49PAsKELIP60e9tQVF+T3viRMtZxYKZPg3WL6VYfi8opDpFoL7o5CTix
tJTG8OsmZdlvtiJiNA6tj8RNK1LFzOs43wUD8no6ccE272sIFmYHjTenb9kiMcR2lWzcmFlC5aCM
dzwiUqpxtGm0mXtblxcxXZl1oqNFkjCSaVHcTO1krN2+Ir/F03qLcRlSGO9nSkyVU9b0TgIPvrr+
St0Gl1VUFluESZfRBLZL9XDLu4WfYZaXY55dYFUDddCHV4kK3q2EiiXDGHTHEfQYOYtRC2v7EOYE
HLTMCV3ZVFeBQ1kdV8PrPHfZthQYF0Kbcbdbh2c0YDbLRrkORIu6SVAQOlnE3Ik08ayBE9NUeOWQ
MkCsa/zXsQz6m0iNl36D4SsbMoaFzp6eYX1UI63ttswvfHPpgLmkOgXEDxCEtevN8oYirL7mSd4Y
QUbmqudPtDTLXVgkn8TVAf0bK2BriOB70TTr3Eiy9eRM0br0wvvA8D5kaKZbQCj/xt6ZLMeNZNv2
V8reHDIAjsYxeHcQEYg+2DcSJzBJpND3nQNf/xaoqixJWZW6Nbn2BtfSREtRpAhFAO7Hz9l7bRSD
WAFdThprpXW3WsQZtskd8kxBHSCeo6Ux2TaRRTZ6h8YlSLJCPAvsf/pY8Y15S9YBgaYEr1n1TSHZ
vF2PEMKZ7jz/dGPt8F7uajr0nplWm4o+uqoN6+C2Lno+SPph+iVy5mYL2xb5fErnOBZXugVcXFME
UnOioOvlJJ+YcaEj7VpfMYcixtJDYyYA1Gt6c7RwCqkpT44mukhw4NlClsc3RZs5IXM8gR6Ud+5V
Htro+AbEgQSmR6sx0m50DHK5kuMJ7RjHZEbFo46upbKXNk1r3RdxONxGsnsNx3g8cH50gpC5c++a
3Fcx6VomgPBiEby1dAGDBMq5idY7q5PRr+kFT3X5LPXAXo9W8NhPdCzqYPwyqWhbJAAgg0ltJwer
fYvxJmgokRqAehWU/V0fw5bXIsg+ellu4CyMnekbJM4KI7bROCBjJsFEvmjdnQKKasOGfxqX1CTN
IFEuLe9gAt6Zkb1Mm3rEKHX02tOl5E6fLu7M0TNbJDwWdzK80H41uKd0fo446+zCEZh3W8xQ5d3g
dhqbh2EayxNV3E3KFeZlON+a+fjA7NetaG7Q/UJeyCCMtnuMWKgKmX0vQkm3c/bhyD+hDWOcC4TB
7CriuVZ9IuoTmTJ9RvRTj+VtXc/hJSUP6TSlLJWE3/BWj1N4L8GMFGT5eHZkb2SagrGv0EzXxLX4
lt3cSNo+WFynz5liNmEm8YPM+p2bhy+JZkmfbvxbg2PnlBAWyZtUlk29j+GuoUSGJ+LG3ZUGS7Ls
4avJfmQ6Ft7O/RKzJgE4AJuHkKD81iYYgIy3QwP7rApdF/cEUQBq7PuVmRscQEHCeB1Phud8aklj
Xo32+BgYVLeBSSOo9Byg7K1+mWD2nGJ95vnmxU1MXZAD5LzptbPtjbsxxi4Uow6QaritY+j+JblU
wTi9eKkeHZPZfqP7u5Vdrs6aPbzRFHRJZIQWJ+P4mRknAOEi9Vvdscj7gmsWRo8Vw/l1rD3HDuU6
D3yxYcY1MMBrLhaD32DmN4bbHAheIMJ66RYmoYXgo9CHTUvPzBxBgA7a8I0T5LAG9HOjvDG+OPDJ
YuM06Ha6F81ED20KJwY2yE+LmQOsxcC5IWKABCuDwV1Z3FQN2tu0OjWY/x+WlxZfT4rbaJeM0IMx
oW3D2A03lQd/pixvdTcDssBctfFSbWcE1IB9YwTrOiBe0SNmKmwv+PeG7SKPRdwc3HStQnlgdmD4
iUVDMFzv+hB5iBpe7azZRs0YXjzXu2sQosZ46KxcPoZ9cFAab1CdMczNBBnAGMOcessA5Vz18LRM
pM49EqNVq1A4o9LHHdo8BhFUzhdMoMla0w0NmyP3ThEpgoMWLtV394OWI30ZsojN+8ETZK+58YBF
xxQ3c0amhulFvmPl4Ia41wF5QGxN9uV0XRcHzSXvcuqbb06BT8AoyitsJ9FmqrxPDFPpTmjpCZIB
Hr0bBqcUV7P7ErvTY5NSBorwzlm23qRT5ICbjCbJFEBzTsoQSrBxzly/KrFci0yd0iLHw84cvbVj
6TfG/EVg21xRmqCTj20L1/9V605MdwT8fm/qP0IJ/IZN7DmhH7JO6uq69RxtO0aLkc11vtm1690m
Ym1QkyZ9LS5l9ImxwkceXIqokQHI4Hib1kOUjb7v0obzsKocbVpWPGBK+nPWueNG9aBW0NrD+ZHt
SQURi/ySr63Miq52els4POtEoBIcGH4eqvlNWYrWpVLDln79wYloXxHut8Qe8kxk7MFrr8fD2Ug0
BGMDMCKTxqWztQP8tlNT1iTWuMVl9LDvzi41G/7DKDHPacqRaBZLABbZF/S5oQcsLCnAqWQufzYS
Rm1emYLligETqcI+h6rcW7N1aIy0ALPmogSK3ec8il9sfNPlqH2MmDP4bIL5mWCqkEcCRViciuuK
BrGYj003M7DO+3hLCmhzkDOCRJOmXkNHYKcZTBhtvdwJ7KdMs8el0etSXcpyrQe40Cstpv+kzz1u
PW6oeC4EbWNgdEjl9rk1Jn5OVY0OIDzivASXZA50Ftkd20C/m7Q8O/Yi2qsWxFBhaMt+xK1pp4eY
+2gTkhG6goMdYmHoqbyaOdkorbwq7Cjb5uSykU4aMOpxgxtGXo9DOuSPdlwzCTPc67bvdR9bs8ti
iCk/ipYYPLw1KKhvl18dZ7GDGQP41s3yFhgjvmdokDNXMjI6bRtiXqNlwKVsKrcIqQYWX903UooP
kPXC7w1K7deBQB9UoE160F1SguNr1IoYsgramWGJEzw31NEd5Yi1WZAc3UKK1Dt1cMaYcb91Kuxp
nVgkaBAh3aC/rIiUEbyYJqGYGrE2QCfUUx314KD0Se3cgEzywnE4Ahk0FdgeiwVKMXfmgRlp7pM7
GnAsY9jpaaLZdi5DaI6FdZHdVcKoNkHavgyaS8bd8qH2GGC+Nwj+x+Tgyw/6QzWOzvzvP3jzufv8
028QsNLcuu3fmunurWXA9a43R7G+fOV/9w//9t/quhHB4OoLC/7fa73P/de3pvipwfbHd31vsckP
tuHQSKNpIgA0WxZ/3/cGm/sBeTUCcML+HNc0SHP/Z3/N/WASTUFfzeHTlr4g4v/RX3MWCThkJdPR
QVPr1n+UN2G9t23+2alydcN2hQNnl9aaDvbX+kXm7UzzOIaAdld2KwefANwj7Yh+lXi1i0GUTXbu
BHdWDnHbqag2Sk8egghNxtTcx8JZvC/CRAOmz3tDJs55DKJTy6FpFZ7sj82UWJTWsTi+xPpiO+7M
7RyBbdZmiV8p6l7aoJruO8sgAa08Yzr/mgwoPlVedpsgK/ptXs1ozoD7mEvfRGftdyIcUrQV5AGZ
A3X8Ok7i7CMCko2XMiZP4n6nsG6eSIJgViruvKJ5VLTjbgq9Pw+IvDgiolUli4rw+eRSdg5kxtJO
/WSZMETea0euLMlT/bEvmnCdd42izy+kX8XZPXUd063a1qKTXrmHopnnbUpU2XrO22tOgvtl9ldh
4YfW3qT90RvtPZsLqqHcTxyUgJW3z1qVoAaEmJjOG5vAxAifqKrI5wQns4ReB03uG1a6yVDB2saw
iZm6DBIwV8o+yOs2Al9pTEYtxCG5BtkTzsZTgQ9wik1Y+fQOD25js4Tbm0Q52xG1Udt2zMSdbVe1
2xLD3tLCmKCjuS2SCwugaPSAfonibjdMhGoEBbs3YXRh5rstJRwAi4YEJzVzMaG9jYJyNzEC88gG
TQXi7phshKFY12i9aobLyPaQ2g3MHbqNVzwYy5mRyS1HePotHGK524bRBslHPmyC48mqDma2DCc5
MgAfmKkKtU8g3nCeHcjK3o+GtZP4Z0f4Xj1TkIXKQq90sRLtS0SUyysBm2NTDRTu8XStj48jLlYc
CVfLG6DXryngJDodyygd8HgEb6H81E62b1TxriryL3HY35VCpSTONQ/Yr2mkdbHYD63mT3YbXpdJ
9SVSfbRx+/KcOiNKtiV0CDTuQWUgOGCmqj1utwcr5KzUDhEORBq5KyglAItVzFTNMHfpCDo9TQKx
cdRHWAshAIkSnNKMMJDQWxhjBZlDixsLu/uITE4FnfkUjxZNXju0Vm0+AOMYG31VmMLZ4ShnlVdh
vemDaVhXQY3sD6DlFI/DMVDaTTDEyY515ZAL8xk+3ZUtFHJqJprIMuiUU9/lgXUJA/NoVQ0Y3YRG
46oL581Mp9PAezEPxq6dQWwWoe9F5zYO1+w71F8dt1C41cTIHDTd8XlfQ7RkxdMpmC20CMG846h7
AaYM7E0shbaXMt4PNWKvmiDcslnLPT2WWymKYp0V4VrI+hV76qNFCxQM5cRzAyYe9DkcF12zol3K
XUgSgr5vtZQrKxuaTpl1XSXtqcNTstaQXGfBlausL2NeRLsCHS9kJfvcmuElnlsiSWBwrfUCjSOn
+aWUFb6RZDXVsoFCxxlJMy0Y+NYWTrhpOk862VRud9UFytn3E5bwsVRLbzj/lLj2G1Fo+iql2iG5
EBuqhmqh9oyLdMqEWPakWTtGsx+H4i5EEOHj8MUcwX1C+cBBKG0RqLAYhT7RQsm6TQpqYQiywAVN
daztUu5HCaEGSojlezEQ0kWkLiL9ZaikQSVPDptHNvYascjXWrq8GD1Rb12HAceotV2SVGhRkbnE
CEFXgxDFnZtF/VZ36gustTXx4fiUQwdaiXpySpYNCz90PwIzwg680gJED1nhcdDqZyj7BcNwZvi+
B4Jk1XX9tM1jkgIVP9IrEAbQ1/I2xjq1J1oAbTYdYiF5XeZVbaQnE+rZLk4YwubK+FrTrMWjScKx
Sc+ynbbljFlzlFq+GplUrY0G1ZgSuC9HqNJT1B5KJgmL7hJTKR29WOB0i2X+5PKUISExna2Nxa+A
V+oqhhHqOAVadGVyV/S2e1vjnuD+0SSIP873E3JKUdZkNzv96T3S12q1/EK7dC8t/RUkZvsbUyAe
rJ9mWGyxjmE4xErp0nEsqPaL0+rr5z8SlNJGs+1R8PxGGbWq+TZmUbJl8IPAKUUFo3U5ZDEI+nlu
tHe2JcCJ68X1iEQdSpwHDoPFEWN7We2Z5aF/6ogmhabXTWLn1gKtR4rKNLgTs3fd0PccI1Zu41Mc
bRLnFDp38PLJu6y25L8fBPTUwNW2QaH2i83IDhBMGNcOlg1VTivK5IOECde3xrpMyJ+WsF4NFFQB
ZMaQ4Qvrna7VgGgQICOlqxglu4214h1GvnPlwL0JxmhHA9UntGgXZCH8kHwdp/BXA2+t0beGBbRt
XJ9j1N6iRc8Ue9N5Ng1U65Q7+ple3CHALYIuiiMGMfCcpXJO+Z6j9nU3c8EvkkRe9MA4kJwB9iRH
6d7I9jjweRixEcDFXX7VDIzY4OAurpaVGlDqOgkkgwUirBPCMCGGz6g7powoRObo5dn+ZmkXVEaH
ASvI9+nZ/1hx/GNt/F///3klv5Y9Invq8RCfyo/DZmOpdv+ieo7fvkbdW9F2b/Gfv+97/ex9cISJ
pZapG24TAbz2H/Wz94F0iMUmiUHRWoLceK7+MZ+mfnYFEgoslBTKhvtD/ex+0G1b2tJBwkjS039W
Py81+g/z6fdn29F1SSXOz6G4/2XQ2+sor3RGmrTuyZ3vnak99a7YWianPFTTg7RQ5weMaqZKtD6a
D7TBS9alTY3dWTUNP6S4mwRe9+y7Ue5BrQS4O6JMp770DgK1R4paMMZhSEdx0tn3WtS3OKpBI36J
s2KP7t6XiK/WphWfQyTOKyis156Tjhuw7+B+UkYEFNsSbHno0eVTsXMs8vwZItE7KxDnwKyOaeUC
3bDHC6nOOlLg0d2H9oa093YbGzSww9RMbxPKKCdzEdB3lkS8Ncg7wji+ycDaGiRgwyprb8i+rlcM
O1ghFoAJfIfx0A/gYDL9ActYfJdioa8SiDcOukwaxkQvS1zoIh13UrKhTyjTcPyh3TRKdeMdNa0c
VlIfCX0xxmFFMkSMgM1mCt6TDxrMSPWBVeqrStvbGoeIQqnLBI8DBarxfa7/v8/xw1S9/d//8/mV
UE8qc4zLX7ufnmPHcIRjGYS0/Punef25igF5/e1fLAP//PbvD7VhfzA82zYX8zPn5fdT59/Nz8YH
Dr0cfVGP8F0ci/94qG3nA053Pi0dZAiCM/Mfh2J7MVO7GKYFS4RwJY/pP9oCf1drfHeu/9PY/rei
hw7NGHQJMVw25J/OxI7jCJ1hsyvlcn2/bNhz5CTDUCNf6BasmNMS5VQMgaTwweY2T6azbpnOMxP8
ygnpC9HdL6gDNBNJPeni+mqJsfrhhfwXehLaBP/ikmyb5Uzg8KZv8EseTdyIRNOrHrGqIA8nGBOm
YUAiAgdUI6D1Lwhx74OMgrSomFZVmqDr5lwMd4nC0OxLg3sxJXZRq6jHy5rk7WVsHUYN3sj2SynL
hxz0+VoT9Bw51V9yzcNnBBIIxd23gSBH4uquWJS0ewkcj6klRUIdvQXT4qCDHrRQTd9/GDFfzzoA
RznpHGDD8mXSuJ5GLXN09GKUs4dg4LDSe7BKGsHVQBreDREN8HkmE0M2SGBKEaD/MLKrRNEHrG2K
bq5nn4TovXXa9XQgs5FxIZ9//0Mmvvb4RCQsEXk08TdZxi5ecdy2m5oTUoTJywbFFSZ8Q9PYWHwM
xQw5Q3uKrcln0bD0FiIgnWGsITgLHd7n5V1s3sXKLs0HIiw1DMwT/xgQqinnF6qq0YPjrGffsqye
NgXiQtXOX2yByqUNLSCXnHfHJEeolPJtvaOdkzRB8Oxq3hbxHOUzcRiTecPbDkapXSARyrrmfe5W
RNZ9qUXukqIM1RMn3kcNvM4OdtzNXF2NXaDtzBb/+/sFhSI8KYsNAhs71sXQ1TYBykzGe0l39kpO
/+EMTwWWjNXcBRlmQaw7IdpJvKCqb/X7vgawksUGB4WZMHrGstm68BhNKJ1T9HJPkKx7HHGMejWU
ob++t3ms/nxvuxLOgG0Z7w/eL9gM29H7ykoGjsZG7PGkRflew7ol+85XU3cf1XhBDXu+ViEIFzng
J2in0cDKaJmcmZBSmt6VHruHxIh2UzFcBRGklQIotuDETyDITZwRlWFEDwVJCIS84H5FA7bqyJHY
ROk1LuEnvUBjAePKOJQGL0Nmxag/Iuy0hSRNQCWM08NrNQfIyhjTbSudm2hmHua/E2XEzJfXsnyT
Q0NG0ZBugzrR15Ew/FFbBvIqA0RMh6Fmmxrmw/K0eBU7cQRoJlgsv2kYfE0XyWonPiIYiXf6MOGf
tUkOaCGw6Pil14imgH95WJmL4B5fOXrbKduZJn9kxjlbedp8zgJuSygMsJUq+t8RPTeaBpIxyKJb
addj4k4HRZqrb9HSWzFS/TwE+qsrcJgECf9Ox6RhkblKpyVdnKxB3do1z0qdUg4EigmRCr6JwROH
qne/CBHhznHFafJQrBT0nKyGDgH0sEXLYt8OvcBsTksslfSGTJv2+RIvPiHgQFpwIGvbB4Pw2EfK
9KeKwTVk2beFIZ0OQclZEx1NNQ+HCDmJ74RVunfk9GakgP3ioLn1BvjDTjjaN5qQdLVUcmldf+RU
fM7oS/SCMt6Abd7jHNdVHRxrmU90BeZTNSQowgY6RpbqEXCZkdircLjOTcYWmBTIObJK2nFzc6YU
IbBG3QD+XSUcSk6904T7zA5ZUmbLj5d7kK4ANBxhddvWW+nE7ACgBT8AjYEap8j6vZe2F1bh6LZO
+o3N2kJpWF4ljDoTmVjnCNunYHpGDg0OmyA16+vBETuNoGKyT0a/c5g/jbW0n8KW+8Vuhx1PJ/YN
1WkcbtxhN5G4uHaCOd2bIrcQRiHzwt+CnDsFWQRBkP5XcaVSuW1ykG12BsEQNg/rlTnvhM641Zrj
p4p3i2HxwHXwYTDBizkYXOC1XVRxXRu3OBiO7uA95B63f61Df51A/yyZUB63E91WSj6hM76WOTkT
GCs5vfJgLK6NiuEJMD26VIr22ujSShYVT2NG7v3asl6QG69bl7/WHOh8aiMt0jBC1NkQMUA+bU8z
ovjU0/tA6UjrI0utGytDhBdUkG5QpaxHEd/ljntnhlnld8tWII3Zr7tDqouPbelul/VcOgg8QMSz
i+f1Xd1JGrch9121bDGuQn1F3N1R1o6Blnxc5wuyGMbdazXdGstzFpLKvtDLzBwKR67fT8DsdxlU
v8Zt3vq5YQ7cYU6acza/JMe2XFG6Oqa74nGerl3TvcmaNgJAZn614/SivFgdZ2QOFbxppqgo2BRo
dVjIV+HMHJ/JD98eq88lNgAMpsgVQnt47EtW76DbBRoNvCyRUHqNAeY68pBKnh26OdxO49PgAP0R
WAdBMuLMkUV7cIrumyoQZZT0PEiSwG846DvJLQT4Aj353FJMo6Q4hLQFkcwiu+U+IleEzrCFkMgv
FIbtuVGPZSsvgrkhzaa7yJG3PbBKLHYBe26HlMocD3n6ORCMUmPVd9e2Nn9LxuItJhXyYnV40M2S
pkY8VMeprc92dIXSjOj6iDdwNK47kLcr0dLQlp1uHPvEnnYuhwTywDCC1TrNt5oGUQ1CzKgO+HN5
iGbe1X60UnriDOh0V8+5VUCEW5FzbMlFCS3c00uUaVcX30KR2tf1F73NsRgtkCpu+XSzcUfKhKHA
BkW0xwZUYLxTCyPfLKsrOBBHBgbf+rm6STW0mAs1fiY8aR3UbEl2QueUW6MAbvMaSnVrTeSWsk6t
K8MjRrZgnlyQfdtG2r3eIu5w4oBJH96v2otwNKC76XuNwIv3+m0w471hhXfzIL6C8HqZw+pbUcXQ
bQib4BfIrpDeWvObvVj8uVVF4iQEIepfghcN/ZdpUOLZWKSrmAw9U4PogBwBPGO3inBIMTKHURMT
OuI8hbbWMeks9wGmSmgzzqKHqV6XtLCQmRdjCOvBngmsXorKcakAzRkkrs4WEA8g/4eeZl5Rf9Ul
G+dIXllfRCgKA3Yak4NwpaHIqhMePlG/mA3Lo14I/iL1JmaeGvbW1RB5e+5/0//rYuS9F/dz6c8L
4Jno1heYFnwmapUfenVkbbhxPoS0v6aRNjTYthk/vgiCTSqSZ63v450wkBWNrdwZEZUR+kQcp/SW
EXMhGgsEBwCj41+MMBG2YPttZh6zCazmW5k4PiDYo06ZYslu+M17txzGfj61cOG6sFzDNM1Fdv7r
e4cRkV2uddYZUa8bRmOvk0q9jQrWmgvmr+4EYDRt72bBl25O9d+8crw6f/r5zBAZZnJqdxklAqD6
6aWrskyHP806Po4alWwwb7QIwZIzhZsw8m5AGAI6RVZ7LINso1T01lfiqbSLV3JXbuRESBWIQQwp
DEyk4mYQPFCKvKMwdzVfji+yql7ziXGTI9hfiCuC+Gz3tMktAstzg8/PA4xTjz8MU0rbmuwlAoe+
YPYm4pH1BXbRdaB5685yI77YzjeF253BWzGrqORuoGxazQVcpCaWHpzdpj1krf7FLdNsawFVsdUz
fsZ8D8gA6LYnbtLBYCxSCTYemAl5usHrI65qK7zXcGiyKev+2MGabLVvbR0lmLKMSxM2NB+DdBsi
1MYCu2Ac3CbasQs1mQ0lsUGiIhpakyVR7D61AVEaOAzWMgIrGXEW3aBoehqb9gmhTLtLSqrkorbW
LWDjIqKrr9vla+ZUr81QvYZpAC7Kwtgv7WhNBzzxVT1t24aEDSJU0bJ2Yc+k9WVKH8FL6YzQ8u6U
Nu11FF06MrcA2LoAt2zaWGnCcj/z52ujMhb3mIUUHX2Ch3lyNTT5MSZQGqmqF62HFxOw+KpnystR
2QzWdruViuCodkr8uG4IbuGvqYZyp0+y5uDF9zhjzcslmS4pNldkEmRTcZfKqMQDScpvQt9irTfx
gkFE6FTG29ehNasdLugQ0gXt3JIvb2RioFLhDR7zrFpnECtNygZIHWm9esLP+CkyE458YbWJdLyq
mam32xrhIGQxm9xFTW31pOs2aQIOseMvfC1j/MQoYqsVePul4OQKwp5bRRuQHxMenW+n8Twx2Nw6
XvXkmM1aoYRbNXE13YRYSZFJVZDDB0yL74vV/3ajvnej/m1X2WPl+fdtqF3z9vb17cfu1fL13/tO
Jt1kgHqeR83lSPopfzSTDe8DBBqcTqaNbUm6P/SdcDRhfrIwNVmEq6LJoDfzdzGGsD649LFcXdBt
Frbxn0H33lfoHzYf2txclAuUiUaWziZs/7yCWmIwcit0tFUIhRumCXNYWzR3FobbAIbnCrZb6jN8
LwGH5MusFt1EOxUPjc3s1QsKhMkqw8suIqp1MhBYSmB+FqraR5XJ7BRq7eRe/fDi/qvWFF23H7ed
94vmxUTjQltkeSF+vugi09vGmNDh5kJQeefjtQA0tA7RL1rhW9towq9CW2wgsdzAq2KiqxyUa1G/
/82F/NKKf78QKSVjNhomRFkvF/rj1q0j/C7g+XMQnvFihpOirtebLfQpAhgsa+/Wzjdv7GDTeWHn
F4XSN7Y3/6ZVt+xyv76HDCMcG0Ajfjrzl/cwiIKxDQNOwdCfiEioK38MtEtjA2W28tD63abv/tIY
ZK8HR8l/6Hi4c/RfBxBDINhMzDpct4boryp4BENgfdaG5rph/fI5tljrgnzUh4RYUJLspy/o1MEy
tF2OQ5wbwNGP+Tg+k3TQR2VyAjx1GS2mkSQZVT6TTemb2aTvicWdVnXSvpYBdMTWMA6GRuqMk88B
/mWaTSq+G/Q6OzTg806q8p5QqWnHoq7DfZrQAOiSJL6H+cPZJHdO8eLG1dqrEJzwONT9tofBtDVa
6UK5g4Qx5KcSy0l1n+fz9MAu6ssCDU4rowBku/fUUeqTYsfQF2G8yAnnLWL6YUGcx5vIcQimNPDz
tMHwra9LdTTbu4R776Yeux0K0vASEBe7M4txNynUNzpRFxw/o/sOng3XNVNaEA571PIUrON4SQiR
vqA9PgSAPA6jrfaaRrdmdPNxn2XYyNiOd04wzVe5hTvxPQcl08VVR4tvaxvxBQuV7iPv1RTqqIbI
jKLh6ER4ypb8cXejnPAhHcqHzNot5QwC+/plbsx8l7r2c2CqjZe12Us1KEQFIyQaD0D5ZoJIggYA
O1sBAXg715xJ0r5Gj2jW1oUk7RPKowIrLnoOF4HBta3I8sR2tOto+h69qt8rOU2nWivmgwCPoZgI
n7xmCWfSoq0xdfqxWVgwYoAT5HiYNlJ4Asf22aim/qnqJdNbQrlF5SHhcsG7R+UAps5rpC+75qEc
bf1KDZV5AjeANhQkfYifcZe2XrA2+iDeQqII97ZrUw8vxb4Za+N2KCjFtDD8mJvDxM+3ST6AJ8+A
UOMMWw77EbcEzXgDUqDX3HbLBwuxq2X0T5Mh66MuzIqWQE4rBtsOli5Or3+90pi/nJLenzlc2Uwj
kOHRtfxlpSkL18zjKqFxgXDEypJDb3bDybIColaGHfWxdRIyrJlzv8SwFskfKYOrITNviaklphw7
A8miCIK9+CZ4qGJT+jT7XDIbV2WjD6eGfqVfP+gtZn0hccLAY9fpJlcXWUzx6fd58csS/eOaxVlH
X6QndF8tyTq6nCx+WDl1fbIiBFPwZmriGqyo8C7anQupBNKL1a+7dnA3ZmwfNMZvhRzO0B0gC5AT
5JdVevzrF9f688Uw9NFdw9aXKS2v1c8Xk7UlnWiFlhcvEyBQcihXnMHzw9SH1fUEtG7pI1lngDMc
+i0ECgjpDb/TbEYIYbmF1VSN5tYx8uqIWSa6VIm5dFx4rkd5jpKeyE4xkL8OvPsGSDXyxEW0YLk+
ORLleU50sY0b6zRq/XQZaqe6b8ZaO3c5JL0mTsRjmyqGPYb+zRWI53oxBoSW5ZZPvoGzg9AdPBdV
+ylHn3RDZm78m3sPJNKf3qzlaOoZzKVM0xO/vlnczwrSesQ2Z8wtoUPmAcREC9BR01eh4ZJnFVhk
H1el/thI+2usZPrmgdpmyDOyL3Sc7TvbvQ7qejrM1A1ZPqCBQyh8jZ8u2BiJNB/iyX3WjKm4ajpN
3ZEKkG9FMN+Hs46R1rH3FYMxHi9V3NUBP1EyXdllmHLvZXBDvmA3vVWcD68ZM7i3sPXHKxF52/ff
pUH32fby6dJ0NNmQILL+LK8q3RAoXKG4hm87nO2eWZrJUdrXw8EEKxdwqKsj5z4bFa38BGzmyMGm
kI0k8aa6LSwxv8G3YXIOXNJ041swiNcNFcueoLFiV5nudManGx8SPRxRoEmwFg4cmSbGdDHrgM70
0XbobmvVJdcNPsg29lma9a0+WBzd0RBJzcW1bZrFNk4xdRD4sTA7CZ+LvUzeBimiSW/0qi+Gtkcq
2N3AVg9uaMNjO/Smg1e0zcWp4uaisT9qAWYVr7Hqi8niyHCCoYy1QNFrTd92NWytypV+bgb9Fhuk
eDQYFfhzbPUEvpvmY9dbYMAs596bk3ojYHbWGqszsU7c5LXxcK8lNB4zgs7B+jTOHalVaFKlAW+5
64mga5M7eBXNPS0suR9kQW7HODW3jhTTVRZkMCxINNLNqrmYgB1uTYs1XITGYxSfdBdllSu69mQu
/xePrXv46xVALsvnz8sRgyCqcLTPi3feWhoNPyxHmTO2U63leFdt+yGqo31LmMc5Sr2KaK86pZtg
3RBkT5+FLC9cMSHvlNd6l9lDW8VAyEeuMkB7sc9JgzDJiSo2yzymAnZsIgHguTXHhkP6HBB7KSRz
mX7Sb20K79s8bm9Mpo4fhe4Ue8wp7LfBfIzjLtu6gJxX1hBom8aGNzjl5GG8f+Bsib8VAbCLllC1
VXey5SDPWV9U+yGXDETaNQva/ComZQPpz4q7IbJbvBdduG2nT20POirrBnjR1CDbMSynl7YkPDmN
q6cpgREyVvnaSkx5qJU2nozGHE9eIp/chM3FIYTsUEgjv6R4fLbWmHMzytymg8WgJJtG20/UmB1C
erp+PfX9C1piX9dz8RSIQhyQhUM9Wj5v9y05K4YDvM+pjlE39L+rVn8tjqE4oH/jeIMW3iUn5peN
EwUnjnze9pXZii2yrP7Z6Z1LoFKWoRnTahCNBXo1Zi2tG5o3DUPkdTkGODiblcXkdgf0Bd30FIfA
oU3z/q9vPM5/y631060nYGZ6uruojf7F4ipU40WBy+I6EkzbDZY8F6SsHItU3zaUSdRsWIiZNeTB
LkE9E7dW+MzsJWb5nR9rd+GQlwKwEB+aSIljwU6J2nG6RhAbnBTclFMi07UMyju7LWs6N0H06GJJ
38WkgpzxSdKXz7KtpJJeEWzTb72qTh/N1FG7nHFwVF5PfU5CHQ7ZVR6a9dPkMjgKcTsmk2jOQect
+O7Y3gKXJU2lKcRjndDO75pTYJaE3HQjm9uiVUqi1jq8/+79A5i6fGv3FHABq+m6DKWxT1DbPgQR
JbqFyXKDhNfd1qQTQaxV+TkhjfvcBy4zSjCDdwVcgdBU/dGwSnNjF6xqvVM8a2n90k3KWYfMj4+9
4Q7n/0fUme22rWxb9IsIsNjzVb2o3nIXvxCO7bDvi03x68+QN3AvsEFYyY7jSGRVrbXmHJN8mHEz
2YN5Mzg8L9F2+W/l5H0lOLO/IW4unVwz32JMx4ea/j49msl8g69UcqxE749u9NbaiDn9ETfVOOr5
S+n+1QZ755aw7dx6fmpS7vXM98O904cOcHEjDZKm+rYFYmWtCsWOuPoSgX1ukKDDH+hpIG5FwjGa
hGi6bk1kgdgkvE/RimSYbl9UjdYQ1chhiGOBcY+v9OpNj/v2UNdOsqm8xmLuYWq8G70HMRq1Q2li
M5ZtZDBMfcTsmT1oPqc/VRRPUYnvrZDpvsDtuPc95PJ6bhoM35Pk1CDxB0QhBTtJ8W+oUGLWwMup
8Y1AqwwGdxLkp67MeTPmdNbdLG1OXT2S5Tq67ikvRHwQpSRCV58ubJ4546z0syN9nGmUP7xltfWl
hf2t0urX2C+qdV+07T6UoUMP1hMH2ebG4fer2sofUw5dvmlnP5yiCx/BSPvM42OQ3VucTvZRcWCB
TNEYTwj2NlMFuo5I70unZHlISZYHtlwfOq01gYz6E7jlohoBU7U/s+fK09j1YQAqO19HlkcY3Bh9
AZXL5sb8TqLmIzqYMmLC2U+IhP3JOuO5N7aJ9nCWkjm7ZDfWPeKAvIzqbmlF5jqiY3Pn/F9eOEWs
zFLdTOIi/7ohczG9m9trnerxMXa7GVgXv2E4QAjQ2seOeROt8BG3VdkyTmoIskUkd1jjypE+elW2
F63CbZqT6wZiA1FrKJIkyMtkWnUk1Wwagth3UcvMA0KtuIuQLqGCnrkW5hCuG2/Wt2NRFRtNG0Pe
gMekWLUl3I7ITjdwzMKVZTNKsHC4XjSKO6mGGestEd76GD6Hg64fZiOPlk6vwYmratq6D4OZNGH6
CYHXgRf5YMBjKxMUzrZwz0OS2dB40+OcleV15JB8zqaWqJXWd5edZUUrz8Abrg+1OujkSAW9dBad
Xjm7oo5Is2UkEwxtDCZOKogcBl79UfeqXR0zNNYIjTpPD7JIGD48BKnrcGaRt5Lx2i5mxMOS3e/0
unGBR+UOdTohEnWVIIl0RP5P7ahwPDipvrWvC/UeT5l7oipajKCx7KTotjVZp382/HOzY1YaLwMh
qofp/y45UTkLmZNpj43+ktD8eTKxDV8ss3yNvKH4dFhfwMuRdYaLJV61KVbwB8Ku8D3txF1S3S1R
V3QOSEPYNLWt1k1owCvJ5YPv4H7oiW1wcFZqI8HH7MHxXuZHdmcTDeUJzivhUWY2nxwj4m9AiUDO
Vmcf6phdnkmXprt9MLnNIW4YrHuZ++/3M6htuhM+n/Gqbovo1ofFLqNsmVzvXa81GMttQ4rcaPyj
Fa4OXRSttM54HehbBtPjInNEMnjjUYWMkb9LSmVvm+lh/R1dNFpZ8a1wzp4Z/afgPIiprPkU9lbd
QwBMXeLSVLcEMDq9jr6yEYoXzR6iQvfusyUnyntKW070U1qbb15Z3fOuZ12wzDcz5WM2dantEXdE
BIYjEBgJHWzcswMP4tLZbsKJe8IcrdnPSJLIzVXhauhE8xL7MzTEuFpXnY4BzG2rM0bw6mxnU7lo
6zc9HIy3cG5PlD2YH8V8gKkJv1t3cFcN1pdVyfJTr/qLy458GX9L/tSsVigkUMz4wzHJU7DEfeXg
oEnHo4lelaSL7MZegBNToNczQjyUaMRX3LfPlfOIRaiFhO3u0EvqBpIBRHu3InFKtSy8OSbzdkXX
bOOKuj6wbdSHKe/szezLYhuP8V7Ztn9VDpRd4cUQUOb5WMyYJAbK+G1b54ie42NuVVi0YpqfITCo
Qz9mb4bWtCzCU54eI6WSvZzku5PMX2YymO+oeFbCB6xht3hLywbFCD6MkGNRHa5S3rulAmyy61uP
6bgRRbvCrjAXK4xdJiQBSEQpWJnGWEV+gpOEoINTknkBp65x75YuC1RNEJXvJZ+hjc3L8JySpGN5
wcHung19KNbDhM1L5OBPpd2wLdWvdWLXH4nW3KZWyh2OEC1wpeYth2paEyrYH/xpRBIgfWdbicS8
5Y7G1EzR9G1jgpYYHpeyae647vMXx9YO6fQWR673mZnyBeRkTX3Y0dXieclttztgRe/g8bNSZxVz
qkR6G79t9SN9RjDsgBPPVujR3WrbxaAmaJgWsch2E6FULr0NbMkykI9ZoET7hP4p7q8Sa3SgoRrh
kzC2pAK0r2b9mXipee9w1W9ggjoQWJDgOfixe6nRPbKy8Zi0s3eObbIOJ57Lv0zTlk7UsVSO80g/
oaRpU6bxixOKq3QH/EskpG1ylaS8I/Uj9WTWaC421tEL5XOSKJYUahBg2HalVgJ1zArwaWCycn/V
llYuHuKXyenGQIf1c3AwxvQZ0oiIOfh1aC3t0lk37kHjnWZNvcpdzhOhr119U2kXC7OPWQZ16etb
B4+kS7LBuu6LlTHrQJlwPH1QHO4FLryVoUJnA5yqxioTfROEER/MbiJxvafi0meVYnbz7YXFOnDC
Bj3dXW88NZ5DzVDV0LBjOz3orR0u26SCDtOQCO140jtbOEmpGb10N4EnOBXl9yO8t5IFdh2r1/FE
CSzxUkiNrc5NArg100VqmYkNGt2UjWuISoA6FVJ1fqbNML05f5rZrd88Wi7nOXPWXtgHo9AGdBOd
OWw72IUL03d+nFpUZxxI3A7tU0Q6zuH/L26XhDvJApV6Mes7nq1drfcvUeyUoHNRM1bFiJRAlN8Z
2jaOTmV+zLzmA+lCRyaFNpxNOfyB3JUFjUUEuaxyYLSuaV5/L57mBVaSe9RjmXFppo8WTdA5LlP/
ggvmazLEvHHHLOTsKHYytq3A5L5a1nV/1kSJEpXH+JbprrdPwv4vmSbdzmZcHFqZuoZF9i2sUiOB
I2kDeCJMjkuG6KQiJgRr1MWz3rYgnnx9ODY19Ph86on5QOZ29JLIOmkCn248+QAkbYbKFfOik9SK
fmlAi0DCtSmryjm6c5neCt1Ype2PJ2Jl8zOFBZtdFF3p8DOiHRxty/ZrHtBoYsQcyo9YUIZj/vvt
bzQr2jDhLlJetHMtuDvpmF2Vhi0oN7L+wX+RTwzKF79v5jgix0EBexXSiy7sZ6A3xnSJBaj4iht8
x8lcradC8fB6bXvt28k+xK1zUiZHKdMS7x688PUkYb9lgyTWx4CzAz2tL8g9o7WRMH64TlUKS8zF
spZ+z7NKNqXfNUu9R+WayaIK9HqO/5DEE6XzOW7CEqt/NdCH4m1w/xmq8S8WIbsA+2fyYV1vOprE
s5DtU+0cUzoYRW1nZwzf0iJYVXTFJo3QhpEnCAjMBHMg3Nj5RA6kSAcPGRL9SSqins16ZDKdMzkn
n7y9/l4ew5dQFPJodZV/cGzz2CHIvdSWVV2GveaRikqVhj63nl/tea9yo1mPDUcZ7KBGIDRTBJDT
acnXD3pCC152VsW2x9MIy82p/7sAPjukMpYXIsKJ563THvwGJI3HKH+dD9d6cphrd3W/NyfnM+nc
7N0fX2fCtJh221CeHFoIfR7VmLbMMIiyNtuRb0P8u0NrPXHC8tu0LiaK6Je2GdTKKJv+lqTlIwim
GVYlWX1oCOk0pBJacsNwnNqkzDfQnwtUeeKePXowpKP8ias8W+EsSTauRH/glz33KrtDk07msWnQ
IhLZNbxyEP/Q0PfJVTuXzltBDO1GIlXe/r4cbUJ8XTu0z3JovENVRcRnIhaTkcCliQiFH7kdj1We
f5Ix/LCxtS91Bi4losRbqJo0kUrLeQyMrOyCpIieUmPsLr7r5Bd1mYbMOyS56x5UXPy4ae9tO635
KvIEVklInZJlMZkXbr98HPxXzSPdZgIQiIIP3Xyrcz60KivgqTY4yOjmxbeaZpGSdbSmfvOhqsXm
00gvhOCv0n4WBtQ4h63G8aDS6Hm+DQEOke/DFvB7hPJk/G3AZNu5BfEkkbJKsjUK/97Quhrnun1t
kPVe+WAv6Iba14K5E45PCsLf33yA/kksW0WTrb9ZqrnnjZO8FWm007LUC3DVeAGxpsUaYTkIXsce
zrYa6Hp38dfQAVwbc6RSaVrQsQBc286aQL9eAhAa0FCkfaLeTfFQ1SSjHcjaLelazwoxRh7wV7bH
Op2HZ6AwLP+tbwI1zrtLHs8PTj/4vZDW9CExFUxdBJXvEqgAOtMnmdLupvkd73x3cr8bm8CjrLLV
JunTZ2tU9WmYgax3JWm/KSlV18EcPFhtJfjjmv+fYAENCl3bXKyqxlg/uMshjsK9y32F++lfmgLD
d1KQlrj4b3iosS3oKQVanJnB76WT4bBzPShxlRfe5qY8lI8/w1A/4BN+j5km7uaJBoA9EIW2gNaB
yC0Fma4gwROnzOnJzqvLSLvwd4hFm6Ve1G2aHQ1A/oWm0bfItWKFGD/fZzWEHB+D8z2K++HeIoYn
g3hfMnd6NVpIBm2L0kyQsbXKe7d4bjRwAHbbvdVp2B8b3dMXFAGo5u0fhC8IgpMfuskkR0S5c9fm
GDph9BDEyIGNRB6wGIidyoobzIQfF7bdZbBsDKqA+5Ji2oispvYlzuLsWPLGkl/HC4v79UYARrwq
e76xGmDkqZAepf64eOZIUTP4zp6kZMJEjbB7LyPcCpb3wVAhvhAGgku9mWsSIMpuOfRuG4zaDH2q
Ie1Cz8XTiJP4rZAF5++2mY+RXnGocXQQg9goOAa1zgVZJWYGWcS7VFMvYm6t7cBYELudmbCD9LZ1
8G14nqkGPEqf0UaHwBbX+eOMjb78rhnhyVRlfbQflymr0STK3HohBEq9ezx4NDgwUUwlBUXVGOoj
SdNvuy459jWPpIukP7ax1p5IxDoKEn+CRnlc9OqfLlooOj67YlttrF420IDmNQ0+tNBdLCC7gKp3
4CoCmFDfBe2obViR1YKthqokB42Qtv0ZaUh/dlytP9OYABsxWjny4ZTiNZLTM8l7T9pgPbdqtK6O
L/pnGDcrMu/nt2akPoTmDCHUTI7s6ukxlTo1CHCNIZ7OcBqw+8XsyJzHPkZtcI+25hZr0PN/eAfE
3S8Wce+Pp1zyIFtijC9x7caXnsAjnILAzv1i1zNJJyqI7EIayf+yR0M+BggNvuhlmr7pdP51QfBs
hTaTOWsbRXVmglqd6dnzXvmUWzTGxpLDGOOsdpu6DdFzAmCCjs4U4aWKgiY21XudgAGVfvgcQ9yH
f3RO23w4ReZnNzbFV6jIc5Q6STS6uGUyt+/ogHJIZM6+wTKPpwjg9mNy3T4kdkbPtAVOALygyHcv
0hgQflMeP27olsf/XdrFvAEkT5lk5+fWGZknNtmnLtLu1kREgxC3lvE8fMi+sl+mKNvEjbAPyOWW
MW/smmAO8w2FyHOdj+41Re+z1BzeE5cu8AHZAziL1AM8P43zGpSmQ0ZAbu9rBezPjzw6kg3bG2FX
v6+qMf+CGEAQNpomkBSz9xbzv+LtmlrOlxbhWFklF1qniZOvudMb34oEGWyTyPBCVKGbOKH7RIIx
Oj6irSAxRGLLu2vfp9IgsrF8MNMgCKAsIo871jRcKs6YHrsQe+YspglR68JWbfHlDJoGKMyyT1aR
v8cGUxl/7nqqzwYslGppqDSl25+MYhhOVa2qIOnVLhl6j8PojECzU+0anTUZRKSZr3PTjvaPd6/2
S4dWCW+hVN6npk3Zs4Z67i10rZtEO3twfh+UxwVAEFtBNDrQ8OmTTlX1Y3gyQjZZFS+GN+Wb2Iq/
fCaSu9KYq900el+FAK6ANd5795rKWXialgXuQ73sOcnZzktxLgXmrNQq7UWYZaz+k4UqpiHeyWd7
OPVaPr2ZBP+w467b6CPsR3Xu0OMsEMRYB52/0EvH8Wwz4liHBijTsI+XkeNFAYGA+cmzxk3uKs6L
CbXx8OYKxoAMk+Th96uUjLJDD/eF1ZwbyMT0VQzZFfCCdhvr8MH/j8+aid0imVqNE6IjAGe5zWlK
SlwqRrgpiDZ9lUVLQnSiP8Hgw8U3k4XEg0oGA63WbWFwgjV0Pn2BdPkZ3EnHaHW+6rayn11YhlmJ
5rlCgnbnA3wVg6W/DiFnQzgUET6y77LFGpO0sXmecz8AnxgiQvGqV3NiICOjvH9ssN1Sa7LwUOHn
6kPvmyOd9ozT2NrgGSyJUAQ1b7uPPDXDLDYGtSJ3hIvQY+ovmeFpz0RzKo1nUB857BcFlhXH5BYb
7e5Nn9+lT4EMXZbQehneGj2S14RIImLttJsfEXBK1F7gxCq8lL31CoeM035KP2xRK6QCXeqfMERE
HBNibYnVMtxKFcfPPmpPOIIw2fxh3Ku555fG4U0z+lcQKvoxpj3znGR4C6YBQT8r8Hvrlv45DBP9
Oc+Rgft9Q3Th46VICmfVtkW2TdzyRl6tfrK13ti0Uay2LJ/L5NGX/b3kVrhzsFuu+WBIa1ddAeMl
SoAncDfsvNlSHFjbj5yO2dYi1+YlCun89GbFNt40W5vQciqVR8/Zh3DaewOleFQN15F8oSMDOA7I
uuftRDpWm9Dzdx0+iqcRfDKqGWst5yL7Mw8DMzhFJi2+myBLhnEbw9Je5o3lEcGu23sQKtUmtfzo
xM+xJdIN/MtcFU+j69fLTNMBGkmaUAx2YGPXIGg4o4QVVoscqAK8OH0xZjReGMCqa0dPdGEI9Zxh
J79zulnbHEXn0WqPObmoIMCZ6itLS5+a3JPHjoXfHKHsual2LpI+O+JZfy86VNsQO2kWjR+/L/xm
fJunYYdbQhx+L5olEY81ehMwmjpVXpL/sWLrNczKa5+Hh1qr+puYaIISRFjjan8Ji7hbqDE2ud0Q
sZP3YAy71J8lNiW0xULT/ICU+2QXcoapSqd4jUYTgX/dE77CGeE0Otp7GeqXpDKT7yieL2rqPmwT
vEWV2v8qmhJHKiVr6WM4ejW9fwQycttAdU/2k4N2SuQJkZjCcp6QOwlGR2BgHCiES9k3876xXNDh
U2vfqYWcVTeAT/arF9+r8id91tv73Np4Hvu52WSd1xDGY+lIYSqXsVu5KcdxOJqPw3ViUMpEj0vC
r0cRwKfwIUXonCbaYrrKFvZDouBVNFUxU2VO2l1UNBCq0/D/VxUoqz6F7IqXN9pJQoqDSbXzITZL
n0aKry8kbzwHGSQLwAAZSlZdEJMPpRnuQ0DuVW/znPnrxORG6ZNEHCWJvsdWd+0dwSjoIySesWLH
MbjF20zF1cHwPOMCGdK5ODq9+9FYTnwn8Ce+tw6wImCLBD6O+ByKmh5i40UOPj8utszylWxIUP79
ExgKj10l8ZAYKwQ87i4DLXvsosJfsfG8NwTXbOWUU+Llvh300eO0nb3RU8zPbo7gh1LRXiQqrs59
5Ronzf2vjZ37Yqc5uXnC96HdDF3H29akZAsxayOQFcYf9T8Zc6Vb30Av7hkLzX/xHFMHuZZzKU0y
76KZJEvQ7MwyYjnRmrP0J+R0FW0V39y4/Q9dexWkI0nHy6xWW7ss933fkgxnpSehuekh1tTVhAi0
7nvdIRjX6//0+insxoQTjklmZOvnOyyucGCR8FyZ+pORUOjghJJoW4RIhrtQ9NfYK3a/E+hhSoha
demYN+7dLLCItQUUyZm6GOusYBkzEIhaVcUKKAUQJMUxqE0sCGzGc6EJ99N33ENImFO8IPaF01nz
p+gRUZU8lVjlZAC4uMh3HGpBBxXuHDiu8tf6WDZEDI0Rff6Wc642HR0akBt8aEVQD3XHbKHJUNfX
ctuDDAb+g1FBZtR5WkZro+vFFRUoPEtdhrshs1/c30Gy39BOVo0X8B79yCramZOwLgT37nrbfrfS
btwZJPgueBJYNnVVL0Oy9djEK2io4XDS0woSsXLvv1uH9+BAxrAxBLVUYBIkRw9JMbgNS39HRGe8
KmjBnpUlngW2vv3vq7A13lKW+mM0WnTimih7/+8r5TwLwliuvodWUUmZbeeIZDNvbDDF+49wlxqW
cmbxt8kpYCpT4lBvyitrdr8cFHNvkyy5/jGjisvjKFz8bY/Pqk/CYe96/bFnbv4qhBkf/czER+8y
emwKk2k+yPiVJZn0+SnPRJZ1687McCzTwacVVf9tezWCgrOqayOC3/YmCR3VMZYWE+/Kfg198zUT
pr3rDDRADe/rXB5deCjnYar0S8n5+FJnrnMg2DFwU57EXoIWyfMEq0um56+53eiLOU3CP8aYoJRM
iMud5m6LOkLfTvwzN75D8FBpPTIRB/FUjpZxzcGHvaT1E2ci8kDqGCEGQJAzR3q57UY89L8vwUZ7
Owm3ZSvULO4sT/geEen5Ip5XvQcBz+vT4U/Ip6XAJvxtZmdecvIqz2aHl8aC8UVuJFzSPiOqgczE
8hqyO6ySxojPXSQvbT8QVZg2TNAceXVdEJ2GBNOVVUa0bieDIJIoNI+/Fxtv7zHRo3ZbquYzm/pw
N9UmhSsV03aYRPpmRwQc9AmNwN+XzZTt/JK2kDbcZZIVX54u3kYf4m4WuWrpPY7jSTPLj7EuOWiB
IB1Sr7iCVvrD8J0UyaYqTx4yBWfu1E1mlrpZNGKh3y5xBXfnKUeKkZNbu82RLK1YJMkHxeh29B+X
pCh0OApEWzHVCk+yPjkpY94x6veO7/Lq91KDq68gHy876TZXn/YMiQjJsoqH8RwC/oVECc9FgTQ1
lN2sZSOMJwUrchm61IpV6eMlKnXxoUfVSzP7/UUY4ZdTFtMpRe8B+kVfGHlfP1uZewx12Vx+X/V1
iZhCgyo5Wh7+WsNZuNLoGYlbQDoSdG4ba1ZO8HuBrf/eYu0JhjFB8GaomdTNGD2r3XVocIoeDIWc
JuIzjeTJKvr0KZQkgpn1wR2LF0k22Yp6Kr4MCZM3LS/DDUk4MRRKSoRK18eWamfRdAAsS3/27jPD
0YVFzQ1Kt/TuTPbMXSIB7rVRvUtB3R/FbAx3E58S4VXOzywHsRsSQj/Yqli5MlExEpb5q5YTi4e4
pf/LlGlfEewFgiBnmsgZLFNlfPr96vdShcDMqVReBjwRm9IeNjpWJr5fxHarP3laRM+jjAj2TuPo
p8+yu9lzxPCElbDcPaZ3aT0cSoQjaeIUPOW8+v31PIT2TxQ9OS7om55iaswd0S3uAizAKTLAj4xa
qT9NymUQ0Nv1c+4mI+HYVr8tSwj5UEzGp5B3JSkMcYzIiX8iL5DnOSOqrNT2TMLYYQbmWEP940Kr
1VNtWnGo84705xDpEW13y5w53M0ejQBiDCajH89xJMftYDYw/+sCLGOCtK/rYAQweDqOfIQnw3GS
oCOBmfmt0o4lustN7eRAI8FAE6DC0GLDUOw7JFANzJ0X73KRNwda+sxUpFbRmkunTe9KINn13B+t
x6WLDH1tTsgnw5aA96FK9k5F+sio0dsSbSEf7OaqZWUgSJfOnL3xurA55yJ8RodQX0y8bQjY6KKM
8fTeSm8Ifu8s5vP7IuYHVjGPWemYORKZx5eUa+2i1l2/3KQd/jaEo+8ON+tOEZt7whBpbMuKz/j3
u9As77f2vTlUFsQ9KWgmLc1qMne/r2efifhoMWkfweCtPatWr5m0noHo2EE0KEZaiog/26C92g2I
oRtOB0XpbOPaI8aRzHkdA8jSJaW+9ILR9gmEA0MDIHJAW7Oo7eHJZ0dEDAzJbssQghZCts/K+Cmb
ikuE4cKLmMxKnltydgqUao0SW33O1iSenzPcDJVy10P71k00Eo6M5a+Trv0tUFekhU5pR5aN6N4z
BjJKlcyz5B4JBwiKwBk8/NR6tUhIfawrBXF6eEebA9l6DQz9IgbEWOrDosFLjMg+t7SlNxw8bz06
70lHsY+I2xNinWVB3ftncNiQRkntduQP/8RVYllnLzxE8z6W75X4MKVxZQTIghOvBf1LVUYHv/pj
QZCpI3omWOdDkAXuGMBGxLOe0Zn4G57mdpfV8waL/rIHcspREAAjfpnw1UZNyyRS8U7EYt1E92rr
ckabKT8aEj6QVlF5j2DMydWY3XvX/O0IhsWgQVvAW5R+v+2GL7tVgbtPBHFxguW3iDbpjIYPnoHu
xyvN8K/e92h7y2ymS/YyJy+6+IN7YdflAb70UA+XOsH3yORIpL5Rs7v9HHjWV/lZKAt5/6kvyhWB
rktoBp78yEyIMg6cBz5+tul1m3ZfenvU0QI4T4r4Q9cCVtaDfa3vs6FWsUatikjVZFwt7foUacWy
1OatHDVOrLAhODVMoHZdQSYM4aYTGrFZV8tYMtnOaQH3qN70mrChxt3NAiQNhUbC8i+z7GAnpPoK
ICbtJo9LSGNvoTCYBKHe7CjiD3HKusc/3awwh8bJPvfnLarHZVsQMWXS1gyzdJ3atGbrZ2K16HyU
EUVKuGeS64nuNNNnXsxOkS5SkJ5pTOfTQWs35XsUTJrvfDCpPpo4JsyBsG76Yp/64K2bGcSpF658
jfZc6iwd6hTw+faxTMyfKITehDFPTNDTYnhLO6fnQGgP3osxVXtVZ4SxGmsvxbAd8oSNbPnZT8bD
ghTqTOdtYyQGZZm2aG0DAP++V39VgnTRjy5zGZ2IGvscySHJkuhF6UxaolM0y22OQwV0cUiEQpGn
YtlQV0ZDt896FOdJtCHbCLlw+sdhT5vmH1Riz7oXH/LefGr7aYW+57Mc2FgqsgL9yDjzaaxn42+M
4xi1EtCKB9C3P6PVWSWTdfUkdLekIy1w2jg8s32mndkfqk3Hxl5q1b5utXWlEKkiCxjNdNWU2QYp
C/GLdn7zhjCIXdxZIe04/9HSxSSk4qAGlOeHyTr1KNBktyQN6T459T4ZQUSi10lDgjxo0GXRqYnj
JTbslUPgrJOnwYO4PAw4Ev3KD1AXFhMrFiLxAHfEVmcAQcdzfo2YpTNeOQCPnRecwP8lZELxI5gf
ZY2VPJxOSRIdU20OOugDLtlQhIPdLNTkrgM9Cnc3D2W0ZZK5I4FnX7HBWOOOqV6Az2Qj2hIBlnpl
aIw5ED60A8wk1QL+05zPOn8eCH0F93QVK04HiyQslsRqwm4Cb2fH/6ouRHZlX6fCRUKX85b1rNT2
CY0hRmvR3+lXRFq+bhPO9o9AtlYSI2q7AVG+z/WM5CNGNsqjhV54kWu4RJsUDzjflfPYWxKR/Qxu
x+k4bBgaLC5urtxiBEODs8M/Oes5fDHxPkQRKFfw31rNGGU4mMr9znVt5U1/Jvuzasu/xD7s/YLH
0phZWwbnXxSqzVCM4DS0A4/ghRHnMql/aBahShNbn4RxctnUrBG9Eg+bviVXzfzIgI/AgmEcVF+S
xAPo2fkHFKgby4g+6G4sI9NhZbLhKGRxtxlSKMyyh6/k0a8DzhFz2yblRvi0vgfiwYwW/kb716dJ
uxsA+4xIJdwe9HBl0OVl+NKhwWkeoWEEZMdxeTIr1DmatyZYbFfa5XrsjJVpFH9HViC039suwudu
4q+1tE1MF4e1OBPNuwqp3KgUrDo9am678xlTa/V8JRPgKNLypSXxq0Bqx+N/TIR9Bem7IjZmo00C
zC7JrCPZQa7+k1vuNkvv0cDZOYxp1xgAp7KlHfqHbIBfahqvWdZuHRdB9HRBhQjR99+okwIxMT6F
TjE59lYMZAnic130FVOlbAKjbosreTkIYer9XJX/Wn5i5P6L0o7uUTH+qycLFFOGd7dP/+JWrlYY
dWgrlkYAgfdpFghX46RgXrsKzYaH2F3MVrhvaQEaFvlXponITzKN1v70LqETDuOB3uYgTEwcbLdA
/UQkcrMxNrc0zF+dJOE4xfolkq0wZRDWBSdRGgBFBmgNjBWdtkWsod1yq31TJ19WbB7nhkzBmIQl
Z+nFI8rr/Bkw4Ip45n2ZNdtU144VzIGU1GKwleGmalmfzMwJWHxvLkisjBIvMkjnjoYfasFACX1T
a97roLefaAWzirkFKX6h9i8T3bGuCWZ2ow1s45skP8yepx2Q5I1u2WsV1+fO0+hieHpA9PuyVN+2
IVdW+E+ZGKOIQUsK/0TC8DaR9mZ0m4sT+/c6rTaARi7Sps8fFivNexK1sQtR95IhUqBcaDENGqCK
3BddYeKuziAmtqi04ZGkPL4pIbE074lBwtH9RK4M0r5p3fs8NH5fDAwE1H2cxZ/RsuD9jdalScyY
3485SYTrtCj3edVTA9X/I+w8luNm0iz6RIhAAkiYbXlLsujJDYKkJHiTsAk8/RywYyZmVrNoNinp
l8gqAPmZe8+1CCFkx7MX7Tnqa3c7JBS0BZu2jYjuFr5Ja8x8u8XaDSaCVMZ9lbHeSD2YdgkyHKS3
9XeHHpJJ2lbiNcBiRbrvrpadtQobBQTLPEoZLk1dtsYmfo2AT1v5t0v33hPAVdfBqbZeEhuwFabT
Jiq3qvDeYurPkjuo4USp+9cSnGoVmUeilHaRineBNHdt2+BjgCWTDPduGT1qFDS9Vx0yw7shGEYk
naDkbXdSEcHEXNgCFmpk5WcnA+TPBoHWTshBGxAOiFcqu5qSmN6MiVZcnbrhkRjdx9brz6RblYzm
6Xy0RmIV44ccuuRq9tETjClPcJ73bedgw/H/5illiGBKtiqCjCkmmg0nNf9pr36JZpls+6aejoQj
1Ju5Gb/GgXd5Zv/Ffs1DV9bjsnhM/PI09RbDrBIAFhVS2NX5vouIATTkxmS5gICQKDIvZiWN92LF
cjG+emQ9FbO6K0JQ99gA1q6u7jMjudW6kji57dcINQIBbIQhW8itAMyFpQhBdXfR2jfpl0c+Qdnz
p3KqpwLV9mpkoxdp4+jHut7aqqYdaRfqDt/IBAhyTFh7O167OLr/uY1/5/XmP7RXFfZRAbxA5zy9
pnVoWmfRIWKozHeYPy9hU76b2n/Kq1UpBoRbXC/a4AHVYcff6AmZViXv09zrV3MFpK31youPbBEY
ikpQxzOnBzkdNdkftOTR+rVl/LVovv4IGGlrnZBFikw5ETh1ppbNYzEx/21sqO8SSKTqaTxjMCTc
tXLKu7XrGyz0Wqw7ubcvMRqx5Qf9NU2Qwm3OSSFGvEpFs3XRm4JLGfFske2iGn61ab69Ao27EUPg
tNN5YxLGZeSRu5Vw2yK3+1ejbmBGQgHk6Cg9sYrT1rirBVF7thgodMfm3c1fvMFAJTWh6ibYdz3G
wEK80QTSOPRsXP03wpsNBIMNLPbmMtUEJCS23a47qi8kHBmPHuhEk8k+K530Fg9nutoq09oHZUE5
PwXuOmbVsdCVNnaevS6rZDLSxYaN8AdBG9Eecfx7zj9WL9+DFc0PcqRTlmP6N4kJeQM2DEb+wkLd
IKkt/SwZv6y88qg9Kt1pll9EgRxts7n/XcQliOyI6l1iUdnhJ5+t7ZQbpMx0EKN4nZrpSrARYkA3
odJw03ijieQdIHRbpbTXs9F9V2jzQ+ePq89+l7xkYXT/+1+wMc5X2jg7EQQht/jqo/FRQemvUofO
kFFdEvk8u4xF6iDQ7CQExRths2vZnq2YJtyDDftX99kHj7lDn+sjwg1KrFCecbzASlQki9nju7ai
iZmtePaw+PDbk8/CynnpNSTYziKcNRYOpZvhHqpKr0n5ZVrI0G5tZuKntCJiIzg8XSGcXcKytu+a
P2qU9YqUiO6Yo5hKpH32xXSzymdTAzQ3E7VtK//HJPF7lQcPlkEylacxG2O7WBM5xuOmOHk91h3c
8gSNsxYldAsXxrDAdrz7acDqPvSPaqghEsCwXOPlY8d6TXuskEnDjV0zL1HMebu0ODpVSGkwvRnl
6K1zbQEMNeOrJO2RSoQQOUGuEgCRVWGWf4cpbGnC9b/K/a4tQeyylCSB2N0fz9m5zN5q1h9tlr7k
CftdljqfGWJnlAKIek3bQEQWcwp49vdEGFNqd3dphSYhMIrolN97LkvNPocpZ6dAIaNTUiEAQSAS
gN+c8VggzjKH7K6yyxvLJ5j/RH5GKddADeNq0CwWpeEA3so2A/jMdcgDoGCOD9yUWs8e+6+0+mvm
NdlUBYOHClcwSCgqqBJ6k5pOVSEVEYDWs28bME9Fq9ekn24mITAi96QLZICXliRBngNZbZM7RS78
dpAc66Vtk6in3uqA4s0OIX5hLoJ2P30VUr6wN8c9NPxQh+j1/N2wC6brUc0aX/23af4lqYRtuTnb
u9CQZFsooh7yeOIbw3qjHFp1VX35pfva4V2G3TEc7InKAtlnunJm+753UGsVz17TbvNbsiBClcMj
RsQFD8bnKo0/hqR/DZzb0HJiugWJaBH6kGHAAixTyqmygPDRIkgin5r19INnSGYirdoXc/qmOnEy
EubszJXxjLOebzwTZh4QQ2w99/Xyv8HO1pYuJAg349IvIFGz/JIu/Xtqx+02SHkmTxlyD5fBDFSR
hz6Ui3/qXjDQzVI6mtrJbriW43i8G31vo7r8PGsErogADKk/Nd7KMeivXeyfQlMdCWoFYuY8yI5Y
kig/JEb5FpiqQrI/HoXG8QGQIB2/rA4vzFAtnu1r3C/mkoXk2wFQn0HML5OFlSow20rVfyZFcgVN
tVfN8MlTctwWffZYhsQNA8JeyYAWdgg/4oAYVQQp0brzJNcu+QukJB9c5Txk5cQNbjjvDc++bvoh
wuJD9tNxHG51YVw1cbpd6j7FhfGdoSkz5MsAbTO1xU+ISWB0h50Xso4PUV9rzcRTNWxmG/wN1BC2
fkmE+Zz688UK50f8VJd4IXdqk2vEJ5SMZ2x3aAN7U4OTg39Oo1rWzmH0SBkxuN1bDnVN2z3CGRnx
EPVTDZjTZKruJs4jrpZvMKqPGZG2a+z4I1F1+ZE0FWuToFhcq+THTdjMR3MPU1J3JIS092ZQIShy
q3dRzW8DeLDCfYSQeYfvgsgx9kngsJafSJU2Hv0k+uOIEvtuLLCRje4eIBCWJWE8iZwFMoAYRqbt
O20PqjLblhQc0Qau87Grkh4FVchaqbkzC/GStP378v9UuK+G6pkpMT2T7pMbVLu+F6/YtbahjL+1
PXyWZYqszs520JqR+4zEPZNXPFTjhaTtfwbnflMQC9OE/UaXtBi/P0NUYNWsuluEmBIopeXo6zhw
RoXL60yT9BQ1xtHphnt/NK+dnR6nSNN5FN8NBYOp7YfQQvvaddsmplLJBHTOovLnFZr5ja04OxmS
Vcn4bBTVj807i7dehiF08QxDOYfWk5N097ZN3Ie9XNO+HACvlgR8mCX7gcoBcEyDY5sHX92SjugN
uzD/soA4BU15MJDe+FH66Cbqh3qDMRKkTW7ylsIrN9/thgJpGnBNlwndVf49kj48+uJnSBOywTuF
fqqnT0QooNq9puWicBq3UGgYWBfdfc31lqjyW/SUXGF+gxOz6zuGWWK+VGHAJKM6V817Mot+jQEK
nU0aPysyJY3W+Vm+R7O0/gRJ+FWG6RGi0I9nkWinaUYIvzFWUyGwyswJc/l+I2LyOYqI1J46RvxK
7cqDOPvje9tEwoTg7SKs/L113BNv6B2u26M9RCVh3iGl1ah3g21uuMX3KLpP8wzQI1rGck5L1nxp
72bmXI6Z8cYTw4IqyvlsHdhsNXaZwepJQveCq1wuaS8gq7ixUIjDmvR91szDKiq6cl8amBBscJWr
Tkp6N3mvs+afwE2Gq9Z6tzS7Mxhi+4YAiNaoWZ04tl5DjHhHvcAgsOzfbS//pyWmB4E/eN01A4he
eHzIqfSaWu8MGh3XQnCxXH2x0hA/ry1vdszseDBHFz0D709uhclqcLv7nBn7gLum7tG+GSWEEyJL
2bj75sUkPoGGZYGlgIQNB3A5BHauRD1icyCksSIIKffMYLUAvVflCCqr6dEhWiBj4RoYm2mg5dBj
+N04utgyC0iEW26r0tFrLQu5nQM2H46aewam6Nwcemy4z02LFd2LjhlR4CMpzHUw7uyKrMMWRId1
jdrsQcbNlxUN4TpHxbchOxcCzCp0CKEwJAKCEd3DaOPXLEC1J5Qovpd/R4Vxq3oeRSVTZiRtRd0R
zVrcewnp413rlOuG1G6D1xgv7l3hpw9jD7kplSQ55Q4IcN8k4nj0d605L2gN2qtJDy+99wtvFmrr
sWI+24sLQhrusaqK8NQXpr8nivsunmu5jxWHCTD9NWilcFcz71sHxRFrAw1SbjL0Zx2I/LBL9hIh
sWn21blVQBUXZ8JAfRDUIEONwjjqNjlHeglzTaOR0cnnXJnfQ+AMnCT8GTEdwKVYW9VR1Dmxd/MF
CT3mbJXkholz7WigDUDe2UWhLmfYqS03WRdu9DdlwbryKxzXEXM9cmvvZMAy22bLEfBnM7f9CjWN
m0JoS4lVhN5f4b+z4uebe4UPY6xNcyBOqnD2hV22eCuLZOU5xafbhq/ocLHwRvM+oUHfT/m4jBLg
9zc1AQJtfG8H6A/6js6q9tFMsL2rH5lcWdu+nf52JcCwmN2zybSXlzVfD7VPbqCA+6sMzbeW/kPr
dlJleUgyZa9yPBsr8n3X5OxuJz2ioAcUsrLq5J9Z4NNQ5Ys9yRPVNr24o6ptON+loWXsO2M6tZWJ
cCubXiOoKyudnYaewqeMabqMtn5EV4qsbYEIcyGCGBpfGpxQnBADZcsCWKCuxtvo7jMrO0YWjZch
yTXRtKIlnpwYmkvMKhVxOCVVWZrbvsJ1NJThISBGj/H124hgH++IeHPZHzvwDYIoMTYELzmrCnYA
60FULo6mS3H6cWWFNEVkD8glhky7x7IOL0yFrgKddj170frBHYik6qApd+F0ssz47NrxrjDZ59vt
jTjqbWj7F7VYf/jHxbBMEZi7STK4cVl3MccJQyWz6XYuJ6Kd8ahU+pQzTiALfmjbFSjOhwoFGmuS
kx69Bi0Ytp44I5VGuO/Y6r/9pPtHefgRJOk3fgJgniNEFNYWCeuxYcr48UHI87NBdSfWtUfsV841
5npGbaaFx6hAtej1UG0kps8R+QdkgAeF6nTdzetFcLb5/d1EiB+GamqF8TLq2IA1EQv2ouGHaCN3
48LWms3xBIETNxaCzHk5nEov4rEkXtCOfpvwmTdRYh/dJv3yIzNlAPeR580BsPolNAgJNJpnBGV7
hzpx0O1V2fZmJoo8zfo3pwFESveIl5XenHYbHbN+anLsvQQAAIRLTwVDRG6D8dOLALbiGrAI9OHo
wXZbgdj22dKvhwLIc4LPaEXbEESYdd2nokxcYh82eELNVQvvmW4khgrTPFmkCTB4B07ky5KpyfjQ
tntAkwRdefmxGrKnrCxeHAtxorG8gKONop3zF0ZByaM3+cpnwRYYTSdOy/Q2l/mt66zXEBy/L9XD
LGoitqxLnZlcwBYwewZFNAELX5W/Upjd6+T+WEMfrJrOe27rGEEOkR8HJzCgVNjnkHsuBC4YMlMl
ieAylMl9XWmO1Wi6dnpjtvkT5D4iDtz8sR37k+rCM8MilAuvQRZTHuC1kYn3KsdPAqvvbbc6G456
rsvyYkVYuOt+Z4wzL8YIvcnzhi/H7j9h+9D7pYxiGiPYTj7TIsNPZraN3UNrahblFLVwPbxlm2Yo
/4Eqgnu8i/Hx5pt4UPezYwEOTs3XBh1tIAUp5HEHaYTqmKxK39XXmdp3ZXw6OYVehbeEEfkqjzXS
fu5st5bUYTr8SH2AheJmjzlH7hyU1K3FtPI/SodZfJpAwYqWaOVkYg7Oxb2s2MhPkOhj2e0xnWvD
x7TiMV3qCwBggv0C74ZV559Q9bXzpx9wNPi8vee0ZT3HOgd1bG8fvBidtTOlCSYV7wvC1gt5NDwO
l3dTChuugspeAbaxU+EBsPJ5wjHkHnHxePUz7uzPvo+6Y52gxAmh9AGWm7cEw0FG9bcYPMMVjKBD
W6dXSQm+E76/r6b4bNlMlOaFX1+gUlWXnNs/BVG1AoKnN+AomIHs/Ci804ZxGr2M2bMn3psKD7TF
ajL+zNr2njI4WyEo42JO/JM1ssLj5F6AxntLFi9uii5wTB+AymwQRjy8laUh6F1rvHHksXM304dF
OBSDbnjPTAIirM4m2qJRBcDk+RPF83NRFmQfDNZP4bNCBInKu04wuhwrigrf3Q/EuOxGJ95WYfMK
CAZdG669c4klBPWuceS+28+l4h6I0m41cHRhAmM+POsVIUg/2FS3DmMvEZCtheWosk2kAdPXEpjY
uWW6GhYLbWfXD3Yyb1QG+zyOrZfUIQ+bF+WdYdUXN+ze0I7a4vUdGFodK9tTR0cMb72bpgdN7k7k
umqDyuYcjX7DPhCRfjewZBFphWCacSKW9dWU2fi4S+tjDv035VzcmI206HOmHooonj7HaJdSPtSn
dpoe/BqqcxCA5hviG4a9ZYIcPs/NLpjFP1mPOC4k71ox13uCyc9e779Z5X3UcgmNFdOnxuTeQOly
qgb/mns+wXulDdIQnUmheEQYgNgh2rH0tfOrkSe7qSq3M6Qketf25k3YriXHkLeZELyvTNvbj/5L
HmUwNH1kFV1tflkImpKsprKIxn+q9zb+glGKCGz1rf46ju3aG/hXZBDlK+GRPmO5F56qjL0acOCu
j8elEeod5wl1vzXchsJdA1estnUYvek+fwys5IwY6zynVF1xn62EVeJ3hcq19rhmkIwyZIyuU23R
RKaMUAor/xkGGxs0HgBW226EFhMYgNVNT97sekTe3DV1fBv9Aldg+6rweq0xTXFdg6qeEUPg8+0+
Ydd8GtNWIX9e4aVyR/LdzIYHY+ctKT0eeu/XVBBs7wYXqvBLlGaHuYurBfqNnxSwlGUwKcdfFJ5A
5nJih9QVv3+NyN+mTDzjSqBmd6vrHFn/enYW63gqPpltAGIa76bG7inv8dgko3oNfcLY1QPhI7yC
WvAqFOKROFBErww8xuwMHw5mHMNsKs7uEjMQXCUOaevsPD05nfGRJ+shw1SQCwN5XgrVJ3qLq9Zf
DcVpzEf8TuqNheD91BjfaN7oSlAlBW8DzvQ4CB6RWX2NrfdToycCFP4n+iBkpVgZE3M3RQDAaFsQ
8/TeHbJ3kuYzcIxcB54FRli33wkHPILx5Ozmo79FJx6u4TVZh8KoUiopZCvRJk3fMsWVmVjBc+TW
lFTdXracr7XF6kk4/Z+h9F+Va1PwJJZJLenucvIiRYY9o2/b74A1vdE7wMLVrR/0XxYiVxNADCCf
gyFqVhx2zXJaHaSlH8nWIfxqaQKcyTubxAdTRgH5X36PhZpBF4ZLDM2OQuCSyyxfu9VHSfWvA8XZ
OuEGN/ZljFPFd1teh1RxyBj1Ptd0zDFzJKfzr21u7jHbkjgTOKQkiz45NSyzRzqqgxnVT64i6xK1
eYEkCD7VmHBa+1O6sQZriWNhPIjAcMP3/liWFUrBpn608+oujELWyIB20sGrCEU2Noxh243IyJ0P
vwMPZVZKAMkWMGlMEVxd6ywAThHJRdjiEjPNU4WruKYIK/GYTk1MCOFFBvWnrkcshSbV+iyqI/NR
9rU+NNyAzXDRNtZ2ynioZl30x+3RZ4ew+VZB8dArl34zQluI9561tPQxxbWU8Xn2aBo+wA1lL1Z5
sgAeucZ4WFh0MNx3xL3m3SfRbAmbOg4my6GcrTq7Yj3kfSvPuSauvGsUP2ZkuGpvDeYPxunlKTMA
ZI8gkADbLXWy6QYmioDNKBAFiQxJ8irBPrJVtvgxc643Az32En21poc9FOb4lyc/RI3oJkQAaoh8
myV9KJrz7BQZ7LQjJl64aNKZ5mucufkBEKEB7sWVrcyBh0SF8YMQW7bX6GxqSuFQ3euyNXZu5BWk
Z+hiRyxIe+0Uc44eKdVOpP2+SvxoQ5x2tik0BLNI3Y1F8N4lIt6gCW8TGWyFrDqYgf68aYDH5VgG
j629LkiCXWxez0lAJArpwptS8qqHhokKJ1MorX1BIOuoQ9QHc7utGKIFJewFii0DgofHPJGpF6qf
5jmn4z9zuOximT8ZEJD3wlxsO3Nv3FoZwq4TCdMmrFpO/Wwz0DonylyiFKx8m6kWF1zqjofe41pI
vKqh63O+s2EkttJ2aprBLCaNitW0GaYXFn+VP94o4IOtHck/TTmX23KI8IfE4tGKHXKhW24DjClQ
jfseObxDdHWWz/Q3fgRRrrkvRc12eGS6QJLsitXcqfYL447DvSZec4KZtvR24XTvlKyXSde1T9QD
9VZ24IUtRGhekTwPDgMMZPByA8gG4n8XeatCDKxWBagyyzhSWq00FJ6V13blG1LFntEqlKghdhD+
dTHal2kmjPdDIzU/ZQLgL/X2OvXqaBsG83xGf80UIyPbfg7sr9iuxFo60wdh0gUJGL7exuaEtWWq
zq6x6QQZEWRJcQlHMtyC6EvhYsX5Cw45Nhx2Fu1RxPcX7YOoQJoYEiZew1AC6EEf0WHsYUHbPLiF
nFe1sOy9wuJ8NFqIr4pl4Yuv5t3gWXfGnBf/eDLt4Oo4X6luIOWWaryGZfaTND2jo5g/bVkVA21L
s+sJIvs/XyL3KfAFQRgETnUthJE95urBiZrpPVL+e2B/tPqfAkJ6+Q/RNFPv+PUNfL7PjjDRinMa
XwYVF0e4r4yUs8rf1uSFnh3GrUgOEmjYYaVeLa+4RfEg1g1/11rUyrj//YCOPj/GGfQx7Lcr5OHu
C6ujmshn2VxZfzOkU5JLoZpPJbxeQlEd+WDhQwY2lb2b6fxptLN78dIcOWEu9BrHr335/TCnXopU
ttqVofM0tfnag76CzkzNb+1MnziWXvlsMG5wld9/BQ8ItZufdikYZdhh+/XnCTBUBqZrDP+OnrgP
8U3c+jE4gtad7poQ7FXZvlOQIdAfXOvFaLzw8PtlZltqD7qX52E/O0dTcMhYNoB2KvXO26WyVYfJ
zQXjUXk1p0wdK7fW1yHM03XZ9fWlnEbwbE5AptqEbhV7y0eXnQOYjt7SFrCrTlfSMf1L5YP/9DgO
GBlShY/CLg8pTJ2VVPZwRnssebqVH60CXQOQpL8Ts3MLHGlcoxITXKV1dhXtuMAYI8HOwTevQRWC
R7DD9ziEgpJlOfki6VBviuQ3CMmPnutQP6m5Lb8mE6E8QZPm1Wqq+c6ERn1iakoA3xz7Z9wSCF5T
sm2BmYP8NbwHJy3ULa/nZ+G6UAt6Tms8DIKDqyHGTkLm3FUWshttxEjtNOyQymIM0ds59V7q7RBV
VfdpkA77wEghn/mMyANVBPf9wi9kZYJ9tULZFHReQOQPc0ena9HL+Sgya602WWOjM0O+vsU5ULEQ
J2sH/KDz0xtVcWdbYX43/s9nUdEGR4qO//y6befzsXR5RHqVzs95gaWbGMn2bWSmmYku/ROwHSbL
BlmBf85Awmx5rC9wmaY/zC7yEjC4+WOF+GE7qg42dzgTDTXHzj5w+/3kNgwLwdJMaayPtD7cjQwG
OPkRsS280RGYzouIOdY0a/Iitt78EEFpwvaa7jNZN23RPWBaqY/c9SZimGcVdtWD09YMnBZOcJQ+
68jz+JcS4MYVP0wdVDezATbqSI3WtKr5My26CJC0W4Mu6lp0TGkDzazVsUP22WN4yheblE7u0qzl
96sYWHyf5OtQ62nntfSUIwiZyEhPKQfNWQZfKtYAujuZPIdMCR0kKGyrxpLke+Lh8bxLUfFMd3W4
C6AtMS8S5T0E8G3cmP1Om7l3xQOcrG0x43PLCtiuMCAUAyA+zVz3bxzlZxyI08Gzi/HV11Cp6smZ
QB7P46uUxgdoWBh305AcoZQ1G59+4GWqiOsRbvcWjMLYKkTNez8LizcElG7mIGc0SU20ZSNXKoXN
kjkBDhMrONSBfZOL3cXKq3IfDXQfbTBM64ZlBJaECUbGGG1Tfuk8tCAO0wl+YzoY08UL2eKIcNqw
E4pOlmK9PubdsbNVuvt9ezL9U9g6fiAV8qGtwvbOyg3iDSLXfLJ5aGyMJqse4vEaeUjSQKApfB/w
nCaK0gOb+2gmzaYu9yOJth+Wfg0wPj2VPWuUCG/yQTtMUjwj0xsG+JgGx5AEzYzcwtII0N/5oBvG
vN32kUR31RvFzWrGs0bxTDtSshMMvavDcaSTlwh+3CMpdxqssvVFXWS8iITvzxPNMTVNY6+d3Oft
oZ0Jp09Vb8BkCjbk/20ANV0uM+n75zZevJm19WR6yFnmtj0AeMI72rvuXjOkP9oBykO0Y2IKR3y/
6I0CINKHKZpfAjzne9PV3pm5wbBrMurvGltG7tsBiYbonJ02ubpO+R4Omf0kpwyLmYHTNQys4qL8
urxovZvreCsHALzdvfVCW9jml9m19T4yhuBU+k6AC70k1lWN+kGGhB+argurjxYZUeSmCVueLUsb
2yDIuo2YN5B/kB/HamND7hwCUqRAseZck4G1lSajhpAtNZKaqbrLlPWEvj7b/5qe6hK1jhMws1r8
vkPntfcxKK7KshimYWaK7anZDwRjYLQVi6uUVWY3E7dWkbs4VTmhDkFU7yV+Zraq7sNC9ty5YuDF
7ZgBBAEzKMOOU46e+mSRonWBq+LRXCt20Ysbye2z+7JKvYOemIjPPeWnkzdHKHwNENKGAQZKZPPg
ucs0rUAtNCgif/00q7aEpeo3i2Zs7XoiOP1+iYrp2MCbvElZ64tXqOFamlV8YQC5RuQZRmb3Ng1y
uka1Wl610Lxgz8l3yqpQP/hjsrE6JDBGyfLGmeIRRzHvME7fgeDGfjjjktgC9YlfqwqCTBHBzOkT
O3q1tPGPC5FvdJFJRFE+XsBymbuJ2d4tRPII3mgSrwQFHdVk7kONgrvJvexJJ/ejWYH8zj3kmUwx
1aVwh3IPCZSuoQUDB2IfgidYxEcR5tGV3fVTG3FZWZmeLsxUxmNOoYNY0WaOsfCmaHh2vrR5Eo1g
XmfHjnZBn2frDiUvuOa+eDV7iQx67HZ2IxkriUafsIYbOzbW9+Fi6mJUZ+9Yl/77ZSz1qj00DKJM
GWdvPqkOhp6nq0cEoTAifCE63vFwuyT1gp1Wmu+PLqnqwxcw894jvGJJSuHTaHKEFVZtPQ7udF8D
o+OIYprdV1DJ/GBnkjqyGUxsl6rlmkgrwHlN92U1XnVv2N1hjnm5hvk7MkEKuj6+/GGy3WPSR/tm
ucnjyU8YsLXewYEY/FD4R4Cv54k91Z2Cm0srajgncGKPeU09ZIy0lnJgHJ5n3fhcBjbopORrbs32
DUElOs8eAFvh4fSpXJRiiT5X2I4RvOTdfugYKTh6x89lX3/ZNPiIQ45dlPjkDOO7E0l8/f0scXjz
GHO4aZ28dE5Snk2GIRskJcUn9f8bA6UL8fPHbnLg8EmF4G1gUsujNsogG6x8Y85OGorHU1+2Hld6
zlAWvXVXQm9lcHOnckB/ZKoEsG4gP0fa6e762rfutAPSOwwWoxo5BU8xD/W5b9hASHBUHUPalUuk
yKNLyNoqLXsQQm3RwxQXGCHSsPgiw+JShF8jk+4q6KCXeFFJis+ijklilLjjOSX0MQzocv3lA9Lf
HErE4GIA4UuwIsSpzLOzR/0CBTSvvv7zPF0eql1U6WPJE3mlEnhvEnfktvd89wn3BpQIO3ktpCFZ
TtgHhyUeqYBOdJqCNAV+6N/1dlZdqqpDbIIQhSmtAqyzSFmC6m+YBXJvz4QY+0MLRFUQI5MUijBn
IDtVb1P6QjVAHjxml98Pwgkxb08+i2S3HC51SNw4XHnxMdfsrJpe2HeiRh6Fq+Zj6qX5MSGjW3to
ePOmhuub/h6IqdyPCPse8tgjW8gf23fwgq/JlKZfjh/v3SbbL4qnRx+eAck5yMKhvj79fjUv7kid
VM+/X8GgBhrfvtRNM66aplW00mXBnpKAZnwG6rlfcvU6D79YzEzmRvwqS8IFMWUES80U5eJaOHGy
o4IiX9IrfLRZ9XlwBuulYbrsMDm9BLE7X0fy8q4qd/01aopuw1gpY5mfZ88yNh/6xHf+EvCzoZHF
/HkLXGP6SnvGq4x1dohu8OMqHbKXbRpehOUDYa/BWSPcx1LVIA+3mvPvZ+AuKRISDbyWXycOpLI/
XKh2/1DuGY71D/PODwvQ8IFjKzyFsR9eS9G9AdAzF1JUeNVj3LHYreQWLFp6D8zAO85j+zwtX/kI
AVaBQ8ixuaCWzGz+wxiwepXWtDglYveQekn2ltegjACdqDuni1+AXNJ8GhDbteF47z5xhpTV2LmQ
pSSOadwmYbI0SNEsFoHDt8E+IISwVhhtePbjvH+Mx+FbLqLmxGkkWsbMPP9+yJbPDGeRCCGd3tpB
B3N5ZlXhWa08yNK0X5rcSDbTbMrDL2/fSOt0UyBwP+QpsUyTVscQ4iabw4AbqCjkAZ+IuPw2EKJj
v5TVqoL/Pzcux7SXr7rJTC/2IPXjBD7E7HA0tgVYKjPpblneZQdSo9O9GQokh7r6KiUi0Qlix81P
5NvIMnAltHQ+9JRvsi6BehJW4qQse9iQaSQ/tCgRpI39TUxC3g1cB6w0/GEZuPU7zBzRfdBO0TV1
h7XJLvD+90Ph0/+7acDIczD+Zl5ALFgp+hvUOrXpfHHPFXihUJ3uTJUx3SNB5ttk0W3mzOmyDPrj
b2ladh7wByJXjBmWlWFaJ3QkxUL/Z9JfTB9e3/w/aSKSSL//E+mAeMxzTUGig5R89Ja8of+VJuKO
5ZD3WUPNGoruMNXF8BAsl0Gvu0eyaLtHow/7vZH4xyi3PuGzH7w2H45JWWZn1um3/+LszHbjRrps
/SoHfU+AZASnA/RNzvOgyZJvCA9lzvPMp++P6R+nyylDAg4qKiG5jFIqMxncsfda34qng17g+RoD
Md62//02U7OWA3z+M813VuHIb3lXOAvDHMy9LIkaTWxmn3CLjW2fMt2vnTzCCOJFx9tXauNQfAcG
l6go2p0yhhwv0vDgcPZ7oMD8UXJTXQdZ4ywgXAAx1JonF3098KvUvrgWTDEfyuI8UZ4j9JQJu7eS
Vp07t+W+rgPx3KJBW+pM8zR2iGMakjcf96G9+Dgz4z7RQwopNEuTVJsS6od6FzrblaPrhwYwA2iD
9saQzc5xtF80BBRsHzgaP/5p+n04FD/OEipRg9THpm2rd+FQDdZhDhDEoKX4SX7Ar58ZdlT/yAos
TAHk+4ehc/y1L+uveY0A2RAwL4d2WRa594WphGdfRsa6u7zQxDaQ8Y88itEoeLGzDQ0SdnSnMK75
2EdTpfFJsJV5n08ohWXZhmVCgdGFpZp3KVtdmHQWo4F27tTaoePF2XFy9oliu1AUA96JHcHpnvdL
kB1vEB5S5fmXIcua48AMbwy5ySW9LOcJ5AIcBaWykqahLTmVu4hcLkOsGm+uWRSLnECjZRH7uOBk
G20lSD7P74O15Re/1IpZiIFIeN7Vij5PXIUOasW9JzPlSCOBRLKwqPbKmDvE21UOiixxkLrlvpii
XMaZuQoSer+CBs2SKnLldG5HwxWfZVNMdXIOxTnH8soZQTVWSaW6jE3Co9SMle776jHQh3zVhXBe
ywy/purEhCUULcZ8Dev8x58WlNnvrn1ayEzEbUMKVdXuAzUjDdSRJjB6CFM7CR5oPXkOrZImWPW4
9HCmUqI2sPDOOpC4jVoP1CdYk5LUrlACpgs6T8WDRZrW2s0LZo0xo8GWrPCXqmDjy/uhvdSgzVGD
ILj04vFLSZzwLCVGYNGkDFjA5po7Stv6SKfNfvK0kA4zalIT4DDm6ezc1HW6NcqSXOlOd56rKn8E
V9X8iNFP6jTHolM1htorKugAw2URf9cR0emgVVpj6iK4lXIcBtoMtq/vqzZhVj0F5Dk4zZYa3OEL
FsCzXntiRtuFY3Xlqg+hZmjnHs1FXi58u4I1mKl7wMuQXHVP2dljruxaMXhQcWgndp3N6EuxnZ2p
NOo26YION0EyDcjI61oGlRgXEB/KB7x35WLEICFcVQNlntSnuNZRwQQaqgZMrXF20dXq4NtB/qw1
rvZQl+acdp+9bQV6IUwXZ2Z2wbMolGKr635MB29HP6dfk5lD/eOLbgMpRC47j/GEo6g5931MgB57
xmMgeqQUJN2TPcBXyJOaM3die8YhYqPYdroHp1bvP/6EyfuoKmkKITXNZONTHUPekgL/dXPJhdAa
BOcQpBP1CTaxdjvwLSu4XhwwcOw2XbkRgHAxBhJ4GIG0ndUc0ZZhU7jzRnjWKVOMYwCzLhiSV29E
CG6P30BpDFNWUGAlmx77+mGolQXMHOYQBMOkteqee5JJElU2ByX4QiK5c8FhL5rC4QVTJ6s8JC1f
BvrXKgRYYe2g4rwqBjTv1nZovkCKZ3zs+b8TiX/0/9f7B9JkPHhZ+n84T16yIK2r//4v4y6DXOf1
mEJyiThUAa/b6l36qUpeD/Rh1IpOAQTUk86wU7oWj5K0lHnnda+OhkzF9ZsOyyp4O4GW8IRUdm/C
bj5YvNSbQms6+ubtFz/2BjR2qjwh4Q0XKgFWYAj1f2r8A5AoAWP0C8PnbTaqIX9qzZ0qzBcMHQqW
ee48gao9hwtamdoKDJgC6vXijmCVwji/hioXu6LhVit8K/6GSRGqVES8QhFZD17whlHO3LqOE2DJ
1cJTJP1dr8r0V6iR5a4w8vokRPe29/9+Obc///u/rNvrJoTOXqU6Fi/bXZHCQTXUXDfKsKAwk2d/
qnAwe9nXopoSsKYjgNEl7jbW1L3OPn/koLXLvnUA3iPUM6E9N6GW0Ie002cu2H+y8C2kiNV94wU5
hT7v2lXapFAUas2e0TPFE2u5zjy3bH1hkxa0MzucNJU6jLxghot4BFuz07wZZYUOOyO3aWjJMtN4
ghTSXwNziqLAOBYHHCXKmm0O5NFy0Fps/C1gKpfOAdM5kaydwNHXrmZPQyjzexaK5qDp8UJIJoKq
aqYvHDkuSqTlF1dosNXSA8ah6qFpg1PO0X3+8fWq3ed7Uaewzeuao6KsAnAyFYv/ul4jhI6q7Lx8
LtWgPfStFWzLCL90HTn7tAiwz0k/YXYNWhQQ7z7ziPZuautbnIWw3AOrvGpxGczdLGLeiF0Ccndn
blAPf5rz+LdnSkDaVLACiaW4+vOZMiNg3IFVFJeA3wO/8WlL+fPECbUn18q/dcxGDk0RWkt6G2KJ
G3dbEkNzdkb10UzNZpl1bUw7J/yK8ZRpTpMwKS5c8Un596645vW0dZ39zxaGKs0prPJfr6ebYFVz
6yqbByNIJdUgFCiydLapiixNHyfEPE/wcX3yLk5V3p9XC502Q7epN/lX0+92mTytZTnAy+BnFWt3
zHzOpTQ/IKE0kvAcGLJypbdxDosFEFw6DvpW9sYbNCtwr5Wi07vAtPnJk3q/9UmYVo5j8Iykasm7
8q4Ns7LUB8AaoVlvG6tojhHQ/K1Hc2g5ECuy8bWm3+ZxWCN/ldtuaJ4/eQbvimOT7dcxNcPQhW0T
6frnm1HXKoxM+pPzOMTy6EC+xtbmQvTgR0kkVetMGrQ+o3ZLA4Xbpt9/4by5aU3iXkgXE59cbMb0
Nty9TQ6fC9U2LcvRbOvuYrMbFDF6HJCn4jdH32yLdRo1IT6t2HqLS8D4SGG2ahokR9qgT7ALtS9g
YKGXh9I4Rspo7QC5fjGTNt5yhtFoRUT+yiRVxmRYvofN4DPPcyAAG5XWLGstcC99+6IZfhdx1hZi
S8EH645BqOE+1Eaq/LKLY11J/4X4ttdR78FXTAk2HMAUmMphfOi75jWfWpy3B8cC+5KYBinX8Awf
SrtyluHoX2I6BydBjNYsVfvgdRRIHpWq6fa3lvvtQQnqf6SduJtOVN7hk/f5/UVnapQ03Gc5DnEK
uvv4G5EIcDYhVPDSLp2yJpeiF9WLjShoC9B9XODAbmd6kTuHjLRzd+iTR30aK9t+SpPklTOEL90C
kJutHe0m+v7x8xPvL09TM23dhrklbIvb2p+fQyXNIVmNHAkK3AVH28quo1o1S78v4Mf2DQOJOvUW
ZWD/pGvVrOwp2LurSiQiU/BQnxvt0myoTeykdc+ZN5nuKd9vD9CoUfwOara5fVtnLwHIRKEj3ye6
23vw7LcyEdyPeuhzsNecbZDTqUvkGJws1dpTnNgnuoeffNS1d8dg0xS6ZhOQqnHMs+/rQJPjkkof
ImCYlezYIMKz6RbOsYPkHF4GfFkb18tINq/cEzSsLTFK1V5Mf63Xxm8YeF+xtHCm7ePrJ+/F+wKV
iky1TBO1pMTJf5elCoIBagHu83nDNOGoKJUDNB0dsiDdhqtTXyq+7A9ckuPWAWi1KGh51umbmsAK
IrwkP/jjMB6aThUn1DQpUMxAzkvTlkdQRsZxGtvTCbPcVUqln6QtUKOx/xo27bg0sYDSRgmMh76y
sK4CJV6AA4EdY5H9VTNx+/h3/cvN3TQMQQUlDEFm3H26aFFKWTFlCeaWbs6JwKNRXevo0nRLOSPz
XvVN6Tz4BbRPdI773ld8gDKvUSIWTZBXB2LWxKnra7wRCUIXBCyks2qBff74aerv3xJLpwdAMWbx
bKn2/rw8Eh/BEp/KKT4eIwm1A/V4OdQvo8ucKiFPwxsy/cqARbvGYcLBP4sWFpvSrIzcR4ojekRZ
BsXfjgx6WjBu5DBuG0i0oI15MDiQ0cSVqDcc4lc+fvK3aPM/93QuaE47gn2dqlXe7T1KoBAEXg2I
3+lag5pFEt40/VPtWPKAweknhiPwLgga45LoPE782jENCkK6Q1ydHz8X8f6i40DAfJe7nVS5p9+/
kJGMHE3WwJvKY4JUepbFzvDSeegfHMPogHxjcVSyeFfZWnxuPdvaw219UV2HHmsY6IeosI2r02hA
RCzvJ8AcZWum5ZQ37Y9LXYuByRXN4ZY3p45cQ5luvsGwPSQtBzrfaoPXuFHJuBNQRKLC6A9JYr4B
kbWOTV7CnEUnuFLJQVx5ccWI6P/j1+fOymfeniwM6l3the8siosyieelbv8zjoZ1JKrY3XBg1qC7
SAUeopOvSgAQVyfTJcmifftFM5mquI0RrLPcZ6Jf5lMSOHrK1rcfFWNgIG+8EecUHyNaI/NKCUBK
Td92QWbtgkg0D6aGvHFUE+uQ2Ea5KWPUkF6l59YS9vqSo70vtW8WmRfdoB4kWvIMsa78pBNova+P
KY2n0+atnKfs+fMqGng6Pkz4dO42gCPH/BwVlveKjSo+iASEvs3dbe0akLJ46/q5nmevYJjqozpm
aEyqmIQrnzyFug+DV6et0AMZ8dGf2mXx4OAhANVtKNgUI4IgsYIEG37Zfi9rd4SJGDTPXYZYrMqJ
ONPnbLJLUkgA+LtCRx3rEa2VaM41xYmwMKzcOlWKl+8Iz/DARjXqo0xw5QJv7VdeZ7Dp1nZ68mRN
jwNUgEr6hlJ54gV/0xtR40+tcEmMwac2K7KqQhupldfAyvONjdqua6rJ/VY9CTWythFks5XeRMZu
gJhgZb54y4Vrrs2oIbtlSBLOYj7DSCaDy9CPqq2RTBjcJZH145IX0Afz4bS4WDrzxQnsFvqDNj5q
Si4XePnN9ccf4b9thabFzZvOsaDpLqdK4l/Hh2aICGDUVVi7RFQauWte07b8qaYY+lIEN+vIuCSj
nq+rsI+whRJhIHv9CklNPNsM6Jq03GFZdR962PkQmp1LTFDRPrOR63U4sG7f0XAcZx8/779UOBbe
UMfGISt0611lC2YTM34DFVEAPi7xIYi+mDdD5S0jNQfLyFuxSQFXbrXM2Po+lIeqYppTAaOdq4rp
7Kdvrel9jFr3H9fukHLUA4lepU7GOWa/eTg0CJp08hhatbbWrsAnxiiDmo9Pe42Zda95dnRhBtxN
EbM99gD9qwjikSlFZexKiXPl41/aeNdMncp4VarcXXWOfLf+9r/eLEZHQyIDMJ+OSjh2B7thH5AI
PGsHr1lWRAVuGZ+FR9uldWJ3/rVvJRbd0npgsqMubhEz+ZR4CqkngB0PT5241HBud6Q2B5zZ9qmD
RiGrsTXPwT0HS1PNouNoYOGs8SlaSz0qw23Xa9+lr1f0j7yKCKU5FADy3v1N1SeMQMDh7fgsF9ui
bQuUpla1HgaXvIVS1alIIOg4PhWlqfpEddnt1THmOamIr6LdIJNRvyj0kui24d9C1Nl88nm/3R3v
7p62DsvSloZOfSzuTkRGW0GssdN0boaB4A5CsoKqJXBz/cq/BClNw45WAND2Dv6OEjWPiH5CcuDb
9GFsRn02ePmwcZQ2uHY6tiUNdTBnkwjrXBlaNIHIX1gN5C6vZNZle12PkAq0bfhsl2W4Um1n3Lct
UBKn0DINfpnmrzKP4fPtGIOR01l2bqrDCnbsheZi8L61l8tCZhvUkt9u33Wh7hBw6hbzxJoyN0pV
2xDwgH9rahx5ULk+u9j+Ui85Fv1V6ZgCKK1+t0mEDjpHZuIQDAjeQZP73GQ1zgwdccLt2zTLN0bg
NZfC6djVFdtYKuBzt2aemEuTVvwmbcG1xXD2v2JTlqWKNzsD/hFvY6szT54RdWdv3NMxhkzABJ5e
bnbpgsHDS1IusxBQGgL/fuuN5LaEqoXER3zyS2rvz+4U57rNdMiwpC3vz3Sta5ppHgn0Hbkc134U
d1szMF8HI3vjw/H7+rDk8BBkbb+QwIL2nun2O9eCQIOfe/ykln4/aDNhQDuYGahUsQXeNyR7JSsC
9ifOAEq8pprKHrXQD85yxB5f+QitQlFuZD+oez8p3nJDHFt2hVel6Q/u2Lw2zXAozV5yV3bkwmgL
Ilt1ieCBxiFjy4H8XALPq+4fiEL21082qukD8edVZmsmhQEvpGFy7LmrUU2C7PBMDnjsG5jdKLPs
FWD4h6HoAOP6sX8aSE4+pSQ2/34wvLIDe5oX8x4sFM4Eok19kArWWRei/MJv2u4KRGEwjfg2EAZm
w9EBFLmvPQl8n5julRmm1tMIHjYHjveoxqTc9K5SnExFeyvd2nioCZSZFU4Zn52rgRT5C5V8tjJ1
XcPBMtaLquZyR9RMWquX4GVxnsgg6E5Blg7rWPlSxG229aC8zyNRmdRWeTPPU7sGKaqY14hUXS+o
Cadn3P7JpmW+L7MZolnTq8nnwcIN+udNujfMMu+RjaELBjkMgmNCmyo7+h/KRYKxWKq+JedhKoGy
lzik2Naq/S2rpIIUunYHPLmNJXGCqoW/GUJQ71MzQhnr4CLGS6yAk1a0NmAvMv+TixnEZnJIjHZP
Jlb1OyoT2TCllkLSYEYtvf/fh0GkHTGg14ZRwEwkSfdWh0zqCgtPSt0F9nMdchbFwvNmBVCayJj7
xqiF/oNo44eiAzNN/gbGdkRDIUi+PUzxYh4jQ1orwgGI1XoOfWD72KPbDyOrXqplI5aRbmO5zv10
xTFSP0L6ZlegeqsCpopD8TiCnyXyFpjDJzuF+MtOwSBZNxFPCTp99yMWW0ldtBxsh/ZkqhxEiEOt
0duTCPp22VqDfkV7BIlg2Zi45kDB5E1X7JWckAeFtwtUkzZu3AG3yRgBR647otMsbanLHhQn+bJ4
jh31wM9NFn6ZV6ts0P2rBSXEKMfwXOlshSibvUeCHqBIooquMgtmxAgVFUzqZ72u9z3EqYdk8I9t
sEHeV4hRTRhigq8BxbETX027+h4mtvVWTPoRP3KsXZIHk9sz2vIxg2yJ1HtX2k21s8Ssrxo01qLx
ScdprOXHu4z5/rbEXdzhyXFXgppq3B1A6NvDMSJ3al504dpvcXpVtdI/GEQo75UWxh7kv4fbH3lW
DlU0MMk3iisqi8A7Krmpke0di7Pq6eceHAIxK8FFs+WvHGkV7OPYXEUM8GYas+1Zyc1rV+QWJNrQ
PRZRrc3EqDjnVtWyY49Rf+6PyfiNpuqOxLr4Re8UdVMT6Ddz7eQbYb39VUwPVmR+hfbpE7HRvUSq
/wNNano2SAMg8pDRUOwuSPAiFSmv0FKm9nNJisOO/INy6Ztatkm7tkRTanvHLKjdWVyp6zjPpvNz
03xlEhqcoIxt89BEwuadFc375MhPm+Hd3u5opmVIXglEPeb9p5+LsOMeDbinGsp2gwOK81jpD8qx
hCflBfrRjpz0kGAEsAkhWcpRGbZWn4FVl0FnzFQOs7q8NG0H0LkoxKYfF5jEoNKlrbnSiPL7KQrt
Gxt2TxWPOWTMPTSadqnDSGryxy5aOCOYoV5txHNq4njyG0f9KTqyu4H8z51GpWFgInLSmADMzclI
kIBUW9u1TJaxjjsgbwttXRUJ1vO+zx8qXj76gbibPDgi5G9stNFlXByNRDSmEkJUDV3+wNh9yo3p
rhUyV/wPFs4N1a0WonF+FA7VXJiX8tq5zIQLcVA9MH6zpp2uiACiUOQDRRkDdeA0iuzJbTP3mJE1
hHD2u5lEJshrw3hwsCgyOR5hfQ+bzGhUOq9EEDPGhVfToC85xpOfA3CgNSPbm9ZuEzrrjDktok9j
Ms3o88AOJTZaFZ4XbClchmWwrOA8XhgDdauEmKldBEM3QS0HsZQH01dB/6rMo7WqZkaFxf3FbtLX
oXa1I4bdgOFl1awTdvG5SR/xTN4rGs1M539W6jsDlj6bVx0CKw/jyaaEvAVQDxzHMVoEsZbumjGC
llmpxarNB2PdY4FYy0QLTnpabPiwOQcxPQRTRHsv+SiIOB12QWm0T6myMVV8BT2IzCcmJN+thp6X
bDZNQ8XT/b+HStVeP95e/lKAOTr/GNNdV0XVf1f1qlGph1VrcqxMxJH0cVghdWwRw9KTnFoRhmWE
Tf+C2O6JLFmgyQMaHqUofmXUWVdJ0MxirKBsGUb6HHhihygj/w7AhSheLLSG+1Lr8NunU5fM5ScV
w23+9mcBxjyEYSDNOcn52Lp77qHbTzaBvJonzGBXtsKHJi8nkQyVwqIJ2bo1SokpqLh9CNt+oGiv
fGxtqYMeysRJwg2oIf9wkRLIwszfijE8IrsPpq8Ur1PYebR4o+d6fCzSHpZ5ayFz6gdG2MnDx2+E
9pfS3LFoKVOac/x9P1ZDdWtodGN5J/xgONpi0LauzxAYb4E/7x073ZapLK80W1RoIHAIMcduWxQr
p2TQdo0TWVfRFuGpZ244JyZkZNYU+Ta1CsGrEyuodL41Uf3g++14QhM+PpkxxyvbJA6a//NZDX2x
J3tF7CMYULMakR8WHr413fwfsCbp3kwKc+krQbMe/eyXhQX7UqqnUoW4WOQp5qjeO7iDnlzCsWSH
RxSFFBZTgK3p3zkwr0ZFMd+M/qVr0n5jFJW9EooZQoZo16kaVptAj0jy66plLQHhMNVMzsRBCkxv
FjRR3HhwqDparNCbig2Qm2ap2xVKcISL28rX8SCiPciQg5IQFbSXdLQFbHtPoXLUkoUoHO3RWqhN
Ozxq09dFm9YoQLJDnowxd0lkIAR0RjuiT9LHvgAOQNwVejIlmQIs5JJ4kvZLOhmaGEDsI3TkS6eE
ApQpkrNs9tNnEH0iZGs4xHj25wnalo2VOOVyJJZvQWtR39P4u4x40NfIiHqMEBqpSGLsv0GLn7Wd
gThg8BUyMDomGorfgAm0wmdZAfX8+NP2Xq1qoU3gDGipOkde276/dIIiiwsdOpTUy3bbpfApevGl
gIm+iKPUK9bYE7v14BTxRrOigfFNG79qE+qq1jFPZj0d4AhEwiwzAER3aZd8i9A+qqiXfnilsY8R
Hv5SbMg9YQ76CrcUm+K+yr2BEOAeWSz77AKwQLOpsuDZwMD+hrirnzGaM07keetXI8ovVnKCLzLu
VEbHKEGmL/2iHncydk24LiotKiMkuauiKe/Qf12DgsrXaWISvG0WPTtvrJ6rohoJ6XGdr8KYnJmj
AeKeLJCRD/3O7lyxy7BxpTOVtKZPijfnXS+Ll5mmAlM7RCbTIPXPM40P/ixsLG7YWZM90y9OVorV
VkuDrhdNlrQ7aDUJiFnWvjZq2TKp7sfD7cHPfCxZ/rXVL71+qcrpsSkvrXdRtTPLIahKO3enQu4q
72xpJ0c7eZguL5UJM4JNzIdIYMBRKyZ8wM5Zm/43xVfgNwHBWRp1Wf7CYLh3Ewcbjx+ZtNcVeeFv
f2uLBul0mneLsGCKNS1TexD+o6ynpd+WZTxGyROrHZ6C5MlT/rPG8tl1nyr53JfPhXxO4xdWJp+T
4YUVxi+lgrcBEtmXVHlhQdSYKWXSdkQkwTB0ID1cHT9bE2XlfE0S1I0Y215NGfsrrDn1U/Np20dX
3507LQ4ZCGZRy+o6uoq7Zplm6DQhIrTtmolAckcqOF46iJJdsu+dneBFknsea9DUwcHFXEbOVHWo
lAPpXMaeuMEyP1bjtHrnaKYneuwsaZ/c9NSmSA3Pto2R6MwaMYo659w5F9mlpKweL/1tjePFdqeV
F1fX5W2Ax3et+Vq7eswlljGvyZMJxwWqW/JU1Ync6pF3UPBWQV42i62XW/7ZyyI08Ia2zvStQkNu
p06wu53S7ixS511YiXzmp+UTTuLs3HjPsuN9hJKbkAi5NwvCxQ+ee8jVaQnCKdKjlh5BYQ2QrDBU
xicWMF09PjXmqVp3Yu9E58I8De3Zis65ee7ac0rgpHmO4gsriC9hd8msafndJbEukXWpkyvL7K9l
cpX9tMi3q/Wl3l9j56r2VzN7CJ1rrbX63iGuI2oEPdZJgspuQzieDXY/UsKWWCSDDclSvTVEl+iq
KygyvKbs1jgsyCt9MNIHcVta+sByLchlD7Z15VOG0g8zqbSuMrrG3bTU6D8rNS6/V2xcnICUmYt1
e/TrswguSnWWgkSwM47HJDhH9SkKzkF9Ynk1p+NTI491c+Qxb45VNC0MOQiozO4gbyuGSebsaQ+y
onIflHs/2DMkTrtdl+7ibucQDRR+Igt/r5JBD4VqQKP5x1HSufcnJB7ssNKXyDp1P3v0s8hetrXa
LXtMHI/D0JQnt3L4dWLjkQk6MWST5q/smobgCUkwPD0VDcXF/vZHtwcCgMRRin0wGA4p8BZycagX
JNi149V37OqkNM2q0BBp+wNsxBhyDACRbPjqV+Xc1CL7S1gywODKDFY3I9L051YCin6obXPDoTf4
/fdVCmvfrHYeystVBLh4Jq28Pd8eUmx656CV3rrWK3M2ZK8jleapFEV8wQCGByb6Ycoi/tL0Vbmt
kk+ED+/r52nIjkbMFKiZBXOaux2+IvMXsXc2N0bjKYxCB8HQuJITDi3oOLqqA1iYsSzwP6UnP20r
zvDknAykcPVJ/6ibxrNtGNEVu1tgcMAVUbOUeWPAOobr1QMoPqPLI7U4++TepE372h/VM88cMbiG
ioSBx7sjrk0nOGuSHspP4zfreiy5S5b6c4x9ZSklNo4oyc0LGS3Akx3vxUCNDoaD3qbVJjWNnpbA
3ylW29LxcdVRuSumJIGP6xT9/Q2UERBtGQAPuAzs+2FQaI0DJwpgR/UAQjgzMbgYnu1tGhVuDlwa
6zQ0dOGokZedmoagS7JhHk1sadgkCkmFr0aRlOtOayS0mZa8hS45hA7qdH1w3wDXnOts/Gz+8l6m
w0tL4wzdIJMEdNB3igFmS95YlSKZh2rp4kUDH2gb5CJUIiZ+D97mnMFrtzXqfVpBczOLYW0UEh1o
Yg2H1FY2JSJ+LDcNMcsd98WPX9T3AhaeHoWJREKNgvrdEGDEDk3AJNw2v3HzZ+DfRGt1ZUjLwO2W
shLIkTn6HV2TSENMYie9ZbIYVjrjRXv4qgYNsEeXnl4mTca7oDI2jmHT7ez1T05475uQPFNnUl1w
276JMO+uroTUq76E7+kP0xZboEB2KpR5VmSUONNkGc9sa0xWpVbryNEIkMJThYe/hUU66tP+jUxh
Gj5pizpv8b35RLKWzmAdNalPYxgbhEjTolDwE01dJshyTl5C4HakGgP0HWXGIct+oYXDiFpztUdT
hmLRDoy5dCVwiMIw0pXlc0T55C36y+deIPlHbsjAWnIq/PMXV5Oczik6ujl97HbfZKFN1GVN41Wd
JYH4ESIWXmFLxt/TLg2X39aOwWd9/CTMv+wQgk2NCggV0XuhU4yMy461ZAJq+CtVJ7QGQv2mNsop
NSX3drA9aUlzxKRvSLYfltAVSprwmSyIHz5xwz8hTewq4kcOlQp3suOES0cY6qley+8ZmStXRH3F
eWqczLiQ1H3vIVcayqR7BKuNwrtesH/my1zS9vKr4YCbOT85XkOQYoK3fZjaJXXekCkBJTmKcT74
Bb4NeM1b267Vi4iF86QUeTgTCN9xSYfuk2UxeKmEk21v/1Wqdbhs3FlYp4i2LJf0RIzhG/bGcOOR
J7Jwe2GdR185eGpevFjYZbTEV6eEGXp0gfaANubYqZAWBzUpNghJnAezMAfkuSTWffyGYPh4v2cb
zGpgQtD5sOR9mxoabdPQcMpBnyFGGT3naEv0f7evctlcTUHZOq24RR64JWOQ1dfTauLtWG9bZ9M7
Gz479UonUryeVifWjrsexLSonWCmktfAsQU7TU7anoaKA+6Cdh1oOJP19tbn+99L9fZC7Izbigi5
a3eoElmBuxXatAxtSyjPUGNz20zqWm3DcuuN12xsl+YwofDrXqxHQQjT2qzWsloT2phZaxIUR6Qw
HOSDDX5Xo98EP9IW4CMpSltW7W9dYzv22zLY2QYI0p1Z7GSxa8cdx8PEnlbEavZ+vA9IV2r2nXeI
xZ6FUPb3KsaDyKeVjYdkPFjQWcgFhUqSHFngSUJoeJ+8hbd64O6ua6PQ5M7LxjbND/+8sNMqzPMB
Ci2Kzao/O8BfToW281GdYQ3DURUySrnSKce8ltm/qlasogbcue8G0QHfabYLzZicLq8OHkP3p/SL
5Eg/NTnevlLieNh7usWN3I12Zha8KXh3Hk1ywBa+VasP42CIRUEmy6agorjmB9yL6Qz54he8csUl
y6ziMlROsfEDOsJW3BUXz5NXdQDlLZ0pMdRuTILbqh9hmI/nOlDUCwIIf2Y5uXzDyBYv8jRGLZRw
nhqDsbcX9D7krOaXBbUFoTCSGyutn3WwtUd82NYxtGoLRIw0V0npwHFAgAhvz/gWmphMdSwGC0Ea
+eym3NCw9c44stdXIsl/EajtXMKkRLE4NaszLHdYT1MDkTmw6KrV0428xip511gvU2VNVG41N+vI
gknoVCAa4C1UgS5WmCDhlrV4dyPRZhctUV7q0Ux+BHb+A7Uv9DDd5SX5rHRU3w0Z8Jgy9uZWY9jY
Gm4iyH8pXQBoKTJJNKJ3yOBT115IfN1GYxMpNgguqmBbkyAEBCjY2sO03GGbW1tM7Ha4w2rdV7ux
2qXurtJ2ANmLdN92+yrl1IoXchGHh7Hb4/Rl5SSchYdWP9jVtArvOOoHVl4cG29aJYL122oLNrNp
DbclJsj80XKP+u3RcYlMOib5CeiW4sw08Cf5KVSOrCo/BRp6xFOXn3LlyCpvq1aOrJajm0mw0LLi
79xWpx1ZA3F+/hHxpvSPpn8U5fQYy4N7e/wfxs5rOW5r69avcmrfYx/kUPXvfcFG6sQgBlG6QUmy
jJzjwtOfD5Ds3xJd1qkaRpFNiia70cBac475DXocyFHgynSN+WCR0/1BWJl8aJ2+figJ/iJ8WmSP
RHyqN4D41PvVaN43Ghyvc0Uts7mM8cVpLhYfrBcDk7Fz4U0v2Rdnl1pe5V3LvL3jp3nTMLNf29Sb
1yW/5f21hQOZ19K8DvltNoOtJE34WuW3qXmNTbAqmx6wLtrG1dwlZbdb3uV8UKaralzX6brsEsZV
s7hlX8fiuxbrgtriSg7DYF2wSKu4pOtNSX0R0RnN0blQNkXd2e7OVkogLTSEk8amkb3irrI+rUD/
pWPOvLF2NMYjgUfpe3wqaF+ChivXXKb8xrCBEMrdWgt0LcC29Ktb1Lbh+fECp8kKtzmLqQfW7D9b
1Bd5nYxMHdnJmZbkMrZ9pLApXzJiqXYlcA0IamNQa5vB20TCTFxuWqJgjYgFCGotSOZNDFlLzFmn
QQ5JTd5kDn5X+aL1NZJvXVPzdc2HxPVNfQFyiMxn+GQBKeyWGbRpaGDbaUKiiCvgjgb+rTBNMGVu
SprvwkKH8JEPxtFMTszhVXrm+PMqAZFVW9gUlXJEjXKEeJ0Px3Q4xk6YENHLn4MrF+zLEDZKKLij
FuEcBUhEQcGdTQti/pB6U5QEIOFQL/vG4JNxAgUvJRjaRwZ/CH+W5jM2901jH6CVeyF/0arQk7Bn
5wkGdWL/cs/Cgu5vXjjWmobObsvCJfmT/6JVzEmXCKAjBoYK9EHAKiFLGyxo7EJ4QFrrxng6FTed
aWa6xA7EXEpj+JneWHozYOneE6VHfRMpurf0nqZvMnZZLMx0L5e8cldNNC8gs12kXo1cGyTPgqgt
wWfySMZDneENBstwbzI2LXw6kD9A4cKbaW9gngYMzW618hJsfGDnSLol0VhzEet0tPTfNaUuguLm
6AfVObQyPRwg0AcFdtSuGKJ7vIl+kNS4du4O8qZuVyORCuhGuVeRQZsz4rZpbb2ZAgrbdBIoZo88
G4pYSNgeUNqGB6EK216/S6H/kWIg8Tb/g+0hKjAo3RXbHjP2SNtFWjjuwQHilAe/lGREpGbehAkm
80TmOSTNOm6N5Um4pe5CYdEE1h63qN2U3L7MzSKWDOTwHkpIO1uqywFQfSEYDz4wZh2FNiESBBny
usbuWrh664IJx7GbwXpXXABGQGZVuHCWq8ceySxo3UV3RvRe9ZLjO++pE3jE2NJ304THhqngFRQ8
RV5skKWziRn3bcydl4yX29jU7qpWrzfAlnuj4fXDpmElM9SDwqrsEnTbmOxNvcF209QDyxNrmxTS
BRd37mlZuUPlThVDFS6mECizto4z8dDJ23Hzf4ntWFn4IEg0dh2W6znRom42bepltyVUzdhUS3yJ
09K1cg8JXtB5O85I9brZG/fjwuuo8ptAeOS32tTtonyV8qJTxLI9IEso4ztBaRG2nvqm4umK51ie
MnkWmLfJkxVWUEyxenOzady1Zp7tuCAlsUBXulvori5cks2Hwe0IgGb9xuvKqxsxZXZQjlQ/GCYe
5YMz/aI6sFsAf7qA6w7WH9NgtpqKlvrjCrURTVGCz8WlFqlM8epy8shsePIYdZo3zXMZknGQYDiz
ZY/BE5YnvaK9StZDjA0jilh9Fdr6QHOwDmy5OM5Y54J8ilmmQhLDmp7c/e+hYB7iYFmvjvWaj6/l
yI95XePXdnxV4ldtFxlg4E93Aup7qXhv6i/j+l7rXmx9U6S/WHwcPaNEPDunInnIxHNfPBfiGYit
pT+hvqdx8JTET1n8ZK+PDAEa1aO1y7beJfOmbH6n6Q99/s7QH2qNdBxAx01dkrmcmvZjLiSiMuro
a2am1TO5h2GHf+8eiwrWqHHIDgVzzO/++Vb6NxVbjFe00R2GX3VqXz9VkeSpB6wZbRWvyrrTG0a5
9oMoyJupC6w+9YzBeRHqi9yYJGoOhnJu2+xD53CBJuRFc2dWSLICWrIntYlkmTx7FYBfXJuEsmOR
4lOBZt6pmuIbEYzzrN7SA+tSfhiLlaWYk59LY5Ef9od6Pr2xYE6S6po4NBNsck0kHF2WndqPYlmM
m4FdcBFlLySsG2dCw/56SBW32sLc11a5mdSZdSgJtwxKxKdukOwneyQ3tZg6riFQ01ywsqHRN+Vz
h7v7Fye49basQc+EaV5a8LgGaMv9eIIvphrlcrdygrc297nNpFlbvTgS+IkW51gqx9VhfbKJdcs3
xVB/HWadNrF0QaxbomI7sm5Buu2OtyxepOn7ygUXYGr5rFyQTi7OvnJh8ZLl2/qFdUuyfF+3TJHP
umXY9W3dwtKlZgOchuMSas22aEGFEWaoOcb70iWKvy9atvk3CKxpJXxYg9CarOSyH2oJA2zktSP2
OltIdyMgsOs/n6XW25KERi1xMwkyIOUwJvPjs5kTrT2AhmzIxAJBUlBSvfRYdy/Cvp9wBIK6a8Rr
2q0Yd60piAljgdxsr+f9MHYFbZAsnw8tfLaws9OZOSF8Zn2h6p8GVTk0QD9dfa3HwKLFQ9OTYUbe
D78lxYbF+vOh/fGu66JDDTjZ279AUOHviyoIE8lSv3cqmPsj+R42gdXnipeN2WSBU//VAch8KLPl
xYmzL3VvZN6aiehxnFUSNNKVboMx26cYygstaPN+UrHA5JlcPauVpJ/Hacvj7arqWcYKerW/mD31
sbp18o9kFn+KRlF+WYboMlGHf+5wFuzEjabC0yU5qxU6qYrNd1CflV5tH5y+6n435Fa+yXUcArkB
qxyDXe81Q9k8/fNLBz3p7ZIPywmeW5lXkC3oT6+dTJFRIsy+OcyK2lCO1imUWWp9x1DEWHsrLQDH
bU3Wfh5L+Y5k+13lQpaqx5Ay6mjLX9OW6UF/nf0F65W2aZp9x/HtnIGgwHJ8Er30HIduoHWBLTYV
ZpDtmpNw3CUZrJBDRKOJeO15Do061Hb1c4gpkIHKtQ7rOVzqcCJ/e96O6RwOdRjPoR6HDcbBmqHL
sKh5qwSAZeZdiRGoS6A0AoYlNCc46fjc++LO4NfrAg2gaRc4IlC7oDQDQwS5GaS7piQcdnVJaNeb
miSc5pApkGGmHsBMnlqHDBQ3cyjqTRRWCuaL600Z38IfEYfSFGpx6EyhEodgvxbMb3E4xdsHsRGg
SN+0YgVsAyg0BtB4t2aKPQuKLAB3j3KbQOdNgiCjyp9Hf078MWEv8Yu20FtECGVFk3u/bDqWojo/
k7aKwiqqqVUBNQ/YsOUyJ0QgK4dHhf5VBZU2JB3AfjStTMJ4s6aP9BhIkpjTMjSwlp6yFvtNrhJd
01G//Qgh8NybgEySgdQzYa3KXRJ/cMgUAgspbhsxDRfKO/E1WbkdNbWTvMrzzAuUEErZDspwiBQw
d5MM8QHqpXlnY70+tf1AXcyZ8ufYLr5s/01U0g50kaw7zMbEPVXsmEfZARU76SfVaIjOpbDUlHJ/
ls1Pyga8LgabmIyYC8GaCGJjRKx9iA3pN4YNhs90Su/nUvqSZMb6rs75t/rY5PeAV6Vfzem+LfXD
UXC4HdGfxZKz90D+UgWyiEcp7FHm6czNKRwNkZwGfFagANNHA/qsnAi/7Zz1fR2nDVUewA5EKU9Y
w9Oc/CKsRa1maiEuIfFSJz0MXgNC1mRErOST6WrkEulygxb9onz1dkQXdK6mM6nFfh/K/e5n+8vv
nfBiNkyIYFDTLdB6ItYPS0m3U9La9gQmELbLkh2z1JzeYeVyAqV+ph6oP5ACKf2Ca/N2wA/btoN5
W2WYiNv6zwAuJV9WPZ9zCcYh8xhF0tRXs0m/4AewfaPQKkKyodSmztCGWUGSKQDwMkgF8xgFAOqt
J51pW5b3mBO4Yq03EFtVmGi9ecxMI2XrtTofhkJ/sDun+cUIDMu5N1dhCHNchWUdOK76piQ8xFXR
V4sWH+Y1kttDDF8T46gkXFtuFeY0R+Cb9WaFmHWVkg+HUWPfmZjELe9fqA2ce2kJToJoQV+ZLPO0
TloLTqt23KwqK8itMQWGbZxN2w4Yyvq7MV1/I8fE8NveGs7aTLF8/2hU5td67ofAHMh8qs3sPRZZ
cRxrAsebBmMq7MZzW0/RedAnACBRNvsmudOU+gsHtCv1upv9w0ou+5Ns+VimS/uxrp2lDuJGkj16
GAYZSI1xIbC4ojWaUwvpQTzvjwmRNS7jQom7bhjipTaZsqAX5tlJp9xmdgSYVZikHSVact+C3D7E
3UQSB+7q+/2xUa2dO8Zzpf6PBzJqBlgQLAIx7IEcWfa6kc2VVuHvdEfK9ZBhOZhNfsOSllSXdfGy
zGoe5JJEZlkmQDGre+5sY3/bMdF9TjSlvYdbTvTdQpB54Uj+MChjqEf18KRopAFOtc10jfE1rail
FCvI9y7Nl3B2ZOuGCU7NrcRECctQJvifMPQ1bUPwDkGsDTXZD/DjrYKEUy5ipwWzjhGv+mMZaezH
M9pchYmJP5eI+tuokaTdkZQ3qipsTYe1idlnr+Y8W+6iUkQe6eqDDeU2mVvyU2938X2lSeqL7nzS
DbN8LuFRx2mkhbneJ6cZ5NVp/4hK/PePmrJ1uPpO7beZGKsE6tAOjX1smnX2qp4RwUEdpjP8hfE8
An45l0DJyYZZnYAokRu4f9nHglkSf3IGcVxzVlcQ4N4zbXctk4yZ2mjS6CT2EZghXeQnUkJkaMvQ
jwlj7j7LDo3PXti3Is0w6ZTVcGuzINk/a0W5unYLVsospIEmnaIze2IMCo5GfbpJOozcElySIRZP
loyTgvmy+8FhktU0VwKBzL6mq832qWb7OWn1fALTN5/Y8X7/SB2X+VQ5nMTsXbnh8tc+TEOzPtij
8kXSe/2EtVo8fHu86BmOr53L/tn+uKDeZKcDMSb6ig+L/e7gFOI+ZRzmpKjcx4XJIAR3tgfHskCe
KzTdY62NTnk8EdW4yisJBgWE3pt0ezTdH00I6ikUHFv7RLdFKkIg8L3ShYG08u3QT6tfSTEIs9ro
MWbRhGNcDVetJkWgiigYy1za6IsuREE3k7UEUPLu2qnsr47MNqie5dAZZv4e9f0a6TxxpjpsmHDr
1LbH/ZNR/h14hXGUxagrYaxvy/9ZIXq8EB9akZTPUhX73Mjt146xuLZJ52Mp0bNmR5nFrXNmKCqb
bvaHVsABl/0wph/b2YbQ3OpT4u4U8XmDy/f0AKstyWsmqMYZm+8He/vUdki4aXN9DsZlbc9DW/82
bsRVzszK6wml9MxtOmfubOJoyvau06F+09dRgyltdawlZG3HEtRqE/v1zWA2Cl4coOp2osXHAYPB
DX2o5l4mMjotuumWlfRXC3jgu1YjXhzIZX/JyQQ7QTh4pEnRA/ayGIatQHZlvQSQV2NjXCZmFTj8
D8NVJXdNJ83t6lRZSmFO2c5zWRM3WLNiGlcKVUotZuSxHddzTtDYaSX9DxiJwH+Y0cnYPtoPWKxZ
1QptpVJmvbeltAoJEjWuttQZV71StVNVT8+2MqxnybAYtGUTd2DOaD1bewClvdZkiJvqS1OW71sT
83kyqDnl04gtWKNjJ12Ss1b33UkepvqgA7hxYcgRQjpE1LwGm+QU0iFYu9QyKKhUrphA0VqsWW3r
jUNBivrISFdjxAx1AJsbAOLj94ZhRLXCcutFnLSSsLaIGJ7bqZnqW0nP41uLhrNyIOR8XKXGS6g6
+ZHTYzWdp+aYWfRDmZ6xwgSY5M2kKw6hq933w0jO1w12DQD3xnpY7Ljb7hTJENZl+UXf3gsZQfQ3
Q91UIYnA/V1slORKs7Kgg5Lg74izz9aif2WOQ/8w6eZISoNIXtr0GDW8GsK2BE21Yv12kMqokw5G
aR8s3gPHOG4yYmWbLf05h4e31t0ZUmW0GsUtvvDRcHWt4qQ4GDdZvnxy0iQhorJP7mMK6E4qGafG
mKN3GDIuSg9WV5Emw4e0tNwuG4heiHVx7ZHMZXuVj5HVwlm3l/kg5Xrlg5lqXWHVghpupF3zrDwq
5Sgobk5fHYnNmN5k4HM3hwXmkXeKFtN3zPToVMcMIwHd8ZaM+Z58JAhN0eP0EeY7zaRt2qFK+ugR
281nOc+sz0ZcAQ2OiS6eHHL9tlQT3Z7siwr5020X4taWRP7YDE79W9/ppLdbyWsRTaMXmUxKFoZ2
UHF48AITfFGWEkNBfx4aMujOWWPIFOoz0zNi7ctq6s2jvujaUdFI4aoJFQmYaLXPYypZnNTqu0XB
DlunFg5bJntC1pvxTd5nIvzFbvltt5YAUtkCw6CyX37jvSCFyrSHkVSmBKvWbdKpIU+p7MqwJ+20
pjEynjXIfQf+LcmpDuMDQHkq4lwBGSji2mbZR0JRx0M7OY91r36UmQf/xTp4dw/8WLt1WAjDyTM1
jZrMz3a5FXBKZGE/O7BKpsAvFbemUXGyRRiz2bs9L3qWnGdYXKHJWT+dVZUYSEw0jrH0d0DwPEG5
4KBN7OVXBnC9hFqumxck56WkBwFyTEq3Ud7FS0BkigyLnkV/WdbEH6WLzjsl+w0GGmwFbb4BJpl6
8qD/ZjsRmNZpq+O3GW0MVcXoPcP9KMxLkisM5DjMbrdWQqG+EQec32u4MgFBkSGtA7g2WWCbzHiJ
Xg0YNBCe0gRqSgPMSqrXxCnoHRucgUC34WZ5Zt8+K9HypWiEHGIV0E56BNN8FhUU2xnIAYNqj/98
ZqhvF/D8hiYXXM3EVMca/scSWK2sg81do2RfBgUusoqPUG1TJgNjt6JFYGgdLn6tfT9OVcOFYe1v
ec85QaJVdImKIn4tF0e58b3OzPBHw609JmZiBTIwyPvSEc+KzpCsEStk1TNfltyORZvcNkVr/cKc
Yr7p3doUghi+ZprdpESq/9QCVKoCvntuVYdmUfQn0jdX7ffUMcrHTCO2yqrS/Nqk0v1Yf2HZmV/2
g6qwjSZOXAnN2Z7u2+H3fKmYQuqN67Io5CcxExpRqu+EURydWXWtLS8JzA+jb8wrWHUqu4U2EJW0
gmwG6bpPEMWq8oEYNfmJOjPbCUaNP4vxPrG5jCgFmUgrdPnHrCTRhcofzohi+J1JkNnvp0bxGpGo
t2VP/I4mf2NLaK3Ngnrm7l5aafoE6TSoa/HYl/llkKb6lKjp8kLwt8fUi/VczvkHyZDu0z6envaZ
vCn6nazL/he1FkUxft762TJDB5alA7XE5/ym12LHeiwRhXhQOg/utaVtcnalsLjpC3ebys4Xuj9J
vqz7i+SLMlglXyOIdCATcZPFxiEPS0j9OBq81Q7yPISZVOYhs7xIxaLZhVQbCexOekZ6Qs0K7RXv
dWhmR8sKY1Z7VhhlR8kKUWKHaX7M7JAb+uIWNquKsLLDhjhnmSptOMoh60PeYcjqIayGTh8yKyT1
oeUEYxE6TiDtUtUgiYJp2sTc07hrSgLkrL5q+rilUT/4QKxE7A80cgG/eVMryAtdZAcS6vCcxHl5
WfvGraeg3VXVAYKX3fKzTL/fjya01NVv8nG5SVKDaFlb738ToUVk3C/e8sabuwHOTIgVJrcEKt+K
/hMVq9ZiIcXCATrZXnX5qoE5lDdZ7RVzjNNeI3mzxYAMi5Urzph8VzPd9L1fAivryD2/Nt21xQRT
nDC1Jdehu07dVeCHSa5LtxljJJjoyTXRL+N4yTB7MvM7XgQfF5sKQJIsRoiAEmeYY6L5LrkB2nPG
CoiyabMCIlGevrkBWaaY9Dd2Q+BMf644YgRUSEnfDIF9uWksQwyBUrS5AYcZglfQWITeBpXFhTeU
07BoQ3sJzSVcjU1zclwaWpJHdTnKu5z2ZBlHi2N7MtpTYzMdixP0lOPG25WNZ0TjosBfcJGG8xRf
hvhiNpu6+AIRsFkv1S7bvsAbMrdlxqalvKr2ZcKXU16H8tqV1xZTTnmt52tVXvPZS0mCma/pfC1K
0iWuCV4+giWnqz1dpeLqsDoGFsybIdUvPcuRS13MT7Z2URImNi7deIn17TiQQs/HxSbF4te+aNZ5
FmeDZ1qcmc7CNDr94YTEBonwQ2KGxAZJeDF+yDg64oT8Zoac2X6RnfaHGXL9wwn5VzPkn07Ifg60
4rsZEidkCY9qd0LmVFbbP52Q38yQOCEVovCa72ZI8+/MkN16YmYZJySSSCTRNj8kTkjcUdnuh8Qa
1cY/mCFXXFP2xdiVriDerop9QSNPuwjkzz3POk85hKVyHx5XE6Y5//k9tlOKfljM8BazqCw61Bkx
vP4MngNzXg4w4ZpDWyY5UUKW+liVTnKTLI11JsIlu8V93Xp9njRcexYSFlWGlsct5B34lX6HFVwj
ILIhyEijlkd+2gLraSnuKgcjAaST2KdCanDG1YXfG6ZzJxLysIY67hh34YocO+RbM/Wsny1pwVBB
xuXVoeLe5BFGuDWefFkCCiRPde2apZS8rJYDkZBZ0F+s6+iovblRkCqw8csIBWeAx96+/pdiKwbF
rs2GnqCTyf0mQV/GdKvYW9mivMbsHzovWjyp83pG6QWe5k1W7ju7KCLPsMwF+wA/0n1ahZbkU7ZC
EUwAogErajVBWgXVGMAWQ0IJOjoASqDuypxgGYOCUUIlqJzA5mazq3MCYwxiNtNOAMoqV4NSDdjr
bv55z66YdwkAHKC4DpIkYE2XJQHj10UStKa/cu2HiLD66bAJL7+yq419dgCx7BWMHNMPkL2a2d5d
Ef1hGxrippJ4wn4TewZE5rYhUQVj57QdAW0jYl1R7XiwqWFPTZk/IIqWpM82fpP5TyADSJ/T2CSp
vuL4IgfaFcx5MObB0gXTrqGjQhJ0XTCLTaMI+v3I7IZiBFkXrEZQimAxglxsH6R/KBYMdxDcFmjt
JqUNRBasbQDOAwEqnmwfDTZha75Q/Jlu/OjXta+NvpZsgp/VWh7KFC9BjReNnlRvyt6TEDs4GOE2
dWQRDy6B2hAb+tZVJpe2O1rNTRDHUdR5GeA/Yn+FR2QamiJv2TV0ECR90BtL5zu6TxqIpPuJsYlZ
mjimexskVZDGQcbJsqsdg6oKACeMu7oqYP5wZm2uBGIMHCVYqkBSgpXTQA30MSA31N4lVJqmN1YV
IGeXREY3/wvOkF2Vif3Ob0yS8Hxs57dZ7M+sEEo/G3zqSg20S9NLTS/nLBk3pbsYBLJsl6NEOx4L
GNthQfTwpmVydXlTQby46XYQJ3eR75V2Xqp50uyRNFE43pj5qM9oXm9qZ19Sybz0HdVXHd9Sfdnx
F04Sx584TzglumDk3OBsIWONy0MAJJ/0Ia6UdRfoRtCJ72pEgEAtzUZQcPpw4ohNyS6JbVUbOEug
kineBjLdwCwQbTBxjmSMmAejTQCHz5XWZrDO9s2RQTO/qiExknqySU58+JhIGj3sFnHjOey7OU2y
TcSsYP9GUr+JUsEvrthvLIQY2hmE0y0uUhpbiJ+cFZkoF6kTTPGBhD1ZQEYuTRKTsy4vhCWYrjm0
+WV/OKU9/u0jrKRLf8O8y7tVrceD3bOiN+b4pe3b6Dqp5EcWpMq+6tsQ+mCmtBIMST8kkoW5xK66
48JLLTQLwmgh3mWdfl6XOLndU62MZIypbrgVLKZTHycUl/vBvjFM6YOdq+P96GTVo1ZsNPf1V631
twAZW7E2eDaNPTo7rBJ/vGA7XRQXmWSR460mKQB5hVusFs2BaZjP6fbZ/pAK6xLKFMr1U5Kcp+lU
6ye73ER8baoepy0a+GgNR7PYZDlhNYaxGtKIyWH0GZsskoeTo0UHvzk25tHXWImlpM1vsteTuZ5W
+0T5eS7OaCzO03iWtU1OfGnbixVf6nbT6FzK9tI7m4rqmi7XrLr2kJQbP16u0XyVzE15cZvuiilr
TbdRfmvnXUK4uSXBHltUkLAUd1xYd1JzjuJznGwq9NM4nebpZJUnp2TLdRyZSYZPmrpacbSHI/tD
0yEuY1MN+6TdRB3HNjaZ/HnJUVo21eZRSU+leSzpUOxaijOh2xN/oH2ax7PC4mak9LapYXa4pbR7
0deL3J4yYD2XsgLkc0HJckVpdZW2nNpf7BL+xmBhwzGDnMQdm47VGyy2Iqo5agrS56lx4UKcpJxF
SqnfJdEsuVPdaI9LL9UMt0JXYAn0YuKbXu10vY9Acr6riRDRYoLNC7XpAyqHAwhKuJwzpH1vYbL0
bozVU2VY/RP1y+Gpl7h0af1wa64VV6wUQzGjpGFtrfV7uy38bNS/Dl36UptO/ASbsSN7ZKsVRQNl
k/RrXU7T5wq/ojAhdyyMSG1wBmq7cat8zov+aOhc1IZZbe8bIHyHdeok5nja8iaVlsrNDb174m1q
su6eX2preCZAgvaaSo2Y0idzjklrAmfThtvVqJpDWq3GJzuqbxPtBXSGsyV6jqe2iB9Ue7YCS2VP
OFaacS9KaXY7JX2fV511ZYYS63XHhG8j4bew6rOA3sBwwyy/dIl6Av1tkg9YAmUSNYN9TWJ+VCWm
hWKh3Ql5Us5jIi/3+yFrCSpsqHR5th4RaJGDHhy76pwIIT/2rfKe52c+iamk4ZkaeOl75YJ74nEx
hQw1ogcba9r6jcKlCztdt1lpx/KkzYAs4jHtHrvfJwH81wYDdL8fJBFHJ+2Qze16GCN9PVMg0983
5pkVsP5aD1FzEsZiY+yM04+0dN7LTVncDslyB5Kz4ZI6y55KSYQUeCgS8tQ92JQcH+KIClqUtwBJ
kmhMDtwlVTKf1LmubsvIrJngYJSx0WvzlfrVV0XSqi9LLU6E9sRgmo2rYzNV8c83g7/ZIVN62Riu
Mvg4lfHBH6+AgzVJZmn0xCbEQn1IB3wy0cpguQ3A87WSlS/rCterkTKDQSNJfsxYPBZgkD3CLSTm
I5wgtZMYYNkDUkpcmYSgTxRSzv97GLZPGZKma8/ke6BF6WNRK9ZHJWcouJZIsR7m0XmgHfJ1buxr
bDw7xUskXqziJYvfJ7va4b1mAqze1M9EZwdl/ZrXr3L2QWQfNOV1Wj4Mu7rlA3ezgovk3Ne31lR3
j73h3P/z8wbk/M1an2U+lk9mngEiQt3+8YmbW+JyDcHY5SRLd52ZTL6QVzOYDGX+YMNuJRMbvnI+
KTBGlwJAg0UNVJlOY3bfNTY8no4IcUWvPUjKUMkGBV6QAOKepMlnze7j+yaL1UOMyeyuHy1SHCsY
z50MQ9EwrIupassHY9ZMqDvqTdPyfCQWXnHCI4d3sSV9dEDHsOJg55qp5UC4qvE1Ykr2sJqwTSXC
k3Klv9XNgduU1rCurDstNKJSedeV0eM6ZNr7URVhKVXyF8X+bMsWmGJ7FWRccxjqVlzKwrTIVlfL
Y6aQ1yXy9Bk/cfLsxA9DWhbssMjxVvPsYC5ddeeMmKErAlYPkzmCqTDM+SqnS3mhy37Q1fIr0Z7L
U1+mbWDk3BrpF9WhbkvxvcL78AbKIr4wnRFt8LJnbWzWL7Vef5wGiJOU9QdWeQmVtrHvg26bLXaT
qTmMEn7VQ1ZUxLvBgx8b8dFM55rhBQppC65ujLT7GmQ/mIqa3eQzHslfnSo/nylgHBgeY9aGvgTp
k1t58S+7Qn742MxONx50c2lDEUkv+jT/nqxAMAm1H684Imoi9oLcMedDM2LM+Odf4C39gJYIaz1+
BU5W7nU/bUtjciZ7BczDQUsjZhNi4zRYLYODQx8B4mDkoDIo5mcNy9KWK5dtzW46skeGiNS6sxq7
E2HaeExszx4/lANzjgVuE51l9hx/gYtZwsUUzbtxLcN//s3flO/4pbkkWSzPcFxZP7vcEhyZk8Lk
/4FFKlY1E4hQWkY3oy0bbLG133AriKs0Mli9/3//7w/RZf1//4fPv9SN6NI4GX769L9PNcOI5f9s
/+bP7/nxX/z3mn7p6r7+ffjH7wq+1refyq/9z9/0w0/m//79t3M/DZ9++MSrhnQQD+NXCJFf+7EY
9t+CCLbtO/9/v/h/vu4/5Uk0X//zry8gsIftp8UAY//1/Utb9BhxJX95gbaf//2L2x/wn39xVZ4+
5emnN//k66d++M+/VPXfBgtjOlr4i3F5qVi656/bVxTz3zarK53gVeblQQUwT1vV3ZD851+682/S
4ajMEhkKfIn3Rl+P+xesf1uqDd8eOvZmvIP5/8cffv+t/vTtFeOJ+P75X7PoNP1nksYWUMFuh2s2
EGFYZrs77S9vw2aNLdZCzXRQc+xMHaPhODi3zVtm3jaK/JTV1E7GXJ1ha26Ek4LuhDmzHLQOST44
t5oyS35hTyypMFmFZqE/pXlmUuydXjvRpl5trsshXVYK7xKctTZmjddrNpUwogYrcu0OxBup1OlN
bvr8/Jt1UhwGdgyZ9b8WEO2bPilcBW8w8kATAqdEhye1j1pL/z+h7X70rXa1j+0yU1XmN+jEfCaW
gGH4gStHBaPMqwRDslj3+PfmNtFLTDL9hfnRkm/XspWDVI86t5kY1WUUySaQGU7+16FkLCBvWzLk
mZQn7uyG2dzuJrVzVm1NSOzvC7C1B73IXuI+5YcUOkO/g0HUQYwFGngljR7b7VSF8GC+28MqFpFH
//84Oq/d2JEkiH4RAXrzStNe3VLLXr0QMiOaoi16fv0eLrAY7M7OXKnZrKqszIgTeHYAC/r/T4yA
o3tJEuLoJwb1ONfm2J8V7dlyYn8R/b8kH36hCPwhPP8ZjDJqRfMQeylSYWg0Zf2gIxQZyvJcpPMZ
wuUrdBOcCK77luT1a9M5R88Zfgxinfwl1XZFgSFtkTOBY2I3qsujviSFn8Ub4mf+iLPsLgsiEeG/
lX7SIvx27yVp46Z2lW3GPwjSO1D7LPa1LTxc0zF3LWRNef5ciTuWiJtuYlyhvzE1b72ySoBo8Y1o
ixeycGDZOf8IeBaB1eJVruMEA85YRUNR675dKZ8iXu3DWDbPTZadMiw+fp2BkECm+Z9VazZ2DeWk
jemzSAtv1y3zFvCOVMG1FeiJpVL4g72YgRj6fWnpZljGOE3SGDZ3Wdl72c697/G9Tq2tHmBaNqjG
TAWBB74QOcQlHAwiJpThxVpJmTFl/29VjdCxCJFINEw3IAhXru4qAgRn7LnX64tFauYGyyYlwqxg
RoLyOItqVvwk8bB3jTM+NBJofakltc8gMgubpnstWiieOSLX3ZhMP3HmQQZqgeoUyFJSFDyhMjQf
NTbvZSKZ2MViOaGwYXzahEaWljwqPkibqpAmZBBjpl1cNA913KCF6Yg6ZiSTKTCPNXJPdgOFhFkU
KnYrNDFoesAc1u6nCwc/jJUlDQfV2FVV7+3seh79TLfvsdQiTcYud+ZeZ94rwJ8lzT4r4ecjSLlV
/cDvn1iNbyRZubPKBuSferTXKcbNXfyXOvYTclRljzLk161rROy5vKEjVBFQkxq0clfKuf4gXTc/
uoaeNz5gbWyzEOe35IVIzWJ8MJp5l5uDBs20mSMVtICVEblhoXGKcpXrgNk3/9qceK9igaaYaU1g
JAMyytED4aTCSkEQ66Tz67SK39Fr4J163RBY7sJKcKdH/kG+ExF/EbyV+iLmzrPo9n9LB/t50r+q
1MWD3oDta+i4q7qUvqHQy9yS4IoEzi1bOfET5buse2yMcvH18mOeBxr4mzpUFhbbKeNETSzzIdlS
6+3ue3DUAbBniedZd760qZsjZ0thy2gZrlRJYe/weYY8vS+FnUYZKWXB2LWb+N9IQ8z97GV6Uexd
MAVb0H2BYzMVF0OvHrUVtMqojDcDkXKwGL27t52i97NU+q7X2+cOcoHpxeKBQiximg+El+mdPWxs
QYh7iJj0LLWoVplLJ1EP949dAAMLeSYk2w+8sowUWkS1FJodr1JmkiXdgeEJQTuEbj3Si6y83uf7
vHpibfxm8ejdkgc5a30J0r1zfVJy/Nyt3Cvy9kqZlgtR3lcxfapTZ6ECR4EB/j1QHfEEd1Y/lgB4
IdFDd24M9y6WLEUi4wrGuHBZFkMZwpgo16AHdldXojmN/LA2ATkKLgn9RkyvNPuXt92IsPBpXeuF
v3mYOszOjSV+jNW8lA1rkvxPPIsEyBB0wztdY39Bozk+xk9ecmdOEx9Wld3cwMHYOkSQu/K9kzLM
Te1CChaNemItw0TUsHwJpF2L5WrV1WPhAtVPhpy+wYout6pFvDMOhraaPmIJ2g5IZZFDGa5G+pnn
F5hmAilx6MeT4YtUvy0kWOlzfJlX2J3SHMvQrld5bZqG1QO31m00EY5Ki56RHtjk1sfaqQEulfkN
zeJDbk6/ShaWeQacXSDg0/jTCZ52OXaT9ObW5XHd8lObhHEHws6jpTIftWbtd6OGRupkLIFW8C5V
qy1CFUgQSv5W33V0/FsVZFxOE79xic9xR1TnqWkE5aAOgZZAALOEKDjd5u+Uzy9jB8p/MtE3YOSU
ldyhJyv7QV2H+ZaWP1dE1MSFiZdZjea+K7gNYXap1qo4mE320ulrpJEE51cZAA+tEOumcSwYkZv/
Vakz+nlv2gGrDn2P/FrXgoa7ieU+sb+SXoPpUyL87is7iHulCJqGWb6hqH5cqFyVAeWEsm+CsR4R
wkkkkrHDyA4BzNXuXCxX07upd+bT6r6y1XpcKPlZxegVlCGsVWQ1aaSpXKuROMoQvhjQd3Zj+Pbc
Oyu2A1BVoV7EzC4aiQUWh0HgxdMaKiWpI4LSDI4fWqu5X//0pXhQOky3hR65wvF8q2cTyjXwuVlL
gK2EXYI4Ogl7qcVo2ZPlPLZxDUxfQRmHUBdFlvBdjUSOBNx0WPbuifTB1p9V7UXm3W+mg8JJSuTg
McBosNeSLsD8EtvwcvnsRlC7kOBsxguttdNy73eYMaNU5Avy9mTffaF+1uNS+lI03WO2tqeUpFTR
DZRoXfMzZBZJa5IcqKqfvqtJIVliafMdo1VfqvOv2lreYUDucisti1e3H6VvJqg61zTGMdmoiLJQ
IhZQK6x6vSayS9jJdZQ1gmxU062ZiHBffMj7OgssskW6KiEU2QyMBjc4PuN6a30l1q2x5sVfeU0U
SLQPTe68E3gmj2C0Uz6ZB3+gs17IQwgVDU1OlX8JcGbh2+KVOY92CVcd/Uam5wAR+k/Hk7/juAVo
OQa2lIQtIsPIbK2dti+z/FvP9NmfvJ75RaX0YayxqFdU8qE1EebY68jrFWNgA0zAlLWQXa10+lEL
mE6cAec5tv7WIY9EplyRCr7OCQ0npaSrlXWrihC040hbAs8T7V5knFGG96XXBK7rnlFHtvPUMq4N
Us4bD5lcJUTUJWTMGJnqax5wSJtKjzCAjuX3yQ6EsTx9i737oiCSND5n972wt0d7o8zN4Zjr6Wc7
vPTmQ7r8IEmwrFtdPH7n5ndefLnpxyQf11INDLaNjIGOFhC9EfQNBR1NMLP9Gilzajh8uf7TJG+o
7WCSRlPx2+rHCeyrG5YgxxiP6iIYheknbjhbMEFhxqKoVQteHHIYalBbKnHls3Qe19QlXgLdPmJP
Q9xlnPu9uh5pPD8UhYTsiDhmIjpKjPvJI7hspNS6MnfdcF1iqvm0PSu7DLoWwTlC8X5IggQ3sc5s
S49UxpaW3u5Irwud/AtEn09tEmKQZDA3A91pfVv7NMbNHesk3/nAxqV9Kg51Z0ciUhHoGXVXTQ/o
ocUe12q39j4ZiHx6+rN97o/tTcUIIe0aIfiy65vJd8rXakwQIkvcwmOAZmhV30eTChTQga2kd74p
Zrs5g3FBD3HL6O6D3eodpH6dZOfnwzEXnMzb8ZD5c/nqDC5iSTNynY9qmvwpnVmvYG3+1HWlXNfv
GfNzw5aRh+sPa4hJeVNUQ8gfdi5x9tVWfio6/Vj16zED8NBT5BE3GrobrFUl6j5efBspWU79szy3
d30N+kfzr+YWN4bxEOY/yHJ9XUQIbVAzJ5vqBANTFBfhyuiKCCcwAM421evzwrfCdTg2ceqPEzvT
a7yFLW9Vn6FdVCaans9fObpQDQXxpy387F7ULIKAyX4nTpntN92G5aibOsgv7lP1oYNrGH2AG158
Q6hki8OSUchVe/DhQj2Mypcmw1S9qm7g6qccmX23IxzLPgtrRPl+HNmzO1q6LmDj4wilrn4bEVMk
DyPVJ9VKrxBtYOIRIrV5vtfpbVoejHXyM+elzk/ldGl5TmZ1Qrss4YlUPPzAUshyDIF59vM5s8/j
/F5+8bKQCDG+Ws0LW6ssdphJ0C204kA+UJOGTLo535+gXhVwLygVk56bLDQVEg4u2J+nMqzWnbve
1OIEJzrvQgQL4EXUbte2vwniQPM/QnEMkrb7iK+sASeo3GLcbEOQiGMGADnsy6BcAx2HFpyKFLUm
I0uk7dHsEiSPGvLSfuknV/rKc/E43orBl//YWDPLhz/d94GNHD3FcU8zNohJok8CywLDFSTODgeO
p/swSZTapwHOzos2ju06taN4n+s8rdB8GrDptj3mocCco9lDaXbooG86ezsHV3fuVnypDGF2S05u
ToSLxoqRf3mc0/A80GpgxWKr4v7SrpDVfqb6N//XALI9VG2otv74uJi++Qr8xagAmSIwkIcNVU0Q
Q/xQLGw6F2c6l96zWngBPyxRk1DoJ16rtvsWDP2ncKl/G05s9g73KSuejbj3RfU38X0t22+1dh+F
mfqlfuKtE/3FVOcgXg+ieEZgUuhEY/j9o22yvPzhkyQ2gXmczU6GLNG0/+A9k9hF8uNM1pJPnKFZ
nuPqsYRWhziS8ZqoztN6dNz9UIbZGmQ0aOfn8goyuubWJBC0+1382E2hC7YZA5qGUiMq+U+FLzn0
btZPxqTW9vF6l75FgUM42o47ba+ElPAV8kwttEcCfe7u9lc2+H9JHKkWBjZf4ez/ipMHSwvdEgY9
88y78iPK0Cv/CelT/DFok21oPBbzNXlL0kD+eN6pdYOcF8wJndRv46hOg028U0Uc0CguZ+W0ALws
Anv4Yp0bfeAi2+hORnUDu7Oi7Bz8JSOAjEY4aulArA+kdzjubRS7DHEF9JOfvry75PTlkZ7epHZZ
xrCtHplUYVzh+t1S93zQOsn+2DtqGN3M0XcqhavGRSZK8mMLEoburg6wFGNnOLC98O1nx6S7gLru
s3D5WvQ9bdICFY6bI3lnV+2eLG+Pp49g28xTfTQ9FBkeSUFZUF/5aHy3uJwUK9J07OW7aaYuudiI
G2u0hmebWKGG1155NTyQpAGF6yhP6EJVj0QDEil3qdi1xb43HjcnOsCe6uS51Gi78osvTjTnRved
Xe1PkUCpHrKOlGVXkbHSHQi4pLq1AdTo+0R5bviNl/i6EKwNocxJo432VIYoWlM2i2pv6ydhnFZv
v8g3zz2y3O3+ohNmPR7EvsZ9C5Yl9d38PCnwpeGpZnfenza3/UF5LHKq0vnZM950/cXFjJctUUoo
c/fW8yz10BAXUwdWFfTpvquiIgO4S2TqhROCRUofQqgBbZ7cO5kilP9U+yo+W2NXLG+iiMjqHUWA
TpAdBXimGjJAK9sdyImBY2XBu48HgYYeQJ7Md97rOpArWyp7mT9xWYtD62B0Z/5X8eykt5FRSkU0
adBxxkAPKjVw68Gk+PF0EhRXZpjWoVoFNE4K88DSWPQzaMyRToBJ0yjo2d1Nf/rU/2yKpwoUCULd
h7K/pTdPCyRNLUreQFMClhSVBK4J7gkWN1tnV3q//QKs7lnmRCxGI5m6wsfIqxrgjwT2UtPw3YoS
kLyaEPXGgigETs9FXaOs3D67opBrFFEVdRC6EAh1O83+tawIwRlSWx5vOYdEDu04dWHDpI9S3an1
BhmbBsKiwXIRd1gc+0ehH9050HzTvi4WPKDAaCPotnxob4+fuiYbbY2a+KajeJ7Pq3JKk3Nu/o3d
cTBOZXEgKcLTwk57qtKo1p6o0Cl2wyb5IR+aZabM5KZUN75oXDLYaTh7UPMVTN4hLrUBvZs09NKQ
RB/E1Gp95vBVOP4coqMfpvGr7Xj0xzwNlfzSvecCZiX/P1qto+fexHusPuE/YRFGw3qsjijIa/xU
XCvt9cGyMfLtqQPGmQj6vaLA2zsqxFctbJ97I39F54eLTHBL+mEpNsD4ay8oSrLmrgr6M+BT77Z7
NgHkv/AsZijaKzaKV23BDgoGd/tA2paN8l2XxEXteAXKzsdiwm5teH5ivNSC/IyjjboMIWGM0B1w
2m4aXzUs2ckDgUWq3MTtfKQB7Zm7p6Cp+REylGSA9xHYcMzsHnLTOaCBgklg3cNps5qQfKrZecAM
uaG3zFetC75p+Rkr9/6g+OHMVb2A/Ci+RLaegt2J/lcZzJfihS4MuxPrhoOWFUKFoGk/2DuCarom
y0Oj36li/dLGJnix+G/0IoZiDz5Oy8n3freT47d0uWwG4y3FqoLtyUfcRDv/VtRQWW6olRvz0H6q
yTP6mS737fYVsaHWPaf8cHFbjVfduia0G9i86JyiYTq5NuNHFkj7g6Z8RpnvXSmvqE2KxueAtuFM
qGE23ohwd/9L2Inb/1BhwKgZHlAyflKewMXXxsAcLny9GHuSs7Qu+Xo2AOwZDxhgBv1oKteSWzlN
TXDTaI4geHGrbGhpwUd1fY2nXKAzfAaBRmOzrSPeEWt5H6mNmPVCbrNh1tCV5j7GrS3AWM0TRZU0
c42M2eq3EoosaLDMYYnvRgtNOnCHckV6+Jn25Otw+2E06guiQSw/+8ozHwKpovma9mZ56OhRdRJ7
Eo3IVX2v5+A/DdUeI4O5+NkbSnsKEupYvYyc7oPKln+KX6a8c0IToKFtXhIGuQw1fE+hmbV93w0g
W/6N1ie34M2kB3sZQzGFvG7yh6Jz1pa/NhsaKkjzu2LNTBqOWwSQGTISRimdelMNOYQl2lDzpiK0
oOGETqB4IVCWd9zt7tnXsvB8+O7u8XG4m1WYVeH0ln7wh62B1Ue8HvaX04RUgqoIS+Evr+objeeT
W5/p0XEm5vGtvTo/a8ZnibNgpvtphcsQQmh7LRm3sNVeKRm5ZOB6gIjBATI3B7smsYfBgDNzE7xr
7CErONFKgFwZEYvhhKuHKSzrFoFLfRRUCnHWHQ3fcnrsmRm1ltTBRgKi84kPDjq0EoT7hpXWSx+O
DtmlwBPVRz3voCPFEqOwjz+QvnC3HhvLjrDzvlJ/JStIMpR7uefbD96mRzam53g9ClQuaDvN6D4T
C/1bfFTo98pIf1ATvkxSi3C4UDxV7l6nqiWMRmw7BnxACnyu4br0x488u+f/Yhe3NzxC/Lcbw483
EyQ8FTZPJA0t24RtUBwNbB8DaxHNIAkYBrobQeoOe01QGchhUbXewJt6z9hj+JXcmJy0cGkeJzxs
ud5xn4eANT4743tNv9Fa9YOj/w3C2+tmdp6tOWyHVw3x8Jth/Hhzz7vGpndFxXSYEKwtkpgDDQdG
NJk3d7kTrpcq8dPa/ZNbcMFDzhuVktV5U2ikjDT9MJ1Wfy4z54buVdsrp9qF7cadLXeEP1jMMhLC
w0N1JmBN5n6njCgkCGlIWbNr4Sc4ydU6aCEMzv9yFTSyXwfOon0P3hXr/0u7EjHJXTVGj4CKpAB8
GvSgeylUM0N7Usf0ySD1a1Kz8Dm74m0NelechnZ9mWMtdLQYPd3ZQ1NLZxqEQH5J2vymSRewyHCx
Znk3iqAd8qPFZj2XjT/GpU9ro6R1ycV/V1+TxNf4fua7CnH3OHsh/nYcEMtx6ioyEyuAdy0VpVXR
1pFCNJExL5qv6sNfrHVyV8z33lP7XdHG96ws3xadThhZ3R9e+q8vYiTOi6cQQEexTdkt4Vb6TDt6
rI5A4POqIs+OKKETps2jbjOHxd/9AK1AXFqTimbSVYVwZL3ZT1n+pzcGepNG+bJ/yQ/yibDscWFn
XJu03Hey+bdxy/Moh8d66A5Knr72iw2ZXcslPMXPxORQF5V6zg0AZ2w89ZCw47SfRc9ohr2QKha6
Ukv/kjb/Vv7Y5ZnIRFRYr3nW4ERJV4X3HsM+Y6eIBp91Jp/IjowFiUu9NMx4sv9GS7BpWvmrsAsr
MnJU4Z2ehehbnm09eUyUP5m3r04eNLBAqmYgg+TDMsrHYZiDpV4x3dKZVAH77AfPedTqTrsSDwB6
m3WWpJWyGwSua3PNwZIlTFvBoQNZh2O+xhrjZXtIfDPm+pk5bPO4vXeqIGjIGm3SkTExj2TqOWM2
sI+RtV161MIep7U7Vwdd/EzI5EKbJ8GQbPhLicqSmfVEljfST9INefVoj3TitTComPqsDvp2wj5r
icPaOmSPNUawLJAT4MgwLwXaMrWWP2qKFoh+LYK6SGt/LdxXrMNW0FZu4qeUSKZDBat50tyrVrZP
zFCV3h0T4JEhwsLdujyOpmNTdaXvXtqVlBIc9ItYFm5asqQaR1Kl5+9At9mvFXXDIJGK5NmMDfSS
CGXQiC9WZ1J+D5bJdEleocQ0hvVT9ursmwU3skiK/OIZ9L0VBnO+19ACrfIpMGMDjZr1X1FVtK5o
uzO0aT7XzOQI8ZKR2W7N8tKHQ9uMT4aZpptakGYuQ1fFMqJ0q9cMHSs2FLMcahepiXQONNuH7OT4
Wk4/u0rzlUFAHp9GetVuV2K4EG+aUb8CNIwm19RJsndm353XnDcAiuYC8qCtPbp9dffmilIGdc2J
QbMU+Fh6am3C8zSF13ly30A0xAzAWGbtYP2bXHjshvqtZlQTC4rRBvKc6CeuQdbKCToQFVIoa5gi
MwS5ob0mj7ZSaH41C2oNAgFinY5tmuscj7l6diF2+GO2Nru4n18sEdMbLpffQhY453txyrFo74Tm
4HZwyl9B+OLOmZGh6l26G9EL7WRNKFk50CMgTMMCzogWFfoD9WLMTUb7gCbkkkwWDzvNiZZ+vpQD
+REdkfC7aZov1vbZnVl+riUOGplzFtcdlw+OOTGWb85gPc9AzhJyeoYad5E+5RkM1jbUU0e/xu7y
N7Tc3j1RcDIzVbYniJ6eQ4Z9wsOKUSoozB8WNhQ77VOSY8rPTnnVa3Fgk/uzM3nUUpjqak3kSeux
s2sjNzBSXJk25NhOkpdZUibL/GaW+siwHDk0o/PI7GresU1OT1d6V0zjo1ssN7gAEgE6jd6NcFQ4
7sF40rLiTSGkCbJICpeNFk288CuNco4MLz/aSV2ee235XvIMq0KZ8snUqzWCE6kXAZ5h/jNJ7Ql7
4LDd0N2tNT9Lx+mgxsKCq5Tyw85oFDDSjxf7DSKumaGSEDOlPuZMVicDfR9BXGCwCn3Ez2QA63SL
HYdIwOExJl06StOtDwTt2tymmEAi3mNTeVTa8iPOofrKFVm9WlNZew91rMbUY9iCR+I4fVvqpMEU
GUkqUF0XDdqDICR1lF0dlCjZ7RRoUdiKHTPPjVxE7WOlH5az7dpa1/pqI1/Xpd73quurs3hWcI9x
taexawxbUoXlsqsWa5C3nIG6Pd3W2KYdO1Vva281p2Sp3jqcSrNLm2Yw612OYccw7SSaFhpHjqZe
XZuBhqFlRmhiaJ0gDqotnEFdkniRpfqz4imfPcWrzq07piQgFPwkWrfzLWG+oX66TYb2L+2HLwst
fa52BCRQD21WHsMC72FCfFeZ1Brv0qIDLFOsLS3hQu7swpOr/hmO5BSaq89B0JREsnGacJpLLN4S
DXGYN81rKqzfL1etPjW5MKUinS/FVukJj2O2Ee+z4MpfNSKsRhOWCYVaAbgoUAWXbbvGurKM1mF+
gkzihVrr5RRLL8BBisuU9R8cIWukGPV3OXqvid4qp0E+pD3J32qt07guLZaMyrTZJOqH4TsOR3y4
vlcCmvPG6lKDWYi85XPQnTrClU8LDq/zMJVYn9ySOBElNGpNHGfb+64AThwY3tbZjHdskj9LPPXs
3CN36PyZOeTTtCQ/jkiUkPmJFrY6jd0JgMPaO7ZfGetPmY5kaNYyLNNiOMJ2eJOa0I7aGNMNMsFB
Q/K4NvkK4WW8CQ6MUKScpMnKGbC41sWzmp95io+yRvikt/SxymS8OiWeqYrlY5qpPOKCpGsq20et
6h9XOE66zg9FW61gmuO2Mwyxw/vrJ93SB6RGHmABhaV0uXysFooIZz6McWr5cUkYyxSjdmF9LeZj
q8cqN3n7M66Up9EwcLA17+T1/Iekgixbn4EFuiq36IgSF23QGnIOVsY8tobyp+iZerTFM+oZWiQC
QdPoOV/lbJoh2ai09ZadtGrVd3uuGwzdL4Xq/E5WjAqBT7KFGjAOVDPicW3Ngq/nTA2tLiM/oP/W
Q9udX7yEsVTf6N9TCgbCGaqvFnFRRNA32U7LFLmb47vr6OV2ZcwInd1tjrF8NbCzGJ9Ub4WjGgfd
ki9mi5lzVurrmtWck+2PWokx4pifAjSD7ya+oDSH+jVrAHd6DVRHWZIFwJF2sCoANRNgCVQPsLm2
u2ulZnDTVgD+MTwePAKvg7tls//h6bmv7XxxpIvoxEn1YO6bUEm7M2Yg6Yt12Aa9/RqM4BtMOs0F
gxfDSj6L6hfaaFnM5TFpX9OuxsnStnOkFw3KQOXNgfJD7VtB1yEY05eW1QeoafDxl5xfebfPB1p/
yXyovaIKppSA3Xqa0JVUDOeWJU32xbc52CXGt+oACE2BQtIBUTO+XO69ugKKY15Zu4bYdFKJOzFC
mXbJhA0D4qKntYpfz8lvY2h8+YmhMkA0cZDR7FMULjUYgTXMDYJqyei9x9gdHh0v0ZiFfJhLoUUM
RrlZmvG729jXtlfpV+TQKTwYSLRbZd9/W0/eMHCTybq3NbWI51xukHTokepwRmedmbma7/L1YFgk
+o1z/w+kDb9FDKggZ/yHF2PE5tQCzqbfZMjXce4usq7+icy5TXZ6QZr02ypg4WOa/dW5r+jGtiad
ksQa34jbznaoD/w5aT8Ml2pyFTpCfvujsUb0PAxNW9q36M8a2nBAyKyRo1vBcbhkOrdb00n+b14J
sHN5HUsvlxOJZKbxUFdDFRgqrQJrxPO3KPqxSf9N64eWw2rvYsRejXhLq3Otl08JMn7ubRbz/14l
Kto1jq21HfG1WhCOIjAJAcLtMxslO5WrqDDS6QlqaWVd4WDMFzF7fag1XJ7zzPycbQg5mT4wpG3O
Vd0wXDeQ+tfYT9XBeB6WcV+utuN3Jb3+IWthNHevTengvOLK1psMi0q925lRYQhYV9UWY6407y6J
cDrSKl6IcmUfWUjGVe1j4w4YbBmuyNY9t21BoqS74EClGdTM3KCnicuElx10ezb2BgSrcTNoj0QK
TtCvgKszhrGM5TQqg7y4U6ExucJ8s5o22AoEMj0nQ9jJ+advnXiPDLhi7uQxpSG6+GwlSPzRNuFr
dNb/bPIJT7FjHbVKVw6KLL7WsfFCA1y7UOIjYbHWTtUqmumllGjzeNatjJU9nBh5XmbMpMQTX0j9
am+2XXCtAA5GGyIdzn6M0JD72Zyf1bk9ClT3Z9FXd7Nej5bSNZG54MBWpupgT8V2D3/otJUOazJ+
ITxsAjSs8yEdGiqFSSE73q6bHdfaXTUJ55KkNOhQGDyaA666iS4d3DLCI9Xu5BFXfFrsiZ5Kbe17
VLhKmyanFhNM4No/CLAT0GoYaPLFPWsat5DU8iBkLzElwbo+e+WEITWh4IZXzPQE+B7K2+4wknkM
VdDsT/VAo41cneIOT4czPM1UoHYBiPSkGcLEnHOudtZaHGwXkw1Is0NCK6OeGvNum8t0QHYs/BLD
deVUygPwC7zSHm2JIuP+Y3VsKCjnD3i7tt4Lsql8JeEDKyC2a+cWG0z4GYTvHTEtsOh4v1u2JVln
XcB+jYV/pFRU45zLlk5ixvYjqtmTOytjHMnl0dgBaiEQcaX9CmArF5rYdTAz90WnfU6NLq5N1/71
8XxHoGmxr3Es5eBod1ojHGreGq/8yhxLa4uMVclmpdsargn+TSY6qMlUSbIaCHAMrCexqN6xcuSR
vbI92wNGxmGxgspFe9g4DaUOFNiDPbpf8PQGNqs83mUbyWNKuqDOMytYtS2maJ3Gi6OPh8SuuJ8o
JR3BqSUMhtM0Vnvix0bx5Za0b4VWJpE6oDBV0kBRp+VY1/E1sVZGkWJLmqtBvo4FUqiUXc8p0+OU
g+2ot/vYuElwl95AyNp+KjPCh2XKK/SJC/WIDpSnnNKwnlI1Ep1KfEDnzTiaqypSFhcBb0EeQjUz
RrMz03mxaB+UDrBJx+y/uiHbt6SY2INif9kG7YgKJLeBHIHEJTAm+F1uLsDRM0ixnkdU7UeNJNmx
INFQGgPza9pLRbkwRfYoSh1avCN/wqHoyjqcVpe/lxkvy6yOz1k1H9DpU7VCLmfptH/OwvS8c/50
FOkHsz+oJegmI++/bcV7h/bH3Ep3F3TVxsvYGj8TMloxVfvGVJ2zNScn9kgTWXV24iGiL2hr12/d
6UViodwjwAKEHtOlInTb6acP2YIJ1J2s92FcARweeOzUKmiNQENKcRljsfjazDjPNNY/2628KO1n
Qb+Rwolg57805oq4sOntku5oZso7VMicWrrMAQ+40drz+7YO0auxjv5/9IYDZrjkmDVYBS0+l12f
PJuaWAoaYtlMp4Fk6qZhmFdMCcAPSvfUdkYY5QjP1nW65Sb6JMeRP13K/zd6Bn2OfKbAT8njFPmw
XWTUKuwqc+cIZtoqLZCk00+eQqc5mTYyT+ycuSBLH4OsY2YL9J1yPvQeE5J8xicUaymznQ46orMy
5dWznhE6UuFeIN9gam179Xhzk5kRCoNVafJqeTG9DUI3aUUW7x1k/KFCEzXkIXbQOiwUJgTeWDyu
CsqzTFrvNr0KSi374C4i1FJObpu5WIx1CIbbl6VuD61uQKkTSKyW/2PuzJIbSdLuupV/A1HyGN3j
FTNAAJyTZL64kUlmzPMcO9I6tDGdqB6sKrutWy3JTHpJ40MVCAIRHt9w77ndlxeJ9NhsAWdCgNMT
zYpubv1BT7fpPsuanRbZ3pHMTac0MrYew0OEK5ZcF9RpDPsV4heddGSzV7uqsx98H8WkMejqUBkQ
9VXr7hwD9tmA9CzJ0XQ3eKpbRnuS9eCssCK7FYjNSqTz1ssUGeJaWQj+fHTGzbxzgdASjOMwwRiA
krQVhIcWAYz2xvmUB19dE2TfeJjBfxjBjubeoj2Ece3Sp1pp4R4g9zNszOlKY49rVg73vTk+5dEc
3Puqv+elUQmbVsACr3nhuR88dUzJNVBtnswQTfQev0C+hnvJ3mJkN6rCcWaXIfIbIXS6LxsOiVZE
R3K/ibcvdtgQ8jtZGlztCDwN2b36dZqwXA/CLeBD9tgaO7fpNC9DyLwcWCJIOVE6mzluYUgMzAt0
7aDwL5HAYRygNrQQ+RhqbTgB43QkJL0dvkXSQ9FVG+8h6NEVsa2E4trOM8fBRPwDrYawt5VFMakK
HyWBuXczgCBTzFNCg2XI3JoLI4q6TS9J6QgDZ5VL8VBWNOptNOIwb2CmI6jL07HZRbyVFLvQodHE
URSgI6wie6ildhg/Il51p/FFZibkBTrMZ6MXHvQ4PrCIgIK9B4ryPLMFmKMMuwep4DvYA80ROjey
iyXGDv23/gvl5q+Wqz/5if5u9vq/aQj7f+f1ev/M2GJFDY7xH+2fjFt4oWxrISL8t7/5qv7B8PXt
nf/v/b/2Rfuevuef/7VejGPTP3+VL/7bxUH2mzRhjUMD4rXxb0HZ+6sHTPzG8aiIxDQtx/JwzP7d
A+b6v1keZ52wUGtaWMj4n/7qAnPlb3Dz4NybirKYpDL/P3GBOX827Xrk8Vr8HlyYGDItyS/7sxVT
I62upOE6zN/lPaPXliI8/pI+eZaESM1ZYxFozYKq1k+lRbgRZhCDJMQKUfAIRXNiRpdRpJ+c8AAL
F44UB65XGAHrq/QJDGmHaokyxpu9BSfJnLpm1zoDrb+61r0rXilKGPki78uB6u4tQmK3QYLSDJe/
XBwvayXm8D7UymCG0by0pLRtPXNAr2/n/y4D7s8YkN8/C1iIwuIA9ynYrF9sqaUlc6FnmLxaZ4jx
AozKGK1sb97KDMUnSFz/EodqJ3VHa+ciZ5vy+rkpFcYfukC22KVPaEYdGuswDOlf2dYLQ3TbP1xx
/8S5Z/6T74wryTe5ekxX2M4vjA7SMmehxpBAsIYx6iSQ4SU0k5viNc3R/RLP+6MzOB0UW9kgTqE4
5ByE/xtvwgcDKH2gnYqZzp8vnAFGXVGHPIvKc7q4BqW2izUOjRD8zRBszHWFpCXc5jFRPeG/++W/
AB+FII7W8QTYliUERP4aAGJY7MgKAFdIunp0/CqDyY3zeyZWcYeS9qGain6Vhz7cWuJtBgOTQkKG
xnpcaNNj1/27bB4Tu2b5B+bXX9+Q9BQTPUeSQ/XnTyONBz8KlrJj8iqxwc/tHtCjtgIz5WNj6Oww
TfmDqknbqf1vqTaOTLfARFsBUdWz//Vvvpvls//13bh8NITlWZ4wf8et/sHYyTPb7HQXoXr1rEvu
1S9a49dwLfCQgqUQSe/sE4hgCxSi7aFNQgSGclgltd1u/vVb+dVp/fsH42ItWjyu0mX08+cPhpnJ
lEs/cdY5qMseUf26q74xlMsuOgjGdfEM+hsdD0BtbxhN6g9BOzoQc9nmEYVc/9ZPXOYV/khvZTMt
wFHQkTxYzuwQ0+7NLrEe5Ozi//XbNt1/+ASdJZKBo9d2HR/r7p/ftu9PfunaWq/jhXc99JF5zvwU
aCEDxKiqDbLd+DITmwi1iKSnmSfLtlDGbmjr4ibMcPBrM003XU3M579+a94/vjWyrT02PQBzhWv+
ekplGLAiO2BJ57LhYHdd2CevZe+jYZ41SFNb4rIOfcQw2foi7ec45+gOi9QtIUQlRzn0GGIyC3yK
i8XWIat9g7cMw+G8TouQxZ3NJeEw3rLcCQuHDJA1Df3BjUF56O9NTrSY1ZPy7kZ6PIWqfA4yzrt6
ntVGuifid2kr8novBn/TJvOPtGlZs8HEjHQL2oLyeD2yVbKtFneD3XBQiWVfjxPKZ3jhWyciqat1
V/Blh9HZ7NO1Dw4ETB1hqGyXtqU7xETttbfjQHJjXvn+VrWKiACkBr2Z3QREAe/isfz5rz/13xOq
/3xLuSZGbsf2HaEUDuw/XxCgqtXEAHzRw55DHIBDL9HO9eltHPbGqhn5xm3+3k3v2TdWjnxPaPaD
PGOA+rkEC9DGbCoTNBoDmwP6/oYZ9Fp7qF6sICXYWyPQUXGxkgEeuzqokq03OjSTKY4IJiHUnQ20
FZPV0kyW3lBhAY1oB0j8aDdlEqRb38tZQrWxRE+QZeDMVbotBdqu2iToe8woUBOkMnaBdLxIrO//
+vMxofH/wy3DibMwHUgmI3/vV4hWMNuK88N0uQBRreWxSWUw+8V+WASlc5f/sDRIspAxHTs4NGpB
sik4u1ZGEDW3fVpX2Le1fxxEk54sBGRQgbpLXFhoZpdUZSSDapgQgJI8LevRRa8Huxpexh3BaGqV
ux51O2khtWv4GLTZTfkOQ8qiDf3HwZ/eAlubzL7ZkFIRfWv6bNuwCTDxah4dAEIXEMjDZfapY3yv
b3BoTFdROOqiMuZOEVz+64RbdzsEEMxUCmWPgT2Y/0323vZDd5SuuERMjwG62NZuUKSeBtA2NjOS
HtfDvgK75qafoVLP8xI0hEC4kf29g33DxnidE2G6IeJO7ul1KSMQrY5ljx9UWqiXbUyhfkJmVW/I
eC+y9KcIh3DvatEf5gaNUii4VuZp9O8YR+DKnZml4k7DPZIYZ7/L5p1gJbDGcuyxbi8Q5Y0azBFx
s70jXuwZ9WDiAPDqivFb5r7id/aWAV26N5ujMWnv1uoy51Bn7Hvw/rqAT/yEPKtuYdQjwARWSQcH
Vgc6JXZIlaN9LgZ6QqrXih1MIXlppC/ChKSXKondBsBLlsa7Gu/gJkzJg64QZICI3xi1NJgzJN0K
i9fD0OADM6swYtGKvMwSXXuKTQJELc+gH87aeUXeGLp5iQi3k0FJlg/pgizA3x0zDLe2p1E6Mkha
Jc9W17ivborSPfKsx66QCVIF2LUSggBDbffUdZKyz2DMIun4ljSJaY7sa+cxjR7HJmGwyvBJa9zv
Cmv8prw0E3u++dw4cA5EmuAgqc2vOaxacLSGfWry+FN45SlH1HBuW+hPv/8jWWmc6xSspEPFLJGA
/f7r26IDIJbm8zWex/na22q6EsNGGtitQegTRKp+JkcpvXMIADqO0mRaUHmgAzLgMNVYb52RClzm
9y3rskXrVK6SyPOOqWywvMWEBNSxfGhs/yVuRhZLZHjOSZhcWzDlnP0Ca2kOfMBghE1ux8hABjq8
NhpWd2mJtJwQU9xNRxB4P4O5GVaQaTLkUg0jJyRfFOp4P7k6FKA05JSBkocqJ6qEnnTYjGn6ERPM
g20g/Z1bwhk/fp8ZYd3pRZ3CXfMCbXtYx4XHWreyuIjli1e3HYzJFrpuK77K0VvCLF3zW4MqYmU7
8bVErHBUHbE0mE1Napr6m6kYmDplaFxDBgoY7q5ygm7eBdZbMEyImWP3pStp3qGsnASodlZnYYVM
SqUrgT7uAGq1W3c1ubr+kIVke1k2XnL47jeQcKK3yYRUHZYuUwTOyJ2pdUOMcresiqsKLHi98ayU
yNe5+hkyaNp6Fi9HyVhfwFg32Pfvi8l4TowhesA0TwzEfJsOyfwQqBDY+qhushhyMso0d4prsoNC
SHHdcCSkkDpepfauiFhpSmE5p6Z073FMHj0nLL9Z3RICO7XnGKYaqkjL3IU16H6vk+dphquX+Pmz
4SO/cxy/PTVExYk2h51XFff0ofUObAAA5uUfcAwfGPt0RzJKUovp6C/axFJG/VqLJr7WbRRfA5Of
chbXKyPRCDGJpl/3MwvtqJ7mtdExyAVm9uk3NxTH5T40x/vUySTUWYEHnM9knNFUV1rhS7KXAfJU
Ic6KBVY1ymUvAYlU1izDC/ROOgmAfEffOF/TrcawyGCvj5kIuR9D3xWnxk5Id/eqLbGb29hKAsJ1
fVxnVRNtox77DAbFEzR3zPpj0bLp9y+OpHWpLSV2BrSeOXoKXONxsPLx6M7BtyIJO+yRCalvggiT
UeMbDuzchFxC4HnHbHLkW1nBd2HtEi7eH2jz2EIdA60Ucmpl9MeQzJIt3P+nrJIdYdMk6xa4LswA
t5gTJwhHETOhk+gh1oplSl6aJW/GwGlEqBUpxjnxngGbwCWrzKREXTNwlAiqQGblxMoFoQn2fNm4
ksnogQt1682I1g2bubxUdarXmYkqwpTB10LmZT5V3DrWKIkcLv1dlEKb5PtVfCfHLHyk1iy2zc7r
zejGnr2ebbdidxQ+VUyKT3YdvXomvHM7FeXJc1V5MtHNQCWIY3r7YTxFi+60+FFZZoGHYqROEcNp
IK9ohd7vp5ty3utY3qwsgQykSbCeNYEfErvqx1tX4djxu8nbZXqaaUPGfbb8sjDqybQe2Yjz8JPk
DHvpLnGKb+Hc1jdMbee0CG6iZCBHFvhAoovvQd6sY7tlfem3Bk9Qoh19xA9wbrbmNOQg3apiPQXD
yGcGv9GtBV9WPhbnpG4fm5bdHSrh9cjyeZOMwVcTGmg0e4qUadBMqF0KTKMIvxOylOF+cmnn0qXN
y2FqN4zVd9akz1M7zU+t8sXOGsdvQ1g1ayuPMMXVKK+L2rnv1D46Ct8gyKXq2UJl1u0CJziSnkUS
isljHr+c2IfuSHi0xcDVHu4sA2VTrsb7AebHztbzxHHqet+DzzbEVRa5wasHEezsx2zrhMACGwcN
T62B7GzZeSRVu7F516uIzE/nLXfykgR4R28VGvtW2+HaK01oG80UwmZA/GFZwWPV/ZRe9qMhBOxu
LuARVDyl25PX6ZxEy+Itl82btKboDMCmXWcVyclOvvg2O+wtIzXeYWSPdOOitdn7fvVjToxD1iM6
sJjkrERk+KdIlC+tJV+ziYwa3KqMWAN/16TYTGNCYx4SKGK4EPDq1qkRASnGkeN2BoSOogCIqdx5
0wXDgx+mEJlTUz/4RbaHhv3kWYW9Mv1OHFO79k8TvxDaknnqO37qVRUBtDDnbWb6NmUnUioG85/I
Zpv7imSmlaxLdx+OhVyHAWmhrQ5LGLkAfNt2uK+CjRc47smBc7dtO4Y8WTU4B1Q9LFhU9VoOZrGb
Jo1udXDqc+ThbbOH+EYTA3FykSRxkkdenj47yJVXi4r2UPt0to3fe0c3JZK6zbadZzn3LKWY90pj
k9tedxwdpTakYKR7DWZxq1tWo3HidR8F9IFylFcECeFjKVi6Rqz5U4gZgryuU6fmXe843bGYZ2db
dpjH0ilKL2WVPfTMmo8Ni6QDQkSGpvNrXMGE8GoqNSc5dHZnPw3x/MNtYsQqSXyJKjNFR+DSZ4Zj
BTy63ELtmZ49JmorUBY2erL7oiirfex8M30K1Ly0v5wAm5JWaArzBKqDaCEk9Um+KlV7/kt2l52+
lH2a7PlCnAPB0mrvxNa7C5/n5PrD1mC4ju56GhGreMFKowu7q53pySEuA2WXkVwmaOurUiDg60Ps
FH0FejAORhPhvkT3HjfnQKfdIUakT/AvsabRsCsq7mqd0VAJYZuvTubu7VNPURKsICrnD0YacCzo
+LXLkClksfTfJtAo0g5hW8bVW6I+yookoESw+sYDD4uQbY1HN5aOWp2N5e4rNQvmQJgcx5YF6w5g
dxWQDRw7vY/aLyjoqx9IfvyogmSA/c7fk0NhWY1YHBgnjN2m7VvWRwYdhQy806AMWBMhzqZENcjq
nX1ez8U1gXN1w9UwnfOAeLS4kxdHx2pbcuJR6ozOpvPmjsWAeW8YVn4LeOs06Zxvz8KYLA2ld2yH
SPCwuEGi3EXaQ2qchoJ40IVGfxGinOh6lr5ReDHFcxDX5S1sLneb9EqsybXrrmgxr+wsCezoE94e
6YJwR+B88xj1dW+RxAELpEPAsM2Srjv0qfwRuWV2UL/ziNDKbPyc0SG0Doof6T0bATqCXKVEs/so
eupYUXWkL4E9yo0OwC8ImySRvPBPYVHH/MCHwdlAHHJ8F0aK0JkB+StCyb0ECnvTODlr5WWdN3X5
0zi7V7fUN3ngBA8jWESMIxRWfpr2AJuH+aDdAVemisNjQo7qrk7cb+U8jidiH411n0G6iUvZbuZp
BqqVqurUch6myhkxLhinuclMbsPePCGQX1vkjG/QgfZbF3Xvqqyq4sjWIACHDBeGqRguxLJQW+Rg
AISJ+z1pgIiGNs8qRw+RBTXF5DDemJUyV7DNUAv5pd7A2PxyBggCTljAvYwS5yWZi4iVtxq+JdWd
zmXwiqJ8ivJuKziXoF6U9L/RwpH3AA80Rb9pgqHdxnLZjVsSuSLZumt4ReJ+6iVmsx4NwkDGtZji
mCBaAo3UQJDjEJB6gU5jPfp63JV28On6vExkWCf6rzKDaZQr+1H6nNBhVYEu6qN9h5p8NdTSfc+a
R9vSxWmwg+dCyCvgHYKHu2wPfbUkm5pm0YpReS8/pdJxUJCU1mOgyoARIRrbor41Zb5KJHahmhsO
+zlzoagQLBeMrjnxkX6fZPuzyUR/F0xztSnM+DV2RMimNjwbKWedZ64KosztBu+m4zQ76dg9apQw
vldIC1ZJV4U7cGHs6hzc/bXvxtSJOPW7fmhIFvEUCrH8u+w79dh/TD8z3eD28uhMOE6LQyu5Bwrp
LSHt/BNbGOCrDpBkg4qWowwXkFkvaQKR/aj84ZaAouqKvsV+jNym48ITt5Fng9YGuXw7Tj8Kbdjw
83Hvlr37QTKcQkA9XdOK7aAJKZelF6ixtjpm0t1YlFU3UYfRq6tHIES6D/JVeoONI78JSI6MLL/f
i6qkPbBe7IQrb5S0ogJHUttMemsOOHay4hxK/nDLTK9dndF9J8sR6zKdTZMSk51CNVsW884vJu4U
WqljLHBr2En7I6aLJKI+LDdzmwwvhcmyV1okMOZDCSzBor+bXeSSUWboSwJU3UPLwNHuH/R58Mkz
Gdq3kqv4IhOvOlaZ/Wi3lX2bMwhmyqDhUK+sMsdAmRpEp2vEXDaz4IxN/sxNnE1ITGYHP4Xt9ShD
vS9jrmgxIpRGGUTZZACMzAJr4ybyzZjNk9UmwESmp2LC0D1R6/S8VDmQ1lBlhD9lBLlkt3M+fWut
du+03R2EPlpCt1430PkjAMzwlEikyKujFw5vZGOdR1lcwmS895y2f5h7Btz4go5FmH3qFpQSvLxg
SwGcRdNjnGrW757AUtgv/XyIOdwhBEeC8ph87S9SznE3M1XNy4gZAyUKOKRi3fg63FqNQCtbf+bg
ozDQkaowNUDbhu7KwYDmv8c+OqEN5xOLbeRostXvGX+/IjO8Hddj9ZDg1A+RS2trNpFwAvAY+8vE
2YX6blxS95jA5/ETWxPMxYWPocaoPgarcbe826ew7m9oyTiQaNaoWkuDCNDkriKNC8HXl8yMS21U
7yYdbuXcumZwcgk/zyJrb7jBXQ24yWoutRN/8SS4xd71ntKwIXAOdw1J0avgq+wT+CB9NawcR38z
PLn2HOPIWxtAENVX/EE3tQntUYAf3Ed+AaRHTBR/BpLdpiGmwOV78FfAlpEDGyGG9srEsxyYLEJ0
mqEkMag7hzoixEPz8ZnS3NZ+yoR7zM9ZEkIZEOO8LqD6zChd8EIIC84T0uB6Rp+CaNRL5i+mFNA3
PIH+2I8dnt4Vq7/6rUdMs/GN8mfppBvZL2MiRFusQvcFz4BNqRJiD7ir+sjtjh3jwXLkJGzkeNWo
QXbgfj+aGSZJ5+fnJMNHuTxZXfkYuzIiESQnzodY2WdjTrbTmL9gWXOv9VDaz6GPJNKE1ef1XnTR
M5YlXXrRU+/sgla+NwA1D4XGWGQO9/Q292VDANmA7PzGciMCidoOwwAuSgQfh6FAA2Xbhyl2CW1q
5mvHAulaSobhJCiigaGFNCc6zBquvS1m+9K7Do81mcDasVy2D6XBRn4ZYOau6Hf5fdCk6lY0Pcg/
ecOCb7wEfYWULivbmxosAQjUfW/1CI3RiHEZinFvFA2gOzOsD7XEMWvh2ziMsXsT90pfZySVFzF4
CNnHYWuH43HM3PFWJHAoJieKt9Ncprt00c6lHTkeSOJZ43TZ0RF0qKR73oU992DVDgcZy+g2tJF5
xG5wMcAvYnPloUvPhdnbI7FW3ZtDAC56NrxLaPW7pl8QXGPZ7ke6s42j4LihOzriPVOb3OA77y2b
ysSAD9aOJFwMTvwgK57rZHEdWeaSSL1kKSD+q5a7ynTpJMOch2SR4p1rqXNk6R6cFFd76jWfdZA9
oinX16rSm1oKRWT0rhr97KHBNdwXt5g/SVmwUuTJDOX2WcDLNC3orTE42lmPclV5Z4JiZ5T8YK3K
IfrZeeUzp6o+G3X4GVdQCZom27fBZ2JCunDGvnsYBgcyH+o6HxG3JiiH5yWWNH+6WUIPM1t8dn1i
rw1vQHdaVTfAUd8q4CeR24tjNDFBSt1sBPFTXtHVk7JcTo/E+RSVHA4VfqQj7Bqooc2pNa33Khfj
JhCO3rN+t9ZNSAvogj6+d5bcgb7V/g2AxS8VmSmpKpT6jqsepEXJjBUV6CcDwLWqWQ5EgVh3DbIG
H70PDuM2fXSndVQzyc7sAAdaDhsnk+1jF8TZfkwaNmSjcQxmv9xS3hZUAN1aG5He9hSj8Qg5M8EY
d+BSUbBvcbgZIe1CG3cWdDoAr04xYDZFnlcOHD5pZF/QPqVdrl49UZ0MEgRg5qEs9r0PHhvBBbz/
NfdngsbzL3q/ZtU45k+uLwbNqofTQ4b5PtBo9zzUVcwqTDYcajHLs06rhfFm54Z1i4URP1KTDyt/
Ueb5nmVfYuXuelCOm5Q41zWrK2/FjqhYB1G5zQZc9ZMV35Yzec5RwUCrdu+6mAFt1GThNgmUIsYv
gmYOh0onTX/Xpv4rgjkiOUq5S1z8P6UKmFKyvr3itVwnZeJswcvh6/Jb+HJhsyZjfLg2IdNgcrq3
AbuWPci65kyV058NtJA+kLJRT1wTSBZLU1GpePK9LXvOwQLCTw1a+zomHcgcaAiQaD+q+bY3Cpdo
alJ0ElSWd15UJvdJx5ImCcoPw20KTi+JQNCcXrsAmN6U4VUVBWeDq2zQngB6DMm9EEv7OmL19/Pu
IwHSC02kP9boy29thz9Cd3f9WBgX06mMTSLccVsXrPVyC1N1lV4s04NX1JCA0jA47gicivg8IN4Y
DItkD3SiKh+xYk7ke7v3IgD20M/q3S9yRoRI/lZxYDhY9xT4lMRo7zIR7pvM2koE88dY2QVdIvNG
8JJEUchZB5uijC+ZN7ZnMr6xjS4OVtIn6hP57D7TJ4TNIaDHUslFzhn1R0HRatMLAUwpaaKTWe1E
LydGWT9aMJRUVnW4r9l33tQtbuCOS7kOq/7QXmqg8zvPziRXKhfMwKrhrMdzBe3ukTUzkPZ2SPdc
pze4XTxKtXbfeHLYJWV2FmWInautj22AwT+2bHGvhPlhCkTzZPuaIJjinWrQqzrZ2G4S6huOuHRL
TOh3x6vDY5RWMILFIBn1q7fM4q7UBfjLir83Cu15IIuRQru20lNqx8kO+F2EOgmlXNA2hGnJ7IfO
xneHeKdynA65SSJYOhO7NPWnWsPml8h+c4IBBFNdeqnm1QozAjjl8BrlOHOjHWSmds9MrD5MGNj4
xj2BOW4WqyxP9HZKg2tJ913K1H8gLpwijoLFpjDbcsTQ7PZgVY12wAaEiUxBGsDbDY4haMS9geH2
KqNgowJ1ZTvQ7es58k+BArXgNA1h9SZNgJxltjIVqgIbRQSR4RxANOLryA2pNScqDGqKIH7J0zq4
g4vAJi7MYMKQX3D2J3NAwx1Gzdn57k/5Uo7aZ6iy7CsKprBAJYTklYbHwR72zpj296bKqiXy5N6o
cgzeOpz3pqhLZKoBtD73s3BHxh3FlOLQ8hKWICQr0/h1j6MR3k7+8OKiAW99p781YswgrZJ8Tyq8
zRxJfG3bskKA7Fnl9b3JtoaSmwZuasyCeKWpWasXrMaPvmtfgRpt80U2ZQ9pztk/frlIUtezz1hv
YGauh6Y6OIFzYxKChU91iow7XSO4bssJI/3CCzIzzmtsUSUtJzsa9ZHEuFtJDIn3tdfvZIu7FM+D
hpeJkQuxQWB9mKpg/EF5zk7iwy6eXCtLULrnJprKgd1EjsCoVe/94Hl7e7Cg7jJZdyOAZZ0Psisf
sPDVyU/slEVqfGdi3V+APcMVDMh+tME2DyPD+qpsHosuAXOEc2jD/HXCWZ3OR6duLjot+DNjZAQd
6RRbxNoAtbx0j1H9Eari26hBCxU8Vze2JFVrwvSLWcFOjvSllxzU4ZYM32tQqvoYefM5GuzsYCQp
dErOgVVGf/7Uau+m1rP/6OLCXM1UtkftNu460I2drXC/+lue9xN4g3w4MBoUFnIbyp4lFbgVK5fZ
Kb+y+UpKllBdODETEi4DNSaQhISjeysAsKRquLWAztGJlJfWNKP7aSjluR7lbe0jNCJiiyQ5w/3m
TkipZyuHdlIWVxtz3UGazEXduviLpO8/Uqn+r2US/J+EG/x/qGWVwkTPKeD6IyOlumQb8wdBx+bX
HAPk/nVQBPmXsavf8x/hl7EusvZ//Pc/Clv/6Uv+ReO6SFLFop/0bMe2FZrAv2lcrSXmgMwCQRg2
K3Te0d81ro76zRGEQ/m2pTyEtwqZ49+SDrzfTBSFvnQsx0a+Jrz/RONqSfdXzdSvH8ai/PyDIE5F
Q8T6p+hWMWyZTWoGj04EndYa7LeBIeLGmZpt21TRCr2BDfyKqUHpM45x4IrxmHI3gycenUJ8ujWt
oOJRvPKlftO0nlO8tXmQlCVkFE973wGvB4vL5DErhseoZQ4qZEXIX2Gw3RpvHRu0dQAanhhSMyZ0
EhFFipGJrZpU69afT35Qv+CCOjCYlCt6BhY4hXM7KKGXmdVXHsFOs5cDBPz3w1gUZxzgVE+uu/IU
JnLG/ytRLKgyZkzsqEmWVFV90/fl934U9GO46VubBRGbC3c1lw+tosXp2Blrh/IOOEcJJsgzNwa8
KwCEjltBL7TbD2eEVdgVPBkwOWOAgAropUwiQoMFjNABSDR9ngHW3jRu9zGFnD20CRfVfHYZnAur
bUi7J5wGySKPw7AANIzbZDZuhczn/ZAZZyYZAH4b+aIK7PAVc8hsjN8GHDL0TbjxQVafbZOkQY/z
oxrJpumrL6Man+txWJzfXy62uYIxct0wFm4BV/AthyuvCz952uF8bQxKVyu6JGb/ylSb4zKarjWR
E66IzuFEvdsa1ovHVkmYi9lQUT7aHVjazD1jcbiG+ovj+87UbAMCm2eu7c+oIsTBhhMmpuHZsXiy
vGnH/koMLFYReq2MAEMu8e+t1/NkH57n2b+YRfKgE4VjOHZgVcWfuGhWdAaAoOiJox7MYoRGLDO7
D/JeoE0iEkFLw2tZ/V5XOReYvrosw07kB+S4KWlONFbsjiHuKFGEiQ6dZQiNlLUQ3VA5iE1FwD1/
S7YbhwmSnlum2P76V3gx6FrSfqOopjfcwcxE4Uy60icOuGMzQuv+1EFXX5eZDxexBYajpXiNlP9h
tcTu0XIJvDbQMuQ+lfWW+GmG1+YMCo0/ysh6VBi1eWGojbOh0/tCOOKQ5JGzSclZp0MFaUCEU49v
t2oIfdO71mR2L2MLp+W0jkPzGWsSDYHf/JyxQtQj9gZBNape9US9Jce4xxXW74qmJEKAWQYY4n4N
9P/BD754DN6X3PpblwuIcrSl+7IJfbaHp8GFG2b1Py2DbTJbicek5WLr1abS9UVhEVsRDvSzzYMf
ZgH5yi+58wmow4FhRrtETjurhoRuM5MKkuk5isoze/trZ7t3UUSv1cVgEU2MzqgBpiuimQc67+/R
d+6Ze1SU7WqsOG9GkHmKuNEsrD4CgwVq2BBf7XSvnds+IleBpoSkwSdQoQWOqaJzApmN/ukQCkYY
ue3c6MT+qjXuauxLbyClTgDAfYyOMDT71v+MtRETq5rYNBzIaMuMeVVYRp+lmQ+AQT8rPZSoJeS+
YFk+YWdm8hxs7QI8DVMo0t80iLMoBD9PK29I9Zl0XJAeQ2d5ZbR8P6kQOrExPEMlYqdvjO+C2Ltd
woflw43H+5d/D4b5yfAWsDBKHE6+GkIPCaHOrC5ZiiWerAK+uNolbq9HpCQYd+ffLPsromA7l3o5
3QBc5VP4+zlwJ435M44QUAjndhoqf8Oajvs0dL/b46mAVBpPpDhpDmU/Q+2c5TcRyxWmkfkzWy+f
7OjsgzMnZ25M3a/Z37IfOGIDO85VtbUNBi560hPIcgAzOWSLOXl3svy2s9j1J/SkWJzNnx1F3ArF
CARUa3roTLY8oDagz1l6r340pG4scIIH2wpLNIEKGmzdP5aN3knvEWT8oyXe0rk/NPVjFtEzdrr2
tp5b3JDFwz4lNX5ODRQ0A2FVXHX+WiYGE2oPPs+gs0eMo2n6mPxP7s5kt3VszdKvkqg5LzZ7soCa
qJcsWbYsy82EcMu+b/Ymn74+RqAKkZGJSOQ0BzcuAufEsQ5Fbv7NWt/inbOKbYwSOJgmdx4kN/kL
ooohfuwRuvul8YT5HB6EDU1QVfYJ9vzFsNu73sN1NwuU3QzYLRiDxzz27tN2/I1M/4QR/5HLWvej
v54tKqwAXtRo/xYmxWPG+2UKIJNRvJFxEHsmQYxiXNOmf2kFPHXd0IplwnVvreecsnCKQAEKUYid
9+xXdcDsN9ww4GVWAXIzMWnf+inEYW5nr2Hj9NuynMQ+6LVtH5YN9F/AhBWbySmAvMOY5Vo57Zep
gLiRdVt4Pr577u+Lg8Y+Dup1b7Iln9Sd32uPVh/TcJYxURhRjuDGeRoL4k8i8zfzOGwHgMq2/pXn
HrusuPRXpWvCqdO6byMVH/F91EbOa8OAsG0hvk4Gr5IcHC6yre92dNMHrWSvCak/N/2v3kZQxTm4
jvPyp5uCvaPakyagSUubrYED9LiZPbimRIGJYGqZiKBZRqh3VF6G7HFRXAvbHB65QvYqehhF2Z8y
uDvbmv+2G9kFM0k5FqUOm6J+l7NfUXotQ1QjXCgr+5EiRDubfgQ9obKWq17h3CHFbB24EPiJ1kFr
5UgJtWHlow5IUM6eGCRGy9DprU1pssgdjfEubwPtJTDTjWsy78YViRXVIQpBDne+yyoX9UuM1W5A
J2F2l5FiYaPpXUisDa/Jro2KYzs8a1YbEsFJNjQ0drf77Nr4GTVzehEFOVNhmJKSKyXJJ7cCsNJZ
RPSWIZgbgBFcEwKNIhpHFW8YbYoFQ9tbVAOkJlHtjJwq3k7Rh9Uw8KftSpcjUBzq0RuWpBRIJ6Ie
LNwh9UxbH02ipXObheWAT7iTn4J3imB0AR0HMnXRsAs0YHq3nC64aErvyXX5Zj3m/HWGECIL7pjs
8yqSLM4ORm0xiO3cozKSVzWaB5Ihn6C0iJWBq7uMa+3BguKxaPuwpZ4MLq3RD3ewHi7AYUz4C9Bg
ISo3eTQux4EoGKRkW0uf8cqtqW/Cssw3WgU9pphkuzbT/jBNI8kjNp/XnE24XHrstjlMIV3eD644
OP2zW5LuPG/hwb96dMKh/9OP3qHzho5Eg9BFmUJmeK0HG68febnVzarmwLWC6gNl8HtgvZphBfzA
Yjww4kWZLHCxLmwEpseMEaSxsn3/Fwl1uctRLRqFe5/1A8m4JjlDRVEeyyIzzw3O+p4I1F6Ab8Sx
XCkBEoHFBllCRU4JpBHZxNFENJMbXoM+eMUvjVQkCn7ZCS2lQYXJxHTRaEl2tfsE0OtjPtivpTWB
JEkttcSUB9GcbQb5YgN3iPUOY4HQ8T+Q3QEGTHBckPTMYbqM5Vweucmb46LO5RP7yyHgM9SXMjXB
fxLiya4XQthJjy18nDW7u87UTuNU7LwaKaoEK0VLLDdG572kovvK6uaWehUlCFmKbSqSWSDWQuCr
HoosgY/coZwJEhuQDpWqkinFdnJ1gvaCZHIZKOxZtaD66qqAlPJqPQ+hIZo40MFQEic2u4ZISrSC
rHN2lYmiEkOrWBqmO6yMhHlxbvVAgCCoLGwixNBUVNzgqSnPyK7vKhPwSmqAepoQ1SWFBlJ6Yudv
Is8si5qjl+QR5Q6wC1WFcIppZdqg3g0U70TElpJwiJA1OkUV6jP/JcIH6Ab+HGU82OzfOWQxYMxF
mjNPlwOWbcaTr5vhATYGWv4svJIulK9sG/nWNDLYxkOx0jsgMzGg/TgzGaYqUEYBPplBtO6Kv2a2
EizmT7rHXifybRZ5gmfeK9VDVbTbUAUXmCZcJBYRVrbjhIxPfqQfG8xETIyxIyrU3TutCuUCeyD5
Jkk7C7E/FNOtmeJxLhGKxorRTA69rMckzCEQfFdt/lD5xrm23WyZk7LpsabzlPhFo+zhZ6+oAOAr
NvnNGKnQGWfxXFGyjJl1cQZYVvqDcPJbqpXJskZ25xHGOvRasMkC62VMwpTJ12EM0dejbf/G1M13
R8KtsLijhEEBFBf0hLBGiluZBd9xILatRqtjEL0DJJEMMQefezl9mJO+t9PhKxbsZkXu7D1XIbHK
YKLT0LDp/ErnYZ6VBTtIXQkIIApulKoULPNuAl2+mGz+xaPCJeCFJF8hV0IqkhfYIbnySSfBZSsc
Xt5dBrItaZoWGbH25IT1Wig+6TiW8JRDTYPnQ7wKy2eWmhYbrmGNKPAu1MClsG18hQnMA4dXvyrm
kCxtgyMdPSJSMfDb7TZQCouEU7KA2uYz7tDTmeZnDhxas2tRTs4WJgunfjoifOrIAotGbhhlF+MR
1TGUTEVt14hyp6FWDLAcsvWOdpZef7fixg79PU49h9NNwqFzjnQ0Ozbj1g6CbFrn/R1Kji8Ybnex
rYjcKDu16RiWHsohhh2lBsjOs6ya/cPSUu5BARdpwQ3JzCSCaK70DEXA8KjZXLwleFLEM4nS7mgF
WIqWz6S8cC66D65sMO20836vVeUjHJIFTZyzpwqMlkbOtx17J/RE3xZZkrHFw2WH4IaFn57K9sCY
DbYy7E6Xa7dwDPfa1lq8r0DSNdSpKKZ6e6kN7sVwGL91DBKiUoFwnL6anvGqosYNGInm+gAtNLjF
fnMqPTckqsZ9T9riCM2MCjGx2tVgV5uY0SJ9NRAmzGFkL0HmQ6+CfjW3nKUcvRN1B0gx48Sx2mwR
aedsnQhICFjpiWoGb5v2kldagzu3+Ww961KJbtewR9pQ4QLOtcZlK+Ns2dGzr3xBzPksXZdeeq0N
7aFtDGflCXRyYWeeg4DymokyNMiSjzCcw1geJVLyA2gK+DN6/DxIY1/OdhlUu8+pySxVqznP8RJ8
6OjsA9/88YD7zSsmTBf2pav7l6Js7+jRwSPlFN5TEr9XXf8ME4nhJtucupknH77PSZMZG7swh3PJ
obJyhghoe2hdMgOrDWdar5VPwc5T9nHwbrxcetQjWOUkbVkA6nMR5ta7x8hWE+nV8gpyXWpFCCOX
2wp8gt6ndE+yNoLugJXVhFsr6X1nSR7UJ2ypW+LQzSfROUSlnWsWJ77hkJNhoYkstRk4HUCepJvI
lcKMwU47rrvPmOpvk7EiBCFT7Etw+VXNooVUu8esjb9zNYzwiowroJ3TMK7Ro6EW7BhDZ3nOmiKf
a+aeAjkw7ktcWF4/PY9J/ubWmDdCjSFJhBohoT5j/XjGXvEwIcdZWAzLRq+P9hZp1IZnbC1L0HmG
p7rDiFg1FamZ/Iw85qdrjIT6sJ+9ftWmFdqxMcNH3rAKYlW6bioiQHWaa5ZKGNeyfVycDZRgSLAC
YF+F9lEbBTGZbnDrPRyNLiiEyLnKIPsaQGsh9y1uI1ffe8anF+9ziBxULvVaz9PgRNwvJUKMd8gZ
+eL9vL3Dj0Hm3TmFZ3ks8568goKutCADDMXOeZiPzALk0jhzj2zQ0is3MF4Y6qPUyZiLgKRjqPLC
vgJ0PB96mhEo3kM6RGd3vuumNN+riuWjqB6NELRxSGEoqnWamY+yAy3fy4xuGoqjw7JDjGnBNK9j
otCgjuIG5fZ970PrhzU05RtwcOIwsxGlQ9E3sCE0STQRUBemM41cpoG6rwlL3cSld8Kpvi202KbL
0+8NwyRryPeQxHTmhzOZD3aS7HQLGKs7Pkr9V+j20XOltQ2MUV8Hbs4rIaV0Rdett4D+WmGce+Yk
+1J43xiKPCRiZNf0dr6qB/KLBm7BxAK5ZMiOOtb0tZUV4aXrHfks87DbFxkDK46eoz+hVeXxbkp/
F4c5yvVXPHhn7kV7DPW9wB9g5qzgJjAgOxiqz6ZFCCn6pDcEDm8j0z78YNEW6gY4nmrPPLFZ1qI5
pYiMg9C9QsijY8U45TM1cAfLw+2W95sOJX3RxhcY2AKdg76F5MJTGvV7wQxX13vyYDRnVxYcXCxq
XL7WD7QpAHobNllJNG6nHKDSTBkN3prBu8cM6q1a7FOpE+/rCTZBIbeVnd+aRpYIWKG/N1ioUSKG
hH8RPJZavKmMRj/nrnop/FxQVk6HgCOfJC+o9lXJi8LUX4ssBEmoBzsZ+OGKFifFOtWKdYZ6UzEo
n+nDxqYhSNRP8lWoD4+hCc8p+HCh3SXesBmKbzMfO+atxQ1RxsXQom+icAjYWwSxLWDplnD9vGtn
uTufInsxtDaDEr5bjpAyfjLS5tMrHDrUObiDEYvhOpue/epy/pOi6ZQB8fV8FF9N+ylL+ZoXyC5l
OLz6NHku9hihS9R8Gs/a/aCevDSoTgYjTscx30u8rwvR4KAUZHC2TggGKT6HvnxkH3gQTbseS//B
67Mj296DZXCnBGX7GTs2k3jurLn616LfpOU8igfbAXvaQ9SM+LJRg3z7lYdPMslNIBPjBvXHNo6d
H7dAvhs1zWdgtp9GzTotBbG4YK4Iupb0TLBAwVOGehfzQ/ZlTToAn/GW2Z3Om5A5tTMyTBNzdmFR
0RAmcRId4ibdIPEhWMOAMSa86aOiRk2i5BIp71pNnz51vZ1zWhocUAcGRc4dYl6sPdWdV3fHyTa6
exRQe1T++SbWngItS9k4ZBc90vNVd0eZmVIVEueQ29Yh7avj/OqR1UaEeJdSt/51DMJ93PqIe+dK
npyHscZ0lhYxwywDnmOvtpcxLcAiGOgZLBarC4C9HI7KPrnldJ78iEUm2KO9XabQx/RsSR6ec0AL
vbecdnjslMdu2rhP9ewrrOgzq5YYgaAdAlaY5MlO+JEZ8DtGTeLbWBCZ4pU3ZXxNtvzQKvtemViX
eKFuJLmKZMzizo369FCUKFAVw9EVg6iz1xB7KcvhsZQQuBu4sHw4RQ7ZBFzLO0Z1aq5bSYzfH2sM
eMinJnnOcVkQaiTa6lwbbrLOgU2sIsqkcCgS2iu7OeTxDedV9TDgNitbUNExUcAbh1WHlzq7FObY
yaGvoeCceWRmwzq0tGgrGU7Vhsw3SGJRp0GWAzhq1zRVzcGrHIfysgJNyaZ7bXkEcGSwLwk9hrxW
MfkIEJ1bFdN/LXWvTdoxtzP62TqB+7an0wwbyuMxO4d5oghyYE1hGvwE9BJkxvrMw4uYYEpmuJ8C
wcDixdgzrKw2uGOQy5UtTQ66U4kcA22Oe4ojorVSB3PcENcPqSJqrQjVaxH0VzOoz3zjpNEAkuKd
xVOOepb8Ssd9G9EE35vTcGptDju42+1qQpkHwxxYQkd8IEGXSJ/5IChHrs5QCPw+3QDqIC4OpfZN
4Ryf62COjQTyK8Cl9xWRnE5L1I0cQkUaREY7lxJN6HrWHacDrbt/Ixez4Cym3kAGuW19yiHNZEqL
jzhFC7jqC3NOkKkJkVLPuQuQw0aX6o1883b6Uzm07SR81/fVgNUDFdOrTdhazUGJrWLgf3b8xCLN
D9EKIuOc63U0egO3qGEzsgGHys6dcVSDHnIBn7PiLLGPmZ41a1KO/b1S76079dvUyb5AHBNk0x3b
zsc3kl6A+b1YaKnqunirp+yN+3aJp6vbYc5jjq0z58whesmRoBWZjAnLLPiLjjBeksL5w64NlFzR
IhDRCF1P49QxVItydta5AeJGsbqwTG4EL43e43huSQf0bSCBcAYwMu6GaKF8GFySlFyyRjxsfj5H
EpG5J7sdVpPD5EiFIKiiWt9WUfcIH+5aWuwRa9whq7rKvtBuH+p54Y+hj9PZhM4DZedOt2npg+a3
9Z1LmpVEEs99a4GlrXC9kyMtFikMv7wH3OME0fqKGV9SLyEBAVcppg8RUdriKUAzDa6s6p5IH4aJ
6763hn/zjLAj0ok+KfDaz1FPGbBvOXXJd5Dk0tXzxKrzKcW9BwpGRrxdMVLFZITIZS8yB67fI9Ve
OqpkUKeys9S1GyLuazWj6yEIs32co4PTiH948tGLkfxTxL3WeXWIpsTeTDHrJb6Rcy1mqYPlAG9l
DiZMplPDQAAZkJFdLnRaEjM8u1WIFQSxbm3QH6J/1E49aqS8mmMEmno/scShCaszVnrVocMa5kce
8RM6nZdDZKGrg3WOxXsYYMEJ4gx8eZKfiv4BGGZFc0TxW+swxmqz8UkFZe8S12TcVTAyzWwPasN5
NqSbr08OtLa9lNx86P5kk36kDt16W8CU8xDHZnOkiEFHnxtOezGDk8p74lkLSrSaa1ZExq5DXsaY
t/TnncUus8JHzF09qqX2lOcUl/NrW/TwOBKWTB46fFqhgvk1M0muKR06NDogFv3FGmj2a5dmX/b9
XTzqbyCfzn1F3gy3MMJsHiSJAJj2Jb5EMkTZN+tT3OKhDVGxlwPKf71/TL3+tcoScv1SMgUILPge
dOtDwUTbN3ONZ2t3XlPLOzZ6cYXec34XMhR7b+z3yqbUGQFsSp+UVObVhAaw60J9e22g546FA6cG
ISeVVT+5D0bO/6fJhfAH0on6R4NSgjSKkC/E+hH64HOnRj9qtH7aJjpbYfcawfxu2vrb0MQLFi+u
rU5kn8PiwOsVoruJYLRvtoFfnHXwmbP424wYfSH2mp249zFoh0NeDbuh/uocejWPDf0CKSQLSlRw
rjfdGWF8oCOGaw8dNRZ0l7DpYD7UPMhFk6plHpf4CtjnTwaNP7s7VsoFs6ThcdRCk8YrTTdOfAyq
iaFOTUuoIa3EyI7nNOYVUHXDWSX5B+kKoBVtkG+5/HSbGVKVMUuDhs8zVrEgYmo1WQR62SxTiVFl
ouitwYZSX+ss3INyXnwZu77LewB+xBIXNvB/mvpQpMMKtuqDKmuW0CXM7jTmNVejdk25zkwBYS8g
SZPdL5h1gh7qdaD3b7qMLrxNjkFIulnvcB+P4CpqbLs5WTHWPNxxjDvXye5UBA55mkssMxFPIIJD
XiNljdbCvaaeDn15PMZF++liAO5k9IBz7zkcAP8K+xXz34Kka+SXc3EyY/ipcgU3PJpRzsRiLE90
6oe+M9t5LLOoWyKPIEK7rXnfVeYLmswHZPVv0NLf8iF/KCXRamzZODId1lV4LF9EnJ7BRiOB1Ozf
jvMBMX6xEFxL+D7I09hBuhXlOksgVAU2DV8Zv4RZ+oHPeA7GLQDkc4XZuC506Vz9mPKzCqxvtuvE
n4fmjcRsBhxZhaUvB+6tddo+yeaJoInafyZQtoyLrOEZXyuFfxBcy5JZofDfOgPtVYzredLF7+Do
GKiEv0X/hb8A9GcxB7aaKYO82ILLX6oGCyXTTWCIlpwhzVAeQifVVkOLP8eyxkOdWk8RKKWFHSNH
SYuHumgR5mcMt8wCh6bZh2tXeiGTOArUtCkRG6f+PJ7Vv6VIXs0kfLfsrN3gjuYO6p13QNRbGv5g
dha1dXATRffau/bV1DPgziWHqjEwHWCCSts1Ges4yaJVuC/7GVMs+p0A3Dn6XB8D6GPAAbxQidSY
VwdQlDqszIqbkugUNIl1epVusHM89yQsMm+kYjeapkgnU9kdfCCy20Zk57kt5NCDydGee33dCnnK
Agdtg8v4pjf1l4FPJnVSL33OdDfUbmgwwQqP5W3ItVsSk65XfDSt962zK6/baWVBgBrtAB58XV+x
MFk5tx8GCXLE5n+ErTGy8WzDxyIG3VLGhB9oc27k4D4mKPAAMsg79n7keKmPWDcJAxuNY4fINWhe
XQ8+d+U+CyINsTqJhcYBAcITtLFJR9VS1zXOa4QnaSUT8VvO07NhZl7GHn8LtutgznDrJBqte5q/
yXDNWbuRpbe0CsypxasQD9x6803mnTO4KZHkfoViw8vYJHGEqcnRzzm16N8/Zdq9oil7AVz31ONV
2/uKYV7BSc/zxBPIKXax9H5jK+4yOb20uHq3Q0KESeUGB7fn3QJG+N0lUidlsO7YV6AM5AShclj4
sUAeaA8n0GRWiTejCQY2zbgMpHVvuXDWLW4AQ197mndAG3PX9Cgh3KTGmpNeI7O8q4gRTSBaUb56
+KsNQibMyv8ORkb1Vcl8GUM+Q3fPuzlImJnQHMqM9q3S9fmebk5IKdEtMqSr2VeQKNsl2zKMn0Ue
YpAM43MiYQkL/+xTMejFttEozOpu44ziAKlhjaIBMkCtHtukfCh8ar+othgwFx+THpQIlHZNA6a9
JEtMtgQvd5V+YUUIRAdPnil1bv3OXDOI2ba815iMKqZXZP4sWB+znE92WjlZdwzUGY07xmXIy2IX
d+v0tQeou7Y1ZBxCisvIouxgqYDHtpte8KIeCitR585QzSbSCI6pyH3z/PfCyp9Cu78lLr6VAtrM
0qQ3hLm6qXwiEXs7IHlnwg+u4sI/yTZfZVH7lkMKvu8E007faeQ6ZLGWzYKewFMMJ2SMUk3ganVZ
ulX+R9X3a4RS7hqZuLdOCBCp8QxstThdGwQ/wAMohTnL6XJnQZTBIg1GBLW20g9mahGn4zNxiXiz
ZJLC0ic2C6EpffWLUka5yDq0xdhtWaV4a1d1P0S/SyTB6WFiw91OIF6I0QKx5bqUu3LNVhsng1uH
68apTYaNlVrwRyLQl51PUewdVKvytZQdkLD0PsxCuetwCpDgjD7El5scbfVSJcadiC+QvNsN2zU4
rnr6pvKacHmiIisk6/z+HCoUPIL9ED3Z8fCKz81e2OmIoR93gK/UPpL6AJJoCNYgZz6kn2ksQooL
Vn4OOrT5RYbExCQuAtU+/p827l/thnfTb0X61F7zpM3iq987U07+aORqG9u1f30nqvf4kqM4SrlD
7ZEFiTwUs5hPfsaedrHwbQiVokv0WYnhWtoFs1UU1lbQE/01vdmgWU6Vuvfz4hd39rOqjJeqZR3r
tpQs7GJ3liaPhsjAd+QGQct596hP2Xpwv7x6oOH06ccDkT56nP/0b8jzcassC2foNi5NUt1N59j4
YlJRQdrIK3TbUbZlOv8dGK67CFK0YoY7HT0r3jE74wsUDdNGSpwlUe6AV3TsPeqrIFGIIw6ptR9+
MltcC43f0DgnkpHo0cQxNLsHyx8I2JwqXCtxdo274VWjo8PJ9QvKXisLtSghXaz/0B5JV6sXFVct
0nyIXIIMIk5w+M3OQfNbdscN+cVFyOqmtsvHlpdNYGKe8czQJSZXoo5gA4xw+YUT/FGmvIOaNlw7
Y8XWiEEuODd2XC4UeyYiKPcsFgu6Oo5JV91zv6js6Hrdq5eGNwILyLQk+VLKDc0/5Ut/13lRuWMU
QFh0z3rQeKm3w8rE0MN8JjobxHGwwNbSY2C5QJz7zyDz8ZOW6TaptQi1n4aiImhWY81JMxTtzjHG
lXNiFxVsM7u8EhQhx0Jfh9Xw2cBTX5gtUQOZ+6pF+SUeMHShUWcWaOFc/Ibq+ZzmWbUts+4uGIlF
a9UfWT7t/NfwwGL37tZJqOZComYizXlT5hs0oFmYAGAgayyyfsuXbqQmGS09PvH7oBIzu6+0iFQ1
JkWt2tkiItFDzSv6anwYBv1Yhd7JJ1JiO034CgJrBgsxewngIJHtMb5XRW0SKcH8JjokNeeCMYAw
n+p+5ff1uZ6iYx+l77yiffYQ7lbBj9uFlqKbUAbhi+kBsByrPUNhlx0ZVk7G71j28B70O79kd81G
ep740z5q0pC4T9L7sUZGUwMztJkQ4S45hhXFvA/LOWyYYBAbxHncBedWAlxzPO01M3s8O337JEmr
WzWlIpHc3lvcTLAIYPYXhb1uTfU24Ofz0U6tFDR0LkMx7Aj7Y2Fe3zcerkndYxnf02bICbAkg99h
O/jBFSQwOch18Z4X9XdlMlgwWYZtHIZ1SSjeE994myaGJIxaHgbLwvsEAGQZY7Uqx/jZxLzLzjb5
jj0iP2FtIxTDJc++RhvsS6Ulj0aK8xwp0rQEKYjZb3jJ5sE/tJNTOrn+jlHSaYrZehjY8g2Dh2/y
/H3ZEeZSMVlb1HOfiJoStihGEBt7tF7iYEGGFvu85EKL4iCUV1+9I6w+dHl2AvkHJ2cw7om5s4dL
MVbJAfoug6aiLykFxDWYmovnoIRhuOoymq2IvJ3Ck54fAzyu2GN4qoNyDmX/+MP4oOYQJC2OSCAz
f/ohIGPYuhn2UO87yZghhhnVhgT3lvAmlvGYH/zWyQ8cV8V6ZHQ7sP8wyuyzdHHKRbRRk/uFR3sV
kDPUG3PSXJu/VSnCb43CO7Ho0yrFJHwAm1GzSz+4LaAOVmXvWcjyN1NaAAvT4PydlgG3AIbSZ2FV
7EE3lYZQwkRG7VXItcXAatPPeA1zTY6sBY59GD3HDW5SOZFl6xrZlohAebKwQDlWy0o6iM+INdMV
oTwtWHFLL71DlHCCVWVyo6kABj+54SbU2kfOqu9GZw5CgkyIvoQ60LJ+dDrUTTtVT1Tx8Mxy8jlF
Kk48vsnyDzvBf8uI8T/MYoGJ0oVr+4+2io/s5wPM+L/t25kW3v7VTvH///M/LRTWv0xgY5YPetqF
sIEx4v9ZKPR/6R70nBn+yK/RcvIrcKK66P/8L0v8C9QmUy0XgrjA5gGWuCUdlV8yvX/B3BWeyy8K
oWOg+m9ZKP5GFDYEZl7AlQaSO5aouo2b5K8GCrePhMT58dtLDfqQubWdZ16fcqGitF+6GndfUp0Q
Z30yDyXXlzFfpef3ekcqVTYGG/zuoN10Bk3gGnIedCORrM9RNKnJwcng3v3lMv8niOw//uZ/RSDz
gX3LAYjkO55jQVl1/v0HhvMmmNGS9BL6Hs7KiI7Jhx5Ul5LVvilu/vwwFiGvlIbl1KLKmktVcCzG
aLp91L4kSdk/eqo2Y8VXywE4uXa56X9IGIP9HUq4XWX/1qQNLE1KMLbjxU/axjy0bCXFBMoPYiOk
sZ8iZObRuLxRrIbfzGoRacRP5tPDVG3Ctoa+ZAWoBpaFT/gzkilYQTBX+LFJouVrHuN9n6i3QsXv
QdvsGVSiLCZKbJXZ2HZ1H/XXKBa+T5lYRfyYKhEoDEmBDwp1w/oGEaWBT5bEfEltwt6bJQMyB0mu
pEda7dANe010j30CQosdT0QYGIIk9gkDyXbTpCGjZ8mcdkxC2q+OxAIHWgbFdvaFbxJhSc0kEoYK
E6OM68CSgfy/hJi1kNsj6mtWK0BFNXe8Cd+9hxX4lA0Rqg7tx/PmXpA5lzZ+AFhalSM/0Neyj66c
bmH2WUwR/UTz2HXTjlWDyG5dxnqEvcFRAiFDAgLaBC3GY9dwcLGSBqFFHGgZnaTLS6d8ETaJvYEU
fA4pbjRGu3SCyEavImCELeEFQSFUYc6QrXsNNIJdey6RLm+lNaqHsUQN4ubmTerqE+XMY1Tz83TF
bNnK5ElnVGLH2hvpbSR85+yju2IzBiwiMRmYCzrijWZ1W54mnHRVtx/N/nG+AhW8IPhVzWMPkW7h
evOoepKXFFXxMtX5L408+Yikd8VhgdCGBIklxMA9o/P3IqSv7O79sr/Ammbq1B2bjhQpbSSni+fJ
nrunrk6BPqiDE/JR8gofUQ0kAa8Cwttl6RW3MCxPpeRvipHoV1qDpE3w4Nobv275y+p+Y1gNKdGN
Iu6mll9Gp7apNtzMELiA4MWHZCdJIR44cggWdtUdBS4RIIHaki+5XPWpYDg2J3pzB1tMPDofNbHm
wDPFvSEV8U96dRwH480jFRfnGCSXkEUZe9xdiLpjMRXcYn704UTjtzF6Z8uXd1ZPKWx55z6Ift2a
NiJ/dRHqA8R07r0OcTvLNW47ERAvw49iksmfmmq89rw7F+sXuh1umKyxz54CKlRCoiirWVNsETIT
QFPxk1/iSFlckytijTxKySTfwlrfFylDMN3sPuKUUCwIcRxfrFYim1acUIBfV/Drlr0bR74ATMkn
LY/JjCJQ3NYlKk0gX+BQtpkP9dIG+ByOa9OKt7mcDpQslwjMLF7fcJflGsAlpZFyZ9zS0keUH6yB
CT21af6LImqJcuFBwPlYeB7PFPtwJP/K2sgxR0kGFI7iceIY0ImG9ufoEd0ArIt3849/SwThSrHT
04YX91hy7gvUamuzv7JYJUONw2NtWdjF4txZt3y7RyzL60wQBelqBdpabksYNPmag0YSDfHHU7B2
Uu4I7TgCaGRqzq+SMfMhe+ueDCxyG9h3L3XduHfUMahpQXHm9Mu6ZvddKGYlzFC1pZG9En12Cuv0
C5eDt7IaDg0/E6uyB/pWg5GCqcKAdh7gaRjs+XsTcZ4wYqGP8P8r6Pucm/AXxvef7wzbMHkTmx4v
Vt7tf33J6aZs9FjyzoBF+eu5gsYLn1yeN4859xOP65YxF/JSbe9k2vc/v7H02YL41x+uC2Dg5E7w
xYC8N/7+htWDzgUp134riT2mEetoKICP9pcqKT589efxVWEfDwf8f5nRrqdK3yXOyElp79w0OTCM
1VAHa0mJhyX//OePN78u/+nT/Q3jb+URtm2rwRhhv3ZF/mgjB2Q95d/1QMz++UfNpcR/+FGOMddB
LhEXxt9I60Ipc9Cr+htS4AfdzCnzs+d4ApVK2pMIOvPPyvRL/e/wp3z48w/+t6Jnqh8XXUsey79P
03CN+cI7rmFbwN3h8Iq/pWkEheZ2jsi+VZ6O62Ii2JeTZV0U7R2jkiuGUfTr4ZMW6w/llB6RE/wX
tYr+99vu7x9g/oB/MacCqAwaW8+/vX4O0HJfraQ49OY2L31SEMy1s1ADiCU3vv/n68zt9R+vtKnj
YbQsW0fr5P+tqCsj0SqkR9+9Sj/4u31A9L+M0/TlcYR2Li/zwO3x8XjZh1EX58Di8U3LW+g4V90d
roNm3UfmsMpwuS/qarxzBv0hQSKmYMz1oXMeGD3D8fTth7FmIZRFV2rYVU3psiTA40tOHlnpurwa
ZgXZjMni1KMgY67azTmA7VbQW/kRZKM87U5jm/7GVVGuB5MNB/FM5X07kGw31g7RxnBO8De5T67A
HyKgR6xy48BSZCckGeZASo966d7pZeutHDLt+5G/F4jBlicdrVHuvw96v8tdXsG2kmDltfy+dVkR
EDnKJJaCiU0CZVqip+8i1H5GYFEs6I+F0ZxlGt0Dttczd4Mu6ZsaiM1Pl/waInKWUdn+X/bOpDly
5NrS/0V7VGNwhwNmT1pEBGJgRDA5J5MbGJMD5nnGr+8PLOkpk1WvsrXpTbeZTFY5kUEM7n7vPec7
9JDJjpFt6CGJYdTnBu8A4RymnzH1ue8kG2oB5ANhfjHbFYZYJjc+sRq7fDJHUsM4slI9lqF0aIzu
AJVMW7iOyzYwep2TPcmeQUVOh08hd/NJ7x4HDrg4eAx0LesazwHJbRPibeYjy9nA02sW2lJWRxTk
5soxw++ZAKgejsn7pGffx+mZtFckFa+V5Rys5NiNLiMshRCd4x6uwFqitJOEjQY4B/QY2Vipc/5C
Mv2UjeYe9uDdkOJCAJmmCCAZ1lbVXsctMs4awU3us7tX4pjCH6If3CEMri6DLuKMZmG+UAbGND3a
9QOKZjOAjE9i9RWTWCdynwIJBa2pd6lob1iNLnvDuCobcWmreotPQwrO1zSgQQv55D53L6Mv1xVV
dVIBDi+a+DnppyuOMRzZm24DO8oXgU53S15yTah/c8m+SI3SbzoHl048IfhS5K2tI2shd6rHFIOC
1TX3GLdXskHK5+pQSOvtoKnLwcVV0uZfUpVDoCW30OWapPOxLqcHWNWa3e+7kjdlLuhwJPR2xXjs
J3Xpq/Q8mDpoovFh+Vo4vI63CV3LwInOTTfRdW22lO6ImNr47IOwiel+ZkjMVl2rZvRNOYGiwTYO
poep5IkfRwQb+oPUUPxwpiKdzVXySHzmRRs6TFnmK4s/dlnHlMEPCET7MdCmXeiX125rrjDXkOHI
BZsVBywrkxclnthybF5lOAOyKNiTpzI4uiZXdwLDkff6VjEsTR2A/9XHozBupqn+npYGwHCyQjB4
0iFOy2fNTZ4qQly8KQSf51ffKzneDJb9aA04A4YOt5efnG2Xt9O1srN6BFT33PmNh5xlZ7MCK9ih
Vth8HUX+PllI35wJI1V/LkCDhvFwlXFD+lI8TjJ5r0DfagSJ0E4/1sgdE1yB413tVh5N/ojDE1++
5jwV2+EzoxHcqTWzWDvgEJVaV6agyFGjfqy6BsNngBc0id210WYESWY8aEJBB4nlpVFOdHUSlr9Q
7vtGhzjFWRWkTvKr44ladr5POyOBSzb7hXSXPJ1lPf9ho4hSUDedTF6DnKZXpOlXC4o/vpo040vc
MOwrOpMmEFdlrqFNIQlzoU7NIwIoptLFcFe38t4GU4dF/qrvFqBjKPYY3xggG/N2WWEl06sVbtlz
0KinskcOl1u881K7qVIF8zK4NCJWj4/NgU7szp9zQh3j97i3L4t0flieV0U41lAtDp6WKnokIbuk
jy5d56yMW02DR2znLzi4d34z3UyEieKRtGJ2PS5hQwIe1CzTSY7ORtf1dXso+u/w8Y9Fz3iaxx30
3FUm0jPiyQsho4sGkRvFVn/n9MPXwXY8beahRkPPIMbizsW2djQzVJguopoBOAwmPPtOxc1jYlO/
DLZr4bJIViMTFK4XIdUxXqIgpGYwO7GfpXM5mOIRuv5e6OrCyPr7vgw3DsiwdWEND9USdqjNR1GT
J5njRDfqTZxhFUWdd5NYkxdX4bulqAXcvr+xU5sXjTxcfnOq5F6HubPO4CGgNTyHpfYWR0CvuTZZ
zgPZTUxDaTUTFeImXz4Ofku8ZcLF1hWrDQIQWiftlmDDTW91LwArL2ONVUMOd0ADr9KlQyNs1EKM
xbUoPsnEuVIxw7lveTR+q4V4rFw+up1cIDP9qJyCJj5bmQCoF1/Y6XQlJ31NetNllye3RIKWnQtM
iUP5m0xK8i9sX1xOw3zFnPCmaco9FHgPmeN5US7TtL5z0HWGuXHsVfT816eXP54ShYGQgbYYB3ZH
LFyRH9+FkBsM/il+g8fcr+3Geh3cAP1/aWysFCdV94tD2h+PSjSRHIN2EplnutI/AUSSylA0gNpX
XQhM3APjmCJ+nN356q9/qo/D7c+vuDCpAJyl4SYQEH46C/pxUA9M7l5hNe5yH/9sa9RQ+5NznS58
j+ggOQGv6ri7cePubpzi94Jlp9DqOyuPzn33UqX9HRSlL7X/pUZdW7Zfy7VhOV/++nMuoYWflqLl
cy6ZhvyPxuSnegB7W0HYe/9qd9FtC74BNSkz+SI+k917r46MnEb6HstyKLCPrYx6Ov/1J/jj/Xc4
tfMAGLaEdPE5V4z0KTcN4w4lpT0Y9Lz8W3NuaCuIG3LoHgcAZ79YfsGt/OFnJnRPGpBpFqwOTJ2f
H7l+MmctxnKGtJADYRndBAqtAbX5zpSg+u10brc9KXytU64Km+HoIAbY8T3pK0SsQWwAT+Gm9Ymg
8Ocu2LaChhy5jPkFZFLCOqxTHTmPaJA4zqaTh3r4XZPZczpX1MVWibgTnSW8TbWm+LpiFyXgAEcd
u5GylsMWGEPTOlUlGURD2D+3wLN3aOdvIGlxkq9eMf3efHzPeEnTnUS+FQ4JNgELdLiccicxHWJN
u+79llRXk17ooCCBlMZlEtb6Jo0qaFeJ67ldS8u3VOaGUlWt28VPppPPkbUIJ+08bAgt0OU+nmuo
iPZXX+G6zdweiKNhjFuVn8dZFEymPoyZnYmvKye+VvuCoslp+/4CGDhdVg70STaW21xVh4AaeEt1
l65JJrFWLUjvVehHgAlz90h7z9mYrbiqtOaFFbncmlSMaz76netMj2YAYiUdwiMKOH9vNvcCBtxO
G2EJ5BmbXb3MtNt5btZ+EdQbB7i/Kezoamiwfcolh7U3lun6a9+xtixd2aSOFMC5wmNoC/YgBhY3
7n3ENJshQGoewJArBScYA8BsYOgOcmhRrWGVPNZLC8VpIJ2ohLbZ0ivUqwJZjro0SdJ18zG/GGrc
75Ax4g0K8Xdu68XoTMjTihPPZroWbjxt4ig7hNAPVkuLzY2oxPEocGwm7XidQgbCjc7ZRWSuN9v1
tEFHVPYwbv0B05/FurmFZAGA0OAvQMR7txer6CwtMjtEcTflhIxYMCJLQTcPt5nYDPBUSrt1thYX
nqxH4F2n3orvhqF+NCUFRtjmz6kl91lZ03CdSknoz7n0UbcjYoiBw3bkmLhD/ZVkMHMF45wOcz3H
azDNjxotN6TUzTlZVNClS3xVjmJh89Ft5aPhaxpxLvTyJQ8wWc5EOWGPdrALDGD7h3Fbh+W0md3m
GtMc3x2dxwhAzwOOQIcMxVkmYdHFbNd+kUybkd8lrpqhpuC/ehP70aJ0duhY1Wp4Qy3DkGDEyzRr
2SYeTW1lDl2NILgtWM6wfKAmvfv4bD4EFNfBy8OTvOkUh6eEzImly+ynvItQL8APodpwHMLTFYIV
HukoHN6JdUOq/FB2ibhIsUOuzQZ9StWTpgql2xt0mv+duh/MXZ9TzTpieUpnHebAdGdb0XMbzw8x
rKo1ZufHpUNEoLzrYY4nTmDp5gYMhznA8IU1M3lO4/IALulaiIeqNjhoIM5af/w9ros3N+UrUPJ2
3ZjhsytohXsdIWycKvzRixv59lXM6evU0PWPW55p9MooNgOFGkIGm8kPoPyzukRLv5Vqq9vW/pVq
+LcOtp1NPT2Rnk15rvVLlOqiDtQNdMXLEXIeo0dQSGtd2qNncB5aJwHc51ij5mV8TRsb1WkRfA3a
7sIxKhN/IGjx2J9ebVWWW0d15OJRfSX7RhbGFlDFe0NkfNlDVmnhKdC/2Y5LFhp8x5qGRHIqE05D
qW5sy6H/OpDNw73D/Q2/JQ3oYMZ+wRVTYA9afdrliu5lBzSKvB4aI3TKAyHxxlTlvhI52lc+IuBP
0rIa2sjCaladUZJQGZFVCH+ZENZIXjDynzYCWWhFJtFq1J2vBa3yjzuQzZQQnTs/pEtnXteQ7Nd5
gtCS24ax5zgZ4qYxOvyh0l1ULMthEGSnwQ9khxl2UHHjtrSgfx+EROq7KNANRgHn/hl1oF261kE4
B13LCFYk3mRseb4Gm8jauU9b/jlallbe2YZzMnGRr4aMtcGGJNBOfJ6PdQX/FrKB8e2j9DcnN2Cm
QqylZBWq+kdT+O9WxCfQDC7rbNRbhc4KKT8Lueq/dcu3cscvUxuCm7RZtIoJ7OzCpcC7t40GdT1Z
zAKFVV273XCysCR6Zsh2UFETevBT25l28/I8z0BwaMdnX3IbZ3jto/jtMy5zmXM896H7QmzrbQTb
uI6fy6z4aEFrwwjYDEzqhF8ikdcZVXLkYKMC06kSbqt0ls9uDmyP3Y0+VPPKKm50NNY93zuoxWvT
2ZnXFnysPK4herjIlrIaFxLPwrTGKuSuCjbutdZMR6PFJ8fLn6dQD1DxRylLktIvhxQdHk8jlEQR
eIL2uN/z1wQkYi3jmZER0x89gshBeN3wpS0fS6XOorgE6ER9XNMwj7v42aXP5Zvlt0AyouANYdq4
DNc6fXgDFitINMDPOIxMp6qmc1f9fKhieV/Vdb1tdfolokPjyQajUqaGQzc/yIrHd0KGw1Lav8Wy
vupnCwmJ+aVQMdTxsCPBuOcqdcvMxtR485u45/U3lkxmH27190YVSIGW5SuT6fuMYh+eUHTfGdah
qtJ3wfQiTBUyVks/fiyX+fLEt7F+77bt7ceoFes99QuTq9XHL/V+pB/nh/eGVTNxQZFlcsyaYqxr
yFK2hJ4f01B/sJ0GzWfmv2s9UilKtMbl8MUqeSK86FIrAmASrLqhzYgXJXGbULBjBjy2LLjo7mb6
KvYBA4eL2EvhLqQ/WFt1iZXkAZRytbHIWEPIyWwoZfRmRhU+bWpEBKjbOh77nbtUfrgpEes7vDfW
vYShvbUodNc5lrXlfs1MNFGqY5VhHqelBbYBcfXxeuS69iaaxe5aM6hkpVxFTrOISyScm7g6RADE
VyO9B8xjqyVAue/GGlgPOuweRGHVNzzBlLZyMslIseLNxDpFy3+4HkcW1dzUOQuw533cspjhGCPD
Z6dtnjSNTYEEi3eHjskqXF7Ij0l0HFz4Dcj0vmQcDEl/9OHIzQW3frnWod/ckVj34lrx5NXaUzhh
8+L3YbS8540OjovpUKe6m+njnNHwbA9hveuVf4W6jX4pcwisxZxF2MMcWrmcbEhLQeEUey2FPNm6
Gvb8Y4s4eVdwYq6D5VEzoaFTwoxz8xImKHCzaLlbBs+3RhYSwSAGK5R/2dg8Gh9zN1gSrlcZEMib
Yxi6+xxe0SLakvtOnKUd7drYuv3r+uNP5jWOxfjKFoJygCTuT83zLCTHs4crzF6ZbuGmrbXgNBOo
BtJil/gZtP78oqzaY10zuGVs3fWAkYLh3CmBwq3H5ZidHEedspndUst/8fH+OK9ZPp2t0y9adCWf
y2NTDKiZBZ+uNK0vdpZdtHN6XFx8mVP+Yo7g/HF+wfdiaGUK03QM8VE3/diWwtme0CUNMJmobwQu
LU/ImMZPEcRcDrrnCvI0QsMQ6VfJzcS/jv78VAFmcmPnoDAL2JAixkmDIZZfjWN4BPKDxuJcztYF
CQ2eM3Xn0YbAPmk30OKE5B8Fx6XRzEyHjqqbkkSkDi50x6A0r2s/JrKBY6KjtlUrL0Pb2jr+SzGh
0JyCi443mXd8ryLF64FVL/MViLvqkfbNpkmqWyRS17PpEJUgdhh+LuyG/Rbhr986O6Itr/iau252
j1oYHHQidbs2v+Jwfjma6RXnBi/Ro1edHFxMT17c5beB9qWygTeSd+V3+VXaQRi16juQuSfVuByP
cv364+H8f1lthRDCVib6pv/1j//6fbb3B4gtYojse00f6S1vo3Y6vP79b//9r34XWWnqN2Ux33Ux
c+hoo/Ac/EtlpTm/uTqSIdemheOajMVoAf1bZkXOtiUcA6sXmiKTzkDzT5mV+5vLQ285fF3X4K7+
R6RafBQ/9RiQKSmpLEtnEGnpyqGx8nOPwU3xQkU6ShYTQOEmLzL81tq2renE+hAEGItdu03z5pNd
Km3/Oh7aQ1LF85qTE1WZQ3xuEuUbvanefdLdmtxCkJ0fqNtfatc/Wk5+M3QxSogUzhXDMBXcuM0X
WyfjIHO2VGzkU3bhqZhJeNIXGcUFiMlvmr1oJiL07tb9aDnwJXJ2D2tDqQJVCtsPKq6IsU6Wskv7
t/Zii0vgSo/AD3AkU+1kJG24zNNEYTSb2uyYBwU5hHJG+XuXnX0le3ZVUm5Out77sAx7mkeJ+1YI
48kmimLlCoeU45BhrGL7BCxFT9Txp4OI9OclPFO11muXVPc1WfNb8gVXid4/Bq106PkC/RHde9MK
g1PfUlbsy9G5j5PifWw91Ev3gVvcyKIA0D8fFtvYcpRLfeTSdXzW7fAwjtNBGpLhUuiT1D0gEINR
ny3D0UGCQQIo5Pv6S43LdSiYGzFfgPWLkBgBGufBOL4mP7Z2a0Dh7njIBCCRwvatjRoAnWRjDksB
NSxYeNIvek4aiD+k5JC7yONqPbweYhFuFamrGFZSTo0GLQYOJ1emgtqbhcjfMbpvk6JeNGY5IaAh
Y0xJ871qXuAj4kdJTMYTuk3iupVczjHoFbOYmMYF/gb0X/eGaoPska9Zm5ubicP1OtSDI60oGF9f
zUZ7o2WJgzTQKXqCSt8YTh6vifUNtl0KENU3F7CHeJqsDHAEkqV1ceOUMC96I6AHEFZfSoH0GiP+
0psJ95Ghe0VaGSyH7PYGTbTaGEnJUY0XQo1cKXI7qiE0N4UpzxTtW5BQ/q6MjI2hOgeV1NZv4Sah
Z0oV+y/McarDlwgW8jbvI3s1DNJrZXcqQp4VcPvGXof83jl0eiog+oxK8/E8YFD3Jl/7VkeM+1VM
98Jsb/04J1+A5lB0aHNammZc4NS1nKc21BWQQmmiT4KVl1imN2ukMqC/jFcxysGN8e5L/dscGoS/
2dHgzYpUag7TJrKCusv1NUcaiBblHVmEvAlBQyZHvo761EZeMqJma8ONlZhLD+qxsyGJYlnmWM+X
d4ovUdAPZz1yan4e/zwk5D9Wc9asuVTBChvEhvms8UJ5ipKfAYQkdQCUBao4Pz4ZqXORonO+AOf1
reOoThRm99K54VvuzC921F9kBSSICpT/1MUmSV5rHjEOZeHXUisve41CxjG3IGox5px5i2bsDm6V
U81bF03cgneAiIb6fyTSbOAQPwR4Bh2NEqMmIZlZsE8pnVYnJD9ktMnQhdw3BlvTDnHSDz1KvJyZ
gpu/OQMNNOK6PCMMpnVXoAOP0KHb6H2yhuyFzja209AY+ygLSRA1xMRFgoRd1poLSC9lMJEIHjQJ
XbggjGY32OWOgCgqbHspw9FamxVOLwOmAv1YRi3plB4bA2IveoMhTsAXF1V86qUiYAWrV5Ci4Y7z
GHVBUikvNcn7SBVgbNuCACdD44KoG3eXNOVR+fp8mX6jlVs8aYH8ZqiQCW0+nKihrQuXa1NgPbqt
h01EDnFk5em5sLurNp4qXCjC2rohURgacwHqdE1cTFX3JUMsCMagoA6Ysg24ZJJEBaDELoYIM2M3
R4FW7ZoKKAA5PKRsB3w/K6r2DgiXFYfyzhMG3pFowsMbZzOPHc4/D7U3VxeBH4p08IKVlSPamOPy
qTHULe0NyLJ6MpzaxjR4sdzpBnA/wfUW/JTGZV2ZyfY+6HanX/OW3+ok5ZK8TfGfKGwQ3SLNZMAh
rgIdJ5RG61OYO5cV6qanh7h2OtyiMgwXN4pN4sPQVEdekZAJfySuA1db16lFBqaWl8c4i+Td/JAj
ccuieL5Cj7tpSh1aMnpeX1MhJirCWPsw3DTTREjVTLMH2z+xPQR3EcRS1PnaHfeYgZtNoY0JoanT
ZTRb0yE3YlRrNK5ofXV70InlFj9ssyP7I+EOofznHfLkqFVn7NesvAq9gqGzxA4dlhjHxR40p4ep
TF7NWa9voQdltHvHe2E03C4FExK4kEkPxa/gWQiDYs3HFUSLidysxMhunGWTS8YwWjdMryMLVibh
X1tso3BGZUJrTQx4bCLq9hwvVWC2G1r0AE1804RQBxusy7/5Dd33ASPx2tYgqQFyT/zXDJNrpnfo
FnKijAbs7cg6PURniZdDwfHQJgdsnwESG/2bKxr7BNo79mIOyKRfgyB2soR3sr1mk+EdKB+DvuSB
CaarSs8rj5XK4aZKCrmuZFNu5KqlB5MIMXhmyvihc6xoFygMJkXKvhHB9fQioW+EZjpATaLzKKkt
bTrsvH+zxwGlqRGU4mACKtfSvCfK+SXop/cWNO7KGrpvjL4Dgsks4mFyCa/HSh+ccTYeiO6Oc3rV
coF6qcpByxgwwBca8YSq7KFoAw+Ss/4cauENpMtvAGUS2gKYIWvhDXF2sM2suDSXY3u0wGPbDtZh
yrudZi1NOABJmqiRBkj/yojYg2TL8qYH8ZHRU8R2ipi7CL7BDp22lTUwkRbmRuvrM4dJMgGg2SYd
yg2krKaXxdZXN7pTOZwPM7FPeh1XF4z48ID39j1ct4IGUwnsKjLKdT5vY7qKCEC4sqLicevNai2T
eFinqPtWpZRfW7tWuxZ296qIWTC6GRr0xGi8ytNn4h66tV7ZNy3NgZXUsXsXWZMeDTcnLJSogt4E
vGFlMN/LyMk3g++82elYrqsxfJMKibQ55LR+MM/cdnr5ouuzl6v8TZJ3fRzT4ui67bMlmof4jOLo
Ne8nxKNd9K5r56KVAONYy9DShV5gupd5GL3Suzr93y1yqCJeihKpVhC2/9i9FZfP2VvzXz9lefzj
5182v/8aXeFSe/z0CxgylBzX3Vs93bw1Xdr+WKX8n/7hPwuXu6l8+/vfnl9J7CTRocU/0v5U0whK
bEEJ8j9XQru3/K3/uRD61z/6vRCyf7NQkaDrdaVUgqEm893hrWn//jf5m8vvQPU16VlIk1nXv8sg
/hXR7qhTqaEo9peWyD/LIGH/Rg1Ev0HRVbH/08COz70Vyiillu+tU4jZwtA/SzKJ7mwNGGerUJ+m
vTborxXZ2mZpNmS+O08Gbx0GVcZrJae9LmQppRM3yVNEVp1dqkOoAL4q3BWMejiZmIwJl2zjHy7p
nwhHrY+h/w/D+o+PyUamuILkn9Br+LlY663ZIa5rGGmyGEgXW/M+Sfd1jy1uAiqylqWCuiA43tAz
3pDX+62nDeJRIoGe7zP83LyLuQBmG927kbGonMVrJBL8MLHFJm8BgnBi8nMznGopPxVh2NB1rDsz
m2zAZfNXS5XVunpPrPImlNVlDvpllQwszLRDvg/la+wER13DlxpGCf3o/IYtx5N+frkwjCvzhNHt
hj3nrbcbos0LhV/D/2ZQdK0jxXJjkcOgL+N1pFZ36B0pvOaOQZ7lnJw2ws4f9A+NLb2Koa79zQ03
pr6vWUgYhex0mixTftNX8qWyizus5lud4se1p4Oyk/1Haj1M2Rcr80hLYAfxrJlJB5Dy56gTjz6K
z6nYliZtYEviRjc6cjGKZ59BHb5KB9mVJ4AQBnZ92bXzd4NcvlJfiMcG2oxsYHK6WOvhfsyQaki+
Zk/gaMnhBa0beFm5IheMc8K0hxrm+dAzyJAFMLafKuKgrOCgBT6cLH1bUuCl7oJubA90G3bMMval
WXkxZJtQcA+7G4y3/USzsw88ZAlEWlaeltTE46WY/paP2eK6A/JlWpzS9G21XN4C9OxH9GLgkQN3
ppw5SOsi5GL2pXkkSG1dgH73gSnmFZpAhy9pm4w8mkNvktvNGS7RT5FjkKVnnYM6x10x7YtS9zAG
cuw++LwqHf+JXxaIC0HJ4ClmbLroUd2ZT68LDp0uM9nKowltjhNkFxJPgdHV7iWDZgaeACrlyjT4
0hRaViWpvGGK4OfsNabUw9btSILU9yNsb/wRqyAC+V54THig0N1CqwVOtM5cia7TXeNM4FS3ITbU
a1AxpF1ATljtNdeI2Hml28PIiYQchJvcr73ismtoRsC20KNyU+vfAciSxuyuQ+vBnJ7GhsTwxkBO
S01CLYhefDO4eFryt1p/QPXnaSR0mR1/o9K8jsBe4JZr4K/ezC3MSs+OXTiIlTcMNzmoUEmGW4vV
KIeZ4RYkR/BwUNWgWeAhGdp1Swz5ikRNMiYRTkIu64l1czLUVgRtI5ZdUiRsx/guY0uuhl7bGLGb
wUGxOoSnCeEJNbE7sY0pe0C7hRWZE/WqpJdEJPX0PjR0+gdZXPgVsyMzHputrldk/qSQICOjY0Ez
tT1yoOrc9e1tyu3uFdMlawrpSgb1A0jkF+DL5LsvbQu5IA8rJyI+J/GbdTKWl6WvnBUO7gc/nW6t
PpcHGbtii7cEgoFfqrWfXZeih46V39FtQKgGkJF+T15eWIjqvwidw83/37o/DgC/2rqxGCgDW8n/
vHU/vb0tVtGfNvx//at/OUVNhfzIVTRrXDZq+797mBb7Mx4SXTcRjtHclP9uYUrjN7yqtCcdPKG4
SRfx0j/3bv4ItRneUkcqYsKUJf4Tp+gnkZSu49gwdNsQ6FQ5pljLYOKHYYDbJwOItEqgT2+cXVzc
JdprSmvBA33er63Cxw5lXv9whf5kJzb48D+q0f75TTm4cD0MMm0/bcRICHJFMq5YQbSmn25F12ZN
weyWxgH3KemsFbUg5AlyVegYynPWO9EvbCRLK/qPn8E2ECUuVl3ORz//4IU7+xmsUfoulDDrUncO
huMgnO9l4hlm9p7EIFjIssYKANSaiFXAP+XAdKKVdJvydls3uALyJi7pvtgHFYIvGs1KrfICN0Qd
kvEZSybyBXJeZXe/ULe5f3bf6GHqpqDFvQxyfv74DkAFNZFmBfsZcnv9Pqc66y8wnEKkF2i4LzK3
2shh3BftsE/qZEdNTM9h5ZSOh6//CgLCFsM98uBTStyihmAWS8C+Ka8SHSSMHlwMRAaUor5OldyF
NnvQBJG9Rb3t3uu1/6QR4Mjp4hEB46vVZlsnbx7JRb8m+USU7LAIqXRcT70zbLEY0jyTPccDddK1
4kQyiif6kcCY3EOhK6BNyAsimm5nfJZmMyG50w7T6N+DB0EAFnq64ryBBjimn9fZ8dtA4JseXc7F
vBkKYBWNSXdpWx61wqbXmHr+UHsiIZ+t64BHDCdmUDR9Gk8m7DDkoFbZxHQYxAnxnUbWQlsqtvoi
9pcSWLdrrKucHnoNb49rfDMP5saOjXUXuccUNrQ+hkRmRR2qHbX561fjk0zy482w+X80spKpwufb
ik3UNZKqRxdF1tBIPI1aDsVzCFy8Pgbur96CZTzx44l4efsZoKBP51xsKPfT218YcUy2Gt8uJZmr
VuISSvo+i4hq++sfy1i+0B++kSlwLjAyMZnl/Py4lobb1z043FVR+xvHKB5aqd/YCdKAeW9oYp+k
3dotJk6PfkNkeXC3+GbKKN6RovGC1fGLOfi/0MR+MvD9fql/+EifJMKR3fiyNjqsvyMgGYdZvoFY
gKKd+tzUd2EEb1XXfyGDNf70BovFOLh4uMwPoe4P623boVfNBrHI7lbVYG+iNKQL0XiNae+GztrK
rIA0Yu+cDIPAYNOR0Y+6YxLkQ8hMWRyQg9MGyH5xf/5sNVHLaiwE9SKpYz/fHtkHcPuWa+HPvLJ0
5hTgczM/Ld4m95lo1F+svsanGfTHxef4rVu6sC30GOyxP247HLHGsoQwzAEIyT1K22Gaz8FcvJSZ
/4pcKGdMYKLMioAVdPv//GG0QI3hyLDZ+XT7U7nqunPXWDNucbOHA2wxVpDfVJzsknk+WxDwRHJR
M1cayKyaAIuNdfd1iYtxcC/pAQ6m8e6vPxDd1D++HpZFXSotl2wg+fk9ZOpu6JUEgD457deoRCeY
V+dRyzDm+VhG7Pl91DB/xRPKOMu2YQE5W2eg/gp70HPg1hkB9NlDRckSWcF7OcudU/HH5KYsc3Xm
kzUTGb8JYS/780nRGVYjB9k4c8CgZP686nMmUuZOB6zVJPm+xlkxYYAOiW4g04DuUr+uF7tKlvD6
Ii+N8F2aDM1d+MHDQJCKWx+ymN1GxCe8Yr9/sAzHRl7IrWzbx2yajnpQHcDXr/HoEFHAlw664rZD
NeSazYVNYHRjMOZEuab1mdfP5gA8QByganltkx5QzDxVDENrJICaCI7w22nxFiOl8OhZ9rVlcEeR
pqwsJLk1xC7ZifuIxmx6CEiRt77Y0XyaIoRhjvuQ2PEmHOYHVeUnqyIfM3iBh+eBNUrRgKfOgXh5
b0QEIW0L+XG8Q091D8p7M5ajl5c1+cMqfmgsgBUFtJdpnTZrKKmeuQxe2z464il5rhdnBVsTiegM
usAd0Gq2l9YuOWn07d/rZeSTjwL1s71RQhu5/u1XJsl4/IPRXo/NwNePPdlyMmmIvN6IUl2wyCbe
OFAvA9+/sg2CEpEQ8RuDJ6z4nWBHcA919nVx0FW9V9isaHD4CDkYrIZOpWOsr5ysn/dWRUBMkp/C
JkEFglYR03gLvGngPhK8to7tINi0hnm2EnTCKiL5pq6CQ2eE3/VBIcNutdva3c+CznBk8Lih0MzW
6al6G+KAFMwJV8kckanUZvUjAI+TYGXpdI1hprwjiyc/zAqKfObuQlOulc1Mrw3i01hicOnjxapZ
H3JSiCasHHwNwMbUeBsdn4STZc0mh8pJ2k28Z6b0LtpG2+t2/WCp4clWGskhifwq8/bryJQxg+aj
l7Ruymh80LPszho4jcjsmx/Ka3ttwo5XZuuRxXWbyOJe6vSQHXO8aQi+iTLu3IzitCOCM67khh8L
QAnjYnMCYkCg2VMbhPvATr4mrQNFuiCZPSosLy1JHMSC+Oan8hZ5ZY5BWCi3QJJtHhdtN3SxnbkJ
kHUX0XQqBnWBiv2r4xjMCfNxB5lrpXXqtsnUkq3ZXyPrebQb4+D0OughOhybivm4Z/nkDSHHWCXa
NxnDVEyVfQccdRf7hCvmxg26WHrsJoSAcLGSJgQ/ip5gx7hfrI8TWuFcO9Sjeze0U+uh+3vE4Xsd
FvalvbzyvqLiRc7z14veUkZ9PhJYindSuvQmbU47P28BXUcDfqw5/Bmk6Lgms675CRPUtIgpAKV3
4z0OKFeHjsWwFqX1OjWf/voj/Mle/NMn+LTrjRYwTbfgE/jo/iy3ZmhJyyw+aSSfkczwiz3W+JPD
lligP4bSkauoD13WD1t/aDq53letWHQfnk9mLGLusGrW5fwSs932aKoHGknDEhRiOgApIPsRZglV
NDd+sf+af3LxxYIGsplwUPZ9rsASXjZziBn5VvCN+dGZtmX7nOwvktGsq0iI7GihAV4ST+RTzMAb
GYZ+1hnLtYE6GQ7RhFrwv9k7j91ItizL/lBa4pq2O3U315qanBiCZNC0viY/raf9Y738ZVaiXiYa
WTUpoIEePhEkw2ni3H32XvsqcnWmqWOv9eFV1RGnp2NSOeO/+WF5s//rpcIhGMySTfpNUvT+50tl
MK0+09Xdwl1GwzqMeGBSxctrJbl2Ec7TRppXq+9fZViexd30ag7svN3EO5EQwvyO+Q91DTqkGKZp
balPQ9abqnSqM31XLXJwj4o1N7h8k4oViGaqAwkEAiUttFUsHPmOB/XdEqI1u94k/JOydt60UkCQ
E/VhSEbzIE2YdK4dVDsvToZNHzT9LSK+OHbZCxWVWEj6Vq3CfZjeA57zV19WG8cM4O0La6uyDKw5
Ih+VQW9qcleud80y/dbUybcx4aQp7O2gm1RDef49WTYHTxqw6SoQNxdNmD1Q0liftH99DZTZ1HG0
zdgW67kHLDg7guXYeVX6GKJZ9wiFXW5uzJQ0e06fiTa8a4LnH2buXVaIewkBr2HtMaJDpMQC4lvO
fWjw8OLf5/Nc22q9kS57OMG+xxO0KPcU9iYHrCSNY5rYm9jqFYF5MmbnKfFagVHknozK6OOA05L3
T7OKUsz8mbU0FFSTSMQUiEVIjq6RfAYhD8a5+enoLF3ISWDiMOKXaOR51a9GOOO5Zu6JHe0kDlJy
9MuktG8VJSgGG4c+D1CqWeABiqKtSDdfaYgstx0tEFIPdw46nZerfGFrCaNuRehdOOHjFCNEjHWw
71pLY9IJ5SJY95KUVm7EH7MdQMGZloot3ziF19SimjWgqMjqDkg+FbGnnITy9CCy4LkI4u3kuhNj
PX4hdqkuKiN26OCpMr2ROilM2LlGVSTM3NLiEMx0UDLkRg1tRw5YUDKeu6G8ebNbbvXROvYyPPZY
mwjUgemTDbyZYfwwezekSXPaU7f0Q5d1AsGPjt4gOE5hvxWx7pyoONGGQq7V0OGWHOxHnQdafq+S
Mg1BEUoMtRW7FTxEawDTwjqTeQ+3LmrNibMAF0qFaunQNhs6qjlRHUa8vAb3VO7yEJuYJfNXncY4
Rsi0RYh2lgrQ/JbO5JDUjNVys1BMXibGo/SQOA0OeP6MAaIXOdWcM6ahHgdqr7/pbqgD4uHhl0f+
YOLaUvYgTrxW3b3ZUcOldSsyK49Oq10iyvK6njKI0KGSdkP8F6QXJQA7nOB45BKB0Tw7DFUHrLyU
1SaH0YiViM+VWoNlZKnwUAvtiY2nuSkHhw7FnsrRMO7FeepdOsmoBR9cfV/rgFqtOsVBlkWxzwOU
dSxE1KzLjj3OIobrcktz05HVOh3NUfomhX62epi72NN7HpPLpN+xgDMeOxuvXiuxPthe8SuZzKsH
chPPNN7ASaNRFsT/AYu+YbXupeqfsPMpSN3B2+z0X2TfqDjHs1f0zmYcifBU/S5TurMi7dezxllw
WUFhHlg9eXN6CGQZAT5Q104WJNssWI7aJHZVVdOp/JOXerXrpXyxXJuaRi/djkX21VnyFQzuKpRW
gkV9X0y/khiYYiC9J61tzhnK9b95E/6TaxK+HTePZeGeoFzcJjf7T2qAKo029jI8bPk0LsP6bFRf
TZVvcwd2aRE+eXSRptO5sMUy9LI1ZqKO2RkfTZP9uBsnfwsncrM2ZozzpIZ/87bBC/4vbxvXtLFz
IlUYtkGA/89vG/x0Ermw5DBm63uV2lAz26JY18KYNm1lUgrTAZkejSPNC35dkL1AXvoItIJ0VJd3
G0JsDzRVLlzaTql95CjyM8hPj4mVo99SIcQNBqgRTayLhtpOk0N+FR0ISC5CkwfjFC81+onvPRsJ
yE/tKZv4E6ZEbfrSic0wGHXpWRcP2Xx2FYNS84FppYqPxoAjEEaXCmmnCh1txaxxne0fnpB+wJKx
rQLfZZEFe+CBSF3p21Bn8Q3hX12FiqXFnHsgkWM/MMdVVquHhort0uYrajCzRgHo2mpwSDsnocJr
lNugZKxN5F7msF1Vxmzt23jfG/ZrHXhf+kfriJOnNS+wRzmSTd0DSyg/YWglt0eelNOqfnAKKnri
ReOMN8pyxPDM8Ww5ewuveZYBUVMiZJSFr02re7gvlVxlH3Wt29CGTTEKth7NtY4aAfnUpbgBzW45
whtC1yGwsSK7QqP30bHIoYYORruBom8KsaNgbxOmpIpQ0LKXgpmuySL3y8LV1xJ7embQrwybjYYv
e/TB+9OlBJe/FtQG7kgpLiL5m2gS3j+xjT3HPvcFztSKEohsR9x4ESTibaL9hldkQxd7wnaK1B8N
AKXkTcBeVW824KjV0dDDTYz9FQ3Zr5Xeb+TUFpsyrZ7t+il0nXfR3N/dSN/TxM737oVaiQFmRx7e
RJ+evdr7ou/xQr0onTrwVSminilBKQZQ4e/dVG0r3dgPWb9tFGGXnPNiCEbVfKa+bzNSC75XwbdI
bnfyRMYx3unJesY0P9hrjYvS/ixya12DAL/TVwIjfWySxzxnfhg+jI4TZ1OldAaDlx0kFIjlvdOp
U8/xqFofMwq7KvM1z61lNHV+aC2bkN6vsSeykgA5ASk0oFyMevSdm+Evu3GeVW2vSnFMCqxr+Cbr
un40w/7SwmVfQLfzx3LeupP2lnREaEwRkyfE06h6vrZMrPc44eWivzvUMktXveYxqTvRxa9istZy
SD7L1t7pMZLW5O7aSltZSp1YL9AZvtEa6zZ4Ixi87RhrEznFrvU94Hbcay1ZTj6GyqsoakuTg0XC
lwoitPTysSYXsbTIisy6PJbyNk5ym4/6sUVCuNtp799mRPekniq/OpNxTkiOakJitqRyC0cf0L1i
nnANEAnO9HaXiGzLieAthVvUaoO+5GEztVW1ClKIQVmzpj3xHXP4gQzLh6Qobek9GlVd+rIh8uba
+mYyHsfB1ri9nDMxynphNpiAB9c6RQrhhYHlzOj6lughhmAeOWgkyc9oyAdLzxlhITjNyiKTSixD
c+A9TW74M3ak5Nu6exEVDudWrmebwz8bfOj9Bd5I04GeIzBqq9m6EcCgowMPYxQjSwT9NSxlsu76
xtoYlGwbmvEkq5M9biZk4hWtjybB635NFk/da3Ft2CXU1ZSgqlB/AkSmTld7KFFn0/G+lX11HvLp
oRrUoqdiuva17Dc0Vl+o7rHmiE6O3eFWH2a5KYZ82SQW7em028/Z1iPyKjlmQWrF+kX9TIirc9gH
4qHA4Nduax04veYan8RBFvn8U08OIwV0lbXDqGx5UBru2G1hLweXgEkn6QUWuthbvbujNxTxztdb
bSGT6sEuXAQqUWwhfkPxw4CADx7cAyE7yiswsvt684WrgpMICleGqjK3O6NqDnVj7u1hXoEMXIZa
vNEKdcJ5v+cCAJ1spPaDJUglVyUOhenDiR/0+qdi+d9wM9j6rxqPNVXK7INptUtGgrPhTll3FkAI
Y9KMGd9B33/PwdSgOMWrKC2dLY6+iF+Gt6yN6KfDNFvH2byxlPih11Cnx7Q4FlI+cTzgedxOkswr
A3LEXdrApnLz8WTQVcNT1dej6LnN6SkgIO3XMsNWU3IYTMxdhdlz3ZVBBE6e8b5qIuDiMW8bdNhP
PUOXge7I6c6ed96UsdbvEVbSNuzXygBxhAxPjaT7aEILoHhkeDAoo7sn2NwBHdHMv8wug/EkaDfV
3rO/lcwDgnR/tIRjg0s3VNI62AmzRWSlt2Iun6+T3mz/mKKtLv/Kg2Zv9NMpi0CXz0G5pSYLBgv3
97duzU/OZDM7lW+aSeYIgSds9VcCFIe8t+1Vpo0P9/bdCb8+rgNehmTa1BSvspaVVjeeOh010mE5
yJODoPY96JTrFKjYrTy0lXcbq/p5RCObbUXIfSq+ZMj6hVwlV2FWrnQma2rJV7Ylqb003AWlVi8l
MaVF7EZruxqZjFLHJdlHOsSRr1nXvgViepiBj1mKZLcxlzdrVDudswN/tzVlvbu0N7EWmY9GM/yK
ZLQa2mBrztp7ZOdfE53Deua+IjRBvdCZ/4M7cSKez9BvkCMRTS5tOtxtnrsSOhBv9CNAm73s2n1J
iV/O3XKXcIdRnGdiVO0EIbdt3qZOXpKIciRqvyVHSXRNVBdLuS89vqM6oZw9TfutWQKRs5BBQptf
tuvMu9GYHpOWT2yoVegPXFpT2OE3Dn/rPdwwJ/uk5OdX2PCzTQWXuJaMD3b1zI4F7wcJ3hI35B21
6WIZr3+1no3AnaGHVaTZgw43TNck6RIR6i2MyPiKSF+2IU+T9gY2+GYQIsPujzUGI+tSFM7LUEfE
mvmNdRm0Kp4F9AlHzq/a1HZ/6LT6aChGN+54i8cHsWEDUHn0iXNPrDNu1jRCSw9IDywrT12iDJa4
GXavyb0aycty4VNIt5vqASpdNPj0/PgZD808sSkWfrOZgvCFL5EflzOHRxOrNYHvFTM2pRM0SNyH
JLxjes0O1218uzhPhjqkJh7aYHQ3Rk80Hxa/acfsl9zxXJmkdSZ2IYUoAdFRU7Gap4ioh5jXuZ7p
BHqxInnYffsa3hskO3clA3NaGvyY67Rxw+3ENiEaKzI8GSID8RbWuT39MPZ80efgoVG8m8CxK6xS
zlExvOQTOex2ROVmexByyk+iE1Y7cgq4gpFCNY43BS/sjkbCJDZWmof5d54Dfden1i1uTOEDWNgI
16E5h9YGDHt4rUJmOM71+H0rDmFehh6tK4cXVgkOQ9OsDbNXAQvm5EHTXQhl2Gu469Sv8T86gfbU
Js3bwEdpSu6/xpRPMi2PU4shPpRAXMKi+RjQLCBg/YQKkLPe6dsGM9oYs6ZxHeM2lHd0mhZ/Cv0u
iNveSkIFotOk23HxLzSI+1tTUtbQYxzgWEhipNmZ+gFSXbNUfPfI0h6g2cDKV+7Fqu0HVfZqdXcX
JDRKbPQyPcGkZmiIq3QrrHtr5cw0WNBc2zsv1C9FPELpREl64tGp90nxzm/NAZsRzkDgkENwroP+
t7JSrkcL7ssjV/zo13X7ITKc6g2Zizbjgh8s9z2pvGnV9SEz9TpI1bvTMNdVFoLPFC6tcd53brNr
sn4ZC1imnH8XVVu0ZIXl1XIIyLfdk1lm+yKi/KRK34jd7CE2LARrqWWVdQfbw76o3x8Vp1Evt7Zd
Llm8bWyTBnsz24DG3lDAg/pjbhJneCZrRqRq8B3Gkn3qqEtaUdQdVTofnRp/q9baf+tk/L3x2Ncj
ATtMDquwHz9cKprxmbSY54L2TbTMuWevZYnjGbxBkCvYjVXNG4w2Y1mxcOQR3S2V4GDFQKt83eGO
hKezNDMljyYQHreRS4enshdTJ5pAOtEYIVL11DGIcfWKzyCKqHxpKNDkwh8bkh1yDv8gvVir3O52
IuCRMXbkvAplvM4G1r84I1EgrdTnsUiJBcnv4v0Prft/LGL6/7D7Gv4TUvz/3cL18qv7/pN/y2IP
e/8jf/NvuX/FJCDAfpuOycYaVeA/vNfOXwlMYjOmTBIcnWN4WAj+I4Lq/FV6Dir/XeYQ6Aj/sG/d
rdewiHV6AAhf8530/4596w+p5D8bK7CIYfC+lw0QPtXBE/1ZrIj7QCsFQTZCCdShND0TjEkOe+Na
zqrSx988u7iSHXoFY5vL0dFJuAgDGkWTkK4qPbdYdyP/qE08APpZ/63NqLuEsSB70FANdyqfDqYF
joit06/SxcnTZPVnISYWQzXjcQSgP40JPNrxJUj0vU6t8C6lYu5sB6zXWzwHOxUDXwfYFhyEpYun
cLLB0IZYTsy8VGf0SA3CyJRsB5RJvaoIg1VQmkhB3H2c1PHmvH7gZ6GdehAz6dyEPMUOSwfpZ83d
Pc3vrrzgVZicJpyC51Ivit/IGRATu02oZeu5G3xd3Bt3Inrm+8GA+q71vz2j4sr4x5Vz/dsH/5/p
xPIPA8effyHkkvE10DbBRv9fmhcIUxQ1ny9lc62jX62Qvps4MGqflpCHKczco0bJ7Ojx+i+Qk9mV
60f2g+2iVNmPyEkoZmH7VPWgAKxI9dugMIn39qfafCKu3++8hLSu06XPXZYtzTasaXtJEx9UOra1
8VrTorSwxtJ7zAtivnlnHRXaDsfAOl6B+KL4SRS7qnVuaMNxkbD9j+xkNVEounNGPL3aWKJKozgV
peOeaPhkXQmNts6oXqxp7fTaIMS3VTrLDj3YVwPlkknan50ZoT0vym7Rcx3pxYrwo+91dHBFVsgQ
Pp+NNoS1hkG8dnoKT4u0QdEKVkHpIEc32gXEt0tZtoNPW0eBF7N2gOzRcrQ94F4C+i+dT4uV5hZY
CyaAOEUx736aZIK+GGW6P+fTy+DRYlyGSeCjCJEQzT0WBle7T77dvtYe3Xk4/sG7rxSGZOkV70ym
II/LzvI1J6AreqaddYB+tUNu3I13NRcMET+EyyRuZ4zZVr2dY5utSNKb55xkV+O166CgjsWu08e5
BSLWeMwS2HQSYepsnQ2qYhSCNmWJi9qiUaI0ur2hoAeBnIBx6Vms/b3WZoPhfcFI/QhillCvc6HC
VTSq6Dq3Bsssr6wXIBS5AiZmHC+J/bSL49V9YIsIXFLkZPpeMPj1Pb3lqvCkEJKFSxudbJMcTtCV
l1u2d3rvrAUvlW0c6ft5sMOBrxPIXQVVlWrv6YEO6E2bce4wZ7QN1l/lVXcSD3WwJ1rZ1IRlDbbd
Alc1KTK6CFWAr3l4cankWzYozAUj7bLOs4+ApO/CaCkcSRh4MB86TJRhDeuB6FRAL9Ogiq09OK+T
MPD7lHa4IzlIthwaLDSQcWnH9AyMWeF3rXMx69ZPDGquOivDpIVjNabLalmyslt5+DTqSNJUaTcA
iIjVIxbNC8BWwmdO0EBiElS1Wq4fVa0yYfuMOupWxvZ3kGwTNZn7fHROQV4kxy4Jj9Wg6avaGEe/
63AFEr1UiwYeHzHrcV7EtyRyuE+H6EtOCArQ8v3GC8pdosDqKvAlWHNerY4Tdl0C06Pt1/MHe22a
PzgmlnnmlpvMABnIcfNpsDYa+Qu2QSmRT85pyaBd0nZmMztM0Htk9ZZWEdSLInym6fwzbsqPoeIq
LzRaLc0xlifO9DHY/dnXCTHimnSunpjJSRI1W/J+itZqFj9mJre9oZ2T7lsbrJ20g2g9B1q6rTsa
uui/+xhAP0ENpA6mIdm9jjUXy09YJJeBDcXcNOEDo5dB2p6FK92i+i6chdi5/EejaEcW1TZHnnBG
e60TbxO2CYPqcDe9Iy3Cmy2XNp5HknndUUxOQrK8wGCj8T3bypJLM92aBuUi2ALofMY6i1RdHQE3
gx4LNOFzPr+TV6tgVVbIEzW5Rpr+3io7snzLzZ+FjseBmGlEyJHZTWO6R502ENk4bXmhulBESMBf
q8ZFnDYeJ23zkBlGvM/ZnuBUpauk+NDzu5g389EI0zh7DZspApG4OeqM5Ktg2OUd2i8RBOOVbjVL
6mT6dUSrRyQeM8EyTCmGUmki5TtEDtkSkT6Vz1rUXMg1gDYO8auaGnyxTePqm+gu1kr1GYLpiVpt
P43VaoY2SM3jc9Ly5dDFiQVPd/4cMILBeZzChqNvUV9EU3KidXwlwltitDvR9xhXvZe7Sp7V2rpH
w4my8UwYYh0ZdxF2PMQzFRBbt2n21p0uxhHnRc+gkOkjy+Ug5ymGGoywHoDpL6K3uGSdiAhDj6SJ
wG4vC9ZstPm22uTbXk6JPblGkToLsE8fed0fyH+NNdIoJ5e9w0oWYa+AQ/hNurMh3T4dsw5joYz2
QmpPWMOO9++iDWyzNYtWrrzn9tK/zFh7VGZBU/KIyQlNr+bEE7ZesQxIYHJt4krTzYqKNM++8yQM
ck2BehsdTJMcCX7mlKVnjRG67RXUogYz61KDD7oYknJtN3K+K2o6nuw34Or5ijeQFiYRhr/spifF
WzzH+YGAcHzhEtgmifmesle4HF2r6eiN40jdRhlQNK0E7pm6MWtAovgsMZaxrRCaEhP4e4aMZOgc
K0tx6IJpXBhUEy6lc6ZF75sF7vQwwTbxVV69cMVJ9irwIDjUHXQNx1UVmRa7EI6MnCih8Gg6aost
ULRAjLC6pJuswGQ2SCO8yNjiMUkXUW8559wJXrVpMA9B2/YXbzDpP8T3HE7dLq3kUzdRLkf++L1K
vPEG2Exd5pFbrrW+lW6Hb1Q5skUp2RJlVvcKruN1DFzj0YV1hYUv6Gwg5AE1hgORHcMjAGR7s/kS
0B+PVdLIrjJCgw/bAJk0KG9j15ykfWXXu7XsZmvINF0lLsG/tmAEExTKbQ2T1pLZ4VwqMYMtQ7yp
27mqaKh0tVPvgYegkYfSxRZVGBIl+34KTxN97XJHHPJRu4VDEyFcsX+H3h2g7p8r4Ea+6XSPiCf9
snfGrRZ42s7QSNjg26LOOWYf0OtUrPKmcUwa79MBmL0FGXnHAuSX6xrFdnL6lzrkoV+hjt1LtwEo
BO2+jRx9oUUKRotpiUOqumlT6dVbNsr1MCS7LP3ALn7Ow+wnScINkxIVgXeFJhLlhQjBVFXXAWLF
IiohO/ZmS51z+Fw3+CWK8XPKwLBpyIOpARK8MX9YOR3z+ETDLKpUcHdEduOhHbGkVPUNmv8TJt1r
FmwcGe4B/Nu0/fC10+ZQZKQps/LKK3UbGsY+DLTnwlA7M4j2cJ0eg878apLnsvH2Ik+OtclWUVP5
TXXaStb51szNrdnR0YcFJCiCYxTkp2Q3THSA14PHBZPnfl/iWLDTW3xn0mfNbnTgBbAMoHLhQlz9
NGjpLW+iBwJOh0bznsHPvzIiftDlTTrN+A7L5rHIHaL+uZ8jkbDyE19TyKHFnXfkq65/PHqqId+S
Ys1YqqG8jHwuVs73U5rEVeGQ/UqSd6qo1rGuPSswsIuUMVdk5rFr8lXq9etBry/DYC9jbMW1i7vP
gvbnodAW7netFUT8t7b3HStrm8jsfTT6FZYfalq0I7VGv3KPbwahGxRpe0q84DrqpAC6cRUWOPPD
8qh0H9QdNzdytWXSC9DuGjndX84aEzS1Yl7pXIKav3I7Uridha+sdy+RBYEsz99q2sqzYa2Tig8H
LiV23rMzbipaZE1SMJGaKNiEDpR3guPKcFaNfArLmTIiYnkg4AEIh/MirxKSAdBZlAgeY1H88aNs
sAQziauYJS9qTFyH2zyS+1qg5c5zdoR19Wqr9CEjhJPJZMCX/8hT8ltZ/BHeZMticL7SNHwtx/RW
uyWVDg5Eibv+C9TQNwdisnE7HscOgF838oAXzq3VcS6yDGoLYPST+5jAdWDYYhUjXwwTXavjUWg1
6pR20c4S/Yr4GoocuAafTCmvu3DP7MYc0NId06+osfyCdXmHl6Rv8J5wvNiUr0vegtY2coMXdKwH
Z5gOLj62toH/2rCrRuDcQ5rAywDLdoL6XA0nj0DulBQ7J7dOViu++jrZk9GnJz7g3T36KsM8KZIP
q86OYB4eMq7fQj/F5p3FkdElVckHw/zuvfEyu4RhJ/l6p5l5ofXAWOLnTfLRhsU1Eh7vgqyNlrrV
d6u8Y8dKYyWCs9LjVTDLdUeMYxmPw3wzE5bJ1MFrdbRHGdxHRVEck5xxMbbG6dC36alL9UerzMDH
OLHwh9nmQ27ID8/a8OqVrGZC1zcsMr01Id9EuRJvtfyWdXuDSlW929i0/xL8I5pdEKg2CVaLLKHC
7Z61dtq8XjOyJJzSJ22Rqwc8z86imut44VEU0HTw+wv5rde4ZyXmqe1fpO3Fmrx3LhR6oS6yYNwj
OeRuQ9O+MFJj75VWv4phleCEZlljdhiDhJyXhUUzBl7Yv/QtikI/IFp2tGYszC7B+VPW40bV4wep
WPegdIkdJp42IcppyPGhbUEWJy17soxpXDMCWIxTeUpp3IG6rIW+VVN552CUqV36zXK6BsgyNQgd
NI0ubGpz+A1XSKXAP7JwS3q6pnKF52iZs6EtjWIle2Gv/r/g9l/LTBqm4WKl/Yds8i/gt8ff6n//
r89f2Z9EN+/vf+xvoht4N1iNJKFwBhNyw/uJefdvxANN/pXuI/ygvNLITsJ3w9z6d9mNFk3MrJJ/
a+jYi+w72/DvsUnT/Su5f/4TVDjP1Zmv/ju6G/bpP7mEbAdyAt/bQBsEfgDa/p9cQhzxyoT4VLEo
U6vbJCYHzBbxNxx5DeDUXxlujqE41S/DGA1nRpeF0+MpsvI+34tCPAagQhaePb70WHGxuEcb+q+l
D6RLENLr7AXty/tKc27egHE1vndeGAUZX0Sgas9wo+Ggs6TPseelrcv3IpjCQxNf8x63nZnMyd4s
PzIZ1KeqksB0xpzTYsARcJBLrF8H5eBNFdmM5pZVl35WuORNEUJsdj51b5Ibzv4uu5PpgfPWL3Bb
x7lktue7cJxvaeWIpPAhJ+Ba0EclNqXFma9SmyGPG+YdTjOjNq/7ok52NiwR303L1G9yC6e3HE7M
XLgxsvqaQqNdORUChWPl4aoeBGn6iL89GkOeJpz2UMoWbde9CR2RgHqLQx0AFo3q7IXOE9BQHrEF
o0Sp5KBCkJq9Qt/73N0cr1sW0F226iRYGLyQBgeF5lWf54/WotOxMjkaL9mhHBAMq7t7V7mZxDRb
Q5JW2c0xkt1YVwQ0pgR8wcyrb3YvdRHdTIONlyWoSeXw2SfIT7nOC3d+ryYENZ57p1aX1xZE+0YK
nkBFAtaIkiOKWSzAxbMe7CIFvwCNy1knYw4aKJAfTefZq0bHmmADr5z79tKZN2SmZI3A25N/aD9D
GHPk86ez5podjUQaJXtTtrUs47mcTZRFxmbZ0Qadt9JvbHm3ZMzDzk7lGU3wOZuHZp+pHn0XUU2Y
vPYRdWE1eUDHR41MSz4JeGYMvAd3Ml7qNHwYkmmtG/0up+Tnl54DZZCNqxalG/aLQbPjQ+TOX9NI
QGYa1YGzaucDDu99DgO3pBl+z/Y+m3i/QQ46pknWHzotKi6dO02LqfusujeJOWALRj7bT5paA8rd
6Hm6kVHpcShFNw28184VkJ21dJlYhF6istE5fcfpLkjielE6OY6ddlp7eQyiysMJIZV9UVKPfDwd
/dIoTdLNYm6uIcGvhY6/ptH7hI4687FgplzANGzrqMFQadprlzk7HFS5q4gYLXMLYAdVVsSAvOSF
oaRaZsLcGOMNNzkoE8X8qMorn3KyU5x6FpE3x76uj8Qp5hHtCTCjBTi2lpZYJI256oMYBtnwG2aG
t63Zaq9bPTk043KwQUfAhot3Biz261QBLxJY7KrS+8jFHKDJZfKQ6thjCfnwv5oXb3ZwoiIGiu69
zNGlnD7cBJEjnjAgfZudmnwYxe+lO6hTSITaj/jb+JVH3Q890nit+nmF1d0GAqXCy0yGLM3BdGJQ
vyKaXTiX1Y+NzWu0ldlHVD2JUs3XngauaDCjI+FJVA6LWIyZj4cEWyw445+RKtIi1M9OUcdsnS0i
XQ30BvqyVC1pNB/d3V1WAaNnbkXTIcPL9sfhZzogYy8QrwJKy7sHbzJyrItEbfGWrOuBjvgsKOeL
adif0Fgs1wdvUiDtD+z2WDyXVukHHZuIqCmeZSfAV83zsiOJsQjKEsGAvpNF4jTtXhbhC8M507KG
K7zW9ddZHyq/JiEW4dvsu/hBY8hZ1gkR4nYyjo4z/R6GllK2DpVQWh9Z4qxCd5w5MfD0d50mRSa/
S1/TLo9i/V068CIZRGjZKP9wK/TWUVQOlT9RRNBJE6uqBRSubDwiFAcs7C7Yxfe1vMPpsobPf2Ui
Vn4Fl8MZ3mVovtfZNG1GWhbB6DvQzsgXbLv53sHKPB0m+mvfBmhPI2laKF9b9FV8B/qwipoZhCZb
yqGNGrYk1iWS45Xuva0uNGTpZPySYO9tk98kCzHWumJ4tUQLPVvja3UsTyB7UlNg9+9eYb7Z08Ko
jG7pIfivMqu8JTrYnMaIwlVarNOhwlKQOwxbqX32Av3iziBTPK/qfRMvuGUX8HlHPD36YG7hc5+C
6p5esqt0WQvrJ3bq98CJCn827H0T4iEaQw9natpYIP3cZUVhDL/kHnKZJ7iOJ+PiOmwxgpYWZDoY
P/nZiOG59TEk3kJ1a/vQp/UzTnpcGln5mRchMlQUnKphOBazlL6dcJ7pckusR8yCrotzrC/dVdvm
w4plUb6OJCJfbGULEstiKbzR9r0qRo2IGDydaAtGhEXM6H3Osw+JI6RYozR3s4CZ3RnhOW0+2FVt
APO3Sy3t3keuyoUdxmrf0GRApRqo8HsdQ5NPSDUyAK+fRtPS1HXmYi+qQIQ+ZYkZHrzoYxKduSrV
RN7gTo93C+fDteLLiE1x0fX2th4FbsCKk6ISjNWJWbWEJ4lzeW4d74niHTo7rNfFeI+qBSbBM4UT
QUPO5vN5pom+P7fdoY96SAHSmxecvOnb5l2zDLzYgUPmnECgVMtKS+54Na9bDP2o+W5eAq8BbDlm
LU/0PDqM+KohJRXrclAWv/QYgRA9bSsj1jw9j0ExE6EvKWdbYKg6NMr08BwScVCtO30W1KwQvEwQ
DoL/w96ZLUWuZF36VfoF9JtmuW5jHiCAyMiA5EaWkKTmWXINT9+fqKpuCCjoquu+OVZlmedIIbl8
2HutbyVE+3r8vJCAiHmS+McKKOWqte0FSpd24Sh5hFu0+TlQMmZBgCupWnwHZG4UM4v9Dp7X6HHs
nHg5VCrV8b56KsfoF4yXW6NVzHlJGjmTFSVNmATuvBX1bWXW0JMmcQ8AI8iWKKcdx3+y2gaLCkD6
VaZGDz7RPaaJLCHoTZSu2kvZIaClcbUum3qcN8QIzSydFTE0UH/HbBwoghGgkUvi6nADBGE1H2KF
UvoQYlVyxcb2CUgJiMPwsNXMwgYNKscTixSC5jnV4t9Gj1s8BqmDscb+W4e9mIMhV/FipRg1zKje
hNZQ7702p/jB6xlSYw4um2QWT5E7Wm3G3Kj8B6txiW1Dw2lnyYvfhiyuXnhV8PcMN3NWptQ1CiLb
WmrhSvAxjBI3BtIrgUEa6wJluGFI6CmkCPNRTwGhrEgfSGl8FHIDajBdGjVyadmbP9LAgw4vEUDF
CcRD1285q7Lh7PS7htglJLzAbqLooLphvgxD/qv+oF77UhOEmEqqFqTickq0Fu30xCzG5YxS70Zi
7JzVPf2FpkfBGo7UE5FUIANyohyjM05iEkEQJEMSkgoxPqGKKEZrrSedDcBCop/r7VZsG7aZQ9Ho
DBud6TGl0BWEecUEaO+klvsrn20SjXRjRYAfrQ11SnUDGTXALcWE+psQkEeDF+tjI56FRvtUl8af
OIHTmyfZORsdTuoOxMzp9+S4LGZ9OwEqLWYUzDbYGKCWsomqwXxmLJWbKrZ3zGW/9UDB8BGwnIzp
nUS7O1f6sAZ1qKBjBfyEu/qmJV6P+hB9EYcmCLMisNOB3jjAqT3C6YhaEkNRL5NlJ3D0Q17AHhBz
kUgSWuIGwNZdu1+12qDN+sqhjVdQIi9MlK2MWbCY+Q5fsb8sguC613XM4nSLpzdZI8df+T0tzKKw
OraWTCWWP+5T9KS4Fatux3bnKbYI3sgVY22lAwLPAn9/2FJrdQtQjVojmfWhkggmriV2S+olQalu
pRWutKYg8c4JbnW1s7a2S1W2CDoU6NQnSHP7Ew5hRSqPhYdH6Z68tJVXuNRXyASpEEfyaHjWTSvI
USs7lLOcKZiO3HxXSWRvVNOjZYkUSQtFe6IqsCcow57R7AZDFknoXehWl0nsP1th9SQGbYqOUZjV
8FRzAjkIy3q2IgoaumGPy8oe72rDbNhnV8nKQag7AEaJNeexG2p/BezKJUbXWY16gzxMU+9807B2
wYDrxvJJ4BqQuY1huTNHnX58TitzlPkd0asE0rSeyp/RvCRNQdm6vn+dNHgKW1jfnP+cbehl9J2a
klaUajwqAMCNiP2UHJgzNFI8b9w6WFjwTxaW2vILk02i9XKXjeRJODGcCV4GmQZoDQP/RUhW9SEI
KDqJCCuYiwTQRyH1/ysh/0+VEJOqgEpd4N9XQn4WRf07+f2/oMNlzfCuHvKvf/kf9RAN3L1OlYEC
BiEWUDP+TzlEs2Hkm4YLX8qysM7q/Mk/qyG2+j+2DcDKBROlIy+l5PGvaojl/o8JtN5yqLrY1FkA
tvyLgPlPlQvwzH+fyf2+GIKhCxcx/ynHJgrRgejEhd7iPArbCgpJ0+l162d75Q/yWz0Ji3qCPBI3
zJrG4mV744bC4qlXdJh1B8kWL23FyRuIP2PP9U0E5MRveSvE+cc98eupzoCktC5Nw3qiWxEr06JL
94nWXgUyvQ21fOU2cjHIcjWU2e1gdg9v3t8nAqBJb/XhqnR/sCurgkzCCz2WqQdG23U9yRSF+tL2
dGYc8q+74JpkNBi642G00Pt9fc0PPvbp6bPjQG5kYC13L36pnWZen1Zc05EoOuzmEHf5iRn2ihuf
U/k5fX057QO8ZbqeTTGNqhxuZ/WCn9JXilbLnjKLrRgbKhn3MrWfKn3kjdZ7kRTLXi/XxlDtvWrc
/BfXnlIkLWR1WOnFxbVZ7RLZ2xmqFd7vHErEuR4oItTFc5L6v6O0OY+ltqHSfOCD+YYX8Mm7ZaJH
vDfVI8H3XLzbPknzrIvLbkGu51jnD63Zz6uQnrH3B17MMleKb4bwJ58VMB5cklDgDD7XixpjXGlW
5xZc0I3Fi9cnpzioz7oD80+Ny9uvn+xHk71lcrGJL4tsURPm9D29wRMYbCgzWaRIbPX+bI3lc1xj
dEyKaz1WHqU1PMYCzQ4PdkqtngJZPHHTlM05RZjjm9wT4VlnO6rXJg5pi44+rXqKQnJhMiK/vtcP
Iju+7bf3al2MgoQTcNtmOaEYND8pRumLmhCEQnQP6Sge2ZUezOfKzol/8U9E6+Hkq7/7CD4w7F5v
gekYjAIkp1e8xZvHlSpl5Xk17waO1JXOYBcYUVSUH6NKfM4UoVkRNgmvVLEPmlJ987Y+cqSmyzOr
I+zX+V9TDfzt2wqjPnAVVJCLaVg0LSyBMT/JHjxO17S4OsvnfBxoDgbKnQ4+zOckDlx92Sj9qq/o
+Qkk/1jw0mUiy+Y/n4/e3dvFagACAzSoVXegyJvnUU2P08gQ4DqzbNi4qv8NU+vTrwTn2gTV0NHT
XnwlZcZAReT4jzfRieGQjyg3THVTiHr9zcD7ZKoVKG1VG0YWelvzYuAFng+yhLrmwrAyWHDK07RR
mOFRXJUlWHYreLZkThp6VxzVIl/lmcG2DQIEhsiTk9fYB8OjF5Z7vEffMbw+vTX0yazljEbrcnYq
PSPovIFvQq+NQ+mCl03HBw+wXc9m0I6Vf+C8/+2a//nlJl6VxVxI4en9ANRt0ik4N4O8D8KdElV4
zuVtKPVDkPAw6vrh6yf/2dzLGgfuEL8DkueL8a5VAuOmx5iaZqdKNg/g6x/r4FkCyzLKak1H4Zth
9cn+Qby94sUolmOmlgZ+gUVg54ssPmJJ4xR0nJaX6Ut6dc3G8TcX/exnQgqZOl/QHckaff9UwxDr
la2iVp5qaFpW3Zbo67y23be9dtAJmoT3/81M9vGSzB40bklSmkA8l7uHro9TIsn8fhGMDdYx9ypS
wQyR/uhPbQCcdt40gXz9Nid86cU2yQI2quosN7bOHvXidbptGcaOm/WLwkJIVRn6Q9J1P63Ax9lD
dqdmIqIq5gOA4qHBGM3ynhKa51NZMYb01tPio8JKFIck5g3lcRp2TU0Oq17etQ0AoenWqXP+nT45
FIaqQ6F0+h5T/rJah4c0R1MaXtfu8FdWdJMMPOv+z9ElgJCAGCiE2yCxN1adrr7+3Z89a9MAeKc5
BhPI5fQhAsuF9x32C0sDRdIam8Z0iJEmcVCv9lFFrSJ0isV/fk325aBmp0/1w4c6VmUbIXzuFzh2
fwNDnQMpXU5oS3WSZTmb2C6/GVEfaY+0Rx2wYjgjmJI/wElLUTt+HxJwksX+teJD08ED3hQqeC/6
TkN8yvv62OnFUrKDSlxlG5LRWlriik3dmXo9TYXomxE3HYMuRhz3wlHAFjYLpmtffM56pQxWIFkl
psTUeYdXrp0KFDWquoUS6RpK4mrau7SPFvHFVZy7mziQGOESqntjN1CcRbg9bwdzaYiSoUZpIOtQ
FUCsXGsKRdhK249kNcxKOy3wDcUh/3F3p4g+RjXf/0Ne8G+nX3O63/cHDX6PO8E0sZg41uVQahjK
hEfxjANHf6hRmhWgpOgyJFqcrAaEbxyKiIelDTJoqGwCXd5q2c9Ao32SRgip7IoagB8U50Sg/ZXi
se7kzJMaAcvpaaj5KnIRHauovg2jGApulh6hGxwHya7CKprzgE6LimBSSBu0Al3DsF6olss2AwZr
WU2WNhYEEbW3yL+2JBL/KDrrWq18iqMCKfnXgxwU1IfnwcETGC5EX7bLHEn58zf7sSDOGpVUM5Y6
8Dt1r0xYJxSYVJiSSpA4klP91uIYkXb8rDXduApzQqbGfW/EPi1ABCg5RUHVSu6Rwq9GCQQ8E324
YsfxM9CjdG6wZoMcgbVQi25jJ82fXA8FgjcKcFqIj86K9T+Olp5TC3wHwLhdOdIdDEm1HKEp4i0b
dsBeMpKOqGYqWaZvS7d9yOPWmVedbZIdg39cacYzOZVYJWSAfmaS6RO0A2sKxoLpnMkrXqMtAkAi
23EGGQSGUDkShZbaizQwAATqqJeHLoDyCygo6dwrkPviZNCprkt5Kjg9LqISRLFB2g/viVZFMQIa
QptGGbETy9JzxmVhawcf40MfOM+dZlNFzMkcikiRQY5VGuKkJhgLSgu2SbvQ2tGn50IWq6xcJtta
Zssx6A9dFMmHxj0RkoUfr5Fip7UoBFO7sQHwxsk2NzlgmJlBCnXcXhXTP8IgubZk8Sv1U/OO9Cib
6OtZK2K5LkO/3lse86SXwfTSYvJV28G9o6jVURCDYEd3eDFCt7vC42RsJEAwir10HotaOfvc2TaM
lZG+vWNfh4q8How+Jv2I8NmY8JgbmcSnurCTtapGa9Xx0qOucAuKv3YKP75BbxLd9E12VP2cVIeQ
nKsYkVPXpJI1umaxTPo9iuSfddUAsIrH5so1+Oopxi7syl5ZKkK5QQNKUGAxW1clBp8yco01Fsxj
GRikAJijt+kk4tpWT1vG1a3SEP5J93lKF0zVeYbsedVPMDhh+87amBwo8Bin9iO6Sz3Bfeh26rzs
7IdiwPhaAThZlhKPeoDwF8cIopSc49KUgwVTnn1rT34YhNnyxothpgw9vyzF6jJrymK4VoJIuarI
c4dBBRpjKJc0nSBNEcY7THggG8JRWW0SrC7IFA7kmQdLZQzqlQ8xfOZl8XkoAxJ9kn3ewr00MdEs
0zytQGU7JMlS2q6ze9VTaX1l2k2LhQNyM15JFIg7mVqA9EM923bL9BBe62Zq/nj9hzFWiFTaVm6x
WA/XPQDTvR3ZdJQMa5qLbW/jtqG1BF105xv91vYo2BqE0q39BphYUnXxrdGF6qyCO7nTIX9jU8Ap
Ac/fb5HZ6Ed0N3dMmPhmobcoqo2806AdixENHAfxyupQBWvZX2Uqb0+kNJZNLbjGKKHMFSL9DgTK
hXBY6P6nhr3wIcno7Q8CIIN1CmbJjqVJ3lsI+2Yw50nfP9N7GvdhgwTW9wXefAEvY8xDASSuwSqr
x+kOKtYtlnVZJOfe7L1DTCpjHJXitlHJulcGVhjFk/H+9R852jhQtiGdCmpF80HJfolW2QtpNcvI
6KF0psUVRXqrjvRFLLN0TzFrArB5UK+R8xueh4lcxQJSIoVZG4F9uy4qbNu6S/29I5SolNFfQGnF
0J7dcVzid5UED6C+Qz9UWLJdRbp88UANL0ppk0FXQH9Io0kjmzM1ZCGKyIpeLdqGwVk0Mmv4N2k3
Vd7Ehq4yBCsqNF49Y5asMf9E+lqR0Tke69WIIIow2AK/oop9v6Omx1r3HNblL3as5TI2YZ1mDZGJ
tEasJgip9pUztU4I4SCdC6Qlaxw661q6d/aomWcF601UXY9VNy/jXjkETlfMFFavrQ+RFxyOsJeZ
1x41J7oaBfpP3lEF4o0zs0KfeN0BLJeuiV7JGPwF7i1vU5nbFof8Av1UwWsh7FAXhof72Lw3Tbq9
Rd4KpOQGmx68elOyd1ho6UYd0CkUZfw7CA1/oxdqSaaEP6zDiAQVLXIsTBB9Q5o9mkxbjj98SbJf
l/bBOpTdOoSKjiarrDABocd33FFhiXC2cTgUu3wwwkUCsaNNwxfLUbGw9RaEFGAEDjktkFWJaOv1
Dd++uQlp8uhBOOzchu6mpytXbi32fUUbugwx1pk+vfLQPKrBSI0NcuAca+C4tAx64OVESrLbKt5L
3d7klqeQTYbcqBDtVpgky3vIm7vMxhYX9P1cIxk7pYu7zwr/dx9XHFXN6Egvp0XHnfz10sDf5EI7
ydHONiLMntuuBvaKGESEerrqftMibnZ9rGz0eJf1Qpnrsum38E1vA/a60CjKDeK9O7QIJ4I0k5VP
ihH0++JRraHkE6+8Ykfxl9xpeJ+tt+Oc6+9gRixLu5W7sG8ROg90mt1qb5KfeDO4/jBrE2ZzBacs
pimvWLaRuUHQCrsmOAbSd/ZhjhXeH9t+4eDjWGDHWMSadpBu6Kw0Zkezyo+ulYZbxd1nlgXLR8Ps
VW+HiDdApuD91OvKrSUrLUud0Z08RsB1MOKgjZsgvx8CI9okPjHL4fR/9S6m3+Na9laWJlp5ximL
tnPQ0x6OeZWtkzr/FQoik3MDinyTGkfS58CnDDT79LKE6XlCX/scwMRZYR1cS4n3ig3IvWFG7JZS
6MQUi4ByqNWWFhVwHZqorWhO5Yh4sBweslZ7dK1yOabZqiIHKRTdD4n2qCeoTeY4C7PoObJyQgpS
vs2A2ADbtl6CILs1yU2rcxT3PzUR/7TT/kfd/GhT9NOKuVJy2C0pZo2G45Fhp9685yOcBZZ6VXsv
bZw/JHqozDcxqjKoZQagh7jl68p+C6SEs0he6W5/7arBSbPqP1UaXCk1yE3LoMLZgzxbAWpRf6Bm
wJkc1MT0sTiv69A44nAtD72RVweDQtIMFOtvDjQt++y+u9ejE+4Tom+6ZdFk/cnO7X4hAf0hO8Dz
O5TOVkmJPsiZBScj2Wxo6pBcmRFdggjWltSOo+9s+omCMDju36wo7pNGvxl0etdwooEgTOwstF53
ioRFDj6Kv0iIqQ+mV0uzB0Bv63pIntVC/eU7wX0v631vI6vwOvNk+crcaZyf0i4fmqIhwTC4QsR9
7DT/BqoFnEQ1fMJOKte9PfzCvo1wQMDDLCSCKM2Ii4XOZg3vbGpf+d44Z45BkIHke03lIAeD6do3
1sBi6xWcyIkqBfPMk1OicU1S9v2Q93snBagtVC0+OEb+k3bIi2eHIfrr4XfSDPoOKUO5aEnTWmCz
xTkqMGnEBgGPHKzOnVrWV0xCCO/SSmzMBJLYAJeU18tJwykTImuzv2pmpXdlrNoLRWOrbqpFyR/a
eLnsx0TRbsG2uD9zB0yj7aYQ3LLuQRbtT8IpPASKpbfPO1Ng0BPAofQhvHIHEF2alzqMi0EcPC9P
1iUTCZaO9npko5e0aFoz4iO4ZfWK3y/mCr6HVacweVukB4PdHMimJa5yNJVdZiJw6bCnLODfH9Ie
yy6+YJQMHKMCF4d04/jqgjDVBCd+ewjagbQDHLa9xr5eCWr3Ool6yJAm6jnexDg30LezqtGqN6oa
wXpk56dyaA6EDJyrAX5eDzNiUXvrqG4Wjn0VZJF7k5kkKQ2ZxNzootrUrfipDgb/Jp8kCHXBehKU
KDtIA8hWioLV1UbUNEZV8lQLKeZOn6x7Hadq5TbOukS5s2g1iwddxxG5KCa5Gq2gkaZJ5RHO0HbU
+VaIaoyX5VSEbsbCXnagOlxghLtaQRxkq/JHFQ6I8cL8Kmo7FatGn65jN905du/s8dqcI868VyAr
bwnC64DhhyebnMyoxORsN8YGVFy1Si1Zzpn66DqoaKQaESKt6GLKZMb6VUiDSghbtrTUJaYKlEMa
9e7WakG0AXHxMZtZUm7od6+jpv5hhk66w/YEt2yFTsSY+1rM9E5PP9On4xcuxtz766OwA4mYbvPK
gkdVxZiK2P0l5fiQ0oFcZI19VoJhXKQaOrN0XFKCIN/bvEd8gU1Hjr/IBepmkUWoRc3UKKJyHvR3
qTLUm6RkKcSY6uJBJvQh4aRm+ugJRGw9dwOCXzihyO28cJ1r3S4K8/jKE6hdgO76y95Nhmu2lDtv
xEIZMM0a7eubE+c+1RZmPRF1TFse0ui20oyewcN/UTGtRY3hHbOYPPEZGmsEsPcaWmqIbNZzYPc2
mZ7KH9uV2EfxoqDSaLZAVLzlKM19mxjGqoWihJuOI0L85BbhgDxEkXOnhUNuTTj5pHtRW2nvGju4
93QkSkpZw/qTyi2qMpCIMl8gHJ08TL+t3HzQXGVYIvj725hsVkJq70iquqWw2XvDeUJrzSzp4NUK
iAtaBEbgI+rg8Fr3vY7DRF5JptxlI6P7rwsLH8tGDtgYF78BlRbjQ0G2I+6r6wobQHaBoyr1gy1Y
vHnDLL1oMoGICPHE11f8WCOc2m9gR1/dCrR53hcyhKbg0UxUWEtRd4qix9rVT3ozPoicmgzw2UMH
4PU/vyTgDQwV1Ag1KkrvL6liUa1Gkzkk8ds9B3kOB+mMrN3Nq34J1qVpFt9lQH32M0165IKUK97i
ZbvCMo2GCEjmnR6NSxNkUO3BKJnaITZJSzTSqeZkERs7/erXotOrmsyh2SYnxbWuH/pKR64Gq2nI
j4lRfvMaPili0lRHa+nS4SOa+rUH+aagZA8N2koUtgujRJyb295hbIzHHGnswuyMNWkA9AOiSdoQ
e9jXMyiMrveCJHkzlcMkJHGc1afeI8r167f1IW6TF0VjQhgOig5QtNbF68ojcEEFLvdFW4EcRta8
qT1x205XxB7MVk1Yu7qp/+R9AlIMTUAfdSvcAGeMdOgDkmPl5ueCDlHTTSVCOg2dAfz867vUp4Lb
+wIld2lZ7AyotvIBXYzjvB0xVcSQAbqpVVJZ2W3hqAcviW/D7GiF3Z4jLwtigkwOO8VEb+zo5ne5
ctVV4XUU2YepZjlV8FtZrwGWgZhrv2uwT32GDzdJGxXZDPJqcZm35BRuploZo7BIEYyOeno2iJhO
DTZ0El/krAvCabdOMrW94RtZOw2WAxMB2SKM8ReX2DncAaz6qxoBbslLEjIRu1549INxk1FBhS63
djIoNmlX70tbQRseibvBSX8ljoQKBexqhgjTSG4Dq8D3gXci0thh6dRZByM/RS7EKld9gP399NqZ
CcRTTMRgDBRo5qUWR0+Ngnng5CdoCVAj4AsnfXBCM3lsUnNjc3TEZ0RJOyuuHOFtU5MCgrBfSq0k
5IIqPLWcYjFR7pc5WpU2QGv69VD42EkDtgLqyBHEwyL/vSjN6kKl1eMxEpRRnvuoptLDYa5DiTDz
r7waDG+MB8bX/PPX19U+dpneX3j68zefcJ3lonU6yd6GpuHr3AZXOAkwL4+/zNs4GrDguvNSWQCj
/mZKNT770XTydIcsL1OzXsNo31wbxWGZ2oCAFk0ju5nsq2eKjnvdBBAhvfyo6f2+6Ckx+GLVkFg+
Q6B7HWsj2d1gRRJl5Z2aBkJekFNS9StzRxWKYzF/wS0UDVJ5dmXLaAMm/aRGmCyxw5MMn/FsKWFc
laY9t+mvuGxcbRzK1kgdJk/5F6MqwH2VnvB0nksVUWHUowz8L567K5idiC80J7XM++feRgnHmZG4
GsVmFs9PSD//sq0+tYa1dVPnyAe/txttImz8Bv7xzeWNT1oBDuFOBp8zCiy+6/eXz/NRCyIyDJF2
5qdAr+H/Yu9xTf2psoYHSJovEgzFHNn8YwGyc2Eo7Q110uvELH8joO2XtBd+N737I88cyvpJ/aA0
2c7P/WuvdF4U0d3SCTpH40Onx0/w7r2yOkuLSmoWEBmW7iHC4FzBvQSihu1Q0q9FBG7v64c89dcv
Zi5BpRhoCsIHfuvF9Or5WIiUlrZDO1ovpHc8Tw91WnmwdTx8fSntkwcqVJthjB3TRn84bZLejOWk
zQrNLNT+tTk7fbuOTi4tv9pyMlhH/2wRsYPbeYjY7WaA6I5U2KWh15f3Y+V+0/z6ZO/w7n4ufjuV
28Frae8saqHti7okqZ7aUfOS+/leQQ9ju9+1NPVPPmdytC0eOPtBW1jTQvLmEXAyT+hEs1B0I2sD
UJiYknsFmHmA42mmR6EqPzq1vTZKYpetjHVZdsX1KORLSfQGfSjVxRpOZKyS2deR5ixzGZ7zTt1C
7DKpDbDHJtHj9/RArco65N2UyBOf07C95fw1Nau/eaefLM/w51CzGWDtNKLf3v+gIBnTvJOY1Gqv
ODUqQTDZcxB41HdYhRPUM6PJx2POeoNi+NfX/uz1vbn05XpQFlaqSXNadOFvCt8nAE/e2k43b6FR
kV6B1SLffn3JTzSLrD6Yf01X58eK13bqm/dXmUmfobj4x1Ig7ee2Tg6dAm8n6PZ0qNHXmwZUBHnb
T63Pby7+2feDXHEaOpNaxrrQymiN0FMzUKatUH8u2QKhy2ZuN8brSq93sbLuaJWmaNQ82a4lW9uu
CHZ1aYJ47+Y5kdxf389nz/9V+8te37aYJN+/+pRvWU/Tgqmtl0d+e41dTe7FyIuO/clm75MsZXrf
vYKPHWuCMgTebVd12PnrF9vWNm9hIfQURqE34S7Li3Nuqi+eo27isH5uBvYqqA6jirKFahUzTe+I
53EeDbM+1VSKv34Gn23v393N9M7eDIhUpF4dagxCn8+TWv9d0dbA9+XCInijSNA0aeVRZ5UOAuWx
UJu1dMplmEN4dTfI+5Dcrf6bO0JZSrsFT7l2+XwS2QXoKRK+yBHPnqXghtCDta64j3nu7yKNlkND
HVGh9GYg8crY8SWgp2d2qf3WFIVlTGyGKjl/fVvGZxMFXgJdI/cUMcfrn795UJS1ir4Dqrygl38y
KJNIpXjWPGqsfn+KqYHRAHDXnVo/JTADse8g85A+lF2+o8CCGAYYbl9E2mYQ2sEtjD8FXtUgoTCR
Cm+Rx/mPOusfem3yeafaIUufKsi6Q4euQDTl0fW/Gf2oqXi1l0unpVJlVgWHO2tCC7x99SQ+eqbj
EymQtezL4wHgj4pQ09HPQjCvZw4E/pbbSQ0LEjfJNL5wHx1UIaOGrKGQgK7oVFYzHfvH/PVzztrh
QYTpwzBOZfhHgHITtZwuO/PBwgR1PptO8ChfvLlWwj2sCa/xg3iTqKpBjL2NMaiH/zYaBpzBiVxs
XDdWg6S25RisRsFtPMT347TPy/XiHLTkKtqhkzFSsI123SOaNEz5PyIjorjZLl/lG1Nd3jT6w6SD
UkBD1l19xBqNPTMaXlzPOij0fWv7kVPDsVPVl6ytwAA5WwteudbnP4QYOlIY9jgPb2iB/45AWwID
5wBTpNocsyRO9ikYROdgQ9YfIU05mpo2gvgfrePwhy6v+5xBC8QLzUQgcKoRwmON0RVONp+z09w2
dhEeLaFT2ybvyBAdXsl8LXQmyHzSVb4qT3wV/048bh0CjRsz3HrWtdGAx24K8pXihNNKOx3Dwkbe
yOonzO0Xy2KTHcpZLJUfmHGTeRh7W7CL6yqMDkVYnsOQgpPOsS1vnCuXvf8IQgGWb3aVSGczbXDM
GF+1GMQkIbgLYepkbbDsY58AW9Xju9SpRNPL08Kb0ky35CTuOTYS0bkdI179aBe0Jcfb1+OeNbX4
MNuDJlWy8ySHxaN23zsB/j6/B3xIdTYNMGKilteXza8mw89Kz1RfKEhV1Nr6o5nUm4PfEWgnIsbB
pcQuogivela8iv4O3klDhYDmaYfezalaejqJCGl7yIALYUEHfBLUGdS6dKuGvU0lGSF3098kKhYo
NVbPRnVv+OFdHOJndhtef492fgLDQGpyTibfcVGEP5OWvl0dApCuMWYnY5uvPAnlzS2sq0CzNjS1
FyLw+IDRIrEj6mv0IWZc1oiN+8cchUXTlXNdGemQjNkiUxkWoR9um7y5Cg1VznYDEUYFmx4sDLex
yM5eMmx5rNSe01mqOytpjzvNRowYNeymnFL548hu50d8qs6U3vZaUDBkcuRg8DhJoK1qFVj62TQd
tCbpsVVb+mL8bVNNnqNyhCNHDYS2jIHhe1LE+WAuYwRcQ7uZJJ6ThWHq7YK0Wb1uC6YjPMeaXW+V
T61sXzSiZ4z+7lXUNClsE/S/ubQQQwnz4Ht3E/sZ74c7c/XipdAJYsi8P07AgpsQqWsozW1TVbcJ
h3FvANI+3GaWPEzS+QnZXu5K29lMek9FYYkqVJA/Q0HqyIBUoO+8Kz/l5NaX2mPph2vf3k4Fu7BP
yIRJHkLCfuaOP74ERXMTmcEmlMHOEESpZEbykAoq5CAy/gSJwpqHZVQ4NCKmCct165tAdeQiHoZ5
VtiPwg9+eiSfzGiVPw4mvkPRU44Hl+Qv/BLkg+qh7lKfunIa+GhugtFPt4lbE8sn702f+CwoJFNh
6lYMhGgju+qhhIsXIHRTwEn6Kx+ajU9hwnD4hVQlaNr/Sds2XnAy9Zdm90eU4zk0CmtWEpq3GWL7
z4jHj3WF2WVMm5eGxNSZFwhiKRzSPoc13SOYV1Gjv66JxcCJWiHRUw9jA7scGJN6I8pmwO1dn6n+
YVIHDa4H+nfJhZ8enHAH4ASi6UgZ7GKlMRqsrapN5SPBEzEOzpr23dIlyyPGdF0a+0wbDrb/N0eo
oItuT1cbP9+AkSblC/hWl/nZNvTt3Vwcm9K2yVq/YN2b6jBKF+woiZzs5j83XjlYIuDzkFQKgudS
iccxqSnSkmqyWYM7HceSU2CQrbuKUdB67UIJTMATCf1/alTzr3crn5TrBUVsON3IpHVsce+XdoAf
hY3fDLGrIc/TzO6QmTqd2KdtZdZ9u7X/5nqXKkyn8cY+Drne1BE3yL9yxvC6UYNrxWjWkwjl65/3
6ir5sHXRJxkrpj/q0hevMFarom0dKlp1660KX7t/HdhONX1TngbZMUDmSxpM52hsW1znscxlQnJ1
Sd03P35zM5/uo97czMXDnopejR+iLDZr6yHRUIqN5bUyKttpjdXCgUiAap+P4tGmXz6TqX9Wm810
5ouLuGTVJm/CzHdf39RnZxvsaYJzBm0UoEDvBwAscTOOdb641Bd7T62PA0FehHnMx6JeZgUC6PTP
11f89GiJK4EyDDwql7H3/pK+jhdHjDwGvYMMmZEha+QuAUVV9oBN6Rm22XVvgU3nVBVZcv3N1T+p
cXLd/3v1i1OVqKvUpHVDbWYgXJq6A2i/VR0yiWq0aP/QAtiGVsipBeVlrm++vro+/bYP45Gn/Vod
sulFvP/tedyNup5xZpEC1UYDbSdxp5Rk7cBsww66Ls6uWx4rxLeeUh1SQT9WVrdGUZ5TleaDNlXJ
7JR9VljXf0HYrzXqc0gU2dF5QfsAamQ75P43ZX/t01Eywbt0uk8m+P73tx0GFEoFidSLokC16eoH
LbBJYehVhBFENbo1h4/X3YQ97TRLToN5Up0i6vuxBpkRkOEy0/iTPh4KRNflMfE0/5sTqvHpsxVI
6dmuuIZ6WcZMvQKddIdZoMitX3X2IyYMMkyeohwNX5iPV3k/XJvTEaQblL9jeY/kIWNJoxEFNvZs
uN0Sic6Ss/RT0WID0lMNNVk9nUC0TdHLdWJTaPjf7J1Jc9xWmrX/y7eHA8PFtPg2CSBnzhQlaoOg
SAnjxXgx/vp+IFd022q3HbWvjSPKsirJzMQdznvOc9jNtTvsBlHhq+e56qvdplHktnZPX9FBszsO
pxWes7//3vzVyuF4HvljIGrIir9MBORYTH4/Ia5O/XiZC+JahPSqabz882zzL18KycGx4cERyv1l
C6YnWK493BvMGMs9lvn9lqbpwK0Sr//7X+ovUomozX94qV8WZzVyx2jmGOcnvg8tASvomcFq6bdG
mZ59eXTj8mLaHynqluWmYcot5B9+gr+6qxNPxQW/BcJ5d//8vZbgd6Q7JktI+xQhl/s4JRUZYxTn
LKGZzbO53sejdkX3uP/7V/6rB+qPL7x9Cn8QCdokmdqhQuEqKS5fRtrWRYK1TDu56lthnZI42//9
C/7lm80AlOgQwViiRL+82TB+bcAavCKny/deUwcux1MnHqxlOlQzMeDlrVIr87WG3hhYUNyC/+En
+KtvFjINcw7EkS2b/+ffucGzkdQcGsMZF1y5ticnpb4P5zg9njpETnEnPUrkYJCqnxqIa4jvePzP
Vgygn2M9ZgVu+L7/D+HYf/ixvF+erUWwnFaVAdVULPhoKMLsnS/t2u5lsvzDp/4XKVRYinwAJuc9
5ry/5v5db9BThahH2j1hpYEskfd7W07PFVvNpuiV7XTJVyZbC5KfMAx4xKyjS3/L1TrqCpxZafnc
Wf3LP3w22zb/677kis26gb7jWL8qrgIzyJTjYoUAeD8Yh4nNz5RnIAX3mxCjIjeTX5GunteGei83
+f2Y9p+yneel+f7//9/bh8yqMOuBp7+rP0IrWMgt4vFsZP838gK2YJ+9v/31X/sdduH/xoxYEIFk
1baw3bBk/47+9H6zCZxyj2IQxQdLw8p/sy6E9Ztu6NjSOQyxrwO7+G/WhTB+sywTZAFVOban85/8
O6yL7an+wzfLpLuYvQSHDnAvwXz3l3WnSC3ftJd22Nkr4uHWjcK6T7usDaq/39oiWqym61p9cofn
P7xP97+/xh+7ZX49aG4vDU+EqBffaNqDfj0Q+Jjt06WmWW61lH0ou3Q/1+67Ghs6v+pC575v1pHE
CRaadXpXcmz4h+uHt2FGfvntOep5FkYo4WKKEdvi84d1vrLmOi4lBm3q6rBSe3DdnGIqDtU6PY4i
iKvhMRNEImLVMVW3GZUlqhAXXdMuS1KZlF9IboKuSZUpNtXSVQfC7bSRtd8aRW1eXlp+lKvqYGcu
55qE3hAfag/BvYMynShLJGFRu0wplSAC4c8a6OKu0AJatI9rQSlHlo243EszcrqpJWTVLUHX0yxQ
KjLb05jcIo6894UIVLbcjpkGC9FJ2xA2F83MfnmbTfKrYyTZzg5bMqp7RyeP07v59yZ2Ki50HKPK
rg9QHbdO5SyN7HkDJGYm4rC1lDS9srhbmy90IG6FrgB8qSEgCU0JCSkzkfPtF2Va2tmaMKxyL9pX
U0Zvq3APht9+VjGmjGL1UDcWAie5A8krTfq3TMT7xKlJsTqyhYROFYWZpT9GU8cIyPk08k3eFa2o
d/PmcpadCxy9zbPIGd0fRcmP0hf+ViAP+H2moSCZDABquEJ8z//M1O82hQv+RSVO+uB0nXOcjAGz
sj+A8y4fdR8WKOyLwMmpFI+zTbNNVRPkOFZvVDLru36dsstdCkovAiZa4t8mCtJrUkHljHH7M8va
rbP2zQE818cDFtXSUYE+5yJCI7DBtZWwY9rpUawW/w/NcLNUvozcQtWkIOi/GFBozpNpXTMbV7Q5
eM5nEuH0Nms4Xpz5a9yp1ymrpte5uBZs2rwptv6wxqo6ZQOYbdW4h8IcxwvdqRL6an6vjES7WSDT
+lrcn3riyGeKGe0DQHEA+6n/WHaY2IHnwUaMU74wXtHfJRsx0FS+FnWrZ+y2vib0GmJ7ZPCo1+z1
Zq9VbRxk06Q9zHb2laEjjE7+A2VIgfKTurg/JCnN9CILihrNvlXEXbq3IYuzC15bYrI1Q2zHfdQ8
CKYATUjRmOtnbxXV0ZDGq2o1yitzjlX9eosNm+C9FOs+kXq7tzztEajsdNZrn7pqPtq6b9IP61tb
mTcmeaKnDvPIRV/h7U7d8j76xpuig6hZaXbSuJDfV5aIcg9iZRH3BU1fvr5vKiz7VoU9fW3VVZTQ
srDF2WfhXpzGPDulcYd8bh8rqdONLS1IrINFY+1aJ8Hk1UTnbMcLp63t2sYNT8KZQG1tijQa12yM
DMwt0OwmwmOd4zAoX9eDZlTZTtGcbSiVXHON/qmk5wcwIPavmRFHwNAlhKwyvs7ii6q9IuAKfMSh
UBwKRLfAm4nSadhdiJlsBSaFvbMicLHq4CWuQUOJ+RGL+fsiqBsfeGZ3WsOvW3vtq57TNADWzdr3
vY7sXzD4y2JwobVfhoQOEWKd8kor7npCXhkPk6PAnVsAnkraEfhK+a4kf9PGkXRn/jV89qi2Esnj
2u7zoi2OwOnaYKBMJqRbbYriRq2hqIoY525+LaV9ntp6uh96fGRe6p7zQrYR12adft7AtrWFj5rS
w7KrP2ySUKz8tChWmrpF+AboWLgnaScFnQo1Sav2vrEx2ZmZ3x5NWI5eA5WERrsqstssyL2cggiu
epkYi9MqzLNXUj5krnuuZfnZX07jYHo3Uzl/x2pi3OT2rOFtMB9JWxJsNnA0Zx1WemZBLVOz5WDK
zCIJqX9zUm4+jWFqYU+PKOtWSSt5+ZhXThYuSUYaahq/GGqd8bkJ/5yMFI2uXeFGa6EvEN98L7K9
J5V63kloUu4o8m3otWEsyreqj3LjYA6ddYphvBDpI9WZCS0+aHqfk25JQm/tqBwbFb9w0TT7OpGw
dsdHMY3FzjV6B4bf8kWK5IlEE2tLWhWRUj9aikepAF6YXvChrYArc9ub9siZ8shVgqscGx3RRn8t
FgIZbAP4reugG4shirEp+6srw9jP0tCTDh+97vWRwWUr5gnztJgKO7zOSi8vxE8auu01SlCZlwV5
Co7Aznq6lAjFFo0BKFspoIA5c8Zu/NELg6XQzsFxU2/kjnYVaHblhePMtzEpSc6mBb8pRiRpNFRg
dHQAegbZJKooWI/6N2H4w2FJzKdixIBC2xQs4kW7HdrR3EvLlUGZSKaCLeOdQsfGmsIan3uS4yx+
+dVMaHRJeoeenqxhS7NzjTJrdqiueK/dGZSdZMjbJGR5naRm9jkwQ6eRGiGhpNCmFyiTnY4LHTNJ
3c9p1HT1ychhDqIefimrhi9BqzlRznq4AyKCbZLCDijhsDe9kWfZHu5y5hr49LCuF4tzt+gFjTfe
FlQ1TGYpI6F7uHm3VGfpe0xu96PZekFB7nc3aEzMbYN0hZPMF5WMNFalVCAOvGWR6Jf26mdbQxKu
ztFrcYptRNsUnlbUkxmNdAmPtTT4U4oT6RE3S+7O4++fUSE7KIH9SuOwU9AlsGh72MvElDKCQD//
PYDxdpcN2jXWcHQKh0a+yi3KoGajArbnfJ/pOwAA7d3EoggW54eZp8tRRzSDmlv4QVL6OIcydMNM
EoZqCivf97rLdxhbX5txtvFzDHYMjGFJ1pQY89Xh1GU1gc1yFXRqtfdtse6r8WHULIqCOB3TP8V+
6NnNDaDGFhTA9jFrHK/S1g1He2THHvNLIWqGyd4hN8n3dD6pzZ5c1i4dkYeUZ1MZl95KrLBhJYQI
HFF+z0XBRQtu4c8nuC/110pCLedw8NIRSQy9iV3cXEp57sNubJanyb8jkYYAyCQM5Qe8Zyw4W9Ba
PU5bksSuznZnBm5X2Re7KoMqb9tzJcm1x0Q3iD3dptPCOKeKqzM4qN1sQNmNRw5G/eh+736GmXrv
phrdW0mDDn3SrgeTVoZtT8usnz34VnEntgPNzAqU+Z0TSZ1DzapPhB9M5lw/SyU2Mmsj0h+2NduB
VdOq7nj1rZ9xABet/7HUW7CYKsYptcKuot0Og30TbqZDVt9i9/N/LdWpSGJKl+m6bcYl22uKaChK
9XOiqWFTGxkXL/JT7hZ0EoFslLVxLTZcL+Tgd91qXjtivkJWNzNVybQ1u4iis/68So3k52Ry5F1z
Zsb+cE5cqpVTq3opzfWbCzxsb7TbOTQbrxxEdF0mtz1fIA8g66lGzrREpVNUyNDTqYosGH3vbSip
7hTLunUvExYuxY6urouPnfSuT/RPPYbPgz5ab8Rsusg1S51jYUtl2wc8f76kxosPCCEkGGYHoKKN
WA9hQlN47A7nusjmPR2GYxQLTGcDi6DF6jNI85BPcca02UMnXsFRU9jHiZrnNextIyABM0RUP9JP
FxPiNrC66j2hrXnMo2HtXVYfD7jL7L/7w0LqRUAWTGnOcU+JrpYj58bpU5tAVhlbynlKG+v+4mO1
YJC+MJDceqYI/dP9prc+u7RFOaRRTIHsre/V1kxVjE0bcArM+G7RrkW52tnUjfC1MGhrYybDiXzx
yconVxKqLwBNv5t9um/dKT9Xb2vPby9jTj6cSmBsW6MeJjb20zT9kSaAPLO+3CvhFJgo3G+uqHdS
N98qrkiiHbydccqSVCeaJileiLXPo2c/xvlw/PkLbLAcg6rkaCaXs8vWxYjKlVF2yf2BZ5l4naSN
J3cYvlV3k568rBrvqz+ox7KAH+x7y5WnlKm8/ZWFdQnQRuTmIV1NvCBmV9CoWORfZUL3UOPeeSoG
5T2Tv61VenYz2LdG2gV6wlDT7XQqGAoVeiTcAmEkYTp72OINqoV0qoqynhNtUx8Ytzt7E0TwDu75
2ZPaB4/xt96xHo3YI/M+5dGIOZjKG1IWMc4CnaWuMd9JkFx0HChBr1Y6FEWZHTnToP3o+6Jwvd1C
UalcrerW5OiX1EY40XAHXb2jwOjw8w2hQaYIS0Jx0mxPBTN+6NIplbKm/Q0oLImk8ntPLCfoRUHz
u3jeSBNEtKOy1MByQKaP6LNsw3IxS3prQRfpOk/o31/x/7e4gBeeCRKzPcyI/PPP1+u+SGmlkDpt
WIIfSaTy4suC261XEzlq3j1UPNGO/rajrse/f+lfFFzEBV4aCpTgxkds49fYkcLibGtqJoFoTOS4
XM3b6dpE+0Vcqn0OSDgvpqvvgAb/+br/0cr+QSvjLUZc+RudDC7sty77k1D2+9/5FxHW/c3UbYBO
+L8NoFQ2H+jvKplh/8bTwFRro8HqYnP2/gsIK/TfAFpjeDOwxxO62sSr/6nH8Q1kM/QxWhE8/vzf
Esl+enj/KJPh79xctiSALKSi/2V5LVeCe6aDr9ilc2KdRHddk3bZeAhaoHfQlDi0kddHvbm1ZmPL
B2sBykUSQMcje0ah/Fs7uBQX02Ff2K2xk8SCbwajnzkvg1Ip0/G2kE53Nr3b0RZsUDS1VZyB114V
e+sdTNDwWVYFSxkH3Gqcm0e5NT4wB1ob89kqrXur8PSDXxDgXvAC+ST0PzkVoeI0ptuMZZrMZb6r
NzmAximWG8zS52XQr+CZ4ys4d2/XGVN7iNfsYvl3cyyta7OdNMQ6b3f2dnmKabCi6kJymdyaS4eE
mi13quSLHS/Y34RMbwsbIgvlH8yLvemzailzm0X82nQbAtpa5mPuDdm+H+pXE4u4qOnry9KGRHFm
XLtFa+7XdMRGU6dynytjOdma/8Mw4vomi5ezyVQ2zJxhPdUcQcPW1eRZssGk1IdwSbLggCQSTntO
kc86yHXflGsZFTnS2bz48tSZBWF5tAp76tUNJAAufpyFa1/EQToUgl20PFndWu7NlcpojX3pMrWX
mWHL0bLWH61ZJQfDpQatLpKzMSkrmoFY7/TOdK8AcZ9UNW50N4MbLE15h6UlRZqrwJr0D7zBY5QY
0w9K0cDbaK0egDHAlOU5525ZN/4Lebe24zyg+CoUOjaHAeEoHzozIpLyssRrctJ7/XuxWu1h/dIu
uXbU+hGS/kDvtilfvaZZrw39Dc9O/hk9Tr7Ug1E91sxJ1VqQulKk8HtTezKl/7AqrbxlwppEnQZH
W29a7c4rf3TjhO2OgxYjt2ENXTVCF1ps54Y6mmMad8nRL6oDcZhxT9LefRAu93HH0ICXFLqxb0fv
02COn+exODYrmJDerRjXGXQ1qSca0i+9Xg+nPOnvOHfndFUa+8m1z8AP4yjpYi6PkO+p5KxOuib4
1xllKC703awm3z++lZYN810BmltqADKJ9exO1H0XWsV3apmuzTISTNfsu2XgHJwMY8SIBMumJe8T
J/6aFZS5GQtMDn2t7iWiTJwTT5aM28IcI2DaYMrbfKe2wqypuWq/1Xa0C31BrTH8WP2uJu+gv3Or
9g7DSHMM+U0eMAyOhUVFK70PHJPGUcMimF+3hjpZuwZd8Lysl3k+MArwKU457Be91vf8EDMsH9ug
Vone2r4UM6kPjKV+SVu001vWWabTQ5W2t0u1FPtaTtkpafbj6EWl52oXWx+pYx474uEYA/Ya0zk8
1wXgE+fRq60igiFPn6Q2otlybxiq8rO52ny0ju1vva97SCrXgYDVJ2nUHy2x+4PgFLOoMo6WdHEp
qzbotdO0+lwMMuBwdJTNmJyyHrvanOEaqBsZh8lgB9PYXxOvlEeJ8TokW/Qwpx0fk3asJyL/cG44
pVdlxaUtZrCZww1TlgS+tFpvfVsU+ybFWszKd9TSva2y6V4hAV+nWmcWUfuvRe32N5NBrSxdBU8V
FopF3SXjGD/qBbdFcy0ifek/cf+zjgajjAA8jNMC8hl6iBhOrS+RWw+Hxpsruiqxcvz8jClc2cQ6
DTwS08Q9kdwUptDmBB4T6nxHFPCOeLZZy+KW8F0WNisp8bSJEd4W7md+YYQ2OuKnVYiCo7tFPHFZ
QhnzrGfzt9WS/pk+mX0nh+SYuATj6VANVefR6i1q/tVcfasFzWUEH1FoUB31BKtfknAccpv0mA4a
fZuAK3zQK5mRkPkvmwtN2fFpWn0n0DXDpqut7w7NGDMVHP2vvZmc6Rs+eXbSfanL9GsGKgF1VLNR
h5oXpp/nco5TjoXKhgTTHAebq4LWRkblRCkAqbUqTiMEBC/pX4lWnEXjBusMEWERh2Qpv7j+w+zx
QMSsjeOdr08XCDzsX91NPRIjhgrXfwW3HJoyP6yiuRnS6TrGXTS5+SGxxz03vZr6iTmQFS1Aqn3I
h/ilGlB6mkx8TcA3UWNcZPIOeuVNl9anrFyfVWvdG853lyR5KAsCgAxpA5+g225Kav2IqMgZ0s+P
MkbcjZ3udchD0S03mTneTjrsC7PGtI669zglPONE4y+pPh281s1Os288GA05Y3j08UE11rUFp06P
g4wGap+QjtKTVN2pEhbfJJPOlmJtg1rhOUVhFdGgt7cQO/Gi5HRXLcQErbV/8AU1BqSX6yhvXpK4
SR+klMCjraVFTgJ81vSX3O6b0PLjT1phtTucQ41WwRBB26PUO0c8pPAgTm+GJp0juiHGgxXEfXnm
gQLUI9GTW9N8sO2pigy3puPG4vaZ1EwdhBgvRRbTw6d132rLgK5VDfuEkspm6xijl9aBFzht/Upc
cdfsOFddGbIzUw0Eq+HYeUtQZK+j4sEkVjhgHW6/+mB2iNavO817dUfccDwVJHYn8DGt+VkWPHE0
AhmhDwuOzLj5SeuvReMQSCX6vSv76m4EyH0wV+PzMiZPw8AsKFlbkzdovSmz5YXWY2y8iHvkBIgg
NyBbJyBk7jRHpCfoKa/9+zWersVUAfPq6yxw8OfWQ4b3B7BVaDe6AVSCeWEiVtpdrf6g5zR1lU5U
gqzGpGw+ArVgiN7WPQzLnltSZn1pCpFEueOvsJA8Ok0FjEWoLyCQWtpJTL43sxyO7li23NSRtFus
yPHk3oNpfndHfQEuYHBDvLGS8uTic981ZfsJ8WJ76vBKUzq969pRo8fE8vbbsCS2h+9m5zy3ef5h
afaJClNFucmih8RccyuuoOLVlMBljGT45ZhCcsFz4E4V3ZckXcaT3k1MZ1BLnbHSGCrk8b4uewe0
DZEfg8LacUQgKnK100v3I75TFnnrxi0PS1/j22W9mi0flFV1z4qK4jut1k5RAMUn27yrNb/o06vZ
QkCjouejoAptp0/QrrxM/VjG4tFJkQkEopaTfIgUmF4+TUCqPy+znewEK+Tj0j107bvT+tm1szQk
vQSJeVzNVzrxJJtjWLpQGQ1KjKeM1thCe4P/WN6kwE92rmppXsoo1MkFQCR71JFrt32W1V7t8p4j
AWAZiKTkTupyQta6TbZNXvj6h9PT5jKnZrcz1v5lmO36vGClXrTppuLTrl0FF7Wx0mMXAD+zsZzb
QataJ+wcKtptp6Mnl12r08BULvF3ApAvjEjQqrS1xeKrQ60T42kaKJVCaJ+9GcBIb8LpyOVZTfZm
k7WeuLZ3UcsYDw4verRyTp0zgwhxMLX2VHiRMGH9bypOR9bI5uVkVBhNrPhN76mQpx+AUW7CbFL0
f2kDW0npsAs624l0tQXHMWsMcFODbva/YHmeP3veg5gUYz6Y9xeAZ8sj1RQ7f/bKoJhhO+irljxY
APHGtbQvCGxYVgSZJVEeWw3cpxyc+hjnW1eUYwEIBBm5q0bkHxcl0OWE/cnC8hyowtpXRjOdKBGz
0X9c8iAR4hE1Urhld2IA4tgX9a3pev3VLsaneJG3SWc3x7kBeNJK/24dwHz+fI+rbOBFSIcfzbVn
twNxxmPFoPdMyIlBob/GlH7zSWL3+YFb6RGqYnxJtwpm03heYnbPulxfUNMDK1FE2Shuj6wRc6hP
s7Mc4mu9Z48zz5lOfU1ndjRsFWNxLXvrxi+bmb6yuY0c5ox3rVWHXePPX6D/JHtZNcN5sQSfJXC9
WmDx91QedSNbcK9PY2SvvGWdVj6UnHShGgJDzXRocxyoT6NjX1YMnjQ2+Fcz1uqjVg2f4iTW95ly
36xGMPtr6Isb2j45gjxkOxxILikv6PXRvW4jJBu8HULrCOMyQUePCZ+Hbk+zDyXC5s50Wudgiylj
LD9/0ixk8kpfnkkpihtRdg/eYj+vM4fjfrvMad36DnbkWYOweUUNvCgP9hJVr2+Gwz2Ice+GAgoX
ize/8dKLN9lPK3HfiP0g23cdRD9tLm46W4vwiIynctlONvhiASLrd/FwLtM8uTdiYhKO9GlTqi3a
wRYon0De8po4T5OBRXY01rYu/jH6DFttY3pdOkMw0apFkPoblNjNL9gNkqPdAu1K1/xAoOR9bcvb
0okVhrQZfI5ff1i+l+7dbDnV2UQnp0fY1Kr7o5uZF8MjalV19RblM24kOKWVrAJFVcly45XVPWdl
Y29Y4w9blF97Oz3xTOCgIHJC4uO+iuUTEkNkOwWFg+6xHv38IWOYsfjrwXbaPFCS9RErywtFS92p
r6zlXA0WejxB+RxhbTexHQbWIi6anMvTUEOd8SlxSDQ/D/oSA/PPq83PRcysoRe5Ij/3k3NJMdQd
7Hn54OxyNIp0swk4MrQcQ4WYLbkrS9RT2LGMzaGbmPp3W6RpMNmwCZOJBlpQlXe10Rk3KdOWXDOj
0p+W73ZLweeQNbdazh7YckfInHQI7fTI974IK4fvQTsJ6hd1QVduxmiHlBx3GOpztYnjbuzR2Stt
43dJ8D/62O/62PvWfNQtj9+TrK7+ZAqz8fT93/LYTV1+1OOf1DFj+xu/i2MWQhfWMaHDFtI9Mp4Y
YX8Xx0znNzgv7pbFMfEf0a7yP+qY9xt7HpZB26TZgbwOrvB/qWPC/g2WBXB8bFe4niiZ+HfUMYOf
5RelF3kXAxki2c9gEK657c//YKQiLpA0Tiuy0Jqm5FLklhaaihsyk3wJR5twdkVSieFg10ecjUDF
WQ6AOka9e3wyfWhx3QvkkGLj6TCiV4wScXgDgjEz2GEOxNU+hsPGbyT3hjs9UoxtROnEvsgl4MZJ
Ye+x64TtbANRwpYRAHu75+xxVCwXB73qwrzx1U33xXdd55yQRkSEjsNYSArMmORRbIm/i2MVTUAn
HDTtGWrR3kTfO3SJzjjU9T5rTyuQUHBgLqMz8RNGXLbBLPPQMsEfl4SA6ZV3Tz6tJMe5aE8KmhMR
huE29tR3+kK1vRZP59ioPmpazJifNMfKL2+o9yz4yafXpl2PScmPtqpnB7GGJeAl44pvGMB36jw2
9np826wwP/C7Bwqua4Ch51Ne9c5+KJ/IKyxc2f0k0mjjTUyUAqJtQWsmaVhuMP6CRjVUcFJjohP3
5ZDcmV5vsdQwodXyIarq8VDn1ReuzK90KJNoBoGWukYVskdTPK2PX8amU1i8WuIfTI0s39mnOHSw
jSGGGqOI6sGkIuo7S2mypmmE86DaDfPR8LoXyQIItx1J089EUJnMZbRRfx6atjw2DPHk2JoUcFIY
x23kw4jjp1mrflhWRyd5vXxrPfW29MvHkpZDNKQnN0Zv6uIZ0DNIx13H0Spk6CuI6Z1hJC5EcxOg
0TUHQJ/0iM/BK9bnLkgUeOBc6yDxQmfwmmC0GMaPNbrLOssiBHiStra11xnr8o5lODJksoLSpAh1
w0vDuyhRosmC9GpX6iPIP3M+DQgPp3TB35UbIidaK/NjnWC86+LejqiR5DbggqnXHdM8LhaRSRMf
8a3bkLOgMVMpaTLiaUDBeu690zKoQLJ7HaHQnksGvZpgL7VNgvoavxZzrWqfad7nZVm/VXYPm96o
QLdXsxWmGg+SMJslzHIbTnzqFVFno7kqW6A1u0g4pa4+dddEZJdG4vvharEVFKjP0zq/5/qk3Um5
knWBzBzOq8ltYC27RxEPX8Fit+ucv203i1qhAUmNLnZVcedJ0UH3pHHhKw7dF6nkl9Vo6cE1uLLW
nCIpMP3cyRh4SkfX7ALYt9LTM9xLLAxnkeJI0otufWyWmuykpgdiYsosOfvjAzIfan2KNoS5MU0v
5sa3HzHmrFzFgeq59b6IObCm85iETm1djYYmxbb+QXzpybYxpWF9SSLYXTwAznQFpNnvN5QjgO18
n1EYTEEyeuPAqWsFdzqJ7NYDpZ/O9nOadzQKxYcUqn0AAx/6EMpxWFUsUZ5bjuemZEj98x9KNcvO
Xbg4x6LDv+H6R7OqP6kqfYGC6sd6TZ+h9WOQzSf8mN/LuJCHfCskLSzI0ZtDiLNXEhR0vu5k5/Pe
xuVXBSiBSyS4y952ibQcqYC29m5RjOzdh5jv/K6bCQGKGQueY92tjfPke1MWLENShTkNps4K4FFW
mhOm0vnaz9xyPOMObPqbZvecZ+fratS8eaX+hn8mWDXRRO1H3psmB5qSSxfuGDsFXZH1OCAb+yUe
um+us7wMmenwMsXZ9VRyZm5yEtwTY1YPSxnfIORbNSAsZabzGabgHaFV8n3MO2t8C6GhxUfJ1sQt
TIJ6zQsDYSOlFBcZtCljMFE9vxrwewhf44mvHJetatDCoRZn3x/upt5+w8YWiA4zDFpBk6Hp46Eg
lishJGVfrcYKCGL/mKy1ZgUrTh0k6ckmLJ4J0LfWeikbdWMmyQPsuRc2pGQ3OFiySp4lg59/sBxB
tPZ9zamFlRVdv0nli8AQ+g8TaWAn1Hg1BRMDjXkCBVlWpl2SRcUHOfivnjUvAV5Pscul20fLpHE7
HZN7RMol6K2CltOc6g2RxFxhs3HdCKtT1Dn5l97h3VipTbekWHZVze1wxrPuq/RZqz/5/lyf4qTj
r3r5XTmh6+arYu0auzCzVvL3muNFppI/5sx8jhEj/Tl59IRxiK34G0CXzapiXmXCmqlkecHwwVS6
gbPcu+VxkcODZib5szaUVznJEt9YL8PJjddz4qnPFDho9GKb9r5v3JdmpCS5V0uGU7F+MIiX7xxX
83eCcoy2JqTwPZmaJJTl5EZgnZDCRlcLQOAr8L/qVRtN3BltAXXZfnebrg3ruv8KxZfCGgzhIHZB
1Lfzc9O0m+zd7Tb6+CG1LO5o9sPQm7S+Ts2DGrpPDudrlMe9Gas7AKxnLcOK5Qm8GyOrBNZX/aQs
/lxMPIIeYXYFlLo0jppS9xO/MM/meBWL/t4W3dHhlz+6WEdCza73g999S4b0UqQXF+QnXoc3JyEI
Xkj9Mxbg10bpEo/JI4LyGEnfV9FHHnvUv4z2N68TVBpoMdZiZ0LKwL/G5iu69N5WZnYn/SeWfnk3
tzKgwmFXTdxYpEPYrW0q/9gAMNxVJYXyk8eMzUyflhkkdJq6D6m53iFUfvar3uVi/cxVytwZ2ysN
VLXvls2+7isdEMOMk1l3sYkwieDuv1VEd0JerZoAD9joZyqI7HOrSOG19xY6+cnJuDonTArTlamS
tt5rdF7mYnzK1lsscPDZJ0aIzrhwezaSOIKnu7cmEWRpYW7CYx41TNKcuq9PPcwBL+0eFJ0PwZik
n+s2+6Z8jKsGc7ck9sMMS/1pK7WQqX+cEms6or4D0zbXh8RZx6ggIxrlpo3hHBmdXd1ErexuqfkF
VV5xAer/i6Tz2pFUu8LwEyGRwy1QUDl1VYe5QR3JOfP0/jiWLFnj45kzXQV7r/XHFiiFOHWhkR5q
OyA/7wx+VKDVTvySYuGnWa3aJhYZnc2xifch4iDYHL7xuLkIS3UvaZIi6xa2YBH9tC4QgqHj3oVp
dS34OpKg2yLq3CJFR1KCdnSrQbokQ6g6fLTtFlmdMxRUjFBCTf2sCBIh6Yy3jdrx2nAKK3Qg22aO
Kpq0feMphCNyaTP6g0davEUve0/Sw48KFUouJr+LwXBpkj7N2U52w0x6RQkO6C5YjjejCq0SZ2V9
Jb5aRQI8Bls1idGCKt6MMFOBg9yNlubRVsrTqjEJCmPyuGiE7JM0rh7jvKFLL7xw6dEfGGBgNjB7
+H0RIkKUE9qeI6rJxTlGpkbueIc2NWoI/9QLQ3LkEkyuHj+KmAzJugIPIuEcnew6W8kVdQZl5UJH
/pTFZM+t8exn00uQEyp5/WV1ryF8oQNSEdgK3gM3J3u5JrohAVhKJwvCdjT+9EK8L3T3epPRIpY2
PIKcQ2eJUro5YFV5CFrkhpf+yU77aLXyo03fpoyBR5uql7GIL0Etf5S8JJguxt+l2Ed6B+rcI01N
rPhHM6YIwAhloZDwgtRrB1BIYCIixGaXlN/TpGaHRkIULfL84kho0S5D4yKUqtu+2I/lfJBTw9qk
itQ5hN14KonMdisWEiEzN3pcKjehRQbdHtx3Fbz1ssx/478AdKsfmaDktogu0LeIn1/vJB2Ed2A/
WNIeyHwCLbSK3k9Cfd8TOi8PIi3mc/+JftupqwewIzeD2RdbfWqQ3GuWjaaN3idyCW34N9KuYm9K
+8QnG41ODzFOnMYYoUgnAMYQtKjug29atfLDjAWRf2vZuOMUvatx8jL3VHjUHApzrwheg/+bU6Tk
dg/rd/SmqUcK/5NoHdh1/LSTKH7P6hUFVulM7dSipR3fErY0zltV35BTskPH8EaxhMQZkl5oOqSd
BdFehBFX6J6SFqROmAynBt+K3ZmsT0mSeII+mLuyD+/dxNgC+8p4GeN+wWpJLmhXIWyav+nVWuwa
jdRYS6STK3zeY8B3Vufq6FCjAz9eaJxS8yNSsgV0fzyOipVekOJvamUABaqi107op/2iSTu1KkzP
MOppVVrsZaGSUBLw28xoUsE/GZV69H0A73+9dVWt+WvmeS+X7EEGamm3hh65YVa+iogrHUNIBLfu
6SRhEMajk6AezqpHQjKZS0gUsZFm84zavsW5OTSOpV4IiSd4uZiOYai8FC2XQ7qEir3G2tN/zqva
UzXWd5tlbHch0jW6tKPCwxFDBsdEFQLTzrBYn4P4nqwy/q5RCFjN49SLqwQxZo4Dgpx5gtKH16GO
rqPez6gf18chZ2YfRzJoFuWgJd12yVuRA535tzz+9/+QGsKuLW1TjSCN4Mzm/Bog+cc38z6vfwxK
i4JfpfBbChoBpUeiXoeS39cTeeYCakhEIGJixI4lpoGrzb+9xddpEZTnAA3YiPlDVwgp+WojCiNm
iFnCT07YvQSHu1VxdZ42t8jSiyUUlWvqQ2NTAaQ5mMpVqiov5SjhgCBTye4K65u+gnvdKJE78oXa
Y8W8LjS7Kgk1loqO1AbDwtO0aNtsdVZk3WrGKIfnrKlMzmZz6gyFibnoNR7RDAZ93k9dt1dNxGNL
47XpTHEIExvWrWWfDINmJwFFxAr9vOKsOItFiU5elhLaHktwSOBEiKeKNk0TT+Tw77OFPEDEIRV1
IdFNJHdy8ddHPfkL0/7X1OqXuRtbOCYsS2n06HQDp81IYFi/M5pxa2XBzyQ/DDymaVN8FqNyTAld
48yFNUiRQNuJuZ8NTFIMaeiLU07oREguuDawWDR2oKVvmSo4DS1CXv2f9NuYw13dJb8AEhwu5WsA
uOMoNduOlNA9L2oQlB8so4ErYnIoh/QzVQUK2HW4u4bXLhpUr81yP8jD52RKv3NEvno0JiUMXbeh
df0bzQbx+iczyGO3VdE+ktr8rrdIT9skf9CzmcMAWUiNEiaUVHjgGXnqui7YUfUh5Ql9FGKwrVJx
JEVb90uTCOO0pga2yYxNxMRgCiNV2921Topxj5jgJ6ehlW6K6BHxBGA3tFsT5tZS+TLGEuk5KQdO
g83cLUaRpYYzCvwdoUnKWTdFOXLhjpiGMcj2UwAvh/hGDdJoR4yPZ6bBN+HVaGIXlOtRehwWI/SS
Rw7g63E5ChtOJVdPGuxmDJKEMq8y0RsC9Y/SCLETVH4nhhHAigYVlUcIKmIpdhOjJOZJQ208Ba9K
19G8MDGOY0C45rh3EFRUCfYN0GTZQEjc5K4gpy59L4khRscQnklQWJnkCsmCcmBhJy53Tv6CJXpJ
SjD6lKIW3HRoidOtNiUov5ACGeyKJkV3Pe+nEPQXYabIG2sDjuZIeAtGwR3Edl9o1inv54QX9wQU
drRGvKBBK3OIid0DfRaq8vgUNZFmD1Z9URswjITc67gna8s0L3AjuSOIpIyhZe5sqcjzjSnF+wx0
GfXaFjfRTWnpAhqE1vRCYPaJWkuSblD280oz8/9Cu9qFxJxRSqGXoSxCGKQw/z+6gtFxtGQG+0p5
puNeTdGptIid3KZ9AanRPPwDsTsGiC3GVfsRA0k55Jp+h2mxn9Uz/AMnX5Nd01x9J416bR5ocInx
YeYTaQZQwnsIIqT+yYuO+n8jRtoMg4lzTGOXnudKdmkP9ERRpH4AsYKNXcJpl+K1SxTRV9UZ7IQl
3qKfEflT3jPRW9BkauCblBNDsEOqEHZwZdDXqSQxiDxXejTZuryD6zrlc/E3DdSTyegXlGb6o4C2
WbsljkiaJWdqaFmRvoOq/CRk47PSl2+pSpAQd+ljVKttuDTYwUVKa0uRN6anttGaw2NFjgzNrwoq
GO27qBErCfH8RIbk6mm/n2Tx2uU0UzAgQqbipsstjc8w2kdpW/ltQCcVyUAUSOh2vxQ5gNwouw1n
O2+QnRjhvR/Vh2bk74mJ8lzibIiDQ5gEh642XiPS0VdClD3NVH3quCRuQ3bfXDNuRcqkT34G2YjN
TQ2nLelZzoygctPNmCEbGa01S9pfLgujQ/DFjpTr1a9KJwW9bDcSha2dXgoQXda+S6UfJZ4eUgZm
GmbjezzVF61UFHtIpVedm97W+wCgMR3+CIfz0Vs+oXhfmoLalRlk0wPFewd4ontnVeTBfOLp5J61
cjrrQtm4FKXy6LH2gZuY2EVr9DwTjyL7Oz9SRnO6isMFQJq8vzrwjJ4RWGyQdkwUs8DTC5dBYszq
OX9zBIleM2OlSuPIbwXIqSHDelaW+Paamsm3ySsSBrrjQviiT0sUiety+alOeozDg5WltUbsIguw
IZJP7tamczWTDkylKLd6IN77Kli93BKohtzvYj5WK7YkT1sn4qnhSM6k/l4b3P4TBpmO5FrIg32q
ybc1A4HhOMVVB4jjIBo46FOu2RR5XYcAsFOUQc8A0h2RJE93QRK7SxbtMoTAKtiuILhZN002Mapo
lHUeDw5aGlz0XvjIK1AienBjP5Mo8iGdFY22eEN5ZW7mXBwc0Qjf60A0Nwko5Gan5Pm1BBffUVuy
DUUFw1g7lexEquJiWOfDhLk/wFyBPRWW7i+GAvlm8DVIAv8XkGH0mLwMqTB+6HqeXvRIP5qJYR6R
B6FLq0MMUerMTD3FoCKT6gstd0JeY0JQVTaBXgQ9LuKsdgMy9V1NMDi2w6rxQ2o8CLzEjch7iuOv
PwjRJTcSY/1mTGfsELQKc7KjkukqW924J1aL3WkWSN3uKKJS0WiZagKsWBCNWL21azEwOWPn0irO
JVI6jjkuFopELr0UPaoZh2WrNYcoz+5ChmSLW0saGkC8cPmT00j0cJKDSFfojVs0UnZoZaZPeIFX
C/O4i1WMnVVU+9Ik187Yr9eDlN9iBfnhbI2Mv+U7TWC1mDysoqP7spcm2BuBzQfrCCgVMg/+zWnN
BTEjigWqMFALtt+cvSTuR9aGmMtNMzbVPZbK+6BRPjoQ/74AtAeF+Ho061TmMtXirSoxTEVRDs0j
moUnr9DDUmJ7LxduR1H9HlSx2PWN+icp5bzV+/qwSEm2mYQGfqYPV03oNB/nrj8MQfEyRAk7HnoO
DImopieyO3cQWHspj+4S6PjGxMHMEFWTWV6XAi6zVcg1R9ZOCUV5U4UUHKRC5cgNz3lRTFuURQW8
OKOmIAyffWRCHIQf9QyEU4mc4GqTbFpd7W0cPMS0lBe9ssJDHpM1XQnA+UoIW62uWixdvzZlcDT6
VWaY0nyQGdJhkm9WQV/WpOAq4coEKwQOT2N6IlOyxmRjOugJYqROlL16wdMUJ+S99HSZJTIthgG4
LfGZsteQVOKW8TYXJjJDZ20dQlSamtZoLOaeVqM6flR6hrbZ3BUVwE9rTP4yqdeq55BWrHmvxF3v
sTVSpAnwaUl0N5gdc6iIjdKxIi9rsO/rbYCyXSJwsJi4+pSecrn6SkdWatB32Cqc9Pjzdqag5+it
NMGN1QT2XWU/7FQiGEUjy5Hs0GEqUg4QiLXC2pTRXmdSRnaRZvlPC/mWSqNgKZgMdRMXBZQ9/RW0
sf6KUjNtsiRWPWYDt04j2tqgswgYDNkBOvp/XVmuMKt1+SnNY0eLLfywFvYjGXvlEmKgs0Cce3oO
7Wn9vsccv/bct6+zDkjWx+JVLPVk2yWLB5PKpLhOjxY7eBW/K1qduZNe/XaL8j3xfAdpDUUSfOay
+qywAM3JJsDyhxSOSx3gOcW0pO8XSXuvO9mbKyA0g2XSlOb3Llde28KkFLFLKOIrSeadl+olihrJ
NYF4nCz/nMjbbF7qxdW6iyl+LeYxGS4pvj4Vu2gFDmN+WPILNS42moVQfugpPQp+OhzH/JyClBqH
XtwK+p3Gt3S7DCgFXwrpnrGx0namvSjS3YiOBtSAHt5G2ef38hYMsEqSdjfNl5kkYKt/i8qnxMdc
wVRQYIrb0Kni2IEpYZMt3GqC+6pBSr+s+l7qpwV1YHnDLm3DLgCIfJgRKpUMAd+rOOqnIGipGEWt
EjwXVKsRUjnEWjO5qvG9BQQdX+binNX/BsbxfP4uVAkj/LtC5I76gp2rV5/B8heor5rxHjePMo22
1vJPHyHz9LtgHNKFOhVUTt5iHfXuECAebLDFR+ZxCvd0oy0xa8rBat6Rfop0AuvIMpbK8tKcgrPB
Sdqd2LGLvUVj7VnKb5U+cZHbRnrswHuqq6gf5PpbLF8N6bcAPCprmrvy89z+9d2zJJFBvYfVX6K+
FprOAULohHTuin9R+NUR5CsyQAg4I9IFgRf009piO/JIhx9a/iUGD1n+Wgt/AvUpS3clIIwDsDKh
T059DuQ0kElqS3gPKYuLOaTifNkSI7uGUDvkMMCl88HCEliCy3FCgyjJbgQDZdU/qbXsLn7m1fqT
8JYxjk/6TyE8y2ynlTvi2UgItyO6kfJtMvhqdycJYbauQckDfjLlZ8zjph6L0MPTUqDS9/gwB+Wt
G086p3aK3deKdmaCFGc7xVslRBt75nem2t4wLot5GUCIAALwro7YyJttXNfbcKjcasTrDbBCxHOP
DlXCTdcmFkZs9osaMlv4p3G6i4D/FnF/IRe0CnzN7mfLoY52KfJkMrYlAKQl4yoAczLYPWQKJIkE
ZAK2O/0TtQQTKY90/TENlh3LpS0xSkX0YHYE5K9guyUgbV9toy34iEVPLC8fL4E5d35NVXWBUXi5
Riq6Q4KXIc+8RXrv5PeIYeMiphcqf7LmXyhG/mQc63LXTZs63nRMaLOySXB3J4chPtfzbpQeWXgn
AoE4YicRvpE6uQjzhvJIWZo2PfietRpS+2WrNVQ8yu9iQ9gdqESELVaW7yHJgdjym4B/sA/SS3Gj
ltkeVc61/ItXREoOef1Cjq2ZvEziX579SfJPCp1nJP+aGZQNsCFT/kSYyS53ZuU2j59TjdkUz4zE
hR4DwlJkS+zzk4tTsvb1/GWqsRPB5qTo77JVdqj/m8erCaCOTpByYQ4+ef6bmKVFmmdU9hX5zv1m
j+J3AYddjqyA5eJaBa2qSuSjXGH/6ZwyAQ2Unoabm49Y/hzrbsPHCE+Mr/ImYqc39ilY4pK8KjgN
CoHqp5lHfvxFT4KU/sckIjyZAtToMb5SzQtVb33KK76k9b1sOXM6fl1boRNJ8KXBkfAMW6a7Wh1+
guxkNE+j/tPMd1MkROSU1a/VfKmkR1Kcw+lNDT4bPosIhHqy3qpRPpTgdn3AH+zGIaNUiZG5uPG4
A9aROPAlfLQNHYqaxpSF8PppwDkZyQqBijYBUFuZfb2wqGImRQDxPy5zmA0879PAU/w5dp9w8Buw
LZuRQL3PBmV3oN1VhCgOU1dffJuUiw6NLwo6379lPgjXpYecMOI3s+Cd56knKDGFiWTYsg1zZQw/
kedmcCKZxMNTfw0NZe2Jo5EosJ49CCUhgwpasS0fnS1gwR1VY8r2ElA4Tgy3W3C4z8kIt8mYm6iu
hJtUi/l8A4KI498aPQj0cqlshvMARJ8roJCVuEFMeFy4mkNiJbRW2ZS8TSpTkqBX9EGz3BYB6vuW
B58GYMigvqcama0xQr9WLgFplExLfHx165TMQlTjUgK0zWdkf8Hk8dihEhE2PUr5NMnpPF+cjjhn
TGB8djU5pJYWbUTxOcvz3qRq1GB0KuH71Y64D0Fxe7LLO+UtLTsaKHnPQRsgiza62jj4/BEnNBsa
olhXQHQR04FPuGn5ga7kqRITYGImLsONhj8i4Q9s2HkEkQtCMKpb3uGczWMM7yS/mjQzllrqx9GI
0ukjxHMRGfOmQ/dcAkJkpICPrM53of2HiZm5hKtICuxQQ/ryMjJ36QGuIf5ycsvTO9HAyf69hlX2
P1Z8MBBvJpdR+6fwHpfDzwyDwKZGLhEuASamWe28eflAfCjGxKMrO4rLt6B5Lg9/mJL2UvUbiwAW
jDQKAeAlS8/ARStygFYtGUsheFP7RSCLjo2YyC4nb6SNFSJzQmUtKcxeHI9ZkrkWsmx91t24spxO
B6vpI280E0cBoRlAARuayHXj3PKJTNZ9/feY2buCiIM3Zf14uzncWLR4dViZc4SfFYNxSZ+UhfdN
kE/hdFWbl5TpNWGUsn6a/sPEpWCq/NRQ45iY4EPRB6U8Wlg+LB4pDTpwoIShwr1nPALxS1Q/2/xI
TjiDW8gjEfytARQKR3MAjNxzOwDPMYamrsIDHrPFkHXod4R5wUXDx+de3YCDK9R7S6pXBv1NJG43
jJebwFUBRQKog5cfFl8NlHWcPSKoehnD6ZxmK9v3LpP3EHPjsIwAEr9S9Ca2wknjTm2RRWTUAo41
QhJMcUW4dmOSF5NUfrmMp17Xrr1F9MGcm8+kTLmD1ndO9jpDW40pfkRNNBpAd8LNjCNtXyKAEMOB
0x2tfqU7aolObIhPglEcSzItmkrci3mwDQbYVem9lb8IbOSgND1ZrXxrig+BJD7SuNzTIQs/Pflo
CfhZR4TRkyNE9Z6Ud0er7uEYQSotDm42Pa58upB3kbb4g5qSjqn7YcagI6uYBK2bSbh70Yw/Yz/j
VBKhqAK373RvQU8nonPu8hc2dRTC48VE41WapIjDT4YTbXSYC8gmOMmRcCzD+ErqkCoPkMPEnKht
cNctyTe09tzJ7Zm+dokon8rJ1cTr2hmfSuL2q4p/MRysL3RgFCSiEI5UzEcCU7wJubfcJAjt6C7O
0RnE5bMKxjsJNkztRUehgPSMxP69xswZ5zmOASxtdXgwamOjqDi+8KTCpL/Vkvghpta5adUXdJFn
tdD8MvsXZ/mXtmwtoz3X1a61yHWIhIOUlAcMYLW0ulpEuprDfHmVVeuaFeLflMKKsAScVEJeBGjR
TGq32b5r6n+NkPzVmnkuxvCR6a5eNXfi839bkys/HEHBklMYzDtJQiJS6/VnZoEic3xkwICo1Ig5
4zFXeFs+6rxge/uUgHxz5JWSwve8q9NyW9ZfIjx6Ss5dlpzJcrDL4bdJDkF7CGh+tfAubBYLwNLc
Fxmqidts7Vrq2ZeXuIcd8bPunsiPklGipTT1JVa/Y4PjvKzoFj4O2nvD60IoEcw40AGy+HJNivHN
6h8JHNAF/0L13MavxcIdBimcCYC2AGqCAwu3BvYwLPCLRr7o5kna25IvyR/gMy6OCieI7kPxizOQ
RLmWiMDRkWfLfjKtTFdx2BfiJVFucKuOHvl5fok9+AbdWWGJ6K+abtXILeXijxSVZ9L+463mID4p
tuUaoief8EoB1gFyKwSjXPUNyJQftmdeJX9halJHiHIEpWg+N0WIoklWYWQJoUG3tBYtKuGzlbeq
8cg4gHOJECDlKTd7CYA03UnEBfY+0jj+EytHHf+VNv2rJHEneqwj5Z+SvjUx2s5NaW6RHSzJLqpf
uSvtgvgV/WLiibNHl5iKymlsZKok73C3nzhd8JdypjlK5TUo66TvDOgEMezg19kRxEkpNsmmdKcR
+y1KNTd2l/SLywv/6rkDwAvoWaxOCtJOaXiprL0OYy2j+Yjno4b5BzsUaT+boXOFHxnMm5LglrDE
+UsZbrlV4Gf/R8VDFWP8YU7mqRBpgJ6e43LQg50lXaINKkX9ysRv6o9mwtn6Mckv6vBaL+yBj1z4
iPVX9qNm2XTidraeFeN8IZ2I9+cHZJ3ZwuxjBb3zN/ci7ZqnJxlJarKfPDzp+oEUm069V1VlG8TH
tfMF45crGoSSYbG41JU/iIdxeOW3kd87a5fCvJIepBHvOl96c0eQkCvyIjCn5/tkozmL7GU+Dw6B
e9FxgqUkZEUpvvPld3VSjl7mPGdEWL9R8NpK9yj+Y1gfLV+Jbmm3nbV7zyz1DNWfcfZK68kcTvfM
hy6ddd0XpgeHsWjeDFfguf+p3GAjGudk15G2dzHq01ob5gC6ZS/8mU5n+WH5G3P/SeWHDjA+eZ0L
URybsMAgzVzZffU9qu9z99sIVHq6knrWpr2QHMjXIMXE4THv81PfH8TgVjjPnJxEpR8J0v1XaUxX
5Nvvu/57YFAzunscEJKBFs4cXhL1JNfb1Prk898YEkro2yTt1q/CT70R4XLyiGY/Iy2KMwNPsi8U
nmYzl8LLBykhduXb4GkuPrOFgdWwOY9wKRHMJK8/HVa0Rv/F1YjcJmRY7K03qa+dYbi1bLnyhBwT
SRIxCqOvi7E91EfNglDewuOQwvDaEUnHnIiveAUpLL/6C6QYR2TMYot0YHgLWqJwIavbzDZuKZmm
mXiRsq2GqxI6Ts8HpjLdxsCP7ZKXvXkN2tMUvRXt5/qkFRNtzWSfgSYwuUNwOfyvDCVV/U9uDrGy
AxuzNfsHVTmLyXuhXpf1GzuN6qXCi1nMN2u8tOE1knvbEDYbOfgMmxMrEXtTyT9223pXEfrUnXsU
luOxFA+zde8wJnWsuw2ixqnc5uOOLHQDLUYjgLbHP6PwG/upnxkfMxNmr1y78nv9AT+uovza1Ohs
kVhO7b0qrnW9M2DbfRzCpgVpeWiaR1tfG8amd9TYg8XxsmuF18jlwHVpN2Jf5Cc+D5y6aX+jFdhd
pI8yOMnNO5Ib9H52h26fyYWj6Ew0dN/7o/kMbOAt5TVssftADbvk57gzmz4ewB04m5exFtfBLhLO
fArR/PkfPw2nJ/t18GnKRwU2PsleQuUvmL2BelkfRWj2XoK1gll1h9jyxHayg03sGR2DdHwNtH28
kjLs1EzJNBnBK833IH5Iwy3ifNG593oEbAzcDHulvo/rzaK5OZrrRD2ATyvsgihKS33X9V9y7tQ9
te63fjnM9qdYb5A2sJzszfaQQ7zN+fuQ+sGGoxW5uddCULklBmU2y7T9azeV20SVo6LYEDRo1xbS
Uz4vyHbno6CddW2nY3nq9zVb5Kj+sCuJ0T3gNOj6uxn6lYgOFvLwYJAth2VNe1VSAC78uP5knbXo
LZL2IpqPYTN6S3lI6K83OJ8vRKmCA72lhLVO0b6YThYffCkcxPYgsDcnCfWZ3+SXU43+tirHWVCc
0JXZxd84ndObEmx7i04cZ/0BKLzwGe8cjboobFa4q5GjLqa6oSDdyekJw07grJ+m8mRAD+PNWF0U
2N1hes7RJrb8Tx1MnKnNt3aVr+Ov5TzX/Z8n310V7nCYWtXdKh1MZEQNyJzm4Yik2h+qa9u4hrQP
Q/985acOHS70zhMzDIX43+G+91XFe7eqGPy48c2N4JYoloXtEG4JuIzpfNV2Fj0MQMqWzZxjRzcA
PuxaZLCW/yBoYIsr13Cl4jGWe17cDipI2/fpaYp9RXaGb4RUNhYIbzHtyf4yXRXS9cIY3dIipBmX
qd8OCjD6TrBeU8vLsmvClUOsS+61R9OWbdFD1RFAB7mAdexWyTpM9FeJIi4OYhRYfBJluUtp8Uwv
E2GdaVnbivbWZdd+ICsGf/ObrjAhWS5hdWr90XWMs2DtPoKT/6MhLVOiObz2GiAsG9VS9na3rrJU
1eWNH6cXxdxwLGYPg4lqG3pY2Sn1Jjeq0hzyW+CNQq9BcXaVOA3Sg969ZOWGhZ0lBjn3OZtuRvXs
kHYhqGKV+Ar4yFtlW8qfEv1XJihcr+3F+GHOdw74cXZFXnJl15jki3gTJ0Zx7OIrbybq+lwZ2dlf
5buGu1B0zIW7jdeDkN911OiND2E5lJsy3y3GUaO9jL/anHA6HyYuioADC+N5dop5fUmVWgWfDuEe
dqxdlulhRHssllH21r0yxxAHueGRJmnlWEQ7AWZY9NTuBWIaFFBxcuyyGeiFiKBO3yMwr6t9EW1T
TidMCvlZ4IXReEEg4hVGX0E8RPJLzrwjF1v8mfhIGHot2edhTHMPvclQHszpPFr7xUkBAQh/BSF3
MEk6+BiRddZkxP0Y094yjmFRI3F1RzUkgBEhesAv9VWnh0moZlRCiLxwUNUq62x2Kt+QoFv6sa39
FEpU2Sr8IcFWr3xx+i4y0ZXhd8TgsEauIJdwjaR3KKpSuks/wM6gwmhZsepN4DTmrxJ8T/Jbh3OY
wJE9WkDoqHs+XTqPaGDKNWwRZZWcH5CPNPwM2UdO0Jhe7mtIrg2ZteEPV7mu+S1BzoRzxZs2dnW8
8NHwSZ6PyLiqrEAZzImq3nllCLX2zWa3kOA4pVtDPE1/E6d59NlOL8JyMpK32cV1mL+sQ9zyL2xv
ZgQF46UueB6e0r2cn2RptqPxohfvHJeaul9feD34EHvgD/3f+kL1Hf4DR0NmmxA+t968us7LQg9X
NrxZ0TETduJ8V7V/Q7rOkLV4nsVrIe+18KSbF8xTyrzNisPiwC8HJ9YEu60g8zskDG9U93Ht0Wjg
g3ia3GbFcknIW43kE2JDxvRsI7szTlY/pvbqHHCMKLtEeStZGTVInD6+rLuVAfzOkpCEmO7NtxHT
afUy8WVPw8mcjmZ/pcuwV7cgVD36k9zreLNoRJw7WqQklG38bDh4zQCH/S3mCYuDrVzvtFsjXFPx
XGXb9QMkNRujRVinTEkf1nDTdryNcrE38PtnfUZx2e8KnQr9R7p89yps8PQBweTo/Zm1R5WflXBH
roBHiafSzWi32WBHWi8HRblP6h33cqq/q/JDZk4bio+uea/Hf4mwW3oOzI4u3Us7njlwmXEVVhQZ
r+5OmskcvgbhPbJeLNx09KzZAxvRlWYOgh9ZBttgP6FONKI3ug97FwQXoL24LHvT9IfuWLY7MGgH
67Dg5i6XxnoAzfFlzP6bkOWexN19mKH25xPo/xLmvS1cKrFAksZU8SqFuy47iPpmEc6EPxNY8yAD
dcPxQvCD3wvvLLzsykSnuyl6CgGH+TnD11ffaO9U4QAyeIJZAuJD+CxbLyoW9pKMpvEQVF+Vek0X
Juo3JM7FSJvlRiuA9Xax+dWIPLqvU7In6sCmE6PZiQYL3qHVGJVwJYjKL1DiKE6MeyTMI1Gwyt+c
duvwbC2Y/B2WNZxAXOVW+GtEP7q6nfCdDfusAsi/xc2tTo/PlSU9hWRyKDdtrZbPLjPzUD8f4+Fs
RT8oAcQv7OAwT55VwMgAZnBJqMRtGLR4fSyKxiR5hEpsM2QWF731J0bSJXtTw4MsfLUtVxdHZnln
fKgJ2FwPFaM8ys0LqRFcUTiFMRlt1ZaCnbcEclgQ7ustg2agzXcaGz3kwXNQceGgCReBsoXpLIjH
sf5avXcJyOAEqVOpd3VSdkSr1tY1Hb+b/K6bjAmnwPJi3Qdc5ij/VHJU1JvFGVl83IFMSchdO/uk
ukdV+Eum+6B1Mzt28DNxaJDsbFD/7i6bEuVa9DKFO1nzBf0aMMLJoLMmD5IIioq3C0biWRlYFjw9
QfN2AK3q+lNevekWOnX0vPoaPe+Ao6k0bcofxAf5i5JCm97iDdpO6xFkX2n97Lt/Zuf1upeEtFf+
jcUfWqUBcpE5VlN+1oUtz/aCPbjF/zg6r93WkWwNPxEB5nAricpZlmz5hpDtLeac+fT9VQPnAIPG
jNuWyKq1/uhRZnno063uHavxFtc/RvlVt49eufOFaP52ildBtVe0bWgITUkwZ7mHO9Dlc4g2oSQU
B9PSeA+bCyuQT6122suukT7SYjMV+97aeupLm4WYelCN7mlpRI/727o8x9FdnQ/cFpwZ2kXFLV4q
0gzSmEYZ0tnqf2q3x+sJ4f/u0x2LcWsynY4xeUAItfq/sLJdrc1ncf/HdkWsFZ/I7E8yH8MSlbv6
GEBB/LW5cpyNGl50VCe5f8Noitn9H+zRQuZ/MDgLosoD/dTxxnKfQIvFrwEkVvwafB1KQLQnaJ31
M+VPXyKJ5GIo+3LkzGLMx44768CMlWmV4pDxhOgmOZOnofQo8H9Mm0LURYUw6yc2eR8+STxAipa7
QX6N0fCIZU1TOVmDdp43+iqdvZV+S1tt5vGKHdvuQSkrC0A68/oHKWy4u+4StEWyZylABse1fCGY
mTWfIXkxeixG/MQSNrAMP1L94Kyj4mABLjIGI7ggdovzIouAtUqqYea5t4uHP97LbPiQAOjYrw3r
PGoL6W1Py/iZhquxWNfGJiHrQ6AQ7b5UjyTjT+/UJjpiVmkH3gRF3VbyxvZOnAGcCiMGDYWNle2r
MHhmy1+V7CX71gZXuzj05roqVglXoqV/VUCtBhoeVjkpZZc1vmyYrD4/ecOOH0bKhW+uR3a5khHU
f7fg0iGhYiYFCbV1ALApl5NFwpZrFccWSFLZFASI4EszGwXw9FnUZ1PDCTSzaGU4OBfJWqDhlkaw
fSgvt6r2//9wDF/Dw09JGzkE6W/ZH8WQbPhktcVEraN0G/K70a9iKOAguxJCPDMiArKZ8mHJW4Z1
a9XTaMpsU3HIzEA9CIereUsDj3OWj0na6ukqtI8h3XDduqm+qRSL209ddctuVTv31zRPyxMnSuA2
eA0vbJF0Raz7+GuClMs4K63kp1+bxgkWMzdddMlavIk/zGQpPnMIi9C+YmaZB3LH0E5WxDrzb2b3
r+F35d6Yq6jZAAECGibmRDn1nw7/mKIKfKJ3Od600DLjzPxurbndIJn5UuUfRvaO0IZ2zR1axBuY
OTzbG/E0S+qu2nYP6ZvT3EjWjXLSaoZMbYV6miN51eToAPcC1rRUxItLu95MyS1QnswKyrhWw92Y
77P2jG4J6vZOSMdcqX5a49fWAErgSgSBgXpxkNxGu4h/sQx/EE1Pvhkpv1nOHr54hALVLoR7oDHn
EwFyEadss0SxjOzq20LQ0zTfXIODtUudjT8tA/ifF6GS2DfQGTCqLjroukVEFDEXSypfdf0UFXcA
5dxCWTqcMRuG0mkcweNWY7ovVsipaM62LwJCKuMvwDpTOxTOIVeeSvb0DjnIQXVJAov0Z1yo03cE
H6tUH3b8KTknSlfU8VB1OxknBxNyj8YnJF6MMCJelSQ4RMUfzQh8gg8NqCSpf0qsnLTlzZxqb866
OSlbwze3FErFT75209+JHS859utwOZafYnMmv4d6ZID8do6WDDOhukFXxrG6rbj00uG7JnsMKEFK
XlH28lTUMxhzWvZga9vOyD7y191w4brmh4mbs1qabmfdWXbw/+qztmPzyQljkU/ieDSadZBfCnty
Y39pOfd4OqH3aYjxUtcmNmtC1MJlgUQy/jfG6axr9wJ1MYJtK8gA75CGT9KOIM1kZh3pVfGP4/Jp
p9+Ik6Ejd3l5SoMfE4XVEB0oMuDy+ahRuOvWryRvculkQu0F8ChMKnJ9kNVruHgNUJb46+Z1+Vl7
u3ZuLTz/1MVLcSeY0yYFG5pa0bj9M2n/POMr9D7N9u6Ym1JdN8lPQ3iltR2Kn6n9lgjjwoTCVyOw
7IFhTf42vFuA4VygA7HyKVZ5Tb/55bbyb0DNxKXv2A9dW8hUX0jAZnZMABF8eSFz8XDbpn24GIYb
uHye7lqR8bXy/HwmihdJdVRCjv5jqWQbfKikxJPSTZajhbO6Y9L1wD0sqmpV9S04hXZgHHTu8vhp
ytWMJMcKsQ3HXPnTB+RCFveN056bYqsGqG3I1uF1RbRLqKHbSqumQp35L7YFo6vSLsF7Q6qER4hf
5PN48uMl/9Ab4EpU7yzNchFidH50aPDLJeYoVg7xvI36t1rc0vqYZ38O+a0tm1sa32T5aeDn84wL
D9qA6Ef1+YWzaxOf41s0XWggdICa5fUw5rh3FoHYeZAwoHHzQfP51xcqbAgwCbJ1zr3hFzUztCrw
JsLFIlrpyp0Uc4wDaKa7T5RdjAUnK7iGMk7CDR4IN8kuweIn8TCISBCzWAA44hO3ko8WiqdhSFxd
83HzUo2uqzMSIWJ7joNhCM4AQ2y5prNL2Lcr0rmrHkMhwRzjQdE4a/i7hp2fP8WbmMtH2QHCY9es
gUzj8bPi2Kv9o079Jyu3WBK4JngQufMBcqhhQQmJ2WjmKU+nJNxnGXl0ofAHqKCiJnRzL0Th4z1y
1t14Q6o804rTNHJoIPHdsBek6SqLXMVyC5sQcUYCtAlFe6IOinjJHy3+Bba31F2ZHVJjHWB0lEVQ
PXdDpxJtG2xG5TqAN5D5TSLjZ6YsEwLZvmu3nav1Femu6zDUFjhyUl50JjTLXJvjpjDvXQV/xMcf
pxeteWgmJsllUhxt9S0+CUv7IO0987+qV2hSDkHcHmwyKyEnlUSYOnfQZyztACcf7yHE5nUhG2sm
kXmtWCwe/p9Pnhme1zj5mrI9n1sEc9SqMACzHoHl3uq/Sn0ZjEsmC7L6JHOl9Ee7OuJ7RMVnEavG
UAwfN8ZH6gv8ZjlI23FLohqkAylqmNFjjEJ6eOHrVdDw1awPcPET4stM/vKdi1fdIBkWJsrlbt2R
WnCwD07t1u2+sShm+xo+yvKMEd8e12S0QzoVKBNq+6Lvhns2BwiTAWAR4tQrJiVHZSKTsWV9p81t
GD88RrhoQHPA8JqxO6/Kdc/BLr53xIUC28stGbXnj2VhzWwulvGQ7Z0evvP5T9az+I7ACwMu5UMp
bwzh1zuQCzmr7GyusEgnrDuWf/LMlb3rRmIrx0c1vSTt2ZpvVPlet1W9H63AFTID/TNIV72a3UPw
OZ73BTysmTBvSFLc/BZ224gOw/KvwGOExJ0btNIRCdiHxkFaz1GlCzLv3trVgrvZSxk1ly0DvLfz
oguKO8H5WPHSIJ/VJQGMe4JIFf1jSO9l+NaghtH+OzwhCvzNBAsSV7zmLN9VoBLRYVyRmM0rZd9i
21YuI2FxoZssde68j5zQCkubXBPYTJ4qRqvvrHiKw9VsXgoXTH9RG96sDLEB5uG2VpkbffyqV9sA
iZapNkI32zIsIYGOJY6FubSwvL9myR0Rvy0srFPjLGyfLdlc28MpUP9Ki9YraJ+D00EcvKaAaYqj
a6Q6pst4Ub2nQn6CUUgoDUn4B7DURpzed1roGRkmGx4DxxR23GajwEznHZVH7yr4cPoDvzcUH8Ay
eOJtWFYLGq23wvHSYRJNeTlaklr8bUwnPWq62D5wJsr42sfegDD4VZH35CZHV0G1BIGe3mqINxKU
pEZwK2vHMof5zHDc83Vony1MRCj0KqDuiC74P0gxKwK0AzaVNcQm05V8DA82qzMW1UCC2gKdlaZu
FeWis3bq3rdU/lQT1+SeSrdl1O5lLkXu73DJhUK8K5sH+JdBeEwWHePuLATaXkPdWLEpzUen0M6C
LUIfPhOPYE12+LcjfUnJF23dRojsYj3QKTCtGJnXGF9rxEvEaq/apYT8HDEG9g1egc8Xh67xDxUg
nHky0zF7tcJGNeL+6rgqkCTp1acu092ivozxS+yFOBOd6iT2zrL6qd8xJ4gBpDWhFaryEyGIGkE9
EBL5VSl3SfXP8I5gUTmpQNlJtOf8f9faPZdbvSitK/SbUl5tRLwuJlbgB4Aqy07AJH8Jo5wrfrdU
hhJZOh5PYedDtNRoSP66X09+2bTBaUSSKj+ZeeSTYYcJOWtxABPvjOLRO0STqzr3AUVawG0gEg3U
LSEnCxwspJeGS107Fe3B8/mJSFO9/DPEQ591OTEAjOMyt1jABKgAQeZYZ8e9bm41dWdXQOorRHE6
elmc7iCJWnozw7vWs9qZvzBUxEb8u6NHtb6c7hUaf32J7M/4a5mxSIOhYo/7C+beIOvxFK3GtY3l
X1rpCXSrC0LJcEVsUIeE3ZBnh0fTlosCjM2C0/E6Mi3LG3amxtqP3RKaXsGqh/6snY5mcOU7tSco
OUajyMkWZJ4nVMyUz4wTa4jIf+u6ZTn+M1HEUPU3K9tzxdbfIr1TbIjY5FWlJy89A2Z2DHkBaRQN
Uqh+QL+WdfNqOgsuLPpopLdWvkgnj7gQlRnOMQmEJmbcGBM3AmWNFG7pOJhnPHw0hMCUDXNfASTd
1fIx/2AOihGVyLe6g1gpaDp7KgEMMvtDRoKHuKiinIPxaeaLtsA4kClg7qMbcVInJRNI0qJ+ckmu
Cfw1uDpZXIGyZp4S30ahXbqg5mz3WT/YnYQW1kZTCeEcNXt+0Cr0VrRP9cl3wkEy8/CmacR4zUdj
XX8MrLT6EoDbMXYNw3d4Jrh0NhkHh4GvxCtu9lvquhjO5la5A1wh3BuMkuaevcxgp4ssEzYMbzwq
+Vk87wk5HWn5UfLl5z05N7wEhceztOLL92/iXhZ6E7grddyIL7/1PmtS0OjHnpMFDkJBCALIjrNT
yY/nqh0iC1CHaYer2nSe8rTXimspfeTEzbRbL3tyKGjaSg0fJOzPaiavKF+IwrSmCOY5dtqmYMT1
cuy0T7IRWPYQgAJmCtcLDlqtOGPHWxjJTkxdAUHfLb+zxQ2NOGM+kSkmRNh9JaxJ/OE5QTc9JD26
S9x+Rhavdd905dABHpfWhT6tsrhe6XUKIStIPQStcEAZWT4axnrqAxuizLkKxJZlts4822NMAhgr
JHPngaE6zEyD68iE+26Av2FB4MygISUFZfRVXVor1d8VxoccoXt4ldWKVEsOCc51oV4BrLfjZt4E
pMOJxwZEUbI23zZuIDX/M5VLOR2IbNINZoouWQhRaqLyHaGCLu12nqyA7TrCstODTnBNCWm84V+B
I7pKz5W+ncB0HZnbz/xldUCtZPHidvatid8+1wLUgXH2k3Ojg7miUcXLFFjfJRZ9DUOKM/4IWVTf
upzO7M/LXNoS1TvnmSz805Suw/E2OLcRWWLQQaWxD5xjjgDsqgjz3vQ9cCLsRuVRVdW8qn7zp0YI
cYE0BCTNHBjykQcaU7KJxFsFLCbbZELEvOVRthjOVQA75O06MLMOhDizqCaSWrCyc+J9G8COVDqg
mNup1jYxEKVuM75ljMXZP4+QTf6T4t3EYSp+0cVLrisIHXlOUQ4snQNkiDIKdVUKx81Zyput56Qa
vVQQeSk//WCCprVrrs4z0psWRDNH5zF+6MpphGUWdpLAfjdkI0jBmQtnCoa1r30rEs7W6rv2lpqI
urrVKDxEhY/c30LhJ4Dut9FIgGzNDSTxAgCrwmrWzFVqIVYM6e5oHAKY/Ur95CVel86xNb8qxBlj
wjjnox7nFRkp/qsiOiCd0EVrgCLhLZnM8D9B9oKAqPU104PkQSlxuCTyph52tegRmrfMxK9SQHbW
TvNZuioaEnq2kBo59pduXsr+lzdZThbYqlWJFidBrd1b62J42UommqXAWFfpDKMTTY0jvQdY1zoJ
YxdcnZXCOxxqizgX1CpodAkKWNBASXCr5VYLgM5m1TufVcSSUBtU/B2Nem0ZfJLxN0NkOK2n4Jwb
B7oXQS8CVg48yRMRuUX96yPItvkG46ggovCPYoZlmG28lyG0lLsGbJmPM0Lmh+xFtiTwkqeEvtjy
+Qu9xRp7wryV0k2B8t/Gj6LlMNsaNwwMQe+yBqX5DJASaeIXZyCRxg+iWFQA8zPZdESILynk1HnJ
ofSnRSYwt108st+zIisyWatMhwOjodQe7PZBmDbZPSanUaIorNCOa9B6qAAA1qVEB0qyiIp9NqE1
+VUDFz25VB0jHCESN2cyXA3MDkVezX7/VfUZYpaf9UxwgHT5Y3QOMc60+EYJHp5t4jzarTit1WjJ
dTQjFljCVIJD3XlrRA0Rdcmw7o/Z0vH+cvku0CGlGpmsqqWTq26rcxPw28nBXOFSiLAo5XurAwS8
9MSyR/VyVEGiCYf8l1nPtHPrpb/SsrM4CoLgQJ5jNUdq4yy7casSYhFc1HAhB0cBseGxEPoYlJFr
RZsxj7lhugJ3DPhH46Ibd6X1VQMBm1QU+snWQaNtZw8nQ5HAl4+kybsGKJGF6yM7qPbFzDd5clUr
5k7lGlsWxDX6E0TzvVbsCPScswgFJ31VoTlfq82eP4lNxW3VQ8oRWDNPqslbS14esRp/JVea+B4Y
wueY2cbiS1H4MFOCVxYKI3p+EudGk9+cci8+2CJeWU+eN3EFJO0llS+NeiyqfmHZ0yYo8o01yW48
OUSHVLx7+bLn7pq9J8o2vYwQAAL5mwWKQCE61f9Gd1hGaEBxkE7/KlRklrGp/S+KQyoEz3HTIkd+
yto3orP/PzpwJRSvjkxm6bhhb9PyV4k5hQQL2uPgZKHxwJYG63NsLlQ64/v7sMx5tuLVK+5t909C
IDRqjEvNMi8evUudGuAbXhKys6BLT0UhzwbzqoNrFM6pB8goPyP/nbWc++hIOKPT4ZHxsidkYVLF
PB8mpO7Kusrc0r7n9VaJLkH31nDF535DpgTJPeQEN+uIVaObo2XSwhUILdWEJumLA0sV4vxmX/Zo
VyY8HaJBiJzkdt9dct57cT9KNil6C+gaIPHaJfyD1Pk33ZGmvCbRzGaZa+dBdC+zPzP48JOvEafC
BH7U9R8RdYrBeGF8cP4p8rc8Hit0CsWdfCDUgmubcNe37q/Cr9a+/GHp0W6+dSGpB7PHsR6veXwh
mFJvh0ULGxqiL+9qeVmaYAqzP4PpzsSRkj24ABRpC9zHYbGEjMOWu6ORiKAxXmLWzXjaEqiRy9+O
ffKiW1KfNIh3bMuYXdjOZIRYN49SXMZsI9qo1UaD8kclj1A11jcWf3qLDZb8b0PFkQAFJh6v0aYS
mGwz0/b576K4EBtvw0yaCSmkgWaC+tpRRkxNntUJDK73PipY6OKpSweBWRFDTp0QB+UZFxvR7Cev
dpFiCrmQpC79gEwYUkMv4gSzvG+ZWhBQrFjYPRBpsGZYDFcmnvSKIzCJ/qrhIgbiIQVArDqghxgX
8BMu1vlXzO8TXSCmWzAxTSgZjg7SB3Pnw6+V+l85na3skWF+LGkArnnpO07AjKkHizcAKTP53CZE
lRStg4qbyUZ3wdcisa7idPRWKs0v1g7lZKVuLdxRMAvtn10/If0djO90Cq+B/+uim79szpwDQVWz
ptyPP2C2ls7wW31WWBN0bTYiVzMD+MEyXYyQaWKJNOt3wF881XBAEh2h04YMKixwaGO4XNvhjC00
uWotjg7UnWgDSbtl4CSPwYIQNp4V9K04BLsScxlibHPLPeNHGxqTpsW0VMuzh+lIRJqN5W9Z/Krp
OtBuNr9JAXyLv9GrDp12wBrI7ca7ghQU4Y9aUIeM4X3d1L8TNsoO8pYsQO3XwY1sVt99fvXDtZGv
7YXv1jpb0CxDtLuMNxTpVUzMfADiNBtARYa8diXMeuEWKi4myTxoGYaUj9I+hfrZd9UBaGRJZ7ZC
wEtS/0+kUlxAc9e8hSlw9UVBElEFTs2PdckhAz+IUW+RmIdZZ0aoGdIbhhzcyeCqAzPJxkBWleZb
KrTz+FDX51jZ9v2eMGDyku4k4xy88DJwrJbFnDpy6jQdHDjfNqN8riB3bTGEQaIr4N37qV4O/R0b
/yyBzQ8avLjQENTdowqcW+kyWab8e/85brAM/KdYhNiComytrQxXl5ZetK+lpUZIrs02TVzJMgDA
AzKCEJVbmEeOLdiy3Hbz4PlQgZ/ZT9j2mvBRFp9p8gVumElrsewqLhefid8XVEap+FNKuCaT2YWk
vQ5CVOiXe4aLpPq9m/g+MxfstGcPe3X9K9XeDpFuo6ueRp+grrXU/qsh8SLjm7/EJVxqsYcWv9n+
FfBlEVhfqr0u5vCKiSt/gmIY0roK3mTdzHs1npW3gO+jDFdyQI7yO+r+ZMT0YECpdivNc8vgzSey
SLTNcKUonUMN0Gg5yOu8WcvVhdg40jU/RsAPMSs66oF83nlc3xCNcDea+K7IzZXvhnYG/IuYgdDk
kstLeLIcoCAKXq+MHdzVzV+2V5ApCmIoNjXCo/9uoGgnaeBLwUiGpiGhGrpdds4jiB5UdDbmTeqv
mbcfZUbD07iSlqWxK9R9m2K/ZPwiA6kCejfZOFs4HQl+R3cLZR9iTeVe69fSuCris6mfVPna16QG
nYvgrdEXOmxyKm0JOv4pyxWxXRjr1oyxNL2u1GhDdaeyKDaWfW2mGle5QbPBceyupIvY9mdh7TVS
/iA8oZWwWE6PwvxwhjXqNsP4MAC5jGJn9K8R4L5Uz1a6FX8481ifXYSUjwTfQj9WGqDCVeF4HoI/
FSq1Qy3m0ElOTgK8xBxnuI3KtX3Y2YfUvDq3cilzncXdiJISkxibts5zGhLYGk/EwukHmo9mZOcu
x4Zn25+1PQ17Bzhqmuw36JAG0rUXYmKMWcyAW/oCkOI0JGs0UjzlRngWaPxEOADDnxYc1XbEdlW5
ITZ5faeqJyfEEbDViIgB4WyuxMcC8t4i0IlJ/eBzWEjw0Uz4/6bmlIR/KjFPnfR2ujVCaaGJzgBs
7P7PS0GYje8BuB8toD6QNsNF4RnfTvdUDoZOpdgMoW7kH2TSWpG0SN9xJt6S+cRbzbS5AJZDykDN
rCuo+xZPFxKqSHonTAdgs3PL+cspka7mrU4686GQJTG7oChVOTBELN5yDF45NCvKdqpaSOGL75r9
BUQSKp/hcxyXvbT083tEGnr02xP/42hr3IkuJjkSSP+h0qiXxTpHKmZ8gV2hC6sdZtPgkMGNMe6Q
a1ZXB4SovDAD4Rs6kihucFM+8p/I1OhLJrJN5Dy94hVNf9H0j/dv4dQ7H+hTbddAvXOFO3lZYANj
BMBHKkLbk7XAPHmFkm/ZOHRYy9mK4etiQnpXpZbMA6ZrX4hJFdrsQC1Sc6MmH2XFkZmje05OIdXD
xr4kgMXxjpN24ddTDhYSeTQHoXORYdSV3tkL5reAoAGJMMudCjPBhRYIHKh86DBVRvRy7J++Y2zG
PJO7ZOKmNpkEdJEdkGJ2xjNruKrlB2lRs0hZa2Eg7i5FpQz3QIgAUsVdtkI+r2/KdbSCZm8Ollad
a+XO4wKzH2lbIeI3nONZKc6FfJKTb0gkxOcSR7YV73rg+0p6jzLTj4Q1kotFQWdc2h+WtCHbE0c0
ZuNdr9koozsExr+6se3jy0CFULzQNYTPGK2G/JUcEuZmb94Q65BcxREwRp+dd6jNL6faGA5myAVF
1QTYgInzt2XVufyw9T8ADhqMZy1PEeoWFKVzI9myKggH2gqK23nyX6cLUJp36Hjz5FCqGhk49Jcv
MAtoRCY45HRLiagQIa3XSFfWhkWfPuRpl771/Ky+PY5aZ4dUcgwvIHgzTWFPci5x+K9Odlro+vkK
hsXPHykC/2ngQC+ZjkF8kabSL+CDaFu/HnRDVmFrxtmrGyeSfIIVZWd46Bukb4jTEZksoBgiFZJb
7ZZ+BWgpXzOGPm1AadYvCYRUwOD4RH12+6vUPRBWcBN+oI1caNq3QzmOonJNzmrjpw/5gmlzbqWl
mDDGeA/htGj/ZKSBAsYYfy2+ppaKb0LCC8bZmI8cbH+BJz1eMgOtGv1fAwwgME+uDxzoNYQ4YaKw
mCjQA3Vte/eqeznZXwwub4CPuglFX4JzhWAp2Dz9YjP271YnHx0VABkv8YV4roCJgsGiQ80woQ7G
1aMTii83YJF+terVTUi8pX2J1R/FPpuULaXE6ds03Ek0xtgh6LVy9OVPp3q39qxdU2097AnXieVV
Px26RQd7cZXFV8tM1xFoIGdrGQNyRgcDfvIFwH6grIyVqr3DP0g1Qd3oHiVD+yC5jdgyfGAFmwZ4
N2k+hc/FT1H4++ADh4HfGmRokhDCHfsFlFG96axdUu7K6Br5X10PR2C6GhFjfNaev296xCmBC/6N
zcVl8Gf6iIhh5KTqd5X5vy3E42CCAAO+v2WwzcimuAb4zNGOHJxNv0aol0SuxKfnnWOedfkQ9Z8s
gXbuSiYBHKCCYC75yKZBlZi5RE2FqBrUQlOIJecqlNoHyPrcLNeNS+ce4STQShiTY9YhooYbxA5+
xQlGX3RwQRjfNrsEdtR4xtwIgbwbxrOQOEbccUEjUZP0hoYPmi259yRegKvm2UZF4NyS4MKuGzpY
bIjEzJCio6aprJ1srethOURUHnlrQtWaaVPbK9N/jUgqQunAlZKkn2p4BYBHFs92icIjZd6ZheXN
bhAQkrFca3z3axbsZPhKw1MhXdvg2SXHiHejnvYgHPW6X9f6SuwHebJA6dWVB8rsuOVXmfbPZpXJ
m1fTw0dWu4Q8Iqb4em12qmvWB6vlj6N2XdpxdkOR82wmFGwuvwg9nkmA8jyT4OyzwN8EhO4rbt8/
euCuvkOu4Z9EloVmHh2TWDjahVyLIM3RSxeW+kzgEA1OwIHsgZyLuph9NuO3Wn/pS2eFUEqIVsjm
B+hEYwVEHim70dh2FfpFM3UN/vXYaeGVwUYvFVv2VPqYL9d+vwX+sKQjXmNALh45kiqimihx5FTN
vnrgwSLosGpQEy9j7Vi3RGJxcK2mB3eRGH5M0OkckaJcBZAC/xi8cCnnn9GG/1W1CP6KzJgbHowr
AjIsNQ7Sn2aRGsLk+CdMTET+p4exO4ftZ9L9khmIecAHQuQ9Q1dZy95Mar6j5j5MGp/4wWu2zPHV
hbzsnsuuh01hbCgg/+PZO9BQ43EsrtSVD3o7sIP56afPecPghsSdlIp7tIB7QBrZnTMT36q0DutZ
DgLGThTdGBrJOY3wL9qPhj29/xAbcN+dNYtyYHEIl8FKN/41yTYBW1HYKMRenWKBgkwjasQbIXCR
tWTeI1A4IaZtwBmHt6j5LrHhaqsBgzx3L39GADyZrseOGl/+OBaunIj6c1C40+D6guWe8Qa6wwAX
C/uh36j3EBqPLvktS4by4Mhj3itMs90wG2oaKZtvH32MTIDsn2ys2Z3Gik2tX7TOmjFhqO84Jzme
eQEQkZFft6DhLijgyfkasVEWbblK7D0/Ee2QQiAlQJb9spuDowsZkyjqOrPhyDCIeK6YNQQo6Ad7
h4dAjIakOi6qikuC+JEQGLfLr+QIkkByTNvb8N0kK/58PboyNKj1hve5zJ8Sy2VX/ZTRXvBTNsIC
EvRnDAZpsOP5Eru12h5j0wIs4uPy/oU/dJsICZY0cn0Ul0GPaDkJ5hKC8PZs928sChIijWhcBfHq
7lsr4aec6m+VHCGCSFvmexu9N0MT1W6dls0Si8gDdiHhAmDYjWKEKVfV5gAiQrgOn0LA9TLDdE6u
NiVyQby10+fA1F0XEdoGvIDJp0AdMshiPgkjwozqL7SSSLy+hUP8lXkcuLjKG+AxTv4k/KReZ9Y7
tF9RpdFx14S4rZRnxe1VZ6wh/kU3CHMiqcrHXC5GTkGBIYHUi22ELVjtgFWuUXlX1btU7hV7N6G5
1NQFY1WafGdM3BNPf2pcC0igPHvCN5vmWnYYnOVFwu3EIIrIoPiG4Tc27Vpp17mzAxbLkEiBpXZ/
Wgl0YFAkBDc2KSApYswOimNYsAIolCAyi9ccgWwz5qKtRQEqT2zcupSAzCbzmdqvYvjOIM5mcBE1
+PG4sCirDsin5ikQrAEvjWniReoP4pTnyBNm4ZxraBz38FvMMMQk0eujLqOBM2XLmVPr/zBtCs/M
oOqL6hIO/1pkkryuRB6FxY0zeq7VFl42h7nqik0D4186vcVbgoo0tv8ZlB9KRMo0PNw2qT/opSsm
9h6X+Tzud0G1Y04YG2RKHeAdeJYIex1Frp5L1zKzG8B4olzElh7rnHeEW9E6OvcRERRj7PoiFhk1
B/4PSjnnAiERX2r34FdkYvR+uJXhacZm+6rxHq4GRCfAKl4LgLKOzJ3MA0G7s4mkQsPlpDmQf9WF
Nzk8G4jAlQ3zco9xEHUU8fLmPg/hfK5izolAdD6E0FP/HMjOq7O1rW919ldU/Ig6CdiLFshZjBXg
UYnIk2Fl8FdtfiZMvlGWU/gbOjj7OGjKIzoUGesRQu0sX032Dlqz77YBJjchLpJo+VmLpYzZCwQB
MyKr8S6LSIg9Af3DcmUrqIJWXijt4ll/5QSSaMjJVdr2vqQK4wSxDDIqR2NADDkEPBfUBcg8/ufI
+mhJmAv/AuXHs0lPX0bLmqB62P6FQDTU8NgOX5IPSssMgqy5hxd/cpQKWTJPKtZIccRJlvsw6Rho
+EcitC58RFREmKBugXEzzZP+KeMOULRdSohURBpQUVwDns3ogJO7lLCxbJpq55QmYVKtm44rW1+U
0dkMd+CJZCfP+qU1B17i94J9vQ3ZLeKvVgN5TiNXb6ULPRLBpZvQP5oAZvMXw6OBfMNattZHRIgO
MIEJAkm+A+MHqTjNUjWvUvqeDDZvin/BCiD0NI7uIV9BeYr4gvB/b/KEd3Xfjxtn0hA9ETNyaWHc
WC5Asd2u3UaifsHkjD7b0lk2vzyIf+cEKUBhijNse46zkUI+6aNJj6YMJz/tON98A7GbLMyMtCQv
/+cirIVlvRx6tfwenJsYmmLl1Uedm5WlTaQaLhTR7gdMoaRuqhNUBJSHhRllCI/GvXKkddJTFDTt
I0TcIRcc0W7BjD3ZD65NjTWaJgNV3ev5iVWLWDsuUhUN70lGHZRtCCYQj5gOtw9VWXQcsEY7ryw3
Aqeh51yK8BFCAmz1lekCuBq/o+EtC9I5IrCQiHi1BGIivcoC6OX87aubDMQXIKy8EvPl092sxX88
7nJx8p1T7N3r4CfvaorZlke9wysAQGWcM1CWuKAMgd+lnfj/4bfG7KbuDNSoNR0ANTtriQKc7R57
X6ntKSNH7rIoVniJaJhGDTj8iIO1odYhKE+ZhOuDzoqMETFHuka7yx7PrUmqQFH+xdqjxH78MPvP
0kK3/R9757HcSJal6VdJi/V4tWvR1lULElorgiA3bqByrbU//Xw3KqsqIzonWqxnGUYEHK7uPec/
v8B0QxtfXEZmRvqhWcym1XGyU2vlwRpeRaOaW8asVI+OvALfsObRknlH/ajPcsd+pC41+mXfvwjb
tjiiR4RSbs/oASA98cJdu/TqorFMTFo3hcNqhIvjlCBR66oLv5ummHmb3mNB7ZbWr6plYSzGKbos
vrNOnqAK7KmC6O17M4FWgrF3vUppTIj84EvZu5943JgvCTsvrXsxlBvmPLx1Lk0mXBSoaM0J5PqB
Jo8FwsDFi1OpqDBq8FWLV8HGpKZ//Y6IJudQIozrLcECfNia1kobXmCZFvYSpb9hnb0keRg8YD/R
EyZ3L3jXBLLrXX0okE3loMln/J3sk+bY5A8VeQIZDhbiq9G5IDnQq0s0wB6jFhxqzFoC2Cs3Rz9b
NE6mdRE8XyfZ6/JLh/+RNS8KnEuxGVZmWrslhk5S5syNAvM9Zk0bAvI4kYykO7gsyVJrKb2LZ/MD
Qb2OW38VkBBEb915Mg9NNSHA7FFgSSAoxDQ/KvKN91DUZAAY8D7YnzAGI3YsR4SqWoxh4HaN4Wuu
fuEu4pabqqrY0hZjek8YOBnE8wo6VQN0CKWdsJoTGBnFYiN0pMs2mRYZ2TuvKlSDwHg3w1e3OA4D
LF7Kq4Y6WZ63DnAKmWzob54D+sWiw2n4gcFnM8E6lOnNyJKg+7vC5Nbnz0N2z0l9C+EhqnW+V9pr
J+YjC7E6Ksx3/A46rPUFjEIqI2yQ4KF6i9D1u9jFunE9HVSCCVAjtays67aDz0+ttXu23HiiQfTg
U+wokGGPSr4u5cccLMbyFtKHW1DBkEvmToBj+nlGRrpEKLn3noYONTEkKQj9zaKaOACjWzEGc/BJ
qPNDpn8qPYlqZIrp7dynR3dHpo7FJbLn6kFvj7W+z4i2fic/lbpZ6JhUvL2dZ0C7hyrb85Zb6tEs
WyzzwFDOZr7qJXhfk7paJc29wK4tSTLuE+bh8CYJlcuEmHwqC0rs2mieEHwIDfPqmdm60PDraJr7
ByiAjJI9/ZXJBHa7jhBfrRi66tz/vH8vYAS70ruSLgQADPjvR+dhps09KqwLMV5i4BP6n0F3iJ11
O+9C9J1mgcCGTuihtabgQ1W06FllQ5NSfx4oR9U56OmOlkeD3gKBGYsFWB86j29gu2zaIF1QHSHM
MwrCo9rGI5BF1x2FHRgVd7BXMfYiPTOC54EuChpN9No+YD/yBqTnFpNimKHnwRPooJk0ruVnqt2y
GnxXbmaDFEwDFH4Q2rCIoDij4OC+NyjPSmEdnp8lug5ZXmuqgmJ/RBp7lWvc/dfSGyg8JjJBdfKy
d9IpORSX8NFClYbnJ6havWNKxHde8+QDAhwUA1KXJLyk9h5MBh4mat/qTAsuBtBufRDzUw/gpA82
Tvyej5ff8T4f2bUfko9H4PZUit5MbemRH5WzKSgvlMrhcphbww7E1GH4M859c17Fh1R3HjVjg7dc
M4JxUVrNfbpTpapnTttNzBgvC/WAvA3QOwEQE9wgMTlqE675Aa59JrnUjfCvgpUtoF925qaruHsX
yd5I8Q63C6aeQuyM9lpfF8pZhXw6AhWWeT0NIQSpPCGkyuMexLNLC9bwDnyfEHYzER9lT3KMqyTI
qDnqzLoQDdIjTTQ1EGODUFDPpXfMciHE0wExDU6g6Vk21X60i48Y8Md4hEQMOruz4PGB56gRriW0
HKzHQoBVMcOiAoZNobEBhsfkgbjqo0b6TfCOSwxbeBtZ0Dlhp+MExfUVdSVYC7FrE6mYUK5Os2wt
cGlSKoGXYvdNLXjhP/vxGXdcpkI4acT8kCK5KcWTQl9XESAwCkkYG3eM1RYT1xT1IDHYeFntahyr
tew1Q5yZb5jo9tmnUSHknDM1qdxx5iavkYyWkaaPKZ3FG62NwjuTsDATaTFmUG2P4SFsUgUzrDpj
5zVpWKGvqGw83wmYoJn+M004azmrBI5cvSU/qjq1GEk7ETMdz7nn2XtAEVmta3ObzDHwSpfE481a
CyO+uZjFAcUogK+i10toCgbMe1KeUKiCykwocwxpnmjLsd6iekcnzHwt32KfhQbEzKapsHrGEmEj
mVBtZk2BicEqRu8hGycfBRBupxBKnce2d2h0TwWuGQxMgdIqa4kPFaL8aTWsmzO6UZs2LLYO2LY/
uM0adMlAhGSz1ixCaFvSZ9VVCz+PHskZA9eBUY5GA6lDdmJhadRLYN7S2F6q3MCQQTkPJ3DhvMk3
ugxMYMx1ngAL9pNqXwOkKg6D5xNrdxQkD5rFerJ4Gh/79uT7WDG/2bhpp5U6IdJrWqisdsQdyCYL
zG2oFuBOgb3X2NwivAzK7F2293I3lxRo3pPIvpUUw03DM6ZtcJ+bFWB3lIezlLDWKe/lzGmuYX4m
kgInvPoxx9FzDJnD4HWzyNNt50jwR0E5MecqWBqxc1468tP4ncUldhTd2TMqGlxoRCyqYjIOsdQS
zqnq2kMROw7AwNkxwCLVLlHjIp1GCSJvy3ChyRYP2EdECyjhOlPuzf5WpTjL3ZhrSyGEbP0r1Yi2
AYAEngq8W5fv1LufL7DbwL6dbYBeJMMab1ZJPkDYBiHPg9uuX6AJvAXjgZHhwOC8Yml0AqZ11XHI
93b01NkfYfveyeOCcACKtTyG5mWdDI91QMGWaSc3c7rsxKUwJz5ERxEAZeXvG0zL/XPZHaUJDwQO
A2GlCVfNSR0qU9f2URYdmxnVnnuACR5rQNbU9Awe1PYzwd7FT9+y4EXCBK68A5HiHGcQX5yDJhyt
h4/B3uGo5itfBhmuzjmUx0nQvxp4n9dbyfkymq1qrlQ0Ae7V0c6a9MWDOqanMIL0s7RR3e5VdYqQ
UEMfrk6szltqMUUALETCdCcYjgTpXrNePIU3HBaRPKykaTgrwjmNpNhQRVfHL4cPNpXc8whxo2rR
ZMHXN8S4vb7J0kyIJFRpxWxfBalRIsx799IRsW+u9IzQb4m6kS2IPlhqrPO+Y/llLARBiaQJprxL
6HTBY/aiMpJsfKJBH2wmJiWGDK9ysNG7uYY1ZBJ8KBpCdOVklg0DM1RQw6VnSjTO+0Uxh5yRL3gQ
zWXHXD8InwRwNlCMBow9LdpreYRGq+NSVs9yqMFY+dYxYEdAcWnWIO9PeDw/BsqukwGhABmdHoeD
s8VOkPGoxGjn2CUh01CWU26B9TjLYcEaLXogLZ2hjBbGmhVICdVrvmJPaIMFIH00PlcVZpLbVDvG
ybnBSyDYoL6RipnB4844Z+rM6cpFa4SZPZVElZ8TOmbCfRDO3fU0gqu3yGm3FR5KZkATTCigq/f4
b9LUVeET5i599tWDilj0GUKpUqugfcnEJj9H4f0z4Pppy2qdDIuSPDZsf2qbtZu5iVu/JdV7a578
R2/Rjx++T4YK6oNo6hj3BBZtefnuc7eGH9iIDYiy0567MbXHGhIDwQ8AkZ8+vZpN1mWzq2iqbH0R
5Te/Pyljxpu3Knj4wnajeLfR39o33VnKo78x1XLqDERiPVd43IoBNZNkFlphlyhXsCnNneRArBVO
blzkThg/CQInMy0SpCgjceb07gnpZWVCfdOYVOfcHSL0QgYU/oxprUGcJlh2RGmB1R6uAqj/0cK0
w6GFxZ8xEcvLBYiRoc505jtJU5KZnRGsCPJZLZ7wBW2m3LK8OBgItHBLtzYN/HOVK5rQxMvtRcYW
IYDhN9Rb+K6PLe2oexDdC+7Igt5st3MxbSkJhSwNnkP2/1LJgYm6hwgSfgVT12EmG0m8mNg9AQeO
My4VXgR6tdSJKMw+Sh3bDAniFdvXyCOhWbyXvk5KurR4B+EGZp5iAfl3mxzdehM8upoADvgk4NBR
fY4oljxDe6DLx2L1sdIQCHuIiPAFaXoIGLQhhCXU7YsGY6g/ahiGewR7dP21xL4/RxG81K4ZxmPh
2VDB4YaDmh8VevCcUiF6HbEMhONL3QmHu7yO5OxQ54BTa6zpTrjQy2lfH3QxiBAFov1y4GAajorr
liGu+uLwkqGYUxZicBCxgWH/aBtXAiGZN6+Z59FXbQubuPlJgV+oQC5cna6Wpk4bLrG+Zvggk2xx
8fKX74uPPMD23Hg8SY5weKB95k5hLxjrMzUEBMVgsVu6pxJF/iyV17BuG/mYNsvBmrk13pKLwuXr
JvgBgDJp8cq1ormR73J6kV6TYT/PgF9H/LLSTcv19NECIg+h6VYm8nuMqyAeXjh8bwVlQxEG9b4B
l8+9OPHO6rcruZthvCvsXiBnwtDwc3Iinz0qGPdYDsSsLhKoKMVifAKfIT+pn4C+sx7RyIX+vuHV
q6I3q3sPwkmLcKsCdriU/lY2T1X+khbwpebC5LCbUa01zJ6KqsOKD0uyYp7ZM/yqihzS+cx1t4Ah
XfSqCa11wKQZ8a0ms8h9Gf1p7LDbkBjqvWkMPxSEocvIWoqZ9gwL1LifVGpJyQB47W+H6mIj1sBL
ncRTl8cEY4YYF4mVx4Oobyu2wSk+nf4dcChmEEAEB5IhaPosejrjXGFxk68QyQT1pVJ2g361cKtA
2wc7NHLnHi9sC5S3zPLV2K/S4KoP8cLUXzP1iadTVZBXweQUHewIVahgb7dQpeBS048LbG+xK9kz
e2I3FS3XiBameyQ15GFQ30oFXdesyY8Oqc2Beu6VuwrXpOLdDprJaAaPjv0yUAhGhCYtXHdV+1tN
f1G8I/avsrvK9W1srsJ4awZXx7pAYGvwqHgZlSVkZN8/R+D4inXweAO0FY917px9YBUPUNR4Z1Y0
lFup3hiUzvhJyO4SMXMxkqE1KLPUg3qkD0CisC6lm010ao86cQbQpeN5VBJ2O9FpiGLoMrp27aXD
OC4l/aZCholBrmQJlDZ+6bNrTreVrTFNixpRX7S+N2X8/Fg+9dCF5e6DCyo1pEisU+hIMub1JVkQ
doATWHbx5S/yurFwrMxV6y/cYprpjzhVr7CFjGH3ZTA4TfngYnJbLwXxyzX3QbcbIZoY8zS7D8p0
sC+ZTiU+YZNlwmXXK1vZyGeMMNXqRQsuavY0YsXFgEWaB/o0xnsYvuyUA1DsNh4m5S/gUGNMgF/j
zjPudQKSPEDPd9o31+dNmI4xAR0vNrYE5kROZp2JKIHfWbRo+7ByAOEKu5NfHnq0UzA1W5g0tJGY
DZvDpie0usRyBGBVahDSI7gKD9gbeE2PlnbqWDclpuTa+hGKLTQSGR4aNtJF766rXyG/tUOAJ1tv
QC1E5MzEO59bePgdYhhKgI1TW1sm8hNBkUN9wPi5MrbAWKN5IEMRBBYtFV7334nb/lfc8TKPmMHe
s+EjpuEzE6Iy5BP0Wbg0zTZ168dJJd0wSkIlkmYnGZ+T5NpYHyNPgUQFnwgKY/cEPyEIqHSUFUHJ
kXoVlDoba9UnDkkOJx7LDOWYCTCkx4Qlb6dYrE/cbi/GFomWPIbqp8gJCZXr4F/gUmse9FxcALat
si9jYJGtXq+kmkpbYHXZR4K4hULftBYsDmKk1QQYdj45eKJyqZXxltQPTtURFMSAhvXb99kMHKBd
e+PWa3JouFt6MxdNvXrZ+QkeAbj9842RtuHNwRLFxatxL3yusMSqxaQhLh4qALK4Mh5rtpXQ2IHw
9JgeKd1LEhoPsTDG8L7Y/vD56UOySZIr1p/eGJDRsDPjYyzf9BGTr/4SriROrltlJNgyxC4Jad9Q
XvnFYQDLqmlyM/PDobjqvN33Bwfor14rHkA+rzxxl5cYKnrvfqacVoeFvRhw19KVwX0BZ9ouoLbQ
kYOztupDr7QADZhXnJNZ2W+LlDSpGV0cy1VDafUd5msmDbhHghkeRriY7awjphvM6t18ydCDbNQx
P5QdfH52QrjXUfyK9iuJIWPPydxxdXGzCm+j4wERoP0W653HKImrp5p7RVmodGzopBGdlHgasHBs
VflTAMEYw5XhTbN3rG0VJqJ4/DqvKlLKKrv5EvA7Ju39e6wjNMT4zV+UwNXOWm9vNr9MuYnRpCXW
TmPvW48GfbW5TqjWkD9Xq05lvROKyx2PyRgtmS6xsGEiQkVDWi5gzoCVJnk2kBTxGL4iaMPsU8HR
yWbJcUCr05Uir7ngWX8lPw0qkM9Vv4Vw4anut3p3H/u1UhLXOKUAtGWAOOIeGPWVHd/dfRUdbqZz
QB63gL3IgGwVUTD0awNT7c3Yw1OgfAbaBChxIBkurKXPK9ees/jTUM59O8X3xPkEebWyzyLbR8Gp
N9dDM6/rDUz7Ds5gBQdM2vb6xQEGJSCuuui8Fmhywy9FBgDMgJ2q65ie3Xejm9gBk/aN7R9ATNp0
EVPTNIAmAUlB2TsxtoypY/oo5kC6DiURX2kGGy0+VjAbsR1IliGhg7E/UxM4mauQ9BLlWA/ARbMx
nSM6aCQoODgHQpnSnlLI4dW5jQ5B+DJAHakiAIexfSiNXS1BCrqk0B4w9MsYUJ5F1gswj1SfimEt
zNopenoCilZM/SxrYpdMxfeBd3Lla128VdopUD+kAK90iPb5OqL7mnFIPzxI6PXKdjq2C09fFBav
bYRb/NZNsW15igsYk8g0wazbJS8knmFMwLEsxr52qG49BX2JKUszR52BPN57rMUPMVt/VWJjYcun
FpscFqMBdGbn5jgiL02yurk//UONZmImkn1rt1+kBDsCETGCBIRBvKtuXFIe5G0QwB0lpsRaWOol
lJ4dln+sZgXdcKmA6lU9L003HwjTqL70MJ+VzEvMYcGcI0F12GEOtFDdS59NG5nMnXnUSZj1bK3g
c4QP1+azfuAxeMzzR+o/tER5vGT1NZ03l8lk+GTHM4JazGJFbP2sZi8OcBHAhxG6LWQwojeC4F7g
doNwvyu2QTPXTbrFDWJUMzn1VYJKS1D1Zqk/y+nOLerk4alO3juVjdgy6JqENRSzfqqtkAhy0Nds
a7VnEwV7Vb5J2tTuBU8TskuJ54XZHkwVJk24K3QeLRu9J8KojYI5QITjMtpHpNVYT/HSuXDhWyj1
+hIfTdoHnVyHFoIkUhBsXcTUMdlLUkgG46ZnQtKgFQ7ap5qfPxroOCf4VrVPYUQQKlBghUXfaM1b
HLSLeduvMOPywllknRqHyof6QkFZggqwxUPMh4yJqMXYYt+bWHMN54e23UjaJW/eEgPD0KeuWklD
THd+Y2AYoo5hf4p3EGFrbWvAr7FOxBAwIOlYO3EeTwIeNWqSNUEu+vBe5hsbhLnkYs27fq2N27zf
D9K7JFK932J7Bn5PBv0oL/TwDlfHkjE2QcaNh+veGeYZ62OKyEBDwO1ci+o8rIP01gFagFHLoO88
UGb9hSekibFmOWUDhb8BYhTjJD88c1CQD4xwA5nWsfuysxty0gYEzH9zHR70VYxBhg7Ta5abfBM+
GhSW4Y78TItpR9jtrf7YF09Zd015Y6ocZ6PhTbJwYUR/HwfvST7Fsdbinvkrt15IKtCM9W6bJwNY
ER45LQP0GeJlcxrZieqfxuZuYNyiKBcSD2prnY1rR1vpafUIT1auJo+Qh4iSkSHfC8gXg3nD3mNc
w9OQQrkg6KWGJLHLMer1gOtyGjxTv3byeUzfidsTVU6nLSQ2J2ErGCLLYX5dMhbllBi/p95liJ5M
6028smCx4bPQURP/+FjQrzAsAms3ylNprBX1SPDXKNYINDJWNguClwaqVcIO39D9xz64aPAiqlBU
BzS/eJx5DYyLL5c2G5cLZdd6z8nwGZvhpAsAWXqb0L29wUucTXsMteIEE/BDbmBRbJfnYTiR7JoQ
4BG9cQfw0ybIoWNO09NYoYqDFYJnKMxNcx5jtM3/4sWGrs+4Fp+G3CZMd9kRa0xBGnlvDlQ8qlHo
7jyuNETclFLFH8ZygT3PXHRC3aiemXIknFNjMHc2RKTEvXKPOPMmFavdMnKeCpy2cJFRP8r0mjOm
sKDTyhf6xhwTSCbr2ZIHPNef+fVxsCYFnfe06Pf4SNcID72XhAgwFxdlptgXx0P5jkrgqKE2x/xW
TFHC96r75DI23cGy10HyJDtzQFGqTTs4JeqBS2VLWwBS38PYY5s6uFpvkWNKs6w4FmC9brdupD2o
3gD6ZJfTtHVnUnXC4reht8p2LMUEY4MDQxYuKzFuQewsHhwPWSBrgPbBMkiH7RGTGkwqA9PU4qFR
83Wb3EcgSSRJ3mLssFfYBMZVAU5pGDB0mPOgibPYwXBN2/kRlgI3yVwlXgYYQgODqa/GpIHB0JQz
wqNVqp+6dj3Ox3DFoeP+SVRfnCAeFMLrhJFegdH+UtUPJWHJ7acybFzpmlv7wdlU+cZsjwwRMEWN
hkOgfhpRzRt4LKtTWJ1U+Zqnh7ibROBUKZTGCe+I15MR8aW4VzO5dGx3/lwaF5jMl/lzFrW0XYy1
PMx7EZHUzAC1Jzs7DfYhB/EPk6MKBgmPV3/z8X4a0VADy+Oz/9qOy2iEtLSg+0G3k8nnsNiJTF6D
pLkRXI2qCjYzLssK7OUWv9FFYz0Z8Hi5yiyncbKS+4Oq7Aj48cIn3R3nTp7P1CgkTHffQV3XQNBC
KgWOwWd8HMW6AvRRZSsKVplxjxPr0e3snVr1dIYrBXNsbWkUrxoW9o4uLa0GZN46Fsy+c8Ry7H50
XnBdiOplJWHK23210gnjLt3fD9BMkPlOi/Kcd/FEqm0G380SmNVsPzDvg3wVtbMGbLzG/GseYbgk
lTUUpo8+/8g1fCFmtbaOUdANA1KsLx0iQOp9wsqXXKT3r23+0tTgwJw6kOyewt1gqgVTLpo7/k3G
n08FHaaYnI7prAw3NY5bNq82NqOWSWN99OhKh0cGFD0+yfpSVmguItBY94inphbtkAFU5Sa23nSD
qBR4jPFmzJeduSuAomX1FmEfgvcejp3aNDbe0oopFugiZCgHj1vK+eilj6+KhYs6WjedKn8g+46x
iRICyUKjV05+99KpC6enF3qK7pkNSatm1fExi6rejYaiRbqPiI51OCWWMATq1uQSQ2ayS8g7s4Cf
bJTs8yXEn/cK39UQ8dCGBSjPYf3BuWSRqcadVxwzTJIkg5ZIek2iV5hmNCo5iAWUPVAYh+QBZnMI
7GAlFOFUZn4kFzFL16oj1atb1NpsaFZ5dy8EdlPDxWtOmBxqTgvIvGHvcwGuY+q3Rru7wGAjuM1j
3TGAp43yo+uAJsNd28mibBakq7Apsqmyf/kpBA0NhofKY6g8GwOFYnRqcJxh32K07Mk7IVJMoYow
q+UlU4HYiUSfCYNu9k2xvnpw9gXPPjGWPskUFBDaih751JlXoYqQF3iF4XPDPJQz8/qj2a/y4jmj
MJFaSD79m6DWhNWMMEXQf7YGF157B4hvQhBvfSH0fZaETYb0HrpfFnBWBv9om7W3EZGUBJrasBy5
/VlXr5Z1zmTQDK6dAiLDAkjyaAFRjpGSviOrWNgEuBzWcmrIOZCQhUsSoQDxrZLIhVuGyXMyPjOs
3o3JwjNyWtGXWj9SU8Garth7x3Gms9r7uFcA//gOQaH3sdwH5oqHSZDNFQ8Vt8m2S+qZLZE5Dv20
JF+ch1arhZFGAeT21XmvZQB0C0E/AVd2Zg4BAGQ6PcFZC4db369o3Gx9L3XHbvgoi7sTfLr0IIVJ
doG1SnPkHeeMv5Mf0joYPMvcOYirYhczCaiY18Haq3eycgcGE5gY0dMPyjITf3e1iaN7xJxFkNye
pVKB9kOv6WPSIQEWMRNhYhXevv32b3/7j3977//d+8wOWTx4WVr97T/493uWD/x4v/7pn3+7YCSQ
Jd//zz8/8+P/+Ns2eC+zKvuqf/mp+We2uyef1c8fEr/mn9/M0X//dZN7ff/hH9O0Durh2HyWw+mz
auL6+6/gPMQn/7t//O3z+7dchvzzr9/umPylk6Cqy+C9/vb7n5Yff/1m2ZpjOfr3i/X3ayWO8fsH
xEn89dtDeffuf/p/Pu9V/ddvkvUXW6Zrd0hSlzUN20rl22/d5/c/2fzJlg1ZMQxTc0zd5khpVtb+
X7/pyl9sxXFk2VBU0zEI7fr2W5U1v/9JUxzZtB3ZJm5Ol81v/7gCP9zJf93Z39KGiHpsASq+2LG+
/Zb//Y6LUzRM01LFSeokUqs6B+NI+fv9FKQeH1f+j5pIg2HLrHmS5zzpIeh2T6VT0C1U9UlLUwwu
B5psd+y+fCWFig16bw3PrWd5gLLTpgjJDWqzJU0jmFwOT7xoj6HR39uR8PpAZgEjThuFEe18kB9M
qZO3Q5kfAt/7aiN/mjYk3gRNTlg7baZGBSS52DYE7N211lYAc/ZJqXyCsAhgHVxnnFYjsF3vWzJy
bHWfNZukjbc68/9daRDFQzgDOFlfTMqRWVtAnVBnQBhNQb6yBcCeIh4YvJBELo+qJVh2kftm6sq6
7MNTWvRYb7UMc5TYU/eGHb0xf09ekgHMyYKsGrIdp4WiTASrY5QYYDaaR1KKDH2kHGaSVeLLZZrJ
vuppCuuQ+Wrmgt+pNPQ6Nq9UiI2oQFKiPXXJX3W2XD4mlW3g3PpQpEU1GSr9UNT+QVfoGjoTTUUp
6zupHV+qYXjSiWXG1YiVw2mNZdhgY1ye9aHeZ6VMeTjemgYdkudCgKkyZp+xcy+aGLl099mIdCqt
twsWifFDR1kfWDismHZh8XtmjZ59jYX8EefK11jXeL+F2EeHwaZvx6nfsiK2bb81w/xqV+m5ZFNP
qyKbGLkVzEz2GceFcgRnDsVHHEhAbrbSLIyajlOqpl3WIpdDhOw58lQxgqfBwzQJECJNxhHUTomX
rtdPfG1clka37AQEFtbG3OyViUdG4oNlGY9W42/7sQbz4VWalm5loNukBe07jd2XqFEN4kjewdHo
lGiXV1+2KzRRufOs9UAysQzn1YUvltvw1/xk3vnxqtNCZ6Vn8smQczYYUUWbRTAJEv0VU/BdpnrR
NsvrZafh+VS3kIw8qZ1ggBUuiqgEoPSQmtS5tQq1/OgFpbZM7dno1PlRRXisS1hiF0X6xTpWboI0
T2icMKrJ1Yv63iextygMNjQki1QtZW6tbRNE1+rXzhhhUhWKbMRt0cJMsSqsTEOgJ4tBTRT10ix2
caSp9FWsxiQx6uQi6aVP7DMSotSHTNTGnJhr3gonwOu06wWmwszfShAk9VgW130wK/CfhJgNEV4u
o3Ta1slXO/CKRIxQGX1A0A5jdTIO7mzoMC5w8TeIQmZXJqiO6XLJcYGka4kY2nXgRtJYM6PMU6Zc
xiRITSyMcpXNG+MaM5CJGPGSj641WTfcZjuQC1/F41kzcPHHTDFj1NMQrYiJpYEzaWnesizAtxSy
S2G9tRHaEjXEns8Ji0+Xt6ctY6xgacODoaWUHejmxgbzI4u61YHw2aCMV56r2MfCkqeccg/f5zT8
yKOJzNy+ZErHzBQHNZm5CrwXwrPwS4JV2JHP7i2jSvgP4rpilRPayAQUrMhg4XcvI5S1WPKnJhHM
4ljwK8OvrJoHxARV5tRV32wxd8HeDUV8XiD/iidyRqkywuuonht5ZpkH4hhHAPxCejHrZwOOBz/O
c5AqLITrPzP5RGbu2ozYJxZw8lmUjTfCoSeFiiiThcbBz8Cv3u1cBUHBOyf2sValWskrYA+EpHE4
N98yooO0/LWKLMg5qNRqZ24iJOzvrGlYVaOr6wlvQpXU7KQE0GW08ZEc6Eb0h9iWgDKpiMoUbxDe
tpoMJQmtBpJsYQtrbfOkWujNgAiiKPuLHkchaRRyzyXQLGq8EIDcbqWVpNagcjpgggXXXNZiAlxs
lG2llB4CV4oWRcnYxovRz3D6Red9DHlOkM0o6zNL1vK5p1XhGXPY22DCn0fG54N9HXkLCQsf+aIe
9dc0Nj0oeakArEWbkKn2QZYo94n46+GJAr85o7k2aaxxdKN07LMSic8wCLacdlUDm2lmxoRJsvN8
mlhw6bw0hfhgaeF2IINvIO07tQu8AuRAIAvA2EbmnHyMkrOgs/AltF+t1lxVA1SGIaqv8ZjPdb0i
q1NLL2WKDLhMjXIak9SLqDXfaemwkq3obQiHY6oTCuuVtUGuWj7t5eA4OkqNW6CD7RRQu4YZVZ51
NrNaBR2iNN41pVCXiYkYsQwl1E0Y1RmKzKigqGgvvMBbS0raLVyji+du1z5rrTClqmPyAfV6pxa+
vmsdm2RN37novP09VQrVbYcdjR2LOSzlrVqP1xDyxEyTPYWkAgxvJXUaAoYpbdqSW4I83Uz6iWLQ
ehkWw+5+EB64/TJMwQZHFW/c/1+G/rfKUFmTKfQUTTExUrMp06ghqd//HyXpekg+0/h+j6rsh8L0
z77l70Wqav3FcRTFsqk2DUujDPxHjaqaf1E1Q7MdS3Z0SzUN858lqqn8RXX4uGNiPcvvog79R4lq
yvwvy5T5rZpq853/kwrV/qE+5RWXqYRtW3UU09T5NvH3P9SnnUpmgx8SVi8PU0Kne6TCUIdhpAkH
rMkfLtTv1fEP1fCfHcsxFFMzFcUxDOPHY/Wqp9SyzkuYhc8xoj9Xo/b/5534kwOIL/hXsf37yfzh
AFyzP55MXUumVlJfTj1UeEbZkd+FmQc77v/4MKqsmtwXboNum6Lm/8M1S60ySuRooANOiasbtKfI
NhaxNb7++jDi1/50Nj8c5qdbk4xShNSEw4xRi5EB1R04Tgp5rqt3/4sjaapjODydiilrP56Q3Ixq
5I8dR1I/g2KdJKc4/SqTt18f5cdWSNwdHjJDM21TpiuSfz4KHBgmg11ZMNFQwUxMMjEV3KkHLH0I
ghuKza8P958fhh8PR/v3x7tk5aOlNDKHs3MR6tAQ/b5GIPW/OYiFtFLWFVmzfnqkvcipUswbmMsj
OwoYwpMUS6P264OIX/rjgyDO5F8H+emxNofB9xzI19OeuEV/xJK0jra/PsSf3hvT0lWHPtXQfz6P
pKgki5CoYjqUGgOKTYB2qRxrKiqGu+H7rw/2p3fmDwf76XyUqDfUzuBgId9eVIyO/VvNfPfXR/mz
q8Y1kx3LVEXrLf94/zvPb/3AV4tppcwdhDTF6tff/59XTkex+GbZMHTN0X5eBWBglBn9PrmM+s0v
V/gbydUiVZnnzXDW/fWx/uxcbAsog9fTdhT7p6Wg1gqpw36mxDllafn0Rfb4X1ytP7snfzyC8+PV
KgqtdnyTI0ikzumvgfApaWa/PgtFXPKfH2TbZr8zNYU7Yqk/HiQf8XQPekbA460njTjf4NRcIkwH
iPWITVlo4X9xVv95CeViObJl2qqpOKBAPx6w8v4vaV/WIzeuNPuLBFBcJOq1q6pXu917u/0i2B5b
+77r19+QvzNTKppXhNs4B5iHBhyVyWSKTGZGtGFCxwQtS9BzrcDpBzJR4j972cO2Zdr1WeEoX4RZ
1nOOWgwMI9YHmzYQCC7fkc7WpighkBa+FE6Wop9TTPvcIx9CMH/OYWmIal0iwHnE4QQ7x7GZEgdh
6HnCyvr60OTo+f+ao+OzRiE4iR9SGt5se023g1ZYXNmhfmmHTdyhUxpDkVDslRn6AMjBZRBPQ918
ekfWWaPhlLf+HlQBSytLAK10nvv2NSue8uHTtkHaTXR03nLQW0O0PSkadzFoxBXT4tdljYIGqFy3
UXRB7RGO06QtXCpdxZBs8OZ6cho0Usj5QwmS2qzBfnKD65z6hmjQGbSGUgzieVomo9MiGlI8itTo
t7BLtFpQg0W67bOGYad+CyJUHOwOMH7h3TfoGZJF/sdHHA9l3aPTlp+wOrNVrQcpv3Zx2njo5GcL
1c7UurVRd9teHK3HbJtJHAdQ8yXKNnUmUWHyb8I8Qg2hni82KmT87u8glC3qjUEyJBMgWvCz0PA6
wkR5khhytTbIwP6Gc5orXcT0qb/I3OSYUkQoo+h2xlFj8Sa0bjkYokjets0xISm5M7F70g8Lku1C
IRNFTBv9kXbyvSwN52n90hxNUpbGsu3EQqGuPgTNM8MzGIO0aue/a/2PIMrilGFtZSIFSG51d2ya
n+QQ38buu8L5uDxSSZ2O5UB31QdMXYvLuEepH3VbjJdYP7YXx+AzqeQaUGDXXbTszEZ2EP169GyM
IVZT+XcxIJU8IwPZy5kCRk7QyYEw8IOTfHBrQwDovjc4D1DhEEEdxpUcUKMAa5XZAE5QjpGDkWJc
bAaxFqN488hBthhEVzHYNN7jwSPo4uFV4vHZ3FS2hw+qZ/+gFI2q8qMTFoao0++hI4iyW5sxbnvL
RQ+XDzm5+aauQcyDHgNmcKA+Go4wyladfQszdSlgmhgk34TeuKTc2468/DuXKRvVc2TtFQ1clsk7
Hywsrn3pW3S/DaI76KyDQdmoVhU0bmbBlgIV6RQT8I74Bn3IFn22sh8P22AGxwllu5ZFUvlRjZTd
W2jy+jy7t2FkON5oQ4DauHGgNMFdoqyNG3qZ49VoBRy653AhmgMJP8REHcPHxwSjrM2AxsPInwDj
ggaAZte5DS1L8cRj27A+tnaBKE45kqBWgDP86cbphHBzTIgiXWccs7TxzvHDt6rqPgUd45goqXc8
JBddhBYq17kpK+uFYxKorMsb5mWXI1pU5AjlptI1XJW1a7n6XYqjWUzAgEJqHPKyL3MH1k4o0jDT
MULv5qPxipuznBR+OML4GQ0nsgG9Yv3mJPdgW31HYFLcHPAUz23OlZNXzEv0LlS4VeRoxQqGj8Xy
n8zgsSWvqtc+bwWi5F3Z4YmNz7gdsdj+GEAZ1wmZ4QSpDRaGi7jwqI0qpvIBsQPs5DjB8U5OI9gY
bzPys4cGA7RvPOufbZdpl2YFpbgskdS2q+UkmfXfpujWjq669Llqf2yjaH22QlF8VuN9u3I4oiyA
nqEPyVoGreFtCG0gryCWv6++THXIvSyZ8dGt83OK0mJrX7WJqa5g8tby9xUIFOKdeugBwnowdEUH
B3KDUfzBSw7vMUbiNiTRKCeEclAZg8q1AxvfDIv+U2Lku+0/eN3rNoY+yI4YSpDlZTRmdAQGL0C/
ZEEQwUJXHuXsMDTT3SgCw77RL9ART4m0CA+/WSBwXun8u8oGdfaXOH3ZNskEoYRZ6qDjoKpgEsUk
2hh/av077z01Uo8dzVDizMaQvqhAb3MIfEziYPAsAh8KhfzCtin6SDvCKJHmjUklywAwIhAXZXfL
vX8cMe7H8nkbR+syLlyMgKPlgaqpBkWT0KUl9n+CB8Tsc+0+9uik3cbQ2EI5+qNsz5USjU1KNIsg
h5BZEWBE3gcp5+BdojttV03oOCX0sA2lSTQnUEpQg2Yoa5IGUJiETdsHMKdt//v28luV7H8CoETx
hBf/dpoAYH/2431OD+mr9ezey1cfD0Hf8Gi6jad1nbRdHA8cG+lAcR1oMmzIf4doimmfZ7q3IDqT
D18d8m0bRhMFlK9gFLfZI41qIgAzVeDMxfRFAU62+c9D7QREcR2ejO2eBXFz4PFrgQ5NsNgszMbb
lixHid/WB6dGvMpJxiRRLKn8UqTEAoi0og+dhVGZAgplIMeEVhAGR2mUvswlqMu2UTW5lAqCd0w8
N3HUNZVlstp4QHJjeLP3+r1T3c3JZ5H+gIQVxkpzA5ZurdZYioV101PXycERkUMLY/zIshsWPG6b
Y4JQViqtXZENBBAjebGCG7e5s+uXbQjdRl1boaRq3s5tPo+AIBhGKkCc78WZodynh0A/oitQ9KGu
YkUWh1ke+zOKPgy6Iay/9qE6tW2FbnsKcoRQrMjzShR9hJvQ6HfnI4im0MZfyr1tqsjrF+SIs/x9
de6QaCZLPAzw45QGPu70WYBIHk0Af2nNYu0KZZbxnDIfilFR6GDo6OA7IeRcwR/7vO0108Isu2mF
Qywx1byDNZIHIHRFRzX6e7Yh9Bvy6DDlxoH2nG6KKiyMiDJswrZ7tEPvHBoRUJnElHs+/3nJBwng
Pzy1gjVWeRiwCCZ1bXKI2fMISXq07IIi+Pu2YfYStWqCWyMp239qocdEGtz0a44xzxnUURSDkW0G
etee/YM70UXFu/3gzt8JnqHqJsVYePI0jA/bv0Mf+R6Og0KgBMWUNayCNvMqCwbP5ZOPGdjuwGuw
HJi+tyYYZR1ZYUU+HQlKDX6/LxN6EY7BhzxZeiEawxLqo/I/i9T3G15JUJUGdg2d0fTSr+OPrM3O
/8pp6otKnaZ2a8eAQP/rIa+SqzrDgxRqkSwq99tQtjZlLH0pNnc5wXX4dJPlfHLmIeDYZM/iFYNj
H7JLcuc8Fvul5Q3TQWfpc3HDrrZRTaBKyp3zsZ/8TqCklr9UAOoxT5K1hoc27d5eWaYk3cz2MelY
4mPrhQ+l/4OkhxCsctAn85zXbXN0hwmxQlISIksHgkoxkNCbl4m9fz6Hu/5j8AKCzG0grd8o9aTL
uYuqs7KbwpFFzJNYLJI8gmkPjN5WbPCaHgJdUYxT2+VqASpmNELBAXmDuzcd9LJ58inCLMm2HbZ2
v6Ji9y+KYkjCJs9KbFxbhrq5KVsIgWX5d5LFNw5NwZs8XXS9DfEPdL7ilhbL8F5YHmj52fzoOcEV
JpSw0UfDrtPGy+o3KTmEQu6h7Bv8ptm67gK+l9lDnP4k+M7xyjE4QO9lT6L3CFtPqjvcacsc/NdL
WnQvhuqWgYw2xADftpe1ILisYdbD8bCaytZO8Cyf+C0cKMLwJqH2xwrC7JwEBr+ZYOhpBkkCP8ry
BUZW/zcT2e/CEDqqOTeEpjZo0HLCbMYZxUf0FGgIensuW4SmhSFWEO1Z+GR7A1Q50Ev6Hs8dkRTP
YTq4nhowKB4YCfeVyL53pD+4aWA4fZgMUjxXcYf2PprDMCn6JW5egxot2gHIymJTYVW7RJyg15PZ
S9fl8kNWJ6lpsljUyeUuAD4KfifBdjIaXny0OVAQNFFRhl43tdg/NX3IYpBagQKRPfQQrgtjkHHM
1Hud5Pypq4JH4sWP28uk9Z9gaDOlNuWcKgERBzTxo1Yuefc8AfUCXrNA/9wYgkHXwENxsWYcZTaH
uuo0U1CgKjH1mHhwC5CxFM3N2A03GQUVKyvCC4z3HFyJZh4bFOCFqXtUu3IrbOVLmXVx52A8B6y6
UOdKQQ2PCecsbQ2ZQr94RwuVTyXv4qlEB19zoMMefS8cesvTrnxIf1jdYXvJTEiLvatItOOhZ04M
JAyJulCnyK+Wq3eItjvwEhqsMi6cEvZDhxeL0rJwVPuKYUY0DAiITX3sf+AwfIZ2/G3LTCulfNJs
f7RriN+hbIFZnxyD5TkOA9nz34Eo36hhYimZM7gv8jGZVaCLDJqBGai2tmG0Z1x8nW3PZvhAUSUx
2UUv7eGX4zqJovJCMf51G0HrLTxR4dxJXHR6KwhMdAULe9RffHljBZ/sFB3YL9sQeiOOEMrWSV2B
4aUZEJgLS9xL0RsOsdrs49ro70U3uYNWu9NQLixSEdmn0D9Gq22JlOqMN8FCCwRdvW1LtM5aISnO
AhVMAZ3GBCrzyXNqgcf3kZP3rIeLxntG0IHv/ZroXO3LlPqVZQlEbzM9V9b3nl9H87dtK/T+OkIo
sVu5g9OEFYqHZPiaQgwiBHEUuI787HIbR++tI453ui5BYEk2dsCpQiiIo2fUytkBNO37v4BheK09
hfHKijktBUyDydEo+uGAZgvkMdsg2hjGuNAytotjj6OsfN2jaCUyF3cYaJw4Nno3EtPZQLsskkuG
MV7Hc5myTbyGF924QERQm+sS6PvgrdICkUAQ14dtaxbP/1aTWEEt1q6CDNOSnlvYgLIxLh+RLx0I
lLrhlaH+AB2KIsFAbWTYOibrlmBZQc5TGBKfO2h4sK8xkYzXnoVxEAOEpj6rZXp607jll6yQJpIV
XdYvfswENI3am7h1Dl6J58URrD00+yhG8NFP+Ak9FDMiet9w989nNDA9g7kWnPEwQGP/FpONX8Ro
M0e4JM8CEr1FcDtCKWJ7FfUxeQRR8l6PuK9GCyBjUl6OXgDt4MIQKPpVO0IoYT9EXkrC5TAp0SUd
QTI4Og8qqBqYSgRaU9DQTtBAwpf+EWXNYrcsPAvRQcBY7k7TRULl+ba3tLfKFYTiLVHNYZVPgIAC
tZ05OIEni0ZfFeFVI00MJx6TPYrfCOkskrgAE13+0GTygbrRftseE4SSLiaMYg60XOwJMc/tRJjX
tAzfIhPE8vfVTqqGtpSyR3Uoa+5q4t1NDnt5jxEoeVHMviH1KWe1KBnRR5jjYMiC5iup+HDmk+xp
G0O/8EcM5XPXTEKAEQBHtQxVG+iSDbdT4GMINkD2aQSIwGYIH29DarcNJsH+NUv58vlxbQW166N2
kxe71gUNEwcvEeQLIHPyV0hqETQTscW7Eg6cF+H2Atp6A+iM2/sJHcbvQZJ4msHbDLgulGDgGe+b
crmapNGXLnycGFhhowcp3mfREUf5UBThKHDjB07lfq5DG3qumI996DE2vG2PPriPOMsaroIbJfsq
xTBtc6hZsQcJ+KGsTXcsHYSDSQZ0ynIH3fKKKVbYjn0U4Es0gaC6HObDNDt/3vOP2aIjhGIFXuXS
KZ0A0bcfMbkMAquPPoL7z121BlF2qUgnTG+GAAFfzo6ANd8BNes2xOIK9USyhlA2qbSmGVTWqCDI
EUxzuQuq4WLvhKZeMN3GXMMoGzNnnIyMIml21T8ZuLkGCRV3kOgElqF5Rpd0VkBqiQzNnVkVpHBZ
kDx20LOCSvsEIq8geGb587brFtf87jrBl4OG56HV5TSQLe7nglZINmKEojRo59sWNOV29To3Cfjz
gwOKnG/bkDrrUINBvka3E6YMlG/P3NcokflZcwiTAkJuD15yLyAelUyvnlsbgk8XGWssJe/kkOcd
uIvbnTU9ojMbo0BN+bhtjhaCUrw4e4xwOPLUgyIfp8azc1yIsuEirnwQG87ljo7V63twBA6FmAVB
646CU8u6maIObiPgYRs/j+VPY+Oe3pQjhHLKsXgz+SIGRBRfIiUU2ddEvucW7GI4/F8z6Km7Astr
KpCuLff5+4C+JjPYRP/Z9pQuc4K6yOYC0+c2GmlOIWhS2SB8wIoMkFPwqfVm4R3VEFi6XLDGUPYN
LalDcwsYffbFa26bAZqPIOf5sW2JdkGWGx2mNTGY4ykovcdr0Swlg1Z+SfIPRfaBtD+3IbSGrCCU
pBZaQTBbNda8pg9tjhecBmf15hVPwYdtIO22/w+Iq7caB8qbSe+hkBOBxNlqb7wOulHg5YfGWiEN
WNtGoWR+GgEys7qkZAgyGb+W9St4c0Ag+NHCqWPbJi2Ow/C5d2xM06tDoUPSzY7jg1klaaERJMSF
Ra2nGMyqdCKGyrw2qFdQStbEOYNC6wNQDCrYRUbeHDs1ZBiTNUqyDMOwc0gMCA7mzN69Fg2IZd0b
kl/+ndeWqF8dnshMfSuzK/RoFeD1xYzmG6W3TJjOaCZzlr+vYNI2CisywZxB3PtFAy2AtxpPoV0f
GKJAG9mrpVHyjVvRsWXZIkHigOyqQp8wGG68V3RqxH61e4/v8BBoC48wPNKcGjWCCzakASLbqb9H
w0ef/HCHrxz6OX8Ho2QFUXqg0akAE0OJGeTsEWgyw3Q/hO84gbrOf+aoN5AIpD0lTjsoIE+gtWzk
58EG/XEjHYPbtIkUNA4gAwNhm/PrjWEVC7nnW2EJNfZDGUMpIIzAlbOQ4zCD27R9GO4Kh54uT2j1
WJ0FJ8NwfVuFV13Vnvd0uoaO9B04UXaTCx23ojgHsdkvmk6WgMipmPdN6n1q7cAwOWoyW0kavEzj
cuzxc8a+upJCPHtRshshiLodLdrctLJaSRwkkVFUcKyiDL17sPkdqJNc/R2EkjO6xHfA0rhY4rQY
RxvOrXk6bENo88XKCiVftLR2nGA5/RTFt8mB+K9wzgtozxNmOgNpE8YKSUkYBQgh6RDBmGoqPk7p
CEWGGYpzvD3Ykt8MdmS4T5jCQEkaAhWEOLWxm/3oMuH3DQF/7t1fOY8qITBBUoqmy+nUKYbzEqTw
4LO6w6j/DYscQ7Tp1kkSm+H/dOG5VLwH0rqybv0ae6y4i+brQv4sy5uoM53wdIu0hlGc5tlBzHnQ
4GUAfDJLG1pwltO3fAbR+M8/990aSUm2rk9A/TfBoKn4p5guSHHPgvEsQOV3G0cXBhJv+8zF85CA
706T05AQNPINHYow5JWN3yzr0W9M30L94hwxlMUZ82FsqgniI5N3O88gMAy/MHZDalPrjS7lrG1R
VsdJiGtFHnBEXj17DH2ysWfYNYvb1avxCuK3x01PtH5P4C4SQHlhAJGpM+FREJMPP/wgfiJ8OOcR
BLcgmLO9TnofokGfobebgXbodJ3QmyFAXYDzhCegVRN/b8Fll9iPPQ4v20D6ED8CKZuWkGCZEsBB
jDdfrfremr71MWRuv3JTH6s+8o5Ay99Xn1+UGQsLV3Fc+Z0eLyv+foybm3nuL7btMcEoAd6KwY+G
CTBJdZfIfAfOzmowlTK1TrPR+o9HGtTO1Ff1DGS8OSuQF0JIw6YDh3ZkdBib/Jo1/Y01VwabTHBq
MNiFHMGVig9fBjpqSCnWt04NDmo57LgwRLzWfyvTlHigcfk/00ry0tDHDuogHAZuL5I2ulcgSixk
crLyqVwWaXgOBygivvgSgnGmB1FtgljBKLFA5SyabvlKuO54qCOxi7LmHYdXaaNbCq0VoHBW6wwJ
yWcvpT0mnexLr/vRNE/0HVPrILY7QihpLsmstMsbQESd9y2cHbLDG9hX3x8MB0XtoiyNIu6v/1HF
W8xKx7x1EWV+/Y21Vx4K86NPIBD4tr342mhe4Sx/XyUC2y+TMlxyqtuIPYVEHOQU5G6MSrCzTog2
muy3AbUhvQJUHNjl2TRiXAO5lMtDh/4kN6DQPjBxWmijbQWjfMIr1DUwuY11Gll4mKv2WsS5wXUG
S5hS/7Nax3LtWaJRJaJnWXITinJXzQ/b7tKsjwDbI4iSKOab0LF2uj5pz/q6czkKThVarcQhIjdQ
yBzKLx4zRJzGnBMkJdc481iC9cZFs5p/58e303ge9n++P08glExT1KloIgJjBnHezt9pv2jX5Ydt
j5nsUHZOV/F2LCOBHUqhhpDM+zmezir7HU8cAqPhnIF90hW/9X5abgqGtQLumsN9jQnknN3kTWZI
zVpbViDK7uzdoKvtBiGWQ9gMfDnh/MUDr+w7HLYCUXYkw8czCGtYUmS3bVFDfvqle0dR88Rbynbs
ip6SePFW27UHZkHWA6KAdgtFdGt6TxwfzVHL/1Nb2zjAL+ZMOUQOF4muVzM1kya/rA0SSkGzaib0
rgUOTmrjPbZKCYnF7VXRbvyVGfR04+OdMUoI2J8OCXOQ/seLrmGgx0/Bo0jZN7vBEM42oCHW1EMu
y+dQtD0Ax4Vz8MXO92T6tg2hdxpeZcDYB9IcdQjCSXDnTXIszQA1oRy6cY4XPG9DaL6bWJcjhLJj
ytaRjVPDCuiJBxWkLB8g/+JnV9soJkOULVOEbkRdnGcOaSqvQGt3GRZ8vw2x/BPKZQcpH6dZx0P7
Fuh5T9c/zYIKXPfY+iBUQPMJFJn+SatHgWmG5DEV4+U2mi7a8GIGGmA8oYM9eAmO1TGAZLlD0EaG
40aaXTgpeELSSf7EGycawMfbOEpMmU23TmtAxbwewy9TAsLTQy/yAxuqazsa74o8uagL09iXbmgc
rjwap8TEUIZ4blqy6Fil32No4pE09M7AinHtjPHPqU0PfgX+GWf6ZNnObUTBSvV33lXCZQrTrA1c
nHmC4i4JPvUYsIj9W97sW2O73HLo+C1sGBEM7TeoyKh3ZB7jZp/4PvJSIq4Zyy6o36c4xpUXQ9p8
mFz/4KOcUdlg1k9NDUY6lh2MKRzB1cMKoX0O/jdc0Gd2HlbjRd71B/DmPmCYAEMLaQlxuOFysGcI
GYVv1Akex3m8qqBKJaFWZMUhGPhzcl+i7XN7AbTRtvphy35ehbfv5Fbp2/hhVFYXLhsuPYZD1AzF
cH8wpAZdGsXlA7NHKAvgCV+BYhhrCJo4wJt98DDjZSOwzj3yedscHQZ6GzjmnDxAqWyxtPF5lNuo
Tk7+hy7AFbS7DYw1UZ3P8JDmYpQKqjfQYjj1mbRKVka124I1KL4U0PUKmgFypM1FaLUGn5mglG8d
nghGMnqoI+NqBWZlMCyDua+Zm7MM8o3brtMmA/DULNN+0uPw4qlZfhJAyDH02sMQgGK/y86LsbmO
u+K6cUFUEFjWW+2Lrw4kY7yyoHskdtMbpXb1Vr9AcWztpLzgcOJhzNlOls9NBF1I19ROqsvoazsV
nwaNl1l1BTsFSL8jSV+72Tq0fXuRBuQenUyGU5d2CR0uGB74MQmlcj8xJ4loOGK0a46hdR891hX0
k4Mn6LNvr5/WeQ44JAEEUhO16QJnuhlP8zWG5IvovOXVU0KDy5Jaf149x3TfEUZZIzcrKCmsEms0
OruazTc8GZ/sPtoVtveOKjBo+4UNQAxdgaL/NCJxAhgtZ5mHJA1kPel0ZWE6hE3Nn79X458X/9e6
hgHUxbOrHOiUxCKFyDB2GcUvSWhBHJZfvGNxVhBLkKwgwHMDAYoJlrSoWJBiJ+3kLKoe/w5E+Zqn
QTtbVQg70KgH0jgIWoBRoDOVzXUnvLW3lE+2TJDjZw6U2f7GgwsnePs7K7xTV2GAl2VJD1eF6PKa
H0hyPlrvGDdar7jaht1aQ8GgyNBCe/s2TS9JYdiL2j1/XG71CzG7Xt05Bf59l3+Pabvvqns+vRTy
6a9cpfZ0ZEUxdotk2oFDhX5Kv87WgE5f0xOgNrGsjFHOLs0s7HagMKYp0h0boV/ZZuj37g3fHxOM
cjyAloQsC3/x2XA3DzEU1m+L0T9se8y0MMpWTxwInOPE1R6shaGGertmDj+xOD+fLMew5Q37RL3S
2c4cCavA4kzBRz9987o/r4ALsOJjhAYEyLgFKbt9YiUheYlE7LcPA2R+xurDbCRIXP4R9dC8BlE2
+8wk6tJegXds3AWGFEQDOVR1WB+dJ4TvSgK6hu0F0kXBGlDZ/S54kqKBwWtd/IOlP7j1CS14Bozl
R28Ype7+cAKHJwthVEm668gfX8u0uJx759adyg99M+4CSIEYMA12qRmhmrOZ0wVTBPF+HuWdxMCO
P9mG+DbB0NPk2be5x/3FfVFxJ+R5xR8g1729QrottFohte46Ep86oP9E0oHyetOj078L+we/yaFo
5Rm+BYbwc5WcABrUFLpS8NrcXIX+mwAtgouRf8heV95oqPLo9uvarsW1q080Ol5YzjmwsPqX4F49
b33bYI7JdcvfVxB9MhSp08B1kf2WePVZPkGL4WqmpnYyvdtANgaJESJxwT/FSRkNMMKNoyBrxgvL
iT5CKjWEvK6zC0l9I9zi53tC4oinZAkLXVMuGiqwaaP0ruV8N4zutVXZP+sQFeZtLG2E40nTBXMM
FEkd5WsUVtSKg4K1B+reZO4Lvt6NqRhnglCirqwlx/EAELVkZ2mUXHT4b4D/bluijQbctjhUTdCT
qXbMogpou31NEQ0lqh5DABVh0D3XHxKSGkJbj+SBMhWVD9ApKvEQVIw3ZLnxVO5jLi/y6MLGvA4x
Ff5NMEoYeEMvuziR+OJlzkNZetc1C6AAV2ZXnRXb74kDXFX/tUn5UDQiHBLPAtjA7vPIO4Ped/We
YU5cR/8DUa/ElfS9DOSdLRhhwEvU/xzRWcPyn/PYG1ZIm3zAnPJLacKBnu7pjg3TJsJpAbHgTyn6
kbJdEbeH7XDTkROASOeIsSzfKvtMxMWIW2m3h8Qih55A+S4FmeqZFUOesHA/xfNwi4i89oYxxWHC
fdyG126qFboSg3TyCGQnsKmyMbqcZoLSZn9TJIOBssXkSCUGpVdIaGDCyCmYd8Xc7MXgGa6L2jDH
loWKF4adMMt56kcx5DODTGKL3qSfbnsd98Oul+VuLAw4Wo/hPR3kjQJqXiqPPrp083SALOgBsu2g
CYwhtZ1dBKAm2l4YrTkrGCX0qDWHvWhGaJ/z7yWEeosQNy7/BbMK+20gkz1K/MVJV4A9HfYEUuJV
2D1EOTkrK1NLkh4GLQ5LlXcRczpdnnrA+R4t/Vie5HmASPzM7q3KwNCvjTKUJv7FUII5boZpiCxg
JHlwNYjs6+x3pmuXfl3+w1DrOQOvkiBY7AArVLMTF/PzWBpyqMEMqtZyWJ2xTkLIz666+6mTV2ir
MXzk9KuB6gZIK1ADk8pqFCziY+bBCjZjKZqfdIbWbfdjO7KWTf3bgX4pofwPRImsNMvzwqtR9Y1m
ctW54WPliV1GevS2JxnEoshTIKqnbUyTYUoI0K6cSbTks4A01zybLqrG8896K3jPI/Sv+tD/jFMy
Gjj0QlKKJXGS7Fp64OerX3z+jv6DNYjyNcX9PsoykAAewuxN0PZscL7Z4T/bHlv+jY1V8pS82fah
ILEPDKvsUowlV7d4uP9RZiEUldAsYIcXTQsxZicyddTrd9J/4eEpYd60tJ/SBMC9+GFB3hYa49Ck
SkNTS/2y5FsGKpcvAfLTEJJfuCw3F25wC2Wqurzo0g81N9Rg9Z9ynIExwgf6apcrMbEw8gRDP+FA
N+xpthfdDjLM/XVwJyGP2O8yU4Ox1oMrPCU8/DqYRRvNqJcNEBWun0fQ/zvzeVG+boeINiEdcdSC
rxvFfhIVyBZ+FpyB/v+sMPUo/n9ch7uDDXUaTKotP2F1CsrDyYZD4bo0AOe3Z0FfuHxqsvEsbeti
J5g45JLd01h+pksVats+nR8xD4OXAAzF4J1fWTcvLapwtnEQr0m7G5IbKj92zvfGO9+G0eQmh6An
F7JlIHJhjmqj23RJBPn5A6m/WwJ9HvONcZZUE+wnGEpid9JqnGOGRzDM5E/VTcrns6a6L9zrAn0Y
2+ZovHYCtfx9tWRt6MgsLGDOkDUg1XobK2cv2I07Nft3AHFIzYKle/m/ktNTtEjgC4IN7GbnHm4s
0v6ZzRBiMjbsay1aASlxEPKMxoEAUJZeVdlXO4/PWgphdfdp26BloU8yEhhZlkAHDy7e9SCjeeq5
xHdZQmRbohcnu/alBX3w8nIb4jdTfkEgzCiUnfHApUBAn6YAKwBEbUX52W1uK/rC5A3aq/80BhQY
5do/ZHnWJQl0k/voIUgjDCddDPjedpapu8Rkj7J3WB6OcbCI9NrDa5V8j/vntP8Q1YZrym87dDGH
4oEa+px4r1M5kKaw83svAwo+GWeW9bHrnhpueqnRmrICUUxpLTxq9mhgPri53E3R5ei8LdMaoErc
DgGTMUoqADmqNZISxkxpeJGOD4XVniXT31qzWLvKAiz37SZscVhtLXlb+tEupvMtH8J90/X7bYOW
7ffbtlk5TskDTlPFfihgUDZdDrl7FoFBYcyuZvZWhBCWh9b8Nt5vuVSJBiUdxHOeZ7EL0yzneQYv
f0ignXrhjvdhb7jsaRPCyjLlQx7lQQJWKGwjkDZ9EVa+zztuCG2DMWrNZBClpGgeKQ8DJTvLP4Ng
yM6v7DNvuhbuy7bj9BHOQYa2SLVDYf00Jirs1rpetLu5fJ3tu6B7y+Y76b3LaUcUxWmpM7ZjYwEl
DaP7Jpz2U2O/awv9C0HVifM56r3KqQEx8JtGJvsm+OCUf9zH+CvMjiDKObhOB0ibhwAJ/S8MZJGY
ajmz7Ne/WRK06Z0uSdEkvuhcRFhZ38v4LrA/CH5fd0/bKNqUwzkEu4kki4ruKYos6qBD33d5yKFw
XNTPbf7S5IZLvja40Cwmljo6x6jsKcbUB6JlHSnBqQY9wf4ySMiZk5/VptkMLQ7qSJCgwXkN1Amn
OOPkt+NoN+WBlcV+Yuh0wHtKG5Db0J8NFwed2zzQf7geukzBbqR8EaDSBgaQDlB2+mls7nj5CbnA
kMy0GKhX2Ys8K5opFLeFkUy6weNQnSnp2exYZ6nsz8rGO/x5BHgu6JmgPQNmIFvZ+kI6ohHW/OtA
EOJdyK+uh+IdsQxpoEXSFhw3oO88XZmCuqDBTF1gEO9stD4z9E3P6DP1rc/vMEZSSBYQxmGPcrph
mGMYkd3KQ4N2hxiybQlxrqdy3m/D6CINxez/YBR74tZFo3Hi4RPq/JTpuBNjfubOeKlJL7aBtDHg
UccBFbhw0Ph46riZJUJ2IRZn6IMD892rSXrnLKF/2maBhIaD538wSkLLBYYboQeD76b7zWLdzok/
+OKimU3s8Vq/rXCUbNMXaSlshsQZ+Lcd6A2T4qkMP3KQnW27bfG/eu5Y26OEQePFBXYn3Gb77odY
dldpET9vQ5hMUUIADC22mJdvWZm9ZSlYm/J9nELuoTNkAT0OJg/BtItkozZ7Fo4V02hJnhzFiGKW
ZyRAg3G446Yrju64ATYotPUuJBOeeteN3XRsEkzoHCBueVWFlyx59ZxmV4l/3OFdUX2EWmxenUD9
6tfowQIVP0JTJOcfi/Zye3k0GwcxTT0827ouqJCVSGPjlPThgAiYXec8ddJd2Jb7gZjqOZpAO4FR
Aq2ubJ/TEZZQ5l2Odv89zXFC2zZFEwEnGEqktSUeuvvlEB3Q6ym5seiXWDw6uSEF6B0GTkXQTKHh
QK2oOBI97KwRyDQj+An86AW2XXDj45kmyuxliH8R6V6eYhRjqjAcuoYjnP0aJOzRnlr3oGmZumuj
sIzWoBXS8vdVkEV9GjStY+Ow2aSgAPnk++2+Fa/ba2MCUSI5i+usGqZfINDG4dYbVFmuS9s4+q6N
gZUxi1tXxmRDU4DeCjjMvp17XGnqc5485bI6/zt7lMMAjgdM4oKID7V3XUSPM7nOo8dtCJMpyimt
md0hwpMPToPNZRbfNdA1crt9Y9f7v8JRj09B3Vhu3ANHyKu+/8HmGs2i38rY1O5isOe3MS23cuWM
OaqDbM6dAqe0/DZ3X5M/p7nEvlntHKFkNL/oJoGaa3lI5ueaPDneJ5ZcmAVeDBGtzmhFpRf3ILRB
Q3d8HcTFGenvjMdBbdY8RrN6HOzQn1FkLkzBO8bl1JOnjpaGy/MSqMoJAN5C5wfuG0s+U3a/CGVn
ldbiLZQgiTteegHUaT6JRYsm/FjGh+1g06e1I9wSJKv9GcztGNkBsuf4/0i72uY4daT7i6jiTbx8
BeZ9PGM7jp3kC2U7uUiAAAkQiF//nLn17GZCpkwlu1u1tVu31j0SrVar+/Q5LQWANHuyOrVzubin
EnObjV6ALN7ewJ/mZuEgUIXRQGUI5vx+bQRqa7TB5uMV3faDnybmkYClZR9K+EE/PE6Djgzz7IBe
4WMjN7cNDIp4ZHhA2s9hafaU1ZhMQ7ip2r1V73haxKUG2vqCgFu4RW9uGWSyPI9gdg+lwl+/EClT
qQ0oxq2ozE/MxOC5MPqF5t9Np7uomVz00i4STL/aqEjR+APPYcNKOu87SRMR0kgVu8oF3c/ChX1z
766MzRaEvJBgHgLGcuc9Ne6Nej+BUdOx97R6/YuvBDg/ms4OcADzTk8etlOlM7zeuKCPrraebZ8m
dj6+uqreFnSpXHBzYRdxCRf/AY7n2S62AfPTzMfjypZvud9Fmp9BYRPBK7RYwq/fDN5XtmabWA+0
5zKHLZYDRVjthkBDyOdIjT8vS6F78HNNs0uPI+dBPRx2RpCqdVkDXeG38H80Mu8LO9yqFJlgxCDQ
AfDSLALn90GQcOEGX/hA8zawAXXkphawo9u3sXxATpn41SZ0X8QiLfrNKPRz3+ZNEVYNIQtsmCqz
b0OQRZ5mUTN++Qv/Bh0ugBWgXcaYzK/HNq3Z0ICbtll54QD9F5nwpo3qKv0cQNLJEe3b/2ZudpFP
E8l8vMLwmaYTCZ88493Nj70L0rGlssvtD4UaFaamAjRpZ5b8sPSYJh6SbZAZud1xkN9SWkZ5sau9
P6/xwcF/mpo9hPrGYxbI5eHg9V3VbuEfUQckT6iWqKVvn9ifhi5x/uqm7TIDWnrq8k5x10FwVDW4
kvtE6z/ulV7SrasFzRIIb9LCsnoEvc5/NTs8ufKYtRubPX3sDLcd/OdyZolDy62xasH9tLJb745y
8y4Nir3dL6mX3jTjIXkHmwTKVvNRb98sWa4zo1nlw8Et79Euz8jCLXHbRGADGhlA8mROJ5OS0i/a
EqW3wHtho4zC8UnhxH68Xb9rdVw+i/fTyuxyKIhVEkiTIa+r3K2a1BOpQnDkujEbfR55nbX1KHOi
ygu3rsrHSFbDJ7zPFyLGv3XE39LLq58xuzdaP/OntEDiErSNiDAvtuoJ23fBcMgsPwaJ+6NdOVvQ
T1rxWLEt9WRShj6QgSYEpPNdKutkAEjVtfp1rz3UQ8u1P2KewRqtGJS5bWT3/frjrVv6PrMrqFX+
MPEQDu0V5BCWaMpDZ4A1S4JkC2bmFctGWIoWGm7QmUenCIBOfaq8pXT7phFIcaNSBSgc6I9+DQK1
MmwmJPJf1wTNt+B3gVaf7XSJHHfJzCyoEUdLZuAdsTKAduqy/mj7RlzWfOE+XTIzC2kWwFwB0XAm
j7+AsHwI30j4/S8+vk9Q4EfpBaIpszqy6xi14Uo0Rof0JbtETR0VzkL2C2oabPtvp+LKyuwixXnw
WN0DJYHW5RYY5bVqsu8Zo1FJyYMou5fCKlYWunIZsc8Wrw4GoXFhBWeZyjFhjcTsK9DUbkX2pdfs
bC0K6DN5W38aN7qq9koZsW/0977NITmqzLjv+SPqLxtRTecm9fZ9aa2UzmOtw11L6l0ROivPQuQO
re1Y6vuSAuY1gCigt/K7kQTfA03OLZ22Td5HnlnsvI5asROEJxU2X4ijErNT1noCI3owDZ8rk0Hz
2Xhpp3QNTt4qqgMT3Kf8MfWCmIZ0bxUC76U3BZVF/LPyywTeFg9NwkyoJCX6FI7jGiSTaz+v7vPK
PbpSxI3OklrXLyScYmqnGzY6r2qwTsHUJEKOb0Egvnsk7OLS7h/B3H+SIqsfGhHukbKDerM6NI29
b0vzoJ3iS0sH8ASN4GOounMrs7XDeRC3lKu46/jOqEAvaAIubGMUVI16a2r/oR+dOpqU0UcUZdML
b87dgHLjKIzXqeJ3nW7NyCr5biiHMNK1uaoojoRWd1bvfDdMfxOE3ybBkG3ytWXxvbTTvU9VQlO7
jjyveCtLR0ZAs/CQr6eM3pGpSgIqdKRdfNDcjutijGuPvndTClQrznuilLfLjDYGqnrVTdD/A79W
Q/vtVIrtBASsJdtPmhvvvaVPmWZf8n46qSp/y0OAEoUVPjN18SQ5RmhuxD1Dstrw4yiKdWvQf3Dn
RqllTBFDLY34els75bYDXtsQTtwWRhYFbXoOPIxnlkViDWozTnUCWhO8GgV/6fG5pBi+Db7zOc0A
/f/fDussunm6Za0UOKw5caIu/8RHivmw978xEvzbVLIwmzG7SPuwztvwggLJgm5jowY7ldZamPlS
ULgd3H7amd2UQ+6k9uDDnYwqha87h7zooiwwNqPPtgF11m7v7SEaFHV+dwxSeiA5dCwtStYtRNPG
qvibhCuAJA14by50HbOEC7qCGJA30RgoIV9ZpSqGC9ZL2um/U0Bc0pQrK7Pd5R1BS1XBSmY+VbYT
1WTjewd3PFXVUamEuWsRrup8WPCcm8nxldnZZhPmgPZBw2xYDQiy1TPtvGQICwqlH5587EA3HxdX
tmb5BKWcChKg9VHgz4scRCHR4KDu+TnwlhR+FkzNkTC2K0J3+hdvwT5TdXKnbWDruO+2FVtSXl7Y
wbmo+sCy1Mxd7KBn0TuKD+SVeZyG+pjZSwWcmyfj5wbOlaRDu5oIH2HKMRzEs72tDiJdmvK7uXWA
FJoA9XgB8qVfMyVpT5BKITBCrS6e6i3Pvij3G+VpVLZLrcolW7M8Rg52y4HtwNFS+ksoQSPF8s1A
630xuSuAupeab0v2Lht89RRMCSTzzAolSmlwSEWes3Lj+iKuu73fLjxv/+Wy/i21udrHy2+5sgXW
mAaDXsg4OybfWCU+db7c5G2Zrqy8PBPQEkdUu+vJKVe5YX2ixN0Zqt40VhiXkq188bXy6oegdc99
7r8NFfnKTND5TVkfGVn+KXPdoxEsjZPe9LCrHz0LB2Y5etl4aYLK/gtzHlW5derPH0eBBRNzkn3i
TTRgmKtYtXj+jEeoScl0+7GJ24+tELcrZO1NHyiFX/e+muqcUYZIQy9TPJaaHryU3gvQp+OxsfbL
wYqa4YfT5I/aBNR96PqVm9GHAhQhqNEeHc86eJK+5FofBmEAQ9fEFbM/p6Zx7u16C7D8X2zKhavc
BN4F/56LdudDlfvcQoUnrIcdo/lz1qUbnvMFQpxbe4/W9oUQBzUwEN79ui9aK49a2kPxkpA7PuhX
QuSho0uCNBcvmbu+hUc9akjQOgLg/1czlanMCaRb8KLxBZUQ5p6s9kef8WgMnzudxR9/7VsBGDMF
UGwgFkTC5h+7H5VvaeEgKjrlmrEu7gtyMqoQCq1LA/i34geWA/gWoE8obs8Wpl3B67RusH+YlYlt
Ko24Go1vqc0fW1l+zoqvHy/tZvECEA5AeZwQ3jxvd7Q5eCYq2qPd0QzgxDbKR9qxlxykyEXRvteV
XDsdHieg0dFrX4gX4dqbhv958wiFToiuX3BlKOrPy7cclDlOgwRz5dr9p2risQqDhSP7u2f+amKW
wTJlu8DfCbEirojVyDDzS73dSOTDxzv6u7P8amd2u9l+NRkWw1LS4Ru3tkN+T+iLbSwRXS0tZ3bQ
Wr/BwISD5WRQjcdLfRWa+T6UxR+f519Xc/kZV3cMb/JQjhlWMxTl1m3qXVDQg5PphcbR0qbNwmne
A5NdZa1YNcMn6bz19YNhP+jw7zbtQqEFR3P9+emyheJWaXOxMot33eWxCLdhuMTEe0kyf41Nly37
aWSWhGZeE4w0q7AWwAiyejyrtt4H2fDugmXAuBCMdnLV5v3mY7+77RD/NTsvp5SZbuw6LOEQ1tll
dWQMqzL98/Tml7XNVcrVKEu7o9jA1D1c6LoM/yK8XfVvRbuUy18c+INtnItVO6mmkhowFQx6PVH+
krXh33idYwGYa6KNaM3pP3XYdaLza4H7G0JznvUmguCkff4wNUuIjN8VeSzs3JWtmYc3lezH8kIC
nUo1RrZWr05dlcAcox5BmXhADekc+PwO8mRr33S/99O0Fk5xtnvjbSjth8z8YzqZ2S+apY8Yba0q
lzXoDLd3PPiHWLuxXKi//z6QN7Mxu8760ewr1cEGK6HBYRYrSH9kUR6OX0OIDYnRwUvN2bglyDrH
UjSrj4+Effnzv/mQg9MemgQ6fPNrBUgU1Q8aYaUAL9tKm/2Khw6Nqz58H4JgJ3t5BJPTUXjTtzYU
8Y/jqPU2H8eVY/anugaIeip2IjVefCnj3vZcKH2nkejKXUbqWFHnfRRgv06btI9yU2w7Zf7NrXVp
AQJsC0j8nL6ur2UOXl+U8IL6U0hQDZumCNXE5OONunnWrqzMnDMI0iZMOWKHFfCkMvmmqZbE1uyb
YfHKxswVctsehEOxEgHxYj54RRzqoQZbDomgyYEsjoFKvn7BLzj5wnuqHdonAgcmqoeaxTQnIpYk
PwLncCZmXUR9WoDjXIGPBHymJlWRrYJjzsYsHmqQ7sgB7G9GTdFtKcqIsSFRflsv7NvNmHshXgYQ
FnNec0SnEgETOURSVxMponE6Iglt+wXU0O8ZIQLHlY1ZPiF8FZSqgw2CSl+b51GZh1HdPE1TCl2E
PyYmuBzYK2sXT7m674XRWk2P+c+Vqj3UR/v8XPTt5ywz7qEyuZBb3F4ZsLDAw3qmOSc5U9bYTLyB
rck+ht3Bxryz1+4y/iXN/rwIdVnWT1Mz55PAdQzFxZQXqji1P4VuH4V+UnYLpcWbeYwHAmsP9EUg
45nZ6Yy+HSqJeFdZR9UdxqCKbLFtg37hRXLzMF3ZmeUYPvNAXgPJISid0U0XWPcjHLzv/L3dGQ92
3XzNCF4qY7bAWnIzTvw0Oy96FVJL2tpYHvhk8fKVceoOCzCy21fGlY1Zw0Ybdu4CIomMM2/vvaBR
ETGMk1vY644DJ9Bmu0r6e9nanzmzljrs1uU0/XZjXFmfvRIcl/I2FUgJwrCMU1PdVQb/gtmqV3uU
yZTJs2y7Yzb4R+ED9eGx715PRFJx629SE/QSL5hkdK/mRGwGXuaBrS6n3sujyX7zKPiOm6+GWMIu
3AxhV4ZmB16VrHM7C4Zc/9B3PM74Omf2grvePhY/V3P5EVdRRXaY/cfLVqxk/WT7PJ7kMfTz2Gv+
Jh5fLWZ2j02gzIQKJuxAxmztF/w0AAB7afr9xXUJ9QsQNCBWopry63ICPxVtS0axMqgRdQDnWFLu
PjZxc8d+mpjXsKYMA0O+oxEbgzva3YEnL6J8b1qfPzZz80BfmZkdNqOB54YmzADmuC5NtMD4UhJ2
+0iBTxsslvhbgPL/uluqM6dQQ5Bq5Zd0HRYkDuzmeSrop0AGj2XZb9DXjO2Cbarc23mg11BhmbRq
aZjg9lJ//ozZPRrYHeutwYJvqIQg71PPf7OVP//+7CCF4USCtDSxzMLNIz/3H2ta/Y1/X23l7Bzx
rAI7bwPl92H0kj7QnyCLsoGk+sJxvRkTrszMjlHgjmM/QHwdyuigJurr7djUcd8uceQtmZk9QFD/
1HLK4Hxh2KExW0c6G+OwXFIFvWkm8GwgjIDoBVz9V/+zTcuQ0sJp7ekTUe92/6VdRPIu2Zh//CZk
Lni2BMRkhvXgqbWUadKnf/Vku1rK5WdcxdHWkD1eIpVcNZquOhydlgDM0y3xqNwMPldmZt8fTUqZ
NS5WM6B07dM3gT5++0VXTx+fmJv5XwB+W2AB0fUM5smSXzXCneBmkw6faiWTmoV9EjKQ0A7EexB+
v6TCZd1e2U+Ts8gtNLTL2t5GvJMMbexXMf5TX+iI/a0E2mnItkOXbQOrPRhFoaPAMb4beRUHMotb
gqGdPxa6u2TbP3dgjo7luk6HrsTPGYM8IuZraX5rl/izFpY8fwOXoZcGDoWNwd4X2FpIK4Z2ExVL
LOgXF/8tc7payyzMW41VBqX7/0Gjmqp1atHVxw5z+TofmZidZCtV1FMpTJj0gUDUs/bNWJqvLWti
khfRJA58kc3l9sn+r8fMZx3tOndbw3AEkN/fbVDI410UFSJdeDcsHIVwdrAbYIzCzMRHsqez374Y
VRcH7uNoq5hgJPXjXVxa0ex0m71kvh5hy+0+VxNOtojaJeKYf2G8H32qWWxXk9GWhsBt2FToaOXZ
fuIBMjGSDOX0loHe1Q1bO/ZGnjCMJDAyJWZWK+D/DFydbFs6YlPq4dgGzUPNmq91DphYoR+H0hXR
6AYL2dZN30Vx5TKIAdLRfxVeruKqJQRT3oAUxbCOmhbRUC40BW7u+ZWBWagrPL9xqwIGrOYrwcct
9U7Vf97rBjrYxL8w6oHZ+WB2CWUjqTUCzmUVbdSow5Qmkwrjxjx7lCw40a0du8yzX+YvsGfzya86
m4C04B0qa6aZTJKvUn9hy24diWsLs8OuJ9chxQALoP8Q3hcbSLb2hx2eg/bTx+dhydBs29ASAtzo
shTqbVP7aVJrlr8Vxt3kLBi6vWdecGF2A7vBnPQxpQNrXIZrFfi9O9fo7syiWygW3fIzguLDf0zM
8nlhGhmF0jpyHWLf5eWQ1B75p+ZLMg637pRrM7NYn3amz4XscW/VIWa9mo1buQ9qwpVpU+v1489z
0xbUQP8VhbOduaJ3Z+Uj8enlbFYq0lOelONrVZwctkQEcNMPrgzNYnDa2wXpcxji1T3rH1kqIct0
35Gv5RL5601HuLI0i8BpmDWZMAbcY1m/ZhKXWL1UILq5ayhDgUYbMQF0tr9mijYZwnB0EAvc6iDF
HgM3ICT/DDLahTiwZGd2eDyQqPTGBDtyOjXOq9c/WMM5XJqGuenWV6uZfRptZoarOS5+6W+s4dix
bVctlLZu1p3ABvPfHZt9FDZ0xBwZPj8IW/YAdTxigPLZw+SDAibTQr06wlv1aTTkJ/B3LCkjOJeD
Ob8vCcRwgCfxgPWbY6IMyANqgT7Qio30cSzp0XU60NSpbwBOR1mDgc2Q79rBj6QXJJmw41ylG8cC
OrjJP5O2ivOMFzFnvI+7qVMrV+enWgBJj2t4l2oQl1ZA9/UMWTZEsI8s93/keagixTFE0lnjquM8
kuFSHnDzTBEXPCtAa4DseIbxBgG6LnWIZU3FZ2fKoxq4vHDMIenqJrmz1Ma46Yz4gLgEQzR4zdkn
NOuON5IDFTLxc+HubakTh/+YhL/6OCTdAE3gj2OkEszuLqQD5r3J3BimOrx8LUhabTOzeu8cfZ4q
/0k07TFlOpJTsSZaDtHkp8/am95Hg20WfsTlCM9dBg8nFLXxhMAlPIv1ruTUxYQOhi135srduJsi
shLwfh9EkpZxsxHbBYO3wta1wVnUV1YrdGfCoB33m/CRbzBcfh4fX/FJE8xViYPz9LHFW9/TIxY+
qAvk6m/CmSLzq67qYBCMM1HB7o3u1bYTc2lI4FZ0uTZzceKr7E8WwvHRZsOl6Uynoqsi4ue7wFiC
cd46Cx6EqEBqDwACovKvZgZfp70YDER9fiiGo2keQn5gYmcthbKb3wnAKJAmY8TOnRc8fK/0bYFa
9coMj8zY58PDx5/l9n79/PuzmK9BAWjZrIZ4dm3sNMOowzTeAdy8EJFvvfaQj/9nGfN0KUhTkYYV
k6vAATguDO+Rvq/ralrlvfdF9tnKgAY9VNEW3gI3nc5Ds/jSz3N8//KzrrwBAqemU9IUHTBQ4g66
j2nbPxsQb9QGW3+8kQumgplHkLRwKkJ8lAzTO1KcHTashf+N+CT52M7ND+a5IOsB5ta25ozCfW8a
ruLwvLIet61XbfQgElb+TTcU8Lj/mpntXKuNDNS6MGO5WSTQT1fTU+B//Z/WMj9FrdVWtFIwwuUP
a3zLfDSIF0WEoGx/M7p6AcTpbIwOYlD1VzfA3Pog+xzv/s6Tzs5BXShxRLpBEHwsaL0xx/69bqy1
rLNiG/Iegy+mGSFOPci04VEWmg8Ot7dlWf/jNSRI3Mb55kNR0qDFUyvRnOAj9LYYe+naMeGaHVxn
2HhErmoh3YhhyLcyO7DSobIxeV+zIHv1vbyMHF7diXA62gqYYgiv67KP2TCBABSzukVfRYNfsiiQ
1T+XYXWv0d+EDhMCgVlmQcrAsI1/wiqPDaPOorS4yJLQZu013jezN9eBo7aaQx/C9TcipacuGyEV
690PuZeA3m7dkPrBBLG2nrLdv4N6FM/MMNs0jfwSTs1jPumnNhtfM62O4PCD7okrH9PSj2WIUSZU
/R8JT5EGYJzQsyI7r5rIG9iPcchOqqCJo+ohGvtyZ0/VVgX63OrgEy2yE0pxadL65iMxZJS12Ubl
1r22rTtQQey7CRd9Lvcetw7Stbd4Gq1cVZmJH2gk8DZoIjJuncxAYqzLQ3+rL7ZBph+hOp8YTQPo
AHsUPVn5Of8UarruhyHuybBSqUhEiuEqaqI7bZMdt/H3xtLjCcVUVJ7Zp87qZeTl7j1gQwJcAMGa
YKYibKyt9MaIZNmj19perKvmwaVu7Bg94G10q6xpUyOVDDvv0KLUGg+tfZe2dTSkLMmaADJs+aHo
wzYqTRk1Qe9Glteee6v40XsEI9n4tVp9GxpZxKbZfrLRgHLqNI+8fjqCT3mKgtS9Bwfo95ExlQDU
6kYl8FpuXTwFfOoxSm5xcKjg13B330t7n49VuKn7wEsqb1jVhf/aAY0x+aey81+8Ojx3BmSYAQBl
ZQ9wRnq0i+Y9RC2RBsFWp+rJGIvHWqGqXvnDmhc2PqPhY8DE/tzY9IDx4a0xMdA6pwePItVk7TrP
IJzWsxYjNv2j7lUDjZcizqcpVimDgHnGV7ayN5POz6oME8g3s0goo16HdWGucsvwEx/ae6ar4O4W
hbqudU7tJskrFAIhY0kjR2d8p3Rx5yrrbAnrs9WHq1DXcZ4/aN+tQa0AjVNC3CYa6ywefWtVjDbk
IYOVNdoxujg/hkklkGxe2aN3xi1wB8aEI8W93dTmeyuqr6LWXy2DH5RNHxwlzkPfJ1Ob0aiYsofC
v3jSVIXADJlrsymeeerETVYf20KccvxfHS7+Cfwu9grvobV4XGT+D2jIPOSsf684JzhE5H0Iva1r
iEOTVaeRtqAndT9xLhMysqTNw40c29hoL/9sEkdnYEeQR9zXYb8HIdtjNuaPbCymaOiHd4SuiLvV
ps4QAUB/+OhY/WbwJVouxZYq0F0xwCHN7kAK580wx+8qo6fKGjfd4Hkxa9hRacSroLrTuXHwMTLZ
1MFJTK8eHkt+J+7bslmLQj2yvkEGmoMX0odfe0noFYepHgAf7ldVZ7pROmCffC8KCjmsRGnvBwyX
+yKITeXbUaGCg99l+1H096MZPjcOuyOO3GL4MK4a8P/ZgG+BRSCSqZ24WmPs0dqlhO3S1j5aHXsu
a+dTbo+bPNUnZWZvxGQ50DlWoqi5t9JWRT1QXG6VHYQOoqHxNnbl1mvt2gc6uZhDxBQEAZ82CFnW
pra+6MlDT6c/G+2w09qLPAz1AmCKGBC8Q1J3ikgXJs6Qx5bffyq5traTtD7j+b1KSXMqgcygeOM7
E3lt0PGIIFuBYXDLeJIFwhUoHSjnL+aIQb+KbCzqJg00nJrO+DIJD0IX+DNerdeWr4c1CBFXjl8e
LD1BorW8rwZ+4gG/1yaMm6xE0CvYqmYOpCLd4MkZ0zUfAhyp+li5VeIKP7Y4FCtpevS4kyPiBHuC
skpbkW3qtweMIOyZrHbpJGnENFQBw8CIhoI5sdDpu0iLKCDlQ1W3b45bnKHtehfkoIQvlf9Qm3Dh
rmD7UJsbWhR7HQxrMyvqSIzNoyFkEaUB5Kcbc1NInpgmSrqu2a85pFJHn57qtknjtEB46vhT0PTP
HkoKpgQAzCMoBtcQacJYS5IpSuPc5AlEh+5Le3Qi4ePIU+mtPRWuBWSBIkixJR3unTRDjPIl2w2S
nqDJFteZsTJcPypG+Uat9J6F5DBlxnPNQXCgfAiqls+Nyb/LII2IJUGu35aJ15GIhemj79RPpG0S
KTCjGVIzCXkW+5PejakXF45eq7RcGS3mQXl4dGt2TwZcyCGd8P/oXwo9fFXSw1haQ+2YAL8NLF/1
IMwR39hCw6s7I0Y8oIb7j3Bp0tXkThiI50OGM2rthZw2AOf/41aYaet9DIGxKjgT/bXV9qkUwyv6
BHjAZ9OuyCx7nXlVYrNm44xe1FXjvp06MFzTtZvxFylF0nRmHVkTi9EMSFjXFs+4B9Y5oCCRTfrP
Nq++WBhixrSU1a+yNt25jK5ZYG2yXoEm1elOjWmjUZ9hVtjARTqYz5YoHtuptiPDlydP2UlLIP8D
6gcZlRw8CPheD3lbHWwX/yM3xJOnurM1+cfGGe9Qfd8UTpitzV7hn+YD4FmNuXLsbg/f/FKxbj3U
RR6PoBeKWkwRRhi/QT3kzXEAHdVDeU86+CPrfljoKUeS4gNOujmpfkxkOk4r6rwVHuTus0ofmoKd
6UVzJcVMt9kc/OZHBeavhLdsVZRYNA8xIYWT2ih5Kqt609Vi3em7ovXOjpm/jZ280+UExuj6YJpl
UlBcRhbFoLiHXwqKdEneeg8RpdX0rmr6pODkIBq2doj+gZGPRCoS4SxVkUGhMBS6DP9l3LQjSFun
7F4a3SNwhUBDjuY67VSJ2gx9L3wDCaM7AQeCOnLcah9KiXRb6fpbwO2YDsNeclCjGfmhVeOE+8wE
C06w5xlVuGFaL1Ip3Y1AGus2iLqCbhzT/mZQfgJj0pe21SthsOMY2vfCqJ1EhuKo2PRgNOMd+FFf
8qn8WjQtWQd9e1IBSTKZ3k1GmmhZ8CglKikLIxky8zWd6ofWbQ5g47gfDAKx8TFxg3br8KehDkKU
RhxkPGxLUOCPCEok1MXQOkXXhY3uqfGBc9L9HaFwzjGFxJxn5g9WC17eEGBH/MZ7NeAAQlLt2Ad0
N5VpiyyYbBqffsNI91fDNu8bl27g6W+iIWs0mE8dxzRW3iX2CBWkDN+jFc++pPdNKVe5Nj4jdUN4
rteCk01vjquizQ85QSEgU2UQ44HmR6YpHoEuaNaKkbsgNbGunOPWIXky2m1SlBWChN9+EkUIGFW2
tsG1Vo84DY7ncJBMV48FC4HUU1mE6zQWOYCOmXFEsvAkfK0OoIlOXAfkwEGXT/B9satDRBgRYuq8
fAYj1LbETWo4Djbehk6dBH9kNtwXmGjsmHom6AZBCcTZ2pMuViqwXtlI7rx82uVTcY85wQN3oR+c
je0j6mdnbiOpzBq5R6NxVRVyP7oFYJG4Aw28ODKQlMfCVeuubh/ToGURzvbJHicE3lRFrKQKKPbw
C4xv+2poI2oBAkfF82io2Lww9Pa6rGJd53duZTZRGJQbUCbESEBjEwXWooAXBMUxa4wqNofxxfDo
3nflNnXkbjCqjTeg85eFMYDO64ClP2RBtl0G1yc5iBOsISdRKYNtaulVYI33hPvfU2Czu7ZGG1/8
gKh4ogT7BobnSJQjWH9UsymNEd+UwrHLdZgKPE4qG9hhIAqn8mzKLApttteonBqOFw3MB9ivSrKs
9+Fq/bk3mYoqG3eoWLcUuToppv3YAykN+PEpzepvVh5C6sPaTF3/zFnUWt/BvHVw0mqPEmjMrelU
O+Ep8MmPlhafoIJ9AiAWjPOIM//A+XeiKL8FgAHEweSAsBEdPrhpinnYLGg6/eSlZn3m6v9I+7Lm
SHUmyl9EBAJJoFeo1eXyvr8Q7rabRYDYt18/hzsz12WaKOLz9Wt1dCIplZIyT54j1DqO8OYjnnHT
GnWO3dGASpatSG8XR9T+jJcs4P1RqOCCMo5gAQjquGSV4TTV8JTr1mOZNVsv1y/jILGdzAKfIuY6
d5M+8h0j84Wj9ea+xmWxHjsXWWXt4yK51Bp65Xtq1yObKiFFfwe2GeMAhER8x8E7j5Ru7bUOafoC
a9zwe3AelCvV9gFafAPyVgzguu1sjcdOweIaWB8Zx+FKicz+BPtBCk2l8cVTlWaMO50mdo3G7HU2
4IYRGTY5hnkPAH8qgX+MShMLC2rg9g/4LUixDga7uK7CBChxWlxkVO+czMNJVrH0thtMPHXIJ2LK
77ikdxjfvuVR4tCIf9i8eEHO7z7s7OdWxH8A5t9KWg8HRNTUqeIIJY04cJOagBB4vEFTfqiyeEWa
UuAqPcgjuqPWVHhPiSQ56Ajtl3hQb01eumlgHaMc+NQ6NHAum0G2bQ10HHj2vS+15hKct78j4uN0
hqbvcYiKg9GXoHWggK6bXFmOZmrRZWRmtUPwLlj7Zmw4sZlEjpdKiFZERb9lfWtv2jCNHlOAxIHJ
BUtYSJAYiAe5LqIQWvdlU6+8Xn+oPPkJLUzE+ODVrnE/VzHFW7isK90JZXuTNekm9LLIjaPqSJT2
jOT2rxIJqsDpSfqY2aW9zpv0D8QfQtfOB2BjebJrpUHdjkOeKmBV5ZIBR7ZninjdRVm+KUQoLvVi
7GDkfXGgVlBkDkSZ7LWw2UWQgefBbtnwWHcdtmGShOuOlwdPaJ81E59Sk9zRB5ls8sEGUUGKXEVu
WWurwZu80zg+HCTkCgRYaXCfdYIYgBrwClNtd05V4UKJkLypU+3ZFvmHj1TyNjZL72mk2IhXgY8u
badpvaFygVXJVlCmaq/9aCiu0b1Xuno+NG7EamiHg/G+c7DGaz6IAcQcItvqHXgamI9THLHoVdeH
N10ET3mrHnSJiItOGjRtmEDn9+lVWYTxjmEhD3oBgsc2TEaUQ2GvWGzf1qzfM19v3KzTkcQCgq3+
VQC3epnKrLtBH3O0blsddZKu1cQq9jgokqi021+Myg3Pk6tS6hsSNoAn+Y1rS+/aiGuQrRS82UoN
yoIDrsAW6GViUAni/UcThyR1sS/R63ELjdVm1Qc6dh2eXBCMYHec+k9dY390WXNL2fAgDM0tDLaN
IG31UHLVrUiMvI4o2N6swcmugqq7qEtclHO82C9GcuMXOtihq0EkpHSQQAuu07IgN9zw8bBDDQNC
dzomIK7cppU3dtVZLwil0qm6+M23bESM2sdJ1uD5ZuXRZ9/i2RBD7JFlcXOX9x17SPUSHUT4txD/
K3z+zDs8XMKm011VorEOcrHELVsS7wY09+P6CtfSO4KCeGo6URVnB49m4LkQ7QX1i+IjC3vvV9tU
9YqiwwHC9JFpu1kU5U5UmNsoZsCnljiRS3MVF02Ft86QlXsrh9yJNCKOh2bcXvCiCw8d47i4D03L
35QleeMIhTwSNOMuGqnS+0HV6V0ldYWHcWM+SNn+DrNBHJCjOSIL/CGy4C1EqoMYieH0lrqUiW64
MVdrz4iuVYecRAn6+E0RRaAEMqTT6NBr8zRcdxWQ4ZlZf/Yivu8Hy18xvzaQfmk+ejvfJYxdhbTf
lzZ4dkhlX9fDJ1KZLxlpb4I8/FU38WuUhw9doP+yNL4qqjfNrplTWPqWxeqQNvE+SIy1qnELS2W5
tfXhtZJi24fJDfpFdnaFi2QWr4vePsiwlm7qKdeqyquiAr3KCveWnnp7rZDDzsg7kLoYa9EMxzSt
UWXBtSlA0ifqL7FzD2KoD6QQG6uu1xrK5I7R9VujR8KM4aleSrpnLbRNiv6d6Nl1hRRbj4uc06dW
tgI/y/VgpVehQbdVn9/iaFv5YelSs76TWvlKgeLr0DqVat2vQhn7giETQJW/ApblYCRsWBtIvFR9
cB+I5hehQ+3ktH3JuH6ZpsUN7nqVkwXVtUc9ZC8l6qW1Im9lVW3Bl+e7XmdeZT4uoBZ/TQPmVomO
G129tph3kVdeAgGw0NGB/qA83+dtdcU7pFZ4Ubk+UTuSMbTVdvuIhruytB8N0FNkQb8RZZ85NhiA
fC53rUXLVVmYYMIOXgVt7gYv+0CK6xpvK+KkiY7wWn/oUBpDBegXLnyrodU/EH3zbeKXrSML/c0D
MCjw6SpIQUAPy78DVQDHXj77gEXh+9i6tJrPlCM70LP+3QdKgZhsxWiy7Vj8nOF9S0TSI9koN63X
rw2cRlGruY2VP3hpfofOhV0mpRtweow9bydYdrQ6cem1xcpDJ6efGMSNmfdR6/6q1hKQsSUrAu4p
goRuVBTHWhqPtafu0If0UitwI6lkn9T9WrfyN01aL4C9KpD2lG4CYUnWGkjt+psOcdwq0bcH6inl
/bZbZOs135VQcYiQ6tOsGM8L1bik09a4T72lSbEFad9z07WXKc6KJCpXsU9coRV4RdAPjpQaboTo
n12ZCJyAtbDQGTKoMAZBt0J776WBZnKH2uGGD++DblxJD+V13BP8qE/XXkkMx+s5KDQH1IB1vGnr
rt2JWnymSiJroBHlKr1/KETyqLXhFeq4IImI2k2Hd8Q/KpkkDD+HOFrpdXLsMvLbQ8BqShS0NQWH
6Kk7aNoBPYO71teQmw7UevDELxtYcNbZaEjw383U3oRDnW/B17ChWodvCK0NXtCrJM02olCHJsPl
TR8uiF5tVKhuENM3ecsvEp3uxRD/HsAE6fCiWdljsnHc2SVLEQbFa9G2zzIzDrmP2z6k9e6RTUMd
gDyGYbIa7G5nIlNsaOLRN41diGPdEu0rVdoHNfB4SJt2oSo0W0kDRkhHEy+AxPYE7uL3RApWoFrT
04NddK4Ozi5Kftvovzpffpot4p4YmtQ+TZoDtJXDUIu8n+09S4HGGYpepccIN7fztuYHxVCEhLyf
ZUxLXbk+GGZeAPXSN/3GFk+5ircDe5VLfJ/zY0J93QQWnoGU53upq9NlJoQEINTMHgR4vZLwhqQ3
hvYaQ2H5/JBmm0FAq/3/bU2LuknSU9mmsNV05Tar9QsNaQPLx0skCfpLg3gbX8eJxgOQsAfgn/HU
UXTlkSDv657/lNmiqI3WzVGSBxQuE5fJ8ASv0CkKDFsZIiMZfnocj2tbX2hynF3EEzMThyk0lbLM
gJnaHiNBDM6Q2AnanQ5GsR8MSBhQINUBV/5LrDELWEx4gGpyjm3cpOja8HSX4DZ+3szsgE7MTOYt
QeZSz7sRlFF7K57QlZ5ER9/s1nbRLiBOlkxN5o5qKFqSEiOiaehYlr8hiXJ9+qtO481PBgW0xKgq
boFw+fsWqLWuKo0Q6SAmjjm5NnPupMED5wvIiXEn/QXZEV9mJjvN6oze4z7MgJn/qu5St0TuqC+Q
mVdiVbXoIe7jLYgY/3fZLuCVvuxOYVixJTpUDiO8VTN7pRdPfeu7CeMLDjgbR06sTABJPDCb1OOy
WFvltu8e4ZDgxb7usoNoooXNO+8Z/06kZXxfr8QjmWISphokwsBfUOrII4JJQdkL7agzRE/fp27i
7iQYoozmmLqMDhuadje62T1n9l1nxbdeqh1QSlhTiexQ3onENSrzou3ZqqHDM+j2Xuuh2VFZfNKw
3hb0dUSE5SlHEUo/hLxfFbH567wjj1vijIdN6Xy8goPCjWBigsreNW1yMTY9nzex4MTWGFhPADJa
LuqSCeByVPPYmscWYGl/iwmwjA0FGs7+0dZEf70A0xODht53c0PeZ7i1Y88kbeKobj/eTPX4jUUL
MzfvvV92Ji6lUELv2xYz58XIg5WPBPTdHM23pv8ZLiHO5lfpy9bEqRKN11GYjmMKvGOjB8eW/MfR
TELngLoIrzuMJvXfa7K34zsvSNyy2GrVw3l3mN+KX2OZuAOwFqCpH3d910SbVoN6q48i9QvxFuBg
S+szfseJ24VmE8S6wpypYVdYb7qdrs3BbZHYpPqS2PvcmCyIAuLOBQA1mbbjtDoNdDKCjDxym5mV
Y1tbL7rLu9//+9SdmpkMCetjgi8NZnr5DEwKgDWtk3aZa+YLVIHjGkyjAm4FDPcCDtm2KQF2LetE
+gYeej1ytKhQDHgf5YDjnh/OrBVwzEGpbZSMngq2plRLMpWNz8n0GonGlRZ5TlHqm/NW5vwANNs4
o8XIFcbH30/8APDehsRhgoAMgk9VxUiBBGA7N1eNf6upu/PGZkhTkaYnArEH9KwcvE7frfXSViK3
0HE5iqllnb+LtA55jfZQRSCp4Gl0p5tegPyFec8H/aXKrefzXzAXKk4/YBIqFM9tLht8QAPETOLp
Rz1Yuh3MevvJGCexIkoKP5YVMhPAcZH6wJrB9YFEAjLp/FDm/eNrLieRQpiQ7wEJIQCdlQ9sauoO
kXBzf+mCumRmsquGIk1BHgUzRoD/Pr6AeNymovf/bSwTL+wjLIUcjVQl8plBb+36qALjZwwJufOW
lhxgcjVFjbXVNDZaag30xFmXpFtS9Jw1YZgmwOQAvqJh5LuTE90AbisGYDi1/CeozbuDaPc/GMWJ
icmipCFVQ50h1AnqX8pBOPkyJ+fSMCZrwoI6HQLwOK0Fb1ZdxR4IJEb60N4QRdc9726qTEKkMms3
EjkSx260tYjDCwASQsfPqUuNcJ/G4jo1w42G7Dztvb3VQt0FebMDMyvDBc+Da/dLz5xxBf+Kzidz
M1lhVLoaywbJ3rpnL2EPiA40yJn+0AxvKKm5xhLnw+x2R3EfvGdjm8RfJC5QJhtCBYAzaem6Bha1
lNWYRdqxrro5v+qzz30LbR8AvDM8+6cI5yLLaBvhAgxllEY5mZ98tlpz49NiXVNjnes+6jnt5UDi
fQMkCEtQTQmiFTKsS/zls75x8iGTW2TUSssXCT5EV6VTglo8EGzBxefn9Wusk6PClgZwlwZeCmBl
coP+s6ofE7S08npJ6nv047/85WQs0yOBEsrjAoZioCFInd2XZvmhg2vN8az400dq+fwqLg1snNuT
E5e1sRgiCXt9+8ij35a5NbQjXdS9spfsTMIQni0oV3A8LHo/3UC47JdMyyM4wt450J5KyFVdxJ+M
oCYJTbMLZBu3mW3eybi58Fqx10S+knh9CLCFeRk6+cEhD26/G6tRpVt0dbfxxPCeet4F0jEbQKYe
4gDMYcpDOtX0X6HCd9tRlFXsTvyCjh1KjlBphtDxbmBsHUTda0bVRxKkAeq8al2Z8UvCdbTTJ3w1
qDgGrgu6D01/n5Dqtm7yTZIBRNGhkM20RwDAtlWevfcjXIRreCeVK2aEvxGGtjlqZKBzuo06fhXL
7gpR6DW3ioua928VBdSHimGlqR44VvvCAGhxQOYWJYtd6gN+TsqnOBEeQF7+c+rZ2yIGJiZTV5pU
e5YB45V1uKaUunI9O7tksjhmKd435x1kaXONC3viIH7YdTnV4SBpql12aqy4D+vzJmZ9AyeToVtj
DwOdZE5Qv60BfsHt3y4+4/KKW49mvAVl/8JIFsxMU64lqLSQXoYZWd9ReRAm7v3vXrL7T4OZinux
jHjcK3GktyFgWXwvOmCWzQJdcQvxd2k4k5CEpsm2BC6wAMPGPbi9XW4DZi9Nx0jthfUZ9+ZfMelr
faYSnUYUG2BXh6Xe7lcZehX1Rl6roF1KIC+NaBKLtNrzaatjgeJYdxti7RSqiTn/6Ch//W+LNIlG
WYLajabGRdJf68KVGYRE2tcUhYXzdsjS1I1DPtk9RgheCyVxw6+1Yp+DrKqr8xXJNIdbnsuh91EC
GhG1yR8EsdtKQMKoL4sRS3ODXOYjgCYLA5//HsuEJjr0L8W0AaqzhUDnOI5KCyzt6CG+ymN9XZT2
AuXFbNCg/5qZXg1AlOMBOA4zuKGtdC89xLr5fn5qZy9WaKnFY9FgArqr32c2K8NB5yPlE423HAgI
q3mqvOfn2Djq+cIzbdYvIWmHlAHqPfaUkDyjUtSaQJrfiu7M9qnKUcO3jwPgN+eHNLs43NZBWIs+
QjLlzEGLTwiALupPMiohQAOyECiwRwvzNu+SJ1Ym0Vb6QLQFLayEVbzTk+EyMNK1oWVvZQ/qU6Ef
47i4ZgUY8WS/y1JqrXimQfzC3zMPsKJQ7v/TqKc8OSHwRFVOKBrY/Deo6znUu4Ww3MJGnHVIOAn+
BCNo/PjuLUnDk8Ay0MqO14FrBdeGrX7wAMad26D6eIwhm/Ddgi5y5bcSN+9kEMhVIDgGTfzQoZ18
wdCcN54amsSuHA0pQ0nwEvKBulPZlqDYZOmvXbDwCl6yMwldBKBH6VHY0bRVwR4h6ecK/bph/cJ4
5rzeNpBRQh+wgQLN5GWn1z0hXoKbYcg3tVxLGuy0li5QLlIT0z89w06tTN5htY5LYRkFuMDz9E9G
LDTEqaugtnci044lkId+Q95SE1Xv0Md9z5Yv6NjatyG5i4zmRkhtzyPjbbgZQB0JgmcXCmDGCkoR
j7FpPfCguPC6HB2AUFVDR1y5J168NSL0wIXmlqcJmveVq+Whq0y2Gyx7o3vCrSh6mnArcbMqgt5x
wyvwVCfJKmoEmnuMJ70J+vX5vTa7pidzPdn7MQDV0vIwC1w9CfGQqHZt8MRBIF/YbwuLOj0AugBS
Nl4NQyq4jTWQvl6V2YJ/zm1p1PRG4kmOCu8/L46To7WCpLvqUbNf+ykBKDG5ksOSEsjsdKHTehSj
QKqQTbZapplpJsce9dA/Yqdl5R/lA+a7cCbPnWTocfvXymSjGWpgqgbT6JqX73X0WWbtigCcWwNc
C+WQQi0cADPzhqo4BF8FThoTVZfvgcpSaL8UUTlyyWdAevJNYKULhbWZ1UfuARlpoOLAoDBN49Ig
Y9g9SDrqeM/5Ek0iaK3x0MX6P3vzNzOTkRQ6j4Fh64HXgLAcxI0A8EtuukT/lEb1g2cQbAkKjXe0
nWPevs9aGLG4BcJiRHhZ67xgO6tbOv5nFwYdyehOFaCO043vJmImNCjYwQ/MKl8ZmrdV3hLH4Ex2
gQAFYlgmVgbkEpNMiWEGIcj/MAoNPQjBbYGOhVZcpDk6lwAfPb8688P5sjUZTodvYN54QQMceRsq
8gxJu4fzJmb2J4YjxuqHaVt4vX2fMW0AqjMNRpiHcdlBUsUq7uLqrV1iKZqdNQisU8awccC4892M
j6w3Ul3YMSRDrSh91uSxAsSR+y5vrIXb0OysWRygEorA9tcF3YOsbWxCC3jdDTXEH1vu9AZQgufn
bcHINDqD7ZNRfwD6r+rktd/oG2arhRAwa8JGuQgrA4bjqSRR5achG8Eka1IkV5mhA/1PX86PYm5Z
zHGfQHsBqHIxWRatT0DK2tdIG6DdmEGFUfyx9CPq4qAzXciSzQW0U1OTOwqJ+6LQAa5eGwI9nsad
Njzq+cIxsGRj4swys70KRRQ8FcN2R8crRmddp0mzMJT5WQOHGAd5CEqGkzOtznXexOjqX7fsEAeo
6KbQ/3lFN18Z/uBmh4rhl6nJAqlEVVlQwlSOAGP6cqVpn1RfOM7mqnjfrEzWRjOb0ET+a3zL95sY
YjlRqjZEr2/B639VUG2F9tQ18o+6Aylvy20B3P/fb7DfvmCycsROK4V+HTgi+BmCVDlx2q0E2Px/
4O/gyoHAGlqJoMP1PQwB4kpp5AMGjxevBxyTJICSb9P0yW+X8hZzu9c8MTVZub5LhqaoYAoBEScd
dNZsY3t+NLPufmJiMmk4iBKz90qYQOcmOoINgHABfV6ftzJ+6OTaj5f015xNLrwWbo5agJTKWiaf
6JRYFeED4pECv+h/sjOtu0DCS5XFaAddoR2g7RlFiwC6loelOuvCyvxVs86A9I/RlbGuoCNWkPC+
K8pf58cyGyEMcF9x8HmjrGN89zNraKGX1gP6NBigwQ/ildZs2jy47KoNQc/meWOzC4RiFWCwKCLh
avXdmO/VBM30SJAR+jtBg3b5J0suQrScnTfzD/b0L0c4sTO+D09eC6An1wx0PiMWyeEhyLsE1Jnm
Yy7pWvrNrrM7EAEn27AvP8KWXflRcTQ0JOJyCMH5aPmyQ3Vf+HJba60bkW7Xa1bvZBl/OP+ZS7Mx
rv7JV7K8UmFjAmWBhr2PEP32QaJtUEC4JujfPG9q3F9/TYgJchwbCNlRIO67qaJmfqKhg2udmb9L
TayLlkCNZUd57+hRs/GG5/P25uiZAUb/1+B0i7C+wqu6RJQEAzmY9U0NutFoay+T5gKUTE8iNXYF
bbFl7iOtvOx8ciRGDAUqvkNzyjtNmyczQTf1+a+ajUJ4ClH6zy1ierUrI78PkOfAO7W9Q18A2vYf
O+hr/cAIHUUGyUhC+E9u4nRVMxstYgrRNMitFQkzdIsUmOslusbZ0HBiZuI8YVSXiWdjgq0+X0V2
uzL9pegzO12MMZAYIhNK/lnjk5F0tNKzrjTQWa1djzB81GkW3/VzCUp0nXwZmRzoaVj76KcmgBox
H23/+RYwjIsyQN081DZpho61UeCvCfNr1ZSRYzsmtFJyz0QarJaO6sXCSTW7KVGWMgGjwXaZ1o26
fihbrexRAQPpNU0kOn0K9EIH+c3QLHEqzk4wiNG4JYCBMqZw/b6HKunAMfZ4OKRZ51jh0deXYq4x
P6J/rUyB+nULYD4ZZziQ3UWeJgdfgpmkZteGVa4HK98Bbo7+P8AXo+w61BK3BcnGNm3Ji0WSDR31
JPqw+2Q5aN2Jt+ONRPNn5l1LZR/6Vm+3yG9fdtFwoafyUhlsIZk3//lAupkCWnxgKP4euljX6IUB
5143JblCTg9RGQAHqbmSBUsBYsnWJEzGYDSIqlGVQRUfIGFxWV/uORdbNBEuXFXml/7fUU3z4AWp
+7oKYamEh8UVSEo6z63U7flYNHu4W0gACEE4VE4mc0fBXNQ0llWA09XYtelvi3Q1JOsr1LMF3plU
tf87azGgfF8GJxOIbt7G0kuBCwv/jES4aexVaJGFLbowqqk+oqWDAE9XGFULFhyW0lfBa3T8gUdB
G9bELxcccA44fjqoqVRiBtKy2gthz+qCS7Mgq8rQrwC+2hVJcUjB02ooiM3X2U3kgeiN9P4qjmpI
m8XXNeVuILONFtIbS78miFZAz+wCcFd1IHKtGiAc8jpceI3PevHXIkw5TRudFsPg28ixmyAEAoeU
neJac5vG1sJRN3sGWUiRsRHSbf7FrGd6Q5ZEgABVFn0CmfkGIsi78x48R9CKyRcc3KEc9b+p6IEd
xuDGarBRjMK+kGgIyztPrYkHYkLQYyJPjzuNSjdmgEwapeDa19BGKJa6FGbvTydfMTltIxnoNPNA
6kf6ekcr+lLT4NWP6KYV7ZUBdimjXFJhmI0QNvIQlo2kij7du1rc16rjLS7mKcghxAdOXxnzhcfs
rKsInD/I2iA7PJW903PemLLG2dCD9tXM9nxkZoFzRwsl4tnBnNiZXMgFbQNfmrBT6PeAwDrGcLCS
Jdb8WXc8MTJZJOazhHtUx51ThPsgk45v0IV8ytw4UBwAUz6eS8ioj7+fXIkYzwLNHEvd6AUvq7H9
/bLyl7bV3KKcGhl/PzES4CikpQnHZnHjdsllaIAroHyBkMnC/l0azRhoTwyZVWNm5tj/0bH+Vk/5
ZdyUV7hzrc/v4bl4fTqeySmkNE4MT40whOwWXIW/VHMfmBfR0trMT5uFTCpDK741zQ93pQL+ucNo
wK9Xa1ccZHlcu06jBReYNWPioWyinQBvicnqxCwcuh4F4PXYqe0p1AdAtKk42BKXgs7s8gACyADC
B4XtFPTQST1U0gTSloEWIil1MEiOyEvrBzEAlXIbaXW8yflU1ctQCV7JAgNS+S+vuPJj9JujWaaL
Vz9wAwpxTYKZw9aZlCMsP1c0NlAzT/saMVq/rpS2pSK5yUXoxuA5PG9uLmRjVP+aMybOnft934N5
GHj/diXVE2gMlVxnSYMX03Xbbs5bm/Vx3LFHrI0BzMHEK3KkcnWv9bFnQSUHQtswfRRZ4Qbde1j9
ADkFp/iyNdm2icFSElWwVZJbL7pJ63dcVaMl7ulZ7zuxMt21oHpDtRveV9BhB4QJRHmSazTcn5+3
WSsgYLfQHM3Nv8h5lULPUZog1tWDvA0zcuc3I5yTLvjerBkhQF0tqA0i5sn5U1XYNlkPsFkNbgcU
eA5ZE+4afelRPhsbTsxMTqDWCoc+oTAjKLSJgQW0StPRso1elj8J3SeWxgGfhO4+4goyqbCke/cc
AhqauJTRwg4av3aaNKInNiY+HdlwAHMYR9PkF12MjL7QF94LcxMGxmYAQQW0yCC5NxkGrcj/BRvW
5KHPLgl0kZP4sraWmv3nhsJQAQFjNspHuFN9twMWFTAOZTmeDHbidrW5l02/P+/Js0M5MTEZShMX
VoBkMJ7ZwV1p34A+FVyAe6NdaJ6b8+TTkUxeWFYVgWQywkgK77pLcvDzoMfR9n6wX06sTLMgSJ6D
b6VFvrAPC0dLoe003IN8eeHkGb916mCnViYnAsrvjRHmmLK+YS91KZ59lBDb2LtCD8e1CBqQq+QH
MGotmJ2L1admJydDFqG6J1pMIWnAnwnKoiTfi3RbizczXPDvf87ov4c4agSgMDom0b47Xi6hHRGC
nQjxDXSboRetNKvh6A43jk0dOdJD9Ur5z4nybqty2DcNGldqGwxT1kG3zfVPXPTrYyYDr0veEV6g
nGAYNmBAsUML4RD/tjB+wGAwZj/pmNoizLImm6HvLBUGIfIAMUkAcCXrkawRJLMLKzm7GRA3wKoB
PQY0S3yf3VqrUAoONTgQiLQgO1khJViAC/r8tM36y4iisJFIweE+iepeBC0j1uA9bbbtPmXaeEXe
gublaAH/lVqgvv6BPZRSBeTuTf0vCpQuAQiioN6Y8co3QCINIEmtIgoU2kbJhVzB7Aye2JqMretB
6gkZCATG7E9p3LfW72apZXU29poUhQduI8xP731qIENX0KBc6zxBL0R9G1G2PT9js7H3xMTEsbkF
PXmLhEhn5i8tKPdssDhC7yFdbD6any40jOBPR+Zj4tcENOopEu8lWqTFRi+6BxAKgBNrSWRudsoQ
LHQDPXpMTDWffKL1fm/4JYq/4F5rtfeWL8GcZ0dyYmKy8H4TdVpqYlUyu7+pQ/5USs+VurU7vzJL
ZsbfT+4pade1gRaMi1/9au2ntr2PzHZhv8yu/slQJlEg0LIEj1jMVs4PhXEHBGJR/FHBD1IYiDH/
rsnkCiFo7FMVwwpnrxTVEJ+DaRSPsv82X1MHg7qN9JDDXNPhEbRYTlu9pJAlP29kTiELWgH/bywo
70zkSvDgkvAorEoVGVd9WD5VAlIXlkbfRRkegLJRrmmDYi5Ot4YPpt/z5md9AmEUeRRwFKFz8btP
yKYNerytUVfiv3J2zxrItvbNgpFZpzgxYnw3YmSWZ/k+gihyly74dBwQ0TtSq5xwsVt+1hSyoCAY
sBATptCkwAaOrGUYj4o/+XAR2Q+VeGZgqj8/bUtmJg6YkTQDCBJm5KA5SfbIVLgyyufB/jxvZ3Z5
ToYzcUFL61LIfMMO2gWQx7fc0iQrlXc/ckL4MwMZCN6zU2ySTCCNHoyuXqfpBnRnzBnwXHegQHFb
BByEl7R1dLu/Q+7QzS36fH6U87P5ZX38/SQwgWbVFpqOgy/1G/gFdxjY5XLzndZi4ZKyZGmybpEu
IgbG5RIsKzqUAcRB666Bb3yRoB04P6b5lfsa02TlSpFlnjDHEEXtg1ETDxgbgb5GqMP8wJDF0IyD
Yg8yrpPNldK2tVIjxeERdxfSODS1B374n7x0ToyY31cIC6RYzXDWhlnlCO/dRNWEDvf/bSSTY9BK
e6bn5ohcrLwtS7Sj5+tuqsKfHB4nYxlX7sTbWr8KzDzGhNUi3w7yQfbIUtdLj41x2v96bJxYmXia
7Zd5ldaw0vZ2An0H9UAL7QCqZuj0SHZHhLoKObsSmgdObwj21jIGB7a1sLFHK+e+YuKFHfhqEKqw
biWUF8MnP3uPy7ukhI5O/XB+8WZ31td4p8hWK0klXouw1DcgL2utbUWGh8qIXGTins6bmt1aaHsX
NtCtQLpOFtA0sxYlHiillUXsDEgr03bVqCUU9fyAvqyMv5+4iWK0MKI2K9cp1B4a9EXlxlOjPeHm
uz4/nLl2fsIABkIfwghSmRYyVG8baRLCVZK6kk5maiCL14sNmPQuwMq9MWJzB7jtbV00G13Zd6jp
HoQivyVfisPjBvvLW04+ZDJkS4H3tvCicq2hd4qa6sKOgsfzg51duxMTk23h+QEV3RhIzAS85hpq
ouKtBm/xeSuza3diZeL2dZ+g3WeAlVa7DMOPWAWuRY4gHVvYXvOjEVg1A6Jmf5E+AOM6AMydjzdq
/da22ve0Q1xsxVIV6h+X/ntlvgxNrmlIFWRRYxU4TeL+umnEpeibuz7uQJbJtxCPu1NdsbWTcMMQ
W8bjOxPhLQRutjIdXvIiufdSHDxVUN/Knqx64l3YKXNpJbfQZF0PPM3dvOBqG7bdh9TSS9UzKCdF
Q7QzswCtMBW/pFHznFfFnrTZWvjaAzUBH/3Jsn2NcnKUGcQKMwhHl+sAzMvQeTLI/chkbi3J+M5G
RRQHqGFAGZZNE0HFQEog/RsEEFRaoeaaNp9F8sH0naiWEGiznnhiajIksG1roeVXJRCjK0LudP83
SMTNxRzPkpnJ+Zxr0A3QeFmuSXk05QsBCDZuVjkYg8+v0GyEOBnO+PtJUIz0IqykXyMoQrEpB8qA
atoPanrsxMS4505MDGGc1lWKxbHM3wRqvOWfMr+tg9fzA1masPH3Eyt1GLKKAM67tgBPr+VTgaqA
BBDaMuyFKZu3hAyFDVdD1WMyZSm6Roshw9btbdutw/9D2pctyY0j2f7KWD1f9JAA17HpfiAZW+6b
MiW90FJSClzAFdy//h7KuiojUbzB2yEzWVWpcvFwwLG5+zkH9NUNWj47LxFrArpLu5GlUbTK6Wgh
xmvuo099NjpiNLB9Q0XAj8DikNcxFBZWslTz3qluRVDotQCTMV0gppVQI4be1RB6Q6gxB9RG34b+
xgFPYQnm/9QFCeuwkstfs6eMnx3qhUVrnI5daL9Wo3FrNv2bVqEsWtkWEuK6PWxsV3s4HR+LYwlY
GQNSjzpAoH8cS0PovVVCqQUY3MzLw+9NG3rxOeK1Ogpuf1lRzimwkPMSTNrIlZmfJhQQgCrg3YWe
QMJHX9tcl5busS2lWBHSNGTQoUGeAQzpEXGvofe8OT1oS6F+ZEJtBkPYcSlmd6Cb5NHsIQGxk4bc
HNQiTxtamR21CywpLTlNIQyN8gFnGilttIQPZyzcY2+UrbuaLEHMBKeRyd6IsDa29lo43ysoiv6e
M8qCqisDxxCBM7xCkbK/wxlBx3NeicfOKKsoqR0yhC5m323BRvc8t2y5zs/TjizJrSOcIcmqA+Fq
okns46JhDMI0tg5PcmLssj7ZSajruWLa250for+7qXA/GW5KFErprodQQduxbSrjm6Tug9gdwC4O
UVSz1bdiAmrEBRYXYlPXoLp66dMJifc4vhUGO2Dx3/HJvgbz2nbg+KLmAvDN7JWdbnHFMEB+UGlw
dBAMfHQHFdbBDhlDg1GfbmJZXeZkjbNm6SZiHZmYA/3oGOp7txsacAJuCr3w0uyuhoRLCs40iC/Q
M569x6aUyYEcHXFiF6YqWfimJh+dIrzs+/bT6SBYXJoMdELAZkLLXU0oZqYhGhfKNMjl5B61ttVQ
e4DWnTayeCYcGVGWpqQFOJEJjJDIPEwg0OqSbAstk6co02exx6tqiFdIfxZnCv1MaPZAiyUaxT/O
VDoaPXMaNLSF1mfThrbQZ1b+kPVFx7+f9m3Z0IwmcAwAbKmyTzc2VBFkjybLFlz4hDZ+2UKMGYKN
0vkGpdbfMqZSmHYWpOuiFr2UEMrs6lsG1jh5ZZR7q3o8bWgxLIy/vFL5hsFEI6ELDK9y/WWCxJv9
vUy//Z4JJSgEetarXMCEabELjtbjUYw3hk4ezjEzd9rigQn0zuzp0ZLNkiEdigJm2PSc2c/d9JSS
z79nQlmqBiUTyBVhInY4RCbLvV43V1qsrexv86/5203OnDsobRd0gmpvsh4BWQ0JZdQ2h5eRoRnd
gXhqvqVAP5z2Z9EQqGN+JbIdx1L8cabJQIf9BEPVQS8OLps8qBAnzTl1hrltDuBasBODmujj1MRQ
QpVQJkS2vHvoklsrurOSB4OtvcYX3TkyowRaXBtpgooKuktapMibSzRneAa5LfmPM4bNQW0IYQb0
iYo4dHs6ZB1HWnxm0yuiaS/Aa1LEYKdCzvAcUw52HBOQfhRJPo5c6xptlrjIVofFY2rc1KXl1dYT
ehSD03YWtwEoifxpR7nrlJadQX0Odioo+EENKot3xWq4LZ7bR0aUc7s2oY87SoybMYzbqhK3bLC3
Z/iBVgfMDpKQUEhRxkujAxp90IZgiNhPo9hHpxTjZOVmuBhoR1aUeJ5yUbic2uiqr3XwlmHya9NP
LM1vtJUdZ/HQObKkzH+aRL2wR+w4ICsG6bMbV77h3nb9RkJn7/TQLc6OC0ov1Jl+8Xp9HLrYyAXU
WjE7UwJ9Uae5mtJwZXaWx+3dhHJW1ymrw4Ki3miENzPij9EL2d704zn7J9A8WJtAOrtqL0qRTyyd
BIpJTp2gKeQp0cYAZ2fB1sj6l4bM1uanPbPBl612gEGnt8ipjVVjD+x2qtpPE1sL6GUT6KDGVkNh
SVmYFviQh8qFL0NV+ZPVbKdoXGlhXFr7c8/nnyaUZSljbGFNjfRECeHzBvDaRLq+0bYrk79mRjmf
O0iaMpbATGJ+G/k9A29EfM7CPHZlDsCjO0BBkqqCypaE6KoEzc6zUTteRO5SPOFPL5alSD42NK/b
I0OYE05atP/NDEU9eSbNM9rox3PgLcdWlPWSRh3JXIh1bfSW7yOd7aBsso/CcnPamcUY06mLfAdy
r3/jjQL3ipRDh8umUVS3tVV97UVzjglqgTKQIlsMapKP4xWC9dloeqx8qPYizsD0GJ1DbGC/m1CT
HDHkdNnAYMIyPlc29OYuC9b7UXtO9wmeUehVhFKCRX9BSY+mPq7CqGxRRtwkoDgr2T6uv0A3d396
ShbjC4QWaJhAQs90lTU52TFhrYFzrJk13Gl9lfT6gcXQgrS59fO0rcWFiXsZFAZgDliAj3NT21OY
9Zj2TZw+1j3yAxeTfsYbF6CTv0wox1jYhXXDTZiQ9fQ9nbqtZP23LilW3oLLniAIIGIDXm/1Plux
jluiA/tRpEcXwoiDrm1uTffH6fFanBtwHuERiLViqGVOKCcgr+XAGYq8EDGuRvfBQCt7b5xxjNlH
dubPcRRo2IFJbXHoQZFEf2nbrxrvd5GWXWuk04PTLi3uACZIy1G7Ba2T2vqPnnOIg82U+FpWbAjk
WmdZ4NMmFhGiQB39ZUMJ6bHK8QDJYYNU0VYzitchrL4leXwlwVkPFfb7kiefWqHvwJKXe5IMALI3
+oZn5Utt1nvqShTjRdP68ZR+Thpy0eflK+hSnnNBD63VHAxnjdB96fZ1/JHneDuagTARE5LE+MgU
6oFD7zN2HcavUDKEeOH96eFZDN2j0VEmOxl6VyYzPWAu5K4j31wBFcOiP+OOZ88YJsMCPxQ6ghWH
SqBe6y5GDkOLbog9XVX2GViVYwvKkdU1zBwsG1gVjh4AZ7x3IXlaZecM1pEbymnSQr2aVzMlfKzz
oInonjTlFsy4mzPm5N2MmoQRdtmBURpmLAixxWY3PygumJv8phll/4WyRg96fpiRUVl6LGvfhGVd
gSru+bQ7izDho7lRgawhIGvF2MKQHRfbELSvWUgDQIfRvRA6eMcA917Yt3VoXwuj83sabh3aP57+
EIub59GYKvdZt5NQggZcYWOY6XYKk8upg8oM6+/ixt6dNrXYwXnsr7LjDHls037m9jSJE1hm6DtF
7g9atq9i7Z6V7i3QQXs2dehVsV5O217cOY7cVHaOqkIzDPQ3MNRR4if8ksS3XYXqEb1oycrGurhz
HJlSdg7onxW5zLGmh2wEMIR4vOy21FirzS+SkNjuDOidyUVRCf64d1hI7tdAogHpxMSW8+airJpt
XYlr5HShI0wOdu08DybE5qcRsq6CFFBadXxagTJpADV/Wq84vnhoHX0gJZTQsuXQbMarmXq9H0Ck
kEVrfJrLY/vusxJBsWUTMoDBYGPX8S7nyTbtsj0UdINzouXdjBItwqyKWM4M+U59Radb3AeDvjI9
y2x9EZ61Qb/bUsIFyLvMTWbAWhlmL4BpfooyKE3q3fb3XFJOGt4wAF4ozEzk3hxfeCV2Ijkk+TfN
WoO0L20pgBoDG4ljDXdyxRQxMryQbSxz28R9AF0D7mF0c28Qr6ddWgqGYzvK0dbYTtbrHAvNqQWE
OsSVk/GdLteSpWtmlMOtsJJumCa4M2jljukkoGM9eInRrgTC0vI5ckd9Lw0jE7ZO4I4GvimribZ1
vsYxvewKWMyA953r9coKtRIn6koXm30MOeawllc1zmkw4KwkMJY2W9Q1/zKjrNJJVLWTFjDDGuiC
RzdVD0Ip40dRHqjz5XQMLJsCGS2esLj8u0qsIf8KFZSiQOq3iL0m3A5ou9W167zatsnn3zOlhJtZ
DaJD4ybgYfJzYdwnkR7E1VOdX4zpGsZweZ7evVJCjlUTcdsWVHC1+41i8Gi4q9qfp91ZDrc/baAW
/fH4aGrRGzqFjQzC4w5LD6W5dl87PTm2plykGIG8INg7sUBN4I6+cjbixpZ7bfaZo4n3tDunhwzl
wI/uZEwbUsfC7GTRBdrIcFtCmWZN221tzJT14+Qo2ObD7FA6XUd5tyHuGuHAmh/K2nGHlkxknnoN
V8DUig5x85Tbw8poLc4MmCBAsAQAI+5kH0erdxIXdUZYsfJdmkBhEgnNdNpywCvT7AxxFhRp343N
58XRqy2RVlqyZAYZg5qw56kXdz24w9d0qZYmx51zv9BQQJepSgkhi7StQRuFwnOcp55w3FdrevvP
gwzIAXSNAY+NKp2yBUw58KFaBxNJX/m8BDbH/WGH0j9tZWly3Dk7AwZVdG2rTTshKEFz7vQzwvgV
XM5p9RnpDG+qP4Hs5PcsKYuGDLLUpJjQ6jB+1ekVbv1afet2EAHon09bmkdGLaEe+6SsnJLHE8Zr
wMsd+uN9X+xE7rflV9Iwj2dJ0JwTc8f2lGU0pYOtdQ3GkOVgD7a/aOjjGaB2fdqrOXJPeaUsI1IA
D5Sgoxjn6Vfb3aFfyCzuimblXr0WD8r64W5MizbCLBFzE1fIo7tz4N2KOvNGfe2GvfhIOx65+dMc
rVYLdfuyGTFysWHttaoMuMxup3F4g9TAuK0Lg2+gnXCdWlJH6WuN3WfNV2WFZY2RpDG4/DbM3YlM
D8r8rqQ7vftSG2vczwuTh2QRijg4LNCvoubYzKyrnb5BdVoWd65xAOODx9uLyV0rTSzsSx/sKKGI
jdGqsgp2mNVt8By7BjxtezoOF0btgwklDqOxMgXt0HOTTQXoO/Tvmfyhm5GOgg7IYKN0xdz865Sw
/2BOCcgSrBFaWlJkrUR3zQb3RYtQ2CPlmtbugh30orgQM6A4PZDc/xiKnZbil4PWfkNC0Brm9x3T
fE1/OD12a0aUeNcGSiMjgxG09Qgj9DP3U1f8ridKWGuRIcM0HVCe0m6J/BmLr3FNvdOOLGyxaLIB
fe2MscDlXhmtljo8z4WGXk/XuukZmMX76cmwemjiAA+DQAgFXWv9XBw8oCBREUdxH5WRjzOUd1Fu
27Exo1SSQDSRX/fFBgKfKyfifN9VAg6uvZuZP8bRngRsL63bQUfnZx5eGRAFsdhwKar00ZiSu4SR
S2Nsbmi/1gk4j9gps8qIghWH6kVCUU62PvH00Pelj1jxaLJGwbM8de/+KTE4MAnZpp5hGFvtU512
3+zaBqa0whbo3ko++HW7CgBemzolJLtS6KnlYEyT7OsoHrh8Ogd9znAj00DSjdr/39gALUaQtsrG
eWlxX3eqXcEDp01XDuFFR0A5ALUA0IGBbvVjcNRh3Yu4R9ybbKOJQw1BFx2CmKcX15oRZbRsMsV5
H8NICE0KPMmA9EWrLgCLp80sRhzastAZjDsmuBs/+pIlunQLQCw28fRpgpyV5u4A2vNWGYyX3Xm3
o4xZF9MQt2XYGQ0J8d3ikmhhIG3xctqdhaMPAfBuRhk10lSMCwlIB9I0u4jKG72odqdNLHqCwh+u
yYD1Qpj944gl7mREIO6WG5qngUayH2lberW5JsdI57fq3/aCIzvz5zjagkDFbqHJGWgb1qGXtQ3v
45ZeIfa9PNU2miR+JZ3HpAQU0MJlHcjLvRi6jTbWd4QaL4Zb7FObXPfU3SbW8L2x3a9oMX7VrPic
1XD0OZUIMu2x7ZoBeJ3Evh1AUjDkj7yyzglTdEJiwMHHAKGmj4PBLM57MPABNqjfm/1NWGueQz5V
zRmkcehOfLejDHqOFmlwFKFPviOTX3d3eTZ67fTisJUgWozTIzvKoPHIwbOuQtM/FKl2hgnQ3+js
T8fp4so+MqGsOAfi03EyYMhA9Djx51lENrki6ffTVv4fYfo+YsqK0wenKkP0EONqFvEA5KmQEjd9
yxgvJqdKvJEQcOJl8QVoJzc2bd/0brgFkHanC+PZBchP33WVFw7GrqXWRmTB2G2Hxl6Ln9nZvy0m
9APMYu8OkpFKfsugdRKOHe5cYNj0JP3spBlYpa7R36atJQgXx/3dlK2kuWpwPZEwgakErYE1pM2z
XtuP7RA48j9vdoDIz19OqU21YcFJCA0A7ESoTmqQiNAdvxAPpyd4ZeRUEgNCUjdzOS6SkXOYvUEC
YkKZMBnuY5Ou3LoWt1YH2JA5VYxecCWWiF7pg6hwfDu59WBEVuBG4jrsspUda9mldzNKMKCvBntM
CJcg+eRlU+nZ0Uvh7Ih8ZunafXU5Gv6ypSo8FHxCb30Pl6SA3jHgVjBUNfd8WLuUrBlSUp+6K53M
tWanJtvnjnyoimrrgHQ1acCdfjomVuZJbX/mWua40p4fF5F204nKL40xiLSz3jDAdOg41dA2rikp
HAZa1072iG8Sgh/SPBDueue9xo6MKCeLUUWTPc2vsTp3fLvcZ9IMOuPx9IAtRpyL/u0ZfgU2EGVy
otCgeSQwYCK8YHGAsstemFvSfRkMdyW4F+fmyBT9eFIW7TBlxYygTrnhN13kizIM0CDzny9VzAia
SGbQjQkY5kcz/WjSvuAmtoX6YBZ7JkbPMKf/PM4+GJlj/ugKZA563UoKI6K91OmB6ICtreV/FtbN
Bxvz1B3Z0KokTQy0PW7a8i2B8G9ZexyEhwN6Lk/HwFL5/IMlZXdL5eiGIBbBkEGLpJ2I4Y05yuOM
hxFqR+wO14AXMAJvCS8DO6T3o6Zdkcra41JyASZGvy77lY+07Dsk3mdAE56WygLLNJpwRtz5FnIn
6++Zc9eghb0nT6c9XwhJOP5uRlliTjMWZt+F8+F7M1UvtXywnXolVBZW2AcbSjxqBSjzWAVX7Ojr
0F5Iwr2KUM8sb0ZrrRFizR8lLK2exCme1ngzyemqr8dr29Z2epaeM2yzNOUMZ6KAfnyMTPCvRiNe
tBi2FO8yMQaa+x3JmN0Zk3NkRdkvKBo+hGZHzUYCxTIFY3Yr7fvTJpbajsBS+u6JEmd93ulhncEG
VDWvoIKwtRsTZLyt7RtDOPohNGRoEn+V7NYJQS4wPWRNttJKuRgfRx9BiUGNgg4s5xhM9KAfdGMA
UUYOZs9+eDRicGxDZSQ47fTi2oKykzZDuNBbr1wyZAR8vhsjSNLiri1fe/D4V+IqctfwQYvB+G5H
RSA0UhYUcYIo6VIv78XezqjXUOdw2p01M0qYDEbdJT3D5jXY3zg/aPkXY1ypDc1ToNzR5xLUTA33
K1qUKYKqMI8SDSbs5iW2oChkP532YTEGUEeb+fSQ3aOqD4UuatT14YPxUGXfYvLQ5XfcQipx7da3
aMlwZ65uNvN/KTsEdH5FnokZbq0/h3nkabzx+lB4Mtqd8wrAowYcYzPgCUg+ZecbozGpsF7AdENz
GApvClF6abUmwroYAEdmFJfMrkl7Hgk8NqJH6lxHbFetnsWLEXBkYx7Wo7MY8ISECQ02SsB3oyS5
ghzHyr1lcVkemVAOYWuo28RtcLjbxPbqCLyeoAeMvo4OWzmQlg3NtVuQ9iGloOx55cCjCnVhrMv8
RkDfjBXfs+nSBAn56aBeKp/NfB9/GVKWTWRZVPKZW4Rx/r2wtEfg8ffu8NOwOTBwzYtNzNdK59+m
tFnpulkSEPxgWgk9EwxplU7g4xR126YF50xSaVA1bS5tSg5G+x0b7Y0hxGUV8Whj1twjXCs8iB77
YDtFmcB96YGhiICr9vuxhEqQddVz/fH0CK3NhBK5nannBUtnSBBWYjF9TurYj9wr3q49ixZXPZrn
AUUHIbHmKrEFWjUOmQjkODWeHXLyadC58IayDkhfeBYNV460xRVpgdGZGbiIg2/t42oBEy0Jy7YF
OZke+npKtm5mBLILN6eHb9mrdzPKQValtLZYiQdFLrYd9Mp7ywyq+rqfHiq+xh6wOFXvLqm5E6uw
RlrqyK0ONkFlRzy3nX5TM4Gnn/x+2q1lUy7UpIHcw86pxG4BZSyhW/P6tG9qs/FHB7rfseZn3VpO
cXme3i0p8VcAKRpWJnJ9PfJhA2l2It3nQ7Q/wx8AtUDZDvTL37QbQH7iSmlF2NioO+t2+rhFiVts
QSt2Fr05sqNsN3rW5AUEufBmsC8F3rJ1FHlW8+O0M2tGlMnBk2wwIVIDRpz2UsS536WbBsmt00YW
A/vIE2VeeOwIyx4xYrIdg2Ikmx7aJ1GB3jfwM1VrbVbzMlFvN1CwRx8PJCIxS4pL0mTlGAnkGXT2
U0TWj5izKzmFz2x4JdBMJZN8dmi5cvNeGsdjo4qL0pmKgqHpZhOLyI9ItmGJscf+vALuWlpL2PVs
YJVc0JerxFND0ueUhSOWrX4FBGlmRVu7fIjPqQKADvndjhJ7crBByWPDjmy+xsUrKKzd6Nq0493p
wFgctRlsC/EqUGWp9b2GpSieJ9jxQobctbtvhxumr2ltLI7ZkRFl9y7reGRdj63Oqmqf0E2ivYKL
FuS+b6edmcfkb3GHDA3gyRTZb7VyMkyGNKu5jFSV484FhzAFX9ZpE4uhDXYhINXQOfG3vpbWjK0s
xsawET/4V35vVYG4d3uIca3YWZyXIzvK9BtdVfCepQ34PfQXrXNeJSde3JZfTruzODNHZuaPcXQL
Da3ekeAXbzaJHkTN9YAwjsRPEz0Nv2dn/hxHduqyyocxx7BVXXZAB+me82jf2WQzWGsRvewS2gdn
/C3aFZWaRNoZvHEnZGBYfWggJF1kt7XYDO4anchisIHf7k87SsqiA4ZcA4lEs0mpu6etu3Eqsjln
1N5N0I+jBiUeaaYWXHHyy2gKvVB+Qa+a36yxCi274s7wXt1FDlpxxRi7psiMpMG1dZOCpVyutQEt
z8m7AcWRXDSEuCOSIlX2I6vGoEzINsq+odd/ZTtbM6S8RHp7Sp2uhCd8yD3HKT1IWdd57U/Vw+mp
WTpQAVb+a8jU9QleWmFrMBS+1TyY6CZOgGjbmGt9t/PW+Lct7ciOskDBu1/rzgA7UxE+DW1929Hy
YJD6wZnkI0NfgRGfIfOF1uV315S1mnShhW6f2TUUK5PNOG7deIVdc3H0IMkHsLdlG6A//RjYuY42
xHyqmk1Z6S896IZb0n4G3aOXWP2NUdHt6clajAobohmaia57aAt+NOd2zZQwCx5lkvo6muSdCHSe
JIiguPp7lpT4swTLRGvCUmd950aFFlLTc+hdnE/B7xlS4i+0yoxQpJEQF1/CuPWTbgL54CuRzopH
iwcRSIxwtcIfQ8251S3k15IRiSSL+4aZbFriI3+74s38adUoB1PCjJxBvwNQJcoElXqpZaLBMVRR
kMcOV8RZU9ZeWkjHJpQ9zqrKPiatbDbULgsvLqrHwqk+0czeJin/jLvjppHD0+lJ+nXRPeWXEnis
iNwGHB2YpTLaomHn2bK70utlu7Fo/BgN8U3llNSL3dCa6Vu43zfxA+eJXw/dtVZaPoOS7BkTCloK
UCQCEc2gJ/NxrMHw4urgLccNpjcDlEt2XXxRx/EZDw4QE+EOpttoMlVZvZABj2hs99iIAVfXt617
3V1U/Y6zFVzXUniiOxLwOg19OUDFffQmFpPhVC4uFqiYBB23d0751PIzCKOwS71bmfezo+uLrbW2
YRNYYXKXQKy2MPfcWrslLy6CIyPKLTl0oKjhMBgZnO8WAHdQulh5uywPFmgD0QGH7VAlAe46pxtS
CboTbmhenyJho933w/PpoF/a2ylkvv40opxYk5kNaV7DSCGvCr6t6asYHgbzkWUPpw0tj9e7IWXq
ky6JALDAeIV8uig1fu8Yzf60ibUBU+a9H4cxTeLZBBk87O1eiOzmJM8AQSK83j1RZ152nSEZhiyZ
KpAtFHdRDcowLJszvEHyFIwIM9WKClBEQku34l+NvjH3QuSATImT111T1lyclyMz89ePFksDTlye
deh9jQoZFHl6o01r2dileQEpDVpScWCYhqucF4SxSIQ2eodzd5/rzKPGcwTBll/D9d/fh//hb0CK
iJEDK/6v/8XfvxflLLoXNcpf//VUZPjzv/PP/PU9H3/iXy9xGpdvP+JX9bs+/BB+8b8NB6/N64e/
bPImbiCc8FaPD28SpB6/DOAjzt/5//vF/3r79Vsgifn2zz9ef0CoIYhlUwOL/se/v3T48c8/QN8H
7TC8af/72Ma/v+HmNcPPPjb/tXsV4i1f/Lm3V9n88w/3H3j8oiEdkHOmA6ygY130b/NXnH9Aow4m
AK5CERzXLXwlL+om+ucfhv0P/F8U9XXQ2EKLmSLKZdH++pL1D9DbovMFvS86ymK69cefn+/DNL1P
23/lbXZXxHkj4dQvyrPjY1dHUnDWSQf6zkE1Er/uQwQ6cSZZWVMT/I6z6KrbeEappz6l0EVgZXtt
QELe68Cq4WVj116VLE38hqNpCW3wIqBTO+zysXO80iLxRVbZmldz8yDpdKNnyUNVRfbWLXLcHGpZ
ANbCN+A8HwMJBNutkHa2i5ri0XFLHY+pOD+wpEsDJ3X3jV5EF6Ntgxa07LzhysynOzcnRWCV6CXV
jN64nZphhy0tSGNZ+iOEdjyRQVNEUPtg2bgb1EJ76kCY0kIK6dBMaNwcMxECviEqz+jkXTkx15PC
2vak+pm0tvNgl8TZjsjWB/no4nsicV+NPPZqNsptHQXNGKXXbnoV6Q7gkEXReiBQ/hHF0x06d36M
9iQhDOO8tCGUv7S83aZl/yjjUh5ogQcpFy9GOeUvMekejXzHop2ei0CKiFxo3bizQotsUr35rpsS
ROnZRemaXyrHEV6XsCADjCKJTceXDum9zGIdyhbACbkTUmtgAhoH7LgJULSBFUL00LYuiqLf5Ab/
ZPZ5EfQWfgqwH76Jc7YvRYwWRH26McKvqLkagU7lEIDObjNqk/DTAcwMVUSTICz554iXd01o32Yp
PeSUBshWBglyr44g6CQO942GHvcprndDm3zL43BvM37ojOh6GDcG+IhqaQRpOevmdF+zQYRe1H8d
0ngfT/j8eWcdbAcRFrZ7rjXIg0/supXaFuIY/ahtyyk6TDULWMc+dZ3ta3Hmy94hvl5a5cElzd0U
AWlkEInYtTtv1A6p1HdONDyQqtnXmnuIkzZonfoFtTDIl9WR9KbB3btp1QQtNYXPm7IK3GyHFGzE
tSFgogbtQa59G1PnW1HQnw4RMQTlKNtltcv9UQtDHxepW6e76hOH+TLqh6s4FATcGs4ldzN0Xo+v
xOguzDGFmmKepltwXeyMJP5p6bLYZ8l0kFV91aOH8sLu9TeALA6hxjGdhUmC2LmPKxai3366zZuw
3XWyEhuwaPtNnnhZg5TtNMa3kEaFwldMJ6/VnNCj/Mo10UmIt02X22gje4pHeFeGSeiJ1rihnf7c
0ebbMCJKw46zCyOTn2wcBddu4YCUR9vW3dRDYBU8Ha1zlaWXsePwYDQ4/l60Mf4r2oKI0EJHVNUF
Yw9AMP9MIX/pg/TO66eXcXRMjIbeQ/eWRUHGQwyJ7eS7IfLbSkeWeZf3EwQO+hb4lazRdyx91NvR
3TYyt4MhH4sgwsVub4LlpgKX2pY74ntYOaM3ToXlFTLs95Wh3ZSNM2zYgF5vHoJasx/HQBdhFJRM
on0kL10f0Xtoij7zOIdsmJXZbeBw98HU4lsiMES8SHOfGsXVZGjSn/rChIwtGPDZeB/TtjqEWCUV
iXwtAcNCjOS/jnpaE9WoPuW1sxN4/uiS74ap/Yy2uktcr7oLkjceqXjs80kWl80IHk43bgIcDohL
aSV3GW6UQZ3uupwZ4Im2Luqo7L1GogUkjdLxwqI/Uf58KkPR7aTl/pwKalx13VDt9WhEjXQSPUoq
FfULnXxJB27ehtGr0cQ7W4YoH/QXIioJugctB88mHm/y9iso33ek6nalTvYdMw9dT4BPsA+Z0P24
Dfez4k5XWYfeAYbSiu/7FhjHXXKdROQSmag78Fwh8hzfqIfAyrzsdUwJuuzR6NHVu8aSO7unV+Hw
nQJEPRjFU9Zt4waFQMnsJ5QhfX1LMoJqDbsMjXSPrPp1PWk7g5ceT9odR04LOMS9LjOfooxYEmMz
tfVD22JL4bl1nRZvedoGZWNs9ceK2IXnmu5PvWSXoCI72GZ0GOKroqkeTBZ9m//dOfbBQDftBMqn
cQg3zHD3zLD92rF24xRtp2KHRp9rDdebndCKYS94qO/GytjpKGdepYQGJYl3ut0Nm1rm5WYQ27YX
T1lkPCftkN86lCaXutXawMAWT1Fkyz2NgMHQ9U3oavwuKuO3sRPXpSS3empcWMijkIdc1g9ZFh3C
LNz3ndj3jhUMqf3rI2at7ouEbrXBOpicbnU3+uKy8JJctm31kNNSePgkbyi17mhj7xN9fDSj5JMF
ka4enLyCmjvW5m82kNN1bVxHtYGUfhiEHcZ6SO4TQW4p3Kp7hnbPJIhiz9WS+4wVb5XOKm8Y6/1Y
+hqbHiMdyhnuND4SbgS2NSMpk2Y3ldpVW5L95Go+mMMuLAmaeJaAEBSwzsRK9wnXrmgY7muXBn1q
zX0mtz3DNu88oaPxwUzC2zK1f2aRuSMjZFRCbGd+YY/3ZvwSxvxu0quH2EnuLaFdco1dQIbgvnei
LyXmc9Dqn+gxghBSYohLxyE4mLR50US4sZQjfZJlnmAvEd1edloctGETgEn0cqqQli9ICBwgylx+
advJpiuKB1bJfid7dtPKobjPhvjSNKXp1UVUeoboXvCyeEHqvfWisP2pF+OIpOjEAzSFXGpFAx0D
vb8Ew9FXmrh1AKBN5EH/aJNqQLYSAtRJWnOc5LYdeS5aN7FkP2uAtx0ssNPtEvdWn9J0X0ClzKO1
sAKa4FIRG7e6OdgXRlI2l7/+MbR7yyn068Jl5r6ZE1Zp/KUjgxYwl8SH/9ObCZ4LIxifq1pkWy2C
iDm6ekePR5l7TTszKEJsW1Zsoz9wgspLATn1LXSDR4hR9eYGRJFVQOIXe6DjpqUEpBv/l7kvabIb
R5r8RSwDuPM43N6ae6ZS0oWmlJQguIEbCIC/fpzMtq9L6u6qaZvDzKHbStLLfFyAQISHe3hzRgfv
cSoXdjP4UWoKH22HHlVvI4FELJMlklDVXVpNrZd2lTenelXlbaS828my2NHj45Q3xByM1ibGm1wT
hdQylqypc679r02x7Uopvo6DRqoThmlrvM912z2RHsOY3ajx4xD6yWKYeGx3sBWHcBQ/r6N7zvCa
Sg4mnozguB3a5rHqJD2W9RJHGGuVN3P7yRdC3MNgeIyj2VZHqykxUjLsm3RA2+FuaoMqAQqxpGIB
tb9b1yRsTZFuAGTqTeUAo4rqvZw5niE40ocJXlp2x6aUfdOKdAkMsOZnm9uxrCyK5BD7pBIPOHK6
tDkJDIRJgg6ZQO3zo+hHdI2lBr9HBnHg1MNhgnIoUbwt7zQR4MIg+klnjO1nf7RvS6+rDnJd6sSJ
2MH4tkxGELbGwjxryzMHzxO3ODyjs8JYbFJ1aaTt4LwaksKCVsQSEEUqXdIgPW8YAgkWvzVFZYpp
ZhZELONLMbd1BkcukdSyIWnfMJ1aSE49ULeynjtWGpapG1TFi2HdQ4G5H8gjg+VILFG+gMTjZ2Up
WuDa/SmgjX0Gnv7f1443/PsoJvE+/14Y/lJM/h9UmP/xF/2/qzC/C9nNW73KuPilUkRR959ry//V
/RDj+O3PlSU+/1FT0j8A4aFciwjgQjjwbk2oj5qS/gGHNBh5wPw8wuxp1Jz/rCntP+CBEQCY3rwD
fHgk/bOmtP/AsFKy/SKwRDbD3f+mpvxoG/6pprRhrgfIBGP6UfbC8dn9DdWwUajN7ljD78m6IuMX
N12x2tB+Oe5BlEEYYzSWiUfeiWQlkHrBFFKcvOkcWAt/KFbrsATNfKwmG2esf4a9h7gthv4KRxxU
Lb0/xFFjQS/qIrlj8Occ+gtRMo9YFQeuCmHuSysMS4Q01vJsnukRIwuZt95A9aaQmw1hjjq4Syq9
fG8xDAgyyrdova0GD2aR5qGAKckhQGsiayKFmMSPI3z4BEH6Yle3BWJv0nS1AKwJQNAi/Y+R8q+W
ax86383NEOlEjd8HoVAbHEhQPRC/dHJRug+YOMvSYhgvNGwh0nTFWc1V0vtU3q6q+lnAiWsQaxsL
HL5e7wgU3cjN68HNWntjPVmKIA7NyJxtMR/w2FXqz7D8A106K0J9MLx7q63QOrgWRtFpWP823Q8i
lurqODxRAqMsIqWnmPrWxUz6UDQvTU/ILVtDDMij6P4WnlwT8kMXrEtWl6WQdcmkrFqDWclFWqv5
MlL3AlDiOAY6jA2THZLDIZuL6YxnUiMTH1FgBs4nDl+KySvSHo8LJm3tITBVgtmK4jFaEaZfKB/f
i9p6RSWAbKWSFT6gZTJx710WqCQrI05jtI2MkJonA3CtuA7UMRJ2c6xW0CEC9Ip6GBOc1wX93v8+
Hv3fRJpfQtbhp9iwoun3uPb/YTjaWHX/OR6BOyM6/ks82n7gIyDZ4R+IOpuBA1xRIWbyEHY+ApJN
/8AAthCDneDIFHkIMv8TkDxAYz5iVPAPiGtrNf4D5PKAfwGYwg+gw76NkrD/m4C0RbZfWmYkgLbK
xffAOgV6luA3aBoQQWXVPsMQF9dolGFjdOgX+bkiRMdrgHFTkFsdsCfCuBnCn5OvXzAe/rVcWwce
9XJDKbw7Yzl+woNIQIwKkULpS6THPpo2tIVxWjjn7uDqe9evT1zy5dStzbVwJ5ramNUcL4VY/wag
DvahrH+KsoSgIwX3720yN+yNMNjqV+ROBfOgtBxIWmnyycZE2sSORsitSoqBAD1ZEs+almtURGdX
hil31vCO0C+rF1SHhYVWOnTvvsBQ5e2jg0VQX1P+hFk+a77UQZssyvMyuwf5rWLVCsmgfWMCvSZ9
RLNQlyJp+8HK2WYGUo0bBrNQlkPJO8UoYmfAQ94ZfCloOxi8xPZf6w1AfIZ5XmExZS+JrwisF5Ym
ngcAP4HQU+p1fZA1pIi1J1HrSn9MmrZIFtJGB9tZUEkOEM0Su38uOKd5t8klnaJ545w1qT+VLKlJ
NKGm5H5sD+NT45STwZSvYk2AMDxGPcbrDNr7ySkgndI2/cd3Q9CWAvrsEjxuXKtZlySS7DC6/vaB
fs39rRjSdvezXuovpVdHh7EF1tdYMmu6nsfU1ksCXnrYlQzVV/tqF/PR8qYprXpMAfAYi51yxELy
lgmAWN+npm9uxRpN56lu35cqC4z1vI6flm+d8gsgHeEFZcKQMzp/wmwgYHKrH8X7YzMTrGQDwETb
CmQel6glWj/tR7BISzEvCbUaN0EIVXEE9mfcFssTWa2vpWkdmLgEP/fXUEn8dD910aEsMJAq7JcL
YNeHEVB0HJXBciAz2jf7F1ZFzaA1Etlk1vHUuChnu+WtWAAOtXxY8/31VQygANCE1ELtevbLsb80
Y330FLxrCXL7Llq+N/46Z0GHv53sV8EcGaMlRS6YZ7igBKlObF2/O5OViWhyYi1QvBm1zrE3SD+p
VNSf3e0ZwtELi0q3L3ywx9Ru7PFUEVQlLnW+7+8vtKs3H/8zHjZCJM8hraEj2j5HW2xDe3T7ZFAi
bWwWHdgAjsjqLC9t0KBeW0R0wPy2BHEiOteyPtN1+M599szDCMdnQa/LbG97Hr8IFpZzRmTe1I3I
m94yOZnKT7ZGUSiVP2flArgucObpgum4Ma3EM2gV530tD02uqu42WgAzY4ABXoJWU9o4eIX79uVV
PwF8xcac/SOjtjyEhcLN9JgUXI0WcOchxJLt8O0R8xLuFNegCn/sS2IW4UkBrvr4+cpew8ObaHsn
djEnISUzHkpP8a+SN2kk8T2wjXBiIb9NSDaz0TdLsq/VaeLZGsr7f35mX72Vg04Vq0eYrzJs+P3l
h7zAcHib1LF/qrd/761mzTFq76FtoNSQs3RTAKSgdiCizlPkpUp2Eo2CBUuF4i55uaI67IrL/ur3
G9//q+kdPIKxlyhmUdluwajYnoHhuMr9q/c72z82KtMl9VIkykHhqVW55sSmHFhqFwcAbc9i8B5X
WU9JW9mpT0Yrq0B5jWWP/v7+8f1XB3VUxU0TSXxv9Lx6BwEMV/uziXUFAnDD2h8WG58hKsRfwxfB
52ZEYYSbcOBxiU+GHM7V+CNBaI4jB2laoRVSShcZGq66tJByee6aIXkFpQdLMGokSkd4xRW0ejVo
EGVKvLDZFLD2wYLwKZJdprqDLB0NWwEw1DPWvHUofDtL+pnpHKAQI4xV7SGCCczqYZdzVJJEnkQr
TsplS2I4oEt0DSCuWJib42CC+6KfEd4LNCKwqwRB6YxiOoyxGhtvw97YBYMZp1QHYbpoXx7qLWSg
trjKKrwfttDhRMu3eq4fm7CLo+LVL/Bm3W03N7J+cVbzjFE1S9LO/fTaDmQ8MYaaG05PB8G9Ll/B
pLm2/bXp06I0/V0tEFFQvnbbTsToApw5dKLX/fLoOJ1mxt6576SlY9OrnNsSe0V98vlLBbwLEaGK
Mkh48v0pD6arsRBWiHbZMADFW5Oy9pMF4QTdVo3zbqXxHJJ8kVOYwG8AgWs7zAvQn2J0ll87KwwP
gUCGHsBItAZBO/VaOqfGAgqw37zVH3orUPH+kvpGVceVrvG+RQ0XDprFVQQClUAcwvMFU+xZb3/t
D6JNfHGesLrYhIO1w4BnPDUcjZPr9WCY6/ueYGQGd10AeDgnNQgdBzTU7oEkFnEo/dtuxErrJaKp
3xn7EfOAblx3vZ+2o2rEoJvYtq3jvjP2gws9AR1LLysLHGzb9+q1r2K1HarhUJJ4SqFAtvPARzCw
sWvzwqc36woqjs+UTFnTJnBuiZdhgBPowMOYmAkaZawNRO01/4aBdWMK7AhBpW7fVtvwBCpYfUuj
1QLaV7eJXGr/NA7y4Mv2qQ1QVEFso4AxDrDNtPDa56ZmifAxkQA0Bfu+9G6wfwdsjXlKl9ZfTpAw
nGQfdNgyFlYzNlKPAYEnq2sDwFuiOFeRA5qO6z/vmRmU7uSIIT3oROCjwQR/d6jhHqF3pmdVs5QM
wSvph/W8ry7MlrgTlcrIAFc99BiMtHhmhfrYejQbtDk6lQd7tSUq0DV738OThVYqGhnMjRWKEYSk
pcKqjchYA63dpgb2C9qW0BwmLeFrbtXzw7iATNXbeEfbO7CegacNGXFOMMAL05GJNWm243RxAlS4
01egsSanlaeAcQdTgn2GY4JUOlnQh5fbITht0ziHcKouE2I++FP0CmvlC22BB+q6B8Ifto/ErR5r
7b/uD0L4nsqFoS/72WcFJdoeIgcN9L7rZ4TVBg+4cGX5pAaDA2zLMLrCzjp/LPMWdgRwoCUz2r/E
y1mpP/f2klM5HGvi6XS7KSz16UD7rR00ri5eH02GBu+Ft9BtwrRGZl2LNRhMWA02kr7tZxDiwfna
svDtT6xCpiWZSbySOXsWBjT1mW8ZaD1MawrEvU/2RKJ15JiO1IORF35u6b+iIxJme4qwb8L9v8qS
YIxHZJcfN6M2qY0NMayI0K6CJeRpllgfIeSFqRjGLraUI/PODhfQbsl9IMblYmIHNov7KRgECI6o
b1/Y9MR9eCEgBu44OWY+10nHh9uyRuu0G4NtJJd5aZ1pwZ6wy3j/mv38VFusibajXYgzadYvCzQ7
Scu4nc4CWCGEz/m+wrx6QcIIhj5Uu0+TMqC/jW9DKBOs0M24QMF9WNVJ7T4SZ1mPfIIFWGXoUZca
qb0aTy4FQbDl/J1PdaJ1o/a9b1dhmzgVv2ErYvO+KuT2DJT031UdmXT/qz2UeJ18HZzxcVpxmuuK
W1jk+n5wf5hSw3FurxtK59vs8HzyEdr2aFWgsZrtsQdg4YgTiFzKLaj34Hg2E0BLHA/OnongJAZw
yeP9kNiD/kiaS79EiMASMXGPXZaHLVEIa43Dub3UW4YE4vKXkJcKRyGM2XuBAmgYWBZI92zW8Hna
soqOY+n+qdz9B3Xiz1SJXQb853oL1ZYN1qUbOJtS51/kDMuAqOmPsMDZc6h9IYOE9sTCQqbacl9L
02w8BFIc1rZos5BWaKkjOah4eYoEa1Pill8sSEjOUDO/r4P96muEt3Zy23hmHfrf49349xMQdiXH
r9cNOA6Q34bIgTL6u/Nh2UUuNLqUZZN0L33btVAfo+Hod+n24nMrWs91jRFvzLns+XwPf+56wO6b
ZomRteW0HsK6iQ6KItHwCDyiLevGDpDrF55qj6iE4ilEx6Ty0He0MCND2ggeztwcant1k5rTJ2zd
JY2iHwvOm4Mp5Zc9LV7Lv5ulsRMyf7tXcFk2dQ5k3L79+/iRCLWKN5ZdkRKDbVa2yNDRzFqSbkuA
rV5F6EWDCNJv14sa4aO09fyxiJlr3e/5Tk1mF3PuKoztnnona0NktWwcTxbyyHHR4ri/eULnE7LH
ZJnDJkWr8uK3+u+s0Xat4b/cDSRhoCJB+/4vXGy/Q9a7rhzYW5fOGzbmziahNtq2bGIJU+weg1CQ
aYJHEwux8NMeOHoSwvVoCqBda+44US8tcNWPXbbv7caK1NGPhnxu7C+mKdOQtAbpHhtypwySapq9
2FOiPlLoQMSWoc7GEWkA2s32UCUxboyG6VJ+/+sNtkuff7tdL8C0EbDO/QDC0g3G+RMZTqHDVC3e
wDPllkWMHmxqtXcOgMlpbOVFTAATRt5nooJHpKk00mPkFzZdSlwTjsM9gdvOkP1VtKHKoRjDuFY+
bwkLKgeJo2Uw+OOWGKxDQWP3iFc8nsIm4nEFTny8BxgASSbxl+nJ5mDOhPb7X9/nPj7ll/ukuEMK
fW5oYwREGP7G+lQztDCTXfvpfkSFBkyUcsEBaXAqxw5pACgtKCmhndb0bKL6SVnMxIvpREYb69Nf
X83HkKHfL8fG2H0PxHXwXH9H6yFuDSKGXnUKMP+HjFh54KuFSqPfcuhCTc1BYRB8RrUBT2Eo/cTt
oXMYOkxI8Ar/Hur85uwUFMPkCuAaM2HHKTQzzj19Klx3PJWwEo6X6WYPm0WNeR4VUuCORFeUqcie
NmwFlWc4av2RHi0Dxt8MK86KQ2Wwb/s+RJ9SrvFeW+zZnlUAyQkK+eBGI86HvS5W04GggZ7aBFPP
VjBEP1rY2/YPga6E7YWMBUvZBuuxyoNf6qBJsnrhtxoyKBDLl9zXrEyGrQTe8vWqqi3A8e9Tpx+x
cy4fte7sZEjI3vZzXGzHDLwLcPYV4XHSNcp5H0cVGCbYT6/7fhk58vRBA9KIaGhyZWZE1lUdipEX
5x1jJKsaD2543R/QDjLYC38sBPIR3WEeXcMckP0tEc+LGeAn4Ma9Ez03Fsm0g7wDmM9W7IMWt4K2
gmmtCHpbSsRUpW6scchXM5+Vi8JmmKZPeyG24zrd4t6uFSoJ1QLX0QW2iFD8J6v96+x6Xxyv5Gkd
ACudKnZqysjO+7Zo8spb5kMt/DWBqj1nc/nC/INy8Sb3FFgLirFM7lsHnPjaEkOvY8vvR6Y92CCA
P2TqR4VfFo+10berAdQnVjeWG7Rk+9W7S2VK6iVVo3cuG7cEfQb5RLHdE+vNGX5QgBbH0npukeov
dH1mNjLA7W0h4V6ONd506i84m9BC0vegKgDYtU4WNyUI1jDNWSyVL5O2Yhf1QFKQCSn4vWcQuyHz
QZbjoFNbcdDLFsxVwhnQzGsD9W8/gWQwkhjDNz/tZwls2BnWaPVjD7l1AArFYA0fyRMt8Ot+tiNg
uMmp4DAANlQ8BRVyQTI8MIs/BxzSBqetQb9Y+RoHgXlkxgRnCl+foav82CkIYrA3nhRmxRxmC/Xa
AgLyRG1QFreqXAlUbCswt/1m52kJUq6rPDCRPnvhEl7dH3uCxq3EAn8MmTSKuz3dNmONAatL6gBj
rLry8QO33upPdO2HEwKNO/pYRUYgyQSHoWnXA50HtJrBrdkPEL+c73qk5Ym35S/eVjYiqiyJNVUd
RuqX+DYRoiE2B8mOq9San2ZoTU8SSpKorN28cIBJsLGS2brhUbNr3VYTaEZ7CEcPi5xgIRWbtivO
qhzPlRfgrdH6Zws/krxgil7RUMxVWJtLXw14NQALrBZHc+CyGx8id2ECSLG26pHCWzgmeij2ipsg
w0sDWgH1RGBhwvSQW6SyhJS35xdAWCxjapCoUDrwBLaaaN/DXQHChBhQCvwTxWU4jspqfqXbtNHV
oHR1jeNh1Eo/rfleoVRImJDi9nlPoxfUrqdmgxFEFT30wlvToCvqfOqjL/sxIBtEiJYDgp2jMPd6
iakwc9WeZog+rXacjv4ImZ6KLPw67x4twDqjmJa1I5buqIZ0DFp00Lro3G0HpYXaJLEsMJ62M7sO
JbCoEqYaPXrH53DLVThEpolm/pWswV1UzZgz1r3vMCNmIM6ZxBHPwpEgh9Vl5iyn/dbVFiVgdNod
w8o7UDjenEShP1aXckZ6meT99LYU92E1vvEt/QoVf9X1fNxX7Z4Z7juGYTRRbKFAin1bu7my6DHE
eJ7rXgi6Pf/suNV6sAfvDdyI5vDXZx7duk6/dISQDCNJxLBwqNLRpP5dCuN0IJxg9F6QGpjFXDsX
Y7ow8EVsxeks/H/0T2B1Gbt2U1zLtGGwcdnfU1eiDhcBmttuU5JrkSGUwU42Fi7BeY7FHJoJH0CQ
XiW/8fm0sS5rLKjbAYU3+NPR82i5dWbK/rpDR2E9F5iJivgYUWR2E8cuEC/7RuvKp7qeo2QrQIGd
zTE2PV4MCmcZLICzuzkpqnDM9rcSbHq2VvcxpmVisW9BItjesxU2B6p1Ee9lXgc7Axz3maiHPqN1
cLJVVyau/UpqiPR3GEprUIT8VaeUihtN1VMLomjEw5e9IHM64EIDYu0HSrzXYBpwT+qpCpyfkMQW
mKq+LPlNYJfHoG9P0lkkEB7rYKOiSEfMt+sBT29H1PY0XGV9xswF9dFE+Z9/AsluNvmOaEcgbBc8
oMkHJiyZE8MF97S/Dj64gKHGDvnbgWzJMMpblQrPmT9YKmjW/num/L/Rp9khDBpQAWKoDuY1bmr3
P2WnNIIt1tRALuUQdKr2Ctdu+FMwQ+yCqnRfO024fF2I+W5JN0K+WV0wvWarjBAheQGwZVya098s
5a3L92v2BnGHAxwZFH6wO9zfuoBdFWqlg8VPQR6Ikqi0Mghknl1PA4HcV8pW3CMdTRrly3waSpXC
aODvLLyRoP+b69iMol2ImTYPud84H1EZrmOzAgAeaRUd2voGqlgrJar8LPgYtxtUsmcdkLsgFZ/g
HNJJGGdGEuccisuF1TDK9WhMSrSxthRt//SqYW5sh5+s0O+ObvnDsoY6N179tSVrGTdYH/SlAJFy
Uslgqy/FBtBsJMNkZAV6Zv2jL+0XFK6AlG6YD1BhDgTPDBRKmAd2O4doElCYMC4t7W/ZcuTVbG4Z
oFTOx+4yo7XJDTkuEiC+tpQXrx73zrQwL5ISRNwuCtIqsPATQDb2Hbsjv9WAIlgB5xgoWgvcQUc1
Um8mmP2ceuaTbp2XkH3pPIt97KFF9ODoddWjxii6oxpDINO4MECbn8CcRUkgnC8ayMtHnRp0oB/j
YFJbT5laGsR3F12KvWdGZ4LK3gZtj5vHQQGVQwn0XNV4KnvUlUaX2+HrYqcGaBfjfDRO7aXOQHKo
UX4i47jyuso79DwUcqMD/gI5Hq2KfG+tVeBuZsjVPvrLPqbnHIKrrYHj77Gh5+zZK6cvTec+7FXy
xxbtlzcj6LcNnAFU/RN0wf0s2TPAve0blWeMEkaU1cAKrSLwEiv4gM33XYXxB6y/goITYZdt9QAK
XPDnEd+20mEv2cgW85S49IVh2UYClhKA1P5tlX+t3BF8n/EI0ayYFb/dN+TeAd0ve/IVhjKDrqIE
mjfT4N7u1ycD9uYZTKvY0qatTTuFMA/86+37r6ASVKNQF4I14WFYG/bPr1ElLCO2Lq2wU7Z1NTy/
+rzWX6k1vlbbsnG2N7S/2v2o2NvMfYSewL7Y9qtka/nT1h5Y0FP4CRzEX/OVJQJ5KQqr17+57H89
PzHjPsT56dnUdeDh9+tlF13AYeSxOCm6Uag2tkBjTx7qc7+/RCM76kCigNy7W558NPMGUGyHq73V
SvbsPtqyX7MyKJ73HdOvyyXyijH/gFQBDwdth775FiW2lvkcqbve7V4KyAv3Ri36s3+HtvybAA81
FqAH6LQw+Ql+9L/e0xyBFel7bfDRwq4bpOgl9e8tCNJzT/EAUOsIHfwGy0+dd1Aayd5M3fu6GNG2
2fpFlrFfJiRc6V8/bWd7mr/GeNeH7wbF8gghfnR+468EjYC/Sa38lBXixUVfbTXY+1G4d8j7HBiR
vp3R+a8WAD17vVlVaMTUG18Cb2ZVCLSdaGmCxXiCy559aN63+mk/IHb4de9i9sH0oMrKycyGxu+p
4N4CwJRJpILgvE0gofzNcEeAcuAG/Xp3gHwAhgCF34AujGL/9bmzhhnJwLcAv6Dxb4pqRItPqFO/
wncuoubdVijsArSkSISRfG51mHnw4E9un9b1mY1d+6T0ix+Il3COoguot/MjXFqOZBHyJD3iXvb/
YwryIaNSFGdTLqryaytocUeHlIKwex3cnJAeZMXOO5PzzGRwG/hWF4MM/R2CkVyWhf/YLGheU32I
/BrSphtoOsocj6pKOoNdRlv/yNkE/+TWeVxw2uKaizkGr8RLIEMbE9di0P0AIljpIjPmwHkQ4+Cx
qsLxWXg36Meje6pxzukiSBtD6TOB2ozOeO7WuB7nQN1FIPpeejJHV6i8sqIsiquQuIAIRP2YDBa8
lpYHF17qh2Lgl5FgJ4qgCiAGSEfbeLGF0fsnY9U3fBkYNDNC46o8k6AiJ+kgc/TpUrdOrdpKAYed
UXYfamKdR6s5jnYQL+pTG5rDDPSUR4/cHc+8ahITFDiH1rt6qm9mAGk0xThjuPfBj511Pxym89CV
7yuCr6tl2kaAmstN+GIz8PsI5FXWc8XCu1JmgcLSdBbMgaVXVrlW6gRoXIryVM1YgTxpwDuCYm9+
6CwwInuq41Jjni8S47Kwrp1x7ibeHPkQHfx0HW1gN0O8VtXRNObcWt/n9jS0HVqgU/M1HHwC92HQ
70PQ0KcwL4PuFcQJMKfNi1P3MRSYHuRV7dPU2klFKarjVz3PLOZhCRcRO+t771CK4Ga82O/Sc26h
30Bt3t+XWmdDSLERj7jUmNCbWkEqwJPO/zFUsKkiIDatSU5bNDNrN74x1U3Uf1ZAJyHJcW4LCzx/
JlNYLW7PsWGflrmFgE+cOuT7K5xeFF3eA9Wj33wNAjexMdgdxl4xEJqjW2OaaMn5aYXNnHChsFqW
N3zjKCIs3+6lHg/txRJRRhRLkbSH4+2Mjn5onFsz4zHKJUeHL45q64hHXGYBeFVFCHEdfiX1ze06
o59GmzaLNEeKFkQ3bGivlMsLGlfoo/uXyVGgijK009w3D9PSQE/91sgSM55/LJNJGrc+GbHESx3d
r6RHAWqjxeqpJ6g8AJr1LsgTy6m3y3Tyi5tgbPO51He+PR+byPtUoM9DeHPBZX0xtXz0cLcNLLlE
fd9UJunA4TVe+dmaXIBR4VFAZxOvtn1gYrl0ekQe2rMibqEXrQsXc5y6vJ7co/ZRwNvz7YDehg7X
c9mqnMLfEb12+0CESZXXHUlbfG4wrw8tOXUeoG20S6C1Xo3ccljKoyhoIkeeRvbwaEQOEtDVa3Q+
NdEDs8kJI7Qty9wpVST99BksscT1xGMtnETbNTwBrWvVs0sHEK0A7y2IUMiVt7a1iVT7u8LqvkCn
HrOxSRaNjpnbdmfti0PRdXd2g/6rmG5mawGl5IEXxW3H0GcO6WEYcsHJtQydO97UD6soX7VfQEYr
M44JEH6EeXaoEiFaRCBJccgjMS7ymg8gNpanEvaLsTW6GZvvjX206odo5F/rnr5F3Gtjl8yPqo8u
Orpa0FoQG3IW8SRo3jhVRpdXp/xJy5dL12GACLRzNgXponFT8sRD/6Fj6Z29fMOlg2x8BNk5L1+k
+1J0Jm6Cd+GqtAPc2LDjCr5zLwWIBgHSBifrrwD307WRcXgz8wmE6CcC8QUI4ubRHr+T/p6MGlSk
W2Zhy8/mhI5N3pfgSnl2XJjmoYYQpBJb/MQAEWC9EeA5pCqFFFm0Vqk9j08S+Fsn67tBBzEjEYiQ
h3nuLkV0scfzREVcNBzUnx5lLEb2w0UUlioJnfs7PZ1HbOge6pCAjrELsiQctGbmPQbrfJlclqel
jmJZXEK8Iai8MwVBV9mD5uc+rM53bcmjXsZHz9fHKbATg4tTbn+xMOidbc01cPMsulxDS8By/H2I
DJDo6zpEKV1o3I5zGvExD4Mv7tjnIQPFx5YZ5h2DQQYFSHg7YSzj4oEBjjJ5tQM4X4IfEbQZ5GUJ
Ke7L4gYY1HGgQx3b9bUyB0KR6Yf9vXTbk0NJPnkjMM+3pbev8J49OQA8Hd9FxoFnMNZnrQ+D52Si
tPpEBU2YRsAOgG3jFHcPVaFFjlLuNIoGI4Lp0aJrWoVTLMsZ1cMUxODLubEHt/iOPNrea4XmCxy8
Y7WcCAdzvngXwyXaIkmBI9SZkyD8oe05sc/URvXndnFRg3/lwH15RlfS879Lxz9NobigeI7J+ImW
IQq4KW7qO6qAiINr6a+H0rzOHLY+deYUVsI5OQX63QP4Vdpr5q1AWGj4yiMko16RQcPyLHGJlAlI
0lpMBSUAVsT06KLpboHZoQGxgW2aGdq9MGKeRgJ2ZYSR/nh0Z29Zz8rSGTiE2GOADJvEJePRGqoS
/MfexITcwTs2d6AZohhGS9oOpInp0FpHCePJeS3s2A4gnut6dSkI5ECO/d0HXE+c/jgaF4dzk64R
jheHwT3wUgjsIyeoztK978v6u57qGnwPiAZoF3yCdhsqNU1JrAHfih8uKReILrvUtXE/MnhVkXgJ
anmm2scgwvrpf1N3ZstxI9mW/SKUYXbgpR9iQEwMcabIfIFJogTAMc/D1/eCM6/dSmZVyvqxzaqy
UiUOEQjA3c/Za++Dx/s0duC4hiHvzJdc5jtXe1i6aWeG1pch3Ni7KmkebSO6a/QRA5fPpG1DUs6H
M8d4bualTW8GXRytUj7047U3rG2Mr9t9r4biYmo1sK+xNUW6HbS1Kcy5huAYozq3xde+IIZ1oG9b
4JDMg5ZG25yW36zBCMLZfcPfuZN5anG7akczTe+j4XZY5MVD0DRzrBsiv4ttG4U3C0owktzy7wy+
1XsjvJJ5L/gedbwOF4i6a2KlB5dLn4b1XaRDeSOB1Ev5nHrdTWlyAoGM/l533vc67M/uUiYXtx3O
QzQjsMTexVyzmTg1LTRpnf3cRMYDAvzWCDP9bYGgBwnl2DYUfX9P6KbBHjT6qcP5MZlxfumsLdL4
3mUTumcUbaVdNJwDYgtocJc3rv4NMhBAqw/Pk8/UkEjwb3IexKboiuZm7DyckGIsLpVLVR3H+XxK
CyMB+onqo6mF2mPjTQvGxH46V3UTPblu3h+szKt26m/dTBtvmcxwHvI5ardaZ9KQzgr2Ir41dPxw
txQTEO36x7gs9Utlzfnm44vl/NNNymE3gPwEdb6kT65I2YC9KTv7dWRCGBgWUUpuedOGXs1Q6UuD
5+xlLvzszMNLS3HM8xfMPN3Ra6ppRzR6dQqdTttOg+MGTdU5e/UljUEsVIxr/KB+wEQvlwViEcdx
WvIXIVnQWk03zupvrVXyLUfKa/W3voTc1vItdavppvBy4Vd8Jft0rNGD7bCELmq39CjHo7Q4UYRv
czh/b3VefWEy3kh/qcrkZLWPmZs/yARfk2FoWAJB93oxH9GNxoh2zjxw4B+SvTFmP+SNYdT3GGna
rXSrgztkGVvWEIytcy6NLii8ZmcP1qMnFmuDFwEpGFXrVUKdoWwlX8f2ndbxWZ+Kx9gjaE72rKQT
JtjW/zXLUewAHsYNXMPB1pafHjvt+l+jqbdphTYxekNQ6ynmhko4m3mfGPOxgfeC0Wp4sdkxHs0x
yBpz7xT5Ohcx33izcdu68y4bpyApdeS4OHr2rTbo1xyZxjsmInyoW7PczHI5D+Vt2E/jQQOVKDQZ
QVVEh27pz1jg/4j1IOwXN1jptLhtt5mO+R8/ZLjoHPVwO4oKSjNeYqhX4973mGcii6tgnpSMz4Op
gW+50ZvAaL2LGph/u012xdgNgG/LFxKH3lhzzv5Y3Fu5W1Hg+mQ+Nj74FmtUgaiwNAGWeWYIs9qW
ZXznwMvruJCToaULXrlXVEyQPaTufsQED9Ivz3r81W08dn40KUi66UevI9paqX8zebemW16EVt+V
fsdtUS6HTrd2dgsB2TDWeapEc8iWKaiRmHcc4TsTc2lZFkEze5jZ7Y1fS2rOUxtnDzL3rrqdb7XU
eUlxW9QjaG85BqPp3jSORcaCs2V67kbo3aNd38XiveKHRpX9E3V5M4XhJkkEMbTdc1HkAdNAwyBP
tcMU0ZAYs5os++RomuRGdPS10jmfeCXLixPTpNXrn2aDab/B+MnkwHt/bIZNPLPfWjYPdOTAC8sY
yYoNze7TLyNuPeT+PN+XVvVashHuYXHvtBlTrsR/lu1pLw8Ek3CyCQc/3UwNhUn7sMzRjaWteed1
/CyccjtXLVbnPtoWUhqH6sXKNPscDZvCLMovjDJkKHu8J2vEv2oua0QNR3iFFrnr63vLXeTJmZ0Z
t27C0wzGuep6ruku9AGw+lamezG0KtkuueYdOoNoBKNwA63Cei9M+B1CBuYj6opJJbmDXX0oO62c
T34n8LbN48Ez4/qclvNV8avLKlNo7oJLPc8vmafhXY8se50INV6jMTzPlqT+GJpwJ1JT/wIS627j
pQ3fajjDU25o0UXPrK3DiSo5ZGuXN7ec+jr2ebNpvIx/YrcYt7lWaWcL9gpzfk0NOYePCzD7ITKq
+ljnzWWe6/BSD4JhR21HzYb8TbvJOnS1bl3M3mPf7msZ0FwbjrExDxvUm/I4eLazGUvxNXdKeecP
NH2JWLlj/MjPNDYuvWVPMN2cz4cksW60nG0xSe370eAc1A/WcFTg8pAN1qEpoou6pmT5y6LGemcx
c9nG9VhPywwebYNc0GXeVB3xnqxj90SKTJVfbj+gddXH9Nr+qA0ezvD1LxJL+1a03n0xh+8GfgeU
ScjHJdJ/LlHxyNnE2alLWQFn72c6LSUqgAuibc2lyZo2Pis7imqEKoBB+Ds90eA4Og6XNuHP6qs9
AgmyLNT2oUuBSMjgh4TN0MiJ5s5k7QnG5ZhvM2FQpv7bODDkdFna07AybEPvtPsfRCXgaEgtY7eU
+fChrOkJfYQonmHlhyU8J1nOY5gOl8G3jpkFV6qXfJNe+yS78Zs86Hzl6WgbYFeggO4GytFf5Tk7
9o9NUr/kQjtFPoNoaq0ZEbO9ZwU1qQZ1HpOdNJue3ClM16fDtOG0Q2wz7J0Tm0fWauT39eqILvzJ
ANLiMhn2B9ys9HlXm34KOVIXkpBCYBJBGusvV5CGwhX+t1Go3nmZi60XAzwobUv9ZHPRNZTIYa9e
F1FD2pMeTVenc7jxVubf85FdKK/URwKpRlJPjfEGueiQmM09+xOa2Adwob4kNjB3LB6Uq7cK9dqK
Z2EsqVngpq1YrQoJAAxY3M720YwyWRW7ys2+dqGOFSpv74e1x6+U/tLSj2McN0Eynpw+Sg4Tk01X
hcBAc/hwh+gbDLLlPjWck+psrppqZQB/mZhKUju194D495o9cn5eZYXIjN7MvD0oAEPgVEMg1WnW
JdvGL3gIp/QsQIZ36PYk5wr9Lsw9hcJqzZzt0DnJQeg0mZ7S9VArOKCM7asiEtreeFna5SL9Glv9
+tbTVaBJsFltTLf9qmwuy/LgunK5rhKteouqV2s2lc/X6Ae1PiklIJrqRzoRxMHCwIw5jKVk9VdX
LLJ8UpQSghBWgFcRIKrbHuF9sIY5o5EDoasIAqXWzGRazOQ4TGhje2WzUgiJBryPLYH2oACG2WoG
ZVrlExswOi9EFUcbRRKry608BaFYjlG+nFzNdjc5cyphKP1ACdJazxo4AZvuXCdGk8rMedMOGrVf
n99MvTltjFVeVmKH0sA+fDna8stlZgoNL+1pYKChckMUjdQoF2l7k7uzoo6yss2dVvs8t7V9Wreo
XaWj5UcRyn4I/jSwjFCIuZspzohmWOGVkRx8uCTulNIrxiC3GE6+4iXK9hmuzExRxKdBZ/+sGJq4
VT+1c6xnAi9YAdfuOp3oYbuyMQoypCbeWlY539LObxSZrhTtiWKpdihh4wqRpK/sjUF7eqs+/bja
C25A0PbBoIWjHT6UPdestnFU7wglIeBsp7REJX+5eslCQGCVhlMlPzRelB6TJje5YbhvG2qMg/oc
ph6ipkme1OLgrjNVvZ4+daNx1+nFcY6b97ajJmbQVYV6c6v8Pc2Asr8KbNWUX5al7IKsji7xSDRT
hqNna1r+UX08GT06TD9wvR+bsGW2GzYz/+PxdyrO7JNoAyuifepDrkRppKGnROPGaav7pmItYj6N
+bA0M6sMy/QHaaM0rXTCUxkflRjkT+17v+QES6HClb7/pPfOk5eIIGpzjsIrn5YK4gS0dMLsMwNf
r8aVcCxbQC5+JkIJqjtk58reFDP8vJ6ThmKzoKyy/ceiuTr5NHZiryubvcx6zsZG0mKnRDbsWGzV
Im83Tb0hs64lQmhVmGv2/SW+VT89TLCQOkM6EJnjIjAPdJBNObxHpf02Rq62zVL/qsQUKeeHxiaZ
ymnL74a1fMHG/mbQtIr95rWMocMTom0ax5CXMLUerSGPj7pdR5uW8X/kDVSnGnDtw0BQ5zEFbxuo
51s9YDonqJPJkVPdQ8QcDZv1ODNksg8azn59ZF5FYaE2mPYffeSmtJxzxIFqrKCgVn9Zh1loi4Nh
o1ZJhfSrZULd5tLkzBVimyXQ8Isiz2J4i10vKmK4MrHsvVTU26S+EnRUHDsr5hC3bkrudGu7w16Z
JIfMxeoE2ryxyLYIGBNMpMHq7EuLdU6NcLG1cQvD3y7HuomRyMkdQzBIGQFc3yhrx8ohEIZkv1Xr
QT71cKWuJqppMH6N4rkeGloMjfPD1jqiEcb+j4aEg4J5SIHNE72xoTzpKiMrxl7K8NXZLba2b5Y7
J3ahAK0owGxL27HMaLmlk3PwjAzpZH0j6vFXD6GuYRpMzVuFV2nzATH76EckI6uVNB9sIqYjR0e9
WHbdCjdKZgNuGpvbclotfqH1Le+XQ8MQ1g+jg2Uk6S7Kg3Q1yeqDT9udx43r+V0JdEoEVsuFWvLU
52Li8iC5vz6rzz9Po3fNMJ2Pw69irywXztZ8K9xRO6lTY9cBupm4wSCzxBf1RpQsu26GrmOeKlAT
CIzkp+s6UFFkRelL+NyvFGVN63vqo/LatvVGgX8yjLEYFbTwMDip5V9tSHrqHqvIP6uHJDYdOAl8
VFxtnOqeEW78As2mXEVspdGnLv487R5F5SEpk689898DsrPZrTnSpKnD7hVrBy1Bal61/49FygIb
IR6w3gwaD7soK274fM2XhI8mHYSFXd2cimLKijba6HRlzn1zVEdKRe2ORfSaOP0vtc2oVUd2/r0O
ufGx+wBodShYKSmzbFMfGJ1n/JCSeA6W72Lx3UAu1LkrX5NYyWvBKqp2NfUJKpTBzeLvRUTLUe29
+uSwyLtfOKU//O9m3IXebm6T4cBY6GUrGhLuVvOOtaJkbvoHHkWyhTDaL4TP7qPVq706W53Evpkp
majywRvbYpGBXdrXdY0UbYTBnvwnzZZ877onaHANmyKS55T2Q+hmbwOmu0POc1wbc3FU10pWwxyk
U3hSD/pAD411E8gX116xyWIbWbxIQedX2EPRjc1E3U5CCFFjqxOoK4eeYV39s/qTYhAzwl62buPc
GjGTzNPVVj8mvX/QJf7BaE4CoxrFkYCCnUfy0yjNB6Y8PamlzVl5VOUuVLtL5nQ0em/T1bGt0DeS
nbQNLPC7kDLe6yKHtMNqE+fGZoyz7cRVD9TuvDQ9nWJ92ia4ujvBWmPnpo9JlH0frJ2odls7qScM
lrPamz/6CnwpCpMXS5MnY5B01zKv3BDZV2zVnaEYOWFg+YuZwn1Qm65L/ueNLsY7yVwD5XJeuZtl
4LSTtPKhTeNnuyQyK6VFsxKk1iRx6OfhQcPEsU3m8LZeKfEViVPHBQ8CYgFMn1p/nwzZM+80PDNQ
8OQ401O7yI7jAC+TcRdfZ6pus19tRpz/clODX40Otlmbh6EBc9bKH1ZndfdiDFeHGqtk5MHVF170
heCEvW/gkBjNpOMmeFeohXJJqAsihvCGZg19pvR1GfvxaA5gAdVaakDz3iS25PZb8V3l2VM3mop5
UASKb+L9y0W0bCISgN6iBTdKsxwI2kDbavqfivPs49U/G0K2W3oRH2pLv3MF3VPpxEgF5PGRn3mt
Q+7VUjcPbVXepLOe7KV0d0SvLcH6lq2OUPhi6D5MgV3HSTeqxROTb9yDCLutut62378MrXtUe9r6
kChsUZ2SiujJXkrWMKPRCDf4Q90Z6migLoI6aHdr1aaeNCbWPnih6yomSG0JdPXoTP9JJplO/Mut
ylf1N+FMF37OUoSNmrnOCSGNalFr1k7n4q07gU7ZQrKi7rvnWnSPuhEfpOE5imBqCh2+pOl/aSXH
0NlZEVDCQMeRMY55KNsAIYBHGGh4Zes+VrDVoe31dlD22XLRdPOm7uciULTm0CCLEx9kbnIu1sfB
fpw8OgddRm0636k6wE9tRu7VxbBRT6Baw6XIk33dfRz72qS/am3YYl/AkkmuyQ0F3o0r8y/harRQ
qIltypfQQZJy3dVf3+sJACJLxGi49yBUr2Xa3dAH+GDWkBtf69A5hI5DCamXO7U6dH3zXX1yZj4+
ZJNxtAwmV6onSyGhq/2KKCEb84P1U52r1LKjzhGyI8HOLbov5IWSHIpAvlJUis1dZqZpQahvlKFU
mUsc3MCwRsUHTKYo7G5YDbh6fVF1rbrh1QZWlNGdF1X70NFfEp98qeVF3fXjgoo6RZO5nTL7Y0EY
wW3Drtg/1xPThpv1/kkryl06sIfUyg+kM4KbSXCapNW/jqH3S+0aWNK0TW6gY3gM5VKVuwLVQz2/
C/3ij6XACJB0nX+HDBKBEa5FfKLnRJRXBFy53QO3fLXJtF/N6gXXKR7V5zinLv4JPInDfOGkom1V
kR8OghM12Lm6dskYEPN6L1Ycue817IoFLSyj2KsbQ9G6RhOezRSoIJ5fl2hmLcFjemQe8X2xVltm
1uobmaUX9VZHzXuyMvnC7DlyVCvUM/W7Spnp595hnnSzekanlh+jPumh0381mk/pTM9aLf3q/659
cvFLKTZueXTWZVDTNLnTBvtVkxcyseqzWjGdKcP8nBzkoptBaNNw7EtwCeVjtlk416VCfVjrv8i1
FphWZ0WVb5muUgAlR4/5RCyg+p26iXsCrePDtqt2u37OSvoQ6S8akldonuKku8b5Y+dbj5JzT4JF
qFeIH6a9XdUq9W4jTaMnjskBtJ+1N5wsgpNrFLvcNm5SU+JAcbj+EVu2AzPhsV6G5TQT4vo4UD7R
xS3kvnMGLbCH6ikaqvoSegYDbfT+T1MxFSV1S99uykQJMRw11Tqubnr1+qRTRRwTKVC81KYXFbev
YbXPmTF05xQ26ZKd/TNa0rc6C42HhLkTkz98VFGOW95PizxnHpGy+ZoMNEIpUeZhfEwbu2VjJajV
4eDgAk4hy4fWtu7JXBNL3gXxslni7m3piK0N3aVC5e52OiM9NaJrN9KrHlQOAaXCeHEymqvqw3I1
cBmjrajUWacVddpLatLB925TW1zVfotzkbJfmTKwg492tm0W66m2k+e4NX/FunNRy7iqmcWcAM0n
oAVq+SiFme9FvFwyyYE+9XgXWHKJdU61u8ahz6Ol1b1j84FkhY4eULFPujbnXEq+qUZjZ+e1tyHI
9aaU7DHWviuwuorqJS4Mh5mbySEe+MlRT8snR9dU5zHhDWfPp7XvwHBMnMuPmpVj0BjaB9mJR9pU
XBpqoCzsw9tuRb7qtDr61oDLGYEqr4v2JGmNLezFbRHmpFSDJ5mk7e8La3F3fepvQ2ts6DXH/cEg
4SoQhDztXFKYHLiCTZ/1WdDkLMIjkqnlDRVeEZp8pnBzxry0d1lVhwHC8TdtskXQmnT6iZEuPM5h
BLJ+D8Nw3GHGfhNOc3QKMz8PMDB9TTRQqqVF0DcXDGkXSi6WO0+GO5TS26gEvtbi9BCnEnk23+qN
rDdx1EUHafF4aa7T7wy773f1vF1kPwIEiIZBSvV2rvv6UoOKuUV6Nht6wFk/oFmvUxi0NKK5C3Jt
eeT/zZKkDyI7HrzIFSe5ND/HcSaN1iG/ZGxJDo28TcpswDDttb0jvP2STIhYVqmdTO7EbVjgZOuI
9jDJNdnSkEqWtLoZyjXDKq3u2tyvtr1ZeXsZ7ftR764h2XylEzKsqHLu8ZjkFP50l6aiM8nEXWg6
ziyT8fSFFPL4aJzqps5386Kd3ZK7eoitR56HqP3VJcWPuOEpGYzJvlijfddN9esS6vp+GIlwUP+o
6MCUhNzCtGhlUMTjHR0mGta99WuZYQzTatkxyZHEaqEHeWvA2UGqkk/MWPGYj7bNsdJyZQo8xCOp
HZHZnyaA1jyuCDL0nDvX9h5bpyKAvCJjekEf74bxa93mN4VDc8gUUPytqb1WIiKty6nIRcaXGAuv
/8Pz629+1FZBIwrwpoyz3gIhbfYpsRSyz46tb/YohE6I6kbLwYI7GQkV9WcirjzIEFrM5l1ayIUc
/RjAl5nvXU3ujdDcrTdV5ACs9Rzy07dIRPdI4tCAM36Yos0fsa694zrdZT7hB03aXBovTvY+VDKl
yJhtvDZ7qad+oF6Q0ybsLnE+0C/sfeRmh6DUjpTrbiIoR1Jnr/Mv02PcrN9XJ9aqkRykHLqAbyaf
0tDwb/h486Yxe6PYcA6kVL9o9FmXkZCWpny1kXQCOL0A7I5Gl/9oRe8CmOKmkhb4oDddxNj6L735
za+td2fyrSCOku+JPpnXBIOduYTxlxdI4+USYo5ssQ4Rx0VryxLlrvOoveHjgQwoXFLkdmijUzxR
vy3C9A+FiB97VAACdfAdCAbV1oap76DLfMJT5pfeaMS+g3csCGc62ZUkKgaH89gYBJPXxnA1iIYY
8SSl0th4MgbE9+3iRlT260QP51KQW47YjERCYN+8ZQbmDz8jiNjOO+8srPG2X0YRJJyiAEIoOcby
W16Z0dasaePpKcJyXP5KBVHaRd6f6I3Jy1QPvI2ESeH1jMFSW9c2qk3yO7yC6DZYrbUqKPMCmjHy
MD+m+k1pMYx7kc6eLoa5b53+JZxq59AyNe2AqXxPmlN449EjsmNRn0ZRPdOKO1gMgNu6Dia1PDRd
DMZxdOi9sb1KevRaaxG7LvIOJgzlXqfbcW68AgsNdyGLG4xFemkT0nUxdZlB7g9QPA4XovIJ8W21
HG/oWhmJ2v4wBvw51+Tug+7+NEHl0x//z3/LjvxLwOTT76eu/P+Uiausev89hXLblN+6v6ZQqu/4
MxfXJ/7W5WTmQ5Q5ji6wLfyZi2v9y8aVZK65uGTU2C7urf+ZteL+i1AMF03D9VzdcgwmoPzPrBXz
X8RTYvXSiVlkOgqxlv8Ps1bWH/TvoDtOCWA74kM8l9BGZs1/Mk0wcWtaBgEwZrfI6IOfsTCUVVAu
SbmR6/nCr3DLFbXpbidHktfsjdV5CQci1rvkVZVsjRlXR6sY71Xazz/bDIwVtP83m4FpOIQA+7rP
paCD6n/OX2BEMcT45NGii/zs2vd5fdEeRnexdl5sTxDrbG8nt7ukQhwHs85A5LIoKPqE/JLfztJb
5+L87dUYOqElfKCMHuHa/8VvJ8pxskON0Bm7/m4YxjvZFNZ9b2W3bLlEbqCUHUKycjfa2p4ZmLKy
1bUwwXWZ7bLqua2ZH1PFzBLsq4GTr/iNcefvHyYDelx39Ylw12AJ/OTJQL1JGS3RE3A17xtnng9L
C8En9ehHCp21xQodIjaSfEAZyMGBTiCQEqFr9Wlw/XFHF+pYyuR+cLe/+RQ/WXPWT5ErYAodQ8Ua
x/rJp1gsTjEXWgPe2tMMLjt7B7N2NXTKdWdBTOwzcRI+vUZux+9KLPE0g3IlTW7GEL7dEwmyRpn+
keH/ajsybUJgun9+keYn1+L6InkImLDOjgGfoRJb/81M6XgN+V9WrgFR9tCcPo3qyGTjcq1R7uNd
4VpX3DDmrZf72gnFAdqvejZBxF/zyHxakGlORdP9LDNgoqQw+jcvT5lzktjDsXb8RzlW8++Mlvp6
4T49HkxJcvGqsLjYBMz89YYMaXQQpr+OdlyrA63Mve0Sh0D7Ki3D0v3iVNrac9tHz7GDpVFzMU5D
Md42mrAf+kmLTrVPYlfXpu/TuJRfozT84kr9VUZ5unM6t+E2DdfkAqwtqFw9OAhJ0VZSxOcJaAsr
CZ2LyjaaY+mFKbyeLI/MKI+3Sevo99Pu5wJNH9Bogm+UfUI6RBGdWnT1rS5Ee3X14YDlQ+wWy8ru
xmlNAcqdIK/FdO2FdsdC6J4skXpHp6+qTUjmku9oBeOdRAXfu4TBPCM4WV5yCZ3JuHD3HaOhTy+z
FpF/ZpLZn6Ste3AiKPJ+qsxbEMZ6TYKUq9HCioBeVUWWAoKEfV5cLA0N1KvKcy4c6CPK6i8VX3ru
SWGQC1nPNaeSE/1seHw6WQFgL4CWZd64Q7cTdKAujS/zILGRgSjbmuOQw4Kl+ovBbI8dxueIQc3E
3SoBq3DnlswchIk1v9XDFHc2vep7n1vZ1bDnn14mwkOWgm5FdtLvSGUhZtEoXmKHtmO4hBfRZ07w
z88BOcZ/v6dM1yVaytK9vz8HDTOT4tzVo23cM3BgaG7odNuH3hZnhrAth3CSBRchM3dDORFJF07v
5bhwxBxG4/WfX8rnkOSPR9I2KPjEuuSKT7d349FT6xLOyDn9WUKMmcOwLOa0a/q+RRinv2Pb9TGc
dTcY/OgbmRQXYrz2qvtIDsC3UNrMv7Ha4Zjr4lbtViqIp8A+yGdrk0ySJ4GZamInMDTteNyfU3ck
aNgrrp3NPCSu+++cc//p+voMYLMtknb4z2d7JUPc88iLUZ6X7oRHgeYzqYesekE5GsYlEzRfisli
xsvSkZ0ZvuD2s3eQz/HOcFlRTH8xmXY12jtrrqYvc/nmDSI651mLl7cXv7TRJDGC7h4BllyLUj7V
aMP7EZ19FLWzV73wcoyHnSMtMuOkedDG5iOw/L9b0//+LoVwbRMbOJ0p3sWng4UBtZIXns3GvSbU
xvqEBoYOyzt/Cy3XOwzEn1IJ1M2mzvzyBGFeR8+z7jz98y2kVsC/rpDCYzlf7d+Gyf98cvK5s05c
YUkok9XXb+HiUxEyHOvLTBjgUcv9ggAAo9/kDpJxMsQycJEQNnHdY29aRmOT6ODBuEgfRkMg7dm6
OFShF/RLle2dFIZg0RxKIr/uN4j/WHOMF9HInVignSZ0Co6EBP/XDiimo+ec38evNAutgNUKhC2z
bip8FxfSsojUg3YLltz3T4jOj6hd98rzaIzRlyL1QgQpj/EBYY/hoqiePDq+QbU6XTFA444KHez2
GsV83lraGd7/d0OY/8NRjCvpkybDoAfT9z7vj6z+MN95pW3coihO3ksoTHJdwl3TCmJUe+bg2Y2F
7Fic9VG3t5Bddyp4r27jcB211Gz++aNVJsxPH63PsuALsmsd7rRPx528TFxv1EWEbDXct+xXLAiE
p/s97GvDcytMEjEww1QbTafJmKQzACJy0E5iTtjkZp/8YbvtQ5W47xEC56kZ/ejeWox9QxjGRTZM
w6EphzXOy8ILqUfhNh6m5phq7l2zOFcVxcxILeBNizhfFarsPxTO6N3P8TxubandWF6IdZVQy+dE
q4qtlZXfmIaZw+ZW7X3OUW5rmUN0QOWnt53F82/WGv/vTyGfFUM3TMFsXYPzzV/PB5JxoTPsFanV
hSNO2mKHl84wkovuGISQ55XfBITv+oxVyx+X2R0YhmY/T+XUn7K6a/ZazAAoCzqpFdVDVKwhIk2S
7eulmcDuVqvTN29AXygYSwFS4P0yINxPeuZ9R703z2oehS5j+muJpe+atH/rq0leBxxPV7823CBs
Oaj7CR0HPRPmFQCRWVHdlTbzhbNHvs7TyS8KdSXCwsWgNMmd4ooGl98ozbG97eTyshAncBBRm4FP
zO+Elx56k9CX1nKDqDF24MMEdEqCfl2jA4ftujcmb1dZtrYgmOhTzXoJx9q9VA44H0yEp3uATFuN
4CKrdqt7kWBF8KKXxXTsc51R8xN88xKv8B7G2ySQsTMdMmolSz7CgGzpFPQXBzvkYHr1sRKyQaN4
jZbvsoFtTUE2Ar/w9ZuPf/jWbz72z5GD7JuMU/Z9lzKRde9vtvGSfopfmci4Q/Sgx4Q3eJheS+02
GYyaYZM+PfxRu2C+2zZNN8CBFDdJOSdnr+NLaX2R4D5fOMHQ+ir3jKV6JMcJHs4M70k1OljRXJ3G
Vbvz8gTXmwlCL730d0XD38+2DEfAyy8Ep1iLcvfTvWs4ZgqfRgZv7JcHl5rp1GRMdyPz/poc9YU+
T+g99DMcbScngstDbCsmqf/ONUrs6YaX6e/SyKFyZcg6R2Pah9L78c+L0H84LTHnwCXEktKB8Tb6
p30ublkN257bpYC1pdc0PTNBzjrUPZKpzEHLlL4aLoSmZSAHNMbQGNCXGZyII+qfX8x6Rf66IHoQ
Q7pJNe/4DnXgX6+YW9vZ7Fd5RJOYaS5+S2TTb8MhnE/G//VM5jA6Y11NXCqPz5kzRRn3/Hi2AWv8
6pa8Vau3PNbI5Uo3DWO/tC6yWt5cqydpR1C8GRW6IoESuCk4tb9Jw/nRh3l7a2vTZp41rO19lhyX
uYhvOVvihIaJGdepqFM5li9s7T/6RmvPlSev04B6qoUtOSqtcxe34B1aQudZuzDoonx7r8qcwmIA
DM+c6GWaPOa5Ydsoy+zVEzFjFDUG140lUF6c/ZqJ6trMvRVoZjVf3eXoNEt3U8WZAc5OZHLTkHZF
C1YQ87PvyZ0M62kb1Vp4ppFMa2+p3kpkz70XlkR4polH/2TCOToN340JHS9bHvlV6bmcGZVZzs5E
aDJDYzIixjbIvPHZ1pdhZ0ZYmc3OvakGODh9buaTrNw75KUfeIGjMz0NZ19SauFoG2nMOJO90a3k
ONZme/H6+klUTfMU+sM1EisGmV/BFsSRzFgP1QBHThINZxlnX0MEhXNOJDYN92ahYXJnd3IV1ep+
LyvkY5ALgTiDL49YmV2Xm+ZzSltnJyyfKWJev6/6od03tpi3tgUgiShYBXlCHFeY9d42rYsgrsfw
LRs71IcGKb2HpGE4CWkjp7HwGVYpqu40T0y+1R61yhluu2b5nnHVGdPm3xKKb4CGJcdwqX6AhWoE
KMiLuRgUGVH1deRm2rhpP4HcVkeH2+uRKuS5K4xb7OF4B0L7ireI32vaSeB3vKtocA+VoFGct3p7
NJeqOGA5MpZ9I61wT20DIlGH7okqdIfT9hujcPHdTBVnvx5qJ3FqQX2Hy3mM32kHtOyM1kNJGY7h
Gpnn/1J2Xrt1I9sW/SICzEW+bu4clC1ZeiGUzByKscivv4Pql2O10cYFDg7QjYbNzVBVa605x1S6
bAKjkOrmKzXAVxxCuGmedJ5sY3hCZJVtB/5EsxGfOSrzQ1R3KLeatrsYVXsDxooEu4z4R/jb3FLs
8p1pEGiIIhZEmYo20DK4rxHhqtgbFyvm+MmE7hBnmr7VrERfoX8/W7YIKcgx1vUeCZ8TKpVlUBMv
bhwx/op0gMvsbzuzAHjiRsmnJfFsIoimPlWeXEWDFh0jMqqqcO5XlctGeZiYyAVppKqjPXhE9xFC
t/bR8a3ncDkF50WxpmYiY0BqelBjwA9mcLT3MT+YW2vcfQk7yih29w7DZIyk07pwQrFj7PQra+ND
o3KUBtVwZ/hNB1jHOxAZpW6GMsSLlOYdUzAGj6GbDJ+OfeWE8XWJquD1v1fLPyzdFvskvHManyQF
ucvh6X8aPqEbEu9qdhp8THBxQ0gSF4O1lV8lN6aPksHldzXCfcjSLlwnkwdIM+lI6SNP8y8btvGH
BplLw9A22Ui4kO8rN7NRo2IZ0lZjqxPNpdLFCa7Q3BrxMyCxRQ3rIE4NfQjbAxllpiBP2aF5gtvi
hsypdC29cQfmqkObauqBbr2EODD/cuL+Y4sMyADluGMIkwn773escGEEJrbHlqx74xobjNr3uXlJ
QyJZ/RFptdLpL4lFMeKgsdgwpF+X0vgk1GWtQZJlYijQ7Y+t2AGgpOwS8jUasioAfEtNZKv4bLv9
2///OdPOsFzeUA8azPdQIgSQTasku62Nti/IAdbt/am72PIsTTGtcZjxlTnwRdrIj1dGbB144+Cs
eFF+89+XIv6wedIEBdNBxDrt7K8G8/+8crBctEnkOM1Mcg93yMMp5qiFYaiuh1nOm2Gi7dkTc3Ma
PWUEejnWN+RDO3s6oNYWNj4QghxRVuu9Lwq5h8RXT3OO8bs0m/Q+duQdc9NzbYwheRa8EI6Jo7RL
20NXV/s0wQXuCdzCmQ+xYZTZqYJHEERkm1e9geLEs/N9Sbul9sfuVcWo4xMZ2VellpnE8c6/SEQw
tpNdbl1jSVuPFIoTv7lCargp/e6GqdRi+8IfqSoswL0i27LuG2S3/JejvQjiVGFu4y4/V7g2iI2u
TlFRv4+StaTNKue2VedM4nqu/Dr7ISIfr596aBiqnBUYOayU02vN3Psv7/V3qPVypvGWw6Zl0z43
ONB9e6/HusIrQJPgC9Ru5eWqV0Z7KgbUpUK604av8xzVNj4J0TaL8OIXAr1/xEM5nvwi0qz13DvV
aWTo17KxsN6JbOOgY0Cvaof2s+jVdb8YuL5EVZ1VUcyMHW9+wX7UlaAUZA35czBPM1YjYABijWC/
vPRZCJY11P6y4nwnsH/95CX+zDQYPVEkfAM+h02eRwkQg0AM+L8h2xjAb/QbPWpvG3pX1zG5oAGq
M9QBvi42ion3uord7JJxoqpYg/Cip+VGmUDOUpMTyvASgcq+z2ICjGcUF2VlXWkFcJSK6C0OekV1
TBWUlWlIjQ3McuKvutzewDGJD62cyGIs9SdtKA2cio+4MOTlv7+9Pyz3AJ10w2ZoRp8fgvnvD9mL
4yyXidLQjw/JOqFU3UY1ImQqhB4BfrvTtHEJNsTuqVlDFGAdbjZUmPcWQse/vHHfedvcfi7GZDun
ySr+XZgXU6ObjcQuM1VRciu9eEsZhLIHJg9kbRp57binn3XVOYy6anLEqR30Xa59Fn7U/4V39fXL
f68bbFpuOnQPlysiafL3O+OLWsvSiouZtXiR1lotBP3mbk70ozXUyU1TfJakcSFYg2npzThKBw4H
B1ub8sfITGnHzs/SiP2bWCNaISFGnNBlE/FUwqTej5MHbRGTfRlWxtZ18Vk76mYaOG4IxB8YPvVx
5+SVQQEd8tGAbqlI9riZ2BUv5sBJbZzFrk1AZowu3FKzbozrzgYmMuKB8or+R9WaOF/9bd0k95GF
UqPCIjw2yINKJlybruhOoWEa6O/AF8w4ibQmP/t67pwzVJHuXPp7EIUtu/2g/6URSk7p96KMJ82t
JYkQXCHNkt9vbq/NQwdsiA19qZiBvpNfwpf2D463XMw1c+uv4jxuNuiTyPMbsLIN6AQdt5yR3y5H
eC2MuNv9kXBoTDpx3G71lIy/Lx16LYEjQa7FuRqiQVqsPhq06C/A4n9/Qea/x59fM2f61mL5ir6+
sP/ZvXydtkbV69gZYFT5mGm6HiiWi/mW4fcN/Q757ISB3unF3o3hpWuGOKfLvKJy2RtC2pVpt/+y
R/jYX1aR5WhHGce0NtPpNrJa83FgGdI6hKRfjj5da34pui3PVrT/y0/519wblR6Tb8Oz4JPRP/x2
kjFtZWS0oAnPamj1Tro/EjmTOqfcIkwPzkbiR9dNJB/9GsguCMh11PfDw+gCpk2Y7zl2qZ3sMH4s
m8Y/kmQ/rZo43TW1ax/TIoV4CWKHsG9k/Uj2yMgux+tMQNHvQgC///1bjD+0e+yl7PdABBrC0r9v
X26tpcWIPnaVKFsPzLwCZSDCRxv+FREJxY2ZY2woK6HBXgIZmIB8n4wUK2CM2Fo3yuQmU7gW1rPR
yxfTnHZVGhmbjgcSGHpBq9StNkRqldlDKbpho+sEMZRDi3nR6G8+XctYOXnY/szr2ERpg1/fdqPi
gD7GuTPdpcGHDOZKoVhfVcrp9tM07DBXEruWme4PR0vIpEqv8yJ370ONhRcgzrBmnarWNH28cykJ
pMm0c4OM+DK35os3VM29iI37Kao2NG0l1uwxXXPCQVBaXmE0H86qEQ5deIorZU8NESjUPcwgvbk9
lzHVUE9jN2jBnxCX5a9gFJ5N0ehb6ThU/xoYoTbbVLpe7OQuvIfNeeP7KBldTdeRi9UCSE62Ejjt
m6icdr6HM1h01IVuiRv9n+AgbQJVLxH72wzzHNlVkJAQBNhy9q6S1lQBAQo5cD2OyObcFy8aQygg
pd4h7Kr00CUfjMD9dY5w7Jqz+Jb57yo0pf2CNIi2RQYPrGwZBCU4oiFre/IGdLdOsmXjrAccnbtl
O53ADD63maoYssgfvd45p4QpeyHC9IxV8Yfn0J9Rjqr+Mpj+iov4tqMQSgN0l7XPdfjf74ueKDx3
bCcWPWFAdvHQjq21pndOwk4thKEkX/lU+ivDu+2w1MW1mT/Us+YdQwdHfCantSc9HRMELzAC3mSr
R/rBRu33JIrhY8QFjreK8G/Taho6Nqim/DToRn96SUprFxNEfBdlOvV2NW0ipUMNz9F2ZaSL0en2
vaAkoWHH3IkdQ6lfUdmltxCqRygmXncCbdSIODzYijdDL6ydPYwelH5I55mSZyZ7R9HZ2iWnir2O
bISF7tRvs0gv31yrYT4KvqgOh/oGG5cTmLEYzsjj4dYMmrYHY35EcPHUV35zQUwfbQyBf32h1M6z
bd3Jfrlfc0euZKs9K6l8wkLGZteMLDGIQO2jmZSEyiUi+znFz0j0Nk0+TC+uAYRFLC6QuGP+BI8q
Pylnvg29grg6xsX/veb8cclxQH9iquQspYtvuxrbVlq2RLqtrBqGo0X2zRpPs88CgwqgH5YXuxXP
EnDyKOITfiHtemprWEhViPc6d+QeA6MAQFId8oHy26yEc0PhhL7SIg9sTDSU3NjYEZKmydZJT9n4
CVI23Gi93u/++8f8oaVpE57EYdiyOJd5X0Dc/9nXmkJTQ4FkYgWFEStPly62hacyrX52duiz/Kfz
8hScIJRNQpOJj21u4eK1efgyWVp867Q0zgW8Lj8r2hMJK9V14+e3nmYe2uXpDLmg9nXy18gYMHp1
c7YxmQ7uqj5ea4miKG3K56Gz3kz20tI08G3OSQwBTvzUopLkXo+1RdEvDQlou8N/G3RMLHdZ2AJA
KWbnIY4a0k9M7FSdsvb008/0sopbHNYNimQAZ5NQm6rNx81/37rvgFrOsQ7f95JAZTsgT77nxiSE
i5VtirLHYRyPkBsNY+s8R9qcrcmlfbBs86hFTJgHzbmETnKLNaQdH+xevWQaF1+AMP/L1v6HozWX
hMaIcg6GsfjeoI4HtO7W0DEWtOLHZhoe45oGdTMi7c2InojquCbglARAplYInTVig8FERAQy1lzY
6P7lqP/F7f99LXRcl/QnBEw2DYjv8/4h1JwoITAlqDAcrbngNqjscnyMaNllPxHOo6cPpb7h1/Qo
zuN14dE0bFMuOitLudfC+B2L90Z1HhAwbapWWjLfKRptt42BJw96aw4wYi2LPMWNWVBTNh5HQs2i
XznjMEj09VC2xtZVHOHhom1ikpZTp7ztzOY2N0N5Gafx/r9fDOvfaip+NTMR1+WrcphB/b4DIO0V
0+BRXzqotRI5livP8Q6+m/Tbzi+Jja/JWptaZoOse+BdyyK/LuP5DgMukwUs5VWWPXSTk1/l0TK8
RZVxAFkzrXxSUgjN5IDROy8GGMXB6+xH2sVgImMHEwiGtdju7aDxJ+zdy8+z1M+B49NfNrk/NO34
iS6DH49W21I6/f4TaaOXSQWKIGhC8YLTEpCQO15jQeWMuLRoJ4bEdkjYiiPZ7pu5/iR5HNvm8n3D
OzVWkWTbavy+36AzPmjpxumr5C8zIdPiKr69fsIUpASYqCiXwLXfr7JtpBv5Ay2n3Bl+0IEgsNHJ
D5m5eIPgrkSg7fQkQRzDl0jKIPbwST1EmKSMRT1FwbTTqoFqPx1VMGbYZcqRnKte3KaVgNfoId4f
fe0nG9rxv1+hP3zIKEgoe22GTMs79K0s1SMx+7XLhzzNc3QQyVyuyK0j+2dK8GA0Y3ldEMrpzYUN
AkHu+OrtDbEaKBurfzAzf7mef9cMXA9skEV0Jnjo3xoIBTBkU3c4oPY+LIKCHXybjTaJeoa5npeo
Cg0sAHFz4iFXDbaB0XxJyMTYfZVpXwovf2Y8JPJ/DPV/ubp/N7GY8euL1mVpcljQAX5/0NLLM0iN
Am7jlxOLDYi8b0SyZ5lUQExgaG76MsHVUWHrSnpYrcthSicTVCb5hOklzH/5Ay7abBGtNxnfYGHm
RxRWuDvjsjb3nWXsfB52R+ZM152j3cDtOLuT+qgTelcgqiXqtxqhnhWaVBzj9M7gGLvLVFPWj1LC
IpbjqsxH/6RHhJBrbr2ketNXS+CzBb0+948T5jtuv3U0h/sWg8wZrHqyFWULeHS0XkablczouOtl
Mgepn7+6C/HKb7iAxO6AT2TbMWcBJf/AOLhTuu5091FhY1hBtTiaM8pFKcN1PEbo/uX4Rs6AsS/z
G2sJgMTlb18UOV3kESRblAbhhuy+wFIFcQBs4icrfvjy6+cM9bAkmI+tYOwbhwVZR05nHmAF3Dk5
FU3RRJeuZG1P4w4q0mQWN7k/38rGvtCuj85lM10mctrXfQd0u5JceO6EzCMZOw6ZdxnKEZzNhAOi
IW+FjluGsCKp4rvIPdKrrA9DchpqP7kiirYncie8J2SrCGyVXg/M5IjAabWLyFhlpB42G2BCxilJ
4Mtx3uiSIGpDsXVyqN1Mq929NpdQ3zwDS8hsnMayWblAfI9QU/WTKT1yZqxoXHPwdo4WaqZjgzIi
8my4bqaD60Abi/e/vM7G8nX/tm4tkhXL0g2eNf1y71uFrgZVjr0g+4xt5tWaouTanoefjRDWgaUY
4vM7MUQwIdPM2oE6gcQtSu2cT221ltnM40oXkeninshTbVpmz+wdpiAUNsryDfbqM43kdD8ykDny
woBm6Txy5Lzyva0ZWrOTeN2goeLBZzjWjdgxlyJLtW6vmiE9ufNPHwgRGmWiu/UXg+jng8hFsbc7
8yohiWBvquZqDP3mVvOdeTdUxy+wlWl1l3IK+tQOj7pTRYCdP2mRZPPKVTWDRj2lP147xnUoD8KL
w6M9Zv0pztA2oJeBvVpq5nWaSuta+alNK/0qbXT8YVNcXRmiqa5ms36LSudKUU0wpMOFBa/iFk7O
q96qaRcBmUlTEJaFk0Sr3HDaHXKZFXC4ZIvZKshDnwl8dCCLrkfSAIcsY0DXZd4a19YBd665Ndvl
eC/htuZM0NaZPxNSYkR49qtLlmJWm0nzspwalFA0FZx2KZUZ/umbGcYMA4GaKEfXGa7GWtwZHqjS
0FLltkCSRDExrh2gayfVuOFhpOUcS8M51Wwyp4JBBbKAE6zO4h83bSyj8i97uuUZ/zq4CKaCi4Qe
bNBS33zbL4UEZpqlvE+17MNVSqRRD5uwMp7wHwLdb3GyzdM7CaTp2tNrtfQ6sg3sP3rIhKOgCZ4D
qwWS7vn9wRqjmI+DEMs5fjMrTp91YrwLa+DeadFrRfLgKqp5x6s42qStNm+yajErxhrQ7krHBitv
jCy8Rx/2UYbqNg6jH3WJ4nrub1CY7DSKjHYciJ0MW4MTxozhCE5kwp8YPnOwzQ4dOUUclTn8+bz6
dBM7gm7ynTbxFCIFUHGyq22dQ/xUo/bRtrQQ3JlFw2UUmWM90/WSHnWqY/Zt230uspjcgaFZ1a5z
i/CMDKRp72F9G0VJKnfMxXfuTK9Ty4JifKhC/9OcWnOVYc9fxpdgyVznXUxEbHcuAUUpIaAkHQbZ
El1fzNabBfOHt3I16NweRgtSMlmh2ekArcBzUlf3qhg2Wh4WKwMg3xalxXIv9de66zykSvDPtbg7
eQ8JSv9t6TAD7efsDjHixKAat7uqYyReIFWzxgOYxHE/tuzntqjXrSHVweE+doal1qpqU4o0/WXK
Z2cXyXnJMqjAwt83vBzwRaaTB3UUIDZ0jQGask+HB0pQBimi0pmRO7t+ElcS1HFSRiag9IwctjR6
YeZ+NmLtQu4Bm1TNzWHGBkGNWRj9ziN2Ti8YJmqSPEoDCwH+WNK7mNnyQXRqP1mBnqfCBxm0ZPl1
iqmMyz9lk0CtRaxC6rrXtMOvUrvqN2GK1gUX5FUKbH2dJVYTVFp8HZvaK83NU1iaEJb4YxBZAu2D
bgt6Mgx8gZx7aOOZrFMy1ftD0aKJq4ve2wxR/hwN4n6us6MtkzctNm/yCSxoi7Ag83/ZbXbLS/Ls
e/za0Ng2Ppo8sIAE2wvrR9iOSVAURUnvS35gPhxWLcudi7svHTAXMcJFfJI/6Va8T4uKxD99yDdl
VZtB7954XfpqpNoFIimcHp8bN2vDp5uSsKgoI9yIf2PkFytdSI41ptwSOiryl+zXSNTAyrTLH6kR
tCIiBmqx7E7SC3zLTYGcRdfkCb0Cb7hPwmJai4EmTMtjt1peB+78EDjiViU2fwtHlkB5fC9waQij
QMiFGA/902x9mLWz9VRz6juzRqBtgs4ZTbI4q/QUk+CD0/glnsvz3DHpEXl4k1nOXWQUqBK9U6bL
ii4XJHetdbKtRhm3mu19lIqKEDJKJdjFJB27BAUjYd4LcM8zAyZGKT0tQEFPz+/RLl7PrIlL82yB
blNclOHzLDGF6HPFQLvsUBTgmM+r5EUZlJ9T8vD1ufIE440UXiDiFHcQoKUQfh8QuuVTToZffohb
WzTc8c5D8iJszgfhnSm7Bz6eK15Coq7bmpmf3W+1SCeQwuZhaHlzHcnutUbPsG7UJ0YLhsYGpzUs
Ku/zyGATcU99U3Xeh2OVBeVTDGyWBEHXKnpCCRfYCAtR42TPmiQ3aijuXIw31Lf+q8ZH6fN7nCU5
KsY+scpunanXCa3CMBvrv7Jag46T5M9FzF+r4EHFWYfOIzPWZeQnOyyfmxDKrKWTdmnVDI2QUOAW
nj/bfo7Was9wCegs7lSV2fyYUL2aLXdRN6snDOonVTSvilbeKrGeMOO+9i1JR5zKOTDCWKtZsVpz
uipZrfIKhUOY8aBxaO28wf506p1y4ImXecGCGWX3em0cRRnf+3l0Lz3LDvKWVd5TCCtTvwk4h33o
qborRPtYzgMsFo0qf+ZMi+7mbOrJWZb8Wl1w19MZAWfo89cb2qOsLQeVBW2A2tNuzVrsp5HltgCx
v77UlcaLq0M/lXPgmtIgEA4vvEuRteoJLLcRRvBIwWKkWZmDh9ki9jCgBJKSSHMsQJMCir5bV0XV
Yx5jhd8KX9GmrqB0wwDHr5NUOzuLbt3sRsMAHaRaSZN7zu/rVruZnWIgj2khJjjXWg+IqtFjsrm9
8i1OJzzbGLVgP4pN5an3Omv2qKdQDJI6FMw9L5uRyhvNa341RL+EulVsDHtgQhgdS7uAxjHxpqZi
vA+z7qFhwYeBXzOyqWnldpTjiLbfE1+cMCRtlTvgm3K0fJd4T3UPDkjkaADiXpOIMehcTNZ9WZo/
8UtZBMmQ+lfK8VTboPXAXk9+Cgkk5p2BHhJEHmkeZU3iyDAwUfSUv7GGLdZjCGUjPy8WkbuamHll
Aw8rkkTItPaT1rQI6c3so1AwOqnHP7H3BKM+4LIxWw+pRTQev/6Pv8tsc2szzxxRFuWK6SOawlu9
jPweOEm/u57MApcDcxAZ00ah/VtxSn8fiBmBKJ6f59iKFvnWxMSEdACMRRjfe4DDRr+xNZ1I38r/
hT79OOrhAxF6uAUZaDkaa0Gu81DLzrsyiv48zs1aOS3SrPhahPpzo2s262SLrmxwnlHHY2mAsYB6
32ezqp8cR/w0JpwoiBnDla55IPvMXZ/2r1UZw55yOQD6UwtwAXIv8xJOOejBM92lR7rQGis/v3ZI
3wRGE0Es8dYlYXerrptp4tnpnb2kHCRPeYH6P3z0Cv2F8GZnZUTxyB9iPod83eRgNgSP1q/kiq61
ilDWAVEh+M6fVcg4WYdontsKBNkMKLZgVa07FJu9tJ66Ynrx4zBZg6D/OTbRwzSx+dtlzFCZD1sP
4WynheJxoe0eDZgdjRsXmMgjJPMY8GcBPIdaApV6sSdTBAdVE5Q9ENGMoPfenFdmTdHoqpYTEjAP
6S5xDKY8qWzUV52Dmw3M0bVWS6iq5LMsxyHUKnzd6QyPYOKIMFn+R1PLZ91X3TYMb1oPvWo+xxTP
TnQNoJ3TnO/Zmy6/K+BDbyglPvIl2hBR3wCCjF1OFicxtM6OA9991luIPZvXeWSfzHMAUnbDu9Eu
jA+CN+sOPxGfH1La8dUb42I9OE65tehHj4xwsixfJ+51n0T3LZw0gI+EAUE5As9D25e28NbsOMNV
bnrfMSkKiv6zNtzhavDjD3M6Fy3fX0hEh26ymvEKPLmhZG0jNCzVeIUzJgNGrDfrUBi7gpeUWR5o
xKlgTM57mhj+U0SUDGmOC8OTZ0g5+6iM6VLm/mvvM7MpCt1bzxrnHr9uDp2PSlSa+evoMz43+MVD
kXKqYvDLlBisxsQmYaa5v/K5Nkr0OoSB42YmjQciK+BcoOrCHzJLhlrKhUEIYJdhQXroZ8LAIcLd
GW3+LCz20CX4uyz0TSzLZp1wqlw5kYho305wbuqPSBsRaVnZnTGYigCYd1vKX1aV6FsLWH82uahg
nZKAiDECYtKTB6DjMwL3VAajgh3CWdGd6rVvT8567GLOL2AyDmq0mm1JA2crElY0FvQVjRRcHJX9
UjCGj3FxHU2vaYMwIeaj08ugKAmnNiafDoBxSzSrARjJoTxwnGOL2QWoGwjTuhp2g13oBwerUyL3
FlYXU493UWaZK8t16m2rfhFMmVPnkJaArHVN0Uhi3vhSL3nC7kRFqU3DtiA4G8mDnjI9epdRHF/L
WnooCEd4fwL9i8rKtYSMDTleD2Tc7OmND6fKNI8j7ITLpN5oKUdbu4Q0urBmDMNM95oSa58EzgNI
rctAlboicoxGkkRe6trNz3AGFoSYsSL+fNobsxX/o1wJzVv650/+kooV5mmxxAdcGan+SFft6BqF
YEWeaeSILtC9+OeUFke9oRlh8tIluR/vzCR7LyQvPYYawF0GlBD9fQxFvZms0t4Sw/FQquSjg2xB
3eafbVhDTtKea+VyYi91m5NPSch9/UEldF1nJqE0pOmsUDNzRGy6n/yHoNsz4P19/hDmkb5qEVwT
usUbUSG8nkL5UxWhRv3u3LpRTGRnoxEQLOpLF7VMmXnUAtp7Jvx7rScIRRksENI9xTEG8X5sOY9M
TIsh6jZ90a+ykRGmH3WINidWLGpoDvGsorPefiD+DykXSTEt6RiymsUZHW2IQSUf+0NhiyaIKvGi
SDINyL2ISEzE3BFfQrxWleyh1JYFe8TgHryC0f/sRANfSX3Q5Djta5v0nLR9HXzXWXisLw34joCO
SBUQa7ZLOiJvIr8ICsf4lcZ0M3PwbXS5WG6H6UBTaxsaGPmqQf4CLZywF2RAp8ji430zcmM7+x43
siieynFc40fotsJz2eXCCQCfJCQcp3E4RCtBIFrexCYlYI70wStvIvANWz6QYjvY9ktX+B31JAeX
2TDeekGLSkwhyZJptwTYzdDok/hpNtSHrrBQ5x1pbL2BvE4ucnYWI5QEBlak6LMjVpl0EW9fzIRv
9EX6LLN07zqZhDtzP8nmTjlWw+4YBr0zkWxuCqyduiKwKxJIA7AnRcTjrYCP/6CYdJMRvS4wodJV
xV431SGSCfV01YHdNbI1uRmXZuzXdc/+m7VAsthxB6sm7FuRuwqMDwEoSFrnVyNmYjFquNHOaJ0y
Z2LyBBpwN9RqNw1js0+Qrzlzc5sZXMcAGDTXeEuzEFGwbGCCEZWuYNzkMxTQwfDLY2FG9iP53589
r9bKFQ1JLY3F7yrKBTHsJdgzRxpRMwj8hmTXGm0cUwokiDrbAZFniDGtHDWfd6XVhn+xbVIbmkKn
c/yE44KnbaXiyjGITZy/2hVVddUrWLG92qqJvTTW/WIXQ5EAi76C0q9terrYa8scM0pl7Qc6RIgT
pv8AsEAFoTO9pVl7E7Xzozmk+W7RyEAUQx8Yxk2Bp5CMRo5ftLhxzw3TzAfnhJe+MNnbPWCLjfBZ
EYp7UH5rjuUBeXJ9MatVXja7wXLvtJHTbZJe4+SrgippjRNJglf+A6ntAhncEtpdtvvRlqAWZf8j
qrDQRZY4JeTfDjnh9lVDmzPmo5U1fuEYqf/eLLp13EMws5MCwe98X6ApW0/G9JrlrHs6aWE4rLIg
l8VbCkNnHaP21Qy6kdpgHT1blRxckjtZ8ycPNmuIykBl9eMu9tHZWOmv3o77tSubnBE4eV/kGKx6
u76MkkLcnjQS7kK2fdS/xkRcQB1F73PsTxyHnWLV1NF0ssTrINrkmGnhS0v1eSAxaWVrrLKqknRf
m57oXv0lXFoSmVMlFBsORaINSV5SwZbeW12+zi2H5dKfX8Y6vOVkDy+7i44N6q9tnzxgQNwRBDSu
rBkIZJK7bF8ctTz6xOFracmT7WTjisyILGh6qL1dv7PLhI6kcINGsy4UVT9KfRrZXyok+DH3jKOP
mSBporiMu+tY+MmWxD7EEOZJJFqyjRxmMSI1Lm1ngDCMH10odgGvCezuWBxZIHE4RXQDRcIOYX3Y
FsQC5DJE56AZnhP3qtZJFK+L6zo03gq8N0Q9fviA1nW7u7UBAEET2NQx5VUng9FtJZxNjB/jSwWS
JeCfJ3oFzWJAA7LIhpjZgLrmW3qe/baooldMH9POLENCHLVrVYib2mgkp2tvAepX57FKGtowAdyK
5ZhNyBKPelYbLwJYZoTp25jUQE/T6NKIIrAYL7FPwwuzT8U42BecDpeZ6gK9WXao/SUXVfOQskaX
Ugk/6Oe104TNztIJB/S1ed16yLOs8FaPydLgPAR409ul/bLqtNeNTowIuyT+SuEppBnpwbMnAkyi
n7xfubVVs0EVTzDJUbbyR2moxdoPS7138g+YYB+Jk/D2Gqz5fgz0KSuxdbQtZFJP3LGGvUmAgIN6
IL0wZ1fVafwODaf2sv8AzHgRhdjXhXyhU2Ve2Xb2FmbDG/1rfe+XDGfcxpzRbmUcsEv4s4ra32k4
PtahLgNO62Xgc+vn4pkBPyWItvXm/p3Cc9ya9vBiNuQBMdCuT5WyqtMC0UMzYB6z2oFmai0cCyiU
y3+td/2n7N1020qLR9rg+NZrchw437KdvPS5FBcH7u6qthqBFJ2gsq5QZyBjL+MCeLEEvjat6yQq
59aFL5U+OgyeRVHMa9fi29U4tJVImnb4ZjCwNh5T+CfQdgkxO3ayybu1UhqJS7V8NXXSbbrZM7fS
JYeItc3wIU7hbeejhLHVmDINzORsSPpgyu1/dGZGQwwUDApXoWOZuqLSipEsNqDnOj9au047biCL
ZEHY52qTJwMgXmUSqSG0U1rlaVAptjMrdKx9EYHpUmm/zxo6xmnslySfYHpEFVizgivKKL+7mBOB
f/z7cqWZamtLuJcUdfR/9Xv64FJbpMhNm9yZab22XfGDNNxAj4N49IaNK4TLSBQEewKIrnfGDgIz
gzagBmena8+wkY9zwWKA1RtzVDpQsOQqvZ1KJER6pOGEZ9TUFC8+RDAuQmNP9eQ6F9qzAJqCWip9
45StH52xUQU1vd6Rz86XZjjGlbDlVa6X8OB0rMOVCxJixhqR5vQpKAzFSrb2hR/tHadIE0fTlB/K
TcHkaWDDcnTTASNXWilxRaOj7t0tIPU3J5/toF3hfih2vqnfsVWcl8C/LQo36bm3vZ3cJjHuQg92
QImLmT7fGulsSaeD2WpXz8fGgEGX+BPpcfVBGKzElpqKjTTolE043DZTllDchdqVyGhXp9H11Nv5
VtMduY2bnD5kWaUvdumk/0fYeew4rmzp+okCoDdTSZRPpbcTorIMGSSDLuifvj8m7uR0X3RPDvYp
7F2VJZERa/12W/sFza+49Ltcf4htLJTa2MJEJmczArrhnhLcO9R8J3fyf/devK9CwhqtJftGv/k0
dU4frfAUl0h7tVF6Mz0/mVWzaafkYnFzyM6p/nbDCI1DF9DwhXOQVskZxg6q0b5yQkaB207bHn+M
+LKS6o/wFw1/giQP9JrO10K3x4BcOG2zEKELcqKUnhyrocpJuiQ7TVTMAXVWqQNX0uHi8ZVH9156
T2zleWEagQFR4y4I2rPdUVjkNCBkbjXdCtf8a8/9ZyiZ1CggpcrQmI9A74TtFfJmtfK9LrwvLghv
B4F4r2yuilbzinnElQsbXDdwCUlFIAHypSlGEYiK00aYKCW8N1kMd3i/sWoOThm1zZ3UKd3LOJuq
nLPAAzjpxUNTJq+F/zt2jE2IbhA+3NcbXzkodl0mCJw+4MWSsJw4vBrU72XxwmFaCjIIjaOT4KMs
W9IWWl881oOutgPFOgzt6W8ytW+D3YhDYEBgUKfk7chUyLCklXBhvfonbKTRhsh+JQYId0lEDq/B
Q+GVCm2YM0bdaLznTkqAqwq+NSlczDJs+ovkT5lICCKsNv8LY/viWcK6YKHnZsp1pH0HXez82dCp
g1KSW7bhHqf2q9lVIzGY9KKBIfngtcUlbsNntxuuZAXWDv3SpLBGllATg3zFSOhgszJJJibhoO39
1yVJeCYcEkHz18brnquc7Kc4dsmEMgmjGUcZcHKSbwGDBxUaOl8JmQdRRQAh7+m5dXvxhhQJfyZ+
JoTibdMR3WLCDKDY3yQdgdszKhej75uTW5M4VQ/sy7JAke2Wkgh2Rs5N5WRrp5ncaIcQ19QWxa62
xOvM0J6EBN0GaUXfWWnCedfca/lSU20NXMLpbfEbEsc8qwYkl1ttGL0xwgt2MDlkcO7ChLb7OcB0
PBk0cHtwYe4aXWV32XluvYS8DOTxU68vYVES2ZAg/xkHmpl5Fdp0jE/g4vdkWd8ZtvUhy76+pCKZ
NrXrP4m2eSi0MyCF9wtYmcygX3zhavPVfjRqEXEGnwbzLks4lc1kxtvKjYm+506Ey7tqZ1D78csV
YXaVs3swZpKXGwc2JxuNb5KZp6M5BRngJKLcPu3PHHG/koRmMy1dspfH3bRyFXG1qv2m6StwBkrb
5l9xKRuycghII5ph4yknviGzBI3Sm7bqsv3Qh++TwQVg21+9FuRHhoVxgaU/eipxjxUeJ7+hCoTw
nvPcBb87WbxYwZ3i1z3WVeoJS4BeNimrPsnBONSVf0I2RWlYa1+6zkKL3B1MOCesp2DMoEZ7yNg0
cmLjCYydoN4QOfDRWZg8yym4eN5Mbcm4vIRjc+2o5TqMtnS5pemwaeRftzMrBJjed5N5PiPrcsvj
5HNqWwLuTdLgfF5ZnEUJc0Hwr0lpKzYcfjrIO3Azi+uEXE+gm6IyDm3qPcY0mxWTGPcAXTAMnmEj
HMpYwOd71gMMwkDXO01l+16PIxe1XtN9ZY07KVz2cZ2hdHf7txA98JNfiGs4zSfdGu4NWJTSWDAa
113erYAC9ER4m87mftYz0zPhCWcpJjI16uK1rnL/kBfma7c05mUAnRWVZu9eaIXN7YusqHdZVr9B
Pn0thv0dqp6xEesryQGfaTENRwfYaVPiffT6zIXzqn9R9wCNkdR0MjonhUEaCu1o1WyTTuLBY5Tj
Sx6IK8mfdIkHL2UIaRx0AmgL7IEYMp7pkDEI4R960ia98n5x5GSQ+FNg5XsSVF9R8aNx9r7QSABC
DPnzlLKqFDwsfDDIfBmazOpvYKk33PEdl1Zln7q8f+DyhFROYdObOLh5fY3BkCwEwQwliADueyoX
66A/VSrvt3SZUj2RQ596qbcjZjyS1b8AjcchJWKYNbb/7WV5c40rEq7Iz8Pal62UDjvn8jrlnXMk
N9gOILidAsOIbQu0sMG+c0AYMFc89Yhstk5n3/d194Vr4QENDC4YYwFzI+9WxKzJbRr8MQjGNP2v
wgfxRUS/nyv9B3oMNheXp9naH6FR9xvgx384U68h8k0KAKk8dCyMEK5FS4suTv5kuxEtLcVughj2
CLfaDk7tbcsZLAC6lYu4oUeSVTw3wj0XyF2aqGJPBAP3Xu49MHBdJos3twssfCUcIDAU8IDdTH5Z
ueK2PiFiwHpcPzJYaqh5OrzpSolIkMxe8Dbid+ruyTQBBfpJGqMLvFwpaZhKAupJ4i2a8TVjYJAO
6QmLLD9qh4wls+qnbW2BfLXhkQRegNcBEb4zAUZhrogKs3ZOBf52H9p/C4K/Q7+yDwb7j8yExdNm
UYsTP0s4P+wqzXap1quO0uZAyHqrphlVoS2epA6PZnCWXP2YnPNNnsI5svkdA+V+4mv9h1k/hR/X
dAJNf0hhWly4IDv4wmOKhLwhDAADCnDWJ//1Wl4p/umlIrI/LY8hdeAVb/tsugeyuXv4cwmSEZP1
57CHNrGK6F9CJNIiBekLfrn0XnnrDr0x0Ubk5Ai7p3xv2x861bRgAURnBLlsnAraSBX+Z9zoDNvo
v7Jqps92dk449F7IU3bOcWL96nRy7mgz2hTV9KuxSR3089PU3C3ANatgKCM9AlAIpipLyq8im0hP
MCsKmrVzsucnJfQ7ArU/NFRBmKqDhp06ehkebsc2oaJQ13OygQjO3gw6kgzHqa4/ycIvT7asKwqH
KB3i93BkmB/WkjPPGq6+KTB0ON+mMx4yYD/duvRFLBVt3x3/fprlfxoHh0Ifp9yt+rkNLyb/1LXY
NCuUn8ZIk4W+aNMg918+uFNq7ASNm5vUn+Vm8O0C8bLdb2yzeGxFsutBObdErpRbf2FrSQMbSdGg
/3CJfaMcc8jjWTG8NXH/CxnQRmUi6sgVjFxLHKTbdvtxfJ+8mUQQk82sX4pD233bI++1WeuLtGEz
8WQlNDx2z1D4JFUFO6Md9JWEi0pS54s/Jt1CiZ9kuLzMyvhN+jjRaGawlf5oPIVKXDiqmPdk9oZH
+oOC9N+YKMqDru7Ik3gfgvAx74GLDJy0m9yyt4uefVq0+SSc9YVTLY0gQZ/DsAN1QUTQRtunVFHa
v+GfTFCXeGVFWJObjAAYr1CgK/CcuLWzHfzAiS2Wladd3U6xF9Log345TcsoXVreo9EhAaY90eAH
Fg6z6Wkj6lEvbryhzg8G8f8WSIgTJnD3i/2RkbNP1Na4qUQOgekFj/7IHI20F8xyhD0MbcXSBNjc
r1WR5GCRYs9XXDsTbdxDc3QUcfaLmH8j9+jcHL1bnFMkgCsyC/qjoxWhYzPBO3kAIJVMGEj6mV2X
8yUscD77M82/FdCjXDFCOO4zQnlacN0K11M70x2h8pfCHGiXWyj0dGLvMZnMndv3AGiBTUmEbx+W
wLtisUIxS+WHPU58geny21PEsU85kAAKoJ1tdu6uCYk076kQLA1QztHBqCb1QHf4ZOx1FqIG64pP
4nUCni/iHru1toWuBjK4C6hZvbbJo6klaJv4gICsBB+dGys0UzTFiJORv45Q4eBY5hf7kegk95XH
Czj21GsjLYqmFt5IlsabknGz5/bfzBNnddNCxRDpoTaxyu+N2H7j/D10JokjeTl/1XaYo8da/B0K
wJrHk/N8dNHCrl3kIC3B02BX8yFGMcJmqmdAXw9hQV9lEImAdKRUuU80+bDnLjxadXBjNOvgCwpK
H8PpbvIaMm1aJrYxfEXujVmYptulw+FnvzV6QPlEN9NmLtiJVn/ORddjcG7GD0Vs35bnijcZdGRD
l+OdoDU6SnwjjSaqzvjDAMf1p124IqrL6lAVbo2mQe0IiimRJCEoHEzJcRCQWj4uoPca5tpr+Zfr
d8jV5NC2MBsz7HjRvJlhVe0Z5BDqL7QeFC1yqtbLj+hReegt9JSlx13SCQAoByVc29DR21TDLZyI
SmXJMncTFnwk2SVpqF2xTSYbpDjlso9xuyhwQkpoexhFtqS4C3ib+G6Tvvxri+R9tIO/KmYlMjvo
qSarXjRimR2K308PfmEyAFRkIPZeZn84ReVF+dxGI4ZSGHgj3lYB+jFFTkUk1wZuEdiUnqFrKnBK
b9OCzy9xKsITUmtV43XD3i0HVIleyZo8jfEaPoryBfmtaORRWryDccAxM8w5U011X6Q9jelT7oIl
1E+FVYH38Nam2K3RZ0CrtkN868rmw09QbCS5BWlQo2BjDcwQfPBonmDe5k2DQHZvwUpuTLtxIjKA
+KldX0b1aB/bESTRgveNIYR3P0dlIEfe+5AA+JrM7DR1/46ZPg52DrNOn4pdLe9ALSaFK7/8AkBt
HGhzqDxKSrw6p+Qk9/dDa0YlXCdpWZ59njgeKxvqhoBTojOk7e6wT0MXjfcW69fG8G3gBjZ+jm4m
f5ckeRt9BksaZXBxD3C5msVSbt4LjzmDHuD8xkNohZq3rDduVz0omV+71J0vrRgwGCVoHGw0WWUl
drniWs1bmDH0LuLYDT3grluhRrHoxjJwKzWyK06lWa3zLErs7oBinibcFm0cm8ce8j+7oo1W5NIj
ZoiPOAOfvT60cCIjkBkJUy6HFLREy/aeW96kJ5ggVwQqONsLVmm3KOG1cbCVdh/vrQQIyhvzHRGU
LON28y7QrvL5g15Ulv6TmtYXrsaBPOHZ2CVo69zWO5VU3m2mjSchh0lQpd0pqe7SKaPkpkGo0Fka
hQligsjsrfs5vhtjUpVkStFva2QCRUNLAgOaDpQK+ohzgl7OKflVIMJSAluJ2bPDAld9WPZsR0XJ
lFasQEoAJ5UFLaQ/tbuJTz8AbWLjrjMtWA+kahEWPS7OisQoZNK7QE+E9QvjsdV5e0d1zxnh79rr
C+ePNP3DIgOqCoo2MgOtTxijeJfdr8UfgW0NkGmvnl4aydJBxA4foz89OMNErS9SJ2LCOtYQ+4ie
/smykDNILtKDpykWLSfGcHIbSB6Yerq/gvldBSyGs9k9h1SWU6T0vQZW93lkjAgOJ8Me9yhY8SYt
tAfFxd6QIBUp9bYbDhfqjsKBGbnviGAOma5MUNZp4PfD38pOwbTwMk7hteD8t3rxssA9uv0II4E5
NyebIKiGoxES50hyb8H6wU6CDteDxd7kOQo0lO6vuc7fO2yYW0wW9EaUCZKgoLxR2/6QuCGMBjg0
g256EH5cQMKfzKT/4841MqsV8HWLVXpkVn88tTwm8USqRN5EY4WJaXGWcDvhXfgZb+IQIzhJYdQt
lM0Lj+OCvx0opyLDmuvKQ1TRfvt6/gwowfHYu1pFrGC53JdtEoIEwutWBeFtdbLtZPqCv8M8FA00
QMFmkVIuuzNpACd0go+V7GIWS/4fLYRPxdzNB+q7qqgIDZBuOaX73O+ZYWKIaBU3ApmbughRf1Lq
fUg81lbAciZALlKoKTp7HOCacnwVWh4puWmjhXpbwtic7lx7VKy00NhiaFEkhHa5kyf0lM52tpPn
WYMEieXV94psp5HVNkRZcqNbe7erXYLbSI2vTLuLiol7xcsJ3EEE9Kh95BxKuPjVlWTSVRSNUyPT
kPhDt2nFu2Orvwit8Vfn8jc43EuAQL9HrHfni/q+mfwP1rx/5OGh5IH421r9QjjAVBuRzPsIABR7
gGheVWq+dCnCz94hxa1Q7mMgM2jWTN+hFpNbM/Ealh0gX4tuSMsFrLVsfQiRia9pd/2WD5DuSq9/
ktBCR8KRfxWh+8f3rG1aupcmH7/LIqMbDIqaBQF7jgkOjTj6Fz98e57QoW9Y7VFEWC5BLOa/tu7T
ayHVlxcDP/oo29CNTcuDERZRewH7CO7rQj6kA8hZIIlEM4L8I55REg9KEXMvftkxef9dyF2WFStd
m5cPaea6L15a3jBJ/JMW6IxLVuuvIeAKdIlAKhE/R6MYz4uoaX90USJ1rbw1Ur1Oi9Gceobb0RN/
Um2qLb4+OkedDERA1l9jY9sX0GjgVyO4xxbsXko89yKbvKPj0LWD3mbyoCoHaxguiS4PxpIStQTc
W2U2RnUCDcnrfZJujoqpGrID6hhOEHzQ+zrz7rFFYsrzaV4cCH+7t/vu/qdvDifSa4epAcYfhZWx
hiCilYg4tbJ913ovP7+B5fY3sPlwh4l+vqQtPwbk4N6nKupk2Ahklo6GhBTXWSTWPjuqDamH5YEs
NEK5IJA7y4WdVVIgb+pAeUsqfBLNj1Y13LZ6cm55rq3HMLZOg+rzgwUJuZ+sOd8v3nvuO+RumUKS
OidWlT9ajgCULUal5ZHyJifFHrtiQHQqz27lR6g1doMuQVNq+gITdqQyMPRJ2Zykqi09Gh+AiXz7
PZktN8KShIaOnQ0WsY3Q+mf4JZZlV8v48JPGVQuVbX1+K8Zo7vaJJAcK13Jn10rmZsuU6RG8GUQs
f3aV4UQFqSrbebCRM3TVlZTza2dP4qX6JRAFR6iA4vNPq1ve3PK0CI5zOj6noCjU9/j+3mtx4Epp
WCdUoneZERuMYXT4dmtLeBgjpCFhzIfd5RYKm5ZJXk8IGcuJyYtg98TAyZb7mJMyNGK1NE7WWs++
SBvlVcchF5cp2v8pDIl/a3aygPPDv7BZpWMbF2/PKTYnI/L7jjsR5z4ySELOaovhP10yeYjjAqzE
MdW+qVpSELLhWhmih2UBzKu1B5NQi6M7epwQ1bhEtDiWL2kotqH50HYj77YOv2RuklOYJW9h2dpE
9ZpUyQ7GnhLnt55g8xvxwaA/gf+QA88jV7wb5Tw9h4YCPCUXJWHEeHP84PknF71xg3/YPMutBcub
gMhfe8vC1Ih7eJgCzoSEr9VMMNR0LYBSlvzJ2X9vS8VYYPU8Lh0ZMBQ8I82fzZjbnHH2g8DSU2G2
t3kiWhCBKSP0ws6Rmw70YdpmX7JQd6VYJ/KlCS5BglwktOtjYZve+0hVIZBd/NfJJ/oF2SQ9+9Gx
kZUYmmjKuTUtit3Lv2pNkgQ1Rf4/qf7WYk+QFvnIIP7ukX6op05Su9GA4JtMBmd/lT5yh5n36Jlc
VBtpGNXdciUTVL3xkxk3sL6DZRFDRXv7RwtFy6S+ge+D10KGc6kqhsAht9/K3ne29E4nvGR8iQw7
3c3XeBesByoh9IPClkqRWayjVAVd5Kku3oAYVpcySfaIVGuQwdGCz3devJG+TvL5NDKx/irsEZPE
KPZlkIL69UEW2dUTDoXhjQmS1B2/xW3gldfRgphuEIQ7NaBQ/4oR2rk3BkVZBdtiMjkfTQ9zWpNH
tamVH+5Yv9Xbot2t78bVk0QCp9PaODSWLA5NNoi3VFm7kEz9JUNDEBtwjvhhYPkAcMSRsOvgecnZ
6vtunYH8sItQxzgXE5HCzCb4W6zWAT9VsEbauHWhkvdphd5kqLgcxrFKjop4loeid8pdDC0TJYt4
MhMx3An8e7QdymIXltfcRwQec8dSy8ijlTZswiMtplGVlCjcBTVvlt08+Yv1vuj8ZpZNsR+mhtCR
9S0NySV+MDN0cOO/AhA7CXvzkph/A2LQLho139Kje/RHm8IyFwfeT1uxJCgcaPLTDiv7TEdEVAxd
8KFQZdcmjKZRqmYfK+dvXU7Ng98NuP58R0TTWHbAVu701GdM0sNlDMFN68LIHgBhiD7INxR1ZmfQ
qOno0qIRG172hBDkaobduGEhMQj5GF5m27nkbDKHqYUxJUNmayXCfMPp1dNWW0SONxoHRNJH48dv
TamNA62CpkMtUTzPvxoE7HcEV1dHY5BulGYQ+UNrfEqHLO4VTXTdIX/MK9/aWKmhrn5H01c8yG4f
5El+ssjJYA6KywML2ECprxzuQlaxWoTiAAXEcupAXGljuAwBytKOzce0xHHkXThaiORb7e2o4MsO
RBZba4MbHzB9JpgbENIlQf3/aqrdrN8H3kSRRVIgSDdjm5mqTq9ERZzqpf4sh7dxmOVDooZbb5J8
gBYGnSrjM5nmwzsvQ96SiaBgZka5RgatD1cmNcKrKjafc5Huscefs66pL7x9R6/t25N24AbcOBQP
EwwgRUlzch/2nCClM33a+XBPbN+ZvYhI3o6sU9G5AS/RHTopfayAJC8A8F9ZnvEUSOUgTVitZ/lX
GwsbupvnCd8K+G9YffuG+UpoDa+rKj7aWbtnomSB4Lw7z2zGO1QjUxT7K/rWoQjnaLEf6Gv8NCxu
8plujuvCnX10Z0knYzfcQP/yaxnM1V6G1nl2Gv9a0j9IvFO96VPZUrlKGBryzWpLSH+O7Fg+51kx
n5rRRG06leW98e0tFKiA4c3Xn/JnICloNoGDo7aG9LltYZhtOT46jsjPPnkN5596XVuDNzplIRAG
YJzK4gYgcRiYMPrrsCBjSKcxufvp5w57HK8M3xsaJnqidstsDPdpDGwfGl9NrmA0mnx6yOLgVGKz
fytzbJQ4ANZrD1fNUGevyu7m6CdOWxfwPTZdkGsILk6neejugBzSLR2J1xQuYOMBeGxKrJy5HhkQ
Kq88LvZSXzIV/J4YmnbEVWJqCbNwN4Z0fRCEV++Q2hPau9avk/n3uxtwNVLREGmDOsMxe8sYsbBd
SXNL0N+3tsml69PYiWZAWHQnKdO5nT1SCIRNkd2OV4lmgER3b7jON/3kg9tlzsNPPXW/xsHUaYUS
j2HdZ6+ljDaD/A0mFCigr8EMRE8v1HBWr31Rib+VkGfZZv/C0OoZSCj7dVU3foqZxywuznlAiUGv
33VTTDToQHlQ6vDXwFYBS+Izdswq2Ql8e7wVjMLzjDS9evaFcB+lN4GRWHxCcKR4kQZe8eDL6gjo
NHMqu50ANXjYgszJ7MV1puHe0dPNa4Z7vr2XpAUoMrse2aNNZJjp3lpO9Q3tDt8o4XYzhswvhwtb
J943LLf5Kmb9nXLX4g17T7EvvE9T/jI0dXh2EaDhLujh0f3gA7J+Nys0ReThLh/j+k9zbbJ6xHF/
ToqYhF9vMbD68R8haeU4FQxtBkaOP4L9Zlhw75ZjkN8SPXzLYmEwnkUY9cCdF4eqUHYsTC6+tL4Q
4ZwKUZ2nYpw/CIeJAHAXoKAsJ7PhObVClPlurk9VCH1b1cckrtXVsEDlTZ/4Eoqpadoe3LsK4PJx
gX67GnQ+eAA1PUBiUsIYrkCjx43bE4/ROqva3GUOXKbfhchdRJtwp2TGA0q44bkWMj2pAcuKPBOk
xy2pid9ZGO42qUmIsNX1HyzjKapYak3tualPhFB9xGWRn/H1VIdG62qP4u3Kls/fWilzb9HHtfH9
GvwdkkaUb5KGYaqgOGTgB3CCpd17lizm1SSVlOJdcNlKsUk6rPt1k0cLPUcG0EQvglPWjOHFJvYU
Uwmx72nyVGnXe+mRNSHWKsmLL2cCBMLlwrv6SwnPP2dIppUnBR9hdafi4bmLY9LkYt7YjgrZJXYo
yjbLIMIf28YzaRgIbudWibOgYQm1qe/zKej6VswHh4HlUZl8Hb5D3lVG0GwJLHOUJQBrkhl30wLp
wFfp7+yc3lNhut+l1SNRmUHjiOTeGGaFnVwGmHb9/EU0YObsnugD64+QZrpDymVtSJLuBEFtexVA
cuHQRS+Ynqnj/M1zAZ8L7J9ZzrzrdBm5eepvdf8eOLhLaVQBZeAn2ZBeSVJ5n/4LGCSMNnZv3vDH
ImRim5m5OpIGrC5cw3RUaiTINn3C9lS99KQWHZQ3v7Kuib2LaWs3wqBsSYjF50sw7n4eV8GLbtZh
yrz2SVpHI3p3ihZQhzs3e9bzcamsL3IZsb9Y4QPXCzBM0PaHpONxm8zJRx6fNxQdf/o47m6BNQPM
qvkskSOuU3C2bVyBpIE5idSgvWEYEnUJ2Up+On+KUT4H86q26CY4MoBU5SDrUIkX2Z4qzh2XndEu
tO6MpJP+dHEXPoRobxCH0sXHxfhZmRgLUQq8BSMPUeJTmr0MEC6GB1KWmjyuI/DIYVb6ewyIlwDf
PAdm9WLHtIAZA8l34PEg6Uby7gWsUxQtqZeACQUkb23a1rMVH6Wy9aWvtfVkVKg3+g6H80/1fJhz
RlWwKHLWznV2M6BSDAIT28JuymhtIBzg52trewPmRFTPTcVrwqubsxkT4Oplglca+dSlysa9TSDv
02zw2Rn00z5IhFF437Z21pfbli9+S1XX8izkjJ8w3QNDDYgGb5MxO9esRh+BNDW9obuDqjDo1RuX
VESpGdzTULDK6Pz2tXHtjZ/Hr2nb3jiHQgfxtpYs+SlbzLb2BIJWN/YAiylUw+OB7BrLe8jaFNqX
uiC8GvlqNqGesrMqmjtX7GKEXAd30d5VF/lpIEVeNIP92NI5sa3n8+xl/u8BNZjbfsEOzn8U7uo1
qYKeFEZdZqeOZO6Y/JA0VVczF8O+ad9lo7q7mDJAGhhiLhoPgr+wUWFVees9VWtM42x19L1gJJsx
MT75OYZQEt/llQyL0PwYuq58MOo0PxaT2a5yzIeeMOnn0Se5aJnQLDWglHetvAT2EpEHiPZ7nWMs
70x+ufkdjJBPgj8QrZ947NbjIzPM5tZko373EUcR7TW7D0PKgyI6YvYs/ZTLBGqZiKhtnKrkQSTq
LLLio6TK/VvG1rktCMMxpuTRLAFNajcklZAqy3VR+d9jXf5noxtydtM3iI632JlN+7+FFKEtlb6P
gXMLkwf4A9+flCHDUhrRLFSdWUXzAxnQHAQIHGrsG3GFKaGdx2NneseUWpJoCN/nxWCKRHdZW8Gh
7cmjSuRMTzDPnE+E5GZcU6m5v3Ydk/e1RoQRdVpz0zZq/D/+RsH/iHT3ERJ5dmCRQxOGhv/fU6Hy
PjSzClhyNtrnyfLvRYiTBKLTIfBjm08+4CnX90nQcVKIcs9RLQ/81ZrQzZ762WhuIWnhcRlZU+bc
mRma0FgCMsgeDF9rsjnLxX5Fw2KfEduRMiImcUiU5d4nw7A2EVbv5INqTBT8j3Cg323FKTBn1CXT
I3gOTp1rV49aJfVZ2TwHBM2rCzzcV4C48sxmAgPTJLhn1xbrnLTaZPbuW4V/2EZytlO+k9ylYiI2
ziAOplHG9+AUE3pVJKKFO1ZHyU95tmbr8vOvevaXLgJ90g2eXcjRxzafpxtSZ1jrKvQeFvwmVJ4j
S09QX5lEU5KXHnVsIxflVuadr6lcpohIbgkJN+5d+Kl94JR0pgTWqZmp+5p7lMT/+3Np/49sL75F
SrIca03kXitx/zM8qwbzyYAo5ZY8sofOboNjsrbsYSG5igRXREwn6NUKygMRWt2+S3n1S9Ne687w
jzsGKT/cGdWA9r4gVXhvMudyjubHHt//LSYsO5H00gKc0ZaypFSGjZ9j6bzg4Rr2sm/THQHrzw1n
RmuTa+bZHcp/TQGXRp3nLKq7N6zxQEFY8H+lov//Ht/ApxnBIM7TxYP9n39xT89ORt7Z+mXjkWe0
qQ5L3fQkws82NzjH7JKCrfqFwwA6hiDfLuvx//Hph2uY03+GPbmEl9GR7JieRTfCf4sTxTZpjF4y
onhrcw6fRBBOh/qIsD/jddUzoXy9tkV/9afWeO+G5Q3HBQq1afqLa/wNZ3j4qfz092TV3mF12ZGS
2WCwHmnoOqE2bDbdYmFPA91GGK62xEWREiUYwBfRv0mr+uUteGt9hx7IkeRRh74KvJ3YT2s0b1jK
wcXXwU+HF+49RBMxPUTZSNxAOfwb2eEjRl4y6cBuSgfjH0pABrBe31AIbbSX4Q4ZJbFlU9TM83iy
YwwrPSqtBTvmzm3ob3BDrIBmA+ZggdCxiHlb3OivhfycE7S0DpbPbZ7hzOlC5z1IqVPI+eXYWD30
EGndAhDlVuLX+iVWdDZseubzDfqyGggSK/yMpXzBJphzChDR/5QwPhKZQnbfYtwD4EEYp/DRmMDx
urrHVlNg15usRtDFcWWwCQSODXL7aqClmvkLREpS1tqrFGFQTGBa6YXRMFBKTxzMWu76C+lzFukW
dCYNx4/epQyCpF7w+jqMDOm94PZGMkTSi1zLmrVW21zPyb5bp/kkqa8IW6+Ywp6USVyiTihKJR7u
ww1wAK0nC9N2R1IVqsGOaTDgvO8DhJxIgloC8M5+jt/em8Dhs4CoCkt915bxsC7UudUHxPegL4od
f+JRGDC1C++8WOVD1gYztM94dBfvl9GS6JMM9f3oU3Tblm+O0XxKgeNuGkkbtFH5J/0ot5bLn2vh
4kG2W99bpHMsbMIaFwPpNeWWAshnPZlo5ywEupN5a5SaUHamas8mOvU+H603H0gNr/d4k5Ax1gIW
mUSAwW0gkHtw2pGKAvwaJPVUKm0PEKyoqUmD5o7pgvsqe3XbWh1UT5UE0GOkOpTKfcPPFoTV8sQq
tjwFDn7cuciyMxGOaCPTl5L81GNdo9KqhRFfGovvcwJ92qO7qOj4jicK1ixShWR+WJIhvOAzFTfL
wpntjNWp9kJ1l8SLuhuyx6y2/DMPvXHpKpsACNNmTvVyHs9uAtMoJeBLkeawLq5lnVzTSm5hymOf
O/VHZhLzMFZAob27XY/RkEuKtj6Pb5X1u6iQXNXOqv2iQXG12jHmjZjksvC+Zp28Twf/udJoAOLZ
Q3a9qimM3INyK/R96CAUkIhiotJ2yotMnBfbHNN7K1X/hlkFp6BgMEu68r6j/QcEMt26s3XL+7Q+
ZMIjnMVNy4NpIoqQhCKcsNGu7mwk3iGtjV5MdnWJ4gK+7W4uDPIgoSb3UJNeFNjDH2z8yG5KwCQi
wy2Knf4OakDs0jvE8jraC/YBIgOzJBOd5vj/Yu7MelvHsiz9VxLxzizycAYq8kESNc+ybNkvhKfL
eZ756+vjjajOjMjOym6gHxrIANLwtS2J5Dn77L3Wt4x2Jvqh3aUADCAQYDdoOEEoAS0V2MTXyqJV
0fvGXojJbIUSa24k4q1rdPUAdOQudbG1TYMYqZcHWivxtXKD9rLO+w0p8NOtQFFRt0O9tixKIYQz
Hjmz6VtvlO42R7EHI4GGTzK6wTktmb65garscaNbemMwe9SAzybJj6pRg00QS/nccutzqHIeQ5HB
Ac0Yn7DCl7sUFTDmyr59DbOlie4odtvhnLsGcu5QxygY1+Eu6OphFjVFf5Etz6kRTtyAZDRlGB/Y
He4juLBzVYzXESYRK2K9kbKRszAmk8l1zidouckhaPNX6gry/QI9Xpiydyvr8G3MMjiO6ps6jcfo
1+Jq8PNFGhpcsC4EkhCUJBe0SkyTiDbwTyhkHvWHPKdmiUhk6Zl4OmZlAQEsspe6UKoLjLbdUHL7
poYfLsKezi0k/XTe9Gm0CTJmtygXSbiVdLpRGduKDJFkNQ7kHLUGjjQU+P4LhmvH1EGXyr1qr6uc
3nmbA3xKjfAlNRLVkQqTOxqWRBCi1wD06TupoN8tdagi08JKnoopjnxqtf7P+++0x//T7qtqHIds
xG5ktf+xBuhqayBYuA0RcYMxqUioIqoh7vCElMoa29LFCCiBfv7N//hDQnD1t//k688sH5gz+vWf
vvzbU5bwv/+cfuZ//Zs//sTfVt/Z8T35rv7Hf3QIPsusyn7Uf/5Xf/jN/PXfX93ivX7/wxdOWgf1
cGm+y+EK3imuf74K7zub/uX/6Tf/8v3ztzwN+fevv3xmTVpPv80LsvSX37+1+fr1F0Xw6f7HP/7+
3785vc1ff9l+l9X38E8/8P1e1b/+Iom/ygQ8MCTRNIvgCtOEqtx9//4toXP+sC2TgC7AmRP2Os3K
2v/1F83+qzCIvTJtVVDoQSX45S9V1vz+LQouoUNxt5QJsmv/8t8v7fzbHfLbNeOj+P3rv6RNcs6C
tK5+/eWPVZwOA9xmEEEyiGoShan9GQrfND66uI6OYZZ+K/Ep0JneN3ApPPriE98h+Ddo7f/d34O+
ZvPKTdzRxp+K9qivYED1LjHtISODr04+je3zIL562k5692/+2M9srr8/Jb+9O8WEKG4rHBX+KY+U
kz4OO9lEG0sFGI/P3hpRC5g6Ev1Y5Y3voqpnjWDMckOogDN0G6dgF+WrKnsrU/p3713/EyCV16PL
MiYJ4gYFJ2qTS/eH+DoBfnqQQoAHnjHeSpldLOSlTQ5zH95Ux2z+U6/UReGms6FizpbQR48YvHWM
ztNnMiAO0fhBWA8ODQP5VCrDq1C3KMJpAhJJpBtHVWpmpW2c4tL4GDzIdXbpFJnYFb198VuGv+Vz
1IJNaZ+q5ofiBnCTCoeu3jxL0a+Y+VI1aUZ+qxXYAgRxWfuhqvSnGoAe9CgRfge+41XPjE+QIZ8G
taL+hNhEgRICLpHaduGhbbGwmsXWRjTIrz13XnerCmwk7FQqWgqHZiRqiioX+MH0Hnx+cpCpNpDa
GPR9lQB3Qek0PTILOk8BkdAugj9N/TLwtmOxngV4cpKhWQxNg+eDRmUWkIxI9wSXi+BN2Tp9BrQQ
mB0zdAEU2qa5RnnbEuGl+6emOlHgc+xDZ0URawcnC4S5WYIaZLwyKM+g7ageBwwXKP0gphF1i+KF
sn+GpGNeQm/1UbxG9heW4ikIj7obYvgzsxGsXIQTZqe6fiOzBVMjo3f+lDrG63rCXHfxogHKEAbq
gnGKo/OJW9FzgHzJkrHMEI5qveUWY36evDp75j270blDuz0FCJgQ1rxvjVTS4Tn20Pjy1qm+4NBO
BgYkuBXt4xYT+1AzAdBmJZ8eNfKsLPdEIUDcJsANWKxgm/VWSvclgIQX+dugf+XQBzMLDNfAYJtL
Mb0E4gjQWGN/h4iSd0iTRT1P2gYrKlEvgL2DOOOwt8xxydBrdCxNWgsrvExvd+R+GV3PiXBgogOb
JyBkfDSQ8ErjcZ9Vb12wt9trVFxkGz8qBCNouj26lAAOjFuc8iadIT2cp+lXS89WwVfDWGg2Yp6z
u5NKSZu96Vy9lOs0kF4xVs/S+DY5YUhh4o4oOI9+K1x2xIg1tTyolJDrUvnYBFQuJ0JKCZ6KjTBi
MguEqvbzezR94M8hLeU6BJPWCjSU2lyr9CTxRIJP5JZwC1wGtgufTSP3gtmQ56OPKBwMs8vpNqHr
g4yKG06nNUiERBqUnIRpyfYr0gLXxGWt9QgHR4cKL5GAGVQgvq7TO1TCb+RoaGv4mH0XEYHkyJW3
yuUYQrG3EmCUYpiuGaoIntmSII/Kixd6zBwLQdJkR81DHoXwu+QmTshG6/ARTtSY9lvJVjp+cy6s
TMBLwM3nctvwURY+xzJyDlpwMakMBxAqakXZlpn5sY7QlrolbLd4j8bmmRUNXdh4z6X+UynJHcXX
VZf9HR7VIok0GEVoXwW/WoiVjoAHYIxiywuRr6EDAceVZtN3ZWqrnAe/NF+7HOk3t2euq/NWfEfY
HqL4LfAEmMIeHydaPOT0EK/ypsQM+JXl9szmE61puivOtDf1/cXUbgqXK2N249Nyz8gcQfFpdgmq
z3YexNxTXCXsRpyxMUJnCIjK1QT77RW00NyXtpfg9Fo0RnTxPWsjF+C3WEIwirO0TbtEABrGA/ym
8axwL4L+yMHAGsU3AviZqV1dwYj93UfummfFEqfDR1pqDA6N40i+U86CNxEM0+othtjrP+KMMV/C
Csgvnx5UngOZuF6ZSLCSlzTtTkQXckycAB3qQldYwLAPlNzDUvhMiO8EOB0FvAqexbj4MjlZu/1z
0T+XPEQBa6lIvgceQNPchLxYrWswUgs0u4RTwnzr0c2WvQGJZ+P3jEIk4v4iTjoA+kIoaBWESlNj
W0Q5I4ZxAlfNpeJUNN7SLsSy62X01X4aIXFHsJWqS0yqyzLuP8tK6hA5C1LS4m0HlWVmxdXDNqQF
EMQ5bQGybbkoKP3R261Fqs/IJmP0+y3D2+9c7mAuChN7eA/XTJoAe9cynOY1p8zg4AEaDVUd0mdn
WoMirnFXj+vaMzaiIwET9CmBAsANsQ2wAaU+WBWuXMQaZmybjDWRMFYbEFfGKbAOyk2v9WtZUnGA
YLMu7ddcx91Ua3vQgPlMi6Zb2/utZ/b/un7+l6XxH2ruf1Vl/39YPwuZDua/rp+vWfKeBu//WED/
/InfCmhh/5VKSVAx6gojPXLs/rt+FjI1MnW1Zes2/RCOOH8vny2+RcyNaRJ7Tq9f+YfyWf0rcQuA
SC2cV/wg9fj/RfkM48yaYlH+XmSaQmMSpOMs18gV4TX+zMT4hygiv+o74RJWMo+YAC8qNG/rWvVO
rezqmwIhGChlxya9Zu7abFC62+2swgCkFqGjH1pk0bj99QDff2UBPuhHf9c0CRJKkbyKEJ4MMVLd
rNDhR5WuhpY8qhSn8MaXInHNZ7Kx7E3ao7FoCrxmnYVZBcGwZji+eGaug8sshQA4ep9IXSum+zET
QyIiUEZN9lUbhjYIDUNG5lxEFYw8xT94BUp122yRuQ/2k+jszQi8yekJiMCOpp8Axl2JAdYOIIcW
o8Cj3IfhHBZDiXgaWGht0FDj2jA7cyHHNHPcPzz5JZyyFK8GNVmwdWV4TGkrboOvqovONzUYMKwR
Y0XcRmUszbLunbaSr54arkLf08FrgrxtTAbZhXuze+UlrnCjuP3kSeotkK1Rq8zBiqD4Mm2gxaM0
EZ67rS03bCYhbll4hfMxygZwIvEH7Y76kkvZOiXRBZNceCVUb9NMktXOwALQK5qjYuxsfYxeIm7S
w7gMKNVds4r2SlCAbwoUMr3dLfwHZQFK+CWXDW9JkxP9O4FlZFUbKHKHPcryYNttfaE1+yGLzwoM
EUBjwKCM9Nj75YcScPPEuukBatBuTYkPtEaq7UBCf63FDx2BwsZXGzRw7c4NtGEd6DtR04ErawQ5
BvhcefKhKibohar4wC3OwEWZ8p1t9ij0GDqCZLb0V/psLmU9e6KqN3utLKp5bCVwYHL5wQGhRq/A
Zjdo+RwfVrWshQXgvFc3HiJPRMIAHwRsZAWkLiHC9DVqFbZDlmxCTaMnHI0HaBTWyirzd09DyTAU
8N9rin6MIe/0xKt1hL0BTLa/sNCSQc/4Eg2z/1Cr8ZFOO5Y/jHs6WD+5cJyiaIan7hLxtAbCl0Kh
KkINSVv92rlutR5b69olMQ3Nnmlt3Jr4IuRHE5iIGQNswBLDI7AGuNp8siB70SyYm3NG4BzgM4JY
wJHkc2JLB+cy6bWTrdeCeZgkVIE7pIs2F2yDvkLvNs8cKIHpvK3pHGJJdCGZok0vmnKuVi5SaFDX
QwgeUB6sKdMtnwD3/jbshHCGpn1wEBpAJGli3hUfCvlgSPFQB7rEi7VM78h8qNGSTI3pRluRIm0s
7Wh8WA07fWm2rAyl+oJ0mHXEvBOUITZdVoNb8PDaJaRg5a3puLgZaHK/uflDUvpXJN08UNkJE3kE
xM2dMzeW5k1A9WrEgbK4pL1KwN9THGaADR+F0KUdQa+zJsqRAZtxsPaSS0HwWZmqz25MHCG4Ukei
mTEf+hBQid0dy6SWl6QpThpZZV9a71Vo1Kj8DVz7WrOBpwABt4vvVW7vmmgkLjsfNxEjCnrNwIFi
Qcs95ILPMDbQvYbLAjOYRmO4kUMACtgqAEvywfUcFhFvqE+dlPvz2AhYLwvtoejaaey888DKvA7J
g1vmHNDChCQFxPDavISla2emsixa9ni1NdbDyD2m4q/DFvPpjSgmGTZh5fa6S9cyZ0hJJ5hicbBc
Evjhtsx37BrKQq+2V0gi7TpuydWpY5n5E8+OotnoKSa2UxwNB7ku3gFf9pi6hyd4ZFBmaiDesDm1
RacEOz10QU2V0CH1sYNojL5G4viad26wlAYJjSpiG4IlIowHPjM7hnfC5pbSzKDZF/IndlmNaTDi
1ySwcWvqJbW/Hq2TBO5Iq57TJn4QhXrom1FZKJb/ZZSEXho2SAXXm84sMXAsn8JZpCadYnB9aH3Q
F4qguVS5Io5TxBhDpHphdYntaAGdXiTy0ZK504TvA3/YK0nmhO2G12dRbZMG6Q9gjCw1SZyBRD6U
pEmwykxvwAMu3/zAfAmxYOxJZ5H3tWReaIkoa1swDZeK6kMvM+MYWS4Ffts8CIyim+nikHZVHB7F
qDzUOtJWpp+9uArM9LZhslCHDHqgztX4qKJGI1Ys4DUxLgfN0/nDVmubam0YA8gh1PKHSBq479K8
mOro5gw/pNfYgOXSu/uFSnc2lUxHkvKVS+w2dLIyX0aRRyxGIrSNzV1dA4+Zq7CT9kMydcvV7KCM
SD9LPOLEMptHFYFJRNbNYcQAy3M53kzdB3yndRhXqxc5Db1trPiA3Hr/aFhEwpfxRYFuDv9tgBcz
9PiYjPD158gT3JR0FsSpYrylV26QFjNqr13gvcnZkG9/RmlRrk+d52qMqrtqIYGL+uDY6PIilo+F
kQLKVp+yATZePQhl6eus9lU+0nGfCNlqV5LTMC5BZFpLjcnhnUn1Xp5nIWbYmTyPmljbINqLt73x
6fo9JlVKlPVQR+j2y77edCWee0ZxPt4Ew19LpXCquhk29QiwpTSL9CoLH2GXMPo3E9d403uOV4zt
u2f28B2KIDrgK4hhKRTdyq4sjpel3zyyUr9g+NB3mawpk1Dv2KYePXbfGSy3mYZR6V4DJXjw0RYu
lP4FX/74bkXb0huLR4XTKWhGd537wDRqVfXPhewfcqNIT32OY72q9Xj988sqkfmkMBLNq0zOKPIL
PMgsN7SGiPHr8kRwzldzB54s07PWs3ddN3grdv1Xu3bbvS/33f7n/9My1UGYwOWTS8V1GpfPynIF
KsvUiw6++YGkTb9FtZwje42dSNfKp0CAL0slX17WhrrI1LBAAclckTkc+qlY5cspi8EpC+tdEDaY
dQJ4yygxDUcvri1jRKqQDVFzC31dePJUdSWv1JXupRDbCvHVXM2r01jVWMamukvyjvCxMlS0ZTuT
G3Tt9eghZQCYoTak9dpZyvItYdWLQajmkkk3gjJvU4z2SthxtzNU+6UgTsuvSVPS3I2nAVyXMiKq
3OxW9yltOMhzUnxPWLXIVUBUWRBrN2EJZtNYPQ/tbiZM/YG46OR6+OZ1rX0tjAcT1LMoyJ+kS6O6
AR0g12XABusqmoSbXm+sqriepZT9iPpPtv7WS8XeKgpEHKhk2mGRQsNQoYv22mycWCxgfKDJzU1K
sxzaeoia2SXnB488IolWkTnx1wtTzQAQqZNcrQa7nFoIflPYkRPgTa4iWFdTkyYR9TJRoYQbQbRU
zKcuffdpi6P+OzQKzR0N6khbRNvBircUcnvXM9G7cXTNo2PcdOuksFZFUa111va6NdeFhZWMwD3f
WFck2Kajv4LRsqxyfZ5ImD+mBIHWrw/AWJHTR6gDegQIkdGeeRTb+RhPKQrjCMg5g/bAzLUY/U+j
wBYPelFHuFSSxD7UgIoCmyYbTVno/H7xUSR0ewym+PYZXhkn7JaWPsSePlvIFlPWTl2M20Ty1orU
4NGznGnhBMftzLqUD6fWFp6NrA7lhWb0a4l3qMCdjEiPZj1Cd0EfmtibqjSn9gn+dQv4xEjTNwRR
CFQNc1ytrrO2+tT7T/q0MAKiRUvVjsCP1ROcREOcTHA2kvcYD3FFPTYxOGXU8VkPErPnDQfWrPVK
YsDaQ8y4NQPLnecjrtDkrReXBDknexnywY6MWcWoGQob2qrK7iYxYhS20VrO7kO6rxBXm7QSXVU4
rQ6DTyLJYTgnFf7TPVNkgoJxroMBLuFXa3QTZHjkYU4aEJCxoqyg1tvPiBPeolC9hHFAb45+7oxa
sTKacRUnSbZIioj6nH5ihWKai6gADZjJGjWg/FnwJ8jKOGoA4xrxVas4T7RHisY1qm1csag6eoU1
WiWuhgwC8IVejlWCrmHFgzkAcTa9dtFT2+CrDAsFjHy2MvRuXvXMHFuag2UN8CnpdxCS3LWK06Ce
Km5QdXzMUb9VODRIdk32DV5Yen6cCsKqXbuZj7/Q77AdDL0TWdRWRTRgstEhFL6UjX0T2nihNU5r
DRR4Qle0KaxD8FSE/kk3Kxn+OCp+1tcNY1OEPygntWHkM6sEMvX4aneRiTxluMZj/mG7voIO2UKh
1CMVkqwkPAVwp/IS4xd8kzm7ZTevjfwid8Nbl2LNyLX4ItXJVULwAbqueDYGCq6G6rjFtNh6AVoV
WmdtBTRO8k6GBwjUjJpTLKuMEYzd0Ij3UC8PmH8fqEo89hPm2WTnNIV44MixHo0BNhkEBLL1Klqg
8kX3LuK3vJAfAAarJT1nD+pPXU/4Ukbe6DdwNWV0xvnLp8RACjnNblqP+l0Lx0kcMzBzQU+cJj84
7HGz8RiGfS1WBGN/umVhrLLU+8J4tDKm28wse/JvbLYv2P84lDDieqV7J5t53NlG/lEnVb3pkT/A
i3wfBxqi4CoVTmbglhR1yk/QQW6RRUgYRbYXdUKFNqTPfYXLx6aTGkErZ8wnXYbIxvMkScjEJUNe
c0SnOyZ8aMiDLtYBdd7ZYIUX7Rly4IxwXbTMpRs5RYJFMTZMwylSfdkj9+MJh9qGMSTqDZQ0QUP3
w4iuhlfiEe6ZH7raBYjwJTFZZgoTxk1qQnVPBQeO2HP83JYoEY+aArII8DZMlCJbuIZ2UjCFgPJI
pGWIkm/uJghoqEOGRYK/lWzZgp5wse2z9OTzUNbhAzMic6tZxXQAi8pEpyt5tiKCABI6LuggGV+g
YoKnthHEGGHehV+7VZR3cvgaBLvdig1m5Pt2fus5k3eo/D2fKDntFHm3LL/25rY0EJJFUzbOd1W8
9wODpYutncrmPPTbaHi06aa4Zz3J3czslhUsJMO4TfC+3nsrxx/CRPWDG0UGiTSU3oJKEN3BzuO0
kjPvEl6A5oN5SvcaGlu5PEn1ezyc2gocPB2ZLHsKm4FT8LoBMtPN/OiqJ2+ZwUbYrC3pCH3j0Y4v
frOpiaCLH1LwRHuCMz8hODa9W8YuhXsdWLMj5N3UcwVSLw7y3z7ZlT6nUI/nKc2evOgFtFmjYGum
+6p21btnA4466NnaCp4j94crfULARaj7AvF8ZhrYa9h9eFRmhbcpOwBFjjosY7vG0P2BgAQ7FQa4
4kXvt1J3yUMn13CMOHa91a115z+09CU2rwfgr4TQBNouhdeHocYnISaNwep3z1OZ4odLfY/ljQGe
b65N5hW6Fc069ziMjo7+dPLXdNc4IvcpfASCGDfV5Vinzmrgy8oy1g6VxBrKnr4O3d0YPgURVtSO
/rY2W8q0h+G38zPvCWJACd+u3f1o5X2J/ai0N71xVYgYLYArwBwv1G2jLtnee7RkJGrotLg96Lc5
ElAcoMpSJypE1vHhNWdzGTf0X1YCyOXw5jXvJazvDOlIp1wwH0fF86DyHDP96aydFxy0/t1q9lX9
FYhTnegMQdEDiaUN3mjiV8zSdNeSvaH1nCRyazl277WucbN+tGDehBIBE68dujjhvaepND3Mr76C
AAnNOV4IK0D+NFx02K1URvRF5kP8TEQXGDs3/kA9lFAjIddgsvFh9k6arlx1b427UTww39JJPxLt
kFo7BTydB1Cg+sCIaZiOFh1z2gvuxcXeovCSR20zQIYBGN3wFC1UCe4+/khMZ4Y678VW0ndyCoOS
hQsh+FwmLKd9uBj+QY1Acwxn2PpZb5MVcDyc5w/MikRmxtoq87512jyy9EPCJ5YY5wYLQbqMvZ2t
fSnaV0jCLedZIh/wH4JrW8SIdGGbdFuz/Uqio8ibjddYl4IBbFnecAITxxTPGQazVHTSNe9+GBbp
cJ1FmXyqvBtHc+CHTEqYLJsXi0LF1UC7Vy55HW+tuhGI2oytinVJ6mBVJRSA+rscbHssUZ4kA5Zm
TmevrHCDgAwQBl1K5htVdkZYNNebYullykpr7/ybxDsp/Vlvto0El3llY7VvsucGzZa+c2G90Kmh
QdwuwX3j+IdJRmHVysfOe7KTu2Re+RuyfWTcE0tvJjM1iTJPoYVgpZ+iYDq2CpIL1u9Zb53N7Fqp
d7VGbEq5jV4KwuMaW+O6yF9ssGbm2oN/ZS7N5Em4z5X0w++/7Zo0hYUErhc2q4IQ8ez6L5J6TbXr
z2MgQQLxj8o+A3/Moee1lzLfg5LJzJMtPcsEA7XfhXlRtHNNeu+whsZlA0IGkOlfYhA/vnuPi0Na
bSX61jvTuEfDKYrX/L2OfDAGYO66VOH8e5TzxjYfH150GcXRTY5duKWD2qU7wfkvJ2mnSFjCQB+/
Gh7b3FoO+RXvrch3A7rLWgecTx7uApY8nzIL4JROzZ+2dMptvOiq5c9Sba+4Bxu+cbjRMYunO5Cp
zPiYtiL8c4w6hvry3hTnxNjlfHyacsmSFbO4GtPxPrUPdn5I8jNkBzAovEG5ucYVokiwqGvsU2my
b7uzFLzWSITCz7AAOdRCBjgP+eVFpzfksQ4ry97FIvWee69Ne2GhGZJTbB3b8JEEu3G4FtpLle+l
bNPVAHEx5mxC/250+4xNrKU1lXyb3nWwb6wxSUJcx0Hxd7V70fL3bBq0YgiYllfPpsiDf0fbaTeO
t1zybqjjF1XxVXjLaUG2UVVwJJRfrOZDYZTm5d+A52MeasAz0nBDJ0tFioGM9Hok3IrMoHUZQYnM
dkyr6VHMRzz23mYIjyKCVYRcasGrt8ubRx7LUYvOSQJjGT9jw1h56TanpLdAacUOFJRFOnx33kvj
nbT0ligbgfDU4PyjiRVtSxTYHPz4GBNciy2tjpTUjpY3FQavVrbUWB1WMnRm4ArBVQVor15tQZip
9Ba095KiWQrpfPcvTbRNvINRfBY9+sWnOFil0akKOfWQvMm8t9Ox4PssN1DF8uErMoBpfmreU5C8
1AwYUTXOartfuPhB6h1teLw3brUY+qXdnxKahyF2ECU6sCkDZ+L+QfjsdF5Nw3HHp47NRS03eXBX
OOOnZFzV17ECXQ8DfmuOV/YvPplam1vJjasyAmwVSPv8rdUeFHeXgiULPjuQOh59O3v4QDWKbjyc
9s2huFv9JQIBPgXbRScuAY7Eob3FyYBJfNoUE2+rDVs33gzdR8KWw/2bPdj7oNeDD14hcKji9SC9
6Oq34q1sCcTOHIIlClY2VbP+oXNiVWo0Ak+9yjw7fWBOrW6NDZbDySaCbFeBilq5yomHjvw01ULG
tMkGYDnrWOyxSkdkE44fsLZ66TO2TiZJMMaOPyqVYIFIHd/rw6fCwb/ejfiaIEdKJw+IH4toKPFL
b7G7oqNGxS7iI/erStuvXPZ0Q4Z4ninY8e4sp7H9MUb3UN8TGzJLTRywq1o/dBQm4CyZPy0ZnlNT
dUE/E2yvUXqj3lDlj67fxsWq44aQVxbRLBFEgTapF0VwJw7KW2gjEg7Av8FdAEWK8TAnHCOxyfCg
eiaPegSbKoD0vqCw1lSaaIdS23TqTcJUbtCSLYkzUVD4kyLjUIHPJ6RGeIoMC5fe9MiYaI7N9lxp
xO9Kc9FuIobrvSNb70YpMc66me6eo3mEZJXCuQOg9hb1s8LkZYkBjf9nK9078uaU/JL4S1Rtdkb/
opoc2lcA0KWy1+jyKKtOPhR9wqHzZejeWy6Lx2ktX0+6qvbc5MyGeoLSim1tOFUFt/QOidqoPtGk
1PWmQRBCBHw5p502DJcuX8oy2w50a/MQd9JcN4ibx9DlqO4TNMqMNCGAiPKKkJJUsCFireqrH6MP
SXtVc0MRZjbzWdcy0F+Orztq9WjDO0txlDoDs8SS6B0TFB6s/IUGs4s0Tm+ReZvG7dcN9RtNtOYg
U9L5i0Cs3HHjjgfLIpoBbfC65BaXr1VC5E2LaVZe4Dyl4ZzMrBW/Ky0Ods1o0XgUqeMJ3FOr2DiZ
8cXr8GutkcIkOGzc4i6lhwYaZfRamlgXtLXcrqvWoW0/C0K01fdwGReLctjJW6JQys0Qs9Dfcv0j
CV6M8pplZ5DMLdY52VGtbdZveCFGthrMnalfRyoFQUv7lnMozLZZEy+s9glUV6UfGT+QzUj86hR0
Er520TmsbplY8ic5mRHisWulBa5hlRQcngON4vhKSE+V7BRYJP4yYC4pkg3yqLTZQIzyUPDFnQ0x
Xp9146nvX5L4Jpp3Xf308zcsHRwXIABgwCcUyz+XODKrfSwW4oc63kLjWcYpJzBiVOEPyGSI1V1Y
MMW5D65xfHfzo1XvM6AF4JEBAu4Nyppwb9XXYDy12ncYgCCj3bKFsW8oN035CsNb0BysTQmObqXM
mBBmc3uGdFws4KjXe9fYReprLm3HcO/KBwI7gOGX3XnsflSkLQYaKzVxUBjAp1zKhAzNTZvtsuDd
EQxxVY7ezwopwHCTCE1HKtOchbxr021e0GMM6ExL/Fo0JDPZfybbCWf1y6jDLZtFc01+kPbNv1jQ
7GE8uDHCjT8eA/uYcTwLlK3HONZ+qcO9TTigOQ/1k9UBLOBNJMrDzjedTazbvuqpeNZxfEk0hUf5
02SFDKTnOnuQ8EPd+lZA2ksdsjvK9FSED0/a1yPnlOiHah9y+dwPy7bZ0qsAaNHba9U4eVN33pt8
5d3cD6BG8r68faBynsKouoy7lWj2WEWr8a0x+YxYPVP7rspnSzngf5HyzVR/VcRcmDuOKvT1x1MD
OnRgX2/rYuESep8sgKYExtKol1V/oHTXbwOzEIVUbqxUJQcpoVFEOqVGx7V5aaTnQMFMNYFG0E4O
7nfCSaAMn/jACRcXHo/hLpcWcLRnBKbkKBu1/LuHAGJELGLKWYgn4R8y7anLVp651LStB16G1OYn
nT0+kR88klV89JnkecZRhsluRNAut3F9s7wfEyA+DUm77F4Hmsdhd470Y0NeYAI4qBbw92AMNyH9
o+wKjngWx6co3TJu9yA4HYY5/DrxilNw/qYH94GjsSCxGJwamNxdYe1jm1M6b0tl7ygBcxOOvUBY
LMYH6z8d7NVHNmcaNTgV9JzpNmHLnsMS8LUvd4rkxcLeie1YHCSWI+/sZwculgbafFiM/hMEBJcl
rU2+Gymec9/RLDj5C47XEJocyZkSewEXUhPHDuvvMP+oaIi2S4b+4UturlWXKBMqWjLf7XtC8kYI
PEblP7f4hp1EPZJl11w/yMGulh4z+uIM3Q9T43obyleTOD960QvqHA6qpJJcko4S3P8hswn0yHHj
LkWzSd/WOGfWnl20t17H+jxWx1S+2+pGcpC6MlKVo3Nh8kkipKU+XcqOXHx69JgYbMw1Mi2i9r1t
ID2TTGTS4qyJhnIPen/T81e9dvyG7hGnr/CcNK9eOzgJEfdQcgcBG3LYM8ibbp0S/oC5i1G3xeI8
nYASmA8+ARz2Iw/1OTEepDUsI3thF1s1fJXjswWts/vQ3Y/AkmkCpwsMEORySJg9mH2EVzN9E8Wx
XXzADyx1hxNy/yhcR5cgeuyHfq9kd0FjpXodho11lyVYG1vfXVFCU4kCjR8tmJlOlr2X+grGftgd
JeNk8yFUygZfdOBdPGqMvMxn/AGIPlvuKwm6pY8seCvaS17/CKsfqnmTaSm3yGUspqtmyXEj3Y3+
SxY8o9cduBQVOzBAKh9xbfleiU3OZKHno1gryrM1vo40wKgiFgoRBmbyKpkbu7h48UvOfZAhwbQh
1GMe/llAMx6kFUakny49pr6Ypg3zCW7pD6TAj3jjhieeDsVd1dA5R5WnnkdkmkQh4qUj726V/Kke
oYngCoeFSh4MKe7+bTBfJHuTzT7ccpng8zOf9ICEm0NkbDPtwPoWq89+dTGTt7zktL/TcY0VnHkw
Ob3+F0vntds6kq3hJyLAHG5FUlSOtrftG8JyYBRzfvr5qjEXBxjM6R7bElm11h9nXK000zWcn0oI
qAFMp95tMuBC+Sob68LZLOpjzrEjc+YJgbI6uZyjDJHh2VrReWZtOLJo8EZYiIi6GzmKLjC7KncA
MZCVhx3S0tEO5xs+UnnaVdXOYOIYPCFw5ntCGVzYG3I0zfwf4NpsvCjLoakIQNkbiel3kBdDLWYu
U12DSPK+Kt9gJ9MaW2OLIqonsHQXEZFKZCDtTiYkPmMlJ73xojVE2IL3V/y2ZKBnW01a139yumv6
LRIxlcyd/DFIvzPRNjp2T8xeFpyAhiFSHV7p0AVYJ0/ee1YnLQqaasP4ChSU1gFenqBpgaAh6qxq
x+ZQq+dQDSzjt9U+5Oe9aI55+lrOvkKiduqZ43eTPbqQEoqYGMityavQ0O7gTQcAQvk1rTeMpRKO
p/lahNfxuWnRrc77yFzH6ZdTkcAUox9fn+3pGOYnJ3xJDIgmHJXv4r13IB05qo4s2u2faXpEkziU
94X7/lkjRyPRwh80AlwDqsm9HEIH5lpNn0HT75QhAJeTwSBDryg27CqLtS570rKutvlayvsoaHVP
wim8HdtPiiK9ONfXCseStOLv4hl0dqW1r+OjEcmbJ86PSPso8leZnGvvqe/1+UVIpSRGG0Uc4jnA
+ew19k4ejwBOUET7gnMkK/7xYIt6pIo9r3M2Q/4aL3cn+7QI3iaKTTv/vcn2R8rVoglMtLvoE+nU
G+zoq2cNNA/0RaSA/lbP2lrKQ1cKQSUXejcehkUIpXI1nUtXAzIO9zH0UzbZLU9n6xym6S2mxIKc
by+crnr02yMCIw4ZCxi/Mj+EFxUjMSz32eLjTFYXEhZWOUUFXIHYOIj1uE3LfVmTLl5/j67sWtna
9If16HjjigkJmb4VEytoWe7ccoVDq6gKgd0wYZP2U2oAENtnFWj6oTaJenHt6jVnCsPbjQFBAocx
fRyvnGvVJvFtrGfU1qdIWBjWMi0ggIcm9nXrT15aXy31J3UR8HTH3O3BA1ARDS+5eLmhFjoscpJ5
6GeGonWnXKr5Hsn+6D9qeRM6TBUVyH5Pa8LM7q+uNVy36WbUSBN36RcuLj17v/yQxrfhecwFCGBi
5x5fCL2uYp5TF67Y0/E6ZwPdUF3P9IXQe/pMJvSGQpCd/kM5T2b2Wfw5GRsIwWOoOp7mScH9AoLo
yaTIK8dWXOgd0274D+tqrbe+XaaH8rmj4LY5Vv07H5U5gOPrO3XBEmHfRGiPvoETWw09bwdegm6t
9b9dDxU3v+vxHtGWxBrEjx/INaHOaNyP+s8i3fvmbBtfRoZ19TeKbcCdH5qH8VPcns7jKX1ZTcM/
z67h8o2RltZvur2+NYccmX3hOeDXbNs0/21Hn/YdHO/OAPKl/ynTPRvpHoV4wJajvszqlY8Bx6hD
Wixr+rAxBJavfEk8EkVeu1111yBiMp8G5wAZeLXV1ikbSLNZJsyObtke+nTLV2Ylt6g+tepRjt4h
AcZkA9raVTtSd7tmH7EbDM1eL9bYV3BcBpTqbJkYWdi5GCmFXhHhN6UEzw9IF8hK1Ob7FD0iDGKY
GEmnPul4LpPuNTYBq4iW6XPU7KJa4nkhMBT1xiojW0aSKPUBZE4iyaXOlBqJ19rXaUPYxUG50ctd
FYzIXoLRuWrzi+5YKwMDQ6agvEf+l/yoT+C/kVy2A+hepZ6QxYKALL2Qd33oXySeqgH3vYZNfWWX
Hh0tENRwpuleT9nBN6F0sI13p58xEL2lL3p1ied/4vQZsle13OvB6BO9nFjvucjgz+yVPWQ8ATWi
2JdpDRpeX6kzBK0KLI87CsR2HfrLvDNRyEvEiKnWhzmdNaypaNxDA58UMypqte1osadTfOlCazdk
ivpFtc0yMPZbOb3o0l+o3cPwTZsPGj13PVLJv7k7KuW3mXxqygxwAIzyL8//QhPK8PSLI8G5ADkA
wDnGkZ2SGYMgjCr5SIpHoXHYDb/IQFfksCMHDqAz+M1LXw2S9OqAsJDB6RO87BUxNpLiD+SIWV/S
z/SGiTuaRXO3eDDuybH3JdQSFxl+Tgk6+SQBCxk1AfzgiqNvkv0fc3WT5BB+R+2vPL3WMm6zKzXM
fsujUnO7GyvcS+HFMB90j8AZ7gE43HE8NPCbLQsv6hYPeBToznWI1ts8P0rpOM//aDfMFUxRNixL
9ddUOtTtui/em+JmTO9Lcw6JlkSGoCk/KmInqd4ACRcc7GmHU/ClJlWUkDwZmWAM7aNQaCdZTcDJ
SO6WN7tk3tG+pB308sKN7Amj23S2GZG3cVBhS+llQvTgYwaHkb44JiWBI/upPBIuzoGMdiKyWdXu
dv8WrSllp/jTS9bjj/NLILqrdJyXQLApVEL/XuReiFpqDOTiMmjfskQvWYfhpbioNDzKm/7L5gob
gP4bOo+ypvRFyUgLQLZID6V/76wbE2/DMhL7MrneNB3H+k0iwIngC/vNZKvXBkYpI9D4ArvqkJmB
5srw2uqq93hBFHNbt++E4OZFUF5MBhUZyKksmDAEYEwx79hupPA3MY5RskUYzxOhIDvt92h+MXpc
HFTMPKnDnaN24spSnDNRWnG4gZoBab+kxa2ngdfGp6X7ReMp/Pj8XsHCt5Bx+gcUENKbKTpwjpWY
r0p8WPx720o6ZAg6yFxcyd2RSkpTCmLPcSOa6zsaP6SCLaIIOUsYGyZRkCzf6f5c6Shz0ZwFhN0V
W/CUoDWPlOjFrEzat948hNJMRrXUiwwI3DryhM8ExtPm2CH0q2CW4RdXQE9Ggf3C+cX4TioxPz97
z2porWbXjbhq8MQDEQ4rraH/tlh8VcZ2G708lc82I6nYI1I/oxjgkeu/4XjLqkOlB3r5WeG60adT
r+P1P9TOcSSJtbwJwER+OtvuyWqdpoBIr83z/VkIAGfdUFXLsvT811s/vfVdDQ9Z9Qb1iMqRvuxd
69nc2B6fIiiOJ/kWlT5B6tleT02uEG+YPAI8tsm3Hr89++vtH+EROo4EMtg9elMnb2HJM7NdTlfI
06D1hVEal09p36napkNpw9LzvHIr2MB7dEeuOoWDhL6HCcLiKX0TfbpCncWBS3bCwJdgUJfGVdDg
wHIsEu0Tn1hMdNEBwlZoI+QInL849MQ3RKxdqLrJGWuWT836SoHnrpR7kYCt77B1WQ2lcsfoeYLv
AKweWBb4oa7DvARZpwLw6Iz8Vvee3CybXjDgj9aXXfTfqwjQcfHx1VoMF+EweioGBoIV+RcDp1sT
TrOggxgPT90Bzr1EgJ20uZFix7VfnsK1BglyUD9qZsQY7aOFjj5/9KnPx5ukHtdBoDgfIAUQ5y9h
/k32+mGKkEUUN6m7gHy5SbTt7jPUN8Mt16R9pTud9nZKDlazqyg/ZveWBpy+3QmrP4MB57NO/Ge2
rnJwXONRRzf+Yaat8FFLe1LfFeetwGClqhwa8j7U2U6rex3q4Cpc86S+gD7I64quJ4Qh6chAkviD
3K+rDiew9p5bv1YLGihfOrZwERI4eiDGzweA8yr9rGk7W7F18mqQYqmMmzA5twi2nYV+AoT1zUIW
KudqzC/V8H8mOPqMiTMS7WNYu7TXMvzT6U5Ows3oHPtZsGIcLM8epyYqYzuI/0YilalpWgLdrFHj
UI8UAK0JnCf+/f8Fo76hCUq3ZpCP9/8uVMhGatOk74rnrJy+tUpfRcrOpiPX2UY8xP1fTP3nCqrj
zIpO4wY/yHXq43N1dpBJNcR9WK9IIdGskX4d8QWXm4hiIFoxqS4iTI89XpU+jXRnOS5/DxvYcHfw
bicEewzJLYlxbZ+phIZ4fn/mv+DYnoRcA54cWh8Xp37WhqtykZkjQL/QJ+KeX0da8CSK0uBTjco/
ttgJokFcKCOYtttSb7JxeBsojn2mzqqilFw2uV+3z02OwDVEdONLlDZEv3a0gRkNmLiMeT+xd/M0
lTy4DF3U33rP1ef8H1eHskZ0zRJFt11AyiQCgiQaa3O8QN3DggaPXfIq7Z2QaOYIsyYLzm09UedC
/Bzc+5vSVeckc3DYqbRLfY3VP9QtKy0+SYwoFteg4VEAzCYmww5tYq4ZswI1xWWDON2TLNZf0Ejs
kkn03qvXZP6syx8V+0o/fZryS4NNCUTf8oiYZ2oLC6oi+BMQBQjwzdQgA9js5OIrohGnRXmcHMxp
3REao3zMKI6fGNERmgFa/7U8AvjK3b7+xLfsAWep8rvOn2eQD4p7YWk1PmEE/IB22opuCFKDRzCZ
fPhn/Mz1P3VIVu1zOxJJeBqrN1NDptbacDg/WJQaGhRimP3jiPqE77ru11AekeLpz4/KPiWB7lnW
y7QhAlq/S8W7muyWjuiohFaDHArPQCJ1mziXWYVKPDDA8G7Ce99fy+ksEGE1Qa7KnWNEb+qQQnZ8
D88vCwJiiipPyp+Y51/4pDiRBeI2f1jWLpmPqvGyhA+tOufzXfxPO9In+dm4fUCTbVLrOPik+OZU
1Lex1ClbJFWr3LyxJejEooWeqtHCsTKVdx16HYo0i/6m5OMBU2tuyUyAm4EnVYlglrcdEhADhCjv
d067mWQPiXCjhb7GEYXCoOwIoAaggzoq43sy+ou6aYAIBN5B40NHO2EBgiVR2zmar1bxxi5Ah56f
YsTYZMEzCxC1w0sxEm8lya2xpCBpRrYayLtiO0LHOzvxp8TW+gnJUcRfParGzxaGepFF8uNPj0LM
iinpAVccFobIf8s75CH1NQrfL0YjBNp5zIJDlQuG4XKNQWDpyL7Ny3NJlEvTnobpMbNOz4HYjzR+
U5/LMD6Sj40MFCaqgLOEWphpohzcp7rn3xqm7wHJiViE8koCyQVfNi/i6jaG0yfyOB2GPBsfRDRE
5aUlR48quewnJtFBTt/i5caur8QfU3MXHUcCvuifNzhJCbcRNqBVF7awcM46R2u/sfwRtm7HDgeX
Tba46FRsORK4W+tBRuX6bTT0MfG7ALCiX6NNEt2LmOtrgdpSjw0XEB1LxLwVEly9vUXqtYXSVDiZ
h1cYtmY5YPZDASttHsCVBhMBb+JI5ZVKjJukFICooLIymjPfXlyN4m89kNqTUnGiX3W7Q9+LGL77
sr2BMpgVv2PAm6gAPscGKWqBbO/nikHzeWqkl3qWyQz6IOCKhudFO3bzOWRWbN9l+SJL54Llr9B3
Vr7rPRTMznlwSR6ormq/CRfNLettB8QDm0vCckBVgQ//IbAmf/ESWNInbiPcTRPqcfVPfRLNsQ4/
aumGMsric57mW0YE3WC9aPRzIF+GcgDuSOx9XZ9MeatDO4kwLCT3pJCQFsEcstyH+S7OR/0ZiN0u
dlaOh2Un2VfphZZ2UoOtsvexgoK97aV6Wz8DNdvgWWEQqqsbrUos4jjutL0yAf/8s0zSWaiDnChc
IhQ0edPsjz4hgRVI8hKRe+dBI0YuBJGYodCdTdlnhkrFm9Z1ss3Fi/WuJKfIs/168XqcZW5CYuHa
sQ+R8pDin069JxbrzSVNPyWMcs8uAVGga7oIwXxRM0RAe/VHjICHIyIyV/ZnCWsOhOHR/V4GfQWf
tSYswTKoVdiDcQsOA7uEeMrQYoF5EM7HW7ItQUqqvZQfmiGgVTqDQc6aH7ZAnvjU4XFPvnGJxfG6
d86KgQguZQh1abm1jaBZJVRLAX/IjNke1llH33XFZnbi9aj/GyGY7Jc4fUmnQzfdSnPzNA8gR/BM
E3IzpC7OFjNOcivojlGvKf/9guHeJAs0yTaZzsaeHrp20y/utJ59fhf09q3Pt83naW8nZys9KqDs
adcNb0zxKG5WWM7FIJwNIj8U8dpMqXfJAD8TwG4Tkce6Kg5c+FhpDSuNrYSvQNjObfHUY7dHIL+a
OqrfDDdq9q2xdzhADFxTX/jKMOLuelrjIglYwyaEvUGfuJ4U0O3lL0QTNSLVuTW8Xg3d8w4jWFrd
x+TEr5iuh006/bZXRTEY0nXa549Z+Zc6Qs+RTT5e/dmagRB5mevdArvCNgbFhM7qvphQoePRAtJX
nkcmBqyGQVJYPA2IWCG4RtZLHy6GNgXpM6wfs/kxV8SP0ApFBB35fIBtiGjeMia+Km6xZUAFW2yR
C+gQJkzSZPYzj+9sTORV6ath+CFfgomZwxXrDS/usKFn3Ahq5pOVGRBlSQPMzAZQnMxkO8O+Kh85
8xm0tcbmsTAl9gCs0jkmZULK1/HzgGlMU18zliES9YaflBPGqHZi5TMpIAaIGNFgagnSdoI+0haI
me8fkV1MRYIG6uYcZ5LxIjP3Evxa0/AvUoKGifBOsAxuM3Kmv0W0iF6TPeE5vpnuW4YIKDqxV1QL
8w8DSZ55HYmMtvyhtLtneXGadzFwVT8ccV3yQUQDZyO7X8ErL2B4ovLdBFpjGo1VQ+VtC1MepQjL
aowQvHqsd6iJ5PaTsGgay4MHWX/cQyi6fMPYIuHp8LlNu5ayW4VhtgkvqQRpsSI7BgvPg1YaBBK4
KC1ozBNKcHGBC8jafViwJDLlKf8haO2BBKGGNsBapWkCcnwL3TUONx6DPg/mz6K/t8+TjDR1LG8p
2qscDX/LwQkx5WoxeI8benF8UN0WqPUmiCPbxtGA2Fy7lBbiQ9YPq0N99VBn18gJuRBKnKd9qPs6
aDMuR0azpFojf5ERQjgEcOYoaf475trXWoVWA+UU/meq3daKsXHsn0TexcU17D5n2PYCIb94Txwb
ZRArUr0a8++Zwix01AmJT266nvke16AV8wr9gKb5UeUbROm52GUXb1RfpwHNBMyaOE4XEKCuFcIQ
NvaZeB8YD7Iol50gvMvwreKBkGbUUxW8Kn87rw0qOn8C9YFDoOh+rP7qkq+KDJatbtHocWkNfqfx
pUc/4rzxwrbFF7tPrd0SaoUgj8gkkjjAyI0cLsX0onL0xd2rrX99zUDVsavrb9ix3Uj769cjqGyJ
AesUrb5rltQ2hogeWxcGqTS89prHQossK6B/OuToa9R/dkhJzIkPFPG5w5+T95lbhd/Q+MtwaUjA
qCiK/yODpw+JIqW9susftrNVmW6Z35RWd7uvgjN4q/FW/EuQ3GMO/VUgoSqyfywbdIXXgceLAmIn
qAnk7DepdiJjsO5+03E3lieWSu3ArMDd+qOZUKBE7XP77Yf6PMl3wf4nG7mOYBlADccrBKbs1K5J
PotkPkmYR2Ro7DJOEp3/v89DxTskxBqATNU22vTmuxF9kUkLkAG8kAAo4P6FQqEH+rO2Ck8zQWyI
8Rt2nHm6ebIJHuqas9A2TC2P6vjmKH5i+6ziA0Qet8oyYEri5/NGrJ+BhVZonbBMgJUm9VpKhKEC
kJFmKXnDcAroozR7w0HmEH7ayt9SsI8FaDhWS3REhQbi8nS/Oz0gnHkzzjvanDK81mN+GmIxgBQJ
qsj3tt5mUpBxJJkeRnHW/vre4Wd7XgXrIhUAnDaSLXiff6gC6upU4xGshy8AN8Patsk/ADWRo5jp
a8RUvM12Bfc1BuKQTx3OH2T3GvVdGkB5sS1mTyouxULJ/a7mO1R/8y7kv5qhScxVV1wSeZ+j1jI/
YKKJoN4ztSXXplS8uMnYqaDnkfBHuc2qeuVDm9JD7XObzhuB2oT9mxyj0FAEYbJGrECrtBZjZ4JM
iLALonDiFoqsg1NCqHE6/8uQ6I53c4bbo0AU+JflKUS3CGEnnH4nLuUFGZfUvOSgJ6xiIXuZR8hZ
g5RGvWpKYPbIppg+mLrE7Ie6fCS36QAdKk599K4NhQoaGNBwq5Y9zTWtzHLHcDhTZnZEv+IBK8uw
u8BNUv4gYQLX1j9roLiDLjLXNCokgHe0wwD/KjahvH83/9SCPXnb2YEM37hQyehx7ym4xotNigTc
wuNMML+rdTdaIN2xOtotKWn+xCPG1Ye5ybD+hEtCOhF/u1rYNkQXGsWkqzmGsrMvufqI7SuP5KRu
yWwIbKgxnYwPfWWDYvyzfCI7xkPCYihDjmZXcZ5ycQ2IFca/uNqqHFMseoNHdi1Q25E0Mb5sPj/t
R3K+7ObNcTbsfiX/CumbSuIa3ZdoAAE+jtl4jfK3XxP0EXLeTy7QByr9EBgRW8AQ2hzvVNnM3/gv
A9hF1pPZ517rD0IX1z8DDXnDkDTHtvwmXawhCL4HttQ+BWTfpy8mPzUcUI/fOPrJFUE4W4JPj2Cf
GBUEAyHf4iZfP1U6XgnATCIBviyWCwJXnGQHxSb4mlGQJH3W4hJvENIeuuDU+geOkTPYMrYm/4sF
kKE8VSgFuGStVwcxVxzQv9Pk+zT5jZyrqsyrL9IptEvvbMxlH7bH8Jv9ov8mODcrGXttfgZg3sJZ
h50+zOi3At0HI2bWRbfZMOQxMY6Z7ImoBUx7gNz/wX5gKexaXb9jhVsRSCCW1RYlqVO9tOXv/Nao
F/KkRshLngWFmkJS144GWv/2vUG1qb5ZLjtefgPFaEJ0R1/P41x+FV68NjQI/czDmjllVwMBefjt
OD0pK/YKTgyXB6f2ry1tGZVVvqaUpEcc52zHEKISaz3zWbZPkbczMDMX2P+NVYZ8Qax2bnjCJGmn
Iu8deCpeba252N1xvmQBqk592wZkjS17rn2sLkdmhlDBGk/1j70ZamIf5TdyEAiT+ORvk4djqKG3
oEXag7YNmeai+CvuH53y+R867bx2iNZIF1mFaOYwi/Bw17R2rh1XHZ0DuRacX1eTd7pQTop0nAiN
vU3VuUbwyszEkGDk5ykElmxQOuYv3EUZ0NBTCanrRkuMXKnRcgF4S9jchKSLWhNXMY7Pz8Rhlcd3
AYCBdIYgCkLgt93aDCpiwgXGD/62xRTQ7jMv8pIFN8GPU30lzsec7tiV8+RG2WEtnQSgxH9yGpKj
GTm7A5RySRElxa4pQE5zZLrBrHyYu1tXfJTFniI0RA5B/KsmUL+cOV+2thlCFDfpd9KfpOIVjKM2
1vPXnLwbjKn1Rzm9jmzAgqkWus5k/EKqwXGjIU4DzK//KXroRoeebjp7oA/Ls52f/3Z/EPlM+kt8
IlNMKCwePhTqDFVg362/rAc4FGzkEBWvMy+/dM3kq1Qd52zDgGciUDuFw4dkfKrEYwtFeEyJ1Rz9
pMan9CzvzvhTkquYriWfiC8el1H6E5PhM/mRu3P7y7ALpdazgxfp6wAQJY33nnuaIng0wzpBKuYu
TE6aSqfZPnl+EG+CmmYK9Pikmr6M+3khOt1MLrAH3AN5R8DHedQ+BHnS0vQYM3ablkeqBoPRc4tJ
2bWzYyIHf6iku49obaDVR5ahHymwX9VQOxGvX4NoqHd4BQBJn6x4QmC32F+t/MI2YxlEcQQjiBOa
wMojJyPCMaQRYRr/qIrQhOOv+VfrJ6fYiuFnKq5CBIbcaBh2c3w1USd30pcz7/NaXnXPV/L5EC/j
4yEgX2K819vZ08FqKExrh3+ttDPTm5Of8sUAGuXNG2/AizgEoIQ3urQWRwAjowNr09TB9CB1jYzz
dgKSONTxnzRepvafhrpPP9fZJVq4+TbVsE5LxpJDPvtwQ3SAExE4uwWCuB4KyddcFfBOacmMRG4T
rqPuvMhMuAfLvvXmPYn/kvRthErokXcBX/KINGQlOqy4Ov8c3PLpqWOy9HmF+MOj+mfofBh7Doyv
FoEiAfSrrL4sksv7JqVXkyo5+VWH2qP/lsUpc/P2bjKdx/FJcHJiGXKyVwqkEJhcI2XT2RtrXtc+
Fwks+T2DWGGj7ipcB+Yl1+7dzBCRPZLhJ+tRl19gAdA6sbZNmN+Mhoy7+M+UNtTjKYiewXlrV822
Tvkh1nS5vYXW/ed9Mg0v9IErjM8mAW7uf9GyzegsrtgYJ/VAXyrK/K9s+ipPsPyJxrjtPirzW1BI
FhjOAu1FgxDIBsl3gKPCttgTdpBQVCWkFj5JJyVaHOK3adyr/vWYLMvXga9GU14vVfxhlbY/grGr
zNr9X29Y4jlXSJeKA4u9U2xPQcss0x2AmJp1uk0Qa6Np5XCKIp5u23eiX4In1tDbDbpolMkYCjG3
dH8x77XOANI5r+xOU8wI/sA1Y/VA2gpCC2GUrz4dwgTsvF/VWGxJWJeSq1PD3HMWCLB5RBC+69pL
lR1bKlLKXbxmOuUCmAKwDTPzZ+xzFVeLwEj0cYPXQRDk6DYFskLUO9YY/Pwok7pxFwIWCJmGy+fV
3mWVSM/mSzb9vvVgo/VLXaAsf81TZpscl/sTEJyCwheRWz5j1BHUD72vApegAkSMGFCFKJIbtGLM
bHq5keIN+BG1QXYzMUr8KCy31mMgdX2yvrUOknqlVVswvBQqKpI44XGELfGJ24vu2jpGSQPylmio
Yja1+ZithwZYoGYVaarngXfGqN6AXbkckdPWLrNv/SqW6wFuZCo+o1GDm6Pbm3/ANPkaYYUb/QCz
S7nLdOl0BnUKK0heXOv1VqGwccAgkSSYFdo/NgSkKCuF4m4rjvlkJqBUopVMV2ro96J+Nd0vD/5+
ATs4XCjs2nIy8hxwhDasFSvjTOMWESZ9/1PKr0PzXlAN3G1ikiuAMZH3wY8SGJ+snZ4MRubvqTia
0Qv0gUud3KrnaGgqXipIHLkBe0ec0eBSlOS3ObyYxW/UMO5kBwqH+xrrCpIavIVr2WQZcQV8Ed0j
7omBm7IdqM+a+GAIYJnIiv0RO7DFKWiTtqFADIf8zXn/MwEbZYo3jJ8S0yWMs6JtEWxH2jrOXTvA
FA6yHp7/U1gsl4SxlKAZG3waMZKsfbTgO+ELVGpBRtTMgk+jcRm7Nkd0WnR+2EHMEBEm4m0tG+CE
fLPFNnY5NfN1g/5EVTiW34euX7NTemTiNPzFLRFw/40BDjH9YdBDHEfmPZUPQlJYZSMsJmmq7TnU
bvF8jp6fhuOmyy6TJIZlDicXshoZqRv7DUl4K8wR6o5M/VmQHJ4pj6vf74Z61LElhURemM7BFvtJ
fC1Vdu3mG8hYCaIaW9deuyer34HpHxc1siFwo3W9ibeTfsmr1zrcZ84JpSYfPXk4GH+zieqy8UVI
uZeQKrP83YpfEv27U18WZHu6C1iQdBszX6vfOZudh5Dlid3FMwkAacSO6VYoQ8ebpR20IYizHJ24
4dXEeDXaAbU/GnnsO50FXcZ1qyVBztKUALy2SGqxnEAYFVEXqMqCaRDNK8f4rq7e+Cpih1ub86WZ
3GeNLHYGzpneahRAfNHQD/Tn/THAsAoC+Y8AfUp/c7hFx+Y8eghOYi+zIPs8euhtvFnsUpADm4ga
sN+xek1YP2zTrZ4vqYU83LgiTsb7S1g1l704n5iqG3mll+zKPms2aROAWCBtiAwZ3Ed4We2TMuIM
4mjoNH+sX+z5n0mwo5yQyPL7jPcFk5Yvqup+5q5GmMfTWoAoMGLLGfDA6h9hK7VaUkDUbMTzRRWc
n1Tl1raXLc+a16ukGV+hRCD8GbS29gfKCnGghTWf7H1kbVKXc0XIRyy4mbjCTVy90/0qztcQ5R9x
ju6vhJ5Cz79C5TdLOZNilB/tkU8PlBcVH50QGwNGKI7PiKA6d9IqqOABtf3g55a1GpSb1uDnnG5W
udXsK8aEBqtDpJO1SOUvvB8kiHVHgku6GEc/bXckPsogmR1XFx5ujxTiBKWQtKZSRnxyhbbhHfdJ
ngePQU3SnPABwj5z9QFzwBcIXFDn1q2PakBX0XyR1jKOLv9pfaj5H+w8FQvECUTI9WX9ag80AR2k
HAVVv3Icusho7Ob6qJ6KP7f1Op6ZEZBTVvJrGP7Ec7Ee8BAirtSlH935S8rXiEgEbn4+Vy1dE/y2
Ijg9Q3Oj9JyZ4z1jQ8VMvChvYmrUks/cZWRpLz9oy8qGFUT0ghFIywbOIZhPJ8CLHoFI91MuAeoc
8UV0NU49XSVEh3SY2vGpwVl9SyGGbB4KBz3XcJxxXmcFjn2imwpUyzmm6WVfcgbGnCxwrY1P9IuY
wYpsM545YTA1hcvbR7zS0XutvmKUa1yiXsXtTQIYYL/tOZzwte14g/TkBMjdLUWEdtS4UQ0WH30o
qHZFDzlqvVBjo1FfdAryMIJ+8bTFDOfO9JODuzgAXjFArl213+ECrN0SL8RbH5OzJGwjhGo17CFI
Rj+kjDM+30zVaQEJGDprFY3/UHBLLpcR1KMwrEAZjxtBHHTJo7OEw9R+vrWRyCdygDKwxvCqt4uQ
zUMdIozDDhmYFFUN1lUvSDfEn2aF7jdBb6htBGFpXqfsfRJkCWetgG8b/DH5YeZbLKcvnnVeXcAO
cw9TY8LqNVzheSwuV62Gu/gqHpEFptf9cVnxECV+m86M9qqroVKhSxpOGayDCVVt3835tATRtlX/
SX4SLMZRABl1HoQBty78nhAJKWT69CgyMq5ER0LYwtVl2/dE/BLc9QVRcGCm4TpsPlXKBGINzSWJ
Ow3GrUsfoXOx/7KOgAbtLwJyzN6s9MKX5hHoF3JZIPywV69NeBrckHvgSzcewPYrFewRcs1Dsqzy
KTiOp1AhlIz8Onx/5B/i79uIQyNGWgqRxbDRab/8Jzx3eMHgPTVrZyf7iRh9mrl9Sf2ctQsV7JvS
slA8tMGo1kjj9m2MPOcCbOixF7sKHUVljDrRy1xzybdahXKeh2OwCUZn8tbrV/1rMCkibV0z+Vdg
9uOTkeH06S+iF2ty3yqHm71EJMRqBsZBiiu/qQPQ214H9ERluRcnQWORhOTTUe7a80Md+SQybPHW
Z9FI3MAolvSHlF0c45LqJ+l5qOQ/iwJOEWcE3Rm9Z/XP1JDWnfPsxvv2eWnZ61k+SSipKc57KZ64
f4O5PDAyA1AnMuson+MTLXrGKwyUw/v+WlfHur72xrfN//BpWbYLCoJcEaBXwy7SIVxgAl45bq8x
ZHE78iOEa0rhaMmxBO+LbRhE+X2JbwT5pAiVu304XHNNgKvkycYL+QSwhzUBD8h6oi3tVz2GIG6A
NtZY2ym5WTJvhB+r4QTSk0SzgIylJ2rpwLFqDso5sGVpI/K+DBT5JscFfwK93p4xOuwVzPakXE1w
/B3DvMxwVbrftkDJudsSEsTE+wMLNqO1RdBV56seCpEbz1WQmBCRxBD2YYUl2YGI9nLLF0quxSl8
ZLVNCJqXKOwib6TCGc17qHz02q5sLhD1enXDMWM5H1lu8fOl9ZyyeAzxSpNdB+6zW0dsl2ExYD6b
XRuCKRz/4SYEOAaR+2STJc0KhJGJ8Yx/uMbmzO8cYW6maRoe5sUwpf803sYCJHdqUNyK+qpMHVbO
QetbqCSKeEhuq/diEwqpBx13FQXfcMbubBxNpG1wPK26qdJDJm8Nmv90X/4fSee14ziSBdEvIkBv
Xkvee6lUL4RUht57fv2c7AF2gJ3Z7Z5qicy8JuIE2Q1LeL2mTfeLNJRnUh+/LKSgsMVXuDnULeBB
0RxhMh5ApSDurP251dYrJzjrFaKxmk36MuZHFOnLuGbZdc868bPIHPkUd3bLBBRVfJvHmHunrf2k
3RPWg4xvWdTDqk+jKD2lfBklPmXztZIu4Ke6u+3ucWh2AYjMYdI56L2d8MMx0foT4qTFQP3HhJgi
ldJ24oJJ17A8TGVvpRevRvrLwyvj8DQ7tmg5PAblBlJBhU0sI4NZRzCqhbB838Uv1abiBP9ZMbPB
rilUVRaFbTn8UpvyNdLvstg1X3lKw6XtJIM/RMXV3hJVzMSF+ZXL9xF/+SFKGSax7byxtnH7lxcX
FbUHfCyeLViffT49cnkDaUK9DtiRUostrEk800KWFg5eSFQ+fPt4g6jTgJcsVTefJHz7ICh0O/8Y
Mhyjrx6/4Me7S/8wvTNJ+Cn5nYb2Zg0X8XWU5r0Ldjl7mGjhlAtdxWa2TodtxNBXE/pTdo2mbE8i
jtMS2G/YciFmjxJyksQdhTESOWAazLUHvAlxnCrSmp2zA8cFdDZz5Htq4APZNy6bTg9PPFzrArNc
voJpmivvQKOscDaS/Crb70Zj+piWSJQg9lYWt2k+yS0kpCgiPf/bhifGNYk05RKL67jeqAWpArsi
vbgICVyAX2Il63HVdvQV6QxIIFo7w/xl0OrlZwYZOjd9PNOcPRRYZFuC9Wh8yN+D/aKTnHDlJC4D
v29z+AzVlyHXU6N8aGwOAOQwlhy2rRNAKmAQhHhVjD29/E98p4H0gD056bF5AB7CRL3ieOaLqPu1
zPgTRwVJn4Ox1IM5ERhu/GlLn7nzZ+oE9H5m0sNFV2HlMhk3Dz4ZCWh/QxMXt8cs3JvkjLU1HU0E
k2QRzUTS/IewrWho51HmBN5Os1aW8c7ql07tkvvnUWLgAA5nyoCLubiEKLGBrjqeFToNbWC4SWZy
HF7tdMt/IsZAIXrElorB1h5qSCQkJY02hShl+cxhppa9JLOb2OuKuYw17rNWo4mJUMr/BAnKcRQd
1A+xvYsRnMU1WXRryD8pQ8dQIlsiCie1zD+iXlPbi5AxccAHOgfaTquvlvEXsHHw6xNLFtcDC4aU
0D4G3dZ3T151w4rGwHvm0uaYOaENVIa+S8JoLBQpTBZZTHAVRNnLbXe+udOaY8kgKPmJYJoOy6qk
rKztqVYFk0T5tacgS90fBJqTmHYzDHKUOUB+QjESQO5sHNBLio63rciFDDH3pUgzawTPRxV0ViF9
aZX2UVqfvfEcx3JlmBqSynGW2uhD4isIbwwBU0bmSYF/HSUfHQWa8NQ4Vz4xf2m1jUtm1fDtcxA5
Pi9DNDos137z4M8xrmp5ld2b8zfMhyk7ForI+oPNUifGf467oVYvcZBxbHycW5CwbwYcxTok4aZx
DPYDO4HBCPA0sFgT+DDjp1WnprbGJRHSS3/o5pZFteR+CvW61d618awaD+HnGzmx1Poba5Zo2OmH
w+RL8t/+cO8GrFobCdE2LwcPpYo6uLJTKgKcZFjvnUtQ4UzaiYiRgTTxrpvc2NYFfxUa0eoeB6e0
DOBmvPQE2NMHucf9BVw4YhBMfUvw1u4fakbopOAVTZZmwzWtL3L5xWCBOmw+agzDFh0S+0z+DLic
h5uxqe1TwRWtodrDg4hynYtZOtRnVX741Y8dbf10hkZ323WLoBWTQ29mTqXy4jsnfhcZtEWhfyA2
ISWIUdKA2OwEe5ugIUB6HWvzkqtppajrDmI5Gl2oWNg1uM8mCnf1C8a2v5e7vQsjheh4NDwlAom5
3X1WeDa5qMS9zLQAidZcTrdxDHeX8wzAp/ejWj3Dc4x5vBu9eQIk6H0cdQSw0kZ7QAoqXcxeb9nd
y/k+z3l3GKxL31b9OTo3pqc1uxabDqwf9yUzFpfJ/z1OTh2DxK7E1jHehmIlDctWvSaY2cLywyCw
oJqOEF7P1EzT6onOC+AmMK9s4cyEymNUzgOmSsbsau1MFLWdOiz7U4JS052tbjA369F3rr4tmokC
6SP/1hT2GDZ/FYRNOANBKIfbhIRBlH/5JpT2wLE/Ssy0yjKL0apzWhrEMSAGFN+7FjgTTZ8bwcpN
n1XjfAyOt7SYYgnBb+3yVUkzPjhRdmUgB4TXHDGD9BAzK9wOHzarB93di0/CU0nG3WQjgEm2/sMu
C8pp1T0rE/4mpZflbFxzy9c7+Ee8D2iVS5RqIVrvmr2ELYGwi2YacgspJ8yWGK27hboFRvtH5D5v
rK7T0zDNJ0q0KvJDqtJsHcQfIAwemowgbcqiV7mxEgMezGaDIwNhi9V/98uA8RHNPNLYI+PkSQSp
sZCOFZ4N1PEK0PExn/k2+wW6/2k0nmK2OUdmcJrHne3wgCQvyQCcWE3k5Jno5wRmrAE9ytO/02qv
5ZdR//KRsKlo4pobBRVaEOkT3FvQTSmEgnqu84IXu3oqT6SRAQlBCRpoTQd8s8GLLiPRHZXfXDvX
+PrDGYE2PPeEwMRXhQFula/t5sjm6gZq98Mw3pW8S/ET19tBhHl5n0NxV9E6irtW5WFMNRS2BtJ1
RtUtu3W0Cf/yyJwCqXeYr6zsYKAJDxYEU1A0sGQGC8j2xt+EybSOL4nMrHbycuwQOBEn+VBSetO9
u19OuJN4cxnborWbgjvwi7WuX4RwRQ4+xWfrdJiPymsdvJwEfyAjuxLszBSiKzf715C/FWvdAL6J
36W67IdVENyG7pFUn1L6G9bv1OAWYt8wlCuL2ykkh9M7oKbCfbSpi0fGfJo8hn/doqJC7N51Bdxi
6mPu9qw4Qj70yh8bT2taX0dmSTTvg07MUPv2lENWbAydRB7lK9KfLdomuXnL2YaBAxd4GjxL0921
SEX8tcw8PtS3nNxoVn8LezYGmEjnFnBEdemL7v9YZQepu9nGLLMBDmSnOFnaHzQr+SHS/xrZnNhY
Cb9N5H03a2bM4PmJ5a/r/3T9CbEnibtgndatcy0wtpD4wHTlxXNWFEiSrYUb0DfyMVRrMRwy0EmQ
2EGTpflz9BSDeNpRDRSPEGX5EO+rdG3mYuPdDg/xImL9GJhjYmBWoFHRgegMb613yAMhKfeCTWur
//DNjPK+QVHjESDeq3gk5kohbrCNmu20ZBGOB1m759JFw9tAwJWPHIPt0lwBjmjMkq1hfGbpMx53
lrbDUFhGnwlHWG6fUN3AXl1QMejqwrQQGB3betn3x9xCueDMo/xGBEKKEoK2vIK5/b8ViwUJh30S
r8X8v+Z40o25SHyJSB+ZNfWXnQGetL6EDBIlaWPOEUt1BJeAdJIOeA8GrM5UTM42VC5lB3joWZU8
dkInKnaRHF+z0aBdoY2ownqpZj+9+c7RNkcM32bZLGmOfUZEyqY3l8LJF35puI9x+4LSdRdCnBz5
u75dSO3CaVk0QtFAWZx7xxoJFNXPt/UZbTxtIxz9Ss29IXR3K1teeuqy0z/ScqHJb+IxnPpIXGWB
agfA7ly2SSC5ZexVEJZ/lOhfGJWH6vKXWr/GpCQOafZ4VvubeRe4+4zcRI60uBuC7GJbCFLZVlTz
6m5Vq5ARmzdP1bNlHHBqxO8MBInMRJwBVOH9m2w69v+6A+aQ8gHGLTpNciwXhkqRQs8wb8qvBPkt
WO5+z6K2VdckELDhWCHQRcrA3mmSU5reSPyZ6MVS0yhENn3zSwmHkJTJLj9skJ7jENlvx8DiFmZc
NNxVphfMmTXByNgHyTfXg59cLcg/0j/mStRt2baiqQqZ9yqLEY7W1ZN3OQ+xyXLY6nFpPgemGRaM
a6U8IZ5K5GUqC5yqFG2dOU1Mbe0sEI1ha9OKk9nu/ZXtXogDIEIg1+Zz+nc9HcQMLEyfFtkLwtM0
Auc1sL0lT6NjEoXlGsvnuEvqc5pfXQPA1XddCoDVPkekbjK1q3TYO287P2pIq6W1RX6Qv2eomUQr
HDZ+AF3sUOtbaqWk4hDCmISLN1/IL5mAIOQbjiA+AP8hFoIJ4BUaQNz/5O7GphInkKFkiiRz7dQs
fXq4HmynqexSVCq7MoBIJGYivP5oFfHR8nnOR/PQgxdCeZqbq6zdWj6gt5tDVQBlIKeKc1SuApb9
2j7jwXYRoawZ8Ofo9xpmYzqDM9HOxL2+CLJzE2W4I+PpWD1AibnJWzzQBYkescZgawYt0Y6PTQUl
zifiDXO6gc+NcZpgsZYDJpGKQHXGEEfN/HSqNy/9xMesxK6bA7JGHKopX2WDKWDRNH8eJmuKJWc6
1iiWUTrguhXb1NS7kN784TvHXlkNc33ueNjlM7RD9cyz7r/fMv9/OsO4+9GFVqO0Z2X347IDQyU5
bVHOdfKmc9bQp0OSnBJE1c5PZ/2Jn8GEaeEW3qSqTlXGmHHmUiJeiymax+xb9J0N0LD2GjKrlNQX
HGU53+JPh0WkEn2ZObxy2mLQT710G4E5W9p9iNeed0KjaMs7TRNOakYi3iYQKRcL3Vszt+uVW93c
Y+dROYhPL5m899xVHuwshoeTEoTcCgUb0Zk/Edf3WJ0LfaZrv1b6l2rgGcjsmRPNGRY3J36rzpXw
0ZnXnEhsmAxzbRJlT5mtgtA5mugaRLSe5RD3zHa+2WnAa4KNFdKWznHXuemtZTaglOa/x0jj0QC5
MPGso2ZgxFh1PlDNKaLlKeAXTlmsLCMBoMykmPn79VqnJtDqhfHNyhVmDRpDaEDCMG7OeBGsb0ZA
THNR5ZAXYO4s+1ol57j7DoZjpv50gbqqq3NdaqyUwQERwqNbr7jbjum+YlMbc+uNrAhy5SpfTPQP
yerf1clmzLsI8lViPgz0hv0SkDSP9B7ImVZe7Gzb0j6UTj4HeAMkizGy6FPU5lvHsDE8BPtFpLm2
hzo+yYDAsq3MCJRhlj01sH6EHjM9zko3FfBlg+KLlzJZcF+H7b4dtmOF3jaGcMwrxdxMBoO15wgw
qcEQVgRn3/jjUICZYulLImxc75fTAEHd74hIo2eoS6HiYofUf1tq5pHpYcfiMVKf0AYM1pBVRWXX
baJo3YwrzAWT4C+uEBE9WpeV1ndfrRSWdfjgu1mOPE9/xPzG+nEI3lKyUTksOhCD/aVlglLIVLOg
FnRkt076I7nH3JhXI3Ikll9b4XVVMe0Uq1bivrY4s/f/ZFTSlekR0d+wN+dNvFG9lS3dVYOcmAVW
jVWE68tAzdHwAsUnIH9ag2JeQGlPY3DIGAHTJAiGBz5T4QToZGB9W3K00m0wABVdII+cQZxI20eH
1b1KN5ayBRVX5jsrP5ERz5oBviha06tandn651jOLfTm0zCZc4eik6q7fR8eBu4XuSEgh9qRRTW0
u8+GijErrlX1OVDPV2erPDtcopq6hB2YMKSL0OiIQVUhnQ31Rj6Q1ewDv5wk/bPVObDGb9b8Atpd
o5ZBnm+3FU64NfR2c8X4u2ufJCxMcCmkjPoYTOAOpCXUipNzcQf8BcsQgXDfniz3z9Z3I/rovEPc
x4kl+/2Hnx/Uap5riBOou5Z6uHGao9NvYWsOLN7htzPNjNpH5HHeVXubRl4lY6INDibT+jytkQ89
NI1c+nWi74UDeywX6iyZYXsWmgVvL6F1CIWogP4imifpAjq68M1o/cNizBqBoJggicmYOsM67jaj
uXTMpZkelWIXItWSjiYdXI7Y/G4YX8pwTqRV6mwM+F0VA1Klmkt+AQ3KBrCB5g9LYL2nJJyk5pfC
KWC5T7EvA9eLOtVKP4PuAKSDTMzdWKwjTCUx2h1a71mnnezXvw9wuGCpnZH/F7o72bl07QvSC1eM
5O6QVqcK8j6kzOlCtEx6dBF+5pAXR8bKWbkPxXkFSF0qsMi8EpyM3dwy8OhtPP9HEOdKyADZOsUD
6WifXiUv0HM766pGGQX73LEm+axJDn51zivhFiJoEyvHoD5097uyf5HNTGsEgRZyb3Gq6PWBNYhN
WCtVtz2HXgXGVuuZpuNYVgAiksLkojhe9xqL8nPNC2NuE/ueP/oYeqqFY4j+Qgaxx7ftw9LxySNp
ELC4PJa9Di0Dw0nK31pbu1/7/U9nF0yncdDQs2IxY6lSwuQUFupkU9n7sUcePqUqjXiq3AXaH1xJ
/Ls1KgS2G4F68ZSNTsNtG0eTcCuh50MoAx2XnzfzwRoQ7DRpzbVirhMGDinjsYa5Wd6RTwaO0Jx7
ySrD7WZvxTFaOTMSgqfGZz08wmZl0x71V1iRsQTS3mCtpLEGGAeOxx31S8L8Da1/XIKsP7FomHC+
yNY2J+1hivK4tZ6uaNQhQLF+mjnQkGW4shvtrAb3FH+Qhe2OLWNwhNo3BPu8mVck+GorZPe8jlha
neGsBFfo0g5zU9V397n6EmEtnEANpQosgYZhKfCnpD9JzV6O7uhVpz5zZjBT0QZZaWAeq4k/xzJu
YDA3JoO79Oopkzp/Xi9tfe/Tdi91exZGB2r2BORGg9hYRgkjbokWuqaDh44rQm+AJ+JwRRxt2D4S
YbCPT5ZmWgDSgWrMfiBD545q4qNuPOKMV8lCDhwd4viKkAKmrwoC1AVKYG19sbiIWMNDpaJIBib8
Ty/k80pH+6aeM7Giy0tizARzz733GlDe/dAswUBFKJq6cmnt9GxnTW/0h/bHOMsAMLIrwSxDfM6i
jZgFr4FqaBTr2br1rzaSd8mZdi6pSl+IDMMJA8ngJHp5NGUqg1l1XxqMyu810gdvydIu77eiyseJ
KvG28cbzcI7tWho2YGp5GDWYevDTDGt5/yIqEK6j3CHOPsbtIhOELahEzi1O5sL9l5+7jF3Rilvj
/csnMTpXJkO8OiCz4dr+A/Yh1wVqyyLSQj6TySC1Z35/hLeAldUz7EmKxT8DbC/b+szkZjS0miiD
D+roD1rJOdw8mmeeydYhdm7ZRidWJg8NPjjNMyJGeBGe8ch4Q/zxOwoJ1hM+ByifuOHcadbvBn8d
l3TPYiQLSak9VBbih4XWA0aCHUJUDeh5vPW4q5VmwR8bIk2XPIZwZ8cbJOgumAN7aSN0Ms84RyZV
zcZt66GRhwieaOsAALFBSOWeRQbzeFndhxWTXnYiGUiPNIekzB+ACXGMyp8AYdZhNXIYMZ5EotJF
izH5TAHeOdUmGNbCgKwUM2FmVu1NXp0Cbc0hkzuIO0HY8LiWtwp/rr5JKNJl4isL2oW1Y9GnoR4Y
6KxY7XNUqe2JLI58OGdNOBk9dpECTMEyQjI4LxDN/y+NViiJ+PZ6CKOA1POZdMel3JaL8Qop0kNl
mvaXUgdX4u2C+t07i1Y4Ztk/eu80mSv5wUzWhMNgkcRvikT9OuZTMXhxk6lEja/uovjRsdQEVKAq
C4XcTJo9ekUDFJUQ8w/KtTE+hRcr/MpQfdvjSXRzVrCXpuFEaXceMiuPUJC7V6xGZWm7t/6eMnSV
SEW/lMXGcrayQbQ2NmfgmPWA4OIcCzW3zwwmfNwBC7D577XvwDmaLJoj6xku/AWkwzH4KSSOtsyc
9NJfDNMvWxYNOEeEwVWOe885p/JG78gOpIsDt7uXhxWR4jJQiEFo/ZRdU793fAw1dWlVHsEeZsOp
IMun1w9hvJOR2OpHxC+kvH8wCRDXb6iteHmL4ot8Gr7qiIWBRwiVwIv5PK3dTPgqs+qVEDuoUvRz
aoJDyxAYMO0tKAy9bFHTwAr9pHSoEHpIF/EHbCAJJPJisB8eUaYB1ks1QcICFTFaIkBvSrSNA9nv
c0m964wCCEERg5diayEloxGy8Dn6K/LkPmqaQJRnbcBd1j50HyK8ewizhQbHtXewQGDbU5C7ARhk
ntjG3FD2wZxCysseUhRNbA5RBpMCXCAmSdznCXbKYFiwGuMqZYKzaIIlucFaecLe3NPR2+UbDp9Q
wtuXUdQqLWtS4yx0zL3zLVrsblXA76i+9Kabpdg137wl7qltNm2yU7SbsA0zsfWijdmvVR3885Tc
lbH+1YvPxnx7qB0yxLZKBYGZ0YdRzAd9ZpifA8tU0He+uhBtW2CchXtJL6aStyudPevtRYXymLUO
mAJRJyv2qVM+Gd5baAM8aHwsgTlCi3tmzLv0t+huFETxhUo3rOGeCl1vEPzVyjlw78nvGB7eJBF3
c3Sb6fibtbQ1Qs66CQlvSFchn5dMHBVjN61Z58mkcnCBySyr14CpIEIyicjs48ilzRqQqM32TnfM
zM5MDrBGIgCaaHbk9EBGyTzmIe2rs+zuoPsJTReMNepoflmAeGXOBJYsDh41vgpRymkqr9hO0KEY
Q+eYZQwU7ayUH6n0rJ0rDmaDwYN6Sf1nBbTVvKIzaMQNHOAsRx+91m1SHm5ytGrEaMBETVuf4mKd
Ip0BW6xTVQ/vrEKE6kzZL3m/HXkrFihH9DxCGg4ijqLH4n8iZrQPOXLYUUPRYj8OT8sL9qLekKM3
C3/YH6hWuxVD/hkZDwMzrWabaIuCCbNK0fld+Ws9RyqLtitesv1xjB1wyY+6WAu/IttrMdGmxTdP
JQgOJQRarN21clU3gptsxPM24QciY+SvnNrQZ9VV7L1MgR/xdhTr/Adiu9GQH7nKAXN2bGVvqSKw
miwCrGutAtW9Wp7KDo1lHPexxxA5zLKJSkduwhDuHAHgQsU1j1a0Ci6qRRr64Chre7XmdUuhfG5t
IBCMLnxjJwzTUfUlHvNoxi8vuhnND2xkNWOJAXKR+XF5AOMuhptacCaggC621o4OENyMKkBD4ADJ
SmwWQu1Xrc9JR6PDChvRkr+a5tsg3RvWAeMiUbE3j60c9cykLWi5JDy/Fs0K9OsyuEvavnbRJnas
1b/0eJF6LKcCjFAEXoNokHSkSEzklO1gsnNh6FWkPy0cJHXLSE4Lbr5xzqKlqa4L6VJlaCvWBkoX
yJH22k4Q+mgz5sq4FTkzqnCTt78D9W8S7uMWJXhKO2q9yohDulj1xASRViY6LE15lUkKRuYZc/VZ
hGi1LEyhbenBgL3EvZdm8VIVdp3EYa/Qg7F26XBGhpvSBCmVl3yI06zzrqVh7ysp/GvK4ovkEu4q
L9WnhqQcx1G4jqgVk1T+03Tn6CfjPZEBUJUKkAbm+WqIfsyXNjUXcZmviHveK9Zy0LN3N351pEna
fLlaTy6XJ+1NWPJjZj6qBDya3y5s5jl+4W0yGPdhkuxKKslAblipKjf04pMGFz+YmO5soyQFu4q0
EP9bGpG7gcmygH7hjtvOV7lMsYEU+tJhmdK0PHBlxKE5zGmt5+j/J2qg7XZ+3+xbudlbjrLwcvvc
qYnMwqXh/J3laAM1X0I3gyG0jc5+Py4kRQc36izkiHJT6g8qu0gkGXbmQCay5m1tznv6LMHa7Dhr
Srn+sfWQVYN1shyx26GXiMk/R/jmoBsbkmxlBfhFgfwhM/eZOpn5uVAhxQ6w6Mwe+GI/CzNoMtaw
yEZ0LmTPujbSK9CSrlcu8pENMKuoWn1zGEttt1QSMge1Yd3J0i72023eBgSHjcsYmWCD8EHxuDfZ
IgxJR/aaw0uF9EdN5k2uLRp6zgLAa6DTG2fRcUzsW+tg9WhN45iP3c4P84XhAfZFj2zFyrQvRGxO
TkM3ojWMET5KOzNY6wlPBBVWgu+NFsxJPmPcJ73X7z1MQdA2twYMATkqZrUFUxTuo1hjZKFyqhww
bGSUEU88j3iNAr/YdjwaFCYA9FQyLYtFmFkYz8ASgbaHWzxvbUBarC9GheR6IQIqyaJRuCkVPN92
u1X0lyS/R4AquTh7fhQLgI1FBEEFT6ti6cnE1KWi0LkAIyollrYgHZ/ujyhLYmQrBnv9/hj6TMtZ
LYWoDX2DNgllYGSzKDdY+0FtZG+hMzfWw70Tf+b0VYND50zQRr+XavQPBEOOJnQa0Fo1RmeDgarJ
mngY0YnVMJ+TaBo2dDg9eFfW6nmiT1SyKWxwYQN3tkq54bwctEsF6WAKUsIOgYL49+h0WLnzdCn2
m7yZ+ZHyYWC44gT2ZHpjOs1gnLvjZoifxVjN+UFnxGzOYgN53Uih2/7oNTMlxiThwba2brBJcX0w
TKVSniJN0ip265wfFn6FXnSj/tU3lpZCBhibS2LrqQi/2vFM0Z1E9xyPb0MGWWAhsmM2gQwtkLqp
5yeLinQHm08kxusRkwHw4TIoc2U7xGNnIUQYVjoANy+ZVWg7dQYhUiLfmCg2HIvi4x0F14YoBAkG
voW62tL52NDOix8uoKGNM84H7dGSYdQJ+SW/YW5SqoT0oULSEpM2yGKMRJPBQ/KO3WOgpmrg7Q3Y
r7mu22zqddJMDdDbuv08RYI34hWw0mXus36sGK/RVCLMzpEoBANVCWggFT17qgBMxUSZAIFqRaXG
o1Qi10IvAEEAzUPLZ66nSw2oV+5GW71UZkk50G3QwDEYnBXmpczZgwW/GeBjkxmGyhMu6F5GnUxH
1rmZiIB06KMrPkAOd/CF5XAOajpjOhHFYuyGzDQjOcNB6pCjXbeg2FkQjH3qZfRX9Z+evGysxIJO
UanMg1lWioqV/b0SP8oW5Ky2geF1hVxf0QkDBKJETL+lgEkxI3Kl4xJjop1XlIYWOrB+qGYeuL36
VScbCwBaz7yrYjcnc2tn/KwaIBJNtpZdK3/YYY2yIpxgxsLVlPGm1CUq2q9WefseLNGEj/nU2aSY
0kpWM7XHFjISDtCpm7j8rE1cYawRuvrduY+23zv+LXYOuXbP1F0VfCrFE2iFXd6keMfDr9FeKj1V
ikHDwpgfaUKuUg9WYAboP2pagp6/z/p5U+lcGUgoenfttC7rqR+9AwPc/TaI1sQEVcxE5PAec8/k
Fg8QfspTypeSRMe+YKOvvlKb2UOs3PIQvCvMEawW0xCSgptiNsgIJUC2kUER7+VvQbVgmWmYOwWi
1GABOx64RW9pjqgv4Lt7j93RMr8S1NDx6M6E+cPRA3QlbwOiyp+vXptGgWzBzM1nGAsxqcblGASv
oGJqTyQU0QbpX9cgnjRROyjPCqNBDjhE+VWiP5upVP6VIgMNaeaucvLGpcAVQDrkSYoOSgnT6xmg
qhYmPPUchGDXMe8pZTaNVMBsycdqxBFavFr9ZvZXPokOLwgrY9BykUQgVzBJjXUvn7z8mhCkC/wo
3BABq5jkCPEGsvUm8ShbDYyHZH+RsJmNjkp0aCFqfTTqp6zQ/ktzn4VgzHcE/MKij9NwqBXVwkDP
NmiTJHAnNpuAmirUL+BHy4SISDkcMQykMp8FjsqabYFhf/KPEPphfTJfCadMn1G12AuNh/6fFDtG
64fJXOPGbmx/rnnmJqXfNax86jOKcyHZRnHFXgliZP/ltgINGH/U7IFVhgo0hQiGCUVkoc1f3kAS
gZst+6xYRuVU5IfQiFhs3JFVHBhVSRFhKnudGDbajGRJ3hvUaBDLH1ZC/9DtyLkZkFB282yNz3FM
5rCZRcWu3viVUjYrhqMZbr3gLIHXQ9PebGTci7h69GyVOXD7bnH5M4J7lcB+NowpDOUqHvIk/yqx
pXj8yJnT85dEsi4EEfbhRMgGTJ1iutwwGZch6iB0FSrdUyyD0g9QqOs3LSymWnvU3WyuKWdJv0mk
S2rqW3GvZvJWvCer8tFM/x09lY8T3KRsRwqVo3uq+1duPNNy31ge/CODoA3aw1+NEyQ7BSlRb3+q
v9dJJBWvZZr8ytZNtd5Vv1HdQw58xtqkCGEUjenib1zm80G9R9FWClcFn2/lzbTAnpsamgjlr2X4
7T5gnQGFLd0Nn2Vgb5kmsLZjGVNvZGdLFA+++8relNgtk0shrtngpdP3DdpVyZ9Jgsj2jz+zM2wz
/cIbMoyfGddsOnx3CPmS4gvQbxxdUBiOcDHlvW5XBHSTlqyurP5WUQckpB9Wmr6zWaQw868VTsSn
zPUT4mwvnaPcMKPaucXZbL7TYln0NgZf+pYAEx+h8enItc9mqshvqm/xxtzS7DEM4KC6i1GfRYWg
yGhx5xn2TeWYRsnU9Leqcm6NS80MJYZbfG5N0s3W9lz19mF7Vineh01Y0MvtSUjn1xb2qgNtMR59
5iOuetHsZ5krE4M7NY4OGNrYJzoyu8BDyelVXgb/O0leSrJkp9no5wR9N826MR7UeoUDT1M3Mmkh
Srhx5QFT7aJoHoGM2HEbR0c7W1vu2WfwBtWuczclq8p2nxdzvQK+sG6Ms9YgspRvo3nt0C8o6R4K
eknLaCsMb6pDhmGHD95VHnW6rvJdrDyDcS/3F52DoAluPDIKxwD+58L5VR1jq4yI2bgxxR9Hoxet
0nfLWteKrgxNwLAH3p/U3hnLK8MuCFmcfuRgESjJPG1rsqzDvMgSxcNwyOyyy665ciVeCAHswQyx
IOE7HI8SWEixtLia9qpmGKRvY7y+4Tx3WFcYW3bbQ/OZsJHvcPzQ2Qq9K3VjtHCNA/+ljI6yczUZ
xdoGI8qUEx1pQnw0yptl7v0S5tDJLzaJj4p/1Y9IIpfA9Wz/6CNfJDLC0Q6hYU9dmSp8wSXHWtxC
9dtDy++6kxm/ATvEfKNZgy6PLJc+p9bi9GwvBGHn6W8MX7P4ibj+kp3vBbMGxYLtW1PFvbv6si3R
oMwLLEvOSyrfg/caw4dp402Vtk5ypDuYLqhAfNjGJWdppv3k3DU2HqweNU2VoeXpwlnAdivzXkZP
PjSlHmk4aDuzeD/45NTTgUasH3zlFfn3rH2Y5i0fWMDMynSGGcgdNnW7VeMvne18evD8s8HvQco2
AwW12entVeZeCb85HCtjqnp4EiYBaykwevUh13cMWComxRgIkZkiSHglKCht9+ywQKvcc6hQP8Hd
UC+q+yPzBWQ3nogiOesNX+hfzqwMESNfvYZIF8xts9YRlns8tUe733juS6/WucJ8LPsavO9aXhgd
4+981/X7kLiYdhWGB3jGNPB2tySjDnM1B3z0K96m5lg1O0/dquUnPbYM0TMMHxL8TcooXftum3so
LwpUk6w1nE2csSFeBeqdZzXOv6tyhSyvt8kcTT4yJEgES+AkIdWY4ck9wGyjgLVTTgXOyYSzuIUN
Cc4WUvvEhPOcQA9jFDqlLMxtbxLaNrOqX/GCieFBXjMr3IXGJlUWHG2Nfs/JAEC/aCR/JWv8gIxJ
OsAJShTQOvxkubImDNmTVrLJtAtFKqeJ3a2r9okPov6Po/NYbhzZgugXIQIFW9g2vRFlKENpg5AF
Ct4U7NfPwSx63rxxYpNE1TWZJ2dmXMdQnBkeBriqk+hmMeOmAv7XDliF+TWPzrpL8hUdNZmqB9kR
OGr/OkugAjXNgLYvhV9rykVlz4nq+4+yeHIZLFTHOHle2jRebN980aVG8NwlY9ilMOpRjPoNeRkh
6qtzkf3aOJJ6xr8KY6GrnofpRntXUv4kD0n+SFBbEW7rejE95BFb7bNMr0722wnW++b76HxX7ndd
/tUI+ouVGEgVPMbDj5eOKwyuS3/YGT9L5mFOH9Y3V8d6gwvWUoUYDPPjJwyrjNE/bBPhJl5SsqSy
QyiPuT6ELSiznSDQxwdetRtnsuGfdHqVkmH3LQ4u2WtD7gJURRPGHRI7KvniLwuuHUrf6ptblN/8
ED2VcHAA1SyMWUjGDxVTEcUy8czL9bwtUANCKD2eOAq7fzw0cf3GM5DZ9wbGrPJ1Yq6X7S13PxWE
oz6r6OzDhKZGaY4Nf1KTpbt5cbDGtndcx9QfDbhxRLhko0Mm49OpcSSwoWEf9Y8NHvQNi5QgteNP
Ev85YUDEOTH5KFcOLvmSqNN0BezDONgTLgoOxiyqWKO0XAg8MhNSeOXf9k41bZwpQQ8SfPT5/BZ4
1mtlNgyZWFZa86cM+4V1+Ci5BCwUzl1eXCZ+ZRf9mjJ1U75z19vYRgcJNig5trbNI1si5vgOG5cK
Yjq4KYy4YMwPuaxP3khtUJXnEBV9LtkSS2B6BqJvpAAjqMoyax48P3w4V11+7lx/cWNtYrNw0e94
D4nvoJwj34pfgn4vgRSglWXts3Rv5+1pHOzzYKR46P7NMtzOU7U1GFIGfgLCEBVlDCEkvo0hLYqP
GRBtAY7WnevqXd4TQtFUxFe7Yl31TxDI9rMfX0QYPbaye9QjBI5gouU+6/waAZXuP3UwX3qKIx0D
EkjNTUdp2lXjsVYfJoqBfKKuhe/UWbtCZXc5kex1gTbFRThMqJvX34ec9YJm3eyvGAQq/36Kxn3O
aE/HQESQWk0sdWwYQIn+NMvHRb6rcMGkpMYVqfWvZoloWM9pM8EBm97SpMC5M587NBxixDSpz8H8
orJoPRdEI5Uk8pDnlTrTyqw0quTp0KZfPa4wRjYpmRJY/fZ8lNsyw6gSLta48jsChkw7WmFfSf9c
hiFkgkK1spDXRbuUH5SXhNTS6E5A1DESrx0LYRfgeqOftgH5ZR6RXy6toUsxViF09C1cy8gqWvJm
+hoov78hm5nziA+aWaxF3RiOoCfCemaHSwCRHvqraWD/6zLOndYbnjC59fmT0cy7UpFU1kVnW0xH
2XZX/IlzOZ6RZ57NbOKBEvdFoR9pgHcOKXU4a3CNQooYyamHn1AmTybZfrU03rJpuBr6d5RqP/ju
C3hdV05PVpSd+iraO+RoaYy9OrPPtdM8G3Xya2TEXXmLvLcdzsGLP1af9UBMrzd8JW1xrQTfHepS
bP6D7B4GY7wMQlwKb77EKRJjTkkdE7PHJizwFpuwPX238J06ko0WDb65QfhQkIKU1dln21QcIqwt
RiIZKGjkNYAMNtKiI5nrgycBTax2WZLDWvYLddM1q6M7QGefTAg2wsg/SHrF3L8eVPo8xeZfZtuA
v9L+0gZ/oxiuvXQeS8eFRNuvPWfeDyR/F+6wDszxHocZqggT2pjtIMSjvOh50XnvslNABV0iAXVV
ug75Tg+eAX7Wf0fxgJMn/7TDM3AZtlvuIoFxIGO2AdFNAl6J8Wap+kqoDUxo+5xH9bULMJ/ljnUr
p7Q/WfdQ97lN6/IWDXODjfp7NKafcSAYBYHioQY7d+bKDJjKB4wPs67719RLuYFIJysJZ6tTqc5h
OL/4Kie7YVKPBCAibDKcfyWpvrHGETdwghY1Abs2+1aBLYdImh0cmqvT7BOql9Vcsapx3OZYJTeb
kKoAYT3gAfJa1F5a8d6Zw6Mtm0MzQe6FtoLkU1fJyaKl7TJUX+hPcsm6XebHOXZJNxqg9Tl7DzpF
YN71pE2FNu47GCQV6xHUVbxDO9mqQzkk67nCaa+bR3PCOJ7EgE+iFc6Sg28PZy+ClW8a6zD23hVQ
rizMV2rgOSP71hzaXeN1RGbiEG57urDkrGjYJlUeweo8CQLc+fJvZh9LsiOQoT7XTrefOqxPnXkU
ydvY8+UWjXiau/HdjFtyPmi1k/jeFOK7RqRbnGQYoiwEIlyPmzrrDosUgLF8x5vG3JHsNQDyY/rp
RSzXHfYdSfMQVc2xV/P3TEICz/hD4HiHseOuXBBsHje0U62LvseuhDceNYzI57vW4PN257MTmyc3
sk6dD91DQdenQPDZ7jvJxwDtKoOxlCNTiSdqbA/Sz3DuquRSJ+o4gJwcBZJb0AhYB8NquhsZNsau
3ttTtzUiaE1uuUsgBOQ6uNDV4M86REZ9Wf5vDyi1rxJShAdWHOriduG9ZiffjPMmkwZDvvHQJi0a
IX2cWQFKpp41KHwi47dAlYgiFd5Kg9rPIvFgNYB17uPymMXb0L4Qn8wfY+cA/6HvHqySNpo5i76Q
BdqAPVLquxrR54E7n4Kf1n5rljYy/yyNnR/eKvPFdx/x1oj4eVSCITBAi/DcMP9u6i/FOCpKe4bs
DLa8d91464zhwfQQc47FsCZrYax8SB1BLOCsssCElIUN2BQ4KIIH/LNdcBw42CP10dkPC7zeDZmh
mEcHl1dfvC6TzSh4CugXbNAaY/vQ6+UFOUxGa5JX2wb8mf8ZcdhqZuds2Gmw446cQ1gmtnrUuMeo
ivSEvv2O9Cw8+dRB55jgiQhwtlODIE63rfHBDyF7IX6VxXPFxVPht/WJ2dWrgEvSaQPE5Od8evTr
TWfuZ9pZKl9NwrbTvKZiz8fRZkcjvBfRZ+P8WTby8mff+aydq2fTu0LvNVHu2ldL/fB9zyOI1x85
WMvIf4Pphu9obtGMnbdqIcndlUAJ61itQfR3I9MyZvPeFtk4JhiTFXGaXkZUXm4MfZxBQYGBwfBJ
Y+kqcv94wAPjn9fBJcSPoqFwaB/aOtbsgVTdObslHhOkP34jjIACg3Hs0XrpQUdaXGPyzsieS2bH
sscQovDFDSCb28UffWsJG7UokLis62XWxlTYnb9sQJgVEzUiexxifAz54aeI0dgX5RESp7BZfSXx
yLGcruPS22QE8TSs5zwjI6M62IQPo81CLg32auow46EJ581FV0riAk8R+5xRFzs3zLaJXpyzzdZj
fi17+oXpgPSDRDQWxGRzpDh47fAGapnUB5CwBZDi6Ag2eWTCHiY2WiS9ijwCNLC9B0+D/I1zLkWT
bRjkHYdRshuNLJ1eePuTrULc1hGfVe5F9mhYL2GSs6P4zJNf07qJjobiIRwPZOsG24SjQnqXRH5U
LnCg6NuZHmR+j++EFSKF/FxBJVZfC9rNwtLW3Y3dQ8EOZmJ99X+/TScn8/dI/RvEawHsb6Zb6uEg
ZPVrEeH6vlFG5fInMt88C57IS8pRLa5dzxZG4+n3clokpObDq+effT6GOGxPnvGTaeKEX+P0caZt
Jihjtl94OqQ8xcajmp8j2NQMUDLrM2XpEM23qMT+CqearT4nzSrx3BUXKjNzNs/GjTAoxOjXOMfd
ZEAJuY0sZSXCPh7H4LMrze2cCjxczw06mSb7HUln6QWHrvpzc5fFH6vvycDIuTIcgqqYkVbZMzp4
jeLF9T6SjJc2R0A0ybNiKNv9pj6Ee6QdrDOxuyCmXyudrdnhbUsveJp0tlu+Sl1cbxYGmRabiFpj
Gb21stq7ERrGEcKX6MmDBZqUoj5FGGttZiveMFXCLBNj48H+ZxWboLIOgUHqIHre0eNKFd16csNj
zLQpHJzTmFYbj31qZQA0IwfVCxhJOsM24QoeIOI6yUgSCH+tXWz4R1Gbd0M0PI5s4zKXhwXzc06C
5xinB3pm0ovIcuolK+trlHBezs5FOdVeIN8wQlTzlBi+iLfSzLe8ajLHi23ZUCsP9a5IvM0sM4Qv
4r1SsE7qkeBwyHdyNw3uJWrwapUxG5BFAMFKJnqJoFrIFKEeY98B9QflwbqKko2ur26ckspIql2M
5kZt45ktH3bl0EVhh8A3o4E2TQPaYLq1+C0kI0+4HZ7q4l7J4owFGuRIbWy9OXjlXx2gexIqiufU
W80mqgALLogFEatOYV8TcwUpxHWgwgFCyAEyzRZ64JEDGHlkxsKoHFi1YcGpsg3colULF8xdRs+6
XpeUONRmsT6PJMAkxXDRat7kqDyKBPJdxPa/F+tBT5thCI8GEyC0uQK4VMPPGwd/r0B4ulm3k5MP
1JMVu23ed8zS5jDfBKuG/BIndDaGnDZTQL46XbYHpJIGZ+NWw34asL2gyNCB2vagI02krsq3EC/N
uHDuPA/lOrvvEtRbpOWuZhLEyGKSL4lIjnkt9/QlnVmu/Y7oN8O/tW2wNhlMUqfzi6AKvibJfpzb
YyzJ/1zNxtmjofMoq1KWjxMzkADwj0ktGRGc/jswCXJQnAyLRfnPSN/MiqlTOq4HfLGpz34Io2Kg
sMP1XzVMmuoeMq1kB2d7q3JZUacdwmL2u0S0xenNrwko/lAs9yecon5373RvHluiMjy03lPqfjvG
R0/Pn5pUM+KxSa8J3l3M+SdXpFv7MY7uojJlSzj3vKb2UrnGs0qaA/OZcpOSRF206m5pDatqXgf4
dUZCUsonG6BMv82S+x6kQqberfG5EV9+dmf3v26xH9WbaWwT+1mS4FnsUvOhab5zeVjG7lM5HEw6
Ods4J8MahHkoXkOIwfWj26WbnGQVUX+n7MyURnAnPztxXkxHEbh0FKCm/CoGFOFPARsNF5Vh6CyS
k2ilu3IT+ISuv8e2uxoY5aXs5gb321y8mRiYtk7eHZWBb05RUL4G5ktriBX/A/AeVoS7cwI0S9gS
3Me6wIOYnzxB9gLqONpAD/okJYkncAiaLeFFJIU3RBizBVt+TJ5jnvAn1pMBDcYy8d4rhf7c7slZ
v9rBw5TA2Ke41MC+cSCygUCKZXr5T8duXNjtQXOEGqnLal5tM7aRPV4j49IKNH6DPkYNKSwJbIMo
YoALdx9WZAkZo7H0usG/54ysw7yXgvuwDTr27+1OFPNuDOzNMJpoU8dtVbVXw/4IOaZ9Bq9gylUw
rOwgQf3V7oLa3vZeuLZDtRXaWfep3PZVjSb7w55oS+DiBMGlVS+hFf+bg4es9JHq+1A+x22D98CU
IYeqje8h+9YdhreUl88qb2ypA0GrOwNhPsRSZ/dl6jwwGjanjDd8KTWwe5CxNwQEp6AirpGRsskF
NwmrnmwSGusCnUseT7s8ZGgfvRfInRJkFZHzZqEVRmVVk3421+V+0gF4FHczpvCZUFuomXzHaSSw
HfE9ZteqJtuMRA1yenML0VaBYZ3NVckaPuB47E0m0xoVyt9IBTqQerScJwnc6pHdL/63Zc3e9BO3
8KtmQ1RI1izuvGmncDVWLbF/GCl5cRqzRUfGZMbWWaFosU5WxqNMeW2sYou/wFVHK7pL1WuVoH7D
yEF5p41T34MT+qnYkJUWxpv8z9KU3uJ97jrCk6I1SrNloFpt+8b/59CBzyPRdYbaV/684c4iF+is
4XZ7JI1WUXduBnmSLRYLq9spgjOmHHSoUwmWG+xhsnOfxiRBdT2XwHwPcu4dKUjO1NmdrGMpijvL
b+8VL5yOuEno9Xy3fcgc53PK67sKKNgs7h0BG8bn0fhn1fgilovezYzt3HHNtIxKmvGSDd2u6shV
ysQlCuJr3YvXxXlkK0SOVqJOMuOhMCtsIUTUW5flCRCJte8n84f87ruwjMCZyX1jTjxoGsaXB2ZN
XTwB9a6sj8PsPczOXRjEX3NaXkMGU7nRvjGvY/JcQuLXICXC7gdkY6zba1Y6KCgAzvFTDTF9L4PB
TneXNICvlCy8gOYSEV+dvQQdkK0A3XL2kgfJxscWlSbja1e2YE6oVoZbBrSlNZxDNrEjRxGFrApz
YTpty6i9t+IKkXrWnniAzr3w0Jk4nGlIkl3xLhBiLDYDo3k3fXZX7gDpdj6JKj0wSEWBhWg9aB6U
R6/pcoNNTXPX0IiqhCw7L7v1ToM4I7J/Wllv3Sh6cyL3NRTDU8guLjCfCQB4yniTJgPUVsA87Z/a
WR7niqR5JOD1e0DToB2mZJl3cid8YEm6MxteddlcXLF8Dyg7C/FcBohhxPQSGMS5jBZtU6WyN39O
dtKhMvacvyEqD2ZWb8Wgts0QPo2l/8qPvaZOdLFRREU1YsEB7aaRwarLKfY9b7gPAmx6HaU8G6/H
RrWcOqh+IwyHTQV5ESl3bH/HLclhDblBvnGuMrmV1SMM/7UkDyLlYUvYc7Z1e/ahYtGpL1uz6ilC
PT6xRbO7Gi/xkz2PD3OCVQw7n9GgIl/wpjFh8giIGMYnGbATVpQ9N5yw1F3ZzzekcNTn0x3ffLSJ
NxO7c8Z4k7XlZiJFvnNp5mb/miKgMK0EnGt6h496KwEqesU1j/IdznIjmm4akUISO1s0rix6yZUP
m+eZMX4XEX1pWecpDe5czSSuY0pcnsKZwPABhil0RQ+sqDci/LE5Fmv7a6aZE5izwsH8a8xsIwZ3
n/T2aUrtlywyt27nHqqKrScZrYD+UR5scxU9C60v6CD+otJZ27E+aLjx/rDt+br1RKjDaM90fKhR
isRosxLSxVIr286u/oq13A7+ExK/dV9nl4baRpXnKShYELHwYCoLs/zgY+Wa3IhxaP5Q9mQT1OHL
NBbGmoLkfvDOIhBExivAP4KmjemV6XWUzGRJo4u2x/wik/ZxLPfEyMKRHEPjkhdAQm0EKV9Sjnub
53fOcRoC31BsjSXRuCmXfTEjcZnFuR6wxXUmQl73hA/7ze38v/HPJ9jUksyjnDs2owL6BRO+lSPv
m8F7mhb7pnZ/l+malYYni/1CHdcP9eyfzdC8lOaEFXPa6REQl0cydtk/LOKBmq5qMGaY0MWDLKDr
FSCpHGlsba/di6p9iAagDJizRZDpLc3IvxZggIhCIIU+VEZ7q0ETiKk/gRPu/HndO/KtbLCChuxv
yrRdMZNA+TZv5KUokF1L6tUIcwK+ldRBF6Wra4BSTeWoDdAW2je3b7YjmQfcVqz7Em+Vyu7Ys4OG
YS+mFGxNQOg5Lo40YCPehU9dTReRdMO6zqfzyEqIxPfPWpMT155kke/doD3bY3/IbOjMzCx7Nzk3
MdLMjjB3eVePePTOIkafVLC/GlwCcqqDNqD6cukYCtWPxxxfWyvy1HN8fSWXIJkHFesC3elL+Joh
WEym767Kt9UUrEDJ2aPe53O5TdFOTcoh6krCFrDBTFirvvG2ptlvK/DrpcsHn7PrCtud6SB+Kcd1
DoE/H3c0k4eW1F3NjN8j5rulI8eHea4JpjLpymoMC2X67oNObDEAgTGVH7WE4n4zkpJOCm2EQJEc
xWs+4q3KPKZ/+TpcjJMo/upWg1t4H8lmCNdEzwf49TSU2gnM+FJ1Vww2SY4aaERdpgruQlzAVaeY
k9iLZA0Rdv2pG1RZyLcUTa1NOmuhcGxUsB1nxmBs5hUGW0FzlJNfPcc4qPtk++bbcHVMLmwdwLyp
sQ4iX0UkSc1AZMp335wLFt0y/piSr3a+9cuIKAdj6GH0gefHb/OzMLp1SZHL1YVLr2TfWG6lja3T
O5msoVQjmc8wcDdd1NnPlor3hni0PJL6GqWhaVMgxrYgZaezyH3Ol7BBIhrKbsaHENCBCQfWV2VU
/aFocfQFChmQ2wGx9mDtj+XNb2S8dmzq9fgtn70vO9HvGUiYtTDV2p8x/Gqr5ucn0YdtJZRehbhX
DRk/vkxRlEr4J4PBqwV8ZKWIOVrHevRqIGe5ZFhTApqr+S2UqUsZ6CPILswUEk1eXUStH1pIkFGt
EO12hb/V+myEXGGWM8qVn6PyNAhU7edlq5LxJYsdeCmzktW2IH7EzoS1V+BOgrriVBOIvmWKDjNx
ioR9MWXn6Ip473H5kIZKMQnhN4xS4haRVo3e4DPaTtetH7bnEnOh5Tskd2JlNnznqx58UK0jQY5h
9ix8MiuMtPsG2rfuM2+bCmsjLczKDJhWkgahUMgGvB+vX+AgSp15khYKsgfQtgr3VgyPi/oXazOZ
9DJADKs+tF/cp5XxnDouoJ2Inr88x4M+J269z4aKKtpDSNDO01ni34qz/sAbK7ZJTs3jjA9S+9ek
CCF0WGEPii65BnH86It8k+Z49WfPplXXJusSxAF4/gFNIgQcDOQMQhIWNy7oUYIHlAc/JFL+IcLT
bAkcG7WWd3kKDkuDsjcJ3BgsxtaWG6MKXP5QFAkrUx9AQTRyh5iIet1EHpuOtWpcXa3R/bO9RxI5
gDMaLtE/0cNswh1PvLeeGFvLg+7PK0+u2srhMY2fY05kApvkclc4kNHsmC9JVD/bSYUNxR13TsbD
ZbfDyfB7excUJ6WT/JR34U76jJFznx4rysxhP+bRua5ArygVIhtfS+7N1RjB+UxMoPhFRiDYnGVb
McWAPpQN+D3sN7rBpyiZVK/syel2DU9RvSQeuc1X1PnpJornRYOe71N3oddAfxyteV5PMx5Nb1E5
kcslOjVsdWGMG1mNP0Odf2uLSA5PtLToTPEtxvRm8tKQ+n3IZkkgV2b/hmApa49ldReys7Xb/GjW
iMR85oe1rO9EWrNU76DhqhRAV+praGE4KSQLgZX9Sgn9E+kSB0s6I28Qn8WARHuo1knB7K2J3O+2
qoZNAxLSdHmbOvhaA6QSMZO5mBNP0eaZBfcmRTsasH/3knfcyc+z31kY1XP6J4LQzJk19yTCdxch
QDlH302OojW1SapLEG8HeX6r+sTb2yo8FyWLNA94Vj0BXmx8bx+yYln3BQ2d7ThXE8Icu76dIFu0
8gHrM0ab95U2f1FuzNlzPSMcmiLwi6Oaberh+SIHZjptP+CuFdRCRArl6tPNYLQO4XNvwcyNWW+K
EpFlL6LNGBPqYfDcO9r7Sqz+lDQkERSzS5Qixgmr/hvC8G8SzANG6gJVIZ6rU9pSlANFpGAl+5eW
Vmvtm8jxA/MjZNozjkh6EstaO9OiprYwLis7ONY2uHNh+O8B3LweIk3rXFNJM2G74S9nTc6FxaCi
fXLxmoh++hF2bYA2IV4Qapblg4rgAstCc2YjklGTBC9Dy5NRjB+Jh804mcmFFY5/V1bPKeMpL+kF
km8+Dsdn/GfsSqrif9L3VnYZAeI3iRY2GkLWhFGE5wibmg1RTi4strnMWflkw60P6o0LzCrMDRo2
tNNdZFHZlBrvbV+hqWhrqoWnIC1PvgPouiWGO0kVKJse9WxY+miRhu1YOCw0pwTwxGyfRwndwqri
e9d5VzY4gDAEORouum5JbASEhAQUtXB4N2oIGL4/Pmm7OtuOZa7rmTBTtlutD8XGYgUsafqzrH5j
TXufyxIocGgcLJDaQeecSt5xTk5mTm0WXnu+PDA/obIaNg4Ot63Xs78eQyp4z2B/Vqg7y3BmIlUe
6//fidpJNlZjH9OOuVHbEJbWaUQervFQI6vLKLuYn+JZ6HLsXSO9jS/dDj3oU82MIUM8g4WtI+jF
xXs41Hjfl0oo1e5r0CLuDPqDiCp8p8jfm4ipl2j0UyYw+7QWxUrezDCZwPUguhJO+e7EEVu0McJU
lyraqAbqF6FD06wPtmrtdWFwste46twpJBGb0YtRIL0Z5EfSIlIczYJVvevUaEDu+plAEEsGjOUN
iHNIkKMeF6IJrXt5HwmhX3uowFqveWrR+8BZYrPkBOWtCBu2YDYDuvih8c1flgNX2TQELAZbon0R
7wdDjh4UF53ncbr7AuVg6Ed7xSanbMkhS3OiHVTTHXkuMSvGGNLahagzWlAw4AJOSYG6uQ/kGgXA
S2bqs9Au2CIiQTirjw7iX5q1W8FjynYsXcWKrI+qNZuNaRIzrNWP25NaMFk1PR84XrZv9aphXlwb
7p4njk3ZyFc9HMGQ9+z9syRi7YChySqNTZn6/H1HoOFD91ZPxBkFzTeyWiarLRzHFFJuXKavvcWU
1vDwGLr0T34UIullNtTz+DCjeXKyIlv3mF8pwMvVMGAsCpIuYhshrmBES1+ZK7cJMgKKmSsWZNOi
WERJnTCor62KeEsRAJCY+w0ewynMzbXuftwipAh0+pvLKVW3cGw69jxu41wLRP69XQAqn3pvM+kS
FoJ8jEZ/CRifoQ30bKszJBtxa94Sm8rIEUOKEBplXoeilrp73liFvmGcS50E6oMXPdpV63CQIV9K
Y//kdWx/Q1Zj3Zw2K76kmLL7S2Iy0rZcF9+25YLZyo7EMGA2ZKHVG+3daLk/4cz+oXd/jak12beO
TP8zxmSO5+6r7JAPEOR1+10ZCFTmYGHs06l05g3x68we0A2yneHJNwoGqHGKb6KTE5ZrqBeRTgHD
PeRMUxVcVPOYmfWSAQIYKu7wDQ39+FzBHnBSNt24yIkdspJ59TTrNMPzGWIjdJDRuip+caUd7T2b
maXqA2+XtBlLrR4PRFA7h5Ar9WxAjcvy5N0u3IepMYm7rn/ilivTSC3+G/pLlZXLN22GOqJeqkJM
56Z4iMqQT8NkTtONsNV8CVGKlrWPSsxVVkREJjYJU7EQmQvFPBAU5lhGxPrCFRBTzXFAbKacGbCl
7WmwnJc2zAHxOHh7VWEWS63I94YNfNK1Ff7FEU/6VH74yRLCmLNnsPBQQNxlnG5GT7ZVvbF3mTzK
OSOBw9M3LgPF8DGTdohrQDxbIfPOOh0vcS+JlQltZ9MP6V3aaMZWUt1b6YgXi7orUuwdsqYFntF1
BMEwn67MD7Io1Kr0rIrncsRVNTQ/mBdRx85YjczQ3qR+rI9h5j1WWn+WfcqkDfXerkXW0HceXdno
Pfg+EuKhLLFF0YYEmRS7sKOCM5m2VRzqTkmGr06iZbZhEL6q5XKNAr4bA/XqdvGPb+tpazbnOcUi
1FEo//NYMNPhAJrSLk8kw4C8o5ls9J0xV/ej4eNutVO5thIC2ULoIi0dYhLmzIgGTE12y4QhDdDg
TkfP1iT2iIB5izTvU5MC3o7grRY00E2GOhJzYKgKVntRtycNZ53aBiQXQd/bWcQqD8mqQqa9EqP9
Ndoda1KMBsFMm2kk9qZq+yO49k8rDjBaN6yg0iJgPsyFgnXIsWk/9SKFa8gecKLKBB7oPYcO+m4V
y3+ylVgCqzlfW8am8KdbH38Zdf5eGPW7ThgWhAFOllK1NxlHmNs0H3/UOi/CfU4K6N7QXokL9DmP
Br0RqfU3U7ryGHMjJEazikk71SMMw1TbAVKafJepcp+3LaRDXAZYP0sDD5wZiO1EljSWx39tDH0j
vKuGBm4rbM7l7w8lZSIyQ0I7zsMSjKcdJuUpwrw1aOkwgObbVsYhWZQW8aJNjkPcOu5SX89MlavF
4N617QeR698+GiZzlifRZ+uhcxv0ahQjjFfWXU+EpSypkKdBXMeIBTkp7swOvh1XCuBavLo8+PLy
kVjCiVDKWCEBYiAJF4NoW7WUvMwRWTKRO+CL+1baHygpv6q5vnpmt02YL62y4dGw+0Ud2YIGLN+K
EYRBzF6rjWZkA9nSB44YpG1BXreGmaL0rgPcgLqkHcBN5glOEm/YBhEsj0kZxIZ3LGB9UEuddSbJ
bQBRWSe0fnFPC23FrIvbRENbE0hNnIOVVD5OlCLfFAZvr5/ga06lsxcGt8gwWCPps9FedhLBtWnj
k5JyO1c44xB93ca8+IpL5k1zw5IEyeSbLFssZ87OGBPCPmXAyoOZoyrC/f//nFbRhpjnpzI3n+3I
emaD8Y1B/dS5VNaWTVuYF/93Sfs4Lnib2UX2S767BaPSTP6izrtv62vCoABADV+yae5vtTH/Fjaq
GBOLYpi+jAO9j9Pol9LG0V1QlrUzu6D00aod0gGzj5JkR1mX62CGCVAwIehyF01J4O40RNmc//o/
b/nJtgEdyuQ2mdiGEI4xMyxaSCtpuq6EQX9rDTtpEDNg21jwkgDNgWlyWvFvMa/6amPnO0fNqlR8
i/MAcu3VHfBxOl7mrQMX2V2pcE9WyAy5uFj+suzkKGg6Ga3ruP3wsJcVMf7h2kaWGXv991AZL22Q
xLvyrQuTkey1M16ATy+eaTFbIC01a4O4ZAQVxQNMxSD9JcXDWlQzlqL3YYb+Ss+6TxFAInFKHcq/
Vddh7QSgcXL6PtoAeAUL5DsExJslyb1n7IS/vY4flWMeddph7qaAKV1oBVbXOjiREQ2lYxBtco+r
Jd5oj9RLHzNCFQb7OqBxqQaZb1yXi9tfvlLafca3e2+FQ7vOez6zQOoXu0dANvvfpuFabLcgjnNW
udOHjvCSutj1VpHmR3L7ZKCg8oud0lxOnchP9aBvefCSR84xLYpVhk5t8hJuuzFjDIgpvGQHmhXl
tJnr/7g7s+W4kTNt30qHjgccZCKxTYx9INZOFlncRZ0gJIrCvu+4+v8BqW5JdNtum3+4GcOwu1sq
sogCMr/8lnehEk+G4mtb2R+Ev6k848AVncQ+BMXBAtiGQjH963CVjwOpR0uLpo/Fo4Ebqdcw35vc
fBe649yFRA5N6+yNYQOOintU0yeSwdbwh4XtkSQbHcl24HvMo4ZFia6psq0PVa9QUzVUvuBEGhjv
S+aYHF3M9Yi5dTceG1wS/WHfX2JFf23qNDGZdd74qPlghTIy55iRfGbyoXFojlRD3jOfrtzjtAtZ
8c2oLUpq9qkQHvCF/ovUiHWVTzE0TOPGKpB8rGxWW1tQ+SuLEWcbnJgJuccQOuV7X08KPv2cgYlV
EWi3uksemAUFpYwwNo3ZzyodoDo87GkYzUTHdJZhLov861QB5khTQTFv1tdWDJwIwMAmH4y9S1CH
McmdKT3unGUkUP3S5YR9CxKiPQqdhUPjPEHGJ6UjWpahsy7QwBwKmFOJuRpQczAC/ZApgOKFp6GX
NGBW2TbopBRoyRY6s5fGHJdDhVssuaAIs6UdFB7Awo9JfTOZpP1xbMCYk4geGFBWYYOy10xmqFmK
qH6NikZW5QAW2NOFyndiwOS58cEeabW9pbRe+CnLMVH0QvoIvaLAp2PUN0yLaMXBiZgl33wHAGM2
9reOtO1dQbFvR/SnaZFHE0hXCyp93WbRvu60y4Y4to6H8pNRMm4TNu9rWm1+MjDOryOD56XnZKxi
vPLtPN+6g31StvkMsD7Pct3ehQwwj81cnIwBsaoI/GpDfrjRKjyh/Ywmr+5plAq4QCU+6rTmqOzV
VBO+jGS4d3WwrZZdBu/d3HFo4ENDA/i7NCO2RyhRO85btDt6ViYjL/0cvYNoMWQQzioXC4u8/zIV
pHqNVx5aDVJTzFgzd/B6zLGbyWLweGHb1DvVmhfO2OVXGWA0hvgtI6wzah2U9XXkkL0AlkezJuKP
Sz3DVGwq7ultkWYZDj0bUvRxguapJ/AZOfCxLqzeg7jhiRZXtKEc6lnn3vTEmTnyU4EpKJQr+zgH
pHAMfWZDSxJG66oLMM0Y9LIFVkKzaCoGcFwmrpYxBfoQBBtpWgj0Cf2+DgwNZEG7m7zqMZuxC9HW
jqg0swSpXzuchTp7siTjvZdLspnRQ5Wg6JYeu9KIt7HFnx2JljiaHNUSPD/xCy/RMlZ3AqRmq7HN
9NAcmde2X+nnTGC4kH0k1GaAot30tMFb1+nFKi3yTZMaX6Z8whYwJcK72tKP7Us9xcVFDbNUY6A/
9A1CSXlv7HsB3Fdkj55f9MfDgD6yAelQIvRoipDBzwgYNqAiLkWe4HVbrAvTARob1ww9s/AkQQYE
GWUYNYVtX5tmXq5jNSzQKfE3NRkygBH3a8xOW07+vRFV2cbv4vmSKZMptS4K32A02qtonTcG/uAY
PADt0uSiDlJ8ag0t3RgWYLeyGZLjAgE2h7Yxzr6kyqPzALEq6wSqOU7ywKpCImzqiP3ZdDz6CvF5
ExKcT7Un+h7EfZ2y6WuCS1WD4GdnYwXUwfcYKJg1cwBpS7GChjUYNy9FuiOmm/LeqchhjGzEECCI
a2jfxcqLm496S20UdsHtFHTVJsSWy6R3Uts0aUOv2Kfw6IISmKw/ASsYx7E/7kscc2LtOhno3jh1
aWw4e5gHimzpYx1epdG0D5WANe9PO/RelrAp8EXN3IfIuR1KFKgtHexG4ccHP+yu09FBxSqXjF9A
82Y2cWnKZnhmkn4qRLXvQiYyImXZlDJCDiW7CBIw7dKdqfSBcdNY0Xowxts2sx5SQb3kxSAy1cDM
Hi2mFrOaPmJhMgNJJ2TrTIa5AZAB0E9fdQ+l9NTAgcUG0uG6w0y1a8NFxKBu7bv3hMzmWFB6QaWh
OdVm8bHrVPfmwPltmIT6WlgfgkYXJ6UNHk/WIOZD+YmzajUoBDxNhYZAHBRgqYDMJVpwX/pkXnG3
Mpw6X+TuojeBT1qUsXlFoo05rsNJ5vbY3wSob/mIK2oV84LAQbx9PltgxKwUY3ycUE/CpB03E1XY
Md+9NTNAmCnxBG0P8yswxKRDiKXPQIIPDfjl8aa0vHYdsVffO225jU2PXqBL9Qtb8pDZ1o1IrGZp
TjEzx0AtAx/dmFbDfNUGuN74U7R00ecYAg/5R0sx3fPbyzgBhQoFY8hHVDHtL4NBC7Z281VlQtoY
fe96CEyclhIOGtUGj4WsTfqV2q73PWzoIwgy2BoGlcdpPdL8iAesNyWZNWr1lHJVS9vRvZQpZanX
JNz9AKRPZ43luhxOPdfuOdF1JPCVgxFb6izbcp7iVYm3HicaZ2MGp8KJ03Lj6csuH/ejC6cvz9TW
km2/RejkvNNvmynDBb3LAOLnHCCQsWgB2PkKqSCzYEdVGHXWmFMhefAwIGBbJuVXBozR0vC1jdlL
NIBdeqvUQ2pD7QAzm2ZxGJoXdo3yQgEJAH49eMrxPFCltQNF2W2nsXqMQH2gZZpoi7GntgvEDR3Y
CoRlQ0QgF+4aEy9DfeGNIY4XVrAs+gb8Oj7EhmZ7fE9ymPKmW4Ugu22EmxqX+wl4DEuLPlsagbhL
gyJbMnXUbMvFyK++HLBYq1GYwRUDZ2wbFOqUNI8hWc9O2N2FhkvHokrcD7HnffbrKjo1GrwifDvw
tqFWoIACUC5RGKLBpwPFlxPhA0nv0xL+akpyWkMdBXqdPIBdQJ5USuQb1FBuLMf9EvfWNmI7Epfq
8x6vmlZPkPPUwNEz4rAXrXuSKn6HdMyTwEHVxBxDgwmjjeiRpiP/NlXaMkjja2eUiNWPSFLnwUPV
AevL4g7ZMXZ7opsuIuLD1qpOAtX7h2GCnT2RzQLESzin8AnyY+bNPkyYNM/OVa+niyGgcenBB9hV
QwN/kBNM0smCyjcimgB6rUcjYW13iHo3hdrYTpcuTBBciUL/QUoP0aGMJjW9CctGpdUqKkilDERh
RMX3liCJUK3sF5ZdDysjzT9UD+Hkrn0DDksNS7frimU6Xk5uGC4dgOULyd10YjQV/BC/OD8LF1MB
fIkD+RP7/hPGYTFZ9fA4KoV/kwY/aGK+7AqtOA00klQNRYiYAVAsp7OsshfNQ5WYxsq06msVZacT
/M6pZbQOnYn5IM5i6rOAJrp06hhVbm24HKe9U1Mv5uWE+F0CmGkAby0QYMx9YVy5VPUqwNTBjMzT
uKXADFW/bzQUcY0Zkj2awKgpKxs8nskVWyBttDBteTzrhmjySzp3tiHqIbOTfI5ggwN2QI6Og39G
HoMUDcBmug1dmCwCflVbhrWh0ghc2F1uXU47ovwmshmp0h+lI2ZmF7U09uVkkH72IDHmGiYBgQlF
jlI+L+W0CNBSVWI4wL26V6adEwMDuOVmgfJdBWawR9vd5cbkdbdNPTGypw9JC+R90iDQNJ5CN9UD
pt4gZjrDxPSo8hALHFZlbDUASIMdGFfknL2chrpwYA30FXLvILhdH7MeBeS99bhvqYgzmPIVmqGR
QHoRJcHYJDyAmMOMJszrVVQRPvqppjPhpIQLj/knPLuVUYGfKks6nk1AIoo2LcBPyuhi6PEPBCVm
i8pfj0VzE5coNEH37BZpxX/1tbypmJsEdZ0tOzs70xCMW1TRsgSitgBWHQK24DgK3bQ+1YMV/sP+
aYe6NJGrAtHYopJW0drRwnXhE31cK+03UdCcq84mTGUWyEnLufb8FBB7Q2ukLZFtGavhNJb2tLF0
hrswkbX3737577/+738/DP/jP+aHPGHQmNV//V/+/ACZsAp9YIc///Gv13nK/55+5rfvefEt+/Ch
yuv8a/MPv2v9mJ99Sh/rl980X81v78xv/3Z1i0/Np5/+sOQkacaL9hH5qse6TZqnq+BzzN/5R1/8
5fHpXa7H4vEv7x7m6mJ+Nz/Ms3ffXtp++cs7aRpPN+r5Ps3v/+3F+QP85d3tpyZ8+JT9MkuP/c2P
PX6qm7+8E/KIxpxyXRdJZmVLy3r3S//46yusfukyZbBs8o53v3DmNcFf3ilx5CJX5ri2bVlCGNJ5
90udt7+9pEsGndIRtuHw0q+f/qen+P2p/pK14NzCrKl5Y/3dL8Xzw54/HTRD01XSZkogLMO2dJuL
Kx4+XYaZz3eL/2oKmvn9YCDvrzPIa2m40HX45HlEkGZRM5LV1/ZwpdOQdzfnVAmXLr10w8cJUS5M
IoQG8BdVJFSDIdtU11l5axS35ghq/0aHL0y1BtkCKUNU4KMBx+jjESue/MGxz3zYzt6lKa7+swv1
Da5B1xWKM/sfrUOkFfIu/3EF/vZDz6tQiiPbVYbrSoshuiLn/3UVSv1IVwLYHTk0v0XNC/7XZWgc
ScvRme6YgBWE7bJCvy/D+f14DXUspUtD/SvLUGBi93IhzivaEK7p8JbKMV4uxK5w4KqjkmWkzqNh
oVOdVvVZO+rFTSsvOtoZX6a07wH871UIG9dw3PHCd2J93Sfgtml1bWrAuAMwuJVOl2yhl/W+cgpG
J7ABV2EW4qBSTZ9TGqG3tjqNkCPhkEi2JX66Empclu/NJEZXLZX7TnA+yLrM0R4O2vcrC0174YOJ
KztYZkK/M1MvgSji+lt7Gj9wg9pV09Ha0ku+XfbguJIqgBFtMi10ZIQIFP+g/5++FyJe14E2rgZD
Q3++mdKbeqk1WgeMFcWfEcqtxhhJuPJCnwDauWWE7lsA6UPoQbtWTo97yWZKpvFEE96VEkFwTsfb
X2ptjs8LyKEov5fwwXOrBWQ9gDecaL4sORhmDUXcFtG2zZMOMZHKW6dNhEoOOaDMO5c6h1y5qdSq
0O1p68xNORc+paAttvX7CDrL5Nn7BDoh3fGmg0PnNx6tpN6nci67ZGNM6hHSwVK4llg7HVWa57TQ
y4z4A4KN1pLbh2l1LHu6vQ3uBsIPb3sNRfGk9yKkBsttKl0dxCZFoEVpOtrtidbClOmK27q19jEg
Dd+yO3gsFc3W0j2bJGJRWmlvo4HyhBTXMLMGIAknMRX5sLRQcTiWdmPiXh0OdPvAPvQ08aF46A3H
JsDvSGvbpQPfdTLQOApTAwfyFOCqV1YL1SF8xog5hNdFEd3nV0Z9JW34FEVMXipE81GhBA/Cc2kZ
kfE+tZOLkbmk0aoPGeqkx1FjW2geUfell17b77y6Y/IK8k71mb7MZ65wHeRIEAQDYxt0C6i+7mHK
92ujMKlG4nI6Bvs72j20Y7Jecnjf27h5smCJLgqyLt1IFgnOvjGmNRlwNhqKp7VK0JBztyEZfhmX
HzMfUzf0g6Mw29Z5fkACMW+L86qszl2zOAk8pFIBNNREe+QzMJdPdmXenTmVs4Y0sROgaXMT+neB
zXNyrevlOr2YzAxKfLopHRDnDIQV07Zkqtd2k6+6BKw0owZJ67m+xomwGsuFrxq8H3BVoorXy5Nc
AX3Lnc1YGktwkhsdLpURtIsKPTRL5HtSy8suwP6zKc91kP1WLtZQX+7MAVBrjkVAJJmz9CsPga7B
dAEgsJH7EaMFygTE3J2erN+Dfz3hH0qnMerADiNbT4dgm0DE0r3hRjfQVM7dMz+WJwN4QB01iqIe
NgyWtrkRrZMBQ9AuOm34TBSxCNjx+8qC4eXHIQUcPpirjMdguUgQ6owx03HjxuWJO3ZA8jZ9223m
v0pRr4EaeOgYcokSeZS62EjuFrPQY6u6HT1z5WAxyC/dFNish0ZwRk536qCdOP99Ks1zcIoXo3K3
tKJXDnKnEgMspLBkaywrBirzv9O6WCVFvovqmVTBuwfhJ4HsS9Fgy40ETM7f4SwkqfA6zCFkRNY8
Y5LoerGb1sGM7sHWxgW3gbH1OdqzJUMmz3S3Wg8aKhwRcUNqiSedDz5drXyzmm9HNOfaib1xjWIZ
x5iv4N9ebNww28c6D2MM0MD+VAvWnt0hLzAd5/4+wSpSDSg91tE2ij+ic8uTFScxtkbzVVpOdzW1
9ToAYO6MJUoVxlLpqLE3Ww0BNxMNjwlqLLo8e8PcUoi8d0t0LQZ7a3zuFDjkKd7ZWXoXu0BGA8ix
I6MN+rUqZ2Dpolsju9uwR4Mf4Lxhw+gF+p5S3gD5a/HeytNhOeCbbEuKbpxqtQHMJN4kKsJoYaJ9
F1Lg0BQVzMeiYR5pDscS34p62mfWzAwICX2YciYUhzpjTWWdltMWn+9lg3iAFTb381Ke77kxoERS
HGx1OQAIMftgmWSrKFuVdK7j4Ep47hqFDtwaDPxOsH9VNm4bzlmRI8nWeZtJnSvl7SYtuMBtzQ1O
RnT1p5r+V5cexhASvS3PNfheU5VvfJCss6g8DPt+MugMr63RP/NhyOllslUd3V4AVGkN9qfxlh0i
wo1F+IPpV6aYhTsbI+pXBrjoZhjXrdT2/B+/hmWHLgenmufuS4IFe7kOO/JEubScCUtPDZHs6W7E
BnwOxPOfW8TGTE5rraK7oWPd5ye4yc90cbXK8mTPgYqGI/o/w7Ft4moPHXd+WcQMB8F3mrm+l7G2
TprwUHn9lQ+xBNCV18UbmWFhl1inDIEXrptuTcMGXHUskZa1khESr7uOy+EBETBYK+hh9PI8EP6t
ARHHjQuYZAGIMf948NgNILxn5d55UQWjt2wZwgWyvUlyd+fF1qnLiAa+BY2JkFYXuvxAUYWNpaxB
nI7RTJsS0BTmZ4HEKlM+d6/p1qlhETe52UlxV1bIf49wMf304OX1aV1TANIys5DGdXAMclblLIgb
g4Kg5myKe82GMXTmtPKuz5k5YqUde5cZnq6aCC7yID40aXHvq2zd9+QdSXhJNRzipapWxLqdWhQW
3hLxtJ+ccq0P3a2eO5eBPqIkVC4ynyUjsE6FcYPTUAWG0VV7/sumAVVD13bo6yimREBUtIYgiyXW
4KDZXTDk+JLQnYRsAGlz7asYCiVc65kNRQ7UBkuPLnDPPE0Wy7zjkST6Ru8q+IsAtbwMrZICqQ6J
iCR+IhaAH/gsIiJQg6VIGWb4eXFiODNklB48iUdzDrwQKFq9KCLGQWbHNDec8ekgdADV0ah23G01
Ohu3EXu7JBAl3o5ZxJr59rYWxiqETwK+E1riHJl9bURIDrNRPlJODyeRN9yU9/MdkCgYZAjlt/aw
QezmuO9AlQ0U8uiekzRYdE4GnyEOLQKJImEQ+StqQKjpOGbw9wFyh13j091wj7URf8S1w1RgXgWi
fmxnRCb4qVzzlvPKceiufilaNM55CraJkgV0cBPro9FyH+eLSYBfRb69AFDXnuvqCrr2phzGPWCy
deS1l9mopYvYjT9Un4MkPcRGdDGWaF6Ubn1tJrwnuiN93lw1aYNmqIaJQHBqdw9MTN5LgkEAYi+k
iY36DrLnqCo/zus7zeIDyu3nUxvceeaBSm/NLHnZRSNWcuFlDNY3cszPQbW2uvgMcZqd0bknBd4H
YZTuhEtbw1qbk721vWBdoCRZMtcaYdNWob4Dp7ZLc3vju+U5HScy8fRYMx9T3JiZxQuDM15H5Vr3
b7wBrQUGoS5LL/eZlIvoNBtvJwsoEniuEGyHkAiCkZS0U79s/e7K9DmDLf+0AWxi0tnDrz46p7mX
mnci7C6R1jlu+i9agNUoSWCrnxTkIkzIlj4ttiBvTtuavOZUogd0xikbZ8mOlte5MTbrkUseq1Ot
nPZICJzODUQoVwd8B07ZjWA20FBjkPW+gis5B4gpy477dNhqjToFLbR2Y8yd2mnjsIFAVkm32MCc
fA+DjMDMHAnxtx5Y/LDtxnzjlMkHzbKRvSZ8jnivCP8SODYzWNAZqBTHDk0fYNCqu6a8B+MYrEcN
Gx48G/vunDbvI/qht7SZP49hcY1qf5fA8R4i8WXIPpRNflA2KzEo0r1morIg1bnUmOkPln9bhPY6
RPvFi+qH2mWaZpJh9NEF2mZbGgy4gYFUy4NTD3lHlcGdn9xrLeQmkOFrxFJD85mqaetRNksbMaTM
MFdtN+zpE6yZnaCTjTpzf9wM2YoR6GU3xgsFkwrsLZa+oH762j/IFG/Uon5QVfbZYgAgy0uprHvT
D26c/EaM7pWVrZSFYocNkIX5xQ2dsU0WrEZCaMLLlQlIokZLdj4IgXvdQP2G6mz200nbejdVw08M
1n1ZW/cM++9iFX/Aafu66Osrz/HPTGtXJfLCblA9zNNDZ34MVXcalv4lDIkvfn8d4M1huT1bwbs1
Df9WAkxSjKsbASPORa0obtur+YWhb2+oPoqMkW2w8+vh0kvGm4zueQ+YJkwOepR+MIIRVbFi3xTj
BXNHYGp7XH3PuFswVdODUO2ZmoLLzBmuRnvADP7rmGs34xoe1UV5Zxjxx76MP0NkWheReTxU6b7T
2TKxfz2fXPN1zp+CmfYxqna7+bKw49xZPkAbFKOb7rqM+gsy3kszppRS6Xr+sUxvb+Yfi0fvpoGR
awKNRTBv1fb6ukrUfeIyV2QReZ11H5jTndE3l2TMH4qkunIi7yTrQa1rPs3tfuuV7VlVNzf20NyE
QXZo1UTGComi1C6svrnq4uSQG+KzPjZXrneQwYDOaHAWZAittdeQJO7QEDkbCiYxiXNfx4gsRptR
YqXueVeSNKLyGjLph4YKMO4QXiXjRCuNKeSHBE0xDUPObHCubLPbIfv9GW/7g5sAetEuysq8p3S+
ymoNTA+qFu1hXhQq8W5QQL2fH6OWttfMqy8qWVLFHEYVHkxpc3HDxXwJpq3ddDLZF9WnGN81fE6u
wIWesZtvpNNeWt5wEQ7ZLqDDPr9G85tTFfOspLt00vRgV4BcRxZWIc/9pL8sq+gwQ4ulte+bbAsI
/yqwrPtUqz5OgQf/ePRvPRjXPcT/Av5Vh+ulpvqboRYnPNlLO8eesdwj23MWthqJoHOVGPWZbMWd
Zgd7X9tr0ly6sDzmC29T7Soqvb0I/dv5Q81Q9kp8hCp+2juXKRqbVerfRk2668P2yjfeF0KcFKl7
9fT+qLcOsHikvKl5kPNDnmxMyZz+IFjZaJCc9fYDGNH9/Ku8yTwr0BObQv+uwEtYZVi/uHdBx75n
rm3rHCwAfqualmbjY71j7itABVX2vGxKx7tqrPpMDdqFU/WXDL1Qc1jheXPmQwiZr0e3y22GZihl
1f38rdCZDpqp3egA2a1m2DV1cFmkAXIPNXush+9MD55IbyGLVjvVbghzZkLZ3spu3PpA6eA4DaPM
8/mDCWzU/cOcmhrjuf4QF9UNh0SfrPwi2fUBzQzvPG4+5HIRsMu8HjiCdjU/gCHwbwDZF3ZzKSyQ
QamJ1BDlneAaO/usFdqFjWor4LZVEHBdhnVmE7eGAG1MdqQWWacw4nZMvhaTrx8Mq8VxFbiVfpey
QXud1UAErdTZALA4brwLP5tuejKDUtSIxdqnrM0tM0lwXu3VvKL00j+rzOYW4OXlvKNa5R3cvcjy
e1T9yAZ3BfI7lgdrnw2D7LTs+rv56scRUXr4CpMhoFJ7V8HkXPmpuBtUfmYi4slAxC78pQ5zwmn6
u8xBl1Uy8feTMwZNN4bQD2PTXDnoRDQIaKbGcKWM6rqNWWNYFjtGA8/eXJYhdwHYw8dRR9gcrout
+qUqMUpjl05yvBt1xF09VJ3RjNFUc9l8ZZJ6MRXBB2z0hHdoVL8omO0aefzZDeuPPRLM8+lgDJ+F
8PYZbwHwaLb0gOcJI4d61U+wavG0kwmFVq1sbuZrCmz7HtDKeu7MQL67saR3NX/GeWW3Id0md9zN
e9Vk6tLEEm8Em8/ZI/POkRkFx3muXWUoeaHCcOpgvJmUJzVLO5ox7UN8qIf0UDbpXlUGJsAtiqrz
GhB3890N7P5g4otT5O1N41YfVd/TNIqf/kzTBjthCSGqKu/CqsIqAmXg+MNEY4dDDyKohcXssJba
lxrHQ5PcHAXxk9j2zxBuOoQ5mtzuWDxUpD+QSk/s2YipzIvzGV5YDEAMaSoG1dKr4LyQoA6IrzSd
wo2iA56N/828A+JgrRQtTwAW+Ric6vIWzus6IR+cF82EXDHI9WU88zJM91o55NVyPDG9O4akEm0L
u9E+pgADPF9fz/9unWGRJfEiTsGAI+ABimoZ2OMmUaCEs13P5DdW6JwY9nbI4UjLfBsiGaBNmHYT
OnMfzmp0QGd84Ua4yn9t8YYqIOnGE5gszTwFan8SqvNxhmfqCMVrDeeWRYmThsAMBJcNIqYhBc4H
9AkkBoQ+rq4Mlm3XP6thxI4Zc8ECo7wk24QdsslZfuJGpL1oAkzdttXleUb3bH47tt+iwQFJ9eGZ
aGFJsOGLEKgXmMJez3Zh8cHI6EBYC1glC8cr1oq2k1XcB+p60CnrA7A56XGJpbwfnKRVCH0eK4Oe
dharzqTdON+tRuexJNOucbNNalennnBXnFJxgOzY7CEO6AKst+Oj+lI3p2UDidd2r+efJE755bDh
9xc1tzSgC1oi+QVapRmpziinsNRAriZc97JEtsVfxYla5ka/yYCDGPHZfE96C5srXCCtvAS67C1r
O9vFtYYOUb+KY2+H1jzCy1A/CababjC1ryiWwixJHpMQ0yrU9dbak9pO3d1p3SDwzQo/JrY17AP7
NIq7XcQkmBxKr9+3afkZ07Ano9CTpIVEoiPrmNOJh72+bGWxD12GxaxFGvnxSYrqBO6uPqaZLpCK
sRTUdyiuRSq/Nj33UUxovBk1GEw6fgiqmRdmEZXoprpXwFSvam/luWgfeLWJR5BWr9F+a5E2zOHV
ZggVmDEarYY5a/6f1zEG4aEXLrJlM5vXxGmP0iNm6XDZHaD9UJSmov+SSyghky4/h5jgSExBRiRM
YOpucrHUAhwjclpEAmMYF2RgZ6AzW9iYf0fZcZFA1880ZxNP1NKQHcEHtyCzlfElqQGnUyIAwVAJ
mi7mIYiAYdsTjbyaj6tGfF5hYKGM0n4ouxjLBbNems29Y5Xpvnc9kgvzKoqBjhcCynYV2czbtRh5
a4e+qqEvJwSPVOY254D+ubEtArUFAE8jJUbDxoO2DtEb7fbjsbFOcoHoGuIxi1FqziIQ3I3GwBI2
MqOFESXH5WChfeXxTTiHfTCn7Cqs+/G9JoHAeQYdjWB4UNlsGxFgdyrLeI02CVqKfs/gO8JDt49Q
5nQ1SJsVHfhUg3Hd+XCMUqfblm2Njos1fO3x7a1cWSxSGgrTjCOOFE9vitNlZTWfQFPexM6szsbM
36IMfS+w1s3BCnhPBy8ufgZW1S7WhG7RYxcsXegHlQt2KodkxaOGqHQlLTT68rI8E/X4BS3M7FiV
xboGz3YsDXqEqUq+sCqt98mIcDznl0SxG2O36essW6MNiAyU97gglguwQeBuAGm1XdsscIdCrof2
X93rezQnsZ+c2SBeaf0fm+f/MPqnr/vztP8Zl/Bt3P802b7O/71v+nVyPs/1//aNfkIIfPqCZ8kC
eagqfGh+GrQy0heWeDGdfXq3J4TCP3qXBPgA7EeABKZ75NommgS2DVKALyb+SQ4J+/lloR8x6zf5
Rc9whB9uz99e999iIv697/lHV/749FCeMARgG0yHywVO8h0l8S9/fnlkAv4Xpm4xeeNL/vT51ZHj
MGh2+efzFy9/h6/8/uP7z94GxuMOM+vX3QRxBOTDAREifm8RaM6RssU8bzefX57n8W/rLjg6gBb1
6vvAYtCBKUhlPz9tFv2Pm8E4mhEHwtbN55efN99/fk/8fdSQel6f/3Q/vHiHH+KBceQaNngc89st
+Hk/aNwh4ejEnW/7Qf+z7sHfjYs2Dmu6fO1SMNwjXReGK41va54l/8NS0NwjYVk2+JVvt0lXb21L
IOwgXnsXFKvBpEnDcvi283+6C9YRUXNGz7zhmwCQ+LXR0TjSaVUASPq26H+OCuaRw0KgZfXWFoDt
SEPaz+vynwaEF9vpe0AwnCPDsHjC346GFwkCZ4NlucJkHbzVs8FWJDjiOX/59+8DiRItdGhyuvP8
QX8OCMI5ErqUymDbPX29vbiIEjSAPqjTlu24jiXVa3NHSz9yAInC8/rdWyItUksJytP4tjSec7X/
/HH5Ym1/TyGFYRgv4Y3/cgJpkECCG9Q5dZ6+fo4OJNCkDABc5XMYekOfXposg1fGRmXOR4A5HzW/
tyvsI+KiKwUpw283520ljiYATQkWGZE3LlM31QxQfVUyzS2RumFA3//dM1M/ksJ+iqd/0nnxIvX7
vhvs56z+n4bIF2/w/aiwFMkh0HHaus9P++cQSTyQ0IEtpZ5j8RvaCmAblBCvThQIeHM+BGr597Il
APn0iE1TwCN++npzR4RyZpz+61Y/5yDIbSlm6sCPCfP84Tl12Gjf7s3bOw0o/h1TvXr/60+JAuvp
+7H3440wjmzKJ8vSv62CuePwtmIihTSUjNfWDmQH4OkJCGD8n75eHIz2ESWmpTtCvdHdQLYvLWX8
waj4Isn4HhXh1BBepEuV9LzyX2wMdYTQJAmCeHPrQDrKfvVucI8M6Ec6zOjfi4lETNOQ0qTS/u3m
vK3NAO7feW3toGxuwhxafn70Yi4sFdnxTM36Uz71i6P8ey4g5R/8zC/e4Ydlbx1RMEtSgd+tmp0j
STli0Vl+3v1vLwpyYYZDhHr9gWjrMJZguj2v8BdJER3HmQD1LRN/QznRXLsJ97X5AGWzkLCMiG/P
D/rnfiIdJJsQ+2vRzC3/k3bCi/D9fSe4rAFDf21qaHDaQTCzHJN3+iEbEOpIkBHaxp/1uV/s3x8+
9x9sHL14g+8BwBRHcPt4+HOJ/eNH1gmGJD9MHN7as6bJJZmDGGLmidn2XMa9dvczXiO+m7r83Xa6
PLI59004t281CpIL/v+ZMiLtwx21viV7P0cBDkJh0kFR8s2VRIb+7XD+p2XxiwjyfSOouSBwTRdt
peenzKL6cT8QA0mC2RN/Vhbw4sq/xwBy928B+RWf3jyypG4RRL/VOz8/evcIVRKqIffbSE1/c0GB
Yg3nD/R4XhkKDAYFDvxihG1+bxlo5pEx86Eh17/ZVJgx0B88FV4sqR82AwGRoRk69L9m/D9tBvtI
KZcg/GtW+PbGalwZUWzubryuT0LIczn2FfXF0xeR74egoKkjNgyNFBrLv62Wt1UiOH9wKfzdBEFZ
RAb06IFi/fYRf7gFT/IVhkuV8OvXW0sX0Ch4fX2sH7nUgIb1pNTBJ31RInKPhIsgh/Xm4iLpkYW+
iED1ynDmEeCrB610zkmFLQrGnzcDbWVFi4Ap07e98OY6JYZCxeK1EYGD0qRJJJhBPH39fFAKMDqz
ngtAl+eX/6xU6cV+/iFbmEVc/khQfPEO3w8HUx5JRZpEPfi853/eDHMmMTdLvq2C/8fd+Sy3jSRp
/FUQfZmeiLVHJMV/EdsdIdGyLEvyuE3ZE9u3Iokm0aIANQjYQ09sxD7B3vc8pznMbd/Ab7JPsr8E
UBQKhCSaVWthmzPRM7LcyUIiKyvzyy+zDpp3OHRkJ+ymhPtPyB5nICSkQb8SJ7YonzBRQ8or+adp
/pAsf9C1J6MdPO9JqRq/kj+mCZjAyyE/a7VwP/mncc6gAI7ydVkEzsRCAsAO6jdD6zlHBsdG8whY
0AFaO8YG92+CNrQSwp9Wv/B25l54xtMf9obtww0rJd91DYLPWgc95mdZVw+6XUHIcYqEGtnH3A1k
zt0hhTXi6YaeCu0ip390I9x7KvSkdIhfHULWyD7mqdDqPQdCPGh1NQvlqUyh8gB3B6O1Brq4RIgJ
9xnBIXuF6AgydOESc9SqUZshS5psj0ZImd0BYPqhQCWlVOEZhZQDogbg6txChk9lAxWHdmcDUvLt
yEu0jA66kCgOISMyGs1QgZTZACn6B0XkNGzcsdiBV217JmIAFJQoKnGJdvYxveGzAzKFDunIUO+E
Arhv0lYYgIhbGoGMaQQu7FFTKezdsAWIJoxvHPRJzJoWIsKRbOWZ7KPnQWUr3WUJh+SDbeppoGWb
CLDkDEiU5Dcy2nKjnCdBTioPcOcL6KM4pOgH+WEoaGC3Z11mgGsBUM2Iz35h+GYCDfKYYU0bVO2p
csd7VdLiYsIds8eKjJJd9ODkg6h1dZyAry3bBYcEfJR+n17v7NM4JQxa0KOG+bL23x7U3cgaGP3G
3Hr9nCU1UIgUxj4ErWJ3NK/qkBXeCzrM/nqAdEESLcliJVgQ1rJkmJujctg4FZDYDK0PCZh4wryG
i5e/6UrYTGsHnFfg58YdElnBnREUtFVw51Wn3RMkZBdg6V7XIP5RyrD0ym3OhNKeaMPBov5IEF0g
jI0LnorwsWVNx+AogH3cBazNnQOJekkRRA7iGmj5aZwGuGXVNnCQni6YjcNNha1yQPSeE6P2OIia
ys/tcH6xi622Ai1dB6TLPfip+VaohNAALxBX6efRn8Ydk8LIGRY+2+J4gJ5KNDDYhNCmexSYUXBG
3QZZJG4NSiSIdHq27oAzsk29tUNCnb9uHG3ZHbQIKwfDVm5zDXp24YzBLMrIRfyTDiPbqElOiDaM
t45OGqrm0D48JOnQbrOBhyYFRE57S+9A8AglE3CdkmP2Mb1DF3K/hKiUofJPjvM2yDIG3GlADclS
DYeD50NG3xM61pamSTEFa6KPo+BtNc5HUkKFP7B1h8RXN7cRK7O3so7BzBzMXXH4nPZn6fzUZ0Xz
Qkmwce4LsDUHdkWX2JBaTL4rzMCBHljhMnNVuiZrNNBhSlu8rZOEzMsz0sDFCZx9EFg+LiAr4CCF
trJRU8OQF0pmuC5Lc8BJMiMBQqMuRRMsl9Rw+JyBIlwEi+nln6dKL+8tSOx6WlYE3EEtoNCwNYHi
dfRk+gVQWtwjObbGGBqXTQCfdzvdfFn7x5DwFUgaae2Fo5N9qqflELSa2QA66cxP5wadlv0BGYWL
sSmHZOpiVaVtkNEYQNs2rJ2nOhwqVnyHw+4MRVck3O0DqL1Zg4t+/xX2FnUp0lYJKZ8qTqqs/O7Z
d63QVwSUHj3raCAAkrS89NqlowH0CqbrHfzYrEOA2oA1yAqUII2NcqlR3Un4DCi6Kx0OAjNmn6cy
/gokdmcAlB7oR8mXtb8HRA/QHGCxlorvJWNoQ14QZqMuUz1ZXbZixndqYDTBbtFARUJpI7DJSToY
GVVLWgNS464zPgU9skHev2C2W4OKMNthbBMTakipEh5jBXgE1KOj58adgwxRs8aYpc+XXIOwsHhM
MyYihYCiIU4xDxWebCvc6xE6XFhpmyEIoATAyi1htWOzWowLIWsGYL1LIJp1OBARAS3ZusUcRuEE
0FCzeUZ2pB4rY9b0hJDm5YukeYBAu7nGikWVXCPDTgCbhRBYe0rKaCmu3JF5RPmniXkC/Qm8PSvM
HXNoHzBKjv8UD2qETFD8IA4PuzqZaqBrAPy0zZoPOQbo94aaYabLHJAECLBZCrSqSQdkzuHcMUK4
dxt0sXMgNPZTPcoOv7FHuEw+vdklzXKKvLK+7esXl8hERcFF6vYA1K1WG2KCdH80VQ1SjqZwZukM
hJdAoZlTpvD+ZpzAPD0GRXA3QaGlJ0sdK+Z8FzKLGlicvRoYkUXTrx4caKph+JzRhULp1JWG5oFo
O7qFexOHLi2AXHHLEVjrFkCVIUUN+pQzig3xVCq41xLoaba1Ajp+eNFDeh1zezetAHq7jE0ZMmPw
aV1j5SXebYbWrjydioS7IElSaAJvmcJtRAXPGJ7HLxg/oz1iHpw36HwkvIUpYo2iMhGLMJHTsT5x
Ij7ok6ZLgpl9GqcGqY9ZnwpwdiE8yRDuLSvgKMBRNi5pFv8MfmzrASC00/8vc8JyD2DuAoA0KAgy
H6s4D/Pv+/aboLJ/Sx7Afm4iEBGd/10qrbmFk36WQDT8A+M1GaOps8XGYYlUUyAf5MfT/lgi5yHU
M8ygnnuQt/lAgNJqaNyGoO2tSzeW5YYgUGagKjTmdmHy5obgSKTyRvNbAVh9+51wbzhAZwNNq9bP
T1GtQzJMNlDnEKTjjZCIIPkOeW9WtkQaxzxg6/iYCWlMh+NBc59Q6Ymn640SNKBBp3FRIYdCi+Pc
chtQWuvTPkkl3SwrymUU0v1EvlycCPk3NWgfgCZbM/MkORB+4iYdNrUwYGgkt7bcIYiNc4YUF5gE
zAgtSzugARZzgovZL0pp1cPxQKrvULUKa8gzkgZZA2HSADK7pRpADcDOBkJRr/OKfcpw1BfAVwpv
0bhNoRsgrY8H7IHZuTJY1oiS4OThL7q00BTZdOPSBBmYIjUWQcCgofcJc2yNgsyJxtoe9VdDFxJP
ckZCV22qNQj0k78gi3hR2hxp2zjQMwJMJcgNLV26X/TgySYOSuj0bP0C13PQyIRhAaJkH/ZXKXdg
UAIMHybwbzpiG7ctYKna1leg60pHpcBEhXc0lABrkdmDLS4uKn7buMOS8QXWbbHZpAjmYbAjai2B
gAIwkaBa0xJzT9ygk5K+I+vtALiOk6WoqKNDwxIYq8av6C/UoHPzWv/oMrDGVAgeZSAIXfJFjmR6
RthJ9NRJMFEcD80bvkzcS7jTZrSJ/JN+tF1Blkpyegez4iN6UBFlLEvd9mC2FDfjkMA2NoDqcHeE
NcrIDXYyiJRAsc5REkMBQ5FUNg9bwCAgmR0w44TLGtkiJBe2wRNUlQ6T95gjkG8DM7Hg5scDOkAO
m3tokP1Z64D+Dq7vYcRUbQkKLqfM7geNalzUgOuS6ey22SWkBIkL2szmzo3A9JTEkPgLIgvtKBt3
ZsI75MpKWDRdcgqZL26/L2RiO3uiHDeXIkrq9DQXbdwkimmcbUjGTQBg6x+4wACP02YUX+4rTRyW
jJvTgp4aHWg0D4eDyQYAw+aFp4yd0B5oqZKe9L0xxJjGjzqXyfGR+WfmmW9Ol4ZBswxbp0HJUg2M
42JqAgS+ejoXajjgBlk9+KxJATZnp60NMLUXriwzuOp74YDn6a/H3Jo3nBNcGqjQNsOQnh/Oy/u5
fMyg4WBii2y8RrP2AHQTgdRZlAX0IrCCECOhsWYf0zfS98IlYExN10MLm8dolOL1gfW1HqCyTJSQ
tKL2ri8YPEKdG2xA2zxcaZBHkJuSbY2BiRJUKxlotanIGDk3HoHQvUP/fL71GvT03JBL77K1R4Td
K/6eWlXtZoD9CeuRmKmwkYIx1CA9sDRr5IWpbCRT7AZ9zxFqLYWN0lBPezTuInM9DXr4vGpvm0nJ
sQCAwD3Qmp5gPL5UJ+A4g8Bp9K2BagAvtw6N6P7rd7nlUze+4VxKVjAkqZauOD3DvHljNOAi2ZoC
/hCyjrCWCnzNzCm56CMbZQsdvMgqc6U3aEswoDDr1uLWFgrtB3JfrW3AAELPEH82h6kMMJhhmzr2
UGfY+Rc1ShcMFLT3jj2en9uwIEoZG4KJCTJnRC5I22RUzQoX4Rn0nHTKy43jNJwW+KrpF+SWCxqv
YDzkJ2gTYXlgMNtNgGPokzduyIyVqJk6FRPqiKk1pJB7op02ww5/aaUj/tEiWM5OwiRIAn/1U+rH
63f+Kl0mj/6F+wV4d3xILm/4zviLV+tbPxed/yX5+UeDTvmvsvrSLyUzKf1o/N3V1l8uHj17quK7
yn90Un5QY2H6N/oPXwV+rOLpYp39Yl080xt14//w3dFy7seB+q70oOzku0X+8J2xypKlPCg1nEdL
Qyjhka3Q4yhZfVKhIVbSfmu5fhiEWszZ7Ifv5BIka6FpnIazQAsSscIgtBU7WqiZliIyD/E3tjLf
+bfpZBlMvegXL1n43iji7Wmx2ZeQ3tl+yQv/JprGKuFrHv8+BxY4wrrjKDLeq1yBbfsco+gmiqOV
FiTq6dJCZi0WAbFaeke/xMFUhRsdacnZ95BnWn+PuvW9D34887WsTDIO2Vbyi1+DSZQmhsX3OFls
5Z7M17eJFiOLlTjWWuhvqUoi/N7SO02D0Dd8isDJ1l8QB0lsiu072KonySKIbk13LTVN2+Vese1P
1c3ElCyTq20ln6qJuQkHDl7f6aJyDAjjzHqlW4ZAmmMvdvTlvxPfm/3h7GMUxMaug9ppL/7cD9eG
9YLJ2Uu9CCbVqACsy4FcfxUlC+NwacmYJtt3x3orWhCuia3USzVTc7WaqljLEv8DFqJ/lKhsvwDp
Uq2jJDHNQfrE7Ze8VJ8CLSdbbteBfi/VsiLUwS6+5CCdTk1j6DrRbYr3VaHpzOg00mqxeG3RZ/GS
v6Xmm+s5MLY3AYG4XmH24lw49kxqRRH9rv6a/RWRn5rPjoPVSqVaXLZqSXFtrfgdYf7M8GoU7u3F
jv31dOEvl74RvtGN4kA0oc+iiN60NFEH7e76x/2VPfZDf66WWlAmV4Yb2ap5TF4YK+/Cj0LDntsy
J8ZaeHSD0zBfotxYYC03nSkjqs9Kv7ZSryIz5aGu42CpX/4eeVfRzZd/eNiz9zb+8s9wGtyaupY7
UqxXn4bBqqLrjoMNc6XCz1U/yiVF9gt+P9/a4IcODPo4ja+DUHkv1co4VrLBybZKBi8JKgFyW1BP
W7kngBpJEBrnK7Q1e8E/bwX0bZmLZ7ven4ObiZp8Mq1YWEm2gseZDx1v7W+5ftVW9nEQe1dERoYT
zXoMbSUfTda+8e4gyAiFgLIgiCiXToD9Prb+OljvxwwPnPvRfaimRve+/veFNrNzhEqIPaxZXr8c
c6Ci5T86cYJUHvvL4LNpdQ6MbhStEuW9A3TRL0nU4mRfL72xWn5Us8gI62QOgq3NnYJe+Byvxpql
Am0r+FUUztJYGfERTFF7wW9QcKzmqbFi+Kn2kt8CBdyYYqUW97Am6qzzAZvNywhONhwkKmZLtKFs
wWKkCEm/+++xqgD4muGYY3UTmS/HwcF27Mc3nBL6Jedxtv7JIsyOloC7oXe2WhKdGHug42LVUfrR
TwrperWydul0f9hcc0LbQwWXUTSNVt735z5OMpz/se4ZXCAib6KYCkEcepcK8JRIq0ZXUk60f5zo
ula2g1TttYo/Bqua9+AihnkZ/GoGAw4W/NKfUb9L/Jk3TvifldRpLoNpTNZWCfoHDsz0ZeyH04X3
Nlqut+U7eLXH6tqPa7Q/cBCaFmvPAkmxUsm6jsKE2qfUnS6qu1omF9taKkfxjZYimxl3bi3zla/i
WaGi7Bkupy+iUC31nxmuianfDr4x+iQ+r+a1tKQXx1ZJx+BxwWrhnVERpbj156nPP68AHwKKMGst
X9THfZn6x/0d+etoEa4SPPlREi2NiJ8rlezFn+Nhb7Ianf+Llpat3QVmcB7EwYR80BTsYG+MFnGw
Sm5Uneejz0Z/3/5af6uWN2vgpG2lHzp4p5dKQN0gNW3fRZr8xv/kjdTSn0VVxFhmg9qa/pugghW7
KAN+UCEZQKpXlxmfTGqzXixKNqW6OFFEwT/7ZCvhTC8xW7ELj/82SKYqwNXXBCKwf/X32Vj1bao8
eYTtQjETvVx8wbKKoDvYjMRnq4VaLmv14iJTHKsgTLxX/tIP1b94R6upH64CXK6cIlfiaXCQM+WN
0nBhBuqtlr3OrqJrv6I1eKku5IZzc7XSIGq7q67Sj2ppbCvGAduL/QuvlzhWFP4yTVKTF8XVPS6+
4dqvCQmY82IveysxhEJrL/UymH1S6zqjp7naRQF7tAxub/1Ygovc4+g1i0eD5HgAzZGR11wlyEDl
rGf1Yet5OiCC253omOdaQYYw0vhG73zLGogoP4243IdxwPLfPilDhA7hFiYnOXiu5tE2RyTfJgLi
oixzGvt+WD2npa3nYSN+HJ649P8aVCr9MlbTVmx+CL2VMqafJ0pSmqcvQ4uWXckQIf3j/mHA+zC4
S8C1uEy6i+B2hCIy9l8OmxnyM4D+fk0RD286Hh8EiABsJhPyrrJwGTbAjVYPnZy5/Lqt+m3wUqj1
RAwG9Fp4lgc25dNQqY/VIiYqMhTsIN0crW9jM+1xcVKeqs8KPCkObo31Sg+57a48iytW5qLsf7aK
lW/m8jJZysFaf9NSsqREbgqyFfo6iiscBYa+2os9Tz+pINFystW6iCMv/IkKTZfZcnGY/BmMxFis
C3z1JwWaZ0h1AbiNVToLvKNYVev7LrC18RqovLzktkyWt7Wx4kCSNXsnN4Hgw7jqXGp2LsklR7Zf
8hd/lXjHKrzWojLJ0jRmK/nf/BvfsI6sXdtW6pvIw+j+sPKqMUw2G8NW+iktLSEpbzBfJCtvnE5m
pLmUuYwtyX1CLtzzVRpO6tIYGdvD3VsOnNTRJPUu05VhmYV0B+b5t3cn45N3H05e/LsnRiRg/NY+
IAOhYZbh8G1pV2cg0+PE2qeLQ2QQgnUY8kDI8lTtX7o6YtgBtwE9tsWf7k3I1cMHO70KcsqQTb8V
DZqvIZJqxCN/x+iBe6pXlbUG6fcinlg6EiueuHjkHZOCTW3MePuZqdvJrdQlAV+2wJ2vW+lJGkcm
cZK613bz29cJzarZ3lFN0pWhBnYqSDkbtgiwJHOWishJcjVrZhrWNvX66/SR1eXMWKWOrmKll7cE
cPNqpaUnN64wWqHLPC9Yc4xU2dJSSoZMO+8cjHnXlBebURVD5Do6ZhwN+AaIedQHOtsB3tep7JKG
ltsogRpqbKE6cK2itj0e6FLNF7E/0Xs+cwFMz5T/MBdO7mhlwF1L/7oG7NhVcyMNFlD4EL6HhFNG
dElPOzBnW+63AvOEgf1g70r+tU93YvRrlPRtEYW6Zy81qBuLOcECKw3s9/++MCoxhbpNZPyL/+e4
ybd4ytzt2z6XGQE04nRfkoWbTuTRGIyngB/8EOp3FMI+jQ3X5KB2cyRnm7lWF7QNCL7zIDXYNC7Q
mONohWIzePiVH3/259FHegS0l8wzWv1Tjc/cMZRi8aoC023HPCWfv6vYdDkXqp1eoCzXBVnjhR/e
qNjI62UWji++Z72/Fs5i1GCW+V30xp0Im8dUggtuxuizP11UxDrANl4GWzUUGV5rq9uXKo50OdY8
jB28uJdgtlNfL1KsbOAAPzoNJsTAFcRu+FC5Ycdtccpwl3Dlr8sLfpz1/bi/PIVZrEJTrAs9UFcz
tSu3qdkaxCiOIIoZroFmE3u5r1JYEBVanos2xrPplnNgjKT9es8StTReGZG9vdTXflwxMMazOxAL
hEjztwl+Mr3XXvKFSj5WrMFFT91FkCzSamjC+Hj7BY+X0Ud1XV2yAx1fBPj1BEJS4lfKcTKq03bb
XaR/9W8YdRLPtSxxl0zT1j/uf3xeRssZOtGCMrku6PSXsIcr5XcXHB6mAiTmYl30F96TcjKsT+tl
fwWD+MAP0nIy/bo4miHLV6Iebn3V37L/at/SbZFWGr+ze5ltTfgdvdmVeIo5ffYLlh3NMC3DJsD+
HAjOvGYchGZbr4usY3xbqdmDaDhYMJS/CSx+LUlMjaH7+sf9bWL8iW4Qs3LmIkkafwqSzznQo9eY
L9mBO35/LbQII7gEf9Nfs78qihKo0PFnkZk2bgPj6R1+uGOM+UGGlWF3IzIivdhMJw9iXTsKxyNz
QPnz2DRoF1nN2I+rZWwXnHPojn7WeVSp6suFtlo9+7/LHIq/VNMaGj5d1A7iufNoFX00tA1Jkxml
w8cWX4dqfRvuU1Y2+R1CXb/Mmd+VUcS17mVfOfA0R7iwiQp+NU3UQcx3FENXMM81B4cEzIr5Us38
1aKsBxdZxuVaCb5jiHWx4EUKr78s1cWUkWMmZZojFOTiRNsYhwGQk4h2My1JTMxFPjSOA+kkvDYF
O4hxmONgwpIukhUa+ufeufxjfPSurApustY/7u+16efbbkJtuejwyDoF9QLl1bVczCR6rW5N8225
oGKdr+P5+rN0vBgLdtGQkh+L51FllCQD+fVX7f/y8kpyjWwHhnEOu/R6sa0SB/v6QpnTV1suxuoS
eKhoa4vIdTK2bohAj1HIphtquRgvQvI9Cz6apD8uOnCwYjr11pW6eXZ5gK0q3vi35hCzVt9BXPdW
xUSN9Y1uAyfyr7dClZYLDPst08ppJiIzWumXlqUXD1bwd0wvxuRE6ha3YUiWO6JsX+LVQgVVsKPt
oqv6Sv0abGuaWUoO1qwCBgpqOZmSXUQYV0wbk7Cw6ubaLjzS+88Tv0YdLlDGD4GfMDPH0IcLV3eW
0D18W9MX1+K2Pgee/5wex9WCQV7bnXetPrcj6weyOBJv4VEva/sHOy3pQ7HePjQozsijT9Qq0cKy
wDTrcrlfOh5ipy6f8SK4ho1U15wIf1Xut9Pfur+SOHjUWnnn9OMv/+c//mt1LT+9C2Zzw9nAdOt1
XIz2vQoYuP7sQkjEeu2isT53UnXkmh1bh8ZwzWt1nWqy9Z9eBCpak+YE3k8M8FcmYsCNLtx0Yf+l
L6LrWeT9iZF012R/gTm/asgdn/Rm2n/LuUqZJmEU+bnilKus3PStP1sGz6bUz5+tVqlerLya4jsc
oEJjEuQayQ58yYW6TeiPrxH+6HnzdHjQpl3PFhMqP4I4gof7dPOy+ah8uYpewIPcozidGEmyA/cJ
YTlgiFxG5jlW8aQ6BUy/z/2921E4T4OlOVnPRdwkq2UUII48d1jZRnnU1h5nLMjkfhoPGYFniHaR
147UmjKRdozlhbuIQkYV63AxsOBFdMMgVXOUo4u4QMutv5fDRdJF53W1odtFBZHpVDP6oVOTOr/N
E0+/ujryilbEoGwT3Cauf9x/973Gjivvj7kN9nIZhyIjdqtz213c3CKVnJXM0TYCupaLJrm3sJyS
iNjKrN1zt6m9RvLW+fMgoZWN2jVEb4biabHinJyE7Pm3XKRTEwBpuyjoMGUmDGZqli3/KprQVmCs
3wWnRlK8XD8j7JIJizVjhtoueJ65oj4EkPAYqyMvBN69l3uFLYTAxSRHPZLtQxDPg1onT3ee1uf+
G/r92HvoGxwY8jHclsrFKm0XM3ZHdI8ACmoVZFvCReg/VmZU1HYxuAu8J/FOoGVTs07Nbezitofc
OglhksWXfyz9m3VZK10XHL7sAS4V32CSG5ij7eK+p/wB8lPA+z4nu/6x/BAd2lgcJCxf/pPkfubT
f+y9UR/VauWT5OX/TxW+w/v+RbC6TWWaiALW996Pj569Ojq7OjPWQzdsb8h/uV6Zbt9he/D4NQHl
oP6k6CH5RnXqrK1N5wRZolBkFcSvebgrP///uxtR+hyqPXwu6EyUdX6JlnrCbdkOucK+zUSWYa8H
OWHAJKnHr8t6uveetxz+Dt97PBerNauxLtC/YypBFY6uC/LMcaw+mzcbuJhEKvvYgNxcoHkjmbFd
oSe5wJ5PpmQ65qB9FwOmioHCjH5k3lZ5n7ogo75Uy2sppdQFlf2h/rb9Y6/TFBaIsWqQOXuxY4Bf
ygeGabQYsmaNxEolD3DHCC64WNqBYL861dQBgvg+TquLbbvYIR+gBX5miJnx4ui0fUwNT3cM1DVV
//4OhVM/IlMy3oqL8vK7dFWptbddACmSuJrtUUxCbK4J1fWT25pQeUMU4Wj5j3SInLVh7xAn3/vv
bu4Yl78xXTK7/cf/BQAA//8=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accent4">
        <a:lumMod val="20000"/>
        <a:lumOff val="80000"/>
      </a:schemeClr>
    </a:solidFill>
    <a:ln w="25400">
      <a:solidFill>
        <a:schemeClr val="accent2">
          <a:lumMod val="40000"/>
          <a:lumOff val="60000"/>
          <a:alpha val="88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colorVal">
        <cx:lvl ptCount="0"/>
      </cx:numDim>
    </cx:data>
  </cx:chartData>
  <cx:chart>
    <cx:title pos="t" align="ctr" overlay="0">
      <cx:tx>
        <cx:txData>
          <cx:v>State-wise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State-wise Profit</a:t>
          </a:r>
        </a:p>
      </cx:txPr>
    </cx:title>
    <cx:plotArea>
      <cx:plotAreaRegion>
        <cx:plotSurface>
          <cx:spPr>
            <a:solidFill>
              <a:schemeClr val="bg2">
                <a:lumMod val="50000"/>
              </a:schemeClr>
            </a:solidFill>
          </cx:spPr>
        </cx:plotSurface>
        <cx:series layoutId="regionMap" uniqueId="{BD6E525F-DC92-4AF4-B7A6-E53EE4DB5C95}">
          <cx:dataId val="0"/>
          <cx:layoutPr>
            <cx:geography cultureLanguage="en-US" cultureRegion="US" attribution="Powered by Bing">
              <cx:geoCache provider="{E9337A44-BEBE-4D9F-B70C-5C5E7DAFC167}">
                <cx:binary>1H3LbuNI1uarGN7MZqji/dLobCBJSZbLTqXLdimraiMwbZniXeJFFPkQ8xT/ANOLWc2PfzGYXb7Y
fCGKMhmmbLmKjaZVQGUmqaBOxMdzP3Hi7w/bvz14CzM62/peEP/tYfvpfJkkq7/99FP8sFz4Zjzw
7YcojMOnZPAQ+j+FT0/2w+Knx8jM7MD6iWc58aeHpRkli+35P/6Op1mL8Dp8MBM7DH5JF1F+u4hT
L4lfudd668x89O1gaMdJZD8k3KfzYbQIkuXi/Ax/2El+n68Wn84bXzo/+4l+1IufPfNAWZI+YqzE
D1SZFxVZkNjdhzs/88LA2t+WBzKnigLHqlr5kaufnpo+hp9Az44a8/ExWsQx5rP7szawQXzt+kOY
BglZOAtr+Ol8usC0I88MHuPzMzsOjfK2EZJJTK93s/6pufD/+Dt1AetAXalhQy/aW7deQPPFfIzs
x2p5/joyIjsQNVESOU4ul15tIMMIA4WTOVlm+RI4lq9+u4TGCH0/DfCSnIVPZ28T1w5T60MoyFq/
Q8F3tzLt4CVwo7seAHdnP9heXi3eXwdOUAaSqiiyKkkNxDhxwEkSpwhC9VslUG//fjs21TgKDlwe
nJ9R63+ZmGSKNONc3vdg/S8W3mPJ2tW6/HUMINZYmVN4SeZK5lEaUEgDTdBYRdQqsaZVP11CchpJ
7bDUx1LQ1G9RAPVPvlEEDheBb0ZutU4lRI3vvFfzyANWEFVW49g2+aYNBE5jZVbgy7saJd5OoKcd
n8PABvHQPNUEaSYZXvWASe7CNFmeTUKPqMAmCI2X7L0gcOAERVFE6JHdB6tcU//iQJR5iZdUYQ8C
pf5PpqodCmp4YyKfzqm7Dx/NIJj9+I/I7xgubQCsFIWXxTa4OAEaRgBX8bDiSguxlGczs6TkzCCL
+Kqua0fqxQMorF7cp9C6yxaPixYD4G7UA94yzDixvcUZOOvsevHj/4DOrsxrkRsoEsdrAqe0CTlG
HCiqKrMKR0m3kiTP3NMUvkpSO2Qtj6BAa/kGDVuPzbZRYHXMXNwAPhBHxN1e2jVkIcMOOF7mBZnl
9gY3S3HZCRS1Q3UYSAF0uE7B8ivM+sXj2RV8z8fQf2nWXej/Bq6iaBxHZvBAOaqNr7xTU4lwRXlR
5QRWLZcfVnRNU/EDkWgpYW9LAMCKiUsJ+DY57dBU4xqkfzqvLtO2wvj237DyjbcGQYIvafRgm9X8
/7oxLagDFl6mLMBg3n0oT5QbiKqk8Zy2R4bmC+LDQ6qePS7O3iatHYaWRzRm/em85RsUZn32Qe9J
XMcOQuazl4Rnnx9ti2KdxmzfzzqiyImKqjR5huMGvMqpmiJV5l31zpQ8806i2pFrfUhjNp/O76PB
Z/z3obzWmb0Igg6ZTFQHPKuKoryPwxEmqsk3Th7ATlc1SaBM8LfpaMelGkdBUV2meOdzSkKQmC4t
8D73IYKgmyR4az+cXcb7CGFX9pugIQAqwKDmW20CfqBJsipqx7TOewhrh+nlEyjAXn6Bgq7PYk9H
3IfEBbuCC2EfCbF4BQHtNiMB/pHI8rDF2edgd/nTpcB7m5wjIO2nQUMD54YC42IR+WbQEokb9sER
+pxuFpEVLJjb5Y//xB+fvdUi7g4dURog/Ens56ZsEweSyMNLUrW9YU05Q+8mqx2lI4+hQDvyLQrH
Xtt/n9epnSDevmCubT9MYztgbkI7CVPGQI4KL3zHoPKsIPCCILV5TeyAB+TgOEBeZ7VpiHfN8/CO
VcRW99vs1XZA255Bodn2lY8EpQG1hoRfl9Y8HClFETRRhN4qP01DQxhoQEwSWbFCpBSOJ5HSDlRt
KIVP7Q4FS78tjrsk35lDXSkuURnwssZxGr/noma+gpMGLAcPjGf3eo3iprfJaQemGkehUl3+WJCY
2zDImc/B0vSS6tVtEybvTpCznMCJB2QQWKjb5QjwsUg1wbc6cFNdzt2dStURgJrDKZyGI+YO9jcF
U79tjK8wMWwnjhdepxiJoohcXwMaeQCvF6LuYFZQedfTKGnHpT6WAqV+i0Kmf0m+Bu0IHelRSqDp
0OiT2IEqyChigPO6+zSDRyLcWmT55Mr0YymQKoLOykKQ196ZdqRePKAx5ecZH36AwkxfeJadtgRZ
9T5Y7DDwvqeR9dqyvFPcISbEajzsuSrv2uApkjgHQ0lVzpYOs55ATztMh4EUPIfrFCz9Z6VJuFk8
xom5y3t1ZSdI0kCFOS1J6t6DhZFW10Y8suY8biuUC2WYK7gE3uElP05POzz0eAol+jYFVr9T6zdm
HpPYNLJt16EddRl4VQaIurICpF8DJqSSVA6lDYiq740GjYrqvYemdsRePoHC7OUXKNR67ePeRGAv
JJjKGAVj/PjPZHH2+N8+F2nUnTAU4QuBl8Bxrb4tCliguXbxpDJwQXlMf5LGI3i+NmEa2s/G5xdm
Ya/hvA0ts+NsroZ0rajCY9qnayERa5IS2CkiElpV8SRtd5xCUDtQzyMpVJ5vUIw2DaPMbIkJTr/2
IJmom/E6XZSFIxGIPK453mdogLdYUWBl1LeWMrDp8TI8Au8youv7kCAS89Vv72O1J9PVDhM9Lwos
+jYFWZ+C6hRpN2GUpOCmarn+eqUeSYKoSO8qEoWRMtBwQ2PVqiKCwugUUtrReR55dHZ0JuoGnjBK
36kK7xcX/rVF4Hq08EmdU1dcIqGii1UlhE/3fNB0cVWUD0mAha30E4IT5U/vmeRNctqXv5oGxRQT
/YVW6Xew4RIB5scFU6m+rlBBrlZhNVFQUaK6+zT5giShBEmWNbi6dTR+/I9TyWlHhR5PoXP5OH4B
TzVzmll6UadybQZWungMH5hbZCli24N+Zr7YjzZzk0c//hn8+GeniQpsmGB5WUYyt2EJ8ANOlHiA
WVWv4HYdta8PD3CdAvtVv6AdsNpQCqvaHUrA9Rqxz0GSLaJVtUDHoquUDH5rK025OWq3hPS+qRe7
bK7tH//r7dqYDgmg4NlvpKhLksY33luaIwxQbyghXb33BJvRMQ4v5060q1K15qVgf5OM9hdyP6xB
8afz/VVaRvRic8g3lHZ0GY0ktWqoIVS0fT1uU3JjUxWnsqIGl69yzJvr/iY57eu+H0YJgf1VCo1e
Fnc2KEecGC4LtiPcLkmS+dsiTlZIunSZpJSAk6IhKiw9V2rUvDfssCJ+N4/K6vJDhU/eT147bsee
01gOrMa3F4q333YR5vXI3JgxMY4MON52zNzYD2b0+LqWe6eHp8E90FDPxu+TlrTeVVD2LmEbVnvV
x8RMkx2BlUasy9wGAOWW2xdbTF88oDHo0/mL+xQjVr9Ly8Ve2E6fg0fTS+Mf/9usBNQxZdzcFPva
XmBsXBRlgZMUubUyAJsVcItF2HK/IZUOWu5pel0OtDNabSiFUu0OhU+ffPAG0aQEe/HgeouA5GaY
WRitsBd3EXXrFyo8K/JiBdULu0FUOA7FvXvmohzzOnlEfJ/dhKAPRu6rb1M7dK89q7EsWJXZB5OT
98sU9TfW68vyPqmIfKjGCgrSaJXuangjqMlmUb3I0zu4TqKkHaDaUAqP+8kHw+NznAAQs0ODEGFI
HulOVq1iWE0lxSDhCag0VJS2a6kbvB8P9grWT7nR/hQK22E6/iQKteNf/EAC8u5hCcM+sy0Ge1rj
ZNFpFTA22iuSCrMDGTbyaQbNtIGKdhYKK1aV9lTJwftIawez7RkUjHcfjflKY7j7LcgIl2GXMSch
mbb7NDlQHCAwA3fsWHjmZKragaKGUxhRdyn+6n8NArIYtgfDPnlVr79Pge36kmgSUjN7kQj2qblm
2KiCfADCaSzlk51GSztK9bEURLj1sTYO6aQihPn24/9FSbLwv6PgvjsLHoFpFO5iGySyMuWngY2G
lBucLgl7vg6366HO95F2DKqX06Mh+2ju8gSti14N/76Pg2ACkuIPTVNb0wdACRUjHLqXlPKQbuzz
JjXtwOyHUVhMRh/MBLxP44fdDprj4YD3oQELUCTSTGX3aLwo8OUE7AiXFMpMOIGQdiAOAyko7sP4
g3Xu+WOx6LhoA1vwUd0GBdIanhUGsNvQr+SQ7oTXW5dfJ9DTDslhIAXJ4fqH0/x3pld0WxmKLQrI
kUnomdTQKdhTh22rAgJ9lL4/hYJ2NJ5HUnA836Dw6PdmkesQSbOzcidA9cL+9Wgd9jqiLg0ejrL3
Y5p2M8qfULWm8FX5E10/cypR7RA1R1MwTS8/mE4Z+bCSTWShfdPqdE83IqY8qgRYsbUGjcR6cEeS
5CrbVL0dZZLvdLLaQaLHUzCN/AFm/LGM5y8LD2UCHXozgoT4DwmTVmVoTe2PMjRNZDVkZ6uQOFVh
cwJB7eAcBlKoHK5TIq7P0W64ydjV/JhXr+9fF24iqd5kxUPxJhXCQSsebCKuauCJmYwQT90SOIWi
dlyeR1LAPN+gkOl1nugiCgNEsDuuSUO0RuM0ce9GNnPo2F6Kuk4VOxTancyTKGrHpjaUAqd2h0Kn
/0Gaa7Oww+r17YB10NIPwRcZiv/g5NfjM8RskFUFVRDVb5ba5ho9gck+p+N+VTso1TgKEczqY6kW
AxOPsEXm5zTp2KmRByhEV7ABDkU8NSTQ4RJxTaS/q1gNDLi6DEMl3CO60p1ATzsw9HgKIPo2xTf9
3rNzbcffwy7NAARdsM0XmaC91GrKNIZY07IicvA9yw+11WNHz6v53XaMqnEUNtVlCpPnqmi6JqEn
xc92gkrJLs0AldRjKajzaTqdMMvQ7E1F8rsqRaAiAXr0NintiDyPpDB5vkGh0mv937nXCZ8FPg0q
ZlsjNIgGoKevKGt0tOxtOtrhqMZRYNxNP5iLebdIfvzf7/SujMas3lk6iq58AjZWw3PZq3mKRdQB
KtA5bKCpWAQira5eTqHoCCaHuTToR8feww2KRXouuO6S8MFdht6r1s/7osqStuvez6OnWwlPU6Fw
EGwsj6rzagMa5b8cKPrTHXtfPoEGq5r04Sco0Hrds3dXekrsNJQxktMsAjPpMEMD91ODrhdE8bmr
R81yQ52cqKH2tNqUQ7fKeS9x7WzW/hQKxdubDyYIdXODnkYdmm7IeWqirGKPdWtjWATZRDSSRzSh
vRTuBHra4TkMpBDRf/9oiKDwDznbbrMF5AAGAX0i0DG5Vf5h3wM23aDN1L6IgJJ/+mk0HUGmPphG
R/9g6HyNvQ6DA1BLZBunhF6iJSxNo4FjB+iXgxScTAUH3qKiHYhyFIVAeZHSNQiu9XcL9K+rVQwl
U5lPfz1EI7MI/KsSBx1TepNUCQ22N5CmOCijKW9TzLGn56C33xuxocdTANG3Kah6bRYYwOl7p+oF
m59ZWYElXeVokAComQKkLy9OzxJxiFYrVqcQ1M48zyMpfHDjY0XWPnuxiU4daD7pr5BgQ8+OCPqG
tKcMo4j0qeyOs2AMyOj3xaEjW5t8k0g3X9IWoir9pEJuF0RznI3i5DWK2uGqDaXwqt2hWKnXkYP9
qRjMtYnTwwKcbvfamrzPOQJPSTj4B7ofNQM1ZsL2OxYVasReK9Gj20u9i6Z2nFoeQeHV8g0Ktz7n
4gwUe2JJO7Ww0eMQdTc4eaa1/z9qdnhVIucHHgPtBIqOgXUY+gKkw50PBM5Vju4Qnmm6cYc2HawJ
eD8o+ax6lDdDDbwMk48XeQU1OrsPFSo9kaZ2gBqDKYga9yiQxjaWgRxkRQeyx5c96OIxw5Yo5rOF
U+m6k3kSSnPR5hobHqFzajIPjV81Hia5VnVApIy902hpR6c+lgKnfovCpte2OIkkdsg7OJ8JUThU
SbW7qQxirNifj1KDKohK+UVvktMOzH4Yhcn+KgUHuVr286F5pRdJnxk26GMHlNll3RTsAxzPyGPb
VWuBNNrnSTiTFn0oq5YdLDKr9dh2RVR1tc1la0fmeSQFzvMNCp8+GwMX2JfW6VFAIqoHUK6G/ghN
KcagFRTUv4Cq9mrNy6qCEyhoB+IwkMLhcP0DwXD3EHZdU4B9iRBLOA5mb3Q14zi7PhYACgfP7W0y
SumfQlE7Ls8jKWCeb1DI9LKhBUVjo0qoHk9pfO+dGTrEQHl0pYZDs4+BNkGCM4qe79XBm4geUDUF
J9LUDlNjcGMSaFfR+7O0r0P/O7pR5JUsaZPf73M5cfYIIjQytoTu4zRN+YVzNRHiQcK0CgxQydJT
CGoH4nkkxS/kxseK41ynD2hi0GW0RiGxNRKveXZNaqYxcqRIkqJSrSqQooyvE+g5gkk1ERqSX18k
B+4yOymq06lpA8yY9MBZgULchc7rUqsxr/dKLeyIV9CgAKeSlrqj6U6iFIrFKT4IB1QV0RSrGLsj
Zs/eJqsdG2p4Yyafzqm7lGC7jPb7kWigLkc9AAp+FXomIbP13QxeDTC+T7KhVRISNtgt2F6OK6GC
Ckjhf2V8+oWWOZWqdrioSVFwUXcpuPqvh+7zKKQaqTZm+E7WIqe8oHBAQNyzBIPK+3ADFE4Dqkrt
lSb0m0S0I7Mf1qAXRy2WM6KQ6Pf+qT8WyOp0euq5hEZHLIKWHJXMQaATFaCcjLu7DxWLOYGQdiwO
Ayk0DtcpPPpdfHtjLx79sEsZBusMLCHxB0OgqXPgXPKIkqGh0V6GUYbAKQS1A/M8kkIGN3q+NYp6
ZQ66r24HNL7zTmFFWg/D0ce5bq3CCqExTlRVBVUce1Co/Z8nENSOyWFgg3q0qey1dr9LBsTmQTCs
kt4dOC3QFwJiKoeOa00HUoOhJpJ02REE7pITKGrHoDaUYoy7iw9gI1NvTsOI74o/cI4eWgYgSFn1
5m4qcxzni9iMDNNszx5wOMufLrX6iTQdgafulbw2WdoQ7oXHMjG7PrQI1WQ4zxCMsnfum1CgqgnB
ZPgzPBUmPoGQ9vU/DKSYYwKHkIKj341Ah+n3bg/gJfX/2DCrVDKpGWZhsBUK22jUA1PQvU2M0nl8
m6x2XKjhFDrUXQqofquX2SJYdJr4QjxMwknIHPoF7T5NoFA1q4oSfMaqSRplCb9NTjtA1TgKGVz+
WKEwg5QydVtkgSw+TGBV5FvNLQ590MBY2HpDIXEKJe1YPI+k0CA3PhYcn1dpp+2n0eNMQ1MTgZzt
XtVM1AKTKPpDfRniLTIV+3qbjnYoqnEUEDep1fNSP0qGHso6ujKyZHTQwMEzKFjel0c0HUPUtvDo
8yhjn0bTujqBkHYkDgOPzYy2qHpRsPIrDvn2TbNag7/ueaCmiLT0QaC3ahXXKFrhRaSB4ZUgMn/Q
HnXj9gR62pf/MJDihMP1DwXLH2jyZz8su4MFAUQRay5AbbfJJRS/oj+ThgM89x8qo/gHmue+Tk47
KtU4CpQ/Xlq7Da+GZpVeOB93YYoo/CHAVhdUjem9N1qCkCLHCrCoWkv6SdIEKgN1entkKE/kZKra
AaKGNyaCbZnNKT8QGzvKywN1P50floKGa3jVg6TJtW2Rjs8dspA4gGJH2rE6u6kZAiabyeBIIvVV
/eS+O8bbdLRDc5gABQqufywb6wIeyKZLIKC7kXEnu2BKnmiqdnmAzTEqTOJq3wViX3UV8zY57XhU
4yg4LpAhpBij/7LMCHH8c9QlJixOfxYFVBLvo1ZcQ+2TckgBZ0AczvImtax1UE4gqB2Vw0AKlsN1
CpueFUVS1O1LAuu6pfGNd+oWeCO7KGO1p4XqwIhiL1QWI2OvUer+TTLasdgPa1AMJbLCTp2X9dqj
ux4oiZGJIyzGJEe4iOLqjTxmBHd4NljjZSWnfpjRw3LxFgGnH8iC1rTotIGzBIlVt/s02BHNNjgR
B7WLImVNlHS8uhLt0B8GNmZWTuxjaavRNsHZl+Zj2qV4RF0y2bPJy1V0kxKP0FnoXYujBfY2IH2o
8IlEtWPTGEzh07j3gRj3V4D0sOyyGAbbzhFCE/BfG8egGEZG0y0Wm8/KDxW/OYGednAOAylgDtcp
UPpf+vL5e5QWhd2hMEM1LPKVmlBtU4JBV4+pobkzEXPYx1SGFMBbddPiBHraoTkMpKDB9Y8l0iY4
tK3jQhgS5sEJ9sSgOyx6DROJ9NsWhKp77YsumydR1I5KbSiFS+0OzTR9bhKwax+4YLBN5OxxcXYd
2lGXhgDiPioORIRoK+UWxTvY9IwW3EhHN3nmnTS1I9X6EAqz1u9Q6PVqszNF26H+rTOTHS0coGdw
yFDTq0UaB7YDDrMh22XJh0LsBELaUToMPDYzOrrz+b4Hhvvsx3/EaLp5dvHjv7Cdt9saP/iqHHYq
oclMudLIENREG07WVWWgIFYlZRQQM7gUhLCwpOtP99o49hyKgY59jUKzV703KNr0hWe9aCDb+M47
3V5yTAp4BSdztBaii+hvh76Q0uFgKABcNxhOoKedlQ4DG8R/Oj9cp1lJR+zop3/8nXIsX1zA0ZvU
V7o8GPvO/fE/u9ybIZEdZvA+j6w+fE9JQw9OUu2x+1D8U5Lzp9mGGk5xC3WXwqlXTNKgHCECNNfB
WRAHaV3XN42vvpNX0PeEI/v70Sq11UAQcBSvhBpa2iM9mZx2VqGGN2bwYq4UTIc1oNmpF5ppStrU
dRk7wM5ZtN1GQ/vquI6mPmI4CDtZQzFtlSGiEhDonhMli2jxCJ7y/TTYnzdZ0vmqqdkO3VvPo7B8
6+sUuH2OFhph5Faq4liQ8PQYHbbfwEnCfugqjdE0zREyx0m8OMAQZ0y1hhyMsuLtLaKOgFgfTCNW
v0fB0+9atztyEHnXxVU4kQA7Cau4TxMkZGeRueVw8nWpy+hN7KcQ1A7Q80gKHXLjY4UfkAdNo7f4
5l9o4OCgx4XH3CXmY4fxQhRUYIM26lGrcGHTXVNQ54XmRizCuuWHynftaHptTdrfiv0w6pXQ7z5g
ClIPccR5SJq67fz7Jdq8hX7y45+vLcr79jeSTXMCUvY4RanEoKk4URfJovurePRMyz9B4BHUjj6J
BvLoFykx3KuQSGMSsFQnyPeZ6Zu89i/k+Lsf/4WEHk4W6jgyAHGvCqgZRIBm94HrUo8MoLgT/QHB
9VXlQfUu7zduhM9E/Xn/pu0hDQRI2U7LD1FvUK99nW9oo9WHtKyB/dZmt11BkZlFWSpC41UBZPMd
YkRYFOQNQinRQWjVgxMnkdQuhmpDqRemdod+TXqcvL8zzahbBkf3doEUyyMPu7e5GwyOfngSSlwk
HPdSfmAM1rE5haB2aJ5HUsjcXb9Q7f3eF7Qvgz67iULEK6r1OeYt/Qt1wNhb+HZ8ctuEfyElv6LU
qtNCRBwtiO2BSK7BqKzrHx4nR7A4wEuiAppvE9D+VlbjqHeSXP5YHsjMTB/fehVPd9yxf1OSNAGn
CIqN9Yf6J8cJiFUemg6ZvUVFOwjlKAqC2fCFWOh/0eEEm//NLiMoMjmhQcUH52zuPk0DH1vREOOX
0Tizct6rd6C0x06gpx2Sw0AKlcN1Son2ui8m4kex/WBWS3NMUr+DPXgUM3Eqryp7K7kppVAJhe0f
ULB7+4allOgJ9LSjchhIoXK4TqHSax/KWKRJh5jgsFqwiSDzVc6rySmMhGoOnFF3OD2dFIrWLZs3
yTkCSTkLGpDyKgVHnwO/OrqXVQvSAYNg/z+Od+I51GXsPi9CR+jIJOD23sqk2mMQYv5E2H4/jMKC
ZCBpIOotAugUSy924owjG7s2GbIluLCRaif/6pBZoN9R7IcMplDZ+Q01T86txzkACvaBlCIMHlyd
V95NXTvvHHkMhd84GswGFx/LGtPT2F1EXVpkpBqNR8EGKWXffegoPSqdcZz64fAGyj4+haB2kJ5H
Urg836C4q9e2wARtaLqtpYHLjHMEUWzxbII1PRZVUCSJwyFbuw/FSnt6/nSwjB5PgUTfpqDqdYgM
4mERdwwWBBv6MpFqwBKNppEAEwIdONBP64W4e5uQdu6pzYFCpnaHAqX/9c/o02h1qY3gxUgIFqKE
cy/cGtqI7KxCtyAWgekSNNqefpOcdmz2wyhc9lcpTHq2p6pBM/IRnzcLO+qy9T/OOuMFBY4lxFVN
mpGMPTmrG7WBe6QoVnmbkHYsqnGNiT3Pq99oUNTRPb1Ly6k0qhtffWcdE5rOYXc7q8hVKr7pdeLc
Z/ik6BJYNdWi62dPp6sdI3p8Yy6oaELZDSpwruzAegxxWixtV1/o/4ZKQIrGQ2C5M0xw5DPiZLDL
UJJUYxS01RJUlhxwS+2iOYGC9tU/DDw2JXq9h/+OykuKuMq+6Gq5ZXK2OTlvpPJbmlYwes8oooCK
hGobDVUn9jY57WtfjTsyO3rl73qw8pUR3uHKo45AkHCqdpvlpA1kSB70Ia0quSj/421y2le+Gket
fHWZXvnp1y5kzPFECcqUyyjhECeJjYIEhYa1OuXX7x4ZunesW2MuJXiXj5/ORTSbQZAEldTPv99w
yY16RduLcQtU7H86ZxT0yRJYlPMoElop41wsoJQhEY1bEFi7dppoXY5aMPj+CPwHpP31p3Mc1YDj
ZFjIMxU5AUU6P4tJ0wzcQHCa53ioIxxKh2yvrJ1X9N2EXm6FwWFF9v8+C1L/JrSDJP50DtZdld8i
E5SQV0C3IsRUcdYDtvPgQALcfzBvoU7wZe6/R1s7TgV+7Rmc5PJDOeNnc5afFREb6Rw3t4aixd4q
c3k5ri1Ty88KoJ/+Xezi4iTEDjWcjyiT+7XfZdarYrtxM8+wQ9dk1xveUJPvIVu4uuKyMyGUJlHM
ztaxbaibfOJaW12eF9ca7uWOMt24a9YQvma5MlUZeRqKmmdkkvTHarW8iTaeoK+dUGcKITdENZnr
+dp6UObZSGY3mS5bXj6y1PRnXggu1Gx+kaXFpZtE6pCJ87IBSfk2tExTAbT0NAEW+tWikk8kVkRz
mgovS+HSlVxDVvmZkGn6htvcCppv8ko6XIqxLi+tZEjmwARLVveKm8SVplLqPGnq5jaTGFEPPGcY
FNI0CnxT4Je+wSVpYWzW2y+BdBtyyk2hDbX0MbYiXWKsq2zF/KEIy6dI8x09zDYzQQvX+jIorlgp
EPSIT25teWkya+ub58o6y8v41YnP5aON7Y1iK3d1VVwJ+txNxmlh/S6sMl+31Ec+wUXBF6dLYWVs
Hc3Gr0XjVNu4uryS7xyXG6WMnBhK5JqiN17ZrLlivKs0ml8VWxdD2e2ta7krnZd+3mq2dqFs15dy
6E3zaHslJNbYseSxxaa3r79opKEmhQA2cMqEj9DlnHR0biKwStOIzTe2a7iqMkp9xzGQ1rF1MVWm
opbckldIKNiZU2yHWshNHXs91+XgdzezPZ27yFnx19RK57oV+2s95b1QzzRPz6U1b4i8uB2ly9Va
D1by5kKw1UjPNumvb0wAtj89AZEnThj6tJMGidQrtBUVawXOdQxnyV7JWaYOEy/6nngbVQ9j9Urx
PNmwg2zKZMFIvAgi3Uo0nVvLztgJvEy/DjXQysmrua5whekEy9tCyX73Nl9ep5N7+aprEHM4mEyE
q4J2UDDB6hw998N5umF5x7CS/EpUsFCR962whEfVE3xdCTZ6uPqy9qx05GreWrcxGydRL7aJd/E6
JS2IgxDkJFhF0siZ3k1CPMl3JdbmHINTk98KSb1XN4yqO9z8/vXfIRNqik4yYQVtlFB2A1lNvVnz
dR6I3oZ1jEKMHV3J1/rW2hpaGH8JN9uFwDpPr/8e6av48gcRPkZ3BVTlQ3I2J7ZhfCb2/a1jeHHE
GzmTX/kiBCaRFkR0hYX7i5v6OrPhuTHDaVNufmHl0lwXvHhYRHiJuc3yKbCYP7xkO9dVXwG3pomr
8+72Svbita5p80XChN/nmvxzJPuGwNorPZ7Pb8JUcHROzm6lYjNOhQhZ5IPSvCnXrK6EOKJl6KXE
MYQ4ExI9qaAtqXfH1vg5v7EAWRSyG132HyVXS3QtdPNhITiCbnlJpPtLZsSt+UJPs3lQuj1HBfVL
NUiaJ0I+qLClSKK9ubQxs+ZzLStAwFa7X0fxSBLUTLf8+JuUy5csY4+8WJ69Pmuhbdbo1YwNf3hV
OYnmGC0LOS5xM8fIiN6TZOY3SWBSfZuPc1n6DUJyoqb6Zj3/zRKy220s/6IWG1FPmHTIb4J7KeGN
MBQcI7flb06ymetsIkxDLxtHeTwO3O2Mg47ZWgAYidqRkyqGU+AfeJFvLXnOGWs3Wr+xjDzAaoFS
gycgI2QOQUDc4boY4G2Gcf1NAjE71yzD3oaPSRKbG4X93U8TxljNtyNr5d1Lbijomr25dTTraaME
piTF41Rxn8Q0zIfJMjDZPLlNIZ0t1n3CGRaWvoKuniupqxdejpM+s1mI7I3lh9fWcpSscN2BKaEG
26t8JUyKzXy4jL2pmki6lWWYNuOZVmFdeuF2EkjOTgGveN9UXNyMldVNFBiWDFUZu/6TU6ieEbnZ
rVVAHyqFNGE8fuyGCrggX5qZuL0l+nkZiaMkkO9E3rsWebydIRsOiWZZs5Gg+4GlK+J6ym2KmWjl
V/EyhaoI4rHKh5cJK/9iC8sUKIhjzQ+nagw0HCdkDPJzfMH+xsE84HxtGhXLJ28d8AYMJpNoSye2
Up1j4rESSRcbAfQHGZ/BcMLfVva1ZCuPDC9NeaL4o812thWS8U5Z5bH7FLnxSLWjEfm7IN9GkXpJ
LC0+XH4LeSfS+cz6bc1jZBauZmudCbUlFuDG9aDnpHCb6cLcgmwXbCPntC85oLi0sni2ZKSJaG1v
5poIgSD/ocnW191rnQjs1Vx1TE+B9lKzmcyluqeq1xwxZTLXCkaFv17rSuJs9GKtjlf53DMkW55s
V5BIivZV8UOYau7uJWF9Z6y49p23ZGebFaQu+3NaqFhVZsz63pMMSRhIm9u1E4iGq93EWqTPGf7S
YpKxNR/5YeTpMiNMCLF57jwRejz1UdpYmK7m/+JJ7OWGAzWrvJh5QTFTtuLUVeUp5/jm8qs4305S
SKN8JU+tNM/0lM2viKmabZQvjAMYeOcpFZNpWmhXyTy79ZZAhKhtdXUBP2AW5rCWYnWZj+R1MZOW
wkW2Va4VZfNLsIqvLV6bREE8jJYCljyLdPJ65jGxL+YwaVOLnxFDMfASbbSVwp9ZZn7tZdJkFSRr
PQTFLt5/sjIqX2S6tN3c8hkYBeCTtbc87z5bGRutCIfbaGMZEexOrriSg5A3GNXhDWurTOI4hp2A
X8k2eB1jrZj5y2RcKMI0YWNe3/DjwB7mhRYbywymuFpMI2W3nKmfjgkxbOh98Xh9GwFd7xc2Y2x9
nkcXK04wYPK7OsTqFevkt8SSd9RcT1b8KIkz8G52m7Fg4jTAuxduwHYWsVkD4YvEOiM1xDKQt0CQ
iMHJ8zOHtU3ybgUKO4uWFxtfuSpCdrYNwj9gdxquPE8gzL8nxD4jZnCm4MTQvLhybc/0HX5oh9dc
uh2RfzIr6cILQz3OuUxfQQ/pqvdlt1ByBooIkks5uSVslM75CRent4mIJVLSW9HzWGMZO5vJautM
xFj6utPGc/4SmanRFi9KSr61hDhwXMxpty52pEyJZBMj4MRFW7wXxQzPwOq4LmMk8vYqFT1UPGW3
jDrX/dw1ybdi1zXJK0Geam9h3AfwjubSzxK31IvUg6cgcmZqM3+IbjZeO8VVrMa38XKSuJBUhD3B
L/PQmwRANCq+hasrwivxhp8lc2m65ONxocprwy3YoRqkl3Z+kTjFbOPEYxjIV0kuTnzFGYXs/B6C
4kmDfwBX7coJpWkhSBPyPhDR5yl45xkln1lL7moLgtILO2dnga/cqlo4jNU1Y2gRrzOebcFEnBtC
lF/OGfspjyFcWG37Hf1YfobXdp0liV44zhNvuWYMSuDf/roCl22AJFmLTCJeo1cYczEdRYHzJCVb
Vw8TcA6vfSMuE7cKnux0c8s4awF+RzFTbWbM89l4vrz3+ftwvfxtJyTJ0xONvcpY8BnD2cJokznC
hasVC8a3v8n8drZ7NwUn/lVQ1wabxuPVJr6OQ/mR/PBWtkOdZ2TWkDCM4+HQSJoueupUhYYreHk4
Z/1JDDy3Krwo8u4veSXSbRg16igR1gsiR4mWT+frscitdMkSDMK1UoRr8SYcyiGUh5T70KCi8CVV
rn2IJUtmLu0te0H4IA/UsYdXZlgwlqKrSTaWVuxIVeDUJVxwK3L5mIirOIbpZ22XAMOBQpGmsZIP
syU7XXLehHHZbwXcawdrpm6t1LDitTaK+aWphc5lLvjDsMhu+TAZJ2sRc4MIFMP1F3YthdepLxgE
doXfhkObi3kDftNST3z+It3stCkEipoDCAY2TrqFsTkmsslfTSLNhXLzE268tLxbOSvG8VKdLrey
EbLyNYE/3Qllnr9xt+sRm4GbdoyUpqLheYqvyzI06caB3Myy/GIndkM+v93pApyDyjDLr0wojZmM
1bkAJHCa8yRay6ct55jW1p8ovH+dYzHWHpMg4LD6YmnxFbsSRonqz2LO+XmTZveZgKWb5zuFhCP6
SruAhdM2spcRVH3+qITJFef58LKjHDMiMhDFOImx1oorYowx4rcg/Wpn2u8sk89cEQZ8yo1CRrhM
567pS/LEVz2sdYoQwW9zz4PiYubGTn2v3aVuubKhwTjILcgN1d8Mi3ma6W6Sz9YBQBNs3Qmye/4X
ogM4gBQEyVhTbZNLtXtXnW58Q10nNw7rpgbhWFcVJhYA1dkQE4PSeVJi1tNVWfwlzCVO38TWYrXF
Lqu1M0lEKGPiKyvO6o7VvhETk4DE+ptb1sNa4ACGqbzMrzIG4KicdyXZ8VcidYju1eaQCfl6M2RU
cTpXiBpwjHQpLg1x68LOkrNRgigPmnN6eiLmKqIkYGsP8/GVcMQnkjxU2Xs+h3aOIWkKYZgUojIi
gtkSXNMNbV2Oxhs7n3IW+AWqqIgDE970lPyoEvlPVrG9YpTtZRoNg/l2xshLiMtNNIdPqo12bytZ
ERKUIRKWzM7aJsNonQ1lRyz0FWM9srZz6zNw/eNvWyW5JjKQGAKEE/x1OiZSNdmCu8lDYnau27Z/
w4XxtbYSbogoJ8bJzuqNHEYPuEi6yjSYvJgDyyx1QbKHYQKlYnOMLgp5oTuRPcry/JYAHdrf1ut4
NSJaUiiwmOQXV4E2nGvatWsHX1dyMhQg4Nw5dIcCQZptIQthcCL04yydMWcVt6LvJrrPx8NcTkI9
XXsrnVPn3wI1zSfcOhx6mRVNxCIcF9n6WlhHG33jKpKh+XPb2GE8X+azyNt+nQvyV9kVf88SYXOh
MVtnGlpzeyK425/TuSOPhZjLn7iEj3V+deFp62DszhGPc5zvMePd+A7s2jnedSkUYYFOWDG8cTaF
O/Q1KdbhvlqIbDC+du9s5vfB6v9zdmbNjfPqdv4vuWeK83CTCwCcNFuWbbVuWB5BgjPB+defRX9f
9tl75ySVpKqrq62WRRIE3uFZCxT3SF5iWlbAp0RB9aVkb8nYJGfn+DYqyhKYAqs6E1ZKinwDNQJx
axueYqtY0zTLLbLNAAcV1y//aya8rkyzv+pFQ5NMvI/4OKIVCwG/4MTlID1mpSU0rb9k0bJecrTP
Jek2NpZYE5YcFljat/7gVDsd9V/vSMSuFUf3vCIllVD9zgNsUwvQGsyJKHNVgEdUnq6z7LVWUqVL
I9tcrsYiWYsIZbV4uyPN46IYH0M+en6haLq/Ys7Zy9HlfNo76CJJm84FVdqq87m+nsVYPjp3+HZB
a4dZPGZrKcjQiIraqeonjqkezNYLasMNksTdIR4j2xofdiIeU1VdhkWj+iiCRtdUzOv80ajFY2hA
QmXn3Tp78fEi04thpO1QPSqBTzer/LG22/2wJFrQukSuLX7wwqNUkdkcjRNP8V653SzhBB8vqRb7
Vun6oSrHXaU7QechKrqtHaqzHXeqd+sxf4SXkKIYJ5a3PMglJsiSNhe+Sr9pxNF2lBvAxyHh1SNp
1JGWMvMI9xYVTYpzAy8ZqSVTpiYymgv32A7uW1Y2F8jpt9YxIzE76CCwMtPykQzNJetRIALcfWfJ
6NAxaR1fpPVhbnks1TXgtR0VKv9pVMzHOdUO0xQphhZ4Y5CUxWPs5Hc29qR2V5UIM3GJayyBqyZ3
M1O+RxMxTDFxjcpc1JRXP8uASeBW1QCu6n1lNbdpOrqPudD9vAW3XlEpkrG7j+aMt6D51/L6kXv1
5Td/LAPekqgWVc3pwI0lqjG913Qi2xmOSTexvlsLkrRTHhgm/lXkGlbDHJfA+UUnGv/3iAV3JUGz
zrTWvKZa/hj7USXpgjuFMJNMOKnRxV01NZupxvCmc9w6be6IWxcFWV1cZa9iYqxZQ3lyUDENCTo2
JVBwHgAyigj1fvnJiyQchmpvFkrqq13l64VXhmtq3tZ8m0WWO+MWp81O6TCzRs6fgcrMvekN9a7W
eFj260Gm8sV2ioFiHqfROvXDMRf6iDxnAP1Y5re0FI14Zk2r0cCI2V63x1coXl236PyixOc2YqFD
42qs0kcdEKeLFXsgE1eBu71uCmSrvie6KImwZklbTYDsumlKcq9lpjoYfjKYL1NnsbYoyeAUmIRT
SxEuIttq7qOetSSvvIbl9twf2uwgMWiKZQYjxqOy1JSOWAHWoL7Yo2gYn4x4KpsRUT2dSa64mb8O
NkWEm0gm28SvpHZMAGbG1O5IXugvme6NsWckn4td9qe1qXbVlFlHo4oyIRWqd9UflB1D2Hc2LVxF
HHrRNSRHOl2fuqJOWaYgfyh8PRbj8pnMg8v0oQ3tPEe7L91dodezn7mYRI6ePw1JU+8qZz+azq2d
vNdkEVvg1vZFgfZQKfr9JMR3Pbb3vFInv7Mmwbw+ieWorli0ms6cSsRTDeBCrdaryJIJwy9zaUe8
5QZpRNHTKhtuXtK6ZF6L5GCPjhGviRHVmaIdPKlpB551O1mP485sTbLItttPc/1uy4VxgTKz4bO5
69rnocoS35SqwRoVvaKC+JOOIrksAthey/SVVkrCBmSEXBvrfWvle93jDVvUeQUxNZ5afUypWtov
INklad3CDpMZ6Cfhbo4PsL3QSpYkmkX9VVTtAoFouDupexBzyfoEmVusXTBbSco0zb7r49Qh1Hcu
qVJh0DHjwdol196zWopOF7PTqFwquUnKeSnpnI/MqDWV5ZOCdjOVWNWGpFopptBIl7OslHgBLdyX
dsMJyOG66Vc+n6c+zrQsfUJIRx4tSxEKQx/CLsm+Wu+9mAuUCt2UoCBs3hXjj+Lq1zRp2Nj4qFjy
iU58CdfOiacsf0szToX+PhpGz0zEdLJGTZ8NaJz6b1hdM4odFgdFDoG11nSstoLYLJlagFlVK1Sf
blH82slKlsx61Jkiiwrj0aEruVTtTMopz4i6osQfV+H5ljJkL23aXdS2GmlVePFoPQuzXZDfutie
zfnQ2rimYkpxW5bsKBSU8ykZLeO9y9yb0OsAw98fhpGrQWmnuwxlUDXrHQZSN9jSi8TXiuwkZtTe
GRaHrkL9sPKFgghONCu6mvDFDvQSBJvryTmX/dFN+4oIpb46SCGtgpsmt/5stCTNtXyfrN0l7UVF
Usvc62X2mjRWBxS1BFWHjsYWE5G2fc7M+bHy6VhKTpPuSRkjPsqVtfM0RtVcT8wpvmaZn+phfujm
FGujhaXf9yi71OFo2fIrnUudCNm/ytryAqtsBqp40iGIQRfdW+79oFThJNo9nwqBerwao3l6SjJV
vKVGgRZQ3znK8sSl05Ns9hrCeefbvQibwarDeXhymp6JohaHrmveCrTveFQCZp4oVR70+nzttHqJ
Fl04x2n76/dfafdhV+Kmr1LZKwZYbK/MV9EMadDlwy21RB0tTs+Z1fcpsQtPfo5ZFU3Ku4cR6E3R
vsleor0bzI8KLBhacnKw5GIdZYsQ4Xl0GVxrp3hT76+rhxDiTr6lqfWxAZrdletw1A1PYeVQzCwb
FLC+RSFdld5mt+93CMft0TJrwxfmOBCvcPh+yfN0v1jCT7V1DJdFO83LeE/dLAmsRUON0yZW0NVL
/0dRl2Du+uHFk1MWWe2c0qI17Lgvf1xRB8bSZ/u50q+WlLY/mqbmg7VmuNt6xFezuSG6D8wsjDWu
JLqYJqnrSKvNuNTQ5bmL+KMXZUvtZFwCpDSd5PpiUKgqn51j5ri3CIfI/z/dmJxL7ll+OkH9bZee
Kkv+lE4rkW02UR3QIwGH03rM4qk9Zt2C7gHtLFoMexbvENSiIbNiu5+PWofMYUnlu9yK30UpT+Af
BpVd5ECoRMblP9JSJajj7NtG9p6g4yJabfQ0KzmVTvvab3hBadEL2YAN5YJCNNNxoppQn73c/TMp
/LVIrmoyIxmOaBcrjg56LcVpsrr4l8dtFawuIVYItaWujka/EMrJdPr9UEOpEkC+s16Hip6/e4by
3Y5g2OhaRy0PmqE8b0Ly6M463UjDbFXMaIxb7khQLfCW+lByv2vqjyrHpYKZ/wx82XmtFv/+ztbO
SU/vQb9q8nstxcBLVuQgPQYaoSyF0PDblCedRkwgHtDFeT+l0JZUa907aFq7vH7rDS2ldva2Nc+I
SycLsCY349XN9xviEaOBYypsaw1/r7ArlO9i3EZisO41V+miHwxHP+rT9GxIhBWMvOVC+J7kEMks
2VebSaG3eiSztdynvHwTbheoTfazQZXahTXB0tBu1d7HkgLK5/JogBJszG3qRwJco7fys8PHrlBG
0qH4gTe+AmBJYjsBAplmaEXefdjqNgc1Y25FG0loAALtWocA4o7+wJ2gndIDl41CNzZliIT7SjYc
F6lDfqhzTA5AM8tcg65IBAGwft+w6jYqtTZFa57RzcLQ9OABJiR92TjXLhcvpiJ3pTtfNxlnc2hs
+FnDAVOL6biKTRPemMf28nb7lxm2jHpyT+aAECBb2ROJApii7WQZpvzvtNqQpG5IXzoq/YU+G8+2
DABFAL/eRo29kbQNOna587TOZrBazhjmHUpWCZ6wFMpD6XCl+gaNf5EhhJthh7JZkO2KrLLgJB+d
U9/MkXRdhH87bahlpz8bzzCM6v0v7oceT7dBX7Msho/hezNw/CpuS4r0+MuCNpXKqMTJLPcbLlwT
t6d1b93zojhmjh399nR5o9GiN++/gAq1ZIe1hNJAlT5PLjzxZr/0VIGZnD8rriJjdXixNv8KBzDe
sAK+aynaEICJURxn9VzqGcPicdlgGlE79mfT9TUQmXVYX7cAMhpg41CPNr7sJmh6kqxYUcgPsIHo
n0k2gMvj4+dWU+mgcJWpDZbYPNd3dx4G0sxlSc37OvGCtdr4k1go7ftPOTgOQl/5IiQwN0RhhytP
CtcBJDYhwgFMmuz51aunz8bqfWO7gk24sGzvpbABfTdEpHX5vlRNtuBUtc1aUguJtTKPd2+LVBhC
vdw6HVCZNqvDSUMXvPHGjWvnAlAHHGz7Tz7PV2W6LIP0fy0dM4hHIm5VNY6ktKbQHMr3X4FpNisI
3BbOsDL0QM5CozOPq7R+NY3hatvWo8vMhpo6f9omfMXTSLWbg2J8FR5EuU0u45n2RxQFquMJVL7A
UJWtPW3EuWe5XlZk43xjOlyLvowt2T22uIi2+EW3mlgbzGiCEG8LrMVNYZEVSAJfuqu+vTL04WK3
LtKeOGWJVZLZQg3b7lOsfzJolSSFAm4BrlyQKXPtXVK4UT975QkeMvRtXjbFSq+mZB6lF4t2SqjC
e4t1AGl6CdHllwVNJqIMSrWFKjmZ+qaLPORGGHjSYMLmqr1idxmaeHyCiTUA3kFTdYIutwHHeV0i
a2p/0hZkM9PCZB1fE9f+aFebthJMat6kqjK3L0nZ+C00xR4iDPUEpmz+biijFmRy+qrGyiKJ5i6A
y4kKyc/8aIf8T1UMFXGaZYz7ziIWhLkNDg9rloeFUkcABQlZDe3mTCWgebe5AMT8JJRN95RZQUbx
aLVpX3tCoXMNlL9NssLkGZ2bw6rzP9nifSEy3Jy1itXuA0JbuAWycVKg9cu33sJNdjPMni7P3qRT
Br8BorNOW4zZpu/cbtqsbSXMVIqHtZqQ1PVn0ORNvAJp5Eh7G6vu+uxnVFadbgpEckR78pi3YS8b
nNEyzbSy+uMW2gZl0GkJPZgbFnXL4sZbiDnjFEMKhnqsDNelwEA6Ml6gcPN0Yq6NvKzjZlYriNW4
pE+GncO31ZX7kZpW3TINPIc4SaoF3DKrXe9u9DkHHExWezdYoxnWOKtcsQs69+8Z5pCoIc25Y/nt
bRdv6WpNE8GMbKpZqqAy6CTul5m+2PmsB0sjrpN0Q4nVlRScccfbtXXz3A3O1eqKV7Ddc+4ml7ZM
flZDWXeNLA/dokI/h0GlsrG+MvWaa73wZakpvjqsKl5Ks2DRsiLqC70gbQvxwRssKNzty69yo7mo
WbpmgUkLa25LH0a1+pO0Yphu/pJTMh31iwb41CflKd30fj1bEvTEyx43orE0ylsb5UkCCWi8bgra
r2C0lEFD8w4L0dMxor/qzK8i1EwwIHRBZfDnMXHiGSGZ4ls4iOoub4t600bt9BsWtqnWTv2XnqK3
79tsNyzCRh5ujmULVG0gUbmzx/2NFNuKWsVNOzZ71ZxfB3ydq5fYz6ul7jaVx0swzbLiZ61x8nWd
sVxtDpuots29pCzjpNIEaVeshcJGhURGN/0DFPCcZhVshWbxnm+mBaewT141vwqgBQjVxfvgTMdx
aCTbAL/WtRpa1Zaa7bqf7ERS6eMJrvdNjk7FbNLEySDe6mvgGf2xkajBfgWjVuNPejJSY8uMG+7f
pGZl82LopXjPh4Kq/aLFXc0Xfztfo7l1unbYdDWs0GtqIQXoTcYaWXC6mTu2eqArtddNaN+uvtcx
vs2fTRneSoTtBm0Whu1mOUbtm4UaGmb5WLPyMPRLBSLjMUs4GllnlH5GiwIJqd/fVnTndjZBmOQ0
RQuXy+FsaSPr3RxxQUYbrlW4y/j8ug2VJZ139JDfy5D5WgfwPBrezRmQJTeteGz5z6ZftGsO1XVm
I5ySiSV+NLCHBtoR1VXE8QU981TknzmHTrYlmE0e3I6z5YxCU3ctqgiM2YTMsLlQkgZt9GL8OLMF
kVuCNm+Lg7sIkMpsPAEJRZounlr0X2ZjxNtQb8YCMzUYTFwvKrwIUOfPebKMJIN7ZrN0TrkbmQ3W
P2qseq0hXRRth3EBTMlcnSxFRbZKc4sdzial520pWa30ZC6QgzX5qFFG8xX5flhRMCUgxQnXvytv
fcB/eNMLYFmrpH9NTihrXOZdaPdmHxdYj4fGnH+RLd108W1lVchGUxm0s8WWSZyaFNXIVv7bXvr+
m4l4isZgk2QNtNSNqj1lzcDyQbx303DtGi3KmhFVAooeyI6gmmkebFWMzuW7N82cDrUTuwrmp4bS
sRP1q2YsR65Mf7ka//aa/21N+8sv/Vk3S5fxtP+3H//HrS7x5/dJ2f94z6/j+j9/OmafXS3rn/7/
713b6fzjw3D4v09vs7v/yw//i/f9fxq//0tj/P/mP//vrO/Y0GR6DnYH/rf/dPJtR/lX+/s/P0xi
85P/02/9bX63/jvs5fhiQzzY3rZ1F49V+Yf5Hd9PCUUPW+E1+MWwv8HCsf42v+OxEp7meIYK466q
O3ik9z/s79sTJxwVHj3HwzMwwaLs/xf7Ow7zr65KfP/l5lXFN5T+Posa36H8b9a/HrbJulKdb1h7
kyOEyLipoScn9G7Pj/kzERGrNNZ4MESDaRC84SBu3cF5Foc6osWxfEPluRuD/Wr4bUozl7av1aX0
67BgKQwXP2pzGnkYLHlkeGGuh7b3XKpHpiJSJn4DaPjHEL7a+JjHaJjEtxBhpFRUfD/lK4ONbiCw
qIfjZ/t6r9+NexrLSP3oBDNDM1zKlAxRwyZ/ZbmfBlbA0iNkilBjhO+r2Iuqw/IalCdYhLcTP0zU
3gVmF2Tvq0dsScRE98V9orRTou4+FIRlb/nZ9u0Q5kM6UZVCxw/rsI8C7uu09aFQRgMxyBFlmIfT
W+jkm36KPMJcf3mag7sdsnqfHNdgjIugPDof3h6AJ5BUMHVn+2ugh+ZjoLXPr/DWsD4WhyqeWXcJ
vDP6e+YxVMP+nJGUQoO+jYEWwABGFVIw7o8x8v3NOWfRGtWoAQlkHeNLe9Z3i+8EQXWYGQ4Vlq99
4IZG4OzdeAt9lHnPA6G4fRTH949VbMScwolIc6YwnXSUs4G83l/3PWvioJbE/XmssNXECNXTTw0d
ZGGl7i8kC7IzCr2FCLgTesKKb1RkT55BWQ0uDJ9HvBQR88482u5HsefhfF1xKTiFaTczkw5HZKVb
7jdxdcix0QGmMcLfleg4B2ZYdKyLHyad3pUzKvHA3KU092uq+JIGyU9zYPZj9ohxh/uctjSOOalp
/rL8uRwaHwyQfLBppfwKW0RQUjJHV+9kxqHjV5H1oeOYtUu1z+OI89BIG8bZbo3rU3ppPqt4jKuz
htF7bHPXozNdqQ/3b5AGmQ8zyw/qKlqwhIU5TUA6yHQxSdEfjKeemMQlxi495Qd0Ypfk0MOLSOxz
eaNLIN56AnkEF9GcV3LEWAQ59bWwvRtXNK4T6fbdWxLDh+R/T3No68HRfje/k8v8xF+WI6sxd0Uw
7om2ByggTDsfoe+SKtYOa6RQ+/CZ0ZpgGu66w/qZn3QKKSsO1mDxrX0SK7Qgfr/jMcp2ou2GoKa3
7TrSgEAnob1fESAUQuzYOcGPaJDPTqPwpEHsU/3c1/q9e7EHNr4FugnNnBTPQZ/c0oCHxh40NoDv
hzItwH0N+c5mo1/fEuKvu5oilQbZk8EGSSqWspH0xG/ZZapJem08ygWx6ICKcUp2ifJYF4iiDAgN
vVkhYq0MufThFr0s0JR+uBMN+o8cqJheehmMK23jwiaAHos/uPH4utkTiLiOr353HR9TTtnwLJ/b
5yUlMFnSZ/D9GUPPSXY3P+hwrr8gH+TW1/zjYG7i3C+u6S+4Kk9edKXxHRXxaPHhGDOf7ft40vc8
ME/Zm4D7waU6tqM+nfJ4Ycu4o+gwV4e1zFJ9PlGIx8xC0OKhzQJnxUCPFM/L9U3mhaRfyOzXTIgv
lN2BEq7UmxWSYaoZVOuCRefElB7pFtpOaPfiXInKrPXXq7ZTQosKvwiB/zum0uPdkyqlFTXGQ3KX
NfGOzkrMLFyxUIVfwVemUvsLf5E4I1CVsR8ogmOGpZQoZK/Fe4uMTPVLhCAtKH0RdIJiJluIEDui
HGdKDr3vL3eD9jR0dRrCLOM3gkoGyZXCgJv4SsCUbiVh46tBir0fmOgddTlZohFz1rc/5PNzzjhb
QiD3W+mwxvQTc1/MJ89gvA2xV4K1KnFBU6i7V+LqPt9ZcddPo+NnJvQC34SiMgomzdAboYcSXY+g
2jQz4BztArRoUKajAOZWxLCGOvE/JfO/a59/tuVjs8S/mLn/yo2uhm+8NR08SAP48V/N3FwDBK4M
91sL5tik1Z9KHj2djb3vwhxHkQeh3MQTvStnV43qU3Mzgj7mFUsUf8jjAiDILyt/0MOH3ZzM6aWW
gT0xc4LLhsjpJajWk/1UZ6ufqCEzj7bYKe1dh6lCQ6gtkHBZGyUv4CUHpSHqW/qdeHvWZRfzqGhI
gLbvNDCR74fIY5g6pQOv5JZV+erDAGzoZGX47FYL+Ss4nXO2PuXrgFBU7w3je2RwIS6+cZAhSWw6
nCwvLMR15mE1hHYZJiEalmNuB42MPel3ybnrd5oHS+LLsbGuRhvPF8/2txxpBLCKPWrSwhRt7owM
n7yQuLxOT8jTkGwIf3PgerZ8awiP9bvW3govxO+pNLbtPfbAJGf5BjhA9SShGsNmg+GE2BgYfAjG
5iKR8WviV/UuyXBm70DBWvLuhsfFR6wGf0Qged3yQdfNhAyvEvHNaDEt89tMMmUmja/f4W4tYs2N
zZH7RtDuZDYFhdi7eR4qOEACV+QX3LlM+B4rYEEKx8NQsX2eUHFQd+nFCQqW7bxTK0gZt10RVyox
BjNUlmmX12XQ+Qi1BszADNusAi/k1I1o896McBGql3IIjW49zh5aAepYaPINqtuY0MHwtZYXN5oY
8Dt8XsYMf1/YZpck2yvzwVqvMzZEHHQHmOOckfVQsJp6iNslfGsbTyHftvAbOIawkN6rlCnBtqCb
oILWvOfYVVESuHc7Ooh9TwbWv4++e4gHk332Hlv+dG0IcolNFRR+V0yhmQZiQGo0L9/eaUUig2Xq
RXX8awH487G5qYhlwg4VljnEhDiOHe9pjTy4gyQd60i+mC0JuoHYOUYRbj02FCfTxAYWX7DEoml6
XjnBFh7duog6RjbZtibhknSJBIHtJ24AB/K3BpHOOcljFQTqsQ3hsD2Rpt4+oGh26ugrV45Ign2C
lzzEpawJXdswWItj27MLdtwlFV0/8pkMR6+DZ5Oq2CsQrJF1mndL6g8jmQ4FuQi0/3VQ6sH1lqGK
w4BeMMwYsw5VZ4BPXMQeKS+1z/AreALaX+jGaeBq+5yaBN76oQrgnM/3gpW0ZTMMVMzJSOZj9QdI
T6Pf/aylzwtBm2qPmzuAWhD+4tA8Xmn3k75u+wVXUlL9grDtQY7y3YbAoI63BpglbzAToPRIdkgI
pLFINhI6dmS0Ge/D3mYgxmMJJwy5wajgY6eH8uIcZWCy4mP+KJ9gpSYY44h2J/MTOe1I7ANM/2eX
tJf2Wea0odgjaUCwwyClvtGhUOl9MzD3IAjCuSO60HwkSMPR9Bka12sSI8QTGOQrv1LpGE5wOOxS
YOA6gmaYYUMn6VDn6IFphT3VP7SXrvZlEsibtpvDBqYP2PhViAy7+bxAbDB8+aXCpv6evJVTWH03
ObP+aPG2ywS972X4kHFzbWFsw9SELBDiUG0SaFiGK52/n5GExoe8lLdM+ODfeNG8JxnIBFHCqWHw
IGjYj3bRLFY0Qbczcl9Z4VAm+bkYmIbAAafmgMyr3ycDxrAAzpH2a8y+uicQZbGS+oKbCN7sYWNh
STwbkOcEbz9/G484oYooBwtxqzybjQ9xHQP4unxAKM2C5qgfuqfODqbqzp8Lv7wpYFwk3dsYv/t8
kiYcCHFa7uRXstf8RCcmZv9TppH5xf3QFaqZRMwEW24Gjebn7qESvSK1Rux995RX2CBG7IVZFUX2
rL7tvR2NJ/7HeldvdpS8JR+qApiEgg3Wd3/pCQa+4bFbR8Xk47fdxueBfHsaIvekl6T8cH10Qtjm
ki+k+TTiryESL/3L+KLUFIOPpxG/ZGd0ZKZAqCWIL394GWY/5sNQg+wtFf6ILmY85gkTIdqRct/j
5j2bD6QcmdLlKqMi9GJYUtQ35TK8QaAD7y2r+GkZX/s51CasLSKesInpmH8uBssM4Fcqz/m5CtsP
CcGE5q8iTmPtYjVkirD9ZTef9EN76R/FU/My4AJc7DUgufqkHOxrck0fuNfGwNqzBRoV8bP2p8b2
o2AJB2qGIuYnWZDmICfW/njPaayHXlT7+dv6x7MPneO3COt792idxa2JJ+gndIBvC5ai5qzr4Qzh
HqkJNhwCMRMzA2qnmKI0FDlMYPt5pgvmhuIRsSuOqcmkoO2bMu2wCQbpUMDsmgfg4V97eE72+6+9
9uwRh30lVEWtqKCnK+j/uY4BZvgv6pjfr3ndHn+OJ+n/287JaUlTPnTZT7lQLxo5OkzpwzALtynr
UNemcXfwcAFPBkEbiPYT3el+jwpx//QKVXarFV2KlUJeOzaj3OoPPRsxWQOVco4iQ/XPeVTvVhK3
4RCmlEmS+y62FpGuJ4C5tPpwD33ECUesRyOylcIuIsk3+jQGmr1PkDQR6aZgTP0A9hQawOZpfa5B
SY6wmKGBde7zQTsE2PRGHhijowgUajICyw85n63AI9VljmFNIPVOBHrcfRQfkBaLN/fZ2BUnZdcQ
k6kXtDn/Qdx5bEeuLFn2i7wXHBrTABCaDIpkMpkTLKagO7SWX1877ltVr6p7VKMe5IiXl4iAw93s
2DkbDB31FuZ//GMeHRnwUuU+mnt/F7vpbvg0n+gmwv6qj+1JHV6eBq4z5j+fdlf7toXnNWrY/9p9
cQ7XY7rPzhxzcbY7v3Zhcf4Yf7fRFOIWfpqoOfwb++0u2TMWoGrqdsWjjI3r+O2xiIPTeI4cSuOo
e+ABzX7al+Eh3XvRukYtX/ZztNzu62RXqOM/a+F/Jejdmr/VK+95/js8fDb/t2L3/0+L+x+0jf9k
of2jqrGc/ytO+/+IcP/11rJ/8yckv/Av/U16ICdNXgVlAp4kqezyk3+xJ4L/A08KfY+XsCGnAfr6
t/oGrd6Q5Jp5YlzUMf+/wSdAWFq8mdc2LImZwYBn/79R3yzrn/j9v5O/eJaBjPE3LN6OTfDW8u6p
8v/GgchUOmh/oyBKVF7uDKNiIjMtu02U/a5OyoXthPSX824uRjgk63pSKwvDWS4JWn/ouu6xLur2
4LWOuxtoq1bV/7RKjTjW4GQr/Orsj0zEPHrnxqPElGmT7qzNOdkqueEIfRnG1I9qx/w+OsU3w8VD
os2OOs01sF1geZmrca8Ue8KcpmFgpc+TXT4zC2X4ZZp+mKfjdVXzJ/N+Tvy5chnA5j990SBWzG0W
XuASOE9lKenWfSabY1DvlrIBR9BVzmHJ30QydGGrJBODEYsWz0k3BV++KXFuuWo4DfWtsoewdCv5
6AcuKZAkODkpj1RARb0LmmzerTber8ob9HExyEIEwVnLkRSKesNALf30hbnvrgpuumy7fRO4nOpa
499oY+0N7UPfbC+FsT6QonlcnPJ7WbUoiCr/IfXElzX8sN25jcW0UqBnSZQ7JDMKictcCnefdu4Y
Osbropwt8tauOuSqjcok+SXdKYj8br46jedT+qBvYD0gBQPoolZ1jXN5wLFr6SR0ZjcAPrIlKB5u
H9nmdm0mXZ/MgZBYgZ1DjnjM0jmPsgBNoWxI3U3+rK64Xw72CubAsLI83IaaSbC/Pk9GSRtlbddU
0yiWw5+qWPF1DOLL2tSKQYaYPH4QxuOkvncuVsKrl+Yr+nuGx1lVv9MUfW/NS7ZrjSgWjEvYJTlZ
lU4Tvxf9FlvLuc3IoU+TuZ2C1HizyooJRoqEk9SSkGBFyWQFd64JO/vkqu0w9b04Aq86dky7Ooei
fxPT3l5xIpv6VA/0Cf6EDOxlvogqDPM7dwyWR6mzb0sSvJSD9+LpwQtRqnPX5/NM+XQct6NCmgom
ohoNPmfuAVORSXnPvlkFRPeSc21ZCgsS4osn4EMYQ0Dng9SYlZUOCQfo2HfzvwmOw5NUbRv3OrVj
QXblUGH3HgZy3ENe2XvBp+dEmxyc5jg6cVftZzNHIsqLKVz84GdZOEM4jYN8CzYsil6PDztJZRxc
7a3y4oDB9i6zFloFvO37RNrFae3ncPHUFI7BYJ3b1JzC3KTAT/A0ME83NxWJGr9sEXzoVPS0cXZk
57V4Cexy3a3uxjmJfWvPg8Oct82iyWr8qM06LmhS+9JALl1ouYS/yliNPiWPMzNkprpcfEk715PX
8Ppvq1vtRnN4HkffP8g8iwaJWaNLrd+myQB8daej5Wb5kexDnJVN6MrA3Ql3AbwzC4TDBPtVXXT9
bkRxICM57fphTi5BM9gMvoo+NlyfGNHWRP2c1Aczt5Z9O0C3QcFfk+Zl2Tr97hr5W8bti9wS30Nn
pM9uN9U8gRTbwYbRvq35DTd/VLl9XJRHETc63UH4pEF15ddxMpFa3LAVZDnNRc026DrKjFYP7aj1
0SDa1HIQx/IffSE/dVByeFvlnyK1q6gatAfYBf/hGAgzsoJzFog+RpKQYeZ2Z437YL9Mxm3t2pep
9S3qtZkz2kse2uy9sxqMV1l2akz9hzExs9Nh220Ny7Vsh53jTOhTClupoAls2BqILNxNiPdwdWkb
+3HA3jAsc1QFeXp00+w7Hs+EU4HHyPcFinuefSbZUJxNZBKMg2M7N4+p6YRelogLgeE9H3I+mb28
ZQvj64lVJvoUo1Hg7YJhag4cCyBvTHrG3AqTICEKZi2fY+IHYWJiafJr9d7q7Sxx+Ie9oV+WEetg
LlV6TRiHOs05z8jMUl1i9BbRRkG576eqjeoWc4rGMhBhWTLPS9JdDJ/ZqsEm7fsd0Ykme3LauTx4
lU+hlNItFYM+u1o7R8zzgh2ICICHC6q3vXdZe+IQ1NrjWQPd4jblaXPQJ+p47GRyLNpc8RP5UGaN
FfnFlD7I8ta5mIeEX+XE8t1D51tnX9j2gUiMH+IXRm8o+u+AIpyuI5hKF2fhyD5NQ35Ii4CKdlVX
fKhpZGb2EM8V4xDLecH0/2Xg3o7Sgd4sL4zrZFfFrgzuc3fxC9My9nwyEn02HGTjOLvO6VlIwfiU
jf+srOJsWM4ZT8kaVt1KE8WxaTrZzWU43a7zMRHbo/IS53Uern6ejechW1muJm2Z4y3xMGQOa6gI
wqAauABSIElD8sQrunXfWtbBdERO2M7LKIAHOfy01LLG2+opFDuld7VV3ngc7gKb9TXYxL1GIT90
ns6RRX4EF+Rz2m2xbPHlB1ghQ7XOBwqfAzEkejqFHFZunNxOv9Vs9D/S1G6jfOqAIKRMw8ntacxm
+GUzXZ6azdARGwelCJ6bJCMTMBoX3XzM43IaCgejsAgOpcHOMPpB5I00aONmUnVndHVF/WbIruIt
OKwCnaYvuq6y8yqmdk++e8S5dxhKBcclbeaQxSo7P05L2T9jgCKCt8V2rZ5Umw2hU0eyHN/sJhF7
S+cH19O/LKc3oqStGBapu6IzteXebghaKDJ7q+1cvcB7o8rKRfa+4kPczdwBTR3BZF5gq8aSbjif
llMsOz8ZP//JiVb+dfE9Ele2OM6td8KufyqsIU7S9nPS5pUwQ/3k9fo61PJ97e5hAAhTuyr3T800
eHGO8m/VFV6RYYzTQV6qlD0AtAtH44Atc0UK6uyEPckmSDWZI8PG5baYI+OfgdQJujg8KdwLNU3C
UNT7aXaf8nbywyH1SZiu3qHVKwCIzDf3i+3sqmWMukUWuGALZpujmZ7E5O05lPCXKzc7Jp7/3Xj3
3SI9TnCWjoFbbjgl4mRLjaujdIY1VX3vEjnus7JI4jlZP6hhsl2vsNM1Wfq+UQOB0Cp2Oqmyo5Bc
eNpXFI/VlzlNr8T4Zhyt65vR9108GwqL3/SUZsMWjsSmw9yYcVsSCbdyosxB2wwPKxHQXVEqJ7al
Xq8bC2w1h+2sUk/Es9P2RGl5Lmd7NK6ggdyjJUv1gF/kggsWfz7SYNvpZp+rEmP5VnjhqqsqFMKe
DoWbPpJ+No+2jfRTZj3zK7YHmgjx0PbrGM7bGLrmXbZs7mYXZQUvSYL2B+OCIKD6PlTG22B8N0ql
zot3CoYK6NSMelygDVTW0JwwySB3yjwsKtc5y15hE6mbb3VPBU/QMKCOFMkebJ7J6et5UTEdqsYz
DsINvgdq/iMWdbWzZdprVx4m7I4n7ZJbbbbKumQCubt1YVCYdiN3YuhvwigPVdnvUe+5Obc+6W9K
rHjd2jI/9FGq+uLUj91f1fjXrm6QaQ0bQof7WQ5GcvT65NXUeDuDNY+Inh9XA3Nk1jnvAIAIMo3V
kwOUNHQaWUfWtlFs4L9OiuPmFO91lQiqU/Q3o7OhwBhEY9Wy94J6utmATVi0+QOAISsdyFhvbLVW
39qhkLrf54tETA0k2xt8p6Nvp+vesC4Vh/tOCe+iZ3aORHD4S9Wb58KwDz5G7IGazJJGFeX2wu6Y
dZroANvjjMmeNsbh73jd7xzLHSy8bb5VtAqp601hxo/KWbXHoi+aQ0Z4wgDR1efCihLXYi9x67M9
OyDHmvPYzeo0B+NRmE0XkmNg3xv40vTix6ByMKfPPgSjSf+ojZNb+tV+IMcV2lX3lTkM0tNhyU+e
XwWxvZhfjsQm6031uhu6/Ooqtr58NNiX0Y5BgyGLldi5cruKJ2/9YUyo/ImfgKmqbwJ+ziHNtm+q
6v1dMCPYpWt2Hu7fQqDTs0wT75LbNcpktZ9b6/cgnG+lyeA+KbleTwTvdjb8ghzI5cqjRU7naOFT
vNfZXTt8FZXQ7DU2EafaZMqgTSfyguNoJeiptlntHT972YYmOZqzQSlX8x3Y/nezne+AFvfsrWra
tQ0G1lq+rik0tpLQfLgG1lMuvsZq+HkPmGb0B67Hbk7G4dErL+26EDIrr0U95cdFD4RN/fpCXPSA
yZVvybI/BR1y7AY+urCy9/1s37BGv1ge9ezEHFD286cfbF9+shzylJgbkSd3Bw5S7saaCryqm3tI
lCyIRT2YGpxZSw+jwBVIwe1qcUhsP4tJHCW+1ngdGZJbFOHEjk4TXs5Dhp5MOuRN9HYeDzOIIPEw
4dSKqo4o7uBZzMplEFZW+wJbokOab25aW4x0TH2sXY8juMPba3xYpcvVWM0WTSl3WXvO32Ve+bvl
HSYoZ29vzsAowHBJih7kqHLVw2m6p6LWxngZZTBfHNpa1Y/TvkKbT8pqOy0q+9MZ5gYxx5zixUOD
l6v44Tv6VmQjW2lncxQRSiunlrZoeO6sYTwmvn3NawgagTfeCoBmiUQ0btgwQv8bu2EQVZq01Lrh
xPbzTsS5kkwQHD+ap/ktWbIq6vvKDSu3o3nrOne3rXdewWQQF3EdOzbH5c+qu/rgTuajHMghls2w
B3I2PfVU+Ld2+iYVEw2ZiW8zCyq2yXYSEV1+j57/KGz51Hf2jsHPOCxnSyTcVlVL5mApO2gCBUAY
b/5Q/7a6dN5pjOa7ke0smY7C2FJCmt1rV/Dw+KX/u/Y6qoLiTWwD+00/fqeMYZAAB2XnaF9Hrrdg
38AMtrMX737A+6c5q7ZIbMttrAXwASM5AG37JOm/s8z56OjmmNlwCqCaMInmppbYZIB/3EZHeJHE
8bfrneJsGTW4xwpIB3yA7GKqw7bZdFZlsiFZ0LsKpz8vZtWclV015NVgXEgPalZn4U6gbnt1E/zL
CXldSjkRdzL/kJbbnMZGM7FPv4mZ3IMarFeTHKiSJTKqtZTxUOTnnl3iKJb+rI1GPujl6i2leFQP
mddwOZjQsVwF13Qh7jF3Htb085ag2wt7eG7TTT4MZAYbn8ZRpQx/0Qoe2hQxd+Oeox61J+OP0km6
V9llNbVJmlYcXS0wTkvywrgIsCDcb4qbQi1Ahrpv1tTwfl4ulN91HqZ5A0KpeTCaDvqle8vqVoZG
7r3na8vwhRe4c1BqHBkA5Ha2l8l4XjTBR9/b64rMZmNdbde/Wpn5PVippFYkm26kFp9al+4gC0hN
jcTZ62bvCnX0+bc5Eovb5rW0EiujV8v+2bgqlqJQ53EMQt3aBrO/lJKb8w6fOd403OB5sSRR0Qqm
nnP3Y1tqxYQpzY7+FJL9Tk6Lvyf8fBRB8qDc/qsXw4NtFFi3MIOAChsOtlc+Fuv04KSYVqblsZzv
u769IfQPjGaI7/5QKbc4TZI1nOb1ZHkYpbNVXAo3+ByL8WHrmZa1C3iJgksm/a2RO3em7N7LU50I
j73M/5vXDvQz1cQ2jR7kGESX0mak30gVBSBPGieYLr3EBpPV2dmX+RZ6FVnYtjePtPdv4/ZIv0gM
qBSRvaWc45P37KbLuWe7igi0lWR729tMARyuBpWwJxczdhTWNU2ArQ2YWAWaj5ZwmAvd4Uiu5MsA
gYcZWvUrz80lgkZR7PJcvlbPmcVyAij3kyDkXgvjua58Elv2hB6R+B+Tqtb9yBkHPWuOaRL7qFqC
cOu64kJ2bZ9AG95tgQs37zRb409/1EcYA28ubQiVWnrG13/yyhIDBNJ/UM74kHhiZ474HBhoKK2a
7tD6U9JI0Zuk2/ADvSjdAUuNjWw5c3n7zMBiN9k+XfHyy1/ngNPDjZ2B+bBmLdFoQVcrzKia2Hm1
W4augIMmHIZCTn5jvQZR6R9ql+mxJutw6EX2Y+31F/wRooSi+ANZhHFYO54d3/kStncWyG8kc37k
QU4RuSXdrhd4kBYilHA0fPwdAVFOexwuZbExOE4hqw3LTk3t46TbYNfa1bz33V4znu+8HWigizGS
ASEhSkppAZ64Keag6IVB00w34z44Xxhii6IDgGwR/1+oTzJATt4g7ZfRU7fKp5NrWgcaiswxMWrQ
Lp2fUI/bAAzuo23f+MwWUMksGYSJhOzlSvlnfvMEXom5ZgPo7CIkcky95ZuXIR+BQ6y+u8sdfXK2
9OJMwTPZV3m2g/l3/mQWVfXDoqhy9YuFHBU1nZFErS5fR8hv1Pf5aVyT70QZJQ+pfRIVaWflb8ww
DRwovWqwv/S55jh7h6n57AbjFM2+X+8dxz3NGr2Zg47ICJ4iVD68SVNRnRMn+DkCf3G28bfR9t/N
KUnOIqxGtL1W3h9PV//xvOqVbMsve4QF5TIVmkp9HvX31r0aFh6etRXgRp2Rvat3Hozgi2S6Gyth
/mimFX1MkJbyWjtmfG+Qj8eiMwlmiyK2WVRXD6lVZGxznodp08+YOOqm2o4DU+BEzMBhuhNPMcZT
4X9wOWDlhiUyZX2oEwp1SwWxZ8uTlbt/MGQIzVzSEGRCyKCPqBIgjbx5vgyK6+MlnFdpZ+TaW1Zz
Xje/t5oNKYU1FKYzB6dc/+Rqa8KgtV6kcu2d3YxfbUk1OZtYjVLPOczVegYr0B7kZJCy3ypsHr7D
/zGr4sUR3+AUPSgvvwxNISnxgj+rAizmT8WhncnPtNAE05xNwCNj9Vx0nXnmKWceXds/fOSFx2D1
rgMh8x2KzhgTnM4l0mDvTO25HNuoHyCNrHX1XObzx9K1P100evG9HcNAzPOhz0R17Kt6t6VPkxhS
dqrkMUuyNwVFNiwAGFhcBBr4DzW6kfb8X167fqglozXI8Vy536fBoXw30ikunPRaDulzP1ptPJkG
amRQPVQ4iwzk3HDw2Y0p8nhaZ/NX1/xNtIW6QjQ/Kg2cLNMUjY5+y8aaFMickzLpPkZtku4zjQjG
KuK0Rb5GTbNCupDPzWD8adHrS/zj8LrSpzo7DGKD0GWA3Ez2S1K/97ZTRNOYG+HmqmiREpRVp04N
htq2mjkcKsdkvTDxGar5AvpOfLMLt4xKp7C4O2c05m8FV1kA4tv3dz7covufJVzFA6EmEjgBnU0p
z7NFpm/Fo8lxys4wk3PI0zTf5xIHd/c+GZU8w/oB1mCmz6Jyn508J6pzv7+8fIfNb3lEoNhCfyuL
yHS93ZLqh9wSL2ZZclSwnYQO4tGS18TJnGf/dalJS6OuffpC0qesP50MTBibjpPrg4NJJ6hgoQbB
69w2xIGsp0LOx8ak+6cSvRuySCLu6tyBDu22j1BxiIj8ve8/W/tV1DLu5tJhMEFDiu5yciTwFM4s
3kx9q3Pzlyu2b7PRlYy3h/3CP6d3VNynLuzHx7lme8hLLF9T/TpU/Yo3UU2RUo+FJttYorwoBA+j
/Cp8ooPoCdd0MDEBqra4whsxwnk4+k1p3LzN/0imwMcwaphh3lv9MeP8MFFTXoEFwbDT+mCtsXD5
5oW16ghASnBag5trjzO+enfc2zWx+LFGn1IUNy3CL+YiiTJw6Tu/ukzU6gscV4TMFacTYkYwtKfc
KN+2xIBFWNkvZKlVXJjDE1ltuupUYCgve2w23vYYlNpDWPc+TGMZH7paHjpHP1SVVYHsYyAy9dkH
BAO3dQ5sLOrOx7Aupc9tMtZvnTdZ74mDEOJOYxL1fBn9aBzdWb8mrUFsuXNuXqPirTbt62iPT0s/
unFgYkro2zxOyiA7qA8Uf73r6wQNkVnDmC+/tN1+1Xdc0NgvxzKZ3/2uj/zG+utXE6S3iusnqRVu
o35UGR6fZstOzJpwSi/Dh9c3D/lcWnGh4Fb4yRUMOIXK3dORlUc0DYniydSus7sQfW09+jqvw6Fe
bn2PUHMP0zaymuIyc0ButHgLqwDnOMBNDHrucETUNgxj3dkIui+tWBjV1HiCTZ7Q/KJo2hjAugG+
0NKJet0BP0iTiNmo7SOAFwCKwiKw426F27M09/GqdZwNRzF1egMn9Lky8pBj+VcQxxOrdSwWEo+M
OA6GQXyvtKipmuKHOJF5UnE+ek60+YBvyqlAama9Tky7fr2aru1dRE4tV1vzuSpa+L34/JsmvddG
dsA5uUSzoKScOd4iDqOnKQOhSPNlfWTj1RtV7OixfG7KudpZC7+rGPxahTuHjq8fvNV9KUbRxfVA
yKwZ8IWObUPNN6BLSvFVjfVnYKzm0cXDrYsaL3+Wt1e7nCZaKvstMQYXaSYjzVWmIFP1tO0s1/xt
tWKK02I1D0LVOLa9pb9Jw2O8l2ZRUUo/DuRIxdb3c4yEHE8d5A+DdBdX2bhMaGG6kZ1wcuiCCqpw
d5CSuPmCKD9O6efkuCkaDGjOtM7eTaT13WxpzB+g39hXPIKtxu+19g4NLAfoYFZ9oNy+tk5asfKd
cg8V5KHkWzzZqXUcnIAYbcAn4awSkSA4yMJjD8yNo66lfbQZ1I8jKII2SR8T3z+lfvJNOv67o9qr
7BokYDO7MT/bjbAcXgbHeCw7dpNumSEx5l1EVs6JkGs/K3d2rq5dPdS2vpXcU2B+mIzcO8R4sCnu
E3uXBOJkO+qxXH3EdNFfaS/TU6qQQEbD+ZglK7gbTQ5k+HhtDiY6KzyISRwps7Se8Rf8gXJpslar
m+ayatZ/aprduRo3nnD3Guh+ilwcYo33U81YXVOLEQFkud9V2pmx3+JblHfEViXTV3wafegEmmVG
KpPnG2c+k9KTU9gn8CJlZAfLISsgzBbvwWBiWF+Q3LxNmQzRkL1bSYReE47cNRVirS7rMkyYJtEh
UyZxShc7q8thi8Gcg0nXHnkhydXsl/651Ppv8NzpW6Cmb1VKf2Hk2U+ehSkEqfoq0pSIdQ8BaXGe
hSPoX1ijlsTFZJgrB9dkvE/wgaJ+QQxVTA9snQZ0D3XBhB06OWWInCu59538x6prxMyA8my1tj1F
tXdzA/MHs8QgHqRxtYr0ZXSyMR5HA3nJ3LJzBd4RiXG9TpYqaFobOKs6sZ6CoD36i/joiHbTnrRV
aFaGDyNKPxso2E8p5GamdFi7Uh6lMNVf6bz9HBKcJLNv/XTNcry6nqC4U9XnNG5OvC0dU6MNpwSK
SH+aOSQXvl61tb83eJnHIpiuKVDgHRNK+CGN9SNgZfR28V2D/wjTYG6jtPGgNqR2wf4L19NnJO+N
RkSmdtcJg3l0lS6gn9WHVZ9GH6miz86uf+tTB8m40SrS67ovRfunMijFICKR7behtdVTjaSnwcAl
bkV8VbQcdDq5mpxd25THXooyYDCaLupGX3yqmMDukzjv6J0TeH60RQtV16piD4ClndF4eq2794uP
PPcM0ppWdhhzEtuJYLxdgQkwRgiLDb2nRjPbteD+Q22u36xMSkiDf8rChZtQ/+7U+K3SVLJUOnXE
vZBovHDptsB47V2q7H4SeLRrNNwOFnGTmQvgRvQ8w3HKs+/WHbkFZuDFIN62Dtmxnd14WXGYAqis
Y/wpiBzAxYc/fQlffJxq9BEKq6Zd0jgvuzpqB2R3NzHQjXzg1WZWnJK8cQ/mwlQdwy3ldTRmg4Gl
JH1d23E7uFl/oBk0jxyFzlRCpMOWbdsQg5zncSjnY9flHDl3jrKAKBpSyG3Q6vQG1HA09oVS214G
/bnohDwsENfR55sjL9r4vSyCKJ1YyfHYOOr6EfCSdhiJr5U450ZAWtXHZmMBNURTRnkki5xibml+
B2XqYBSeXLQhDEXTSiZ5tvcSy8IObmYPWpfZY64jO7GpgL2S9elTbrj0c+qOTrDl+5wnuFrxI+zT
RZH5dtYqEvnfwZXzWW72fb73K9lYk0u9PdeMeMimOPJhydfnYMgpyC96KS6UwBgIUvclDUhDJLnP
HEuezeFcbVkTZqBwo+3uQxjKlna9UOXNr7w/GHqWfZW8w/nnWxsFtk6gMdU62Pt2BN4AX24wkYyt
aZsY0IHJSyD58tHUbTUTfWrLMV7JMUeLprwZeSQzgf5f5syevXukb0nD5j4gV40HeBAzYumx57Tr
L17PEkIpXh/EvSgp5uW6VeL3Br889iwqL41vbGXAT1cpHrkF7cU4NTYrLdB899u0ndccuNAk2ZMr
accErT/TLczgdzzMDMqiYGI4m5frL5Us75M3TLEZlEfdNGNcZzhTF9MYY3NZzJ0urPEQDJJQSk9h
09fPna0X9DtMoA4hpKW4e0YmjDpN5pkEA9imFpASndhPq0tg1ADArqwejJdFBZdkTDktK3suH2oo
dXbz6mwIwLz1CJ0DfXlhFeTwbgemmFZaYHWf3R+qZMpZNB0egA3GhkNT01R3a7w5prtl/AyY3BAD
x9TMxKs8BYq6qgcdsAbpAFaqqeLWRNMGPND3r3X7tjTiqjd9tcdsI18Pmqa5rX7pHOBUfKFZEcNK
GtRgi0IbIOM+W5M/ZWcTngzmt1xj7bdxfLSMRaZmo3ThlXIRzHNuTk4LoUFtu07H62o48SXIKgOR
ZnDgPdDhD5dWlDF2aFlAbacdJmC0sMQzCeUKf8TZO1SbQTmmNhZpiq3WGvyX3u1eLJlestwjfsfZ
Gtu4a1ACPfapfatJtGZd8BDUCJQu3iqtmud5aBhQSZQeOgUUljp7ChIgsry5gYisx1TQYgopalvF
rWjI7NtjERkBbyloeGkUvokItZiQZpxiqnjJMgz7hi0fTFeAqaNFB3qn4gDK+ITR75B65vOUzh0K
Bq7vFNKUZAOSdXvJx+1BdVYJDK3wzo52GqYdxUtrkpLw2+0zNav1oCsdG3l51cvsPOIxtKsKlF9h
vM5jMF+Zo57wVRJqcbM2HCzUmC7bHjaTd0Zx1E2hx8a3wjoIk2EmzWecc3u4qJryAUfFfUyZEYWR
CaYT+iuvxK7e3B8hW6KoCSfHkqnTX0HpfU/mvtmJBDySI+qLoYrXplFwTb0cnNxkxplsPJABuEi4
sT5Jop+4tH4L0X2CmchCEmQclTm5Sox2nwamrwWWQWyqBmeg87e38iFaahMoblI890mVHjoWUc55
j5JvP3jLV20jolLySmQ5wSS1blfierm9W9wWgUMHGp3mPDlLfUsKUOyuz82HU1es5cs6QYQKCl5O
kP1a7F5yRqXfmh5fKPUqkMYEJKM7nVtHf0/zPgEu9GhMNmWvC2WokMnezFz70WSsAj4wlTDipzsU
Y3JiTA4/nXIhuER2J62DhfgownLiYpdz8zBgNwYvnRJXsDtOXrd5M1v696p0XsduPHrqnvOAcBFm
1hzEucTmwsuqzqrcu0FTPU6Ji8eTFuKghQeE3QpCmXMPfKnNS04+smhc65wZz13K3WQEjUbUKO+g
3f7SmtjvFy4ySvx5ixgOcPoGeY8jgqkuqj2v2yJhyDB3PGTuml/G/6DuvJVkV7bt+i/0cQM6AYNO
FUqr7q7WDqLF3tAqoRL4+jdw7qNxI0iDEXTonrNVVwGZS8w5JrffAD6WZ6W3eA5MhPqq4RzR+W8z
WlidEjJwbIhNFRaq0bj6DjP+uLT2poujbHAZ7dljWQWFHb2UFVlr7tEJq3o3jAn6oV4v0NDVG82b
jXMKYq53FfYgj9+VJA6tn2VeidYIaiiuK6OzPtwmPzpogJF+/Uy6DiqmUDu9xAtUU7wJd2tHu8bt
7oxuyzfTYI6MyrL1ovbQZlhfE3ZtXohNI3ffeAKIq8jmXz9RDyLqfxuRsXvQ9figxKnm3L3QnGm4
hvRR7FHJANN3xktaYy7UYrpEk0UdLE58PkXxNibukZ+CTblnO6gv2UJ32dkDwEpNMARsTW6ayX7N
sAHDeixbvJ7heF7uwyj9TudhzWiUmK5qojpPjQajGI5Osw7mWviHZGTwqXzu+zL2UY7SZ6wlEyEc
oI0igohmoU9TSlV2Sa5U7aaSyJOFBxlGVfmjicRsjqcGLk69h2ev9nCWOD50dSQaaKhpvdFtLEst
8ZXJihpsRq/AkpdeutC/oRwCnISjrEH+rP3kiwEp4Cj5tCSOAFh2t90ceysmZvvIsK2N1nON22GE
zs9N/Z3un7wphrZdeA+iNi9To3i2Dbs5z1oKSvoSEm8HdTzezS7MISnpq5Ez9Js6io9tbAG/nKcX
cJByM1CjceGa2eJ1RiqRiK86w9+FIPk4MvfeWWHj0FSaY9DW7Gk7tzqbk40Ht2mzDRYrFamPIZnv
eaUNO8dA7q1NsEK0cdh23Okp3dhOGHaxQVy7ausivCxrVlG1axe5yDxTdqvlOqu0sn+ul20kEZyr
0UhlQPn36HB/BzojaFYPySn0Y+1aotrbWwOCPif/7rKlJAUPvFZ+mK5jyri1aYuZJVQ3B7bBi8X6
OJDUOX6p7zU5PBa++Lv8jzxN1T4b+j/KVOBhKhifsTm++jPqkDmJgq7MrN2cc2HUGVIm3u/Ay7g0
PLIGKusPUtp5VyqFYEZ8pQYlAvPqEnSrg4jOzrvAXVRBXuxfmY+v8yUyKAxxSXesHnFJmnLeWW4y
vBtpDZg2QxrPk7rWQ2A+1WSsusKeVlnT8RQUbc5ky7okMKIsj0VGmQeazuJzJrOGuB2qwh6mUaKU
WDUN/VekwC5MNZ0q8WbbweRtSeroknttvh0N+zlMULjOEckXrW2emK5XKEJNi9mCs80om6kv22sd
FWxaQhFy4x8zlZ5sz71HUt+Us3udOpYDYdpAyhP9IUZcukf7wQ9XmPW2ssFfN5q3o3AWqCjzXyBm
uSmzQwc50HZs5LWzUjsPtx/8KWjQvQAvoRMtJIy9KgcQRGn37MLVzZnxA81NaTkjCAZDyW6Cunzh
wQV+rLenyejNvQDnlTopO3MK0FUscU7HC4/MN/OtHLq7o6YaYmfYbS1n4jvBGVA1Mt21w/CGBmsf
0cCRY8ARMUnmtkbAbtPQfrLSbQ6NCZQzKeVjyE/nDC38aXCIZqazyvP8L5MQz6DWBi4Bo2iPbWht
ppL95IDUYtuZ1yoT0ZnH97Ek9ZM+3nUDZ/K31Via+7png8xu4Sf0mUXSi/tr6brNhXIWKQQc/260
YJk6GARjn2ajc71oG852AI0O/UunflLxZEOm78B57ZyoZJOvPfZ8gwGyzxkcQTgFvOum6+0TYNCm
aPM1aVoAQfzC5toMUY4Uh8RCQwayuAiH+toXQ40dRIt3Eda4mH/91nfBb8Bjf+ISg9DtDpspqg/u
XB9jEa6Ayr9L0yAExfO4ypqJzTyjXZy3uhuYeffaJTQlKCMm7hIoDmxNqh4RWe2Yj4ZdYUEYXk2W
3m89minh9xeLwLFgKaQZvbtv/SIPmOVB+f3ZHlqBcANrPvuKxQcMJDvU2b2MFjec23zQZ/zqeV0f
GoFSVjdfwpIldFKoDAnKTHYncZ4Uj8RySWTahl2Dki1md936wHnHCPmg0pEV00Cex5pNFLs77WiV
mWAA6t9LTRbrujnQ1xn8k8ZfBM8IwvqNMXkMTRkJlZh8zcnE3ZKNp9FyHmqt3OSC4e5kPlvoZ2Ao
KeMqOirDxbBDVQW5PZw7xEuLxGf0sgeJ8nht5rxLLhMPIOuMPZFdRun42WWSs9RCwYXOl3SGPggt
zX5I68Y8KNNhChBaHFRle9fL/k06P1kcM76ISBapgJZ5wJMnA7d61p4T35fHRFeMsaLpYqjoG9LW
OSRBdUOn8F14NY+P1h/cVmU7NkSgHv28WFcZs5o549qsJHzezEQVnhkcBYVrfvQDatkQSbxbWQ5n
yWcVz6zScBqg3kNw280wMjwvREcaVKnbBBYT/23dmSc5v/QWhhItjCWj6OvYecUWp8fV0A0E66X3
Jx37GDYEbfRMJh1jEz8POk2e3JHVFwt4LIbVrzaV+Gd1YAIOA0OmubMZODl0lym3pyDB+z9ZVr1n
NeTI9pVqCQttZAH99BDXcz1bsh3WoVEvwVA5vXqyiSMkmb0xP5v94jeyFKuy0azXVTL8MMRyNnmM
a8aAbdpU8ov9t46a/yufc/dxLIuDt0B854TRbt9n37MWIifR4g9HPeqxbR4YfmOL4bLlSjnxhNU3
hqevrgXt3DRvidd8JEWT3TPX71YT79iuhaQ7Gm/RiAUrTGiTQm9r1rG9ThIfSEWKfpyoBqaU7agu
NA4xbWuSuBcR6h7pIkWzU0k1BA4XN+DLQ8OUIaiidJ8hElcjyRpzhuHaYU4ZdLMf7+nPyq1PM8RU
HRu2W3dXraAgM/QJLZrX4OIPrWTXWAr4niGiNfNOBrBDa/LCa7DEXD7dcmSCPCN9xzWidkDYeLHn
rthGk+UE9Cc8VbmJsM8eFx03OmAlWhHQCleMkr7d3HY3WpkwWIlZkjU+/itoVd2h1MpLkjE5z2yb
XrFxaEbVEm3Cmac3828oLYOmsmVH6+s7o8tvdp4RHJro8jKPxyieZm5SvD4TcXVxuyNegvfDk1if
x7IGv4voQTOjk6XwLZVGX23HqUKa9G3GvbVre7zDnoPh1kkLrL4142TLKK9RWLGeyNBJERxVKQv+
BVyP1RCO7Jma3VDQ3Md+Cs3PlziVx2nLXpO3SQ35xqnTv56GHnHonQweQxOebB7VMRG3Toq3xhQw
Kt0m2fbR0tm1PDhpmr6GEd4oVyV37hT+C+r9rofhkSur2CgIhIfMFeuudgAf9M3JuhkMmNaL8Yeo
hGIvl5mSXd29xptRJJAHykPqeHkOi8un7bsB+c4fIgALZWgiKDPSwEySB6GPDv2M/0nOzNX3Y3fF
UbDwbV4NVz6oXG+PkcAxEOn1D2EdAI9DcQ+1Zj+7GQyuUQfWPfv5RoUaNg1iDVe2hzx30p1fndt7
HJkUTA3Xi60XfGIa4UWlEcG4+rUdHPYEt8Huadsd5Xg12+GFa2yu/P5IQNktz6dm8Vog5NX1s9+w
iqWJazg0qi1jSXms/fgIGXPcIBNFbOxnjNV7spcbR31YXo6XqGGuGleo2LtJGfvc0QJVlv6x1H51
DdlqNLCLFtlQPo0GV3XfUM5nDv4Cf3joLZ/gt4ncXRRHBUvXZ30+yFw8FlasBWEGr0YbD2nIVwz/
cpMoVHJ4Ydj2I3Xcd+mocXUBUQ5VNZ2jgX1g6Ssdq6LOMr+fNo0OV2WKmuZkaKB0ln0qXHtShrCY
7f2w3MZZsWck0p3JrvX25hT+RClQCWa/F1w4v1FjuatyHpHmWqjFXbWo2yWqel1ExAdV7bVaiL/L
nuwiHcijec7WxhiwcnmNfjEN0rAr8RLBhqlrVLc6U6p115Al4IiY8XFfPTRJcbE7D1UAeHtUDGJn
Vvci1YEYudrJRSqGiYsaSiFrUNKPz/RoVKgRfuSOAOZ1r1d7Lqnm3+b0/ytD8v8zwuDuT3X9Kv60
/z+Ymn1AfP9nVzN4oq/y9z9c0Mtv+Ler2bT/ZdiOEJ7ruBhPvIUc+G9Xs8H/AeSHEdahYucixun/
30xBx/6XR9i8A4rQ81xszZAIaZi7+H/+j8XwzCLaEL6wPWzR/K7/BU/8D0Rk9Kf632CTBMqw/+AN
CN32bJCGwtEd2g+bbOj/dDULQ7MjCnp/nYTdTVPdKZP1NvX0kzTuQ91A1dbAbhCuUKJ6Dk02DB5O
tQzlkxXjvCUcTf52aR9YVnbIwERpyJCR+sApUnu3p3nKP1L3EqnHnEWmx6CUp90yq7UuoYsUe1rE
YJo/hfFla9fQBaGXG+tp6LYEIDPJT9Zpj3ak+6pjkP2sf4zJ/CreDfrdqUXJhLx+tH8aFzxgEW4G
C5nX9BqjL4uo0bLh0PI3ADnSOmQQCJHS4lN11hqdxdarn+qGjLv06bOInuFtEmh0Mf17Uu6s7mSR
nyWA4CeGQDX3WLZXhFYuKnSz3Wn4QA0T8wmTJ19etPrRqfbCx/0pAoGzDERamQOfmvhH1AHpHEEp
UJSJ95o/1Oxvg4sjFNcPLeVXRSCmnW7Dft+FpKohMm7obAlgCn0dFhmnUnyR2q7xjpYE14glRP/I
BHNkQl3kU015SOINJFgm75Adjb+YnDAZIBJQfwaJpVaznjhYj3Z8iSVBuj0Mv/bcK2pQF3M0/eAM
HwYOWGoDVoNxDVfXMfjSHBS+HQgUe5muNdmusN5KVIrS/ABruhbWgbEcUqOAuK4uaU+muCCspJIg
zOoHViYbtqMjoDAhT0Ktti+08dYQADk3a8cSaGIRYGDdog0jW0fAHknWROaRk4VumNUuu9L1rJub
UOYX03wsoO3XiB2QlElASqmt03KRqoVANY/xNNI2DfvJui8+CzcnjyAkMrbNL/bEHrufjxZBF3p4
ofueaMYxrgeDM1z8no14hnoAcXkYPvlIP3v0TC3lVZydS5pEDYT7wWBimXrP+JCV9WLZzsMQ94+z
dfMtVNGs//WYj6q/KXn20uFhjthz0xWNSbGZm1ttRTCYsnOBArTBu0UQ16GW1e8Qb4XYTt5Z2K9p
+BgzNoq2UoJF31nepw23ykuOQ6kIE8FSxSsypgmGa//JSLuN0kvwcx6yOZYf+YuX8dCQH5MqtdFn
cLMKL+oo15WvkUkbsckrGfni80rlpmQyK7F2aAl1S/xgyZ4F7rxhwhnoBcta1D9Z9CWsHebsdjeF
w6XTg8Z7XURndg2BqFfxHhXiXL3OLvCVc1lTuHx46PViYComHmw08tTyKAX84pT/M7b4kvNfy3xp
cv7E6YHwn03YZggqjF0xOCdPFmjFMCkD12upt2OLcFfJLBJlqL9PLO8Eq33fjeMz7GqrdcnaVfsh
efPw6Nsq3wl8gzTHb5qNHpGgsAECWG1sNHVLyi/bL89689y3O4/mOKEXnHGXDO34mWbHrv6J52+B
btzEwo1Sokz879wCVJg/DRJgl40qnEeq5vN2qxdEEqvFQdCQAjbiesp0ccyiu+OxCCxhFeDWix1z
n5eogAl8YUdwm4wL0lCq8lIe8yrZJcXfgZNI6DxLEkFmtilBWlm1c8jq71ZYpK3lWw+DM3tYgmb8
YzS8wEM4mjEKGfORyBLkcDeihbZqNjZEJ2yQFh5tjguI7rsBEWfYiq0eRvjc5SFJYdZrJ2lG6HcT
jA4qAZ4m528K7qAX73PMKFK2dA2qiwlZ2rgppWI6lACO8sjcdMIvKRpdXheEwFuTMnElYPGuWovJ
2MgUadXisrf8LAJz0B5nQ1wcfyyutuM+j6qud2xsENZUEz15dihrI1nbiEqZWf4yvzdX5uQqJGma
vFRHTaOcWXnmu94kP5gvAWdoHpaCJQ/PSV4XbsgujbQfKuWTcCKwQpp5at3whQZf7kohy8CVqMMX
LSVerMOk3bFhJ+u89VkdWREBa8BmBvbieQ2ywG6R7LkYyA2VNlvd6/8Y7eysKqRjDD4zdaBFT3Ay
JXc2m9gs4C8WeMDDdnDfK0yTvokkEhv6h2gYhFo6w0unSv5Gqe7vOdrRF6JciODnNw827E+0UevI
x4KXE3F2aFgk5CmyIryiDaZ6VTssumesQlrtstV6NEmc2iy9KHni8dKUCeJ1HCDkQdwkf6nreh+Q
la+jKyW5Tz80bvqnBR/FJ9jUyb6a+n6lTVjDm4kAuK7btc5bF34owzKJ210AIfmDHVKyVnYW7n0l
f6eNkOTgzXEK3kyxcpjwL3YA/uOU0GivaX7MpHscJxthX2Q/+g43uMy0foezHKS4UP2xr/U/CjEe
E1QOxnC6hjoDvA5QmoijHSBfJxeMxxrxl8ONSSG24IOXIMwnYuQpTxrx1EtaIYPDPqFHZfLV34yQ
kBSrveQ6XDEi0xCNFGTDVFO4tZOZKGXlv2SqbI65mD7TYfw2p0Jt6hm9tgHYsoZ85HXFczuSpr48
GWAUh5A3uiMqNzRfZh1trNN4SHXfGcPxBvgthxjpdUrnTO4I3GEtqW7OaPNy2PFbU3RBQf58MMxz
txvSwXvRBvB9EfRDGtLxIAzgsrHen1DitYh6zNdIiPiSJiLch0PKAdj9NOhzCXkkVY0PZ1UYmKcR
iuoRVE8jk69ORS553CCdYCAY4FWhZjCKA81Isx83zQRlK4zgIsUmMK+RbfHOUzmYhfwakhN8C+fU
uabGVXYwI5pi8R+q4stpXNimXvXrND20GKglq55nVFkaFmag/4SLnC2LTYGbg6zvMmu86YV9x3Tt
7N2y5gaxuF6wNK6RNyQHP3fvdhxmu1Tq3k5v7OtYI4TTl+FyWutB1+rOavRiQiImi41312HFrce9
Ctvo0CvuY34ZYwaZgERNGdkIiDr46qVgYV66xLhD3aq9tLtKfjE3qjds0w5FNz8dNWBTERdhYOAV
v/5s3rEXuCDPim7tDt3Z0UjjaNk6+2k1XIYKA5RJdnMyPWep/yV7Dw/usCNz4yHv2sDqCNPC0pti
LW7ZiGI/oBSsK3zlXEYmHS93lJPvU3kurYOHMUylUGUl7bMGZisJ0E42WPH6aJvjh4mK+WB0X3O9
GY2T29/aBl0a+MmCE9MZRRBVDWOUYx5/xsaPy3DD+IOc2Y93iCB5tlEUtHevQOCG2dt1brJFvCAI
4IJUevZ1badlf930mnX1tRgK3pMYvxegATPo3YfBOCIsCuo6PuTVEQXOdvDuIRBfAlT3ekR3bdhf
Ez5dNk7HgUAa0yLFtAzxDqMU9k95l3yWXUEqn1yhk2SWuuWcwdXbbQ22juGILNZ4k8kHypVtwbc3
EM5DdLvWsOvOUI5E7HqfKKER675V1K6dPyNn+EQWtQnda2Mw3V+Z8qGts2cXH3nD068XR6txwTx+
tIN8QrK4yFTbcO/mxZY6B2cFY0jaflxibAQ284A4oo8f0ChsXVsF7RifxQg+pEVM9FQxfx6FubE1
/WTrJ9eonlEIQMH0/YcpqjYxprHMuLI+QFDz4ddYKljuoREOfGc3a/5Rl+jEh+maLhI81kiFtp95
sal9ql0NgVV33tF0rhXlRFFu8fhhazJOQ3k8UGsrhLB1h3imWhu8Q+QRBJJMlY6J53wLzXo/OPMm
Egcz/o4VA3F+Mkb0Gn2FUmDTeKiG9ODpj3pWIzXETTWYgXR/MFBZPfJXvqucLUtaXDxQFrP6zVoH
HzQN16Ki6v9gTV5N+EJSyVCIW8wVBELbrIY2qUTT/DXA/A4fdMbPCWVnfhmYRnt2dRHwcd23dicN
2E7qcY6feiYoff+y6DZLw+GUew1djShVFhlzt8m56sIlC9A0DjmKXs/EmJTcGtQwZGJeW5ldJztI
CqgJwtu3rIs4nhAf4U+KweAMtb0LbSFXBoEbPVsf7mU0heS7wcasgNvindqI6tBMMXJJ2IostEuG
5EbsbjpI65QuCXFqSMw86xo5D0b1UNvcdtqDHj159sMwLrsS/RCT9jIS2Jl8mAobeEJ8mbXzC2Rv
kHtHhSFKR1jJ0pA1hAs1RbiIAR+9ggZg4G8NP7OYPGE+z1qM26RpqXrRScwlPCFmyUSdM5h7GrLp
Di14sFnIMkgzY7EvgT6nVnnQQRVp6BBq28R0cukhZnlatbNA6GkEuaWIfqANdO/cXmypkXYBhCAq
eequBKrZoKS01MU9bx1188LLmLoL2U4GDdpkMjX3SfE+lVfDmA/0O5V4TKAeNhUr2ujTjSgIRudU
h199iszHfRrcmyVJSDOJUjTESxPhNAHWQQwjyzlMyAlPrVfxDbw7cnixbe4GYW2r6cZWCswd7Asz
vpV1DzcECr11lNjYe/0SsSSSI3XuvOuxq4TsyIbh2RTPisrHiscNugt2CHurhy/BlJL5Yku3fui7
41SXzy3EqhzkQm7TjZYKomqCyLu+dxr71dDYJfO3ahywlyRUbtmd8HQb21KdBP9Uy1hCw/Z23HGq
QeEGKLYx3D0oih3aMJhN2FD6IBqeJtTGA8o7tOZ5R12TtCGbzXY9otRVEqsVIwjywGsDtkAqmG4y
dnTy+Bahdyq94kGxag3jllnmrSw+cKbtXFZ3Gu9AE5k31O/fVcLRbkRAESNxbsripA4Wh5eR3iLz
zkx4L2ABiPY8o9pzGPPW+kutpoOGA2hynDP8Q1fufHs+CqGd5iWFqoBOTA9fDD0tZHXnWNhqTXsv
SUxmuR0ULe7OKX/V44joK/lYczEDLDsXTRlE2evEREFVrHVRoUaAt54c8ey0CKZI7ppIS1xNU/bu
p9Epj+Wtz7aCjXrr1rswQ5RDzm5dmY9CPxt+vdMnJLcGfvRE2J8k5p2EfZOxdkHYezbw95cayGF9
mi5oaUmpkeRc+jvMpRtC8BLHeVEO2qSio5pkJhRFeF8L61ehoxM9XzG+PfwOyOhPcaj9Tp62UWho
sZY+JmJ+9Gghi6JChfOBbijy5capfpX73M7vMkVL5GXUvy9u+DdPFoeuzWnvc260oMeHrdUkJUvS
CkWbfSLgvYEDBhLkENIlRI76qVN7403Voe7YVvSx3LqCQjbfmJ6CoSxRTk7yEudcOYYMYpQdMEDe
Jg8PmdqOUXtjnY39VDKRGN69qbjNOGtGHj3yAecyRRFzM9ERYso9uD6caPspKfaM7Nfu8rjj3aVh
wrbC2CYHjXzMSz14NezpMYPcYJQfsKzWMaWykwCCav8o/23K9VPExH+w/y48i7K+YR/YFsg1WkUy
7TEaadlsfEGoZpmhbCUy+onGXb+E0y7DNz/kC4LnWy/DTS7js2bD7kVXEeJ7ZkH9GC83GRKdxHrS
G5asrX1lgu0g+nIUdYuJqD+nMY3EMpo6OOVF/yspsRMEMSx9t1GRw3o/NdWLl/fHNIcYp28NR+6r
mE8hw7lTAb9nd+2bzVGEIxp+da6Ez03EEr29at4jQ33Xhp3wJy+t9yrZG6kPqhtTWlyf9coOUrqx
Ojy1sGbKmnDh6cGKwXi3HK7WrXaKU1Wa7G/oFR+subrX2qlLjxXBQbwVvHJPCeYKheNnkN9+3D/b
JqHHI4GxtUWp+BdDckSmFib276ECfBiHgDgI+IhCTIXFVjPNe9K8cI/K9C30v3vxHXdX4T8XJmkm
08Te2sDneGBBuGO8xmLW0N7nJn5LmNpIGNHET0M5V/vIqrbTjBkQ7ktp4Y84gq/apwk2q7vnbqGg
esYW1HgLuc8Pz/aD294qTNElvp0yYjzKqs8cjnK65xnjjhaMlze6WFlLYATZvoavUMXjvnCuBs2d
6Me9LZfdGR3pkF6SwtkQr3m0UJDQX4ErBveVcXiwPKzj5BUzA8b2h6I3V+QKyl0OQriunzti6tmQ
B3LOCGe+6+bJi+FMpu8+6D01m1BqRqDy7UGQzcnbsLKm34hU3M42wNLDyEZvNnMOmh5xn+WB8ESO
MA6WKNyO/VJ5EWn8qEybgTI1IQr+IXvMQsVelptf93+y3gpQdK0rvEmTk21n/c0I4c6P008T/yU8
dWNaR9rKTSdPqaS5bYdtXp3KcTgpF3m8em6TP7rer3ndWAoRNYWuwlnYlgOLSxOFmompjZMH5YuO
Ly0B+ay5HyjVg5gNtsuxOjFh7EByNdMti+R+wrFoQCaqmUlMU/r4NOfxISlRjk4VYzJ6oCml9Sf3
YOiPBfb7LrulGDgVvAKDuKqU162Kq8epk08ueRA2LWlRhNdoSNc/XQdastCxfhG356MK0aiHpA5I
DO+D16yrPxVHH9cSOcUb3doyG6JmbQ8Dv7w3tPVQsJCD9kCv7DMB6HOGpQ6B5fkOJiVcq50LfKON
KOLKmwN9ZRYnKzlEBcsts0QBeBun8EgUtL1AsPzAjrYDCiPVMFYBtyYZ/9gGQx37Mv1jQcILxg/c
jicf4qVfyf3glatxutYoMuOYKaT36wEOmxAVoz1iAg2vvph2cqmi6r+5emvjeZ/GoDYHENpMeDED
rjSfSB+MEDoSKd7SXjM3JCFTLn7MPMty+kFxu3Hrdj+YX5HR8m7AVHELZExIPAPBXU3qWbGzwNp3
zZvm7Kw+p4RqV4S6USBcRsADQm/WOPDHgfyipLuo9JZMXwKJa7O4zhj6+gbHBcIGCnleIbAKKqNr
P5bkzXr53nAu4z953Ud4cDN5pZ54d9QCaBpRBOz9/Na5B41dxpjAVFYNoDqsxa/piBBr4OnvzgUl
RlOdavdi5qBk0J+G3k2fGk7Oo0clXXfhvrZfy/YWOt2eXd+qK59r57Me/HXOv01PrrnGiCnCNNgh
Gigu7nzTEftG+SqidepzFsevM5AKYY37qcMrA49saPsPy3+MZtDeUbqhlaGYAa8lsNbLlSnOaYLz
9EpSImSvw6xPe4U4o2ekWPUl4GftUFymifoOtunk3geU/IxnI0XsKvGC2qcBVR5GolEfO0wlVfoj
iwzUXPRrdX9y/7mljeqLp3qcdgvVsbnP8nv0+92YUQgZFvD2mjm3tdfVuwskvuuSfZOcmvioR/Bb
2+qQWdHaQKicatp5Cs1NCxTTBG7roKfn7OkEkxrv3gE64qIDHQgVdiiLIJqdNXPx2LngEoOq4Z7y
+Y8xcQvYExjCLyEPls0JzEIVldzoNEFjDjsULy9d9Q/Bh7y+7rOiFl3GvZq9LZh+zvMdeeCm99j1
Cwx0xRqtP2oxxgA6IfZZeXGzfPnyEVxkd3z4R1S0h4G1GVT4mLorcpNd2BWQRDB+fBVjdXEnBjgb
t8i2GB5YU+BEHANs2JKk2T5SqxqMZQHNq0h/MVsjISHlVrvUzbOikrGmHncY5K3kE40dfvGT5YFT
y6+LknGYHlprZKMvd3PnLyMV7ozmbXCWzr3FaqJO7VBfJshZhc/2psBRMb3A3N2GDRAClLgwMfcM
GMGvwPA9Ohl5Jp62io0PAiWp0+5xdvEWSy8p9B3PkghhsZSPtfFQ1s+2+h6a6tB66NgTwNmIqQ22
M5LkL+iGWve3rjdTMxKKaTUL4W9VmI+suPkSCaeJRmIH/Y0xvc/D2yQCR+yN97D/YWXuD2rjOig+
opeqsu/5+yxvLWeW0klUsYeXjJ4603U27cPaaDrGvfNxtN9coH4y6wFjek/R/DUWvFyVd6pkex6Y
YGZaHkiD4A6PVaTOJz6gciie5xhV44xo35vkB3Lz1zxmOuZypzuEOgHxaRgGRYhvzeljrhCXQUyY
FvWrqe29EQew+p6XcJn0dRpviDSAJUDIK44NgBJ8kVD03iyUBr2bf4wM5hDaIQ4Yzh4Y4G5o77lj
nKjSj14DtaV29a0JhNDMr55IjxEGW8hRh845a93J96LXgZrf4Vy0wzfQAixuJKhIctvKlE9fcmlH
EKhK5tzas0PrjXNlwmQBuCWgqwzKgpxsNnEVMr9e2AAJx3VnEvxQPqTZs1eTFeEzqhtJhMXNB2Zg
pUIEYNJ7jtHQ+FDfYr04GYy9DT/bd+67rWIKSLz3wruMBuoc93EGnahAu3g0fzqshDgCJew9u364
Sb2PvEHQ6L5MUv0smib/ig9qbUGEbN2ThY+KAWswDMe6O82FYExdrnPzRSQkyXQvPiCL+NbDEjSb
BzRy68kF8gp8Sme9Hd4rtGHIs1e59RLOsMecIeatpKBjGDz8zUR7azOs9TMxAehbQ/52B8/oKIut
YA+m991hMqxgiOegbn7bNsUc0J4kvc8sSW6BUOElZzA4p9hmnbwc/7eU+6RxyCnrh7UPx34ID47T
rRCcobVmlo0QjEE3w80D38OMpsmSNCPDETI4+vUPLsL98MNJ4LZPUX/W510y3JT/nNj3eGtw4RrD
78Koim9Z8iqkHZDNMjdvaf7opQ/TVKy7h6IyT4hlx6cauH986Pxt+2LYh2y4mOE+03Yp3is/WzcE
WHrMP9yvJieirCBNiXBvSGVbXB1ro2vhNTv0RG5CHDaz8BLEQo1wZ/pTGPbRTfDwEpw09elb2ig0
wmXA5o6RrngcvYeOAUdBjGzRn0jcRM61HTnfuzm9lIuOoJ6eEgQETZt++RMW4qZC8YgLoDADYWCG
0Uzmj9fZdDfL4uO/uDqP5ciRtck+EcwCMoBtai2oyQ2MZJHQGgH19HPAOzN35t9ks9hV3cVMABHh
n/txuhA3A+S6mEl81ZX7hM0Gc8ODYOBQscIaNtuoIeWzAdPwLAPaz6zgEFkMdVng83rYphX04qHZ
NUO6N/13bfp18pDzGYFADs6NEb5lpFgnvHRFxVBU5zFAetd3TlFNrBlNrgflleHcC+RtcLXPQD5q
Xv5gGXerPWHGWyWMuJsC5ZOmONd5dRuUg7SBGL9xTONBKm2VjOPWll+GvlOo9S3tjY3/I8Y3dvPA
C+SrWVTLQP+YSemN+jT67syzwGKYXE6c3JJLG0NcZ/bPMwpPLOU6dPHkRI8IQUWSY2zZf5Q0mUbW
KkzVVofl3nktHNx2K79aI+QQ3PHDvnd4hnJ39mMYfCr3yH0udHfZYA9Yd+TGbXK+YuTepUztQ/rF
FSjXCn9CnLaXIoOt+573Hn778EerWCwz/4aNETbNl60daEdehcZLKMW5LXySr/RmGD+9dwkn/ZXd
N/YSqn206B9Ntmu3q0gHJmhfSJoD0++QVd2iJClkO6FtBQs681TARs5LjoMq+82tENj5NUMOS8zx
Sg54MbJKAmxb93NcN2s4mz8UNLD4AlRJs68HuPpUx9YkE2kHXk7Wt1s2FxdglOOHT4U9HlzL23um
3Al1crvnMQ6QDtBS2Nv13quT/do578HBjdxNjAZMIMDPqaphda2Q1Sz6U7jwahN3B3tt3CprK9Se
cGLwBOARycfCca4vF7ajzgVNvqXU6V1yYJJcZFnQ6gLcNUzDlQGJV1rYLNOOpEv42BRLN+1vXat9
G0RcKqkOk6AtyaFdqEwPU4nFTKD2zRmBrF4HLpwiudHy9Kmr4x8ZTggX2ApokbanH9ClYfUey4Fz
dXcVDbm68seACO5yNnAZGbXWcNWimq3Ui+0y5YZ4Q0Naiekir6qz6fmvo3HXpLWJ9OLIHzwS8GAk
w0/xqqan+cDASP4dl/bGSMadJKLM9dUhemGNDznV/7KN2pF0eM48cxPjjX5QCinPt8q97f3Tp3bp
KbJ19AfG7qEZwGuUzXOSo1ZhPogpH0gEVAftR2oQClzvscADqIBlurp1jXxxLfpdwXbDgsLN1gEf
XVNtW1JcYsxgtE5H3dYeYmPcN3WxD8J0GeCGb9EEihJ4itqKpsfEpwBQXc1/BaJvL9JPyciDt8Up
LqJmB27oj3SeHXEEnCpV/4LmSgOMF5OzLQFdhc20KcGQ4Iw+Fg5qD57HsKRh/WjwOIMCA1gcTsHA
XJJCgb2pMFEnx2KECFkbG79wD94AtkfypIEFRyhNLvSGaWw2aSABERyhz7iD+iaEvjomTr0nqkCA
92GqWWDSHCWvukuWtdFEku+/fKthtkkiEIGQ2cKDlyhIY7m/cCFUYfxQmXrAL7KujQxICawOgl6a
7SwNRGrN0N9aDL8xi5YOc0faJtAe3Dqa+GQgsMp8uWL3uS/xDjGdhNd07/E6qqi8tTqkLIkvS+h7
1TWcKN7dHtB5BgfJrcEuaAZRsRGzInkdtE8oBRy402JtJ869U8TFjOGm4dzwb0BFFqDDMIUN3WMS
eu+1G7Dv7RdV/6xjNp1y/FkKpkbwL1TsTrj4C12sI46OlXXMmCvmmnXSjfZjyDQMKM81m80oplt1
UfEIUAAemTL7a4fp3DT+DNM/pWl7dkzUD/ibKcfsYxDawrL6Y4Wz7k323CDBx5ZMC+fqsR5HfD7f
eSGbukbtJ/nrYl/Ki2Fbj9OqwHmUz31QFGEUmINSKZdTZ7xg8luZPvyfPOX29ORNB0GVA1JOtj1H
E79oSS0UO/J3K6dl1Bpvy6bfAZdnqvfutqxNNWJ0ENAYmcMnKzYDmkXGToBBSc/FkQNU1ahHa+5t
C81ppPeV992ymPtyuKZ4vcNq4TsSA1K2LoE/+nq10+YhXKC98NBcFcmNdChz536T1Bfbmo6YvlGM
Yf0Y1kX3ubjHVZLAxYnUNfB3jU6pby+PRgR+xgh2uoe/q6FLDYkePQRIJY63ttxYOosnYK26cA6l
kV99wlL1Fwz6hcIZOI+KUNqxBRVvefGi9cY1befFHVkh6u8lebwe/5Yn3Yecs7kPYjjjZAjjdFXc
qzpgHtotZD3tNeKHORCJWI1k33MEhHfLeo8mNqKSo4hYyZ5LaoqWuXFkyPAi2fzWHR2h+jmR9iJV
3VPZ5ofa9r8Ni7u4GMpdZHUPWmK+Gw1bJTN3tg0aTCYERKD2YMKpr5R2GUZ2RTQCdMm0E2CNDfZK
iz4Q6yY2iNXxxhucwtEvKoM6ABKbddVfIneE1GPutQAxx6V+llNkvMlbkAEFdO/e/xf5apNxKEuT
4Fkj71RJMnSyXN0qL9+WoUkSczrE0z9KMMjQA70tzDc/3nfMt0br1dJ+SoSUAQejl7+5+lzWxqS7
+jeaW9PgdBBeW9ZPf2zI4GKiM5407NtjaaLnR/cysHZyrqgBW44huvD3FRzkmLG3gY+uzc56Z0IC
jPdWkq1qvHFW8GjaH1O+ByVPJI5/AnCpm6/SezRibVfa9tLPQyb7l0k8BOWDMXz2OaKQtY7pGVMA
WMHqEmXE8GU2dzWRl88QUlgZ2Mq2AzdJ/lmE1Cp39mM45z81QChNfC4iLNm0PIzuhB4G88iOIbI1
X5GA+5IBausBlWoFAxgH8jkQenaC0ttq2nkoeo4DGEV4mJVTex8UexeHp760bJQe/dQDyPH6AB6m
6/30MnyvkdYLm56DyAS+xcNPjR3nBLhVPo+F5qvIiLU3eXJmQJ2Y9YUHqm0/Co3QQ6MbMB3JG7id
/5ZaICO4NYHpWSQK6oBeqnS8qal6rIrwbA9kDUcDf4A4znZGiPN9S7WX+O7Qa+vyQKznsxmmeFH6
dPAkMG8GAeFY21js1Ao9O3XQ1mjVs61XxN2bY6vomIQC0C1lOb0ziJfes/4FiTi1YfjeNUHx6gY0
4E7yJfeqcVlqdrWDyIx6C5XRIoq99WtgHmPegAfpaXK2NU8GUPNcnu24wrhka618FCRRkZfXpuyX
FGYw9GjtD9UTz7KxyJOcstbZ1NSr1KHSO2FWjKqQvuduupEz8aBT0Was4Usx8VlMxG+x3qPeDYyl
thg10pSnATCkFbUJkiNW+89VGhgzy4X/Hs3UEqI/oGW4/DLrq0hEeIjnKLCrdGAWkfxlGXZ2UNFw
bpCtsiz9KIl2NmMOPW+a6mCbpOVryP2bNOiA9ijWBlYEjyYFh+3kRNxL6NOh9V+0kx4i/1n/POPS
eiMD67cgvQ/FcGTns57tF0ZC6M8fyUajJDM7zeYdOh4e/oM4IWHWxleX9dILdobsGHwLgt7xuoAx
J7J43/ivLVlZJyz3gv1s6dBqyhWD8sckn2m8edSD8dHvaHLJgj59ssjfK2jNL1nEYTF7GS0WmzqO
L9XQltB2mFe18rtreYQ5g9W/pk5D1A5lDQkCtpiWY2sJb2S1OBuqfTfMT4SiPUQq3SX032y7DrC0
HQ5qo4XEcQaciIuCwDMRt3rVxaBGwLRYS0I0Dl0VnIIBx/GwqJlVotL1GyetN4H5WGFJrgB1CdwG
+oDzkRL3Qb+FIq4PejV8xQhSux5+3nYaumGJYU17Ais0FnpOMAzuChxTKLJ2bq5t59roeBfKMH8a
cL6MwSVidGsG4artvic0NyIUzPtxO+coQax/HvqaTy+1W+FHHs7zxgqxcGnpB2+ksYv6rZpYkdFH
gGHmE/qsJ7J8W2ItbVayOfuCg8GEt9X9Es/lnIujz3o2g3bXt6zMFq6+hwatywu+KnwOLp9WbH9q
WYrIAzeGElZbrFwLhg4MRM5AJqPeGXoR2NA2+NOBSwMe7WJJioV6oBjpMNgfWd5uikLtffu7w5Ot
2fhyvGfoqQBMF4NNctPyaK1i4afF0NrB2ec8v417APxzvcA2zUEFmRy+I+LBPToZcz4Nwdy13nL7
M6Y70msvLLB1+ZSVry6iUSea/exjnYpD4UNfkPcihCCsMetxU4zGbGJxu0QdB0mfDp2dafDjiOYU
yRPP7ZKhXWZSgSE+eiIsnf5aINqaiUCExL7iPzmiZmLz1uVIuyyOjYNqAKV7GFjQLRifvGsN0/Mo
PxrlL0cIjc1BNPJ07zEd6IvauUqWC1Mm+zpkoj8tZuk5bw4lNpwxSqjs6pfpI4rTyBm4PQkwtvXK
9q8OWr1Ixk3Y+tvB2vac9KX90ekPALOI39oLoNYOo+1iWgO/AbrWcfzce5q/ZhNPDrjcZo231Fgd
LaTn8B+yKHHQE34HHvjUa+fHJPoXghY0mGl0RAGSj6zEBQD6o7rMAySNAQf246r6LDKCB0wvgM2X
Il2bikQ7oXObDRos6s3AW2OoE8m8CkCeJt88JFwVvZW8NYPN7+FTKTA/F9VGdREJe9ROdEwJl9l9
nRClbf1SNvGxMEs4jxG2bRTE8i1uYBwllNUdYoIeiFClfgy6H8O/lTefuW3HYtcb50Gwj2SENA5L
jUiFfexJCrSc0Slj0wC1OyFxeng5/pOBWUTyvM8TfHLpUxZ3h4Qjelg+jrT21t9ThY3euFXhvyo6
NJic8Bkl/Xn0fohOr/UAtIyVM01au6ywZm8DOhMbG5ftuHMwT9L1k/14TT3PgPcpN3HNyVyzWygk
v07K02VC5Bzspe38CJABbr9uJ34KjvBVfogJaevWsxi2PsuZCpuDH69D/xjFzzkYGZtjaGJsovIX
J+gidzk27QoLYw0NXDgEHQiocByp02JqWyC5hT6gBRzKlrYfeJQocdeqtZyBNvrV5MjSuFsynkX9
BpL32KffAbtZBYzAL16G/ijgnI1bEcFX4tKZmLLHHIFEJVZO+TmQBKk3JpG9Kjt4KJtBQKjy1o05
DchvdfLLQrsw7G4T8LQ0o4LjCVdDDHS4YmunL2lhMpOnyflpul2QftgYPqt/RURRiLfEf+pkFqDD
Z7PESGJXtdjJriHWPUHZQy5oCNTd3OJBjqKhGo5TSV1132NfBqvC0J29PtopJRmRviqY1VYy57DF
SWhj+2lINCbWVvXsngN8dYdPtUVk+TGF9e5MGhbmMVKMJWz/0bOvPYckqUfWixZ5q7JHazeqADBN
Nf4L7cx9aTpOUn5QvdWKMWVUFAwElECqYWpeuCjIMtsOg3thtG0/q/bDyGO5zlMjW/UD0pSr3Ssn
Dx6s9Nvzu5QBGo8qmPkklRxDsnPsfrNyfHVSVk/sYXyCMz6Rt9N5bPza3YbK2ThB864zWP3KqrBY
kEVcWIyzOFiWaG6KBz79gPoa5kVAe9tS9bhmroFeXUf1LLjtLf4i5owD8u96xM2AfYKkt2JcgXBr
MJF2iUSJrwHWZJ4/5MlJeSN2TwZM7q8bb6W4jUXyNBIicvLpUBu/foum2Rfbqf9t5a7unyrt5Kb/
LC2+R7y9eKKBgVYvSY/V1SH4BLOQfgxAdyBCu5VUVBpbDw1GkoCYUphSupyc8+HF6ywiqB8auR2a
E+fB4rw4mmmPjmytk7A/1XNNDCXIyYD9BB93fytElxNkpcEgEu9pbVymjPl5W3NmnnxvadtViTWW
QjhA5K3bOPRf6otUc/V/yK1by1bJqQO54odwVqJmDzeIra+MWR+dLNwEhW0f0yEut6z8r622atKq
v9oKCIk78eEEjbOLE5pm2CkH5JZOUZ5cInpYyNRoLH46tVdT4jymgNGErOxVocFuNMpy2HsVN0hL
qQh6j41/oY8J1wh5S7X45DPmLEceztwLM7A8JqZijsu0b4ZNOgYvbtkVZ0PV4bpL3H6hpvTkmgrp
gtH4AyXnDLAeorSV5OIoLDZnx9aU4SktemoPNaoT6gytPKt60MORg6/woOeg9vs+NJaz7bgBs3FO
J+zn2KN3YZV8eQYGBTbE+pY93d6TDbhfb0XVxVOIV9hNrnWQFUubU9k61lomTNmHPgI5auKv0Yal
46lkpTX2RPK9YpydpD9IOLMfB1smty0DlTl1m+FFcfWXIrJ7rqEbP1zEbs8dEPyjTQ24ALMT5hlH
YeCLtOKQMfZcVLydHLpHOG+xvvVDyWgmR5CIwl1JB9oiqkIy87Wk373RgA/GsK+BviE5ISfPyS+t
LefTCTvFQAzNhhN1A4ANomEUpo8EMXb4JdhHYPycKqwJRcbSX+vFO82Xe5KBNHGw8gVhdxsHxzxJ
aA99D7YpiL2dyjN89MmCc6pkNotHegqYTLP2AWEzowEUV9n50fHv11YlgKroyeM4JEwH55eE3kxO
6/OXf9/8e0ltOR5io28ZS85f/n2zrTRGKWZ39UjWHzh89DaAL74csdvkNH0QYQTdRkabI2LWFsw0
G5GLg5pfBulP/3n5+95/f/n3b//H9/7+bdv2/+8fA0gXHtya2kwuwaXD238YOx8zi97E8UrT0DWk
2d48HYo9dDfcOOUcqdcqAUj770uRSbzdnqjbvVtBqpmC8ojzEHba37/QebwK0gpuOh60sicbZws1
Hv7zQh0GmPEObzDYP1xJjjz8fVX+36/+88vILvcmjjwt7rJjmPyfF3OOTxsu0fhSs5KjjeUKYdY+
MlGbtlijfUiNR0PTiBfOL3bMrM+cX/7H9/xKS/cgF9DSY8lS20LKmr/iHI8MlYxoEugZFueaxdjm
pkGHFej0OlbvvW/q7SIP2/akUmheZUH8uzDKeIcAeguVbR3dIYmgc5iRzey1t45abP5/vw6HYDqG
r//9DX9/6u+3qpy7xNedfD2JQTuh4f7vFzXRpPKjJIMmX8THvxeKsDgJ/ffXJu8B81GFcGCRX6AW
UHy2Rm0cbTsnVuPKCkNraj9Onftati1+Bs4lhgXXPdMvfoj+ocX1pTPletLj5m6ZbQT+svgwyAXh
EsOhjrHF3fYAi1d2PaTnoCe0qgzvMLU6DmUyOut+wJFl6XF4cmLjE4OOvWks0SwIWCC0omAe/14I
eFI20WlYH1RZHYcoc/mS6hOYH1671pa+rM1jMDUUiwQt7mjMMnglGr/Q4GkFz4FvVQzhku4oGXAh
WLGPz93+7NeUGYUojIsYtGchyu5YK4wxlSYeps4Ru0xO+yzvsRU0Q7F3JHs0D6Np6YwkkRPkuLmw
rMjNre1QNJSKql7DIJWMjtU19q0ChtmTE7raS4DfO+84VRiTHW4NgxMbXnN/L70Io2+sbTvmy2tz
8ja6NqwKE4e1lcN2DE3OVq1mXIOEdJ8QAlhJqIUHg1MvlBeGC+4IarAS8ywjesg9ZLNmatNTEVTs
xrLmVpwn2Wps2vtwHdmo9JGOp5GmzGVd1c01pCN4/l/bgHRgWgr7mJdkEfpoespHYoOjz2TKbrsn
RyPOgjXl7zeOFTK6zmFznxu4XcyidbZ2itbaeSg6I6Ekl/PMuquiiiFfAT3f8jG71B4NIWhN9x7j
Frv57L0WYI8hmVebMGMLGpuaswNJIG70KSRLWU3ZlvzPdPNkS1cJwANusOldeFN/B9BGpYl/SYxm
3Bl408Ip/qX+EFu1rie3ohTnjmagVz4LY11kUBlh3UAB1stgy5ZWrQynxTKWJk9JMTRYOWevqR/8
5mK0jwZWYR9OaIdXp4K4cI7NcWY6DC92ViebJu3Gj4h8jIQ7fQva5AE4qPtAWyYMWU0yS1DyoTXM
bmsgHJW82eFgOHfLq5y7xHnL2dDMNv/9XhXPqrRh46RSg7qqhnaAQLQ3CJrhktx7sY2RRm5/L00W
VlgQkgfDBMOY2zK8QtE5+cacGi04sTZz4QKIWbHNSq8+AahONnoLYyey2uCY6VpwRCLPtsBLB4bx
KDaShbANTzAUgxM7bGHSaeZYDKYjmFnzuBTLSrC1PVmecc6U5ypgF1GUJQD7tEZVYaO9adrBWEgj
Ky4A0XISUHTxOrOk1tRVcfb9CjevpPB6AkzJUq0QmJQaTmz4o70Zp+d2vhqTCe/z1GH+0JWLV7E1
4S45KviiBY+Do6f0I7FJgqiDwXw2p3ut1ZuTRjB8mDsfVWvxYtAu0KcKacY9Oywpx1SP5C3UmZr6
mP12DRZ1j0DhPUlDsSyBOa3//lsV/Xgr27JubUXPcJVb9d3QWnnLbdJJGjhrZYl9O8rhTXJ2YpIq
uV2e7cbFlApUDA7KsHBiJW/SsZuHRPqvdHVLJlOMe/h/CJeGY1sLtWNUxUSFlGugpE60cKkI0rDN
mLeKL4MKxbFrHpo6RSfKPPcSkHw9ilY2x2QYwYw5hb8GAtldqHrvLoMe3J2APDcftbXKxtC/mEnl
rg12hCtX7yiRwbmzc41wSUTRuQem91LOJdygRSFhdY7x3PR9t7bcveh4NuNF7/fMSB5MRdDUE865
ALy+G/q+plYrTvEXjU8dVvxTCmh5HStzHU7Z9Fm65VNvEAL3Y1EdtSiLn7yagA2SCR978sxeKVv7
7CL2hqBLQDdxolRadi4ZoN5yRqgyeHK9yCCaNVCvDBd0qyrcc38PKd9GNM/KGCtDaDw4VWPtWrfn
CIztT5ElnAvv6rE/Vhmfthok1XhWlOxTIde+jnPIpq58a1EhRitGw8VFmcOEHMwMjA4865BgSNDj
6D/XlyTFoxk9NUzhgAOzH8Jzq50o/oBOlkb4AAe/osZ2isXVtLFt5t2jgM6riZahv1PJKz2r2vnv
gvLAmC5FEcMKjYJox/Z833decmT5atZVKZ23CC/9bJwqd82MlK51XdtSXY1zGGrNFTZYcAXoV+ja
NeBhtdEpUlzqZcUv5++57C12QH0wqfnIxbrD8tmZpry08wuVlxhko4n+0PmOHjvr7BbUs7cKE/1Q
XP5uuKlnjAnYEl9u1xIEoRCg1NjYBZ0HxJjBcMSpzGiuOvUvu5qLc8EgjDyQ6F78ODGuHGCMK4AC
dgM5ZVFh5WzBQUWX1m8j/KVR/J+vmtZGyVWYIZH918FAWwGKknRXnpa8miMg2kEaM63JMWAhDasg
rI3l0ApSgB0h9WHo3gYVFOc+wszmoqIlJkgQ0jPRPGFJLkNLwzU9plsq4BIEV3u4taP724Qy3joz
LgiURSdifzOW448XUlGiN+bGp/tk6ZgUmkUTFJ1Mwj+n7G1T4UXeMQK7mYw5cREK0u0+HHYr8BmA
9kTsQYnjbffcY2UjrpiOeovLTQdq+VcYFQ6fMjKfu8xlQUHRHcnB2a0Pw6sM4kNqY1ZuEpuwFku/
12BI8LHnbqXVbcDq0elrrby82WPeZaMzAqibgoeKYvsm9Je9bugbAwwtAWPvAQLmE1VJ+2HbY5U+
RP6HZWfeo607WJFq2riKCvwyPk1l1ngas9A/OPS1hSMZtJwiVJ4q05UStU2XmJQEKhDPaWffswK2
FuXZ1xrvVm/tchvsYh6OcPwZYWXmnAsYtNdsaM+cP9VZzGaSyiWoo7Hnp6SGblV/Tv1gFulO4+Aa
qyi2aNZy3atVciYXbtQe+m4kQAfujW4usxJ7CIA8h+sbYjBgk5YcOnABB5/fspQpvRxUbZvJN/iZ
4FjSVrBMVM6oLHsBeoEIB/SQk7HjgkBj/xgvkzr4hIlvLvMKH4GTA4zqDANW/rzsTF9dEO+FQJGE
7lqdlNm/6gHus1KfznrVf7iS01bbUHPgW/jXXTrKTAEFPG4taJOC0aCF5TYZCL/Ftv2QR1S5ZFOv
LTMpz4K7Zq1TEnQYQTXPEyXEhuTkee4jsLKVN0w/RoT0jtaA2StUwTKmzHajpa+jA6kEs0K9FKKx
jtDXjoLwQcMz8m4W/aWxmuYUWPolyL36pU87rBsZP/pY3j13kgued/Y1aJHz4MCjwuMcO6QYTVmt
W7xpGSUUEXAAJzI2DVQAdMZwH1q12jDmmN20TrhStvceGmBbxqQ+eXZYXXwUdIwZMyVeIbjQo+0G
9b2GiP8ummhruO1jGhrXsq4ruleag0bojyQ2XR3Cs/nr9vGV7Vq9I12u7ZWAIKzDTW6pnjr09vQ0
UMryKMkynti1vSgzvP9t//42fb7eJuCFjS/XLLGfUJEQ2UVOIwfnmrwyt2oOGgjpp9tRHyPcAnjS
7QisoAUkWHNjBlhZcR6wDTKmapcxbX6G0ylosEOznNIv0VYvTgh4AIIqQZC6XQ/d3Y+b7uZ6JrTh
stipdBj5fDxCNZxCO+HAexnHT7o44KuI4QuLALl/6H/LrgQr3VMbiVhNOq0EMNTz98ZXq9jBE7GB
kGzumvFbH+sWpFH2wBsOlm5kWkXVnbtu+GBrK8YXToxwazXySxaWfRTDv8ml0KEcwRYb5Zbg9rsu
AmNFT5t9Fsomjj4eIXO+t7kGh7eKMZhRjTMOBe+3YRGM7WuKgiC9jTEtBS4AzDa8TzZ+rggnKnmR
CrY3ohUYnu5xkMm01WiJH2N1IyhswE7M3sLR+NUtaQLkLc1VZiBuZQLj/V9JBajbCuL2QuEudnni
rugCwEfO5XeEAmIyYm7N+LXhELFu46pa5Sjv/7zxljfpd2GkOyXJc+U6H6qWAeTOqOFa1zGDrjSr
tSUW8o0wakGDEWXwGmJiCI/IGag+kU7yYcgx3Vjxu8dQddurBkuAqs5epmPMaQs8CGpustWeyqRn
SBenb8pWL2ExV46g1lq28dhMOvPlZo1aKoq0fRO18aNnfXoCLsyjiGVQsPGEK0L3i12mW7sy1XEE
nKB00CCWvw6TtF63FTxN2pHWJu6UVub3SeXvoc0QvbMxFPYBg2sXTZ4cJQ9A6BuUnkaHsY0f6ATz
6+IXFp+/zePKoj0NzAA9ZWaSvUUjIAo3JByFir8LFSj+0oPKM7rBr9Ubw7JLiMFbmv5TOCEycz98
6lJ7zuEMrgsovYuRnYxjhCezBuLk9dYFygLbgoIan+bNcqivGO3qq/LYvPsjK7im1x+jz1ZHb5y1
owpcYfiKSpMdcdcJ3BmIYH4KGdpwTy0j4oIG9TUWb7LIE2V0enfJM5BL1aJ40uZyUiWYv+TNGwce
ojoj66c0H0Bs+Ku7ncefdVqR9A1SFH4e8L7Tv9Eky3BLyZ8ANuM2AAGux6TPBKdIeCD6gx59J4Hz
1Epna3XTy5gwVKqazERZYEio0xdbWXtLJsmqdTrqR+LwWUskY8s2ZgdTfNoqxJlPPd5icO3rHC3S
fWNjW4OgarS+x4aNVBdDJ4waHi4uKqs3oyOafGSCAuq0LgnS92r+e83Q+JK4jQvGez2E5osFoXjh
2MMqcb5r+l4O3jz2nUrmshz3XWAGqajXVlO9xOxG19AwtkUeHP2B2tTEX4E7bZeRiZMQ4ExENzS1
EybXnAmw34qYMzvIuXIkhmeQ0dcT4o0N7TuYRx9j4O0BxsHOnaAi+C3aW+edUJ0J9gJXT7TxuYQ2
jt8VsmTc8z90nQneAyhg6XFuSf3625rdnMZnq3c0A1byIzEx9cyw0aGS6LSIGSV/NWpK34aufRpZ
OgG/ODSjiWodKLkteGw5GeciEvnAayLo6tktceS5wBKbc+gX8U25EH/cgs86zjm1ZWXwL625SZQs
iW6IU0UKADxHeohy3JqVD4Jef4BLI5adz4pGN00+03zL/LGvcWxQM6V0KXZ6SAPx8J2hOi0o3eI9
xsWZ51jOeczhYdWrT6/BcqaX6X3KxkMuxDbO8+gpwjPacwjjnaQtKe/TpelnrC6sSqB6upcWTN4+
RF3iNmY4KzI8HLDFwvVISy4lZ+4R7ctcJlW8GpL02cprsIjphxAPfVs+lnNHhUPp9tKlSABf+fzG
4Eysx/HQFTx/fN/aCXrNNsovCqYE9d2Kw3c38egeZpGiWiE/pnWfrbPoc8wTZ01DCov+CJ02IrFg
UCZmaYDW2I/WWxmnO3ZV6MCs33Ujqk078CZVkm7boV0LAWdJ80j3yeQxj2BkYlzaCgXI0hJeus88
iyig8wAysly6cfMT+fTQz2lCImN4FEu0wpi4qW3qDja5e88t4Oc12Yyk+k5jGNC1paBD+I9MWciG
DecEXXylFJOUqq/OSE73mMjDrp7fv07CuNEHDqKwVg/CI86qO0+0Lp2SVsPnMMwFo7W/cvQOZkr+
ncypP9OiQmAgQLwQpvVqGK1J105OUX1p/FNtesM61yIswrYbw+CSmAh7xRRfTdCvyzCwN1rgvPKX
pD5cxW/pCNeWLM1cvz2dAfuhl7k6qiE3wHYq9ZWkpCMh9XuUHnNQ2Fx9HeH+jOmFgu5Lnx2WpXmH
B8SnwsECeyrSKZ1SYCNGB7KXabF3oOFVLopCoI1gSSi1FGcM8FrsU+QONErEvHJYMzrgQq4ruWdR
36elWVPLx+wK7gEg+VPJ5eSaTr9LBnXyeEgZGOKsXL7pvqKyoTuqwKNHmIEcSERcbtCjRsN6RGkD
dBiarNzJxzSpehtk7SWFU5vIAnRLvo2Lr0Ar6aqLPqo/RA/aZE7KhkBTxmVWiqMbGGea409j0N+g
y8J5Zb/HZJNiA58wDz852WPJEMXGQUVaRoH8qaCBNUBUJ9mDBipZXQEofBCDQx7p9Pyqmc43JSqf
3ehSyV6OGzPHQF1YVxkH/SGjxdp2CcHUryPjVT5A5zOWfOTGZDWrQQk6gdhfLzVWDPYEqXnpoclM
vb5NkCY4BDbBkp8cQcQZSDpZ3dP/Yu9MemNHrij9VxpeNw1GkAwyGvAm51SmpNQ8bAgNT5znmb++
Pz43GuWyUUbve2OUq96TMjlE3Lj3nO/MTfmExifb5A3lfygqE7qx11417OoUZu9oz4B2BDbQA9pG
J68d5xUX4BGVus5ifYEKuykGXGyDV8I0lO49gmGEJCgtIHxPLxqrs8NCn7a3g7SeVcD3F5TGcHOB
SXcABxPecM4pEypmA7kVEgzGafdTY+GaMCDvmqX57YITrlmB0y4nKcjlBYKjA5TZrk4USS/1yDAe
Hsy2cMunnLNiGRM8n6TkPA+AV0gSopFrYTpLmtNsyM8Zw1hrBw2z1gRHTUjxP9sBC/VS9d5nRs1a
4KZMTGSFGDtXYk3ESbpWXkwOBfQnVHcJpyNgiJMNOwxs2GEe9L0IcRQog/CGoXFgyTZ0dIu2gWFW
oRRtEMbVdK0TeqdrqfjLTa8PleUDbCFAK+xiCQrEeyHWdnB9akQQJCvCqdDu1i/eQvGRvf9MiNR7
VyExUC3d17TYEQpyEKn10BAxedelsNpzwd+e2gxxvD3u4Sx3a7jKqZI3dZScfJ/YLL8lyIc5zG0Z
QGsfBxMxSZ1+iQHmcuYF28FLX9gzeJADLRBmjjyMtTrRoqy2tla3suqureYZULSArNcT8jagiwd6
TsjFO1Yvyn5R3Ps0HLYkVl13i9q3iMZ6B+30oS3AJOnUQurp0xWfGvPcAFAkjSHb60CiTcvEezwz
krdcecwI51gB3D/yErKsxJKwIfVdhiQEO7BWqEJYrNsm2AMvl9uSjlXqYV72VY3DzDe4wkRLrnyn
LinU2Ku9Ob1nbocNSGONMtLikbBhTgQEsHEchXZlBV8ZbUFqSkgnzD8eq1HeFhbtahOjMuEuYMbp
o9PlKyG60yM243bC0dTXe1bYHbhuvTNQIJodJn7DZj7tj0Ny3eTZdQPMmWo6K2/jkdrKaRBhe1Hp
HGI6VGnAzh7WHeYCoFEiwvkzWeHOSoj98Cva8h0T1dnuPuIiAVZ1V+GOW1O7YLK2cDAGMj5lEYFr
lZVshuCDtEBEr0W4KiTt12IGY1cMoB00GOzUZSBJFniGbZnxx5jBqPDnXZ0FzylqhWSZrvt5d5ex
SQfppiRdh9RMnwH7KfN1sm16NKgiTB9zj1MbglRkSti6ATW6M4lxAgOK78JhNFV+aROg0xlMepq/
I+Hj5d1sFOd2EO8dbbR1AQd+FWtx+f3/IAUWmzyFRxowU9i4jFJI8RrSQ8CS6VsmOaMuwq1mwuwY
kCrgK8WF9oedVJB5SqIT6EXEP20zgKCFa9egqK+WnMclpMqQ3ryQHw/obfqnTpZXFHf5QWkEP7GD
vU2WaJrCyO52pkI5a+aXLkLOFJjo1aY43s3YMdfShQrYC+9InlC5IduLhCJi+AT8913Rtzci6q/Q
RB57Ixkv0TT+VJxMqQustStd9swG74Dvo84u3fE0JVjGnHbQGws6LaJIJEERG9PyeMBuKcHaLJyd
gnLPStv3qGvHnQEdoLZHoNVJ/xPN+Uvvk05jEfXGCYHXlBSnDjtcKanrBxtQJdz4cx8j5tH+NaMi
xg9etGi0cUCwLPbtL9MMnjOIT+dmzt/TMpmom9o7b1TJiXyHs+9VSO0gDpJBnl0zJXupzIUSH4YQ
hIwVmQ3AUVPOQFltzXtbcTXizHih1JzOuZcw1Jg5hRK0xTSFV66wplM6qPhCUTmS4raaRl9QjeXj
vuyzA2X0yWghPhizuUR2t+GGH2Yh7sMd6hxaER4K2kENjBjefZBMc0QKasQPdqx5E1suvtu82/QR
MssyIyzcAu+OUDcLtvRYeESyq96E6A0db6M6OB3OxHch33VVd0AHfdxYmTvYaPkmpPGV1aAzMb9K
3svQNEKWXb6HmdcPfluxw+UFRyQEfmE5hxczxZkyYxEPEDqxy0esqlgHsqH22ObG3WwEw3GK4AzN
48/ExHM1do23U8wfTqYwLmnsBNfobIHkxC+DjqxdElnEr9n4x6sAWhD+jqohQoEIQeza0AIZrqEc
66N9h92jwRmziWw06DoMx3NJYhgel+g+HFAeweJIYN3y0QdkkzlllYXooy6XBQO1TlJm/P0Ys2EV
XDgSRgdbVY+qEBYzsXBvjyzNpDndpFlwyVIELTbjPjAeHFUrMFtdEKd0SIoj4fJl/G5WrQPHc9zA
yCc9nB13KpxP2+d7NDlElyFciInEOFi2eB+d5L7JHfydefdUKxzlcw4ltgRigX6IlZuOSJIin9P6
g/QNVIbyRiXJF/r7Z8NXu76I3yfOFutRereDX0AUGXGGkqXBK2eiXmiq4WqSsBNFjyCLlKa0I7Sy
aBkUIlbfTc3cPZH3Bs65mI54Zq6R7CPo74p2m5AVRCw88l46z6tE+Owk4AZ30oddwnO/jsnqdRDN
Dy499ijAVt8UMchBDlc9poVtOgco1rt+nzIaXFtNnHEEJm3xn3/Cw2OZBPeiN9laUYK6S8vWq0+M
q8YVxkFW9QTZpGyhPbXip6wjdK6p/55F4Xmu8BgA4PzCroCwFH6r2b0xg9ggU4B2bHZiOyTqc0rH
BwQ9eCOrXUX4sCOnh5Q5/sY17rRx1Vi0SFOfZm+eEgSoirJYq4jw4DqFlUe+EKk6vnMKqNNzP7Kv
QhYUlFktrgGk2HPGeVnU+XoK4D44DWxIJjM6yt8yk6ZpP7UGS1B/NQ8exb7hDFu5j4YyXPtV4h0q
BPlmnMd7bRIujNoMEgQc29bpv4k8B/CNqc8cGqLZ6LKseggaYwaHLcsR21dYipCT85Xo5KN/r6Li
x019DcPbn/fukDxXiJAHEqnXQQ44CT3ONupDpNVAhQZCm3iRL0mBZXB2mAyqgiaLQetalTgbJTfe
0OIwCA+GG5I4bpg0uSWJIg5uTjhgoD78IIpkOYNeUlLgCSq1b81cvvQ1Ys6qklwKV9crpNYBHeR5
WzdC4ZfKCySumA4mlJXUXaKggkzIhgKTqHyHUq/ESNg79Id83MJhiGpMBohkyJdvbptQfKdp8VTB
EsulEZ86CVoApw93IWtQiIwnhZpxZdvjW5on+GDs5FXZVX20m+DDjHBWGpyEO8LgTFg4dVv2B0li
tk9MW1HXj0LSkmZ0CEAhuO447mIyyr/LOhgBYnlvVqY/isQBbVveml782IWooBOjykEopWtqyH1j
gd4aiPlgrMRU3mFb5f3n1TBxEWGuZOA57HpV4x7ySIQUZYyAgW4QWbhklBkYdwH2ei5IRFDIR7vF
v9wPBlUfR2zNlBijGmGVc23BTRhvZ1U4C//7zkhwYiUohYVtP9dt5XFT3ZTQ9E/D/5UmCrWRKzAQ
0KUEEoj7tzZdEI49jpUQTVbQF6d2sn4i1X+1PYLDsBy7tVuUOyaKqKL1voG4qQz7nQngR2D2Po8d
pHNgxpmLLDbAHpP7lKJN9Umo0ZVhFfqInudWBXV5mlrKttzq74weG19r0KYNfiECOcUjlDkdRJ9Y
mJ5nGRn4kAzk7O4bajJOmoTzZawc9FZtpLlMWWpcIet+TCFj9c/6rR/sX0pJ9qXeo7qiIZKO6sOn
hF/36HuSGRQv7goL/aK/T8yZVOCc0dCAbBrb17izG17csu7pUblkc4Xj73XriZQdFpljykvg9xjN
Zyu4RtOz40Y4e8QHWO7MiQUMx8MP1Ay4hd3IjDGzHmKfQVJGa9/1aKwT0o6XtH4fyZmG6EKimoDM
smSfN6JYsteAuWkbzJnzk+vJ2rS+WDtNd0o5Pu7nyX/sPE+c2u4wwju8aohlAwUVHp12/ApqRYpL
pV0aL/lau2H/gKoeldiQnFNW5knH9b4axG3SaSx4JerMGm3uWiXDlQG6rG0furptWE6CjW07mjHJ
Ggr4KkZAhJLlQi/pSCgEIL0K8ndnNos/FGZdlA5PusY72BrDc0r3Bx6bvrWVeZfYcHdq3/tkVaYX
bM0IYyY2r8boECwRYLUhC65teGxmH8pASRuJ0hED3S2A1OnDgqu/ibuKlaCBa58bnb9mbt8eKDvo
C0g7JJYp/8xLfkCYPlfMSxloItGKonrdGS3IHL86QE9MQJcnV1GPyTOhF2ZFFcKJvvrV0iQeBvFr
MOCq5ayifAXm1g37STOhuJE1z/hI/Drq0kLNHMqcSG2rmpZ8jVVyYIq+NPdEBYxvpGNVkDrupWAy
m56SArb6lindufRYYTt1bfAdCaPSWOaCce9kRbEdstHZSCqtqEc4n0ct+L3BfM+W4MMBBIaNaCyn
szPQTwEAVxEIPHr7eganU3DA2BLt+zxMLFqzgoOB/QbyAz03D6lF0YL4GubsZZ73cVL8agf3ihxO
XB+OtZ9AWfGLaL8GNoM/wSjLmJmUtf4xN/RJRJi/UsTZOjDV0Qymu3yENyIQ7ZAiC+7NzF+oPczt
6OFAQtGRIbVv+zlkNu8xUnSYvjdPbVQ91MiJgFcAcmonOmSd9cD5at9ZAgh8lS38iPzEcYOmiuVs
DU4/tDVwQo2IrmCsnP15fmSlaVbJRHZAzIreRMpkyLMcjBOcCFKlu8lgFXBq59hThK8JfIJfCwdn
ZcviLh1O7gRWW0W3ZoyZo59fi/BtNOTR7lHJSZNTcp53vH02QYx0TSmwQPjn2FkcohcMixHMGDF9
Z06/08x6eG8Sb7s8HCVeGaSRGUqKcbwOizeTHXJtM3Fi369eJd2dUuETLOLpOUo7kiw7VpbBLuD0
r6MQlH48fvMpzilJUIsJeBibMxDup6oNdqDjt0mk+8OcGzhB6WmnhMWjFx7e3FpPKyRvE3nvO4Nm
bem7BVhb81Lr2z7UQIOi5jn04IrqhzwcPhPo+rvydY6pVsoWIK9bqhuZhq8UnWSeSbIRO/uVFVSg
iRwuc2tcDNChiF1oO1c3vIQnd3QOSNg7hIAKk41mMj/k8XcpcDujswiWNoJRkZkpOGrPFpIjoekj
SQk91QXkJ0zrg5HZxggjJqJRfrAWNmvyOdJz3Td5QZ014IDrQzqmuV5aTMMh6ioLuNaeQxOULKm8
feU44HxbEMWzzOeNWiaNrUHmdalxz9AJCpoiPBrlU5qOoMmh9kpKJoooKCMWQxmmOHuzhvEcz6wk
pmvTAxTtSTBfnHq8U9ZAFjyhq2cdpPdB5vxk86nEk6J5yCM6k+s61B4wIMjqaqBDG9LeocLG21ep
5pBm+tyItjthLV0O6ksSXo1U17NfzJlXPMmrfhurL8MG5aed6mYQAodG0D2GFv2Css+fEcBjbfJZ
Y2a6ras68zemomfi0o5kADAwg3KZ0gywqeGjfdgJ8yX0B59eQNnkeONjSutoEw494ZpkiOKvoqtP
mZVsOheuLTe7ri4MJRASePZ3psTZIyt3R48Hj0WN47kBuhCSRDlXzocK8CZiwZUYWDksMYSaEpoS
FlaoKAeONFYJyH8vZe2d+fcGS/ZqOBjG9Cu06pc4dPYcbO5HkkNK0jTXo33hze7RVtEhDT3gbSG5
UC72Qc/vNgx0eoSrvHlCHgKHF8mlWZIDNQ+iTK3S3Df2xJV4sE+tzZj1FyuR1cXo8DnaYX3MmHGq
rOn2adDfiKqNtlXBQXgY/KPnlF8jIwJjYmQVhy6i4A7TY9rfFhizOLyP4ANyY0P9wjcViTiaNv0e
yDRHqseN1HSc3UZ+oaZTXCTWAyIMts3MNB2YInHuefwVjsZdXqQPsd2/zD6yAXrCX4WWxbalMCtb
54Du4iuudXJEyr5N8dpJq243mImag1ZqK0cgXmX4QSqQC28mPztgVPHQ+R5SSJzrApsj1PxplbW4
V5oK0LRGys8g6zowZ+Oqs40nRDmfIbTKbTD0r1M0MgMIn0zAt+suw50hHuaJRoGDyGNOCN0uW1oC
A+22eXRp8ZEMpwvks0mZvPgJJXqNuJb0JfEm64mOUP7O/u663/lYP1k1pTpZ42sMtZfS6K7ahANI
MebvsQdvMRNv3hgnvJIM+JOapPLKie5766Uw08NcRckZUf6687cCC/Q6wdDVNqDzjeGjt8RbXre3
dmI/N4JCso+sK6TWkEKLzYgFlXP7B5bpB1Gj9ml6CUbUibdWgWZWMEtwVcdBUpg3jAn6jaTnso24
sGZnE/Pn5bc1W64x5s9T65RX7sA/0Bu6Emq4jSr0310AF392/EvsYB8PACph5YOQKcbkoTM9Zqm0
Nsf2yde0TpWL9linyWtVkF0RlxWF2E7j+wvxf5e7roaNg70FZ9m0MCUgA/dpdFYRCnY8QCyQ9QgV
Ag7Jzrn18p5J+2LKkJUENmkXr9qm8TFNL4EDilMW4QkgTM7vs6ut7C7KJeGoY4jgYLPexD6gGE8I
TvJTgC23W3ZQml9DiLO9kVs9qWdSU+DmRjSNslckj9WuN/lNdEVQr6Mc5f2xFf+ZYNCffEpudKar
lcymmx4J2CYiVHcsxSeCxuwkNUaXmrY7jyesDjJBwwTbu5+rWzNKn90HeoL6ANYUAnKMeJHoKK8Y
bsuxvcxkuO88SnKL/Y7ycsb6bzhHK2OsW8W3Q70UN1Pw2FvJvu1768aB06QkJmyvY483Q3RyTlQf
RRX/iCI5NM1zmpTvbtiGULa6S+HzkYiZtbX7VlosNxVSzU0akqMnopIbbOmDL8WPPzACklW9EUNM
b4tMX9JYgyuEdTvVOQ8A6J/LDg4TmOhNrjhc5ZWx7aPuXSUZDZVhPLdtmu/yrpWbuUWQ7G5FDALD
8xxvo4X1Wgpj01GqbRAZPsUmXVpJ/NPGKBG7dv0EAW5AvYX8E9uNm+Ouzr5jpvSbyHPlzkbBlCxS
PJFN30ShUHi042MXzVw7mggrJJynVDrzAnTFsbygwVyQYpNZihW0eSWeIg8dHK1tYktdus9yYmAJ
NmHJDjKOLRx0ZAhbjHWfAVFSZEG/OTY0xd6jl9B7zyat+n2pGD0W0LOu8D3nhSrXKBpquCjNc1no
DEUryIigizbuQndIUTjjikWdPGkIrUb15FRQS7BydjYMlC72r7KQfduMDXYl5biEDrq0SFGt+hGT
37bpDrElP4NhorNlwR2sMN0C4iALHM1ZNd5F0XAY4pYG2ELxmiK7wiFevlelyw3JK0IxEudXMKj3
2SMrp1AR4z2Oz6HI2CIIZbwuGMiv05ZNoLCcr0m/xWAvJGaaDVitxUAmH8H1xusRhdDGQsO/GQ0T
dYy7GLYk5LiMxKOWieAIHm1DoAOmvxA7lheGL53tqg3b5ZFdb9pYgXGca31vWPR4MWDo2t7DmTBW
QZycyyXXjNkGVvrUe6Knj8axnXk0hUEXfCArcaBWaAjz3I4ATRnYUU5W7q8RJDx5PWT1CKx1jMSZ
Uz2NaU4JE8P9b4B20glsnbvW+naK7sfhRuz6THkbkXyVHg19UovWKUqKyEfryMGwW+seZheBW3av
UhYl8iDLwtyxh/jUtWgqPQKE2V8VQaYZA4WGqEw8v5QAc2ztyDsHsh/kxm6yGF5a0tybRSOgTLiX
ua/kXgTQFYrZWrfduLat7OIEr+7QXINGOSmAenH1ZPg/NBYvlsweOMBGMCfoLavU2ZL6/dQ5zPjq
MvqFp+RVEpsEL7EjbkEIB6QKAATdz7spZB4URaU8mIb1RDRZobKTW+BjKcOS9VWWZDbwOCftwjut
3vOOVXtCn9Ur1HOuAG6FIn0OPqoACWUzqZyBW/iUd82hWxYUEnyNuvsO5AT/motexPBo0O6snG+v
ND5Eabm7Pop/nFiW+16aCMdsklCLmTM3W8d1Vnfqhibn0cEXeIVwFBOyb1L/2zSfK4WhlRbJNYMz
FmmNZDz1gWeHb7ZjvI6cIHaqL56Rez402mxxiN1r0dS7WXY/csQLWiWkctg5UpSShy1dwBzoQZD/
qKPnuu2RAcrMfeKXj/cjyp9MkCcAr5HBVWCNR3ow30ibtjkx0bEPRnzB4CzuyY95yfob3GVjvl/c
LmE8vcwiRcjz1toDQ1FIWWZ5jCAn2ZnahwGirlKfEEYgXgzKK+p8Pk5x1WG2xNcChrRYcdIkQ2Du
kotmIenQMWYwpQkLVjABvNk/1F1y6HX2VlEVRGNwmubkTcwsSQb54t5bLTmWDz4UDCv8TAz2oa8q
V6cyuqvenDK4CPESWO+8cVcDu2AKAwg+I5NBfYWk5obCaBOX9acCJtGQ7Di8YJglwK/rn3Q/XjOm
35TeIqjgI8JN7ob8taq4Ch3HAaepT6AcEjtdZ6gO2GSoTs392KIeFlsr1zt9y2xk6zggJVJxR+Hx
Xvf21vMvPq1MHdh3DqSSnORivagS1MgIovNPfgrOOMoecHCPbvcTWIxBe21Nq4EEn0GLo4rjQyfD
F6cE40Ch2nFlOJG+FaiuKeNXVif3oTs+Bk1ylSfoOKtLJ/tvKZ4EcUesJqs8SrZxwusJddRW95MZ
cEaZVqHh3XT5zTRxBPodMvr/01gfwfz/428f31mUb6IG69NX+8dwVe1h8jCdv0pkfYi+onT6j3/p
10fT/uNvwvm7ckwtNHFieJ3U8uP+Tyqr+LuWmghdy7FM6Vq2/X9TWS3v757gidK2J20pPJe/1Pwz
ldVy/m4vP8qzXEfatrDF/0sqq3DJXC0wkBf58fsff3MlwdCmZzqWLQnbtIAW8t+/Pu6jPGj47P8T
/EvmE7vOCtZhnkkhdBbTXW8x2Mvj7CP08bhFIHhwNzDQGIlWc4PpWJrUKHJC0JBBRlkxlrxX43fe
uOP2D9fy8s/P8T8ICr8UyPiWX0j67J8/Hp8Kd5ElpRLKIrj2jx/PMooxNZYRfe/QhAjlL6yO8ZGk
9ac+iS9luZg7uwaRkKSNNGesgXXQXYK4cQ4RHaY+oqLx1PjRWIVFS74wiUxlof8vn3L5FP96ER3P
tV0NA06bwjGXb/GHiziQOdr209CiXln647PtXPvyJIpxvCTSO065dTCs3Dm4U/mZDuVO0HfY9pNh
XlUcx+cmIM9GhtO27FWz/+vPZpn//tm0EnAvtUQ9r4T8189mumomTXFBU5k+pAXmNyvUktA1/fxl
hHu9HoPJvqor1OB+59yXjg5vyo6WS5ibxGTY2QYbnjzHDKlQ9Oz6kHHnOBTVye5qwhsnKr4mj44S
KNGRUUawN3LjGMC9VeyuCin4wyiTey+GpwDiUf4zJ/pr/F//OVXY/vdLr1wtveX98iRP8p+e375y
HRdqAIClkiAiq7beCxuDlpcTJB4guiSEzKJbHSVQFQrQEVGFfXEsbkl5fxjb6GKwEZ87NMUbRl2E
U1T2o+iY709xXm+a4FBrP9wMGMAqhMG7CCLPSqS62CMwRXfJ/d5XhblnBwANHCDNhQn00ebq6McK
Q5zXRWdMV8Th5TuGnriwYZcw6F96vpQZq9hVj/mdAeYELXwJ6Z3Dk2d1u//yDPwpeJmXXJum6ZgO
nXzLkcsS9MfnE10p4ZYtRZIsIQhm9WvoLpRJ/7ppPaRz331pvHWGeRdPIfzveIm5cG/yAOhKAAfO
G8rXyeMsYE8cN/EZotMhoSKfYf55oH5WxbSbpxhlcyTuEG0jGnXJlnQM/rRNdujMXx0j5r/fyUAj
Bq3sf3v//n2V0KbrCunaJmujVH8KllaTRprMUWslXWLgRfrpxNZdXmWfSZifx0Wdk5Q+92Zc2rc1
/4O0dNMQ/4zRIIGVk8Iibtx9MDevrgtFJe8f/8sdWN6yf10hfi//cHFNl0O796dP6HNsVNbIsBre
6ktZ5/cNJKagoY159gpnz+GdjHcm+X3GhxcFM3ufcoIexaf2cdJp666kc7x2PWa0ScCxMN8ypgGD
UejHPCHgNNoNjvc4munZSRrAgMlVPEkEl7V+nCU3wDPUTenRzfvrL2b/h0tvm0qhTtMOq4tHGvkf
Hy0RGUHGxJwhC7+JEf1jC1CEMnPTOj6n2t54tMPgabatOxKZD6UV3zQmj0Ij7bvl5nTjRDOtV8fE
d3DHlOt2CVmKUnrZHrZO74KBx4r9s5/ERBSYd4im4PrC2ALmbrwTgfxu8qNzsJuctxEGy5TggGI8
GnYOGSZFouajP48CTA+1xa+SKJcGx7/Oq+hTTMW9TvFbu7H3FVrh6a8vzX/Yu7TN4NtVJgYnack/
vXVlnMY9vmXyVEz9VGCgNCvvMSmNG6sGCDjSHUqc6NOo+Wxokgkne//9bLaRw7A1jX4qC++jisMf
4n+JwYx//vrz/X4r/vRMUo9wsrKEFkK4y6rxh12rchp3Ej23Drvxp6ndG2smJC4jtNH0iexqXkcw
uYYTcZwrzkQ6x6trvmcERi0/NwdL5DgzYL/0yY9ZV69eEf9QDN+NLfd9SoI7ExlRoN5sw34gAcfk
GAiYLP3MGGq5Ga3AAgVCYdzLObdWc4v0g7HHjQHVSi4zUDv8FL4mfCPvmWGTVVZ44c/gAftMJcni
hrXHXTUiPOg2SQTAEl3vpQPXsmqW5+73k9641XlOh7sOTSe0RN6G3kNYrcSd5nA3qeSzHMVdVxIP
8HtEMO/S2LzQoLhJ+PKSQOf/8rKof9+Lta2UzbPAOyOl+NMVH127knThGXV4fGmQrncY/R6HlBci
VIjzw+DgyMtQ2Xe/3x4R8lWygle+i5OTfq8D7InQ2K3MvoFocZda5rFBvhUF1o6Z3g34xZ+K2a9j
xA9KLc9Xh2snmugCRdDEguLJ7b5ZMc41wEYdl798U961QUZmePHaSC6e79KltsPrBmgvidkUeqRT
jO2tWadnTfAS+xda97nDYmJ8dISsmA7y6ag6ypwdQVvyzvLKV2PJ8P59C34vPWiiiLHwv/768eUB
/fPeL01KZKFNXi6BHd9aats/PMBz45S2jAEwtXNVbSFhIuFtu231zMTL25RSOVsZYMjT5GKlBpol
dM87hQIZmdaQgBC5agqqMdekodvTxLRkdWb4mWxt2XsbKsbbcSiRmdN83pQ5nlkzBy61RJjmRecw
2aWP7SGPNUbibfRsnyfUeuz13Sul7CMD0m0TyhUCyXBLoTptkymAXdziX0q1SK8WCSwNTOQi4X2W
es6p6m2CIClYgQiA2pFXZmk0V1ZCENLgdYoxcU/YA0GRQ4uqHHzRF50u8PW9sYl1Mm0NQEpbF9lk
pfRd5PsfjcsJMbYg6zih3mQlXQRN2dw0GbiuSF80p+R1nf3GMWHfgAwxEylGh7MI+4JMgW5rYghb
N+WEUtWMKVqsG5USSNd7CzqkHYqN2we4Kht9TbWoD1N/TehYdkg56O6gT6CpdG7m5aqEPtS1shRn
WRTojkk0cTp7C4EaJv0AgJ3yMMS8Y3VtxfrDeYSIkce2eS2jiSDnENhlF8MNrKJvvxyNAwv+fkAz
TTwRjv48fimWw4eNMN3k+eVUz9tOn97D6Tc/i3Y+MMGnGSCJxbWWEXOV/sQ4fXg7+DO2MztHw0yf
kwx/LL3CQ6GJN2LCU3hRvw8IbgCmtLYMLgPNTG8TLskKeRkxtCo9wHE4q9u534YcmXAdujdm4i4U
+uoU+MBafj9/ZqrgrrvMG16VMXVwSFznUDG53URlDOQahQwB4ptZY1WlMJTeeYb/u+kViaPjTKU9
xe9zhAWpdGGfFSgHw+Ab15dcB0aIt4sDGyEzcYKVhYMZ8BYSyOjksBT3xQs3XJ6z1DoOLEuruPGe
taZhXET9nW0kr/HITAfjPJKVCC0RO3G6Bh7Mrz7lYw7DySSFKCbw0hV+tsrtJTa1m3YyM/M1MZSH
sb+JyzK8agcye0r5bPQsUjgogckVkbiWxDL2CLOPw5CUt22t+CcHQ6iK9FnMMaksVnqZsqpaFXVE
0PtMy2ooAGbxbv5+Gkc7/aULZ0ODmF4WUXHuyPnOFiPBrA0MUvCYLDczaZtTBHy0u6prjlU2NgeI
bM7699syLpN2OzRfZzLBaOWxI5Xw9XTPHju78+2ATzBT/ggBxATDmTnuBvrzLUPYaTuWLvlwjbjW
3jFKHORztGuJtnGfGbxLzBFhv2YwSPdyqoHAJf3RlqZ1LAfW4oXVakKSXTRb9rFPjReyuWnCq4EV
KwUwgzomjmjQTtAt27rG4N4cRo5QVRyFa86US4oYDypq6d4eim2uJca25FMM2jn4bvKB0hAkblp/
jRjGCiOxjyMTLc58P1ZnY1IWLFBKYDCJW9EQYsT3Jep3NL1ipy1w/SWplyG45qAjDYCo8G0aTIyW
7YgY08L/AR/+k9TgmwqbAAFfpafaY4LqZ665qgQLQLBooAEbzEn0ERYyucGDcAjyRu9JXPKrmkKU
eQzpjsMxyTEk5SUf3Igp4xLhMZqaNeGhw4GlCC2jDBgbOL4+++OHru9aww7PsUI1aOeM65to4htU
Rbrrg47hElSTde9UERKURbZkIFMZzYJVmFeUYClJAz29a+mXmiaAhuXD/r65vo2wwdU22ul4A3zZ
BjtQcRurvty1wBwRL9kzckCsOGXnIT0Y1hliKYiAi+kBUG9lmXsgEsEmqQgjKTqIUH330zL6Tn2L
t5rIyMKOX/u4Nm6tkLZw3T0DOwwJq6fYpy8AbR8zAnZ7u7yqmfevQ4SjEZ3ey7DLmJFeUid6mFLr
zup7dEIIH/ugh4wApO5cZnN+E2oQ/1LAbTD1FQO2i2EG5X40nyas+62Cm5rW2Y1nooGp2TXWAbo0
Q0YveO9LtCvxHojJQ9V03ZXAw7GAtQ9Rkr1YLZ1QMtGJupyc99h17u2KQkXbHKTJJ6+uh8J4MDOT
yXcfnSJGsTjauB2u21xlo2vu6z57ZUtMN3Ye5CsbcRMHcK7txMuOjJOJVZGaT1npzJtsETzLoQSX
kStWnjhttpnRw410un1dZ1uRSm/nz+JZkfCIvulaBaF9dGYXhjiiQ9Jho5VlIcD837ydyXLlSJqd
X0WmPUqAY3DArNWLOw8cgnOQGxiTEYF5dAAO4On1ObMWXbVpaaNNWWVmBHnJi+v+D+d8R6G6ozPH
VdZI+lkgLGdrimNogurdn6CXEc/qHg3bStdq2A+KdL5iot22PNYrLLdv/Np7TxwMFUxrC6QYKK0C
sveaWqbnEXxPV1ourtTkvqscSc6y8nd6IiNqxqK7qxJ+7WOcH2Mo1b353fesg4c8ni/ZnP3J8vG2
KsvsNXXCN8vDTlcVVv1DyLalCcj3CBnTOzzd+WZlWOzGf7bmzsxk8KNaAvuS+I/5OoPEpIXcEaG8
zT27BTSV78cgJBHPReI59JwvCguIqCIE+R3WFXvgvXEtECKOBQ5o1JgX5hkbGmJe8TaG/fsss5VF
5fJ7wthinm4fnDZYgAk7cM9GG2ykGg60jcUhzALypFrrp44t4jgbvM1DyVE5kzFso8HFRDYc+hFK
r4rU7z7Erg/PIoiIlCALzZ3FBB/6LdTNsz+GRIaVGkO1H0ycEMEH9hBmKKt3y8Ga3cKZbA+rrWGG
Vg4fwhmJauyQG/H91mKEf4PPwQy9RFmY5Ed6+Go34aPeJcTtoKv1EIAz6bOd6UdXYCIEfbAo4slF
PtnILvWDny3NQ+oVB28pwJI4XJNK+XdDVlWPPQXSzlnJU/Gd8ZMv7Z+rJT99s5TskneIzn440Vak
54hh/fdrtfoKOZH7viZcn2pWlJNx+aPvxwUic3AX1Jjmo/CUv0WOJte2tP6U0jmx/brr0iI7OP1w
idHrnZ3FeuR2liDAYYgGmuElBVVy9Ib1p9U0PPNV2SOEDD+rcbmdcIMQCa1OygrtfRLpFxlSiQTA
bDbfhZI3l3/ikaGCV5U/Yzc5jxYpwMgTGvim+byXvou8H3HCUVg+v8r6vtZI+yXQpb0TJ8dcLvm+
drn8UKJGaPtg4aPFiCa83i2sVKDp1maCJXCjVfGcJBRXSaHn/felrd3mfRERfLyRS92iFkPhCe2A
UG7gRDxNaHI/AfTn2xiL8cHvw7suD9IjV9418DHUWTGPDCknN5A8fBx/GOaBHd0HERO0Mrfmv9F1
ZVfgX0lyKvxagYxhF7pXyNs2auBMaqAy23KaDySZNsjKxp3nQuRM2lsIg5AfM4DGRNY8qMJp9zEh
TagFlo9GqF9J6xB3nwKeBj6PPGUFpFkgyyLFCQI+UNydYhhzdPRyG471T1/Mr9jfxDY38RTu4n3F
Ctgq7Vc+RFDQY04tOlDgj4glnZzql5YZIMUS3erUuUkaE/1ncQ4W8WdYZHS6ZHD8/bvvu7knAmQZ
toNiuIHB+9wGBE3YpKXtvRnPhNMwaukrmoOiRyMKbHunWdQSI4+YeF7ds62d3cCTyqsj/qBPsufv
O0pHN8HgHzJrxtdmpXe8GzW5XvE9lrbBQ1HEjAoQMlE+yg+P4RAyY4Gv4Yp1m7T+ciXUdUkiilRT
TYVd127LLN9PVUFqe6PAkNe8GXlenn2PRBffYQLAlYH8psju7Oy1c3hsUSMkWEVRMbTAwELf3cYj
lETYYCjK0DoQnmCqNKS02bLPG6ejQyGcVwcez6+n0TICJ25fnUll95JHeVPZcYa3lA+CzpLHVeBX
/J7QqmLhMUzcO0+UlCXYa1DzCWSWBss2VB/lGn/qiiFUJau77xK40SxEsdIbNTufgZy86yZWkBUJ
w12t4iW16I+0i3AxhNSjAvQI4wxbYxy4jiKg1FXBiyzd4aGZ/HQH6Je+kJTetEJOHuT8PMSt7/tJ
3Fr+dLcivwT+To1NuAAYBvC2bDKo7MeK7q7OHMQWdbmf/IBPYm5CfsulOKbpTy8BGsSlgQlvxI84
CXxJkHZ5M+Mta6UDoRsE6/jhyRve8nVhJ8I8aN/RWAUKB69Gz8yNv60Il8QxQjhIFPxoTevnBzBL
5JxtS5ByVxDAWejyPACX+eVaJ7B27UF7soo3hUv2bdUWp+//mR261xZPDucjI4CqDhe0g+bly2S7
SNuhfUXjNYcEGI9tLc2YniStcC2OC+VQjQKhSNvmFrl2H1sv/DoPcTo9ttBwnkYhP+y0f174mW9U
MtGOc3s4Y98j/2wYNyP/P46RDY6+jyBa5fH9bJHaR4yOjSSk5MXO9ngLoxZ+XqhubdrTUxVidXT6
5JHH8L2vi/xnIG2NtHrFV68ExP14lRcPsCfB88guYnu4K2ra1RXn/8mP6FoHgxr0O7TVSVw/QZZ0
r2MzqUuokFWbb9ZFxFD5kWWdihqBeZVn7V3fmxorrZ7yLqnOpOyZWAMhz2HTh9cx6vlGYCo7Es9/
zvS+oo3vHaueTkhVoBQsdXQnMnEa8RSgLMnDe1GSiJN45bEfZcQEvDn48yp/zJIym5NIsTGjclDT
uA8KEV8Agz0HNh7enCAZdyKLYqiX7hhjjKG1L5pDm9TY/QdY9d97HVfHL2ueJUdHrcwa5Iy1utm1
0Wg9xHA8COEkHlN6NN4w2F9VVvvPa0Uua8VSUFjOk5yGe1cy3paI8Z75nkysrBO4TirAprP3loUJ
L40hr/St/cex7fjoZMNboov+1GIyh+eHAUhO1RWSdHG2euuPC3NxiziCEd+C6tiLJfarRSw7i/fj
URT2bbTWBXFI7TvqzF3fn/UqnFMRVqSLWq3Y6yFLzk7RnAEIJgen6crXFVghbDb5jG4nPI6GDR50
Z8yuj02AGhFrc77p3Hk4BRV5CEAbwIOEA86Z5E/ULrcof9vTAoeLZWVJAl2NMZIAFlQxBQz01knR
9uJataoUjKxEJiFHPrrlOu7q6LX2iwpgowuyywr50z6pcFI+8tVIK+8hnShABX9yj1+eZxHi0EJO
mVN6zkoBWpKRSvfeYKecMjCWewTlrssQwLBf6yxHpOTvSFMkebDJ1t26VgdPYflsmPI5JVCZD6em
HrZ52BlpJOfYgldOjc9usmSSZgf4guYo/aJojbdOkJ5S2NP0ORC2tADMGUUZf8r7KJIFqWbpvbc9
LWtcYBNdh1+KYCmmTMTeeTyOVdB6nOEUImVlbTwt7DsZki1WFfZljeY3rApEhWDeCdxOXDok4Sh5
USKuzrmQ+XgYDHIhrjoMOljgFuDYUU/cqgryazKGzyv4p70Scbv19LrN1uhNVDHt5TOIz1f2rjT4
ZFRe4sqUIt3PdUW+HzQN4z7v1c/0ywjiz+uh2zVoWQrftg/zQCU7jxMSfKJFDpaPPnsJ1XyZMJqE
9Qk4V3eTGHwveLMRC0eB8Rwr/YzYdhvPDOjqVSLribkuI8HdWC/qRiIxIkjmy+v51ZYuP27X9HtQ
p8+43wKORAqn7wGVBaQfHb2/7WAl/TfzaPHvyxuqJ+B7gQckRXohQ4l/HaCmIPlqWu6Ojy1vM5xV
ICwD9FtCnxaT+GgX31T6B8jx0UFJ621MpxbIQP+jQJR/0/fLefCx4A84RvgwLpiwWNaYOoLafhFf
dTXxXlk1mNUEm2u+quCmqrJHKrF8DwoVfbGMd//NXPjfFQ3CDti3SFYaZqzh/fuy05nnKhtwQ7LL
RUTpTsDcxmTGSM36xw0h4ctyT9g3Q/j6j5MylWPwQQpG2N3ieadMKeudLewbSDjj3dRDUPx+ff/f
tDTmG301LUFUSTqo//yPf37j3efw+S//sIeLNCwP4+9+efyNtHD4z//4e6tu/uT/7X/8H7+/v8rf
MpkvYtcH89WSrKn/q+LFqFP+13/98v/8a3efFeqa7fr7K80+//0v/FMdg9DF7Mcilvge23uzpPqn
Okb8g0eTzXUEY4+9tdk81k0/pP/7f/rOP8yWGMlF6AQhlxx7FPW3OsYL/+F7AjUAljt0Nb4n/1/U
MWh9/u1psoUThbwIGYYictnhiX/9iKzNzEvLEZGxRCfxVuitM9T1lZiGHtdQeNYK4GdA6NzOsvOH
Rr1VCo6lnU3rvnVJvkzDFV0eIZY8e945MVnuwxK/CqciPfVbqVk9DZYf79aUbJJleERYzATWrn8W
j36kv/yxcS4OVgT+wtWEc7HHlxu/W3A9YqxMBqJ8OjRsUKR8HIfsttEaPfPJ3MG+jrfAYMgIQuIY
2p/Q1bA9EsjCehUJvc2T7xQKNqiPJNOrcW+42f3Up3AsiftKIEQYSVlnTAH9dsGgvKLbC4k3v5cr
GN45zy61D01lLorHdcS9VsjqWhbkREl0xsdAjZpmGN+sbhWJsxQTZXatPGRG/jhc4QEGjNuS0KiL
scQwFt20UYqzMyo4amf3Z1IQce7LC3OOP6Jbx8vYlm9o734FER3ZqtI/zLV/Dq0QR73gXRf5SRd1
tEtEdS9B3GFxiW4j5ur5RCxaPPSYO6AYIv7FrBH12w5ifbTo6NjhtgFj+eZWNCN1qA5OPl8Yjewj
wa5jSfTPvmTY6h2K+jf2IO+Yk9GDH8xlEYAzy41Qp4dcbSamLGucc6yxLEaujX17fFFFYjyEEFnP
SxR88qgBC04Lkub68lqByAzqXO2ipQdeyvRmTMjGqeLwPfToJpuiCE5D4pJHA0Wyr0Cx9eQBPpSF
Q9x3UW7KglCPuKz/GkN0C0HtPDL/NlUVqVKgzjeA1oGYraViET4je3cFFWCLlAOiyhagw32VWxUu
P9C3MuOHnqMHfwWUPJWLhR02P8XRXZYvL72CmVpjHomcAuJtk18GBzoSv+HpWhH8gig52emKYHIN
KiLxKTe7LGkZIfNUEgXZQADfiEs/6LdEBIwUJwhAYv0IsvViK6JcsV/ctkPyV11j97fC+jzq5ZzG
JL5bKZZqOSfvbYl5L/fYf4mW33YxzXceq0e/m28T0dxFSUPWtK/xv6CZD93pNg3UHyy9d7HvnXR4
KOwkPru0RwnVJlRMBgV5+7NdA48MnznmFquRyaJ5Av1L+g4GzIhSdFOtISP+MsEsmuy5cT4Wmhac
ThYQYwvPnOqyE3upE3P/lmDe8dwNeXQzYrDv6Do2gW0dkfVS6uTiNVnimynxb0aAAtUcSkRJDPJg
MOzJ43U2gKtgVKBzIKIJfuFayDdLjs5WkOeytv010SDXQ8aUnQKggOEHxIQPDaFEK+JnHABVR/Xp
+jrfC4drzk+tfEfqwGkWqdhb2dVK4uyw/irxs5xdBbcC0CBYhuI2YYyyb0JEx8ilD222OrdkOz4s
MWS19EL2mwOkPm2ZAkY3dT3V+0xSxlk3ARG3d8l8k9itc5vnbFQFKms85BfkLhhBbNxuDoW/pdyn
WHvuKaP5bNNqb+O7OePMAqAd7+ljAVTOGAGXMXyaogj3vqRq0GORblDOsesTdXvJ+/GSaZKmfD8F
2L9GOKPrY53E+dWpRzyv0sS2wJPFtI3aDK/5LpbLfVWR8NaVyzYCxzF5s7VxRH0SQp9i4rek537W
GR3H2CT7fF7v+RSvFMvh2Z0RGBD7HG0gsuKATdA/41uj2MyIJorV+LpGjbct/WeMnXjbqvBrslsK
/Gh4im1iIHB6YshmIMubIkMT6UZCVO4uL+juHh2JWqwA330jaDL5wYf54tEYkuPhOT+Q4d257vzl
ZjmyBbIVSafIrWc7oTWYnvsFQoLDTuBHCYXJHvzCJJDczWnfHOkQflVV5e8nQxhfFuYi41wH1N3k
nPSKDXY0c05Nk34JMLbkzL2JwgFH1rl4bDkGmRnKKtrJ50bFyAQc5O+cOmB0JVEWRMyTO30zYQg/
9en0IDBG0Tdn/La9myIf2Qz66b29WOQ4E5Xsak5e5vsGUVj+GvW0nteVnPkENmrEvJiBCxwHJbj1
IHfBqB3OXYNxJzURpY7GPMP4SB7a0uyFdGCd4LX9zke2tAzb1p0wDob1neeClXwgq/tJpKckdcOT
pdr7fgbEW7ndYzg5bFili1HTA6ZXrDRM9zP5DbyJXrFv+/gl40wcC+ABLKu688CJNo/OZUaZt0+z
+CS1/sgUdFDLxw+pKj4U5JNulqz1WCyQ/jBjLRkatWzrDD84cRwmSWQm6iyejzJa/9hKf1ojNbCQ
zt6pksdee/dWWEFaZKkYM6Hbt538rCKQmeHEuwhm8eq4403RTAWN/jXKEnC80zUv/btOlvkxYyiK
aB6X5PSRW3/myP1RMgjfzgbkoBoHBchwrssIEKPyL2PGXj3xwtfGwvrSoHybxjQ+0cs9Qi414kSe
dYvBdCr8nQdnbqc9XNSgpIqbbCUSTyT6Sbb+c9OnWHCnns0/uSaQ4DnH1Sq3BLD1J2/pt+7grIc1
nNxNHw+wq0VzdGo97ELYrNdiHfQ9UnuTTYl0Pyz8z0zKvQlL+FwC6xg6+bEc6vFTwMMoV+MFL8Ln
fFHs9luIyCsxDhsP6T/z0Q5bPvSQXbLWNl0wLri5Eift8hpo1Ou9add3UfcxDwBnx8yzuP6wP005
6VatnZ0btkFk8aABaBghjzg8Dnp1SXNs4rvY5vaZWOxui4UDHlS9AmBCBmv9CZW4OVvA24FLK6ZC
qt4lLdM3N5tPctVwzh3JrDfPOF11ogBs9LfjDAe9jf0Ra1/42bpZeXIKSGJ4BonOLlm9sEDaFZjU
rysfATDD0ZmxL/2wTXC8UPuFPASvI39DmLbUNhbvNjUQyrQZtxnXw84vIPRaaphg1mL4JXXFP8yp
jcBt+OMRRXPXRu5HuI7zcYLsfJh76G9cqvZJDDfagrkTuZEZYQM96E1uAcLwo1q7/K2fkHGm9Lhw
fSt8tquPZ5T6cIqD5b6u7WPsVxhWZXRPhb8v1qI8awe1HtECYFJTCZI1nw8YUzntIkOYibzo729R
jd5OsjHeZDNIS29wvMdm7far16WnINZgZmRJ0SFztMvVRKTFC74+ooHtS1lhkRKTLh+9Ht5AUqcj
cseJNj308N5C4nUKl0DeScN2q3R0QAP9FCxIQJ2uhJpr8Wm1qvgKElafZNglJD/8CpouQprbJhe/
Xm4aH1lmnetz46zTxXZDRbxkc+eN+oYmpb5Fvlb8QPu4lfUob1Z3PXzvj/M4B3swDslWF918clo2
oHj5Puku1ttIO7ddWl+K1asNhGY7IAjfe6i47Kl9hGEXXkOrx+POLAMserPbqbgbr37mpHStCDbg
LXf3VpbcsqwlmLXM1DUIQMP1K4yE0YM5aHsQTWwSbg/FlPA7wd89tdGO/cYnL9TC/4RxCCbWZbXF
79LJw33ELoqP1KKuucc+z3EJkWr9zDrGzvildDbsYgdkONDrE1RcLNVF52xX7fVQn+2LaIgDgRwB
qJswirwf8rsVlYwLk2KETVHAqLDX4wyxQuNEZlwy3FQKWsfsoA5E9b8lu9zfNBAvWoO+wIFNG4Fh
FC02G30DyGggZfgQM2bIGfU3QgOWRpMB1cgNXsPFWDcb4AbAYZzZMDiY3pA6aHEMTwHVEpiOpM1u
HAPuGCB4RAblsSycHs5y8r2oP8SGl6Nw2/Y+5QMckAzO+r5qPNAg2J1AbqwHtz8S+MIuwmBERngi
kLlYZlsmjhjWyMgoyII9Qj3KNI2fLzVYEg2fpAsMqARiyWTQJZaBmOTQTPpvrEn52hjMCUrDvzIn
SnddDwKlNDCUxmBRAArDhzWoFM9AUxDoLZ/lPfR6VDbIRmyDVxkNaMVi++YIaxe29rwDVsbxWrt6
U2tsxgpSS2mQLdpfHuJWgsGEzEF43GvcO+yihuUlUq23j7Fy7KwZc6wwOJgGLowHHybCfldY7iZk
HSGdaLPAkZn6gYOg7Z9k/WOhL3OtiLApg55pNfP3bF3vF59wnpk0BF5HcSNZ/cQGXbNCgXANzCY1
WJtgmL+kAd0MEG+WHtnnOJ4mg8KxYeJUBo5DE3kdoeU0BpsTtX88S5wanyq5N2AdJOYkkLLyVsjI
CCOkIXEayATY7Q2Wx/cd/HWQehaIPRgWizvLQHxE/sd78QzYRxvEjzawnxTqjw39B50xcFZb7Z1j
ldeIiGo8iwYXFKWAgzoIQvjGatyu82FegQt1BjNUGuCQuzAjLVHYKd6AvQShOnYrTTqcIosTLJlC
C049CCMNyyh+z6dXFq44uQ3oaCyAkvmwj+ocCFJjcEgeXCR01e9sXLeuw6S01vFraxd/lT5102pa
//R3VvL/E633DYvM1cCXZAKGKYXHlHhoJNBJXWxuVhfJqWXQTaAjH0jMwxmLitpt0EgM3acP7amH
+uR38TGboZGDT4uEQz5ICspsmZYvBTHKGptraxBSi4FJWXawE4EyYQaApvBcGlkD8KnE4kX9xZil
BJ8MnCodxWto4tS7hBIsWR+mvPC3bObvQdm5Z/zrPC9QGvbYYnat7EAvyOhSxFF7Dmd5dIOGPT6e
C4QwYAFi96s1IK2RfaYOQGvlBrKVjPDqyrAiON0guApG3QbJ5TY1qSdxfj9D6yqgdiEBrU/4V2Ag
ZdVzsrb3bQF7GdJX1FnvvSzAXyzFr8nAwKrOaBFMFyEU4vP2ObbCkws/TBmQGJoQErP1sEdcwaZi
PPowxxD39ufQK37OazQeYD6/dwaUlYfT1VrbT2XQZZOBmDUGZ9Zz71XwzQY4Z0lEOe8moM8yA0FL
LHBo2m+eUwNIkwaV1llMR2CDbjGNNRiz247PH7yGmcDaA2EJQCwIofMwQR3wVvP2NgEbSYNnW+G0
zfDa/Dy1WdS2PxbSTyeIbuS4pFCXDV2onOZNZsBvKIAnOHBFUIoTNpQ9beDRBpmDKX0kKdrzd6XB
yMnhx2ywcrEBzLH03g4Q51KDnvMUUWgZGJUpqMj4rNBJ+TnsbomIrKD7YABVGJRd3z7VBm23GMid
xqGOUR5jDZX1UTJoshJABcqffs0GkqeoWbd+kX6Q6ZcfO1GfYxXKUzDiIh8PXrzqvRW7QPdqqgBk
KujZTWmf1e9E0t1LX0UgdrDGM7cjVJr/HIDccGuPSByNlzQP3EtjU/cZ+N8ABbD23OC8EIK1CxJi
eqXISG3zCHXiwC0RE11C66GFbGc8rk89nMGxO+QGO7jCH5zhEPY2QEI/b9hsC4uMB/WesILy3PI6
1ckvNxtYCRiq4Qpa3+AbR+ePmdQfEt9mZ6ijeh8pLssWOuKkmlcUbgUO9uXKKOlRoxXnUELqbNCK
noEsVhG4xaoDVg6Y06z4/f33n2DXAC8w0Yaq16GBowsntWT02wy2PWkVGtUO8lmQEAb42MbBC0CG
YDtx51Ntq5a4iOS2M6DIxVOPyGLGl3IEIlkYnGQFV5JQiOHZxeFjgJNIoTQs+/GaRTiuEptuc7SR
ky2QKoOBVNLeSz56zz9gZn4lleGrgG1pooza6RN5FJLDsmBf5rbTJqrvqCg4QQwgE5DTy2CQmQvs
TIYOH6mBaQIqugu9AYQsPBrC4v2/Okv8FRsEZ4ncR/FvkAa/q+6jgNRJyg86djXvAgPx9A3OszZg
zwrCZzyC+vRhftawP6WBgPrQQMluzE4BfNDBQ+iCRYNMRDFtXKLtp7JX3PFgRVsBWRi+X1AVr4nG
+71M2WNjUKTwA+Yb+JG4TgyolFXjPgBzcgSzzFsJzXQyWNMWvulgQKeBc6dC7jEID5hVROsiTcvf
OGh3RW4wqSgCfQNOJdYkPMwGprpAVZ2hqy4Gs4qx7FAa8KqYONtMAp3F8AZbJqLgFU5rYoCt8yKR
3TQGDZOxt8/bJ8x58SYzoFfqDsYp9ldhELDC8Yi0McTN2BVUNfCSvYD5jEeltcAy3AiMC8CEgiM5
EtVFWecwkxZ4DtCzTsr0uuecP5QdNJkWhcRg4AmLIojAwGsdKLaDwdm2cG1H+LbcYKfc9qis5jc3
JApAJtqG5uPSu0HVGorylJLVfQxwsRxKP4CPCs4LGNIP4tQ4WPnCfGcuiH5Ah8i4Cw/+cjP54Zu3
mtCBTK/HAoTUBgUiChFrExiUb2+gvoGn3vKir25reL+xj6pJQgCODAqYbveBBe+MrLv+IDkqvSFp
51XDD3ZJ1XAabpkyvY0lgGEL0rCGOOxDHmYGj7xCyIAtuvXZkNy4c0YKsbw6tB6xmmWn3kZIxsoD
aQzP9i5n6nMYov7DN9jjFf4x6m/Q7Uh+QZMCRxbofinOi21gdKyrQSh3sJQhZhq5OHOlkIECq1I8
jgPvVg6DWRsYMwvwM+fWhUviThhcc5ypXRfhxICy0O6gfZ5dA3e2DeZ5RQSRGvDzZBDQxdr+YL79
5Iwz15jBRBcGGC0NOjo2EGlRNhf4a9ML3cgpcRFeZywRt1oCo+bZT4rlcVSashY6NY9IuxWqB0gL
uZrzB+IkDQsrEDjKAFGBsdnDJi0gzxr0dbgAwU4ZkeG3AJxD1EezQ1gDWgFqNlBW9Ivmn+bU+7Ah
a6dh+4DHBR14NqKAhL69BvUP0oTZeDtMPkII3YmuDjPE7nCiU5ENqo26fp6RZaOQAXGPArvpVHxX
YroqG4BJ9ZMFDbw0nmNzObpT9iqCQ1Qw/LMNQLwyKPHCQMVDsFyAt8EHr6LYgU0hsQcGud0vRNxO
n7KDB11/u5bzK5++BjE66NreoMyrh8KAzaGrfQqDOo9gnst4tE8zFHQSPYxYE4l6xueyMqj0Imdk
buDpAdJz8sZa7gkFWn1ADY12o7q1RVWQHwk+wjEo9oS5OTz46LAwH2z6iSolB9weCSRRyYh3wgJ6
5xu8OzqL29YA33vI7xlra58zCiqjgcInX27KcpgJIGQCA46XFhj0kT7GEZQM9pw/DnHJsWJyLLKZ
lX9lIPRW0BPogg1m10GoTw2qfoRZ73zD62s0wNg5wEmnwS8m5WLbIZBSwXquDfw+V6s4uzT2gbN8
tGqCdp7lRL+CBnQtfUM9MG5Z/BKIbsD6uROTuUbbW7lCkvksb7kBnH0Dj18bMD9d2EcisvqAl9BA
wVCAWs5F+q/0Frc+bH8uPGpEaP/I/ENoOgQAcHL7mzks32C6IMYkJGAQ2Vfp4bNyCg1hbnXv4wlS
N1JWnlB00JbD7BWpWcwsRpkYgtXkEVQ8rFA2GiCI8/ogSC1ADnaqmoMcRuzsJtagiPSHCBJyI8Dc
pf2bYwIQWIkFHLH8bdE+LOSUoLpia9U6wBNleKcy6tDvQAVq+e2E/SHz2B7aJVjYdlBP5XcQg6AQ
6AYilYWJabCxxfgC2mDJ2sSxbPx2ZDqkJtxBmpiHwgQ+pCFtVh7m8pCEdGm1CYZwhu4x/Qt0GlOZ
NQPxaXIkWvRJGxsfmM2N2znXXNdyPxU8I7rrDiGpT2CfiKRge3lo1vrFQ+7I+IygClG+QYzvrtgg
iLQoyLZIELbtAhN3Ed5At/ilBqZLq2JJGZCLMVgWev86JmeCS2TVwXiYxmQ/8t5zzWXHrGblMQv3
tRruXSRYmxjALVCTqSljZms2mgQyOrDmw/HhdwuaxHChCPIYmOaT6wGBCXqRifpAO1WRurq4Wyur
P2wxER2J3iZzWD01JiyE7Uu1c+3+BVTYs7OIAAsR0SKpCRmxYwI9LF8cOUgwMWr3bp2YCtKJp/N+
IafEZTxD2BkLp4pmgzkVkVH9W2vCTerqHJqwk5YKfW7Exg6n5aB5FnVQfeaZ99Whv2XszsctlcFH
2DrYmC0CSaCzbScTsNK37KeGoHZ3Wvqg9OKCIBZDdcQ56VO4t08ynbv9TG4L8/kbmQiEStSSfo54
30S8NClhL71JfSH9JSUFpmj+Wsdj0U31oSIjJiUrxjahMcKkx5Aiw0/ubAmKeEpqer/YnR4Xlpqn
ieyZsp+vgiwan0wal/1lTEZNabJqvkNrRv1YL/mN5RBy2RPUUY79tQjqcxWn8lz7ZI9CPzPAR/fN
junMDIAS7xg2Iua2dWPjTZCd3AgTpxN0NraMVNylJmonM6E7qYfxxVE2nsd13mYmDikrEvqtnkwy
jQoqiA65ifEJeuJwyPUJK2DldeiA3DOhP4E133otu4pWodvVdvymTETQartvGZlBngkPakkRKk2c
kAXk8o4vsGlnooYq6pFhWX81JoTIFSzNWBS+LSagqB9dhKudj1aoLb+GVV30UsY7Ra5RaQKOlKYo
IVnsxZadONcxiUwWOVL+78qPmouHaQNxYDWdCqdRW43Z0YcxxeQCDm+KxUHsrC6+dwfsS13uIAfL
oH422O7RgjO75dCYol/DpM/QegzSy//qhz4CVbr+bNMCV1A902mkoaQxyIm4dO2HBD/kRiJDJey0
ZpTU1wMo2o4sjpjhQflsLjiG4iY2MPAAYXsARTejHN5rr4twhjHyzHE9Val+cvtswagI4EvKG0Zy
KBza7MIB86Xq6eCkCK1ggDL/r8KjChLOPHSIW8ujQHf0K6LsgIFTcN+m9YM3jm9eQOndik4fPUws
21Ghy0V1uS0965YQ1nOPNMzGebHp4Vcg5KUOjxnQkaq37Vf/aZ6dCqMALo2moGgiRPcsVPVakynK
bFpAvy3/WLlLrOj4mlXNTz2i4HJLOijVLbeKIqspun2fIi0QNjXGXC8hI4Nfdl3gEgUtuYxftWT2
3f3yNSWP39NpBr0AXlldgaQ1p2ytvlo53AyRQkAtE5vQPRxq00IXlWGz4SlXzX4c7APH3kiuBhGq
YQj3lf3uaP3s42hFVSx86NED6qrsp+ujHys8pgRec7KJRNvY5wBUxdauxmoX0lZvh7ndudJIpAOJ
USy/9ISPNiHQurawLo5aDkOLHxQWjtxoGohIl7t5IiQxxuixrc6jTWQQlzuDml2XouYdZt0jPI/O
Y3ZOhtWBAirEvqrlH1lxl7srSm2rKn+0s7fTVTtso1Ly6LHGYMucbIZ8V+WCT6BHMTur8jyn4Zcc
g8vss53TUUiaEJ3+3kW1Br1x7K6OJvyFHmqDVJ6lm0+CQJycl8ShIXH5OSYtt/3MukqJ4oq0WSOE
YWvuWPkvLS0fSwcGo64cfhIP1h2Ex+/ZizBEu1477qS9fhatPRBMV4PmkLR7AZLTXVAq1onGMTOH
3QEHZk0eM5rG5jB1JWvygsa9jbz1JPwvyG9yy8la7CsmUvsALtjRGos35drArTOCEees/THWE/cO
h89e0EsfvBqKe4YFLStjMu9WgFltqY+h5fHKWtwaUKXHTflXb0nENgkeR59tMNNjwdLBb18FOblb
jcPL42Ti54eFBbP/qZ7DGb9ao9lIQdZL61kTABK/i0Mp27dlYAwUDRRhM799ZxnEzZy4j6uNxTkg
TZb0U9xbiTmeEy7wfRP0uzYPnwpS0HczegKWhNRkITF3cdD5jEXvB4XZNVb2HnE+D1aqeuDj2I1r
dEG7fEXc4sgcADkvy14cZ9OQIYLaKQRVlzAp92T8FPwf8s5sx21szdKv0i/ABLnJzeGmgJZEzYpB
MccNEY4Icx4356evjzmck5mNU41zU91AJZAGbMOWJZGb/7DWt1hZVqUDkzDpX3KtYBQ0MmForsjw
1Yb0a6aqRfvTwQOCO41IrGYmm6Ce90mTK+6jJDwTc4KUEbrjyMwyN4oD6kL7SPDkDXEWzzESUWRB
BGBo/Sff7M7yUO+KZvncEAf33UeQMZkgMwOvWZ+i2XSdEqR38l4bxg3GDbHWvFnHb4ZJZuJxmWMt
YoOGowjnN6BlVjvEuEJ5qTvjYQgembSl68n7MsTBudiRdtAnU3vgi96nWvVcVMPX3OP16dS2E3ST
ombtXreIiZB/5b6TvESSS89y+Ry5MiiOmmE7juZZmSzcBZtX3AluhqFV24GJQLoLga3AI6dVCfVn
6XD52V+6YrFZesU3a8HgUqd+WyztVIfes7GeagiiIIRROHET0qf7wwBNKdajYnFLuThuIKWVJubL
wPgidgCjele8lHPmFxYbhnlEtZO77GMlTXA0f/X4QGWOvNoA5Eq3r5+TumWFbj61BEBslWZc0N1/
15zCAOzAXEdxXeJxQENOalEy27ssddxjEbRbuBmPdFJSSQZ/qANsmDIt6xpNlTeOzmiT4AXzccBb
2dooTwPMzTX64qBWHwaSTV+64druLZxZOirp3E62WY9KWq+w2c5rjXe2RnODKtUi/cNyvHBtSUaq
3khlS2QPuzwB0TjyVLiZR4cwy+QU9fBfHXZX2N6999QIv4jfeR4QVeFteQEPtQ3tr5lomc0CsI2E
dkyqzD7Isnoyw+AToch46ufE8z3T+tRM6wG54DGosBsSa3TNeukcrBjPSBhF7ZqLjuOEM0aKZ4nb
FzBKgkk0wkg1s1mzDDN/IBXii3mqttMs85JJl1G17X5NpaXBmbZqlDpw/KZ+PCYAWnZQPX+MBIDt
GDVfmuUL4vCLGIeqbOd2o1jZ8KJ3okQUlqJsxItarRu3dn3dbcu9BuFnqPorGcfsG2YG2bWRAEkG
+ef2tnccu+QkZqb4iB8pn5Aast7aqUWWAfeD414Ss6u4v8tslisjVBgdNAjbA2aAediFzXCIuXu4
k8F0Tkm/nIRLho3Vfg1vUqHemKIg8zWQ6RhggFg6lBdVTZ1xM42zTtIWM+9CVGR8yZIjKqvunZQz
H1L+p6EblIzJNO0aRd8o+/bJGyL8+3YKXybFyR8yKwxyaNFYmKIVrjK/aaDTlpW6CtyWq8gOAQV5
HVxycmKYpYUQa+LbwApP2ZKe4QleKh9IaG1pwgLHZrF/yer+dRSsS2CS4BHuU2OVddlAzQ71mbxk
talS1oSF9ykthISE79zm2WzRsIMRw3qoo0p/03sEIPqsdpgnYkwZ7VrvimTdUnAwtIXoUFvF2db5
QAR/74bOGs7mymWWtc62BErFSPUru/oEoUVn0gbeCpsdqHeH4xUu7g2ry21UjowcSpQjeWDON1GO
gskZ60uazE9OU+JDx66Xq4e+T24SKgF7HOIzKhQc1p19iEPKF5BTRHc00RfCnJfcETfk1y5pZzbB
gSK78OE361xHMul6JBu3Hk8ZOIiQI1pcL5Bo4TMF3I/HMX4xIpDtiP4PhRNCq+z7rVv2OUk3g6JH
ck5x3zwFw4wfPtqnDsO4fCz3Ec+rLdT5CsKpi9OLvT9XNpB6mLa4rr0f2TRcSCMPVrUQK0b3T7IH
0eo6AWxm0CeRuawlQ3koa1r+goGx5cSkTg/jC1lO5YEtjm2wn4IeDJmFGPnafKyml2CIXhFAoB1g
zmqMKN1kW++0XPnsNCMy6d8ClzRb4BnXAUkZ4eFXPKJhtOgZOq47kq0VpDRGpzoaM2uaHFB7JDZA
bQCBFMQ+8sHcjwTABzlimYnuKt2GdIMmBj0LhcMIoCEJ2J7UFf00rhwfFW14EvSwR9eoH3ujjnZm
p1BXEXVcWYvWpHPxOULpbxwqrAD1Lg4ulIZsddMQRfCvPL9QtMea6G8mZOG2zgoQbxMxfVERfNup
faVloKZX6mBwMmWFvGJhwQu9mKEgnUKsKQ6QQe5z74lBHuv8SWcBw+NDC6S4ZVJIMTeW9RrF3ncj
os9mQDmLLGJlDwtQv+06fNUM1lXyFWpsnB3InAl6h9XALzPvxDyspHifjIGWwXqx9PQn0QDPuWNB
Yum6Zh0JJAypZ4RQjgGkkxY3sVZPZIOUebTQOoOJYIhLQ1bqDT5jKydbmLn2iI0oGsj6LLH7Z6Rw
+I6tscJsAHDFJpdbJshoMprVZEv238N8rFrbWQOh3ibNnCH9hTKJOOkgUq8/61PmjzykdL31Taeb
rxS/89VTTKUacsvZmSTI3yZgpMt3EjH3CIOh2wo5XMbODAA/ZfwFRDPRE9DhMq0dN5qivey6/hC7
1Q9CcblLkPINA2CwAEMZ8wzk3A2ayVArybbsyt2oJdk6fvU6LCdG5dKtRy9DhTZV5dmbYTcndozP
mYW2hAiPH07vnPDOAkJrLw2PNxNV7DSOOx6HhyDoKJa698xh0xgEDtGJjgcKfsGexrb31CbhfQ9l
fJXDu+VN2V9g1dRagA0Ja/e9HnqUh3nFSo8B5oBivWqS+tgUOqwJ7ZrGRA627dlKna3FeCFwu5Tp
UJ7u8na4cFSONFAHJNzosdnRcKAq8oOZsnhJnPuJRjcYJ5IBwVz+0GRO0CaC5tpyHx2JE9TCnhyM
jbfhKf86ak50xmW0rUXTHprUXB5Ey8qjQXIrv9pBm/ygShB3p4O+izTxQi5sytWLBtYMaJZjdSc6
Ye/MaBoAy9E1ZwLpVKc+RTdcbPRGiPIQHqTCOQrCw7dKt7nPKFfpC4qN+StoILsMWbYAEglOa1za
Icx+L1q5rJhY3QyR9TYqblrNgW0d2th78W4f27n8GSRmsA+A84Gn10x8pDyETdvITokkSbyfuk3V
cmShEyPVtz9yx9+LmqUxFjpWQmzXokpjyuhKHSM3SaUBzOvJMgl2uBZ0t1bmfLsWwGLHtaGqKH7A
hBzQxkYv7WAdOTNuO92E7yTabyuL34N4dLaAcY94tg9YgsU6si0ks3Q5jO+ZWlnq6B2GPJ5PcHKA
l/eIu8Y7L+JqTAsmdpOHB0Anxgxr9zCvehSUTFpTZ53YSHSLoL/HxVZhN8jzjehidwdysgHZs+4r
l6dkjmZAWYiijUC/wP5qCFBFTZnRpLGEb6IdpvHoBcMsmu5keUe/LlMzpHgxLe2YWeleM5yHfOAJ
XVXpdQIwvMalykcTAmmPYCfzMcayQ8yFWt+1HJft6DJL9afRYMlhXVvVHCYTpa9rCqwLgZ74gZbX
+0mL3pmebPJGw+btHZMkqddGgru8xBDADjY8yH4o15iKo/5CeO1HGMdXLVOgPlBFz8vupIyaEd8z
WG4nomJlXs0sY0oP1GYPVZm3+7B5GL14t8xK/chaBNBs6KeUXjVccoCETccyOvW6rOIbWwNmmSxG
Ptdg9YXxDOsk4yY/a61vMQeJX7sRQ8bsQwc+QH4RrVQ8rSVx2RsDzODKFErciNHeBiL0jujIzrXF
BrrEBZzPzlV16W4E4Q3lcH52QC/hKUt/xh61fGFwSnmLxEeIx3qew0MWwn/Ai/kcGCgfAhGI1QAd
5BjEbF0yHkpTzVfCtrrZlRmMowgmBuXkbW5QhGcUFgzIOyoMnUmKZRzGANu03dRoEfsjor2Q1Mc8
3lSVw/Q8FZfUYyAXz8/CxIaaM7pwkQsaducrym74ZM7ZiWV+A1jwleqMM4oi8Ei1NNxHKSL5Khj3
rB37FR49kDyh6SOS/lJVRmQwC8NwpgiP4icUkwU3LWlwM4lnOhJSGqW53nEyHiMHz6JYHNI5E2Wu
l596yMHg1uY1QY1Cd/wVDQtppkAio5e0uFlZfSpN55FmBtlmDuxzNBsdAXlMrAmJWwVd3G1mcn1W
DrmKqDlwI5tfWmEeGs8hEhGriWiLXdmOrOjseuf02lubUCt3OLQ1VnRqGZPgVdorUcykXyxJ7skY
+XYEE0KL1bkdgYEKNEh6EY1rSKe2kVosWOKRIxipSitfh2yJtvF+jqWSF4HGVW/QcgCiMnaVfW6j
5468gZrnbjiC7+u0+YftYJS2I5KGGK/nXca0nZSLIDjOtXrG38GUFDiR9N4r182P/1Psd/+SUk3E
nKFbGNP+tQfvf/ffcVP+xYL3xx/6zYenub8AB3YX95FjulJI8x9GPH7LcSVwY8/VDduUzvJSvzvx
LJx4C6T6tz+h2wvj8g8nnv6LcBzTcwyGXwCIDe/fceJZy+v/iaAqbdsBei08MKmeNAX2kL8a8TCO
y8CYEfbo4b2bOdkp1sersLVo3y3jy6lswDGV5ZaEggBCFjtQu4H6g8Jvk3X0i7HMKBsazfMx2ZNG
FwXTph6IRJ8HZex729h2Rh34puoVI++R6CuFG+z9MYP5vIrdaN/m40fLIMVH0XHtInwZprnYUPIB
4dlMp8ceLtx0Hgm5zfyznziKyaN01wOJLSwUeTpEASPv7q4G10GAVn7feFm4ydECo7H6Jo2EcehY
mvdUHe6EjjLKsKCxSz3lUaj2OjM/RL2Dn09WiCSw3TQt24A8ZzUsYpMQtaF9beg7COtbw1VyeeSE
TFlN/gndqCgXTNPeGeKHm6CfQkdBTMViouIvGsPwipj2Z8hAKNdLOAAW+TqiGve0m58pa5W1hfln
1SkWIC1xqimmbSyPZJtic0KcbvDg17yTIMtgGLAngUo4qLTd5TrCybqL8E0aJ6tp3B0krnAjO+9o
ZIHF9nQot80I5YISw17kmD9kL9lYRzTicZgE+9g906PfxTIwcThRdhMh0DoXJPZHBNIrjSLdqyzK
6Tn8dBXW8Q7jFiTm+1xnd8iSNaXImLp13TdAFwOfNai1soLnXA0RQ4gp2aXYMk6unFgpdjboiW4u
d9GA4KGZxq+Kwcy9LBnJEPspzp5y8sdGt/lqnHSTtWGB7Hm8THEPnA4DIvwBln1OekqqvT5q4d6j
99k5ijkjighwA9P32FLcNqyyLAhgq175rUB3Py7QOhOZdz0wZUSPgP8iVzdhG2yRyzn7uieUZU7E
ee4y9gMIxUAY04yXOpux1IYsMjrMG+LFQ8bQb5U3RejLLnuR7BQhY60dq4erWHXTzsTLE/fiHLBv
u/UwCj2m7XRBxkDTkLYHCPHs3Ztxg8nlaZirn0N/a031z84saS/T9Duy+0NWudZuGDDyGMFdpLAv
mVXzUeLO96b2B3LCjOZW0Vyn9s9pmi4ebUucEZuWdxdt6F5i6o39BMzKhkJwSgs0Gy4zqJCrjMae
aX4Z6vcxLOPJaK6KGXPfj4Q66t3F1QTzqiHZTbW8Drq7R9mP/kmHvWfFr+jEP9y2/2F3Kj73bEi0
GeXCWNdHGSSITuAqy4zugaURHloJLWKW7b7HkLZFtaJvw6hZhwNFeM5Xdk4rI1vZgKHXtVcl+4jW
rbCoGmD79LQD2bHH+r9SJVdU46bXGrUx1atzU5Vldc+YTiPO/joGgDIFBj+VeAzotfnnYKhil46W
sZvJqV61nnwleYkFRT/OsB1synVOMFxoj575AxUvE3M5Pugy+miDuTw1JfRgRW4NcYo4eaIFhMjI
CNPaUbol+STWzrMryNtDeOpGm0hNQuwzPWVMnXwZpkmvyy9GevGQ6h5zeGCkTAt6Ggt63KDXGPwW
/YV1z3ZMvAevsnFhYoxIZufJK/t6XYXIBmStyCEBtq/hXZFs5ei+rFNvJ4e2v7LfhFPDzZZ0JVIt
c0mEc7am62r+wMJFy0wIq2wHfHQeTB7Mi2kgGGvi+sUQNksGqH4CnU5iagwlqEgYix+tAMBSPUJC
7WayJ6enkMzmDTtKspg7eQ7YsvnFJIliTFAgtqwtmzJ5cHWmZX11mtsieWDF8WT0LFEJs4mxbVBh
Ds6XQ5LpTqju3QoOWcG/LMt6dhul+NE3uIVjHK6b0dSOIgWUUxhjgBIVabBUl0Fhj2XV8wlCrn5Q
ih6O4f1wrqwie2hoKYY5qd4rQrg3HgKZVQt8CxIOCihzKHo/XlyJ0YS5xjToRiY5QltF9cizi84B
dP2ZlLphk+qjsRNZVe8QYrM7M+uTbaHAGUaD1dRETlhXIkesmGvbrbrl4KIT07kkWR2A94ksc6sw
k3INDXf2NGYXThhecTN0Xv7A8QbmBv1ry8vpTkQZHso3wILlu3zWhnpGY1mcTIwxu0pGxlGaRCmh
NNxDlqpOOFwcnzlUiAEnRlMK7GvTsQjTyzo5o/NusM61v+cZ/LfhE/5MT/iP3Xe5MArUrxCFf0AV
fsMo/OOn/38wFgxYCBAQ/nWJd7OwEf7X5ePz+6ss/opb+P3P/lbpCfMX3EqGyZ7BFL/VZb8TF4T+
i2VbzIId6FsGheA/iQuW+AXCOxkShmcBjvFMfuufdR4EBygJ3GuAN0xH/jt1noGZ5C+FHpUARAcC
R9EwkYxC3fi3Qq8zErMXFsCsBoRYv4gCwqG1MdDigVsMqnC+eTx6Q3KnW+5JVs3TBK0nLTtGaRRl
I0RMWSK3wG+TMuLrbjvacClukNA/SWh6vcPgfdC0oxMGNy3DC5bTPOtpkRqrBkpqv7pzfSYztMVo
g2AOHw0PKWJSdjCkFIAqRjezh8uM+6tM2ej06RZy3+x3DrqdzBtxD5Ytu/voo4nV45CwFtbBFjDa
w0wIVgHv2Zw/tyOkOqm3rCsSHQZXSgSh7X2YEyY3G2UGQj4TXr7Ea1F1aENB64NrX0eT8anX1QUo
9s/Kc+4r3HWwN88xdg4cl9fAdBgvz4SveujGV5aJrjRitLzSSB8jVIthbm4FuMffhirnBJkRI2Ei
wOr50I0jcqsxeIsHpgdTORCHESNdI3KzArhAGQv87JMxZr9ybAbS5GvbOs+tke2h3mgGSpT90Ipn
M3NaIFzqNtVQXbfJPccm04jGvTOJdFoWlyeHEyxt50sR93eJVpJSHCMn0WLNV0z/eJgRaGua3bvt
9B/6wJiAmT8bhW47MNjYGMRgBlb9SIo0gv30NtPejdZ7lllIYcYPcfzSVM0PAARnPRqOQG6uuYa0
2B2KByk2k5wvRsIwZWzC2151Z03XziKK1nmS/bQqeWKxeNMbTrjHucLOV/ceZU3I/Wx/4lx9Jthd
raQFDlIbT7qBDsTTEVzk4YXsPw1qo7ojL2ofkc+uFcU9BF8YtMSBy4k6VR8+HBt5jVBMVGCHr7wG
l1HboMvOivyp6tMHuvCDJQ0SFdQuH4e7OOIrCir93OmUCyQuPlRUTloKVLfqTLY5kZ9HOR6NwX3Q
i3i/KB3ZVSVzyqC8NVAyoe7PhxFPIQ6nRbnygGlpl8fGO887e12pIxGabHESJK6T92DMyKGJZMcT
ksPeD0EKEuf+Yg7GSw1PFCbuZaCTCPBqpHlHhKHh63VxTrNm7/RvKmQNkNrhhxaZh7lk+5cIF6qD
8ZSzcdCSkRlO3D/KkCnfpA9H2SM9ZbyUcbpRt6MMD2fitYriVkUeA52abelIpGLbk8cSWWubeoLk
8Oqu9FD4h8PTr78rQXqhTuxQViDdMgePea8JDm7Mj9qw2EQK/YtMDJCdwQn3Ppt1heZOh0gush+D
o97Q3f10rQkbnv1qxgL2eQq3ZHCagyiPpEVGayvN78JeITdwx1uEdYCnEuYcUkNjj5HCkQykeps3
YXVseUhICRn/dOh7spfJm/y8D85DMvvM9+8tdrASoa+hR3i1dBZb+YfESbx6LmdAeZFIz+NkESAX
XvrIPVgZrm6Sjo3AeJ4sxKMm3SltIyuUHhO6IPAL6WqMdYp539SJTTCYL32KRljnxcE+8faDfT4v
d3fVMrzXasIm8tBHX8XzPFS3YlxSBNnL4RRGNJQfmsnZeQFyHH6C3KLs/dpDID3L4YlCoIFESfZb
oI2EAjbXxME32ugTxqT2WGYRM9xOf05Dt99rvDsCIbSdN98olA7+nGREuKXOMZyqJ5cY2yDOfjJQ
JCxtJCZSYfTObQFgBLFkhB1hhdcbW7V1TGxcezVBDqlRn0E8Av3PdfQ6dJhGaiCrxr/equkbR6/w
SYG84gEW9Q1UR3w5s5y2ZZncFqJt1gLgLcTjEbRlUez6St9hWnbR0IcvRVW9zxaBIcJTsNgHuUvN
Gbl5GGhrOHI5NJCxfisCkhvRsq2aB42wRv7RPVEuggGAMgG1l7e6Nd8ULtBaDqsTuA/S5cbkG641
luSK1R7PAKgW3GBGrD8niXGaib4m2A6i3ZB491NdMzBo0FQRPz+jy4Yi57L3K/Ufk/UeLI6eQZ9Y
A2Mjs7oe/0WFB79viXvm012ZOQZkVqr2oGjytfFGr7jt40L/Dqz0CcnmgzP3X5NLZtOEP6cZ8LDy
xEOozHsxHM4WV6jnfGYiIlugDmp8ypY1uRqnEnmsDnEhvnqVIpFTH3eF1/D/cLTsCF8ZgnMZlP4U
sJToOyQZfGWPLoMbsPvJm1Hf6zwB1hXGK3gMr0lOKCUzbNhoIbEfSbAQE6sHrJskBBj6UUnjlocf
RAQPJhrdEJgr5MKj5SAYD57Y1ENV6YMbkkLPeEcQTJD4UA/JmZr+7Lb6hxbWn110tPT426lvW9N8
Baly1834h9ycFtyq3w2JituT+YvTDY8S/Ziy31o5PzdV/mZ4OabDDCTrqLB65in9W/VYBdmX8NCn
RiXNtyMasCsjVBXRnBMgsbWRnxEB68xGeYAOPQvgqnhCHDZw1vOJxGp8TiJ8rgsnqnTUlz1CT7VL
fQOrjZgDzsw1dwDaQTa1uukQX1bc9DZL0pno2JXjsQtBF+nLyv2I1PwEErACC9A+wrbAysx2DeTc
TUV64NY1XcBQmXWhT0jRBqDpSxT50Ii2M7z8XCmtfQgD90tohE5oqzLOTpLlWy7BXNUKVI7rlUg4
so4dgE530JROinS5BfIhbh0FWqiHls/HN763tn4ylsplfiwEkgFPi85Ba1567TacvfuwxCFtSK6w
rh+fvVx8F03AcMjNr+Gy+5gsZurPo9L3iZLPZmk8kqNyHBafPrIink6VEz3mrOWZDxg7T1P3gWU9
EfvgBszmK6jEw+IHbbN0Z+nOkWkCQkOXxXMKonejJwjEBSKykQhoJ6a2nKTAdsI+hyv1EqryxUpr
/A0pgkeBzHcMtNOgoNkE1oEF28EzZtgUrNXE669FGUkULCD9RAD8Cwp9W1Y54THOucyaL3BI11Gv
Fu5RtA2K8VO52UOtV69kq3+58UIZZOiNV0bJet2PEQqiqrltCfJemTFm+EZeAFF5K40a1rPJqUj4
xkO2cZz5yE1rNpNBgJGd0FNSCUR9dkR9rbuUGtLQej9TPadsXR2o8l4bZjwlnj2/K1DAaQ3u87bj
WRY+xF14N+jyklWZh4OENNcQI6NksFS41hv2s1ujDX/y5GMYCr5xFtWPwDMeh6m6XcrEPLYJcbAf
x5KzZ0SpvG4XynJcuysO6R/JEtROr4BZC7kE78+fsvGJfBv00JhISJKbLXCQWAdxgbRx/tJb89Fq
eTCX0fztwhJf2QmK9Mh9F+Z2yGBvllfygQizzWGoElODrLuT17mHrYw6eO1mOg+kKnlxeLAbxTFp
2dIIr9urdEIiNdff46TFfmSzYm/tIOcBGJ7LweQQmwsDWQ31f812eS1ChEauGbxpSQ5fowk4yCIm
cJZa4t2/DGfAwM+g0c9mJnuGwTXQ78fMbpnKLXxT4mSVBliskpDF+4JtTahqa1vtkYCgyGnlKc1y
aJCWnQHfxU+PnvPQOEg6VVoxkJ6YGwEc8GGfPobjSF4IEu+eyQ+DF052b6yukyBHbGSmvSb180sb
Uyw62Xhj4xgvEnfel4F78Si5STvAIhoH+d6mEvExYT6FUfDtIMQUc7iITEHLesZbPnOlkSuKYhMX
FdInVBgeMVpVCA8jtx7saqHIeXAey5YAG2abjejHg+dRBJ6dVBO+Ke71CO3YpIFPGtBTuB2VhWFQ
hoSc5Q1iZzz0vEiF/Mvq83gNJOILHzpgFkmkk8mIWEwWMXJFNW+8AI6t7rBwTdmfa+UmNzmH5aQd
exMGjF7q5Krw9OzIi2fcehmDpQDKySOeWZhqJPj4O90c1NbCaI10PnhSeCE4RO5gBq1KB+RL1+5G
tu67YTa+VLcEUBFhu+6m8lDm03myO2xl62AiLdxxZ30D02jYdUq+SeRqG63hnm0jALhWbWCnQlEL
DeJJzDwJIIscIclPNQv/ln1lmZbcbp31OiOeL5zsPo7QicVMq6ypoFtp3tu4zlHIMn8V6qEcyocp
QNtqgRUA+EKgWYtqJedA5WEJ6dgcUC3iIWVq3flzA18MRBl0AZt/ryup+IEZDvAEKoChwaStowXK
GZukLzRJ2O49FME9+9l6ih06VBtitXNTdzmAhVjv9y6nJmlDSBOK56DLtmgfsXJoKOBQfGfLFDPO
6gMuKKZqWknrYAJpxn/Fgpqv0mLUyEUdQRfUzfSVLaUNAgu3ESGoxm6qlE8ky/dc99l+kvG8jlqm
sF0/xAfmynQofjcHDpPoJFwLOVaHoEctGaNsqgmVP+htY21Noz+YZe/dLnFJKOuSUxt5Oysvo12c
Gq1PJIUfc6EVXjf4DKli0s7x0AVF/FTYrxXg5M085bdRQTSMxdLktqFpKrRqOtXuzrKJ8KGE3+UF
XUqFanWT5oAlkBncMwulvFgAdPV0l7BtPSvM9+kToSJNslYN127UJTv4JlDvDZXc/PoDE3soO0YS
7ZHn+FANELy1xH30WQftOh/wyBgswi0m3VXxUock3skEQkCtDevFFs8g30tKFlP4lLJcXKwstd/z
8tIL7qjKucF9d+gnuuyiPwuzzZ4ViS58tc3ODMdqW4QZrsipvrht7Wy8sEtA/NrbsJf7ISOljwfz
vEvUNN3D1G6OtMWFiXi+kUn9FdT3yKiqJzHUN/DKvbPTyu+oQzhOjgjj7ye8+I+xzgO6MdnN9BXi
GE37rmv1mDRL4ZPWDAG6esCCy003oHBDCoW+JF1nHYFA7OTwogtCearwBeuHvpJdHK6buruChGFD
IZ+SzHgFAHFtdWw2HjwV/E73qs6/zCL+sgbnmrvOuTXlZUzUfQdA8D63EFCZ2FZDo3yQoXgqOXoZ
he1TnZ7WxDZmkRYjK6HtQlfbFq3WbkUh/NCd7puW7bSDg8Hnjtook6k5xRsC+p64jch+c0Hk+FpO
+MBkOVfyA/EwtwlW5cze4wxYpigNa/sm2yYB0nGNx3jcj0SUJG6MVVIA8ub8Ds26oMZLIP0P5rG4
F9OYr10dvIYs8YgZ4MWU5SAndHwiiBAshqjAojItfJhk295pbkx9ujhC3sY0grUwj1x5xC9wEMry
zXIW/Fw2NdvBDX+wzclqbCgmodptmr8TjnnTTtbnpNVvRo9fDwfCT2Lt26B6SumZSUj8YPOFjn6X
KtAlXoqYW5DZhFGE0xCl5kFNw/dgZAp6Hv6y+LbsOfldZ2XnmolyoHz06upszsVXT4vjecjRPNZ7
zORiEAi9b3hqQ/oRdMawmP2CwQDVADAGFE9FX6L1jklHME3yr4wEFS2sAa27lUX/TjtIMYqgYcsE
Tdc04q83MoqcvWqw9S0sHU59Bkh6w1ffPoyZ/pBYUBprgk/QMTsnlcC9dmqw7kZH09l6EPCsSRH9
jk4HNduTVGApxHBuiEONet+6yQhfjyrGMFNJPheiNpSIVtTDgY0FIT02JyajSZvtzyGQ9keAJPaY
6xb5Zjk7CT5/VqXTF77IGWxr4btd3xzT0HuMZ/3lV/ALME6U0Uzgc7xVod38JCzvznLNLc4Fa+Ol
nNkK4RoIFVjrBlwpqsag27TOhJaRTmrKj/TSZGMs5sPW55fayPksS44y+r2AQSZOakZO8VBdG6q/
QRr3HdhrH1PXI7qzd2DuCPzJNVgHJnaPXrcOafOQ4uy6gn07FA3O7hn36hGpOR+DbOTOiZtNZ9pf
zuxVfhE0zz0Yg8acM1I27B35VMFaxVJDr5rfZ+4kl0yCT3A2al1I9RhH43sv8WMbrQn5Bl+WD2Lx
Fbhf5/86+v5v2xL8v4Ms/0uVh6ELBz73v14AEHCSfRRffxZ5/P5nfhv8G78gw3CReMBpQZYBZu0P
1LJm/2LhvraweLm2J2wBBPkP1LIkiByBiQuABA2GpTON/2Pw74Fu5i/kPzBZrm79W6hlZwmK/Wca
KaBmykFEhw6vY5mG7f4tLVUiKLbpC2FG1gVyquHc5cM2rUi6t+2tZZ20ybgZdOO2sIJ9X42bUE/2
hiuPk8RnOV1qvd32xrx/9HLvmUDqrdSo6DH8GtGNRowAHZG/3LBdErOzH04ptW+avhj0doL2iG7Z
GIn8SJtLWTcnz5xuJ+9pCnexfSuN5tRSs7qdt/XrTK2VfkeA54Y1784Gr5B3FJOLG9Bmuh+eW9bt
NUPzlr8z6s09+VBbFapHiSm1tM0T8ZOy6wEVIuviHxQteZMJkWh2dnaZrFS8EVC2uz9dCne/fY5/
DlL/m3qGT1eYKHFM1yY53hbG35JHw3hogEyFi/p9esg1HZabdqUnPCKK2KK8ORmVuZ9dd/9fv+xf
dznLl8rL8or8b7DMkQtd+08JnfZklEVjs8K2y+4jL+fL4Jksjptn3R2P5ljuxKBt/+uXFP/HWxW2
JNTelobFCp8Zx19fc2jMrEkdvM/CtD5QEwEqMHtWvYOfKq3bGEl6BeT0VWDQQkf+I+WN9waOatMY
JEX7xmvhRs49yaez53Fijt8RibPwmhA7T+5zkpf36pQFHrAtm6891k0sB5AijSR5qh1gDv+X97N8
NX+5MX59PxaPUQuwudD/lnAOmsjAoDDJVey9TBZMzNFOCIYct3ZNs6QtcctJj1LhPwk7r93IlS5L
PxEB2iB5q/Q+5c0NoXL0Lhg0wafvj+qZi/4x6Lk4hSMVUEplMszee61vZcyT8P0/08IOaL6pP8ws
4i00oW9kniDLiG1aJbPExEQ1PaOAsZ67qvg1CNYc3J9x9b+/7p8F+x+vO+DtD4MlYxiI+n88chZO
ea9xeqb/bXtymPKsSY3Y01Y6OyYuoRrw57r0k5zkFprU2SfQrnETV9kfu6J+N9tPJkL9yFSsUL91
t8RlLG/3lA/ngLxAZdsH2yANJUejxLobmGMEr46yvxxg173lv9Puo+0ov5AMo7Zs4TQ5ZXSw+gDd
MeHS66Wm6V0aH1MLfibJDmD43A0l5LyuenpwBZ4INsYvjeUzd/BqzsPrsIiZyLPEJZtQ6Yeheq3y
8tTZm6GFQmKJ72RemtYG3Wh3AXgPfnlHGXBK+gU9mI0QI/gdpNlC57HLB0dgn+mPkTufZzc5zXH0
12R/82gr4VTfuqn5SgviU4ULEVp/NuV0YLZ4mUi0ZXY439Ms/RoLvhEY9//941umrP/j03NZPjxz
9nIyCPD3/3MVGQKjA0BgarrFLJZj+pzH/rfBBEZS0v5/nnHk5P+Pn4dMUFBDCpMBsP8fO4Wz2Nxi
FHsPgfTINMLN0Kvsr9NiBw+bUNPyWbnC+MK6QdIkcva6irn8uHJB/ZGWXnZ/s4gSyjDvpqW3YDex
B9gz+uwGnIkb0zpHjQzytkHioPnkXPMT+dajS/0VyhlGesfDVbViWFpdLZVJc/bC+clPXqnr7tx5
UCY1on0Aa0omUx2dgtY86AyBS4r33Aw/ZEn6CpAh6ANjegnEuZGgC9s340ZPlt5nJG59yzWYvpWJ
OqY6GXn5L2NDKQao2yJFqJZVf0YivnoLByY45LhtOXTimC4fKatkODNZG6v4w1XFV2ESpDGesxi9
jmmHv1TOndgM/lJBU43Q23Tmu4TM+uAE8ttKXns7wmrrkSoSV8Uexe+VPicTuMWiuHx3aA2UHfku
w+1YwZV2Q/UEkY5X60Tfrmq/0mkyH8Z4eHaxOlKmnAZENPWUX7RUZ4oEWv3K/eVO+bszVYzR2+4f
ecN7nloIGlG5w4/wVvnfXc/1mwRZ60FOr1WXfM2B/R4uIezRRLWeOvWJD5UVqqw/Gaqh3GuPrZbE
Wr/AnanIsPZOnmZejh/wb6CSjzqgfGQNMur0PpD0k3wqj1MW/8VM6nGXaJh3J48UnxpOWL7809TC
AXrGJfgPRiVxQQiqMbBsrJSf3Q34Bexv0PWvfVE8yglKbxNU/0z7yLTQieKbsGgtdC4hWcIbUJU6
LfB+GmSpPx2s2kB3UE5Hf0K0nZEgQrv6LTHlp/RqvLvFO+pr0t5OZlB6+LbZICYSw1d67H+l8Y1r
G4GFPkubLkczPzomsGTF5mGDh1w0QHQ44+1gHBPT3iEAWEs73Fmeu6f1DSGqS39pwdMinXZrKrWf
cc+pkWojZFbNFEPi8Rm2RmtjEFUXQ4vjbOUItLtbo7AQQocip85DVV6535FxxSH9pgVrpc0h2c3j
expG4LtT76XMApaRM7pUd/uysr5aMz35jv2BV7F44CFPbYts8ZEhNEzmB9+0P9MUCQA4Akb71mvT
4+qu6mELTfDSLpzavPyrGloDy+dvgNzsEIk9gLa1sTOJJzGFvwAQYwMMvYSd9wuoF7A1PjB2xRYl
AZFd5I/na6vDiKbDk2GYDfnICqrdQFDGLAEI1BnKPLN8dG2Pj6b31zaIi4fp8+dTwItzlcbwljjI
6KOFvWcgGdYOrjeX0yj39AXoENaE+NibE+ZTwZERVH9jVCwrr6TvBvXtxc7UW8O4YF2ntd5nhvfG
+fgSJOBAhIqeVCz2wRRC3lQTc684O8ccBv0YQ7uiRbhg/aAEwh9au0QjrfJgmLeJKIKt4dOGtzzj
M48RL9YOYYdeCN82C2jH4Dl5TIv0kUEhxe1tRnhPj7Nb6HnLiL0xXseULjRM5Ln0P3KJsoKIT4wX
yETokCTBq1cx+PdaHl2rTCHtG6fZsUcCq8Sz3cVfZHD+85ryF23bd+bCDJE96DrAnqaG/ihOR0aT
2WOM+SDKrJpEPOhPUzUeW8imD64MeROCF67NAIhPXTS+E1n4l09G9yyfyHdxXP/yErC/kMS2uUST
WtMhbch1ROvjniobW2Y+/UNmTYJsy02sV85d/+DS7OarYFsLTQzJ3ckV3p+fTywsvouArZqWBqAO
K32uLLUKyphFIS75aHwhht0Eo/VhJs3fZrbQHgyMogxij00LEIZWpynnBZkVsSU5TSMiUd4gYp00
5LDUdg+d515Js/uu0vo7rY9MK+i9Gh5DGjtaNz1RBsvLq+n98ilPR0/SIlyebA+3COcbqJWuWetW
bJe/1dimppB+8HIEeDP93bmqPoPpl2UXRzSwr/RdCS9BoYNS794B2pljPk9P+K+yx7WrFqQl8e6I
MfX0kvdMNBalHiCORDZg4dLGWRth/tFHoDxGvz2Cv0PmSX1CO5reSPbkoTPIQv0xDuNH0V6US0Zu
JGgN5MBoDVdV+GfoFNBKQpBCOgSRbztnKAiWgF+77Ou6Nl5DoZdccnuzPNdRl7+RObL6WehTbuxj
XbN6+ZsxTp7QKD5xaaZLW9XfcDOxJhvzU5Qp4svj38bySMwjjrOITYkTmWgMtOcdm8EDsAKiqdyC
d1i61t7nUK5C/xZEhk2TJV83oocba5hbgr41EQcMJJlkrKSl7xAxLj87xs9mkOuOug+O9uD+8fRI
zxOb1KovmHqVEDsGBYkY+KKD59/sm99WGhwI9zrrGWAFqNFtwqVMW3T3gqB7zIg2gfV71Dz02JiO
bKJHy4t2Xcj3eYy4j0x1jvu/eI55RbUSX16A/MjhdtcPnN08Tk34ORnloVbO889GbywMXjE9F7V8
LbmjwB99XfZzdJ7fvYzwmxvYnxp7F5kFlWpwENwGW3jNuIXvRkJ0rr0cw8hiHidB8nZGKs9Ytl8t
ApbSA2cLbbKF1zu67gecytcqDThiBmeDwJnQrAri6tDLc2Na54JP6eeBpkCRYEOiR4sROAa7xYs6
PdXx8JLm+nP5TcqxIxMDBUPqgWVEZB6Y5gZaLOO1lyouP+dlXVRkDTz0lnhRRtBR/nJ7DoN1knJB
tjPkP0jydq5nZCRSAg3leQ/n9lAogSo2gPQf6fIsvaeeKd6q9mJm6JhzVxquHY6orb2IhoJS82/l
ZHMgR92opHh2ByY/dERel1MqTJL2ISz1umoV/QEaU0Oo/7qYC0KUB3u/R7rbubs6aJ6CovhGmFSi
5g8PsQu6xQ0T9m60SCh/kUml/bWwdLuO3P7vmEbWlvTeI7c7JBWLZStpqruTMIzphEZU7P6w1jSA
H5sdydbp2QfOHgJ4ObmjOMCT9Xfp6KVHuJl0LJPD7Nnykck0bdr0NBJGRVGLFpIk542IffTU1lJ8
Wv5wIqPgIY5lu0ud9Flos0aj639M0ZcPU5h5HwkFtddvSuDNK4VrggI6JQkn2QfZYi2jAkZyjq8e
gTK8yspIaErAN06j+pwu+sqq9N992nZ7pehRU2fBwa8Q5g1+4WxMbyAXgZfiJgaYNNllj6nj8McY
ROzrUbUd0ix/TK3KBZnQveLkxpVcLKGMtUheBgLH9oU2vdWU5ehVQvUYKgVEcUFfWGHsvIJE/T9f
xoIoWXRr8yM2RZ6WIMufo8JNt6SOP4jc4OoT0AQv8fhci4ZYBvjji5VNQHwlZdayMAZ0GgIouUkQ
vOaOkX83B9M6CCQin9FmnaR0hCwjxvZuld8iKKJT4XEvGQRyBpOwe2mTlQMe/0qij5YwkkntrTD9
c10vyN1tJts4V6T/7Rxygul1e+M1SWh/D9HebNCVDY2dXMDJm4eprA96kUtr5UBVMKJs3c8S2VUy
WjsQWcRdpdXV56GGXl1oMpEL80T5SxNJMW6ll75qCru+6sHfSzJjDgRs0AmIQMMEgwPHqQNnbxUO
cJxmOg7BdMUKOhyzlJnzrCR0X5mv/bSN9k1F23pM9G+UcQrXUd+gFRmdlQVV1A5sZy3T3llKsHsE
mnJdDBCO/GikheXHu2UcVRNru3HixNw6NnP0sHLKo0s1g0kWq0E6U6dU1wi5JXsYlyxStdJ3P2S4
y7Dt5BOjza9DqRaZoJPJrD8SGjnBKzCvOcoNHFJYfUXu3Lp2yL7C5bqkK2GRPu215LTPCwVI1sSm
x922jUnx8MbR3fvjMU79v6Nf+6sir6CnaJtCVkeIOW3POli++RLOqUIsb7mHnuHOvTOMtxk+0i7I
8S/6EewBb+w2/mj3tyhyPNCxMHmggxKd0yu5MQRDGid0jw35uqishmZddqD4M/POqM95GnRmk3Jx
MBKdX+lKuXsstGj5urK/Ke6Yg5HWd5OGH51FLs91Kb79hCQbe5GrmNJ+zNxnuQxninCM95bJdddJ
8/kczvHVygkNC19IyYq3iITEYFW3aUbiAuzHsTUqnebD53xwO7ZdkbBfmCnkdO3E7tpjan52yW/0
2bCchnCpqBsvrZsEu9brEQoDeZXlUBxItN95lDpX2w6YNMno7BZjexdDT4ozYDWnI80p9pvhfQaQ
5gNB/wpgVzhp5LyDOzsXZECghyS1xPZGNmLnPchC74wGzjuXdv1akE89ympHmi+vXLn+sGlo68HB
5h2n75ztgzH97VYj9xC/Uv7x5w8COPcUmum+gZyLLSc2Nw5AxYU72jHfxkIXuYk+Y9zJL5MDijGU
4VG15AZEg8vDruOTKPz4ZIaIAYtqAis8Jsz35hQRIgnaaO6EPV99cqg3/UJEDTKIclw9j7h0eHx9
0revVFu0moIRKRhnRq8d5xDHIWWGst4iRO7HuuErj8XL6Oq/l5lXGOFj57M3SnE2AhxdaUISQmLH
AeKhnCKcHPbPoRTvRUdhGGcWBR80ptcYgR4AiDBiDj2Bn7RKGC+0ex/zRnnrxE8xcdeEtxQuCQfK
bR+pK9ODNdnVJcVwdEltGz7sJI96UgkFu9w2HdPsYGakpK1kwGr1f/8Yl/9rHbAbORxPuNfIzzNW
9qkfKZ0CPzQuqbmHADIeJm1mW1915m5UZJCnnnY47OV2UKVzIjU4QopALyutkujkYBY9DbqldUJq
UkX81aGdRXM20qk5037pdmZpv/IMd4CgrITdkL14Qra6g95t7OhT+Q9oP+pHQ1YoDFQC7Cs1Bq65
ME/GJCqf0b6uLGRZsw1Rgigh9xx03q3GhX3Ji+xXatfR7ucrRSaxM4phV4DMIHIH3YaU3p3/Xqyq
PhL/551gczCKC2dMdt7QXuIE8TUc42BPemuV+P29rcnj8VqzOJatzInjqjYQxoq1Ymp8LgXYbAAU
/saHjkJK6r95BP86dAKKqsqjs6H8Hbkqn8XkEQSJVYgwsh7vjFNN+8wlWQKaw3NaC/KNG71YhibA
ZAtbre/1eGLCJ45u/i5mUWI/9BqEz/07Y2zwe6OXb/28PxNUHDx0YVWe/IJDR+XZwjzkwop5tMaK
1pbeUTQKuSeE+rWBRuicDs1m9MgcAi1OWkAu9eO9jAtdrBvYaou57YWbFELGISnrhxExzKogRRzH
TxKcHUqtY1NbeypAeVfQhFZAs7HKNWEuHwIkq/tSz8NOgKu/5HNBjmFjU1aIWWPoksYO8JMFHMVY
3ISZYtl39Y4W0coi/mkVC9T8KD7cte2O1FuqK5A18IfdY4bn5CRaXG3Q44JOdX21bfx62nRRzI8P
2NMEBSu3NbAjcQfH3ZU23uCEeIXAYB7ZDRnoEQknNIx8inVkQacyxrPFUJ0Y9wbBpKMN0lIqlTAJ
l0367hZDtQ/YVHn73qrGjLc6NP8FxQDs2PZhgwuBm3MYJUL8bpu4ivIR7/8ptxA2JXkHFKWfT54H
qLfsJuOhaw0ibRiSVyQSEJ6VuXrm/gFZeHAIEM3AbCM1IsRKJ6q54IYGbltQyoUUCiNoRSQexh0A
DVeq0KYq7Pg36pyWljRL9frzvc52/+ihdzFbFPaHqP7WCw0GekB7jiTa3sBBE5uGTN9dg5006jnj
Q6czznUPxCKb3HGn41zsmmFst2U9XntuUhurCMyzlT9pa6bYcUZyAYLCfvHI6W6yklldZ3SXLGKQ
balsN7nLrbmxjN0ozb+6642zSTfXTpPmRn7DC87/Nc1bcfTbrjmXE6zDuU7Sbepl1aPM0tfEm7do
IFl0Znns3RSpWEAjPy3AHzZLrEFcefUFJUYZhDx7eZWxDQMkeQ4T61JL179meRE9l2Bb1hXAzG2x
fGnPzRMVBiq8IClvUcWCkp1vHkWUe5sw9va6mR1CAUVzK6xXINyS9hEjdTl+hc0YvHY/1MSOwnRs
fXmM5x6jZO8+/VxispH0V6TONzWgxxUwhk5hjRBuANpKq4CpWJYzkRMlSfCI4IDZkgE2xkumTpA+
27JyXmOTVKpubjZ5WYkLmvzfTHLQULtYpBtVqiNMJx+xV3zyRiu8dNjN91NNSdtOY3XEBQvcYXbH
Z1oECWIUgYovK7BVU7DddVPuPC/jIDOJrexi8RzWGGJhxwa/TZdzCv52D539OrjddxyawY1g0VMb
Un/NIGTxaYyrqlyIxcb0iVLE2/DgmHtwM+GlmByobrTwXSv6xqvfbKZ22TnQf60q1cd0XrOPLLev
PBEBG0VTHUeMkCsZ9+aGQp/cRHK2dgBPcFK07UZEoXF3C2RmtHr9K+Igs/AYTygEEEZYyHUXwGKu
7owZsscacnRkFAltTnk0mjK6yfDRD6rilqPXpQGViL0lIfv2aeF/4NpFG0ZupVX4L8hKzK03jfl+
kHm6HLZkHkZgd+3If9HpVN2CBSiTBuDWOqYWZ0VA0c5ouXjOc/DSJWJ+zVGBb/3J9pBqD/oEe93H
2Q0lrPMHsrQwKn2kSlz7GtWrgZ5iZ2bt+GRgONj3aEZXP18mmErB998JPAPGGRCDJiKDsphzdIO3
aTgP1F6Ly4nNO/DW7dRnBzaz5OQ2UUi30dgoUgdPfVCgKLXny9x38yVd/o+swGxbWczVpm42b/EF
J513a2phrsIoUmuI3fRjWYvhg+NX7hkEGITxZUXDObC3WhtUSk4nf7d1YBziDs8FhDDO+TnjlpS3
jOYDYowIQrr1v4uhMba+y5IJkqI9/fwtimX7knay2U8+dyEwQXzU1TtDFn2qixHsZM8jbhlK7UL5
p6iq8Akm2INrAXOZItZrO6XIy1H79VBdg5huEddT/VLacuPVEqynz9pHABmuTUecAA5Ci0okvavC
+GPbDDyYyLOGxjzexh3RN2ZoiKOawP/8nHxm1e7iKrhNGTeYGC/32oYzdAAOjCOQxFDAnEQXhhir
tk1j/gabQukx5+lWF/h7AAxs8tjbmGPN+IEgIfiKxWObkXHiFCUWdEAQNPWqz68Av/d35oAFaHub
49Dx30UWIWhv0+ID6PME7bC7OTUynjwnJ8VqUsYDSgZvpsWELNiFnIPXSCBir9UTHq/kbZg7eZ+c
4VWYGPdsBlxQak3iI8r0zQj8HeA8E9d19R5B49uVEc+SEEQytxHSBSuGMTEAnYtjJhlqMLYx7vx7
k8l67+RjsJrBru2LrgnWnQc/qO/H6EKJ6a2bJd+HUTgJWqmUTJYvrKXi2wjQeU+uWvOq7H3DFOET
+bYyzfAT8J5P2Ce2gNSf/aPKCgZLlpnua/jzV2FzPbbN6Nw4qEHn0Tg1TjjfXEhdKykGEhgKba0r
z63RNA7uk4g8KmTdsHmSpWXYgqZ+6vQPCeJeFIWzuXebotwTLgLPcczcQ8NDkFiiIc5eXFttBa8i
q/qbz3ERWx4AvhG6YC1Rn7ZhScxFVwXn3qBPQRDkoQVV/btYjEpzOzUfls0w0It8ohsKAiPiAsEJ
jB1nzYrkClW9x0RUcjymZ49sE2khHVeEulw8ZJkYp5hR46JDKFqm2SO1LIBV1P5w3/0P7bBzuHAx
LpZM0RjM1TalvNgYEvQfoDPr2LRjfchBdoZh6V1aEbikGwCokK15YuGRM6Afs8RZEK99eCqr7tnU
5rXWWPZaY1bv09x/LB+qCfdIp014Kmp/7cUDIlOdWK+Me1BT0A/7bIfgdxySvOBDwbgKX69wcuLp
7IrhWJBH/z2QEINL3QVYEPYAbnHUijQpz202hhwJIOuIwZHnRNvhNsnM7t6m1QSYdUxeHVsCUjDj
9quxypc6K8p/sQvKOf47icAGuKjrW9EZv2Ubd+8BrIs9KQ3eOh70sPX0ZIDWnOxzh734SHr1pvVj
611XDnDdZv4dJqV56bg2w6lOIHc5yPiJgiy2fU7RG+aXopqZkJhBtxlZTQPDZNI5ElQ59DwlkI//
3rOytv/s8G89Ws7B0PG/PJQGRVAyrJsUuHk9J/U+C5gakeOI1sYtHq2s8mE9JeM64V566qb6vem4
4pq2mlEx0oZNNHKCQpEHZqOxp28IkG4cs+7ABSJf20aitinNA2bLIIo7MxvPKSwqN8Btb0XxhtRq
ewOO71+JORFKfEbAzvIt05peDPdG7Pe4gaSvjgNlkgqjfuuVzMUDtnImJKp8UhkpyCHXS1fU5Wvs
hU9Cpr8oRsmY9YZmn168vi/21TCWIGj76ZoqfwNEDldbha2od2l/O4LJRkXm07opmw3RrhC3kxcs
EN+SPijnKl2pJlsCmCTZUQPGv63oyMBxzfgqZ3+xs/rlHtz8nTfOuwiHaPnIra41GSIt+g4uAJ+O
43NHHLJ/oz2aW4YXiLmSFkcUQzsQDe374E/W80OXYoHyRWeQaErIdt8bR7YdfOFemGwJtg3JNxBy
i2Qb/WzUpBfo0emFNiRJmblzTCc6ALC4ra0RwvKY03jYh6S9PKQg5Mh6No1DAk57RbeJ5OUUW5nw
Ud+agTyaxEmsHawGt3kcwVc4/okL59+6B9SqqtNIscXeSdMSfTiLv6XNllX6ZCMq2Sa29Dmmkq/C
GBsCgh+UBQ0xqcNT4tFWALgyElppNW8a27WnS+8FnsgegAbbwBRZlwBoxuix5ejUbHeVyfqlsRbt
bQfJqzTo9+fqxQZtsnFLBCpTxPzZgmbzBqvsOkS+eSP9MU0S71pM4ylLM4vYTxcdlIRQqSVx7oRc
eTstMDRj6yT3eC99HuoRL+GGdiZtfYuAzcS0Kjz7BmYEXcMQTBGz2COzNO1re09dE635YYB5NXp7
ATx6n+X52Uq88YQKgdQBgwcF8Aa+i1QRRE0mZkGrbOeUjXsqWxP1K4o1DrBggFeeDzaaUw7Nkd7A
erEkDUEVPkOgW1UonLqctmQPbn8/xjR4hVo72kX6rrj3NX7/qvCLbP0Gsa2n5V30abIlhVCgDfk3
0C+4iwkSTM6dkDAQkkFsTBaPFa22bAxouKr0fUxqaopJFvtZIb6qLAvuGb3Qo0b4jv0JnCklFemr
ev4riatncpaBE57M6JDbpIv6TONjPECMHjEqeXrTZIX/5LsMIqdhfqV1iX7Am6NVCvH5apJCmZXz
dsTbTospj25ji+axj9NdbUw94zUMEpPHmFzaunwcBk4N8gIeTRWPl1A5/7DmUkYDJ7RM7OaehmWs
/2jbjE+trwl2xbPS+YQ3p7N/l2UXn4mjmk1m9jDB410g2Opa1T/DaTfOY4VjNXTJ6iOvrtlJ9GfV
5DHnSDz3UmiKwDmxzrha+lUTwOkPlCZuIykOihvoZijbe92N1c4qNM9BBrbB76tyI6H40zQoj20Q
37ppwf43SAUCp2WK1anrggwKzeSpp1edjm4EqB7yQQeKOlMt4+Lx4+dep3Hq1AVpwoWBQkp+d/X4
NEc0MChsoGtld4KkuEgiKVd5BVsfpwfueXJrupG+ch/sS+W9aZOcYgIYriU8RRP2Vw2MmTRiYu8Y
MHsdEINusLbDDLApcfRJ+c5ubCMD17w7ACdz1lVov5FOePOVn1NClB+tTW8ODhnvqM38HDbZp57D
qxvDhLEVs7CyPIJ/3rmVgrNskDIYYuCSTCJDHLVH30E+qQVhUSrYVGmzi7HB7XDavaddgmKIkO1B
zmdmHONDQkuubJuLNZqf0YBvtB7zeT2J6bc50TpgknftbaJ97TA7InpF1BbpL+64W1JzqIJVVawx
jjzJrAiOljT/9Xgp8MFdMKsmzBeMu2pt4hEg/0/QKDaI5o6F2wI5Jl1tRVbrdzHAnEiit9bRaH36
JD00j0mNv6giWpvbVyFXOobTScr42ocJRnLZSiEGWsw+6bbnqF7Tehhg8xuYB82lBekGZKqbA9dY
WA0A04ujfZsEwY+QzJLdNNjiuR3EM+Yc5tSz+IwcovPc8TEkLA0BBm1+suX2FXE3qySv2y1wRnpC
GWaUKPkcSEOP7OCrCyLclP4sORz9mYbwYTS6DxJyqZNaruITyH6jw0pIaBJ0yTkERRJZsLcDjM55
X+0pladt7YYv0OkTz341DcJth8zLjrMDrJ/E7Qx3yiYqqnfQxQdF+ttWEAa+aoz6WmiELTj261s5
VStd8Qzk0v4uX3zVGF/aOafC4YpOI6AV2QNNd2OPhm9lhD43uUieBYT6bV98AwHeLcG9Kew7DYAe
MJpHgvNJ+/059saZaGyAdJmFkKD1vXHNAne2aRwQA9CDhstMqXddTHsCswZWzIFr7AjXaFNDLrnK
zHt0MKCtY2KHdpJcxUPRUeH0vgE+W2HKU52ABAlmamzDL+2X34bfPHFzR/IJHA+Rny0ycbLqqw35
vbBNAlmiX/bom8yq0Oky0X2oBEHnEyqHbRi8C0O3H1qzPcvnNrCMG+adeSjqU58H82lYhmJdK8J1
EGdokvKQMLl6M+UOctNkeGK0Sl7hQOR7YYZAM+CLea79FNUl7b/YNTcJg1YLkolbV+9lRiyqHPr5
yOig3VhV42xYv+CjqFRvDeAmxuXyXLI0z7T35Tk1/MeBRKZd1KvyHFLmn8MmONm29csWvbWXwxTD
PmDDYUSLp8UR6o4ZnlyzPEJahSyQ5v1tYLuEe16LM6HIRzfq7X00G+k68K1frmLputZMoeu0eJJn
9kVjdNcJSZDbKcXvOzT1FV9IuS0rUJ/tgM18dJz2NvQdOwCgaauqyq8pMu+8PIzRMfkYpFA/JlPr
HDNvgI6dFI+mdNp7XkI9RHGJQzaHHSBTgbamKn+5HrlWpAhsBeA+ZLWugATfO8wyyRgfDfP3gEZo
L9pRPRhws5K2QW7W88T7Abq1DF/njp3gKywoNmKNyr2+qIKI84L6nhaqIFQ1Gn6FnrkBB3fO1Ric
GcYcwpmqhV7itAmmBFhBVL2l5AaSvI6jBTuRc8qJjFs3E7qZLmnvQzgrSIOktIcJzPXShyrrmTEO
MDIfgqY0aE6FNoKzneQWvC9DGW9nfvJGundlMD8oO5djqRf/lvbNbgyNW5JRQw9J5W3pYtZ7RSb6
Yco1k2knsTf2EIZXS0PcV9mb4vD/5REiYbtDiI6yyfe5LP85dJn2cYxHuGyE8+D5Rn+diiVAgRFF
Zec7xwgq7mTJEgrAVIRCYTPJBt8lnr5tNUp7Sw6qRzxKjNUShgmjVAShpbWENEQtsUS+Lo6mm76Y
ReHgBCMqoy7D7hAn7aMoA3sLf9w7eGCLK5CUJzgQkgqUSWJW5WfdUKD6FT7aqX21Iup0o4TGPoee
D20AyCPtw3KtZ5qGjkPKUQFGIOkT/M5F8AIjg85w6Zw1LjsZ+9s566sXaXG8RQZKajhPxd4Kn+Kw
tM456XwPjZDViwqcu6zo0io7rKDsOsVZ4Hpmp8EFD8AcL/eQPJXsfTRp+/5F+KfBnIEeeHCLB8Sv
U8/vPlDI2XuwBtY677p2yxABkZVZYpzq+3jnjeJvWary7nNo14adY4Vn0ZJnhlvZOze5OndJWiFw
aQ6ZWRMTiQTgVkr5h4r/o2jwWxoD+JyppsLOr9AdoatHvG1ltPHj2Dma83QuI3MJAM9fRV0cG0IL
jrk92VsCqM+dMtZNPVkHxLSXIAr4sSi2HqbBK/ZesTZc6I6Wwi1l5tIh/0y/j1Cr6U/H28bt3CMS
rGCmJVVEwwk4NCZytpUu/JICwj6b+O9msJxtHaCrG5SE+peK/ejD8PQmLpdM/h/Zh8ND15LeofP2
LUA6sxE26V+OkecXH/qMiUTfXaUlB78wGeWpDjG1Qw7GSsXonOO62oVNf4vL4sCYUbNQUe71Ufxs
RikdFoXOxW9VcoeXCMSy0m+gI4wbPVvIWbhedWaYz4CKmO1PywSbGd1MnjU53SUC0IKox9IAmYQN
UxCzNJRnejkosdUdgbVNYq7PStLRDTnTh9cpEthG69dol7sMPgsjyeGc9N58HtGzMAcBjkXq/e8E
ewRun8BZVXSA1kNOiUglXWw10Me1aLP0pIpsR6YuSMRyNPZdSkxw8hoIwj0HUaU7X+UXp7/YfhFf
LLIQz4T1fkCJHnYQ4A3WDhPhdN5aXeOyLafRHdepW29kzgW51Pw6dIHzxv9nBC02AgzlpPo1ZHMw
n7Lo+m5Fna4rQzxOaY4bvlZnKVE/8Nx2azkv5RNU2Ngbqv8i7zyWa0eyLPsvNW6kwaExqMnVWpGX
agKjhHRo/fW9wOi2jMjoqrQat1nazfeCj+QVgPvxc/Zee24RoZma3l2U0UfqFi+IMpq1qFl6UqAp
wuI6dD3rsdCFsRsgqICJWdg5/c7Ow1bIyuxTW6t3u1HFDpwXSlRPbGKIR4XMKbaFTJiS0OjI6mZY
KSopIqQsnSLWIsUJl8g8mRYP3O2hak5g+BjmTlyaW8WGwRVXNX0N1S7nXgKgPO79DdBdRGO4RF1d
g0ZY3tVW9IgjDLrRVufdXAvmUpovCYJ56gksWKhet88C7PN6wrAQf38PLAdNetUezF4/BST4bZbW
oqSF71vOxiMdE9Go2HsSwNhgOlSPuk7QlHRefSoJbNUM+2CsxVSvWeXi9s3zcFHhypwnkbWlLQI1
os9TNp1Q24xJsbRZq6OwpljS5WRxHbg46NCGkuq6NspjrOs/al5cvCpFI0m7BgWJpyyAsLGTB6U8
6TSaZxbqhBnigwvq+w9NfS8zXTv8PrhTFgr7FqTQet12Cd55x99LqlvA8YNzcr30Sv4HEqwNxrRh
O8p0ARlqzxlxrSNB2tRlAHO+LO+DXZzydLTm6oRLTWo7XVWFc+vc5IESNkS0RN1iuP57VshjVxiv
3jguDVt/1CyQEJIWT1xpbxUaGkj6iL0ZHq6dTMe+oi1FiS83HIjrkp73YSt0ARU3wlbaRMfU1d+y
0PjQDfpCk1adz+orB4rEDo61J05OlCJfZAl9iw7XesLAaZGXjE45OX5lYG1mSsWhl+wL8FFai6ad
o7EtP6ADgCdTEHO5kXZG2k+cZdoVy6bYBLxkoROvRsH91Lh48YUMTmWAN1htu4eChiGdg2Cm+JLT
olL8+B1smqZTP7Qs2NGWWPp5I09hdXIbIsq8Kd1K7QJOZ/rdqZWO1XXSOWIRjOLi8IcGAShfVarp
oqh58b7qeMvBJkqgiBAZapT5pL+H3AazBPINssMq57CGq2zgLVlHvn/XWSheQKCwWbJ1yjE56oF+
A3HzmHTjU2hVH3aFp7tGMrMZJsDpBHIgeEnHKO9b6962azi9GDBKd/ysw0hbB/iJIwK216MKwavs
GJmOEwAFAq68CCffiuC1MxxmHQIiishsZPIo6ONGOWsOKZMtYxzOSR6lcoEw+VSR64bvgt6x2T5J
ZHMUU0DnQ8Rvc1Nrhl3aLbhMoOSNaKTE6DKN9gpUb0ANGSwCsXBuqle268q6I0H4KGyaPgR7LXx0
VvbchcYB55VpUUuLYeexLU3aALYglPKW825YlfsAHqeZIxtcAl+N93pgMtk2xLNgNyVISj+iTL3Q
n7oMdQPDux1eYCQ/43UiS8KIv2MnMI9x/JLW9ZuRobsi/zVcJqm67xvLnkV1Yi6d58qEh9JH4ckt
qWKAPTJP5+MyU/R8I/gT6jUK7Q6OOCbNpdSTu1ZaCmSWEKlScnVSr9v4boW9rkf+ZrUGxZ9xarD4
Y5EOzyFjT82jd6pagjNgf+gNJ5tVJLrNrf6Q9dQ9YfnameOPg7CUUcMtSRr+9Ri/hcjUG9++Kh7y
/2AgxQBGLQPolN2SaApOTcqjHv4QehATYshwOaAT2RoPIgj8Yz8hb/ig1XR8c0rhAGux7y39SKg/
gU3jJqspkWGx2vBo8Jmhk6/IPi3pw0JscYg56EhzFL4pN1rffUWE8zG+pb9cBK+VgtQKY86xT8wG
bpD5mI791Q/BRvNRkFCOWZhG+9TPSsaMpt/Ex6DKB8GCSgI9Wn+P6KzOSPr9KVRsbVrUGeeupm4u
q02AhpsTRYLwDgmNMD7zJPMuTamGq9JpLgocYy79zqc+Waat4JbmvRIO2JEsiA8IbGAGpJMfrxWH
gE4Fo3567mZ/DWUONVG3vTUpl5lmvwAUyCcW147OzHvqMxhuy+gV0Y6EIJYtIr3J16EWPEHZVUFu
6+pctSo6LWaAwy8kiq3NdLa9kNpWKc+xXzIUbdGXd6bNRt/0S46OU/pWwSTWAeajA8hJEePTvEAK
ZDDFUotAn0HGaGa1FvER2h3RQcM8Gnw+HRDiaxIcDVpfNPbtrDogvOkWBrBt2ygIZMbkuZUg+8xa
fwiH5Km0cgbmIDXZq2n+oWKdNCDeWfoxHrTAwB6VeKhMFHhhZCtsAseg826Tcz8YIYWNtB+ZH3V7
C1OqA2Jr5lGFLsARPZloziis2ROsZxs+wgp3C5o9JesvuE0X5Qm5wiRvkCd6FF+uirgYaiMZ12vN
lnvOScUszO19IbtvJ+6fp/+P4M8VRCvShnMIOJHxK+GLGC9jxkNWkK9p3fwIa1jbo3MJ1PiahxZz
bMO4VPQCZnQFgXLerNoSlxFyng6rfF8Pw0YE+DDIaWkk3UrrcUhY6pNYPZW5v3QnBTVtOzcKrlod
PnK79FcleY51wioDZ0gOQ0FIY2J6t9EgVHfM/Tctei2nlrE0mxIBERIJj7oPVdhCb5qXkd9L4llJ
QgZT8RUEkj2BjhAqCjTFCkKxlcRTIQtbX6KSey9odlmNH68Y+wZzpv/ZMSHzmzQzGvW+tm4ckOi2
JuloDJdWkFyfLz2yfhd+Cl2olEsiFr8Smp0MlAlN1Xt3GfRhvaoYgKxYNhBW0TwbvZrqkP3Cyv0T
TTaKEFe5Bwl7Z5SPD51dEdXSB8VbBzmoTFgMjDPrFowo4YG7TNEAJTW1O2s76eGg+oY4OcSYF/Dh
OgsnYFXR8mcuLIlNO6Cjq3C/VmpBq96/DASUzZthZH2NKdW9ASF5U/sJgFRtYxT2Uxo3xTaHLi+H
RF273DB8mPEmtCHPx6kNr0PgPnYixK1WOl4JGb1kHTl3SaHOA0d+OYQIIb+zMOvlWHyMhmqt7cVr
AAQH4JyicGwnJYXtW8bzLq5+dF3HjSGDrejgi/iWeJDWvbUGQor7xN5aTrhoLQ1WKUUZY6B4l0eX
VPsiCghIa4LFqhfdTTQuK0lOK0p3zYPiB1CQuLJCO4E03HLLMzmfhUqqrqNWO7YkNQHddxcBrXpM
iva7mUJhj2lnWgzyYJUpl0LCeB0U8P40ME8wjojSULeaYTz6I2CnKngeaSGM0gJArrUnbwBrAKVo
1XRM/koDAhFKFmCpekZGeXtPU3/rNUgNQo09Ra/tHAovp5/p5sgZbKVBixkjATFgMMgyFP9ARkK+
6HBqrNrgp0H67BIJMEbstoJocfrx5mcLC4vMt0vpKit4/Izs/P4Wl5MYFRUfyP6ZjDFL1DgibFq8
GN0KA88asgyyNfFHZDJY0NLbAQ7VCZguPwaMwUs7DzOk0kYIzlcPFmpNE8syR2BrQ8KoyP7U8Osx
dS4D2vlIo2OGxC+RRu63FZ6Dror3FqJP/DhgzWKpIBuvaNP1ObIvxcVDmmtgx02Ao76k5HSJ/oHU
O9z0OBjXNtapeVIjuhd2ufAwbq9Thh5rkRNyBzH7KffiZOHliEVjhu1QCTkT4ZEF7PdKoAjnJpJ/
jayxd+RG7JwKjbjDN1QqKPseUI0gJXKZjmVFHDGkz6xkzt3Ws7qY5sp2ry/MbPwkKi5ZJOyPy9pC
INqPw7otiJhsCLXcVAZyYZWGEaKKiQNblfcEBxG8mWxPfxBFToRyItCLOaCgbu0x4l9CVF64Ghtk
YHKKJlx1B4Lj6MjIf0WFuFSr60j5sMLCLRepZ20rjPDb2kyMzdgrglQJGLljrlZ7JsJuOjw22MaY
dfzujmlKRApG6txN2Qy7Jy+z/HWk9E/S65NNpjQH5EHguBQ9+iwgWionLQ89ArdrTlpaYK97nX1d
5i0BXExtF4y7WcxoluEupf612rZdJAVueOBSKna7Z22SM2Jum3TdVCuSP3SJrZEdIW+a260gQ2IY
ZIbamfkDM156P2FXbw3lWvu0LqdFKC6QBgRAtfz2rKU9QmYtWks9BeX/gl+e8DraAIoDDc1UrZdU
Ft+RGuG1CUfODhoP1YAkPUezMDMFV3WvlS9JNEE44FhFubHqelqmTdHga7Om7pZ1N0CcSVRYzNMR
X8hoU2kBx2UWS7rt1l1g4ywC++Iy6J5FWd7PTGnDYo7zewgF2Z9WBaIMv3xT/R6T5gVlhUMLXlmY
Sb4uevVR+MMrUi5GvLpcIzUiuq5qmRdzOXNi5noXrckVoTWL0uPHoBhnsq38IMJn9DyJXCO0wJZf
JKvppyWooWfum2eCsgMb1879WBMzRB5ry/SpPxq+jTn9dujSH8VziBMctKe6lWLjVdELmtt71kGL
w2mWcJNr20wd4uXv80D2RbL89IxGtKpz9LjV8vdn9rhGkUarFtNq5iuJzxsxaiHW2d/Tbav8mEWc
LxNP25k6RkJEaXONA8wi81JST4atDKW96uz+SxLRnbtVs0D5cPMaHxAVkqCTrpsFjsCEh46Tf6sK
VjJfMJSjqGWuqxJlN4LqAkxFDRda+Ag4aStRgTkVwHlZOSp4c6NbtSyM9LMw/Egf+Q1C7vCgDdnK
docStVpHkIFibTwfxcyAEd1QewZurr4E/gTwrnO+a5+WooiGV7Q2CUtH2CyjkP0V4QTcTuApxJ6/
d8o47EBnzziSmwyAenmQg/uEoWlCFEisET7aTj3/7NoGYBvaph0wRaJ9SK9ImlMux3ibBZTsFpOG
TZADIaGC8RcVEeMB0ZM7nQMXwxODsNjeece9Gawq9P8FCX8rvZ/yhwQtgsbQ+WbnyW4huQGeOuKe
/7DV4dMv43wdaMawm35O61DThs14FSOINu6wxDUWku9GWEU8fBAjJ0WczX+0fUzeQdsQLFcyT48y
kmji5tsPg3Fh2nVNYyhD6QQFo4hxApUZE7gR7apA0cQxKFja8TO2pek6Zo+BAGgvIYTiPgwpzUT0
jMLfRSZZGQsAhdcshHorQRiGGRa0umreLZJ85/aYfxSldmjTuFt5CqVLG3enKLAXTg1Aw8O/odCJ
3wvmbwGdMD3HmtYUiPoCxskLYQ4wfKNy6Sub3y/ZtJBObqh892C6O/uu9WuMIKfMLj9RBv3Yqf8c
A4oPFiK37+Wor3N0ADOOCA9Ecd1g8q3bRMIrjF5atST1RXc+Br/6nr4omgz+ENIppKj4HIcMFikj
tR4jfBgHiBPK/RADDs5oIdl6cqIQei3HK6FtXFADrQoO/8qMLhMzS3d464ziKccjPNMs/YYLcWUo
0YsTTfmpILFJJLF+kEhyklFGm8iCgo/NRX6hBQd0JUg6kAlxRmFeXFp3WSavuCvxaFvGnYnd0WoD
tHXJbZwO71GkinnXgfFv+mDCeCULW9MJxDN3LSkxcRF8cFte6oQ6Ua2zl65izFrjh+jai18i1Mg5
zDbCIEyv/xqq9onmMxIdGR0DO3+GVq4w5zKnDkbtEF/eCgoi9nmlTI5jAi6uLmjs9kjhwx73eRw3
CwahaG9A7EGBCgUty7alnvR8QMQ86QYh5MxJsW57PjA+jeO25HLL/I9M6HtUAc+OrhwN29DoH1lr
jGo3NrJPnwSYyr5qZvGuROYKGOu5tNJN3OUPiPleG4Tq3khCRIPr8fcbiXK0llEm2lVQJCAYIyIH
5VNilygBQHbMMdMPZPAku6LJ36wW2aBkFsCs7pO2LyGm+fDuO2RFQGA62pMfUjL5rdQnujMU3iln
2N8LNRXJexGqb6goPkPZ7NwS63ChPfgkAcGAyw9+Dv3csTAakG1ayHFTDy++Jo82lUZqqS8dY6Wp
qfHgJ9035eFS4TpCWHxGm/XFWk+8skdecuJ80LUgNAZyp1zVdTkw4TB2cc7QNelYWfXG2LgZZQRo
A7xNdPMK8rUqBWX08OKyYM061b6CQjpYBvYKHGGvvp3duGI3gSymySNVHOLo1JZbfXCWtU5vizHM
PSyiJchb/iKLJx+NKrWtu0a4uVeDatNYME59KN0t3YS4OwLfXycq1oH2kMCVxyCEIK95VjWiyXiR
0zuo5diQRfaJeO2aWJxXCvdges5HiDaATnB+6/V6xfkHLG51aiL1xpnvTXNRy5eY1fW4h0xMJGgU
m/lCC9Kjx/VmFeOPiy3N95sFeIqVapMMnILfJ6LUfyWwba9ZUGU9fiVgIWiY3Hp6d3ca+d5aznqs
si+nyt+kJ98HK1qmsX0EvXJOucyivKP3gis7yqNPo9qEEGxoVnGoESR4DD9gL7Mo+AIXfSzj4Tlh
UD+fDNzEUL0DJTnjgcgQM06pwOYLCRkvvKENYWbQa9CgzQxNuWYB6XXTq2T2OGWSE9XoImWodIWz
nZ+TJ7I2ZY7U29xrIUyhyHgII0wk/PR+MlTLIUXvoFxNt4dSAKRGmMSpWT2+46jmozWRH1Ni5JOl
zwbr4cajBCzKGY3sViISNH8+OHTbbfvVyayR4VDyqEBaIBNhZhjtHWQqmgAOwAb5mHiCdJ4oOk5J
o/IXCpPBWAPZvTGatcYcgHlJIRaBaHc4O749pNezrteoJn3IuDlUCN/soYiG+vezakxIRJdGh6VM
TNH6likejUAnexblUxTCm2VQxh3Nr8rA7qA+SY+5h9s/qqgy9cmgWhHtsezRChcKeqbMauWihZ+S
R+quIdXbWxhKsjTL8VV23ZsFnF/m2TaFaiD64PT7y70QkUmVvgTRCpYyxymHlX76/Atcni1yrtZP
mHuPH3qX7xXNI3bF6lYdpiKCAW/TF6ZXVQeDjzyJkj73DuE8UK0DCIsnU2q3yiS4VNde+sm1qQx7
23psovg0fbfgFkWCSZVpUAvXj77oPvvsG7rnYXqOdwB8m3Dim8QJVwyCyZ+4Jj7YZ3bgMshnfgFh
kq/oHvWB58U7lClvnHxhZ5ZHFOyvkXzoHF5gMZ3HdCF+YvwuTtEgELDFwjWhuU1krOnl8mu2fkZC
SW8o6Zyow3aILzZK46Syfgo3BdIVXyGnbpmjf1mVdeGD3NngfNhIDmpTfbkWkxmzwRQWG7Q08X9p
2hpCK2LrSmXqknRcntQnbnULHXGtNKArfvtYRwA7e1gGQEouvYs/ys4gKYcGUJ2KhO4SsVabmYiS
W4XuCkz1sAtXIm+JH6jsJ2bQjDdHE0lGP90U714Au4VrgE63ET5MDI8S2jhKA+PDSZ9SDebEmNA8
RBs5JzRrAmEoMtUPshlY3dDw61U8nxBKrGhw0sMU63+8aNoSnKEWLclbnRpX1TyIsoPDaLBS1UvK
dWMp5pmghw0jTCxFcLioCsNPQGrDSqetmUUjgesTEQVP/xkX5Cop6MSHhbPsdFrH8YSUmtgEAh6c
m/rV3HJTeC9lfPDQKAY1XhP0LoArtqx9BzUffhke6PfaPH5EMnf+ZUgJRb8K22Gk5DN8yxZO6u9b
AFTcMc8ZUTMYE3RCjvs5eeUVi+Tw4yjyBRtT4w33yKzUOZ5rJkYcZAaFdm5jbJEtwZo2He5hGW/b
IORXFnk0j8N0aynyBiY7nLldPc7UKWCiC8iH9tk22pZWJoj72iseSoMiwUghMiIogFowbNxCO/pR
zai5vU1PzqvlYz8ROSCWIJYJZH+TgXEwnW/hJTc3Vu6jCJiIieItlibgBBntM5920YTCymBNDZgk
UYvQlx4P/z1XTah/4/kB04S0iWadWZFQf/mFn+83uv/Vf/6H+F+aCsI4V2iv6oj+r2Ur76VViyNO
jBnMaWXfa1/woMZ9XQ/awUCJtMR+g+rNdjB/4i1fmV0UnpscH51l7YEVNKeyMIazHlWLpPKRd3j0
X7B5VlnirpQMz4wGMmVOFFC68pe67F80OuAX3WSjbqDLCy6ZZefYOjnutXdpI/UTk41ca2GazQtU
cvMGeZwS7DX0yPwsbE2KYhQ3Q08ZHypUfmEZLZFcLRKkVsiSDMlWzTkkCYzNrxm0Mr1n34vXQHeA
MyEknzajclNiKqMYJPTdsFBBos3R0Pc2OXUMNLVkS5xrunLM8IrIAoXoZG/Pq0NmKNpOJZihssvy
7I7Q3lJGZW2CGUeA5RJDIh9E7S0ag66HmtCHNGHCgD8J6yVRQvoeWqC+7/BDLeOcryI4cM7j2K4q
pvYXyCvr2FJaznkwk4hDM47glphB71HTsN8jmnv08iZDVUIb0vYJ0Pby7lh2zI2z3nH/QOP9f0Cy
/cyalOrxxlEwS/9MpXUgWP7XGNtV+Z5+fv/rv/8DYev+A9Ksa7iWYZIuQNgcVMLuu6r/8z8U8x9C
t7mxbEc1bcciyPKfDFtCigHNmK5qCpOL2Sa/+P8ybMU/dHO6Fw1LF7phW9b/KLxuYtT+FZpoODZm
Mg1Qrmn8DZoYF0gmEJuqwNq7YdPqvQW5iTSrsuU81oUY7xOzRLLT2O1D5jDaYSOMOo6znGKhG4zj
cOqHHLIKk4p/g1gUf3tuJnl/Qjc1zbaQLrv/AlhUpZLXVca4K2WEwRiJWBTTqy9FMKjXjM5ZFg5M
daJOjwCAj/bBLRCXpiVQFHdAhwL4xFnUjRkf8CKLxZ8+4f8HnfaXyfqXN840TEfAazXc6X/2v7BC
swLyt6eCUXNzKhBj6l+qY1uevNQxl8NrV6vBKdJdyQ3bDwtOQsZDTNcoNe9t3manpnzP2bpXioPK
rDR3ALn1OztJtrBFUWz138yUqvK3fV4KHH8B2QkJBI9wUIENEKdsK50FjzYo1wpmxnZMnSXVH+IF
kbsHXXTB+ffBdX13FeqqPlP4rP/NmyCmT+Cvb4ILKFVVNdMwgCE4EyH5TxuDnjWWV/vYKP/41aqv
bmmX9WB/ngMIJqeS/T5JjEewrggZiI0SsmAJ6uDa/L4aWanhsfZciEERY0ECO2///cdkcqP89Rla
Gk4D2soaN5NrW/+Cog0Zs0c0CwkHbE0IUaj73bXvZ0c/N8Zjhn8L272zKFSn5q0NshM5eMmypeWK
cYbGTY9dD+UJvBpIQxI7oE72dN8M+zQezIcglB9uaZ0To7/QjC/JsB/so6mwU8WJuLl6sPY7OeyD
CMtnPBJb1nm9SfhQAqmG/S3QUiwLxN6d8jDS7zhRdmPO2GRsag12E6Jd0UMW1RPxUQTjvQow6hC+
sXRUhm0ekiWakGZEdeAGG8PHppNDbqn0Rj7qzTie/81b+TcyMlnpuJ4Na6oGWK2mt/pPH7bRG5ns
rCxjjlt+ARuup9K+XmIuIyBxQK+VmxcvFSlQCkbKRpz5Z7ShP2rhdefGqjZJXKOHIR4iZWTgTnra
8igt943vtdbNMKBdsoOPDBrMUfRA38e2mLKNYyJJHEM5Yltc/PPjAE2hbd0oSaF69VOPqs5XIIAO
hqGcE6876NRp9HjIvDGzE+rCGX2Mx7TVi9cRSsa8qQaQbb0Xr7pcq1eOU4SrON2qulLdbKvEioJh
upTyIRxJZLLoVZ6CKv1yiQRKnF7sfLPx/02Zpf31UrU11WG8ZgOB1lXhQNGdeLN/en/TJuxNbGdQ
8WigADLBWOL5iXdtzBVeznzfVtgMTKkuZWwMN6HXb8ROPJsiOKY9lskqD4a5GmYHKN7iyNLRnlKa
YZVUNqJX1OdRNXG9Zfm/edqm6/ztiVuk22s8dRt6uQ4N969PXDqh5aJ7RylBXOBiwOAwK2v31Pfa
tYh1A9oXjRM5mBqAsgoDR+BiUjh5sY5uqSYG1FDnirAQ5ObizZEultRWHnPzs5wGdF4gNcZdtj0b
OuyHoWsfE7AQs0YopAwxXyx9LDYmWgGSvLSfYFp/Rs177btkadtjsx+FQJZsxmuMM/QvVSIU0kkF
bzHA0AMslF6E3Jt/dcj0Uts3SfMY4BTELorEJjNvTuTcKTChsylvBYreDQWYQ5JKdC9rde3nxU5v
lrHEjWeaHPRTU54aDIXdsCyDiOCcoLzZanwMAydfCPyURqXFc7InRqO6BbLDMTMS7kV+q2Zx3jM8
fanHzkcCmjtxkoc48J9R3ywEmahKkqMKEbS1fXGv4hLfyMOYJ/TzXNubJwIUydjQoNGiq7Ta92y4
VbJeM1DguBuL/iyDn7YLjSdhACmQYqayve1HV+BgVKKtq4a45dsU2nmIA48zZ30sEeevAtKvYTtX
6TVNj1zF4BfjM/jmerx47eRiEyajJWILcQFiKJuxeNGRZYpKY97huGMO6PXIKL/g21rnjvLeSdXF
zTic43jQ6DGl/+fB1NSS988+Q1nJNnYrxxfNzeFqNMGiN0iJNkYUYa5v+LcKifuSgXh+tjlsrfVC
mAeM5+4G7vAFybWz7hozXJtN7l0cmqpzYSfVswjGnyBxnK8OxKJIuJksVGaKCM6/D27tkek28C77
DOgI7vEOrfR8Dn4pIT38ADmXuefzNk87RRYAHO1j4xuoTZ75iJY0mW/jfvC/gA2+Rm6TvYUmXTgl
yYwnTNLQtrEkPDitt9DS0Do0BrROlUTIPsU9XBFHS+fV1Q62txOJYT8GavtqNHl/EogD7pK7Nxn1
ve327QX5cfMYtvFSswrjOS5ynDD1uCpCvVgXil/dFdt9qgb6kUY5lsu8CILLSJkC/du8lkQKn1vO
bgimM0QEqTGvTUSpVkm+ua45W7dFYCcdxNNJmDEVdQj+bIZceyhrkoACrqE7E8z33tayN6/Qrtkg
oguzL6QNSgsPOG2ADtYlBED+Vk1W7D++QKfVSztjN6oBo4KMFt/ujwdNORW6z6R+6E1kMNM9XoR5
uEvs9ErQ70WLZXr2tQbpo8EMDdO5++x6+D5jd6lyAl367rjLTLc+Ix8n5sTL6Oyh7V7pldZyYfc+
XZO2KzGRqc7hjwcT5Hygz4to3rSw1uqiqY//fKg0D5BGBujTLfhw2spb+1rcvXiVauGG0n4BUdpO
aQvvEBuBvnITLHS2hmMAdfA1UnmBGprOrZY03pZki6dQXJWw/ralX+KAwZbZDeXZloW1N2MDMibe
Q1EI7d1qV1kftB90RiBC1qPJ0JwbYF0ifTnkuWHujIgtYvpbSs4KHN6hvzS6uVKitro6eigOUWse
GY6W17ow9lVY19swhvRN1KMPnXos8OdlGhaH6KeSmjbVZZB0CvM5C4OHfFB7GpvG8JKPDFfw2JFZ
602iWJUm11qWNbZsEdc74bTDRpVM81HLMsUeu1sV9Q4OK0Nd4+1UEjd/VevuW5TVB1P76hzoFFnC
BGBDi4jZg8OF5+VSu/pVusv7sr7FoVWsLXwBvVbdYvydVe3eEj+/pbpRLEM3qy+tr9aXcqCjpQEu
3URu6u7w3eI/YGJkG5HYwVhO0TzLT9ojpNJOYXVa5y3VbKcOQhIf17SzpA3DFwgyOOZJEegNG1+V
Dej1JUHw8LYq9Tp9NIknXY56Bo9k+isNM04co2PfkFx/tw2fnhxRbcje3zqB8aC2RHL9PjS2ra1F
ViRPOlQ+tN5NdsBxW8+JW6rwf7rF2nAH0nx6nXqoM9p6DjjTXRuO906NkB1HpaZAtUKDVRS+v9Wl
YCAGKkEQsu1NsxnQlUbN9HSU7U2JfHnwMSm1ptXQQW6am01rfhEig5sB2kWOYATFdvRUkyle6iMQ
lkSeUTPvO4xe6yFgu3abNNqHAE0IJJr++Pv33z85aToltNFkzhr/knQh+NHppcHLTQ6l8YwBq30X
UYVY0OlWFR9p5zP1NHN0HnkY9ytJzbVgfq9t9IIymbvDXQexSEHc9soKXRBFNpvRSk5Zql4ykGc0
xOUagymmi6lkHpl3gmcaZtzHy1YbtSMFWrkeG/lUeCnaVKihV3js5rTTff2+TtXPt03kYKNhIyGm
sAQQE9rldWyxBRlFsBZaDf2yy/V7kOWcfdNmCfu0OrvdThPgGcOEDPUC8M4B4Q+L/tjuFChAB20i
rBQD3aCuCNJHryjGuQip1vw68FZwJd05ch1GVpZePPgw/DRd3EjFdBbIaFjbZ0ggQm7t4HEsswNb
Gs2/cazXkJ9Q9UfONcdShZexS7dBAS67GPUGR9eIdlDNrzVC/MpqkLsw3hsjP3+VbUwc9VLX2vuQ
5s7OwA+0qh1Tkh1csBM7TGuhlJizXAEsGtTDg8sp58jdmN389LvOhfUcGyOcmL5PLqWW54tRqtWD
YsLXTnv/SzXB7v3+c1lqIZ6Gqfqouo9GjOGhKLTigRC7t2wI24Nbh+UD6tqV7rjmglMZKXBOdlWp
pBdNF307I7mrjXGOorE/F9hnQkQQKbtKPsjqk9y5L9jlwaNudpNh0ZhDGzN31dCeyha5ny1y5wgV
LjuUMVsX56aE5tbK7+zXMAIMngP0hw/dXpgruvDxVDEbsQIlenmDrNzuKFG6k1YxBKrb+KC6uaDF
xqw9D2lyx1jlQ+K35lFgvIFJ9Led5vA7Q0rEHJn1qnXOcFBcXGucEHsi+SIpw6NK+M88KY9dEMX3
oW6PVUvQyuTS6TssidmorzAwIh8p4ieoiCb2KlrYNakRM7PSHqxIf9K56ve8d5CWV1bv0XZO6j2t
0XCXo54EVNgS9uwNw1GP6mzpmGAWgDl+4CiHddPiBoLX7AfQcBGhMQdSVnXRzkFBdrmnHAdLWbpA
NeZ2I9uDBVxoGdb9QGDIcLYcCmZjVNDURhbDK+bgWKix9BPqgCd81VdMa9CesTS4/anxb2EjvBWD
eopYQDekuE5oG6dfZ4RHT0OVvPKviS27uYnsjnqvXOrNQ+/T3dT6HyVS9VWb7Dw1OAhdIMujuFsM
sbqAlMwuELdYyobhTY3V6Ia6SKmQZmc3ehf2TlNJ9dXQVsDO6K4FaLoeuA6ml3xVa97/Juo8tiNV
sij6RayFDWCaQFplyruasCRVCRN4G/D1vXmTnnQ/U/WkUkLENefs451FttVs6DghWu5S0mNpRbgN
O8Qz3YX19BRlIFCZQqAFw6GUqfhZVJp/1FZjnzT1EAp//OMA5Q6csvg3LghWsTvdFIVZp5COmnYC
GaEKkV4S4z7oK9mpf1fi2pFg6ndoIF4QxNRHmFIwPdhlxoNSR7TQd6S3B33JY+kuPO0eLi9w8/OL
MfY1MPxPl7uFVNmGYAjXxipk1O859oNg8jXWBClljETHNXd/Osuf+TMA2tX7TwYCnJKzRrZGX+7X
YvnnL1IhgkCnphss3Nw5yPOsu6Racx1179GcdS00rbg5Fnl5TaR/jTvj1R2sJJxrkN9tn9/nhutE
mSl+Rw6RKDWnha9LtbYYn5WFLIwb/gOkMrx/ljf7Bee8hfd1byO/CyticFsxsNziXb1bivmhlz+z
6G6ZX5T3i/zW9Nw7UNep57LS/8AP57k/wqAip3CtggpD7B4vN09su95d48kMVYwKZHR79sMVCSQo
Qe+8Bb0WC9hvz1uOvWiBHbc4xwAsOmdgvdHSgFYpClooOQRFA05ySlsVsQp7AnV9RndJ+EJhbfV7
5XBcAqtLDRlUDWR7Nlo6Dkbv2hvNi+NP7V601s1pxvaM6Wo3TjzOVoduFyQa1g2DASkIlATo953L
Ua+D7TftuQAQsvzLM3kwWQyeSBYBwcA6psWvdektACYtxWSOXv3EcPIV4sLDopoVGIalEyzh/8uX
GQFH6+zR3SWH6sU18cWmhAMlNfkHbZuKkLTCRz1BMj6CRO9hP52bBZEoEpOjvs7sOQDS4m1xicpu
XhKcX7A9yfSzeu/OR8NIjwtpZ3JYuojuXJbTeIAp+Fppsf/sT+zMgRs9aTKZg0UMfuSVSHcrABsJ
xkSRMm1U2Ph0X46nrSfKtRbhmO7y4ee8JHBgmWVr+9kjHmnFB07u74j91iC+xuDyFkn8lE/ZehFt
G++cRuEy5/xPR70+gGfF+1AVQeUiCQQHQqgJeYBoqtaAoe9vxmwhbHSnvgwwk1wJd1YrVm4D60IK
OyG1jXikqNJNrf7ybO9R0cGZdfG+1u5jTlAn0nwnQfkFsnfxqEY8qwrX3K6ufcH8mJxE9EYzzRRy
wcPaeswwB3wbU/tT+zNXIw0Vz+SyM8aRBRYozZ2rauIRXEBMwvdmjNjvVu0P0EKAiBSYC4/poH5a
3RYcCITPQngO16a0w967OTkBRclU/dUN54mMAZJyoDAHYgMcezWpi8waC6SUFHe6sTGCFlaVOgJs
dAJ4gaDF1vVd3eNmk5VEb5eXp2mbR8Qi7UIJiiarU/5LAm4duo2rkcf6cZXyIidpo6XkM3O6xTha
Ohtl5hUsWJMKdrvzyVAAqOX6pzeUPBQaCj2SkyEdkPPcQulO+rgMZnsdkRaXx8aJ5RPW/6gZ36XA
CkVWQb/3VufRiymTCaReAmVWTki8BP2tQ35408Jrjw0nkHMCnyftcRBtgwhTGU1Q6fwMyk1wOhiI
ic0t/aXmLK1Se0KakUWVxmZr9tTRmLCkpCUtOu1z2HkLG0Yd0GC3ZB8dWJNpar4HwnN3o2buxbRZ
FFgB7hsqdCDg5Umz+pPnz5/oWmHd/VuQ9AUODq8cFaNXnKAfAfTe9IApLcycq8CYcENboPcb4e3b
dDZPo/NemCAWnRoikfT6Q65Tv47oteHfTTtvIZ9O5PbBZLDwhLn1kT0vJawEuVEKjgSzyp1wjTnL
MLCkeJgSG+0xZFc4GjObAQdFHGkLdZTkag2GGkZ10nN3C204yZ6epalt7jGbBSPBsRtdD7Yw0ZeB
WOL0aMYODOXqHpgrg1O2JOjpYnaNya5x0uJ1Ntx9169AkQsLfmPayhAm0BiuuHP1ubl2/cE0jH4/
l/zUVenj+e77C6MhgT3w0CGrQwJl1ntHMsS29eY8eGkWuYZ6X3wu+KbiZzdiebI8WrQM2/DSuDAh
dLSIsymIDMtBd1jjEHUgfVBlwvx2KGtng7fCazxoGkRSm3ZN5Eu2ybK3p1JUJTAFe/pjltPFNos/
VYa1Gt4e34FT86i09jW14bJPrEo88Yyv2t7bnj7ywgV4UVDx9mj7ne1AY9Zvm32IQGEKunLog/wd
M9W3rrljmGXDS7m4z8PYvqUVfr5qwvtLkwRtiU/YWV3jCAtW08yEqyFGWKcB8Yds5g2ze7SriRsT
0X+UO/g6GX2FbWckUQ/jL8j1jfxvy+dhivcUp4LsO6DUcqB3ANdEhH2BwAArcNShJAicDJotWK/Q
5nTg8E/otZRidIp8C+VKEg4Kq2dZtXdebr5qKanURbNqlG5udYWnGOB5YUuujTUXkEsKOQhLpk8G
79AyQnRLyV5KSCepJlcjSpU7tcySyMuRfvCc6iB1+D3a9Gr5+XBOE94rZzXwD/Uy7Eta3XbaUc8i
cuX340anlpdzxQecT2fCWVG8UFbf9WV964Fec6QTBJxZfPUVGkvkkBVfQlGj0mcciK8Mj1rM1BDV
S8nBN6/chIOD8IsBTtMovJhpz1cYwMdMKYbQ5bP15ge9YbqSMNMF1e089ou6Tz15zhwsYoDe2oh6
E33foUD/j+7KvooY6DKBOxxpoIy9rEF1ZqP9Jniix0u22je2DxHt7ItveBClEu4SHqW21UDN2l3Y
ukxJ6Pf6s2ZhcVq7vOH4ScS5KgT4cpnY8As85GfNWl3IQcZLAdc37IAIJqvdHedxQKidk+YYY4RO
zVih0PS8UOqdvy8SIh8hF53JLfts+XwgwI8IXdITotr6kGmpeVUS+8JS5ueOKJ7EaNHFdsvZGEhF
bkTJS68jNdKMM23k8mZ1toOx3iDqifYyHjmA+ynRHmgvs6N06nRv90jyJzeCgGPcTNDH4GABWQgE
a6zAHpR4kKtysGQOvwnYlN0g0puDznp05m/N6W40B0AQI8rem+9x+aVT/dVvYUTg824UGjuFXh2K
RDpCImibL1fiDcWiOscOgqgIIfSPWvhHoEWx6ywnb5xP48JJLeoXPNA/VGP4fOg4WoTL4l+MK5PN
wGfDA95bduQlqHWdmAzuxL3DMjdQKfCHbFUFUWQwkLS5OwGzLVD6anApu5/5It1dZ9AfO/k/NL4k
3pt3Bm64uLo1sRNNS8FY2Ud/ZWwkAmaT4qeZ7W+QWWxbk7wmEK9mXls9LT+u4n0qC/VukC4UUDK8
DD1ti7Oc0AAaAV38EpqARnPqMmRD/DGlb/xNbcU80QA0jeIYh1kDVAzGLTiDWSORIBV8k7B8wrnn
EhpaES7LaBBX0sQhQ5NW6q9DDWnY0bcXI7u3H6a6as5xDBptgrgBG6V4GdzhXisf87ihsp07MpN8
JMO5NzmnuNWfiZRAB4xMuFDNrZMEKXceoi+R01bgILV2OhiPMImHH8LQ39ysZPxbTtvlZ3OuTM9x
RdwswIxjCnBmb7kOglu4WUFsWFCcNNLPJqc+z32a0OIZv/7mcWDggjbKDd2530v2gH2ndLZ2krW2
vdG4KP12M2CUwcdRlyn7m1qH1IP0m3VSZM2efe/+9M42aRGDfUJaGYdLJiOsUnoAU0ecNXe7X/Pb
SBV7ymdWhxW3Czl1WEfbgtK88FV8y0qUhWt8Eqq/arqCiee8DczP+X6abldYMwgMGXsc1cTOpc6A
Wq1ObjFJqoTFWNNj08JqTR/IqRmvRTI6h5bfi+Bpz58WDEhthHq2GRrhnc9ef6/3WO2UXfybdcYJ
uvyKaU8pztVHQ3+685Ca7yrkBVHc2yW4P8BhPtQRwAjq2jELxyZIU15bK2oCcwHAEGvvsQUn3+qp
wTAUnNFhvtvzdPHdpdlpG3I8lYyAW2t4Wsys2WvGkBAFAodsYHN810+v3OXJsa+9PfQF6Q7fQ5+9
bhb8J72iv0oS+db283xYzbcK7N+9nm4ZRVPHJdnzMylSPBDzorK9i3iFU2J8g5lkBvG03DPNzg5r
+mVjywvGDqf2ksIjYwvhVi09UTxnIXtuHjIwcnfWliPulJE3RSIb5m89NwOLEQiWHB/GeZc+xyYv
Tt/k8Ar02nt23eJvjyN8JXHkIyfdRkjEr/iEvfpsMlbc6YN7p8z8Qy3wMIfuGWO9HpqG3NcZkHl7
xVzeg6gO7SV+6s1xunR19VSbLAD83qsCaP8dbyl5LuV8TpUiumGg/e8tRgQ1mB2tIVOtWklVseR4
RvSSh63Dg2W5m3AMhIMvYISXBsTxDcE+vqLhhEggQabbIFHYtPhMFjyKpWkIB6BD2HOHfN8yUiEM
/XNm0x22HL923Hxte8bY/rCSJjuagKtRE/Z7zMDvrYsJHxbKViaaIXIjVLd+TUKB9mrC/SxGaKlo
BWacubQIVWHddxpUmBGVvw5t2Nu1jQIBTf5oE3v7qkSPzM5vJ3D5QJ1KXuIx/ijcdKuY49+Escxs
cs9PA55WjZPFoVLVjcdycj5qe+UukrYK+qHDfOE0FAA5lTrjs9h39rBGEAg9xjUhcbnBIcSH+wRd
M6F4yT+FS+3Pd+wHU1zxg3iqJcmWCJE+7J65JQjmzMag2kpmZdghlpXUAszMGEVnUCvEupqD9y71
4adouzfpgWxq8HX0jI6wlJvIJ7PmoYJVhUFvU7rldBYT1Qlo9Ms05S8i7p+oSYNYaQiDdSfeo1ku
9uRIVFv/ZElSEExzooqDuZzOSO6qvKooRzaJ7mbDNy13Ck34YLvSHmvk6rjoncEmTK9BAzXCcLtP
morpWI45FNcWCzRmMhWHrlpzeWf1+a3egpf0xQ2UO4E2VU0bsuzdSUarpIqikyTEcY7xxLlTsS/w
NS/+e5q6j27sE1bBSIKxxAiQjfT6sM2Jv/Ln+NIZ5jO6jeRcgkMJ7CJ58WnGQscRSB1Anvk2Sz4D
xxlOpfwEkwAnBPoh3l/sy3qPL7KCQqNzzMMQUgctZYwreyaNs4fJviHkJFHY0t2GH1Jb7rG4IO5h
XO0b2fqu7bEeEqQ1PhNn4ga0I0+95v4R5vDL0eAGHJJFMDHSIsbM+CiYKwcOLKYozy+Gy15ZGQja
TUZJ+sviGodUYxQgFluCpRo/ixW8TtGCD8XXni/+HYNQyAX2GgPNYYwpd1kcr+fsG6uBcSBf51dM
Jv5nTY+jViWPI0diX7Bf9d3C3hEHRuMg9FPqUb2yEd2hwYPpKTPOzfJsaOuxcLLfxOIWBpe7mwFo
BXPO6ZTRiql0EMe1gXFubqrRlsChwFqbka6DXUr8AG//e+rYl7k1YzRMc4DTE+y1ST//yXXU1DPb
Ps9ph3OxykuP8jMSPA5nNapzvdqA3my8q3lMPNUiDq6bUKQsit7f/Bo1LG3kK77FIsb3pLNqIdJ1
6k9txXeyDD8I9ybmEj4BEPr4mvJmOGRdIEZfzKsJsCwNa+n8KdhMv+F7eWj7EneCocODYXAZtbny
w9Eiwi7RxQG3PStCl4NGuuYtAWhCbfzpWFp1mh5iolkOCzMuSKTdCxW/zUUtJj4NCAl4bPRTA8iH
BZPiP1Zpt0T376Wj+oO13rn0khGGOZRi6W/NZqk3QfclFoEi3WA/V9DeXJdg4+3/1dpSxYAK7bru
XWsLOjG7wcvM+kibyJBwlk5ggyuenTR/lDgAKZnYjrJlQR3cGJHhQ0pYLysjea/E3ceDj9YiZ5U+
oibqfInMPKkFGu1MnvvynQqqIjNoOpdYKkPBEpWXN9+vs3aq2/XLqUmSAbUTEk7BEgcRtl1+ACk6
a+RB0NG3E/kRNI+GSH7SpucO1FQUC+QHGfdeOHZGtmeLTax2CssnbrCz+yWFiv2PljvsDSb4jEJq
7bEVHyA3waLFqDyGTd6vkuIgbH7oehbv/c5haCae05KBkHCbOtrkh/5Q9Ud95CZfkIP00D2HmNRD
zwehvHhzGtChVmFTdP8aAg0GBbw4S9gq+kyk+eUfxuDVkSG1FQjEpEVNjQgiz+bQY9976l4amTZX
syGwjRQ8IJ2b30SCFsq+pgIINlkrAcBtmq2OXh45MjW4WcAm4U3BPIhaAwTLwUnbK3I2aLzeR9u3
yZ0pO2Yf6Jxw6433xYyOwxd/y74iNavbwjue000OjhrWOxed0K9Ax97Wjucyc7wZfUY63Ww/eUyJ
VCJ9bNQ/chNEtGMei6apD/7AxhdCD3VXMNcz+TRx/ZdcBPJa3nsNScpA5WET/ABx/aJLJ78b6dPT
8TtxEgq5GN1elvJXOGj/lriSfSK3EyEaGvPpwv0DiQ9Isy45qzPsXs5i/3apl57SYk0ith4BcV6B
5mRosRznqNqaUItxfuj0GBaqAI3s4n4/+l18aca5O9mVYpWJAsBy7qth0b7wkpCLB9Y02FT/j8o/
ZB7HPQti/Sy7bDqnXRJHllK4NNyL6frncjRwKhLASiX/LvBcsQcbYDwNN7R7+6asrT1KMwvwaAv9
JP0PYsVEmJSlda/bsBOlp1ePBhIdSAKVgJM+D0yctH2n0XbIwkojO/WvAEa51rWEiAF86H3vtrux
0rJT5X22rBgBobgny6G9asxUYRKrYeNpv0WePRgLYAwe7L3e9sd8Zc9Wzy3vxlpEjM+sHXEWmy3b
aU/s64N1XqHH+h5CPqxtQ3fBbfSH48oDnWY+gpjjHpBS7vF84jJuASb0vbzJYuBbHfajkx8Jpyzo
aykDLJ1xr4CcmefUtP0AXHpR8i4vTbVnkkDMyeuSA2zxi+/FSLC0jM7VYpJH+KyHWooZcUAiA9om
2UPDb3bK9YZT6iyveg3IkdUcEbzMxRHUx17UVygli1z7rowt8jAl2cGlpSOchKqALDjmUWclMxQR
hdvwoqvHVBse2BubB7PNvzB33fuMnRjRJExrTXbPY/1U2+O1H2HkWnqL+KRgcir0b6Vy4oU1HbQ5
CjcaIJznFrivHHterI8QhalD8UTfdE2/6Pl4dlMIVxpg1TvNiW8opZ4sIBO1xPQrxPox8kHXqa7v
/A9362WhB7YYHODRuNdKTDCECSwJcZenIVrDt2FYby2ed6wP3c6cu1dtPfdj+sYx0ZMdbEZYrBRu
yIzssYEsJ6VzWGWjF8zd1bb9cwEU9gHHFtfYch2M5jPToAYXUPlZ+L2smEnPdttdxiX3T0K6f1ub
mEXDoNAljA/2eonfFoFIjzJsfBfmQqfacv/mmYdvrlNI8mL0NYk1nSqdsXgmobSkwj+gCEUVrdlP
jnNXuAC1lzVm+NuMx7onPlU2nEnIto70vwS7AF9JlYXrRCDt0ZeSrG0BwdvGJefoxdHr/C+KM/xT
ovHZkpSIjSi6dknLPYArv9mXtstaT9tr5JiGXbWs5BCY/woB9ggzir7r/M+53bRn2+QUwXoV2XRP
I6K8Ch0MlxE2TLccuacAnXTCOAiFDDJdSRaS3GNICM4WYyTGjdqlt7v3JPF5aP2EMhXbBzBUxifo
YDJnKZACxacsmaGzsmVboLYHpT+QAJY6Rys9egVSxbLVfmpMZbvabA4qdy4Md2I6AW60FjMAeQ/1
vcHYM84qPxhrp4E1W8lL5mVvfPiAfxM9jczJfpodiBaVwnQK/TVwkD7QfoTk9ZiICqHUGAquH8vR
mCACrI2q9VmfZ7ykdnkp56szIgcQ678yM66cxwtOR5NeTv6Rvfs+OCu4uMQ6pSO95WDkUdLjh0rn
kgowffbshMzzpvrxSueBAAA7nHqWTu2CEElat1bLH6cBor6PJQmFIVPIAnIsbAsyabRfCIrigYms
0bqQO5Kw0CikBybCWHbYThGMEDs3Ty8dEDTsmktujiHFcqrlcXdYINOYCj2UGZPjSwl1lzvwEYDu
7+ngXozS+1rH4h8rmByYaEVcz1CEiM/P9FF2UM8WwXpJ9bftxIur8GSTREhWetsTAfdFlij4pFFn
k194+PTdZDzmwoo8g7HcWjb3jMGnxWkP3Rbb41sxQlephujfaMHVrQgKHgRxy7MHO2HcsHomU0R2
PwwjfL3jqvGrKN9eV7uFeKQzUhNxE6Ga5w6d4mBw+Z7trH8VCTFmRCq0TFnQKs3xY24aqK224tT2
vjtL3aVbu+oj/I7ccT3WenchRu83ay13T2jrHvJxn8a3tEHpjcTlbzXWB/aZmHR7JErzHE5k2VNB
9kzT2keV59/JNivgOirgDehOGHctmxf/Rhob8VO0zPRfaxn5Ch5stzbvkjEjxqtqjwdWY8IxRqPl
g18fbDQKZl0ebQJruyyOkJnXO1nP3EF+dSywTaqMsrRkgTS4oLbABuICH807KeanWnfHqBk6bI1j
+7kgziZ1Bqu75Q93GpaPXmPuqVkUPpN4a1mSsyL7kOmvOcAcJeWVQyv9Xvq1DqSLJwQe3A8vonOI
MyCxZIJpuwaly45499+2cYF31uIAov+e2KoQ2e1FK3TQv874xJXBQSe3j8s2QtFYP4uLS5DGhp4X
4byyFWqPkzZtu+dxfS0JAwR0PafEr6cfiw2RuOkGqjIjYkv/OJjpvzHVLivWG5Qo7i9RR7ipiaSA
bhgUdo1WwaSdV1wOIWtfH4IcQ2S9Iuz0sXsr7X+ImV67Wb8TMzMOVTkIjb3ki5Xe7KfoaPPxzzL4
lKqq2KgvJE+JDeQ5AWwZUOrtUuJkgN4JNLXywggqSsifYGDifPmA6Ym6Q3y5CPIftexabgPxgbC8
/TyMHZ+S+pUT5ks7lh8YU8Vx7658w46CHkyaxq7222/P1j/7LtGApyrKi8aPcoVkrRbiW7I82k9i
fV9bdAKKKZdWooDtFA72qTK+RjXcx0gRjc7tTrjRp4gxUMMULH2LiQ81UD6FGu9nH7N+GRf1Nk6s
0XDE9NETEuePyoh9uG6u3LcK7Z6rGLsS2HBmFp/dslx7MlUWOrzQYKzH+P2/fXivLc/GoP7AVXMB
j7hFpI/dP7b/b/zUiO1EfxMICmj+HYZwR69j3BilEQTqjdipez83bqkr3X3lM76rGudUW4bJUpAH
0Kr14rAKGlpWvAQnK+qJhCUXdStJaV3NOgB2aLlO6cmUOcg0nojUbybwHDbMBiqTQ8/3Q3GYBsUi
PvxCkwFWRWpP/aXq6r8TF3iYJN5jZ9Kmj/78th21u+XqWVB5e1BBxspuB9LCuwmLNTI8QtchBnn1
kzkwXxvL6lOr4VDG0/h37Wi6VrOoDy1HzbVu68u6utpu1mxFhuLIxboS7lOPajeRce0lvyLpvpkW
Ps2jDoFw0xZ3FsFxWmlpx/aqW/k2Go7B58D8Z+GLsVkhS5KDzjVS29+O8ULONze32z+y0RqDcpyx
bR8cWyR3nif2MT05UmzaOwnlMp6rV9dVD2bvwKgl46rrCD8fUVxXMuVV0YFtEc0gtfeyqp692nCZ
Oq/0PQtvP8jSfCVURIF4dfkTgCbsorbFAp9sYkvoabIfjl0iL35HUdxY5tFsQODULT1l78Mv9Uk2
QUrwoC9Ia1g/n3V+9nDbzrpQyd7HVh0og5mv1bavfWd9owLjaE1BmSxdxf6VPK5csIsA9DdGWQ4f
gWChPfxxTPc9ML0ya+8m1HLDlI0nzZ+3FRErmM54hMlJvkmZ5gedPsTIs/GQUP4DDRVPaQWEYY3p
IWrhPlRo723bzEPbh2ll+e0rA3hmpiuv9SS+26Gln1AdsrzWeMEpQJUB5qGT+RNOsqeMp4j6vWOK
uL7EphVNDSZoUzE9wVx1ndkhg92ivlhrRg1gfT7aNRX7Wa23rMnfahmxHy1O2JAOK1u3S+dhyAWA
i22dCQ8Ap239317KIQ8XAiPgJBEige8rC/pxBbXhFt2lrpDHjtp03yDr3yMa5/gjqamlenL05cXk
c9FdhZhXtRjGkyq5bXro2kX52rX+PXEbFDHcgxMd1JIi6Ofa7m3C3gywHsKkofSr8duwVnGYPTLe
1YIsfqIK5WovdHTXS6IHtu39aWFCBblWMfaWtQOkBjlAbownjznTWTj61U6guAPV1vANhXOefgvg
Q1GzNVadOTwMBk2Xx3pyF69mFZY9W6uhuXMt9Wm6aj6O2POmBN5V5bQfbVzeROEn0TpCJ0z3FHvu
YlwbbN57T8vxP5IMBQVIApcrFSaV7k+zKfvR+Ab/gY0E6OF9nY+gE+GTwJMz1xLsVPWGGRvSVc4P
GqvBg+gIN5bu1IdW9bfH3YPrqnx1vPW5n4GSmx5feNXJHKGJQ9DonqZlJoB0fRls83ldgSetkkKn
Hob3YfEPKuvuCYm3D1wJUTwbb6kzvU8taCFKu51KNKCZgv3SNJEMl7pvIC9/icn4ZEaeBpkcgAjN
914MNQId8R4LURx4PJA7TfEhtCjfHYP4Q4q2QJ8pZNvuHHfju+M60xVVhA+cl7mH506BYZPHV65W
ZPr2jDKqh47RZ08T2mH+/RJ5hU6dirXVo4SAgjqGgpN+11AdUJKpdyopfG5cZE3CbTrpiLdz/H5k
pSzIJI1fFm8cUxnMid5+VxvkW8C6cOX8ZMBLhIEaV3el5R9n/wbxjgiMEdOgDhepehTSBtoxM2Wc
IMl2C1wdjZVhFNe1BpVTe8fy3u4BUXz7KeW15cFFIiCzrS37zmeYcnQUq//VTsm8VmgdPZ8cntan
yLevgD2n3dCBmY9LEQgfbkUjeIAaqlg334B/tKqjwws21XbGnFQQ9eziaByQElGurgQ/ICRItJnt
ExoTkBTWD/iBWz7ySAt7mzJeGC2mOySWCNGQnoZuS6FcEwd7KLZbGzMkhNoR/m3jzVTvMxIISzJz
X3t/Ex8/sL2BksHsLvB8f+9rJtRzA6JTPP4o/HP7Smu+rXLikv8VLqBqvQft2sWpjec306LcTUfm
+pROW/lcavRKmmKTARb97DUAwcZiYe5r/2Bj0UjXVNeF/v2IXv+VxQ2LJeDag0ScWDykc39LB4cq
UA+aUt0wpxSPcs0eF/I2yLrPnyftpnz15ELnogPKLqlcSLio4gM9A6lYdfYxI24h5aOLyk5eF7ny
mHapvkdv4V70Oo8Pi91DtNgkPZoFKywFpuj3hwbGP77IO7JqmqKn5W0IVEPYGDkyfZ2EhI4dM5Nx
3hxcYYeCBAS09LCvkznBOafuMS2im+YnRQy0PSS8jmIFnIaw0iHVIEuMKST4Dy1nCZPJy0qwFnDc
XCBGXur+yQvraMtyYRCE3GvxiPSYrSkYlfp2m0MsvOmSFMl5Zpi+PftPdpZkj0yCeP+8U0WSlhgP
hZt3e0LmoVLlb2rNSJaed7lJFmUyemSKI64qvPo0TchsWFqSnUMsllf2By0v84OLkw2hKaHYwAp3
QLGS5wQ9+SIWYP8bWhyhyJqm5XmpX7OVaD5fCLAiaXu3IAI0xtQKte4/n/l9ExvVwXb4sw76BX1P
FQmRQ9cRsMD6mAp0ZRyrmvKU2tWRX0MTmYNErV2LOc2mLm5VC1zb4LLPPe/aUq1vshj73GxrgWYa
H2WKYpZl6rYthWfMGbCbNIwSVh9kC14cxBVwlZVh7cYx/lOh/wlsTXxievERjSv/13VK621gvWbl
btgSanwo4GrBfVmu2pg9kDvAdKeDs8RreK9GZ6esEqykN+h7IgWfYaCLk9VQ39TWl8w8xg2Gru0N
226RHGWn0gSumLeRqYY6PHTYDKK5aokDsMZ2p9FjkFFcJvlZG7KHYvWhR7n5tq/kA/MEP2jsYMat
br702flbWHitt/Q4LbaLC98T2krHrI6CCT5NPoYUj0GA0o+92UwXlCeHyq9+Wkz2J9VZEZT2/yaY
PzgnngYqvH3P1Qpcw9s52vjVuOQrbbv1zu2RNSsjmnwN7bCiQDaYkeyW8oU9GniBbZe5EQm7knhA
UFwsqlqqE6ssAIjAQDeWb8+k6crwRu1aVAlsE5ZPp+kqRF0dAex4NOIRYAw389Hh0q4HnB01Q/Co
d/wuyFf2jHlNeeYUWXwpqTQhCSABTrWwNgY6MOAyAWJC61DNxh5OQgLruEE6aNg6sJR1v/bcDM3Q
YlfqSdEQi4Dg4/LFLEoqE72pqddffDU7yalLVkkzq466D5OtWQjBSvlqO8OChdseoPc7gSnNv1oC
GbWPzxWHDs/aetCth5ppH/MlaIpoKMgkGNPXsRO/qWwfEGAQ9odIXpu6G0g7ThHCVmYEpr66tDM9
RNZhRLKjtGetIVKps9cZrnpvfjYTD4/OLyOH586Ix7tFM7v7QtNtBtCUYgSNkSnsWVHnZ1dGyi66
qXHhTkfZqF4Maj1iU6jfyC55Mlk3HGLbRXkh7Rfcef9ysjxONr4pemHzsJgM1xmm4j6cZ+8+l9bF
Z/x/xPHwqSEdQ07kmflNMgYhDnLj1spU3hKDla2S6YOhJY591MiNZBqOa3S1PbjTgqmK7Lv0vhJc
NTLxD85U87n6snqcJ7wiw6R/TzSaDI/SM2qThmSCGAEv/K85JhIEZdJjbQ/XWC3tpYkH2P9+AwLX
bjW2+8xHWNWeuWLboxZreErQCS3GcCEPoz77lcYGKTHXCofe4Cc0rKUTVUP+r5RudnL8VW0dpTxa
DvKCapie6Ho6ZAEgcDH7Z39aOYOhnm11L/DU3+Rg/bFZi1fFHc9ycfJk94MuMDktjoJUR5Y5O4zv
RigsNdvfTZBbF8f0L7VsiKvN/GQ/MdmOWawcB3z4hGsgmnRgkbcdY5wUwW3EBASFosyXaFq16jzU
dW+i5EyKI5J4f88WYwkMyLw3a/uf//6KhOXk3E3x9f//vNP+x9d5LNetRFn2X3rciEDCJIBBT673
jl4ThPREwduE//pauIqqV12DmiBIipJoLhLH7L22lW3hB6S7+EyXpV4qicVnQsG/bBG+CEQ4D2tA
SZTow1Z1Flr+xgi2zJOJLQw9f582dbitPKoHVOhYVCFZrDJhtDcEhS7WVz4P5xEblyT+qTzbWFPy
i7XGkHSB3cbFpRj5O72h5h7cYQ/YYcX9nP1C9c9ZhwAu0XL5OmYTenlz7r+VY78aOWFIUTTXP8b0
bqYsDHSRRBeLtDHgXPmuj7LmEfWOfDPc7VPKx3ozIoMkvDz/SuEK99SPHuQeA5INKIatUdr5wbFR
IYo6N9/+27s89i5a5bzXrdHds3pvkqL2sOcLgo5ij9jnl45Qgogs6+LrbnEkL2HbBQMyNahHrSaD
S5s1zqUzTVgeg7/JUWEe/dyz9omhv2bJZMpFmLmHPszR4k9OSmon4UyVsI/EtNtH7nh+sAPnLnn1
zvHfC0nt7rGLXURdTjSt8Uwwo3SthiSx0noAaJcX4UgoWZmxzLO630UyT99K3O2JP5iPodfTNzgw
FyvpzavnpiHJ2917NfKLl/ocYddow8MGIEP86UcyTsNDjXa6tLJBbcCYOWfNKLD0YuZQnfso7Qze
LuPn34K7F7w7QG+oOPtkIu7Iqdx0M0mH7Fvb9Xf2LGVy0I1Azna7XZwm1VcZ8yB06+wDg9mh6Dx7
m2D0WGVhJL4izOKLIs84pbCZLkaP0OXAV+yuInVPTfefJ/oDgd5s832LkgKjKpACByMxo//RQ3KZ
GHZOLKCISWq09NPz0vAi+vvW813BCmARReVOMAzbab3nIYVCiezBZfdGwjhcj22XjfRh1VrKRr6n
JxusETpiGtm/G1UdoYkGiy+tZg26sz1mpl2d/704Pi/qvJq/33wvXFOgEfnPSzDLU3tPhwFJ1nD+
tMijjFW0RtAMpEWsJEaqkVYAi2XakxKMZmndIi25JFE7f7vlUQasHBd6gZHI9lCMI41Kw5PM1A5L
erCzTOiBmgqFu36+2UX5MsNPu1QewAjRF2QoBQYPCBuKjCrVfUzn4M5yzA79jJfRJClBrltuheWK
o9tP4hhrn0YJOWHtdb3/xoOdGCzwG3caNnQs8cw4QlJVnuzxOPp5vtI1hrP6YOjLws6Tq2MyO5vY
OQieNs9NQhU1hwy38kZPyxPC+vbbMO2zk1nyXujTZ2GM5ZKRjv5wOd+Qp7vrbJi0rWFfHPxD73xz
LZaMoT/ZzHKz2PoQSavjWU2xS2gtuuOKyambez+HPoyONrZxlgsjq0Lf2HQ5UUwdFgLKhpA2ZsY8
4mLZQyhCbjcI61qWubszMirxDFvf0skz9Hfzz+F5CXQkOG01bJSlU37MZmHCSc8o6g3SVTBnBD4z
2ijCnifEpJYpfpVN0nz9PSxS3APTQBiJFafvbGCYE8zwmgpFwUqfym75/M3rk4ImGUeSXyEcktlK
VB3ZXdVqZ9TiPcGZxPLLzG4sGi3ydnwicGZGajKYeMST/BxrcbgmVHE46vhulv08cVWsZ5GaeEe0
vv5RGLheCRAYSCXQsQgn7QMBOVjRyg4eKOb2wxDwAPem7FyEmlh6AH6PGqqKvnUiuLDbkoj4WtT3
v5e+KAkALZAPkzSk/OrWMwO5xSAZmWdH3lZN05cspblrbD8HJI1VOKqcW0ZcGPKclrhH8opOUx8X
nGTDPgZc/M4vimwwMtI3eAKyHbTQQ2+a+vvKIsL3GEQA29zCj09DUVfIFa0v8oQZEEqzZ+8kX2sZ
dG+lU8crOVFXNpb5IaIaryCPVCu3uy1IgeJF2KyN2CxEjda+Ownj3r6DFo8d5NMcTLlSqkz3NvGP
kTmBgBiNl1r00SXlRRQAqvk1pdYtZly7h8iJXyrpkw+LGmutjSrfIJNbBtOUHs3JTWlEiRlqAQOh
NOddt3Kr3dQ3O2sg5BHYyr6f6IGQu3NqF3hkWqJRcn80Vonj2LeispgJ96pmeFvV2xYl+IVEwemC
iYSvpdV/Q96a1tgQELrQIqxYmWenOizRJTnKWDwpUknqBjfGejhKGXRtJ3u0X+tokEuX/EDAM1ly
qrTM29aRQ6mUDUcLbtia25GlVtyMl8R9x7zYn3Pd1pZpj0w0SzRx4i5UXvje6IV2phDtXk2tpaku
IYO6xpqBEbWJDG1MPQDnd0OrxPL5shfp1LJca37aWmO/WPHvvqX4tRlMl4gugBLhlTMQQnJOgC31
sphGt4jP1Yx0wIdqHP8ePgn4hXamLDE4fGXoyijR7xVqnLC4WgLVeWFCCAyK8YdE8mGYXroG+y0W
QwveaqK0O/DSTIE4B61gH9PvwyyZUZ3Nb5EiyyoDU5zqqNCpGGv7xaiSc4jzGmEW2AbyVpjkgM5V
3kA2+JzfNpG3utZQ2KD0x2hgi+aPU5posfguz6OeZ+cWYsSuzsxHZ2A7UjVJz3XREefSm/sITuls
Q2aQ1wEzka4OHaYgP5xiAhOtjNZ9hPW/QGOywEJmwCjlG/bd7mHqPT544NFHX47mFvNkRpVGmg0H
to+BCGB3F7akEphjPh8OjEF1NZJxRQUWSx/JhCr/UQYP+YAm4HlCtZyFGyrgP4aICEiJXXAlBDfy
KHR9MspybYnjaKIo7jFAjAojdhh9BRAuXoqAATbFn7N36E+WemcKmA9cNIIuWAlzQsePDlHS1VUe
DRdHn+aZKU5xYa9IUtQPQ8qEvAQGN4SAKwQjwefhP4L4X9qK+8BNkVoEXiuOz8tgjPTfXpYzhPEo
kxMRsaevNXsbWv0nGg7MYXXIGeIRXxKHDVpm1xCHkFXiepQDUZPzZWhcdWgYddo+dAb6aGckUJaR
XmLGF8nsTmrURAGboSsPegI/dVkTQpN9pqDVzrhL8kOO1gcqs9S5ScOMWV3V8ZBFQWHj9tumSk2X
sZjL6D64AfvxtkUgAOTPvY/id/mWA7+YTY3vwA3scyekuufTrpZUf88jZwjVwW6bag1V/OqPfrO3
zZ7BYFgPFx18KBCKvto2jetuNXSv+mKeHjMOYxXjw7RtEzHu2qA8VegBHkjAtWXJZ20DEx16nedy
O2d6EcVEgmoXNycy+np6sfQl4+ABw9317xQ01Satp5DplISl040nzC7atvSVvcEA4jyIIIAJlcw9
vR3RbBK8IaURbY1Urhq/21k1EbA5Kc1o+WjBY2c5VVF9UrUVbsyZfvH3Kx+iHnQXv0vku7fJNqgx
Rxoc0BEhoJ25xNOQB1cxJre8LoeVPt8yAiPHLp3fNdMu3I5aVC2RmvhH3qjQrCeruspjsBeomoWt
Wiq+AuSa8tFuNgwFIzJoED1OW1ki+sb5nJxYe5KjW+UfhcWgcghd8xBnMj7xL9L+VqV10Z3UXzlp
M2AGyt5dnHI73IIprT8YHHdEOV/6U3COIXh5Mj11/Vc/tc6VhJlgqzOpDDDqXZ/3nGOUYhU7jXP2
eys/hLrxVsfGodcG/aNHULVpWusFE219tZhUG1KC+aIqXfClEfCVZumqqopZxYtXJEOBLLLgRzaN
MJy8dNq5esWdyg3LQDAeTs+3VHga5K/ZCzTJILri+pI3QVl6kyDwYQgdh9QXyHz+88PI4wAzQYtL
h4w2frDXMUnIhzYlGKE37WI16tpWj6R5kQ2LMToFcxd3nnkTc44vzdmZKdpWVXF5imduCRYE/+jU
7c5yakoe2BarvKsTqIBBctbQCHKcrSaThDC96Nwjph8J2jmlt+8IfXXlOvNyeSc7kVCuBrNALUvC
78bIP412Wx2Nqe5ublxke5dafiG6oLs9L5Uwz4GefevpdLcyh503xaUnhlvqT/6xGxUcKhuljTeW
R+i5xyK282Mdt97dBuz9fBj0U1Wt/r5W28L6hG12NTReDqJJktcKVP2qCgx3hRbY2oItTfYkUtmr
AQAUumYw0nXdLt2yt49Gm0LWGbirJ7xPx6IUrMw9RfEH9A+5pJE/4mLSvph+srOwifUhcIt0hAwz
VVXHs5OqDi7PizRFcGkIJDnUSb1n6aqvirKG7hL34Eojc0CsYcTanTuPWiIhu1Ug0RMtWt/CmSoW
hnim40pMKy3wtLXWRcnDtF5TgHEovCXPQ2hBDVvSrVG4DFPKKqGETixxbAUrn3iOQiMPZDHGJP1u
wlGTG4dDexHOr2k8sIAbQGCsYawv66BWhyka0tMwX2SbfnEoDDxyouRYOkW18coJczc6DLDNPOXt
lhXp4KpN2bfeDtvNXSrhH1uDDtBCen1QeE8X0fw/mbMIr3KqHzmguaNttuFLhNt8WRlZuOu6DpAN
4qktkiGUubqDj51R08YBAYT01UxvvbQuEN3ttR1646YmafTmCXl5gqCSbmg3UaePx6hFtEWGqrNt
EnYCZOTBWKvz96qt+mBv2yUBnENXLLOGRHtEYsGKFPN+qdE7kVzcdJuSyWleGNkly+zuju2p3M5o
GKRDxtmP7DsjHvViTswyojj9pvTtvxK8Sb2WpgDxPJ6s0JQI46P3MtLqIHrvTzya9akJKwfHBXsr
9rvTPvdRmmU1+X9idKsbCQvOVsefeSBvB9jFGJhM3rWlFufZNfdtd6XFBsCu2nUXzy+9ZaDNmDIN
V893MdhwouUhc94GaQUCpGRl5zSGJD3QFXXlGc8x43bDWxW9bR0T4RT4p02ksFJDO+2b4F4d37xw
7IJ+gDOPQBmbbTxo6tY1EMXMAKdH2XjvpkVZ0dDtrcTkok6YFfVL06jliXJNnmzTj0jzyl5kVewS
34tuUy6CV7MPeQCpWNuKFMlgIaaaJIqm2oQhQaK1K1etbkSfqEgBUyDQvIyD9jOWSltntp3feifc
Pg9UDVpmImTPAOJeBoF+lM6UnLRQnpG6z/PU+buMMJ3YPFNWmkAYMrWmen3Slap033uDdYGUZJ3Q
gsGZcKzgbBkRu32PbTGq1KYab5ZMzGvifvm2RvVC2pZjEFqUzox3kTGxavg/MBCydKF7YaRimodR
HcsslqAj9RaTxV1vO7ag81SLrgU8vNIuom1ePCLSODDtTyXHaW+HuI75FzsW5Xv6Wn/1t9ECGb6c
GBTgfvGCbe2ms2aT/OydYG8Js9zlocY5zTAZXKM5/QC9jqN+nlG0hncrTZ3YY98ODzKlVA+U3BtB
+l21HUnXMTppyLdqbadJx8K28K4kI8RnL9IBcND61kYHmIEcJOWhykEYX6x6WpfDk9smTeermmo2
hbix12QiNyS7q/cQA+Qlni9Syetg1fmhgidiBv3WdFL7yg3QgxiaB5n4+LJDpSQjx0r+VkYBbiHp
w5fxV4udg3xWPlPTIbIL2a6djmdMCYdzbIT2XpnMyGA+BexBxTvY+eAGJCn6WBKiUh1JLEo3BqKD
TRaDznpakfMxD88t51qa/3SgezQCbeVSici9/vtuVlndwQLN9Jd8luidty1Z4+LkSf1tKJd525Rv
wkB7a2vauG6BtPALtdTS0ht3a3g8fFWCLLmYCwoi0ANQBDGu16h804PpoIUxqjCSoxHKXTD4R7fn
JRkpCGRSmkc8ydob4qBFpt+0xgl/wZllBRuobyPBm0jwm70TxcCYzdqGfcD8CMYVFAFsf3MIH25h
zSMlVet8fi8lA/dpbLuD/131RXeoq6b5ZEPNvep+OgrjaUmm0Ivnlieph/ThdT5t/MSb80qremfr
XX1P89XgiLlPGfWvQjf5fXnRw81Y8juqe02SbpdPGjC7CkkAOcHq0LpVwHPHHs+0XcEmsMDD+bL1
D4jCMeM4UA1Nrf6sg7bb++iriFeBgJ+mHvS0wZqOSeT/YVKFZtzzIK1xaHIYoz8TXeiiHWrzizYc
7F6vwLLAh9a0lN0Q1TCZOxbcfg2mRybkz9yppocdgY4lCvIqUPYLYL5/30sxyJqC/AgdOsHnlD8Y
oTpfua0zTB3IyzUH5Xy1zIZgT9pvzNOwqVofYPC6dTE65ksWQzUkIjE6QjEAA8vOs43SL3JBqn2N
iWeVc77nUH5eNHxQq+dbUcyi8PlWz8gPf26/thpkyrEdGffnxYpqFIMOKqb5Q+3gppd5L1sT4kxI
bnOkWMweTTbpt4gndhsrgKY8wamW6xHgQKejE5svkwdggFk0wX6iuPcy0zdWwv4fjl2BRAdLvotm
4ITEiGxRC0SD7ENvn4WTwElDR9D0JvtfrT8X7nASE4JOy6AcGlpShaDqERpAOGtP2+PVyauEePQF
g4Q4sUKjGABREYm0OScj1XfPfn6XQsve2BUKdhNKClYI55vgwf7WUUqXwW9Gj9H9eWFta+3C+Qty
ctO76X8GB8tnpAXd3TbxJIZM7O+oluku56osGeCrFATdx0Gc/ZOghWXGrpJrhZlgRV/7T1/I8rXT
WrKmZ2Z26nvQwwj/xNt4s1GeOSkZD6hlV5PufQ8qy0+mE5QfK6ulmEKw6j5kww+xHEA6FPNNUiTV
nfYq+NV11GM1HCj0CWrr2GX2VsVs7lEcCGTUEaJCcBX6ROwBkUGLQDmuYM5oQYCZbF6nAfiCZkT+
kXbgBjuUg2vIq/ZpKNGfJ071SSpcuzTD7xo187GmQrBVfc/BImMhog7uCnUB4kwDoLWehXirlDwo
abh09ye2ZWS7DqpTZm/+uhv0+FgNHmkyloPQuOeU7srsSM1xZCW0gRHr7cN5WkZkSbF7PjhUhMTF
p/Jep1px6NJ+/LT0vFmqzGPdQXGRaACm1aQTPG6j05ssD+E5xvIDFiyD//9brwCF9INXv9qoJSGb
ZEdDZBoI8bWsgn6R6ugBxrEQrw7mpHXcKLF5vtsZOQy1WryA4YKH6LJNt8PB/VWV3ZUMneK9V2W9
VZqLDLtu4tfQHX+aStgXldjZAv+ZdclG3E05mppdMSHZW7XFQCLlqJ/ZBeMMmeeiVaHUfQbJ0Dfy
Mc0O1H0wZHqATQSYLHL4lKDRduQ0LrJMa0+GN4yABZmFZmlj/9Tj8Rf1afVoUDV7k7py3JU7AJ4Z
UuJSXZXDAaNNUbnNDGbjDKJwLM9sdEvRkAFDxoU4MnnuJ/c91sxzO8nsHwU1K7CMDUgg/UHdLh6I
KZD56yivLY+NggNj4F4Xswyy8pKfomi3XUXRqJtsH9w6mU6d5WA6mn+smTMcO3fOvUZChxy2NTal
Wf3CFoIzsAj2HD3uIWTNuwomp3shJX1ZY+L9YImLgEVgkQ9UbBwZsWTrCTfubSi/XVZgSzgh/QdF
AGxqx6msrTvwC46Kot20RhGdARxFZ9cv2JT++77Zxi/keDS754f+/fjzrSJs2KloYJW8zO83wGxs
3E36dPn34ihA2470f8da0OyeHw9lN7AkEN+60STabmQIfRxQLx9HqQzyey3xgEHavbU/awOFIA4C
nJp1M974SbOtc/WUYCEW9H4OMslrvOizA4+0CkIr2YsZ8183ivzbcKcPlBYQUeyH7/vktHMvdCxC
qTME8LHCeyFs6T4Z5u/CxFcR6K31ZsQ84KNe7aQA/fXsV5HkW/t2cDYFe1tuN1RzymNk+BxKVDrc
jxFPzKMyteaeEKv+Dp+6/accRbc0YqYJgmC7I1IKXg4SLmTHrO556fUBzgYCW37gb4wF9l7Remdn
vmidXuqrQRl/eF1apAUYhU4o0/wnOKS3qtcxgv/XZ4P7msAFTJQhnSpvgzP9ZuBh7J/vPS8VyOgd
j8OSJ00hSuxQaLlqOZAhXBcry8R12eH8RT5QmwfG5neV+Nb1+aHnJS1Cwc0Pbud//IHjN29CVte6
BL3tNmF41gh4h7iSfrhT1R46vSNNzSTULI+MP308Vl+4l5j+T4HcV3aWfY2rdN5fFpYUe9IBbxSr
TIYdw3oos6P7Jin0HcUMrzBNL4mJzR9T7W6KtiTlUXpqjVWbxTa8vj1sus2Io/dl6gue0f5obp7V
dZwfUUkviygwD01aoXdsUm2RjrUvcIpypDOr+m25IR2YkTe7YEQmAUfuDxyr2XhXkwNfmvWHrut7
LQCepUTxApGFsKOS90COsvQG1MQKfcIytohr65bEwbLSzT+D/GD0T2tqOPE2bXABUl8iTbZiE8F8
Fx9MA+m0ptcHZ3Yfs9Ly0BGm85mKRtVhjFCHX7QVOpZ8m3Gw1TqoAkyUID6xrMrHCDrVGy3+ZbIJ
3pnEgAo0nntEKyviI8EWxbjPPcpNF80cy20MHSUwRdAsxVE31c3vGyRNKiyXxYi2uuEGKXp/JgYi
CbY1czFW3rBgiWwuUUsmcBZmexpTOmTvzV36Fcvw+S/mID8ZUSRrT3P/yefpp9UiymfFv2xFDbeD
xnBdKWo24htv9J2/B+bfNnUmmWlABsnbW9VdXl1wXME0Zrzne9fR1Ej0zVx3r8tkH1kgS1iAlofU
NrcuTJWlW1cgSoYTM8zummFeK2KrWlTl1GBMJSs5KbNwPdm01i1yNE8ogJgYXmRMAcWT7GfgM7YJ
mMcihZitn9b45SN/W+S6KM9jiVQ5sJpu12BHTntsoQwgD4OysvvUcFxE7HNLi1HYbIH3rHjf+dlJ
tfmpCgjhaqjTF5NpQsEgvyxm/rYa2+/aJyiFmnpOPw5urWZ6J51clNJtAap0dPlRiVObaoaJpT4s
ohYbb+ggO2+LfSz0bTGQ12K5StuQIQzWJxoqDnxMXTY0+mWTVT90HYBE2lWAXozSX/tWyWcw2tTE
hZy+chkGaFglKulBmtYPTe+WvqfipZpi4MFC7TOUHLsiwqHZmbeQ3e2bG0p8FyNBwxrSddNBtGgT
eIVWmOH3TBSdfG2WXvFEowna6Env7avOuDKDSbcsIxcaSP69X0TRvqu0VU1Ps3LJGcDoBX5tSoGA
jL77FdbZsrHMZt0TdruLylUYfvv4xh8+hMu+LaP91MIKsFy+5QZ74CFv8CgEsViks+wbr4zdYJ8C
Qrvqcic59RAZ64DMNvJ636qxBfcSOAPgVtbP46Iuhhr1RPKAbsDmKut+g7H7AYRjBKFoNpuyGq5D
iUkOg2g6cywFyqzV6AxfrhVCRkwcd1Y5kzCevCHYs9YQzziLOgrX3v6miVobhv1boolYeXKipBk2
1pSIjdkpktNz1lqSJnhhtKWFlSzb6GbnH/wK0WQKMI5N35x3j+yRFzNFnJm9JRqr49wMvnCoMmos
vomRsTZOb7RXEx2pY0FLnMrmG8e5/V5yUBaeuZ0m/yPOMIvWI4tKGyMmcabGl+ZgoyukfQsikWGa
w4CthdZ35Dj8pEPth8egdJMP7c4Ju3sJVXgOuN8kNT6Lg3C85OrRIZWTdxK0/T/MsNnGTeysBWcv
qCheb1b1rdzu20/YQhJ10i67gEyMcqy2oAV+hk7+a7DTGQQyg5Ggri9D1FznYr4VXN0UaxueLKKX
rt4DA/6YeCx3hEysW+e1ZH5AZhsE/sAAtQDFfkO+mnWKIh/hdD0AUCFohwcAR5VRQrYx4X1V6LTl
iCNC79J0oQoyI3qLJINuqWT5i0SbS2TK8gZZnZlxDOCIqQagyDr5rWawj2SPyBRXVCtRO0iw7X2j
a+2h7eV1zK1TKZDBsyO6uQaccsubon1jEAuLvHv2K1NyAAVFadCdWyK1FkmM9FvvsgfBP3je/fJH
V6HDGCtMoP7UVavQMNZTnVsH6IeInuNjDnp8VvNcBie/eW1DJrsMjkkl/miMftZ5X+6SPtUO9ej6
B8mtx1BnmlYY+HsmOzVlR9Ej/G5RIwNe/6MBfwT95R2rxo3QpOsfvJI+qghuIdq5jSvhoFhKkN/u
9jl4Vn5iShAUaaDiswoUaZoNT6TNfsNcg1UYLfMqwEwtDHC776oEKJtm7UtSad6h8a9VjdMan0i5
RFWKCslmg+ElIAeH3rmmFUSaMejRwHHubMybpnh2MGMKHrWHVtJgIU+9Z+xNpaV7TIa4+MP6pKe5
dyGnKlr7LmEN1qMNSICArH6eDO41UY/xWRu0P0PaXEvcZ9tSJz5i7MWfMs8/mLygi/KTP2XbveX1
9FlPxsUM8bJj0Skt5M9UhDPp1IR749FkJ5CM6+praEDTtHr/WY3SOQiFN63n4xhr4dqmVIykI2o/
wmI83L2pYBHf6Pkuc7g/nGbHhn3t9JE4cmu9APShy0gVTdaIoQBCHOL5LWmP/SFGEubGudyDnz5J
p79I1P8HdApwwf3okHkDCRUBTpNGq/JDG0XtJst5LSW4UYeRPsOvskvSyw1Ght9ToN+arryKoDDO
rkoOVR3sZJSLD3eWhyDTSZFLRz88L+KLirRVzJ+99H6QM7TiWEczZzDCXRRaRDKr6esXY3wbxYi4
NDzZjo44seAMNkwsSoaFXgR+uqY/8OHhXccNvSO685cHxyfWWmdtN2SH6gbTZqNotq5B5VFpvb70
xwB9WWOvW9zNZ6ukfyfediVrA7kIkpGuyL4ZEXaXrkHbapGhwABr6c12fESWK/is90kSfzE58b3D
BOYPp6n5lZeESGTS2qhM35Zp8MPXy9+5PaBmAovA6B0uhIgvuW4lOxYKi0TbalrLgFcL0rWB/2LL
puXeacY7lLrYLX4ZcfkjGrp/ysFGWYMlZ8OwtkfMPJ77GkSsk5Z/cOT9ic38jhsKJwI7gZ07UBF2
jcd634vKgxjq8kDNxAr5XOF/WZQehB+zJl8AIaK9cdlVvJaD8SGgC2PlzusV0+XUB7ydJ4WP5Xl6
IK7FQZ0Qvh0BJg07l0hYRNFe4YFkAkaxNtweEZiNgsy22mVTDvusYzrrEOLLbHAyHrXF7kDo8CyH
VRJjK2d1dY8EOISW8enStoNjUytr32vdVipnKWt3OtVZgrqq9uTVLpneTtcQkezvrtfuGMDXPXE0
bw0nVz0DKA35ystaXSpk9lMK5Vd27qb/0wSiWRsWUIcGFUmBUrjpvHJfGphVrCE8xargUgVbB3vs
hF/r7FFcLZqkI9+ilJvazgA0avpPNyjFtSTf8gq+u3G1gMBzLTiIPNmgpqL0Gaf3cIIwWlvJDyw/
2oslVLMPELssBl9+NKztVokvHgwQJGI0O92hNLF3o3LBKRCJ43CX7FjUQjcuIZP45tBfM1ytWdaY
B9rl/xv2LIasZEaoNPkGrGW/r/CixgGpPqPOFAzGXISpXWMgYvcI1YmJyYLygtXPfJUFSVoONKzB
XKHuMUzkvIO4DnkY7/LI2dNLb0ghZbnCKnMXJKQoFNNDJj6NvMXMcdz877FqYo71KtIxKPL97//3
f5gPuaYhISl5wjFsyHf/I/YL4ZUDfg+Ddj2RNOO2gHPCxHLWLok6bL/QlTg8ERENBvla8aNG3YxC
IG/dF2O0fxGU6xqRydIM5UkSDZf//auzxByQ9/99eZ6rS9dwHGnqusM8ij//b6lktZIwdNIWht1z
8wDQNblgnEbI5Y3yhOApe3CX/8STme8mSpW/4hLAM4C2NIsIHmxobIDtnoFWPW60sZaH3vXUoR66
NbKe5NUyktfAG7NNgACX7U+74ThsEQ5m+gOvoP5ocUhpCpjbhOuZOAgQA3rlQjtknqfb3anN4x5T
rjKAKNjhym5ga+L6gapokQtQFPj0fTc6oZzOjkExDasKOwIVh7lu/aq4Na1QL/wALAhYRCloJcQs
FZcslQWjvpTU4GMEQHCJEM3Gg9hHnH0DcJcmjjhewJ7tFHwrYGyYiKrSdclus8GbVfi5aVoa8odB
/CSRmDelACwLr13DMuMmMxLvEOCsA90KG5Z/w8AwZGjbuDDVeZJFuLXCMViGqdVsEKZXB7vUgNnP
l+e78MjfYwSBm38/lIZ5uGEI9Q70gAVTkzCP4rRN1s9Pef795191QkkgAAEsZLGHVzlfqhwvrWG0
p4nA6Gte0OMJeNcrd8zZE7Kv4WYy/ql65d5Qzi+qeSpXB737wpiFlAwBNdygjUi6ZoQ2ziVVABxa
G4k7TrDLc4ZUCnPciw5NRsBEgFT4PKWWbcn0iAza8wKT6/MihXxD2GttMR3Fa2wxBciSytl5SvtH
xV2GoRdkBqGXBflSvGsl0XVkr+EqfThMWfZoG7vaMfRkIKldpoaAqck0zp2HphIU16egqNqPoQn6
XJQx0QDw6gc1yrtRl2ggXCIT4Df4p+clr1JoD46CD2qF2inTiVnHa0EECwXLve5L8y2CTOhp8fQy
5bmBMm8yVgFFiQgD50fgGT0GKFgiZkDYjTGws2mqfikjImBSRscsC5HKj/wuvMm6GeU5cT332hiF
dVPjxUksbWO3jXdwBzbzfd1AgDXlQG9qmwdiXcCll/V4ug28Kk+YfWvkwnaAEV/VzYZdgt8uJiey
Tg0NjjZvHfFMpYenoJGnFqOM6ThoQX4hmatiD1d/Q+8ky9TJGswN5dKoenEYTA9TpjFqD8YO7BcZ
Ky6Z9cVMfMklyCsxLJP5PmnmuyNfe4FMd0TiFR9dmSeLgD2RWWflw4LPB3BiIpNgduSzmvFONk6C
NRHgzIvsCsQ8YV0QavVPV0CQsDoDnxNA6FsaILsv8sJZhXJuBqIU7J1yUIRNmVo6/0HZee1KzmRX
+lUGfT1skUEXHEh9kZlMb443dUMcV/SeQff087FaGEw3JEEC/vqBU3VcMsmIHXuv9S13bI4C3yoZ
3CxHLZjWRuJIThAqMNeMj5MMv1uWWmQe03meLSSxQN+FqEmccMpDJ5PmILyKGpc20l6b4vYaBy2m
zBJJVlB7jB6Wv0tYbwgCw8PRtJKan1oUKaWsa95XzTy5mnclsS3lt62iM2KEr8BOR6bCF3Zf6xxY
NjrQrHhnoG2f3GAIwQY1OOvSNvcbC2/hxCEuWBJhzcqizteL1o+Js9qNJLT7sWb8IEuY3qKFO+6V
uQWkb2ASAmy3tUc8u8iqczRJCCalF/3G/ir2DACrQw6OcTOw3KzbSQOOOejVXWLO4R7v6cnNvPZm
xo1N1VelzyriEdG6Y2nl2RmVXrLtW6lfNZd+gWy87Gi6yGGtcriY2Knxdpqko5QJiJjpmMokeVcL
CXlKlUsegEF7AOEAvm5EESJQn38MNQS+zqtEe4XbPwJ7OsoJdQ0gVlu9IJs90bny9l4+urtY7373
UZ/fx9lYXwtDd1edaaorUkDLnzozPttDOu170b+XPS2EfsB1O7rjJsfhOAVO+9oWb7GF9jU0Kdab
ISvZ6EFJZv21s9UyptDKHb6H/iYd7xhExiUmi+QWBJZ2mArZkMwRrfTAZBMGP3WlKGG0NVO+G0Oh
YSRr+m1equWCLjM/E4eXRioBjXTnuwLSc04G8EtdGA7HZvmfRStqrXph+2BB2EHd2tgztcqfZjDX
e5fKnZAdai4zgHGUCWA9MCYPMUETG41z9ycR37BqihNNj3qX28G8DidkPzTLkSzn+cXiKrzmQwAZ
NAjGIxNP8ffE33/5Gv9P+FPe/X3jb//2r3z8VVZTE9OB+6cP//ZU5vz3r8vX/L/P+cev+Nsl/mrK
tvzd/Zeftfsprx/5T/vPn/QP35mf/u+/3eaj+/iHD7Cxxd10T+eOyO5WZd2f34LXsXzmf/cf/9fP
n+/yNFU///aXj+88xqQItTb+6v4h0FsQk71kQP/nKeArUsC/f4pP1YT/4Vf+PQ/csP5KJWW7nulI
2zNM3fvLv+eBG8ZfCQVwDc9xTcPmf/y0glFc9G9/sc2/2rbrWK6rkxArDUFSNrq6P/9k/NXk7z3X
9KApSynk/yQO3DSMJbL5/6v3gF4ItOL6UovajGStfwpzrR3Sm2uZ0CibEIdm87GJHLXC91kl3kqZ
rsuJCs7GqJK3ZiJbupGHzDE+w77t91AE9MWSPydwCOZJDAeSytYR56UN50mhBQZ8TqTDpntm3uwj
16XARczXBNaxlhFdlBHnH2SCFJhIXEEBnWPCSqIxPgRCHYfCS30QJwMWNHzpLUE5W11G6cYkQs+N
s+8U2f6qFqQcRtG8QeeJCKuNvgPH3WpZPVx1gxpVJxNH1Y7cNJV60+Ep+1a9ONiwiehB2O5U8Z2w
+KIrrHxd50XjVoEuNPenxMMtO5nOU8tRYPU9DXFwp3iu1xNbo1/E4YbBCvK9/ldShXCh7fAjrcZn
L3Ox1cs1mT/kovWi2+TtgB2IEIjWM2mIVkCZBjHc0y1EHcMg3hVKwSExnsYg9sOZMDQrUIDpYwtq
l4Z4Tc7hVtV5fMgQHEEz1Pwh976Y8RH3YY6Fv7AZB80lk4KRcadTGVG0LAgPIMd2Oh8VG9poklCB
4m9jomkAdPWcLg4hw+V3qJJgRsd0qZj/M7eFsGTF8dqtMoax6K+NiLYxtmi5NYpbqwQgP3ZclEsg
B0vjoAOjForPa8heWhkabznf42DOzM3cCZZOZ0/3SZl2uzJvNs5gkLrjRhucmAzVB+DHxXQVmZDb
iiJlxeXEehU8RwPovEj+ypgFxmJ4tGc6JFoLDXYieZNmBs0iBeNgZKRW5B+FRl9cLvcjMuQCUw0Z
S1DXpxZDscdfydIEMwcd0sudQwHMp514zeDpaRIGdrJJUwj/ppF/JB3Y92mkO5FlMIAJEXioFYu0
Gza2r9UpBFDjrGXOl7JCHzd8stZrRekBuGoFj4rSyUToyq2MQNc9ttV3bE2b0oKWkLX2i3RV5Beu
PtHkx7eu6Eq0lS7Xf0I4UoYgGIuYzst22MSIO5ktNzvsgIDhA0xK1kgsMe4vDQ975ri3tmxCAB+R
67flx9QlOG8zl188wajt9NoR+hQycetABQVKhIq7aXPzMmmANux+fqkyuWsL+STiL/KCH3DV0RzG
rb6yRLGKytHcdcr9iSKoKJozvHXgonlVmU+AkrV1iuTjIc+Xe8o1H2CZIJDjlWdF+9YDI8YERSrd
C3ciBIrDZPTXxGUHnbPYJ1kYLHLlHGIVnAWRBLTcN24jrT20GPQkCz6XUg+q2eQQAqpjwFC/cnPh
3M6GWCHN+gwHWs2D82YE9bfbo29vOte6gu5dxW1ydqKBYBrmeMBvbD/K4pc00UHLpsSWUlMNqU4q
0iCWpNvwd6dVMyCjIKRpRBsiV/UmmaZgS+bTGzm3Pzoe1IZzHGTHQtuprPkNw8Tps4daT47pmCBo
kwzkgBxtS87saA+LlPFcyCOoinflFveW0ZNMlMRQNe1tDE2XZ9JCb2I8oy7bED6mTk6V0ecDVYBI
Sq1JzK5WikJa5AM1WSN+9GDq3sCfOZPfBlYLJsV6jCeZQfZm3kkdpZLsDWc3T1WrQe6dtTWji3I9
VsKHpnexqF/WEeT3nZ28my4yeumkv9yxJlcIyA2kP+boFWNS0YDRd+ttnmOoIHuIh9M2mPwUNigB
A+JJTybjuhLZvjHjLySmP2XYobCiMuzsroe2l7z2ZjbdceZt+vEUdMiOPEQ2CIbrV0Q65PwFtHY1
B8FIoX8VAmIh/VqTUBgmoDwiv6u4ejPSCq9Xou7A2O8mF1lhWvePI0cTIrKICaKIIixKg89kt/f6
WG3JSUFQrqUZD7pilOVWJJCN2qGVJkOpdjpGWYrUa5revRkmauaeJb/MZYxzTm4JEjYT6iVjbvqd
9s4Yv2VJVHYZgXhmDAxoAs+IPpvXMDelP/TLPKrVOJA2dIMnRird9OVZtrmHHUUbFabXKAGy1n3H
0M7VYYjX0PWrgMY+3RX2UhrIUh8/jSiItuU0fQw6Mcbz3GsIhjyCE9kWE1HhIvRMqMJtfzf1eEqb
zjcDoJVuVH8ZXc2k/jOGzLA2HdhMKXjIXkCOmAzrWOYEynqJc7CJqXAYyq1ioRcEwk3xyXDx7/RO
hQa9NneTzZua2MuZg06275l4AD3xSZYE4FFdzuRrFvpdb0b3pWG8YGKNlsy/4pEJ+ZPK7Qwlrg5m
U6cLSqI1ipC52UdDcjM8uz3bFYAfUq08enktDXFO42Ng3lQ0PKY6CnP0kO/Ime9hnuHig7tlzqnp
5/QS0eHW1zltzrGwh1VPfKIk8YzEDaI7YgvMEP3eg97UsJsYg2L3JHk5J73A8tpuhRRnM0pbHYum
r3dYXQsGIPkisTVR1Rv3bFEUAajFV0jy2hcaQ1dZifY8I6CWepXet6CHh9w+6Z5hnSIP0DNG2CVa
CiZ5HzNXp0uDKg1WHWkaqAXmHxc27phowKvTc99F2zqVLmyJ2DzqNsnlhQtJF6k1ugjH82kXPaBJ
I16UfXtSbDU9Y4bD7AKC0OKZnooNZ8K2e5If4DSM7gQR0Ligu4I0mMyv7eARBOUoTs9hcuhi8dm4
hCI0gdg7UjuV9YRbCtLOOmvCD1tn4kyyLU5GJj0K02CjDT43/ku2jM9nJHssoBFixa++Z4FnlEpv
zYswBYuf6MOtszWoysNgWA+ShKh4qC+gaU96H+0DhDjCfJyib4a9jDB6Qt61yJ+G8ux40U9J04ta
ztt1lXNL8v6thh4HBSiubwli+jgR27Kbe9yj9o/XgBoMJ/OIH2lb1MN9ZzYX2ov+FLOSTM0B0dym
ylCH95CGUFIBk2oK9k193uSacx+I/F1JdlrgxYPJmUzXjIvMgnfPay8VGjQPs0FU3jFj9MHV7vOR
XjdJdKcxtc5wXflDO5CQoNLmOJjZ15yjY2wmOG29nuySeRdj9Z9t6LBW84bx/jx4alsnJfztkt4L
W7jVAgttNA//MmOcNJ2/Fhs/UOTpLmhrFi4bPTrOn2gzp1X0DGh6ocB4m0ZLjU0XTzyPkdsc25js
irlCFhYlklEfrqJdmZEfxpxxl+L428wWEWEoOf0+nvS1/YqAYpXMHncSFlbO5k7nJ8L1awwshQG6
tdKH9DY1w2bup+mW612yCJPSfYBWhtG73FGTqFUu3XbToMk7GMTY5QIBoqZTuA/xnZsW3p7B3bxC
PLM0lVBuL5DAbKsbTJja/tZo763pVsx8Ywqa1nuhw9ViTxkeq3m61X2O8oRw8ap4p+yJeQW2t4L3
h/Yokts+bR6VQBTaioJe/iN9LzBlUfIkBcFyNbnPGQbUbnZI6e2fBdaonPN8OUwfMoPobjUXlGlE
c22J+CThotzZcUE6ypsCocpgmIIoboJPzR7fxhHX6ksc0N1OcQVtTZ30JBtdcO6Rd+B1BIZIpkBd
lpNn48rPPu93Dagz9NPwS3EujWd92eqsJaJTTOSR2WRilNZjmA4T89DE3Njkh2NXLFBuqy9qzS2U
CRomlCekk5JZGi93CZm/qDY3QIbTNd0c6CBe/IQYt1iZto39Mj3DEoHUhtxQjr8rRxDfaRISgovL
HK0JrxWDOa1MTvZQbWgRFZcQauzUhNGV8BTM61iXxg67u8I+yFpCulSTvEfQRinWQrLJtPy1HdHO
cyNibQXoTCNYO5k10YwE536aFFAtBC7jOUm0Y5BEajGp9asquDbc84TK8cZQKV2M3rwUlnE/2Oo+
d/RbOEa3rpWvHq77wRpMOkvFGfbie9FsU8UPlC5fKUOEhi5EI48U18lNHuKcDAL3qQtZiwDBGbZ7
p+n0klVELWzruxiQOpTMqzaTd0g+QxRk6Yo52xEBwwmLxyZXqPXVPiWDIp/zdxmWDBDCVWPZpANB
Xezts2PVF5lEtzbr7yGKb/vKon3p3tmQl20apyF9nFy/Lc9/qEGmXdjtUr+JuTxHKVoIs78aQ7oN
zBLme0KhF8kr89+AUYMDQaY8KsCrZaZvSSaTAJF77t+wjVBo20cXT2os6kNbIMSuQ+M1LvOX3mRl
0wDU62Spm/Tj9eaCEPtA7M3G0RQex/A2gcspsO6Zw3bqaswgch863Zpw0dVIWsuks39YWDw5ftsa
vldSIzFFUsBGezMhdAfXY28j+oPAwU+Z+ve067aWcABUkewk96ORr8vWPv/hmHTFrke05jkQoUKX
TJzOtyr+TSmYmgpOwltRELztPGIj3YIeXVQ3GxZbfyRmwk6YtZakkrD3BnlxKgEEhMamVIkvyZTQ
cVAGGNxjLYO+SsR10l9rCDXDHKzjTm4FR9I4T7fQYE4iHJ+XP+FoPxQUV/CsoZ3r9O0QcOvWcVlG
HIWNUivuBLFRKk33edxcZGg9hLnct3pxZ0XWG5W7seI4A95o0Rg4RYrRRj3SttvpPXsVk0xWeHZz
Zh5RT5r7yDXpmJPnRIVGt2kGvopHqbTMYwhGKmiSh5A+5AwDMUMoQ7wLYFRyIoBIDwNzZoDTVv3V
D2daD+upVsDw3O2QFjsiR46Rve1skokE9r+cXWNQe8EPd94cWveDSWJDlvp1aZFdyGLmErgdCpxq
AXYZsNKEhbn1T7MiZzP6XdQ5knoLrCQS1PrQjTSCyc92SBMbC2eTCXzpvAarJv425vBc5dzgygf5
hMWPm190jyxQd6XBshFRHvfqLYgxM6dyv+zsKBF2egpAsnwYSm6iFKHCqh3sB6euzqmpwEOQCVI4
Zx2Xrc57ZAHUqk3uRlAyZYKKBdg3MT3H2oOsP/TPCRk9I/uGpVlYWRl8jcGaSOu9CEsJW6VZslXu
28WjAHHl3pg0OGoKb2EAYs7e1DSTahSUTMS35YAfGTK1ra62dlLptVXGZw7nMU3lBVynn8ZcC4mT
oilPPNikRFTHGk3CZNaXGBh4pefrZ4vjuhyWXNUh/Zo/dUdjrMfIbMjsg8dWFbGdKFxuEKr2pbJJ
TtJRUFA35AHTed633t2qkDEAELi8B7mJf3EwzFPM0wa8g6QNBfueixnw1rLCaZX7xFrIkZR1lv6y
IHOmawLcQJ+WoLYgEBZNGxTQLRv6Ks0Cury0mfFGUKyosCeQwKaeCfD8Kt/Aem5jWMZjDxuAO7MY
P4yQCnIkKDIYfPc+5oa3bSrVZyUPFu/d0NE8d3nm0G+punsMZX4nYoLUureex295vlVxC3IabiXf
FJ6eFeMunNW90PVdziWsmG1H+D1xLGydyd1a3S5fBCtOSXr7UB0jlvH3NFd+ML8Ftv0jyIllMH8X
x86vwO33ExkSJbtDZR9Tk5smJX/Frc764BycZLi2dJ3iWvkWsPkeJnT1h5en1grj7yTcu3rQd8K1
N143r6JwSQPon9vORJXVvQ0lSyL9nVycI3guI85Mcaehj1PYVuiizNXydPCIpQG1M6td4K29h4QD
rEIiUyPJW64ut6uvtwH+Vn1XQ3u2Gpat7EtByw09Dy1Zeap5Ha2CAM+96XAv1rhOsb+ctX5E9rE0
P5Ah4M9rE3+5IZb1Ng8c5riLmZCCk2aXVcl9kz4CZzjhiSAhNX9Z1oKJg69o6gtOkItY7nI6QIgk
9xiUn5ZGkAPrWJTsblCrW4flpOr3y7M4eTRoK54etO9TRtZtsB5iwkNZRpf1LOZ9ReF1WzYBNSbb
uK0PQcMbSjGrQT1lGVtepqC3NQA2tYhzSvSnZQ3HeOy3DdcrS7dkrRCCTrONPKHCBfegXWxuEl4J
BGdSJmxMQJZPt3K7PC5tWNxlVg8y705KPuSbpBUrNgPVZTVgePjkpDQVZ82X6K5gh28HniRHFS9T
Yv2MY/rZIZbT2+ghrDGG60X4OoUM1kMqQovqdkhhZC47o4yLOyAZu9xAIIHYfodfY6vp4XZSgi8p
sew0lylhWeOqoW0m8Pg5Vs2ldKn1c5uSgwor6Nytw/sYdOJVdtaJdv02DppD3BmM4iHQYN4LKXGX
HhBBCT7fe50KoKoghQeodyHJW5LVOM1gq0bp9s/P8yBlh96eG3erWxoHgfTpz+6kxU9ObLwOkfUg
en1nyNjXXPu4lDE4h69YCk9LWVCW4weoGt8ZTlNenpfVOJ36rXCKl8GKbqR9/0wa6WI85dZMXYFv
jlUGvTqDt8fJiYHdzR0BxsMFdd0plSNki/pRd+zz8jgFQXEcuvBz6E9paTHtzZKHZbuOnRl11a+y
lZemnJcYKFYYrpShved2SZ+LOqvlKWTK5IirqEGhqjj8lp38kYoQmD/lqnkUxI0tLz5gsmrpLPOS
DrhXcojQQJiySjW7J5QxOxUv76JijGmBDnSeSOhmtRIERDfe2RISJGVzyQf9Frj5O9mW5/QnUO0+
GBTJ18EFTvFL6jJVq2zf0q2TqinMqCraVuwIeXwBvnqZOJaigQ8G+wIy4spBa5mkBQRIQnV9FGP7
GbrRbRDRqR0UYSdcyuUBnGJor5J/IFbbQ5dpRsYmdIq7P7dU6GzKqNxpA8St/hqGLqifhWD3i0WR
vBH1GNbGVxk+VOV3NyfHOixxWbqXmEJ/7Zh3gwbPOz3glfDn9K1LQYCSW/daSwBaglkfU0/wRX27
r9FQ1LyeqVeHVvOQNjlPRGS9xxnbWWa8Yk+/Y+G7WCFLFtt+kCmc3+InDqynYNZvyWefdgSNsqbM
VL+COAZ5jOtkqzRqTfbJvteARpKHpUckVOQRCWeAXktJ8TVytMq8/ViFvkE277ogtE9vC5gU6lrO
iZ87ap9l1Rcu1GJnpxl8weZWkPV1amcTuT+53ynLPbDCeZ2X1OlxhKrfqzb4C29kFyeBdf9nH7c5
7GksAJrlPlqKOrPWd8ToHAw0xvTeCagtHcrjkFAd1WZfnm3ujJlRN3ULgDE2/IK3IgoIeR3CY4zl
a4WjUXcvefI+0+OvxnRrldiSBrknNu6AIwqZN5qEAYFwRsMZVBJAvD2pLy/L6hqYCOtG9zvui9Mw
HDm796t2JpqrLr7amrsDBPDR1GM0deT8wSEismCotzXpvAgySSElUQkzB77WENkak+Nzy2klx7sw
WYK8b+g7jeVdnLpmwDvvAtMB3z9s0zz70hF9O1N/Fkl5Ui77JDfmUlSNhv3LSVuoMgaCych9Dmh3
z2XwpoE925QIgacguOtjt91q6FKRa2PsXNDhXuDdszhqDGrKN8sb/amNDlN8M0pWzyweX5iCCUTp
w87sSA0J4vCm6CysRrJvqTVfdJvfdpzGBSP8+883ApK/U02/qwWxKKKtaj8bs9OsMPSMOiOcgXhr
YVjPScNRvUQxkOEZQ8m+HdioHKmmLdwbsEMZHr9Rvw12egrgf4HEZnrgm2Zyo0F3zodFdNy9eUlw
KcAiCy9Vu3wkE5Q9poP+DXkHgVNbPjui0DZGnoOmLRggYLhR8fA89ey6WuUEcHga+uLVxJZmvtJE
Q85GHBMKrBqcDsqSWoh9MmSH0jn2YmkkcFJDG7Z12kNAvZiPyLe/uTab1jzkND87SFYo7Q91BGJo
LHaaUm9pXyB2ztkWYdNV829EdWiT5zwERz5zPs4bUj1NY/brOsfxHkDPKRFTbGD3vPObMN1/EcYM
k2Nw/bn8yk2Y77MgGIdNH4wHVIjcCsqtmyzeNld/IiDU3nfoGrJueofED5diiA7xQCNRUYgFYzIe
0hyuQD2qm6K9lOfBKXF5FshQPvYS35SD7m4FAGanRv2dvGROBKQorpuK5d5sjAPxC6cYyZbudIQk
ctLPjZIdtNvUhEdsCjX2ZyIr1jn95n6G4zfmErZQJzmZzChqeKEm7ZCLF4G/QpdPLR0Ee8PqqgNa
p3MySedGHgVtJFJE7AaBI62WfRSX7a4H0CoK1EpR2pNho7vbXpvzXTeyMeEM/j1Vw3SsoJNhQgou
E4jaNd5ygrO6IxZzGtcNglvNLX4ih4hSV9Frt63qV1WVr3kfvyURbCkHuwDhWh1NNeVsBp2ZHN3e
Z5ygWs5tNSM+xZNGowfBd8xZUPwa+3eoNIdo4EoUVedXJhJ822HXKSqsWYiy6VGSOaOJx3IIX6ax
fhucmarTPVQAdFdSc65aUmIB0LySnoxvVw3YihDvVTNzTuREYHrMfhuarAxVNxSYCNOE+Jkh20iH
BHS909FImg9t0IVnQ4V3FUOKbLSybeJiLSgEsM26oi8lh2nrhJncZDoUsqVYreQzTDkKLAtPCqs/
NTYtvrYd2PbNdaCHvFLJuTwR8Wcs0Zxkk0AmL26FJKXNjU5B+9MaXb+uLI3gZkEfqwnbztcnTJlD
5jHkj/A6o4BU5yy+5uquKvX2MMMtWoN8uJYNnjgRCkiKIdluZYzVKc1RcXl3ZtbuiqxD6geUaVX1
MRsq3ZeNXqhbMMMxTYkWdGfvqcrsJ68pAJ54JG3kEZqBStVXqRxIBnX7q0jFBMiVA+s5rTTM4TJ5
SuEirMKOuixL0opHNHXWZoe6ks4UMoMIq9fMKDC2mwOK8J+Jl7IamvBmRPiHp7Y66gNqAkUOzxTj
cAidl6aXePJ6ljPDwb/SNMYtLeDAx/FKM/HfaRZbHVxd5X0PLkFvVSXvnHHcldV8P6km8mmOhist
K5bylASPLKBbWMhHNG4dVviJeVhkPwDYOVWk8M01Ybfkii8B05jyCuH8mjsiysN7hxbjfkpD2lUQ
DcIBKmC4/PbKqSjn8oU8UBPnlRGLwPjWAdxf7Ns2uP/zSYZZPefCPkgeDQgmHJo5pJKA7d4ZHWp0
S4cwb5nhtzcrWsqcclTRHIe4vPNqWaIDsJfW62bs0sVWg+8NYaM4ZDK69I6u3TcRsQKZ+dr9qnRa
605b2pgMnYfG1Oq1YWo/qPHrs9tp1Kc0SzwD8dbYrCxsG6VS89GYW9RUbnhjYKij+RO+0lKUjJQQ
J1KvPjXii0YV/DgJnozaBB0JkZTkdfNgyUWJrjKo+Icw16HQuvalnNK9JYW50QmmcURJmgGIw06n
f5hjHPKsHjZQ+h1JBPJhTXTHaFGETax0cdq/NAa7c5M1n0nKG+9OJdngCe0DvenvB7IbNlZjsJuT
9gJOYB4ttH0EF3m4DAczCEn4KWgY8NZamDn9MBUfcDu3VV4dRZtf4o7+uf2FVZNTuUR3E8lvN/Qu
zMgnTKflXYbGDbnc9BmbXUs0AqGKw6OTNtl9MPUctUY6KFgG69x+BMMHUWO2n2DH8Z7TvbO+pJU8
uQurcq5upkYV47gcBJHLYKTznkNb+lKnh2mF2ju6eXtX0lmuXKK8ZPBkoLgmJFRRBaQSUUGC50KZ
3FHPDiKQ7eS5oEB7TNhRkv7YRVVeVcgrVzNoyp7wzU1Pe9fW82YtYnugncilaeEDDSusG3d0Fe8q
ytOsSl41ychXjwCeLJdnDh4DnalRhw7UqnDxg5daUsV3rYn5n9jLnJANOKlYkAc3b7f1EBAMUNKJ
sHa0/wAnhKW+rWiuREXFG1tEmz5DPMu8IKlek5AKaUzZ1xs7/fDq7pVZ5SpIbhFFoE9+xUyDv0Tt
UOcM8ELS2MhxQ34boZnAB0KseP1IqLZgAzkJN/X5OPQJnRGbhlGpFwnqr8ZT4CtRKQ1w9fxIDu9R
38MUKOZN4c3k1KRLLoyDBUcQQ7PxalwocZHucNWXh2IILPQ545eQxuRPocrWsO7enTTDXmHD/hVA
KmaY92aGKpIeMzUwqPjU3WUy3zPVaS6MMsw1u5OHSrHdsYJcdRF8OQG7l+zn4xhFBs2pGgxyAkoX
QTxv5qIfqOyfFpHEYDnkaxA8jtXpFCa6XAEK74Cemov0qyPvjnnCLiFwuEnKdjOyaSG5D57HUN4p
Bk4MSTg2JUigsSutyTBjnKK/kOagdlXrMApV9xnjLL5h9xpp1lvpgPQKUJ9vwoo0o3zBEyoxPuuc
qPuUViCBUcRnxkskTCPuralvNrPdRSBP61/cIfnqj2tvWkwmvcEG63rzb+JBISxIjJVOTw+O2aDc
KA+9MkPkUyKTfoXr+Qx/ac90aTH8BlBPXYq8vs3uJzSCq6wowjXYtRF9iAsxfrhnWc1WoWqykxU6
vt3gJV+U5Vaq3YPvNZv5Qxrud2nDvB30hBBLGPNuLV4xdSPvtaqtg+p1IzTG34zV9LlfwhAdmKXv
oeFB/himZ/q5+qZRjDbt4pmfjVC0b37Hzr0sK3drplO3KiZulywpnwsLW6kl7Ee4i5Ovs9q3dfA0
GzS9NzPsPK7b2cQDs0m9kHkukRIpMK+Vjn7XD/ruwO9ebTyNe0WQDYq64lCiq2HvPSCYsxhP7jK8
OWhm5h8nZV6ZgajEOIT4tau+EzLUQ+X9DNPIwbiNGDl6M/0yVk7TLXEeEXYMU9KerZMGzAinU/5y
L4Far8hPYf5cztix9fTS5dp4N0JejPJMEhCpQhbQyAW9GFmYo6V7TLL4m5N7s3Ld+KMZSRzKHfzI
BkKhQpe/OtM1F0JQ61N+PaVN8tTM6i0jONYzaVcJDuJFdiEihuQMzAA+8ZHE5dniFegakMwZFY3t
soFBISDQnn3WXNBhoPiGPEIQjdW3LrZzjy+1qV7sybwWIdCjH+eGZnHJVrHeNK37WRpqjTWRV8SC
upqBZhGInHMpYBcbBfoZYxzv7LnV0J2Yv/rS+47h6hZm8DD3H/14rALiS0v9gfp/o+r7fqAeEUz4
poiDcQ04jkD6bVKEbw7Altgit9PK9ZU1dgejWBRUU7rLl7yeIiu+oX5m4se1syfCzEur5lSBsjJs
MBwn5raLXGxDqMLINESsjJXnNYox1ZLOjkWNlGNcNBZ4AVdDCoXKn8p5ZVbjF6mUNAmRhLedBUuo
d6k1AamshCS/waPlXyssXQ5L/ZpLgODFd5r2EAYwUujx3kBXxrkNtLjuOXZGHYqPqngo03K+Zgct
wg0D34PWhxFgHGTk5jC+soagungOXfNYXsySyUmVZ2u7xJ08mSegCVx/vBx4dcnMCtTFjOIE2VC+
IzRhmmEfcdhbtiAcLYyY0iJ7ojLDN7qkTU5AwNquvHN5lIyLyTS0E+0XnK0jwe0MfvLhcfLe446e
qz6wkSHp2wdT+1GgPCnpxp7LmY6Qno2IfEzKSVN7LSpo1Vwy7mAP5lnJqTTK1RoOfbk1wGeQSaqt
i2b6YHgMuI7hclpiiBdJd2g9cRLWIfE4+If6btT1m+5ZD56MFh2UI5iVZv2RGTi0sJhtAaYMZJuq
aLdmFrR4U9KvuG6eqA+G1aipRy/1jI0bTlcvZjfWM30+qYnrSJQ5spzfDZcB3igBXympqQy94Cgo
xEiitJ+a0vYnnXsUEPdYGaf/Pcg4mLAdU/vn6U7pTKYhjGQrXWfQ5PbxS0u2btszfDNycZjK6eal
ZIe2P5zGUbykHaD2Ef5F/lY5yJ9yY9dMQwUP28BibCiGCBZJM8EX+oSbW0DfHAcnwwZG8Z2FJA0J
h/xACdmmPhgd4SvY+jc2B5zMK3+83hj9ePDI1iB/woC2Qn+WthORmN1xyMufEKnZTqn6PUoIbsGF
V3PDezC2LBpu0aCThV7pFiIbKBN4U2QXPxfaDHaxtBJ/NLMXp0BzhOhsk80jZ3KPwrismRYyJL/Z
dFC3MvO+QzX+SPQue7jBNQX1plrGMHXQJadOwT0y3wjRvkdHkW9lZV+Tqt4PAZGMizUpfM9661q7
xV2qzGNWm1uC2VdhjAlO0BSYGyTrd/+XvTNZblxJs/SrtOUeaRgcDmBRGxKcSYmkZm1gkkKB0THP
T18f0rKsq9qs+wl6ce8ib4ZCEgH3fzjnOzwHiqnmJHajN72GBsqaTu+vXme8E6FcHkbWaiaQ4+Ni
uCoa0EjtxZT62+SF4K38yP7OzZBHKj7jOv2dxseZaotecMEOpystTdwVes1Ysn0oDFq10Br3HpO7
hJdIK0OQ0iHbJfRpHv7akGQpJLzoK6YQY0q0H3XrAUTsEw/dJVpaQ4RE1/B3wE6LHd6ow1NhPoUR
IsIIiVQRXrr0p2FxITJxGrL5L/us1+UmpqZHs8DvNqGqc20AH/pO/9CQrZgS5FtloP6Sk7FhFOJz
gTDCCJ4SoLjsB+MBuPvwkFg1ch5QMgn5GvUuHpMXlGxEFvAgBR5CE2Zu2i9mmlPekKOYwX+YBux6
tZdCbWfIl6KzHYtyP5jGLbFMsAhN4bCpcx/7Zgl96obnzonIJyzJj0R0GRPtWPo1e0Nkktm7iap4
THpj2y5cUkyqeKGmkfejXrA+KqOs4ikkJDZCbbzuxCcF+q854OipR+Ox5kx1OraqWPc+ZwtGQ4p9
PkPZxhkk3oZu+YOMQOPe+Ev7Cu61np5GMsZprLDW3lyQAxKTdGO3E2Wf94b8mEQPbTT83mDr3Uxu
ugNfeahZrFXphowrUsPkPtXebKW/6ADXFpnpU1uxKEp+YFqphT8X0EpkUXeJzoYiuojrG6iZ++bE
QMdMlyYVkaCkRVPES/Stn5suP29zmULrZVqin4oMmhvIKG3lwTjYCOW+p4IS3rKhoUyocRx5T7qa
CxY4kS8EH0EnBhKVl3RxqufHsXgpbOOaGct8wGvItGohGoxklfnsL561nCR4qnjatSBbhDEo7tPg
gjMOE2T8By/aCQEvqbo9i6NiijaD2d7GuNnQpLj8iO2eTAIk2USHDY+I4Lgy5mg947tfNYqYMNN4
5q+H0CGKO5FaB9vgm+O3YAJ5QT1ULvHw//pZlI4mLYUIsikzxjUW836UsJI3AJ9x24TvtZHgvga2
YWRwepnu83zg5W82ADTfpfKOUtPPUYvs2HZTsKfFg4x4TINO2wSa9hgm9WtpapM/tRyTBQAB0YNG
nWLti3F9T7/DaTFZlwzlBFkBHI1eeEw9nopOftoth10qZw67rPiI5PikGTjO6to6GEHzg2MKr56F
nzTmRU3VgHHeYoI3g7PCewXezBnaDZ+mifHJB6V8a5qI6LpMe6xD+dl07O+9Eh7/6FDB6A1RclX+
S6AWuGT468vvr0/3suQ6Qu5oQwf3TkoXh5wtZUQ7Dt5q1RDXW3NqrwCriX0w3i1UVuwplgdr6r+M
jnq1jPSr1VlfDZ4vhssUicvfs3yIZkmwmJbxXsI6euWxtMviM2HOfo3I6BpDYhom+eEWo9+n45lU
7qUYCX9CYDko/L/ysXouxUxZOH4iw/wDJB5YUDUstEJ0Ct+h8Jh8Mirpph9MNNNqtG/04WddEJIR
Wk9hwVNYWsZ1+aL0ltvMtB6Ws3hCkh84GCasYkR6g5+kDV/aEVKoAYLMK5763rtC5/j1MHXAdD2g
0YVFuzy9uPmy9eiCB7SqY89QrpvPRh/4SBlIzsgV4nM5nS3+bLE83P9YHEz/NlT9f7vX/93uRfUv
cFn9P+xeX/1XHX/9T6vXv//Uv61e1j9dwWOg61IX+Md0vt5A9/wf/3D/yVLT8jwJmn3xgLl4/v/L
6qX/05aWzSlo0dz/N6OXcP6JpsHBhbYYs2zJf/ovu9v/+Bz/t43vf+WduhZx3jb/8Q+L/dD/afSS
Jn873xYQWtsVEiPafzf2J2NXt0zJXXwz3JiTK271yHjUjbVtNyfhBkQ9C9uIzE8rxjqtwZ4XWnIH
oDuGDfDDyvQRkuiWyjdiURJKDRDGTJMFap0FYjVhn46A1kUGGY5xnl3LlmBaW7qVzzWbb+lGbvPs
Ik7pUV4WBhOvLjz0Rp5tG6H92mwIc4OduGSaOhfpKfXae27a7r0RVCoY4dB42r2fHwo0icRi2Icm
QLfaTujUzCxAFcfgTlObKp/bU2fjdpHoCHYaolD2/w9cY83J6N57ZDnw94S5iXsPl2zJ1rKi56E6
nLnySjxaA6QaQT5ZGf02qMuLhq1jjjifYaJTbVqt+ysJIt85Sf7IIEI0ZBx7nnYaSu2cVy8uPuKn
W2lC/iuGMt+MXgxftkG34yKI08dZHSwTrpTbMRjIvK8QtC7bKZ0xBFv6ox6koF2RTtJLcH0P8t2M
M8IcW2Gv4D6hJ8kPGX9tnYbjSczGddRE+ZSvs8vAGu0GJdRZh5bVwPNv3iy9x/wG6RGHmLaNRrVl
DH8lqAJYvIF7Gv+MDQxYQ2tklEfgL+M66W6NZEJbGjSBGW7yXUCVzlpAh5qW9AgiyhIZkod31cHw
oXnjW6Km7zEae5IausDXoDPw0bJQcr5qVt31mJmbMbVzf2IQ5UY5Y5bRtrYg85dAKISnD2PGEiXs
F+QuuOAJkPxmyrWfdBjPQVuMj6GRTRdS1Nd1NX03OeBxDWt3lDEec7qEmy5igrQwXCDK+iRilOs2
/2qx0RCkRRh9iTJpNIPo0IzxYwf+AqNYXPkOZYffmCVesMXdXXaHuQamnVY4b0iAPcVQX9dO/Z5G
mI1Yw//pZKUWUBk9vipT0pjTzmcHVa4781iHxpF5kruKPOvXy9y7mjx4Wynam5PbplQS6XQr6t7A
l8EXaPPxhjkJIl5ffUewFuwxGI6z/ivtCcOquXA1iKLcIqhFmp2JtwoLzqruggigmcc6kKdgsG0u
bX+EvMTihIhye2ZioyzINqQ+7G0sfKFAdBFZOaFFefkTJvzuPd5kJGgZqUyuRFZOKtfW4Ld9jG2u
KXRtG9HxZViRkUY3agNxfvmPmqq9FzLjKun3dnbXHUuTt9zUDfb3c4owPOvZabdUGlUO3rqqUxa2
ZMru4+421PGpaThPvMlQm24DPs/cV027q2asgKWTPnWgmonpVZa/MJKAgmtpKdlRKhaSY+tPpos4
YpSFr5Px4hPhwFR98JhbgYtfN5SqszH8USxKVzjmGKhujKakRprZLqc8aSOSkKwLwHzIYhkj2uro
EkjApowVHeYjgboJm2Lda5taGiFTLf3JIhyKkQmZYXjOkJdFdFuaGp4j8RO0Hpsw+YeTG4m1qz+j
hiFHynYjiHgpOSmUNRoskTUAtNYPivop5YDZ4VnSD+78oRvjogrPvyU/mlniIrRhwBFIQKz4MrVx
RRPAcJfPUT5FJ1YtGHjgB0EzSDfBdID7FpwTjUwJSV+G23DaDnTla5hQ5SYWrObUkmMcGO0fz5rZ
OpCahskPXGl+peUBY5U9m8UBucKHssi3yHun4DHTmNHpjCE11k6INaJYZHSCTkOkIIlgMUw7gIHZ
a5ACtIxK670mCooXzQbo0591z2W5V7Q/7XJSFLyec9ge0pGJqjZCssTmbG/iqfyaSoawcTngVGgp
T5tObaNh/oyivywUFhlnPK3B3KOoYml7nRrtShaku6p0jGqVRzfhjNqHi3ee0ai44mGq1knGBWJ6
+kRKmMkADd1N26GZbe2k416I73g0z0Huesym7Pc2mZxHPl/OwXn0xwiRu2On72QUGdtk+MjaRt7K
rMh85koeYbtiVY8xoEAXetvQ62+zOTE4NHDqiX7GpQRnNsvumoyCXRIxw5q19Elv2fHCzf3Eez5t
3bB/rqLH6Dmg7VOO29xGBNdtUO8bOza2Tl+ZG2JTslUBD2jtZSg0QoUIr8jrGhA7HM54RG2eFY5J
BBzqx3AUiqEFzqpGZG+9fbO8EVGfjuI3E4eBUd+hLgje60ryl7xopEWimqQ6fRrxkawdgo4Q4aTm
RnXhT2TVAyoc1SHF+CS3AVFr0/s20oMOOTMDDwwphc2kOHnU7fxRSKK6RJf9EV5p3bpY3w8jgNlp
ir+IaCAOuWORa4D8sjvd/ojYMFeWGSOk6s4dtuWtZYcPXJUHDOCrshXh2h7C98gg3S4rCLzLEbjZ
Ir8oOdhnz3G/nB4hQYdwzSdX9pgBJzo3tv7AMQWFaGGnmnxfdQmfwazPpdLeIpZYuOYPZRXE/N8Y
n3sWrbUn9rhygPIw76kFwNB00PBBw9MsY6Q9RS/2eQn1UibFxYDmBdGNBMhUk+cUCOvOqGXnz4VD
NgOWxVo5K4+meATGuFIwpli2Jm/tVGlIN/jfOStATmMdMFDeRH2zi2xsoXX+lbPGOLQFxsGsgh+M
mrEuibzOy03KVn4TGF3NRGGJvJzjxDfRQOC4bB5DRMM85pO5ExWLeCHNH5bKM5smD2H85Dh7U3Lc
5b35YqueEQuv0hlcmcekjmdUn0xWrMWXqf3N2t5dq4YZXjb11ob0Fdcf66zBOOjeWz25zAZZ4zBa
12JRsHjLd5l1trppuJbBq5axaX1w42XwUxPKiKr3B4d+WhCeHlIK+m2BYrLL+bNFVqGWGFDOa2pr
gTo4PQ+Jyr/rvnjKe5jnutuhVeiQ9XJmhZvwWJTZe24ZT2kKbLUo4DCTckDwoLVnj3xgBfYbC3Nv
Z9pX2LyMuo3fx9pP5cTxNrkEaKK7JI2ToBpO7ZVpIz4O/DbCtM0+iUm1g/EuCjnm9fQkdVI9+6Tg
uBvXdugEd0MH0S5w+7MC3lcjT/CUe9GVlLznPOH5Z6EG/JGVZtu47NupSbwoJQfRMKe9WQu280b4
01qMAa1E7XH/PubZYs5wSZ8JR5wCimDUprwQ7vHR1wT0eSFI9brq/L6gNq1t4jl6PtOmHbZkTlF3
Qg2o5rdOTHvgqvrKGNu/nZhJuYiYs1Jt2oMVrYYvstDSxbqZbkbk91xjTGWsgdg/xPZaGRE/70AQ
RaVkExdSd/reBckjEx0OEHQo9gye9WYgLoL1g6gNmWdpyRBjidwN5Ms52Yfy2ACBo4GgPyQXazR3
Sne6i9MEH/bySmSm8cBhmu/Q3qN8sEPzmJrttSf+BxGxvOde6N7JjHwRiwMmp+4wTf06JMtujoCe
ekHY6eVMnbSqagrtoYz3HLLapkit6W6YYb+dYsxAU3FVbuMdEhQvPgay4IilClVNtEsMcLOT1T5p
I3OwWGtwwdssOUTibaxE+0hTFGeFsccwqVNlzrAeaxmsUg4T5TKGSHT1lwzFNfRA3g5g+KhzcAkx
QWUh77AeeDLQPxZtua2vKGNMBkxauJmMdjvwz6jXiAm1+XkQ4nv8FzAV77FRQ/xcgqArF2WPor7j
mDea9m9Iipue/Dac1nrzkOP0xLuO3rsTu6zGSGjq59QY9nQlV+Gydq2e7SSMVpLgwKyJQboyAU3Y
bCvj06E4WfJ+MKniZ3u1iAGYUmqfPj+YZqbDjWNikFnafSJC0GIJ6+o1AhdZIvU15ofSNr2dl/eY
ZlNEqbm8UenEt4q6qtNzMqiC9o2mJMUquNVopdixdxQcQ3DsLW8+9cpghI9JUHrpUtDD1YmazzqB
OpV2eARSZAUGVcxgw5DO0PhlEkgiUUbPTQ7Qo7F5qgLXZBg4W6vlOy0IkTt4vNO9GflDx2DHtQO+
36B4w7/HysC8R6ZxzhH75DEqcxOgOAm7BQKpqLBuRWOEfupCgQLOHu5zw/C7XmKmtz8CVTIB61jl
s+h6GXrflHGJAKIM2LsR96qJX9ZV37qOICWC/gMt3ILZq2FZ8vILnQ/bj4qwGMAyN2UzT9fjfjND
hl41+VuWBi+8GdkK/95HjGkQLaufmua74DerqMQiRq6kWCcvMgweIHnHGz2+NpT+qaWKfZSLYScn
goLf6C2nuvrs2PzHZXlrWwm0qq59lOkVqKWQMSvzPyR+LL/j+TXzxBvis0tVOuYqZ03EQWpDMbCO
Tl0ZlykADkwsKJM8GuASz4vS6Ylzo2m4LR/jGF9kmRFLK8u43s2kKGAqgj+rzGUaTnKlBmkCnLSB
vV97bcI1zNh4rsND1+vPAcTcgrwZpGwKjIqJKYmFka8V8+tkev3KVQkKGO9eLmgoAxuMG5VnRXd3
5M7FgNagIc9hckkNSTUJuThJZsyj+Ca8MvuqGu2DOHG0xq34JfVhoyyeHc65oBBvqRf9OISy+9zX
D5NTUfh2qAbJ+V1Xy9RaS711xjif71oDEu3F+JGg/ZnNnhb8yUoJgSGNYC0jTKadxUfjhPG4JsKZ
FKuZQkc1+iGK4/vUtF9xf+Hqlj1LRxEE4aEsxk8zMWwEUCzTosLDYa5h+s39WYs+NU1V7IjwG/QA
nRarAkPtpj4UQt4rZdLGUeqXe0847oauk19eOuyd8BRETQmnbCEBtGhUHcOAokFyUFqAzTOdpykD
mypjIBOTQzY08UFEhyYl81HMpwHEvzexqA4UkpLtMorZyIAMLDubsUQh8a+mFNisael0SvbM119Z
XQxVIVHKjyq0MwDdb6k0MWSlqbMeQKhT+KGJaVzCcyabnjbLA46iAFYKSsAr/o7IJo5vVDEhraiZ
RXOEqE1QQ7+BcgQVxnPxrpn9gfCqoxYDcLGz+BPf2W9QUy0JUKLdIHhMo7d6RJVKxV+uXJd/ecAh
fDtzfgmQ2Wj3WVj2rgxYBlVMNTqXXTIAHVDsrG2QlGOPHxB7ELGKTKM/RoXsdlVb4KDs/NQmDl1I
Izvp+AxxofAYaTkbOi2xAjgNxd/MqMdjJKUfgmJYoZB2NmMkPkQCS2wmmrvKgteKbFXWM9w0Q4rI
JMouwuBBkazRfGq4faujQ+xI7N66eescWRZvHQWSnbDZS9o1P+NgrZMykXQRLLKszpQEXDVXgfA2
1BwD0tyEQF4z3+KUvZdWYiDuBtKy5B+3Zt1a4fjYNin2KEGG6aFW2nbSHGLSy+pdG2vP1wXsdpes
a7cS7nOF6yKw1dpR9fdkc7YyaCdcEWzlpmly32N/vwdqTztTmzGmwkO1zJBAu18ixZpXQwPKJhHv
KpkPVtIj6sSSJrR7k+t+xcl+zAbBXGJpO736jxcy7Ouc4NNiF95nJjLsTP7JmyWCOOfH6pLwRtbP
aza68VoXy2E2clEpJ9U3zdh9akHHQWQcJjnt5lHjGAjgyLYXUqt3SA1ORLx/U9OEaJTS1zKvTmBJ
+XSgJWhW9OYaYDsjuzoPnwQ70f7aOUsFQvlQEqECk0jhs6o01yOHlOMVuc+i65C45Tczg0PY5sxR
HDX6RTFxiWoeGCl8+Ju6chFg2PxCsJpsY7ta8dm61HsciqBZ4R8W4CMh19PolfAXwhntU5a+NLPa
WCmdsF3mh6laeoeaESnOlS1hPg57dyRY0m7IdMKqm86Nua3oOcBy7XKDAysaS20TCUz/xKFBganx
hjP9y+wF7jxZ8DapSPsA0M0c8uynNiSNGSGgbmkbB4w0Zgw8EHiEkPR09VrXKfhGCD+DE/1tpXhj
PrJrbfPTM7GsCk+2K6vn9ekxTwmwZdwn6k8W9jtXMrhzcCCvh2UjjVR41ZjRT9GJX87UZQ/Ch+Yk
vfmo07Fmk+6xBYOHo6rXbihueX5QBJKtPI9lI9ovZLHEwZgxP0nUNKQ3YiDA/hTnwa8GJWJVZ4gG
bPhdtYYCNTLbYz65FDohVY7O3CKzEF9hwIcfXzshBnqmXcvnUYkOgYEjN+PY3QeopTvPqJ4tLc5Z
fcGf7+F71CXyoTRocZGK7gSXAAsYsrc1Tn5GELH2CAQ/Nh2GSJlSmwTw1tDlgBQIoACJTwEzTI7H
o8aDCUD5QFAc9uBGtSuEIanm3UeUfdVU3DXXYRcfw3iMojOsnY1swWqOpBJiA0ZUbkxHxbLVS99k
9dxB5kBkIW6OgXM/Qutb2MVBDeMbEsh8HdRTcUBq4NcjEdpWxv8S1u/0lAnEIXRKbVW/VLW1igfW
0WnUXkiD+LYw3bFCw/nd6oRWDksOdhNAsw2JuM5H9E4OlO8m2jMTJ7DDal8qurHSHppj2tWHbl7g
pfHEuoyUNhNWG6ODbSZziajxX8gHk9G6m5X+7FoAvXJoULk9HbjtKK8lTp/WQ0qkl+2+4SlEiwEW
d9JqFMW2viH/xtgwqtuZsCKRQYuBTgzAhUCL0Ga30kVEF5RI3tqWjC/P6dZTK/CRDhqAhUhiN9VA
tpC+DJilfUpYAmihEaA0Ti2e3v7JrSbc6kibaPWILbl00wyjmG2uRYM/mvFDuoinEMkylX8UpoQs
I0ZxmKzsnGVUh9oUKGwD8xtZsYS7r5EyIcdEPZ6fFOP8ythoAc3l1E5rpkIXIdSPCn55rGI26QBL
6Sl40nMWcf2Q4syWvEuqfgZfszFmZnF1pmByZu6WMFJBiF/onSgLZqgSPButnosX8AOwWhSE8kBf
VYzMzkXsXUh0uHGUB9ukVY8QMcHCY1jmKgPCEBIY3quyWg/z2DAnogmIm0NMioU+5SSAuAg4wLQQ
DyGtE7XyU9oqsZ7i6aex1U9NOJyPuKXcm0N5qiJHrotdVUThKdTc7ymwna2K/4hw/o36+CVcJoD4
95vA1Ml2yOPt0G5DWU0+I2S1Rf0Op0kvPR/uBldN1Jf70ki/+4zrThhhtZMzDxQ+02dj8SXN9idL
Dq54ylC/McavcbFUjtguWZHHBDS0+qNW6f02b0vUmmNEt1ORuFmX5inBf9XLDLI4+kqMr49zRYYi
wUzmWnjJHeW1/kA0LlHD/RDs02Z8iOHeY5MY9Q21U1XYL9kS+Twbz2nnXkpCv2i3wNxzmaO/gR2Q
89CJNKl2tZk+z1bMlFQ12SG2W9bLAgyyOW2dwmI2V/cvcEDJTnOMTUtM6UZ5ZvKkbO1qgyM91n34
NiimSwyInKG6u0P9CQxqRZ0HNtufbDi9atlG7GMMx7iIObbcvczrC1L1s65wzDb9wzx7JzwDB5Ij
b6ZRXZgevVT4NzuJYK3CEc9JVNAtpyaPBwPWxdC8mHtd0n6ZhVLNEBR2iRid0sqt2S2d3VB7LUxx
FHgnzaa5NKq8KtN5zjx50iiCFllc2WiPgHP+cImlq8rB6VCVV21Ve8klDu5CPzGSPMBBOFajfBZA
aIkseYgHDIpx/hGOzlu4ASWzjQouu4XP221kRHZaNX1Nsjh3RfegdOzsFgZroFNIfnwLqWQP2A5z
+URqqbA8QB78OJ6+S1oQIyG+837/Lz8kn08yrhdDe1Vi2cOv2YWY2vminRE+NlthQCriv8ocb3cE
wwIVavMsDI4ex4IBBh1Bb77TRRfFLzmt7HvIr6XFQ9jGvl5janZnIuS7m57wXnfMOODJsXsLPhYL
L3mOR12NLxKyQDp6e+XWhyXQZJr4zokZSlGhdSzHmMltTcAnZEDeUfPsYxjRQ4PxyvYuCyli8bqj
pnhMtPeSY3axJJt4U71+fu47sky67klETL75RBocimUabFpC5QLrxF7jTJIyKefdJgaEwhm/jaGU
uLkLjzbcT1pxTqu7iP+6U8Ba03wbcLcprm/IyPBL/nQmL9jUPoxIlPQdevudC6WxCEdfb+P9YtMV
2JfI59p3KVG1ib0J6vrAvOzNDTQ/BLnQN+anJi6pxG7X9Q8BdSs99IDukt9aRRqiW73KZhlq6+Ji
jAVBjvFJzTy+FawBfnJCd25hG3zGMrsvv1HmnNfRNXZ5VTPYgsMxeRgQcfir6JEQgf3UVheq6ydm
Q8v5ZfYIxMDMFHX3zgbsbOKwNE3eiNp4a8rZpoJ6HKKfCt6QzLsHqgwVghMdK77l7taxkFMDKl2n
Hc+azG6s2oh772l3wgwbCEuMd45OSBPmrrKG71T7EhLrRNg7fxSyboukhtoxmHXQvSLJea3C+jtP
SAjEpplK3BZUned+tkk7oDMo85OLZxbTzNbmpVjAKcQsnWSEzXAsn2X1XY/DC5/iNeQixzaijGsn
jHWAtnahqiy8kYz3oaWqSO5kxZ1wCpwBG6F2LHaL+VCfkYxytOr1E1mPbOidK0rN5w4OKMbwn8Rj
MiFAJ40cGLWAHUwOXav9qen5yph+ilTfbK0XcIg0lDihZrxPlvG4AA9kQYimw2922a07EHUYgT7M
tTj2kUdgJFJdTlEPCqyNF3pMe5wJ/bZjwLr8w7LuPFs2ENDgFewm+9i7ZUePBozjeooPCuoDyU/f
FnIybwKhoQY/gm4R4XLX5umr06NFJ8Vv0MsfJ+iAC7AkwMusQ8pYHiY34iYs0uGlxetkuGrL9g9v
sYfgPYvdh9jEnl3yhtrN92KYLjDf/2vTVg+XJsivw8RhCNgLydvdHKsDtJ7NgsfQydWh5l1IJgtj
amEWNHxAaZk+m3ivg+iaEkHIRGB50JdbP/K6p4XlQqQyzOlkE4/FkSHXigtuq9nuPpIZvmqv30T6
DJStwz7soXponezNEeVt8mhQaf3fvWZkmkT5QKc6vtgeFSmCSDWyMIin6FG1iHiHtDzHw8UCjsgW
V0ZcBEDTHFfdDcfJASMhidZ6xL1UGeZDLeNLZsvFOFxyxqYta+VOr3ALhcaD3gUWguL6FJbxR1GD
qBWxgllVSwSq9V+8hjVffcYST5bAVkT1YQB3TSc23lQGy1bOSF1DG+VdGnxQN09HMs1ey5DNEmoD
Xw4pt2nL3ZCa0DKceZuz9DsaU/nAsAP9CD8cDsKOM1e0P0Zhvzqd6R2LCKq/E+hrpyAMJAkpkQZM
qDg1J+NcTZSMCOnrNVv2EQ9YccoN5ztXylu7GRw8YWgXsD/LyqAsN3ejmD/6Smonr0j/VAUOfG2h
DTs1iMSe0FD0KN6H3c773gupPhRjOa2xL3eHDAa6KBoP04QR0GcUhdA3AZAsdrQ8P2ciCh9G3T1l
FtvO5V5IolmeaO5XQentiKJkOQyRGxk3MrY/pDzEe+VdWBUek9CLb2wHea+iksSu7uI6SbYkwOHH
GnPr2qNhkGZPogw4pPlJKCxOod2Vh2Hw/FzG2JPq4lGGDWieTvmd9esQx/OQ5X+TFI9vQjjCqq2T
Xw2guN+iTURaGcZPuiDF0wYLe5Ak103oY8KxrTb8cl96Uz1aBp0tLiBK7tR4S+Y02tUJbsIcpSUt
JmaRecY+WoDsAOvxiPSpOJnUOqC2JirDilCGlE1yPWsTD+bRW9R1Gp+WCHERAoTNVhbI2yujP/gs
SAXJ75sJA8KKi9a8ss0/g5lMx0XPHHoyhRTaXOl3MdM0KV0H+/wdtnrr0pjmqqYY3URV3R+m0oMm
qbNRYDDjJXKv6azrbOUyW404OXGA+Nhv3xxSkjZMjkIcK+mXQn9IlnWW7OdK+3YImYn+ink5IxXw
YPgJElO1C6ZhOcobJ3mz5+qYq3ovRuVuHMmEJIoJD5tF7OwcpkSWxaswwunalSmRQ7kh/NxgTl7k
1l4Ow0cacbUMgPF5lFtAcBVmTy9lN1cDGtiF08BOfB+TarYxnNTblr1iYZTcO+zDK6IKbh7bWzzx
RbVnd0U89fhQ4YSGgpQ+2lZhnhN7fpLdEgxruNEx6rynfNCiXdNrGJJAP60EQwyvUC01+ULtksne
USRtsjSVW0ymnGMhw5pqokxHz0+6p9np64Q53DYvqWmasjm7qBV8BwsJIJ4PzpUnfabMlmjmV4SN
iock0J+AHxVnE+Xm1phsefG8axLQiLas9mpbQDmBrNUtZJumLlmqqPSVcrVajaq9EozxPcWgL/RM
o0yN4bOO421SubtpneRpDqTYSZs/ZrZOcwLEuefBYEjvwR1g+Ev4gbSuVYKh+K+riAEh3LzbdSXM
6g5r82M1sB6vPLKvuuk96Rp3h3Y2ZJ5+6OoEmJAHGAl1u85cDz82hJ2OQl2NZ/prOIsDr3LRnD0d
QTVGQG09Ejxc9DWOs8l61nRHxy0Yrw2N6gV/ZYytwOrXjDuGbcnl1naYPmeETRjZSQ/nhEb13/OI
Exyrf0pSG/1cIAvPJVbcETeoaUwDbjqXohcP+Janq1yjC92W8dFOPPyCGYFh7rJgTwFJ18W91ZKr
kc26n6kmxgX0LJyk3bsI39e1roXb0egByBB+pAXMExgmMXUPWozVi+tYx0LOsvPR0umsgTO/YiIg
SUlBLxYtN6wd278MTH/48NXaRDO4Iw334hJZvk+VgYpdyR1ryx8NH6WB0Q3dlK4dDWaQokPFocNC
9hMReoDHDN4/zXwI03lbzHqxjk3jt+GsXTMEsvZIp5neI2/LOxYBQ3/LFlBuxHS394ZzUHD2VjH2
IDsDsJU3eNaMgKYWK5dc40qd+JngEhtO6CN6H3ZNWr+2rPDXaA3x/U9QHCqvBnKg/8LzsEAWLJbB
QWce3yu/RG7vO0H5bjma/oiYGywZYedZOh1RV9NF5R1JlUVmIZRkO1bZkcWxxb/ArwRF31/MjLVT
Fs+k8VX6q6QeUmad0H9DlSj7nR0O2o6RCKIbxz2aA6yepXmGZctyUBY/XslzEbSQzRVSOd7DZjA4
YBGQu83YPjQI3VYzWCVuHKRWtXK1awaoBr5zr3LTz2SwqxJgxwWz79kGMJJ7H2pS/HXigY1YvJHK
YnZnDixFAxg0g/GuILczhIn37kAT3YW0bwVvYCgIP1M9BcPsITppx3g9DV1/hCOVHIx0zFh6MLWK
SWOiS0eQZmQRwi3iTGG8f48Zv2wsKcRXC+uKWb88BOCKUjc+6ONn4I5Lxly+ra1gXsSDz4Waf9zq
PNvRcXIAV07DR0eQF/4xdk5F6puhNu7C0hXruOkLvyt/gCPVfAjtN4rReeXW4wzSgpEmBQkCsjhs
3wL7Zmhok0pDq29Jf9ADdn+mDPDGMXyW7JrbBr9M2Q/+Ii1c6I1/bad6GRzzb9Cb0GPF3pL6XqfT
pm8GE0Z8KkonYvdmg/mjyBJoiT0yHMCLK8BowabEl4oJL/krNXwE6Ga6I1MAylL+9BDiwjckAwgn
3TdTe9eHrju7VBrr/2TvTJbrRrYs+ytlOS6EweGAOzDIye1JXvY9JzCSItH3Pb6+FqTILDXxpHo1
TrNnehGKUBD3AnD3c87ea9vsMZsBX9AxR6lHOszN2DKkrWjOQ040wLLoxUZdT+uos7am2d9LxV+k
013niwA5lHOHKbre9rlZb3Qm91Yoig2YpGnn+ONjaWDnsfgPyg5iaTiTSRCKOd23Ns9/r4WNOsQi
+jc3/I2CvLOEFnj4PlfhVQTv0pE0ZquV5jf6MI5w4fW8waAj5NeKAos1pUd7gx2f2Yk3INjs5cOk
aO3NcnqZU6PZxYkZbgMAPXF+Z7p0ChqzxJwK5mTRunXkJ+aBsWQSm+peywYh/xwdaxwvF/TMiaAe
WoewZ/ns4bMPl0vCBRLPacFLFpEzUAm8ObHLG5/xKUmCAXxagd2g5jWTd9XLTxhhJEoE0W5G+Mrs
8i2YCFtsTBSuY3w39VToDhbQIVI4dId6G7Xe3TBTAGYVQKz8FCEkTU1Jb4KsHk5mQkTXA4UUglPo
RANV025Ct8mBMztp+9vesa6xpMTYSPBqOU4TX5BRSBfKc1e5zk59YcErMtetdF7KnMGQW+GYWBpg
BXv7yjK9Cy+nJCNUtV/caUyTweH34NQPevEw5rObM5fhfS0D7ylOZqgY/SEtr6ux5/toS3AMBtIB
ls4D87N13qnmnGlPFJpUAkBRhBE8m6huSA4/q4Nq6XjhwOEsf2eA/eYQ421p7aHrk70EmPVq2Rg7
/UGmJwzfz5yoE/vEHF+hgn9WJb3d0tlnLvWGnkZ/00gTyYpJq6xzAeN74jEZi2MQtU/FxALgCnIz
lBeMJz1QhHVDOxs8E0WEf6dinnEjoPXDgZD2ZYt7WdWoB9AxrtogXfeNeqDzaZxHeQYDoVmVZEwc
vb754vsWa+Bb51TnhY4cdIy3jK7TsyJLbjjBsS009Vsz2QKiJ3Qoi4otrTy1G7vy6GYZVBKI8VNf
sCOUpXWeJsFVYXY35MKR2Dn3zRn/h3RrME+KYF/GPHYGRkf8vBMzhJZKAhdQJGn+cIAIBfdOGtaz
7sxoZ2XqLhDIC4mOW7RJFm2d5nEgMJ0XaV6Ypw9wqybGVaPepIPp7Ej6STbNwFGrXyAx0UzMITi8
2K3Z9WaLl9lbOd4AQqRR75a5UbHsgJgMBI8kGG61PdzPDkktXkcerpG3I2LJEfWfDbTVLYezkSoA
fdOwNN8WHbAVM5Z3omszyXzgUBx/mcsjSgAyrkTWY/MpjjoLL1q7ODEzvjlQqmc6SrYuAakdwwzf
JBzGseECNNDCwWvtx8n+UEEer6kjMbK78NxZTll4zz2XTOKM/U5N7o3mgEEUEzJsc8tDRargxKVF
8ZRv6dDuBo3czzEUeP04Z0YGg8UXXrrArkaOJelrpuBwW22m95nRfbEr2e+tZnjNghHK3F0eMMbJ
OPKcd5FCp7wLwbXkfUIecukvQXTQIO0yWXuqRqNcAS9PUPAEOZiS2d7MYflQCeujQ6Xn6myvQgca
XeDT7G3G+4aY6FVStye6a1oO81V6sHl4FwIHA2dapRC9xnRmkOiK5xln8Kg0Ymh8wuF0lqfGmR25
EIhDZ89RL7CJ8ssKcZ7kGcwEsz6h2DCPpaVQFHdnyL+IDmUSxABKkdHC28medk5H5wE0/EU88GoL
KR68dsIw7CXny7Me7Kse/M9yghox6+01fi0rxpmFXGemOBuuWkpAJk/MhQi2PrN8iYTUCNeN0T6F
5IpgZdxed1ZfbumlIkvI6KBKL9ySDoRVFnb3ZHaHCgAkzidTms4RvBjjR5z2M4yOg+W3gDW68czN
UREHdXLng/shhiXYMipeIwEZoMHET3OqedgjfOGqfG1aCJdzOwbUmSxdy60yHfApRQRoNZ/l6UD4
J0Kkmb5h9BggM7/FGnBOB/uthmCC1gd5AnPtHgG1e8E8im53P30WPY0YmroEZlpy32OdXjfIE4Wr
MKF75MrG/XWwNNGtirLPNFiRssG5SxskTJh52K5gvIWNr67KOn7lqIXkO7U2n6Jtkre5S/eh9C57
eR0Z44bmw7SHwIUJIyTDgd3RmybmXa21IShvVwZOzVTgpepEd+ji+wwmFHNUfzcwzi4yLc/JaUKg
Bt0zN1+bCCphKgRtfGN6TJFXVIkBCbjKq01TG1eR8FYBhn7sCASrRp8VQ8pkmQJKN7liAkJnjAPm
HqRHcU0ugSuiR5tQzHOpMwb8iS3OCnvkP6VnNLWCA79Y5FAVkEzOgNT55cAc2sUi6+fNPlhcv3YJ
b4XJHCSHZdqqYn3Vod3vOOVSJXfXQec/L+iaAajSqqINGJHVbILcqlF1rTjsWtehjiBJME0pLxvc
oFBXsguPrF/8c9g4s7HaxUb/1MfipfUxzKGiQnWpwFrg6n8mN6TZzEBaI6G3cYdHN8u91Rhnp5nf
RDuVEqE8hOJLWTE0zlPxUgcfaEsr1uMAgI/lTrtg7sGWMBrUfnGqaBduIpeJNiOz4UJzvi4aGjEN
OVSJWjjtdLQ8F5ZfUhln6C/3IeKL25wEzhUmdhgPvsFcyG43/aTvK8ahAjzIxtXmhY/hmZfCKtea
jbOpumOYXqAduFCZHRK552keTmADY9AxTpyDLRGzJDw2trOeHYUKWHmUjcYVbv8CIbagKemz6EQd
u1nYya1NwiJ4iRxhDKWWTWKx07m7cTRRp5CpneaIXwxtWWtXzqfwuU4toOcu6lHUVw9NWN9t4hpW
klHPF6bSX3ryHLtUAvBtyAlnYl8gpUK/5ligsKJ9T8QuDS8CtiP7Sx14b54Mb1w/w5PRP1lSb7UL
7ypuAEZuCQ9T27I3P2qT1x4ZSGRSFhEv/GDS319N47FCLgbImjEJCvViBV1p2HjQmkQIT7vFZYaC
7SC6/tbP9FVbW4+0a+hFEw0QRIibCBVAah6bl810O3SAvspIr5dlOfdprbTBRGuaYV9ReWeY8Kh4
glhek/0Nq1LdCVSUIi1hOAQ1o+OCRYnpaV5X9r7Nbye3tm673JZr9ur6muWbYGyz6reDsK4V4yTW
J5+zsVPfqp2wYiCe+VXQoCVEtAsPRkFqGtrn3jlxvPJZ+hh+IhMUumklJP7VxOyYgSBeRx2Fo+ej
rKZrhL/UCI04qcW9I0vAsrG75bRa7irBCMCtBvB3EQ0n3Q57G8TtOqpPMPDdQ9B81NTJW2RIDnmU
x1FXd8M0j0S73IWwaU/C2gZjsUEDvypkGD91afY8OPOnTwDryo054gWWv1c4SLjBwV5Oetx3U3cR
crygazTc2HbxgomMCPSguncRe6MYVQFdojw+LKVYEZTENCR3pjLEt274kIyvQUGrXGUXRdfDte6p
2X0uxuy7F3fkJOQWlrftmCkrCu8gpNeNUgSwzT5bbDzRjFvAqzFbeDaIKBiAiQsBFwysbb9MMsAK
I+InIrUndOvirZFiY1TFfhyj9wQnO2oBO742SCyLPHISTfrCW9MNLWT7kJ9nbyyPI+UhIRq0shx2
GFpD8U0bIQpvzXKPcN+Dx2TmF0OD+xiIRV95UOy44rCGNyoDjP2ZhMUNdUtU9rBKVHnv2DUNyBLB
nKvEEtgBfM23Amby0WklaUUzxkBei86oC62XuukRo5s4wGEXiDOxDFysOXHAYhg7P6KXP/c2OoT4
Ikwa/0xFyUPcjKdxlgzUd7SnCM46JYX+LnUBIrD4vZlhvhvBTCVTdhMVBxxIxsFLGdt0zlhcuhVc
E4JcBkXJUsUJSTUeDI28QHBEbJBY57amOTJ+Nql9HjPg3fZOsqr9PNr7fno9FEi6KJ9bwlfdDxEQ
eWKHkGvt9ITO42uBBJkgirHZFsvzodvy1WrFu/at4aXBc+l17S4SJS9o1jOL7nSyLsrg003y23Su
zmqAcYy5+hLnm/fghdEb0anxWoKOWnkj+Wy5GeMhXEYEbWSjiIr7rRcHMQNgGhNQD87I/jv1WqJs
DET/CkvZ1HFs7vvYWeWued7IhF64Qqc51lQlk8I4yoZ35NB9S7wdCqfw1Qsyh5ShDN0ObQxMmXtd
za9RiuzZ73k6FMkqE9DK04Fg5zV6hXOzqM5MetQh57mm68z/8V//P8Vt2kIrgid/476uP7KP/Hvz
9d9/5Jv1GoO1h5zIFEyiAbq4Dqnl/2W9tj1X2yYxmxZgCvRL/9d6Lf9SJiJ3baItRf9q6//475RN
+ZcphLRdbdlSOVDO/h3ztcL4/WPGpknau+2S1qUcR5k/R777Y4BH0giRZ0i4u+7M6pb5VDS+3XfH
StNIWyoiND8IOpruLhiQcVsE2S+yCtjOI44zolGK1MLUSBA2eJbqrFLV/VSmjAKr2DwfHTygg+lf
AV6c93EFKI/t5Grm4x3UaGyh5FAtCBrsY0szeVFmMB2f6TujzO/Bv09xCTFXQZ6NRe2tW3pRyFuQ
EItPVpVNlqH8nMDyGOME3Ot0cKtHAxrTGyk0D1AUjfOZPOxNjuB3lLOxHCmIbfD05RxXr9KSxyZF
Dolad+sauLng0NJ4TqbdqFsGJvWaFl6Zxd/Ca8mh/WfTu2X9FGbPPXSUJ8gao62ELV/8FGYPYI9S
0WBOKUzMPTKpr6MYpTTuk8sAGOQdQp8VNyxCeE9LKqLRtq6oxYbQS3dVa/t7AObok/Evob1i0DNA
RpyUZmDjHe0mnzZlT2AxakUroEHTzBy9q7ZkyWrSralR4k3WSL8692FXo6legzOP9nZ3YvtTeU7G
J1YiquWUtsCKGogaB51Dllf9KSR4JNwBJx87wMWp7fNGLeX7+NzVtHYy1Txm2gpYJedTZ4kzpBF+
KpdfujS+0E73oYMOY7vvPs0uAzjcVmKDh3lXGsSaTX1yQn+l7e/SwMbWoOSp6Otkjcax2IyifGgM
Oulx0Q00u5FijI0+qdpq2n1N5GlPqcnnjZXwlVXpuwWSYGVHKEia8XqEJ+tRnGGxouuI43I99GR5
FuLFLfvgrGZYm8nG2lbBUvKNrkVCpu2t0lLQLq+HZC+Cjlb0fD8C9YwDfF/hhJJS9NGJhbFrUcSi
UtEmI6BRHlpBKkZKQbdzRuYkc0/fYcSaAA0b8tmoML0Kpjk+ZIQTO8Ab0A7XzmyjZsqyo2/Q5288
ueM7uEYH/9znHKJnPxrh2jxFMVY51WC0d9VAeHTPTinmu6CPLtPQfW8G46YKk3ekyLeczdZyRtfb
cyPYY1ZOJWgxvEVFfTdkwRXBBVsRVgAQp6s58DZxlX2WNQfzcL6RY3k5PcqIaFE60jxSWzkkjFK7
YT9qBPD5rDdwcNn69WNRocYxS6Ax7puuEFXHS+xLa0Hb50Bfx+W4db/IvsGUnuFmM4x4nxj5me1F
r31Fw2rM5nlP5F6CKpRlI99piVa3GzmrllGKGyQX9ECylIaNgxJxqQvTIDuPY2LCEF3u/QBxUhAO
4yHNOMJ7XLATR8CyaW5vhmyCTdQNIL3Gj2ikPxrO9pMmJAuBKBiyoPv0ZQnjbxQfUezITSxKWpNe
8lGYiqDNGl7rSHKN96Qd5ROWxrsx4oDsWonYr/Yxo8n5qSKPlFlMXnr1saiq+uR/8CffpV2j087b
JTs7IEP++70UMvvvNt/b1/x/nQM/yYtf/tDf5BPrL0e4wvVsBoUSygl8k2/br7D+ss1lZzZNrSwY
KGyNf5NPbLls2p4gw1pauLVcgCXNt5Br/pHrLTNHy/EsrYGZ/Dvbr+anf7/98unYeimVle3Y6Jc9
9vnvySdt7MBQHnio8QHQV8FVHyfOiVZvs+OdDrqBLuaagADMee0l/TGePgw8IMxpoxVAIHOXtcHO
6J09CMAVuJKNHeMFvKsDedlHGY6K+JjVH7oykSyWj5XnvVca1A9xrYWdH2QWOXjM4xh9obdh2Pqe
Ba8cyd9Dj2ZFndxODUwUy/IC0Jf1EeY8kWIK7Say4wE/4bZivLQGtbvO2FQ3VsaE0KDxKudDuZxP
eUk+NU14aCbZQSDhLiqXy0bP7SzJELVmwpr1L/DPDt4d9fc5ZdCnqiANpQR6VF5EP/nCIwLDqllG
4S5nlDkb5ZTXyreIoDa/bcr/gxj6Q6K85DDCg/evj7i37wW96/zL9+/Y33/o21tmmH9pi5fL8zwL
ta5teQvD59t7Zrh/4aG2eLYxtP+dC/9fL5oy/3Id2gpaO652PVNxCvr7RXPsvxSZ8FK7toZbJD3x
77xoy+f57kVjW7CXn69tzetO38b+KUverwy7Tm3s49M47Txp3eZ2ewEGnn279XapJKRg0Ai5Odia
l07qk3GHmyUw1ZlqOGs4tf+Co+Vp1nX7rbD6l0dB+eMR/OulsZooW0nant4vlybMttJdiSsoQ2Xg
pRJ3fnoSMzDslHHSxsbRSqzLDPpOwbzAfAwSAnT1uDWi+raCTF1yuIWqth7JRDCxKYJUQB0xDRdz
m54HnXloKpQcdfMMEjNFYjkH9icmjItORrf2qI7zlfLS8ySrLzOtg/V3z8lVkZItk38Pd7J++XCO
pYRnsmSyyArp/vS9kxDvIOWmps3m9kuV7aWDBQCcJVMG+7QrjTPTeGitAF3qjRUM1zWQi7hMnsn7
/qQ7c+ybe6Zz15h8N15Edik0Nob4D3JB+ujCpdfSZVtj8Rb8/rrtBTn17eOcfPnP/+CmcN38wvbA
M+PoZdv4fmF2y6TG8bpcdwYbI9Tnvi3SQ4yQkjhSzIdauC2ja3XVxaxN0iMaC8Rx5y2I6aB7inMc
0F724QdI1+o6eQs7xoZd1e+XvOy1beRyP+J7FDUtkcn1jglc62GCbAI3d/kNBuHFexXbL17tvATh
DARYQP7vizc1s7R2OSHOJq0FLIbvIkCMIqJ4PxbqQYgCRslMh2HAnkJCyQq+Ed7ZHjBIKQNY7ig4
f/9l/fpd8cov9DAFvgvN3U+ljD+axljpsGe2Jm6bzLnO7Zlgd7zJdut9EAucr6ymfm3G+vP3P9gS
v9wlqlap0AoIpSVF8Y93qZxJkZ87FyRUNR4EpP0VxlLEJw7kzR1b67a0yr2Q0bk21UcY1+S0j+pZ
q/ZIN+c6wkG3GntA3iWSFrQ48w2j4kdeCoIn6Dv//mLFP1wsP8bFJEvdz3b/015vwIJY/LTEUkzR
fRVQMQvatdscGrJISTqpdMyhP8+2BU0hUSJqt4f+2zHyXy42P5LWlseaUFm6lCy3HIbspRnx/WMt
iYDhvOG0+F3i8zRt7kzcHAgVcLN2m0JZoMARVv7hgy/v+I/vktLa1LQ4lIQs8rUUfn/FSxeAgxP/
uzLCaMLn064FQWyboN+0UXbPKRqUE3J8Gr6KJ4fJkPs89EDT//2fDu+OhBv6LNKx1XJbvvvpWO5j
WJYdTrHCf1SmR8rDxktRlbTvTFEJLUmtVZjdeEY3/uG9sP/hjoPdQ3TqsARarO4//ugy0DG2B9ms
UQUgdcxaLFKlzXhM+Dc9iYrUuY3YpRgRSRqjL8m/vBsU2S/w1El1z1K9HRy4j5aqDtGFZeK7HH2/
3SbWLjufu3CixX8T2ECgvBG9p1MeJzOGNjsUzLDHaGvbiSTJYWQw7BnBKk6RzcyTfHTt+RAkxmWJ
0Gc7A9bDz8Rk0dJ+s7aZOE/K3f1/3AXHFA4cQRcShaTX9f1dcMG1EeeHp71qcSkN1H6hJyC58bQZ
iH/W6UT69IixOCvNG8L5qj/cC+sfHkKXdVia7tJu8dyfHoMuHpVb5ihFfV5STJtkRA50h3Yyfyac
CtFeZr2HVTGtrWHtCJTSXcOjkuWY7lK7ApPQ6E3pwjyo2pQxVktS94w0Ngq6o+mm8x8u9+v+8tM7
Q+fPVfT4LKqUr/vTd09t5Di+7jpsuYWd3rSDeZb06dM8BO9LQ6YMg7Wpx7tpmVSkSPMQ9Z/NTdqu
03rCOYz90k+mGr01Z4M/3MjlRv18YZraR3BYg/z482JvdRyFbJ+ZkvSYaLRdcesyVhjigF9CVs4h
M6KNLL7EsJ8Ht4Nnl4eX/mADlsNv9IeLcf7hYlwAi5wrLNv2fi6fmqpIwkwsd6eiTYd+ClcHLiez
fx5XfUZ4b2yRvdg67SVpo6Tb06bfkpTRN2Rqp+Cy15W4/8Ml/dM7v7zvHIb55Zd3noNmMBQDl6SN
haSYXzRQ4E2XmWhbtjtvwu+duXLgt+RWE6Y7tmxRv78G9fVz/3iTNF8KJRGnSlf8stWgY0r7vEy4
iNLfkwAD7JKsl11hO5ec8UBfdf6xrMzkkI/gAF1r0aOEF+RnHKdoHVbOfT2GMBLM5lQbBvyviMZe
OOIYEumNCVszX0waSZwsmUyLnEsswXRop+BJjlvkr++VhEQ1Lo/naJt3sZl+GQXVoQnKASrbbbMY
1uFqOH5tIcKGLq79wD+6Ubd3Orva+jJFu2WgqhuDBuP+xhMDVtcuG3cpQyp2t3I7yX6X4bHdp4u9
Nkg0uga+XB0bzPmj+dVgroQqia6WmTPGt+KaEa3lD3uSlY4cBZJjZHm3bZ1kB9cYwBHZ4MZdwPLH
uceZD40AcSemGRZv+yLHtBgFRLMGdvJCsmm/ntOUaFgjeIIxkW+H8sFXED8b/x5AZrRzGNBsPGmg
pHhRSNsMxzqE3bTQlkiuaNWXyKdn+/WXklzvnZVOjxZCn23Ai5I0t12J8GKWSY6soDodgSGQuBSl
CAqHfh1KiAUtOUh8Gd5D26JHUV5J0j1xa01puts6IqIhDxHyZqlaiNsEEhTTtCdU/NVsyBAWsrDR
9y35jSnOT1I+sC7ODEVRXicJrWZ0OY9mhJY6JffIcnWzr0vKCtfE7r3gusEvuWtQ6DDLQB7uArf0
d2UMc6kqvHE1uyRWwdvs0mvAFiC4E1JC0z7YFpxkN2QMlmuBYx7ZoCh3BATsrFqn+yF1rjPBHx/y
ljTnVO1gYYY75l8iC2E6aH06LHkyyqqcdWkH5jrqGVg3+I1WJHetZd7cKJNowJ4Y5VXcN7f+mLxG
5ImGNHhXaRRk9BCRqMtlrcrKe5dIyw+EvAfB8fWoF6pO2jW3rXTRTt25PTNqQoJjwzvHhzi71taA
+A+lpL8sDNg8mV0/6TofkVczFARG4BFC4DcbNpE3P0WrqCjlStCQoo/jfSmtk0yQrET0i7XyYElv
mXGO67BHOO1NKCfqBD0dtK99EaQ0P70WqGIJ9MGxL9jZ7msf7EFH5McODeSLIceN0L29r73+Uvnd
jE6Oi53dcG+H6NcqjPWcysNDbRKEyyPJImQSfhYrPHUGtHVrjJHqTYSnMMNtoXGuy5YstGZYWwxP
1rlMnzqDGJOk9MjjaQ2CUdNTnZc76mJ7H2heVcIFy9YWW1rg+A66cUOuGybN/lqbNgPy4o47nZ7O
rT4Ajy/O5vq2WXhxaLLFuVcMZ/OySHgZaQaGV71PNhgh0c10trS871Iswy7S4L3RCnM9OcxocpXu
Ua68YT458Sl5kiZ9lOFXc4R2Odik0B5Gbn/ufoySNc9LFiapIq7Yd996Y+iJUJgzjBMon7uWuIzK
avA7uM1ZGpWkB9VXNM1grJHRgAALb0yEu71rCkIoYIzV6ElPV3pCqMtUL98YOJkocEiOB7WvN2Gc
fSEcHPcywiPZkiHVdmO9kTqgDAs04q4RUaaRrRgbuHvdAZPwrPukaJONI+toWxkIHNwRlU1Njg71
I4a6NDmfMvmlRcOMS+nBygUntSAyoC2SlBR5AYF9vg5Wmn4zDpjHEGjONunzT8AdHHTwpSw0qVLG
KPokqri47O4600dp64gTjHt6bUjsGQLtK91z/yEgiJEF270l5QeptpdoIkXVFRJDdvoGmh6LBbmG
PXI4uXDACevyLwT9wVWIjG4lcWINgekhJ6RUb5ycQF+BXWySDotWqsgQmyEYFXo4McEBIuhsEQjQ
X+QyYSz0wjyZM2fa9wlX3UTMxrqB1MzJfifH6lSlIXnDLhEdU66NjTssUeky3JYBy2xpAzh3upPY
H0lwq4+B35jboUc9uMB1+67AbRKTvWc14wdfnrEnFuAqdkKELzo8x7lFF8Gej6TXtiS6MDToCHnC
zRXCJJFo1Fy9N+U7qhaxdlri+yJyVaBEGHhXHKC3vs9KGJMsuEYaxNkLiRmpksHaHj3IAC0XCJah
3+cKSSy2DyycXfyZ1jBKQMSywzTE9TXG3EMiDQgIrIorz8U/gEn33AAYtyFC46Q15VYVgXVoiiWR
pkiMtRW3TFzJPHOwRa5qpxaHLKA/DEzxpAFytQqlBjQbfszdZWi545aIYMz9pnebWOG9arLrvjTB
YjbS3toV19BaBIhcu9x+ICbqqSQ/F0LDtG9MwkRcDI6EqQ6bPmKT8pT6qFUwndCv3Zd1eoFCk9S7
ihAO/4kUpY2cSoIalsMpLZacTbg4o7nF9WrD3Q88M9hEJGkGNnfFYAGVC5Q/rmN16jsUSkU8o5WV
rXOQtfucLGhKwwSHoLK53EwxvoZB5Pf+FHt7QLMbsrq/yLBnMG1xauAIFuzb2iPspFwFInYIe41r
VmwSsgO2AXI5G27fLZM0OH8AetZGR0uZV/PMaCjCPJiX+WzCECXWI8p5oyPC7XZGWR5DB89vmt0M
nSPPK9HdcCgPtx4+djT6ZyGnD9rUtNAdPGL1wMAL+igHUgxHijx0DThZp7dmXFzWtTsfXMtYgk5m
Qgrrbo0uKWGefaMH9CGsCusxG/W6WTpLNhL+I6lCK1TSJCKl6q4wCDDtMX+YGGewjbQsjom+qMnA
2URFuJvdpCSIOBm3X4udEJyl9ON6G3ao2fsOGK9kkudDMC/z7FINncHI1rpQ83BeJOlVHLB4GsC+
cRhvk8x444SPE7QBfxOKfCMzj4kcKi0US08JVpGV5Rn4kVjRs7IHO6t3MdLMk7GUUAJ6eTIa7kXa
MEqowauRtts9Z1X0ZHK458wCabMAt9Id+iFD6me4jK+b6oE0NZLsYVrbLHJ+y5jECFEbtHQxi7kb
ThhTPg9GK08rLrqncGaYiSk3kJrs5NpEehhHa2k4/dEjywPiD8UcEAGcoZw4TaswsKzwfCJpPjVL
myGz5R/HSHFWYfkO4W5ilSDDIizVhaVL96wQ3q0Y5LlASXQ26e607duA+PYC3IjnrwVKrbURsUHE
eMr8KbTWNQUSmezLEke1bjm8q00LKymq9aU5Z+YRxc5ZGUYv6K7O8NYVO2sMbtvcxmRrqWKL9bic
iSuKLEyTYzdQBrbgsJaKOVvSHgPxMDsx/Eajybak/LDpTMRTWEjpi8J4m0iu2CYzATn2dNH14PZc
ZH0bt3ZrNEM0FRUIx/VUp3ofZz1eDsu6nZA4pySLJ5O+g5RhJiP2hJnRqDmc2pHXX/++WPmHwpxa
hY6ARnwibcZuP3YGQlMREdxRqxDMoxzB0Gdm1yEHqPRwpaQcMrfKMQ9hDUqgKagocPwdksDcQdJC
DjpgRAlDXuO8sTgSuFjTRnJmIWF9zCOdlT9c7a/lnXZRH5qEFKDaYWbx49V2GEFHP+fVlBqqV2ZG
73geXuYQuSeE2hIDJ7VD1+lsFdx/bcQ4TTif1NiTOHTT8C2Cbtt6yMYM0vMYfxX2aWRHqBZdLBQh
qCTGK8xh/ntW8w89ePlr64PrpIftMvmQLt3sH6+5r3Qk8y4ENReLK92H4GT9Ag9vMTX7HCZ8iUgY
ycYRUDxsNE7BSrhvhO6Rx4VKY9VUT25GDHC3lPdE495zdm3WrPQYgyJ2mxHK7B4Z41sSEf3mevsG
5fPa0QqPlhlgfsNqgzvVMLPw7Pef7B9aqoRXSOgBZBB46LTsHz+ZZK3TaQJpURrhKWp2rJ4jfQ83
XFLv5vLLOGV7X6lrN6gPoRvnW0fC/P39RSyTgB9rbVdoW2rH4X8OzZofr4FBTTfO4wi+wMluR4O+
f5hXJfo+ReYVaU2//2lfdUE//ThLMWWjecvwWeufOricpVTqDG1J4bBYsLyUak5whAcjEoHSD9GS
wpsMR8EMAj0woCka2/4JoVb+Hz74r80XVzG2sq3lOM+k5KfuZm+ZTJloanCIBHz4rYtnhO8kG/9x
RPbrhMFVSpmsD1IQSCJ+6h72mHyw0tDfMnPvcvargTdnaDedSz4FVcA6o7e4CYroTZBpXoLGCPHZ
DeTJKo4vm2aE29WPN2WpfTRVC45zVkAsiW20tLFLIhwXuaGwwiVUn5IPgLWU03hfI7dvI4Vlxi3Z
tplFjah6QEfhv34tdA2d3lf37E4apC7ASQlfscu7wzjj4f3Dff9lgEnfdFHpoQt0hFDucje+awjG
bU7kfDPgu+ywsva1heY+g/0djTzroCMAb5UWMXlEprCRP2A1ivfcttvWSaf1gCsDSGwM7TdEUPCH
niCn3V/fAY/7wpDWs3kifh4rNNmgXbCD4P0CQrVd6sGklvaGOnZYe0F0HKzzcEhvI2Xf1mZ1AvwD
ynbAyMui37T8C5Vg2ppP851bT9UpVDuM7l7OXMAEJT2SB7uromRjalludUOmUlbXJhVbHjJcw4QV
8V6SeU2JE+ILR/VO9EvIs7902Z5js1C7cmpQ7SznAaPIrsiROR+T8S5UsaA6Sx4H6vWk7NQpRzwH
bpYYds0wU50Y2wxXCh5udWBI1O56OBRIqoLDHMluW7NTrlKbjlM3pydQAq+zEaFvlynOWnO1ks3o
7kt9PS0hrHVZUyJTPPSx/5gFySaiHjuLhxpFMbsvx+QIe4VZ3/d9cdrXzT7GW4LQAqdzVsg7WeAF
8bpqYK1Fh+G1718rXj31RB3O4y2whJO+nD/bbnjGQxVuagJzt9gfDWl9jm186rFSYozCmxX75Tuo
iHIVViO6kaJ/CyL7hh7St79BwldyaCQjygJLuo6I7UhD/3awdk1/QH8nF932su4nACcnVtlZg2YP
0i+DJ+4ymBVwzj4AYajd8pv0bgVUTTBQ0TL6IZv7xKPHtOp0XIINRqCNUwQTGc7SOhZEgIVH/PDO
xvMH4glhGZFiN29ds8KJHAwbmlyrHBsOAn7JKsCMr3BJI1iCwKdmgDQcoR6jCiNKrG4ORgjwouFt
7zTHZvY0ZIHTKV8Zwr6mAHmTDrfaGImnUP2rxzhqTU4AKYySd2wSmL29AhBDPxvvXqH9QwgzG3Td
DfSOu/9D2Jk1N4pkUfgXEUECCeSrBJK82+W1/EKUl2Lfd379fGhe2naFPRE9MVE93UIIMvPee853
9PlGhxaB8wynqgFi2Mgs8mOgi6xqHEgJBRPRiNyhcwVW1GpNSgAtPY/inPEB0h28mI/pjNnqWNNK
MyRLt+eFlgxlEC2KfTy463GSh5r44vdywa40DmN8UbRj6I0Vh5+lp4SncrgGzqcgWblnzpBywraI
cdMzvkw6nBhTS1wbccKTO1k7gv8w2SrciiwDNOCUO504NWcttD8pfcQ65IBVdWLH8QcJPbZPC5sG
L4T9Sks0JzgoyLWnkn3dk3H1VJryCurDTdAjkK9NojyCXOwwGtyb7viIS5C8pKUh8hILQthky5lR
uCtRuUX1LxEC0yBiVkAULnaq+xobdwLHbiFXvXMwUPNPK3y2xx6uWin13XQ6BctlH5vAFtczMAXN
qW7RMVzLBqTFFs5F9UxMKqXJKhqV9e1k4xziB/kNAYfGv/ELgE6yPkHX1Rgs3pxyVMMYf30co00V
dalsJavs2r+UDkkKeIf7Nv21mCSmLEID192p21linjCWxu8jCugicZ5NeI/0qpyHsLdvSUG9Hjkz
YItyr/SI18Md6SYba3zvTGKCrQsv0HjdrHZ8BGfW7IBjgvJaR3lhP2Jz1Sr66DzuC09Yx1VbKMjP
+2K8a2dBlkdDV97qsYzpdYLhI9dLz2rKc0EYBhhUKvvrsHga2C1UMh7sEhK2ZVa3618sAH4fFFfp
WGrbyCIHZWxMZz9lNNRkIq4EVoOmDF77YMbGkt4ZLp2C0GABLTzYluiim+pBA39Nr9QxoC6vPLtY
Md1R1NUh8pgA8SjuEtpSQ7FNrVxS8kGRyPriQccP4WbaBcd8+v8xdk1aWGYwE/aHL2yT5AY7sSDe
x4ZEURpin/UEReJW8vtQDizJqB7iih88l0wApmiMtuxraNGac3Jken7NBleuvGgo+k61qfeIicED
Oy5XURi1aEJTF+o6+m4lzmaQqxsTmLfHPbwUibrRWlFt54oSl5nxPsjNJwpXfMAIz9qRJWLq/IL+
FPSDOfZctTxqjRZuMzAWUOYxVxNfzgmMGnOMoGvQJTsxeuNP0WFdOZaGdY+epzCgslzXinR01j12
crgXJ1hOf0nIKoCKDOlFJjD8Xjo3qBrELoyax3Q51+v5Vg3Jmoal/ASXzk5Z6S7W88sgA6sRWY9M
LFYzHn6zhk0F01laAUKgSLTG4r0J01fXGNpt2OBIoh92oAkGAo10oIgBuDRkzOiXU4TNrtnEEWch
tlDZQH0ws5ZNE5sVXel0/VEMjbSywN5HaKW2zmKdClTPWOwIrXCspwau/5bRxYW0H9n+sFK3m8Vp
70qd8GKrYSgGCadnGk9PSM1XHOzxa7XBvscQS/x40P4xiWrYd1Xh7oa0fMjCK81hr+odmmfz6D4Z
YvxTa/ne0aXYWbK8KtbWJOL4c7p/r98fu74e7jlyYb8wHQujhjxO+P9z6pobMywCSoptqY83Bnsi
Mg2ENKkjME128Q+H+6/HKD6Nwx1yKeRwxlEt+p9PozGtzY470fexxUyPUaALHXA7KPiWO4a5d99/
uU8ehFUNwue5OvF+DJrJ+lu//X8+D78DUbJkswOBps/5fASALBQMxxXXbpjghlV4wA8H8iLPbhee
ON8gEQAllk4gpvVsSdTsalDLRh+Mw5LJP23gkgUsy/OpLV8gTj7gYxn2TSh/KD6E+bUmoGdgChcZ
i2OsboqPF59OVpiAJGqApyULbTZFlmne+JVJL9Gxl8PSFYSZAsj3Y0XT2NXDYk9DgDVPW+C5LKda
gqUNhS+NYhm1vt5QPTLhW8qGTD0LeizCcc+koN9NoX0zG5gc0nTtMRhGfapp8oCt2MIeLIAqrxLz
qon8vGHNDZcSe2WaeqFT3eVGco4DgHWpYe/gq1wA/n+dVvK9O6x4GHA+g4UiV3cLGC41HhqJiNxf
mEaGuX3irNM2EZx066Z+PMBWrf17XUxjJ7F2Y3qhMaf3SOqz6Psg9SMEcSarE7yqMcO1iCuGtIQb
YRtr1C7V6cB1kQFrwjaZPevhrsjxNpgtyJiZfLo94WCY280NkKqzrHXhDYH/3bJ0nCV6cV0SXKB6
jU1j7a1LUuX99XIsq3xra/JHjrty5SyXWhvj3ggfg9p4Q7NCXGBJhAlC+fd+cHGpMD71oLSfDQ6s
JySJ0F7EVGw6HBq0aYNpq61UZOoXMYAyaw2Sh17yhGK3Ns0rpD6AP60ZGqi8TdYCaH37j+PfsLji
Ca2x7iXBwcRCytlC/1sDKtoOa75F7rBLxTjvYwV0Jy6ZTDhOxcSYvW8jnYKusWSKxG9aIl+mcWsc
SjNRXjQn96DH7meXCL8fXsOv/RmeZB5lTGLSRQ37qaQ3LZzOqm7pKSGXW9MvAVZsT0aYaiScYK7K
GbFzisaincZ7o42MM7fOfG1hr01GC70km+lar3ZZha+mY6pQFfdlS7Db9xf6j94DC5PQaSZhF1+F
KR9fuUxblnIEhood/A0mHpGbFcdrAJN0u5Lqqiab2aPaomEbF2Q4BWdZRrWh0QX//kKstd7/2ARZ
M0tX9xwNAdNdDXr/XbhMGmWDOw4MvQL15tT2bZtRuReqfhlbTfpZkpHNpUz6IMJPBiCYs9Vap1F6
btmAUBLz3crDv5UmXxenxLycTcBSCbudrUMd8RQfX5rjo2xUiFsAbmChtgm6WN+lppEMy371RkHa
QxHcgmcRwMVqa2On6a3ljBCiaT2PzmmcZL/L2bK3pIgvfrTQOyiDMzNazr+/Hasl4vPtINhaoYUE
2KPMz2LVHMCjbk+AtGRrD7tBTuC5OEZuo0WcRAAb/aWbOHa3WPKSrHsDm0OLlRQBE54NkVo0BeYl
+uE3+kdvTrn6cdcEOmx80eYAl+1Tq6Y3Zxv0wHsRLRvnRXNjnGHwyEUFj3zoSKfq9XdNjdJXHT6p
72/MP/ZT13aUjfhQOcRCf9oikqIwNUPj7alzqHyYaE/ttHiNFvev08o3jqjWD12af+xJvBm4Q2ws
b8Jw1x/qPxvqVC907tYAljzmLDiFjHuP7TiOV/5IINJOTxfClEO8zIBufvi2Rw37h7fCZgXBzYkI
H5spmb4fP92sp7zOsWExUAriM6SeW7xj6kpOlwYiRU9obr0l9/GPFVohQzxW2gpnAPl9HJTlwCAK
JVVD6gK4LRuvsh+W1EZZMwAEM614b8L2tTqLZGubR3pM6aesrcaBbo7HBn8zpeBrCqgUjJ/YaYac
6aZAkuuW3XNmWH9wtlFKo47e8G9o+C82RZjlxHgaFfoILu77X198WVe5H8ynLcdau4fIDj/eD2as
diAazvQtvlGe/ItuqN/pYwLH2yw1woyU2WNO5Hsh8rfvP9v58iRQwpkIbdX6GIgvxp62THQ9WmJO
4J3R+g73waNy7rZuGxNrUnJNeT7sFUF96BGCJ0IBE292KQ4EuvyN7c43aKScK2MxX2LOtxzCqNQG
UF+6tXReDNYGdc2MlL5bLqaqvVrsVJ2g+sp3bTCdhM6ZZlG06przoCHp3athIIPdtKqLcGzvrba3
ty1nQiZ+hKroqbE3Qv00pdaaiBNhDFhtisYh9lfCL0SLCOZorVbTdtB3cQP81ml0l2CE8eb454kb
NZtmzpCwjhMWQQXeMGOkLlLTZB8DR5KnpHHJd0ns/BptRE8mcWJMB7vY1E0iGsazBj2ehxMq9cy6
iLws0Ba6Q93vSsgr2bfgxboZwErn/AkL8xdqMmNrNBUD9x4ml4yNH5YvY31ZPr1MgvMxvm1OqDgz
Pm0xGhDJJbBWtAHxAKfKSYPLVpg7YHTyV/RmZWfjPmnCedP2i7nVihWWLhVltk4uCqll0TbLa99w
6sjXY5KDQ5XVGzjpJe3Op8BBOaqChlNPf6nTw1FG3b+C9PnhIfz6FQwda/mqjNdN8dnzAojaIiIC
oKWVlW8aIdqbJcG0KR33TjaocKEO/7QGiS9DAWzuwFmolPR1MTI+tamZkhMAayLBX4yOUR5QB9Y+
hHFhfT33S+qNg/GIvxyY65QijGIopdsAaAiAsbQMGjF/qta//f2d+FrpcFl4OdZCbj24qE9HrDxB
XB+psIKh0lm7kE61WJcfumv0fTnsb6GtYcCIk5dOUUXXBAvSCSa7p65xI8822F0tSk6nkFZkH8Au
JqfQ6xJCXgkoPwSma8HqAxqrxyXB4QwPt0ZFF+r7b3Ecc3x6JvEj2jqbPWd6FvqPC1qlFrur6A5v
DYfwxSY5x1nLuB1I7pjSLBM9Jn2c19bqt3GSgx6jmCmyWnpVR1TBDxej/2N55a6u7wblI5Nb8+PV
UKnakKe5pyZlFYNYVnfRPLUCprYcU+YxfXfFP96cVG70IEZr8h3JMuiG9rMOOfM3Z8ezQf4q+C67
pp6N3cCQ3Y/fA2GhUO1smPyYuvAVs5q4kuTMfgaqWbjTWWrU8BF1oNcapyuboLpthY94t7C3tMEo
gLbPL3E+PyaEglSBtYlCgotBH95QK7l+gHoNFnB46nZ4cWabZrSZLHycXT73RXtXh/OT3VjWbmqv
XZNgshxGA6Lr+SG3MTwGcXF9fJOjA6b5YNOTDbwPewNeYRm9BoJMLMOJO5qvdxHTF8q5aNqyiAAI
CSsXG3Y2bRnY/klxauEf5tEpLW03VCY9mwG6pNa8OiKAN8X/dlNCVvVVfqWZwRasAajhEsR93+LP
pG6FlqcFZbxTgrJly3wHsZiGdqCBGVeL4Ylfn1DIDoWKlWivTmT/TRQSuTpmmA6iZ/7hofgqPGZI
xzCWoA2gzlTEn7ZcU4PFtkBfplWP2Fm54Wlepqe05ZDWhu4uDYNmF8WrLC+4bnsDD34MSpOOKoQ+
c+2tGiTfoPFDCZSQAsVB/ypqLYX9vHqIsgCIKIoR9K0r37+bz428EduOx/NeNTCQcR5FXXbV9kxs
UKhmXlQgYLBNOtojXa2i4j4KZgRzSZ7C8SdsNBulGoYbf1gVf31kbVRcLed2a/yxzDca2DpSrNtY
uuese8OabqjvrcG6CNuB5nGPEA257N516sulZUnNI3ZWE8VMPYzMwLHmghIobi2SJTwu654ga+cs
oo26gdZ6WRZP4CsdbIb8wlEIOhC5HHcjjq6ThVvmTFB56pYenHEehxHBPg0dvEkGwAgaFtO5nw+m
5pJ2Wbh7o7BO2sBqCPhO1d7aT/HAs5lD1p0EyZMhEdpJUPiLKEiuieJHFE/prprQmRkV5hCn6U++
XyH+tYXSg6NAUzqdGgqTjwtEq9uDYVYkNwN7FSeFIQ/VdKb1wKMAgid+GPZXWp5Ve5LOaKAq7skS
enE7n5qxuEQzHPiD2VfeSGPnfp5oTEyivACEDVhzgLUr3cFnA0dMlDBdWyVVMLnUDyf6r2WMDSh7
PT1iEQfRYn96oo0gtYpGkcFaoGmbkOmADlTKNxHRTRPEZ8xcxGWjsZ065WvJcMjFT+Pvf+ypDs46
FlvOk3SIPu2pDZnTbtwJsLaD3vgT2lIwx0PglQ7q4O9/sy8VE9/WpGDie64Oj8/75JiIia69BYuW
NHld059NIzhr6gDkrwbZtzCqp+8/8Kv7lU+EOacwuqzGoOOK8p+SCe1eYU8MF7ZETrnY8yqoxdlA
JG73omRbHaTeQuFiskbWRg4q8YAX4VcIsKazU9BaiaMTPEhUnQ4dBpFNZVRqG7bEpCiUp9KqtE1N
bWsX8UNC9HGpg0CryLoxg9swhxkM3e8ka03SIVBZgXNi/lLn8DMazsYuCsTvv+0qifi0gTtSUBKY
qEVs93PDVZkj/SfJl12iINwKKNgQGZdfWd3dR7Mxb+WdnWQP33/mv0oRND/cXI7SliU+32EDb3c+
EubGwlHVBwcjRVnWOJfwB/tw+t+chQgG2pygfGhewr+57njcSMoDFayPNimHa+nRJ/m2IHJzW0LV
60eLlovrQCxsn1OoBZYql9PFoR3aDvQhbYPk8pr5OR3+XWy4p4QSIL+EIHdSpMuhTjA/VI79HrQc
W0yzPTHGejovJfQVvVOoATo/ahkqCb0jobMjCFO45Ql4oJY23TXE1Wd8cQzdXUc7WIBhAi1uT6c2
lBSz8lSN1ksWKrGLtP4dc6h6q8lkIl5TSb/oqbqK8k9XTbMXz4mzUyUJgmGTkI+6C3NyBXrUgZuo
oHOFUcH2Uz3w7RkviUoIvE10Vp4Bdy0yktbTM4nczCWbltHy7fe/m/Gvh8WRxHSCjcJp9fl3Y0I0
DZwwy21norNEnf86ttZr19b3bWQhJAh/EXjSEsXA3mLHBEvoCdibge1Ey0HexLrcthk/GH/Huoy0
eQCETYaE0f+2XWTwaWIDsV6R2W6X33Xcd09Uxd9ST2s6WdpP/aB/dSccnvi1MqBf/6Ui5k+r1tQy
cHpqTrauA0QK+dyuzhDlNOmcoldIIblAZGY0T8MzsDn+AOr20z7cl3MH0nzooz0Z91dZZrZ+VIkJ
TiORLubyq9O69zx1nxT1pAcb5iweMaOMcfM2oc6EU1NBlOZM5pJHQvfrdlklOyPLZ7XiKeuuSE5y
HdcH/aJ9O8ysOKW70+gL0G8ef2ij/qM1gMpxnfPgqsWR+qmy7IY2Yr8ZAS/OJItRTBBhT0A4XNuy
bC5y5JxI7O1LzbCuvn+i/tUQASlGhwhTGGQr+alBNDVREDUtWQtaEe0yOEV+Y9RA0sHTqhAMTzeP
5SaQ9iljCCJ1WFB2318BjZevKyAqpqN/kP4CU6ePZwLK7bpqegIDJ3TbdEggPD7WWTLuUjCeSNhn
oHzwmIfUrT3TJgolRtCkZLKzF8j2ba8/FVZ/niwkFZUJ1FOX47xiv1rPuBvyXt66YjmppIEcoa4i
hF5t7SGW2h//9SRvjHuj/0tCE+PryEF+TprFMmavfd2jmE6N22mOwivyf66cTmDqSC1n0zgoJayF
d7xJlSdRJBDLiUiyTYFEBuEBWEnkJzoE2NBFvMx581KSjxZJ8TIYCyECwJyrIlJen6AaKPt5P3L/
PdmiYdcqOOYiRyu1zGCcl4tsgTtY2q2FMKhHM0rQJUBdY/KSIZIUdQbKohTQS58H5V42a615homO
nKjW9ZBazNfITnakyY6XcUqLtVeJBE+NvKk3Rv1hLt71Nc2s6ZblfJQDU3gaVdABGi9ws79TWY5+
sxQnk6IQLwji2GZVA26ln/bVgoiTT5Kw8Qls17JfBWl4gZYcirLwi0oysadBE8EVDvqcOX1X0IDU
1GUD2RvLM3R3w0yfhka8297M+7HNUW/6mYgv64X7qfdJSY2Gu3CM426HYfzcKpdsa85NQyJTCS07
1S40AGZr4i/CvEmdHc/wIb0x3x7SbZhGZwMgUdQsxHyMyavUpMAmYKOa12Lsjyu+TJIDgJ8JDbhB
7GEoaeE4HOtwJbH0TwEYOuRCxMOYeMg4uu9md8bBlo+/K5jxRFYyLlgicAvMSTh9kJRqL6eD2knC
Hr2syq6GtSZz1oc1kfumHvtNRfwOkai0sLolS7Za9HtkArWZw3WyV2ivcznrUPiZbhvR/DSWSMH6
CFh1n68OgMr8E1v6QmqvM21zR/8VS+3Rqod6J9CxLClK9ogn0EOtjE8r860yYKMmvx6103usIvdE
2t0vuydiZCYUM82YYHOcq4qBjCLJ5MueBTHzVrsRrA1eEK82wMm1NjWksg1KZ9La1o+uYqLh+7L1
Cpdojnk4F62c/cWaX2Vf7hsHXDL5XXizxLx1yEwxQx5k15gkcp/+oA/WfZPxaIgc6J7In1kiqHT1
qNoQZE15wg8AVX4TGSgPGM95vTDh8nbBSUDUmbwmWhdw7noOSWTl0diXfu0ggzs+AG4w+cOC+qad
c08SNYtgKjO3pFZtIo02OwvuK4SUfq/l5Umbww2WMHs3aYZCl5PQaVabZ3E+YF4cNAxsk9Owi5Ji
jPLpbJw5DBQaPIvSMrx4XLW1dWN7Y69GDEbOc7qMpBVXfyOtJqyw95peVvvMEaehakqUyCNZWMPd
KI3XMS9eWhLicDTqF4NAwmvWQEsVDJo8oKkT8ie9GzLFSVCMuG5NGDcWAJdGLM3E7sEgsODYS2Ab
t7n6Hg2c2BpIF3BxFuBGJpJjg/axVbankZlqK6BRJs0GlsaLZCjJn7OJ4c2x3oFStm+ylG0WF9ih
pCtLr2PYaETIbQm3yD0U4LvJCVG+LMAo2ix+ylSZbZe8BOZs6c3WLTJiiRHab8kC3sdmQ2tPVvh4
E/RHbkwsDBVhvQvGZWbO24GocTOsS/BONgnttL2pPVO20Qc2Jwjv629iNTYjw7jfjibUf2KaSS2K
4ocuZX9g8YyLOvcdmwVj0CExV+pFFnTKNZQBfhWjC6KKE6gTsG5F/PtT0jsXp4j9PiGGVxtdEPGG
dd+qICBgetZQLYz3XQZ5nt5yQxQH3qu1poK1yxXBBggM5P1RTxCzvcnzcDmw8sEF0cizYDVdnSYA
pFmttgyEzV0p2D7not83kX1uRFpz0A3UZegcbS8W0UU96TABQRPWSRGeO3PWnOVu/Ga7qb2jo/VW
ihqQjx2eMgh+kgPtNGJj9hzROC5V+PjiSf3umoX48Eq2O30xn/XS1dBbCVbbFApwQn9/Rvy2Lfs4
PS8dBKoVpMdOQdnIZ5Bfkc6euzYBhiS65rHXtxDc8Q21w62aw8ir4R7BUsGV1zUvduseyDa57bT2
wsQcih7rVKtJu5kIfZuwbRE31fGH4W9g7C+CVIFA0GEZoTkdgJycTZEOlhL3iS8JdYqbQUMFtEbL
qTV3Jr2e6m46tHF6mVEt+bobOl5iN+Z+lt22XAilklr1q+itlcAE7R1hLtYzjD4H2lr6RGq5vm7O
ZpnepeRvbmzjtVX6C1EliPqSJ90G05C4+YuY88jbVtr0NrKSLE3MtEpJvKXOSTmVAZpVWk6Nkd/A
4qXHGPGGf3/e+ceJC7qngkCHXF+XBOp9PO6UslhCm5PItkqLCqNwc0F88e1xttLIEs4oudU270XX
naYtVpzvP/5YT36sNzlJQr1aKaP0Lz7zcWLZVeUyE5BVp+JmSLJbrVeMMGIdTR3iVuKUyG/NiHZT
JaG00tiT95uznsQjridzdH196g5xJhGGdux8xL/9CezxKqWG9TCAwrXEJ7mZo5y/ots6bx8tTYtP
dSRzKQ5LQjwG05uUP1iTBzKMoUha3aZZdN8FCBhMupnff+GvR+t11gtOTzIDtVB/fLzdWI3DLHCH
HJM6Iwin4uDBt/0VUyNtana7bVS5r+5sPoQ4G7//aPtrlwYKEUhAnUbN+p9Pn21JXJHZVJF7GhI8
JJKmIgV4L8m86kqdsCiR3kyBnvtjpCPrzIxd3aGfxsd5W4emT5gELEtFXtuAAXE7Zux8rnNPw4ci
zUToCY7qjdQWMl/m92CoLsf178w1Rn+K2MnTrMz1wjnZwXcN90EF0WRR3V3cR+YObYtvDHngl+N8
T0r6I2btE3sY5011wNuG+c5g9J7V6WmioWMq1XryCUaPPsYBPQWNg4QsiLZAK+OK4ildlgeb/MQN
ukvl1ekasVIFQLkXT6TxC7zDaM9kmKpu/YEJNbP3llb6qoXOnUXVT6/YP9qMtmPQmrN4yQQL/NrT
+k8HKU6sqTdXgpKuETYTVukft2Doi8x321oVjJyC0sAlmbCp0hk1DxDuEQu2KPDik1O7H3S1J/aJ
OXRLakDf7bs0DjxFSsdU44ONmNhj2SdANWSGHfyuyAYKWRy39UrwHrLpKW5QUJjz60xzh/axVbBc
Mws1wu4Ku164VVZ80GRfbccpOGWCSUsK4R25BZy9yFaVkUSlnSI7Gns6zjDY0pAM22I842RL2J6B
VV05DlrfZHo39HRvm0SGWkJcLEt4k7v2da6V+Ifpf+xNOb9pqcmulhi7bh5ujxeQ51whdvAtcHGU
ulovV20b4jOJYmv2S2N5ll3W+VPmXiqHDNFqnPWdrsfPxsIoP7sX+OnPYG1dzxNw1zQmxkeNrGrI
Yyfk+/nBmOh6lgZemb7Eqe1UXt6LCfYQog8jPqlE/7SE2Xm8KstCt7zJYxyjjCSeDRORcNzxxizs
ei7wlrgh/zMs0Wr0eB4ZjGvb1JE3bWYMXluEI0OfaZfn8bM9Wvpumec3EvHYmXvzzYJfkGawPibk
+Kotz1I2pTYDs6aFIP31DixECJiWfC3nh5XnK7DH5ikkxAi4ECIuwDgfn8JRC4SoCDLczvk87ucx
+cP/Ca1ZW4x7qadvSmb3VA7nvJreElTnVROn26KB+GtK2IJ1+Hs6TrRaMnK+X5mML57F9dLosVPy
0/9jR/h4aTBwZ3NSIDeFGRFmhIfbt2znPtML3KhRsEMK8oCaiUQ8RbKK3XS7vMdCX3Ac6RfnaKCT
q/5DkJYc6IoR3r2gZtraXROBw/ihX/nPyzWpkgEGAmUlUOLj5TZM8/XGCSGiReVdWZdkzRQu8y6k
xGDgdPxdrJJBnZMJTQJA3eQYJzTJe1S3F+RlQcOnHqOycPZmaOKdVzGn9Ty4MHVOA0g5EUn/SJf6
2tagZ77eWu6voE//afF3kDQtscU1M8wEePyapdbfSgIYAgvx3ncdsm2Uo3LW/oCk/m2jkVjFL8Gq
tXYqhAQINRvxwEEu3+dPaiEtQFli8twOM5fo6UZkrKfaOvybZww7QE6+f0b+tXGaEhS8dEFkYjL7
eM9NNdIRC2GDTLu2ozXltrNGdXGB9YpgHZv4yLWbli0/fCy4c/7FH08oQNC5X7SkVkDkkdv5n8Wb
Yisvo1qjAuwAxJW5P2tGc5IP8rVGfuSDxU3Rg7K1JNgQ92Gad7uFfF5lpARTZAocs+E88+ItOGWM
P70CB5lmcjlMaNFfx0l/D4tQ+IQhJtf4JWlgRONrxP+7DLjHc0OHZE7ph4iWIKopKsUFA+sb5pb3
TkR/F1NgvM0mrNuaXjPwWZssDGLOwqZoWGvRtjdjtWtTYyTN3u13tdteOMVcnah5enU4r8L7I+qG
xGjiMpElhhd9Sq9nkKFzgvCOSkmopwWnOEcwbdiCGbmpKkyH1SDIbNfElTkuNJipXUmyXfYd99dz
I0S+AOLOMewMp2GbX9EydDdydHRAEvR0bXu4QYcWgD1pYERM9KrzlgClQPpOIB8iJ0zOU3jZehYH
p/QKQZvFTAIsojiUYd6bWqnvXQtng5MOL0cpuKPYTTQXyCil9LY0iC2ZEYdXAad4rVy4c8h6UP6Y
bLHWPnHr9gQWFxKPcyl74Q9jcZuAjbpw6uwvUek6VWUu7sL6PmgiSQiAAWZIVOetfSijJoUQkVAO
xtImux3cwMjAL1USxI5gpJs06NUzkTMsCRKqzzjMTsxgvJpH5GnmiMtqredGdCjnCFNBAMXkp9c3
TYhDdJ5ZJfD9+UERgHHvx4MuAn61RWy6Pu38UDNzDJWZz6MCZJWd0jAISDIoQ4AGLGOuX2ew8Uiu
QRFMciebTlXvjDU3KyWjMWNzJQFiBxTIOlMkeEZCPGNQx85Uk2nattAn0sChKm57eDUltNlyAG5V
hNV9isUau6AQJ5o+nocTvg43ig7jkKLIi5FdTU3+TKtguJoF8msONinpSs7vfkzriw7BTBCL9jqM
sQ4BCAjnpb0IE/WARWO8lHF5OQwK96wM6Uag66rDbjmvYaP9oESVXzUhCsEUuk82wdWotq4z/3md
lSwIRK9o6Ex8b9+NCORxypTDFo9jNUPRCU2577NxpzsmRa40CIQDreQB2tKJpKEAa/T5PbPUO7QH
daoZ4sVNZu4DUroNTd/XtsnkQU/ALDUOHij6JmzwSvdFKVAc98Xd8QcCql2e2PH82JukL43wr6VI
ecsTDiiYQ1lHp9TaBwlW+K6iC6Eqd9mlSROc9kEC/KicBMX/nzCxjEurv04tPbluAwnKwiFYcunk
zqzazv9+Df668SEddQ0dV7XONPRLJISGOIs0jprRZpy/LIlBHZ/Nv+t0ajbVSp63C9elA2FJGvWR
6xdaH/ooe6THO2BvJ509GqwQO8g0nUY5o2JwoxNchGG+aFyO4nP9qBMJcfH9ZYujjPbDGr4awG2E
67rBoBGF+McfHfl+lSyxnm07RYhdlxvnXdzepJHll517b2XzVTwWwTaNBG1KhKKanK97Wq0exqNE
T3UvGGVCR/s9d+kBHQ+9x6oi7+cbW4IiT4PuZW4Xonwy1l5h7p3cq90OC55Kzua5x3NG/hOrX3s4
Hv3tsCMuIaITRVtgp+fWbaWjdg2ZaXfE/zJmjzyGTQJIrW/mIUzhaXmQqA82tizopkXqQKJudZrP
it4ojwT8Z4J3gGvpcIy0WyN26zNiYVlD07+1kxG9YYvT2OEQIuI9JHNsZHX3mlN9w5u2i+3/v1M7
oxswvVmYvyXjrBrr8kYGtN/TpHwMCqukQZBFe7FeEUcxPrWLTquaSnHGiFiR/oHF4nVqykO0JLlP
Q43hqbPFlxwTLUfBseT5Js/yN0Cb1tYN5d4cyJpKIjqMSU8ncf0H8mmZuaju2clXnnLLQC43JLnf
4QXTxsorZ3Hn9tXTYosbqhNaP+hqKG8ivMO0yAnicOUG4QBKVDs7r3nHkG3RCwJvXCmMOBIMkW8E
12vnYIAO1CUjaV8p1kvmitVjLzUH3e1DEcm3asGmZiY23IIZbwZ2bjRT1EvGrO4a0ei0+5ANxQJ8
cHjCO5hvhFO+TTFWjoGAk0Q5VK2pe7tMF2ODhbAl0ovUC4b667dK10lNHNivpUNeBF6qq4aZ3rHs
1VsEctZIM7QpkKUTs8Tm7JQojG61Eglb2P5aNEGTfJXW9P1rbKXncun/kAW1Izaz34LV+51zKshk
gFV2VPxJrHYLR9pNpHfFD6ek4wH9ywsGHl26HM0s87MABIm80oKamBthEcRmLXgQU/pIoIxibkxL
vyNv6dDYYpcMf1tpMIFvcboXCsWNZZDMZWr3vJJ3vRET6tceGpq5B2Gru7UhoDu4okOJaS+u+jeA
4qZNEFkfl36zNjWPN6yI8TgAv9uDnHtzSfcjlAewdVhOf4Qjl12wStngE2wU04PCZF67dhk4qGEs
XFxOV7vZJAcXmw861d53S6xzlh6+xQXZaRmg6jyG0DdpBtvXio8g1+/GTI1DMj1wtOcp7+6DMQt9
MYYc9IgKW5XC18ayxgLHHHmq0SmQLbs3oQNhKkQg88MaJ74ckFc3oWWaBrJufVVvfFzjaoB/WWVl
KEIHgxyZRXCHmJl0wi22hluezdJCkLyeziezvMNugIQgJC6xGRaOVcn/KDuP3ciVtNs+EQEygnaa
3slLJTMhyga9D7qnv4v6J13SQQl30I2DbulkKpMMfmbvtcMnPkG4cEH4HPf2jRHjooscRIlpkl/8
flhwSzWmkRTjE+ovi03R0U6nS8s6EiR9Na1qY9/r2drVzOqbrnfXdTM9CiwpF8xVDkrwsBePJILD
EZyZor53RJmeziF7v5XAw7lF8bPWfv5meuG3Lui/c2ZVGyaA+cqs3vyiGjEZhT/M8PdAvjINLlw7
mFk1NoJ3HnnkkgE16YKNGtmjGZEucrkb7ak4IPfgiNOXSR4zTfb11DMjySu07QEWMwRpIItrqAsG
M/OwgYlSMtFY9WHRbPQM/RC8rRbudBF2dR02nORGjakUJy3vqKY+DWsWQtAY9WK4M42MIbXdfDcn
VCphra/05B8y02WeaRCZGqTR2+gE4xqojSLHTrPHIN1zPfiL7KAqsOcrlJWhGb0ZvnuuOmZz0uhZ
yuK1Qtbn7VuyLj1Px0e0dQfTT6grg/ZXJUmvsEdoja3Et6vHqviiALCXafCH+5yb08XaJOmInM8G
jin2csV7rRzzqsM1LuyaBqWo1NoZ1WsUaxIGu9bF4AvMNmcupGeb75B5LnDCevN+/cXGJV/cFuH8
mjvzm+VRAqkOdd2Mm3Wt3fquoh/DSohqB4vgAkS549e5p92ZY5EhRMEiiBGSD/mxVcABCrKlom78
NiW+uetYZVCJBXeTYEM3Gvkz4r6IUTLm+y9uuk8CGGa5DmIRb7nnUIl9qCummoyGzDWIX6rNcxX0
6skHOtjT7JheHx7LDnSerHnmGaZ5TSq5dYqi8GoIpvnCp0FIFQMbCm6Dirzteq7kRq1hpszHf7/P
d+Tx318bUrnFiWYLJBH8S/8+GwZv7MsAXCcfYKrOYWlMOxic+7wvsVrxiKOCs2/67sSaWSE4wRLl
N2AzCRcvLsSitCt0Jv0O5xA3ueqPcZ07JyursS/2cBmzVO4JIlq3bkROSrAdXFmcIXMeoImJYzmY
zzryyscs8M5t22Fmi5qF5PQVakl+ujZR6DiMt4nkCFz/Y2XfqDHJiipj6YWPeO2VfXSdFAgKXLP7
Xlr2WZvtJWshDcVOMR4rd8yIb5+ZGhqiZqdKWuW/P3W0Ip/fEYEjlliIQKha/A8zi2kcyl4EIZxP
YbhPSEXZJE1ptJXpHO372vruVt62KYlHlGPSXZsxW2hpne18cijDAkgD0fDaKeI/K0Cx69RiwOiJ
aIBHB2jCAUG2rjzGDErC7pgi8LWsRtQVqsBzHrnVmYKk3MrqueXjv1mwt1CmquupwTXsiPLCMrhi
a3m2DDvY1QO+3tQrp0NtgelAhPwCreqtG6Jy64Fa2PdjbB7g3nwPgEk9jqWzt2NeNiertuIsemCf
zaUeniMfF7MxU0SrdOsxXdxlKWV0L2H5eg4L26jX1kp4OltH2Ls3kaXplxSJoUDkBgpB7qcMjiS6
dFMiyO7h6BhFo1GaMN2R5PdQKgoX2pF9CUU+XuXgO8YYfkfb9v5B92TxlY2cmFm5TBHrfp37itwU
Jztbfc0DuqY6L2MYHQRFu1V53yfSwwrQFPtsMPZzopDpJ9O0RnQGDhYoQ5nAiWzzZtrXbf1HO+kf
VG322VHyRaUFSc5W6y/P9j9AaBuSr+G4JIZ2eak+v9SItptuvOrrbD6pEoVzZUIbQhToeeTLM//o
IpNheXjd24m9TthUgaHtunFc1RINkZz9kidupc5mJoetqv29KgwbvCFGGSWG6Wh3jnHu0urm/eYW
dGWbSLMJ6XpsC2Ff+y8sfkq2aC2aBlEd2HcX0841/Ir5RznsECVcJjeGajkg8Cc+CTzHApZBXEa8
sSq36LfJnnAhZDSs8fY5Bo5utn/1WSjOcbZTXVHfJyYUAM91Lyrwkr3vQC6ciLg4jYCW8HNVA6ml
xWCg3uimU1xF+8Ej9FsSf3o1RV66j8xFzSK75MDT8baniFNzFSBaNJJLkjVbmHZbpi7RM1uQAUPE
pmFgttdQwVe1QzCjVf3IbAt+qf7l55Vib+Jf5eA4V3oR7WKpAwirZ8IFk2FvUpySXX8GZrlJFFqE
qaOwD21VbN/pM2jjGBh5hjyRD7uZ+oMGZ9MbOrnEs3/bVl6MyD9i7eiTsDoExnH5jyqT78oxb6cs
SY5R0TDLQMI4Voneqz4LNg2Z5scwlS/SqG/a2HD2gdMz99feE2M0bzfxy1uEAmbT38Jang/JFP4E
qByc2pzEXAq+YTelAs5QbD3yaF+sb0a/myLjOQEYsAs6SaiKtB4IlUaO/kP4MllPPWmxFMLHMeE4
95EobgOrfmwCM9hIlhtrl1XARcmoXWUKoImrAOQhSQo32HHv47bMlohyY7g1yj+gdVwyKqNfJtqf
IzTHbwDb1W08lcNltJz9PFjWtYbyykY5AZDVoJCMWn0YNVxZtVNtp24UB+G+SRYuNmvXmfHoBv8g
2qgENUtCjueurNhPNtE3JwYWw1Yd7KPvqAsr5GlXJ9jX4B5ZJ37zrfe1sfXtvoOqhPhirAcsvI1/
lhnmVTk6/ipGZnnq/dR6OOtccRrOu1wGiGxC+ZhOJqNwYxi280Kwtrrkl2xolexCn8gtK88+dQOL
VEQjxCpM5H6tUWpjw0lncSSwYg+JLQHp4p881LW4hPJm9393aWrfzVX+R8xFukXq0J2txL3tETDL
3OyvCDIvNuMc92BhCnvLehT5q5NiSIfb94Tbn4SEiDSMsfVOUKR3hhi8g/bU94QfXU9ezSKumSD5
Rv46C7DvhR6x9kJd4/eykZVRz0sdgNgjCDEua+vgq3jeVVZ4ShuazMrO9dOYtOatKc0l/7o5s5KF
hOqypmXzNGx7rmww/Ps8jhBFJd5vDrHkBnaOWCR3pwyF/CnHtbpOWN2f7IG3rqHPUjMmN/4QwqSb
agT5/rgrWjc4QM5HWk0YusO4U+LMWQ+tOuShJ3auI6uDMiXZLim2ddn63gX382aWbXMK4vFNFWhu
R3OEz1wzZwD4DWiTrd56IN0AbV6jdpVDPjI9o9q7Y/G9TXv48mYh9vSWbjaMLN/WLqYTKw2psNCI
BV3MHKcwvofkMuxa0va2ds9gYsLIj/wrOOYO3Us8RDuPkT664yK+kvP0M52mP32DCD+uB+dIYvq3
XjRnmLqMvNPobo7yZl/bCEiQUj4D3gFaQ37HHm7XPZEe18xO0w1U4fHKY6DH83DlBb28Qpq4t0o4
agH2G/RU7Ht1X4tD3fhbK47RcIU4WcuoyG7w1u8LZI0nvrZVG30hDfjcO0ogBSarIXbUbKg+WEji
rK4Sr2Vd2o7Wn0Dri2Je++6dhhFGNm5Ec3vJI//p3xXS5/KZipQUQ0n4je0H74KF/5nFxjUCOARb
vGwd77whDNe2izt3CORLTZbZ1lDFuIqp6b9olj95SJZNGCTMwBagCkEA/F0OR5iTW0JkEYe4/hU3
ebDpcMn1PSOELu84xkG1/Psv/Qym8BiKMHJGBSAsHyjl3y/pN0k2dB5/KjjeJPHwgkHahQY1uuuB
nMI4qF7Cynr2ZX6HNPJiiPJbl83yi5L0c8jc8jb8pVfBhm+SsvT32xiQmkunBLtUh89RWDIaapq1
px3kGWbxWI1xiLgNWPOC+ppZ5eSRCVrQJ75+mnZWORabakLV29Uzwpqh/0J8/dnKxNtjEyz5Xqjl
g4+cEbc1fGGgFVhrCI7r3Br8g9GhRuO2hgyWsTRhL+mYSzUii33hD/dBY9pffFfiPy4POjp0OjAH
WBZ8XJTPwSSCGTABXjmn3LSuhtjp9uBMwrto4n7k8eL73kZU4c+eh8cKk8yL9hNElk6jLumEimjK
pmvZYBBvOtaiJd97aHg3tenvdBLS7dYRddPY0dKrtzzwDr3nPcsCPPQXl92nbQcfqOeC41zublxu
H7YdRSLsJeeCLtTGwFcVBqUHclFltj/qgiyjsvYA6Fn1U9YWhyFNrr94/eV6+rvxZFkh2NbaEHA9
HmF/X29FzIrIwUG3FpmsNlIB9SNQxvaimy40AVS53qrt2BojrR03aWJGTOiZiFQ5S0fIi6uGRO5d
bnhfva/PXzFnHXo3Jko8mT4Ny3rHiZjeITtjddHt48TCbAQOADzBJTax/jCAYU8w0Z1zcnV0K8Gu
QZq8ASJ6FQT9RL8YnbpiTIjIYIMP/PX5q0/u86iFN2dxrgtIHWwvPnx14eiMjfYIOp+x/QxK1Dw3
2MJ3AI1St+jpG4lYFM1wYH2sj7VwD8JW1prCZ+Bcy5IDBLvbSBEz58XFb6NAKa7z6arMutfaKJJt
pXHRFAyoy6R+iLyQg6hmmI7oCFnawoiqTG/NFX0MGkb50HsegKN+y33U6CHA1mjMQVn6xlXB6bEz
jPwYJwKaZHZsowreIcmIZIasktoJUW5O+9Id1ckMbvPQulcz7vX3/1tE1p1cpmQUnuYOF6gK/JvM
7ccjE0W5joDsIOSlvIiZwHpTyIiwqrZ5/M3Ab4dqiRHdaG9cnQJqXUabwcxKJwZ5r9NTHY3f/Ntq
mkiBjmBpRNeKdqRgIeV7a+yMnHIRqsIxZ8iJif5oV4wmLQ2v02lld48wiOBveRRw8BrU2CeXIqZs
njD1AEwPitt8mTNlGe/OmJF4JoDd1+6vCXuvSqZyO8zZr5pAlCFhJ4PYD8xpjmRNi5pAIaRNTp3U
h66/J1Cm3+K28VaOz0InjY/OWB/aAesfPmYE9BYEFGElD2lBmHRRJ88K8StiN4HkgDSMToN7yHrs
bIOdcJ/72SYojEflzDXGpFuB5PYCiIx9ZnXHKHQBhlbXCp3zIY+tXwmY1g2oVE2FfGVUBq0RqUIF
4Q8lkPLF/Jyu3IZ0HlnKde9b8Qog5GES1Y+4hy7874v+P9YIDKjwH3oOVBwLvcXfx4WlXbSgCZaK
ySzvkG33mHDYcRAR1FSPXQ86OeveeYfiktd6FWQVlo2u77Z2R+awBPnoqfAbVFqXN+2o7XtnPkgM
UhBN9qPO32DVYqMrDqTPyDWmYPDiOZFMGiAZxA6w9459RfTla1vBze3NuzhqmwNZAKyynYfeiVMu
Q4i1khKPcCDxZqXdXeqH2C28ON3bFihDcYfzGgibSZa3LF+KhcgWZqwfStv9ZcTLlpsBzfvQl5U/
dfCV3yenogRpT+4NlvIJbnu50HAZiVK0kgGWjteo7R9zjyFhavDY6bJnkTlfjTM/ybA8HrwBzy5k
wI5E9PL3x8+qH1IOcVrsIbkI3k8+lCjIemb/2+xVx76iPUmzlAjXSYAIqI2EG7D76m18kirxNjj1
qAoXtZT5UQ3WJTx+VczJF2b9vO1mZj/efN/o0gTWyRrNGc0n2w+/mbN++L8zy0HlXwweFo2y3k6N
l2w8hyomwjXz7yvU/o8Hh1i23xa2cSBKH0tH+t+mGUnDXGsR3CFzpGsUd4zHUMV289PyeCgWK3ZY
JFeRFK9kClLdTviwiil5aQCWjjVLPe1R3FvTbek/5MuPl6J5U7p+W34/SrjlWJAQwdT5rzrqrY1M
7IdmYDaCFxaFWKhGIuDdxto6/kO7NMXvfzJhL+duOAQqAeCsPCK/DDZwYZYx8VOAaoX70wnCV3da
RLC/jV5Vh39/OP9RvtkCoSt1LqRt4LHLhPZ/6vm8nsN5ygWOqLYgRojtiqgYf1GLviIz+j4HJZls
OjzbyB3er+UvXv9ztcPrM29F2AHcCKjM369PgvjIPKfPwBpoC9NZTnOHBbjogBeSD4BRNj2meZ6f
GoKcwIF8xZaR8nNHA+aWXpHkdeouzo+/34HqGwN+Cz4Ux/wtBp/HMauH3aDVc5OaeyI+NoURip2j
c4hseUjulbhjO0/klFE7Kx5AJCyxop5HcIjmBAgiUOmOcQ1qaHpFJWuFK9LDas7ZSUCD3rEjT/d8
/cNBaoLOh3KH5cRmAjiX3RrrZoSepXlNZXMg1QSXWVwvU8eyQhz/oLwxPUmvfuEI5SILy4ElvW2v
Upxo9rLA6zCkbyDeQtJWh8J+pTp/Ckf4jCCJn4fY+5U1OQw3L+KCdiFmWICMZ6Pj4GxQPIjhToon
4OQEhHWMTmpWexuGdGDeI9bgEyRhUhd+MWsLK3x1lvVAK75k7nDqBc2bq81m4/raOiwiZ5JFu32d
GX9UgxK8ASVMRZ0+mBUAcr+Y/LVDLBOrAWbIUXE7hsoFGuXprXOdim7aZS4N3kzlm4wdQXIqpLZw
Ab0izGVYW0L2qlFlIdxdwlBi+w+77GfuVrUSzvw9bixuRhcXcPxUYmDcJUUyLjz1G385oslCQUGm
2YQUncefOWVklOXWmoLnlbRLYiW7nNFwz8ypV3ueRmsza6Ntaws2ARiVZjmlR78YngmrYxkYMM0q
CCa2OmQIws2ZDPorLV1W6EtpXFrUXWgm5tbCsuKH1w1Phn2HigFABpwncH4bxqIX7bw72L1LCrRz
wh90RHJ+mHTU7Uf71h/9ZEW8FjVHaq1kZ55ihEgbr63euC12vqfu5zFxYfG2P4vc/UWsPatkFwGe
5OerNr+fJhnyigPs5M5A2xPXFETGyYw0MyQ3P+dZeZfFg7GWbrWjHQLvafGFZtDFjDlg2lEsKUlx
fz0V7Y9kWdYinX8G4rMveu5gsTigcjt7wOftrJk0E8EmrzJty02eMOFM8nbHxW70wKM6DQG7MCqB
NMTEotWLeD2GI1+e5qezsD6aormPF0QOx7HYIj1jEQOZHaYAA8WaZfz7L1rDfHH6m5gHLIs5+Oij
ee+p+lRmfbnL2G4xpAP7D+KUD7NLjkgrMW7lRHS973YdlF5+k0tIlyzJe29sdlnlkvOT/rRiZivv
F8u8rEpZSzPiS9ObsbJvg7IhYw9mZ9NA5NPhzhHevB6zGXmEGZKRHv+y2A5uTYC7IuveGm8WQOrh
j5OheM3SqWC34o2rKnMPapw5SvrqRQG856JniIy/pH1OwvgqiFxEPS0r2FTcVbYmZ8lrnnkSPUQj
7k8deNRMMZjpycSi2BhL4CUoFw3+LogpBY3A2Az1vI9bAEXAZaN9I5vrpvKYbSc/m0xfB1P9MxPT
reyHekdaFfa4mtPo/RQRZZMe4jwMNv2GHM77rhxZhNuMCTF7ItbII/IPcwRELgfiXHMNdbrez4K5
WZWYmKsTmukgNtqdjX5Wxc2hRJ7F/0h1BCIHCR0KxRJzWKaiYKurdD1o/Ayzxco8iEagHORt8MRD
pteDEmSh4wFV3cQhw/y4tI41m6BtMxBS3NvBH49YMm5QYowoiKkNrb2U0U2TLQWitrNjHwMNNUNw
5+YXkzjkzDwi/m6ZbUE0mYOOg1GNY37YKWOJYNnX59k69srfCAfqla7ZWwmQPYn5PNX5AELCnJBb
8dfmw6PIiSkl5XCf4McGMxuyzEw7MPi1WqlJPSWAtaYYrRZA3XMXoeIv/KN8yQuo8WpyrpZCZmrd
/UQthi2ke0qXRqaes0eJP2UOu7Pd2Fhbg4fCmq4BJ3NtV8sFvrR3w1gckMgai9nimoLVOvHgErP3
FDqskrDfIB1tbOBfWJ4DtPhAi9/eW695bDfcaAiJHfk41PglnbRbJ1NmMGyfdhKP36p07WEd+9zr
w/28lDBGDD9DlGrdIkmPYjiocjFnjP5wa4rfSut9HcsbG9Am89XmnCBL3vqdBbfQMaeDbdvEDQqD
SXCHdMSmgWgT5LQsGMJ1qzwexJiXXKvbVA4KW4d0wZXtJxfdVM6eqcm+FOTCpbZguAvlXAVQgHIu
7yb4kY9ltROVQ4/eJL8rzdIQsfiMuA/Q7yhIp1DYPqucI6QEZT4Tk01fjIqEBBHuuhy7L9TRrIzF
0Q3UuSxQPWgV7GKcaMiLo+vORbRvVjNG+DLCieIdSUGK6PZqc9VDDrW1/zSAEFuZwrhvSvPODwh/
7ar8+F6OxiXHfSI5RJePu4tI9aw8oMQapB1iEXVZ5ByFjfPXaIkvexcDguNeRn+Bu10eZKqP90XN
Tdqbh9SrCXJ0iFjTbObcLETuyWVq5wFgMnNVeXXxRWMo/qOyg1W5hAqhLiPM6MMwxHDC2psJmCaZ
3r5qgfFsMQgt8qbSYu+oC3D0fdB8W6ZNB9ua/uja/03ic4nWGjqMDRslY0HHxOaPaJrD5L9141EK
hnn//xUogyWYcaSp0yJ8HPOSutYmQwrKGXxhtCmYIQyeWa9jAnjNjI7S78x7KxqAKEywWZCBf/H6
n+dtvmmxgqEGFQvo7EP96YztCJWZLA1DbWoR5Oc0JfLyfUTj6kd7oHYqlibSUcEem81rWRALlfM0
0h3F2WDzGCKs+Cs81Of1AunXQng+EhQm4B/lJ3HWFIkcFEeamDahiCgxe+nwjMaf7+Q2G2yby3iK
QYzHPLD+/ZkEH68dUCIoQkgXY/bOP33cMoBaCn1ZatD87NdZOQa3VV/cgvRYIjyxx3VXdsyN37XD
D8Xw5P+wfYTcb6w5QxpDnyuhr0nBDVU2uMmsaf5TV+kutMp2Z8HmIDc2u+j2h0WQpz1IvQ9yCO+E
mspt7//Awm46jXFrGhUAZodbn+nPK0M1d00tjWWVrXhCbDWLKojrIg+expymqRRUIk6ENznKd2NW
7JIKHyTLxyzLE9qCGVpHwz5OtoqMmPEQlcTTN6H3GtmWfbDs7rcNzA0bJZNZE4Q6GHiSa3LxbS7d
p9zUByt1WZNibwuppBI/RXiajOu5aTmxXBTlHlNbswv33ViBjQh+5jH9XONUCGjt4U+rJAeZreCY
J+2la/BoF84Jt926cGqk78vPtUWbH7omuY7GCfe7QphHMFv31bj+47hg+X4XdBTyR0xktvWh65ui
uGRAw9Qii2RL1ja74CpELQy7NqdlHpJ9Gsz9XgbRH6vW6Opqc8JjUDzUTcp6n3ZFmv2ByT5y/zB7
pRlCcnbn96PYjTL18OF767psbxBHpec47YFnLH/Kv6/ST499/grGvZC3uEQF//Thzm2z1um1y2Xg
mdr7RpYL1CvWLm5hbQlhR7qzzAIdoAE4hF8LiqfWpvLST0KjtislV1k3IekkN+i1sVByLTHFnVdj
n7THqzRd9HQpmkdECcTAIXeIwwlNNHY/Nwq4AZsj+XpPcaK9JfyGpXj2vTcLZ+/iyxkitKBN4jw6
5aOiT7GQ0LaDqLdB1SLag+Le9SZ5I9Z4b3nereMb5iZu6o1vgCDNXaQg3R+byXpqFI/vS8XSIITd
9FJgaOvYIZtPVc///jitdyXi/5ZRfJ6sQtEqogWja/hoLJeIOwZ3QKkYdMFAG04abhXVD3YNRb+z
y25b5zVhQDWDw9zyrpFLMXXsUthZzPhkvHTjcjq6y1Clup0Rj1OGGOjwQxoxz0vMbeB9k0nxY0ga
/Kmmdf+j7ONy7Vh8rJn8U8vqhyxBB3zHNWI5FSqz2V79sF1Wu4RAEY/VU8v0HFtXtsbwOU90hIKc
plKP8VUU+ITKJO1Llgks6XbaE7osxKbist031TDv/cl9w/EFC+bkMAN7sZSDEaAef7x1whC70I3U
7YTCp23NceM4xoC/huNPhvXr4FDiZCXTDy8tL1nlaHQ95AFydJ9nfQ3Rg5m19VLG8lpg49W6+NWO
05Myu4sXps5tE994cfRWmaFGGqSuYymSXTB1e0vht1/Orc4qfyHPvlhu+cT2jDPBCHrYbJrgS85Z
Sdiz657qAKA3mUVosgUm48kwvzV5Eh0RHUMCxzPlaXPdJqUNdONkOGlwP/j6zuPo9mCpDQUFiTQw
24FMIjo9QGxTzr+0Kr775CLsMrIHOgYWF4bK95QnYkMHq7yuwS2KtnsKjkq5rwPSI2PArhYSFMHe
g0a/tdyT4Ig3zOmHjDIYa52PXNd5ThP0CsN47+QkGTh8LBg4mFA71i/HyU59WxK1bLXk00wYxKjb
sj4qkOYxh2zgEvnLTcwJ620hr25KUDYktofTuvS7qySdCeBxQxNErz6VjIiJZo8QweUGY5f0DqKY
txY4506GazzRRRtTiy+k08R021BIXNz3I4OSVLXNLuiJtJsFRaGgMV4VBRFEXi/+WCp+ASGDG183
30OzpSJP8a0O4dVMZlIyYu7gzkXVZyCeiCz3lQQMOl6D4fk7l8IghpyzcO0nxDDXjfPFHSvfG5uP
dyyrXxaFDuRBwiP/np3JzIzSyBgzVI/M88Gwxjpj/RoMtzniGXxirKQnOg1X4Maq8LZF5nUcmBhD
MjHTjjym6alpveRo1uavodU4bGci+wqqm6bv633ubXzRg0uR2Ra9z1NSQiN2ayTnCeRw40gcNPsf
rBq0HeH6HTTfTnC+QH2Tpc2YAyhs3yQQPYHmp1NLtrxB/FlV3qQkXqJfGJ8zmzjs7nVsmOEwifxt
pGO3snofXkX1K82I4C4qNm5KgFeNvIB0ufE51BBnzDkhXK6LFmiQiwslp8VsL+GkmUtRQ5rV76GB
O5XSAJidpKFqZrnpXRzDI30BQe+bsCnEOoCCUCbQePI8fVRR8bODFLCOTVyFTAZ2YWNTi3okpWJk
WMN7yNdlH6Qb/oaD6wq9q4pOA0h8G5m2wCpYWxH5C6aaftq9/KEBQ64GlH3EHTrPTACIq/KybxCf
/tCs7zvlGpuxMX7mtU1I60hiN/cf/GA3uElrMn+JjdcAtjJgsdP0lHtoozm3oQwUxlvrcd41PCkY
7YLcKZH1ByEtU2Z5Wzv3f1u9xKERAS9r0pGRJAnB09BvwRDtTH+arzDPwP5cBQjrtuWQWpu25xGJ
mGRhPwOws9ir1ERpoGFWHLbLAy2N/D92ouR6gtKxUv2b6AsmGcVjYrLwz0X3EIl5WDGfH7d5BW2w
wmcEZ5Hg4dAGWSzHYzmT/+uqkUlV9tbR/2ycGXxVOO6Suht3MJ5Cks/8Q0t+8dHIzxgF/W3dHapA
/nCj5E6G+jcAAI8HNR8tE+Vrh4aSHQMh4jG2StXaqMm1g/xvcB/bbtyEDmaIICYBOQvusw5drS8q
kmurYS/r6uiYdX9MZuutQ2LJU2wKV62hbsBH1btoxJaas8FD3UmD3HsECI5dTG5MbfFfKIFlgKOa
KnXHw+HsTtmpLJNumY4ySHBuIpNZCDFYv3sS9DZoyB773PZWqZOScig7rGHtQs2vBVfBiEUQ9Pot
SH7vanJe+rIfzxaKXTruMCMLsTAf0vBhAvQrm4KKytqRyFPgs3w0UdObMh7ODBEazXK31SQoNQ6j
At2FgtBc61HGEKxdD5lwhkYF0UW+DXokZF3TXDmlQp6qxCkgBSZrQROHC2GqtMeHhmHsppBmuOHq
jFaO1VPH5PCKMa7dmtWV3/r3Ruvh6OpCtS0z92fXy5/vf+AI3wzUEahfE0OoopyuuhhfVxgxbugJ
HS4rcTUPrzowuIaRV+AxygglHvdWF4cAavyDaNx4p+1o4HHX3kmZl5syZt5vsO2GSzShz0T+qWjO
Opw1XQkkYiCiiOS8Jbe5YIFhvMw10mlW5FgufNDlFjNOn5TILZPjTZHCMBphMX1RX7+fux/OZarr
ZadDbc2W6EPvncQ9cYXWQE9Z+9Bui8UiHvr7zu0eYsu9cpaVO8E0a5FAcjIam0F0HA4AkmpUAhLT
AYbybJX4xZ+Ffp71lbe2VHNsq8RdVlnbeTa/kdq96zPrOjV+a3tB7fkAlxqNmQ3BsW5KudJlc+u1
zpsEBssd0La7UIDCuvYYhG/Bbw27fsyXaVK3FtojYXmpl7l0vg+1dcFWizPG4KvNlX+NtJfaiAD6
MY7WvCRTx5b5mDW3919UoR/b8fcIbhOrsYthBaXJh1meoVRui4axBaxs4I9zJg9uVWCbQFvql6Bp
JNzzhsVvGzdHUUIctAN9EaRtt3WI/lPe5l7dfCUKEh8mjLwrMMYW7hcTtdUnUZCEHTwn6Zis8+Vc
8KHQDz79g0vAI1vMimkOnmgly92UZK/Kgwg4sEySzfDlvuxTa47mTziCnhwpv/y07x8AuDg2ihbc
geFLlPjY65NjlUgXjRzLzLi46uaYDOMRa2trYNuSSFsr8ZKaQ7c1THWuMv9SufTZyIsIF4O16akr
J5evptIAauzM3YWO9ytn4OdCb0C8qaFxAjW2avs8lyilve7uiy992ZL/db/wR+Est8m1sPjWPxrx
BAor2VVhTJ+VPxgExUNgFDz95h94jJtVaky/lf0AB8p/ZFi9Rt/bts/0SjdJbk5ffdf/cQVC3vEQ
OsF8oaZaroX/WcliOWHxaTUMcptFdyvDywibMwc2uoqG5o8SLRe+yg6hlqc2Hr8XftWslH4ZaVeR
MNTF4auPR3zq1yG8MgziQyKu0PQ+mqbSvo4tixqeKSoVf5TNu3nAqNxFeoN5EynKAlNlhtgfXLmv
rZEqYHI7SMZNu0480R3qgoPUNDm8e4ebWKm1Wxly05UtzFSTSq+9z5RZr9rUeYg9lHqmS4VvOsiH
jTokRxBByGGYHlNd/KwjWKgGyRozj9fT4AugQt5JxcCoXUanWEJQtCPX63bWYL1ExQRE1XAPJgG1
MAqqM24F7+jnIbwOUxPhro2Ljk3rUAZRtbb6fDOGbvyME+No196z8AqGtnnRnzyN2Vipsl4lsanX
09IPcP/VC8FSbfzSDzF3+BaRvbQYVoCwS5TQ5N18PoaO/xjYlU8UZ3UH31lsx4KB0eSoG4IgX5zB
mDZE+XUbTHwWIS4gQMEEEIik7jrb52sOcUQYaXtMvXYV6breS58z1RbQOtNiULucmEUyI5z2HKOz
Jix12I2WuedyHvYuYYOzsoxdEkxrcjDSHV/CvI5j+5yaDO+xShBnarwivTDYCsPOFzP9TmdzC9Ra
DFRK5nwsRXBOGpumRozbUavsWDXqFiADRM2MaGqD1I4d8j2xNcqRmzTNOfuR6XqleDaz8KbOtdyL
fvC+mDN/HFS6XJrojghuY9n4/wg7j+XIkbTLPhHMAIfehkBoksFMyg2MycyCFu6AQz39f8B/NTOL
WXRbdZdVFhkBuH/i3nNXxPz/+bYge8JU0LbZ9uf2QHBFUU4qOBJ/vXWlPAu33+c2oIe1Rvz/TYA8
8/89mIHM490VtNoBApz/awY0D5o5fsLEOqzMizHidEKt6zMBtC5Waw8HL0aLOBOFZTE66QFcHgxu
1LxHHSW9zdiBMEDlXu6nML6Bl6bD7OIsKl35FrcaIkrTIq10r1nr2Oe6A2ljr+PfnpwIdjlUoTV2
jzCu2TvbVXop5/CycHOjKvSvGJnfrJiRYBFW4gldXNSW0yUMxmHbWXF3bJcnYzbse0J89hr5m58I
WD3EtKfX0UHLEgSzuRdu889p8RWoOP2jE3tBE08oiTUVzwhF/pJj2qALIMvJCVu48zZ8hsW8LKUv
bkOI+ZgNwZ49HjQJEnASpKQntRD4nCTS3YuqDzaxY672tvFXXOKfckxLHgvbBYyR7dFo1QeSX6gg
e7QTY0wz1hYAjFO2Sgc5/QuKojtaDCrDBfWz3RF3XpvYzEHixH43oWA1M2xpO4ePc0kUsY1GjNMp
cX6rbKmu3aCjUczDxTPKp9KhI2eOSD5Ewpi1yBi3F1k6M8AJx40/2Reio/nmFis8F6xCcbqhiMxd
UaNEb6AS2vdliS+Jtp6qNNsuQ0bM+jAQWDlnB6ln6yA9avuiTe+WQ/htaoztrsNZwRLmx2hd5Idw
KPI9GafPVtkDFikGciTHaZe2LEBFnqYUjZZLQ8sU0MyG5zlTjOGswyhD0rkcsYZ8Yq5bTOMJfh5z
PMtnUma73b4vUIV0AxMjd+zdW4+HsXQYicyL6Tw4HZBifpJpa/IUcJYDDWLBBtG+Ks50UfDzeycm
sRjRiK31bnCqgalCWT364b9RVMMVzS0ZOMm5cMpPcEffgzHLiGK+aLAn2cRwreHt2nqMiw7NJR1I
ODMea3rx4pSWfQzMcdjEiF6ePGb5Sf/Rh759Motz42fDtfQYAiNTjhwfk67LfMXuxu/Q4JchgAA1
X3zpW5Ok8qL+1Qt1jWE+gy80qsfeb7mI6to8WYH6qn3xHoJ3O/Vl/QfIvbUxupAucnHeENfg1SPS
h38fIr65usfwzk+9Lr+LjKnMLCEYWhD1QgT2UZ5mZJyY7sPiz5+yC4aj3SZ8LcZ4rt243cTt4O+5
lhpEeMhknZY6xycYLYpN60lOHOJVcvy5MZvZB27kLevqCTK2U1RHU12Y7HdnmjprW+cM4ohV6a4z
MaZ+Nk73CTU6p4fImnzf9/mNKYm867C5lAOfmV3QinmBwdiR14acbrQugWoOeZ/U13T9rzgU1TXv
zeCQGv6dTFjFOJH/SpxFXbH24VUT7SPr2fwX8F57n1ZS7lFXLvxEiPiJungbZgrjLD2FCSm3VS3j
DQ6j5574U4gBKGvJFTm5o+fsVMozWnBxr9yHNgHWYhOqpCS3glaliQEyWC7zUOLcqg6elyRPrtn/
km6U0Wy8T/I9NNMgYsSgEbXkTFjSFbJESDUjzG+28DvtTaeU6PaiJ/M1gS5tQeRz48clVs9z334l
ASxASS69WwY39Iv9Fk5isi/W1sFYTKYBQwpmumenYBT+vYFy/ZAU5NlglrKRvtMXEfCLVz2Y5wOe
k5VYmuht4VXwL0tjxCTPJHYKUUoZzrggHxqvvQdVWpkFQe/CfMEbxVHRquLQl1+ujwJGMpNNYl8d
0dJCDhgMrEOYmUy592RAiFJ6q304xvo1CJ0vL1gDGQC+BDptH9tYMJpy5QPtp2KSlbMFyqoTzsK3
2gfqzITxaMB38pnKnYsxbKMwdV8IXoSf+ltnLRg2x6qPdZG9TAY2udDMKvKCB9RcHRJ1XKT8gaD7
W+ZmuPuHdxVwWqeElQO9Ysgq1bNujM9FG/xrPhg0cBwajH2yopFRk7ocD910lC5c+DbvawyQ8z20
Ezan3gf5ad2BELJfPbrwX0vepAeCgOct0hFVVGe7LNNtrUDG1JpOeZ6Aq7Bf2eOMHXccPCuHOMuj
FKop44eZLXrKTivbLQnMomTC+kSWNqmCa1KZvHc6zU74iS1QLa/VMDNQmO2vImUYlRYjV6dnnvnE
2z3WeqbBtfOIof/JnzgH25VlNIgXocz/urwMzv0sn/GUwRUyV3pg20RisD7bAiiEIcL8PIh+Fzjq
wZoWRBve9J0E7NGMoUInkc4ftWxvWQea2sLtzAjwWlmM8rOGxJ+4f6O3SQ9V1h4C2Qd75BlIC+yb
y5l1lnrAE6rGnWsY90RwQuI4O2QoIe0e4FjCOAyy+ENoyw+JY3jj9S2VGNfx1l2a96D3EeYH1qNf
u6/Z4kA0TMfLKDNgBaV7KBV3NGMVhAjCiqw0vgxh+QUbD6bwoK8FCjpsilvlJ4/ZZIRRbPuvujiZ
KNU2lQYfAfo4oVgnrdZOxFaT3b1x5vJpatXdgFq46dT8nOfqqynTu9N4zzLwPyzB7sOeodGrUW5k
g+LRn66EDbP5q5x9aue8tLQYlY2v3ulY51ndrkgsIAtO9tiWzZm7aEUHeWJvWpem6YztAAk9XMee
GlfuHu/Muxu6f+zgPlsZkMMFUPu8bopN5bz/7x6rmOUWH7W7z33C4Udl7AUvBHYDu98sbfqSI8sI
1/8B+sTadFO8ZcAKQ100/3lA8DY+JXdVrUoNTbgGlAQJWi6axio9trb8snD4760J9/XSO2rDXBC5
Re1+cNwUkR+KZ5pjnMqq5D7mgyVexNzVSwBuwqu/l9kr9xIg5mJRPTRtsRzA4zl4XsY+wGocMwuO
4edsu9adTsOsHoXeJQ3wyZpQsN26AUTDd4EMigSfoKO9TWVDjx3B6aRy7Ozq1KG0I3cH5MIkSD/D
oM6QlZ1GBkHaH9v1I2EdK7vi0VBA6XTXMc/XDun0KS96WdNCtQOBE6HDUMwPGIXMZNDpAF1GUYCp
CNgSJpjgLNzLO7p2gO/h00yAEONaayVzM36fqGk7xBQ/8XXYOymU8lXkZuntYOX5zvxrsxnfwyI3
CWQojxyfKOMIzoY99PmzgDcQuoHJms/ButYt/YWZMfVF44PAA8KN42zM6DiqfqcgtfI0nip0Hpwc
w1daUW/M3p48Hi8qvJlnSLTPkl5/M7iAz+FHmSemkhGRjQii24AJs3+ZSK3gpcNV2/A85l6P+nRA
Dcuo1sSGPvBn27MdAdK9VgpyVVuKcw9tnTPCeUL+asGwF/bONNlp9utMtEOpSDFJJnnT6mnnk06Q
uYlzYI2I135qT+ixHycoW4dgSaEorai1knHPRgV5HEGzhwYtlhDnzERRZD8WSfUrMVu4g+xE+Enn
Z2rJ6zIgqkWCxASFUS4OQuSxiqubAcOuVn9qMYT7eVL7WmZEUIbgHmqXYXtsI4ZaOMGGGW7ONMaR
IFRp4xuwrqANPWBz4smUpC+Z4lc6E/unEwo6kBUXso5oX6qg3aj94voAd/HUThlMx7SfFQ0n/46h
laxk2OVtMHUyei5QK8eDica66cJNVtTeNu36syfq+tYCQZryB5dKHncD8luWwS9aWAupx85lbMNu
N/UwiMJJR0WdXZuF16NJ6eRnR/X3wGyPBRL2MfDnCyKCYKWMBdGoBWZj62iLDu6ZgAkYrrofVsYR
0QebYMJNWkEX3ZhWEY0zJmqtfcw3/nieyWzJjCy/dOkS2YJ0kMq2X0k1kSdfAfwR+jn2iB4OYbNv
DCiax3rBjm5RI+5ndEZEK1I+j4qMIdekWsyogpHS/lsst+OW+AUNj+nK/FA7GIWUS9j3+vRjDNtq
aKAR/G7mJ+WnlRS8LXSkEUlSEziCqzt558FDuiHslqlD6HGMZITIoMKjdgIjcm76COzPH4a4E+tv
77P28opTdqzwjpovOWzMjey4vLs0f2zb9F+3xt17QUPkRiw+nDVxEkg0Zym7cF272dMSxDRwAU4b
6I3bn2gzz4eqN5jOa+4Fn3NOU9tX6UMB+xIbrWKsnjffnp/9dcc531WaJVybFxm7Jw6inPYjGsiC
IQzga8iBB3OtNP3R8WKyIfgCxmnV06zEfQctHUKxBhcmG0+n9l9VAgcStRs+e+Fvw0Cf8f1kv6tg
6/dSIhwBU1KtohITGDfjKv+WLaesoSNxAXEcDIdkWY2/codq6G/Ytbzz9XxlfsJiTNf1kW1B+wgY
88WvvDd3Bl7bJ5iXzBHBY7AGHdt2TllkU59YNokd+SPI1vreZ33JLlOeU06BE35s3vW+a1D35Ecp
AYyVj67isctcNpmhkZEPReov/sBd0tvzeRbLPW2y/FhUtMEC3Db66eA/V3WfpbJySHXZZzHxyId+
61zd5GGoBusqaVTrdRwt5XjzO0tfitSL9E8wBW0wb5eX71oe9HiYVq8YdxyhSttCvCHKsC7fvssG
bFDzseqW7sxl4reAGxaXOaPmkdwKDP2tJAttFteMjdJvz59+xcPKkV2PQuJMsR0bNAEyP5tD846E
NdyO5lgdCXDGaeBqZgbNjUHik/BKdM6dcYYjIzEpSIHg1C/pk7DXW1Z3TrusjXrHdyJBGCTWcpKa
oDp0hGIUxjUcYACVuDIiFJoIwrzCepoI6uNRqt79YYqYa1qRGze8bYq5qY3gAG1C/3dRCIgqInuT
tWQyCS2gURsp0yf1bJodXe76Kk1QX0osdmeSi641ye+MwFbmLl/9Fixuy+McXxN/sC+x/5DkMjv4
svvbaO4qnIaaLS1btRg0KcOLGibgkoS3hAeYbDI1Qr3yf+E0ROO4jowY0pAnAO6QjR8wYvbN6XHq
9rBlnG7+vUBVx48e7030eNrK/IchYh+Q3xqfP67bk+IrHhYrAOZSwHjo9JscYSCSUIO43cm945SG
BnpjyFvwO1ndha8/gVGMya6dxlvRCDmtAdk+xYmMkuGvYZwD02fUHJAhXZCSRuNL+kA23bPWJueZ
fNODveQPQ0CTqfnqY+vV91q2bKW3K9fQTB0Thc527t1pNKnwOGcMo7jpPAPxMoTswfBh4qRgwJUo
fKuW8yLsSp18K5VbgWCp9eSZYmoev/KFbJQEU8VPNI+3Bu0MJB3tSBq3ryyxP51Y/mdlU30fGlSA
q0gZALD6TRQ9FQAKcYyoims7/gjUdwX4suma6SwL/dsbuPPtmdSuJEneeDS5lCgBjvBCTomdxDcU
5H9naUf5aF+4x4HRgXzbWQIoIykpVoWVrEaajpmcgtuEvIOc9LEy84OM+T1FiJyB+MWjadqga32x
W/KRlzzJqk0XymEjOtve4y8/JZIyNcgyBAa1OTCPWdR+9taU4rZUtGXsonTbciEFxVHpxDxilwM4
HW+DSQ2w9XFvBaXodqB7GaY4Y3Yk3diIBLGtbeuwCSxrias9l5s0RqQ2rXNemEoOTRkQz/U/YeJH
Jr/qeUBkkPSxAeWVFqzLZngnMVIMsq5fZIf/GwDGfk4K+5VMcm8nlOdva/aHFwbv+nUhGTO0VHoM
jdE5KJN9/ugmwT1BeXBgW+nRwEzxtVj2hMaK44wmM1qEVJGZKbrsuX5O5/gjRGZ/xYFmnkUDTXNM
26fcHdETldC1KysZd96CYDZPOZ9VM9+KqTrYRp7uhPSHU++zFy+S8tUyUpCEXXEUpkF95xDj6a9K
5FjPO5JeLl48fqYie2gYSKAR++jXYU2e/eT5jH9mlJARmdEIilx5gVDF3zMcYi84EtGGXl2z+jcS
SIP5Ao14sZAl6acx4qec7Sh5OROnXgNPN5uO6HiDnWsz9Syq8Mvvsc0XDSVlPrnIa+fXgvkHBGqf
y0KFnzyzZGDIPYvx3xpp9YWZ/9llpHHDg4Paxjb/oopvopZHyUrAGqbqyyanBICTJRGQ1ZEK6Jdm
knWyiTfJY0KzsRTygSEAn1NV8VEyBm4EsR9ZNR1VatMUE3gwh+G9WAxkp2ue1wDohFdfwZqd4zct
M/cw+jTeijtEkj63IvNQ3tnNP9a91z5Vwean2AwqIC4J87I8NCiIlxlwIzMjswotsJUYHVBofISs
Evow2f+0ZUkZknpOhqJA4l8h7A8G51YRAtWF5TrHh/1VZf/kYh7tmJ/gp3MQxR+zDx7nLEs3Ehk0
Dt+OUWPworOQ0gSvLVQ0aOq++8bIz4zcXL1jtWam8z05ZCBVJOZspQhK3gi8v7WxKkdMY5+MjFny
YCmimnu3XTgCc+/LKmGaOG2eAaQCzmDFMyKx9UPS9nSsbYJ/GocfFRz9TaQIu4wpZBnmuPukqoh+
NNhvNyFebBR3q0sPxlPL5WZ0N2Xyh/hpV+xQRN/rYW2s19/m53NB8oGd1mPQMmZiZ47cE0IUzraX
yX/QPf9OXf/981P4IwsxGpTImRmvGSaL+jnQBz+bqfXSVG5CjY8fElei6DjZ8N2NxnhPZ13sApvY
FaIu3dy5NrSRcd67e5iUV3vNluL5Eqhn1SN+q/+WdMTDGA7YKVCAAE+aHoAIcRJW5hHlzIGQbkJC
iT/bLqs+Dv59tQXwN0LkqrGzlzj/tNNf+HK8G3cCJcb84AiEKHmtiB5OMMHN/ivqQCjVaoFGXWD0
YmjvXhaBoTA2KHBKmT4gkUwfpAOYLpvrmyVhy9ZEFPLisY4TWPlRJviCVDzv7vr+PWk9ZNIZj2cQ
Vg+GrjY/AshxPMNchhWeQ+ZD2L8YcX/OehuaAT9nD22R/sc4Nt5875Gt0jENtA06RAkqcISanVlS
mTRYLgi2OWMm3lhjHxWIGMw2ZJccDDYav4Z8KAtEn4ueJuAkUHmf0dR40f/+U8Trbaqaub/gcDjX
abqclrqez3SRRDl5igXHwNGBte8PO5G7Zu6+cxZ+wbb1zzOMZ7vjPsvQlYKS9r8GhTPV7Im7xful
ugE0eW9C6DQlnD26pnl0mPiGCxmpJFxu3KaKt4mBd0Wx5dmiQBY3UXWPY7MiOr3+b9OlEvqa+VEZ
VnMgmZL6uojvNE5cn1dTKXlc2gU3SxdcRzqEm2l5360iKgXv3AsENibshoF01yP9qYjdDh0pF2Aa
SGvD9qoYH7oRS3qXDPERApu9zmyWg+quxkCU7ji9L3yskNk5yFbNKmNxfDjeuGWUejHJzjz9DNI9
l0baCgvm8rJ4gkp0dwxvvTWe08pMjkglkEeU5c0hj/1gVP7vwkHvY49GdzSn/r2zMBaGhYlyay3D
bQn21E6ScUOSGuQVjQUjxSfNNMR1eZHSJ8Mz32tuFHrQ4jD4Bnq80vj8iTmUoyCbfJLkZbYwYnON
Xqof9bm0ujvMi+qEjf579L34GLcdKqkSQCTW2N9FDcSws365A7+dm+J9EL3fXWwxPTOSU7vFYGYj
FCvauh/GU5Mcx/6aN/GltPKIi8U4z5V8NLEaH5E5YZ6h5t7HscNilkHHILEbMmWTiBUzHFPxAnQV
deCpWgG8kmXUiSX6vkCCt2WtUF1Sw3saqUMj0N1QGwyi3YogPKKYO5B89BoUwENizNLrfWNg1bqY
q1Ldn1PkVqxW8GW23BNODbxuEIz7C/5i7i9NHJYHvLzymOQc23EOLcpJ/mudFCNbSiBbn3rTrg+G
V8WYaUdTp641HfGOA7rU3sWsQCVKgiyPdp79t+jgH8MEun4fdWbfLnJTC/3pgEM0FuQSE/rhLs6f
4iYfCOrU7+baayrDDClF0cEF6ck3XGLeU5TVLJf9Tdr24MVnhruaNRsxzpBWU98crouHO/PnKDcF
UOMVeYy1EYZ+t9b9zSW2BjdSyA823VCZD27HPzjklXvCwP7oOEo/oGCkUrHqZwZvMEFdzItstc+k
G1ufZs/dYwb/knD2Hz36n4305/AwNAvvk3p2qQjPzdIeS4AVcvGIKm/11lLqdRiLlnTOq+t/xyXS
09II8h3wnGSXoO/DLm5B6PeoJNJ8pDZ1/C8sfcWNTKFjYWKSQIL8B70TrcnQU9mOTISNWB9ApJ7b
0fqzuICRglEiGeiHXZ/Z8cPUoZZP6J93voCgDMCS+VpFNGMhWPDbNqNCyP0G/BXPvqisQi3hYfJr
0uZlqRAEI1lUG+aIGDnJyj3b1vhoLVx3tBEu/dKMx3l9LrNsIZ0Poftea0qHnBBcsyou42KVbMCG
IfJYNUwNo6KOfBYWPKDBQNLpnZbLJVzK5bQGsJgDG5XZ7h9H0Eln0G92FKJyIQMytw7FlOiI2Q6C
XV14xzoQTzp1l8e8n76ELNWh9IKSZR1xjBlt1CEBBLLxZwIGw474x4XMxCrP3fuohx4QdHPoghY5
b0iAKb6oTQyytXD4WNP6yaaPvsxORUP51YX0S0lKURZa+uiGtChxuBy1vU1K0Ua5Qc6g4c1vP+dd
y+cHjmCO0pq1BVkAmCNHtcfFkx1S/P+ec5gGVW1Kdt77gW8aAYdtHURnnmEnTg8sPGlxZT4eg3DY
TUNSsxEwPoe57C5+kuLGHIL52NbdpyRM1A9EvHOyBMduDnYya/OLpern0nblLQ2SY6p0fHSH7rnJ
Q+Yfi2RwE9yNIKbRLGkhmsU4t0R6bpo2q/aSgf82rcYP2Ymz5ORXpv+OsoH2FDXP1s/Y1ZLSYQuO
SH8J+Eql4+xSF3aIYTPDtUVcPqSnYeH1SsFAhNMcnHA37jUl6x7TFihJ7tohYA1aVGw/isHDKa+p
PkYkN6ACqG3Ng8PGZc1m5T5byVmVZZ6MAdmy32Gu6Izmrpzhwyny4mI/pmXc7PpafAmrhMdLZpFv
aAJPexMHff7iGWy6ZRkEB6szPzIg3lfqGhkNNvsAZbXk1Sg3PzuYecGb1x8Mdfj/w7klEEJ554Yg
G96vonzq9iWSCSQJfHqMJ3/VHZDskWhezhP+ivyYYefhn76o8AV5brEnTo6Netl0GxAWH24SB+R6
T+OhVw6ydaJzwCOkj4Al0zqPd8rCEbamtLCEoMYtNMeHz0caKZR7m7EtiCxNp8cR1yazEc4lEMfy
ATgD/Amqdp+tHsZdBi3x2J7TWXgXCbgtcryBt55IDW5hArRFBTwqBlibiOZPxwZr10HOxStBWsjg
9pepp4+XCakn7GjZCgaXtsPK1Errlhi/LCjfh7nDENxm8W9ckOalS2rGr+6/ln37dkgRnaZz8tVR
geydgoLd9/t5VwU8VSSzb1Bj/43L+tdS2BZ30wh8jhlxVSrKM4jXG/MxyZwJgCXdSRiHzEH1R2HV
857YGLkJ2hXjR0yG34/GrZyHb62FfYyN5slpe/AFDvZ9exR73wIOkS1udhA6fY7hU2S6Yy/hECha
lCRvZLZ3ILjwG/l3fTS5TkBOtT0wAY6twBuvXaUFMI7Z3NoGdgTy4aNpWY0tU/WYl2v4UKsecMSs
x6gRb0LCO3XsL7u5vtbC/w3zbKN9k84Y7UTefvz8Ls2kPuYeISio3G1RiK8RRSvRVfknAocwqt32
j4dIjIC6V9uWC6y2jKDeSv4jkpTRXY5FLsvV2cR1s+sHDm9L+a/GuiSqSVxCNVxuWi27rYFjeVf3
/SGnAUdvICqSgPLopylqTQ22gt0UbjTwrtWyG2fxMNW+A6ym8JHDLw9mQ4E1Gh8/vYxZGHdO1ITV
QnjE3rHs8U7FIVtIxvXVTtQkIs1MS2uxMoqSggplQF47tay+QpR0OyIHEBHhtHfJqGW/2RZleUqG
fM8DCJ6zTcpdq0itTu3kNRAUPDPMEo9mJbPnByPzbz+dUo1dHyDEsKsaffKF+k9jlt6FElVb6sB+
Xrc6ePS1IGME/UUC0XP1xJV+QGNNY8O4PcHY7pTFQxqaX+QNXKaOUawFoueArZkB56QOuipuNsX2
1g+dszKXB2HK9BS0EEB43vEw8t3sVAWdA6BtGaH3xBMUPyMPPzoJyZ1D+d3oRUdEbpx6O2V6nqMc
t1ynOfXx02LZ1B0QSepqGS8ETCVQTL0lYprHPhO/tcizFz1hYZ7hsG4ru/wFmQ7MOr9uE7qvTTV/
uTOZ0l3uF/uRb5LJaInCPVXkd+NtQ7E77FLIPRukxBn5c9w1ORUd5Jn1z1hMu9wVDbiS3E4iZ/Hp
tcvq6efKgjNU7vHhj+yMrvBlDg7KAMI89sTFIiHXzARnFoDC6aI2JhjeMy4Oky2kYkZAzYvBeXaW
NdEBE6O8zT5i02qat6bk/6GpvgPz+mfkUOCgO1+M0LqTnhD1dgbQZG0qauZGcePmOHbCksXWH579
lUk2NAfdjt9myop0NI8lgUss52yoJlUzMWRjs1l2apORrzkkPQydLKUIDOO9FS7/jDm9Vab/WY7M
aENUrowAk9Q+9IR4/+8fEDfqL6xzFei9VM7t580K3ep3VhD0VSFH4/6JrT499q16ozIKBlrSbJ20
ADc/e01/Ejp/pwjCMJIxsdGJNCgJi680J2b2OfdB2aReEMH/B5FeW6/cNNA/aPm2x0mwA1Tp2QE8
Fg35AGiidr5lQDLdCGyDCzW7ZM6/gnl81FDcGCaalMweXmB5GwcTuRoJ6pRufPkhBeo+DppvlVvA
B4cACjxCWcAcj1PlvngT+7R2YHRkVfTyFZ/ZLPS2dwrGSx7Ovia+OcGImbgnGNTMcRURuc3KM9Ad
lii9EcN9JvJ08/PriyH4a4/L2SuCf2n823LZ4+FY/lMGBJulORBkIu339EqwVaquOrT6n8c4gpPT
+AjrNfE0QzCZjpXcuxIn1LrnDArnXGnjozMJGmZL/Fu46RfyBdQuVkvWjw3PwdXPTeWzHR8tzoh6
/sWtwDCiXAKI/D7h8UlyZ6/6hbeFr79hv11ykUeBibpJivhjZHy00jH1Cr+4dbzyOApXY8rA/tQe
qr2dcAjicIPt4BtUNP+xYrporT5Lo1NPSIXe0vktMGkWstKzHr2DSGC1EtWNIbJKKkqJ9OPnDhvz
P8O00gASlJKhZE86xn8FRfYWqSDCgwJBKAs7R7sZzl6+KAdojSUwhTfauCye/cxXQDL9TA0TsmH7
+SzjynhXmYHgqENYhnzyNuLIG6XJomR9KmHehkRFpbdU9/PByt+UTcpkQWpVvVjg18fqHdZfz6TZ
3esijZF+djt08CkZS2t0ImYtg/r359/V1cODSfLaJrv9vGeotJKonu2XPPfkQdX1I1PhW07uAA87
UFE/TN5yCfkCxAnwFHnQ/VRFhNOFmybQT1Dx+X0pGqclRkLp6W1YziDDyCzaQl7LA5bXs4bJOqeW
s3H94abRC055/90x1N7Zi/cq7eXDFPU71Ohw53XMNnuMO4T6cp8vTfYd9+5rYHy5HNQAg9A9KL5s
L6g4CV/RsKEubtgV4V+EHaU6hklYmizFaq8zjqQrbIOCrSCBKwLGuZXurZbpixogYhWOpOv0Lo7t
fjizto9lO0x7dxDMPDwcyl6KOK5KPwL26Ywm7EM6jvfaQ9CkpGuzEOjYeIZoHGZqqApQiYFVLTCZ
tMZDcLV1/+Kuq6C2GW52HXLkDcm5bLm/AhvASgl/zoj5+ywLFzan9BXs2Z6WsXhrSrYfpeQjLm30
AI4KnrWnH3S5wlQ0N1QjxJlrFnPrIJ/lhErdl+Om6AhJYWx+dqflplt2ChYor9yZPnLyu7ce40di
7N1+i6TjUPvxS1pBHgsVGb29oIZb+DnaCZEi8uRdC7Z9C9j+lrhMQy2fbGvlaSLUyWejHez3tHaS
KuUzZkZA8OwnHiLc4cW957TdcHAwmZ8JKjHjDqBmO9J0dsAPHYaTy2oaF/2+QWyPapZBpYd/TNeP
trVYW38ieKjp+vcB2SahKvyjgeLHTzLvSKrL3Yvn8vDN4JmJ0KqfoTKnr1zPBIsBtmSsRuRy6Rzb
PtghfQUCpie8/SC7evM4OsE1pPXdEciCo8SWZ6Tsf9aQ3l1qjb8sJNNH27nFDaNTS833ZAIVADa0
NOpgZ7ZOtjVHj/PIAdzCCDpvqL9H9txkSqE1rfNvxNrFNpcw2ETLcWmPxIvk5KLxvBRWH5y7OVhP
SXI5lfcrK4cX02uHSM0LWMG62SYVqY+9GZ9r8EzbxTRdWmZ6bOxp4L1ibvFwa/r+c1lnv4TYU4a8
GVPzMvioqDGHbZPGjC+zwZ/mDg4fNDSieF7yyPbDfWA4Jy301XE5qJgtvnRcblxYDriSwQWhVhrn
KecHdZX3mwKJOVtivdk6Hg9l1nZMZadxXw8nlcwXvpV/XQNhLUHkvF0rPplkr7Es6OmU77G/A7Oa
kyPHZlDtO8V31Yf9MWjjC7r5B0n/XIDTRydqnfoK1KR8AcZfHUGpbJtEwEw1029O8JFZJjI4wQWW
Q8jH5yOObHFucWrXO3wABOG07ZHwT6T044k5mDpYFpmmTdd+ZNTFP7v71qsTCu7uNNgAFmK7QR+Z
P5n+cjCNAOA068ez7aG4y0V7aAX6z5k4U9kPYjOT+HPgINKEZk9bz6WW9Jfm2fesj2BCGrPSnmN2
fhunYdA/CfZ5VX5uu9TDhV66O98sUf232MibJkJyh62ef8oguW8dnoQciKW9t0OajyHzwCZUm2bO
9I43IwLhxzLShHqpXc3kaRTfJeRxRvsBQJWgox813wSLZxRZRN20BtCJVqIQcrih5fxRcntxeTOi
BZdQsAZiTQUKhekk2gShGeyFhLuaeFlsKzePBNtvyd+t+wmBd0FBkOalf6LkgtqXYDaEV3GQNnwz
nyn71vCs6WjBGtq5KXu6Qk9cL4GdnpashCn8P4ydWW/j3Jmt/8rBd89ucnNudHIhidRgyfJcZd8Q
norj5rQ5//rz0AkOOo1G4wBBkEq5PInaw3rXehZsJlJC3FnK2ZGcUcEvliy2JV8VW0MTLGnyYqU6
i0tDsD7JNIbmcXtp/exRjT511QMXPL8KbE2+qbbyj9Iy85WBlpx1gw1xtEQYuzZ2B7p9sb+rft9i
SlPeP17wMTZkoCkKKDovDWVpRttuYTir4SKDZ9c7e89ANmbyiuqqglnrS8BxjNAGo/+0iShvs8lU
aMl8KxEbYdQD0MpFyfCgkwF91S8aa5BTYvusGnlxsUHghhtfHJq7bux8gtxhYqubaEfdMk5+mCJK
Z0DH/NLyecFaWeUHHfqBzXmlHEExx0bHbA1he7LYwa1UKG6mrPXdqM5GPn/RKEzOzixv/f6lrqD8
GZUXEGxaZ+49Y9DoMPq+uhP4TkD4kfNj3FlaZBCz1OeUUkUTg8fiiikvxZ838LbL9M1YKBm4Ugtb
DhUbsxBekOj3iuHufpxuwJVMzN3aNTxEx4t7NhN8MvkE+C8i+Vcnx2TQCfkyher734XlcQBylOA+
IG6cynVuIt4RSC5OGaiRcSgNobLB1Zn265w+kSB4K46hVaF/tSUoAGaXv1pFXRH4csLVVfM41fFh
nzuLcyThezubXrwXjTMhAze7aQR40clsPhcIVqjl+0ajz9WGZpey5FK7LWkVil5t4j2HLn7sjIWH
HmmV458ZLB1EDjVZHjNy39ilHOJL7Hs7d4bHJ9zlmTY+Qmst6e8ZMu12cjv7H8M/VtY+NNby5VWX
o/oOSRIsAb+PBXRnk3J8wDyL/aktrP3M6x9GrHR11H8iPs37H3RAabuSeXGOkJfHW8Oa3uZcBrES
5zLDHw15z9yui54rG1o2cCvYnMw2NiHPjVWgsgC2u/e0uD7W2KvL+aO3gklH6lkIBoFXKW6LycZm
TW0cUPL2SHAAU+A0RIE9IiuQ2OE7wxW1sSdWT5S8wPNaJE3fxEW0VoMn/nwRUXfbzyq+SXnD6yl9
3QpcGC2mLMP8Qo3Lyk0/KYEpt6x1/L7du1jo3xG+q8Ipby9LSWmW1l6Hhm0kxzo4Tt1yWXldmiP6
m+mO9BFXoJSnr01chuR0SLqEFSdtuinnMt3Zo/kuFZEFeprxoXviKXKce9fkNhy3MkSc/Oa9+KDp
28w/Dg5CX0+SK8q1P0VpkDN8yKJZO2UzTSiaOcPinnE5Cv1OXCvQJczZJdM5oEfMbV8WD3lJa336
zhyOk25l8X5y3xtOsgFxL7GlYDEOEls7+k6BlYHJQK/9NpzR3ne8NbYtjI2LV/f8CGb/m7oxXMo1
Nv6IEdbCtHA0R1yQ3BRKUF2LyYldpz3RzkBQsOpy8WtpTO5Vqx9ETFGIwwktb1D7abAWsCq70cxg
dSTnYWQU2WYLZpVSYyFtR5IOSwBV7nWp2Mrxzz72qyOAaRv4hu5gaL8pTX6fLDxPPUPVbUUrGDuM
hxZneke5ZPqWd665wRYbSfst761TnLHVW4qmIJ3uNM1vSQ6KIuXEbJ7L+ovhO8fCmjODCWuMyw91
Di58rHz8nCrtOcOnR8tEdrsMdoGpAC4tCL6gzdIisMbWD3j5d1Vfhaadgg136mspsnjv6vltZ6hP
oMicfjgma+nMdWZO9hXT5aPlty5eWxy2CpkU65ADwGfJ9otpajsrsm+nWr1kOCG3cQ6BiIKn4R++
JO6zIGsI0u7APpjV8Eq95OuSByLvyQiYz9Y6VxQJp9nMT0/S8NK9WWqw+V3KNrtcsYlxUpMrarVv
kbITVOvDnPOQJEqwVqT9Vdf0YRstA3MCYLFod+Z4tYi8oQuttA7qqr3IuklF6rMrE+VYb5NpDS8r
5Qp8bEuAY8WgiqC1UJO0SSI0IK76cGi8qjqWrfEy1wVazIAzEdAMo2kfw+hsPrbPXEWY5boDtED0
lbA2mBSvVoQfUOHPzk9LybrZHlOBQUKhiOxgNteG91qm4oUZKDVy6vNHg0tX6WpeK4sooMIL1R+4
d09kXplHdHc8a19ci7zQ6KsXv+kJgRvtE+3E0VY4I40OdftoGqLmEXX4+l3GIC1fndvGVZk4/n8E
FB6Y+X5sD2zs3XmNBTPUwzDT0xInCv+31lt4payKfHKbnwBTIAtXZthlXLTr2aVQofBHUCt1frJi
583X+boNKl/ld4REinoMHeqf1uvDFitfuXdM/I6FaNd1GGGJRwvJ0PFJakI5S6IEj/ta2WwmgEpJ
MJkt3XmNLHaJ3v1SdfRYtY8lOcpja0Z4qwh07jOX3LNdFIhP5dVLlhttcj87GUfIk5wU5lJ9pcjH
e99J1LbkdICJ0/R2zHF2ndPhdotxgVJGTpymK6GDsWAMOLiYmutXqvq0wBzCHh/rtm5pS7C4CbTF
MKED+AfdASHccet3FbkzMTmUvWnLJXVdO+BYDgOMU2O7jNraWE6BUoTjc0SE2M4gacNO4XUBw9Td
Ulq5h+oygiB9NBvsDVNKvFr5pFA4YdVhNWRApKrirbFkeUy4DmwlNejSjB9smfyx15oHM9GSEKuD
zZBgzrEjdXK+SRrt3LlUBGDOmfp5DIRlQ0siNUTvMA0W6+S9ddAx7YYuqVhp7GbwR3BSdDsRAb4s
Ch1wClkq3K8CQxkCaalI8eY2Hq4JXrIFlJxPnd2MfsFmNnugfW328AJldtc0fTDmA2M3yeEp85Gr
DHoCaY6knaepaFC1PmUfY8AeXAMBq3wfKU6dde3qeNkbtxsYhtSK44QstwrONtlljEHjzwHJ3fek
4AJh52difYQsYBjteH63rYzyvd3pdyA3YeuWNxzmoTphzGoLGEu8knUYJ9HdABR7akQMC7a6lDj7
NriOM45K3iaRyJhpczNYyJdOPe9LyYzI9ovQY4w8Zbzp8ZnWR1qx2G4z4hrEjuyhJjZfBRyx0M+y
6H3FCIJkdTDIIlex3WX1u5DNCy6/szlxpPSh2qK8rqWBNekmYsrCJ/8+6fhFEubRCxyuCmOyTild
AS5GcxjuQL8DC96hsrsSU7bjNl+y7msCiHQILB1+Rq3BjUoKNiHB2/0ir8y0SjrzpRduiIUXIM8p
imEHu3QShYQVeQu4MHmbpgu50Rkb1+vIOpoG87KS8Z9mEcDHebktyNFoDYn5VqV32dLlQRRbu2hi
1yTdSXFEIv9krJVBPffOxnKMNOCtXRIR1jBjoauIlIM5Rau8f9st4jFH+MSA4AWRO15PQT3bm6O6
uxwcDaIVMw0qeb/9QnJUGr9apgBhC8iWlE4UplW97+HOQUBNvb0tMKXZpvcJ9S9IsZnSSPi1Htey
KNq5ROIJDRJbNbBb8+T76Ep4GJaOgynCNZdJNtqG3MGEv60AaI1RiScm64cg58a+0bAR77L0G94b
bTFACLY/wsacZg9RbXxxNYJK0H+PGGLDJTUeO8z9G+H02BNLe2v3Ls8MvXjY1WggGcFZtdmB8RDW
V2ekOpdTBGWBP6osBCaMOyLoTYzYenmdjVsLCPeBfvR3I0GEJyCyoZ+6wuULUKPDebaxrWbTxv6X
XTVgVTJSJMX0e0D1hWzTHKxlfAaNFtozss1CeVNJv2bDpLDiKEYPM8EEp7fPeloc2zS+/2nAMBTm
AXw85TbjWpworp3Vaq0RRvPdJSxFWO9ybSRa4nL9UD4WETHyuyBHFMgI8VUpWGKDWV6KkTe3QZNc
JWsY8P1ynizoFS44x6Bei7gMszjSTv5UNk2DXMbtavHRL+CQwnuMeVJJT2CeVKfF0C7tnE3QF2mS
nntsVQ7hFCpHvR0KMaXUPhnywqAQ25cZw1JaqqxxDn0FD5G0wd1U4pVyf/emzRNZUGdflfPbYox/
CpsW2NUj68kMEUhy1l9zx7TeT3k+HujsOqYFhaY6nXyYykCc18u731l3tu3xQFsMJFO5hENKR3aM
g6trvo1Bv/+yJPcGmF9RQIMNi5B8xIT9TUzwvo5YkEDhwdbKkru+0b4X161O6x+6RL3WifMH7X+t
rK1fGx/1kDsjVSTzQB15zLKMrY5xg6XpQWymzEwTdWSywSRJW14JQWzh9cutVVHOWxpLy/TMeeYW
+JFIIJaspQF96tSlL5/pClTwIr7vZCxkqI8MP2HZ411CQLL430314bXDSAV0Wu38WoZFlB8mzn6M
v1nt2Aav+DL2ed5ONxwoyr2Z3blU3IVemjO9Mmxz36bZk2Yym7JYEfWSqYLbDISVF5hf2iUa8j2/
+w1GbfsO9YprTV7etSbgY4XXaedr2Ry4LWYD3ei6bW/F1I/Pja/2OulAzdcv/hTjRmrwBRoxa1CC
mIyQA+GgTkkwt26T7ubaDByEjBvQ2siORNSrCrgHC9gdx8cvnLSIhWI4jMp+HqqB211eBcR2yDfZ
+q0ZwZ4SHDH6THqbrBz0nVXK4zizYPmTXd5Mk3cp+P83+IpOWZZ02CYYwdW+98C1mrqUxUf6dBba
g5kzZSZGF6u0eEElqrfhUeCQ/MmTbr3m3Ck945uxx0Pa9veNK5Oj7v/KF4uqhxmL+zwueL1WP7Qq
uIRNqMFBDHmEIJbpb2tL5ptMpjZ4FTBxeTfaoRkt59SKjICZN+E44oXkzLfKFGtMxFodtCP7nmqh
ykTvHiI1Rhh14JkGAygljn/Hgqc6lYFsOTP11Vr1E41mwLwSBmVZTmHOwDbo3iJ5g5WFGdgYUMWF
v8BtqutPQXBkpZeKa2qNf/wa44d0aGpAXSNytfTECCDUuDekdEszfuQQw6xnZmV/HLuFIWCKziwK
cKIN8zpu2nZzMt3kqEjDbDpGWEuf8StueYUTozMPpMX0wLSNMxWV28jO7S0z6YFDGdt3g/H8+Qe+
5XJhDXyklU1rkmttE/E+Y/YIDLo/ttRWIAqxQWkZUBplGGuaacfwrLtPTHHwreEl6fT6njrp36hn
YpNMDN9yjblW0yNkFaPXBmSWYniVNo145NcrbAvcFUZSKAnY+k3je8mJ/NYJfHrg6xl6bZcxZkvr
J5UoWsEa0QbpPJDw6Ok0duYphLeBw6Eoz2ZakKEvvVsu1gNFhaXPzRjpsZfDh+2UVRDXY80FFbqy
a46befK6Y5tjUdBNmgdmpT6EkfaEa5AFTEZGg1l/DoMiPF6wyZVRDPEVDZAsF4Sa1MOC6raKCl2e
252DkrJ1y0UPIvKpm0xL8r3vai9e683sug0ZOvmL5YNZQiXgg3htTRCbAkZCHdh+ewwRYq4fIyO7
4ckxQ4QGN3QJZBNynuAbtQwmSttRW1VUNJUluQr9sTy6s2evAaLfjZGPp9oGLKob9W00wMMUkyAE
KfW7ZCq6sxHPB5FmCzo668/Pyc0bKxzEcxl6Ksbmw2Rm44BLgn6gqHqY8/RMMbab+/kD+F87SGCM
Iyc6GtY96yoge+/1BH16wNhtpl0UkvnvTv7PAWXklkqodw3IkT4GgGWcotI+dmI9naiUGQYL6zTp
R30usy2HJg5ksy021tIdPb88DqTix4w2lWExmKxXvDzk7nCwz68Jb62t+aa8eJ3/DG8UzWDSaO4s
n4H6tF0/xBrLcJHWdz1xZeqI+je1vAhl874ge0vFHT9Ix6tsLhwUco/dxERKBY6KtI6vYuqyBw5U
t5OjjLNFvmvSSfZ6M1LH7DgH10M+Y7Iy7NTCbQNG/QdEWgAt0nyaNXHxxRDv0gG79gT3luuFyYps
fxQTydPOsRG2sRU5jJYp/X7jIBYfEO6Yb4iFBPfQHAo7NbeNsD/S1rI3fc2Usk4yUtsx/bKNwTSY
K+mAFOpMbkTux6AqYiDEA69FbIfy1mQsj8+rfcwUiU/XLoZ9mR0rq6XgnPF5t64WBMD/eGiTu5aB
qSNr9mmVT7znUao1h4gHfnpnQIqNGiT5qHgpmjpMW6Q0X0ZfNgqx3jGVrXTyBJGJ+bBi/OBwuF+s
ucI8Wq8h8I7MqN/+FjGV1FIgg3hac9so+/YHTlVRubdLpuUfIegUIBhhcD1ET5Dbn5FH5eVbJi3g
16PZBp2gnykKofAvcvUdXq1j0XEOKfvhOEdZcsOU3D0t7UdEnwFXWcH1oC7WkOelYzrqldO+Kcc5
aI0x2fUmLqWfQ6U2wVF31FPu1I+FPbwR+wBtLdOB6enCrdc/qHqwgGHqXlDEgw+MND9Smc3lwnM4
kEGU3siCii4qnG4ShURlJHG9EVl9F5d7qm/ykKwB1lkyIU1WxuchsZtDX3afFVPHwJfxg8gvIFuT
w4zbeguGSoRlP31g3OacPLTNyao/+7luQt6CCw1AhGBLopWBvw4Eu1Dr02s6etZOdO155OHlWKMH
rFo1/B0oybHn4YFJkwsEg2YzDuVzsjBFoKNFn4it28rZNa3DDgFegmjgVVUsGuAtXNhljFq88pE0
Jzi0Jxs368OKQuaqL6/eXH+6Oshora29NZnybC9jxcoO5amPvecCfeSSOfLLlgxlC5Ddm6U0nqt6
cPcmXVR6LatTT3vpJqow6VrU8W30zuhJ0PVnQADZrZy1L1DEHMFpltqZWFMBAvF62+IO53B5nxvG
tfa5Imm8wwNXN9/yuOlvYquQF93FfGGB7Cls7SEREEFagYexxday021SBmbmfpoZAMj1PXAwy6QP
HAiNuDshgE4dSzZqMAus3YV2rQgND/VIo5JiYu1irWWP+hjr+ckf2bt98AhL5DpnyLanVgPtJCwC
kyKv75psopcOIfrAjwx4/5dAILio6o6L9nxLq8DvMg5UnoMVQYpoUKXMmJMEYfHNFF0AIopg8exu
RxztjeHRZ5vn3422+sxpAjwQs3uu+cIhyY95K/Fm7UY1/4Hg623poh6h15NlKxb+GCUteKVRjqdM
K/YlQnbcs7VkS8zbr4hegfBBegTrQ0O7h1Gom68QITnKjFazhXWVB15zKvvxXmece0ya4pbQXr+b
em9XMn7cuxN+FE2rmGOQeJnAle8kcBTCX+RYksS/jEPMnyz1wbGMwwACEeehaBvVeFqMmuTo0Dqh
3oF69LP0RnnytnUM4zAMjKVHpnvjgtbXAjiH4eR0ENTV1FzykjMJk6g2qEr/tszBGQEQcinRuxsK
RvsRycnw7Lpjeep8nEZrrW9mTiQ+kTEzzPUlV6sNN+VDaYB+jggJ7ZcpPprrD+IV5TUbWbI1K+pR
8pL+ZiEKukm5aSB7zcUhtoHt5RXH9rbBDdCMS3ZMOKgHszuQSCih/CSzGx3cRMzH2gFfLSYeBVQt
SsyW/B42xrKbfNrecAW8joPxy1ns6UwhpLUWLry7kELmWRfnromI9JHA3emx8TQm1cPI1K4b49ek
gdlpaugfAqfHNhGjF/bNeGuKcu+tkBCV+jte1uSmpP6hjP2JC7u2t30m29bQQ/mDaF+hzbLgJy1r
XfxFAnbcT073AcqPboWZjCkY/A3JdX8rIJqDw2Fu1TIxn222ZVeooMS1/OMPTHwaSv8Zr2WxWgh+
J42q9xGMl6TwHlMoh1u7GG+1qjY2LeVhXCzcq7ThDo/RPdYt7ANeOE/Vi25liPxrTD9vnRtUu4Mn
kmOuiWbHHVBnUtP98dJY39dx86Tys2bYQWnp+yjKriJhtPBjPPr5rlVEP9X6AqcEI5bcfXZSwdA/
xXjIZXgeHHp/13oHaY2HXGn93nmyVvIuI18qUQ0OBR0R3Y07ejeDzDPujLLDNHOHLdoKGotSBauJ
P0egKrRKACci67wpJ404x0hXhjCeDSZ3MG5ccod8nknQBeI6FrwUfU1SRwm+g45/HDvlSXbQayS3
j8OMn2qadXPnKeQRu5mgcPkSWdC7N/PzkK1Z1cKiwcvNX4Q1M5fT+eW6/JXkbOVVZgQpFS22kr+s
1nU5QhjPpXyHMLbsaH25UUO2h8JQhyTDUZTY9qK5AvnkwhsvBmyPrfEb4MOD1ft/rDFkeTn4HEqO
uTffY7lQR24dv5uInxWODMfSRT7g7nuDx8XEQEMBB36HVZCg2+jjg1og+zmV+EgznxPUIB3+WUkR
IItIIVhq0YVw8Syfgi6RDQNd5SRIcwZh5Jw55ZDAfMwyLmXeMownWu+mK4YnVjN7ANtTOUfV5C+m
33PL1a1x/2PqF8P6C83Gl5TcWWBW9Uec82Za+5kisdVjO4erZbqHWLHLuBrr0mjxbidTA9HjSmOL
sfeRELx8BJhPuSPPqI+Qnfsn+p1gUJu6vityYkRRGp1ajCRb1cKlo/YToZPwFWUL4L3gGr6hgRr3
3ZwGilEKyV8elFxMexHVe1Mn5JA1S5D1K7qbdoM5tu8tjDk8neVJNS09bwyLeJAcJNNc7pfcUodR
x0qnKJSJIvNacpoHHmCtLgNsI8V014NG2Nia99UN3l6trBhHICBU4/TIVb09kKvBzpERIMH8GvF0
1R2Xs/lNY+qC/X+sbxLEhbglDFb582nsZgi93nxjKvGH7nr2Yz0KnVKqXQ2MYcni/JUZQEZPszu8
Ultqh0C/Gfi1OgcNXz5PjBDhX1Nh6HT+bUJv3tay8fHTOsX5CZcv6jVPere6ShbIlyAoYdAiOBdL
fOOnmGXHdC1ESXaxZh4QAXaWqItdC9hjcDsIjBHmnShr9e1am+Noib6brUzbAv3UTkPfPd5YNebe
M/B6RRjcxqOA6961iodYtMnRNMmc1SU5gtnOBS1k0WWM5vwEElMB+KN2x1RBkvCF6qamG8AVlJrk
rwlAehZOvL4Jdj29eGBGxSRDJk+YOLizMdwgWeKfRye7qcG87EawZ7CFrIde9pemXb3FBaTNXLvk
1TVqG3EcZpbSukrulsR6dKiz3o7tcDVKgLEWHY9bP3FdPBcyzN2UKTZaLHN4JiE9pafoXIxYp8C3
ufs7KH5sUEwccAImRiSCrgIuVLZaiw4bv1Q+lG08VPEZ+hTf1KsbyfBnWED9rb7PEsG0n8IcUFS8
H1CWnKi2t8LKKOVNx5O5pjK0Zp/Aswh0xqqpfRxlTxChT3AElJyBM1XfZyDTEYTNYx1rz1NFEIsL
64OZ+b91JfR9jza11Snf3PXpcoHG4N/knMfLMdOvRjOdqC55oKEcS55Qd70bLSe0VrADY330M4Al
pDBt+j5hiVUpEc0B8SBoewy3yxxqmsU5togf9WQkP0b4flNqHXXffkq4vu/OnjUfsmF4Itb4bVp6
evDc/rHy2JPl6G2KKErCgWUapkZ/bgpWB3H0isE5tgBWnHYN7NcrECsink2bIPEyugj27icFJETo
zPFLaEN3oJjiLgXQudMb6yPqSIBFhn/tHaBWnMw3lpFjlkzGAygndUgTxONUvaCgo0XF+Gnb4o/v
9gyE3avAoBMMUPOp9eovnmNPh8HAZJhZyae+OHCx5UQoPp4/BLP/cFQVt/zE4tevFrAsUZUHNYRI
Pt7AODfIAxcRnNWYh/ddbq9hRl/suSND+GG0VtNUGCzc1I/O4LzlaVqEyQjwLa6+RYsomBhlEkqp
/NNM/LbjlrhnZkQc1uLVQjL58PLqs2i04+AmJd9aypPkiLPd4HKNSe4R0HOQBDo9lFMhD5HpkbrT
3VMLIfeu7nRkfmHTULI4N3mFg4lSnNdujpaQR+utdqRxFMRp4C85Vjg30/NKPBmn/EmO6o5z01fu
C+ugGxy5Zg50qZ1ePW7kpJQzsEOFd1tluU8FUnfRYybo0loRPj6alpezp+c61XZA+FfovQuZDa2l
L/prbe6wZFHBYKV/gLfBMeRH9IYU32+Y0G+MO5MwnmheHPLnGFbUTe0x6S5W8S1n41+l19PikQUn
GsApiQ2cnBszVnSf8uzGoPbzoeKSmzYcsAo/UDYWWG6G/hLRLrEuVLxX7pU/PQL5IU7Ks4rcwSeT
JEJjRU5mlmiCdl9JBCxu8d6EuIJbv9+XrL+EZaML8f/bwsQ94uNRYqBCM6clCM6S8XtyXO9ZMzhm
Fq7OlHKK92U6PUSgaPBUY43T0lFsbVW9DoV2O7jwVBIoXhTZgr6CTbsgKG+YcciAPndc1fGwuoxA
I2QRk65e0StIS8AzG3jMSbKjUYb5KbbmMRzRWJwKnIXF0xSo0nuRWfNHU9O0W6vXyRI/RqXfH32h
HZeGMEROMIPsKC2LRTp9NxY5zZSRB8ySrj0IuYLXWtCtyXAAzdoFE0hVLERUpk5a+xFX2kNTe0Ht
TfgWk3MemyWxQzzgC3JxBXp+k2dJurfoHWJ1si3sJLT3RgV9o5bOhSPtQ2lFamNZgFJbR98aFE/s
DBNaQdp7zCLwSuAIpbzTooA0ZBpBNL7Wm61rch/sBO/0knmXouQgGGcy2P0YEgNj4E0iTtXwFZoS
1xqF2mVSBeR0OHQvXbb1dC5v3TffDJCtDC5qpu0idI+Q4xQjZFxoejudi1i9z44lMBbn96Pu8bFg
ETE8mAMqt3mnGu/Dx996FKLvAiy01cbKiOFV06WuR28rp14EtdGHppy5RzZQ/mBzHtTYoIMYQwrR
AvL3kLho7hL1yG/t7586jZ9IE9nsDP+c+VW3vzIT8QYmGoVHGZwYMEgOSKwki54K6xzXYTSgStAy
IliCiZ/XYKyxlOd1jrwjr3ZD3clsj3cLY4vWAWtZj+w+fiT/sALeW0NaHo05w4swNfdMaWdeuvoS
0ZQa4hfGdeWVROejjHRo4tNKxxtlzzCZ01ZY6g2qv4O3xU0xF8Za9EcIvIlIQrwzueVg3yjs0DIB
SDtMCDZ6Ez20kT4eydkbfRFq5rcACH6yR/sFgyRNy2CGyQ5BeSHffyr6fITAQA9lqc9c6DjttnZV
7ZcUxU12xj5t5hQXozEFSpCErb0bvCHuSTMfUq+QW57ZjVY1yLtGdD/08lfql+OuceaZge18tBai
NkB03qqpSQGbyGLvWjFsBvGhayi5Sce12+wlEUqFsJ8y6ofvulMJh/VM82HqHzgN01TNSNemTePg
gEGF2IrJaSq88gibKZRu8VYsgK4Ixb65mfzoc2JFLLXiWIFFRBy7b7t6OyGy7VN/bR4XoUttKxHR
TR5FnOFLsJIt4f7aw9+0isJNs7x2frpnpGxTeur55Iw+ftq12Gi+EsSm2z4ekY0iWqahxyWCUpva
mS4mSvRgi/URdaCQTAnZy6bw+5PnFBOeOMygdlZ3Nwn/zS96jR5PmXVJova39FKS5hF2xKjjE8QN
deqzge1qiat2L3INKCwBQ3yEinJM7vNd0TIdZgLq+1q4LCZrDWnslX3n7vkkSEVPmnpYmxcppOV7
YTPb0Q+zRACTqulXZkuECoP+W60hXYZTnjYy97XJdBexoweHtM2opQ/GqgYaYuLLTPux2OrK1Sj4
w/KZLiw/lsmvMkurfdIY1m6onT/D0OMwpMoX5y3eU5qADAb7Bp+PufdA52jroJQ4dfpsC0WyykD+
6BS3gazXiCSMzF5zTmmEvfPtMjX7aZbvLXzvvez/iBb4h2xZYIppNZdyOQLm4IaeRQ4Sc8Mu6fPD
3LILTBL1HKL3L0osQCZJnICF0ThhExHclsR/K5FQKsJBMhbNEcPlnV8jQrKxcrxWhXUPymwKGWrF
uzJFX0zqzrlKlhf8ykxSJ00nxabJoHp0jOHLwwENd356X501i1NxssX+0ef2oaywt1nmm1+iB+cr
hnsqE3/jqXXg4aSKNQkvAeSWHc4p+kxoudgZEp0c5x4Bxn7ihFZykG7R9Ugp9cfYRZ1Bc5kDs2/Q
UFdcVA4yfSPXm7ChnXkgDz710VvUfCrz/O4XyUTC8x3XAZKczDdXSlhGJ40BMrPvdQaJSYSRg2m0
3qB/9xZD60S5CrpPcjIK6JiUDIsNmNd9hnt/m/DoB0JnWxzAsTswEv00+yRi+Il19pHrfh8s2At3
Q+dfUyu/2qODla1e+qvZyscyjtLDPNmEFCY0RRlxynYhrDFwAZ/NoSAG5k0ELLrq7NmYuIR2g5+I
FVlu844Theh4RZvMbkFNZsQr2k/lqfYam80R0YPBhX+bjXbxAvQbjvgDyt+0J3DK5aV3v+wF/cHX
nKMsicFmju/h6DTSHUADTAUaVcK8heZuKvDPpjL0swybLUPyqJb1HntlYnXPem3iuhwNDGCtRlx5
Yko3Dq7cM4iScJby7iD99KJL9gCsTjrQoOGXzQihR5u/HZL0q5Zau+uJau5jcAfb0rLuesbwW73T
FC6GnDWRkooyUcDyBL4Ty3HX+VLkbmCku6EvoY9QwGgyiSrJ/kmL1FBUsnHRNU6Ok3ay6jBnpr//
yfdOkU+n3xyf5rEC3Mh8xlxnFZwDkT4sVpB8KRzaxubHcpHVsU4w4S7O79RDf+RuZrT2OmqmeqOf
MHpbuIJQozBDaS6Tl4KmYthGSVSoY6Jpd2YncXwvlbaWa6Jf9JaOQuZdMKST1cuwm4FB2zkaOk8v
vVvd02+zvC4vug7XotDL5762Tc5SHN98lrzCC1LbNI90vmN08+Wnk3nJGtO4Fp3zJ/HdkSaR+VJY
0jtiP/vFvqEZNI/wDohpr+ofNboWyL5L4azCBGc536fXqi/Tu0KY28RGWzZoOtn3pMZoqGNhIro+
pUhYi+hPEkP0ybStu8XhYsTrjrGF7E+c9fPGor9NsbjTLJ66V0LiL9CNE9bXBRXbmblnr/4YOkfq
K3cCLCxUF/4U+fz75/Qf8Xd1VxVzXJXq7//Jnz+RNnHuJN1/++PfnyrJf/5z/Tf/72P+9V/8/ZJ+
thD+/nT/60ftv6vbd/mt/vsH/ctn5qv/87vbvXfv//KHoOzSbr7vv2Fdf6u+6H6+C36O9SP/f//y
/3z/fJanuf7+21/vX7jldqnq2vSz++uff3X8+ttfrmcbpk73yL//16/xzw9Yf4i//QWI86Nv4//x
X32/q+5vfzn/Jsz/y96ZJUeOpVd6K72ARhimi+GxfZ7pdM58gTFIBubhAriYFqFNaWP6kJndykyZ
StKLTA/9UGlVFRl0pzuA+w/nfMd0Hd9HgWaiZfRIc8RXxZ+IH4KVmA0axfNM37IFr1SUdRvxR8YP
10WI5OvOPN8VPvkrTQkciz/Sf7iCxYNvWJ7hWfMf/d9395dv8l+/2f9VqPxaxmhV+dt/i4d1dcMA
XMN42zUE9FrH/lvSS927XgFyx2H96/zMW+b006zN7wfiOcriZhUgEDvRL1tK8RYmy4oHZI1oN32R
CkdsAMdnOftn+sM00dTInIeABuaMZBZv6w3R/RBkeEW7Z4B7KHur6ENyNC0IuAsE06jYf7IjwbRx
1j9RawFKcm8TC+9lOiKTbPqsX4tVxL4D22Plok7o75C4GLMO7cOpzXibdRAs29j8rBBALKUrmH2Q
NzH2cPmsLISAWPfLoMFP0Tr+odRiHJfbZIAiFqbpymkkLt6eFT7r3l2ro1928hA4d4fxLMHhFDp4
tONDl1uvVpUsKzNbz4xAptwfVVrYR1ehFgg4YQOWz0i66s+oA9ljp3N7SLVHEDgMAnOoeawgBPXh
QTkurlBY34xgG/PBNq15wnkI034WcIbIwGwENR3dySHXtrWra0fPb341jmLdr9AIOziMc59g3kZE
4A4M1PxBhmy4FYL9BtPrpSm7aKv06HXomVVTBxXVIBYCsAVuNI2tie9mKyddczmWCywg3Xrym4mZ
SKdIQi14Xs049iq/ADLDIB+gZBeQM1X6ik34C+jWpy1oxQfp2kxH+uMQPMNVGRZIAEwQ/FeTrjA3
R2dL095tIaQt8rJ84026SwK6tDv/sxHFDoK7fnWHYRGlIbMVwD2IzJnfOTLeKddFQH7O54W93wix
dtFCdI17rzlY5KPYuqfcNeAjJP4BHdDeTBvnGuPpst5JUbJ3GmHPEY7WXjQGe/H2EsTGja/hJ5Za
oht8fz0FNvqzGqdvltGhD0CPAtIQwFvJuRGw8czlZXVve9nPUi/Qcgx8jlMe9Csj8D8C8odDW3Cw
+ou68Zt9MfGFoO+rziQAnzMy2RZmXtHOjzpaJ2PadXl4h4Rp7874z9Yrs9MwOQ+6Vz2WmV2/qHp6
SYMKABIqJ2/0wkeZNPsyK0Cj5B2lsTaXFibOXTjgZ20uwaO6EWB659VmeSjVLU9IeUt5ZGKTyp2l
dZIRS1PcRFJb97747nyXVZ6Hi8HuOE4R+7CEkFAZkeDQ2qIadgmvydpmFVbPAqL3os2Sl7YdrDXq
ReoHbg/i04DZcvEeLX9C1zw2YGciIiRIiA8UXVrSG9ax6DsEoM6V9tG72QGkN9M1132hebfQg6hr
zRKi+MtijXcsmkLCGiG8jKYWjN/CJD9nEY0QZ4sw27L/bfDhyAGSaX8SAJscA/muZRhXM3Gwz/gp
ywqjk/pG9W63rDgk+76EX28nj0WFqgmGITAyEe3YMMzeRQwXFUGDCYjaNNECSsNs3efVL11DnuFP
Eytmv63unYw4n1RUe9nIiLjU7jGw0weDKn0XDPjHGSyiZx9fyKgf10iS+L5JMlwESEtZ3Ovy0LnN
2xTo1no0yNfwwuo9DLaOiDAlWvIkWvuQ8aBcckjMQSnJFpJmte4mHR3ZYCMCRAkf5DAYPYooPwkI
AtLDjZOXNMGMadjq3MWQqJfwSJBcFx6ZpixvlmMVveUAS9ftWKJbGOPHKe9+kZ69K6MwJ0x20LZm
kT3bpfdkwX88AJFgbFjo4TLu071m0Uk7LlJpb3Rvfm4cEU1EC6MgabbuBSgOfpAZQ8wqgE8wrXvs
QNd7g7dLDbFX0uu3iHQOxHExjU3vM/ruYNbOk1hTAgHuku8eudwsxn4K6ZZAW7yXaGsPltl9yHYA
FTP/A4FmnCdAj7p6N0JYXYlupN1PjPKmFzYqK4+tT4N0p6IVvDae1SNvbBumGcys3ZNy/Ph9NDGW
JI5NK4AdFM0dFmd0vw1YedUdY3cw74so1o9q1HlSaxLjioEdxSQQE9E5gXqX3/7BkY6WRRqfsTlh
cCsjeNt6hUOpN+YhoRuRsie6e9Ppv2It9bdmWzVbSEIuGoUS2ZxOlk3R03Kye1NnRxmfulE8Sx5e
FHocp8NAvACX0xR4e+DUbHXZvG5rht81mcYH5LpPdRGgSiyJ9ZmwDEELQWpT4+RlM3LsCQ8uWGZs
CmgXvB1uboltCGCBK68S3caOXuYFed5d1o3PIZhtw2OnH7XPCkAv/WSBKG9Yu316Q2A3MY/M2POG
KQSXXYIPnhVrBDaq/yDUyEdrlVdrB0552ha3itts1eHk4PT1kRAP+AzNtHhvY4MDqYFdbyMtgBiE
aN6TnzkrLqMQdwAaWSO4xzEQqMQskG+8mUTQacybH9vKeZdU1pblP5DS+FC3ziodmQQO+EE8ZQ1n
qYoXwEF3w2QPW7sVcAMjv9qZ6O2XZoxOXZb602jH9YNpAVzotpMg1sBqzqokcgRdEwGDsZtCpUrD
tc1Svl64NQ8uJX9lsss2BCJhaQwUEUDRqWGfeQlrAF9kDy77PkzxwU6fFbN1SBbkzDUR9NQYP3ZE
DlUdNu9lL9tzBVQxdT/aWLwW0V72KclQ+F4WrezGs3T0S1qDpkswqu6b8TPE3oIWt3yyuwQrQdHd
+30YQg7sLkXLgxTd/SYukNT6hKNNNNitaSPjBefIZ6JEeZwQNK3qwX3I6+AVCy9QpQjbHhrtTw3r
rFtSOsjUKzZtPDHim66lblPHKDwCVomFMWvGw0Awz1Lo4G1SrsMNESXlSigb8GDPRrPEPMX9UvEA
sK6atDVWaJa7RX2FGgJCXxWWHlkomDbojRE6tvueXzDA4KM07xERhHQVpjYkYSih/3978p9pTwyE
sB6Ssn/Un/zzP+Fk+/rmev0oPr//3Kb869/+vU+xfnCG0wf4tCge6jOHn/t7n2L8sAWtCC2CMHWb
GYD3//oU2/9BKUcLIzzfoJMw+aM/+hTb+2GYxuyWcQBu2oZt/Ff6FMPy/xrgSqNi0kHxrk1rjuxF
+PjXSMrG9vvE6+neVaUjYh1wAbsx6/WiJNk2eXAi/RO+S32zsAVZYXNUzniAKghftLSyXT5Kl4Vx
d9+Dhkj6S5xjDHfkIxpQeomQ6Rbx0Xcaxnb4+iAVmCheQj1CuYHvbunkwV0+U941UVy1lqejy425
cNGOSueRCdldpG6a3W16Qsbzee2flOF77yGCImqLWw/KgFF0TAk4SyNIGhPUNgE9a2nm04gD17s3
s2QfaD61qcqLVSc+og6bCGHvlhb9IrgeQJPJrcORP7BPST1uJB6iteZLTOTzBCUnNjR6H/PiLde8
q6qsl6IUF0Feysiau0eZaCaQeVsNTZ6UZwNDE056IKVxLXTqc16hK3X+58UVJIjHHm7O5knrjSce
XFfw+YuoaH46iX4Crn+RofvY2Gza6qoP5zjSBz3lY2lZnqy0tjjiaz0KgbYjQm1OTcMMbLRWnfMB
RBCjgF6fxJjcNEO9VXKdVhVknfaXpYMg6FXCdBw8kyRGTYOtYyKFw88oGQXH+tX2qg7ZWLkthVw5
WY2/PlVql2L4Vl75M82AdOQausQyKRjq1P4VYNG60BxgHOkNfbm2TzP/SBoYYT3wsZeOM/5MUZJu
KWa2KKw/9Mju7pixICyHvgTnAx9IntyBAEU2jS0oAIgMPRIxltNhgULXSgExmgC9R+XNKesVaUXp
sGStRBZdQkIKdlRMvl1/Mg0juQv65FC7nOZaQ3Xrm0svT+uFiHr8/+ITftFO6rFxUB50WydgUT9S
sGbxV18zO+9V+el+1flknD1r3MbkPFhcWTSOfoW1wXqhWv3CLAeqqnttiuRuHO1vr0i/GwQySzb9
3w4d0JKVzUmoewJDE9qU7MYs+A799zWqjTsuFfxPzgru9E4L4kf88ZvGY5dmlva45qMAbh5O2TZU
Pn4ncesbXpq+lqzqcmVaZDCMJVv7Sn8I4UcsjKQ8dXr2FbfeNTCzW03Ecdcx/Yp96u3Rn0cPI91M
4u3t7pxXzo7FE4s0dWFzFbIxjL/U1F+Yl5xV4x1I4yWeKQAg6Bi/PK27yABqbuZ9Auy5dyyRPAY0
cePIC1ni0xohY3GOgiFJsCA7MNkTXdw0PNsc2BnQJGzpuyq6qSBwYdc6p2DgksvD7oEU+Tc4UE/w
CzeAFXayMe7ycbqjMkBnUdGbrwlBw1YcsXKSlXVCibdH+mqiWe0xP1VIYsy4XuRcdmVsnku/+A5T
xO6Z64SXAt4967nwRf72ekZ5TMPq6vTV3ZhAG+PMRbNMcmEi6P1iLfpidfGOkpkgi9Q4i2DVUoml
DPubEsGQqkD+gx7e+MJ6RlDya5QJRKcUyTNyxUJHkVn25Cfz0wqOarta6TUKMSchHp7tTtAWKzPn
snAsWR/rTqwNGZNPWB2qInmcXOfoj1+DLmhxwr0JkUx5rK9JRMEuIy/+wyTVq12MTzy65u3NSp/E
IdAxQce9/R3UCYpuEy4qhau3H7pDm5kn5MMk66QWMJ305HQjFK6WB4MaXHZQ+a00xo/YdHU0JD2X
UFA95aWJqMk/ZPXA2CT9yUB5Hg9hBGQxMFl7RWqpWQ5YuXIH03gRP6c5YHkEOCI25snEw2B/RSN1
kuQu4czyVojTjqItD1bfcHfnn6kKpy2WxQ3O3y81WO9ksCA17hAPNGEaLxGL9ktKdEwJvX0Ej/bC
R0A/eedZ0NXLDlFvhE1VF+NLmxjBlhE9H75Ckjjp0V4JngQ8NiaEQ2hnZF7sMvPmNnhjwiZAPKoX
IIprxDw29m0d5YCvYXDX2pieHJkBDMWfacDzmgGOi7kLOFWOt5G0U6KlSDlx3x2DH1N47htu7WUh
7Ww5P/5wnJ9ss7xmnfGqgWppfPcLnR11Js0x/SCDCqt5LckdA8Y7ba08v8WSvlqfjxt74A62VbxO
6+DkZKxbvQ62SYvDrzDFtQtfanAC0EEqg8nDcMCKcA2lX+xxi+xcNW5YBfxKsRmrkPG+ztHGCJAM
WHaRfXdt/c+ygetkad5GaKHc5KUw9nogy5nHc3VDtlcyro5e1t+PCSLUqn1zbEJsA7ahepFeA624
BPjAE+TesPe8ZWk4txifS49gLRHBeUpQ0AsW3AMu2jDlDPHZp8BgYCY3n+c8PFI2DA19WOyVqxFX
PWT/s4sDXlfWkQDF6aWy8TTL1nmvdUyoBAjYUAHDpQZVyp/8IxUaCt6MPd21HnISY/udMSUAnVEC
BGwFGq4fPkJExTwUQdnMyCIx1ts+4sSoc6ZUiBdMTQ+2XUKfYxASlNssKzuZgwRw0CE6ab1XKvqy
w4Ew9JErwwHyEdfRV99h8KIhNllp5DHgJvs0lHa58Yr+Ve/Uq+xLVKxNxCQBWca2inm2FS5KSqcZ
rwiNt4XHAZCoAik7In5zWGZBvq8b9QaN3vQrlzXycB9xaWSaBHZdwTClqVxHmfnLL8Y7U3evbaEz
N9VJZwUtUXDfq4sT1+chO1h61Kz0iJrCjllD6Naxg3Sd6GynrQoXtNhphrPz491ZjclbPvGsaNoH
rwbJx0ljrWpJLPsY1kvTbH5KYpJKIP7hVF7DEH9471FaVKb9kvSVuYtTtAU1yuMow/8KQ5ppHix7
Oyo+zDDFcheSOxhSx5EUM39mXvUzc/STN4ApZYWuNsFU31zGgVdmmIcB82vk+3z85EPyXdT92Gy9
xttpXdrunRxdsVfTF0ujODY18Xk1gvC842RjlofiAZPdIjZfbY9pMe7Wx7zlhurKTzAw+7obniQc
3jtFI8eQ1GLSzYKaww4mzRy2YLJiY4lzS7xHZgGM4IX6NAeXTZ7qL3nWXYgTOTgeekk/2pRotTsI
qVb7lE4zYN9DzlPVBZCQLQYnnQQBombrF63u1aYlPmpyk0vaxOgZNNxyrHkJYGhTdj9QS+jxhp3t
88xUwC0pOiyQdYV2Gwfz2wKUsuho4iYxFTBNJLPw4DPS1AVLoiCNMwOQSLCE2Tw4uPWPZvtGmA2m
AQTbZH1gWu1eVdb81MNPx7SwueHsRVZQvFsuqgkPtQ/ENHaidncJGQAcwupehcVnr+FYiyIsAUgB
H8eY5OaBPao/gFJCvvUraiFyJa3a9mp+vNbUN0b2BhyTvpQHU4hcyPbKrY7wAA+Vj1W2eHaG+uyF
qKoR6YwLIxXfzG6PmsixxLVbmycugYAIA+3ObjckM93p4nuOvgQxTJwCy0iUk5aOI8Lvu9eUNKA+
KY+OxcUey2lG7aTrkfR3VqOSAhSpk4GaC80YzxfFOS0AO0umYSisLJZ+uHulB2fGBrPHjpClJrdi
nFfH1Cehnrqss4gMMA2w7hQSmX2z+6De5l75iCLn0S+7h7lWooKaNdTNzxwTYNmdchfdnLtLk/gQ
oyBA58ddD27km7jLld7wolX70NbqFA4RhhJ4T4swqx4YZbEZ5/g2A+2zBJEEcNTlMeKzx/WEAxEg
JjuOiEe3Zvo5l+1+3z5zW7vPiYLcAX1rGbgtBo4ovg55sB91UZ+qRu4K87Gv56qRCJlF/h3l6+zX
QLjIGRd/rvfMgS2TUrM6mG7obK0BlmUn7I/esg/Q3vBcI4s2T8MgR6RY995EYGxZ2Acbq+0i6LN9
4JHsgmyLQRughpws+NavHvXEveUhEIIGwSZYj4h/R/Yrj8UNPdnAc5f3GobuF8Lm2icEukt0koK5
T0ZJuToUz6RvpEvDVp+yyTe1gztggupIcjYnTtY/YJ4u9wqxJMC382haLz2WCcP66mX36tTdVs4b
qHDeGqVOs3FSrMVNbrDTclHVNx0mpKRDfNGMM4Ays0PuhBgctiQJW8V7zYOlZAcQQxO+Nq86l7Mm
stD010Hlr3kIREXVw8UU+ZaqdCQ3gkQR/lu5sT3tXBndNA90FZYOZpU25IglBJAnGO+zbDyZ6K/C
5q5FGdcKy97J3t7okOsWmkyzk9tP1HuB+T3o1AlVDT/NhX07W/CCnW7o9qq3eHg2WK1Y9sfsrtBj
L6Ym+RhEPjFRFTxPKc8my+ah4YNPNjR920t+PVIT1l0ljm2oDaiwUTAlps+F4MF5QyhVNXwpQ60f
XD6kA+3YYVRUQZI0bV+j9g6yd1o4uXEEEeFOibE5njkybAWmgdOd9Qw1EsBQQm4+gmaA15WRGG6U
02GoZzuAPbyAGQUqNjb7JGYfRz17GFml5RZBicTnOPssssnddhpisxBKihFaVI0HnZ+L1shQxRte
fhCUCCydMCVeK0Y3Jmx7o5X1PsGessya4drnBBPQzeJIVGd0mN19l6EAjfzo6He06YlI8DtWBz8f
n31MdNYUbruc9Xmk8Sxrx/G5bBTwjAmSVWfoG3Tp/YIhPQLTFHEPqDy0l504xknFMDiq4YP1ZCoi
6NKhQIaOdRiBwKbS3PVVd6uLiQEdttp00MReJtHPtg2HrZ/PkjSpESrBWMRuSL7slMlnWxao87Ea
axlK5aHMn5nM72LXweL5EnVF/Fibgh7S6PaKBmzGxLYFgwoqGEt/nWr0jmFzwKhlrASxeEvorSc1
5DvIcB4KzhUbo3bFYuRFp9TDZEdBCgd9E855ts9FFKKf0zsCc6ADmJwbG8fFzcfFziFPcJxlWjim
B5KaveMwh/ASQw7vCDyBHiT7TgA+SYb+3h5zQIrMjNyMyaSREZxbj8giR8s/qwIEOEnVO3sAA2OL
maX63LjJQ+JJb+vUwKI95iDELSxIKwhWntFv2RBQLsnuPBkZ4dZpvqkcsKljCBPPo7ik+GlW6G0A
d3wPMblguBG559jp/sbKyyJgm7pERWqxcvX94tQS0BCl43yZlW8G0L0hBMsgTOsR4aD7bpo+uB12
YiOny6IN2fS2oIf6JHgOx/QuFfJeNva7Ffs7nBcvdjDLZzJ2X+yhXIlmv1NA9uHGNlL7Mhj3ooLO
QSEA4HbEq0J6tEgt+sLebfYpr+X7aj4Yok8v4mFP3pK3FLSmEB4BFTGpQE1MxobziJBn78UMvwVF
UN6oq50zcFHJo5LkhRJv86XLCS+H1m0ClT+X5i1UDlwhvoPIv2/BWUlSAZrc3TuBBB7bF+uMYmNl
l+IA2XcBv/mlR8NnKrIZp+Q1RIAQ1aAFMVEgtoXjpCeLOObjgLpOG1hSxaTTBGQ2pmYGCLt07Zcu
1B7hZ8MFGil7QxnPypt3W5TuwZfWh4UCv5oD5gaGCYSE7Hutv6eL/M5bpgSTSzBXh7ECNW3QbnRX
3GhVKJzZRG0QGBexca49j3Uj8OfaNbad+O1erCWAI6sqnupr6PvnRiIBg+A45mTFJOGL49ZnTZtu
btnv+4JwmwKeQ5odlWie8sJ9BKFDg9DNqSHU7TzZLPxlGmUC8JIJqCnPxm6HcecReuiV4N6bg7/O
roKV0M0XxBKsiDHq7QfHGrHnbc2sBzOfTb+saniyRc0VmmbNQnN2Q08RExfVaajIaMty4ILAqnRz
oCdSDvNALJfR0F1U1JwLn9upnBEmvKWdmFWALbEtVn9B2iDh3uzZgn9VBVHhitN4Bmi55bAVQ/wF
LPUjsiiv24IUNfejl95aRtMt52ufXO0t1BVm0Xkq2tmfFh/kjpiHN5wqkPjKd7/Ub2FcP6Ion3Zj
6CP9GtizxmGZ7HqtuIuZnC2zmFY7TtUbGTSncOxey9F/S1OxcAfvnYb8NKGNArfIKSpCEiOi4lkA
5LaUTn82n5xKTx6KjuGl7VYPEm1er/hVI5TmNObDB0kzH+U4wC7X74JQPRhG9BXhNagsOKZ5dFDK
2AA12vStuU3bYCbwij3O+AusLsaHacw/Epe4TjV8TBBqlgbkFNZZdbjSOvBHUWPvKVmw1c4hWXzF
oUHPhzQ1eSqM7E6Nxb7RbIZkbflcMgQboYibhFNhO8TnP78cx24w2O+yyN88squXviI5q8lu8EyZ
URvOQ8asqrQLSUJz8DykfNreHH+Nm8LZQ2RYE41XXRhUE67VeMbBsk3k47zlfAxhXBYtGIEMS1VI
xc5je2KgVmOb5LHU+o2Boz52Nv+9K53/gWIy0/Fc/x+tav5PpbL4488rmj/+yu/7GcP7gaDbQZlj
6I7PXpQf9sd+xv7hW6aNGwc8o+W6PgqzP3RktvnDNF0hdKE7tBWuj8Tsj/2M5f/g39T5j+uY9Om6
9V/Zz7Acqn7XDf4mlDMN4dHMOujVWPUAOjL+upzxW8Q+rUxxg9ZQ28Nqayj5XXvyTkZF/Pu+7y9q
xD9r1tgp/fW1+FUcpNwYOj1e1uJ3qj4/bnERInAz/ncUMJBMEsXoE2ecKpI3OAt413r4RIUgmApN
p85m50/fxR/CuT+/qPG39ZPJgcirUsQJg//i6fOf/+lVQ/J6/DbkTPUY9Iw805aEcSwCZAI8jT4t
pQ7gDJ8ySaJWNZzqAgS999JL67X28YlbpVDL/+AdzQuvv3zmv70jBpUs3ixhuH9T7lUjTtPYYbVa
1MnFweCnmyQAOeSlDAmKF4fASRWzT0478wsD6++36L/7LRjm31+ej95GnMb2z3C4yOZL4k8fSBmY
dpebpH+mCJ5puNDdTSQWTfmhHZhEY7I7u8L45cB6Q4YDCjUS504Xv/7xp/BvLgaYaDp7RsPiayFJ
jbviz+/C980U6yj1zuiKaIEnmcEtzF3REld3R8jWUh/L7D/61VFG/ptfftYJsfqcbzwIUPOH86df
PjXhILCpgUdMrgMG7hxXqkQHTTLAWhDTtgnq5ojTs1VHzY77FQG/HYoapMllA4LOVo9S+HOuonh2
7MbferPqCn2RvgsdhnCFYbBRavpdcW2xdrObbP2NXeC1ifz0gPhy7ZkVkcFTQfJnEB8pSZdlw3Ez
sLAhI1hrFngHORuQuywAdTMwZNikWfANWpQHi9Q5jh5xDaOF4J1MU9TtVAGdyYCr7Z8NETHS086F
CRVgnIwOJyFHVjSXDNCjmtUQfRRaUMFCFPbZ660HnlqX3nG1tTFyEpIjaHls72wBXM7W1kkTDcCC
5UHmDVY6J8NUrrzLkFXGqTdYcdnFLAUf/GYTlfLo2N64akrnVyE9iCtTDfZpKBlBK/+UC/kwVU26
CfvS3xbyxZTkLiITPw5ZEyyMHhqdAZ0T81zJ3Mi0AvpPnkB2JN/FlMW7NCANrKybaT3p2s1Acbq0
6u5lStV0Lg11l0r54TJ2W+h6SHhbUR7HWLw3YUkMwjTWV5RAh7ED+umN8bE3EbmnIxaQ1LDvwpHO
K46+Os0bjmaAe6pnvUh1gmorxQNmsUisWzVc5EzdsfTigLTovjP7M9APd9lq1HkNgQq1nOTahzcu
aqgNKNuPkpXC0cl/DlxFULXd98FX6QHMyAcKxV96l5rLcS4CewM5FjY8y85LhtxdszIT4rTgFFW2
dQuiNFvyBUmsDx9JDxKOkm8CB5xsvST29p6XPbh2YlOyo1aXToR8Xt+M4BeEAVHEYP27gv1TbEt8
i6XC6Q29e4VJoMDGxcUWGdmLBiQILimwQmxDmBpLfnl8DwTsme10P4ZDsoykhslgBJddaAbVaWx7
+7xKsaKarmST40y7CGFTwHV60nVIzm3OgJyEX+IzL34F/6UdbjU+rozFI+P4gNLLRzHf1ya/TOfI
fR6331noVif8DtxmSFxcgdKzvThVVB0Fapy7xl1bieGziCaRywnQoeGuPephc23jwd93hU7yZ3nU
HZfVkeui3pxoBtmjPYCQwHeHQXLrRKTaCdHuRlbbELsi0DLRW9ZM7cFgNr2MmsBeh6PB8D2r2bcX
RLCg9EGyRFxqIQFJVrW82klNqYzLj5LYJDkM9SAyyXKFtpn5MmkR2O8izIrtJZya4IB/xmBp0zIJ
w3bjFgjG8uSiVbV5TcGrKI0lNliBxwj7Ci+inZDpFHiaSBWgSz3ERVzuwjL0Gfqi1oYNzKrGjdud
PjqkL/n9jQFnft91KPz0UJufEkQ36oO9AQsEzkGa6kxp72a9vApicJ0g+ikNpqYA/FpQrwHTqUyb
W5TcWjDPZeVoM8vJQdeNrrn37UYcLffNnjx2dGNqII/Yip+ZiQlu1Hkytr0O3Hq4c1OCGkoXGmcD
I4qoSHp4cFDIW8kDJDpgBNPpAXU35E25OhQcgjS5/DEzgp9B9hizcHcKlHVxnF7HecQpXIzOddie
8Wm38JnAt+HqViGsG7P0TwywvF1XDe/gHSQU1k2TMIrHLXGe+ASPY/lkgBM6MPGqFr1XvVqG+26J
Ru1bcjY7Dw5fW4OYIUDYNuiWgO2aDJ8JoABlq63hL5OA3hV7q61TXKsVZXVKWtLYfjCWwhXFXI82
0LYRNGvauoj1c5HNGRHWPgZQgP6ODxarfXp01HguRj5FgWk9rKuahxyiiYz80EPuB88gWkgMrXsf
/jsHBwmFKAoJlckDsfrtN0C3zQiDiLNV6pJ5WvrJ/eSyA3agdO2Yer+WEDQPVvg28GBbGSZuY8BR
7RIoybD0JculKXC2yMtYFPf2VlraTmkW0RedvqA1cu5SHVnKmPtc+qU1pwpfRnfiBkqGSzpEKBYN
tGuwRta2llQkE/HgxMp1LJVYWkRFEVjBF4CfrdlbrLqJn6X5LuK7suQ+yfv2Ralew1NqDTvDpcxB
9SeOMFVoVD2AmuPZlK2/tSr3vi3iX/T2P20APndlvnLR26xhbHNKtgVwTqfL0S6bj/zf6jB6MCLr
gRNuLCBbVYaxVIPeX1hL7txwrbc4gzWOyrWtDxywfbQlKEbAMlwFLi0pkWpI73NO/7HMXx1Qgw1a
d+5OkmeICNbHrtn2nonjoSPMu3F+rxQqpVj3ON150On7oF9ggZ5/hme/hbCAVlWImanVrGSdMSpH
b8JVAtODIystAEAOwxXofCL0CrVB8Fim5hGYH9vJuZhwJdrLfiLbrqlIq9Hdb3tWJiP7ndXCXB9j
7WO0QPCkdTEDWgTLYT7MuyvvIyNlcqOZmL0xcCUg66dtiJ5zVabNiamWh+J9Yhzt7Eefi9vPafid
pP85BLNUNt3YYbcBpuNvHYJNcrPqj9XI40SlGhBA0HMN67TdpJf3ZlWPpy5zbp7nJFt6iAOh885u
aljpmwyBN9Z41pD7Y56XB0Bwc6RQ7m9rRR4j367zIJyQ74a5cYZr7fBbsVGASFsUlgTthoA7sHTU
ppZ/1Zwew6fpHMKhfWDrlqwg2ZO9Id3Hllx1xosfKs+CvS8D8nNEcBqEUWxRUfyMZytALEhlrhA7
Roo32DXRhTKzQ2PWzTLfapUkTNl7SxXbodZeGzv/yrNhWHaVeg4DtPikrXrLXpg/E2ukIBIMYUi0
b/d61W2t1BF7UtHwGLc56nNvzEdgz+KUYFypRIncQ8VnpsqfzEGBlsF/XmNfXgG6ZNjd6SwA0/IC
NhLhTfgxsPqCoFBybbtMHkj+HCu/Ix9IQoDRaM4mP7wLlfvNaGrt9dM2KHuEw3a0DQtjlTvBL5Ip
DvWo7jwRvOkNXB8Ri29IkEQBs93JuurUFuygIw2tt89AfMHheo9zl1ORAZ/q8RKLQnwH2SjvXOmu
vc7wgMIw+TBxtYc2Ey7F38eRsqrQ/SjMWT14cDEwaR0YymQKjzE5rPtYy88Nk4q9wXMg9D22cy68
XpJKGY4bWwyc8UKjKGaZ/VruLQMsrGQ4nDBHY5lJSMfNn9o3LpknPCo917mxg6dzKUPiase4u3ex
HRMik4Jcwii/RvX8YUuqxtz4LrIJYEdzKvS7qvlki/irALcAlTYiTyFmVxPhtS89zJPBsIp8RuDY
4DHNOGWarvMELUaAJSNJN+JSsFEq0uZogZeKTWLRepavv4VnafnVdu0b0i1ITmZ2cY3m0hf1B6nE
6I4bRF2RDnTBYcT8L+SdWXLkSJZlt9IbQAkUgwL4tXmmcXQ6fyCk04l5nrH6PmBGddLNWaRk/XaK
pEhERoYDZgaoPn3v3nPDFnMQJcwmy2huNqaTUQF3xHC35NUWsUpmHVP6feWMz512h5HMuKpSYJVC
KXdgKbor5330tcFFgmFIXemizKkaauRQpblS4mSv6j3qIfFUkWwqW3djhHEAB5jSDcV5hZfVn4N8
ulGmXM+kodbBwXpl5eCOK4K85pXSrnuFTlyUJpuicH8Guck7ov+eNh5GSXRqiRWewyCJuXdDqi8V
XKEAzRJnE3SQdevrC2fXG/z2uQVGWCp87NI3b9iUb/Kix7DANNJHCWAxjGf1YhDxE38c2dZTTE7v
INks3WkEI8az36TKJA7UmGzqxO2YNAeCMr5hlkHtGZerIG7wFPiPoVau6ixgvIsJ1AtocCU2uK8U
asg+NYtz5qcRJTDNd9jYR8CV2axvNjqoQ87XouQf7aFGru2hhV4UwReSN42f/SxtmmNqIW+oUedt
wjAaacexLehz+0lPO8BFE1IMCKqkjbSeQ1pSAjHAJ2FVvrkwCkaAjFNl3t3roBqWY8X2wExklsa1
vldt90orOH55xk2URQQduCFRDNMLEmkEYBHqMvejkQTEhzzPHzwbEoteM6GLdLxFBdDxnome8Hl/
e0079x6BbkwbmeG4KzHBY70VmYyEepMoDgdAPLRKoi7SJuJtY35WNZhSKC7GueV7T+Dlw7km+kPi
F6smqY42nrBcWOcojc2NAet8ICuAqGvlsRs8Ro46LOgqqfdmZW48Vd3aJDTA1mrPUaVC1nCsddBx
9hmIdg0UsYa3Ea69Ph7mfpbteaYJhNU3ImYAEGYOybQ67UzG0btesRNmWIA/OVuRUtD0935YAxp1
XbbFptgkRXJnwUE4JV38jNUKQ4zB+NVtMHoEd1Tyj54vkQAQn9vBMt7arlkzLEP10KjaWrd6UCRN
t/X4w235M+omHFJV+4veee0SgOHvo6v3v9K0LaUZbjHK8unYChSguuriFDmUg5qY72/V6M0LFt89
wYQPkQtKCF+k3Pcj2BrT/J05LVwPAc0l78qHZKIc2EX9szbtJSNE5qek46kZJMCGfLrRiHe2r56U
sCXpFyOd7yyBzp0Cz+WTRUgF7HPQ3DuOfx/DAGY7J1WyTchLa8utaUZ41Iermmcx01vkeNXWGJ5A
RFaLAg+EZnFQ88kb7WL/yXNAZwlifbDztEzjavRtddMsK1sekokKO2AEWtc5CyU52Mxh5214Du3+
pbW3sB7uFDXhNcYnqNrhbZdE97iXis7bDhrVk5Ja8TZlQw0LjpYlXYehRNOTVcYyHJTygG2UOVa9
z9XmthtsuCaAXEstGtc2ZgvMXCRDAP/LiFjoVpZG9V66I2SPzk95dimF5cCU3rNWMRL3SY194l07
kgO7y7SCr10EP6oSOKQ6IP0NfFZFnNeH1CUDy1bIyAJ2PLdjYqxB+84cn0SkPijdvZeOYL6jEvuM
eCZ0SJ9brBf83/PHMcfyR7HCUTBB/VZ4xVbwvYNbUo49XYptEDYvSDIfELohqvTyn1oN+UK04cwW
+DMU21rkrXZocvQFXqk+K+Q2L6JIqc8Zksu5KPEN1ZBTGIARwKNXA5sTbltnWu7GlGmPZftXNsA4
NyryTU203KyyjqFBeBV07qWU9tk3GFDqvdfPRyU+DH5zdm1/4PnBTRXr0Q3NrENUSHGvMWzZ+J66
zVPSBbrKOPhN5e6LvqvXAvLxGDrjWS/lXa/rxBVio5psZEzbYWQzENP09Xib9VW7pGdIjLSD4LUj
CL4DM9YjI8+AJs9rN5cMuPPsrI7etuns+ndDLgHGhTmbfMKRv+eTTRp7Xxi/Mez/8Gv4HM2IwC3x
sl3fXen8pmhwQSSlV1Zn5MeqH58LS969j07AMXq5+2qbpGnEUBPLdJ9l5I8NRfOSOClyfhuaeZ08
S5/5rGcunNqlG4G7bED6x5gS9EjEs8ASpzcRPbzmFEeTsIyUXytu4R5eESDFzKW9kr5YR53xIMHO
VphdJwA5oVQl+gBSHnm/mAGX2I+MnTUgNE7abaIo6zjJ9o3bbgSvpqc4ryaG3LpgJJxpdyz7HK7T
X4lRymUJ0k74rHrTARbe4w7o3Q8DyW0VU/KpWERzKPHodVEb+k15NLrwDtzMOFcMf9MOgix4VnyR
dj/G1n9Wg0cih8d53HXYvvJDZOSv5Fq09yKwteP0dy2Wazhys8puii20iQ0T6Vel7BkXx8ON9Iez
F5tkC4fOhpDDNfsOKn7L2aQ9BlMCOp5Ab4tt05pb+k3ekTFxTyp8clZ5P2dVH95ZunnjFwOcLm1c
anHkz3kbXVCW4G2nDpyGfqdjvr0srF3n2IxQiffwmfcua59dOW+9cakb1q3AUWiX5SuZ985cIeEB
5IhP8NjwXBs2FJpofK6U+tFrQICoHLmOXk6Wcd0tWMsRDmZ4yNy1mbH7JGNBRh5Ci9BNXgSc+ISK
cGZgkCVqtwBF5b66an0Ha4j0X5qecBe6vvmpDvQgoV2SD8MEljbfi1Wlr2GMN33aauqzNf3ztPwd
Vck1cS1rXxMPvWMQN8bA1B7J8OsyTNHIrQ5jwFLSm84yJVCsRK4Mewtyb30sIfYpNL1jVMwq0uNh
RUfwxiPqivDPas5xViSrwE7pRvi8C4rp7lBAklUaNYujrxgD/Y3WBWVBrHJwqsDBnUOvTQ7DvMOV
PI+zVlwpuXNfEDy7hUcXzBlKMmjXfOTSpEytTYwWAFYLZdP61dXo7FS10PboGkmcGPpTEqCXBmMI
tc9Q8lViduUWAyDmORqN6tTj8HOWhTLh5Bn8wtPpMzn6GVJt+ugeZjvF0d1dtczNOtjlVfpCYwkP
Kcvf0nI7Wm9Sv0nU6k3TxK2p3cmYDh7HuGfPocM9EIYwpSI4u6QM7sscNyocG/Qg1kpy6J2XaF10
ayBpBQzJ0h79NXE16Bo0jmiuBpCc/Qtmq9wTm/HsVWT1xYQqLnAS16H7NJJXRy+036Icz9cQlsd5
7ZnOVpmc+0r7k1mvM4f4EO729Tglmfigr2HU02jXzDdKnHQWOCbpOpZzAymXmMDpAn2GUrbqyKtu
KBAGLYOwXcjrwe2Aizk5qtqkXYVidH/62FpmnVY8hkFHMkBf7dQ2H/atlnZLwPekQ0Rtsjcz/1X0
QNFjyZEx9zi811BPMD5rp9DUazCbpNBGGviTATZ/iXcd5593KGvwfHKsEVoRrMNBh5QOsxsWYIYX
cZe8pLImn2SKkAg1UpEpN7Y+q928tc10rRowtWRFwHzDfhsm/BbOIE9+C67QmWSc4tlIp7PEwE+I
Hxr+KX/XAHtYKEoFObUtH72AfdPM6e0TrK5VarVm0WvjYWOklURh9IzSfSz8eOsXDAA4ZNH/2dti
KjsGmstlionRdrS90QiUCG0WrO3ARL5tpivBN7dg7ZSzSmKC5NtZENaJsIusry50lky7kc0o0VWo
t/ueQhklBrz8xCmh2vr6ulbD8ZhE8kUKY2sl2XWRCrhwxfgDQBACBlWyM/Q+yMmaw4SBNygC9yug
6SB8p9urA2uaIY1zlwArgrSY58SlgISGcWWNNtRe20ZEkxonqegHW+ex8C33zgnrOyUPfqOzCjz+
t6Gj11jhcJor2zLXX4qMXo0YsXeBcFgjxh43KJiJJuIA0q4sDEIQvlv3SOAOJqnSIJWteFZLPCzT
n66ZrrLUYAJQbNGY0BnQzAyXtuWQ9zwEluCETQZeLWm7xCM9kKACcMMKBMiNPNJNpNNN1FvzmBTx
Q2FuaHuei0w4czElvakIhdHlLTWHhtT73O8f6ss/A9kLCM3F3/7/yaQxLJNh54ch6cS9+YNJc1tn
vyIfht7/QVSc1sNHSYH13//6P6IC578MLJrM7TVDmraGCOC/RQUWzk7LUfkPjgiTMv//iQqkiqgA
nQH/wRaKIoHB8z+iAtP+L7A1gv9aqionOs1/Iiq4HDGDvrEY8WM5BY8jJXfz55RVEpOr1YVZLiLs
hytCXTg0q6Hctg2rqBtBxhCgSarEp7lbdGcXbzLoZSYNqvqN5uB9oPth2D7dig6Mx7DxumI9N6c5
9IeBb572FswNzNgsl9ae6JglXfNy4xcFgwm6uJ4q3+KQTtBgg5Zn4oWg7bozkMc4eirXfnNKVO2H
p3ThOs3bfQl4YmEPzr1mmj9Vgn+2Hkw1wx4tendFvBa9c2A6NMmQpLbuIHuRr0K324fymKfXNRrf
bz6huJAT/OsTWpaEAqRppuVcfMKqKFI56n65sJqaCJn+lzsM95hyzlpKcrabD2cY+YDSBB1haHbX
Hx7RT/QVF3P8f10dJYNqoq4wIJX/+f2i9xaVG4blIo5p+EbTRC2Oaw4O1o2qlWT1kAURGJuvL6pd
aBj+dVUHb/Kkn3Dwk/15VXZ83xPV5LsSjo9bzbyx/QibhHgUJkrjsUHEIJxgZau1te9J8AbKMazl
tDW2cxkJba7n9pVdDDUTE/rCvSC0VlNT5N0FjcWYHqDTW98JP3j1Pgo//rlrwzYcMmQt4kf/vGub
mKaAsFoMO2q0zn06jqZXlsuW/jqwfhqN7hUyg0eITXeD4dOzrh9sTDDzMoeP8r/4BgWtJRSXFhIM
7eJ3S33TRU0H7WXscRyS97LLHcDnCORq3T16pDvrBIm2w28rVUC1xhC7qXB+mon31jcQ7q2S0Xfh
mT9IsQK7rN2brrzRShUI2Y6Gj/PdU/7ZdycsfPM4/FRU6tMT8eE9Rk3XCDCqJdLPYFc6UT4LYo7F
OCs5fSLu1aJ+K3tB0XFsXAbVQ13d6i7C9KBxv/nuplX78ndERMLjzgKnGUg4/7yXnmraxTuMYthP
t5RLw1LWV6bJqA/NSEWcHbusgocEGFaTURtQ7JGSymAcsYu3/OaHnLgBl3djsj0YGuZ6Vnf9UuDk
YE5rQ/rDoQzgZCUhPunGWfPj00qFYT5PxLCmPozXNJc5J4KgqRHalL22xgwOWmJ0b2lbEaA0atl8
EEhyW/OmTopuTbOc0PEoeS29cClxL5Zw/pY2o12qXEyCmCmyRYzHJJS8865mOLuiASjEGXuT2Ml9
Fw9UGTq0Cmwc93Fn7GMLV5Y2GfMoctRJyTJl53q0Md7/ygxOYiruzaa59b3qV1bwzYEW4TEtDIPS
1NJocdb2ThQ/fFPbd5NlZTBkRJmEC9H3T0VbmovG4FkehxSQpm9Dlwns2z7U9L2T+bsysdsrD6t+
ZMKRrPSqoEnfDPukaJ+KkhkdsaZXvaX5xzqzgdXI6qjJgNAFPAUYTQlO1nlfgIJssLm5y1IS7UkY
M4GkKna1Cu45yunxrLHQJ4Spb7zWwk1l1r8rxq1b8Duxexu6YHIjPCpaPfMWeckMTzHraL0pWvJF
kiyGW6QSHSsZOot8/B0IgM3MfpFIKBgTK2J2/YjWBNK2sz3Fo0IeQzpjNPouk09m79wUfmNdgxSa
x8jeAJPy88RTEkiray9Gj3FLjxnlGKHTLRNBVpXOBIhGSHB0HWcRBahOco2YgsTwd9KJb395aRrf
OiZauV6b+uGnQJFnlOqMFFUYKJjMUIo3d16ongqdFreLEXhhzDPXfw0MdbzCYkemAI33XOEJ8klT
nyVN7Z2avP6hZ3w60XrGSUl3BQ7Xo4WZG9EGfitDxY1pTlS01o6uTQwAm9gzjGUC8ViK6EVYrsJ5
FQYYfqZuTtRKyUAqK1FKiaWPZgZIsWFuQlWTC17OdFZ1OPzdDNJOyNCcwysdPEOzD6Y+AVQDwF+J
ZKqumJpBj/9uHGG608BsF3V+kxPlSwtBmIvaB89gBWV2UNOWaxRWv04HsAFMf+M9DZylVXfZtq36
CIZcITZNVHy3Il4IG6fdxLRsajah6hpb4YWMUPSYk6k5UHURmIGE0l41JvNXR40JnzGB6FVR/oYb
gmm4Ord5kUc82ITVpKOSzNOG+MV4OH+zGE1y0Ytqi3sC2Q/nA32jebEyhkrOC5XSgnbpuSCY9va0
9+4VbZMajUHcjZUvTPFciiUJThw5w45nMHXehvjOjfpbt5TnomWN0H/QSYlntPgeld6/KlOghl/f
qfikbqFWokDG/mCBTrnY/9qusLDX4/oIvcmp68XnWCFBahodONN6U+VwJvzIpJLLfwg5RqvcMZ9A
jlJOEMqk0vEwCfFAuLAhfLgXya9vbvBCqTj9vFT4fIvMH5EgWxfLeuhptkgxBk1JoI9jWMEwIa5b
V1CvO251pDO7GZihagbdgdSJzsT3ERKgttpGZjvF9lfS0zYgIsiggPGEHvzr+9M/uT9bVRFuokG2
2Zenf/5xQwa+17mV1i3GhDeEuRT4BkaAlYLyR951UUJGUnwu+evIEdeDvou0BFK5PjdzYoZy2vS2
tmlj3gs0lvos6oqfnXgzFPnL0JsH1QtxZ/aMOqMz8tjfar9WVP2e8c4DvG3CM4InvQoOeaFvdMru
fHjE0r1s0+S2jloYkg9ff9pPnhaORwJ2soqYmzPXnx+21h26M5MDsy6du6C3d6ob36JvndGuWnPw
2PZ+cvufX9IU0kajq0rUuhevd5XmIitE3vOIeczGo/F69IZrwNrPcQGcKtIZ/zi7r6/5WWUDS4hn
hupUxZF/8aPSRvAJWE96jg3WnVNHB1JkHpWC8tn53XjyzrT1bdcb+BuN9ThGTwRNH3yii7+5jc++
bqlqFgdY9OKmcVEoC93oyMB0YA36MBUUJgRlXK1pRF/Hrv4TonyH0LN02GtLJ7yNUvu3iedHu29M
g76d+sMm94g61Y4ev7mxaf26WN/IjPn3jV18P5muE4E43Rio4R+N281iNB2iljRKaSJmzcPou8/T
85ur2unra0/q+L8vLQUydmpP5/0Y+OF9M5DDjmNNDJOF7IFU7KPnkkKahoehNU42K8LXlxOfLOW2
FBJ7gkHvQb3cXmqLDlHdeMRusbjkpv9GfMpWw8JpdzldePhiudE/sLdhtm+OYy02X9/Ap8+AcGyk
yBo6efui4A/LXGXMxqxAs5qFXtRHM9E2lmlQdoWHShrbxo6/2b4+2xQA+3LKYEOlp6JdOBRCPUZB
5UBl6iHOVjWBDvIhBjxUZi0KXL8gzz4qaJ5GT2pp3iUw+8IcaE2rVQhS3V0i9QdB+KcZdTGWe1a1
r7+STyp9tlaLumcyDhj6xe4qO2x2RRD12H/lKfbH62TsHjqGrnkr1l9f6tOnjR+fZcAWk0z/zwXP
ZyrikS7cL3CwXI++OZehuXKV4I0wbOIFzNXXl/v0k3243MWPzZrdpyWV2QKz9kHmuHM7Bh8QvuIk
+mbj+vyTsbU6tCxUU79YVxlSk3CLyGsB/5ICt1nUAdMsl5k8hiqJzuXrTybeN+q/Xly2SOpVS/KF
XqwZqIDscWBshmnW3XPcwAVqbCylfWhEeax5kMvc3Qk666S9xszZnNHg0TLWkcC2WJOUgHZfX1tR
fexTfgfH/eWVxl3cZY/pEDxZavNgxfqmzrRTT7M7zIJb3OH3XbYLBGNwqZ3SeK7o5TMHNowFDG6q
rGLiqtwgMETnXx7zwiFhOz6M7LNxELz5aJHxYEMXtdPwzFSb03Vu/xpa8sApNmxi5DmJKb/Nqlm4
BRUnldLosg+W2q9Cgy9vVb+zeHJ1syhg+F5OC6N0x2udamTkxSFlCw6ydurge8VHIf1rOx1jAInp
4wjIADknzey6epB4UUkkrB6MVlsjAV7kqMck9vrBPycMSiqA6DMZZ7eDCl8IdUlDulCSk6PEnzQ4
i8oBiDaYu7AC9JUW2SMBQPhvk32PaTDw71sCkeZmyOerlOiWCnuF5A0Wp9zFmbFWLejchbpJkug2
dodrkZl3vSemXMZHqeTrFi4Mk/AtmbW/6wIWtFo8ZmzJHvnhuJxg2CVnApGOETLC6Z8TSbCtd3JU
jk2Dvb/K5mGon0YRHBxF3FLMzxESQ5skjKZKH9UkfXxv6AcmbiWp/xIodmejh9Yu22gBh47pw/Yj
cx9LoyaMWUiR2GH34Ey+jgq04zI/zmVXcH5qjvZobMKyWCmcxSwAlE5ik6pzbQbGNkJXBELakLeG
7YHPGWsIZfrD4BN2wJI/OBXze5a4bxaz6bG/fC0owDGVq8AQ/zoqOAPMFmAy1DeF/buIl46cYh7d
X0j1njiYTWtqG3xXVH22zlBSA0mkJ2ybE/bwY9EagInzYBuzqTEzzQsyV/uWALndVEt+/d5/cjqj
Jv73lS7eeiVV4aX5Ix/PqI8JhNOYKnhsv1s4P+v+frzO5Z7AHpnnwuQ6iT88YPk8lnhwjcRcTZWI
WcH4oNdTaXctCbHf/IKfVoscAOit00Zk07zYJIoCvKqml1xb4fGu0GpkXTVLrGrdAgcKHOWX3vrn
ltKoR2SGBTt/iSxtjozpuyb434s6ZxGamDj9hNA4jvz5u4apsJE9ssZmHORMigVRGSd6qcfp8DO9
iF//uJemQq5lqzxDNj1cW9WdSwtfnet93PScB5wuOiSDQ4gfeHeKE5sQzDrx9gpx06MP3oE3XGuP
kVW//3eqmYGVPXxzO9P2+Oe7xM9gThMdQ9V1Hrs/P77eao4vM1p4QZUw0CbmsUqfAPCuTAfFLKCw
TDNPEKpXGfDLmrirIkgfv76Hv19ndjjGAAQm2AZN2ukX+lieks/mwrulPC3qR0wpLEHRxjChDKDC
zkgw9Kv83Ef6+uvL/v1CT5e1MK9SiOBqvCgcaDt2Q0kneBHV3qrUrI01yC2ts/no6tdfX+qToQPX
ohblXM6JzHIuHneW0qaSkgocD9BmXJVKcl147dFNqf7b66kzLqXJfFy/FiXoZIguMZLDOiVViJWm
w7BkUdUUobLScrGdbnB6HGBXP319o5+sCdONooqZnk4h5NS//vBbQDayGtlTOpeAw5UqfdOyA1Ot
Aeafb580InhuSsWcf3PVv1e8P696UViVcLxbTQl67BQTCMI+QEK0ZImAz0/PvW2tRWff9Z26bVJn
hfz6AQTnbZ8bm9r0rxAIfH079nS5i3dCh7Nr0kbhVCD1iy+h6Ty62xlmClEYbzyM07745LVo9NCg
PtgJMs/CWLUZh8yYuL1sXys5yJFgR1DXtUwypJcS21r6JLVJg5OfQ9V/DXmPQwhiKKN+dHG5tnAw
Yy7sxnxl5/krDL5TazegqVxEu8CDZnqYPhaqcgtb4D5o2geGLg/DYJ/ypF6ENDPU1EL5Y26min46
0BiIJWSoXzfCf5keZcVQdj43YuCUETLfTQcgp3trivb9SbdtHHpBQqg8zpQMU1qlXyNRO+qt/eBL
muylvzfc7piL5NA6xaMjqnOO36BwlVPRCGgyd3XhEKLJ/E4c/LG4tgNrw8mHbhecsshgc3TuUOLe
qYW1/foXerf4/vULGRzvHCoUocuLJSMwQlPrBatW5GTnhDBIbqt9zAePQPDoFfPCBr/bdnrFos5b
RXY+a1jR88J4qBJ550tzlVoonwhJ4F8pyQvXfWtrlyad2OyojRZdoeRAf+GBFuB70gXfXYj67euP
Ma2tf3+KqefJ7uP8NX7pJKfU1mYT5DDNzTpbtSEmRbXi29if9NjFk+C8+PU1P9nudLY7Vj5pcT57
n79/eMHTGN45g5N+UUfmKWyzp7HmMZIUGI6+8bT0m1rm04/44XIXr1LSqUBrDC7XtIee9v3gbUwF
urtbHyXOlIr56tef79NV/cMFL5YSQPSZSjYHVhkRvXVomTCzpzOgCKceG93X1/p8tWSZgKfAQM+4
POqaRjHiD6XnFcThS9yhhVlSUM31wr4rUb9Ob2qW8lhm3zz/7x28v56cie6gSwGF4bJo6Vwyr4w6
48kpb7ykvG24Ec56wasPOScGRaYXj7ydJxl592PWXUnrMSYdhff3hYCNM2qp64K+TErh1zXhU2+q
107bHbtWbsrK22cohKbnQknEJgbXL+v6MU1A9Q/8jxWTJ8OFEme2i4wYyzRBASHK28KMrslWLTDy
Jn14Y5dbP8/Pemd/s5l+0j5mt5ATF4N+o04P+c89ylXwJxDuOLWXmI85WrqdNPfTchzHzdP7ktgk
SyHiV09aK19N7pAzRbE80TPcB/JgpaAu3aPSKVvAKo+KuLebdm0qznJa87zOI+TW3mcjekllaWgq
OT9O8ZpXqIFdI51paXlunebRLQp/1uXuhjMYdgxmfZm/z6LxPz/tTB8XHQopMPTwLgtGdAxlpCo0
OERJ3lmE+4yVIqgw2qOrRNO+8PWbrra+qY7ep/h/PWL0cmlzMDmXEwH+YyUwOA1xIzV1ccXy2Mbd
oqIaIbdjOTTgbAMHcUp5C77qPD1YtQhAzHn30+YXO+7v6asg4+WWDITM7dCiB3LmGDnyMBm9dN20
vpJP0y/pfS/7yPjmCflsDUCtZFPUMahhEPLnrY85BMk05qiWCGdr68lyyinJS/P6++VGfLaefriW
fdFYq62m6/KUa8UhZF4PLXuSnzlZnXPVWZV+8iJL6xTW6cHLGmbZqXkSiVxrJIo0By3292ZjnYq4
+OaU8ekGqRmcZ1T2Rxt6z59fgc3pfHJhsjKl/lnxgx3GIUBRrrOVI0Lw6UuxGQ1kxs9ydE78ERsz
zN4qvTnGofIbOzDxx4Tm5iaJgo15nRvJgcUAKoW1iODMLaTi/kIgs+315lH30tsiKV4DbCzfVIaf
bR8TZwT+P5Zu9bJG912l9NRITK86SoDMdVcj0SJTi4VU6vupWEdLtvlmVf+sGtU4lgrBAmsTHnbx
3Wmw/xyTn9RQ8+eOHblug/vcF3e1NpsqpCELj6lCequd3w3FcVrlpveiKu1tmKUvX9/NJ88yJahB
YJuuGihGLl7DamTi0uFBgq5ZQkd2Voj3dsnIKeLb1+Z977945RnBqlwOyRucuYsPjj+Ek7AJuiSd
sLKe2RInYjxa3nArcKNaxBMb8ZNfW3eIXa9zdpvx+y11Ogn9z/dAh+fPL9+IQm1gRgOwtMNf53Xo
AIYfSZ69hmU6eeiwJmM6ih28c6w9UGZmX3/fn+3pLBos6/RGWD4u93QV5naa6mwmlUKMUJNi8Gtv
0SufA4dOYBPsAYMd8beYQf5NrfTJUvLHlS/e2SqztSrHpw1rxTlppXNt29nBMZS7KMtvHSf5z6tP
5J9ianwwtAAx9ec33ZKbLAkV7hZBCJaGcLybEnUbXi/aAObes8jqNdxvnubPPuL0ZuloHLni5aYi
RRIlbqQQ8yXDBlJOCLMxTPFdVP0qyvuTHxmLb37PqeC7fKDopZFuwmRGGpcPVJj2AfHr+rRNEgTL
KUVxcCE0DMRr/0Zp/NuYprBKrlzv2/bioKvkcQQqYBn/m+nBJ8sKaSv/vpHpyf9QeTsFdG/aA+zf
JLFTQQ3PeY5PAFjE29cf+bsLXTxHrd3RvmwFJmmtfwiz+s0xelKfvfDH19d5n+P99dVOtcH0xUKm
ulibCidTTEAR7aJrgfEb/U/VG2HdGqyTZg/CbnBADQPr2wosipmolXWbDrOc5imwDO/qm7v5bOXg
LOVM0gKJ8OjiqIGnS1YgYAAmQfOuivhOUdplZxJbwAAEP0Z/S7ybtnCYA6DnSsbR/WbpeK8rLr4P
S0VVanEylDbH0z9/4bLHlql3RCcnSUeUuwa5gVEeDpSl4ljY+YbRmePkr4hbIACglZBdq5DIp0ZZ
O8DEwqIhNZ6lCciH9VBVwcryB2xyIkmXlhgXfiXAYRR4QC3PvK8PlYde1dRxy8FoPI5FNGCOSLJN
m/2EGT0vFH/fG+02i8J+lbjNuTNDPIIWRCASzcBi+Di52opXvmpNBkBuvZEzvKzhWumCW6XBUdOh
htI09cDhmtAUn2kH47aJZXKyXH2henJcWPbJQ0S38nuVaNyhHsBGuNnKNwkptMADzYtyyCEWZ09d
BQ27lU45C6x41Tb8sxDP/ZoM9D0RVUu/qq+yHPJu6mw8kb4ZuXHTMW2b6R2SLl8JXqqUfKlvnprp
qbj8zRiMQ7AzzOk4PO2/H99KWM1ZiPxkoSTKhs77YVB+jIEGHEW6z4PiEyQ/kG8JD0aEyo2Rjm9B
RWye2tx8fSPvys+/b8SYtO+6QOU7vdUfbiTRzRwzTdDi1a+aOZU3qR0auduNSwaN38EdyAYZrgYi
QltlRUVtYBzRfEbo9tyqrCsjiM+yb/ylWxHJIYN67y3agm+76QCUV1LdmgrncKOBuAR6aVzWqPus
ND4gituPKdidIBrnTUqmQFkwsonLWCxdHyrxIODb97q2lwOZb8BGCfkCSjVa2zqos20KLX8e6/Et
KeX3MVyVUA03Tl/vYp/bo9eobLOCMyR66zXhPw9DTsxxXEDZHPNl0Ft3AvSNIVpoWx6xdIS6PyBB
dxZMEQ0EPgQHBEMGTaP7aWTpMc4xS1UwVfE1MadTW1pVUCxgLUXxthyvVDsWC4TleC1bUmpjbZyH
mfocj02+0FpehAbybqF5r01ZFkvYf+Qv+vU5bdxHSwh3aQSAkvtAWQHyUiBWV99Vl5/sRxaVLHYC
+IySdfPP37nLXMbwkPEXuQ1EZLDHal4Y6rYMQ/qAzSwYfPTkZagBGWtYMxwbk9JtajhbNyPmvkyZ
P3795H26bHGEAV9E7feJdMHXPTNSEvaLzIRXnwe3jug2YMam9ISsQBbYEFA7JOuqdKbjWv3YOdXP
qsB7buNKm+L18CwMCi47vZ9jNJgDc405nrpYB8g4XMSZc5UCoZlbodosnCJaAschwF67r5USF7QG
3liP3nQT4z0RDPmiGQQQ8WKCpMtf8JndRW0QYNO6HuqlxFzmVvirnyYEToZ+0Si9Q544b7mK8E9v
qlMYuOlSySc1sp43C+HE2nyWEP8ZPlbqQvEYZA9BUsHvMxce3CTgafaqV2DXsUzMW87zq7Q0fkDG
UGNrb5sNaC4PDxTM1Gg5tuhBg0RZvX8bABruvIEO0/ufKlt8nqpi7oLulaxDBRtbT5Ok/kbP89kM
yWJkISZnCjudvNjhowoPjYhjNhppJzCwUNfoLeI+jN0zzu187eCGRoJRAKYxxfIsp5t1CFG9xn8B
S7ynHYZhRVW+WUztTyoPC+kat4bwCjbbRUnJ6bbzI99DdAPbZl10IJFgIKqEF5CSnN2PcR8tPLze
QGiiA/ApdxbzN4zmsVJXRFwFDHnMznIB3iQ3HTApTLDjqkuDW5jL8A0lfR2vc5BAoFccZUzOmV5P
mfGtxXi6AJrl1era2IVW0EGDQAqdIf8EvDIQEBl3aOyNbDmE1oxnedmRqrIGfQG93FQNdAoj5MMK
56rr0H3vBnNi9AGbapC268b/5ey8ehtH0rb9iwgwh1NlyZJttWP7hGiP18w589e/V2k/7OemCWux
C8zOwcx0UWTVU0+4A+zNIfNX9mgGm0CST4Hfq5sys28Q68J5Q0ObNEJvvIBCjYQ1mt8jCOrEUzDN
sSpgZ7H9u0tBHrt9tIdboQP5MtIlHZwKXlEjpzk+95m2aYn9rZVxIATnz2/uWrocGzWLPPQB7GPb
IDFVYZ9Qd8gyF9ZIG670X6Io2tYN8RGxqJ+Dgyj5prcSAzIqT11QKKYzYj+trKZRpHqVhv5D31V3
QV1vmBvx/LnyBzUNZxUPgZCBQ4zt56UvkKlva6sqqDnNAUg0LUf9ps48YPDNqo+w6zXgdWo5qGor
2FfU3IsocHCf8Fo65a19Kgskqhs3fUfrTELG38bNL69KBGwCVLxcILChJK+8fngrEmARVde9F9iU
IQ6GJBxCB8WhGoK7JNmmbowvpt1e+TX0EudepSETSzicEJAmhzauEwl3dXwtDMX4XVlmsASAjuSH
FP9WwiBYtTIq1Z6+CsqRKBtnaweaDwGUpM3tgrXdIyZQZNGtr5bZMqokaWWgrZRAx1lIvunDiaup
UatD15aEKl7HzjARqqsf0XxHEgUWxBJ3LGpYFaxhiiJHIYlbhmEHKpBo/ku1tsTY76g3rryRTOcZ
8ZR89ZzmvrrsJI2Rievdhb6/G418q7W4M/gVQhzZgMiUmvgrZcz/aRj9UNJFAwqJHtCSOiuQs6N7
uVJrVL+lFpL7SGcVgvEWXQ4QQXy3tVwh1gc5f52KFTkmiJok0S5o9DuVh1haTpAv8Unl4m+ybuPm
56hQGoEcPgK6RSmp89YOEnx7tyIjZXyprMdOXgUyai21fDQHVV/KlUI2EcLopoW6KZD5CGJEaCxY
I5GR4IYAaMSuUGwLUNL3GlRJ63g7gJTSrByortOBeUnGG4+gHpLcrv3GxQlBK1dtkyEOIwTSMVy/
CwxspaD3KJ32RqemRfwVr7YqGBpYw0a89OKsh8qtVxu1FNqt2tHgYpEdrVhBc4R5XTsLc1Du5Kaw
92bd/KscMbxJGQhnCi6Q9hi9jGWCSxE15EpBoG2pFoVEwiNjyxL3/8K/Mt+UrT2uyrpDWlM2V6WD
HHk10OXHIHIdB/jqXHhZUrFNcAvZtpXsUfJjlnGThm2484HQriOGiZXc4/DhSHDb9fjaXaHMNLaY
OGo02cCIwiSbFI8QLBqYdR51+Shh8ywLDxrZRRKmv6FNgOEk2mHBGK1An6DZSTYk/3IKjMP8xhdM
hY3hVneGdBUoKZadBh0CHfM4grAqT2s4WXYzE2Q22HQm9QG5TKDJO6TXDTN5EG03/Nav3ObqXGCg
ZITiS8sJ1PIkI4zHuLHCxuhWnhHTch0MzohePgLNeqIIuQ3tPwJvGA+aBXYu2XU+sx4nzY58p3CR
Bsknkmd8/ZSIMqjtL7uLf4exayx6JmB5qx1reylZ2lbpkW80rzSa574iHVIaGzZ27uo0Ewl0hVw6
ZBajoLITSgJIoW0985epd1eGbTOtI8FUFdLLlg6Pb1Lep7ZnySguUsHAqxfDHtGsFj3XIbW2Yx9f
acaZc3n61/XEP/9Sj42I4BpBxnp+Ke3jFOmoSlnnmrOxo+5BirKjAshPS5O3GCStaPiDSfg9Ws8k
8StVW5dD8KAkxbFELdXHjLA2o60GqUVtoncBCeiYGlIEbo3c+5Sr8iEK93mYvojJG/I+95jOLsVs
O9eQFTTP6DcsxtbcyGAtLZB1KJ88SyXQSBSqApMiPaZNTdZ+CgvpUKXaLgzdM1q3eSD9EVMGuYyP
Yrxt5hxrBnSGh3Md2Gv4KiJ6MrJfRhLWYGnylOMjp2rR+8+X+Vxblc8HJluDMsPYcrLJrdKDBDHy
o2OgGzRibs3OXNnOrWFt5ALPpDR7VQP/Bhr29n9Z2QJ6KabswEwnG6cZEizWdD5k3TiPQ1s++L2/
sbTqQUyFKkgnCYPbGAwQFJD1z2vPng5bMy/zYfnbmBbVG5S0BeZfNLPFYFJ8IvEt0iq7stTs8QBD
AHNKcwirk9Q7qWAaFjpShbJUvPn0ylXAQQIGUjDPRfdx8/MvmwHw2dDHaJgQw3WMWCfZTBRmKHbW
PbSW3nmsbP0sNnVbdXdIO1LUbyKkHqUoWgFJ3okpkoidphxemfarc+0bWwFsruii62dMmqpDlhtS
4Cmg6VLKUvuhRpfU99KXvIlubFd6vEzfCEuGjcWMXqB/LI7QBXDV1a/i/fjpeFJl5da062P0Uo8o
6DY39Kt2Oifz55c2941sGh7Cy0EWb+7vkEJSqNL+4WFt9v84tisK1qOYxWuFhRTINU7CpZUwvcvY
dCbtdhazppwEynrkv1NmR2UTQtNEAg4X6U+BVUAfdOtC4HQqmxSzLN+ltHqj47iwO2XdVsHTYFUI
Lnbya9b8CaLwruzk00ApOTr2RpAYlNY9j25xFIGoBx3E6gslux0t72y2yknsb1YHutpmH8DaHpzq
PjbUZzm3bx1fPUAATnFXWDQlLLk21ZaAmZ4jK34azJg0cZCQXNSuRPTZEGRbAjLkAL7UL2zoLxE9
qZTES2W9W/m0XyVJOlqOe3K83wjQszcYr/HfbYw4PwY2072fP/3cOB1TK8DKQEwFwk7sjS+LW6NP
3VwSCkjMHfKX9LMb3KOQM1ViqnYo1XiSWtuidG9lLhYfMd1FkAHo9vRgKWS9Wj2DzAsaXQzhgjx8
NNG/CbeJNj4OFrITqN9WgK5iFWnXMhqvPL8yVwhCdwSxa+gCXjOJL0DTxrBRgAMUmXGGLnjBiRSI
0HoHuwk/qXlwRI2WmPKcFIGLKNtNXmu7FhaiydQyaivEeZttgX1aKTdXcgNtLtB+fbpJGBAgcVq0
4GGqJDmCAHrGq/01Sb2NnVm3bRI89UAoxRAvR8+sx9oqYGiLl+RG7QgJQZlD+Ge0iGIqcmwOEFwJ
Ha7sIOC4dJk6Nf7d2vI54/Y3RkBhFv+uwOKG60bCcUkCIlJjFFka3VpcYmIqOVT2lTzRnhlwYN2C
54oM6syRp7W4jr9KpCR1v9JKN1uKBAIIxE7Es4E5rECxam5x38DmFfhdsYswNsZqiQvABKmHThuN
M9wxSh3+afw2UFRrFqLS4mMCDFJy43kwmocYoQ9exmdRFA+CuCcAQvhg5bhNjKiY7UQ+kZXpWneZ
aWD0tyqFiJjjHCKBbhSEgtGu0Dty9wbwx8sJx5/zTRqUW5qAS4ESRDR4U1XVMenOUGNp7CTrSnJv
Ncm7KRx7L5IfySfBNfkbNA2AYjh+fMrvCm55Ai4iUi4p7t65SqmWQO2KWTG/2Ufa2TTidwch1bjw
sH+3dmUc3aM9b1PJsBLaXbugsJ9/Pt1zkzA+DZNN+rkmLbBJjjHkBnVDDNyCePeG6CQOTe02Ds3z
UMR7utUrkWtY7MUcqzsMsrYlyatXtivNCa9k5HMFzNdHmVwyVhKURd22yEJm4TsDx72Uo44tYrZF
sifCW14XD1d+v7jtpzcNQGoT/qcO+3ia3ZV93EY4KfSIeulbARbKiuJOerDk6sEQ+DuReyJssval
ZxEN4ExfSX9mf7VucIHCtdGVKVPK1fGvxOaMB3DTY6fZGCLou145BC4Q6nz85V+ju4p49/0X/2dB
fRIPw1F3USLkMIYXhhCYgLGRnwVIQ+GOc4v8tSjxxRNAqNK/lvbMR2NDRalJg+MLCebv2wS9TblN
GyKA49evBuNXPFvwo2wjdHnr+klpDUQo7XOkuY/FKKG/gcbXJQXCtvxTGsN3SQWEZP3qAnsbt79d
R7myCy9cuG/vh/EJyS+SUOr0g3heE9NBIet2x/HU2tI5rL27uNS3rjkwTHCeRTQOB+4zuTdPQXxQ
hqMexTi5eSGRRkV9GaPeoEIOJcIxDaOUHYSRrYQEYWFbO3qWKXC88lUovA71uBEplNhlTgID0MIL
tW0WkhUmuJ8QQuT86ieY3QBMiuGx2/zCKSwPV3k1jQLAuzF5VSk7tPXsHWjHR6DJz6Ly82hB/vs5
fz5ss1sdLucF3UbyPcm8c88PpcQS1BkON7bvx7q1aQUhfYc4Q21Tavb+7ucl55BBFi0RBGqBk33H
imAihPWIuF9Fmo386PsgD6e4TD5ROX8dMywWnRA58WihyNGu8vVnVb5aQc6l+uRuYKFpy3zHjmQh
ftNGBCpfPIOtZe9BCWMIOUOnI+FIElqbEfJ2zDjufBQ4BbE2SA8I6FwJdupcZwA+psyUn5QO4O/f
h88yWimg8O5XOReUlsovCUrR3IeHJqz2I8lHG0UfgschPg4KkDsagefcQs485xg6LjDIkAc1IfdZ
Y/4a1BLmMfYZmb2zb/fbsfCulMCzO0akbhSHKlXbBNeFOFTSmgKjqEbK1vKkPfIIqzjl4QDSiQOD
Y+G1wmw2I/v/a6qTCBWmem02zggOm5IDZ1l/MSKX4sfpC/Kyz0XUbAYba0EY0r6RHhELQiMVVyTi
5qDJz32hn+2GAXP4T0CWFqrgNlAdVD7THKx/VmevNpDkDgSyFWZXQtf8ZS7UKcBPgridlrZjVaTy
MDIrdz2ALI33riXGs2WSsbfOtrHo5+A2ALLjjIbyvhuzldsPr31p3w3N5sq5mw0yUMVMZKsEAHjy
FpMYhWU9YqvVVvzeKMGNyc8VrciOHHYIUQVlVESHdDU62ZUbbq4tCZSGhQFfMqy+lN5fKhY7J+MJ
ZLCX8tie2tjeAiZ7LvPio/fLY1YkN4xi9rapnrF7extb9D4lBetO+9SmNCjb3njN8K8HQq3o5lbX
8o3U9S9oZGuLWEjZmaq3ucRmry6vcfrmRkc8O9hlIXT4HfSlBKOBZDVJkB7792aIeqb7kOd4dJKe
iYZFAr+iCcfnUv+lR1RaAstcduZGS+1H7p0tULCt4OFJFSNlcZRTI7utdPU+phlXQjQXF6eWAkfF
6juI5Zcr330m1f/r+Sf1jAcOpghysgt8zd4V8DIAAVAxZ/HUr15Tq3yNfXdf1PpzwLUqGLpXHmBm
4/31AJNLpqbli2EOZ8CuzH0F3NOprHMAosgKVQrNVzc2tpBfxeH8eeW5xAHmGfU5sVVBaWySv2YZ
xr6jxsqAciiBjeFxsJdjuUrUZOnW46mkfSn59UqXgBjEDEk4oKGSvTEX2KgO2W0f3XTItachyC9D
BB4cXMEbIgAiYMMUPpjzfcByXMku+Fa4SXJUnRo1vhFd9iayD4n9cMkmrraw5zoQ/DakYGjKMOSd
dsvryBoyMxiILEyGcicSjaCdeKthGywA1+zQhL30TmSEOX5+rzPxmDMsW8hiQO1Duu/vSytADUeR
LJbGInmte8ADgGFYxP7A9q58wpk2119LTTZvGCklOjNcN6aYmQDBL4P0AsEPGSKKN/vzL7u23GSr
qlKF8nTPTZMAkrGJjxG0aQYhq6EGpHR1MDDX+fzr54k85UtclJUgMIuen1eECjLc3qHRgxuR+CP6
thfla5qw83J4zQuVocjo0QClq/Pzj57LyP56iskxqbBE0BVxpws9HR1tlTyXb5im7kK+p2r/wX5s
J7tCbN3BHz5ZIym9v/IIM3MrHgGNKYBz6nf4JzQrG58+TmoHInCZN+29Q7IVeN4H8Kb71lrVYYha
XGrJgCv027x3NnGVvbn9uMyCaItJ6hVu20yPigdiHEVexvmaVqF1JsFNSqnCXdyuzSxnVOIsbbXf
1VZwU8RQVyzjJvSsxc8vYi4hhMqNsCQTDkjUUxlFgAUu69J7d0v4ZnXyrKnSMtNLrD+H+ONSmdXe
n9Ee7jM5elIyTDni/jV+cZL+M7QBJyGG/2r07UNTMxAptZOSF0dSE/AlxjkY3X1C0P/5med3MRwZ
Qawg0l+kR77sYmzDA7/A/nylacm5R0CbOC/Y6GBKH/TA3YnWV9WgwYh/462uLUOyNhwQr5zd2S/2
5SlE1PryFC1ygBpk/39PEUz3pXD7uxIuBbLgm8zOdiFkGikOrgSoGYEi2M2ikYYPMjoS09otTmIU
xTqamSa/1GEUJBpomJ/jT6aoKc4t0q1bU1Socb30x/T887ufDVhMTIVEldg0Il3/8qOjSB31seBH
08ZZY42wEddaO1bnDGUNX7/2a2cjv6nwO1Gsg2s6CceQ/7FZ1Twy/oINyX2H2OA2DW9EC+p/+GFf
VvoWiWsvzH1WYvy3EdFYgSFkm+m9GDPajL5+Xm7+M1KBaY4m3uUUbuYGneNjUwu5NGs+6Jdu3d7F
KFNb5yqasvGbmEIUDC4KzT8neFJeWX72OzJKEKhhDSLiZPPWWNigvUNBOsoMLSLtMBTyg1Kpr1Kr
LmDzLD3Z2+YCOIj5m7qU+vHkake4Xm37O7KdBz1UtEVd9dcoLLOHinPNzEUDHDjFTYFCD/TBJS73
2HY28WebOrcjQ3LfxC5gcO9rCPx4Z1/5GrPb7D+rIrc92dVOHLumz6pA4DCF4CpmsNVq7PJaef75
zc/Us9w4/DrjEnL1yQ08gvDBgYQXH3LXiElfGvSvIl2vCuN2sMtjLJoBP685u9m+Ljq5cMHWRanh
5hTRRb5psNcScVwt3GVndXux04IcrJ+3HM1qC5bqSqCc22to1wmRDIGa+RaxNDs1k4KIJcbnCnYl
Kb0vMbPCZnXnhumVm1QXQWHSvqNZQDsVHgNSxRcE6pcY1VmZoTRZQSNXFNyhic4RafSij1DsTcil
xxzzoTwpF3GgnZl5AppqxqUTyYsiGN+LKLkBmfcRv/QZAz4lKN/Kgd6kKYWbdlAPF1Ktr4J2YbDA
Hw1N8jJ/EZRR6Uky2s/GkGLMZ7yl1xrDomPWgr/NbW1LT22xxHB6m6MgZwnaPC5+/41AjYhV318A
70DQwLgkJtu5MZS8ApPDvC5pbzqMQjt0KRdqG+2kQlmCHt76g7ZXOrqMCg0d5FQPDp6BV3bdpZn3
7TFI2hGZhYX7TaRklHEAV304YWKwldaujCONfl8nKrVz/BG5OD9fiO61iaI0FpwhILiViVh5Iqw4
AKqZC4CTK6sM/4W55bq3sLIImkeBikRqIkNJF+gHAP8FQrif6gBGLxWtbKM86l5TYA9We8vBd7dN
mt3pVvnHxzdwibIs/ACkOrQzgDwmkmK4Lia9mGC+yFZxZXB70duYvgRVppK3qecpDCffApM34EQ2
mKxBlek2sFgY+9h2S6jS+h+J6NJ0zJpLxxsWjvUUIcDhK2dLc57NWDtpidzSI4k+Uql7Tc3ulHRU
h0QMBCHbRUAH6tKwCJTi3JTD22WKlRn1GyPNX333lMjaW2hVZzHJTJMrbbK5UA2BBuMEyGnaN263
x2PTP+eXNdlz22g3IKjugCQ/UhveC1PjyLLQYbsSSy6Dwm/vUzA9ESrE/m/KqtXqLkSBxof515on
1137njrs8WNXV2EvZYwSzGYJRO4ZzIa37ISStORI7hZT+XvUmP4VBn+CQb01GvtZa1tnzfBw78cP
o5oa6O7m4zpwMatLPMle4L5Nt79rBFQZ0d4+vWlQq96EuXDAy/f/Q4gW7WnScBoH5FZ/X0EqAuUW
+RuHRemwE7Wzp8jA2kt1dy5dAMU5qJwZnSHjYAB6DZr7n9e/zPCn75VEAHUwQ2MQeGksfgma9WAk
fjy2HQ1B/d1olYVnDYiqjTj6JhHGCoS0zChvNM3dV+hDawwmMos96PQSAuTWCd20k5UoJ6ezY8xc
ckGJ2pEoMv+X84WsM+MEAxz22n05In7rKhuFw+Z46Q0NXW1h9g6iAPLn6BnWUq6117LoARLI9z1o
D4UmfRy9YPdwUxi/XMZARtF9yp10Ngd7p1bume59piHI/fNLmQM+QC+lhQjui8HcNJCGrZdVUld1
qxx/vgUekk8BPe4GL7tMIB0LJNsTqVgHfBYcwpEvTN/lMDx0NZDgZNxryb/GVlif28i0Eq8ERoSO
sh1LfxRJxZaNViIKuPKCavR3qTz8/PRzmQbwJoSb6CVCy5rsqDaLU5y0uQYrGf65yGwUIzqIBmxF
NVtl7T19xs3Pa85d9bwmVEUEK5fi+u9dXBSBg39eiZpF4N+JOCUSKbu1d4H8q8Mp48oHulzl33Yt
gmSkVJQH5rQphf5Zn+IRwHodVnwQNuAA2beFp5ULgVEa3eB3bhVbL06wkhYIKhShD0qJ1xezuNC3
lt34/vMbMGZfAfHJBGBm2WR5f7+CDvuvhEEgox630RYWLvRRGGhLf2+VNsQgWUE8rQF8MPboLfhS
RbdFPimR9zGoTEFJDZj49WRpncK+959qgR93B/+uNyp7Qeb0yZgawkXp36mZ+lwtqhEjL68d8mWb
to/OYLzbAiM0dM1RytPdYN7VRc4fLAUflqcZi04nc4mdRWOod1lIgiRSohwfvBIVoq4gR5IFg77F
+GKslxcglGXn0AZr8p8O++QgDTdxLt0qLjeuUv/jt8CqkN78+T3OvkYsQ5gGm+CKp3lyKUE5MHGR
uGj9BJZ3kPvmVXSvzRgJR5pyPy83myLTuP3PepMUefSK0EanjNMyatuusZ4HrQLEoTL0Ms5FPJzs
Asxdpp3suLl3gvDz5/Xnfi5zXwY3dGNoHk8OTplaeWBi5rFSWroulbPVavsRu5dPusDr/6KFIg7/
9OCQkdHO5cbh/0VF9CXcR+Crgzyh7ePFD7n1noXSbWlYu8hTV0OEv1kxnkQx4lKY/PxDZ4+szlel
jnbEbH0SlshW8y4bhTYLnXnRsTlJjKNEshPk3iFjgGi7aNIwInM6RDvMXDkx59qJICrUWn9+mrkY
SQnugL/UGRFPy+BiNPqkbP6f3q/YZU2BgyGh4xQAtIWYt+tV5UrQmp0S6AQGBVQvOP0pFsoLcCHA
Zof2lW1CaXGwzQVYKXzrj2rpMtFEGGch++ZrXueLrsqfOj16Us3uWAVlQkSBmVqpGMEk40IV7kaG
4dWL0oQp69i3KNrECyvP8AEpsILE0ndhBy38Dk66WSmnzg9fIrl4ylrzjyP9ywsiFLwdb5Eo6pX8
cLa1iDetxhALEDEWW3/vsarVGiaRwCgizzh4yqPVWsIonVIkNsKNyNNTULYLw+u3tlJsJQ3XRtny
saNIEszmxj+SOx7D4gM7DjhtUfgypu1br1gHOQp3Zqj8gUGG4ei11ogI0NOjYYgJKg/O/6ZDHC3v
at0siTxSqq7HqDy0Woo0m3wKrUw0QtZSuVQRaNLBnDWxt80SapGft+Vsh5w8TFHoBwOTmG6RAQY6
LqLcazAO2wVCMpjLeNGvmP545DNulmxnman1W2f/o8QFTCI2gNH9vvIUc4W0EHDBUE+j5zfFwVSI
X1vawEb1XfMcFN2bJkPhUN5qIoWau9pCU84tA4Qet8/qakieC4lfVp+ilGAYj5mNWCCaE9FTgng1
LqQ1gj3F0UK+xM2uYSNmIxOILpwAbFGwTW9urcmzrIUttQpjaS+10k4e/F+DQj1qeAcVLxaVK0iU
ilba3ZOZb6pYWkMqOwwMmkPDv3J+5uorA6E7tiHeIhgd/X181LSXnF5QaxzSanxCjhhUb1NeeQbm
v6RLMcrVsY6IVz9/9tlzS+uAaxeUCPrJk3OLLZ1SGK4K/AFpZ9HRdsUkWc24e1PpQG1Akk+D2Yr9
tecezREZ7wiqvQxuiPRqqXTuroI5kpJxaJGJycgW/97bNCk/8y58kjtrzxG79tSXaDI9tpdWJphP
ZCwuUffLjaanQWtolcmXcLN6oXZv6HqBvar9u8Sm8sAvmGVRGzfx5hx3ei29gf10AB7Vb6NCla2o
frJQ9E+309aeCfSwTp/S0dzTwt0WohTsJfOYNPJN3BJKB0Aenf8PvHZ/0eDPGgfPGvFAaIgZZngT
Nel7BNCzleRzJTuPBeqNAhtiIWIRWNu2jdAowu7IKCGsO0eTKOaUN0NPR0AHZOB4v8Fm/BKdSDEQ
NHrr1mHa6lkoZtqMPevq02jTD781n0fTOXt+R8mmYkPi1+9doK0kNSHam7hYWkp6yi2LvDO8MgkQ
GcK39y2gRNhuE+WnV2eHNKJuRQysUqU/QYh7EDqfomfq9v1VyeWZdIXzCD2bHMlBn2SSruD1jNSO
TdfUx/LElJzdEIdvZulv6voXXmN7A1e2BsydF3u7n0/DHKKGpS0dGAuWit9IdUFtJ70jAx8DlHtX
5OrJLOKbzA82cZQib4CGIFDtNAciruhoA7jnUKs+wqhCBN395+dnmZPiRYMXDgY2k478vZlkYgSD
xirDOlDHZtR9xnb3nsebXq4KzLbse6cJT5fKQm2U+9Jwd3RK2mWPM+XCdSN2g4mlK7Vzr0XrYuS/
Ccc3nwgWesEdppVXsqu5Zo0DOxLTAQoiVJMmSXVS0J7NSga9lyRnKAu4GPq6tVWuDh0mpG7/Cur8
yVHbD83N3/OspwsTQtsdg4WXoaE8khVd+iFGuJB0G18dA64zx9YvqJz0svxA5eRhULVX032MrOjD
92sVKzMZzRxnVWbYFP/8CWYSRjxIUCHlZrYYH09i4ygbnacPgFvEvNGPrLMgk4jN2EE8AT//ZA7v
P68410F0kIvn+gX8oFzsS7+m6mGrKL3XkUYhtnOk0bWVW4fS0XX+qRCZULrYW+ah+kE0rozxg9/8
K8m8Rz8alsPgLjXDgx4Lr6pRsfWo/HXf4JGVgIFaljqdJio+QrN0i6MpPdHee5V3feCAKem2blG9
RWKCq8RPAmviwrP5H34bIsXAUEWl/E1bGvRYrqIY1q4iNdyWoxsukqBBxz3d+apwRRhTal93aeOX
tGxlGfW+6DGr+nHR5zQedaO7i+xgq0ukZAnU8wUSlN2mjNxFQbO4j0t7oTqhhP9gvDIxLlgqZmGv
SgmXYMw1902dfsYW5H/DjN60njNc9MXLEF1VIpjL5xw+ILMBEUnsafxyKtr8TZtApsv+GS31nKTj
u6RpTGllHSt7rMpjlHrS0vyF7OKN6rdP1/OJuXsdii5qnLjaQNe9eMZ+uSFzL3XKtKF1mpJ+9+F4
7zfqg8Y8JtNNrC8PZRH8Ef8o1d98zwB2D/DZD+/GIfrE/GtlDe1DPTKdHHetRGmRG+s6HB+MTNo2
Un6fRNfCx2y4+/rA2t8ZkOkldqZdHhg+szRYd2526zg9irHei4o9jqBSWGmysa3oV0IE6xDnUvR0
I/fVUTCNdH7bqFJDhMFdZQVnL67+GEn8UoXB9ueNPHMZCiF6ilqaPhbirn8/qeZKkp8G4b/JkpHu
HYAcf5Si41ma9pVW8RxAEBtjilWCqoaIyiQGtXGYRanW0d7STeBi3mPRNb/Qi3hqbe0k9YCLl2bp
/PKshAEjyNOiRSo6t5dhqW0KfLnpoO9Gudhmd71nb/RGuQ0VmSGwESr4kWVbX6a12UQAPWhnNhDn
fn5Xc0gyJs9cZJqIot+ahJ1teZGD3zZqNsGTlrcetY19G/nSuXXuAy71UrGWvYpLonKlyzM3GnTw
eUYvCMOa79KiMimEquk0dEOMQRfIdhIfgn+KsNsO2NYvFQSrFqNBdw4ZhbXqAgwNHyOzo+quhqNi
BL90I1x5wiHJy7Bh1RktLbQOVoAWqq/41h2lZRMCtoyjhZ3CbIAv2ZijvJSM/CCN9g0xKsAG16T9
JkXHdrQ+m9F50rTqFrHxVyIljboeR1+gKzJdVBTbrmzUOekCUduA9VHEDHoK4DDVvA+aiq6w5eqI
pNkPVmUai9rTyZ1otzjm8NYOyYtVRM6C3N9g+mSeJA/1NzccHgrej2X2/7RF/XhlV8yUOzyYMPwG
6EcKP8kVCmTJwmqA8FnjNafkOX7wtXHfec0TVqMftfPk6+XaKxTEBNIXPKnfc2oO6M/lGi24B7PU
li20qkUgqw9lYT/onvr68xNeQMOTjBfAEf7iCnBmWZliq6Oma+2W7GlVS8197sV3sZK+jGN5VMkB
gPKu1L47JGn+1JbqvcZmQc97Y5tH3S0It/EtjNZVSvmolcBQFQYDturvifd3I/Hqevicq2eFMDs3
GTZM9JImBWTR65IshwP3pJkfVd14je1yp9Tq2i/RLYlvtODRigIk6LO3FI3jNtAezcp+FfOU/6Ks
/FbOg95ROXYgpvmLL/x3iORF63FjuMVKywjmxUjFZbjbSFPvi7bMF44dXImT33+/WPEyS6N/AfVC
PNGX+y5EuqOvW7NYcV4fpBo9Vk3t5WXQkwOb46EfMZ2l8VnTIEufcsgfKvrnXc6kZnAiGlQlAt2j
Z18Lf+K1/7WNeCyY0vT+LjnkNzat0kJxbXXEEbVzqWR3Sp4iJdfuoEIhtxU+ARp6VsvgyZfLGz9P
/6GPll4p8RE1mnsK2BSUi+imYa03OW4YYcUR2OtipYdkSWUpdQegKQZJZoVMiba0EyVfqhKRCb0K
RE6VctwMBephlK4owcQuBsoxwa+OZQbAXrocaYWFZS8kZDxr5RX5jV4ryjrLyw0qVMCZw/bYWPjM
++jSIQgjbcy6u0VTaI/uO7Nvv2SOOx5cDFM9DRkkRzyJkUjNUi5MVPdRch5Lc9iEqfpKg9DbCFP5
zdhSS4Sad4cXz85p5EXQNPEuRRx20Tro+Q2nqgj8tdJlyAC65iGJwcN39SbpQnPpMmReI1r3Wuat
u/JTeS01lrr3NND93qAwOEMQK2dk30n+szOGwd7hSiOiK4dMKtrbUjHXzZr8qPtlZ5VMI2C0UQ/c
WFknbQbQHwuuwIFurGbeBAG2GZWMHGKZASXt7Y0E4nsV5pG8Mrt9VQecyyq9s/M2XRe956+bymR2
VGB7pogmiv1btdFVrJsSoRJ7M0R9vu9N9dCHpk6nprmpnPIx6PANLgP3A93B5mBVhb0dmgajVyhG
K99B1UynqZmHdr2XSq57ifRr1Unq/ah0W8913gosFnEuAYA7Ym68bEf60kFWHXPJwcQ4RsUvHtV3
BqbLInfSrZICdHQQKNyUxijjg5wGlHdPUYFrWSlFcBciNULFR5bWaW2nt6YmL0DAZAiShSrviRmY
NVTGmrP2GAEsBXqWv1hIL/QeHChJHuhr1A1CUdmmKlTUEWx3Re/2jfp6VWg5WpZtepCdamcHrn7o
+qBY5bFlLNVBCQ6gLbYIDCkLJZU+IPXtqy4ZkRWxpSWCeWgo5dEhCqpTOdblKR30p1BNsEapbAW3
Gpf4FKEw1NfFxsT7bJ0gTrG0Pek27Ud7r4c5f65k6ndxtU5alC6rlxjV+VU4KgPKXm6650s1i1xD
rjWU022L7OO6091gnWmKEHLby35aspulfA1Mde/CrG8t+kNuHdwity6tcYQeF3qvNze1ZzBot41i
r6AdnfQ02WA9YdRseeaKCMX3NawHfHnrc6CvOjPvj03eo6w57kbL9E5+ZURLjZloj3aeLOnFkhwg
WOO2Z++KHjUt6hNpUQmUU6tVyhZQMEfPDPqN33YvhuLdZsXWiRX0AakiD2NZfThywF7ywOGXw5At
qjj7TfUeL+GoA5/wo3ZRh/ZWD5h8Rn63bSXPOaVmvo3Zl3u8ER5bPYUBl8XJg+LTXNPapFo1zv+x
d169kSPpmv4rB33PPvTm4MwASybTp7yqSnVDqGToXQRd8NfvkzW9u9Pdg+nd+wUGwqgllVJJMuKL
1yZABec+m8W5k/M7lbfzqR3ns9YUD/iv7X1taorwu66nXyhod603vfmL6k9zV8T62O5UZ5Qnx8TV
mNjjB2beatPNZjy4aYH6LDVJdJVuiIkm9/SVTA+PX49Ncy694pI7a355ryeZXWpdyV0w+F1MyrEe
m8XkRKIgIHIRnEPb+p5nvo0qR/M3qe1tA9KCEapbjCyuE5erWdyW2p1ZjuYDrNWFeErvSACZw8Ob
6fGIyTKCKZ93p/ZY6RMMCAnPOGX7fRPY2YYng5BBldkk5rQjSWL+e8WSRCPF+OIY5VtGzTzNhu4Q
TS7MROPuieDTdo6ch5B3niy/Qj8rK6j4xx3E/KOvbay0DjOLpXpqkhO0nL9ZFnQHPKbrOfF82tC1
eombQ5+ciyu6UdUGcphm2ava4HxIsptXGJskmSq6cxCHNBN14lZ27ResxcN4dUpJpfbgN2qnl8QJ
6M54SHtVb6aKHbSBeD1CGDQEAvuM2XPqhR19jDvUypteMgon3vqqj2PEFuydJrIWQy1pb03yi8gO
tP2d48xbHiH3MNKRSDDImU+WUyVOQdn5p4Gj0ok8kDZS6H6WMF/RhTc5pdXXD61t5vtFpmdRltfS
qo4tQNktnSNpe/r5IeUJ5zQFERkm+eTtAidNdoRWHJVby7O50LjblqUfISN860XOst2qOSYedCsT
wVZVO+7eVC/IbRdsgVlG5bfU92Zx0lbQC4NFeVu6/JisWPpGOadcP9A3Y/Ta28B6pNyUrjgf5Yir
TW6IkVJtnC5/KXMt2LkJlBjWNPImA1FsOkUEHGBBtSdBdnTTbKN5/t7IULQ1gQOMDEC18W21RxFB
ZanrvVsNtQPCVmdonpdK63n1rk/q09puDfRZMyPSNnFdL/ZLhwc+ACzuJYOQKfSbgvnQQ8WDErpw
iZLDxWwOm95unvVJNkdLs7500uz3ut88D/M8oBJI7xarRr/QZSxoVo6/OBdBnOdtAKfJ+itMJ+VQ
Ud+PVQd0k7mE4esHfi7Y6wRx7XWe2dJ+bDEobyggr+PWK5672sw2spTZFrqWQ8qnx9FeV8VZVA7M
F1Hs46yWyO7nO0MbCwLDL4HMlrh1MGq2BGluukF7dflOKNOKcfyasTjaRFHIjS6psbITmP4pre+6
qRpia2rNiEfQPNa6HluptekmjSiGuvcp2iTod3Wm+uRzg0wwNOeUWAmCYpezXkAHzGimTghkyORz
2jlUVbsdjB0XYImZf1A22yRwKJLkKXvsgFUmTggVobUEKB+7IL/BdeSe6Jq7MRYUum05EOxX3hXV
k1IeAXvWOtKRqvX0aK0s3F26W0k03eORRRmFPk3zq/xIbBrVrpMV+Ef6otcwuyZJzMvshdQwLLve
19eY1sKDkN191vl2LDSV7O10XbcgHKCK+SpPTGzqwjw1HcxVgJ3Ztf3480N2Gc8I8GBIELUod8v4
mx9HmVMyA8i4NMbtmujWZs2qr6rQoyZ37sw86Q9pZXlx61dyO9blyQ0SuqSzL/PoG2GyZnJrd0EW
W8VNWRTDvdkLlnvFL7fGNjJ2hOsVp3Tp4lUn8n/ymw063+S8dNpySUwe5x5B4q4WnGbttr2tpr6I
BhuNKbyQfk1XJIW08Kc4U/jXemnHVsnxvleIgnBPfuuCWY+sGQmOUyvWN7O4CL20bpg7XRLOcyPy
mLi2SZvrkfRI4fQK1dHTDhFYj2G79n3cOyLhOqxOmGUUEhSBBdFTp4wf9AIyYJFsrbcpelZ3a88O
mf4suZbqhvMgBsBwRz23KxueqzModN54V85Mgrmr7SUBvTsyrR9YD4tbsI3iVtnI7hLzvizX+qEc
8p1s12o3V+VTVdXD7eRKbdtbfblT9XiZZ2IKilK73geBR6qW9kVhVI9me5pCM1usvd6V5lmDa2yS
JDlMRjOTweXdE6HKdJNy1QZvECc3McWpNgOicHJjCh1jW6W1fW9P3UvfFZdKegPpYHyYM3M7i3IM
KQEuD+Ncuid99KFnsPsfTTwk5MA+UbA7fVPZcrOCjpKyzsJDzikDXN6nZ4sngx5kvSGORVj+k2Yn
dTjFNTl6YSJz97mcMiTBjdDYych+6q+7b4IxgeBptLY2G/aYlQfN1LIDvhEqUNyPjAC1nU2MbyKR
uZBCcOoWncDmMSBIonvxZoMm5HrSWEODN4LgDKKIhy8sFXQXW4MdNaTmhWtivKzuxHl9EdGYjNSm
DJ8E6+ah1OeG4fQaRwqaJn35LJJooIvoUCf8oFrFxS+JTSnc1g3777qmiNC91ys3LnK/vc2BVznG
p7E3DGBEOU9S4RfOaWkZyJtmH2QrUkyrbi9FUxOjrqIkoR2q41wBKFXF05gGIST9GM4JHo6uNeM+
K9BKZfZ+9DP+kdRKQiV44Jfqkdz4MrqCK52fMtZ66weghwq1RtN3prscyhRjdkHC1cZdKQHXzTUu
A+ITvCFaRu1mtlN0jZRvbhZRRVWbvJt2Lc4pENFUjO/mWj8Fdw5HplCK0gLY1u2dN7aHkk/KxOr2
cm7dbWAuMipSyXmwS/eLLYZ7J2jWqB7dYuMP8lHTeQO8JHuZoEDuRT7cjjpuhbKlpFnZQJvdqtad
k9jx1ZMUYTS/zX0J8eOcaBuUBBrZCyYo47YxW/8YXDyNmNLcQj9nZ/qDl1D20Cf9/bzQaZybw8K9
3n4mvXNuILL5xjlax+mRizZsTM8qo6bxyF0vcgJ8+4Y7NVivQzu6vNla/WgJjL3uJk3kOguhrpxA
WyOIggmmwtTIKjIxcXMUidJGzRdsn/XWbHJ/4yTjc6bQlVQq2BVc6GsipvhczE4LW1bkUMfmuneH
ZDkiiot4p6rVrTdLMJRhoqYH25ME5U9q2BgQNt7iE1Gm63u6QB5rr05ufNc8eHJEbGt/n5hFj+5g
fs2Tj8ZOSOzsHGtf+cN9iiz9NNlUvV/7RgiI2YCBlqQS9z+QQoQ0qnKr9KThyMWI0q7pyPMlSNxI
VqoYG7HHpkU0euO9Ep/+TenlMRksn9u4wtVkP5pJ4p3Spn0qHSF27prV9xxN27ROo7Fs1oOsmVTd
Un0re15tKfZFv4ba2u+sxc9Dzqxg/u36YvvPkjjg5odb6sY2TdTnjDHsUCoynTND3wq3opy696xI
eIJSgDUHtJizKV70dWSPmRY2wf5o+ZybBp147kDoswjVaN0VgqKpRi7PnGE7RiGeCe5V16qHmBID
7q05ZAZIo8ytx1MxrBnDc10+1YqDM5LqSNcCLATOstWV3p69imwPTPr06bn9xahIzGjMWy1Qy2ms
+uym9qfgEuwlAuPjzw8eyTEpK1qlvM9mILydJb0WNfCMRL+q269j1SiqzMqLNMuPJAcwpvDboeHU
AiqaZZOHOoHdxPG/PjZ6d0tA+G1QqtifpjiXQDYTi1Ged2XYXaNOBvtuEtmZmAESxBubcs+wS7rT
KrRtlqfXw9+Yh4VQR05PeeiULZerel50GCsv8eMlTbuw4wKH2ky8W9thPxgcJqqRY5Nh/zCtJIv0
DGP47AAszvP92gR4XwrzziapoPT8z04znwJveB3Ec0HRX9EWNatPCRTt8ORkRCPjQu0uNkDdPz7x
1ifNmhGqBaTnjGQ2hKbbh+mYZpHw2Sq6BkgR39UdOeNEDuSlHS4iPy8FnRGMKs90jWBwsjjttl/S
gkRzE5+VPdAFn7KEIX5XYUKOVz2nPKREQoMAO2Ff0RpsjzNIYF5v9b78QE35g9vsY2ycHymak9BR
n3rxgYTr0dGYbJGR0KpqV2hI7G+oVHaNV7W7pEoelOPfq3EJMCpYqB/dwUOvR39y2llfTXPVd25R
dpzURi+uikQnwHlwo2rkfems1d7b87DueiLpW+69QCC7rYvHcq6O0HravlqWZ96PYQsWd80PM5at
6U1GPI9BG+nzZwnmz0wuRLxKtVl042ivq711MTPHgqFE1uXG8jmdIg2uN/5crHFfrGNMojex88Yy
31AAQ2+9OQ6E0xNevg71N6+qxa4YWSYaIY+rVo6xanXmCp/AZo8+BvNautpJx42v05ybW7eGs1k1
dNECsvS0EXpV73yUg3+Fsf5JL+IiGYblRHRAWHnwp9QYOAYQVupdBxNnG497EhYa7EydUVBbjTQj
TnfY0pqIm78ir5GU6b8gC/6sG+ElUImFt9J0rv0s1u/RZ1mUNF12ttiwdzY7xCPUvdHqkILO4a1n
Fht0OdDdKu5XzGkMD2KLPBs5OH7sGE9CsxXJp58LQDqv/BY4a7KzePVNXakDLqDdqppP1yI/2/Hz
fOdVo7abwCY7Pd8uyJwJ3Wj8Y+v5OyPP3gXz+C7XW7rmy3FvmNpbYBo38F4cjCsET1rFyTHdNH5h
7ZIsb5hsfBp8mr1fi3IrGf+3CfIaWzXdNfT7KRg9CGKxVtFUoNmY1TTG/SjfDTWk0LJNsZnHqorc
BeU5q6dHthIct9PnSWwF88Er22E3rTR0kxPWbMk9+9YnciNEYMfguQz27aZ3tE8k0VbcTwaWVJHC
UCrmfr08+5IQ+U5aUVrkVTzrlKIgYCRLqU0BzNRtWS13zSrZoobgvkp6xRiWFDsEPkygjb+nof5h
nlfi1q1+ioeWI+UqbVIGfRwB/J1tzCL3mZF+u4NfgiVDotWaRs8SOxL4t+T39dqSROGZHx6zsdnX
3FWyNmKnWbGyEFm0s66tB3qdp/HY4aOxnZ5IfAaqHwwgnp+AE5ZsDrXBosnwZUaFi1vKTkHiKWfg
XZmZ3IHXGSlKGgD8K5hH/vlcn6uEjq9pAKturelBJylg0wBGUnm4sXuVxuZq1I84IsKr6Z8xpbCj
xdmaLn6HeSj6rSTbgNynD60OTHL58YNqCcBURhJ+4wWfeqB/JztljIgqWblqXXENd923rJXXvqwj
INIYOvSnbL3O5LVPlbZJff4KNWCx8Iqsi83K+Op72nizAgOsQbXjVJMdEdReAZPg1I9k8jNT57En
gzf0u8OxIFCNziflpfuuxmhkKPqYxCLERlTIrqqJNibf3lqld07ok4unWaGjs/tln3Tpm8gRGC3a
jFWTjHi7z7+STBrsC7Ed5ACvfF35ZhKt83Ti1LYkNxWJD7MFSmBiNKYo3CoQuDrgJ2PGjj9NVWzc
BQV1QR28RFvrSUT7J/0qixJ/tUr8STdwzWiyyQVDg0+u6h+p/J6uZDIfEFesTcJymSTfl7pedtbI
rbY68U+sfSG2XwcqWTR922VCRj+nRncECW04+PeO8XKtk0n466MiKfqwSFYz1NuOkBsiU/SqYgPh
DftZPOIn9FF1VMf/xV9i/4m+/fmXoNhCrYq+5E+sVjfrSqmeZrrcOZdiJIbfYICtxuQoUYtu7A7X
1Awm1CrrxRN6PHSUhavUe6nMRttbiriGqZruXKYeovNyAFfvWtMAVCq5DJnGMpNwhGxKNh//CglY
tkDIVBn0ZFQZIKoYehpDfROEaQ3nXI4w1YSZqCrbWz0mUZ95OC9vbDcTB1UtXw3V9GGt0nMSeBnw
aXY2646JIs0/q9p2NgkwJzjWoupwMDCt/sUG8Wc+lEsPPcs2RQYiAbq/3x+8isq09Tq1W5rAhGPV
x47YaYBnMJrrU6XIeQrlNSOulhNvHeEsk5tv6Aw5r4VHHAidvrPzkkwTA8dYBhs0ifQ8FGpX1Gx3
Sdrcey7NL0aDWsqTG4ALiWwKGIiCm7+4+n+mxq9Xn1gKbN4W/O4ffV9Cej5zvw3p0/WQVcwmkGvX
bFPopQZcN+6ufSWGNn1t3SDb+/AveynLMm6TIIusooN+A8DmRnVuawg+az4sqRVL2Escns10sLIi
9EbvK2jMXw0Lf9bTXF881vSr98e6qr9/fyXmvG8nQEGYS4/yyKCyP5sALzL0+UWzjIE4kfE4NJR3
sJGHfimJP0rG+2yyX+oeAVcCQ0mh0Y5AktOKIdUv9V3XVQ/5OqXkj7UFO7R8oTMuicucfCff3cKq
vQZZ8hfaRPNPen3+EPZtegaMa1qS9wdON5madF5sVpPMmcHVS0qBOOu/A2TkY/buWAZO58xumQP1
PlQFLRwzzYqwm4WKB2XvZ9I/13Rvpg49d6XqtiDRIcOeyQu3KU7u8vEviGjzz4MaL5kMFweA2UFK
/QctU4Y6TyUNYE9dy4uci11K/hPKRN7PwZasBEnuHjjvHnCRcpYeOH/jBfQB6dLPLLDeirkawta8
ZofWRlS7TXdUPufmBA7XHeqHf//QGv/ioWWZ9k0cUz7uqT+al8alt2CPuc/tqu0ukxI/l2jLqE+D
zO9a6X6ph3ba+152kBOVgfNC/Nns00WWEC1vSR9msjjaKosCxrJ/PIX/+bb8V/rR3v1DQyD//t98
/tYStpun2fCHT//+1Nb877+vP/O/v+f3P/H3S/4mWtl+Dv/2u3Yf7c1r/SH/+E2/+5f57b+9us3r
8Pq7T+Bz80HdU/KiHj7kWA0/XwV/x/U7/2+/+B8fP/+VJ9V9/O2X13f8s5tcDiJ/G3757UuH97/9
Qp70dbr+z3/+Db99+fon/O2XRyryfsCL/4sf+niVw99+MaxfMfkiLcdUTpQvMpVf/mP++PkV81cd
SzZRfO419N6//qKmFUP2t19s/1dajb1rBhEQCpko3CyyHX9+yf0Vse41rZ2n0CQtx/3lf724313G
/3NZ/4PE27s2bwbJq9F/Prn/rBlhOCCs07ZdwgyDawfT75coW7pjk3Z5Ec3gvDtbuBdyJ7qT66lT
VgTfkUsrGlUi2yeZB16NDiIPQUmgfzGq5rltZvPG7erTfI18dZrsEZAcH08bm0MSPAQq+RSz72Ao
0o5AxVoIX2bH85SwM9rWg+ZNX/M22Vq9G89aokf+NCN3akZ8Mc73BNBzToLXXp/6WJ/nIC7t1drS
ViQAdICofHC1nTS6mWl3fPEy1nzOz7u51X+0LsfvZp57hslm5y5zG5EGVtEjGIxnd86cSHUp6xgS
JtwwVohnbQzxZNg7zYVId2R9mSYWiVTLRCh7xLUcJvycnTItKTFj7NpnDb9Ym8buUlh1c9uORbKH
DHmEBa70ntDxeVetYgRVc4ZL0Y4eRunA2AxzZe5W7/Y6nYUrKdQhmiawibxeTnTak1JPv7RVr9lm
Lq8TsFc3J2TToCiaYo9eSho5aItNaTRNswoIZs5i1wTvnSWKsJ4yA9ZdJ13txyy3ks2iugqmdNCi
viaNdRqT69QcSBBGDTWG9arrOcSHa+5UOTwpQlaQ83tPBhYEYknnhxljnQ+PZPXza+p2wWEanPk0
S+GF7ug+J7773RnmU6XKo3KwDkrTe87XZ6opOwwV50Hv6dwwsmrr+GMWsftdrJJzXmVA/t06ovzW
Z1KLPI3LVYlc2xiF9dCJziGosF0RCLvfkBWqDRq2FSnK8pQmQIaKOWyrhpbSKtsCbnAe0iQtEW2X
SChVv+8VHN6S1W1o4GkMfT0rtjWALhQsyK5fVlbIfOtGSIC6TdchBBqlM3J4W2+Qe6V7TeeY5cyP
VN6ddcy6YiK9oMhKKy46SoZMD2seOW3R6jd3VD9cbI8jNmcgESZd1M8IzhN34igyIXJ1ODhpwO55
l9com3sDl49YNwtPLZgRwSWQEybHBwHDMzfWRz5X9NlNXxMt/5z1IGTIIxMR1VIuik+7KF7JHeXK
lG9LT9FO+p23KBQI0aHuz1qB1xE8GiJAPxe2Ede+OMolefLw64dTR9HWuFwcI7vJxHBMLB3gLLXB
eu8M9AGRGJvvNNk+gEbGXUnPk1XdDK6zsRux07vqJh/qs6nyG3tuICZfHU+8LNZXDqHkfsJ5J8hO
XXp60uGrS8w4wt+3URvui/SjqORxUNkbwPOuy9u7oS/pu1A7Zw5//t93L0tufn7BsPaJhxRMB4kz
Zv3Nn6wn2r+do4sBIaeItZqNraqMiq5JCrJ1c697Y8Ub2VfbYoFkXbhJQjOxzG0/jD9so59Cwc3v
E1nTVHoaYfALS0qHjCsvX652rJziu8iqu6Dt91bW31qgNk4n4iRZ7+2s3HMqgc7vIwlAShU8Tqmz
i6UU9iwihOZDNxScb52Kk61vG868ZoHySKt0zhNpsMuD7DA2qqZHzqQKBHJhtN27IkWNK4VrRPqk
792xrG9cmyZH3wT8XDRCBAZKIyRGlIOonooVbK1S6EYq9cNYqKNtRP8+G517SINvKfTixsVxc7Bs
tNdBvhsX2wRQdJzTgKnSGWuoaM2TO9caNy0kUwgxKeJ67c6kznanEXfXlHF8mjMJy6n3r8D3V7HB
w1IVE4Kw5tUxrI0hkpO70FBQ6qy/cx+Z0v0gUoA7NMvKKDW0wzj247lOexx9o+UfcgMGHTNgEOl+
Z4eoOx5TL+6vrXYNkANsGiJI6k/zwPgqFyjeXKBOLmdiA2YVo9yrN+tgLaecb7S9Q91V+UM62fIu
mN4skyIWW9cKOt4MWF3UdK1Xv40+MK5fkx6AbOfOAkDWKzNuggoj3vCQuQP1mdU5yfNPCfCj3Ae9
mB+SShxpmdxdb3elqpvF8Z9qKXYULd4V5EhxfT57t9+NDmhHHY8jPo/M0sIkgw3FMMzjubQbnd4W
cNUnj2qY9rq+T0WUDW5+TFvY9BSionr0E/PipxdRT2+QitdzWL6l9/ex96dHUjNYuPSCTpAi9r3p
HtDrJDnpRvhRQ1s75DXt1YCuMnZl89Cm4ll2+OnNwqU7sY41f3indZyoQgmAVHoTgO1UXpLcfMo6
i2I4Ch+dSUKie3p7cuSwE87yAt5lx4Bwz6O+uqQBbOjOa1FENhJJXmpuOy4f6a+1s5GZcOIsJ+DL
ubN9FhxET35UAasJ5RubpVMp6sr9rDvpVhPPNkkk+Pj2xlh/aIl30BRkEDIKGs+znc5uzrnUeGy6
6pt2sPo+jUtwv83q8+bWUyVwFrTwfXXz49F0bY9yCK3ettZ8bKo+Hhpw6o4SL84XNG3OPlmbmuaF
s1vCgS7Z3XQF76q0tV6K8eyNaexkY33fkW2ID4mfTYcBX6U7R46fXWg7egDiFHE7pD5iDpCese9I
TYdRjgztsxnb10BX5t6dVhZexCZWUeJHradpX9j2c6IPLmrxwt/bNZo0cPQ1JN3hDQCV3Rk9zU5L
WzgLb5G3zGdba81RjNWGHwfGiExPyjnOIYaQKg8bnRoWXmXnkjW0zj2nU6d8DQAfDfBwSgOXeBHq
dpzy1wkVXTQq2l3ztvhq9pYFVZihOE5yDEu1BxKsv6mWSLDCGDdSWO2ubJ1z7zAJ65VTb52ivdS8
iwc7t/ZQI30oAv4SZwL41ZIpKpE0Rpw491lrwBEEFnS2t+37JL9JfJ5uP3kiJuyrg2vaEF0TCbRp
w5zA1KT1w+DoNzWCuLNAuD6Npdj4EwA9grBXsqacs2s3l9bGQMs1jXMD9ZE7p9/6wU6jPrHDJNAO
tpPe1Mrvt47GDoxk9JCnQKCj7rzMBuYIQWdOn1BF25fVKxwj2+ho7NPZsO7bqn23297kXm1u8RkN
yDni3DTFkeLca4f5OaBJaONqlIl739O5Hnn4xcx4ULw1uQC97KFf0JK5MPP5I1lUMnICIi3msSMW
Bdp8yTx5cCqbmm+93tgIX4rqYbAJLx1MKukXm3rO9ZrAxXl60xsoRDLNdGCSBJ3tdQuGUeFTxoLE
yXJg6bNEeT0K+/qWRtK9YVhnUy7yvs6yj+BeOSUdt8QiOYpieLcBRqQEzzsbtbtEeQJDPwzVARma
f/INRps+LQ7GOPOgFMmlrdYllN6VeRzMDGyfYBUrHIlpSYnti9N68GMKJEHu2U8pE+UpGjZVgsZs
TYYTEThW5KFI0wJdbFjwOpUXDwZUqWhddELFa2LgWFkQUGKzzCIj1Y3IkBi4gqIpKcTR4y5Pvzg2
ZfHB8sn4MW6TxfmSDOKt6f3jRBtG5BZQ3KP3mY9NtlVaG7UBQeRE52XbKufmdTMDR81MEeuSZwff
n7a5KS69Z/C4zi4m5O461xxTsrCPCUiEWxvLXguAuxC9MH7W9JY7ef8VLPMbUtPvZs1/pCwk8pvk
S56tD33iprHbZ9xevvampvS9cqkvFZW69RCo2xW85dCJaS/TtQNx92DkM6LOJ7dk5Kt69NWlsTHI
9HzIa/9NN9mX2lEaIT3h/N0WiigBcEp2fB2KXt1OnstGBIU40cgcDxJKLBEmG3NTfIHtRSXibAMy
nXaptd65jtylJve5tHY+VnN+fboZLIqtW/9HJYzv0p2tTeGBvupB2Z8q36ZernIfPDW8SavrYrrd
k0imn6NZ5siMEM9InQ99msP/ioEYDyTY0cKMQbhW3YyPZmbKyFoUkLciHsIpms2YyR+r0efhAIcT
LiyyV8FNPY7WF6mNNK9ivglF19WbfiEDsRffhN38yLQA4K6aj5oc37H6AMaoZWAwhlCVw4LLfx6/
BIKn3tHzPWKPN6aC5U5q/dd5Qus/2+OXqkbin66cn0o0ygwH5suInBlkkgm7JTubAa7NcBGVfW6i
QhUN/gGVhT6CbtVuKMjAGGLqy7YbzFMv2x8zz9lFrgv1r61pH5LE/JIbFzIMsSeY3rB1lHiZfd4K
ZqU+NggBDrrmvDrmN6cNtm0K76C3pDdLsTYIbLQ4CAbnPjV97PNabx5TPb/kXkZYrr0Nck/uZ/z6
oT1OuETK3IuctS5YDmBgicQ+V0Us3L6/VONlXVNs1TMN10kROTazID3qA8QC/EcnByrd2+IkvSDb
aiN6ARbda4h7e4fcsb3KPyj6vqqSRxxX0JHBdrSrk87Et3foknV4FG1RNaQQVSpye84nK5rzKHDF
m2F55aGZcHobrC485gbl29MOm3kaTYt6Herhe981y3GQwRfErO0x0+o9hyy5t8f2YmvNuwvUfQYy
29Q6IjcDRpcySYEiS8LQDjlnDJtnxREO+7tbXRY5tEdg3UPBoXir2wO6ZB2ZcFDdcmcnm6DDV05T
MZIsBO9hgQmhDprmUCbpxvWaF4Jch9gvusOKCb1px88GWUlW1o+pyhVRKq7YSoK4Lk4gjvXSDlud
fe8K/m/SBp7Z/HBT+731OdnjpXizKwZzghg6aI8fhIMEZ2/p7728HHAq4wAbqhbHRu4C4/pwhTl4
K2nB6iSm9LFeSDWVZsGm7Zc1td8+N6IqoVKo7F2pDKzrQ7CW5q0kgj2pSxp6GS6cUSJdZgswlcNz
ny43hin2GGrenTL1j9kivmqETJ76eXjA69PsxtUBidGz41LqaGtM5KLILLyNQ8d76oLCGFO212yO
4hrlp/0AHqhz2o7yzsvQ9c18SNOeWYkMh5//Dbyx3I/W9F1hlEZfQeJjGARzdUgKb5PVXtTOfuxo
k31wgnY9OjoFZJP+iXntsiwEQC/epjbe9CJ4EqkXxMMcEG7cHctOQSuQt5OprL1xV/NUk4O3TZvy
rS4R6QuUT0HhjbGu5eSF5mp3xW2WQRzc5rpIIaPty4diwU+d/1b48v9RzL9AMT0bB3xA8jt4okPF
JjmQ/w7T/B/p+4f4Z0DzX/78P+DN4FdK6DkDcLAwqELyr4Hp/4A33V8tqDonoP/MoC3lZ8jMb/Cm
E/zqgl+iqeeHsRs7cJe/wZuO9ytuZygG03OuPl7T+X+BN80/skf/6g//Z6NeKnHG23MJ6YzVrUXw
ry11hHTbzzbo71pcuoZKBm1HP5F3L/rRGC5VUnnflTSJbQtxKpHVn3bEu1yjD3R/QBppZOo5nUrU
RlXd0UwxrS6icN8foScXnQfpULMw+FQNThbUkunOIrbW1vy+cD5hPJsk51Ivr+03zhDrsQ8csUXH
K77AW2Yk86eutuzJsGKGbHrDDLaFpRzgsUlYtJNVtvaYJ7pnbf4nd2eSJLmRbdmt1AZAARSKblhm
sN7MzfsmJhD3aNC3in4/tZLaWB0Ek5nBYCZZ+SUHX/6AFEq4BOEGA1T1vXfvufWUCR8X9SL7C6d8
W41FWm/jeaZ/ybj8qkkZOas467r3WVkD5R0upnU7p91RGUn7iC7JYEYYZOyNHdliiJlaOk8cAA0w
N/kQmO42ppx5ItEK5Tq784g+ECvtusrJueXOCdaMWBaO32WGcZZtWt+5TkZDqs1n+0votX2xpj/Z
3oROUJ5zTAYoollDNwb3kIjC2n4MaXCe0qIJPsLUrb/k+TLBUNOsO8DKIoQExRBPn4YSz0LWzdGm
qUbyQbVx2LdSqnVsJNpDxD1/Gpx8ePZEjSOhjfuCnpAVaS+T4c2YicaUzDmHKDrfA0tMDr1Xyn0c
YN7Z1OGC7fW49U9kZC0GLjOgARO5QtVswnN8Y7oclqTXdx91YRU2yIdg8onGqZjrk5G6nlVbM+HX
gi2gagRUkTfecJI191Lr0DgL1KKsxERMRWkLia4BDUzfedpYpNJ/5qN4W3Cx3rwhDWJGhu4FNJsE
ceZw9oFUDPqcvBVhRpcG+0xwFhUTzKLpuhNtAO8wlnnLYdxL87OH7MpZTcISq6Er9V0u0mBbonhf
9k+9CxiBthEqGOg69B91yd5K+9qfqq7c1pMZnSJ4UR+91eFkyVBwbvKswR3WwsZ8jSsvyNfsPfre
KacCl1Bvi49+yINzT2eKYidNnzEEd+jGhqupTGSB00jZqFvenqOpFty5KIU49NXOPlD0Os0kATIV
onn0jWGodD9V0sBV1835NbJNbDpug+gtCqDr+a1VDDaiCpFwRC9MZod876jlIyHO0J+ZtvO/CKlg
I1vd817HmOOtoH+uRWM8GWHiPHvUn3cJbG53lRU94G436amDwrqX1Xos5Yi+J3GBUZVtGmxQcbu3
QVMRbjoY4bwJcZaswzi0Twml/VnZ4B5i+IkDepmMVOmqxzmwyWWIDk3w/eskPUK9a9D3vk0xSZPx
qpqGut3w9jlfeDiG7IV8+6QnpqoOXKzwXuTqfk6G3SHwNpHHrIIb0E6G8uVsUPKPY2/Wu+/L+n9g
P/xvOIojtJWMXXaKfz2Mu/Zfm5h+ydfsd7vXb3/x1x3LYeoG4tkD6IVPmohCRtm/7ljWL0xdkb8B
jpUCYa3DLvnbjiV+4eLAhihUhclfZZD/244lfqHvInV0FpJePFvWv7Nj/SHCks0SW/2CxQNZAE3h
p6k1UJzBHByEfGZjb+qlMPKKjUIxNB7CiGUmGDekVuIovFtyqW2zv6IB+RjRs+AzWgTK2MHmo43A
2O3/Cn+PsZ1h4I/DQsCzBl8C8jOCM6BF/aRnCDsvmWYtICw4zL+ai2fDoBXDyqZdbVrMx6qe1bEH
TIJ2iKDs5YzcCoWbVKvunGj8YlDu2vUQHKKxH9deIWdQudQaKqKpHVWfct2Wa9tUt3jIk13nircm
cS9hmt0ElaRqmRw8iCGqN5T3TMkaUtWYee3bko1u0oNX7/PYu7gxRpRk/fQVMbCYhbvv8OUkLTWu
cFNvO8c2I4KU4yZV40kE+Wcns+o1eSpjlAh/mIZmN/ZLz91k8N829kfQs3G6fe76LcQy1N5mgQis
pOsdpO9ghT73Qd1eXAhY/dzcenaZbZh7jasqLw6Tas0zshaOINauKY2vZdDjBkdBsCevq6fWp3GX
cNadxcRodChPXo7lozJcGmeob1ZG01yjErNCmy1sOEjXmaGxmk5nMAybnlSNNcUMcvAAsZv+PHbw
TnWktWuzYde2tWidzEydSjm55OSxwkXjeYrTbUPS+N5UI9tRiURxO+vDwxhT70cT2vaqjG+Nehoe
AaCzGYZqS8k7r4oMRqZhVeccKp5vKfZZ0DAVe6I+PGmq6Jm9TYpW6RRgv36om6BZeW19mO3K2XYs
myt36p11JMaLwYw1kf18F5n1S6cl3rVQa7dTt/NM6nKkaEBhEYqVBjEYFURcUOialD1sLsaqbqoj
chXKe4ekhMHqX9MYzbv2XBMdSXs5vG0JXb9VdDe2Ze3R7k1776TlNMacWJ5V7n7N5SCo5jWczAid
k0dkxeppCN/TAKvbogCsYube2rh0a+86UoFWOtFF80B527XgU5XmKsZ4yQzLADWZbNZsC+lqGL2n
UVLwd/PcrBw7uCm9YFoli5CcBnHDbEStvRgVatzYTIi9wwRjoKvHcT82cEdiu2WaakxbMelrj0R6
HJQuEsnUSFeJkfEsD8+aYz5ibkHtW+T5FXkCPxe3bO93EaZ61PGGH7s4Tmv0NQ6sY2aSIa/jqO+z
SDunHVRn6x4J4luTBVeOkrdW0l7E7H2NMufiVjMENxtpSYrEWtFBO5iKCUhsxyvTjTdgxIBdO0h/
JL0wlLobNwWPjzr0CSMaKmPrilhPbGiZZ7gZRwSkdXqoUcs/pcr8ECDMj+Vk06mePwVa9hpqorkd
+qo+13nyeZAI65RV4q3Ddph2kA5EF3It+RIDQfmKDgecAvcTEtfQte9uk3QX1xwB2sfjeCBkFWWS
HJOt59Zqi4p+Pjk1+qqEjL5Uf1BeWm51Vz4PjcEER0vuPVyD7N92t9Vm4Ws2B4Eqpxlb9glHVPIr
sP586g0455zkEj+diruAoUM0y5u5ig1sWY2+9RhKx10y+ZHUeAQcE/MJptzMMqd1ryEHThjMAy8f
1wSy6YMxQkIaArSndJkQMFGrD9nGKtUpyNaemAEeMttOYFyMnHGnroj3dY3Yq+x2esCEnoXDXc2J
0lYJVqaQs2Tc5Tj0G+/JHaZvbV7ZGy1iqj19DpyAMXpoHD09T2nulYIzWNhfeMCxwLGkeJO3SLPw
7NFwSjAYlBOTR37YwkJjjhf4i3XxULiwOHMtOLY976A2ly9dSAqCfh8+0PTL/QKPP52zmo4+R5ZO
FgB1qoeqDJqt3fQIb50039GFQMI8r4ncxi9eNafWHd4iy1Ocw3Japk5+KGorP7011XCTWHypA/pf
jeexIZIPqcwdhsu7qbWbHZLbZXLISokWfk83/i2d7VszVZlv1cC6VDu3O82u7HUyzDzFKN8HgT0l
l+ataPGzdQYrY7wuTVJBFNfbBVZYnJkTbWa0S/0KMbE/xi8DbtPGfUkwmCOo5wg+rXOKhBx3S0C4
Bka1VT1pfmOHa8TrOPG5AmLJ6UvYATbHWs0K5OfNJcblo+jTWjm+h2W3Fsx2SBwqpXaLOvmCY+AU
CLEZ7XjvVvnHsIxihvm1tBvfFsP0TizHraYxJA40B8O2Bm/PKZD3R4O4aFqSrUviE9hzkkhtIoxk
OLCLL+mES3qYrOLFsty1hdxwhcXTuc6yYawcvoWFZZzC1mHojHawE9hGRd8l+7Lv5Aa3KDbTLKfe
IySicyZ4I2WfLYy3O+HxDGVGd7IsxPWDWe0wpt2Ho7OIStrHRohhnzeCPT4QW81BJ5uwnwe1vQ+s
vajt9ikYjEOdtRwApgGxbY3NNnWNdqMi+r5NjM+QKRMU2Og9muitBWGzL63cPLUEaGlxe9ck49UZ
QXrbjFkY0FOsZ0xXjVVU6ToTmegbz/QyiW4+NM3QfV7FZstYh9e7K4nKpMnYuOcuy9N1fLUWL0zS
Lf20uhzXic4g2tbj+wlZC7+Qvu5oWaD5mH0tm75A7bp3W4AxXQDmcCw1m1BF6yFD7k+qxyImjs5d
7eaEfXjVxsv5LViAN1M8MOY3emY/1U1e36BADUiwbZ3N7FJBIi+vVlrJmAURFPqbZiNtevqeKJgR
jbJdO7Zo1oWltlnNMD9vMpQs0LgRmT7JHJ1WrFvbYaESBDoWdCwPyb1d8dgVZI6ti6R5ptROt6NK
MBBaEzNsbaMpi4NTrLmHlg5c9SSC0bvE3rKh802v7SI6iNieLqVJsIZd5ICF+HxR1zCvwQK1TcNk
k0xM1RJ9P7nzVxej2Farm5TNn3iCbMTKWG4G1qDjWO9lbADAjbPLZLvHcNRvavHeyq4hKqFXWz3u
P4fXuEztPSLWYeW0lHVgmhlA1IVclZp1irWk2iSBWFqIfoIdjkF5xBvRWQcVZBJTAXLgUCu3hW3n
V68Q3n+sYvqdKvJ/nA6SgC2DCBdkiP+6+npI/+//Kb7+r3XZFe30YwH2j7/8awVmyF+Ixlz0xLaw
Od4uSMu/SyIlfibHAwkKH5qf/6MCs3+xKLs8srPRIX/vM/5WgFm/mGjdbUSRv9Vm/44i8ucSR6e8
IWUEfJJNBBHC7d/rIQX+SaoUmthdKwumH8bZKPH2e93Aq7z4ZwdH3ycu5CNqpXmNvAZJRYquYg48
jinGh64yvFeJuXXc2V79cEf/pt/8vV7zpwJs+e3wr8Ec0xe9prf89j+Ax4KooYuudAEygS4N5WE7
sAExJcQTBVV+w167hZRGZVi+/Pml/yABh3KGkhoFq8RXgpp9sWn8cOm2VoVWBpMBygB4UWPgOdJA
6cmh+xJI6RPV0RVBuq3SDr9f94zwJFu1rhhuF3JzE02TT33drg2INWM6UBQK55NnDuzEI/rHSVfq
L24W6tWf7hY4Z5SoulhiGGhOmz/dLRmQ0JZpyKyE2cbsc+0zVT9SJkPcGjM1InjUc0L8w3GO4idr
svVLqzhv6nq6nSYkS4Ot3w6Jp45e1L72TBJP1gzCCToZLUMrGKb9JM0DVPOjOwJxb5y6pqto70ct
TLcBtt1smJJ7J8c5scRyzWywR9mL/Gz0eXachcHJ1Wh2C4SM9s60tSe1adPK20yIwVe9FevYsJlT
jza/bG0O9p0ARWLi3MPaO50w40sOkuEVD4/YwaNokjq+JPFzIpPxSGMXf7lMfTFpjE1NPKoRClhJ
ZXvA/Jf7XR6J1TSZAGFnF/4BB8a4wNhpVBHSgjY+qqIAyJrZj3MuzONCdcFebtB9/ewEWn7OLY0s
1iUyaaCYL8dGbdCuAS33rFeOBfB1PSABnHpLf+6TYEOj+AmVYrfq7GlhmyFjTRCxMHpy2p3liXbV
9sljJ0fXJxOqPbrqDDV2toxD5lqz38JdwnxrMUWFN4vJQNKrnaEYcST3g1KcjM6oT2lET3cGiL5r
R3lO7wzqxy189Xoni/TRtufbKahpDoPh4g65fmZiWm2N+pjlQPGsmTe9pq6pO/GWZiL02ebgYPVo
/fjq8mLa19hRoEBYKz0mJSNkdg/Fh5cuTIiQGsdHPRvtNVESh7q3yrVbWukeer0BpGYDnMfuh2CL
5s2rW3tbmFMH+UbOO7epTrEM5ptZeLU/zp4vXSPZTU0nj2WMwJGm9DdbToz6LAdNzbgLui7YTgk0
DWUAvwq6EhdF4u1m+tb7Iete4CFYW3fkLDSXxU7RqTdjtc4m/XNWrCcWsxqSFmOaTVfa+1iUT5MG
VA6TYeraN0M9bq3L6Jr7sM2Q1IaPZdl9JC4PTWHcoaF7MYv4uWZy3g4hLpDgQYBaWmmhb1Tla51Z
D0Nm+sAhL4HurXtkk7MO8SpUTOQd7Kk4fWflD/UArYr/1h+htu4suG0umQgIs2gDl2uMbQzxaUCb
7nkse4pmj9illLAC7VyQ39xMcF2CahuHA4dO4zJwEMzM4m7m64h45Uj52aVthmWiOQZIWIqoWARB
J1eirojHteJFCJAsi95G8CTXPkuu7+TaKsQNu23z6aLZ5glsn58Ok18XEY8bQLPwO2aSVu1+RkJO
o2xnucVGRBZEH4Hae9wa+nxM7GgHrXm1fO7R4hjXMwSCtyPKU0NBjh2AzxkjBE+IHmcHcc+ESNEG
/logyhVlzDm2da6dPZ76HH00swgEqDQESxYJfb3cnkzaGyo9/J3A/vkzumE72bfQ3OrjotrtA3pH
piRpu95NtbGv0+hQpNoJ/QBYgucENE9vNbsoYA6g2iOCyge3mtCCEj8xq/cWw+ooEvSu2x62oOMF
fM4Ps6OxkWAfM5n/0lO56SyPnTJEnrSU07DgVIC2dtyLPLpFl++pW1SOuLiL8JIHibk8gIJdFR+9
rYx31IxEkJjcVXsuN5ma3hj/wAWhSh0pR/1MUKGm2hBcZFzdaY6zG7q42Q95bWz4hTcd+rqzky5A
jI4io5G9dyPyzLsJzZ2aIusmxWN30AxKWShHWh6rLSYtuSklPM4uc919CEUATOlzLOvsdsYPdtXA
kamGvTyOKBasHGUArB8/deSwncyhOuKO38pi0heOWL5WZnjX2fVrFy+ziSn+0AGyIk2durXVZKj4
0AlxLC2zptwNSi+Rcu6Vh6g+jG8Ag7yV0t0IyyC0LjbasyGDb7KMiuMAlmwd1Bpu7NGSd4w8LtD3
vGNfAYBsqWbb1ByunReN19nNaAwzQ1pntBZv46HdtV35ySqoU/k1ajrBkPdCxHpnpcr7LM8vBqRz
f/Kw7ZVmQlEjGniKXqsPwMI5nwtsCacYTS3CVFBgvXuVQ4mc1cuNcyKILsJnDLg4yjFIiFbdCCHi
U1KG74QupadGk+kplMFpMNmOhig2Tp3ZPOpGk548UcLfCo+ViFEXpJKsynBAzIkicVcYVrdlbah2
jKkALdqfyy7QT4PqazSKilJkrp01RnHofEpeQlnZx1RR44XZ9A5Ejlmu/sbNi25FMr3WdQ/NKtA+
cyWkmcjvaSbojGpqWwPSBXyNDNfmPDROspGoVldh0hz0HBd2pM8kw0STdoGXFVwKp9AuwBq0C3Mq
4xBX1sLR+tufjxn6vqpEAsIDUR3JBcGXB5AQJCIoqCqvt8hW0ETqsEk6MrdiOkk3JdCrQ2chIR6q
x6HxCN7BjCCsdOQxNthOVcastoIHGMfc8KbMwXQAn6p6JP01GKT9TBjeWvZGtW0LZzj3yKdXmazK
TT9U77phNw8xfa5u6MQ+xQ8pRHHVikDtOs0NnuScrttWm6jLPeRCpblVqTXeNKm9GfOse45tdJuJ
Pj4VnJA5tJTmUema+PVfjIKtnWuWx8qKzFOz/EvA9wxhcuClLAL0ymOExrInYmhH+fw0dqLeONU4
IMI13rkIZWUVfUpcrT4IW2HCnfJ+Z5MuwmaF+k8zaKYwgC1xFuNoTKdToSBLgZv1ZRs8tbMUx6xq
n0ms4iQQ5+bBgxu7y4oCjLaM7vBhvXdMaGlaY6pGjGrtVYnDJ0pS6aMMtHHL2xunS4x1kDq0TUIe
cZS2isIGnz81eD9qMQ9M85TVXrgCTAfVjKkzaj9S8uYMV35rPaaDk27BHt5IPWqhL9I3ws3oM6sD
gO/xsriZ661aB6tBHM/PbbaQBlmVOvGUojXdJY6egxQ079GwG4dQJg/Cqjo2Y2TPE4TNGs/ICn3B
I159upI0/UTlaLs0zz6yxCN0USLRG0z5Jmwaal6oVyRyMftsnXAty2zYJFm6ZXgvAe5kxg5Wi+4U
Vxn3z90EsNakWCEH133JJYOUmh0KORerusekZDYZEug2Y80AkwSCARt2iK3zSMHNy3eFwCfrzu55
WLJuAXe8VCh5jxNhoo1rE93d8Q99hC3N94dOssK7aAlWzQJ60+rsmZkmv900HYCdxpz7GM27dFN3
bjinuBppH7L6kHkCc2EfgZIX8bTCE4n18Qs8UudUjMMF3Z7YjWVo0xuI76shSHnZMBrAZ0GCJajS
lEv0mm6CFsw1pMsT+Km9R2vHAClCGkHpLw67tYZKi04gi2E5kbaJQFA1+a3oSzKr9cT1BwPZYdzK
cx+Hx6Sv03Uz02BmhEigA3CTVcVLyN6eVmvbe7NCS9uUNtZSDx+06wysSLQncFqlG7fJGj+NiFca
w2pLZPGNZTDVKxDfgnZcqxRvSinpvZI5U22aKDn2XmP7sklpCkVpdLEnaAb1qkvd6tzmRu0zMEav
F0/MNxblfFcvvtZVV45oTjw6UVqlgkOT236FdGxjyZpucQAtdkIG1qXizm3Hb1GdxiuH7hPafHpG
rZtkJFpP9yatZWTJ48YyOcS2c/FmcEraMcv7iIhSrQb51VXUwXxRe9fSCI0c64ekQqOgO9y7EP3A
KnZsGOXkjyJvg1DSRIAdCyjKEebgLIAE6iXJbe+SEa/CZEFMmh66Ub3dzMLJmI6MN2Wc7OMFYKmy
CmrwnOX7TCo/LxNQ7epTgul7l+P3gpCBTNdJJ2ujesFpP+wIeVfiVNY4nygwDBS6PfzSdZ57pL3E
YCnIKNwoYTOn1KFfcATqiF6q9OT17z8VFvp3wwsD3Dx28ZbZCsBXLUeywox1pg0d+GrYnAtiAN2b
jTlqJ71hmRxZ/pC8halsdrNNURTYX5k6dBtOEwEmsrXtJL2fm3QVBw8zYWoWSAaL7EHMVeKrwnyN
+pRL5UMLCLF5qT39bRimc0QVc6L4KFZA4KIt0LaXWUDIjvEBO1nq3Ax2ss+t4cMOS2sdRdpj6mjx
BuPcPSoHtY1tmtyN237MhXUK3IYjUaAJABQS9R8b7m60Sw4I5nGe4s9omVK/spqbjuYhgDiTiaCc
l/M4vJYuBxwFDeYrfqlXTXc9v6npFroFphqwIM1BdSAwKku2m06qT6EzZ5tACzFoDOLdZEnSqeCO
uTh/X1sHxlITGLdDhUCWo3MIDsSkkOj5KrOW3zt0Tu5MfnIftNY6VoIlzeyJn9Hy6qBptF+4Jrjl
t9C5TwfTIy/OaXYW+70WhUAnM2Kqak5BAedgr0rI6VLmtgWoRBgbkxcrNj5Gd7ROYG2BV8niWIzN
ve6E2ZbpJZGJAQ1aA0HXOg2jmUvXoR9bmCprnJm+4827PDPHrZZj8koxK7NwJXLbNVgYnaJkaNU1
fjC4j4zZ82MeX3Wtz45e0n51emPazZq3jWzrWzZVK6sA8J2I4GV233vFXJKB0IcUWbqDM/K1BnkV
oqblJK7zukNWJ8E8OXpWsulNU5wR0RMezbDbtGFtC1kc+lrfJvi+slxj7DkWXwXeEjxkDEybkvrJ
nhVVnrRthNW652OH/9U1/jvT+I/dqiWa5HdqART4FuQGpAJySQr4SS1gGqZLXTbxK7fUE63OnGJ8
m0pMKn/emvq5ZWcs1wGPjgwDHL3xs2ZCuo1XctDHrBGLCIcf5VZaW/c0rF5aHSnun1/tZxzJ96tR
n9kwHWhffm86/dAHKx1SdoY+tels8HaJzke8RFmDhN8y1t78intgKse/ADDQaf3jrfzhojRGf2y+
Fb2sWcC5KD4qbFbQZrx6TxbwCkiqb1Dw/vln/Kd39IfL/dQE1dNUtxIrs9dLIUlJtymyBjGctUpw
Kfz5pf7qdv5ElmBk1WdFCzI/Ir+rxN2V8aAyVu2ehQF8U4fBEPxF/OHy3P3hubQEUh8icWko/9QW
LDqhBlzm9tqkH4lwnNFZdnTQk4XIQLyo8nmW/+KGGsvH+LNrLl/wD08Ng5psZAcDisykVZv5IjEO
5i3zEE3tu6I4Qn9bERSzFctbG6pD3YhDL9K73Hn/8xv+T9/KHz79T28lbNRwZrPirTRzP8Q5qKtu
H6TJXwTi/CGL5/t7YlkOMSEsIuYCPvjxE9eZkmVPB3adz59yzoQ63RJPmOiUUh9IkKsMPD93BFj/
xQP1z7/df1z3p1clSkFlScWrEsOo4fiAdOLVdvYls1LOaq1u/sV6YPzzG4r+2RDCBVHz0+NkNQq4
vM1XGwQwftS9x7draQwbnWizfOiZDAPkwtvl6eoBpTPdYjJo+c4hFvF/ZZ1grKI7gra3Ln96m/CY
D8Zk8mgvPTaVjldrbeM7b0HXN8VfXOv7N/iHZxrtN+FqaONQ1f3+G9ZqU47jyMX6MADB+WL2O30K
1wleKC8Hm4CEVT12zv3ySn1/hv8DysX/vzncf0N9I5H2PFj/erz2v4sv7xmka972X9ElC5/k17/0
61hNM35hZMJwQkdsTyYPKYK/zdU05xcLyv8iKWSDFOzmPBd/kzaa7i8LR0TXSc1efmLyPv1tsmba
v/DHLrMTj7HP9x/9O5M176c3BSK8KU1ek0XgT+gvGqHfPzCASJqhl/03aZk7y+ysGzvurtgAAM/E
1a05FDbHGNARRab0XdYXcjtWA5Q6EpshcdgdNWJyBmyrTiI1H21cJCaT9ZtlPV/ZQ/ZoDZJCpcWr
3A0s5iQqzKOX7Opwawoef6sKq7XrSsSV7ryZVOWeRXYzJ126IRsgOVmF+JKr7JZuK/R+QL/eRGsc
m21rhTbcWJzisbypgzn2bWPxKFsuMT+NCtlEcJ1NbQGqsJg/y7nk7IfoaRAGuj6TS/Wg5Q2PsX9Y
1jdKfWnqVFyYbSwbea/7La6vg7Di62y1ryMf/xFBNqMIq7i3myHfVKahjqY+fauyuvQnMXwjoFFd
0XqERysvnlxBAgDhsXd9BeNWk5WPpLF866b87PZIcNA3FBsP9vw6S5LuuhAqVHoQ0Rif7BI5STiN
5klTwbzD+DBeYbHcWLpxNkulnWIaGafKtU/CruWLtIfimM30mS2Z9HC3ZpKDe7RxkcjWieVWx0Qr
ObFSg5/whrlbNxefkgZ4yUobUc21uvWtnel9gEY0OV1XFKDjMKfMzW69uhpORl62m7GsCI8pv8Yu
RiRtJugnQtektcugH/FhX4eo4YPIvZNeePQmIMYafl8f2yLID5K7tqXXzLdAHdU02OfCCF5sd37H
D0Gbo3QZ/CEMxhagUMmaiUcGiU6Ro8iJ0hKln7Quov9G3muCaoy7Ft+OQE+LwSrgQxvZTc8p002j
8G6mXI7FoK6tFie7KtAWkEyNzQR3Wr6m3aPTs5zsI83HxatnBS2eN6rN7uiZHSxlu86voO6z7fd7
HA7LRCtB5JFWku60acNTJn89tXGwD5EWnVKru7qyNY9uSRqcGfAomeJIQjDjq8TaeTLQH8owoHuT
1d2pgpWZ2VF9rBbse+mSJEbtBal1PGhp7jCg7D4U9pQrI9ToxtY496h+kw7tuB2CMPQbAu1WTdd7
+yaoppUemOrgRDQ0tNIxwI7ir8xsunxNOlzpteqNbu8dIT4SVUbnNqbZoqqK+JFkionaTLVVPpOu
3hUEPKMsjK5qQkVjfXYLFH9akkB7MBgaVXU++bSHBBxL2NBNdyZZDywLAR2wziUqvkGetD68UYE0
LhBwVnAI23sgOh21mkadmvS839w23RqvcUe0zsiagDUgQkpWjSPsRWYHdbUiw/MrJC1treag93Ug
IHBRHQsIun3z3b1W02GcqsE7Bk0S0TK1BYgjImkK0hd2MuTxtQahdvQsaX1NAIIIxli1S0YDDcfy
1P/9v4aKWZuWFLDQAiE3Y8LkMDO1B08z1G5meA0nlra+gYdk15hIcmKvbG9rB6FsGVUrjDgFUlqy
WWRAHEMqjLu6zWpmBAlTIC+8iFb6uQUvp0Os2zXlPg5b/b7sbhEqZ+ci0cWJgAcStxnd+Brn+CM2
htt0xD6C/OYVMoXS2i9uHunQ7NPIR+q1xobZ3jZN7zEscrI9BxgfFfITrF5xKxkDA7gWB93S0xMu
8PgUyZy+7VTtlE06Qj14xXma4MxYmbFJE63YOpocD2ZM40oD2bKpamIQuxTb7tAh/m7xyqwSJzD2
hgc5E/9hggYby3tduMNlFPm0owuMGn5mMJMqy70OZVxfAjclBagjbc0044C0A6zgVGesmsGCY8GR
fcrTuD/FDyHhLEcG3Vej7+pDMtN24jtWF3gyjL0t75owL9npNjNSQm7QZh2dhts28++d1Mt06xQY
3b22OaZCVocYigML0xCcFTGZq3IU3U1aP8we8r0gRzValrve8QrWWwOFQwPhNfReR5MZnzvmdHQ7
lv7I+Z4M57SI+PCARJmX3bYCbgg24YOaJ/0mJGjE7cJvjHnzYmBUaLufBL6U9ZwCCGRRj485zazc
csYrKZfeqT/rIH3clAg6sC+p5FLOkIpthBlGaVB6Kh6B21IyIuKZPoXhzGAI6uVY9LSki3uBXfhh
tjv63wLmYK2vwDRNbZyc9OGeZql3Tx5F+1iFHw4v285wgpi3o32qzTerbdsPgcDZTJ5CqPVfhzx6
DHtz60nYCFpTg5G1g23alvm9zL1dRxwvRPjgRbEbzU6wi1N1Suv6G+iuxyRRdyopsSx75kE2nCqJ
33jVRvCxrsI2OwM010yizlO7iHeo1lG0mgSCePHwTk5xfJsmo7ce3SI66n1TvKRN8oR9Y3l1Db4g
KPnzIK66Ecd08xkhBVRE5KfPsLI8fVe67asua/KQXffL0Jb6JwHWvTTCeysqs2cHea1VxKgMkQCd
WGHtUwjOCFd22V+rDuoHtvd1QlLYs2lCN7TSKD6Rq80T3gZo7DsU9/z/htRNNlVRL8b75f7SJE/h
juv0CPEZXBpSfNfKmb8lipEhw4xL40blJkDcThlOusSckXpnZidD3Y0inY5jjvPLicILk9NTmDnG
VsQE3ejEQEWMADeA6JZJcn5pQlGfemOsTkuFXWk3zBNfJ4WaSIRq2pSeSi/5CCxYacieJym/MEj6
NluYETSdLpbQLLhkZGwNAdYP/SFhbulqX6rGoAPj7RqtEueJCVc71QevrN4LOqcs+4Dv6SAwR/9S
u+Jl+H/UnceS5EbWpV9lbPZoA+AAHFjMJrTMyMxIUVkbWEpowKHF08+H6rZusljDsn8Wv81syshu
khEB4X793nO+o7k3+JlB4c5iTkUmBO/AKQ0q4wjjhVeSZrdfi2vrYwmGshOtkTZPJPJAhre6M1Zp
d5UMCEGQTSwtAt5P1hhsiYKr9t7IlBoO1LA0q570B9/sUBvjbKg9D5JVIN4ts0mIHYvnNUe9NDaj
CZiQBEmQebEUTaututCTB1ENM5w8Xo89RxgkWW8h6Kb15IWzEFOzNmHDuIrFKgdCYPDepilWge4B
pgbyRXpxdMUgIBXeIcPHxhQwNA/kP3xNU77xp9zAbNZ8I0mcPG05bL1B866hmW3hU9Dh65mizUvy
VtFbqosKCF3fVVfkHrBzDEgzRhL723gwr4iJvGUoZbcdQoSkA0AG+tvpF0wzSgtLPvnQ/Im3ai9N
ibm8ijI6zwy6mMuwGXnmMfWhoZD+FO9sEzbBhF8BvjTFSlPvwRq228GEkauV2nvSEPCZz0kTXmye
BnM3JdTAovIvWEvGRdKAYTPN+mzZ1rGhH6acCJk74K11TjlCDayQ78tmF6l5Wq6N6cqEZw0snlxt
LWEcP1qEHTKeP7mMZPsQvFTYNSTqaFW6DRNSgmB4jmnwYEUB7BMNz1/OJIcItfIuMow7Uvwq+M0I
7kX/HGVgfD2/e7Fl8S2Y+jsnSYa1k2hbtkeqX40IE6E91tBNF6aW3pcDGjqTiQ+nlIdxwvHR6Vlx
IOcOs8ykHTQvf0c9BIBzJJ0nKznXh4iPiOD1oCkJQg9DmM4zif8dmdnZtkeJpiSSuEs7b4t3xQXG
/KkikS36ejQXZp1eqc28bQfIfVH5QbQLyVzxg+4WkUa4yW12I99wjlyxcpnoY7rrAQTELKtBUj3l
CHmIxjxCZhqYYxP9xIQQEQZpb3Yu7zNbZAjJUp6iofExE/ouqXhggnQzmdAYTzUHnNc8T88qGOWu
lc216Nxzmkcfetrq63pgcZvtjQtfmsF3r+g/q5TWdN/Hj3mAw5J5pbmtmntF0ulzXIOBy9z9YGez
vqNDHyVKb+MqtDmWF926jYvRs+2ggVAKh4YgUSjbuSa3wO78RcZYedEHer1pfPuDUg1Lbt2YG0ju
xal5Y+an3Sa1++Y3IU2ddvbBlOOrwGC7hT07nqLQQuU3eTd9NgTH1s4esvybpmjHRxUu6TAh9y/I
JFWYMC7jZLEH6uNt0XZPwjQ4Vek9y/vsrtAcWMjNTrlphruuSDEaQEQsdB/gEwPGQiPTvdZb+GiW
tY6FRq5POYKoMQHmOC3Qt6EBKd0yxSjlPtNIa9ENHvwo85eBA+4vrkqOVXN9X5X2oU51dN/JsMfO
CmqTpAbiGeGI0Rzb4xNDJKPD1pLw2PCh4R7G2dADdzHtNQ6MbN9o8DDR7ByzdmgusXWu5zcn5ymA
zZiDJEJHY5TGvg4sPB7lUmZOReZpAYnaoNqHegXNOiea0fcoSGtTg3KNg1A3ONZ6cbcrEus+LYgj
lS1Kj0krDyj0m2NrWU91SgOaFlS4LJ1AX/eq2avWdY9hQJhMqHU3sVfsnYZUP3uATWaU+zQJjqKG
j2IP44PmTDeFHMS2YB1oZ1mM21yymnm875Uw893rFOhYtMiCmpwa24zjEGBKyX/TVUuNE8fBMQaU
jfiMaj1ktWftQjSMHisOffAp2VNs1uEWqcMVTiBxPQ5P9wh5rhQSQZ+/zEpRPhgBKy7rNpj7ivyY
uUDFdUMJXyabxJ5uXaN6Dohf6gkXKMLkLowHajC9udGrORGpGSa4fkhYaKmuCs/9COvpUSbst0mR
l8eCWp+iznSWmOlsrihQNT8tnqq0vM0KbVEB5+5zxBilAfnexWm1ioL4qVbGY5dRDnoqmi0x72ND
AlhL1puTdjdo6z7Hsmxnux4BCPlhxPbEHDtBP9TsHMd+kHyDReuq70Tihacix07uRc57qtCKFY11
TGJKaK0HXpr3+Xfqc5Y5Rb4eCTCE8ZQcoNpa7hsPlpRDeyB3vlkRmTs8Yosff4w0ExDKcG73miJa
xxYhgv5kglTSewBp2sBlqrvbXEVrzA3VcYzdXdY5xVZESBZULLfBkJtni18ajR9EyyjaD8h9Eh35
cumhv0UYe8QHc0sKpFxJHvKFPU0Hq7XCXdFAVRqVra9J6QI0Ek8C4ozP6T0uro5dFadKay8k2qBn
EuW45+THXvZpd9F9qyjbkHuiY7KaOxdCAcdBc8Yo5FA8J38TGCiqHDgJeiPwb+vGpe72lZp0eqcn
H7YbmS7kCDB/dKdabYr+oY+tQ+itCWadcIe1NxqaqU1XYOr0YcppTnaUvDnrfCDTtq639qwq880W
FqpMduzX37xUnCIBGBPMzLLldJInqb1Uffxu5ORZ2N2+MdGu2cwHugounAw2sjWPA8qVVeI9cqVg
7WR6sKOi/UhgbRwAO/AOgQY/VjRfsBfia08jvKwduDxbK6DkDzWs7lFD9zj3g5ry1NTOfWRn6Q5c
/FcVdx9UAhKbE3SgdpLnmusGHdPivg0cyLxk303WigdrCTimQZFALK0KkB8Hkb8de+JhSGztvqrx
3WCevy5LqFEBe4FtFR9IzB+8uOLEkj8ofD0ECj305Qw/H9UchuB/hYlOGpbdIbeY4uWUCSTjpo+5
02XQnzV5RdyK2JsevL9pdu0bk77Xeu8SNk2CIVXdFTTAt6YMGhaNsAXb2m+1kKZi7Y096AFv4wSv
0qmsO2Xe2T18sC6JkC+tOs21j4QJXWFqIR1hALtuHoPQLjZ+XH/5sE4WqZoOXWc3F72DA0uXkVq0
JX3IKGICMSBK2OUn8g2kL77xCZQpJuMh/wzq5OoHZDF78CvxH1ugH91C0JOJxtdwSm7sGn2hprCz
5CHKo1bLCZaDghbl5ha6J5tWAeMzZTXBBvWAN/DUxXlJSFqFTE3f+pL7iMAXpChv1JwJSozGgDlv
NqwRUTWuxqF/cMPoFePkuCIqEZiS6Zfn0msPfR7TiEzGR2XRRDXJI7qLRii0WCFT+YiHrHsMMnEX
eLQzC3TICNNv4qLY+WACF4XevJgTemDCkbVyvEX7jGJSo9IuFNQ9FT2mqnocK0ZbjWpmZX11ddGC
L0woHIuxbpcOWqoVSZ31wQ6yN2mQwUcc2V3/hpq8AVUhyaTojUMyZ3zkuf5cWje2Ft7i4F+XaX/t
CLNGvM5Jb9DuQVDsdY3QRTnMOaAJWc/0Qi4ihf5bjhjXTAVHzl/Uxm1rRgesWeADe+bpKc8qynjU
ED2ViX8/lEayKpnXzxJRcEngK4vAXagK629UZ/4s7R5XVtGe0Q3OejHAd2FXrIsKJ5ijZm/wEELe
Qho7+rwc/lDtXKBQZwX2VZDOWyOCeKyMiyBfGs5acVv3IXqoxCWWQWjfqPsouiIqxEALrm362KK8
JniUFSvBn7ZCWJaVPcnGc2Y2L5Ps1VdNQ60crhm4zTIkyAT7QnbIi/pG8wp9ZRTsCdI2dEx9KYjF
psyWVjkTCB2qQkAyp3Zqna2jtRA3JK40xwR5YnhPdRVe4k50nAfIGrWbeNd72ltOYPFR6+2QnXbq
9gklOfUZwJhDoPR7HWLmPu60rdTZ3FVs1/tJyccsgJ1nVvDQpEv1pL2rUEeSZNAORLCCgGoeBfLc
vkRwWnbA6UC4WSTSxro4T0WKHTmMYQO4JcLu9Kpnpnnr+x8zVbYJSrGzozBbjdV34u4u9cSlyrzy
TShjFkRviCaVy4pUNsdyrQN+y9uEdKZt33VPTs+Okoxy3IgxiM5ogtF4kEM7Ko7k3RIv0HdSLcg1
S2Ke+tyqyPVFWD1BPTAcPJge0hKwIkdXtf4KzvJaZDYNWA/aUOSH76ZgCpEJXz/3CVLETNQmcl/z
042xKnpetCYRM95LGxoWgb78AyEezoYD8kYx/z6bQ2Kvo6q4ZZC55tDwmrQWMDMOlAXCD6snio7u
CuJmZRPZrrRtao+MktEfsIAhMDK7F2K38qVexfrGrWAjVxzN9vaYPiJhONjGW0kU7KLoU5dzu7Pt
7FzHBZIQ5lbBRNOkuisndzOkrHexIw5FZo/3Xmdvp5yWMDjMGCt5biJedTh6cAZZWgLPn1NphO7l
vr4B04y8N0ApRaswJDhB0FtHxVOY95TYcFJGWIkpt1+L2gdHJ/K49+zz1FyH/GrUpn8LYUfMorGz
pXLexUi3jykbQAHk96JM9+jb1ldDuOdDyGF6y9TZXfmdcQbONC+aobRfKxs0DTTHfhrWIhccoiBm
pgP5UVTu+a406IUniTNz3ukF6hWRoXYyPVkjOVaJx5inRK2OaEhjiafC7waLLh3HZ1OIg4NFZk/y
2sIhV0q6atd0OINriYFBf5gGmKAmDWhZotH3UHwd9W78GjrzYspY284EU429DZoFnbm+1sjrFNGx
8fLgRI1dLDKf1qA2dduuXAZlG6+NtlCw8Rv0m0GIlUg7xeB08dGhX6uJupl10/A2OSPYeGpCNOh6
pFn7hhhPUL36OjOHde2b8rEOV75OBOfM3TZps3m8LYve0ocbc7ZVBLc0E729qRwBbbtg/aymfTzU
7gcDFjqab0Bry40bg5p3aQKMId/NziQ1MaKt0kqibUWalQ0Lr7bBZNhpne50Ijx3EosTSxvy3LHg
dqIHfc45APsVtosoJggPvSi0R63HNdqHK53IlIUnmq2uATDVRnUX5d45DX3c9OkjhIGF0U1X1gAq
/Y2mZLsk+fbRHGFadMHgz+3iSx+i8ewcTD9+7qyntn1WFR02JoffIwuoXjtKXginvJbaQxQhALT8
pwbx5Za1fVMUyTUtSwpmDPz+rB7s2aPPYc8CM+blneVrr7nQUFb37o0JL2QDEAKLdJk0S92eRXGM
SeihYkdQMHt9sQOT8kIT8TakwGPtu3Ebute2P32Xe9W7F5XCoQ3Tlu5MQag88ZPbXqQ1Fb4bLxFQ
bssOKKNsutc2aKgMC4APhiiwAQsAVgmoLM2peUb5XxoH5aTmfjWfVYZhdxDet7qsXlBFZIJZCGkH
32VEf5mkZ6Yj0ccuT25oqHwnT1nhbio/KFjYzgv1QM/3Sce0sc/wofBQDkuXdAO/BlhSKhceP6CT
laW89x8T04oj48qfcB45XQaGvunPdW6T3t65JmcrUofL1r9vA1fBH9YmY6MNWo5gk7POokpcfYk4
pX8Pk7LZkVKfrLQ+PdUJBXLlO82D7yXyKHod3S4BXw+yHs9VWeTnznReOJTkR5AbxSmU/aVSHoFt
po0fXoVYIYCt0FYpbtwQsHPUBhHm9qJeB8zT154Mu2tQe8w+u36X6wVxXZWk5OVO3k5V8awbcfWc
c6/2Uy141SEwPvexY616Gd6VIVmevTN5z0Jqt6Aw9buIg/u9MOVxwgoP3qESl3BqXssirr/1Hcb4
0MOnbFYRHDDW9qVKSufVSu8oVRdO4PjXcdCGizN6ONqsc1Pa5h2MjPaB1JpVbjg3JV7+G8N9KpqR
5mMi5paefy1lAvQiFAZjzo47zrphDfh9dJqYFMdAhW3qT5mhXmzaFAOPhzwdznpS15s5EOqxtqe1
8u1hfhbT1RQH3yM3Gu8K5I964cFhMGnjGnOnGFSB77v3HNGnZYlHYgPT5epGDOmTriaJY0ZU/ABN
QoED1j3hL5i8h7jiGCn6/gUBSz2vhotAKsZ4w/TcFZN1Ge2nRCcTtysJk5t+BESm+nsj64F5DNNI
s6tOHtyUpoAiETfBGm8aZxIi2FfGBOo2weiJEhg2X2bWE0fOVr6wmFBrOu4zBO5maWlgvzgMF5up
xIYDoEIe1DRwqGnqlxF2kmbVoLLBna7izohXEMbLpUao8Tp3BCK4zqOPVffp46jLM7AbuYmhwjEy
I2Kkt8yHCGTuNg8sbYFQYaC0nsSyGbBtAjsA2E20zX3ai3kRrOItCwCi5JIWQcmKcrQ1bVdMen1r
8HRuWPnXxKmAcYlosXb2cO9EGgp2vjztH/w1ZuLcywCqZoWGAbNQ3YIvJ+214xk+QljaYl2VL6NC
3h41HTb8PLzkmc/Dj/DsnvnNLoHiQ2NCZ10nsCAxCUys2huU7wTApoRPG94D1gJ9Vxgx6Ir+oWhy
ZwdT+JhwFL5z5jZdLbPyUJMH5YNrOiB6JiMU0Ds2/BJ3K20j5FH3eNSytaWbGGwbpMT/vWKgP0mG
/j8KJ6JeZ8D0t6Kh3WuavuYfvzDl//tf/pcnX/wDc/csHnJnLZA3S3P+5ck3/uECDnU4UqEqsjig
/1s6BKyTZDMDZzVORm8unf8tHbLBf5quQ+tdx9CPpc76r1DRflbY8d8wpOSThIPsRDrz//8H8WSo
8yogCQDY7dMuqxqIztHUUMLAbP6dmu8vsWHzZyH/gGJFAf8XxJk5Zhz/jUEgaqseC6N5nnr1Psbq
whj8CKNwozfTi4Cq4Ua/M6z/RST643dy1YRkBm8Dmvvz78Q/QuVOnurSCOW17l2AOd2ZBsBHZ7gR
Diu5FMG3VjPewaIgyKitlyB0cQZFyYfVn/6gLrv9p4zvj+LtX30ZEwACYi22KUCqP+k3Uzfz03yq
cJ/r8a5zcaCHsvjee3ICuy/fM3JvHNdD8TLpZxnltKC0UzPsjMkwKJKG36g6ZyjEnwS0XBsheJB0
4nUsj8HAn69NyoylCUYcpJrucFavTpblvTf1UbH/tkb4Bk/9kSkbwya6AUG+KbPyd5maf5G08h0s
G0cv1iCeesPhef/jc6hCzJJG6hDJfXAG6nrwWU/T6OHpTKOtGaorycyPWePR16f0+839+FnX+uPD
UdMa8/3gyfzpwwc3CfzG4yWYMpCmYU9z2NNggs+XQacH5VQ7TYTwcMTrp1uSn5vgOV+QMwbGQDF9
8mCXNSfRMCCLSqF+9/Xmx+GPYtB/fj3UoK7QkeDb4s/XpggsQjVDHpdS49xV1fWzBnF3hUBjjurc
FAoOIJFOIDfNpNgyXEhSB63jvwWRv3pkf/GMWA6iV9xonjEnq/35O7BlDVSiJt9BVyfRXTNH+855
+jlFhErRsplUzdEpdx/w9jBxqPJLb/3W9TCLGH++EHNAs+AxsS3D/um9ocYQdhnwEpueu8WfelsP
A+2s6jtBViveqpe//9G/WBvxfv7n436SO5t11owebfBllMiHHlZP4jt302j/c5P9P3o5fpbpz7fX
sdGU2lxXGhQ/aX2Z6U+NJw2CkVFxER2RbSq7PfEy3Gn5rg2cB9Fkl8aWz3//6+Y79teL+Z+P/eli
9sGATTznY6WevkRdeisy68Yqq5Mstae//6hfvF+YOSSKDJekT+/n9U6ZXuMnJQu/K9t9aRJCV8v6
zSYNMhft6wDFse4173evzS9+oE3oo2OZCPwdXf/prWZYkEvymlllWTU9nbdWMIuzSbChEWojKcnO
0u9vZCjuk2LArmpYm1o7uB7wjImimRsu8Q79/aX4xSNMqjjQbkZmRJ3Ln95loyK2c5R8KTmjodV4
SAx7z+yRlrS7C1X79X/xcUxIdXzuNtXET9t7X5W1JRWh27xRNJBSf6cn9aMM/DuVuEQUYRD/+w/8
xcMM99XQcYAYlol4/c/rRJM3GMglH6gPUK9TR53nJzim9YvOkFRzxnqoe0QS/+aH/owj5/bazqzA
dgjpwCT6g6/6h0LGRy7ZDQOLZAuQocv9mJN/+DQitmDGbJ2ybCLyQmwTt9lIOvFWpnrIMMYbzFQQ
enpFKyGrr1Np0p6DeAa/ekIzpFD0QAoba6DcRfIYBOH176/XLx5Sx7B0YThIyNl9f1pjrEIUnRe3
HGQS+yao1a1ugdKLy/FJ1Mbh7z/rF/cGNzOsKctAly7lT5+lwlSZScO9MZT91DeIYaPi7LFUp2n8
gaxsXZXtXsn0Nx/717dfmgZVBQmslk5680/voVcQRGPFvVieTUl8mDXlwdKY/ypOxV4M6vvv8mld
d36L/ry2SUptXUhHUvMBvvrzU0jiezIWic8vbaF0eFG2moWhm6Kah+BKe2SS12wF1v10tvCD1NsR
yU6QxfwERDWTI0YOKPSihe0kw4kJhUIuEY7LKNUloHbfWNd0lBcdDHxE6JVxyhxkJAZ5feupsL58
VUB5tF0sSSPDT/OhBUy/86YephR9LiScwcXhBwESKaqNEXaMuFznqSyLp8keDhWR1khoYdfbSLZ5
Yap2nYCYFLRbsbs0/lbT9DloaOwubishZRn9p+HDwTOKNF/0qOFfm5pJURG719g3vpVyIKU5HJvv
kUa0o0PTdOUIsm+I69yiVCLTLv5wyW6eMYezqXcoDj/+sKKpXlZ1pq2B3G9Mxal+As6+xzWwTBPY
d0Npe3dkxLF+oWOrg+xhrAx/O428LyCtnsKxpG2aE0/vKbAsU/3oOIk81EXenlEt6Js2Ypno+piu
eo+iGWUSzvrq2NvJZw+OYuWHllzYev2GJxXlVrkjQTu6twt2xzC60SffPpr1l1YQtQPT/EWTcEFq
c6fk1K8zziAL2eZrURrv6MTjoxUQE1opSL80eBP4gpeizMtDletk+4InJJWgTrepSK80DT5HTywr
XcqdDMSdNbRiayHUhgwrxTZW9X1XhmgpHBS3uflm+mCCXHnUPywFflMX4QvIPzJHDSb5CMPJZBau
dipjGaIFzC+QDOUKe3i0QEr7PlSdOroo4UA04RM3aRoVPRF0ZeZcIQ4be4m+O+G9qcZww2OHlCBX
ag8EPVw0rroDnLk3/CU4Ux9Va740xHSdqnssogSN+TGWApzgMAmXYnLcG/VB6CdhNFH8FubUbb7h
8U94llozWPQBTJTuMcsn+POEBkKEOAAwio41jtpFFfn9aoqGFLoXGO0s1xTiTv72xx8S1hBahJEe
d3+HvNg6eKUZbNEoINJAbKgx1sXhLjcjX4d85eEa8zwvIpKPGYOF4iGr9H7Z0ygZ9P5A8/LVStJr
PjirbrSCY9Fm3jpI2m1Q+ltiK5OdPTCNjSZN3NF5rnZOGNWruCX9aGqGNarFNWKsfcMOuDUC7PII
vVHoRFl52wsf90tImzttx5OZR8ORZWTcEkbLzIwcmHRE0pSCFsYhMrNAWzBPY8rtcqS6p/++zVok
gHRFjWMVDhmMaBaQNn/vST5ftL1JIc4MCS5YCXAD9cTWNYwXqyG7gHtSYHDnPRxn4YNmPwX1WHKM
4AESk33hVCxPrWFEdwX0z7MIkn3m9peyMLKzaXnJspcZrnrNs08Zo6JdHZYovbvPeZ9ZaLLRF8Bz
42UymA5L7BkNBokO9TxgbcB+WqUkk8aMMLKj4s/3TlGRf+VP3tVWmNfrcUAAiMNb6qhUI68jjCjG
Ia8Qf0qV3RQwOdbMpc7oO5L9lAHrsyTfvoDOtBrpILN9Ti9pDosmmFKsSJjLW79Z60wtib+NSV2Y
yjOQlXEPMhMBSS4LcpU4t1SqvgYxvdXRSTKacuZIO5IxfJciQJ7c73Z/Qaj15Q9FtUM7sU2VZ22q
+ewVNclJxpOztZvXPmaKmxM84E9gvD0X0wfsjKtMhzfR5N3CdAvaqW8SUv2hjUtqgHF4FQSN1k63
GYsxBmzDlC1S7huY2nIePBNtQkuzdkD/UbCdM9toAXvSmsbmk87aZS4bscQ7VEir3Au1+9QFhgOQ
6NPqCYWCmlMuylmPbNjc9vTqPY/6WJNtYRRLJyFiwhy8BFVMXt25drKw3KRByoplNXTDi625a0QB
CSJ1KFka0M4FPpoAzI5HXx5ya+eIdN1X2NsTZx73YnbQNYImR/CkKEHtTSMKhohyPQJWQNyuj7RZ
sIXExFvRPdX9jdHkD3rCJ9fBOG6YIKGtQee+0NzWOOqVC2lWs8aVVltrV8SK8T3t4sHXmqOq8/Wo
hZdelO0VIeu4HHwnOTLkn2XYbnhDYf6RGyGk/U4tKbmQxFd5dpxnn6ablY/2kHZ3g+i3sd1fU7ja
y6JgmwXFbvsLp8rEKUyzffFN763qpHr4S/REqhrmWxwvsiFJdlMWBLeW8RSW0WxtWcR2iC/GbIql
L+ncalNlEK1pQVVhBALWokQSQgpYD29y3Zm2e2hMu9l6gXvjRgHzEIepb2TTSJfeZWrB4RsE4629
3jxhbHPXgyAcii13HyPnWIUIsZLMJt3FZCxG4/hqICy02YMQAOeQF+1qT3AXthayqJglDbA3QOsz
OiA6fMBIJlDAtQbxImBV5sNl0DA5qdSnLYb31Kpumqa7Caw+WPkGXup4IEB3LMM3La/xEKWUqc5k
T8jaqe15fBgtDV9T6E58n0en45xcdNobK3q1kaFXrWv2kDDxiBYtCmM9wmdf+iZS6ETHEpaYXwQ3
37axLNEI5QwJw3JaNLFEy8U3PqTpxsjQruINK7DZTC2MX/jEHa51M0mu/SSbNevgzh8rFMYmEIUC
RcyUcxMECIOVjzd6E9H/20ZCPpBoXk/t3mrVLfhrlmmXF9+oo2ddRu9RAIS6du7SCKFCCkZqYdO7
2WRk3E0tiT9J1Jy7AK9h3Lhv7hiZMEPwLCGvLm1nWVVedoS+BPIh3A25gHyDhn1rKGRNNjC8NZpy
rlBHuE+vdm0CKa+uXJ+ZS53SAUP5M5dnWkrgNV4s3BDivjBIC8+R5od2BS1FYeruwuIYdNkCUla0
knr+UIJlrplusS4hvZisz9rNdcAf4a5Ox9vBdC8T2E5eROtLH/JLJcwbpSOxkwGBjiTVrAEyJWtm
v0sXqS4ARLLWcmIaE+91zD137YOdYjdjnoRkkapv5Xu05IANhbs8DADDEHtNrg/IsWpO4p6jEym1
DVYva2QkazRPWcmuyMNBULxDgEQDTJwNbWWI+r6iQl+mKYF/TGRxB5JxyuANF5FFprYYvxKTFO4i
8ZaRAo2nZCKXozWtaV9GZGck7ULVpbs3pvA8VX2yLXznKms8TloL+npUD2VUekcL2wHT1XzbO6DX
0RGy0wri2hCiiGC41zp3WtVljwTf7S7kz4cLrQn2srLSzUjGgxHaiJpCwrQD7wUAxZOKmLDYPOYU
uvrRt6K7NvBfGvQP/HqQjRJ9tiAarglr5HILMrW8vWeGR3gPpDuPxCYbiIEaRe2ZByzFreHyPulH
1JpqGQ0mm6mywmXNxp4OHYb+Jrg6aYxGcBJwKGeqqDvWl6RD/ktMXHuAbbhrBCXg2DmQ+9Nwq+Nc
Y0UTJ+F9NqM8IE1xiJXvbXRj4gse/K2OKN2X47KYgmTuItIZ0cGXKnbALNjXrszBL8Ubow+mJfZK
4kFksI9VH2y9CY1HqAlvIXQI44ZF41yqnRo45JDSXoPqDHeYH7Q1lrd+qWqIJ3MNm+ZwjUR0n4iB
IXhYXEm1+xaC50Rgza+MzOzIK6ytmtQHHKmGc2WZ3wadricUqWDdDoG+MMwaiQro6ESh54Ldhk52
qNj2u2DvMhwcXcT9HRJxZL7VOgpNySB1jyiyWTm1GJbMxN9Teduo/g57kA88TaGKZC+QHkui3ZQF
LtGqxAGs9QwTh3c9PTFH/uakMCCdIHXJgbX7jW5G34TGgNrDn1QUTrfqMxxATmo1KyOcxjUiUMKF
el4qbCno3UzrJknwNfqKgas5GIRJqmvl1QDUIRJpY96RllkxptXvhYdCRA3Qysk06TdVjK2QzlBo
mTwq8zco60pfhHzXvam/hDkzE8/BhlhyltmYTjqtQ9wt7WBsECSe9DIVG6FZpyj3kZlAm0Ey508b
4JsHmfe3oJ0M/JmsmBzDethWzpeY6o9Y1NHOKBHBzCW/yUl6Ofm5vmK0v2UJqvZF2K6ZlRtbN2+/
9/WdCVjnftTMXZTNIuuAZGfHudZml37rwuZO6vaaNvWjixQrm9lv3Q8KnIIHV85kOGdwDHDD0OIi
7ZV8kHZrOHDk6CmUe8f2X4RPZqcFbM6ZqXMpuUtrp4weK1SQDFTYSrKZUsea2YEPWhjARmeKXTH/
IQHb5WNtb/WZevfjDw0v56HS4d+xtz6iVHROfQYlrwSXV83cvB/tj/82ssH/48PM95kOXo33n0FU
5H8kGRD0959e/+q1ef0X5eDmNfv8X/+TBJo8ev0f8yhz91lNn0HRRTnTgf+QEOZ//1+jTNIFZ644
Rn5Jv43h479HmSQ8CfxKnk2Lx2BOQO/pXxQEy/4HiYMwPBhcQKt0/hBJaJn/sDmDC8l/Dyc0kYX/
lVEm3cW5r/OHvo9p0FQFZC4Mk4BDzms/dbikOaacegR2MVLL7/Tsy49ahE1B+cgCmqMxLL8FAh1+
6bT+XqXpYez7/r6rKnJ9fBseVtYsM+rDYzuUFWYpM9shAiCRBNbb1KKWCAvo+KNAKTE6C/Ad0w5Z
fXxfeYJmp4c1xcsC/VL00edEazUcdfu+H8DaRULg3TCJG6qHRaDc4gl84TuVCrBu3V92xcVoRnIO
quqtVB2NpjER+yS9jepkzq8PjI0fKnPl5NVGC8LuiYMkVKuCc2eVIfYye3U7cH48TjGKrNidg/yg
di5HznZDrHdXJ5QpRrooXg9zcC+JivtydCSg34oNVbV7O/JAUCf5EWvSeMm86HNISBB1B4LNKyMg
eN7ILD7RxpHfErZilzl5yRiTqbJebSU+iyR4nlTfPYfYgRe+s8Ta8EVX45wAl1sxxe5JpUnY3AM0
DVH5mkEvWEwjWvIi3umz24j8B9oNBKwTdHIbocnCg6g/Zvre1oJmnxZ5PE/hlrpbWGhM55xUD2wF
IM9lZIa4WKeEZB/OJlwSsBEczdZxHT0yWiez1/UeAOZyynL9AcLEnVNw2M50bx8Tg76TxtTsLZo1
WsdJzCySj+J/s3cey7Eja3d9FYXmuJGwCQw0qUJZkkVvJwiaQ3gggYR/ei10/6G4uveXm2vScaJP
N1kGQH5m77UZc4B1zItrgU8Te+S4k8UQ7Ud/bbdHkrLSKTSsJOPMLSLMJfN9TjDk1mkZMEQk6nHo
tvmWnRnwyMRfU2iCksJG67MVj1fsp/9A4sWcpb+jER0+iE3Bo70fULWl2AQNG+NTSe4LXyMxLwu9
V+FNw1FpjJVSNflzZj6YzTBem6rdSXsGH0lkNloX8URE72o/hnUukZLSDON05ug9w2svd3GdH/Wk
rFvHnnrC/3qkTNIDJuj1W6UQp7IgrTc1FMW9bRfZ0Z4aOkGVzkf44PpEAN/OxvwEQ3RiEDVQIZNG
Dlw1YG7S0DHcJtB+t7r7rSZFfLCBXxAXJqtBTsKd9lV1jbSouq47r9hXQ00pAXbxziR7jRu7P+Oj
xSMpsrCVdFKyrj7t2EGNgKzxKokMsoLpGBw7GS+42QLnhPhl3gaa0HSyOI1z35TU8G3Z7/mM9JVf
6htJgLxCxCyilJM47j8TnJGGn1vvnoTIjs85wJS5rVj/Hgy1gnltdJGznd+WktGWaPOTsiH6Tc34
VHQrIXi0XhmHiFNLq4U+D1LmuBBAb0/uMz2tCAs9rfICAaE6wNHhm8trEM+fzsCszsips+rB+yjU
hqeNvsyxPM1N/sfOfBK8k8Ija31Co9V8uVEbX03jXdUJMgjqbTu59k65uua9YaTMCDElFDu7p2vP
Pk3QIQsJS3u7bNTJFf5Ln9onpZV6cXpauLWQ2BqAS469ju8IRRZgA5kcjtV1adVW2JXSuPeL6r21
Qc0SKvIDovHBCSrywqrij5dVR2AdzYM5kbvZeNWLm1T12YgrSYykPjlFRbC0sJjFVeWHb6fkPoe5
vzyqxINx3qsbt4u2FQlFm7xFwpbHBl7SAdeW30B2Wnok3RNaap7d4OcXeR1kudiRyyPBixJOX9BE
79OJuUg37qYJ36cHRmPX2Pre04Qcg+3/o237pXfLeQ9fsT57dXde3LE+FW92i7vOi0wglObMiLcv
GdD9Tj2dBsUHlzKMqdDL/JrcJ6XCqFt+xuZSQWXgp+28RDFJX/KXHO33RvEtb0dfDPu8uxZ1cVOX
QUc+y3CTKfaKs4GnrWzrZ8YR923sBLsgym6pzY44tn/naH6UbhoKDMrs6AdifPIj/osfZ8JNjgTh
zRqnI96wR3xkD6q/LKNJTAF4ncTrl5u5x8uXtFwdbQqF4aFRI8sLRRXeVIx823rNIUraJ2FPNjJV
38TyTXxaJ3CcmON4TPDexN3qxdeM99ehUK2wcQRvonLJCA3QzVng/mdwEXPDPMPGmUgIzHs0g2Sd
rRl39tFbZi49mfBtm+YnA2v8tg2PduToSPmjQyVMkuZK75LBVN/CJjsGHa3GAnZXNPbMYzDfn7hB
aamW9GwIYfJxFbBH2bG1FpLAmMu3We1QuK9eodyoTdWSZGRU5qee/c/U9q4qB06k0aBLHO3yW4Oc
5bCLccWWCQBNknA3AtQGzkBS3Ba/3cZ9j7Y4N1vSlDJ46ElzNyimuQWDhXIav5Jxoq2aMMshQr9T
FBZXTuncjc6wHRLfZfCVLqc4W4hwGzeTyH9s0rogXAJyXex0O5RThXB8elUGuOdmecxcBiuoEX6b
Lvipp/TLKkAZ+kF8wooP7byLPiUzUNeP6pDJebrzYAI5iUNmAPAYHM3tq+HI0yTc7ly8+6nz43WF
ulm8m7TmI/J5VodWrt8zfJEMX4GZLxMnXtqo+0E05JdkXOBDI+AwOe1pavt0i4WAAyKxuIA9eegI
vjx1BMCtg/czeYlUSMM5Wq2imbkcxjLdFf6xMEt4BOQ0zN78bbntWx8A5mCDP5+ayPgjMPpGk32d
NU3+SAgYRYh1rg3GdSZ3a2iKTl8DI26ZvwaTRzJTZDwvJJhsAzd4SZd53zJ1CVWJvL0Gu8xWpTuS
qVWxaNNsmcQoN1a8oFOvo+ssswW1Aq+JKWnots0Ln8RtHxRiC7Lmu2LcviFG7qUasQlA3SL7vXSz
MGAHuAbF/ZmC1Xov+oQFyXycxPhpCv84BB7lU9f9FisAtDXdx1Y0WNIJcDBtfPoWIm9zrt7GqLqz
hbpEDXiI1EtefB8zRp0I5PGwFZy2fys1NvDEZKfZRzXtG9f0JurYc0L0iFkzY8mauvw5SiY01yrR
B+I7cQW3v50CdaMrVPbUWFvN1HLRJId4OmcOaMERTMFqdfN8MFwBeqgjvQJD9S7zeSh1peudxsk6
pEODZMR+7bK+O4+9fTXgFqGnwnuPEu5EWXXQBYabIAauIHT9ISprNycC74HZ/kmw8e098We0mcaI
eV72bQ76qGQVp1bWzriydjgB231UdR/F+l8HS/8dzNrYa/gQS/keUZBN2FSbCLWU12bsyCaTgWdV
MbbOOcdbawmjik3PpEAbG/nw5Tr5F8Qj64KY7MNeYKsG080QYbUc2nhT5QI2MAb6zTg9tdx2rjK+
Gtd90C0WNyhCeO6mYs+SBFusmyLYE91PNNQ/WUnDXqMx3LS6eXaasj3Py2ohtfftwGDhLceXgDM6
O/n+9Ora2SOYGUG2JoKUW1IKfxHJ+wdDMm1ijBTYZCt7YAVxsYeOiC5eG7WHgZJmkgHvNr4BdBAG
rZ+dPezYYiKfzrHcmwoU2w3ZO1eDm91l2BEr0qZ9L7kZsYKFyVx+BTFR3QOuGVFlv30XxroPgOoy
BiJztaVAKkyyE2uTGUhQunfo7W9tCu5k9OdDRRoAuuJ+7xjLfZV7d0Zg7L2ccRxP0TTq561qwWg1
mfnBlMZJx3Xs1mwbqFpxQBYiTBYTm66r01DZwXcBv6RoFmLx8ttGGCeRepe0YsHLVGcJUQ6urJAf
1Bu4kpfgiww6HHnuOWY6v3FjUDBenrzkerk3muUmcVlv+qmR7h3rSlgYE1MZpPs56W5jysqaswWb
aT+wgfXKaleKeSRqZXlWpXXDJJ33H7G+qg74+FnUjczEqNQJLMvYjkafMS8vGRG7Uds7C8hJmfKX
aUqWXvpUBZ3co9Q/ZQHYn0lF93WwfAwRbVNTffaV/zU16ZMEHe2WYGyphVIe7XCHAUt88JS8n+sG
8q/B7NPAeNFFnntiU/LRS52eRfTxlzOv6Fie4VPldGqDL3e2M3IphxV1GrprFtDUBPV2cAhnYYiK
TB3ONA3sZnCwy/Ifw2ebrouxgt+fH2CSgQtWPAlozB4E5zwBbOZZyoLWUmC9JcWEDMzsa8Sst20F
ePW18p5MEgvNaQyrcnl0CIUwcwPotSJ6vUfIMLeAqEwYTKrlJ49FJ4kB5ACNGUwmNalCTf88lngZ
YEofS5MouWGU3i56aufuolJtXpGTVW+z7DaeOEUz6T9Mgz6UtsU6UF1Y1205KcJ6LB9tzk1/LqOd
aLkMeE5cwMisBOSqZaBf0Ut47iWKiDoV8PDZf/Nos4cM2ogGqJzrOxQJX/aUwCAYJE6YpLmKrYBp
kiZFIcb810S1sVMkPm3IhkxFUB40KOUNY8xpz3SuzpoLm6mAQRMLLc3j8DLLPqVde12Ian6smfQt
eRvczLBmCBAHu0ZuQZEgB9MNE24jXhX37gF3BC4APZLg6MDNH/DVHcfWRvAqW/A2QdxhzSY+xoqd
F8QV1blcmDfmN+1iTIe2xe5fRKycMTFQvAJD2xQmBerSgk1JQKWyr1zi8ZCw/zsIyX3e+eZVV0WY
RKax3bAa+gVZkPTdpZvybM/OF/Sdl4SoSbq9yXOfVxYC8CLIkmFrVncQhEDeVG5/mklKOiphdkTN
0zqiVEzaZ6dLKfLg8NGlEj8pJuMaX1q8IeF9Xe0YW5Y6VN9N++D21KM52e4shiI7fsfubG/MVB6n
pcMb7gU/2JpXsGsQZgZHa9U6CToBJAsTyTnCXFOnk9fRpzvpM87aShJSwD2NcTdZvlh0UWhTH2Pe
cD6sOSj3CWMbeujqrsW3RuWXWDs/UG8w5zZ9Q7tV9My2UbOCiFabidJ/384DF3r5aqc8P9zWIoKN
TIa8PRYClFOXEPdpVr9R3HFWO/7eHWZKtXKHXamhtxswZBnzb12UsDQSWNI1gRp5RICzitutb2Uf
khUp55z6NFkmyKmejwQDA1+DgshwZgjr2MUxngYbQOfOOnfdoeBMblZXEqqKOePCTGr5wb623dbY
W9CJorABY4hPpySmbSqQfxBXF3FE6R887xWIDEkdTCvEqyZ7LFdw0er1T86CL7earwDrnTli+w2i
hGDBPp0ZLvExMngceHAh4WJgI/wTG+4bydlDFnH0K1r73kSUu2mm+o3+8CibVVRWB+xACyb2Q/GE
9ZRWYcLFvUTNmzcxqehKBkSdi3EQ08tlWtTPCjdZhtHZdJXdbmC2XfMpEAVhXEM343yaUs5Z+eSN
CKumSKrdIL4jTW9V8/9UBI7gws6/SUdODjTFVMgt9KysPPuD8VqsxAEyxW4kvtCNDoqzcqeXoYxu
4EXBhLGKZTsZ9mvf3g85gQc86ZIQRRJXuM8VRnzOhsf3G6+Z/RYQNQqBOd50XXTtR7I+gYMM1Upa
4trf1wZMg0jlKJORCPf+iGCB+rRqBuQabM0JGvAwvLLnQWWjZRIiscBtleSkRnRWfDsM357HHILU
toXFx7CXs7SIhFkLu+RDRhNxqv44sQJGF8V0f0PkAypfBbaIis4WySETxhOoMHVkIZFby2kxsI2S
3UXoVqd30nXPHQCMnTYLeqDmXrWCJRbeUtBq5aoQguw4EtvdR7lzLlwi7mzzo+ZXbgc+ZI41vkZz
ZQVGrOYwgcWn2MPgN9W4/qnYVXgdT12M1aKutllRUpQuFoG9cX7wlsTd+YXdEcvacjhIhHFT9esv
3wL33C4vdP4QB8POcb8boxkPXUYT4AlspF2etiFKCwgh0ZNvtxbNf/puJ8lDGeQ4wNmFnjKC3S3W
CKhyEMt0DewJGyBmS4ZJz+eAwSHbVbrFhX/NIClg1JIu5OhSbfKK2N9QPMYWOcgTBu7WKsixmjBA
KQKEDNpQMGd+2CfshfFef5LlfSOt4sWcXZfpIsbRkVeZmcErLRjFNxifAne71dscgIyqrIQIWASw
KsyN4jp3h62MWJMKws1NK1tYnzqHSiOhs+frMQCmZnrDper/9NjDt8rLHtmdsPJFL5dwq6+LvCQs
ar6OjsclOSaPmXdbsGAKC2fN9dqTNFXtgxH3fJKMn/FqeCbUjTvEf+4177hdUAElTvEmRt5xVapP
3Vo70x0e/YFNSRNAoLWHreC5vC0Fw0a3Mn6qoY1g1jwsa9rWotZsuCC6AKRJSR3iLLXY+zRttx9I
1iDg4SeNOE4WdqFTN6zlGCNLoLAbOZQeHYW+ZfJL94RcZVNRZc3wt2hdMGJUHjSTvsdExxc0l0Qt
tWL89ThDApooLy6PduYdZslQkaSWeENwFSNDfllM9PaRBIe9wRUSEiCuGS+RdV1x8HIAI6Bo46di
jt98rp4QYdJH19ivXLd8ICVqRrUQ9+BMDN9m81xFJJSTZfYGRItyrwLWEGCqpKKbKi7GGggWDM53
EUMqIiOQZAiqOTt6yUvCpZf41aGzs5IHOlBCOXr6TMC0snLQa1FXAzgrbqOA/j0THLgz8nDV1ckm
pQBitTuGo+cCNqygI9BbferhQPtAgK/FHjZZGhi9rftWg+euCOXZgCIKfbjBmza234GeEXQtDGc7
DPN72xgXwuNuawvUXNlfQ7G70OIQ8r5ep0EH4yRmMz8IyjClkUcGvzYiHshNZr+TZX/CTNFTPi/7
zJBARxJSPBCWXPfAYXaj5X6PWYIAReB4hbSwdX2spICiv9P8CWdguiVUyyH2zd8qixYlqgyL7eSm
i+Px/Nc/Mq/2+e0DkSkOc+g0/VOsE5jGyn+iVhPn7Lwaih+cDZRwE9OfWDL2dMYEtE7KBWPxfETC
0A9giEpFKKmBxHzTkMbnJgsNcJCBKan3NdCJla9xFaTSRHxkQBiqrDc5249dhxqAg4/lLfdf3QfQ
6fzX2TVASXiYikcbG2wgr9zahpSHyRe9HQmYkbpqOM83Qd49pXJ8jGYGPqVD4vkQnwWBoFTSsNoa
wMTksvyKrLljGsl7GKht644w9ppaovInFJhkkeDFC/HSryuU6qsRvD0CkPMwcm/JdQZGAcFn0+ng
Lhmyx9SoEGGAd9i6Oeno8X2Q1gf2SmoT1LEmtIiLEc888J6qrPsw6MJGuR0fflbjNtebrkA6M/v7
lF0Gus41I8FiZtwN0dmvjHiDcBBlrG/g9e63TepAcm3Be7B1lSX2b0KNbCWPnRfcIz5C7jAs3D+m
8RLAeUoXnmaL5MtSlYEaVKTXc4yCakH5IhdK+JI0zkLqlyWbHmJD/aRZAOxkohJZLQHKt50tMS+P
pFQ/LopI1Dh/BOeI38k1COxUBzk4f3CQH4KcOzuvc35iOfC8ni8GeriN0w4/dmDtOk1NOlvtZ2K/
GtMaquR0nwRIY92uX01UwBuGPZ9jjpPKgKM4+FSu4zGfeqZOrfVH+XBzlEHQPL3OBkPtfU+YAtHf
6cGHhB/n2OXHdNnHTk4M5Fi9Z4p3Czfzdx0dOAxMN9l9jOhn47BG2BowkUFFH1QbfAr4Vtuhyx+i
BlWWm79raidwvoxM7LLn+qWXY2m2g7lBlFTn/4CWVXfzyNcbR9l3tMSQSCKOsWb6UxMMxVin+4wK
FnwOnzpMonhTOv3e03xoekI3EdvOxYTv6kYk4KzjTnCa247JyIq03gzp8Fv667MgISss8NxrL2HT
oyQHoQvXQ3v8XTynT6OZnPM6/WiQs+e94tizW7qOpuQ5Hb3PQZBtZYO/fG5ipIe3RdAzPU54qlJQ
hkNqE6NZIJoqlqPjMaZUnBsrtRAKQsp4e3aOi5uxwdIozRcSx8GDknY3L1eG4IumVn7wiuiOYhwT
Z4Dot/2wTaRDk8yvkMCglUgtrtMOZrqc2itToSha7B+k8D5TwMhAwhadR0h3ewJuFd+dQzi7vMfz
MGzRPJtkgLkHb4DLlUCSBQaGOkVkn3ES3xJBnIVgT33mm5qgMRnfpOaa1fwMyIDHulv+lpjuN4ni
by0QeVtR3LgxX0av+NJm2AOzMfzpgvWmGDlQRWbcyC777DyQccriKWwWO/h3HlNdaGhG8coq/O7v
+8cuk5Deo5FoM9qm+iHosWLtNKZbLe1nNMgmFRmIy8DcZwlX9aQpi3R+nwW/bZz+IT7LRslu3dlN
+jWr/Gz08rGPi3dQKz55W/xO1Fsnaot+HUj4kkWyRj7PnYZQLqDu6RI+ZVLXwyZem2Tjs87i257L
Z5umBQ8oo7iAaWP8AzqJ8sq6pJ53qzNQZhkf7VwQDMRVyANs/bLYhJJ3pN6FMt5mTErhUKFkszxq
uwKPOyl2+BSEv12M9mwW9VXSgOSz1Xpd+xAOsQzfjH5zDfngPQ14Ws/sGoBBpudJ2peREMOhAL4o
+Tp2fleHyYCXElTCTlYc/oFCa5IJZk8ubhujJoKA5VrB925O4mOsdUZJjFLSWa8GpC/krClieZz3
ZmSN1frDFmMHPACVhFgeB6h42by1zPIBfM7ADJZiUz5FSXfVae4kwDX+LjfEp5iIKxEySuAE8jmP
PK2YzDwmGglpxhNLNRxG0OzPvYg/u4J/wzVcLPYXTTPNPPyorTcn1FAekyv+kHrut4WXBDUuT3hz
5sOpouBPMT5hLNj+dbuytbY2g6z6UOryMWCF6iXwgDz3HtImOUoSaI+t9ZEFvQFzsCLZkck5EyiY
fNDs2JMBfxyNn7rgfpmIpzVGGD4RiD4AnsVhMadVtC+nkJQoc69JKkWamZ8Iy0tj5g528tosy66m
O9tCXZ12UVDcA5I8zP1dXfGUj6P4uYymexhhPyKPHtOuufMh1tAFsd6oefEogBbAafEurXn/jqRF
zo3407PhMJKj+421wdgusfGZAe2TAiCeHrqTXK0xk6Pom3znxRPYm10vzneBUPCXdJ8x1xm+e7Kc
BXuHfeXPrxP0fCM9iYYdGqck3VSGxWJM77HlXjlyhOZBDF3liCP+uSc5sDw11Y58uG8mFUewZ7cj
TUuX5gAo7eZaRWE5R3c6oMa20HVPVLchERDWwEi+dJKrZQhu0ja4lkN0uyj/qmo5DvPpohNCf1Pr
XfkVoxTjus0rcgt9e9eWzp8C8s9GCTjw5nvhG8xxE3dLjfrepwtC/+AFIM0lX5j9CJ32W2vmLk5o
GmF/+0VrHNzcO5oteRs0eXzH9MyVpWgYi3Q5dLnP7H3TGUm5D8ph2s7avjC6+mrZS4Uwhh4Xspy2
tWYkgfj9wxx2RqduTatd6BfYhxodDyMz6ZuzBRrw4BX+3sm690Fg9GJaafTqdmm5GZ3F+7TVcKwC
A6KqU9xNo+WdE8G4w5EovYFIbjKr90PTmDamad2Z5RdaDAo5LlPuA6p9CcgjgBXaJwb2Gm6ZsdPz
sdW0PUT1bb2Getrxs0f21m9tjNK9QFJy9HT6gI7g2jDqa11C8wFrC/xXl9uk59Rfn7nCG3j4pt6T
QrsA5YRW2Z2GMA7Gt7bNAFfn9I66+ZpgTW8X5iAh0ck7vPRE9pbs4gvMGBvivFlUeigqrWfhOzZ8
RUFD7g9J2Jn7htQKANjHwuaJ12A6p1RZKZ2LuHXj/mQM63ozmR6yWIEuYWjWzM62ivEvYQbYDJXH
bqKJHZwMONNr4xMRM0/WEfgcowXAePEEJnw66cB5zTIm+LbR0tDH/Os8fedaeU4LcuYQAld7Qf/g
BCaGuIa0yxmbZjj21OpWBBjK88YTvTihv+Y+RzcfSoxHdt1f8CRxO1Y+d4BB8HqZF7T4Rbsrh98U
+A1MZjZXjVNh6kHGVGWEp5TMXRBqLohBeRjaugq9ESdQJh0ZkufH8KlFwTO9pHMKcVsQ4JkQsfH/
tXcVQJn5aVaI6D5/yrQKU9216Xf3z9o5yRXmCBzd/8Ns/28CvMe675L/cqz/won8p//v3+I79x+A
OvwgYNMCmR8oCOK3vzki9j+kdHzM4/QnEAwcC9nbf4jvXGuFhfj4fwVEE0+Y+E/1+gv/2391zX94
qPU8GQAa8fiD9f8kvvs3uAfUBuAAgjgjz18N+v+z5VLp2MrMNZzUN7xLjOpmHX0yDTahPkczkVxF
+zPpmeURrw6BC0qzBekL6jPp+skh6ovv6Wwxj1j0whSpHiW75ixGgaDf/unjvftbDvjP+I3142DJ
MjPpWoOdJAwWj4/DQnQIb4JP8l9eau567ZRWmpcaY5mxXYd59Qx1aQFOO5hOS61ucWaJ5WNMu5ek
xtfSTd6tI+tyA5iLog+VazjU4cIcAzFZM6MiGVP2tcIzv+zKw6ph/Mcd9H9PCeBFY2THurt6aa1/
hXS4MiOJdQzQ4MUaHLk/XvWx5sBlPNxa7S9eMqI3iK8ILO9v3ez/8jdb/+ZZhz7gW6S384m5KCv/
BVAQmDxqGgVFvA9GP5yW5DOL7BxqVfM2uniq6ilwEU832S7BvLnr5i/GXYyJulGzBcUCUK12HWLr
92mf/oLUfMMJu4LGXQBYm6FLLVxM2T2WGB7kfubBa+enJk4/7arAffnff/tARf7t6wedQ7vgM7yx
iVH5l7dD3qIxm8tIl2w3mi1u8AO35gpBI7gXoQCRxwFRnsA750UgyrbK+2hUIqwqWWISmHr4ej+2
iL9GLM1xPN90GWE2EWqmTf45O75GII1BCmlIcHasiZOzR3TTzNGwYdb6KW2Hdm+9I7JWXNW57d9P
iSgRoDA54tl/mEcpTy4CVlIoSLNTPw2brVunfWDX0h8I/gNYnDpvWFYf5yBiVDzPWPui4q1DNXLT
siYirJcOJwYM4ieh7SLuoXFx2DF3VNDEtO68ZTCQHGqxHTRixsgFAQvVFO9t63PcYSmoquZAtIOw
8S6nZoEvNztZa1RJTMxqSevWo/ypC2hlZaG/Blwn+A6f0yz/o5GE5Uv3inL+rlbDV+nbx8yHpq0Z
RZ9hbr6DBEcb0KV6Z6ft1WRDTS2BIeGSZKyLYQ8ynL5yRSKwri0HP7OmPQvGcCo/8o4m3WIFLgHx
uUUlruM5MbnrlpuezR4k+E0sLIZFfTPwHOpRlHAPr3WpV4zexbG9G7uZfgN/oLVmFuj5nPAqLoh1
7mN3H9Tua5F4V04FSdUcs3irGIKZBKgw3Fzga/FBF1SzSVnIs9V3j0aWv/TezCps/dURtlUavKOO
15CIgn/E0P02ReXdTsq7tYgDDqWVwxYgCDeCRYhZEE1Su/xMU/OLxOvTn5obUk0+pTk9dHRziiIR
Lj7qFC9NXwmsH7o4gKyQRXxdkJ3pbA+FXb9gsij4aT2cf2fYqaAUR7EIEtpBg45MFzJtAk73i3jv
GfFN53VWWAbGEe1r9YggA/lEat2IJr90BelOUUkuesrUT/dpdCTjc0fdcPQTEMVWwJOwI4skyb9z
Z7D54tAzkr7JCjdZbqaRES9JWhGoDavB/eI9jUPHdoFlhedbOOQjrz9jEbwXcPDaKfuI+3ENNwJs
NoHBSPGa4wOjrhwg68C6cTu4dpYzErQt7/tgBvrCMWw6b11jbMuGoPRxOCy1iFcBhUDww0ijciDf
IQFHNvNj4iQQLitwc2qak1HZTLBk7/DomsnldiSbeYEDKiAmelGzt0uiP0Q4s7tBPrTN7NciHh47
BWUwbTpa16Y+B1x5Nky3BH9ykPQASXsYrYS5sUEQf4EbmSHUuDgBTuoFc5aTu8WZ4PZsk8QrDrdh
BzYDUkIKDJ2VAfhSkbO8aN/cK2bLLFCtxnwmaeuL2+GulTaT9RWlXUwteMHkZPlaXWdDdoCQyP3L
qBeNDO2ih3CY7XO+jz1kWjYIZiQhHpRsOnrLAFoHFnXrsZCGv/urg+RK1wjeVf9j9cPF0pSbC/u1
SS4TZaiFrK1gDOAHE0ZndqsaFuFp7JhqcQaRdF5RzLdtRyrKcmMMLtKaNGeHnTLRLk3B1+Vd5cJ/
nYi84Ak7H+xushjJ8nbZTBIAc6PT+RbtKwa9xA9Bc6G18+b2XOXVjcnCtCzD3m7COtc//dilu7JD
WJDTXYaJfY9k4ikV3dtcA/UjbXbb6fSSYmW68DioLxks0S2ocPuEJYVPNKjEIwTu5jCXrjgNMmsR
b+jgkI5cTI4jg9dRjq+yVObvEF0MBOG7xkzy2458xCGW+hPTGOssERu3QKO7k6sUdkLzUNnR9FR5
5u00jgAmibXe2u4ARduiXs/KxtuicYRVhHTraz07DCc3mGJk9m5a6GB9pTqEq8jkGitr9ml7j9DQ
5AeC8pwSc9i2knhsUojOo2Oqi1yis4Pt2S4GHASDdz9XzgMV3x2e+hc3Mu/rjl7JsmOCogRuMPNj
sXObc6c8cgKwbo3wjU4WTKGOZPMGmUTWJOa+7f0TlvDnIGGGA/QE9w7qTYR48K1YMlIicWswEPVn
72D63ZuODHVpJoMvG2DcIV21uCnhjDy6tj5spLC2rqPBmzbZyLA6gGcMQeC6kOU1WpqnyKQVGRCS
QzyWfEmL5x2cvAmuTetcON6TFfc6HEHIZkV/bmXy5bucvMrqycPp74ti1KGvxVtZHoxum5sUHdBH
CYPqdkGMnXAgnTA1XmmEwGAv/P7OwSxlRtWzaMRrMvvp7czilUE7ysp8xvHsmZq+ewXVBx7+U2li
u/OPjTO8ZQ46hA5HZ9ihzihTlzAERs0uO6ttZiq0Tw3DAmj3KAsXVJd5BFA9aM+lbN8m0AShR04l
9QJ3DApY5tcMrkpQc4mWCJON4jSWzGDqltFwHaPKCtSHB1hyWzEilAbhG2NPVEQSv6UJApMoRrkq
ie3EeD2KvZWhMovcEbXIjM6W86oOxZKau2Vld/P8cIvRvaMz9sKoBNtpC5aomaWDHYo4NAKrIUvP
wR12VhQYZXAlM0lCJkIqTSzWMUrYErvj/4l9RCfwn5ReZO4BAfQEOCL3X+hHGfyNHN/ZWsSGOk70
wfIvJaL7TZaTC9qob3sc7NvcJLZIjtFZxNHRHuW3Lts3Bifh1FqnuOWKKEv6i5LrKVAvWFSWTW2N
Z6S0LWZJElpkgyfUci/APG4IN/iQLXZyLSzGW8t9a5MDUa887ZpRyTniVlTS1E9g5hYOA4zMU8iu
y0D6NnJW2ux3KGGBTY+Pg3ReU3m9TpCUP+Q3Ru9Ay8bN6zmMMNoZ9YQ4yli01wDaQIRrIztElXm2
Fi3XrO+cfIyEZY4iWK0wMrUTzFp3amLCWXbyzHbXRMRjHJW18P2nctVvAtzFF5vaw35ocKtn9hNr
N+JGqvotralprPTkQ9Xo+/aK02qfDAuHaRk9YTQYmYoPt0m5XqIjy+5Sc9lGjWQBj3gQrMOBugq1
afIcxY21K901AMTAdUT85WE6o6urbrB0kEA6ZyK0JOohzE4hERV6P88oJUj8wICLqjjoO33Q2FnB
JeOGjxIJhaYwQmtSO5o4nA3XuFdehiwGX/qnydjbNJ4SOyvRGEMRHaEhQlCTWfdcH8heBw1oGdJ6
zc0wufLUL+m+gQq5xR7KmZYxGlJrwFkEw8Xg5ksj3pmBtbhF1P9Xg8RGCDVrr9iUrY4goyOdIX01
etHtTGA84AnWK8h1L60/BpB85UURQEmOGBlTNDl2bUviEbqz1N7JC/JVM+P+jgWK62DVSUuChcqc
pyWFlQVwf+26VN3dLcXZlt7JcBkvYdaMyY7lp8ANWtkMeCk3Y8uPWLL8l1Z+q7+yggqzr4MnnsP4
E2rY7n7/39k7r+XItTNLPxEUMBsuoqMvMhPpM0kmbfEGQbJIeI+NDeDp54Ok7lHNtNQzcz0KmXN0
qlhpAOzfrPWt7JP4QfbKvMu/Pl8AjLd8afmSl0QE7HpUibepLE9feeZH1n+jgH0RXKjUBjBNKkG6
Q0JJRWRKwCiP/WPNuib2/asOq3+Tu0ERLwM9rbLWwsvjoDfNL6mmPghZk0Em5oNb5F0CmVrunBOv
y/5GhPr/Tsz/dhrEykjHGvnPp0H34FaqP6dAf/89f5sCkTftQbViicsOFpQqEKn/GANpxE3TosM4
xRiJEdJfHq//YcI0/iIgr5oe+w9Td+GN/eccSOh/8SG2kSBt8tt1z/b/b+ZAwvtzEGTDurV0hz8f
Kyj/MvF0/kHyxI9RyMRrOeIjSGaz95V4RnIGVf3pOOSKieSt8G2yvRKD+izcQ5C6uVKlO1czd4Mu
L3Jgftz6ZG6I/hZj/Gb8+jAQy75m0IaIaDJQ7OT1PRDx+ER+JusKQ+xdRJ+dNpBaK05EU67HabpQ
/f8w50lo49A824X6THTUopUo90kJLYFUKCxJv2zVfndAR1eVnrDSSN+BCg3BjJKlJ3F449klc/n2
OWGZvS3wNCOLpQq2hmOGLASM2lZ27JY0MAV+z+A6MR3IKxoFluy8Y9oy7Sp00BJe4Muh3XEwu6sc
ocTKSc0pMCsSQDxRy02eJkdSG+OtloGvKYGEVENegL7h0TuXi4bakyvFM6GoiVSjqAArUk0c/mN+
0KwOLIaDAaWpdoWBdCohG7sBTbYR1Rxw7DrrzCTBFZ4t6K/qByiMfk6BkjimpAWxetzpNRMuzlQJ
3saY5ySIZ9lupmhe/O5aFkQJCX8guPVNN0/9SlneDusVStnad0DOyGkbJ9muTmtrX0WI/gsDlASM
biLpGpZnrU5ucFyfoJGQWdTlVKRx+XvwwwudSfs05K92adPO+sUamNpPRXG+axmHnvT4ljF2CHJz
x/iLR6/lPIM79IOsRAoesSGcWPxBe2jX8FwWuQw8B2DdJL/68lLqRdAhdwGveC9IxFqRIUZmeT+/
jBNoQK8FN2O6aiLU0tZXNiE7aew/KZ9q2GpicU1Ff5V9rtZiaESg4W9Fi5nvIhOokhkl0UnPynZj
jOX4EjrzneWgeZF2Gx/cJqFY6cePVhkN0h3l8eGXB78DcDDnLoN88lNoqB5GWSFmB8dUiTbl6Ts9
GG72KcrpmJJqjmfHYuUwQ28pI42dXf1ki65dxRClJqdBeK+6g+WLo+HZ71XdumufRtGp/FtXo6FN
GOcfKq+JgjmChJdwLUYyJTCFcXZRzWS/+6DdzRbYhmx1ufcNC+wubIypau11qCO65X4r7mpNnHyI
CBQi1Pa6h6abvdH9EJLPLMmuxUXq5yvfntIA1RW6QJy0Rx+CFaF+bGNgL3jW/BZTMDx6ulXvVOcK
EmM64uWK9HcM6ziPcvaU7bxPQw2Lqlbe9x4/CFsPBjpVvsyiBpBosX1L0JIeUxIyNlRn7l5Q3DIM
ygiZb9rxySZ0Yh25hIp34sMfx0NI/+FF5VNSxI9ElyTNrQ2nraGnL8s/GQitWf7XeJk1+lVN24ku
fhSmfspx1xEsc9WN++UX5Ea3d4R8RkJzLWLnKCAHFm55IsaE+PdjNoeHxOb/wo7rqOkKBfU88R8D
oSFWseOA/jHSvCNqy+Oso3SuSIou6ye/yN+7FkGNzK5R6r33ac2dGKHxaE6eIhDXKR96BuIWEh8T
Hr1WEsLhzriRs8COvGNcWS9kyZ6SJntLZXUS+7aettlgPFKJsfqxTmikH52muPSaHlQKi7LbX4Xr
PZVufjA8+Sr8FCvVyNPyRSxb/aG4ktFwF2EIzU2mXnxYc27sEgBkqAgK6ZxaH2JL+0wLBzkvfcno
ptxQ37nuq8vgTNnQn2qHHaTVfMsyexzURRTtU+KED3BuX2Tkbopkug2y28fKOKbHsM++LM388lW3
BgCxeKr9Q+t4X1Hivjn1/Ox3zQ5GRYDXe0PTibb7YXkdUkzcGylZHSlTTJ30ntIdIHhgbAj75FIl
d11u3byyPLuaIjZDPVucAznNtBbJX0M4X+25wEDNcNolJqcY7L3uOaj2mwcHeBg5RoFDKoeeygeJ
hbPD/FvH4zNHxcGC6WLiUTJcjY2kfPA04hP76j72ohtq97Mi9CxyLmEXPnUKeBaEpyfWq1FpFyuq
e9iXsXU1UpZ3BGWtIJY/hl555zbosrXkwnxgNdTefaal7xri080Y+dWpa7OPKpwfrYpxj2ctReKT
0RDvqmL/wVHufCmgs63G1nsbmDMiMNCMHVhP0iq1+adNfYa0TPcDFZpr5vflTRMb1PT1Q5r619bm
cdR5LNErVzAkqwSXa340SyT0GJ3Ddc/9XbMe3tMYuhCTQFFhYNPPGpzdlYaaHh2Gvm2TNN5Odr8X
tjltwGq7ALyB74w1TJ1cT/aAFZr/h2rykny1QAJ/+n9bitCvishhRA79v//bH3/3VBX8+1/+kn/6
g/74ud2///WHRN/Vss7742+Cv64FH+T3guLoZP631/D3X/l/+g//Tt/478pJU3csNjMca7Bjocd6
/7K0vPv6SvqPMvn+o7z8r37G30pN8ReP5xwrPQ8vr2FRO/5npamzVTR1f1lGkl6AEcT4g/ehCy4k
Np8GTNt/jC6A92EJbJPUn2y2TYNS+K/fEJ/O3/d2fLD/dC8lFnDs/9zjUWl6QKUd8JiOQJzgLnkN
/8iMT/AIwXFFlNJY+iGSA7o1XCVwCu7QoOLdIkveb8d1l0XVmTOI5jn65SSkyc+s67vqQe9i8gQL
95zPGCMdbQTHc5w62HGl+rAHcBFWp1uAPwAt8Z6+LXD4nVoXUPe6OKYlxK5FCAdeNjb9TiijQ0mv
DYzslTDBQ970SKqz4ULcl7N4NCAAhpIkHLETVo8/2Zrf/6FT+C8Wm+J/K71pGn02wKbNasvh+/nz
A/F6fFZTDhzSns1vQJ9qXeVBAaVrJSaRB0A5n7XxCPKMzQ66XQbHxKZUFgYL1bxijoZax33vr9Jh
1HCU6R8VGSze2IanDlFDY4Pb6I5OiWReZMWXzLHtlIN60FHnBIZ+GfVpL0P9CsUKDCdhixAfMsNf
SQ9RRcbodayNwB0TZ+uiwvzX750H1f/CGV4uZFOHNMwlYfsm7dGf757h2qK5dUiQU+yjppFRetv7
15GhZ5MBddCMGc/RZJu7CnJdaBIvqs3XkICfVdSfBxf3hKMp6zzVxjvQvGWpU1xq+6t1RXIJY+YS
OO3gHWDaSBPfveQdsZHS0Bhs18ZnG+G5tMdJbJzY/IkJMhpnM/w1qjxw3VmeZgMWW2xzepWYvli6
dFSpfnt2+DQtWFXk/dWQEAzjXCGbP8lcPsUaofMgCtZUhzcv9Z4HJDhmpr3j7Xb2dWWyjG3T57bX
d1HdHK2FEkxu3hJ/gTusuMo6sNUUtDEdPcawm6tnlyT2iFsX7kl0ZrbW2FOK7hYX6gFRFwueujub
DkoezaVktsNP8nefcy9/zOLoVQOTYJCopsGu4JFBslVkPHdZ++gaiIRRJ5FZEi5iHz4iKdc4Fx8K
Z+AaupmgZjaFg4DcEQ3Bt9NukAx6jdAknG4U0b6tQvY6GT1dDF85YjzlNf2ZAcRw8OpiC54lPpUJ
c9puajWQDHjwiIP6iBE5SisiM5coxPdQ76tdNyNsnwV7H1l18dmt3PhIxCHmy4mW1E1pvlLcRBrz
pxDRNMaTs1j+C89zdxxNGLl2Nl6YeMtgREJHCniDT4Y+zHT5Q0VZNwe/Kn5rvoxAqKcF/J8ZFDMG
kZVZufmpMpL8TsniHb1tG4BiMQ7AM0gXqZ32KrkdjhlCrdxmt5DkvvM6V+29pIled/4MQ8a4hFkR
fcRR8qI3X2Xftb+K1NC3urUI2BpjZ6FKfsC/4y6Ot7mLwhcnaacdxLmNShJG+Ea6j/Q0eumFpM9x
kGoWzM3yoc1uJtm27Fw9Zjt1ib7XZBvk58V31QAFRWI9riY/f8WBjpLL1u7TMfJOQxc+s/xpMYW5
A3XIOG67BuYKe7NDqhNqx7qAkiKx5LXottibm32GfPXQgp09aTVBJnGh42AR8pOpPHVQPb2FzyU2
hEtdo6YyJC1zyjx0YsJ6LcjBW3Za0Zan1ptmaRe789OHKjXRjtktWeT6cDQg/RndfChtJ4R5Jp96
5YMR9NWXMv1D3pr+xauQRhhDm9+xhr7GTA6falQfjxrQVMAzpBBT8RD8cuuNGEV0q7wABznThmw6
2C3l9zR5mk1zaRigAsNNw7NsLbIJJ5bGTd/k7qc3imBwWHgNrUY2dh0SEElLOE35+1DeoABjMZnc
8DAQNecZeXTfpmN1sJTzy8wabTfL6mkaJijBkwLRorPuECi3sjw5xY4igr32zkAQvvMCXec4lqfJ
jKt1U1RfUROFMM3dNwCnmOY8193mrcQ2LJ61CTuv1URsJdlHEwxGyBRISufVSdTeU/YJZh3E0VR7
0Z3xmbaCASPrZ6vqz20EXdOkWsMRFSDz1TZQyi+Jbd4KrfqiPziU2dly2c0lJjSDPFxeL253N64D
/8ubNnrjgAPE24rVva/HD2UUx3GYf8iJ7QLN4ZmhuToblS+9GCDNv+U4ZVczE2yLxwL87q0rog6+
yhlnRsfYBE8puQXQhU3oeZa+RUf6ldHWMkxmeCK3o87xapdoeVOPL2cWJCLGitK3iPszKfd44kKk
v5OFVbg0nzOPs5qs1lMOTkbo8ZvKJv0AlrCkvx6K9j4Jh3dGSssluuxOLYg+c5ve+p5BTs/ULNAk
eO4+FIxeywOxd9TFWTNzNZbPltf9MOhZoqhrTlQ4B+1wP+ndRH61/zNnPI8lxFn25+orv8+Ue23n
2l3Zk/+ejPNnHoLFwHVwrBX0a82t2W3Fzhs3996IiS2r1Jve5zIAbONt0gi6bA2qcFVqxcVrkQAo
OCN9jvXLskxiiZeGOWfDSgg2c+ANj+73TF8oWQZU8XrIH2mO3RyPo/JQkPj5usf4ESS3qAQqWFYP
RYv11Cma5jQ08FxlFOSQJ1h3AglvcwPZU4s8OD8vKMQdJ2sLtTrdp8LRd7bDuLl1GOijo1gypcHH
0x/r2Cppo9JdY4sWJwIY8ahExBTZXOPA73PeeNDDMI686Knoa7lWUzMgbd/7g8CJpuCztC605REY
bR6j/HagpaTxPY7ok1OJdBs2JIayMs/F0xyVAT1mvYUG+l022DwWbRQmt2Asxophu83aDbLXSmFS
wn44HL0JY2s6s+GrCR9m97bpG/8V8TDOWykc3t54tmejJUH2mNMI9kn51GXu3tMCbZgRIqT4sqek
O5h12mzy3n4eRGkztLf0M+BjFs2Qlwk7zE0xLrr+X2RyJqua/UyU+vdiQG7KO2TE0qwJ6ww3ZQ6D
w3Kg4hKpgj4KMRTAc+/aRD9W1p+aeM7vSmqZEj42+uaSiLvc+iQxCfMhao1Kw3mHz1R0brJPc3Lt
CBF0d1n8W1Oed+FBh9xd8kkCY3A78TJ1KY+YYdV9J5x6ymE3lYGgm8zyoaoKGrumvRvLpkDCmr64
k7qBdABchro+rZhEmQ6BVYOEX5Ry+o/Zh9k8sGDpSgI5qaw0RNIhZ4Gh9fdNJTWwHhloKPDvpWHC
N9M891DXpAWolBTOvvB2WAoOsygx7rbHGuicQ/asAwQJpwJOwho1jiQcYZ35/a5y3GvhuffTIF4L
U+FEbAWAUD/i2mMKzpy4XYtQvDUZ4gi1VfnMdtq/hMZWxeYFEoVIIhk0aPKhN3vpPh/qs5m1n+i3
8aktrioeNUFlLRhdAwAn8v7M6fkSK3GDKj3uUx0e9hxWJ9uj/ZBm8WL29hMSaHOriKelPBz8fYJD
p0M14Tl1/OCPjCZd39R3OGAwabGFjjTT2mkhaFi/e+2S6lgQ5OfRVohB6lu8VIunVR1bdHLaPO5b
a/5Bqac2k4iZAWP6hnXEiytvZb63IJSsGs1OcT3wQi2TPFdLb2MGsNFvfSRn3NT40nQtmY4qgyBf
iJvTi8BAnpxRb3Z2iClP+9G9x6hGgcGej11bjPzNIo9CMjACvXVVi/9FjClZ3h01aaNjz+KJcewK
njOj6kGG5t7Ft5sv6XREkZKDLLzxk+00umOt/VGlt4DWIqaITXWFMFdyPrsZkGWuS7MzosDEHe45
eI/sXiI1dCA1MzVrY0bK+XCzwzG6S5iBMYMQT77jRJfOr/fhXIBqSH1iO4l+3vhpcyhCeAw2Q1V0
UFSomNhg8nBCTfBobQZqtDzTtpiEWMzGEhmBd+xCfcZKgUBrTNRz2WpAIvL+0GnqkEjjZdCSm58u
tjaOT8QlwQzMwm5qjHkzR0V/6UjgBvuBCoc0NS6b74IMGV4Dfzobh9k03zHC0ZSRml7h1AIPv7FH
d6Oy/CepkVIsv8IcsvfUbneRH12HrPklFsKdGz0Ch3+dmMDwLXL4eyYtWtVnIITng6kD1y8ixknc
DQsuQLuiAIIB4E4IXnwiPpDISe6ktabl1Igt8gdj2y+GRemouzkM+th+kMnCmo/br1okj66Y7szx
VwrRVnVowilRDyq0D5QB+U66Mf5S7hB9l4ZMase2esQWCmRkODGG+/RZAyMNuQ2MMOnB0505utVO
JPEicpr5zIvnoi5fKu47htKQbx2oKECTWPp2iOIJ2KQcjdlXU8oUVgF52Ok+4+iCzfuQFA6yk2hA
44baSIQI1lDrJq75GqVQ9mTMHJ+RfLkiWmfXyIIlbXLtbONJCh5+kAcQE4GOUJn5xJWUbKWb3Tp7
xL7rDkDKMZnlPqA5Qo42kzm0mw6A1rroCbr3re7TrGzYDFi385afrMeKvb7O5eLMFkQxxCisWnyc
o1BqMHRUHJrupc5MPch6ncfZGE5nOZC5Fc8Pk2nzqDKkzdh5L2kgwLg5/SV5T31eX9SyQvE4v52Z
dVUDsYdBGkEO/mIBnnSc6GR/Wni08cs4PFUTTrV6cYaW6XYw2YqkM4veIjSjQDiPUQYICQ3kTUXD
G9hlKJaNv+cqfqU6e3GYg2INyzluq0MWDg+ZB1Kk7xXLOA0Fpeq4ZYHmQZJZKTmggu3qY2IMe6cj
nhWiKKOQUX0x6r8bAE4zZpVMVDW4FyH3TacBX4M1hMK28x8BzGwSfGeFYb03bvlSGMVLxMQfkQwg
EEkLm/g7qDNoVqMCKSD+F66DydgUazkvwwut8fZIYYoa1gr5IjWMH08reKzpkDcL1h0HwbAeT2RM
Fm9gGN0lZBnR2Yl35msheSNMiTNp9PWEQXt2Ab7RqmPxzsCSg2SV/bvowQuF2Uj1UDG4nXq2Qx5Z
0w1/dQkdJqNo61ERkAMID+O3x6/mzCIZxflQtYcjzHFS1hDpvmMl0rEUKEbrFiJi6wSPuzlWAEww
hvWmsULjwYlSIEaEq036Up0d8MK/uYnYTwNqXc8ufhMp8Oxb9gXJ93i0R++Y98uhvYiNLaz9eeJ8
C42O0FVGQKmCVLuhxQcyvkkWNComawVpiBtKjhvpGEvYwZW4oueerBVM7QTHR7a3T9ItfxmNCXcm
S5UoNnfdHZzYVZ5av5RZjmcFED1bggaoEFA4AXzU+kRQCevRYTIAwYO/gBxo+qCdSEFu4GxCfEh2
DpMFktUbdTFSemwfSiDks5Ppy0fl00Ql+pyROFA9R1bubrCsu0GTBVSiaJKB7qJAqbKtusIuRpQ4
UBtyWj4UZrIyZ4AKVMj3TKrf0dy9N6GqV4RIFDzCR4YYud5jan/0MNmfnDBfT3aaUb1M496ZwuPU
s3NzHC597lZ3JTNnqUEJPNZiYC+oSRkVvSAa2Up0U7iwISklEkgfx8ctBJVSz815FiiHlir53klM
HDhc8yi3afyaaTeGA7Jj3jBG5d5JTlLVb9w9I8JZSVsJ4KXIshCGHGe1rKgCQxyxmskJDTd9MOSe
KSqhK6iuO6X/FCh8KDmd+zl6Jvfbw3TpTdsJ1QYnJJe13jew4/hA8kHdxTK6qNpG+YEBfnDMKtBN
+ZON7lFZ2VPmUks7acQnFPtnLG7OehjPwyhfTDMbgGDWZ8diEtrKG/E76Vln04v+hLM+J/AItHpJ
UUeKQORsKxqxyKOM7zqc30kIWICpRjAozrKMLA32njb+KQ4es5l5gZLKxi/8t/h7lvgVsGsfXPmV
GDQMA5XyJk3idxNW14ZFJ268+F35B6+00mf4WoTklOuw6MK1CUkjYIzo1gkovNn5hrzgrSJBu1+t
/eHQGzWWRfIn8GnVKV3QcJ872a3SldxR4l3SUEJwtd86E6B7hyeEvo0Wsqi5AR1ACmYcIw2kmVhF
CNLN18KAc8CZzmjrdzHVe8JRKLT8EFzWmK4wn4ggVWIjFWcAPFgQjeWTDqwB13nrwAg6dr3HBqsd
vgzlPIz1/DuUzdab72cbvWPPGG6VTQCDQimOfWHQguDGgs1KjT42pNIY7dVnDBO58iybxNtarlxu
qAK8rhw2wjkIlYEKgLTUMKBZ49OdhDT3nZnTLrXyR3EcL/lQwLhIpyGE75rnOf3E+FyMC5rNzTiI
SueU1/CHPamezchrN4xh0yOuTGBP3WcyAgHh/oq4QnVa/eEFyT4kKTvdG/685ZAkoEGIb0NTbzl2
v96s3mkDr7UzHXpreKqa+lyagB8qsmxNOLPKsI+4tdkVwEYuKNHLNN83s3DW2kMEugS1WBQ37ySn
9zzfiROYBOTcfJu6DPB0J8W1AAJ0RXgjBY58Tut9wrpOmC/Ckm88t96xaFB7xI/RQ8hyFPtijUKQ
siAcaAnHnPrRwr07l+29XdsHqSqEYWn/Oem8lsarOOh6zL/UiYjWtUepI+Ozx+/EbnlsYUe3GDEj
U0daNlMPZ95IxICN4T50WhU4NigbXZ8+Rjk9sif0trlmfSc+cDQ18QVNHNahUlevNpOHqUDLsOBg
zQTqg2rD380i486qVyFgnFoiepwkFvJvwlOg6rfsMcmMckkm9821lnly703Rp4vZCdlwrW3T2TWu
Tul+6k234UTdhi49EUk/ayTZiBwL3qnD9ITeFpnLpKZD17bHxowtAnFIttH6D9vKXhhirgtydDA1
hm7QksgWEN8JZxMnhJgKIACTaDb1YOxiHycioNUA+TJBk4g0kA1Hn8P83QkkxGYMImm2xaZkmlRk
4DiVM+/o0GFZUZeuYhPIjC7uRam9jF547zagqBsmCnOeHYkG3lSoH1fgKWRIhOW930XXFrCYv07j
2j131qOeslQ1UvnjAmfD0TJ7J5UP7+PEb/ctoA0VDZOK3Nto5g+lixilQB+HUb+7We4PRogXTvzn
rvPP0teyg+yWu13e17H92rhABieURlBXF++y8UhADTJD20BIiVsyGqafhqCro6nFH6FZ/GqkcnZh
UV1snS9TR8vAWdRX+zJ3M/JxOCVn9HW0jgdPbxpmPN01NhTxfrO+8tG+Rj6fXjTItwrewliKQ9x3
zMHCX25D7zr3lNKD8QlMu922S2tBL/EBHIvxrMeLhFqRLOZQkBou7zkzkgl+hrYze4/jJW8eWId9
EaBEoGWl/UIHdPWdJmhDXe7aST2YA50q46Fj3WG7dnjrHvQ0J4/vWjqI9cRgck2Z9ahHVnLw1bFU
sGJHtmW7W64afRuFE/cNqye4VRiGTQA9Joz3Hum/jsRjE5GwBAN6pxZsZ2aSxtWQqpEqUrtaaWyt
TOvIxIFGVLs2KtUZaU4jnxjty2Pa5E8w9Km9wvSGXIoRR+W0weTc8p41eI4qjYcSx7jxOA4mrl4M
GjyqkuUzp9kp3AhwkNronlqI7e59XkbHFBXE2Df21h1Sug7GY6vEfgnd/LGgy1kJqQiRKcOLaZvs
FWbtW8nQgW4b31rNwlJCb+4vYOixA4xU50twEWYSfLdYIpap7vQ7wuhxF/vOcxhyczbQ6L0kfCk1
zBlQRH7jkPiN52+JJkIqH4di33tIu1RJ22NU3fhBOvVr3YqJKo69iKbxkCGG9G6qYy5fdlRMxHCw
dTARGkIvV01VNMuTZmeJHNYeHuaNpjOBTTQ4Sjh2kjneFiUxA2F15hYe4DQkdyqaAr3zBGjLPg8G
gmHajoZnZMxiRHCOizHpqFzxxPmReWrR0ZOnQkfeHZouOYQG0MS2bTY4Tb/tmS+ALixbDREfqGny
GfhQzfISA7Xxwdn63XUdxPnRfsxIClnTrgeGfCfX8RTX7aXSKFrLTo4g3qqz0x3Zwv2iwXNZMtwl
drUBpvHCfH/rRc2mY7S6qW3mDVkTLSDCdVW733Z0jH2aEsjGMYMNY58mkFZRSr6Lojw7EE24P7Bs
E6lQ4MV27gWAgHXlYO1yWgaYjjMEJsRXKYxfdU+YUgNn7mTb1jbKocVxPwgqrOIczem2BES+aeL+
02WsY1vedoDwCuANLGltwlh3iSoQN1O2F3A5CNL9C/uai5fT4tYFT5HQSG/kVB5U2+1bHCkBvTZT
qzpALVyvMx0sEBmj1gjbNFNLkUi96oXFcOrJvrLorn1xYmHxPonFXEcXHccgrwa0wQiUzkLaZ6C6
z1nBE9fXIJKx5kfTF4MH9C+2gsZsdldFtALfbnfKoH6sBoT5S1IGw7GYRYKJE5B8pQVc4e9+0lj0
u8FHCocfgY6/ZB9Znb0ipUB+cJ0ZU1UMI/NLeawcq+h3GMlH6Vrg7gMjr8eg7YY3Q+fOVXb+1auL
W9vvGShvfjoSv5oEgZXfm69Jot/FQzRyWTEp7XqeaEVNKJNGyW3J7CmZqzOqv2odaejC+RYh2UFg
dYkYVAmXf2OX67h98flA8GmYr0ac35gDnmpbPqaStyVTtHnkN0J8Ow0MRdNieLPscs/glBOpG+CX
TR91adxF4fBM/QJgoenuKzBPDObwSVlV9A4S/KclNIfFrreurCkLGg/7kfChZwCrg+NnvA09Y/kx
BXTgNTsN9M4G6ivy8rZ+WW588AiH3NCO1vIcySJxMkUd8UBjhtOVT04FW3XZtCcZ93oX+lxdhvYy
Dx9x4TvAGzldPAOEuq8i8geG+dIy+eFG5gkVVtxzS3+tFkD83M5oVT0wOPZ4aUDUbLA03cl8kZu3
SbYFTr0ttXhPLfK4EOIUvI7tUKT9hjnIY/GNruBYhPe6lexn2HFlNe85w++4V6FaOXyd9qhfh46P
g1q4neAZCD9JAl2hyzIr2muRPSmN5ZToi4OThUFFhbDu0WT2pGGUeXwME3oYG/OtRiVOGuezLh0e
16h5MyKJuMAe1NxC65q5kNltM9+C4CJjrujCZlEc33nLXJY/A/r7HfsdLswBaX3UkLcCDo+ZNdPF
1D5EtXkxDYKtMmPXuz1zYO2lciYC4brhCiXuFKtbUYxPTQO4weum71zHgqJRyU2q5gkbgWOxiIUM
y5swtUdVNQzWyxp9KWusGDXyLHAGRIZC66WlG1HMPz1HmAuRs2KMEfBpwYNs4JB0Y3LI9GEH1f/V
kTGgNborUxPvjoFVp4KwbzpnW9jt2pjwSbZqa8nxuYbVv6r8/Ktol+OV2XtbMGZL6vjcjGRcoyTF
kG3DSwrVS5F4CS5dQKWzJn20g2AxSp0aNoPQDvX/RmonC6NkkXpih1juyUyEL4Vi+QbM8clZMPWV
gVUgvBhWjUyOGdQhQ7Gdaf5LGd6POdcUHvAPx3HtFXXdrwSpJkTbJxIxX5j/NSprA8tUHPOJ97ux
6R30YQm+jb8aYT91Zf7lRHw+EYF2Scg+2qLnG8hb2TYWize9JYdSd+O7v36inpnwTpL+0ycuNEIf
nBnjKwEIK9sgjC/lyoDvAteTxn3FZ98MzhaL92VCjvpcS/y0YgZ066XNFwOKSwMINvAzI4UAcDLB
29eknjZek24rGVGaOk+LKaYzCp95ek84QF480tJ362/TTsejqKkM8u6K2wk4EpdmXaiG9AR23yKb
f1cW3t4u9YJO9Q803RhnO+lyb5CbFZqw0l2dQd5YkEyiOR5FaoIxuEybO2jtKWSzJR0CtBJf9z2N
LPdtCteu5TnUOdZHYQ9BOLxCyQ14Mu/oiu6BBCIqrDk2xZJi5nhLBmUa7mvH4w1i7tgDiaDGvLkC
WEszNhdGJHy2lXunV/GZ+TUZ1lxRoVD5YZ7Vtdd58haKRsuKkz2n87oefKQz6cSKiPrUKeAdVGSV
8lHv4x4MpSpLBmXtiCTW20etffZldmua6mxp3m/DEO+ll/8aq1886/y96BdY/jzjFIY+rRfvXZ8/
WukEa3COmOTOjItVGTBQ3oeieEFwc+EGVIut60wI6lsTQfQjQXrDZjTepiZ9KFPxtsB3o3p7ma+G
K2Li9YMIn4VDJcKqXq1YLe56fcFn8uQjIQcdlw1gZjRwxbSXfvAD+GDIgNDprDt3/PYlTcY4Dfu+
GK5KLQwQkd41sjxGMadITsyj6r1LkTlPnZt/uaY4JpIdcqncY04miMYYZgZ6VfmUow3hD5qNhIDl
IAMTA4H0OMO2a52UNIwLbMQHuuVHl1hjx6PZKOeC2R+74+LM4HDLnOhFCZ9VJYNJgLc81LmR0nl8
5gBjKaSufqh/k/vD0zK6NTzk1uRDfclmGgLdu/l1tc+033ET5jsq6yfNae58RQWSePaTtTw1hNuA
8AU2uq/UuRK0DYnOxHuwxLEdsTyzzWjm8a0DIIySfjvk84eaGQKRiX2hOiadtnatTf8/mDuPJcmR
LMv+ysisW1vAVAEsZuPGuZnT8NhAgoJzjq+fA4uUnkyPqkyZVXeWJMQtQtLLCEz16Xv3nmsSdauk
f7NIE7nMeqZIZycSkPYz/yBCKrrWAaKuFKf2AmLVtjeSQ2sQCIw6GXh3mpFPwK/VPWGuQnM4EpGI
67aMnC9RlR+yoTphj/2kRflP/l9MhrFEO34Tgn3fo5HO0Mzd2hV/2rT22hh9Iv/qpy4Wmyov6nU2
MWasO8zsMqJZp/p0o+FNYd1Jv2Ftf5fNbCmjeKSLzOYIxQpWGAvoYJivogrPSpYjaNX2wphXLOTY
ErLBGCtQZ/TjA9uu6eAG6M51MWyHzl8FupyFRG/BJtHY2puJ1pLq7Gpp/kQ+4C+iIn7mC6gzmeGU
6sXqS1bBjjWx2FDwFt90i9lxIn6yBH2NB+Qrg/8NQddNFx1Of71eu13ycxjaC/j0tV68ZGOfnI2K
PrqlffccfVdOmItjZkf43/JvWRivPO0KOhrg3QzoDTUW3JBf2ozOxbWPegfrHwRBFrrf245fUxT0
wCnDSHdAex/ojNIDtFtVaeQnwli/TgayNZ+CfEmqwmshiQUEAL5NmW4rb/xsFDo3lR0/m03XrFhC
aeabi9Zlr0vI7lgU3jzTjdQuio0d4pqbDVwBIwHBV2jkyfVV1o8pGGfnQ/QpI8kq7NM3wpXIEIO3
gTqG5r+1daty3M5VwxQiDJByneadzYyrfG8n62Q0Ym2BAA55b5ZSb2fg+WZIQLApGqzECYGjAcya
rOpOc/ftgLxT9XSccqqIXBtfpjk2Zkzrqx5JXCXts9SQeE+2fKwS89n1FK3PorvWTfal7xKyRtOW
E1B78vWQJlekr8wBBJeXWhh/cvONAw01iSEBJcbmM1LOH0KXBJ14yZp4HpoXY0aAnY+1B3Q7dv4v
jkvN0KXidYwDVoM8O7TV9NmwcjxWtp/vcJRd+5giWvZIswvm3sJTL2TQAjHr6WIidCoWDWmebaee
NcvztyU1X9uwvZU6HwT9H1zKRvkyyi3d4+/GzGOv5/VSjeahZbKKdNbemdXZkrQsexqJRM+Z60id
h+pFireqriGi2+8Nika8Q3gdXY2Q4ILlMrE34E9+krJtb6UZPJqS7nnqGD/MWWoTeTeKhpajDdgH
2wNSPeALqcWzGly1jNRIMoa0KPd1Y2VjnyWp6zzMU28sBgJZ7gJ4XAzPq6Z5REavbSXteiqaH0WR
y9eieAlz19xMk/cWpSz4BAsYEPNAew2h8S6gDnDok1c/1NOl6JFRiMD6Ec6neQTBX/AssFwM7dYO
ulsxNpBrYwLfqzhY7HXbjS9uaa+KCe96TZ/TDJpNxLu00s08WHQ2fW6r/FE73Q8vpolmj2YLqAtV
aDGWpCTlXwI7+zrIxF3qDdA/6A6QkQo1nHJNMx/wyDDHGWM832VX7aBxvk2t9dIhs1y19nPR6OJi
RkDbfCO1l6AN16jDCBcNvYdOrzjrxoI0K3oqojWKtdMiglKl5aO8LMGlgGdEwXD1OpDtCb70WhVf
iew84+0prsxj24UTmfG6VrIGahJ/r0treFA1Kga91cFlwOKjVt81mL72tLoukAiOhQ4pIguqq2Mw
qrSICto1hmJ9AeVhCXP81Bk8Jc3tTq2tnIc4qmfAQPpoVNYsBC0+d6XmrMZyKtagdMplMPOYqsza
2+GqGWR0oHgwNrEpzoOdXfEbc1pU/iEu9Z9ENXerjCxnK88dNgMNpirpRvQMTVajuqQVU+b9QH4W
AOQySn8Kg/OuytxDSatlmQjtLWytN/rtFPzEIDpq0BHPwPGzMB5tmAgw2SA9KjcGh44TjbO0sxik
Rt8pMJ7TMSQLCEu5LbVz6L7WsNjXSdo+ofJz9413KStTLhyvLiDqInkbckdgleY8NvT2JSkFnCG/
DzYl4qO1eRWMWR9Hs/fJlLSMjZGX1P+OsTNrkAER3Yc8CqqjRnrymf5IiFSPpqr12PrGLZ+wpE8G
7U+9GqOTGMTPIWkuRWBjy9NMfBm9/pMIqregJy869eKfRduhb4DSNxlnM9hj5YhXhVViFDNm62Zg
JmsI7RFe6kNQle9DkyXLVuvn1rq912voij1/PpMsUQT29XZCrvY5yMf9zZ04NgSNluGR4rthN9sU
u7vdh8SLDPVT3xsXCibs0MP4zYTqioIlRAop+n2UezB/MjzUdXKEAnBWZorV0ibGBPTCHuM/oG6/
8heNKLN9G4Yt7az0MQqdBIESdD9mIue4V2umk98nX7s2HZxEPzdOs4+5rPytAhP45tQkK2dBkOyY
In523ZAnhec/4u+ees/PFtP3tKY8BSTGTEAwGQUsqJ2N8QXo/EZ2lMyznLHLySM3SAFDCx4BqfhO
QM8jtqR0q7WxvwUz9tV1Bgw4rb2SKCgAtfVL3cibjWM0nCdFr0H09DnpNnKuStXJKuhMZeCaVEWV
1FLPdnn6o0n9DoNRtCjo82gO7WO3rA5tS7pUFlg3llxzPdnRDS6M5g3HqfmaMcHFSclnSXe+1EPk
0cX3jHP6Lc5ogLk9ghQ9OmeaFW/nYCsKJARhClUhNAqD6dim8vpbJ4zXoTgTjvfViArUit23YqC5
0pNXuB4n3BBT1p865bB8J8VPbxx+RmZ2sy1iSK1Kp6MwJLyCxtVXOqpsGicPxZhy+Armww12zgVI
WoRkziTXTprK52KgWyNQXjUBvspx2iWeRwpDTH/XCqfHIaVTCyRmG4fMO4POuWGuiyFu0zxt3TJb
GU6/TxOZLsG6tbMQdZd2OSx+HRmQ50zGY2WRXUOsXtgMMxzXx9E43EK9BSZukawhpX9oqtra9aLb
qNpGN+VMR3Qe9DMrV10kU8XAuzhQLL4zrbwBTGKcw+AaE/2qqpzsYChqnbE+l9FeoB6HFm8wrfvW
+AhDDE5YMxZtmbvcwJ1b7Bj+7B1rCI5RzTEsKv2N7aMOzikf3HlbbuI5UpuQiYqmx66FZOv4hX4p
Uk+7zEpbR/hb1xb+XkfRLWxoLP44vQYTePPKij+rrBdPll43Oz+huB489dbgEl3Gnv5Y5o16mL3Y
21LGcjvWoISsrD7bfEG2QaATwgmOd+mZQ38B2LlI08bc5+36P3DtYREFxvlgN+S1+QijSjtZRT7c
nVFzOhRcVJaGDiRGoyRZq4yDdpKdQUybNLWKA/XvyqXN6wavhhkAi4WhA2SfCs7euam3JtuBJkfZ
EDoa07XOp0d6RteBQi+S4/puHPnvYRH8D3SPffu3sdAW3MN/DyJ4IZzqx/f/dQgzWlrpny1jxvwf
/rKI6f9pu9TrLnYby1SomiAO/GJSAiNQpma6ECdtw0QuPbvHaLHP5Eml4SxDl/4HklIqfl/9C0pp
uf+JMcyeGQa2MoiaNv9/HGL6X8mFNMekoWAWOjrPDTOb+oD60zpwIYguOUG1nBYDs+Mg19wswNTo
bjzZ2EfjiRh2/3S/MEcrtgVftHOGumARdEG/v1eSIgq/mt7U/pNnSf6VhzM/PzxsJm8b7jXDNM2P
JMqYPk3m5TWlH+Bk1XUo+EwMVOh+r2OBoJ6zNfru+eH9ktMNSMpMfCp7XPphWIkrNgaEKQV8oqLE
lW1UmflioMVmnSHMdDCmgm40GDwSWm4wHDep6Kojn1v6jEWjWATJnAXZ2RdfDt98OMm7XNVYk7EF
7oKUJAezSakzTRFDYJH9ppVh+LX2ImqljChaK7G+0m1sLo696CnxzoYP8Smld7OEvRTsfDLO8OQ0
6GJdcVUVBXjS1Lra2OPIAKFVA3rxAtdFkcaHfOrFzolbVuEA/lYZmtMDwqrPcaTCr9GsqspK2zzY
Pc/b9eWrTqbXU4qEki5+dwip6EhjIamVGoHlJ+jtZdFojBRLmsKMf8NjTQjzcz+GEqSPCdvx12ur
FIJcieUfn0/72aTYvSr1aQxDf2+1eGvQSrs3d55mDZ27dstQfBUWB4myan9YSv+p0ct6cfTCW019
swtsM1wXjn6FgVosfJJKHoLSTJ9T8tuex5XbeWwgI0lM0kRj1Kk83E2qSteE3T2SbtnzIfiPgcva
hzUl2KpGPSdON91g+qLr0/3kaORFts6R0G5qt1l1pDpu2kAbrk0qhuvAiAQvRn5JTc7ZbgFRDAZx
sk8MwEj3hzHRLRd40S44bGW8qKj0LqoSvx61mhiP4Cj39shsdCzSHNqlSzN7aMUG7S0mTD5Zus2H
2EClHYO5InfnJaqnamNZKAvy/uAS/IvH0q8v90sGiGjRz67mmjp3UbCS7As2oW3a2sNJkVP8MCb9
+CmZEN6LIia+RHJAsXX7eZ7L3XJkbNc4EnNMXskAYHBOCD7ry1izPYL7kjvhFz8a3cE03SRZv7Bj
OpcOSXHf9SLdeZg3PkVNnDLiTpZAr+wn3bCeYqraCwLGkSx35B71kY8HrnVPO5YcCEKUIXpgkMxs
fggxynVAf9BjkQPQGVIcGs98bp1o2lY2FO91X6obWMvx28gPIuqnd4FcwyISCKlZo1F0sJSEFm3b
mvIHi+qAnC2igFyTsm7fim6lVFzeQquxbyqNkhMwopNPz+dqQFk7WSMdogecS0vdNx7lMNWH+2cH
rf+7Cl8mLfXw7fNhZvxBBK1o57Y1wpLCPkCjPdWNpR3b+eJmYE5a27OWc4btwQvGaQMhZVzmNlFe
TVslX6KOXIauKp/BTB6iecgaENP7MjRMUxwRRQiOy6ufpMHXP+0u/8K8avy+FtruvGWYOpmSNvbi
v9o3PRSFzNl6QjF0rzuOKAKOCBBZeUz7ZA2X2A6jC51z+eJ3sAdN8crg760IGcDoNxrJLrwY17n4
lts/MOY1NlGEOhQgZPJtRDgdN7l8cRIPZrYd77zBCZD9cyi0KU///oXYM+DmT7ZkADy2BqqXAtOx
dNr/8wv99uWRjbT+P/9b/w9RkYzh+XZIgWcJZrEIJsBhUsujpd2PLIiPdzdem65AMAWrom6iY0yU
2RZ3LwdPnYZOqELQCk5/ErZaopY8G8qx1m3e5U9J3VASCVYbMofMtRPIek/zFw6s65sv94elN8yN
ISwWvXukSa4fQjE8A5dyzwFhB4yPUDZIY/KxJamWmMre1o9AzfOinNgVjGViOv6TRLuI84m0ioB5
2tPotJww4YuIRIt2omjUNe7E0mnTYsMhkE7CkNa3M0ubthrm7/NYWe9VW0z6MiqKYlO1gYXSIkLp
HFfGtpCwEPV2OLdt8R6UUh5Lq/9kF10ONCH542Jn4ylsTLX9+09It/5qFZ73XQdYv0V94ui2Zegf
9l1UunHba+jhp4pQSTKI94Mpxq0Z6nhCPA2Zr8yp+mWkX81IIqOwZ1Jwp6E+B61y9gN00IHqohe/
YMJmxRF5SrV3jc3RP1WpWS+8puHE46J07Bu0oFHDSKTqcgelod7i1MzMx/tPekR3NHKXTSvcTQO8
7wWYEbq/2NfXNnIb4dBDzQrSvdHEPtX3t7NyPifskXalV7f7RRPKPZiAjB8CDBgnXCPurRfjtzRL
jE8Vu52mRe9ZEOrvelEzfC4KsZO5ij4N4RfSoe0FGof+0sU01dwgc19RKjD10RvrgVMawcvsdAun
mtrXvkBZnIYplBA7gfrrpFcbwM6utnLeBf21sg06+Uq+0QyY0NmMzokgBJVpGEsGtrqFweRqCbsQ
p15DXmTuBfuQUcaWUf9cCDio7UwvoIVs9VA9ulYg3MaoGjHImoDwoEtk73KceFMVhrUToWccmzQZ
1+6I/GAye9RPYefSfksVJr923BM8ozNAzOxVJpKR7i36Wf1AXrrxdQyrFgg+EIwsb8lD1n0TOVeY
Xvv5J8E2TFXmJ6fSIvDXdxx/S4MbOXRvxcuA/NUHS4n4GrSpvbczx177VVacNdpGa580exNpfZdC
NSbTq76YScFumFw0EVevDXSTUYUC4RldoN6yUfqEqbUWjak/R2bg0C3y+23vlPpzkXjuGoKoWLrA
XYRnW1caPsUWbW0DK8hZ/v03w/q4dklJLQpWTLN0FmHnY8GMPUQUZj2wCBf1JvDkDDwXOFErupDE
XPQ0Fa3qaM1Chip3drQzxNJyZr0EfFFkZjrrQ6fFkH7kO/hHJrheBXMhJg4hlLjp/OEFm+twUTWc
gRHQVGjsbUMOn4n/dpfKrbNVl1pPsourTV8otRZkYkf06b+2Ot8eZ0Q/QHF4I5d8OvomefVup949
8Mqyc4ItpLvwF13k31ImzN/WCqj5M8/ekND3Hd6avy7ng6ZKcyhB/aVJs82NOnjP+nI9Ylk80lk2
N2FjaMzk/PA22wBJcDEP2kiOWFtOaj3iQzpqbVmuTU1u7dBA6RPB1QMKDKGCc9BN9DTEcfRk36hd
NmWQw/7Ce3kkQmfEZmlth0FWJ9hb88h31k1NRNIDN9SORkYhJRvv4Lui3dk+1t5c57wcFwIVZ6Cc
49/fHBy/PuxsUtF3tlg5DctSgDc+vBVd50pkrxnDMTxrJk7EaOqeyxQLMIV5t+7zWJ7x+74zFXYW
TVpzwzsmjSR3vGKlwiU9H06yznZpjPEQIvR4CE0xLF0fagDNVvohdCUeh8o/GT4pwLCmxSuqfYyn
uchP94cemSlw517VKOHs5BgCsqlwl55ncbqDJUZwbIjzA2VgsC6ZWv/X8c7Xgi9po3G/2d6aWSdx
8Ar3mx/D7jFlYxIXnqHBbdYcdot3Tx9/tOQ/zsAkWvYVsm6oxuNiaP0A7VEMhA4z8Jlm7r0abSrx
3Wy9kdEjyzLUXZ/UGRe1Wuf9KAkXqlboucKdUKZ3uF8yMUxrOBsknmTEGTsZLcs4yPM3uJqGFzyl
qW/9NJFZj6rWv+OVv+VYESMU0u+DNZQPOSC84xQMSA+JWt616GOJGgyzQ6oRKIpZl0QklGCl07uP
kw7MU4seCyqMVdN3jAzmMiSKUEB1okS+rwchbl8bEbzGqaS+Fy6j3/pH17CZqBP095qMFL+JPSS3
NAmMtQX8iqhGRiJ0da5R7XfPo113zy1EsJBh2UXr2i1RBcmWiARzZTdIXSrPqpYh+93FwMm/QVtO
btT8UB/IFC00HS3CKDZNpda62ZdHF+G4TXPrNgCEE5G2+lW0pAF68V/P0U4rPmKnY27hwC8ZW6m9
j7i/lz5pZAct1R3mZYTKW65/ohT0MLDMy63iJGP5p/uF6uQb8lyUohicd87ApF+nEOUQ5TR01dA9
z5vitWu9T2Y8vmooMV6Jm4QxA05GxuLcye6IQORSlU3+HEo+gj5GAVXU9TchZf8p9Msb0lf11Gb1
Z525z0oGhKk195vr/rirHfRLaJKNe1HmyEGs9Pkm1AvrMS0YSasqt282zJDYmzwYelzuP7EXwnWd
Kgjds7zPcWz4FDG8cyimK6Hq/E0OMc4bhGYn2eX+OhnKDuBBaKz8xtG2aEeLdwHLv/ERwpdlXL1J
f2tqwv+BhHxvlN6NPGTtIoQdXyqAuQ8tod/D/U1suY93Y6wTcuVjo8qHmvw0lvoz+azI35P5qDHK
jNspxwauwfx7sJom3oZxLjZaXgCUMS5pbMXrnIye669PBrYXLg/Liw+RP89Li0rsnZl6L3TiFoRR
FtfAENqWjMrX0S4fxYw08x2tf83qWWLO3aT2Op2EAyES9i2M+Tplozcu7w9ViW2oi9sSA0RKyayL
cAnxUeybONaPdWS6K5Xp0VoLEU14MwlEbwaWZ/Giv3vdBFGaYATI2b/Scf7tHvP7tqs0dhlJLUrT
S2ruh3oUPW/Hv2B9adYPj4LV0wLrfZ44XSwrSq1IQjhSeu5evBCmrUEPgkFjQRYTp8tVjGP1kRI8
R+OIyImR4HdJ2ckYCOsQEiMcqTOpWtaP3gxAG7yyeJcaLspaa29xL7f3w2RYetm2EU25wE32OYE+
vyOBzAIRkfTrboJhlOzVvLhFA2IbEZGWJ63cxng72qfR0+N/elN+OxDypiALokJ3lG3b6gPPp0YX
6hkVVWNdkC+gN3Z9mOZLOLnWnniv+1Fq8IJup7vI1CkGEO2Qn7jTlQxuST1gXGmspwonW5sk4c1S
HYhlzXy5/z3v4bZPmz1Vl7NRcRcfR3ZjW9aM0kuyBdMmfdA3sVDdBiM9uTa1XYlzy6BmNrd7Jmx+
TfNOxZSvygZLX4QA7VvoqauMtPQVbFewjEzz3KSyODBQTA9GEUybWnPi3d9vy+a/2JVtahNpGRQp
hvzYRESLrhnm/D4FoF+/joGBzLNFpUl7JXxMtI4sUp/a3R2sczrqBXtvS8ulT4ZrEQLvQBWI6yDN
Dya/5yVUFSnKCJl3mEEeqrLCztnpPwdiWbYJC82qZ3KLXlT318BwogMxF0CoS2qz1uKr6jsp2Ykz
HTStX6b5RIqPwqFEQPrBXJSDU/dE0JrD9tUPYHuqfzh8GzSc/3L4pkSBLm44IMgcQGMfb5ouw96n
27StZKfMNUz8/Og10D1VovMBczEtCdGrFG+dU3zXHI9ejumMh4SooFuFtLuCbbTxEM1BocGQ3w5Q
pNzZE69kc8LzcAr6wtv1Kq2P3Sx//YcPc2aW/bl5ANVsbn5LCdAM2ObH54+5WbVIA9NFPUl5wNhK
AEcLi7x0gydZJFzcG2qslYV8gXgCWoEHeDJ46Emu3E/YWS73G9GaXz1NJ2y3VumjbwGazrQ7O7MI
HaZWf3GGyXnsSvUad+74uciJewyGOj8mmoaiJkoeERauDabsY2KxwusWilvi4NZhPoUHvZPj4e9f
uC5/69UrgGX6fPTg9Ru2/WEN1KFjcPPNR91Km5CXR+Hhfin7+o+f/t+fya6C2V/QgtkGLse6Bu92
1LbQvDOrusEPsNYVMemQOQT5ciFrpDLS/GxwO++x1F4HHfeBaX5XCmnw/UHntBOoCI84xvnv1Kiq
vVkF+B17GjIzqiBY0rc6+GE1bOlQ6DBW0FdURuFc+Mz0I2TIs+3UPtnOIQ5QCzLqQjrvnTMB4Zir
oyxovI0gZIMICxE8DjF70T6OUJEWdvuaiB6ZJ2jVOgBdlCbqpTZjm9RrNS1MIxxvpsjdNaQXbVVU
ZbhOZ3aYNfiL3jcgn4z6J0SbVDbOQJiSaKtjM6BT9MdDxj6/Ea715V7y+WQ/35BwzdWgCQl+oZui
Xem9Uz9affp1LKNxDnLFeYu1v3PiEXU8F7CzBfGSxnArB007ppB11zkb06o22/RZN/xzP9gbrDaW
u21jWLZdQRSV1PDIU2EABIua8RzBHVAwW2sGzaDR7z1Qh4jlAIsB9n0t1jawe1CXTxbdcbrBL2lf
hTtfa8m8mbub5MKGu0oS0XTfsJSW1xvlAt6qRb0WliZueFkBqYVl/alU42eTpv/WaKHhw4qBd5Hq
UXW6X/q+8dZDiqyqLvHYgMBHs5R77CKow8bDlFjfzLyf0gWtByIZItWuae8t7CmpiAjrwL92Ubqj
5Ga8DHEvWFp2MRxTIqI5vWoAUtkSkR4Ha3/CllVhLN+6CfbUHIfeEmVh+aCZon40UpjrPeK9NCdO
+++/UMb8ffmwkti6yabA/E3K39qQHpwV4MCkF8dRQ7BSnZEfRYtlXuH8H4QlZ89uMfboBtuDlg8w
kzWPO8HjbJqq/G2MYLbAfv7cOdFwLTPNQGMil3qKBNkNjWJz3/uDmYPXKuPn3z938/etn7UP5KQh
dYNK5GM91Fl9qEYDRyFHYT/eh2SN7E1LeyN9tN5i/FRYWlPvdv8Jt5xcR6nhrfVkXHl2L19Nisqz
TQuW8VH/09H796wZvHNK6X8eC7I13IIqKmkS+YT6Z23hR3pWhHsvKfuatUhHNHNmBXaujUjfkvlD
YQYWEivF1ui21VVH/Hwq8gw7TdS6DyM01X84a1u/r4YuzE0alZblSP750ETuBcaEYk6M6IeJVLEG
B0Lcl6uOUCzafXvoDxLdF9k5yIK9W5bRu2uCPttiTqEhTnoTbUzwP3GHd91uguA01uXzfU+JkAxx
N/faPvGltr//ZBCahIUzGbzdfTCC5Hm8uArTTD2GN7OKX0VvZ8uqDtSbg9wVH+01QBf4Onp8t+73
F0AZ7NJlLDFxoyMM3fSnUU/pJRs+jcxgVxQv9cHGGXXQ5p+MJu7Xf3/X/Iu939WRdFswzwxXyXv6
yJ8a771f2L7sOoLdKeIf8tggr15gtAoQvUU5SctThqxtaKV5MobIOunArzauw7nEHSL3OIbRp3uj
DoOCdWpyCiHQHu2GaKOz9KroYP/XJUYQdBCj9/r3r0D91muyUffNjSaLWQWM/w+feuTQw0hR4C8k
/jIYAKHzaQiG8Dbo8t3R9c8mgLBtb+L7qrMuf4wKbJL50FyrLsofc8tArwrtb2taZLw1WXokLEdt
pG13OJ7D+JFpIPR38DBkAWtiOwYJsPJ5LtTHRbyJdO+rcFL92NpNjkp9PETSjZ6G0vsisUUOOk3r
YDDro50FG4gB6bLva30fGKp+BHX9XBOANEtHDLe235WjYSpp6+qSArDaNVbxOBjUFmE6Qbm6r0I1
hxs/1uRTg8FyMTJzQ5AzL1W4+b/R4IqP94uduAJ7ZdXgxTBg8cx10egOxTt29E8iavtNlqbBgVG/
TrCWQ1cuHv7p1ppxtn9dTPlgHFPjxqJrqWnyQ3ESwvwPLIXRTKZQ5ejBWS+x6e+Gsf/WVWB/kEFU
DF/Mb3Y/kDgXhIDGdX9Z2J35RpjhQni48AuJzMqmAh4jbB/SZifE0fIPhZT8rYVraxalL907xmnS
/vgt8BQayoxePmnArFQ9H/G97eZPerG/PwQjnG96tNuLGmLkkQCs77IGnq11RHPfL01gkgqf2S+m
dDkbF2F5mFBakglEfTmhWh87RleknlXRte9Ch4YAUlw7EycSfmwEt/HP+yPAfC68r7GhFDXqi9HX
7tk2E/3W+4Q/THhLgoTEvqC/SNgJFwXKgLUen0HcV9WpGpBWxno/J2HxNsI7FcskyXRmrjzslfUS
cho4aU7T7ASI/7//Lv4+j5zfR4fjFOdPmAEf9yCjpr7EjgUx5F4B4/Ugsygn0AVgA2ZOI90KXxFb
hkzuYeiH4jGyPap1raAQyurnvPXE4j7Ds91yW6eW2N27UJE8WPcv9zRrVQ3bmuFv9u6PRdSnwZ/l
JakO+Wj+w9jrX70iCSRN05l68b+PrwjrPaDXMk0Wv8rZvhGHKkNQjFjskDMnX8SwtaIFB4tdEk9i
FWO+/sxHvUjSWxAm4aoyCTCvignD4qDJd5nnB0drGoyXMHvuNVkgwe4lT38sX9Tjlje91ZP1/g8f
zm/Fja1ryrLmzrwJSv/jnCKoJtcLDTrERhO9WwMd6KTrnIOvvOGsyZQUhNj3v+Uk1XW9sSxjRdHj
tjpEUttAsMob3g8Hoi/ka+YTkmGPuX1hitAuDVEMsOiSo0mgGK9Oj/7h+2l8pDRbfCd1DjqmYVHb
yN8G3UwW4RBUAjxQ6rSMrqwYTzL9B/XKrZS8dSP6/qHcCjKtN+ngfhFJaJ0zsqeXvVcPi85zq1tv
R0+0Zx9ChnC3RCTJlXYjqs5aZofQhbBMqmrziPXT33iJpCbO9OzqJfqw1FnHoHlE9W20R1hDZnZS
0dYsMXgEhqc27IT6sms6zIldXC/uBb7J6Po6WMZ67myMdXrsxrLaDIRmG1WpTsacRjYYHUrEtPGO
Iprqk61z6AYf/QASWR1wiKM3auHK0F1FdDkcAWOrVRahsO1xdZzACx77UDfPIEjiG1yIdVcL+dzM
FzcuH0rQgyKqvo7zE8eJNC78Ksg3Tk6bJY14ZvdmkAwwswyOAb92DOlK4NI3J9I6UmD0K97WCcn8
EznmHTdooCG1omkyAc7fBixNl2i+ZIbnLIPBOjkpKfaIxxGapKbAHYvBvjeD7oJwZFN9h+4voAvP
8Ya2SZ+xK7deLuITJZtB+mqWP+Odmx7INhdfHXpEUd+jqG7Ko/BIxvDoKP+6FEkqtmJMjwg1cqAv
VnUtir7ewJzOD5GnaWhgx+IyjSa4OK9wdwR8bZFoJ5dwhvy6WXukXyuZ/9dZHH0a49xYhhJGbRAn
2gNAk2XpB9m7NowJcFpCYaXbZu9lZT2GznQJSShcCsstgTo5P+4D3RwaB5QaZix6VW6nduRMOa1j
xehT5pH7NM1br+MZ6rVNvAqS8Jif+/Vde9RkhAQmDq6CgJH79t5nDLB5bh0ruiVxGxxY85dDB9mp
oCbZ6iqRb6JroNHi9RxKu1zdqxFaXSMm95hSwJ3VyNUkzTNkH3UI0fITFpLv9DDba/Nm7+Jnz0p1
vp+n/jhUPfRRB9LAsR7JoOvOTUEiaBgOnzDCJsemTtpDpPTnPHHwR0QOUtSgLbdQjupFlXTj53we
8/jOZO78eMYZVrjPLIn9qqvzS54GqI7KDAwAA6rt/QZpAZQukCOjZ8jW4SyWEH7Y30yoZb3b37K8
LuJVY+Vf4edw4jTH6Fm0nPI7JbA9mMFTa+blyY/rR8m7saprx8b55uA2lFpXMTvwyz2738/7I8cm
stDUBvJi9ITYYrr4h8kFGAUnztpz1hFPSQBz0nXHT7kK/6E/Jeem619OlcglqK6JkWL+51rWh6Zs
5hr0C3UtgU8ie3QoWU8enAqPed/88IP/S9iZLcepbFv7iYigh7ytvlE16m3fEPKyRQ9JT/L05wPt
+Pf+vU8cX6yKQpJX2CXIzDnnGN+IGZKnjolwh3dhGEt8YpjFBpcpu9ZO4ntbZzvakvgcYvxX1TTl
+ymoyceY69HO4aModSwCcXecm+XE+/bhBTkNdtyRHtfcwDKx6KKgT+TGNpRJK2KSK4ccyLWA4nXq
rfq7BfmbyCQig5Fd4MvLcRFF6KSPdNKe+7B1vkU5Q3YdK7Mn/PLNxnwnY/UDvXoKwfb+tTtKPRt3
eZvxFPaM3pd32fxOi8K/fKjmfx/ZOF8wejfmTdnw/uzgMmGmKtdhcxoT/dPNMvrRA905B5hB0ejY
PytPFw/RrCOER/luOcojImcmrfj1aJ2I08qYup9L3fUZ7ozWxe4QXsyEhPvS2CwqfASxDM3bX/bh
eeL7/98ORJH5i4aVrUxfCvn/KLmkhqLSkirj6EBkusTLfu2DvVUVTIFmHWTXyK2MYGUm3sWclVz0
YaD/Luf/omn7QyOc7yRnWscAATj3QRMWRz3D9oaF/z7mfxNnWX9+1C5lkkVtiENPeDbPP/+g//gL
F4yvx3wY6Ypk3U3rh+o7c5eOCOM4uHrmmzTg69UEgR5SuANnO3TupuztXeC6uHo4rr16INdV0vhH
F0bnNpjnXRiOCI0OTgO5iF+noCxMn+arDEZb1Bfy+1SR3utowyVNNUJnHdjwlpuKLVON+C9zE+O/
Vc/LgdXwPM5FvmvrfzyjdWtpetJwzsMEab+CEViGQubj8s4MGXXm8XRtoUi9x6SJEhoaT2ctlc21
8fDs10kan4mKxMIwvyirRb3Teub6KdEdmF9GmD8hDz4QNnxNKs5ahg92StWVuld6xjTRlKdQz0AY
oYMpjNo5d61OCLWZFndnzIvd8rWpNXq6j76/sVUPyS5q1XpoU3zUQf3QVFSV+2XQJxHqjUPwuwUk
FknpP/qBvvbDcXoi9PGk2VH7rkQd4qjwixOGpv4agkK6MhFhmJOzhs9Xy9ehKSd7fN5oUDMMnbqR
+qdl3fH6gZFnVRvHmMY2wpa4eu/rej3AIN12QEk4FKHZkI5d7TTI1xstdMo1S4O4ByCfN19n9zh8
spitr0InAKOIamZDttPw0IzubQyZpTJoIQXb0+T3DOcdBLzkzrDPeW4g62/acUbgz1urea1m4V+K
J3QLOx6Y3tfSx4c9nHxA3Bgs50XCcZGZLV3tMBeoQ10Kup0yG6K/+wRX+Xx294rsW0dhyz8poYmf
A+6Hmlr0N8etNimT+ifiwSJQSuovohnGdH8sDDxnljl3H1Hd267nz52O/3jO0IepgNuKSIlSuhuK
kk0UOux5mKB4tPr8J7cuVORF0KZ1BR6a/DSlRYH/UPfn8RDYytqM8n3mwFb4UjPqQ0/cXEGcSRdU
1jttVBQU+pMMvG5fkAvyZDNY1mCfLtOSvBqZljTFXGTa9V6QiPSl+o6yKsYM3gfnYLKD82Q7AzgC
450ADhBmxhA81IbUX4SFgsvG4A3M2dza1TDQ2nLOLkQChXztq5obc0HxbxvAkOIxvwMgi3YWPX3w
3txi5jR1l7wz6ZFlQHwdG9meL7Ht4rT7QAFRIFPgxyorSa9u6/3MxiG+4lior06T/AIYcVNlPjyl
iPi3dPOck1uV063tONjZGZlT03NuJ+lxqKLihQmOvy8yg4QsDqgjpf2z06FcI6mqPRh+8eJ1cQWH
ipGG1rj5Y2CLAnhqGVkrK56qHZt1PIfDprs4cpJvEo5FUtb+R2bo5g7YBrC1zWiUwe9+jkPO6uKH
r6rXwH5dWmYcKmmdR/yT50Y9DISI4Z4t1oPLFAYuj/yed9VTDepp8DN0Oioao78U7P68dP/nXjTf
ci5KLYor738RdYYlEtXSQ/IziIyzRPm9CoLx2Iwd+jvmHmufFhGfYLgTyJs+i3E86VbenkUF0t6c
Ugc6Ytvcyj4sTugR/Z3XpM2Lk0PRtMRxMgz5XuIAW7d1ajxq88ghi3wX2Srd6N7zPtwx989mohd7
AiqYDqeDsYkax3uBcQCVoIYxVjFQAwNjkBpi1GfIw+r8pUyRRMLUhVCnjlUwBYf7EtFnfjYKYzv6
nfM2Gpysa9P4JI0E5nVWQgFiQHZEmtluhlkkZY+klphIJAVs2TORZtHTQIjmys+M6QMW6wxYT19r
J0bP6Sdzg7tT9ZwMaF1Y+b0jc0GiLEo/eEy0NHjsamZmumFca7ItNzEWkNcy4QYRNeSQZZ3ipTkx
VObFKGcYUd+/ZIkW3ce7TlbuuebQv84gelHAcJkEtvrL4Pu/Jhz8wikFXBNZnuFa/9XpEvUQ4g7X
0xkp3l4qM26gwuiQz8fWfuy65lfr9tnWKlKx1JCNlxPcZk/cqlOJy1Snm4oEtcuPocXf0E3NHzm4
wX1oT/XDpBUfcMu9O6fhFBZFUPzF/EO/4s9ZL5pt15471oS5zlPPP5qKukHJQYQ0CjMxI09MoJCR
Sh6b+cW3AWIMOoyMxAR+BDgseaxVnD6glLstP7F8SfYjk3c0L9Dv4ACPFgzwYgR6TTJCcadWsGD0
ef8sV8oIHhS90r2A+U2Trraulf3cTZCwlHW36m/D/OvnGdUelSj9k3Nz6pucCvYiut1L8/uPNjjt
zXhdc9Ta2bpfv8QMiLyiPoamto+1Dgx4p5gczPCqHFI0Os5xOlhjSnHXat4b0rJfyeDVn0mwauMA
mk4icMqPnrNrstR9S+yYtgdte36mOZBzYO2d0nc3WXevB2QeBGh90Fy07kh+rXvegDPImbYeScts
sUO0wOsBzG6WFkmINtc2CcwTRgf0kgqHJ5r4S4nDB3qnV1GQzGbSGGBy6nHKpjY7803kd0FI+7az
g2OdxZiFR+s9TauXwkw+4y6+h4gD/ima9F4w4/tqX4cKcE6TBk+WXlp74ehbDdzbbpFaBVBwvajo
zpFRkz46+DPPPGq3moCuZjtNtUpEr37KBJIdrehvnDucTTFzztM6fDGJmlnZFCvbPHXsI1rUdMsy
S05Z52HAdcV3x0+HO7SfmzZ06bZu6wcNgN8Nr1DOrXjOUt09T2oyniPd+6339iPjnjUWsvgpdd1s
H+M5X4/oAw6R8uSxlVDyCRPAgVYFO9HFzXZyJ/E+ePOEu6dt0PcOIrk2yW+4s4u1Ps5nwwZrcViO
8tRnbnnRErDAheZ1r6ZsrFWT+aDICDFi+DgehyYn7INn+NUVSfhg5j5stvnS58RnGs4R/vGcckPq
/al1CUFYXiy9048ShCnhq8W9YchFT7icqdRcqvklMJOScy10wEpLN/hZ6huKVWPv9RmQFig8D70c
qC/jRz2mxBLIBq6haOurr+Lm612hC6z3EWyB5bve/CO1WxQg89lWK929pIFtf0vKftz0ukV8p7KM
gyZUfO5bp9w1em4/Qqxz10SNpe9guqCfJ9J5mwxx9zUmKgUV1d7uuuAS9Me4TJs3UKsPwurkT9fr
Q3DTorv1XeI+MH3INy3xJT/x8qwMj/5lCPNyI5xoOjN1R8lKhftWSJbvsf4VEHrbuWn4QvoGYHub
fWkY6nMeIiZQUsRXjHZPHGz3bp35uyCwoHaUhIqiW3xo+9p7qasgeXGlHz0ZqVM/ZXzWh7FGVbNc
BoJWhZEIuHKALg5dxqAjnJ46PzWel5ekzt6wecnLciWwr+0MzXU2cVU9d8GUnfQwH6ELGdXWbuVw
TYiL/XpRFcOSSQKNFNL2DlHcTHv6e9VLP1anGNlAIfOw2AyW7B6+3nYmNbnHyZIkInksK+2YWP5Z
sd686rWjH+FnYMxuB7onBMqnmtTP9twzafNJP8uxUDD0NIfXIBEIq6G6rKMJC7JstGvEKGhXVjlN
xTT2L8sLDeYREOmBGvZDwGmuuqT6ZAx814sq/B7kGtYJVLtBPB4IUbPJlBmM64Ty6NpN43TFcT3o
yc5ozX7bz+c2u3LLh9qEhsWIzoNwiyS3lerZni2a7kDtJjtbnrFExw8ion9UZ8xBaptUFAp69WoV
NXTPrEPPgMjideomZ5vYOgmt0vusJu/DrhpulG7Gi7UcM6YxxBvBI2lGPKGpFr0q6jYSTu5Az6kt
wiNqtuS7g8UywTAHJuLWDV4HXJKQQz0TxMtMmy4WDHxMeLV22dNskXHMHTSSGQpWdEW6GAl3NH8s
SvpVzG9O+MFTnR5pmb2xnXmbprNOSegO22J0PFa6+tBn+rOMu390QZRQ6zcHYbkKzKKMdw1U25VW
AtVprI8pBLNYe9MmJ5jHNMphK6ZjrooPa4oHqrMQ56Blo2BeowS/FJk17XG2fjjKMNHdgJXAFon1
dwrsfeHU4FDNSa3LGqhnxzpd0fwf+/I3nUKKFpkCOvCrd5GYTEma6GaX44eeoRrR0vDcc1yEesGZ
DPMtbzRk69mrFXrZPkBLVvD/OsdKuyPK5vavyl/tOOonnSKAVEir2aqObmxL+rewYXGGFVNOYVGZ
iIs16dnGT614i+sxhT7RGRtpBAiBnnCxskU2AadtZCfwRQcDdIYlryQCge4UOkxA3X7VBcWh0J1p
N6Cx3JjNNiVs7xCWFXJzMjPxc55Hu//IK/w4oPveAcPAkTbsxyRqf/MM/nT6Q2ffBgu5rKV2CM7h
u2H2XelabazmBFm2CywRKLWEDRUEzFa6HVMcS1Ir2o3lB6eonR66sEouZYGdUynvLdbQ9RD9tqrZ
EDeN01+6PIyBDLn9A222jIlxbzly1xbNFmLnWdYIgxqpoRsegG1po+PMXfzWDZ69ePKP/cT+qH67
zXhO634XOH68b6P60wjpxzKheAjSJNgEHjFEru2TvoludBJ4laMlVsl6G8BqbHS7e+SDZ2szWn2V
0rQlseKM+XYF4AdBkDlCSTWo0T1+o5sKX0w8th0kS4viipw3JP7Jj7YJt5Ugat0QAZmGETpdIiZU
8TqYkTplrtmeOwIR16U98W9zzfVgAPwhFCxfh4H4IdpPYi1z4jr1p8IHt54l7kfbAWTQLQLqWO6h
L576+OC67cpilhVjtPFblAFW+Ttm4EuSJdasKuZ2wB/C8uMb8bqoW/StIO7Q9mi/x0S+lGHxUYz6
RnbpZy2s6TAFd+qLA09YQe6iWZ4QnR0RVn2zwt5eJ665czgYsF7g9C0pJFvXQt79lEyVWNmy48db
2Nh9j3CAtszEs9g5ndozo98nFUpp8hXCXcgkddcy9ATlgF+h9jR0ho3VH8vim+8rTBIkU7IbquE5
HdNVlHfaIQyI1aTtRmwzLLhG0rnIwWj07a0HXDMI4FR9TeKaAUXTVZiGG44Oa6/DzKAwqJaZeeAE
xF3WqWELb5G/XIW4W1kX34uyja1Pp6EmOrZsPLCBlnX3af/MQyH22607FuSRef63CJ3IOjG9U5WH
N5PCYFUPst+N/bDPmW7tclcE66kJqrVKq+NIDbUeAv1kV/LHlKBLcM2tYUKUNMznVNDA7+zukE3y
m9Tnkx6CCs68+jlEDM+iWVPsdXD+SDElCCp4NcF5CrYqCCVIx7LhVKmsOvWStqNqE6ToBE4F+W6O
ukAEtkdEsUpT0JptV15DJlv45KOVFXLe9fTPRNshqyMZg0+zhLB/sIjnGEdEHlmp3mfe07oSw86G
CHowK7PeBum3xkYak06s10Fztgtj2JeedLbpMIVrSzTuobcQW9c1sLsGeJYVQAzMpvo8KPMU6cwh
ahi0U41EaEzwepUpvrIqJL/FjlwBMq36DLxK7DtKpHWh/F9jNfQXo3KPEGp3KjGewwBEJWqXzzRM
HgpKtphQFb2ox2Mn/U03BIfQ9t+GpmQfgvhMal6lbQGkt+uWIbQXTJC6MTpuc7P6KB2LLnU8VORW
IZOh8N3kDTpbmdkBa5FeAaXj0GY2b7GBysnB2zoOKgGnkob7bAQnCTb3sQNoujL9fZi70Ky9+PcE
5Ww11oa7Sshe4pw73EQkP9syuSUNFOiowwOWpHCUzLei8+HaBPB4i5IzhYaLJh0IVa1yq9qNWkfr
kQQaMYgTZzegQWX4M1bZBRvnYxSoe+rbd84QL5Cm8ScOziuQ+2PXWtDZm/A0FIjkuyFEbiI+jAlm
u7C+GWGyNSDE9H7wLhv+jUPsvWolk3GLjYfhOuG8ZT+tDMf9xyl895B40a+4ardOlXZHEw9BWzXZ
0RfBqXCdZ2JJMYGPpBTBm2KZZRmM8xO/0ie3tJ5xU+gPUZA8xBj0U4ygJdZKoyZNnAWNWOVHdEX7
ZPiELHdy7U5dWO+dJ7dFJJrrxWoAowQZ1+mOcLvWoxe/61a1V2GCm13u8z4qVl6TXOo4OA+4WI0W
jOXaJMIEVUZOvl4GZdeI0Pzmxo8I2sQqABao62QY9UBuDStP1oQsEChZVWIdV5hT9Pg350tni7T2
ZnIQbif+2q396XmcTukfVOTKheZG0fut85qbzVE/TXwQXdqNB9eOmLBolcF63Fvgbe/zt1WVAc/K
1IEFa19N0XuFVGitNZ7Ay+fsyiCFIk/P7YDNDklm7u3ZrjlxsfOYjMU2pMm55lvdZN+9kQCsYaR9
mehQOJLme+5z4HC6lvxeWpmFb61Da2CWORBb1kzWKi0iNuoctGRgHeRI5EyYKHM+8H/37B4bTTdt
PV/RG8gNRAVGwAgTn5xswnXAoFB20KZN1fRztBULYxl+9m36pMP0mUwQkMyMt6zRFnNHZIkQyNRu
zNwrp1EL83j4QOm5AXEqt3HsrjBA0ocbKDxclrSucGApBGxflmPS+0L/CoGPAggh8fK5RB3rrEXi
0xmB+OcEXJtHNto2Tu2sYuKGDHAfKzuZ9c2Wt0d36+3sQxC7SMlMVvy0UICNrbMR/4bl28ReBQC3
PomOI2sYTNae8Q2NfPQS9AEj8m+qd3T4jCRc/nBk9gRGTgKnoKKN4rPn6OU/YFuB71GGrbz+OWae
skKreTb1/ndN1qFPOMpWMQjuSfUOK9de25XzTUwcazx9fJ9AlxI84MVHmdIEq3P92cEH3/sGZtbA
z4lUZBxnFXITVcQoGmVvbeFlkDBLjR4OstvknmZsvAT1LX/EEjSgO2jaE1RGo6QD0Ne7KZ+8Hbzc
e0jXbjd4TYPJQR6LJoenRMhGgJkvbLhHjWwWcyVTS0KfcZhIaaGq5dwTpe1npxnMJCZtDzsG9ID/
0soivLEEk3ri/pgBGxae7K3S0RdUadY+t3qt45HrCTSfL8v5JahYwopjGevRY+645svogkv2AQP+
38NG489+mceYgdkn9mRCRAAE/dEvU2FbU+sSoSZxYsjAwt8jSHxgKLUaWsffA81AHwimUjO1jLAP
p5l1ntgipsrBWQVAj1TSA9KLv4h1jT9NJ6gCUcJxN5jCQ6r7pzowZfIsMs5RHOzjjhg3KLX0Yd4d
j3zOnuiqUzgGeMdcIl5t5jxf6qiEECOnJ1NjRWin/MtI2fhTIMVfyccFwxkfMwlsoT/mnMxHXC/C
20X7EGUCYwz72hdtTWwTHmVvGl70oflHN7xTmtV3SPXWxQLLT9z18FdPuflHMjtWFhu7hy3wDNuG
69nmH8OgPgiiUI0VSxR2jFSvx2vP72Hoyl3boj6FZtqf6jC8hr3enBkr2ufQILxCZJH96GdQX3Qe
lQzexyaPoTfHnWguZJoelt6+mbvN0bSNHw4gzQ0aF+LjSqe5fTX+bTxhTMvSIoQoFmPgaILeevUm
duLlMtOMN98bCBEKcEeioseDOs3mpkBC27fc93+5axAYOC6CcmtGz1Q98UpaUaL/QD698tOQdp2P
wVXPIm5No9e24AW/fpZT6sBWX/iQwHu5rTUs7nYu1hDPo58CTvWmwSxFzo3Id6WjFdvE6Wa9a662
srKjDTlBDYPFGcKEM8W/EB8jbvr8knephTQPi6dTPTq59mgmOWbINuBz/ZoRhqb/7LKoz7ZrzKkJ
XbVtWUuF/XeBDpgpamwMeGflZ9FBb+KLN0x0CfGxOpPVouQyjBff7Z5stBFXpUrjhY0V/aDKz4Ap
/A0S8GAT6b6+cwKmTjkpeyQwOGqr6S35Ghw0qXjA90xGgYaLOJHnGMtOm9X2LddXRRfWr0aJmZej
unhI0sQ4SL0OOI+3zKscDWRjRO4MPcLdF0tl8sFYDpnm3SOiGX03ts51ZFv7nj2w8NrfWZ3Yx8A0
/Du4spjgEViqKUs5YbEKPFDT0uKwraG5TCG0pzYsSD6TxQPJO/96Fz2Q2PgwWTCWVlMAWV+gvnkI
XDldRvLkWbRjuuKdc+TxwW4ZGsXTbnlFHVo+iRQa0ZCg1W+LZAAcO+Z7KdofCqPdze6VtukiAODA
Z5xTRR4K/lrraIfcWdN4QRfkHPrIAVzNwICSISbBZ5YXaAFBP74o/KOlfMyujZ3tNTW05Mg44TYx
fYzVum++1u0U0g6u8j1a6XQeOA5J9wTCAnxeVdb0xYESxCh+vx66+Z1mq0dV6eVh+ZKhtah0vOFt
FMm3SZb2Tgoo0xyvy0tbV+VFtFgscUsgN4nptjsVSWKKeElEvlhr1gRaYrlTTnuv5pchn2MKG2Bf
QRDTER7S4TL6efuYZc5bXD07qQo52FR03QRhKVgSLXWdlDdu3JyZSyoBtFapARWLF4IaLWKfKyCH
LBlYZHnpbNRZ+aDuy5XucLYA/kmaEDCp2erBkCG4Lu/YOdxjGejPfuMiMw7ES8o0azM6XXSYHCLZ
F+tj/awaTpe9l3tbXc81Qu8q6wwYODvjcA4umtXYa9MrjZ+Yi1S66aGNlmSC3HNoHE+NVYCZHu3p
5jddt+ozvEvBhV52c8Z5LeSqbXvoUVD9+Qjz+EhTeF/NRiHTd4Gd5IoGT0k1tbEBH0J2TsJ+Nxlm
w0TPGe+O2euA1NjvsHmFN8LKvXBSp9hBxEm5ynliucbDQ3aQ6n4tXsdcSIQXVupc6tLCwGf3zpX9
FdpARn3herW7bWwdAHKtTgvFrdd2XyN5pwo80CVZ+6Qcqog6eyws+/Xre6jifoSLVjIfpxlTqjYZ
Bzk6JbGzG2zaUPOfq0c7fxzVPZut9x41zC52HRpm82WqiuiC2irb1Kkytmmut5eM3prdeMZLXzvZ
c1X8Vk7OwjQ30dvxVx3Eao6Lb3Zd02j/BAUllurFTaKlvuLag/0+QrBK5tlNHY/qwZLk0PkdDVUe
eY0g9cajKzCo+pGQVXnTfO5c9fTvr2q+GV0kS3H1k+KUlNYCBkHSGEeQ1hjt0ibbBHYk99C184NV
jkQ5BcN3wW/+G/4jMvp05wcT2wiw0HPq5IRdJXJ80tUYb2Oj7XaBTg5onU7Y6BaJfdOWW7PItX1h
g6yFN20RN0aup0IbEuzcQHRfz10wgvWw5Ehna34Cyx6CA208sfpSfbScOU+0/h9yUsquVeVjygjK
gvMYGhJ7UBwxfI1GbJGPF/g0Y7k3HD7IUXU/Csxsa1GImQrGi/f/3gnbslllgDAXBB9ekkyEewZ5
xGxQNaLqbWv0lDCnzQclnwPCZQ+jltxznu+Hcn5JTQxjpi93SQ00W7CTv0hCMW8uAm34fDT4wXO4
ZEeT9RV9YhxcjyQY3JXmfooW9FcQkj/AuLHbIrgikWK+XL7RBO2LjwnkkHl0Q1d9ZKQPPjSSGj78
BXVhvY5yjjjOQkuj+Ij2GtLVTCEKnmTUvTYBeanSsJrb1/6H6Uk//Oc/qkqriAwRQI8uI+fLyKKj
Vstbs3vjuL7NpsQCvuyEb3EpCH0NreOXNKXFVrby4QSEnTR+zm90glBvQUBgVUHuWh263Wtbd6g3
HLnvNEXRiRpuoNydVjDRaZ8MJPiSSDbBQcpx0uiy/InXFoWfrtPZSZJa3srP2v4VDYjW2rgn1qrm
4eknQbUHmGsLVuDSF2J68ezIpkORyHRnE2J+wRtubvWWFOCmq7DO6zVF8Xzwirpk3IxJQ1uGZLq4
C7J3M6D3TMSWf87tzkdRo14D2PjdDFt2ecqRI/77rRL0Wyrd+/Ylq18U9kNuO6eQeTkrddN0B2dZ
zRqdfIip8cU21Ii1Vgz1V4tiZtEcN5qlbrb8AM5tvDENmI6qZUcfz02oNXfHgMsBECjZZo5NGWWU
MJRHGPzTpiB0Czk3U9HsOrex3GhHvm79QBKtuC1kkRS/0a5Hx7vNXNW1AGnHfFVFSOI1aNzPYFCI
R4ks8eAuR3EO8sY5x7rrSqI9UVOtfBkOp2wGbkTDaLImVpwmsVJ+wUP+jRFpve+B/6761Ec16NNN
01nKl8vMbamDU0KKNhNhT6sUx9neJaJwh1yHBI/MIU7ESH8vTlukr+rLc1ua3njW4+wt7U3jwfDq
9MkWwGnmw1yjrPTJ5aoR400puGSe22PObbrgKBsGFMtlXHvjozCm/iDx6BhZln+rDP0zHvEHfN0e
dEWo/ZxsdBgrMYMz/Cv+/2ea8F5wrlJyiScO6gYBQada0m7pfe0SxFqCMq1UP9pMY8MVBsfbwd8t
FIqSPPaNlUfp1+VgD/UhNkG8e1Mon1XZ/xRj7b8bwKJyznGn5YU0Iu2k4v69qyPrAuwpuYsg/F1F
YONDNlDu4s7cO1IqQpHxEeuxybian4IO8hOwd5SU8aUyyAtevLg9QvgfVA0U8wEbF7Q7+yiwhe50
hIqvoWpfo4nGJF4WJtRuWN2SajiWGLuYZ+TpGzKRtW124rEFaHCYzH7ayzKKXwLYUiwG7kONRe8a
GiJCsh09Vlkmj7Wqt0ixjIt0W+OS4fu4LJdJwe9iyKoPpHLFrYi7Aqqp5LRs0RRdLpdvaM1jtTCC
lN8f1OAGc/xD/g+5AcQPmT+ncfxd481fEG6oE998SqenJB+JVhW9tWL8lkCTnIF/IMSqbdW4Fqb0
sj5IkrZXrXJ1wFKNxd9cTdsqHSzG6pC4tGtZuMWOUxxTrxoQZuHhE55K88SD+lU/cSpotrqtjHWg
peUV7ZK9Dzxyl4Om7I/hQGxMGIbDpexkuy9Dfbhwrmr3kTaSV2eM/0w8ZReOxeT8tGb9UYroZvBE
vfZxZtAvN2m+gchGLpy8RFLLNzmoWuwMM4wpd/NNV+hczoez5btO20wHYKnarkMCu8WV2M8ne9Ca
TmC8kS3zq2BkezWC2nxjELMhwmF8rksyHGrsJquZNXL25woHRRd4T3jwy9XydW9MrQryDD/i/Put
jzoAUNX8Z1r9I3SFfiKUwt8gIyeGnVSV8/Lize/KBPMKGHTexqDx//j/L/+PSjS/tWGA8zVL2RdR
u0y1YDOWZHWMs6e8SvG0w6n80iYqmmeN67u33Ev9uwFUahkLtxM9Z60Nt37s1Y/B/OLkI0k81Pt5
XlZPSZTQ4m2in0HpyFXWWVuFd32nz/iUMJf/elkuOToOJPKaI22BwLrWZvZIsakdbVer10krtTNk
jHDrGFW/Z3e2XnGYhFSw5dbTRH7hWFZeE9sd1gnIqW0xEZcYJZ1DDqwdbkPbUj9Szz3y7KhXJ5cH
DGfdpmQTppmcS1wqgfvLb5GFeG377oC1CXNVHUbb19eUu86zo+evqV6JM53TR8ZW0cOCeOAp2DMD
4t43DHWtk3C6Ap9WVztv6YlX4j7/V2Tu3U2t8VSGgfbWGc2bHQvt5kMuuNRh/hEgzWF46v6y7YQ0
njR6TZlJ79rKNU5WvxOeN756/d22Y/lewFe7Rn38wke71dFJ/pYN5cIMa5h88+Y6qb4LJCYDz6m6
NSyDBrzbIF6cLhu2OQkVu0WHZhkiOyhj1IESjjRpqYijSlIwhXT0UhIh16haY3rh8psNtnjfznyF
rGkAaKWRv13kyhPgkLMaaJkz7slfrHwkqp2EyhloQEN+dEgyIk04AUHz2mrOPzKq36MspSjCa0Yh
OZB+l+XVcwi974kNAbVoNeh7VP4x2dHrBQiyfBkLDDAQAewncPpXsg+/DeOg3Whc2q9f+AaDPtOR
4Yl99Mv4qQAFdBPaftHuozjeGFnQ3D2URydQoYA1Q7yvoE2DJzcS5Rti15691qamiovoO49FsNIm
r2Q9b8XKLemZ18OYgiQhSEZDc/IRqeHgEzL7pre0CkyOH+tQys/Q0fQbPDQmjfM7gG7hbsI6daPY
5mtSpwpP4QjCKGJlBSjw0WgC5G3m/aLtj6JKVCYd0LQ9JKV2mQNcCFcZUV945Hy4JL71ouOAiXHo
lHb8z8jX0phiVuHBmSX9SQvfq2ZFzkIr2tsm0ImObOB9WjP3dmbja2tsup58iJbI7b1dyg/uVRC3
RtTTaiDOemxPs8H4LSVIbNWOU39meY7eTI8+amwB8lu+K1v951A6xUPItMCfj+uMevQH0sskXWcm
R6mgPhLR2BKMF/V0FWJju6jZNPXEACl+VnhhNolb5kd01TP3pUBDv48s2e/9gWwRRvfBVkmV7JXv
dIcC4MvrSLfOoOT7CdcR5Xyh8puuq8uI2G+Hkmw6luXgnkLJoa30zV2hEGObky0v0hvt7chW+ByI
yF9JR/uWpJG8+vP9kM33gzbfD7gv8OTFeGiBYQjfphKcKchm6mn3Fp+gikm9mLRmhLzNn3FFfvj3
6W454hUmiQILmrlJkY9VyYidYAjjYm12/0PWmXU3ikRd9hexFhCMr5pHW/KYzhdWZjqLeQogGH59
b1B119fdL1pCdmXZMoqIe+85+6Qx+nkzOcdKWS9moKHXLdM31zPAfcS+3APyptbOipLEW2mXBOO1
v2Tjyzff77KDxZq2p8o/RMxenjuf3CY6WdVfAufQWP6VGrknZk6wklU1xW4oI3rsWpJ95/bGy1Fu
xlb+q0HVQzCun18mmC1PKbC6te2n+ee/G7buXRHWac/OWFDc1zX1fpw6r8UkgtfQN95ytutrF2rq
WpaWtvK8CzSH4VMrZH5xHMBedSD1D6xgm9boPhaSdhPk/cYpmFyJ3Hgdo/ala2zvzU3UJc7d7CNo
DFaAxniJ6u5uz2ShLB9actzGbY1t9E25JAD5qjwr6lu0mRINZtlqcOcKMzuHFlpYzU7sq+FE7TpO
dYymM7WRzNNDKft9z8SgplVEnwuCaUvOM0bPototl2Jhmare2vwunWq4IssPofMLBy1eWYKZLT3u
1cknNNKsr0PddhvWVk7Es2qcv0m/12QHhrSgE2bDod8tZimVpn9cqKN2Aq8xGQWfTOCgK4xEmBeZ
NC6IxjwT37mnFM2zSb9URquOUyzfhu4pqVBxYdx4oonbHMNBr09cRMurU/cUppXzTkMggXvhEiXu
W9EVQnb1MbH8kj7UHpyqi7dpFTIMHBv70/DhTFi1R7Qg4S9AEKdLrXIChc2UpEEr9XcFM3Wb2ZQC
WU/YzidCdJy9hUtyuyMZvCp+W6NHjEmy4TfiGqRz6TVEGfmyPPAp0PFtWuUu6Eb14j+hjgpwHzjb
ZUtQTlXcG6mDube0TWyxk4+Dl46QhvjX+7r5Q0arv2uk0x5Mwx3Ql6tjA6rolx5j1FMCagQnQ2Y4
nHuWByZUKQfJztkul/h5T0MDPqgjWnI7LrbawQxveWbuOtzgr4b9r+y/0ZnZLi6pUk8kEVMEQYv+
Okm0fGMd+ZvF/hs7uX1qF4S73av0CsyqXmmc0I+1bycvYV9kpBPNPxbqCIuPeAmGxyN7N5q12hW3
5caTFWb8hSNMxZbS2pw/2Tkhl5cGerDeo/2ZYBZwNO3xk3Tp9fHU0tL0mhnQSIKe5baOGc6GcW4+
3CgstR2RXZVnHe8GfT0CSidJP8WU2radjdi4CLsrWJFjN9P3lwc/MbStzQ+//u+1Fk7RNauindRp
odJcZwigAEhu7HiwNmY+yp3NvrphQW852CT1OR9MuaFT/rtqRXRZog6U1VQnpg4kP8wm08LoeqzK
EfnMpLAyVB5/iEQwj4+TeiNEVFyk71MSzJX+ICSIKiv6hzlIwKkigMg8GcGb1Whmt05HMiEW981k
eqgJI/KhlsvWIIwS6D/EzCiQO9H1hA66nfGWykqe0CGwro+quFd9EpzKxCRoR4bqN1X1dkpN5wfW
nGbXzmOwIrLZDOfitudG/B8PjaluucEMeWr0P1lrBX/15E8fDy8NO9Spk+mmYlE+xwYnGHCQqwlX
Hzs5xpvdNIzsz0MZHyB2RPcm7h5MHw9x9Gvb4C/KkEPiY0c0kmo60gEHdQjN1OUBvupdb2ZkSja+
pw0/8qO96aRWfFsOmZ39w87c7Nbasn3uIbiz+4Vnbz7gu06fgAWar/99WkGETWHSXslCvDbTqD91
pdGt0rHxyQTVGR3ggsMOFYKcxOVBdxGW0XNRN3ujlM6paaj6lhK3HnVURL2WXhh2vUZy9PlgX/C0
Ns/gGxgDTcr6h/EDuquiiy5DV8eXVAa/vUJSkXbNuJWuYa3SA+kH5t/a915dTZ/eW6val3r3d/nz
NRyPXjyUeCQcMeHhvr77FatstBFDgmqo0pyz6zftbwMi86oJk+wTgiIp66ObnnpSITaJy+hlnjqk
xBrczNw8q8akOEBltUbBDmvHaxWKNQ9/b05d1Xjleen9ksTAIEbjt81QdV+aAgOknYbR14Q1aZ3X
wjqTBV2/tj71pRM2d52Q0Euuwk+D3+OD4zpDXdxPy5U+rYehzD+yQO9As0F99LI/kecn3+QPX8wx
1T5jkUxbi5E0Okq7fpLwyJ0mflvQxX1t/Y7dYYTdjYomLSv7PNVQGj2jDZ6KwFNba7TVS5FVc4Lb
pD4SnY5mW5DPGGYi26IBq8+uCwBjPgcu+5m03+vW6N8NXf+j5f58aogpZtUV5yJJHeM3CPyBpb02
X9EL04mviZhrrGIvWxBEVtYyB3P9OcoCYdFaTT061PnF5cuhYXuXktYHScYt7tr/gzZenpXoP1yv
g2BX21r2jWAw1yrt1Jts2FQU8yMWI3ou86tOH3m7qek+UjOor4WlY+sZ2FQc2SClmC+XL4y6WQ9k
Dtf1talt/1R62Xb56n/fkvYMc+Wgvffg824juM2jViBBLNDY3JbXPDF0V/6Me0AyhMDomP0TPaz2
bjV1l36Wci/P8vaL6U9L6ITPoKD0vO7SZJjPtLFC/IEEAWEQir+QYfx7Blf72ES04atB+2a+gjYs
rlyc8WmIktCJzppv5pf/HrDYSQTT7vfScAxzspA1B1533Z/HUpjn3nXE2h6dLv00I9E99xwbNq0H
KXpZTeyyAUdUoqjWh+6omrhZZyE3SRQl34sdq2gScYxTqNZw6Oac9U7ul32o6+z00mcmKs7uivEm
2zqii17pkR0L0N8XOSMmorEd8CMRErxEppB9qTefRMd7B2WeWis31zaL+tegWbdyKCZ+CSIL9VPo
oi0fqVdeY5+Fup+Tnwe9+xWWdnsgMs08up069rbpronysk9NCuwv8hlR6GObrUXTyi8vzGAw6M5m
cmYGlDZVd68DNTJr0/Ej4trpYTi7Q3LtDV/+gvvDZ6E2wmvC3nuzNd7zrBfBURAHtF14NxPVz0o4
TDD+7f1Sw287wZwPZZBL54hA2Sqom3PiYzLrgh6CORluSSX6Z2NEmO27IB2XvXNpgJu9h5dDlH/m
4Ohz5XjnLmHARgfVPjNd/p01RPIuVxWBQFgRrPrZiH8FsRwwg/j+Gk/YSZ/bpnIMSGpnbLweOoYC
Bgy73xrJozQAy790t//pIEG8szYmu9rGRkf7v7tq1rYOi1VsonV+5BJMDk1e1ACcfuZ9dGwj5sHR
n2p8Hnx5dBeyeKOXANbgZ4qsf+rnTsaCm+uR+3Sicb9Cu+g2Cm/BRWoUH8ZoDYSqxu/D0BNRvfC3
u0zF51Kculw6H+0IE4H8DZ+EJ/MMXsE+oldkBk537MzKRnc9B3VMFOl16ZsEJRv0mNPATmfM3fJa
Yv9hnxwgH+TRU4MuZd2PCtBkGc1EnHor+Wd3YWLbb3O3+UhiBxyM+TIeg/RqJ5z5RLMbW0QPeCwr
ZJ2zKo6Op/XSm5BR5q96bhaeRcMZhdm78VqC+fBbP/7hY886JgPaKUYQ5inGmrmxoZqljpu++z0x
zBYJmEeGk86dJJ9pVQQY7Z3QOoBgMtaZ6r1tLD0t3QpPPfdKIx65E5/a7OD154flmfIEscE4zS8M
8T6Qbkz3xnXSW22LENNtEH5pRVRsi8y+BDSOroVBiB1BHO6Xjx923RNUcW6VH7/r5Axg+jNOi8zh
4ejVXXM8sK0Jjm7JeFORdmPao32Ycvwa8jR4l0HCOCLsVqaDh8t3+PBkVfFvoRf7eOX+O1AvPUeN
yOI9bov3xhvngJ9G64+FM9yB13hSj1eMe3t4dSEHinn4tzxTTv2z8xhcLe26yTXCJ0c/Dw7BqDPX
mcnKKpmiacWxwL5U6XDEOSA33RzbFeGzj1yjuLeGbhzbefZMfxh481S8dw6eCmQCP/uaOCwZGNN+
gTYkbgvK0pjgixQFeINBx1dnJYMBgCcmRTQNb50hJz4ErJehVpPT6IVTfYkL/ezVAYo9GzTmQSY+
63Il00vRclNXrXlwVB6cGgrxeka9LV/LkSxdqrp5qgI55+UWwcSKoKOQQtRy8hoQ963XEaWtoZNj
43zzjADA+9L1jz0Snt3HrMyFWFC6ebjVPPUjiQxWRO+3NmYvOFngaAv7SEQUPsUGsH9uhn8FUIod
8ohhZVfj+KTXLXKEJCWCGo+udRQ1kWCjyR9Iy6OTX6Qng6iDcSU1wzymevRvdep6U79/3CoPOD1c
/5jeAuXOmA3NTkykTbZJ5a4tZkOMSU0+oR2Dc9wQuyW9J8Qc+TJfCfist8fvRcSneXdC/d4M8PFt
0hIfdRJN+GG/1LW9ExJuZerRJpqn8oK+3iUQ0t1YQH/WQcD5hIF8fMFSDMprnpsE1ZtWjsVn6jcN
Ioc4Z3uoxDaaQu0YdMlb1nNb201PHrUhzstQ3Qtpw4Q4+o8VieVFJn+OAHaejSyhBVLp5U1jXEjp
2DQHZO/52akcJNNS3LXCjMiM1yjtqRamjKHirFJfZFiB9ON11bZYKqL6d2XSPrWoBN+YH71mRlQe
fc5Ue5EHqKJoju4XKKyeEUe3WOzbQzUP9KsJEBU/xwZfV/ejj/uXx5cnaFaZ5mEyqlxtJSa3OYKm
ekT9ta72gRg82EfIaS2YI05jOt/Yd1DqHEM/yIhMnSlAswkNjnZNCE4zbTW39T/6gcwLQrW81kSO
bTS3Ur9Ys4BHlMtCCjjtgeJFluA/6nGntwn45Z3YTPg4N0mqhwfyOj+I5NSeaPfYa62cgq1moXbt
FWOmnqBxTUMorkxkWB5ipyf6GB961uS3ytNuXtGPJ5o6iEX6qv4yAXCvloeoJGj2kSyAzW+kLfYQ
PaDJInCFs88qmmOdxto2jgsRvieDdRUwmyQ7JaB/Ib3SuFranh2gfGoc82jTADwuWCZmv9IOy70W
dBY+Jv20TB8WKBHj1TTEbb6MNVSuBoy13rhPEWZs47auNxKrAeYCFEEijrZ9GBBkwkD90YqpkRAd
I+k+tYh/fgTumMGMUZvHhwiqWJJYEe62SnxGJR3ZSvOcHZSh8RXy+d6SE2knGf6UZRShI1ePyxAc
UE/zUsvtz17Lk+8oQ4miiINzK+aEC+E9QG66a7nn0RRDJcUT3Jwbu7I3Yc0pwm6c9rI8RLr+02Qk
wpEciziLa9oeY4H0Lg4QCpf91QULxAKYE8a3yCf1xBkJvZIsfQYFSj1Dceyx2jF9y/i05daz7+uw
baRzXz5aAWmzyVD0z02wcW2YZW4XzJXZfEP+9bqk/w4LeK62ofVwxrwJkT44pcc9FupassoFAnR2
T7Hu5pZEaObZocnQE9cs16uW/LDzJCpxiCU8k36YCOOiJjvautvctQj1ynJpVNizlmCZKIyMS9zC
iIDTs2pk73ygDTjSjKcLXI+bxf/fUIdsNcaDd/pXJo5e3ptK8juR577nrWmk/+waOUP0RZWYOeql
q33/f1zyB9AezJM+LzOaRJx1+4zIrFI5yXmS9T/LHVoivWKq0dMaKxISEmTYk3PhwS0o77X0mOn3
og2Oyahvs1mrs9j36Xl1hzx+YQMgH491mIm1oNHn4W/0TJIkiJH2bxB2/9CU2fchuhbXj9xzUnW/
TSeA7TCfmvqQ/SvLIN+SlldeEpWFLwxXd1otvlsbh0Riif8tXEtT69LFDDQLaTJqzsDe8VMDMY9r
gVMniWEzWHlOxqAkUVqp7K0qaMgSuGQfB6dQuzwwuk815FtGjulb1BTZK7Z9wEqoHyLafA/pVJJ2
4fnxycjnuLaux9UvPEJXonmn/veAWtJvqDNNHEVPhqYxA+IJY0b+Xg0JvfqMiOs2+q2Fc2ybErMl
xlOnWNjYbifzw5UczgrfJ03SFQOwT467/z0scoblsuitd20OUDPCGlftDBAhpCl864AG7+NaseNb
nbOLTLZZN8Hgvrj1J7NcNQ05XottH4OTv5UeKwZBQMR3ZYX5NEosuz0axJYOwyHpyninTLiu85Lk
R7m9LuIk2kaEPaGylwQyM6hz0X1W9Yb4r4nSYB4qs1acqzQo9w2Mva+0fpNBWe7KcsgYtsSvhltq
fwUG+oZKe2UUFsIKhFb08ucmlRaIRGMCmSAisNDxayr0MDkKPjWzDCECye9VBttGhfs7hGt6iIu2
2JuZpb0r5d+T1jLQThQlBX7k47JoQhiqbmHtKSOeCetB9q0saJoEtUxbO1Ll3nci660OvqpG6X+h
C34P/NGfNKTDnFybel3AXHpfnhFHK+lmILg+2mbdr8J5hNI5rEHSGu9Z7qhXt2WJsLP0xq2qIYhk
SBsOzg9Z+eZhAQpFZn5H5DAeHzqyGpUFn/jwDBbChm9njj+nFImpPmik89Sd+9Q5hU0XcG1Cp2M/
iPQj/AZtk5bJV6Q6ok4Dr/7hudK7uFhopDPi/nQqwIecR3ZL08lyJ/fQ68CYnZAPpAUZcoeAvbqR
TIHemrrBxatN6JqRgYhCpRWSohOqpN0umi0N3t1ueRYKN9v1DE/XYT39VE43XGsvi/dBlOLYTyJG
okq+BhV6s7EBiEM3xD2RPWTux0wAdS4YVIBzNO5lnhj31ARRwWIngtbcE1zdrxt2i2PsE1C7LEDx
4P7qpAMnkPn+S+5bV3cq/+hEtj0nBNIg+E35uBSIvlPLDQ5tZ722U6Kds0jl+If5B/XML39YqfxT
Woy7AfKvo9SNXmJMOHsG9GcTVeGB7JaaCi++mZmtiIPNvhfuoXKsX9C87MNAGYsIkLQ7jXMxxIw0
/5Mq74CrI/0RBB2Sm0GWp4rY31Vj2yHTHxoDrT396vQgRnMHXi0dBnjAdWStzBQLyAPk4hEXUyTy
Bl3nqixlvmdammwaoblHhuc5NPzcWg9gDEgv7CpG4QhANpPw7YPTyfGVDvQuTVFVmUBVLr2dtbe4
wrakE9CxRZki3rWY7OA8+oGVhDTZvnpaansWeIqo/lUr/vazmig35h/NzenTdi4tZaHtgfa9huS7
v2WZzgezIfnysfQ5nfm+tMTrLCErJ0BRsbTEScxd4wnfG3rdHbu49T6cdNyiEB9/OiESS8Rt2lHr
xB8N/xQTYN26OaEnNyapdmcOUdGbxRtBrOBND830M8/ijypPhq+plQkMgGR6tbys2aox3gWqO7nK
tkBei582yhSa0G30xIoZPXWB0VLAOuW+0EsIoVjFUHHn6i1KETgATfkxdIi+dDa7je5PT+wTL/VQ
00rAKXvPQw91sOuqfSfs+DXDl07lcDVJgViPPnkCYaF9LbL6R59grCodQ5tCGtzl+c4bhycaivkO
BTjZtZ2HnSBpyMaYhno9+K17cwDmrrMRNkqdY+HLUf9fhSateyan7+VvUf6f13tGdRiuYiYAIQHM
S7gIesRznPRA0oz+Ipzgl9XC+8sCTzzpJnGguoG7NbcRMRaOosPH3bHh1ImulZgDRXsXvQpYYMGs
MEaj+yMhanmd5ISbWg4OhQGA7daKzE8tMhjhxNKJLvAavGH8YRMkpVTZH1TbJvvKNIH6ozt76ugE
JVX+VA9xu+0tKLnjvFmInFYpumyCM2LTPA7K/BVlgKvNmo8nysDiB6zbCYj5p2G3FjhXIjR7uy0+
Qn/CHkr7CudOUb4YyJdXaWYOJ1UCwhJV0VySIL8nQSNvY1PXF7fLm42GEHej1Zm3Tf3BPgkK7/UQ
BzCGaZ7vpWu528pv0Dc4zqdRe/JCs6S5DGaV7ZjOk1vs/12cK2K2r+QgvFbcPsEZW2SAhWxPfly2
LW0x3upEfKCBre56RlqWafp/bEGoXhCiO1z6IP+1RZSp7Spdu0x2RX9yEPvMqA36kTSMNAUJDjPs
PMfIUKq7YfXp45FLaHQ1uifeqVrhIHoW1Ro0mHVe5tNhacmHCaLbBBRgSDkQz6fFrJTWcQyGfu2V
zrArJ8UyOnc2CU3o1qZX4tqJs5sWudEXuBurT8kX0Zp/n6TFVjfS8CPR2u45wmOG46yj+kP0RpDy
yqCBdE/G9sv35vaWj2QzDBLv8jiVo3adAxDcchXXlgBHZPc7hzHGbojK7LXhlOqL8KmqSvsD8n51
kdPESXW+NEgHOkxMtzfuEYhOXcACzQjqHAITQSQhwt0elrx8Y47P8DO3yr9CexnZ7NcPP85jLbJi
1rlEBPpFZXm+qYAMv4mgfHNTRg1IS366XsShLqVLU9eIJlRavS5vDRK4LYK8I2tnc1f05Mgmyj6Y
3on3ScxGYNVxw2nxrKNpuz2LFZpnMh/eGv46W1dzvB0IfNyjgNQvMQHslh8Vt8UyQUkSHNIJs2kq
YrTFSaEQHBX2q9bax6xRwzNpeqTcOK7L/FlHJN2A7GgxL9zKwkJjQ3dYZ55/HPN4vHGsdzetsn2s
Si1EE/a7vet6TPod3OKy78b7Y3QW4PrchKUcrm1G8wvVg9xz9nB2nLvH7WKyAEby72XXTt37dFvi
w4wM5VwyMX+I5kSRJCzS2beMVyhHB4GHjb4GefMXz7FySJtYsMIqpI7kC+t80fUibarXXhxzGJ07
vYitxCrGaHdOBHZr0qQfCOOGduBTv7ifdLPn9w5IiQxMFzVOxgCsCV0o6FbyU3gReXmj+GbTvZKp
sbHcUlyWiOOgJulSTt6TkHgOi2LEkg/RbXQZ3hPS6r1oOuVbZbM6duExf1TVIcojTzg2/8PyZPVR
ctfx3yCw19W2yC2ETwyfPh7PEuRLy/JumDJdVWGJeDKTzkvKgf9BBF5+jgyI/oYe16Ri/na10dtn
Zmvy2Ib1W1nq2x6tKklCzrRhtYu/q0nhYa1Vf3KJ1qbp6bNgqPKHCThzm7cMdpcuNSfIzeP96TyL
pJ555zGSENkQu8lpMIKdNOrmY0IIevTk0HAMt8113IPcSsx669hh8FfW5kulu29hNdZvlp99k+WT
/sIS9d0PNZZ3o//SnPzE7mZ9JiPZqIwamckPUbKO3GSDrz+7KxHZr8HoY9JpB31flI4NW4h4s5mR
GaRD9qxQAxKSDf3AYM/akVzxTz9n7fqRtA5+40OGSfKbOUwI+amwH10zPSw6bvbYgokQqM+Qahx5
5ItcOJRed6uEl60iZ8o+KKd554pCPnfA+g5mMhM8gIVpHLxfaz+Qp5Bw8VU9S/iW10L11y1J0Gls
90OvM2vHpO8jxHKGI68Wn75JgrxuasnFWBKJ6jRHBhpDxoiR7W3seSgEE3M8PNYWQpOT6wJx96i/
93jDz2HpDQgamHD2/VfQhRzsxgm4/ZoKZcJYX6F9yU1Fp9ZIzdfBpXufZr1LYh1N+Bj8FOxvPAb6
jFCnskG4OL+XgKyePbQqZ1U10VYve/OnStxV12XlnmoYpf3MZ3cd6CRDINRBLNsEdjJRhuJlzEt9
LQKVHkP5iktbvAchNJyUGfUGC5K7l2FCVR+P6cXy+F2Nwu3uluyZIVnVdcoKbRNUPe4lw8vG0+Np
wLB4S7sOViZoPBnLb9RowHHqYt+C8sTRzKx2XjN1c+ywjTy5XaU/1Yzy9z3xEJfHG9i7iPrdBOFl
iU744Qyy6+YiHWFtq/lhgX330FF0cfDpxBz/HwF+aurF9qFznKLxKddSZPM+JPn/ZkktEw+y3Jjk
zJanvBvIruWQitifwV3XvOQioXKqvG6VkTNzfvxkgEVXwSxBWnw3TTQBBI50tfGW5nWmw4UhJO3Q
R5m7CoE5XywrCw8ps8zHs6UQwu3ScCKumnvkRcbZ5HAJWxqQ8bK2+QUSrSga57ZldVqw94EO/CgM
YTQlRo7aola0ch1YUFMUhHCAp3xFxWT/DhDy+eym76rqfwBrg95dhO52afMt644KzGZTD+7vycYq
ouzOfhFllq29tGSvs8RTnOj6WneYIJUC04KBTKjBhQFAdKpeRC7Arhkz+CAYtXBd+OJbh1x1ysO0
3SR5E+8zIRv6h2lzyYigpc4GtRmbRrDmH9eeGqzBnK2p8mkunLXSyf/OTwqSD/6OaXtmTyqWV/7v
L2nwz5bvWb6Z9hdjX1K1S8PhDZkK5xZGGR1NpuJbZJwNy0Ni70WpDRe8LUizaEJ9cUth+wXx9ex7
iftMT6xipuFqX0SQcRj7L7d+eeZWqrwm7tYrnz2NIL6ENuOzPaNQUeo3FwGT9R01YEQ4pYqueKWC
c1uUPwPq5fPykMQmcUzogQjXtI4qqjBv1YF1xAlDL7Ll5C6RLLynLoCi1mGt10hwui6XAHV+BAO0
xq10OL4R4Vp8WUmAPgv55KhrwTGbZSM4NLvVmIANs/peXCoTsUcirX6fdYBW/Fnx3+TqI+ty/0X2
sdzkeuMdXNV9JlM1nFLDS2iX6PoLHLhVZtA0N4etI8kIpQObnbghU4hgEh6+jf6CRu22a6H4L91k
102AGuAZ534EuQeQWJDPJbiBqzUxXAzjTWXl9KODn6NQBB6iWRbrmubGXsnqHx+H3M9R67Fsk3v7
sJl2jhEy7KWhhlrN3YAGqr/QXf0TZPwsfda/6BLCb9Rj8sCGCR4b+1gd5+/DfKEpXl6+Iezt5PHs
v2/Vq254Fk0xbLBb1Z+YiTcLYdlvTWebySGDSJNJ2nf9JjTo4+IU6OF7EEYISZ8euANVIi8UK/T/
d91Z1fa1yU3zvUuftc7vNq5oxU26I8yCaPpTjjrrRaXpNzctm5MG72cHOgheHIPhw6D32apr5pw8
2RGAZNCW7qprpkfTnNYabsuOQy6oy+RTr916RazNeI3rPPmMYpJ5BaMgz2xrtLHlqfbD9LMiIRCc
FniS5buCuvjdBV6xr3o4QJZP7qIxbyDLQxuEbxV3zjlM1b8vVaJ9IYgsOGf+RJUZWeEdJ0Z6Wb4/
dXE9PLxhbcTtSNpc90rSLIiTlnQLc0Lcn/ZPjmMrhDqgvHOPqSTnnnRjza9xIPzZywxQhhzA2WHt
ZT5O2y6l6cOIE91hX8t+rRxcR3B21GvZoOEx7YaPyiB3i/RjeWgTL795Asdgkqfjruh+PSaOfaSi
1Vi13jecI4tO8t86QefFW9W/1WhwV71uxgdtQF/izw9aL0gTtUPaMTin0oIjQzUaz3Eu3KNJT5KI
NbQcfafcn+lELhfgjQ9pDgMNXWVsc9zYJ70GuY50bdbIuYmL7s9xzsQW0zVqe3+9XGLdI+AhH00g
Pb7clUk2nYeMpiDq45IhhtNAXe8m/gzJhjPwvfSS/uYnBVPumE4MgCNyqlmJpFlgyiS/aTleNpYZ
bZOIMBarNfvL8ixaLh22BlPld7rn9otBSoUVZvvWf2lqXVDE8KBENZ2d+uQx7FnXoqS2EXNEJo7p
e4rfdS+jsEf6VRpfo7qZk+P9TOyJyYtzb8HlXF2m+xhoMP6seplGu+VFLZLRftQQ9aZVTcY2ovNa
JtNK97NiZ4psWPVtU55ya8SSnPlU+9Y1rpSxQb/PVMcSM7Zmdor1A6OiZmUiAvtKNc89lCSqr+PK
SUnD6axpq7Dy1xZLZpvnzktJVPUukrU4NUEwXh1T4hZMxPQBu+qXaWna38bib+TS+IXL/cekCzqW
BdZiHPeffglwos/956FzBryb8zA79GF/DO6xxa67MmYi9kAezrGaUQhJazNtZZIyyopqmTH/k0YO
DT1eEghMl3BL0SfNaXRBONIqGteOarNT3Lhwu/tsm9KoeBVWU+zDChg11dpvI07xI3Q02Np8FKep
sprbozNUmc5KTROoCDgt2N+I/GrnS8IF/Y2blWLfhmR/m6aqz7ibefcAlx6wkOoH8Jf6rikNIt9j
etWBYxU3QJ/xtmpgBVmpkr/iwj7aPX6/jgnWviyqYj/24XBEm+Xc9LGJ18pw6u8E6J8sUJb5mX+B
LAQ1b4jLI949b68Xo3022pfZIP9LjnqwmdAMnAcdMdVoTsfGRZqlp4znSBqLuwqzhTu0r2YYPotC
DF/sUqP00DXPRTPCQnnCS4iX3gv951qY/OLzs9a1/uQKOPrkXGYj4AfU83PURd4d0IP9TosqLHEs
4SST9OQCc531hEsWnSp2oeHE19Qwx6MJlwPa5TjujU6Vq2UUjT5KXHqENA/sOZFEu34Iy+eBNJg4
elkSV5mTcfoO1Eaz4xrTgQrflgcdwSzOy9flwsUJh4fHsHZhPU8Xc+hkbqmMXZia48paDM20vhkp
oCLd/k+3rUm91lFUk9ogvhwZi09ZGeVBY67NTsyloAm/Tm1fPyd1cIEk76KsRTrL3ggvvT6G2khb
xvq9bMrQZfVLrY/FatTG7iEw7NRsKcSuvHJmT+xihR3HOjgXLAH6nLoANPQjrX3reVBTfVBuSw58
6AbrZXqvpa59dhMUKctbZjqES1hNtPGtAXL/FM4u9foix+clkxb/jriWQ31eriiMwH8uYqjHudYV
0iKqjP9qJMkaQ19a7hbjuqMQ5RIJ95Vr5s9lKhnN2tFMw3wBExSjZCWsfVd0dGPnXTnDVuhk+auE
i9VMOmGCQH53Qe4/daPlX0aVJIfR85pjYWj1pjYVo2q6SHVdhZ/KIaImtoDgkXjnvZCYvF0cT7EI
d51qq2uTxTdtGtxDoumAkIKm3VjmxLAqMhw2Aaf853EJ42UeuBM4UJT+ExhB5K2dQJYZdfb+caQp
DfW6NLqh8Hlr8ijUo9FNTjS/yBTTZaer0wuS3pkE7UFm3yt8MtTF/JK0CYnpLC4JCq+LBnOK/u38
1KP/ewnmBybr3l5kzYfyAyYXboJz2LdCGF5IiRqjp+4s0ufWbKg1MhmeabPhxxKTtoHOsM48Qu2G
uczIMyK4yjH/X8Sd2XLcyJZlf+VavuMW4IBjKKu8D0DMA2eKlF5gFElhnmd8fS8Es+pKyuxU90u3
WSaNFKdgBODu55y919bpJtHTtgH6XtcyrnZTq3TbxirgrCb5TdQauVtak7HDOPRo2stgWmlDCPmQ
WzWEyDVmtDxiPDt1aWm4egtRAnXAMqHuZn8FyaismXpljf30IQabojBdh9VousEQ7C8zAK1FVYhz
CwGRNhfaOldS5ISDcV5KAKVQy9fIVu4Cs/VfNP8ThcwZWU/8JkX7gj84fkytKNgyWIpWH1uaM4Oo
7huOWQ2F6is31U2IS/MTP/fQzkPh9ZVVP6bTAKdBrc13A8ekhZ9uZr65ytkL8XC1U328vOlhmX+8
R1jgPS3GeVtQJ8izDer45BSSxrkTLbkwiwOkHPpPHRfI7lLuyqQ0NkkIPJSn5RueA+3GKLoY75dt
HSdTf4pFIE+GADlgzKJCbzT8gXMHy08gI0fQj6cFlQPtfK1wri9vEPr4W8yCg5uN/h//dvnEZKWY
ZhFmeF04fGHlQb9uVfkxycfg6lLsFhYKVk1ish2i1WV2NIpE3kYphuNFHF6lw6cm1Ax01A5tRcfU
j5f31E4+THBY6jXZCPYxKSLLw1erPYk0fG8BFL5TvXo4Sla5nEfci1iTYomiEeX+AC50sTr7kUy8
y+/UO4CETQoGiN++7nrGJ3keWWgLYOJ+tHa6idyLMM2+FIsrlloAe03eiGOVjbAtwgzQyJwd8RcR
9nt5l5WMyZd6gJaqn3tYMfRimtNFHlbZ+URdZIxrskDBLFqJCaAvnBYiq4W5qxnXI6WM4RraADN4
edOI8Njg5T8yYAxJtmnbfIMNiP5gpyu8UilpuFgep8zaDCALr6ywaw9QjumrV/3VtPxTuDCyA1bN
VTvrBPrVgESU+lRF/XRqljd9ly5vZONW5ECtRznV7HYMGHJDvhiaUriFym4bRNABVcJYjkUzs+ko
3FSXxOdIRfBLWXcjMqM/MoJj1rs0dKKk8z21RpuV0M64h5njRssqgiEsOCGTeAmIwdhcPvr3vyva
CFFfs1wkOrjhSnsptyYdTGuZ2Oh9GToo9M1fR8Klk7K2XnveCWP+BUe5ZCvL4OjdtCLL7hQruL0I
g2q/bwip5SSDNiEjHKN+VuvbiLbx6wioxLPpkl+p+QzUhrtd741CuEj8yvXoBMhwlletjSfHJeCC
yLwik9cwjBmaLiNRgUrSa3oCxcNLflucSIZoHvBYslbygYqyIqcttPQJxYb2VKARckuzxOSL/wuK
dQVeWENeEHQUHOZMN6ZiXnccHMpAR8tXY6YX50vMeqwx2OT639O2XXDGGuN/+qOPhcNa50clKrOO
BQ/ii3KVW/2ZMYL/aaT2JXzRH5HsR5uLRtye6rsgpclyERiaQ77PgZKXzvgM4c9fwT19C2ylOiQL
cAekNy29KQdeZZN652hKdjYV5VQyoLivrPCl0jT74yNNRZBhY02nScYnkzAaz0i7Pl0+urzpkcjJ
mbzWy0dWpoGjzUEsywiuVpqOt+VYfdNoXccx8Qm0QQhootGoAkvPe8s5hwqCsIoT/xfOw165hA9k
ysAbQkuQIyiaW/lo0T0SsMnjzOlbGonP4Jf4BYNI7kNkyW4joJ2JecupLOW6lsaxsj4POmaYVbxQ
2Vs5mPQlGRT0MfMHFiwme1mOokuVt/Nsq3vDcJ6wlqbY42DMc/Qczq2dPaNbtw/4r7KNzrzVHcc+
2JpLDrddZfXN3I71Tderv8pRs/6ENjRs4QCisAxDJV3v57ikaNQEjQwuFlFNZCCF5b6BU3au0W3e
pNZjtMxUZqYAR9GnXpwnzxFU66M92eY5z3zdzTRnNyzxHZdFvwQmvcOspxMAyb91SgoEvb4qfNLN
A0nH9PJeYYzMV9DBfjiyRkIIPxxaiIhmUH3Ie7vRyjBRYVA0BiXeCqW/+eijp/6wKg3DRdVdfu2L
jMn0NDLvzYuOHj5CpHh5My2xb5adWAcAWd/piX2TLo6MiW/FksMoy45j9m7kTx3MB9q1JSfExZfW
Boyx6LrpN1kLuKqx0PXHxg1E6GRNIWF84IuS0TddaOT5ukQD1kCP+CzMqoRs608PqCNW7ZDp6yYs
1W0LKeYCpfyP1/E/g/cCTvQUFHnzr//i49einGqmme1PH/7rocj477+W7/mfr/nxO/51jl7roim+
tX/7Vdv34uole29+/qIffjK//Y9Ht3ppX374YI14up1ucR5Pd+9Nl7aXR8HfsXzl/+kn//F++SkP
U/n++28vbxkxkxFGkOi1/e2PT+3ffv8NhTh+FAkJ8z++/yV/fMXyV/z+G3tr07ynzT/u3jHv5n/9
7e8vTfv7b8Y/DULiCG8yATZIw7K5QYb3j88IKTS0TRYyQtM0VUiX2OPb8PffpPpPR9Pxvwtc5Hzr
EpfeFGiPLp+yTJ0DBYElhMhB5vztvx/mD6/pv1/jf+RddlOg0mqWP+7HnENk446tUoOZtkYQNLNv
67cf4sy42/RuriBYhnrieH2ozzdWRke/gkoBR22+geLzwDzZoNcavE9lFtASVkeXeio/tL0P7TuH
kY0/8xZ7+6Efwfx13fzMj4T/aoYDtQSIZovZiVGRqcmId9WGzoPfAFvGK7IN80hdMYf1SgIcaJwQ
DDSaS85cFmFcxlfqDA95m2F5hCeAxuqkzNlTKGlYG9iIQFTS0Etb5IyhiIi9GXDMSixkoZJ+CceV
g7CZpDxmX304wGwqqp0OOfwqhAx0Jpu0Fznm5TRgakMLIp8hWgISRnQONjcY46uAGTBopX6fxskt
rGS3DjGzG5pGjEGMrAVqLCISHQexfyIU7rVzgmuqk9jVsuRMGAyYsDZ/S1Fq7NUWzalpwNWg5/op
r53JU4k98n3PtN70yejdfnDObda6oZvr8HudNEmPzlBZro5/ChE5Wm+VlTSB20FrnyxJfwQwgiJA
+Yhw+n927///u61fiw7YK4vEz/elQ47f//6G3r7X2Us+fX8jL9/wcQtr8p+q7tiWQ2gq9/KSO/9x
B8t/2tyawjEtnbkVAGe+5b/vYL7HNNnuuK+ElLZ0/ucONqx/CktatkUgh4Q/LuT/zR0sfgyHs1it
AOJqbOoAaPk9Oo/h+zzC2fIZ6LYUzB1J9+j7RbjpTctw6ZuiNJ+JGOPmbMiWmhhLOh3zVKpb92KC
DjR1z9hqU8WCw5eTmme9gmVt0HQ+aYrGOdwpCQhcPrQiP9l29fB2OaLNlVGy+Zh0bGb9F+Fn+o+A
38sfZEF0Y1mS0mRcuXz+u4BFa2gShAIhKQ+l9fJvvY8s8YQ53TNKGZzC2HWPk1Ca1b/Bev6cqG4P
C2KNZHIXtfhNm6B/QMk+XWPKgy6B1mlKseGVmowoNnrLo19mE4iOttMk6OtUvQLyqUITzKwZDOcs
KioyjrItSafzzXfX1x8r8Q8rLxdA+bHpLrvM8mdammSNdzSN64SD3I9/ZovTm0U7wKoWKbrXvORd
bIN0oa0zOhGZAmatMjTI8CRNzhqOBCYkA/U4FSjRuGHl6UD+D4mk6zg2OmQpXd43R9ic9S8Y0Gwo
Pz9QiBS6rgoB49iwrWUH+e71KNiXjL4GYQGWSB4/cF5Yk9/qpo/xprZ4wWAR10GjHBkPGFtZTaV3
mZh3vlVftz2R8zmUxnYMcW4709WlmRF02YnG+bVdCm13kU3GFoT3D3dNOObZ/tKPk77veFVV7zvb
V1YqJO6vpdyiDTKFH1z3mVQWO6g80uEkJaRQ38s+0D4zi+tWwF/yHV3LlSTb6qq5itlXPZZYMv1S
Jcb8oo/rHiDFsUnzIzmFCcVjLldGZ5hH2gWRK9MgeG5600RXEWuby4djPqVuSfL8VRjlNgiJRWYB
zkzopYKo1HzqIhXhvGh98ulM60qZotlT4Ml5/mQkJ0n0/MebSGt+kbt3gU3/eEVxjjC4ptAnw+vS
f3qh2mVoXpoo2EbG8ZtLvz4tU3591Kc7W9mpHQZ/N4sF3EQrXWtxTJtTMVo3oclMLtr4kk2q5XKD
AdycumBj95N6BxKKPkFjEncG/tderoFIUdgd6QTvcwEeZLIx6dhRox2tRJ83Flb11d/fLD/lSC83
i84NSJY00zAAx5fAxO+uwXIoh7lXGpDzql7vDD2ANjqa2RWpDzidKo1G7Fhb249e6sXZGGQwbbRQ
Nw9K05ZeSUfWY98kKqVwiGoX3NUcv56zKfSv1EHqqBWb9OQo0y9uH+3HXObLQ7fgMptC5aUxbf1n
RLhapFU1KbFXOhkaytHcA0xKPw3wdd18sI9lS+XuSC1y7akMQLQFXolN7BfZyWwqf7qLLXYiwxGG
qulAy3+8i5txGIlXjSk+a5JJyKyx6b6n7REWy2Pcwov2F1t5uLw3Efi1bfKSQWqJCdq27h15S5Nm
MckbzuHy3ihDgpCWfwtMq1sxCoKOq3QAKuuoWvUmr0/XDEScsVv/6k/5q2fU4LysqdJ0HF1f/tTv
LoYmN62JtkbidUo5rdsx6Y+tTu8/0g6XD7rlpr68RxpmvaN8mXbRco38+828JHdOdJ3BokQQHsko
uKYNvL6IKYySCJom+dWC/xcPmzueDZp8dx63/OlCKLtWt6cEHIPV66scRgZKYnz69IeSddBr6ioN
4res1px95ivG1oSFoSS/2Fy1ZQ34aY3gGEPZYdhcA8bPi/k4q52Z6hWSp9IHc1UFr6RbkKOVmxjT
lxmJE4iKqa1gCl9FN1ZY9b94+bTl7/zxIRiqKplR2TarlPGnG2KK6LCCEEPDlUriIlt9pTRpcY7o
0Wup6h/tovlqkttDm1OBOMgwuNeHW6oHNBRReX+RbZnSR+wc9Ef1YljNiIE7//2a8xdPlaFauqVK
JGAUSNbyen53meV6I2xRUvvTreEKX6i2tSbmg2gQ3Bhddaos+uBG2xmnkHkLE8VfZE1fnokfnymu
E361lAZhZvbPCzpJGUlOt63AGra7zEpGqFi08T5dGOgEvguvqYaK0XDzOJmhWJuTgq+RPiaaQe1k
NUm+SewZG+SCU2ttwpYMndG46o/F2mGVRUVFV5VIuDu1gbNrMCLZIypoN1JumIkVzxYeFCRd5bi+
bOhZP1krxDNP6MCYXpuzcSVqLKjR2CQMK7jFwJE0x79/IcSfr1mLw4etUkCrui20n5auxFaDovUx
9dvxIawsRM5UQepVyOT4SrfaszOF/V526aHrG9LnTPXhopTFBo/Do04xM2jMMTOo45exnNrqhwTr
y75tU+wFUej8YiP+i5MdBAB2YZVTOQkRPz1eCDlUpmyPHwemtlKjrQke4VTrABTt2HkeWvNDg5TW
/be/f7KWcv3HS8ZSWWE4rLLOEyiyPLbvLloz8w1GX91yquycPzzbs44crdG77IGHzM2kIsH4+9/6
F/uzpXGnGFQTbHKG/GlJJtcuwGzGrw0tAcsPf3kQIt0VnfkY6+GS/xDeXUY9ixDeG3QViYGCDeRi
F1NryBsik+0mjeavJSh8gAB1dk3KmeIiXGjvVQIm3TFMf/Gw/+LJsoQBt5B12f7zHV5pdmBiZsk4
S6spOeHoiM0oPTctRI9aZBD0fx0a8ueNmNwjakmOMqyCgnd/fIU6K57jmafQTSqNNVD73FWMRECL
3zpE7qF2t7wMEj8UEJvGf4BAiCQq32beqtvW5OY22CY1htAZfHUSUp/oGq3mzH+GD9MSaqVsOzxR
NVAY0BdLJLqUv7i80eb+qSSgmUXSImcxSatDtX66ymJentapYR9iE60ZJxu39ZiUWzuCXzvHC50A
RpgfwjPQI8EUMllNhhLf9aQIBA2pxJVYtcaakHJgYXJOVybEWlIpnGDdl6FNMoh/CkNpeqGWzZso
T2/KVo/BPtrVarARL8DtX3rd6C96Z6MXmnPmuLrvNVj8jaG8y3LV51oEB0cxvLlIjonT3uVC2ncN
EH+WGIZnNvmQRPvECmK/SO4bP+xo4oh2LVKfbLf+U61kawbRiziaQCdTbYCuE0+lK/FV5kfNUeue
e9PnEReGWEe9Y6+GckbHR+9nMIg9ICHcRav9mNeGcPUyfG9QCRfNoLk5R9mVGqCeY4b8zRzY7K04
v6Y7ZOAZWDuOcgRTcMorUk2a5v6WCgm4y0AbmMqw9YYmNQm40lbqOGd7XeQkl1GZr1LnJVDhMrCL
k9tOaPdB9ZNdaAzES+RKwpDXfBZRSoJLy9WHfjPTSCCDne3WhLIdjVm7AcNT3udeSjC8Ht9afgyU
SNfx/4jmSVcJ7u0mk8TNGlHRmG2wr94UsYVIngGRCzEVa7+hRNtGAz9dkDQWd7eNOXRMQsjnS5l0
b/1cE+4gVEJN4l7BtVuiK0e52Vltv1ac8SnOpq9jOKJHg/sHtjMGMQEsWrcQ0ehr5IhiPSYyhz8+
H2xahy59PH3THGYnqY5CwApJE+EFuG5povqAxADET7nymgzjyW+L8RqR7XQGBeBh0vva5CJaKdrg
hXihXQtUYocEKqNoQj+VgDOLldJr85eWoGOEIwzqywx6O5qrfTNG18j2TRqQHHg5atFs4bTgNnXD
mKXbz7XKTLvKua7DENEHcVlW/ZyEZFTAaH3rzCq7Hss2c3VEgFuu/w4dbV56nTjUgXbo/ASigaO/
O6l9l2GOc9MkP3ZHu02IwUimWzirGuMrfkCbj7cCeROOUiIeIErJJVN6Vt9NOdEBF0nqpQnccsCr
3aJneAL6g+6gQzhm5A6xH1wFg5RekhGbmILUyGWzkTO9zkyXSw3Y7GQUeYEBaJqgWYncs3wlvC5y
mT4i1EthVZOwh9xVdZKNxrMNtVr3WjJw1gZKTjdKOwdMozLQUc1fFwqyE8RoALQMRVvXHUryIDeC
4/5GmZMZaAhgcr9lCELoGqqWOjHWbZsNu6i7Hero2DSsJ86kgV5ayyYkdq1pSaSD61JayX1H+vE6
DBfBBpnmtKkUGJfbbsz2dTK2q4lQmV00msVKLYdilYZk0QaDk7s92ievARkxa8NbZsWa27kBwYjY
HkpS32Zr3SdcaaMIUQ3DZrGgkCOQlNmBxZ6cEPD7lNZIO+JhEWXima0R7boE9dzruYorIFZIMNUE
ZJkQc6ySDQ+h8eq3TuXW5hu9Qs2jU/9QsSJ5qUQ8vSBzdzbzQabNvtenvDJ+Ud8T3BJv0fQTVjZ/
VrXR3Ohx/tXkTxNAotZymaNnLXjNmtBKJks+ihHzIcyn8EiIOzZyTeUaRVToTxgdQv8UM6Z36JC4
o04e7gBmwhNGjFDGIMwuU/1whefzjUjVTZnhrG1y6INmflM7yaGL0gdR7KMw+Jzp/uAyBGVQPIIm
zVV6+gqTeYckuMhIVzGV5Dqmmb0ikqXxWvxgftKSPFnqz7XOOwoXbub0J+YV0a4o2td2WSkKbs85
aHGSERYC3zJBEyLlOprKl6lELB6VQ4fI0/yCEpbA0GH+EobfQhw9XpJgKgVpkPFE9hFeRuUmqwfb
rdQqJxA0VlxrVD7bTrWzixKzbNlVXpyygQhHnU51KBCKzvGBmplZh4w79oXortEWNDFjZLOWz4zc
rWteX9bBGRsornzXksmzOuTaJh4+I3Myb8u0SFFQRM5GKUgHxuzidtCoV0OvPs0kejFLSTmU97Pn
S0S4aXqnwKPcxiHzjFlJ7lWGyZ6tpl8YZk0bm3ZmFV4jKzLid2RTuF0aeWr9etfISNtYPdFFooPN
XNQzl1PahoSpFITv5mhwNVorHNShFaUFNmdzDhARjEaGtkPMK6KXnnp5qzvjNoNqtjJSYz+EgGXq
gsSfrmxcPHjjKkoIGqllcj8WKUR4NBpu7CcCwW/wGur1gNgTSEZhfZFKjsml6Wm+nbKOpJpQAAVq
Cumvg/halfm1AVeDZlv6ZjilfkvbjF6dYq6mKUKyzKVRdcJlR0eQ2KnycxjoLrrHaO9o3akjM2Sj
y+CKrXKP/Z3YvCVragieQ62OEVPpoHGM8Foa+TkDUYNaxH6hCpCrbqHUVCO5F3VjnuB7X7FMZXfo
hDis8rhq0ISY005lpjyFtv9ADbsv6YnzZdZGd/RVmyD3SUZtl0T17OEo8BC4KEBJEWqVEWdeOC4A
Z0qye2N0EanMNqaV58Szmyf0DhgdalqTc2FtcUO8gjq2XIfz2qhDWM4iizFcET+1U6V4+APwtofp
i1ao10IjOjdEJRJK3E01WcfG1KPCVTovrWDmk1xdl7hMSHJJmmZYIz+vN+SF4i6Yo3jFCH4DDRdz
YViAEU4nAZRMAQJpiteJkDp3GB2BXdqydoIOLDeyeJRZ38OJTiBepYXjWss1qk5iV3TFi1C+pW1v
exmJWW6Kp2E9KKm9IiYcC7mw7zignoGwsq+SWGuMM2ljy6NMO4n0ugvXOpaMSOif2fGgLvYxxwjC
cwcLio9h0ujmKLhqiwztb8730kBbg9A7BKmCeAHbx/FhIJHga42vOqfj7ao2Tte0s2jeYkRdB+hP
0+ccSFuSqAN5n9sg2HAcCWZ9V/cmaIn4PTLETqbKS9A8jqoMNrBxp5LUrmay8R46BmR7IkQlq7Yr
5E0E9oX8bckegOanovu6DgOWeTU5MtYlWjkuWO7g3CEOvWMGi7I1JhgcCHG1uJABYIc3ooIuFXP9
V1qONVIO25YwCmb5I8a+pPA6tLg7URtk/WjBa6uTbq7H2S4gxiNP1ZrgUf/EOe1LvMz8zaY868Hw
uccaQcsmxSNRLdQ9zqaQjAhc4DVtWjwkkcm5s11l1fzUGdNuKE3V1UbyMY35qxOHFkdU5SgHgjSH
FzKJIeYnA3nnBmbzBiYyFOSbXFEMvELheiyta6dS4R8P4X3dqTsb04kZo23OZEkWVeXoT1SJD2Ii
CqYb9WOpm6AYYBsP8zq20s+Zg/Yty3W4H0N81kexzVSrO5P6/lkut0QqNNiyc75NIgyIpQwEdVF7
0xOmvgbpfJc7AYwtu3g0IugUOecOIdSbIZ6JTJY2Q2Q7P6rlzDnJxS3BPVFGsPQtZV0k+nRHMki/
mSJ1WE3FDSNuZx8LndrJkP7BMjh9FiEiLNzxk97eK4RONJHS7IIUF2hnxM4abspnDP8A+TX4EJnK
KXNOT6TKkE7NYpLR3MPukX2Daucha+LuCHdFdRU3gA1CLLcuJXRxryFwL1qYSTf0UgWwCyVYT1q7
Gfh/VOtsZSnzw2AYX0dNAdZfImesj1Xb7X0dSFwzEIIqWea1pv0WEAarxu8Nq7XaXOWJpKzhPCg6
Y0syq1sI9ZRoAxFK+g0WRbesHmQchIygCUzDjZaraCXj6TgQK0yraTmhvSDkgez7Se+t2ynh7NPn
eyHokpDNywl+MYlH4VmHdWmrdYoPslyS3earUgpn6+ACco0k2fu5ectJJ7qtOFd1aq7hPmifKEqS
viA7iVLKTYOOA8fgH3rdmY99ph1yJ6Zeg8TFgb7YDmHzpY6ZqyfdRN6KXnh0mB8GeUhlqkOeRE2j
N7Hy0OTD0W+w/CNYZBpPIq67PNKigIbkcE/3IlwNXaJ6tvR5vH6BupYQsknchUQP5TE6fWRIKC2g
PZde0apvYaHfFo0WrBIb5gCyrGBJC1h1NMLYoz8zbDW8BAGO28vwcehXwoxKF2Gxj1gdNbBivKuJ
/KqqY+2GKvolLQY0hNvO9Z38TOUDe7xyqkXScpvJ6ETkT7+eDQAUTf6UglrkzsAFaKqfI8v+anRE
CArxbPDMZpzEwkwhxsKPH83AvxoUIJxqdNNw9KetXJD/isFtYbsFT9SWUw1OcZ4+R2V527YmXipi
m+zWQDgH8m5FYRShe8wQ3s+fUsd4yhJxrkpLuDkuERZSEhgN/WDVlXaeYGi6GKP3RGpQyuLgz9Ql
5FhrQI0K9O0Wm1+qhPQMo3o7k2ro1nmZutli2yxwHypYoFxFgx3SKZ9IZS7lJgJ3tUdw9kBq+KHQ
MAQB+yPOVyDojfwJN/L8aRJO79pZvEVidlfq2XbSgsy1w/KUUd0d2HM3hmjElcgTKnQlMFc5hz4T
W7naQ0d1yvSlapTP2kyWcdYa77GirzOda4d1zi8MKIHhq6XwvLJfX01kKwvOI3DkAkoPn1JAQRGT
jgRmdkTerLFsbzP9XoBTA0Jm3utJDBs9KzwzVBf2KS+NhakWJk5ZejnUuwBI6T6MorupaV+i/szW
bfbIqqEJB/uyGL+IWKMNFMeVFxbOIa8VcNf5albCL4qSVTv0tORRQWKl4Gs75in1vjDMuyoTlHEc
9cudg95oTdXJk5eQyhkc/bBh1hWESNZB0sDQBDCaR3c4WDU3ENb9xKh2Z4JUASOSsko2Ecx2Fpls
Ik8C83n4ZBhYlbIqDTZLK2Zt+ljwJVFrNm4+j8hW7J5CV6mU5MzPd/UOEPYUg4dAOs6N5/e3iSmG
nQCF6A15lHPwm9mL7BnFpKSmTXO8paW/tKLR3Bn9LpShioo0mo/+PrKM5qAvoqKmX1uooCiBbeEp
YoH4GweFri1jWMJcRPvu15yWDF+97gaDyzR8wgjHKa4xMSbYvHHAQgOKst6LpFordzPN0m3pixjG
PrJvW6Kv0aPBNW0sp86ScTcA2hjT7jYp+kNYmN2WYNk9iZOrhNw9jkpaelSRShLfyWWk5IHpKsAx
dt1cfEu1ejyEpkkqAuUC4TnWegwNjKkMV2dY6VWKHp/Otmd17DQDaCkk22dD40IBBJuvOMPtWhXD
Lqm53cbOW+vgT83GIpZuD5r+nHTNK44cLy7BdtWjNvC8I7auoubG8MnIUSxt4/PiuJEinmA1q1ul
jHV4A8TxkUJUV6lbDaAGmwRmFozXdr9ETU2KFZ6Y1D0rY+2sVDBnK1sGd3Zl2A8VyTQ+Tghm8l8n
ydqaR0Xs+XGUrZsmXzm9xeY2jpQzNZlZiUK8Ez2kvB3OIVFjxBN2JLnTZRlqmwK1P+G12mB3uWvw
S2F9qw7pYNCXWMpOp34jBN30Osv/Atx/26cCFk5K5FUDaHPI+bO6OMDzEXxKRxtjiLEsZiMbVWYl
yCLH7gvgRhYibT+Z03YeFZYB/1M4t+euSLd2bx1hmn7lTBPglEs+lXl1bLOUV6fjJdTDJ1tj4BfK
6jTgu40pf2VeEPRVrKG6Qp8zNZDYVSm8kUXKcsigbCx7H9vIQ2FQBy1ycqzp4wqdCZsoTEIOH9B8
68omk0fyhPhDt4kkjXcQoZz3WBSRjyLzL2iTIyWg0Cu7jNMpcpo0eWzmbI0Ur0eSn+8nOA2rpKZF
KqJyA6vP8iBSHEZTkvw4aPR450ZsKmoOR7W2ucaCFY6lAhiq5ODrz5j08DbrdP9SqWQ7ddJrmDiF
2/sLhDfg2k9kXQHvHF1VV9ZWrt2njhYcImFCCOi72lNVDnzYnz4NVvitNY0n+iPbVoovjhiwjTnY
n/We26fXsGMig2I/yd7SgNwd6CWeNZAkuxC36T7SDhUh+i3jnTW1opXIi4ZaR1yrVKzp4gXWpaDk
qT51QwH3hjEol4fjkFCfzZ3BwVHeCeA6adjgXvJ7kt+Muyj334kMxiWW5pYrRbCplQ4KmWgP+WRz
0CEVwlXpW6Q6uTV1NiLXqEn9Clu6XcvrAdOa8aOFrWDs7gatCreOVj1A7MsPlHrBsYfZWZdy6aa3
vjdhyEfeHuPmI8iXAHpaEEvEzXiOBLnYCydnHfsRBOe8ZK6mIIGfOMAMkwUMV+fCJL9qXyi0J4cG
oV9Nm0dx7gCfr6qpgOlolfsx+lznYXgCjbk222orxgx/UDUQEqtNhwzwv5M8mdVDN6F2wpR0a2kD
TRaVDFlZ7LNhfCLSkcQ0glD2RaWs4CzguyOb1w/qZ2rKGN9lSHZeVT9WNSgZxOgkSbfn2Ve+6g08
8Hog46JVsekOcY2vyoc/FFg1UvNily6ggCbc0RMn3E5vHyuqsVIOzQFTX8ay0ONaS1jwhEr/pBKg
fp4ckt0OdUy3kPCN0qLzF3fqPmsdikrH36aqWbLxIhOw/fjMOCbxipB7KrXEVVu2T3odviGk7T1T
VyRXh27uo1SuJCFbJ33qeFbCKyVr7gsfHJCDbCieH3VJpLOAS5n6+nxFuC5xWgU0t2HQNnZjXJEN
Ma6h785060wHkDNCAIC8r/k0hTvbTTaWLxFsmKl0gTT1VQKdpmrdtDLyUzdy1CPrhOMP8RupZFiQ
99EmVWcCL3BcmuLzaFQqhvUZVBov0CbN52t8BHQkHeW15ayASb1hZlNAeCb3xyv75cBU5ehYHXJA
sqp/Vs8+AB8X5oxHVUZXgJRRMnrgIXCWORIic93OiFZJp9zHFOXMzR0VdrCh4gvp7uB5LFUCsFk/
pfTOYJEYwJIYF3Gbc1JwQ+Sv4B/7R3pZAwwuOW1VVbOw1GavsBawEOftrYJUnSICG22RpY1Leojq
KdfcipyTCI8l2Ic9s7W3phlna6PRHA/rbza/FbwCXqVNk1tBNceFEDmuIce9ACJdDPMDeEraQX27
N3y8oSmBmysR+MFqFjElHHVB2/oxiR4vws9xvDqaz+0Ug1A0OSPlbMClFq+UKWcaQRayO5b9HTye
jTrgDu2T0V6TAFTSgdVqRlADtyyhpElKN5EI+HQbmy2AMAbZ6FqaM22LAv7U8FVxmgBW83zQQa/g
7YC5NBaGstZM+43CitXa0DEtoLSNnfGN6W92PwUQdUP2qqaM2QIMlqYaeC9od2h3woM01XrQkcY1
3Vx7j6vzrqtavgZmQ+2Y97K1XtlE6CT04XS0RPDmDPUjecFyHwl8joxU6KWRely+m7ZFW7J4gjwM
is3/1NTxW6MoX3SQXZ7i+8XGbI7TaHXbgD+DJxIxkQEfcRPaqEzY5+Cg2pTeZU7jD85a4Poaja5g
4ghHmHHPkLEDTLUpVJJsYFMctXnxqI3mGl3FCzmKFJXBeTS54gZ8pn5UGA/6BFLOmrKrTkNdY5dY
i407k1rEK7lS+/ZhjvtNGCbOgVVtq0Tht+B/cXVey60yUbd9IqpITbgVQtG25LCdbijb25scGmjS
05+BvhP+Ojcqy95BlqB79VpzjjkmT4VcR9Mk/ey8yAQl7HVkjRn3XRTL3ahhyQJMJwHINBUfUIHx
M/BQF0XJ8reYH9yWvBWjUGx9pUE8J+ELsdO8cSNRDxS/8Xpgm0xJXRCz8SWo+bYG5pZg2hWi6YPB
ZWSB6trZGq39p8dRw5mLFYmtGh37feVXv0uXkRamnL8z3YioydZmqHUP2hp8UtvsrIRU6wUtuZHR
dGwt2n19DYt+mnZ6G/t3NiHFW0Py0qvpbeglA8Q+iQNTIbsquVUCS3U7fXDDdu7/FlrzSjLrIfez
+MWZ4pN10SH5+X9diUVoil5o7TwjCiUJazSeIFO/EyiRhc2aOUPy48x1C6Zmk82WjgRfNwNS5h/0
6dOF5xU4BsjjkaBQUu79QvDKp6+KQbHRAjXyNZ3uag+icP6x534N5UZe7tmvvSkezGhxTgwyjhF3
Q5DV6Afz7DC5WXyXtmUHYJtStQVSUzo9C0bZXfJk/OeBjQbcanTbaMT0boUFKE/mIcNb33J/E2UU
jknykmC/2sw8BthHve0yGzRpPI5MbtYF6cKqWE7wrllbSDHsMPXXZRtv/U4PJ4dWp5dcfEeKgE81
Yyox7gybHDRd4NSXmffcOC2NFvBYiUsYDn46LFCk+KL8d/UtJOQnskHMO1LEN03CfinHiqTVsnuL
9maXfHZQqGG+wIcz82HcZSmUKfLmnuUE+8Km3RUAcw6MCd6ZI5pXi4TKwHdKtoCaWBSpuQjzv83W
pyhqWGy0GY1uoaY9R8V5JY7IoyQZ3EZQxPXpKJBVkxFG9K4oaNprZXZV2Ft6FLRO+UbHFZ6uG9Mc
FS7AOA7gQVRjI4j1Azy7cjNyQNuYTbNb8JRuNIIZUlriWc2l12vDxXU0dzu7NC9LRM8cG0AvDZX5
5VLSrdmxbLg+5QqLm6QZMryLkTV/cDWIUVr211mYHgjwJ5uuKc/0gigVW48NmcPxEjMtZSx3dHrz
3JTMqTBy8VKA4g2xkmcbdQrjxjxmVu0loSH1IbA8orkT72eGYE6gRb2pMo5C+HuTGFaXsPpQFKRV
1AvN4n5EelFUV6bRUO9KwfSps/+RF2eGRQFgVzkHs/aPahohACV0rbItmMohUJxpN+apHMcKrPPI
XxtB23F+ELbmbpq6Y4DTzTuZa0R4t/Qu5mQ7F9nJM2hmuVYO5EJuc1+4gV4vJe8dV2WHNMBd41js
+gDrwRSxv2+F9gau9UfQbaZJ4JPApLR3uKZgaL1XRRi8V0UKaZG+K7FNwYZkXNZijAvlBJKqaBTz
Ih+1Q+32dwnbbao19YFzJRGE9hpRDTuECj/gPV2cJtums/ohl2ep6GGN81+jZxVpTQ4O0yQYuHG0
bS3QkHK+N4t4hOJSlIFc5Hu9qNcos85em/7LfPPNnUEfKLN+dXwyoYmKJNtaVttxMsqtXDDaR20d
uEnEqQ3HMrzYo04mzYZpJDWKe0QPfT/ZguBJRz9x06VBP2TcLqRik6vSvdGCfrRa8zLRG9/o42tk
x9M2YjHGX5tTCEzUCWXkh7RB/b235i9M9Y8jshOCgDWw1AXSwo3XpvNeef3zQOFZFeziy5D7IY2P
jy/d0/DOT/bey0twc82All/PXtI6epwd+ZW2FXUlZJyNg49jBUcjgrPNR0Z3zgaRP+emapr4Kre3
SbK8C6j2dF28n6HiMC7iAYaq/1cOJF4Z3VvbRUZYpPZ7wyoSmj1rUiSji4zM7Ursj43HomjJSuYg
nhk1x8MB2+0mTou3qCubk7fG2WdIT+SLXi4o8rLqjz5IdHKeuNMN58XwtXfUZ6dmMH2iB1iYq44G
+wB55+CVxKTU3b3Z6s4BJnq/HYrpvuSSGeTLANx2w4wXSXqOWYG3M6hpp+f2I00u5xSRY7GZYyxG
3tBuI3NOaNngePTUbz+PSBky/8nM6JpZBSkwasiRWfT7JeYOH7XyOTPbXy+OdQBTfQjVFW8WTQcc
W3JX5lxuNe1eZGQwCJ12H0/CoSGZsUWby8Zflkd3HrhqK7ik5vglcrMMda0+E+BJ8mdOfVrP2Ued
948DuHJiMiDDaxE0OJK3gm6+HW3irYW1kWXHDlyAGOsoDtHADIBPf5J58Skq8Edd9acrCc9jasFy
HJ1nZMiB3/L+eSm1BwHK1P3MpDbKcP1jA+aLEK6KVlE5sVGOLIccByZQG5vMG445hvqXWtf3ejmj
LqyAnTFyMgz5BV6E7nYFI0aINhCp1YZVbcyb0Vx+zOTvwKgDdh1lFBDpRDXPmUOEYIbMo+QgEHEC
0IynNoKVQa+XSsOh7JsYF3rgVDnmYVZd+4rp37wyMYnVeFNQnNAcnIvr0uE05gTkuPeiKq/o4FD1
mBxVW4Awk9onyt2TKSeBjjmHRWdWMlNwVVH6njUdJ0b6Vr5d0H9z3SosrGMl3U9lcD5rjeVLuLsy
an88n05VY/TwsPP5DnkMpG8YSVDG6WcX2vwnbmd9lzM4lIN/pyISJMdVSmpr5UM+uWcrrp8zuBFY
roGx9muMEu2Sg+2kYIxSjgsN+b+AFDcZQCXO3PvM4qXVwB+CLkfZw//XVPHZxoWcg4FBySFfhxQW
eaKxncEqXdgghEugQDy4p675m8KDqamwmF2IV6rCJKxcfQ6SmZQBVdBgaHQPOR2vmYzgjYgwbpNr
OW4JyEXJ0bX7HHX8DjLDo2NPOggl8tfWiC/HvXR1S2tW0bXr6q95TWCOC9axIkv+KAeOCntwvgUD
7Bg00gY6321XWvezxn0m6Iw0hYdc3nsx058uN56I0OlZWnouOTIYk3oCRqTc3ySJskBzxndS9vhX
2Ns7zpM7p8q+nsrSo1Rzradm1gKHiBs6Y937oIORHTNkEK/INusSaK0xYGPRdvpSpGHdVVWoGo7D
CvxNRM/MYnrUevaBOGxqHEsLUtm5m8SbnTD1dU6c6rME8YyahQJF9v13jLF8hyyMy/WvO9ASanvX
flg47qRddod580QhrrN/9SJMQIbnGVHxfl5uhGb8jjncTzGaU7B48b9ew+BPXczUwK9YxFa/+jxH
O3eq32cj+9UVqhi3t8HmVWgUi/YfvR5nKJ4kGWb5RP1ne+zjvu7sag+RwkIaUWAw/dzoqvpYuem2
MeycIUtDJRkfYBmnOLKjcDD+LJ5HwpOlzk5T7GFi0vWKfcY1JhI8xUndLMcCY4L5q0dz/54vEDnC
LrI7Gqf2cwp3NCBYZQU+vqqseJc55QNzg5cmXzQ0SAiPJ2xw9GPo2FJeJI5Lznj2YblzsfOc/JMU
nSpIV3ZzPb3qXsPQh8V7a7osm2WrBV1W1UEljJZ/g7ZCzSSeYqvIg8YEbGClsM+uvzXqTZXBD+gF
UjhlZW+DRbSLgsE3TOeoN6aNvzJkB1++tQtsANrbxVbDBb6pEBKYAAap2q1twzFqvUX+kffzbuR4
kZZMXeOBLr2bL/tckkktR2M7WQOkv5w7oNI6PsfuUZ+a3QyqIHC1nNTZWv1GPqHADoKeY+dZez3t
WCGRkm3Nef4ApXXWC/fO48WQmV2a2zhzP5RlNnvVzCfdE3tj+uvVNjiOJPqWi632lV/Lrb5YD3Fp
eeE4uB6kbOr6oS2fzLml+pt/fFw09NT54AaakpNnUVtj7nep4QMSYe1gBGi3rR2/Dybs/wwip28j
gbMDwOpr1B2wn8grA9pqO/bNOchM6itcJKGWdcN1Hh5rve1DK3KjDeaGH6OXhA99p87UBRZMd1a8
GQnDSIavwVyqrNHYZUgGagPpFGE46TrBoxGXgsIhSwmjC1Y9ae1nwYeaibpaB+grmHsNWzK/NaPP
T0Ctlyupw/oV9u9jbRivnu4lcJnHCugISSelKBiB6TaqzfFUdq12NHwk/8mYXQxfrHAWFDpxxpin
LLuTbOnYQqy9wK55zolOsKpF+9CT/rEukv0iFlJ8l5xJFyaiSCTyYcnbO/JbRkaW/ocXOcDs0gZZ
HoeaHeEpR72VK0PO2pVSqKNJ/4m+Lspi4dIjJS6dydQg97FeVbTAS+cy2Za7SY1Hg+Cx0I7nmEE7
5OSaDxY3X3e3ZPMDeuX8savjHQNrWFqGfU78rg1SnVSDdnnTJC0zPZljPnIkWpFDXzaall+XsnzK
tOcEguXQJ9TrHl1dL7VOusgQ9bjuPR5tLahTJBi5EE/FlPngLpFHKLr5wxy3R+KwGkRzCyxd4Tls
3vCGAENdJnf+LBTMZBMfoMqWt270JeBteu9jnB371PwGTLNt2ogIN0871+TV0lMrCHZu4y+h4z6D
8qgHcoyfFE3hVhtDLnzkgNWdXEhDYAFNznb+Mwws8NItLi72F9bgTN9QivXbloaveUX5GYU0CI+L
lSdBC1ps9k+gQvqTaIYhYOx8QcG/9lxTa5sJepyC3zBjJR2ji6Fl6MClB+SnSLY1oWP31dTfo/RG
72KXgBb9fZ3MpMGICoecfejy4V73QF1h8j+I0X2E2kTVl1s5wZHtzuiXS6u1+jmdS7Vx6chTV0an
spmI8U6ZqzcytGh70VCA5Ifa0X/Oos8JHO2pPJRte9TT+EUCULTYkoDs+fRXGXu0ajnIJUYtMItr
ZZXnxuyPBvqrOZthMg87EsTmPVY3efQ1+mZ9Lt5Kmv/kDNdo7iDPHKS/jh3Y+0pPhWVD1KxhSlQq
0Hv+5c3OdtQ7bUsYHlgSzuNEqTaMcLL9NN7q2Roahu4E0j3xQVUvr+0kzYOhpcSToyZNR4kuhdJq
W9qc+BJ6tA1oNeZlCJN9Ef1My3JSc5nAK5lybovEOah57/LO/nqt8eS19gaucPcE8aZ7UlafcYGZ
1un21GKPDyaiS6hBau1sxjpi7zW3q80xXTZlpF9t1+nuG514pq4xrmp9+O/7lnttXDWfW8vD7WIP
YHR8QmSzOjvES13RGp6SZ7Hm2vsr8KN0zHQvXVccqKCIWXSBZj40NUcfIyH3T6xP3UmPd9pA948F
iEzPiBPm5Pn5Peu29XB76End4heIaXszCLpr1J9qjCh744TEgDSd0ApazRMa9MYe8UpMXkyKkLe8
4vD6qs0qIgGEZwXivSEq48ex14N+dZvk0XhhA7cfUnolL94I7JSxKoyo9YepTTZdJu7NyvYpalvx
3DtL/axsBhY8iRu25lLmD3mWbivsmk+WFRlPelOc7VjUD7qRFMeoq6cgKTt7D9LQQawqpmv7XLZM
QwFzb5LepbKek+qDNvjLMEp3q5rI3ymNuSXTVjBQLP9H9n3a2zeXO3K1bLeImXwK2Uznbp1p3h7y
cWa6KRtxzDozuBkd9dFu7+b14fb09lAq+153gUhwIdEbzKrAKYV/8nsswpubJ0tKjTG0G/00a8Cf
+QERNn+8hZsJz/dhneOmMj9mU78sPa1U9PzvU2NrrFdSncYkT99TncqRCGp0Gl1ynakcQ37vbueI
sTgLi3mhlTTfY2XnDzdSWWe032p95s6Lv50cfwjslZ82u8lryVzhPKwknbr1nEf02utPbg+y6+xz
Uag31LlwrKv6ZVY0aQzPsV5lAVqlZ/R3LZqx2zudDhx9KYLBQ26HA73e2TQF1qbFK6lZaMzwphFn
PUiSJcNxgdNZrTw2ugf2xSZLDV4bHrQ+5BBU0cuAwoppyjo7SWthKFN/vcSihSxoXLimfEnXzCfD
XVP8VAZmW/nnNRygi1FnzglJ0QxHn24PXV6DOSM9Ra0Q8wl6cWt6KXCzHgJ2ptkfRbXHYDd/4r3T
iMk0/ve3c+o7gFhPMBsfW6Mwr+lMM8qfFnKrUURDSuaeQp9FYIq0uWAwYgQEgLR/vNqtAi0X/WuT
J4gXcuQySx6gHo/vZFXm73508jBoHfVaFq9ZU7XHAePMk7akpJIjJl1KjYGKOzXHwhl30hcZlLDI
3SXKmhgRNlSPDEnZE5DSoAkdgzzp3gzYuf/o07YjBqZRL9kCDHc4r2XBBvMQibNw3C65dH5pVsBx
sbtuMxqVhpKAO416SzzTPCnAFD27Wdlc6mYCB6+M8//Acd6eW7mNx3uGnedlub+fojeCYcxnTvnJ
H3PycE/r0aWujWp3i10oPEzB49haR7u6JMn415ZmfCYRTYVu15enpu5/dJ1ZT95RHeLet8y7Wb2U
vqNWjwqlvNvLndnWM8ESIrszp35fuva1Y0e95pNj7fn3uoOtRvWMMhBKuLm7JbHfHvK5SkiNgxFW
1eNfCHHy4HQE1Lm5TL/xZqErZW19gvxmnIaevIe4suJrQQeR6fjXiH7mr+5XLKW0dZ4dZIl7x9CH
PUbT7HBbh03XK08xrrFNS97RrsJTHWpp/BC3g3jCRBlfUfD/TohXHsak90NYYzsNAd/Z7VihdX9w
OE+4eyrVcq/NnN/SaUDxWuvEia+Lw7hGHi4jHyKj952BIkeQPwQ3sGsfXdGCCJz87oQLH31p1r6a
lUDE5FPQg6JN3yM9IZsqkeNec4b03U29D1HU5U50Jse3Zu7Ocdl0Z2v9KpGkPuEJuMYc95lVNx+u
m/R75Pb2DoCOOnYzFJHcY46o+lFHr2iVT7cHy7XfCMGiCbN+Cx8Rt3OcbDOWvv/+AC4GUue1ny4i
iBAJOnFRzX7s3e5yCztxUs07RLn928jqpJX1T9kkpEFjyv7TJ0Spzd7w1GrxtDH5K2cNZ/vWa7OJ
6oDG0Njo1rduM1FwC+OvWCnWFZGjj7dUWztvlodhZjKj+/WnSOZ26xfTEMrM/leYpLkkAwPFQEyo
OyLIPNvJbZ0AL1hy3zYRHXaGdjuiwjp6udZDow/6fbU+mDm9qs3tuT2SS49Fz/rvqV+qasdc0/kv
6nxYmoSRdlWcBrGartzmCVNahgZHRnuNGJegaj0UOyuVD0JZ8mwihCax02f8Rtr38zCD2bv9kUG5
xV3qoFLhcqidN3qnb7Vndt+1V7/UxjljCHDv3LLXbWmQY6EVgQ8Uk8j4mlG+oKtzW+XQTKCnaHd+
g465SZ7MHrCehZxmzc9cKQhWvnG765gUM/gnDZJk3I3d3X9fEg67y43JwhOZoD9TufFaurNxWJJu
2pJMpgUwz7WwKtEUN4UwqAdIX4lYN3OLEquCf+p37hODiQwXGLPDqqRd2vkus6KC0XEqspB6z3me
adM8oP67J4mk2bNe2wGJZeoqCHgcdXaEoR8PxSDqMK+1JLT0Dz1r1cO158Z4cNhzyFVov7Pe1Mh4
IS9Lep66S0Y8c0LoCwMidXT96dUC0X3IiWALDbP4gyCEJINrphEmS/ANHO1JofbjwBlaFe5nn9vv
qpTxqnWC/m7PBHt2FRKZLpGnkpH+aFASEzHya+MJDhPHIrm6LXSgwuglDLt8GLSpBNpEZZJnLQh1
9HaO5pCSF6v07vZgatV5AEq4z1hiGO6Q1Qmt990oSGir0MLRvaXvT/1oACimsa4zq4RvHBZYnwKW
pt8WZ81+GdNLBlD1WAhxWSzJ9NnUzs2ge5uuKKKw1VGnm4A+HmfY95Y+3lOvTnvLGcMMbTIpCzYf
HeuchTp3VEb2p837w4gs/qOIBXgs3UWHx5jXndAijmkfhTir4fLXvn6sp0YcvKXpHojjaRjrzOR9
jmsrrTDEQ6XQ2Wra9FbRGvkml/K/L9bvkBSPkibGqoGxz9gtaAAPqLv8lyKZnhT2M8TqaCX7ZSxg
juDMcwcv3tyyBXyH30Hm0TMi+d383oqmeW/Syjh3nKYDp4FtPtn6ccAuCuocJbqsPPiDmfumYloD
nAIAEFrNBNa2VZsM7tmxNNab+P+my9vGyRad9pR37quNbYwTpPtsOWlJw4ZZRGnI5opN76MjR75c
Mdi9Y/aXpscHx1X4fHvArfI45ppNVGZEImkSI8j+/4rHWwV5+x6SSRfBwa8cCN/Azfk/MxGJF9v1
7djvrIlzK2jK12RVFvsG7zKbCBSy3nCtXWLCcnDWA8DAcvFA2Ma3adR8rCsJ4PZwC2qBXxmQsTte
prklvcrmEOQToXwlXLoM/do8G4abnNuZnJ3Yydqgoq/HfKnsD7cMRkOr1D3rn8DAcEr0/m5UA+cQ
5mgPa9TuvY9GJwLH8pkt3SFp+VjA4nrdgVCueZsiQP+UhnF0itz/U3bZcoRi/V2J+t7M2IX1YTAu
pqcxvE5oYBDm8YAH1t/P08L4qzJJxXUUvFhyAbgZZXy8VZaNlkyXDJYAN9vIf6zoATro46+wE0At
juQNx2uORYns6NjrtFpNNfcchDD53MD1y8oYyrn+BiOBIkkmzaar9fq+bwmqF2Q66bacT7dnRk6s
rF7k97N8pkXjXjNlRo+aq5FR5H2bBH4xA1gYJIrMuLZlEod+rpytXJ/evkcQWrUbh9WUPK+8raKR
xlllPV9yXPlqzLna2wy0iOHmoXac+jTyCpLEk3ddf9ESSXGHGuM8q95A9SQMtKzedPYbBrASdtbW
i5R1RDPEtd9EUPwbNVdvvD3Mw0mmJG1WcJcW1TEaRoahDsPkEeTglv9JIILt3ZfMGe9qOnqfHHxM
9BQDvZUCqRDgr/g+1fNs3Hh9kpAcygi0G9OPqsVdoRsVYk293PegYQ+t6XTPjW5yx+bK3IoGgZBW
e+Vd2tinCc8dM0nvrl+cHKzuYiW7tJsw01RjeVm6c4Rz8tWSWLuLYf7sLMxdcePMx0RM9qPT+H/S
G+g2WXzMzMp5eCt9H9GEIRg8LsIZ7+kZP8x9il1dOWNxyCP3F0VitVNWbJ4xtL0jREKyUQzZDhEb
x9UhpfkFPH0z25E8dgqreOsVOFkNy3R2pXiAb7z82kQN4laI0wfelZ7xuNQPWGCvlWvH9+TZVLsl
MqqwRpexS0iMOkscJrRqfMLu1jff6pnW+7OlLjkTqYs7ZE/2qNRX3UQPxpw3n8IAiYoDzX6abHIi
8mKe78gHWqABCHMfzwhYgOHr+xgcyK4efXW5fQX0Zrgk/vKCDW081ZJ2p+tkMAHWda9bzPGubN+j
NLcfJC3Ag3CGf3HGs1sv4Pb9YdTFPkkcPM9zRXxNjZxJB+OLSmQl1KPyqTqMev/nR9o4+KEOiQRn
u2ueSIINbsARbY2Cun1lpdawh8Tw2jXxfP5/D8vQ/M+nXS44RCqgOP/9kRR1FNB3sifWXsXtpd1e
qbOOSZIEsc3tByqlGDSMOTuPwPslEY2fhsU6lWOwYtiTp/vYWZJz1PbznXIgTeq4eVBAzY9LEU2P
JDhta6mSS9QPTRosX7XsJVnj/HyyBG+lVga3PyiSUXAFm+BRXDM/kfznBlZylQzq7+r1Ia1cRHH/
73mJAtB3iouGGf7L8CDOeiRHPvY+3c1p6BqUuSiwlmQJwfH91Q37BVY67wDbKLlQ49Gz7Q90Mpj1
bbQppGi5QWZjjbeyHZczq7Qv8o00CaGleXDUHOs5mx5FHD8qMxleOm36TBlR9G2ESlDuYja0e1f4
74zbtX0yhX3j2ve+k8V7WEFeYJtbxbg6IKBKO5TFZLzM5oDvjQGyLG2UcVPhEE5c33G+WUuxjGMZ
xMyjMfLOe3b9OVYTOCbOHYe47xGUO62xmeL+u45IKKoyJQK8LUfdJEY0KDUE1Sh3Unw8mjrrNdWi
7yGG1tOF2G9wXXc+McgDYvIzO3oEvS8+YLh9jVykJvBDxHZMKVzHsTnlbXxtOqzijZFoW5O+XyLJ
jGkw1pV6ulMSUaU+QWFo3YRgzsa7SGcBIlMTveYub55gHCgs5oMZ0Xeo+S2dgbZd9NNG9PFrUxYG
a/60nXuFhtLt860VT2BP0fxzpAAQbk9rGqVrrYFyQU8/LsD4StYGWpx2R3WDFD3BW04OLdbLU5Gk
NS0wzFxJVV+VUZ6Tji5laZZd2JjyUMX5t6u6a4lLWsv8S0wqU4pD+FHvyvveH+49Id1gcOhZsYXh
h9Dqo6T5AEgArZKKNu2MYx9Z+oBqSx//qHWEYhO6jq49TbddMTZ32SJOTE+XTYxAcD2sB7qcR8IV
02sMsG7tntFR18dnu2aO0hopZh7N1/vDRPURT3ciQ8WEBdU7pws7ltBopbVFHy6tjbxPFdZ9nr61
dfkqF4++hI46Teoi7FL9rnLi+ElKBrvEDKztpDN96Isi5XlTG9548kq2c1wy0B1nO2TpXq9O8o2T
fthGTl8eOMXooayNXyn2jkBKNnW9dVeX1XGRFSNtMFKhqzfXrkQSrcX9PVG2P3WXfmnYGwMVj9VB
JMLmAE7wuU/saNC1zjd59pgVhrYNh3ls8Z9l5jZPdyiAJQeb8ide/LNqUhT96CJRQ0bYGhJkAWXO
1biY3sHz/jnD/MsGT8vAFL/Nlyy994kuGV4oeu/t7JBdRZhAHiGjwvzKbmQvmLVkxpHY4VXqH3EM
PQOnwFUxMEE7X36C/pxReI7hRNAV49B2ChAURUcEK6Em1V+p9OaR4Sn/4DyfUX4ElEkeZgDJnEgu
hGpxBVVadtJk6x5VgXqzGsSZ8NIJtW0swC2Mczlsao+QBITzpCLI8S7KyfRJSecdV6fyH280H6dc
JwQnlR8DkaOBZQAdsfsIinmEhDJSu8r0vAeQhMwelYOny/R3ZqP/+D0tDUbDnK/GAqomiTFY78vd
EhNn0BoPCR9kqJXkY3pARXBbwFNQovvKJZQ/ZOxoXpa31iTqvly9j69DJYoDOkMfkVFjh76qnsUo
umOZxQ/5ICGqDM207WxG5G7OKJB+6rYpbNZF0kbMyAq00dnW0fRu9+rsD+V+bOvjQFwJU4LSQANC
yCTkfnMfoSHIfNRfujfO8Ag07TE+2n1S7lMN+LscpuXeEcm/CLvUCckUFOEOw7A3VuGQ6Bbpdsg7
OLSFNOisXTySnah6bL2F9ZJMi8Z81NmZdYuCJjFV6EwD5ledQz6o/Mb274dB2zvTGjvVjymNoegq
4fivrh+B7I2JCafVh9l70SKq4mdIGzjW/Q7nn/86j6okcQevlwcp3iFMztc5nnX+2Xbs/hB3GIBr
ZuDc2WziqdajE3WCpoiXkxEnx2JEWmAYcCcml/JjaisdYECCQmlG4S18cfai8QvRTI561ybMvAkI
KPGZNfW4EExmdrhKok3UewD1NOKmSlKFe2wBCvnVPJnIpCyZHQpSr3CesSCi8kIAiG85QzbAMsaK
QXXppCBrSy4IlzMJN8mMf2CO+3PfCxJyCHU21bDLZiOMTUXGi0U/UOO3tRswEbJ+iPLR3hqumHZm
ZVbwnVIcj2tLf6iZDRWdhdN7ZJLrFD0nZAZ3AcsFHg/qCbSVeOUUCiUnzk/J0Mg7hnfv/Tyc5yrS
dlrffHnMYmTFWrfuiducFreG25Q5dhsj8Rs5PH+UefZIpAlz7MXTqAm+e9thgNMQUuA26jsaUV6X
c3Vmak64VPdseenJ1uJyOwhb7ub+hNMURSl5RAGMEP/st+olL933ek4gdA4vDXkbSF0ESqLCZUzU
N48e+c/hojGNGsrmXxGRDZppUZgbg8lCt5UaaTF5i9GCltChrCAOMCymppvX4QjHHLJKLv3oDrgn
pb7z8lVHkTlAHUzDuArksRsbo8qSjgxNs2lHtBMuBjvb+7WBD5ZlmcO9xq6E0zOOOQxUMjRlVJyN
9O9socTRcHQMa7CQ4ZpM4LF91IvOM+dasvJu09GwCCrBMhdLTP34MnezmBHCUTBXPmecFlFr2TNS
tVHUI89vrbBx4rciQUMbe39Sjap0onfGbRJNxyrmQ6Ec6yampXWifbYF5WTm4wy2c+s3FfSdHppk
iu6zM6WuE+hJgvgbmCzbH4FwLSfaFM9EKULgYYjAQKDqNGQYBKA3Tz0pEQQnKkwNeczrMeZeNGiM
FyB8tPGNvJv2jeDWF1LZnhOlMc4eNBQrmoVnNL4kpbGwk81nVaFgFhkzdG/u7yu7bO6pRwU+Rr87
atipNGyLaHXXYek3+WmUHBB2AHcoMufH+rvRl+ZRGhj0+myA+RGnjACInM6LqgyH9XxsRT18BccL
yTfA7GlO335qPOV9/zCIzjjG1vTZwjpWuW8d3MT4dJ5NsGhXd/JRPTiwjDiTsvMYj7dUVFeKRy03
N1O5CMayICrSO7NZ8pOMuaZIawwtWmdBEYnVUY+9MlH6FTbLofnqnVa7sBnjvhSwAMjNYqLHsaBp
nT2qc5RvV0ip5hbZMitF9Nr043mWrn2CEy2D0uh+uJX+Dvl77vVtWGhwg+MRgALM64cCESdWuSCL
BsXN0OEANmn2lnXL1DoPF+Jitgba5q3tKZ27cBK41iqGE/4/s9LeSmJf9q3dzcFkRyv2iXHQIGjR
4nX04cMr7DRdd0dol9q2jiJy3Br+DawG5wItU2MNAAR0pu8EVyOkJGt0Vtap7s39UunPo2CZcqLI
W2FAbkgeF9qr/8XYeS1HjqRZ+lXa6h497oBDrU31RQRCM4IqKG9gZJKE1hpPvx9yendbrM2uWVWa
ZZLMDDIAxy/O+Q7rQcNwarw3cm0kyMpQZhs7DWGea40okiGMoUjLt0WSq1Op4g9ibrYcy5t5okVR
4pXkxGMRq1s/Dp9xRMdbc4HzCNV4YZOQc24hJLNYCinMapqJ0WvaqsyF0lg4EHEZFEiaJpUG9Taa
LEj7WnicXJ6rLcYIkn7mX+XsIL2o2TBHjv6BXFCu+ry7FVNoY8ACIWhBAE+HjROzi9QE2uCxfxhS
7kxrSf+iOnJgF0Tuk2uueVKVFMeIAsOPPjWRMsf9M2HY+zwriNUr+nenadc1kNyAlc6a9qrihaA5
9zN1QPqTEeAEHA+Z+FvZvUGKXIyTfM82OYzHodcJwIVPVOslwjTEnWDTZs5hUgCzfvbJo5kf0b8g
uovc19jRftp8LrZx5ICfASbtxwg+yth5m6yElit7sHwCA6eAxIIpSQ+1QSK32/ww3H0KOT0xI/r+
tjrVJeH0lQV6Ii3fYFDve3Peuz3Jm4yY5TorqTzE+NCXc7ttsuKYRmSJdFO0A9Est1gAMux7CEUS
9EB2aH1EqAy91A8ZfPRP3Qz1swyMGk0CIMkuCM2bGRFrUNZYYOoUdPBUfKQGBs4Bu/8AA6UMAVM/
EbhzyieEiZN2dPKDVjlyp+xCxydSvEy2vK/wjPRoK0/tnLzC3pN0Hiwy3WmuiWgxeStlgUcO7xxT
+tnT32fIfTwLESU7Ce9R6JybPr+tNAsri1U+UcNsfa1l82Y73La8c4QGPUHOGhZe3wfKAP1BRf1n
oOHgFTYyysjgAOeEPKS9VQNM8BtPLDWxbpbGvZ07b06ToUxsCBttGd9nrb8riEpaQ0F5t8YvwVw5
ltZLLLG/Gq7zWRelB832N9vqOlTdopUNro4c2gNuQ5YHA5aw2VpuhWZDSOym1TLj4IjpEYDCCobs
nc+zdh0vqsOhNdaRFTyaOIiRcwESlAkiajqVskWiOPlZ7A3GYG4LiubUhnqiAnSudV/vupQbcJ7w
OyA9xVMY4yRpMS71QYh0u7V/5OwcSX977EoCYJzGvBBFdJJMFbFAB2DiYGcD3rFurBM/r23HtmkV
85ADgUF3qJnU+C5KX73osM4XattLmpiOaOpNYJYbvOSPmoPDDnsZ23cUfTWzWSo3AZ9AImHSDagl
RYQEi9mhFfeD52RI/jH8Zi7UEY0EdChAJ6wrHu8+qYHwZ8Yu/tC6aucH0AVtDGksFp5YCm7sjIau
j1BQl/MnHW678v2Zr6/TIzmAYecFvCFrB52+hvvWjD6GFt9JEh3Dpn5vK/oVW2sQpabJLwg/zqqE
OFdW4cVtb7i5d3ZXvOkdzi22qHdkd3y4RDCvZItatpu3c43InV3FZzZWxyDpbhrVtaux6c9QMKiR
9epx1ghm0wq047J/CXCjkAXt/0TzuE9CziZH52LBZwy0e2Xb5cvgqrOvU7CHUnFQjjddr4KtGprl
bP5lh9GmL29m7VHUjIp0PaeoR1Q+Jg/l4BIa6B/nHlin2RXXxrSfswaxDxHBK7aS6MDS9skCiJAx
Top+MR63kCbpUJ+04rkcaWsq9aR1LZ7DgnGJLoaddPuGTUe/Ax3CyihoCwQwq3Zk/+Ho+UM4TYPH
8+EIfHtTqYNLnRTw7nqEu2jEEs7PMqvzreA5iXfPyO4n9nXc+Zuy6jMigDlAIMMQgh0QQ1iLHHYf
GoYSZz1MOxhsIsVal5tPWojzkxEaASY6mGxO7JsOrKWRwzW0BVXaVDGZzBZPWIq186y0tl1R2pLE
GpQMnu3ybnTRolYVGcSh9sJUoNr6xSjYuRpfln1FsQ9woONdwnghN8tpkcMeg8gd1OsO79xio8pR
6Yaq2TNOvUVP9LXobQKIEtvcMEHjaUgc7T7YUG/oiCcwMtaj9Tx33RV9B8A0O7/aMrtJQ/82qHge
2eLTCH/soIm9rmZ4HmbhJWENDITkle31sM7iy6B3N3AsngyhreZhtNa6ze2E4WiZz7i/tBoTZ1zj
d6txF8Ot1VlQOtDn2MnZ0uKyl9G9gQeI2cKwcybxqaz2OuJ2mOlNYmbGmioewgB2ShKGqHZzCBui
zj4drXH3Q27qnITyU4tYzSRsnD1z4jt1B/XFGKZc+QYuIj+uicWlcbTZ03ApufwYCnKr8JYwVnkI
cx6CaHSKjUE7sJJyJsgywozYr7NWi9AI+6+6wKEQ1BhmStvc+Mitb6kbj2nen/tK7bWM1IvUPTg2
s/NyeMtqcasjk/SQS17AWdwZ3eQxWboqF2dcBEeEdpmcKrPH6mhp1IYSDqDuZJx9oEPWjcWS0sqR
arWGvv3SYTFuHAMqTEUA3KqbzGpHmanPyE9sWV8iC6SYHXT7KaV6p4ac8DKTICyn9wUxY1jMpq0R
JSPF43UO8i+MKgxH4x7zWSopcNjvtwC6FKwvirH025zND5m2V5o6WAxD7MEtvfHrBoOxhpPHovnD
q1tDCOGq1xjTrrKM24yIP3AevnlJaYoK9hcA1kpp8NO3NWZm9g53nou34y4V2s+cPyQQLHeDQlzs
DBHz1JYur9Ti+xgJweS0DAmsflWZk/Ka3Lizy/wXy4LSM/vwMUC+GMD75hCKNu0ckoXkBMahgbMS
N/ZL3SXvJfq9iYWml9n6WU4sm7t+kw7nCMvuMAASgq/kbuoC9I2DTEmM6IEj7Ngg5iBCTqVPxRNe
G9dUa0H847og3D6brQddN8NN3UFpCJ3oOfLz5NQWZrl1I/igYrCZJla3kev3K6Kwp00yc0GmpGQM
Po6OCQBJXmm/2ICW/PUE9Jr73G3Dc2VmvCU+z+OITDVoemxspnStBn8zztxzFAyH2Q3YJ2kOO8Ok
exFZEdygpgJhRfUCaVAuvB9z1NWqYlVe29qdhfLgiMx6QVOSPmt1EbHS7nPERGoDziRfFQuvp3Lf
whrZLY0Do+zR/EbFP69snq4ed/sWhdFazKLcamXZrK2ZYefsYizv2SYBnJB8au1+KIE6IiruQJpX
mMVRTAO3hWiJfW/DGQ8vB9Fp6mcRHDSe9fiw9rrs9xUupHVCDPjKFzezoz+Q5m6sAsvdhWgqeNn2
gKbI6BfK/yqHzgBBgqIZsQ9Hn+Wos9kML5lBId8RFbnGDIIpO2EWMEWMtirH/UL0BBamqk90o/kx
K6Yrg7+Smah+A3r3rcwn1tv1oZQElBe1dhzkueLeSRvHJCVbwLZbbtemc8ej6IyNKTueN134HIij
r9qnYeTqr9NquXovoZ49myGYtLaxa+TIAnZlEjlnPD79SuJM2lB8PRctaZIthErTml8DpTNZsPxt
35kPtgzQ9hEq0WegQB3RH2dNnDSnvuRab65cwf44nmi5BFPqaMCSMVFiT1ibCegJ7zJLfPo9PTXH
1ZFbAC2o6s6yKx50oRc3WR/s6c2zFSOAW1nFH6ZRsRnT2gWLc489oVxebcugk/jsqN20biC4WG2v
YCF3gX8cYm7WPuuc2sZ1NoiRCNHknR1rCRgLlqk5PQ220x7wI/io1NYxNBiv0SnyiAznoLZi5Zmd
SeTkMoMdC+bI1rV+0uJ88fM4I/Dq7EZ0KIG0rudSI3yydk22uyPI88AGfEKA+T4m+XP5v26SS1w5
+jnBpO/NSYL2GJkK5nb9HnGYg9B9fCd9wGT/uAUBtslDNVJKcm/rJovKkaElIxPO08RMN0NbM3LR
IHdVDc2Jn2zp3Xboae/MWfvJ42JT6CA9edjE+O/sZYkQnjLnrc216FA3IL9A+ax0LYAOaqOwN0L3
jBo+ZLHMO81IdKtb+CSElWP5zAQ/OUfk97Pqw7VwnJkKFj93GTKMsIOKprtDz46hwtj25Cv5c3uZ
8EmZuShBizUvBWz5jR8t0iLt2Lb2SR/HTVDzTQqBBSGW2nysGgN9qb5z7Da4dxzaxSqixCJuTftQ
pnE7Bh1Nbn8Pjro+hIZz0paqFzD6vO2xmK+0drhzxyjdzI3a40XqLhGXVlwxWe9bSN6EXR+kkj/T
jLxGmv161ETLU7W8CUTLkMiCJuwyadDbdVIEX1ZDHOlkgUxR3O9e0dafyEEYzsUssOaTUo557LBS
O0F+J13jZQFKk5ukJE8dQ9njur2EREytTX7Zza3c903y3DiBeKUCDPBg+He1pXcX2vjhJnepzElF
fWapK86JMzpHdwEIqeHRMMuPbMD+OdZfkGpMpAGkmZhMe9jnsTAIwuBGda96KrUbFVZngNHWLm5C
tgplyeFNtLBIOILdCReGPWMZSyKkMzHc9em16FnehA2pRzHKXk+WbNlzIl/zB9G2ySFPeq9lp0Nn
C3YI1ey8Gye92AiCujhX1mFAnk0zAmWA4nkq0vrbyHtSY50hXFhKOCYh+m0c4V4jWCdNRc5fqLR6
LxycE6hKNu5AZdcr9VhGahcp291WY7RzGTuWU2HeppA6Hrm3AMc2r7WGkjllYCo3OkpJt/geOfZ1
wejClJJN4EB/0GlEr7Mp4nz1WSNXgckmFNQAyN3PpKuey94lYvfTLsWlwewcTFX2aoFuox0b6F9V
0bPnruYPI2CyoKItSKVprbc98cVDf9RhCJ8S8zlsrfhoBgVh5mBX1i3+sjFmIgLelahpWJHeBCNq
whrTMmpySrmJmnozThwjYgpsT4bhvRnHj2DIrV1tIfQcMUSQc0iNHeCtrur6xRpIm+fHSd2ZlCet
WrSt5amJQ/U4BHARFmeNEvGGkLMfjVrOoqnb6PNNw3ZoV+j2bVG7lyFgICz7yThFvZoPAE2YD4O2
gboQgCpr6+vYKurPNol3w607G/mhL4q3IRUbKQf9goVZ98Rv1KVJbdeDZ8Go5HFcgYLF07QrG5wl
QVbdkQpdPEOpfA88aQDOpA1CAMuQOShnngzdU2i72Ay5ouizP60A7lS7NNcEaYNEJaTG0sOzBHC+
bu1hrR+JmaK5mECEWZg4Wnb8qPCi28ikcDBrGax5eH8nlv3uV/FdIot8O7GMgKNaXSWTN0QO6Rru
wSEQ7NioAWh7DB28i7vRqNiZy4xHFiRWfbX9BSowYVOAAABdpkGSP3lmOylc64AtND3Zjqq+Wum3
U5EezFytQ2ZJHCTPQQSA50E4dwhnb0wjqrZN/lUK19w23SKl4SjJKPMw8nGamUXBNiUtmQP7d/HQ
vo+BfMpNixEkrW+a2DcafrQAoGnVsC8dA0bV1EMgItlRcDZ6ZvOOZAWHOGp8bxj6rw6Yz0bP0meE
tiPYH24vvU+eZsKVoOSt/RSX51im+6oYSKfuqZiDKd23XXobW47Y1OUitUJWAuK5SzhQjIafEJnc
S3VcbkUeHwbwUpnZ+LhjrGs5dB77/XcakV9BRwk7N1a7Ffq0q5sK9M0Ib8Jgb2G35mVsInAS44ta
9I1N5f7yreJbLWILW0GvrZmBiFr0jHZgU1D//BRz/djPOcZ0xitlCn8aHk4EIfAHnT5Wwc6ZV5Kn
oy20bcHG0VLqjiSyQlTRzlSU6E75nqGtWkNyKrlppqz8QCf/C8nqtp5AkQq+WVFLZ6XnAxpJzbmO
Sr5lvfYlK3WMXLM99+MuL4MH2x73fPatRtfh5X4MA02Pxg063XMJ/52rxtTgRrC4CKR2BTnjrmdt
3Do1JpWhJyKtFFssOjdoUDA6s+BC454xCoPI3KNEMNr8JxuWsU+LVMAxfvze+OrFUw1vrmf5sbVq
0N5h4yovHzB715r8chMEtMJBm18Z8+ilsxgOMWIA9zvOHvAlvCdG2jDeORUDS1onneJ9hVGQKRIo
sJHmQFHjjcI6A77tEbtW9XyEZCFY85DDQS6zn1qMmjiyVwByfkYNCa+RDQQdN8PVjsSrYvWC4EHd
WmnMw5steRyCMsWWEpIfMY07kDCrIlijn7kla3ZdlT+FvYeLHW2J1P5FXiMr5apDSjHb9cZtzYoF
IA22A0Wf4Xi4nhoDKHpCD9wBCtEshb4in55EIk49GuaZwfwudLGk6UBZAuTdiOqiL5ZeJ+yhWOQ1
oa0HzflVEfsEQBOfWdDyJ5SaYF8eJZyOcoQ+VHfLSFfZ2zgbqE/Dl9pyHoiH2M6TEx70trzNUZj0
fN7a9tmSBgALrKLiDozDd577IxfhjDyEHh0a4MBhEANGc9xnIMLNjR9ygsta+lvfVXeyosjQ6/6k
u4QwOFF1O2MV2UYDQjgXa72llZ7oQ45fEmmM1P4Q5j2q1mNmjy9ThJyvwHqxilitsDevahDZaD92
oV15QRADHbSgUiCnBkaZQPpbFmGdvXjjCCHUnfiE5bjN4x+O05518MZsuQbibjCIisdqmkfAtZqU
xt7A/dyFs2cOkKt9GiFo/IsOrv9sANfmOGR4jPvvSY7HwkYjrJMwdOwDj/bf3bQtL9HqscL4xk8q
ArIAqulZ6/ghVkjHAQw9uXLE31rUOTuggr/QmfbtkNzZKWVjj+JkHCYkiQFLWxTdXoAt5YZM7r3d
7UvpJuwGjFVTJuCVkk5s6PQC5BDyDQ0pFsKobb0kJVUzJIrnVPjqzkIpFA24glrD+PJLJlz4ec+G
9LX9MOM/M+xMePaUD/eMsdq6ODloCK1Y/0rY43ZBsGdqM65sJpCHyYBcyH7n6AbSXBt2aNIXFHxP
8tGP00tXopgtee25nBATdca7oar7qRv0TY6n9G4mTQ9mxiHMjfmYzqbYqAnqHO7rVopr6Qcd5Xo4
bKex+qiCJttHyAutiuucsvrT8MkpEItWv8lvWdlWxzkqPlxAxrjT850Tut/Y5l9ncKdxbPyahDHt
7QmWkuQ6GPrEYQUwe9Ka7mu9Bx3GiKCozOTUmNnBvzQide71YT4NtRmcTaxdG4yuqVeXaXcqS/MB
PnTzoBbIz2TXPA7nnjH5YC0tM+ICis6bwnRh/Uilto7M9Y2QIj/VJMCD6WPUl3OS4D3IdoWpzN1I
mVJm2noO0LDM4OC2Zbh45SmedmOF49t1htkbmt70Sl1z6aebk6nn9q7HxbzRuNxXhrZUTOq4IO3I
ddBPgHyBTWB2XLcRmvxWlDug+u4K4XF+GRp8gM2Rn5u71jSdjzMLW1PUIbE3+n2WmY+c+mzg2XGY
qhaHHPXyyrEk9DxwXonPnqrIo2Nl0IIJBF8rBQO0C/X3mhe56QVDXE1G8iQ1dFb6nJiXEi2zH5W9
N1M38p5cwqTxT1aUPMfNeIyzhIFTBhIWsAPRGtE1dVgcjnH2CclsO/b9LpmyhwjJuhNqezdlFtGZ
Y3HrVNCV3HA9WNzaMKZwUrvDtAWyBhZ4ZIadK/gu1vjTpOoc13C2e2SDtZ9HO99P74cChJ3gPvBk
5HzLoLwZVGjApE4PhGx/FODB1w6Tatx5LL9t1A96K3/Zvj6AzEoYh7TbSJY20vBe34ydDb6xDH6c
JH9MZ7Zk9bJUNyh1zNF9dsPo0zeJwjEk6jp35K7IRUy+TxehdOG8Ib4BYFnMuwlxnZ04R2OiSQyU
9Coa+hqMhHsCC4BN9bHJQSHOjcHRRrEN0qUWDKUtQp1wYN4MwfQ4qAiXUPjhBmh25ySDqRluQgKT
djYFPEm6luejum0tiRh/cqzjkOAab+R4FkV1gpSIOgd9asfK+L/PS1P/FhFH8qFt45Vc8v0IAVtC
nf8hpo2pTK/9XpTnVFNXl+t4Uu78MaG0XmGLPxUkHV1EbLkndlX1Rs7WB2VCv5+4+e9pQx7bUhav
rYZSKdEdltKLzIrkm5OCL8PTBDOK1jK+10rBXR49mrUmHsDSWpzJdXE2hAJIRZQIZv8cGWnG2HhK
1F0eMK/NC4hB0Fuezdgo2OQgzS4RMK7CfLzVVJevCyGrPRut5ra0N/8VuRq1mKICnXDslZoSrGso
4ip3ss8+3sjNf//DM/4tts0W1Lw2iG9DV5bxrwHRBhc2ahwN7ZyqrCVYx974ReceG4dlPagfcP8C
Ys5ce1PZIHkoDXebI6WlwJyOdQKixGChhxYu2CZaSCdGVt5ar6J9XScEZgQQjUSkDnFJOEc8MjQ1
GoRq664oS68CmHRvdhWGaTnu3Eypk1GkZOsONnvVLHCvzqR5aHqd+6obq60DIPv/kb8m3X+L/LYZ
oAhh6PqSD2mpf7l60CyCaDGQ6pLmhaOmsORd4YenuNXCF5O1N/PCgL1exk6+xDLzWqfh99CMiIMi
2nWRRhWjq5w2SQOMvEFNPXE25dMlAd2CCyjAVdWZaFOZHf5OZp7hi6FUPYZEzuwxyjf3ocUvegP+
TRUgRhLSbW6oLD6MOv9s6uEVKPMCBmx0b6yHCu8um5xOj58GV6Lpa8lxy1rLc0XT7eapkNdWk9Z2
kSduAjTsK2XwcDVKvXhM4+CRrp3mjyHPjREKgFIcfavILoMjbKuUHgYYvwZR8WINK7sipEMuX9gN
sMzKOBUHRP9Lgg0mnjJpYN6Bp8laIEeT34pb5snzYexNipEiH9YVffKSeNyzfYAcOHcBM+qS4i9z
9E+4v+6ticzVJRPh7IfTMSP8YV9JIpFNY3RRAgfvhQp/9L53tqMDLatJEdkFC+E918kv/51zmiYq
gbjcg3rRNIntTspLLajFaghN8FUWv9L+d3xjZQBInWwiCPyuiwD+O3ejD8wH5EFxCU0WOMBcPyci
waattTDoQxg4+A3kze9fxtySN5krHqbUDt94cSDKO05VY3jym9LyhhQW0O+A9aro/VPRfhDJc9FR
QO0J/Yp2rHHcD2CrlOQTctWyRo4wN1u95ObcBLYuPjvQJWtV2WeD9NMLWyD08Hpzy4bc8YbQPCKn
M0+ynFFkW01+F/Y6Gp9OfdrFYFPYs4uZloUeY/UvYxrlru3F6PXQye7n+hfE1Buuz4zQgnw+63pQ
btwKsQA4QVBvRRXeZ714iYooge0C3ihcRAv1Ujqz34NuCSnz7Fjo3sTIArMx6msyVwt0smyYQ0If
BxtSvQmOkCQeL9XihZ4npNCJRogiI5eVHgr9yWpgzk9orr05hLloGnNzgGiW3zU90OgSR7FX27Gg
ye1NlPsYBn01sFoJhgQ/QJVsfx9+//Fr/B/Bd3H3X1Gezd/+k9//Ksqppk5q/+W3f7sWGf/95/I1
//tz/vkr/naOftXgBX/a//azdt/F5SP7bv71k/7pb+Zf//ur8z7aj3/6zZJS0U733Xc9PXw3Xdr+
fhV8H8tn/v9+8C/fv/+W61R+//nHxxdBVl7UtHX0q/3j7x86fP35B+N8iwDe//jHf+HvH16+hT//
OH/Uv8Lv5v/yNd8fTfvnH9L4qyux57iua1nKAAT0x1+G798f0f8qHR4oUPN0ZExk/f7xFx5Ubfjn
H4ovssi5tNmXwX4UBi+hIe9++ZD+V8vBVmE7ui2Vowjv/V+v7Z/exf/zrv4l77K7Isrb5s8/SC3g
if8Pwa26NHWaQCEU8dy6NH5XDP9QEeClbcgiYd3YuSxIWU+8Je7g4QYenzgvtm2ZZtvEZ2FAZt95
VsXr0DP8COxiV1nxR5oURNLJ4UtX7ufgSMzdzbnzkZWMGc1bi8sMECa5YpBGh2pa5z4nXi4RKZjl
GKPrmA5zZuAxSoZqRfbfNx3JQ6updcv5jTQGpLfK1a9cy84Wax0v5rSpBe19wXj0JkNdMFbXwYWZ
Te8d94jXNPyZ9iLLSyrcFEO8n93qUhMaDmMcNFPyPlaav2aciGkb9C5yrcbrZ+0N6DJT0gUDnYbi
YLcaASbqMQjOTZLeaXZJAqjL4Z0UX1MatreJlYLtBBfb1O2nL9wvpbN3RhNgUohMH5z4+9qNVmY1
nttQPyhAhFv03mACnR4xYi8OkTk9jKh3l/PN3tCEQU7FcC5cTXr1suWO9aA9pBpZ5q37q+wa9O4c
I35aTYzhoo1tjoubn654nttsm2cLktYPCEElj2NJa0SJyDzDbI9q5DeOMK8zXTdp38U7IkqHNeKD
5ORyXBgBGcTnDe6mG1SCg9eASSBkLSi2hOI9gCx8s1Q8EeA7DPAmlU9TFA1ej/zTi3v/iljvjofa
d0TiBU0EY3YSLf1DkdGaAfrxZOyYntt149YsMmdlCjS5LmX7+soUtmTdKDvomtK+4MFl0qiCHd34
W2kpEkJL/qFaafahDwe5wZnr74whkk8OoRlmp+3RgN7UmQPvQ8y4ckgZi2z6QCcdimOi6VsV6/Zd
47a218S+tTUrlV77oIHoRrpt2ipJ6FfzlCZzdFsXLOnmwXhw52E4uG2ds/waH1D60mWzC1WQhiy0
qysVTi/jIrVSa8vpXrRfYz+9zk6Urft5fPV58pY4jH6bnVeEPTpe4OeXTmHSGVGVr5UKHx1XnsVY
n6QZI+ZO0LGXUluIqBoUyvGgdJhNlavym7Kq7p0qPR1i9lg7XlnsGa2fbg2pYziflmu2Ne+j7nXx
S/ZO9s606btT3bh2CX0egbWfewvvAYpCAmaQBtj5oD1Wi96ojoOMPQlDQNojLpDm1ieZYNWVjb2z
QhyReB/vqoHohILUk1ZGu77RzGtvzzYRJYPXOoWO/EMar3HHkFdP6+gslgA9AMe4151rrCX5KqpD
iP0OqTBFXVonuQxC0b37cLly9QROYKM4E9/aFw0D7taMpukQMLV5VKr7mXUjOEwBJxBgYvyzIp7P
A+cGHHX32uSQcOVsPJE7AdcuVzekO4CPdmAOyxh7Ylktwhf06p8ogL1E68414cFXaMoAPKL0ZAEf
WFliKavU3ukc7SZrM7LVAt9kReRiowAXB4W/tQ9BYDaPi+9z+/udrcVHmMQBpKSJVi1I0GpCPcAQ
danwuzIGWzIwIJAbbXSbsREP3sRCOm2ZUlepfHF89eAvodUly6+4o/WadPwDTWrepDbTED1xvcwq
rJU1s02wZhMYX9Fs3KjGEB9DkssYN8V5/h5KpDyiOXbMEzJ0wIO4+EbRbQ0EPQwi7+sRklpcZJso
VO+Uf98g86HTZQFd197R+if2S3yVT088EHfAI4DpdGlGGKbmn0aGt50hX5YMtBC5FpxqBDet8W7P
1VOEnY813BrnDX4c4qwy6yAEk+PKt8lmq1+HBqHiZDkxaEvCOgNEgJD44+KkVxMrxtoBpJ0E9wLL
ZuY1LsdmVxvILdbNrr/ORvRkjaQJghIpggzoVTamzDjEQ2L6dya6IZOEmzWkQc6FBLZKgR/h3BkJ
cywJ7iH8sqqgWyduIvZVFrJST5OjVkQXzUxQthMaYCNVMRAjazbQoEBl+DmkdSQyAN27ENvYMRYL
odrn9VZv1C1Us/tIS49SWIQ+quCZFciqzEjPCLrDKCVFH9p8N6t+qkI94RBaeF+8kcbMazfRKy78
1kqn+9OUdgxzhtRGyM5fqwE19N85W9sA+T2ZRcSmJerZd4y1XZKhMAbGB+GVbFce7cCC6rPMkJsS
XVjeubcS1S9BGSQo0guuAajnO8EO2GL4243taZxoRUaj+4ZLz8+o471iTN/VwxvkgOcxjFhP9taO
dGlGkX34UKo38hmWy8i8Wu5UbkjXckOFWaX70QqkXzGZgFqnkxDdM9EbJW9wdCf09pUkw1WBSTWP
bUxuhAAbztod8vaSzOUhqkKE+bXpoFhQbHPzRfQ8H/Sqwkg32g8904KrMZMfxclZzZekIcRwDOPl
TlqS1nD+TRWDpDJ/Lir3XDjQN/DaenbV2+/9eO1mn8bzJ5b8WQLvdy3r6ujmFleY5tzSw62WjASs
triV4zE5zEHmE4tKD6mhKZvE8JKM+aaaDE/N+Z2BP4VJ5fwly/BedjWaCAKLYTg/wSa7ZoPxnUTq
wdXu5nJ6ntynKgSgHui4V+D+CcZhmc8Sp21qQj8VK1lMt/s3sBvdeorqaesa8Q3TDhRLGLjYQDZ0
spO1noKQ120CmTAVMF2OuJL42Mus6lMcBh2KCIst67TkUCqxC2Om5tInA0qy93/pYuemAuK7XygT
QJhfyHDq9n7bovzh0iHNEUl/qa3HxXgmq3E3iumVjKcGuVZpYkjiKzPxYWbJwyCnJzLBpOcODIL5
zqxUKW+on8Ox88aA1PPIwdIrlM9laKpDN9N7FQiOCHDKV4RpTIK4Lnp+0v3CxyZpnH3Su0+JrR46
nwuVzRlQXvQHuo1DJpZXS1IQpoELBCLDcI07HI3B0WR9ulrQ6tDF0JNJhMRwfPaViL6GoA9Xemk8
6HbIxnjqIFfH7Wvro+BUyzFMt808DYUCFo7vRLXlJhP4oWd35hwwrZbatuzXhHEJoAT21rCc/RQZ
1g4jb3bE44Z4kJnSPDA+rqyRHUuFHwF5UlQUnzLqHxuH4rKR+c4yymMpB8TIAGOIW0SShF+Zoa7r
VX5mMIIiAjdLq2fLnOt7IyAq1h1KTJrDM3M1/YT4/DokIYwPYtHhD46MzwliOhiYiLRF0Bb/IsL1
TSvA0zKjZhmDPnyGZa4nt7WbsiSxbNClKS7TkjwSs2sjGn1tT/cN+Suino55aOJr+px04xyU7gkP
03dmu+mOHCifg8neAih7yOt09mqn/WGvT8AXbE1hFNahnboL6LQUpLBJJGX3P7k7s2U5kaxLPxFp
gAMOtxEMMZ55kHSD6ehIzPPM0/8fJ7MrlarqzC7rm7auQZZSlSQiAPfte6/1rTvInKjl8esE/VAd
UST9sAr8HaH9mpZdHDD9Cr0pl4Do6eP0GXFVg6GC6DQIY46+4KT6DluL/AZtQKldHaWdfalsOzmq
pOiihiRcq2vQiIG2xoy97YyC87vaDMoOiFPvJjTroxpZd7wSsJJX9BYZpOfFcnBKTM1LBfkBDBsI
7uQ40KnA807xb9EEN01d96V9FjnCztYsuUdyRUwKq3i0Ee1rePzV6pJteVDRiJufrVtDvr9PgZTX
IrtKweiW+7OKz5K/y4+LCYhZQcd64Dpra7gCar4zm4EEeDSaiOw4sFcMWELoIIsuP3dt9U1GDvjP
pX1Llh9DgxTJKqL32oZNV07Ss7B4kpVFuxOWeogGJ7F23RFoSMeO4kVL57hWOZ+sDxalQkgacxy6
r8nixw345b5CSzeLeAwku8BuppNEEYSPrNDMJ5kDL+aiPrEF3FlbcrReMjpOQhY2m9GG3922XfcO
WT7QyIh1q6US+0oHaaBU3b6B849nF7AOFe3I4GEYbE9UwA37ShyNGEcR4A2Rk/AiOz+kkcS2oJ/M
ogN5U7PJRVtdgF4dCPI+t0DJtQVVomib69xJN1mHmzhvj/kK6mWkCm9Xr5b1d4JMHb+umxQ9Q2W6
SlrdYSHhAbO39Q9dgxlvh70u4Es7wy1lztgZD6mID7TNJFp363ah7dzhYdaK+WAt4QWH97rX9QZ1
XDIeVXN8JFaOdhS5DX42zM+IfK5m1b/Jsb0uafbIxu5C74ivQvC2gSKzwLej2UigE6xrfWvoCxEj
hAf49qq+F3Pn7OwEJfTk9J8chYoOsdnm/sKsIYmKxfNCGgZ9rdOo9MMJp4fLaRcsCX4rFKfF52b7
7uayN3dR+BqFvXUTApsuLPtHFw92sLbqj2GQe4tT3ClJcvzz3dEBnY/U40AK5RyMxQwkzYzeR5OS
TsfntCwm6AhnIvygQpHnrOCLs0ZGbkNShZZ/U5T4Vi0NfLgRo5BuRBVb6TQCnegkVWJFZQjGpmHU
4Xak+eHBRBovOwD7tfKC5xjPyeabUs3lh1keFGf8StLQRgE9jAmnLUNEacBSSUmxMg3TZ/Mbal5y
ESwMskjgJPPLyiPwmK+qHBTCQVImyCqyaC3/Yq0MX+qWQVZNDlazwHuI6r2jyMXP0zuSUA0vdBwo
K1N9a4XjDUf2iL/W9O2C/COH4C6iYM6rCs17U4oTisrpDZLrf98X+z9rev3fdM/+H2yMOZLG2N+3
xm67vPq5L/av3/JHZ0z9zTG2eQKecwe1g2P/qzOm/mYgK6Rjpjt4fA2dntkfnTFL/U0T9Mykrut0
rYTzZ2fMdH6jW8bKLiSjCVpjxn/TGdP5g35qjG1/hQDwYKgOzCZp27r611GZQ66KIqip91mhQxId
MS3ggNZGFDVsxWt5SAgRIo6P+RSWLcyGHQ7pZX0z5gfG+bRVbpbloetfrRETHNBcnVCpnxqNfzTz
fm7eCfEfLxG/s6XB2eK/f73EoUlnpMucoXqB+AEqQq/0rg2YUR0fkuWtYSfokUsXMbPnCGa/MiBL
xqoiaUOpb/yfthMw4OipxyoJJDixIc7Zk7eo2KJM0+9NuhXbSw7YL1pRghSvznwzMwBWSTAnzvEf
Ps9fB2z/6yv/8/NsvcqfepGDmtEToIW6d4bXGYiAttzELDgLnjgVm5iVvNaiDlT2lA4ldEsGPLOx
3Wgi8qw18nkokTl1YvSO8XUVM9D6FmA4gW3bPwOrdFUsYkytdjNiuwxHzFj1Ln1Xt0ZoRy6KF4sH
NrRdo77ZsLbJg/j7D6htH+DPZusfH9AwcAdqwuHfvzxT+GFqmHw8UzRFWTVRdpIUpOOTMlE/GcVD
afFRaIwNcbHf+kkRrpa/v4T/+BX/dAW/PDKIru2hH7mCMrxCUDytsIIxxDK6HwmtUv7hAwvjHz7w
L3eUkNm6mRLuqE6cWmEy5EZpbUjeKc+kRQlefKfTEoPPscskiVncSgWKw6rl+1V7NeWbgZ9Tayw3
ibzBmc5JPsB5gkEb0iJmBil5Hyv6oA43syrO5Gxz7zC7oT/Fx8LMb9Ie/v4L/Jjy/noP6cDrcuvl
S+TYf31IE61TZ40J6cdF5ym2GsjGPLDbZ0E4TE1pupbd03nMXA1RUifRk7I0WC39QY57qDhckwD7
OASIjK0zKh6i+jGzIVzzmJNYO7yW1Wu8Hf5BUG6ejIiHNqFvmh62kLK5x7NnnqAo8iEfUutG76ny
m1fSHnYpS9Xff9xtCPFvj+zPH/eXmW9ZajTvFD5uwvXazquFKgxXEcvLqt0sMdejEwNJJ9FBJaW9
dOZr7ZwygVgWP98WJ7YmxIdYnOzGfSxMDMiDS8iA38f06lAT/v3lmv/xch3T3HYCgo21Xy43FAnH
qobL3RYOnFVkno3upPB384ZtD2BpvRUGPliLp66pA602AoP+6IwAEJLpjhnGbuLYhJ951wPqUMdX
dHSeSEx3hHEU8yd2K8Jx4q7sCOkVLol4VWjfM7Sd3kJUwXQBE2719jivJnNOPmPB+mnprKmq6lbm
7M5cT0XLZGbdNY23duMueNsaZCBZc3ikOvuGF2YHzHkXEsA60qn6++9JY2/9t9uKnMG2mf1sm+m2
tfy01KZWidgS+SKyr7eOfEJnJm9qpV7OR5dIp90wc0bWOt/p4ZlYxd7oWXRZKVcU9Su1VchbWmwf
jRXrHy5tWwR/fcF+vrRtTfnp0hS17AhX4NIwN2J6I5UIyHboEUC0w0SNNq0svg1i+IeF8T9+IZaU
giGdLbfi4S9/K8NnSbgMCyMVM8gypKq8kf1ouLU5nkrA7zgy/v6DGr8ISn7fDmwQipuihCGful3T
T5+0I8AAOzjHCh3x3SkaxVMTK+zcDMUXNAzXCWtKv2rHLnlPo9iBmcGBohlr6y7qM3/FjXKsDalg
OdH2MaIVcqeR3XcAOVus/mUpO488RqrviYTooqQZK1WdN3PB04Li8aEvYFFCTMd1EiUEOfEgHisk
VYVmtKzU5dtA+Ic3VAqGHsLeTDu6QbRMfh/CDmAVMDGNEneFnMNjWegHXIDyjaa5vVO1Re4qHNV6
qmADKHco7Pep+mRPCp7DL3UdLEQZ4KHmWqC70HAP1Y3+wJXzyjQEFtXsGVZPXiOn9DH5Ylgpi6e5
m0k2njXpOrrtA1InmIAzAm6OMkUzSwNy7l6T+iEid5EULRJSN5A+Ijq03b3+Rels7MmDu+2sbWOR
7aLsNKD5G544IRODF9qLmX5eCeyk8HDak9jmOAZG/BBtyvY2T+0c0GHbRRyrwjG7ojqgp6vyf+3K
kAa6FWM2UdTsOqe4LAClvOhILPYOKnQmENa3Ih7XfW+GzilqceZ01sqMv3OIHVicO1B+TwVsggDU
tB4APY99qxnJeKEzYFnFbbn90JdoAjG/3ppMdAbFMA5wqg/kpXKOpHOD48tBQQFwY8OSSOrOLpVu
01u+Hd0qNfZ8ir+a7nbHeUhpQeNBpFMmGlUNAj+HoAih75xY8VjgbY3cSV3sJ5zGFsu3iq+fVjGn
Oh4wqsH61ZZE0Q41Yizkg05ena3C2qcMCS48Jk+jLtgoBHyI1cqxozKW+2Ky42US5RzVFm5M+nAU
02HoaYN0TZbIbUdZWHsj7Q3MOSdCOHdL64/jlhlSBVmmeBFNEugsHUoJ2UGEmVgXyDZ3VJxt6yYO
f9VRU2wLUzGzclsPbEhR8ajTCMb9sxV3CsdABneb8zOmrBzBPdewWNirpxuNlVxlAWwdTvPLZbXu
ttWXUn7brFgsM1LaCha/HOkG9bVAVGjx3OXjRxEecRZYKKmWnhA5aewdLCwc6DkaAxciWTYd3DRk
d+HYsG1MamH75AV7nFojjTDN4qt5Y7NxVOkZ34Q3QN9IWiwLCw2CzD72vE0dgFy7J5iIYJeeCrUi
CE+qr9s2Q6b5ro6ISiMCzGnJp+U6ShMlMC5y40FT60NvwWilFi7p5rZ8fyudt1H5UZSIUmc+M30e
ygvXZI/vJYPWiitlvWeOS2WlWBxkOCFUcCNznXpLvNHx2s0cHBweCWV+nLEzxtVwok93yImqAWSF
35kUZu4YwkzsXc1xbriinhdyXTx6iG7MMzcYxd5qvnMFdspZiyD67YyFLgGz+WabRq6zavga2Gvp
lZsU99uBp7ZzmuBc7cjch28rB73l8KXOec9sqfNbK/oeAUCaCKuJAOWpsJ2o/fkkE6ZBEFauBjdy
e963O6wWLPfUJCvis1oXARskGDeK463Ci7yNUwVI1x+N8XaCXdiUDfz4yI/ZFxetPYU8fWXUBGX6
ZnSrj+dfh3JSeU28eKSFu0r+qi8kjyYgvsuasJrRLRXuOg0X552Q3RtWr0P8VMrV365oK5fH2jzk
/QKvbtqXKn+ECxXUFybzq9kCfCf97U0g3gHvDGlbZHRN2wQEr3xq8F3TfN6e8y6j7CxfJ/lAJl+k
b2VMuTMtHDxUPF2Ob6bkmdSqQOKAiTODTtDEHDvzKm63oFdqZHDQHMgvLZ783Zzy24lbV3g5WG+M
wiKQorHvHKSz1Woq5y7UnQuCGO9js/xD4XP3+/7/i+Dol5/+/6w/+lYNZb+pmaKkKn/umUgOcP97
8RE23vxr+f7rb/i9vyK038iZ0qiDVUoM3XKolf9QHjm/maqtC1VXmXJSBf7ZX5HqbyrkcvonBvk9
AlnSv5RHW39Fw0lpUyUhPzKprf8L5dHHOenPMk/C3rQkB2F4LlKjDLV+KX5SoOxzihbCg8BnHBvT
vjNMmNUamk5GS8trr9U20g+a9WrznCpi2IVLVftwc7BZDIymQoOKcIA+e/zpK/zjSfu5raL/9Yy8
XZlEfKUKU9B60vj5X8uyYSZrrp2ZMoZEBJr9NN+LeLotlDsCTFrXoJd1nkHhMpR4GbAafNGshFUd
mYDCh1BjRzkJBnUT0p+8jpJDlYc/5KiG10rIjMJ67vdT2ziBOnS2C7qs9nXRXlS5vUHxON/9/acx
da72L9/zplSG6UVha0rNMn+p9DHN1zNIPaKqQ8e+wA5oHizVfjRkTYYTynbDsI7pMrduXVvNcyUX
fYDKCC/OSPOvMaP54OM32gMlV9ui3EryCBKLXfVoOJdtDI4YCcgwQXzz+CKi1r5YhmpfcH/aBMbY
pJ3rU0bLvdc9QPHIruo2u7Rp+GmTuvofKlZsFMCQ0gfi2LtDgZPyEpH8zFJlc/iolWcMIwRIZasL
vxTBTvhNir4761KH0p1r322Rdod1EeFex9zoWQmIb9x9xj89GH89XG4VuqHzMtk6aRh8BGtT1/9U
r0e6wumVmZULgk2HUpHnQdXMsA4GllXTeZ6b0YH7ZCueEEw+TXsL/FOZlcP0RUOWu2aklQ/FWqY+
wSsLhFBCItNKf81wRp/1EtZvtt6ldQinstOra6pTEectUqe/fyY+TsE/PxMfH4T3TlhCM03Of3/9
IOyea9U2ueNKa0qCDDWS36fJV7GqLz1D1kA1iGgeRXur56V+rWTxjkW9eY43gBjq0zVtlBeG89hn
nf6fZOYfJ61fLo6r4qs2Jf+yfl0YLAJAlHhELjBu73YUjkFfpda5jrJso//fd03b3caTQa2IJMre
jI6ke58LRr2uU5BWOnQD6bbxkz0PCdTQhYcIDZsrt1SCem48tNExcX4SxVA8BcnKxHrE8e/jBJRX
sNfnkXyFfbO9A502wHqKFA+rUcUhxXR8js2uUTTWY2fqQJt6Ds+DTXQ1Qv77yQqVIIpi49oZE0NE
+DiLMSfnv799lqX+hycRTalKp5sH0TT+7bS6BYi06vZ6LGQyWyFy52Fi8Nlw/IoZvFYsRk1RXRqS
A3//oawsOFKV7aPws09Zn554sMzg42fR9ksf/zRF6ZsA239as+YmnafxcVS7+mxA2YL+TvpZ2t0n
VnVjTKBBzWHo70iRe5V9shCVxC/VxsKTPlpfRkGzue6l+iyzeeRgJLW7cVv1YiOfA2OB5bCDr0JJ
lykcAX93c2C2/Li5rWJiBTGWNvj4KXCjEAxOaAW9OnCOsdSHnvxTb8D9jtIRWmqK4ioBruo5wKx5
qNBYL7GKoQgIgIHk4iZxmIe3K8BB4NEp4BQxY0j9Unakeu7TbLixywigT0V270auI6OYWZNoJRSI
EVS8okE5tjvUFr9fqB3aZ1RDXxTH6IJp1tFLQMnbk0+ikyUhA10j2Pf3ezHpFUbZeCHS1pgPfTsi
DEhV89RkWkAEoXGDRxXOHZEiNJcgMpmFIu7Gue5Bq8n+SVSr7+R59rSq0XKAe5E8N8w0DyTX9Q8x
InCe7Pp+jTBok3ryKepl9NSbDum6eawdJkLCiWUiN1Y15XtsiOXLCA7uj0sjVQtSkwKsMe6m7ohW
gtQH2ae3KoVsR6TxAzFLb/guoCphcnTU4qnPJt3tFA0ggwlLfDfC2zbN/rFR8K1hFn0hqhlB35K8
6ETeucgWCMoAoe6SO6I8j+QOwQ54gPegXfGgqQ8zsaBujf/bk9PjRySRsq7zQyFdafTnEQrq74kX
DXSUS7i00ld6Q7yi3WgKq3uQKxHmIoOLFyVx6jtOhEO8Cd2P+K3QhqqfFgXWb2uM3YI8GLyAxCPg
olZdjFAxeedEJJAqubCVlTa7B6tACy3Kn2c0eHlhjY8yVzkqaQVOx6i8JXHGzXOUwHvZGesZ1tVr
Tx09IqVK9am77a0c9ta25NhsyJ6xBZd9/NBMSvDxcgzLqAcaMYIgYecAcG9xjeVz3xvqRY7N4rex
nuF7IEMMF+C9yZ60sS5CL2oGXKXCIjGT1Cwpphe7rD9PTn5WnaW/z8vy5qOqIK0B8J7an/RGa0nY
guKoJRlYhnB41vJxptufapduYPE2wGvsDG2aLyqlDOuxl8LqeQFpGHHsgWWN9MnEh8lbS9otL0SE
uczrxZgcM11vSXcgy00aIyu1VZMh2JNZqWl+WCgzTXloZYQ0agcVruFeSnj5Yl7lXQxtk0ESQAM0
5MZhUSVbdzgRYkymO4b3FaHg+mlUSZNzNM82uwrTT2UdFjgTbKRI0pmZ46PWkvmMi0HuUZzHvkFk
H8w2xQNSt3KWjnWinEBzJts/TRYRA5MkioIIKZQZRiWhxg11MG4vfLzF+kVdQkJeplzIEqDU2PAK
9Ja/wQ6d4eKSXrH5SRRc6uMWjlZjSIQ+qr4BkVGgyWJLITX1RwF21B1mJC2JriIMjMpyvSl4zm+q
qMW0g18HrEhse7BzEcGjiXbq5GBY7XiMUwjpH8tBWISf0D4intSL2VOs0jw5YQQSRnbjUw5VaFev
or8sye3aEmMoFgSZU1efupW1uoSKrSYwgCKoR5+X6bqA/biJe025NuNFzyBUbz2gJLdvaMC41Rb3
Nk8EYsabq6btetstU3v0ZrESOrJlBcKtj05dYYb3s2qq3NuS7WWGuNn0k0loa1A74/oeIgVmXEGX
QYlTcO01ElIEIGeOt8a5NFA0IJxoDkQa2L4VjySWN7ssXMPzxw/5ZvY2+qwNDDvBYlljDkOKG+3I
E0ewts7sqbPzaOKEseanSif1mpkyEP3sS07A13doSN9Bn407JsrjgQW8hUTDMyu2NsaWnjNvMIxs
IbrOzMcC6h3LXbAOwSRWcbcSb0g7ivevlnDJ7BpXFX1fJdmt7PfnxlZwTXXW46QmHbj/5PCxuHSF
JWA4Vk7QWg25ZjOyeQhw6aFi9OfCo44OpX6e5FoFDMBVf0rW+Ah7JkIC7hVlnh9nUXSvQ3YkMRUN
Z5u82SC93LYr78ZcQeUqtguNHHygOhGVFiowKM6KPDXTEmz0MYvMjguSC6ATa2QBtmSeoFXhdwU2
quNQlSbq6M9NMh2HJdFUWDZl0MZjhAoaHMQyD5qXy9QbAFJ6IkI/8+Euos4r71Yy1A5romPtrTKM
5n1552xfSzhqPsQhcaNxmPV1RTx9fEW5MH5kSashfkrzKyQB2DSWcv54fhKkGUdSndrb2tIZMD8R
ouTzVDcPIlrIXmUOWgP83N4zMaV4xEBMHeuFRBvSuy9Tw8Dr48/p7NBPBGDESn9rB8ZomZ7D5+mn
XUd+4olaFxMexqmD4YA9xVjLE5pEBpAD0o+WcL3kObZDIatTGyWnWY6gvbZRlkX/0Vjqk97j3woj
gCFt7m+BXA6lSZ83DCuZMCun0jpOIgKVcWQw0TfXGjzLYO9p27omUOfauoXQRbfnHSHtzh6B7X+L
36ikK/5EXgbyOBrXHcDeIAtqAcgI+7t1L8rPrFGc0+FihEx7iGYAj0d90OpusokWjfkLmn4DqWv0
bsAJh4KsoDXIrSdLHyskcQksOV27RDnpSlTwzBDN6K1r0s+ZvX7NWiqAEkd7g7CLsMObSF84ZeCn
DF181emqawRdk4hOYuB6t8zdTTurkzcC7g4oijdIVlgfJyeUAfGIkYsaMfWYJ8HIa3fTIG/W+SzZ
549zH49+6aSfjC4n3CfMgnYBqhCOS2B2QOqXBPHwbC/x1Rgpo9ssR7CPOCpA/xXl5npLTX2XY8PO
ZbS8gicXwUzelhLmHPaoD5AxkwH/AmbsYsLudOre37DMDLGCqSgvTGz2WY3QR88EdnGVzJp+TtWX
WS+elU57YRLpS4NkNQBoZY26QHeUAKcBcY4x2yB3HWYeG9TNXCeVn68WerKBVSy+oz7rdhw1fQbS
3gxPibSfnlkYJ2HTuosLFSPeiIi1Xa92J38QaXSZ1PrIr/1QkQxK5oAa+v9ab+9paTwXHXnqS0LY
iTnfO/rSQCmZX7SamILKWd5JrmZ3cqbR11tmqsTEn7BI3whn5g4tF4HDOBkb9SnrBa06FGa7qOqL
WzFBJ4tyB29Qj/PWSuKectQHSw/cVxp+16WPKEGfqlQ+fzwoiVLT9e7SGjk/uEbWL5heFhncdRzu
I9wmhzgKtColja06pGXltxVCKvOHY05Pzizv2+jNHMJzrjU+e+kt8LRbvendGUTjCtbTJvEmRCDZ
GDokXTxK1cjtLoqUwWE3ky8cGKmm+kVmSkYLESatkq9F6O8O2a+AnkfNLVrnLUvWNzCo12oZHiYM
kVInbNRpzSdVazxyW44Z0v8r4oLq3M0LLDsSHjrhGSDTpfxk9g5s3mqJPLOxrXsEd0rQaAlTpFSD
O4WJMRh1Ilb3bZu8KpnqWSaoQjxwXqoK2Di3jkVO8I+SlqddvlmZeUrgw3VxjH8s54yhk2Ckz65k
+EHleEj08WA03xfIoOpyb5iuqRiX1lmgKaFD03/0y3lyvArpLUHJ5xUkGrlf2YMl2OjtfgrmzvjM
14WVdkC5TC7ortAxN5iJul/XBkddCmJXt1/zluC0djG3tvlyzM2e5tN2ksohOucYs4e1emfY5Nra
QL7eS/RMMJ/l3ETqUSk6VwfLEsJ27HOyOEY6b2j+wpQFgrqc1xPV6ac+K5yXSEOoruAALJg4nKPG
0fa0x6fPeogyGsCBSklhkncx9nci7p7SOus/Z/iCABkivSQhqDiVLaidXs6XrGX/HBqzPdWItX0O
s/dz1z6EhdMf9EK+mLSli8GAW24EMJnPoRnuN1t0FgGpDzHWfmrU0jU5kAtlo0f0MAwtb3JYIUc3
J6uYSKfHZeDjmqREa+6UvloWEDath62xGrRa0mi6RVBz6Ww2Jp25FIVnfwxhIWGoY7I5N/t44ktk
hyiDOVGOoLgMMr6BVUBEIzi1s08qYN592OEPkRFWMAKJ2vW+b5ny6MtQnBS+vNICBxpWNw6TWEgX
+fsymbfkPx+EjmGaLiLpXYewStxowQFB6DkM+p3RbLw9e9c2FET9O70g3wQjMw146MaJZiEeLlS1
tngCsKkSzBOnz/j284ekYV4xtBfgUTEn3lviSt9HC49eMxzeUgJzzaT8Goa9H4EODwoCku4TbQm6
3FKfHRVU1KxZnuZ8zQqal2hayyLawzbYcRCFWUeSgBkt7WkE46CIaA0aNf3eDBy510NdmU8lWbLX
IUY3VHJaosE37uIR9lD7yANjQfjGg3lbKQvDAaE7x7KvGKasBKlGdll6RlJecotwrFQ32vs+XA/q
sPKwwXjdxxZRwL39rOEh02qWm0ri4cYcrdfDsR8T+2JWPB0mNS05ygymnEFMgdW2e5kXICcXxPEE
nt/n4Ev6OtPhRUbJLheVci+q9tKoVXwesA9BDQBxDMp6N8XXbtAf0pEglLl8Sgdrl8KP0P2VoHZi
WpDmxzuxxWZl4CM70Dw8gwprXB0BMl4jF1fanmPBPtNONh1d6Jtu6eR+ChaBGnqSu0aDDRhVLNqL
vbZeJYb0oG9g5oRYn2JlWy8U1TdTvfZTpk4jT63n3CLuAw64dg9jlTyTI3GfLcSGKwMmklwT3QHX
mgbvRs/Ohg3IDEzhFw1NJeGULC5DaKOz4tdBJir3Mo6uCG/3GWcbALLLSzmP7VEJo++dhRVJJQrc
jXogltOwXiOT5ZoN6KGF4KZkr+qPcfqh2fcJa3s0vwFG2KtEMQ3MzEzMDznYNw3gWIef0d49LRmr
a2yDz38phm+V0kGA5+jJcD8mkBiPiOiaXWVm1IApAVWSPAATywV63V3ZjY2fCbUCmcNkVYZtesY3
4xHYnL3ICpRDRH8kJM1K5Y6OqOJnUBKE4X0lDxkhCj2BFG03sEhAlSvxKo51FoNDjGB3CyH+A5QL
AjS/lKm4N2ect0XNQI9AQU0JtsuyZ/EaL7S9XkU9gY1q4N4mtNbuKQWCkgboGbShwFMsbL8QcLTx
2D2V4Lr34zy/W232ptojB4t+Psw6JaTdEfzFwFyHi2Vy4gHnkWafSnq6SBL2NbNoJzJRZrJkEryJ
vqMg7GBhkEwmVjs+9/KxSV/S8j0tPonYkFQEOiHyzLvJC46JONtUm2U0nNZ6Gl/J0byWdRkMfbhN
plP9MasnHyFGoPZUX+z52YmZ0NVOrYHjJlzfzlb11yaGWatcOj0/lyDELDuCI0Rfs3fi50Ti8yb3
jxR3yLVJcbbIEDvEJfYsKfFbx+t66Do2iFCgPEiK45K7etFLn7yq3bS4eerWEXZVBuoLGJ1TRoVS
eBO8cG7l7JIzRRVoAYBkG+I6QCcwIm/yZB/db6pyjeI+hgCLalPzwTAQBYAxA9aX7+jgsAUD3Wcr
SRkt4+N5R1xR81b+sCtBeG/JyVh/HfGegKjGyWPFpGN400xn5WSNR+brOZBKiTZmHL9L8tYKD49u
op1mcWcVR0c5Su2xF6gJtEc1/xEplP5El1C60I0A6DqdS5hKvT/B4Z5Qkc03KZ7H8G4UtFXYufT1
EOnEqpzi3F+GZ1E9kbCUNC8M73MFrpaHrRkVvsa+EamHHO+HwgmsHMU+6r6JcYHowFbdfpdWxBXu
Q+12sT8tNBVL86s+YVzzZxPPND6b4yTPQ/QpOm+iLcfrco9YG7bB7oUEJFJCeANl+0pjwrD3SXWu
q89J/jix5GJm5ut2NOV2tWJXbj5Yh8VfFZDbAYFIbfCZvmdPEGdh6rJD4kIZgEaW9qfanK8l9nhP
k4XlVXnUeTmD4qEIMklMIW/wQhIbSw3hADSM0xaHJF5QuoWQAytEii9Gv74Tzc3p2WTyhCMPZz3m
EcIJvuf99v3lZC0IOzv2GwyeWgc82mIQF8xJJSABySHZXDNIlCZIaQ9p666jFWVZl5kXatw5pYIl
kt1Af2vGltDKur8OZmv4BGkmkEmEOM2jaQZijo3bde4WtwITNw3DYxuiRk0I0L066uAEo8IlxCw4
e7Au1UNoMPbDTEg8WW2fGXA2e2Wpr2LQgP9RJufR2aJv0Jf9vhxCbxnUANqYRzgpu9OnGYdTXdCU
pu8jPG0cAPObbouwIKwXzgpPNabsMH9VkW9wxR59YegErkNKhhTHYryGAE2VhfzYavB0Uq/47aQv
tYfMqA+oT338I2eKFVANbZfer7ThdnHTqoc+jYuTHO6q+ZCnsK/nS0p044Nq8piyJnTkXqBoon+Q
bqjtsOHsvQY670tvShjJz6zrdip3I8lpGjorqTXw3+jxMbH0QIuSxzLkHNhrju9zbmun0gDtkNUD
p4ESBRPirrTxuPfoarJrS74UthdEY/0pIzhPzLbXiLKiScD+FR0GHY3DVAQirlwMiKdpNK8J2MtJ
f6zCMIgHI1hCxc22Y2yKCo1de/ueGT6AX8JMM/L80Z5y2OKH7Z5s9O+VR58aLC2iczmHnqyQggYJ
/UASp0DrPwNcNPUHDQLtQkNQRZEyCs0rWeb7sODAXwZ6O7mh4JSwOTNxPOn4p0pSUZZUx2TPS0yM
cMVRchpg7mEPxHU2l/f0bD09qS+4fauYU2DvLi15A4QPs1N50ZTuex1AdXPlP0lBaOojTDQiJ4e9
RuDZNKh0JB4LptxFR1l5dgBvwASDmkvGjYw8XJX4t4C5in4D9TCl0IKpKnw9Ti4UDTQPa7eGXCAO
YffFStmjORypmspb2gV2ScLD9ELtzk4ELTfNLsVwO4MXP2VJ2d7DS+HQWsrXPjyHTCeAgJTnuKVR
O5RDw34CoNqO6JJ+pdXhwGfs8kR5YZZzAGW3XhVy0zml4fgai2w/kemuboi/nCREIhxTZGq1LLyS
/03nE+VCoo1y0EjX9LhJ6igJXWWG5XTToRzB7Zvkq66qVzjv3RZvbAUrmMcypoU7OSjlU6pkDFYU
YnFINq4U/sAzEkefRfKUNSnRhcZ+U/cWJW7AsgCUSB4r21uPa05lKJ8tqucQ/dBgKhrAhMafu/LB
dBKPk/u+lLNbWE8VmSkpqTYs1vtaJ5cB2ReBQSxKiXXHcyCPqN1jf0JTZCaK7aqKeSlFC1Q+Rk2z
FO015iKv21ZfUD77g6Z/UyZ+ReHF2YuZeJs+ZVlrJGIxEMr9TYOp76zX2DW3n+XDqjFlGO3upiJ7
MmjopBEUjWXSTKae0C2HsQDUhvEz6mvAHBomwc4c9GPUtscxb9orFmGJRiiPOIWxfcxSXK0lir4z
nbpbJERYDahjGA6kLDRzMTM4ashbL7m3wygfoXvc8NaDVQhE0nopHNLQLm9GQbYqWZQ2vbOhSy5E
Jp3mtacFbdNxHrOnEKaKW814u4tG5yQFyY+3Tda3XdM9WxNTGL1rz3NjLDfDMnySGliu0XkCloYg
TX1sX82hvFWy/tyuxo0kijFU3sEn+0IUBNRpAdPcs4I0W42/iYTTXlx6a4VDMau9UiWkAdlCOWlI
eq0bxvAXuv3/w9aZNTeqhFv2FxHBPLxqniXLc70QdpWLGRISSODX90LndtTtiH44ClsejktiyNzf
3mtzvXluUndddvRrsy5Do2KCcx3rP9RH4Xi8ayAd6pKVvXrSaAeJyPbbQ3hgF7MeOALC/gkthr3B
vtDWtHVQuyPQwqtF96VnW/asLEd7MODdsO2oRlx00U4DHn6VYfhWd6DqLDYz62DOC9ZYXo7IAofa
Fh++l8q93RcTMRbcD6ak55UVAnSP6hs6vb7Gsl1d3d4or4VXV9fUhs3g29RWP54TlT1gpqH4ljTJ
foxDPJJhm1wEM7KI8ekRa1+js6STN1q3BIt7u7nJiulsMzCSRbt9B24VLdw2EHdJzHPnOoSM7T9+
7fv7EOTUOoj5OU1Kd1enza+YgcG1Z7jwZla3fPDcV/6nBTXb+a3yOdvcXiZXmo5J3wlJP3ZonzmG
Zz/hpfQnAUO4Kgny9e06H8n92Wb+6o8BS6HsNUJqOE5dCcFcDRDyAadtJKY4imWMDeZ//WOo/Feq
/5LYndnhnz2S/Tm0ZYWsExrnUOVUhJhH34kbmpOkds8LQNxGRKyCBFl7iAMrpKSeGuDSz/8qPxuP
wvSIrc8fYTcxtp1O68fNSOgSbLj327WJ37avQRy7LhukbIBpu86dzEE5dWzky2unp+JsI38LRnvH
0hMTLwEdIvLsoJbVWxdjBUDNZlln1VeZlizB4Whc6/lBm2K6X2n4s1OLtRo1iqdY78oTEiwbctfa
YCaGx9gSrcwGN1tGrWyfdIpJWguiiGa33R4ajmBudu+0RsMA6SZre5rAKsYFLSddkFzVkH7FOGcY
bOIqdks08qiIdGShRm5t9xQLHFdaG5jw2iiadgesg14AfMCQLLwAJvmYF2kSXVKdRrRXtTt9EDca
ANFU45lECnHpw+suudbyL4a0wj71PGTO3oq66SrqsjpNWfDKCT6cfYACS0WgyyieKFOpKGz0u520
2I7WfszUXmIA53zOadGpQPJBx+4796vluF/YSYpWlVpY5kNiwWA3SE4kfvY+5fWth8XZf6q2/Ymp
h7zEaUQcX0TjOYcfgn8bQ6g/SzuDa7+53I6hMDrnyPCOrhq/EuQhVo1Vu3FbkCGkrf/UVREeIi2H
wQoNCD4vJbxtumk6imQXJSWXB/wQeLziDVxxqsXa8a+CNESdc44T3PVZndI9WykDlSgJi8Pjo38P
VuI1XDqAJrusZJLQq69Iib3TrBBVNlRklBdsTYl1KIUXPHEegEKlgWPVecM3uOPiomV2sbH7klCb
3bF9gJ+61dxGe49Mdu5au3OaYNr5DQMjFLprTJgDeoHPFbli9WKxsIo19y33d2wQ5YsR6m9oRea6
6Qfq8sLAuPSduaVlCP97aKc3bzLbi/B4/ed6T9LsUexz4es80ttjeK/yrNx6js9AJdfF4fGRa+BA
zyeihg/DSA1RcVUAf19ptsqXZTLR/WsFOzka/qvSB7nc+/j8cHJsifmsi+hsi2oZmy5NKTYB+l9V
vlcpPrs3oVEbVkM3zNe4meBYgKvgZk+NMp0Y9WbizNhILNdP1UD3H6d3vOfWGH0IZgG2P9AIN4sp
Z6OO1N7LY0qBWvHkZR8MMMhiWTR4lcHGIilwRpukytM/FvzrT24/9wy7brXu7QBigA6JNsut+oTL
KFoIGUzrxvQFJvzyiBWFbgbf+vEUtlpuL82mI1V/t3k9SWQHDOjpuPGz7M1opH0cS++CL694KsKA
hBjXLfbcVfiOgoybTrwFSArHjPtNDYmBrk0MFvciD4qXoukIZTp2sM1B2UICd7/t1GeelMMAD6pp
n8AR753kOBS+tSE4Va2jCSOzOUt8r5Agf0U7w0yIfgD5KWreUuRHd9+PYnqrq2ijCrrKEuOpIEF5
AR1INqVizhaXQfMGhfduR/qTaQPpGVo57XI1YoiysOE82Ey5VOjeiQtCTffG50AZ5mVedyZRceA9
vKVhkn9yad12YY8KGZB8iquYXQWQIlYSEIvIIqHF6bm4VLVXXXJUj3Uf6PA/EGgRAucn+b87dJ9Z
11Y6O9Hkv8c+vuQM+8yGRvHHDz8eAEyPS1n2LIVsbCPtCRJ/U7yVLSct6tCyJowQRx92JX8JT6Ny
CeoLl/6QTjy7w1qwhs2w6T0sjRMG9M4qvbXosKvjlcDs0NfvY+S/Dnnk7BxV5xvu4hSJUTmyMrE1
LQFg5CZlgXHM4G6NQKkvkol8TT4MlLIQEU7z6Iee6ZWMuI+L8HmGTldmvm26Otr27lUxVeNH2da3
ZnwY0uiHinW6ZigIzNEMInhiU875BvCZakhAKzQIOwb8Ew3xzy0JQeQhAI00IzMkRsS72CAJQuxW
rWwxZ/g65CPHY8QXnEU3qY0MBIGe7DeusGvRGPqrxYJDSKgPYdU8JazHGwezQANwS8NT7woiFXQU
4gYdftvuvJ/SUaFrut78HJORcDGW0p5QlaTmiA3S447lnA6KtgGoxTa8yqonKyG3wO6pIj7HH0xe
cCG89DRQ/71I1UYQixPam15JJlwFhR9WiNs9CxjE2wKRJG2DZGXYKBxVYbxZ6dyyOcWH0fI2qmdk
lBeXIvBuokzMF245DGW7kKlk0pxcB3NLn1ZcbGT5wZzMYDbOuA931wYYMSh6+lF5nSkQoG38Kvru
c2AXbuUWIYrCfgp08km9RbpiDjN463ostA0BHfutqRuG0UxNNN7Gidk7W5zKBIrOWxAZH+Goc0v6
bTMfcK0Pqr52OC/X0rIhWYiVa9+87CVmLxvnZ9161xE3op6TlEF4Kj1UcwbiWrwZTIdWeIYXTZj8
tBXvi55rb4npFsdWn6vqn8Ia+TFRsxOh/dUV38kwGTuuw1vKZ4/plfrzlOFR6N64EFypVstfo7I/
pIqmMLOk4zlj8nOwU/CPQa2dxol8TmLb0FRcCPlKmuwiutDYFxUAn0bU0Xuh2wRp1OTs64bNc+Xg
x2qEKPdKSzXgnNkNydqDgSWnTyQeyqlsfpAKbsabNqJOSAooJe2R6reivpdusSrE91iMKwDVG7Jr
a8vkC8B9+zeXLlY9+e3xYsSZs0gB0DoAGr3HTnAqbSwXvyRQw5CGwkVoaGiS7iqPu6eewVSGDc7h
LkAeGb/fPRY52ozGwlhQJs+4kSsV5nQyVWmt7StHrs3s5kVAnjgOOxpX0RC8GTGRv1M/tGjddd1c
AIOyifqSvrXrSfmVU8SOUCxze2/NDbwJ5VC3Jh2Cc7H1bG46ASy5r4Zjyo+GezLExRnTFwaQKqBL
wLXiryj0973rB69ubnb7KQNtlYI2LOaacYLdi9bGLxE7GRAxXAyxTZk5GmpYkVjSQcU56yhj0HkL
s3d/q/q7Vm/96BAGzqp0ONDdK5ODfnxrcu/FTkNr1RTkIGtH/5txfU1nCEoNjdGJPjH47evoLwwy
zAwdIS4EY+ObA1Yb/0xMqkEQqIIJHVpvn5RrnZtm0VAcHtJsYAaDsWR01u6xBeBOjEgatcUAgt+t
5V0LX/JSlk8mou+ZynumqikImKNJXwAnVLiBfffc6slrb5UkVmmio1W4l9/2ZK+0Zu6bHRaJuEW4
EBZ95KdQmA1xaIkWIBklw2c/+j8x5uObaOvwakI2XTyeT+ISyzOz602dP2uqPvfzILQKUE8LXX1S
Cu1u07rDSDB/ysl/wDXavRi9a50aa6QKaX6eJme4VYCSYkMEpzGLxlsxpwtDn5EExRtYRDPrKYuH
JxPkdJ+QaA9ICz45yiI8qKX9L0YccplSnx7J5tIQ46PRlpH+G/vkRcP9DWnexi/aMnmpBosbCwZx
wnWZUa5w+7hy4VjxMiXjp5OkmtqRUOPL6LJCiz6C8c0fX70U+inAlZj/GoNdIIfPMO/WiWDNuAeb
iHKEfqmfHO9sMCgWPeEzxYwmfcd8sNT9Yl0HirU+mwOh1k7FyrDCUIg9Kzg1TOQ0xsUGW5C+RZrw
yDkpIrwBQO5hY8XY9+pVhQbn/AklWcKOuVmL0kixUSQQYBiSwYJfaqCLRrDF0V/LouAq+zUr8B1o
Clj8lsE4WuHSQ0jC6LT0FEDyn9EdlwZFDrBlFrJjOEEfcZ3oq8m5xhAgapAcLXE5pzy33jdGLYgy
EUUzYOT4pmPDEqNJuKd+cJVMjQuz/YXU3hx0L5/lFuFO7qwmyExeyebZmnG4SA6SoGJGQzdnSVp/
tNVXF2gMqdplpU6GJBjIrkW6VwxKm5GI28RdZq6lNBk7CAtjrOkvErLV8y0QLBe1hiSyQrEYgF0P
7dZi347blSOO0lgu8vO8kdvEymEwx450JQnZV+oFB0vJ/D6THQo8hnTjSSNw27afKLuMrClPJuPL
JDCDoWcNySzCL+w6WQ3O3R7otLHfARAt3L3mcZxmxW5uxoyiZ899iaAyKB1FpH7mlaQ1pVoYolkQ
+FxOBC8jn6Oeq6ZO8FXYv/Cb8xZ25BngWU5rsKfz4HTMDj3HttEdDKBScy+MIlHo6Xfb2oRwrXv+
kVkaMBmVy4qlnJv9BXy0qjQFRgklBVSsF/yJ+adrBPjz+XxiUKe+XPuXFf0GjzQkdH69di1jVu3i
53sLh+ccaE/VX4+9Nb9HumLhW1hSmxuOeTiCX3V5cPx8Y+A4YjFKfpe+cRbUjf+d6vQ56Lya4g94
kRWWDGLMJWCDH2GleGb81RC/9hrVHRN9yrwBcQHdCasPa48FofKFjGmEYtpdBt+h++H7gg4QhlCN
RcnierIkdVoc8dRDaPZPY/zNBkYYTrHq84qVOF0l6D4scrYpfItKx4VBtpX+78nS4PHyZs03DVTn
hoEZBN/EKlloxKvAv4+uQs1kgFfh0KU0GRGegQp1od4mK9N4V/pxsXHK4FLqrXw1DfwkHSW+Gy8J
/c9QvDGltTDD352wwJld92yGzB9zCvYTY5cXUgbqZUpAANZqjw9+eDVhs64LVAaAgnHwHg7Gr5DD
8JZ0FJL5lrPunPTbl3Z00+qwPzQDw8UOUFpDYLmfUm3PxfjSxkF217PMZlwrj3pNs3VaF/pTEKww
Ndfb1g1RdFtqmrA7tXAFE8/bUjib3jETJncMi3szoreF3Xm9ru0JhOVk6hdNj7dGUsX3x0PPCsxt
mWFEmdTPrkzE0XS1itHoELwYDYxYxU35hwUwa0w3/M5Vny8591iF6kO3MxB+dlTB+rfYNylYTVr1
LSO+o3drCpN2TVUZB6e0/k4tOTWvgwZGbJe0gLLFWTcmhGtmJ02SOK91MlzTbAz/UBtyVR0HKlP6
fBsp3T3/exB6iM043pDSq/97+vHMv2+wI67XVVkNhOT51scXuLfjdkEYRxG27LOaHyaqiiIlpsPj
qZSuE46c+QtDmaDrmtnH49s64kho+r9D1VQMMiP9bHmOGrkS+R/DWMM5UuZ0fnyhnmr9DGn8u47D
etkYqsD61u2xV4YfVITqW9f2yGk7sfYhuuRFCut3MkTZ0XDQugI/RHQyFNamxk0/NVc5q8rLvKXD
/GbuyBWfEwATTjNTT7hot3Lul+n/8id8OrXmvZfXfvgpRPgDAVJQ1ZvYu/yqjdN0M0r51/YkFOF+
2mJ2KEB7m8mnyd1fNc3d7uzvihZiag5VTT+CxssLQ9sz66fCCu/KxlqLniYPqYZIAURcgPdG9nQ1
Y1u6yJdZaNhf0pUHzzW0RR+jOE8pXE+91DKQeaP6MGGmO2V1kBXuirSnsEMIecVVDipZm5jj4DDR
g6z+SqnBjantoVddWmegxCxtMoMClHBk1hw4SKntLq7kzyC7/q40hAsZYxiiOXyiN5qHOEJRX8iB
Clqx8011pzIb2d/HB1CaoONAC8K/pA8SL20iDj1pkW1mTTtjRjh0ImM+XG/zsmF/xXemk7cmwhPv
BkW7hW2i0JPitS6ut26K/lu3V7ljne2u13aGCGnRFtI/Px6ITKFomLVcKiy7Dzno8aCFCeqMP53Q
SolShY7kmttkDkBSRa3rLBuR6Wp9KtUAw2W57uD/R1l6/LCTo4KEwjpNQc61+vG78pz/Ue8ZgsEP
30f8HNtnmdKVUGpgaSIq07CG+Vw1kmGbIRqvIDbWsrjhKuZgqzpA9Jl2tOm5f/IMKqgLtrdeS0cx
OYmVLGjtZLZTrTSBZ8Hw/wwNr53Zh8bSjtP92PZ/S5fBeNN6Z81JnrLUyymWwpNN727x4mvzzX4q
/0bzZ4+novYetLQB50BKk3x4cVPxUzFKPklFM7Uq6mFHMCaBc1CWuzyJrZcmr+Jt0KYkV+ZP3QyP
beMx4n18mnBcXsfAmOuvCA4JYSxiFNVnv9nEDWWKUjVvbdn7R9NB/PeTqfgcDVpEnCqID5RuHR0p
m2uq4ejVhbpoJS7Fkf1mCwMWw5uHm2X03gEQawRTFnmPeD12Ep/Z4G3wZ2rsV3WqNnqzZbRoFzeX
8qD1aCr7HhuUA7eYt1+7oMIs4av+Q6Y2wlDXTV8u0Gow1YobUvST+kDIwxHBqcqts2fLYGQpRRqq
cdt+7/fmRc6fPb5KJA9jRN9x5EERxudMmHP1v37u8eHjhzmwbza8cbpB+a3/Hh6/S/Ms7YCRefP/
/dHeCApouYAr/v2PH9/YmONVRFSYV21E5a/9C6z9BIfbjr210iTKDMOo2oSG0fHiMbhX9XW2eF1p
96VQJeEtmj+rvG72t5gaRGQohqkjnmC4uDeg7ok3OU8V/MWdI5AFYqux7m7nM5qvqUfsWudegmL/
1QeWsaq5ki0aCmhWUzUVT72hzrpT/kx5EFAOFLTYuDj9e40FSzrIA5141I9PlMvVIrM2IvglbW08
dN3ZHYCjTpHlMtLHocGFHg9unf9ubBb1jm5uPXO6dKwAD0aL8CYMqW2CrGvIvaBamCYcoFnUQORU
2ym2MT5RHWP0mbW09PC3m2azK6CtT7JOCvh4ol83RPUOnYb64ox1tHJY5278boBrHlkfeCm1TRx7
VMZEvwVc7y0REZ/0XPsKuBK9sKeeMmBlaIF4wIRl7n2jbY9J3Iid2dTnMGuaazJF8qpP1HZWDXVo
Y4PEPwzOdaAd6FyZzS7EFraNBK6wJJKY1U1cO4ICKy7RGy8QNEiI7cTk9NO38DEC84j3KWeUaPoT
SQP7ZIOfBqBR4iqxaaEaE3mJmgKYR5beAKt7y67Hni8qmlTpyWpY7DjFOSScXlVhgmlxdiSoFu6D
bFnBeXhbuYFpWH8owEZwX3pUsC8Yo7H4bfzf1oA/xHERvxlrHzBSBTnjDkN6eOCT4JhPmEZLaibi
uvoeXa1GlNSgpCtZ7Sh73/c9mwyAPJhSo+caZ8SCu9Rfs7ReMPqWm3JgPY9NbFGS/4gL0e+9ydqm
2hjtaqc2DrLhF5phf4qhAl8cUgl1y5vVQmRlRJRsEwMSk0x0hsmtseosyoUqYiTcZvTxJEvujKkW
hqvHpy59QafHR63XsuD/9zlRXX2lnqEFT6tYn5y1bvfUM2FHYqUlN3LCq6P1KSBRc4La01PsFQGp
Tk06tgqsgkMutLMYiUs2is5bs7PXgUfxLl3v14EWtqeBLfbFAMsziqc+iIerhTyFHKod9SmiimCD
VzshbbaCspO/lLKLsQURtUrjTJ2NbPoeWr3fVj3jwsFtSAayiKaiGj0+k8MmByF/07XmSzDM39PZ
jSW6PmUiaM80W7FFpZ2pDrPuVCBc7HGmEZUtX2Dc8cIMjLxkTuxAdRmb2qq7ToG1tWWhn1Klf9Tz
/dKz4gshc/oMml+h4P41aPgOVG9Xx5I9McXpKBTJNadDQu+DnL6miNlsCRrOrRcGqflrn+00j39P
w2CAP5eNte2QWXHVsx2tTTeq7iI05ZqlgIbNs9vlYQ1PeoY6WlysNpke3iIbEnWsSbbMPqGXWsoJ
C7c3nlKXO/6CkcguoQviEkwJ3eEWZuOwfUtYjQLJxXXgcotbROymcyZf3Amaoz+wh2hyZ0d3J4qS
qgsaR6imx0zZNvL4CZqdelyN8zgVZbbOwnRgeYk46w6EngbiKA0qutd6f92w0M/Y4yum70bW/TBD
L5gUTVGirUuK4FCDNJoBYvtPodL8wPRkM0NNAkoPjlWHkcvPjWQx5jJZmVFFZTe7IT/sSMGFcwVB
MZtI0FKT7lSO7j2s6Z/KWCDO+1Q26WgrTk8uZygplB1aYvMTzuOuNszt0FNqhdMqWJegepb867UI
cUY3bKy6xcirWDvsmycaDdoCiEQZ7TH4nHNP56AquhSPMo0BNBQtuap3772CWwwQvY6952I090PI
ZZ3k4779om2E+sHRurPiLd9zPDSgD2V9eXxaGh9e5fcXmVKfGLfW3BxxLoagfYqT0TlnLiatyXrp
ofW/qcZFeUkqbRuU5oEpG2ocyUyQzOkdKCX96UH0iYGIbLU/flhpgPZqAN8ye95xPVYb03ulbMxZ
xE1+rv2OE9qktFlrqFCfU7EtJjmhOJj1FOwwy+BTEZXjup2ZWcxwkegTCeUthgZtFMWtcCB2BYP/
RkNJsGTQSg04UkERxxSrz+EMjnSHveDKbAdkRIuSUqcmeRm7L1nkFYgO6nuMylenE6vML7/6tGGc
jji7wEO4zJMGXrRNYYKeRRw7cfjHKvJqZ8/T6Nx/TsJcrrxp3zlU78TYuvG/hygqFXvkEuap3x2H
PniKgrm/86vmEngqhWMuJxAfizJTlxHuOkHY4epKy72VdPoAMzI2oKlxgyiEl6E1zBUXhsGgarbV
LwYppAq11EszsuY+eLcivtJtk29VEz8b7vSdxAZm2MBvVviW0tQcd5zPuzahIQYf291o/qQsIvYi
QaaoG+SwwmaPrgZMTUNsQo4g/1jVsL5GkN1Zxehi5BhC4xuMtUSxuBqN/05I3j9wRxkOUptetSDC
hkvouCNSD9WwJ8s6Xoy6IIOpl3inG/0jVlO2N7VfdkFnQofWoVefbhl4xzgdX8wG0WC00YuS2nCO
lej+2mY53Sw5wMxCCcqoC86KVmzshhmBwBay6zuwioY3ce4E1tkcE+9JS7mgapTDFfW0RwfwblkK
ZkjUw1/qisN9Mn/2eH4iDFxgl2j6+uQFKVhsiwtz3iJGtun/PIj5I5d0GyXSIUpxSrvokqQWdqD5
gYqF/3l4PPf41HV8Y28aOYPooTjIVPeWozLGZRHIFy0xuvVg5l+BoKzWYntC91d+bTUcFZaEVO2a
UOZ60R8zw19GbPyQ1ZWxqzPejNAdkh1ntg66k/aW/GgWmEcZrPBhEQpOc4afWOXnVEgCWCJ0sIQ7
OVJErJjoOnFdnKvOJgNl8iKXXH4PbhTdywESR9F31bHxUMqkSgdWHZo8V60hQb3ykV/P99aWQ9G3
2g+CB+k71/2dpXtkrVP0HGwD1UrVTvpmcNbYnE8Ww9+fgr+fRUD4TTth0A7HyffGY5Hm03EMDiad
8QfwZxK77fw8gePpv+/QA9Uc9JQdxXyHwWWfXcFvTQZGLBTZ/Prv6Sqob7njS5pR/p/nwZ9AxtQg
XDx+egQ1dtaYudhZZ77bs2kzbd5JPc5jTtSxx9MugeVtCIZmk4cGkFbAaGt2fPrh8RBoMSmNUKcs
R/CeIhQ8Hh9PZ7IkElBnaIpTGF/+PRRTlqLdcU8qgqCkGhoWiA56uKf4Z1LPj28MnYK3TpZwfBrj
NHUNV935hffzLjoWNdWc81OPh9Spra3IcIgRbqHP06XcUnCjjVHO0wEH8BCwL9DEtipd7BtYQXCe
2q9FKrRT53I/LsH8fLgqC5ejNUXHEZ3qo/0mpUuGNmBYGY0vYajJN1afcmNo4beZ9eqIEaYCUWaM
777tDYyBAncr5k8nl3EByViPFgTLe1PEhcZyxIasrPPoY0j977sIy+GtYsYjuptvxhmydT1hpre4
UQmCWBYcfVamdrzvzJljXwG711xGS2OYb9MpMuiTu7AwZ1Fts0OIWFdds5T1XYCn+1PiI1kObkHe
qPecV3o+N4/nJ3SeLaBwrOXkxz6Nql1nDGxevOqdEqnq5CfN/35oW0gJSezg5wBDiGWHrxoj5Q7/
fR9NVvmqsEyG8WyW2Crz5cevaaryardEHFrckV1re0gemX+zQodItlepVcb68lSUw5ZEMlbxsIy3
o1eMT2p+CNH/cNJnm56qD1zsrfMUKHIjniufqFj6GXUj2Cu9vAf+nC6aerB97QD5vqZliqk0ccFs
lLybdv87gmBZd+FXWgzXXuXXroYrAw4Pm2QOBbV4ly7V4COdK8dopM6983XxhBCCXuzg2EgHggYa
xb6XxwObmGbraySW/G7kDZ4f/n21wtWsT6kiRv5/f+C/j7q4X8UhF7F/X9B9p78E+Qo2ZnznMhDf
pza/O5qnTt38GWpHc2tziWzPZ4/vSnXu2i22KCSX/h2OHPJG3z074VCh2BCucI2xXgddkJFSEKAC
STCucCbW+zjoNg8D0eMB6UuSCx2GJQ3s+p659lJ5G1kV7dVynFe/rtKzk7B68tKepqEORsIUOCf+
1QWwULPduhScdD5l4VWGCqH1fbmOezPfuTYW7rqJ9+BDy7XSi3rVe0x+psDn8Fapw1C9VBvVUB3T
KpxNeZLO3eD926Sbs4fxpgUUvKusPZk5py5mUu/cp7dBo2aFBjJcGvkyyNR3Tm1Wg96w0SaNkTCm
jJWgoegYYDlxUo6BdmQ/SuFWUNJ+oyRRSIrCNv7QEgiGjnCGObrLo9w/2BlnmdDLp5SFGS5MFuwM
VA94159aDaRE5Q6cIc0wD8OolaATFGOEWUfHRs9IhLUcDoVCzfDZPy8gCyQHUr2fVgy2hQ391s9Z
vPUhuqpof5jyZzs7uWYZGFwqtsJ1Te3eKubNpalYOoA8qUqNgvdIufouZj3hzlsS9JMvfSTFSO1M
tIqLeC6dc9amFRr3PmZc0dXZn0RG/YvPyCh144YwP4E5He7nySYbdiyJRJmxP+6q8bv20j39is0h
7Z9rywIxahIBaw2P5XOeLbtUbny9wCwlffrppNhUwkdaC1L9YKTFs8eeeM0brnbs35ThUC4NzIYp
WKGWflX9HWJ6e8zJYIhSt+86W93ED2YnNjzHtgeTyX6dgSwgxAOYr2VIXP5oWR7iRgk2Qg12fjQi
HAYdwD1uQPP0ARPLAeTdUg31wZOOvx07rpqRittt2aCS9cWdi0O9jSru7prROa+VLfddVH8DoakW
uYDLFbL6ZZ4EMtU2s9+t5U5s7InBuwpjW5Y+Z65pHkyV4ADjComxjhDaOJJokFO0CVMuFODtKIb2
gg3ECb5rwIxKedW5YjaxVbZap1XO1NBPdmOODau1QA67br8Det+wjBo+8G5kzMItfSMMRf4wG3fo
XmIBvQxjdE3zCctB9t6rAR+Ul24FpJJzpduAK4iApCgaI37HjTNX8oS69K4lfx62RSNd64ZPZpUF
3BJ/kHORMfmYDkrOmuRcc7Mtes5K4uwbBzAWKVn+TJIu9mVUTKPw5i1aM8w2oSoPEytzna6btZjv
aKmHGleWIZ1IXbfGkVgv+VvqnaXyE1u8nO52XdvQMLwZEqhekrUJKlFmwcSK6X5iNVGW+FLDpxJT
L8iG+nXqRpJU5gSGfcIxO7ZIn965cEv9Jsfsu6FkctlJ/CEldlXOtW025PE6z8mcsRPaxVbgnV3X
jdaIY84KkcO8eBl7M8djtKGRRtOEQ+MlyOFt2bGusfAPaincEIQs/INt7i+1ph0vkol46k0aF4Qg
2LH92k0qxCgbS9yOqOA3KHvlsjEB5Haxz/59NJ6Fy2SZ7UWI/Jje8r7BhJ9BzxtsCyyQrp0dNxtO
Qc9WIFGkj3Fe3jT6hnH4GsWiM7jyYPWBHcTEGe/G01DJ33YdfFYUe6/Fa2FgjndIgIBlFfCIX2JB
+o/6Nf+clu17VUKH8eKkOEde9KUS88OWWbU1CU6cJy6uBnuku6fmrJLEsVY2lGO2eR4cUUuKfarn
p9qRYL70aMudcSFZA3+OevKLtNErW9jkbM8PFWttKIX+0nDQ0iwTpMuEaNGI0SEURaAJXs7GLOJ2
H/ekTZzsABuGwX4ZEc9Q/EbPaHd2TkS30qPiakMe0Fs9oJXGu0SZohBu9P44tf6TpkHEbC9ZOkH2
rjl1dfMVbI84Hi7m9D74OI5aEw4SCv49iHZEMMWBlSQ7e1/UCw/z9U7WyGCy0ircrdONaexvA0YQ
opB+SkZwD6NO9kRM0S0eTeJmruQv7yR6RCgBfBffg3dqY6O+RK4kXwxTKFCfvVFjMdXwctEIGjRl
uq1IQDhNlRJ/ePfMscVWHc2OMsxUVSRJOobYZR9Fv1NhUEcOkHka3YMYd6VRDewW53E+kq7tOP06
nUlCVf2S+Rk2eRyhEluY0o9Tj2mmm/0lRoZfEo4L7ydZBV1Dc5AcrzpMmZ2eVavaZeYXMfdaNLaM
uQaKcwMNgq1Lay3bgFhwGTeKyDLS88y8SHKW7GHDoLIoygOJ/uAgaPwA6bEdEFMvIcNvmzP+QuHZ
wShPQx2a+9HBEFJGcbrSlG0e3f53XFjiXOvSWGI9zVY2N7MV8SVz4cfeOY5wdrdhbO5MDVZLSXP2
1DHn8vXyPXQbrM/j+NkpiSITk3vtAfGQkBL49sG8eV2GEyFP/uBn+j+UndeO3UiXpV9l0NdDIBgM
ugb65nh/0ilTqRtClt57Pn1/ZPZgqlQDFQY//oSqpFKepInYsfda3+p2itKbDSIumMSPcyhSOdCk
ApkOnoCE45H0sNoCI+oEvxopSSWKqhzHCa7gQIOnFzsE3o3hr9SPnF3hD184GZDoRM+71xNjY1kt
46lEe8yxRu3bBsdT15E14QN12tR6+NiY4ovC4Id4rHghvz259H22R6fyPRTDV3gZey1H6AsmUW4q
/OworI/JaPf7oOsKDt10K2x7C18jP9YJPVEd9fk2C3RzX0+5Qc+fYPopQ9dHHiHBMGhWGTtqX8mM
Mg5aaJH0IOznwozwsuQa4IxOb45KWNO+m2fbDcom0h4c764bNvbmmszNZtTHQ91MryBAH/Q5ttVX
zXboY9Z5mNYQbEwkw6g66EAz7qepu2mKTO66iCAuMOMYmB7Lpn62+r4/HjhhA2zo4xc30UGF2dxv
doQ90Kh4i7RBiO57mSD/9+lic3h6gSDvq7Od1DD79C3cO/tmas4PJyWls2iAKZZlr61j4bwSn5Zg
WiF2OEPT3NNkeeoy4azz4D0e++424IamPTcRP5frZ6o7MN5oMaw5uJpS7EVgBoKtMuJaHB90ImB3
dp/i3cYm6QxvbkbMVRrrjJ9Ah9iMf1aVnL72vj+uvPptipDFWXEM5SLnunVEOOJQ2tWRW61VL/H6
xxKgT29sp6B9mhjTMWCzyJes54Fsbxgr0y1/RZiMVrpV/CxylgHRIC+uvhoGk3Pk7vVOFk5HW4/H
kCRVQpejbmVYBSK5MLCPRrWrdeOexVZwY7r4DUnitG2oBI24DS5e5BzloFHopQ5WLo1CcPmifDuB
Ay1+FnKyThUJxnZRvOba8BPWhka2RTTsnFruJVlcrB90xFtJ5leWhwfPZFk20pBhRtRhZzBfyTXi
h6EAQ12c7yb/Z0gawHUwNIpQwSckIXIVIWndJ2h1Zdpp54SJCtSjLTwyFu/kh+q9PbFAlFFB9lV1
8itVSLiNMKgzGsv6c5czm2nDd7OfunvFCUPYyt8pTdVntw0vMJV1xHFUVJ3fH7Qkv/XjEOziyuxe
aHEyKfbHnW2O3ha+uvkqEvI80Fj8klEbb1J1JUyhu2oaanvOC+0KJetoTeEV0zqB2AXzzLxxvDVS
kY1O1B1qFPN7xPZAfwyGj8O1M4jwM/XBOkyygEYTEaUeNkefXCpkVMG4EX6trbQS+SeR2cEuq7gi
PkdyXLYbr8bE45Y6AU+B3DKQP/Sl78ENh7lgRNrVs9negaAxx2JwZYXf3FSfGMhTJNomDWCgmtik
ao4JLPEr2ylJysvgKE4c1RiVP+ueckCBpx5dReb6vPI5Zyk0qhxFBRNVB8hcBtamnnNvqUZ1Zofd
gQMjw4OUfqxk3aksitq6H+VaWO5bIbtml2sTWQGkCgYtxgqEPwBxg29e2E8bqyntjav1mNWasXnq
pets7bHbu6m0tihT22vppmjGgYbZWcN8f/7CWPOLJRNz30c8qTN9guVbPMc50vBgYrEinXWfa07J
n6xZa+sqxnVAfz8mvZ68C9h7mD3wzc74P+W47r6wC2dvGnj1WvsJErV4XsBodTfz4mKTya3ys11A
HbW3eh393UjXWwXxD2sCDGm7/TH3mfgms6o575V+goH8NCbGSMYqmEUJeHvTlb2xU6jKY8Nady6O
Ol9Z4TXNsP6MnQ45AqU3YUjRxooG7W4n7JBxYSSvfvl90Afz2XdqqEQe8DrginCZDGp3bAPWKksN
kpRIznn0Exoh3fwtdc65+8ZG1if7+i5NjDtdsFcz5djKGNIMZpDeKzjxBdCROztYSlsxCx4Mp/0C
re/ecdlPPWfzWXS2EC7tRuQbA/MKsXz5z6YiWSr26ufSTzLehbp+Xv6UGUzDDn2Rd84w/VauxnEy
jgEfDwV1lxbdF+zb6Gi3hVJoGfKkM49AtqlV1+Wic0UdgkBqBHxwum5uSSjuQr7LAprVWUs8RWuI
vRvCcfEK75E1tmfW42+zhOSCwNbOVRyHkAsY+JQFM12rKG9N7VtXms8gHuAgUHJa93xm2tKqWSsN
RkRpevm6lEW5Bq2G+qRFED5XoBbuVJOfjpxsg+NxEwTXyiQ6ty7VmSzIu9+b06nm5NkWCdYnI4qu
nFbzo4dVIlJtREBLTZJCOWji0Be2PFq6h9ckrM1zwoZ2MZR5UZXGOAru9CoPvVc9L6bLhFppDwP+
rYqa8RSaFu2/WMHsLprhg1HZu6G7x15IJ45d97L8ygtwf1RWkT4Ojb2kF7/wx5eHyBv72TVHFbd8
aVkoMoLVSihFd1k7T3Hm6ieX7sNq6jjMFhjteYADEhFCuyBxGYFso9UrnZrlUcdsxKDGEs+YQbCb
6UG6KVIOn+RUduep0U+2QHU64Told8EF+oRtymE1xbLzVLqGeFXTeBxwRTYzdjPU+GikqF5HrAhk
ZFL0Qiocd6JBBZJKdM8Nwl0E2MEI8TeL3LsWtRAd4xmwZY/6biDcbV26foqRlV0lHNL47guk1H70
/YPnKY3XKnP66/IljF0dKezYHAUaIl242EiUIrHLdzS2d8pupwvfcWTfNUNDtsY7eJ3/aWgjH0E0
s90xGgGMImcsh8p8rkfnxYU7faupE3FxmucC8xBD5mLTtrRKMMcOHBBH1E8a5g6VQokROh5ZVPwb
ngTkG6nm0EvlPzeNKPxWhCRRFeZO91DKpFpkf9zxIAxcDkLOthLsE24UZzeCc8W3wU9YQhDqrac+
ACeh3F9k53hnSnLvrKX5Ohx1JqRJjciz1OE9joHf7SZdmXRk8nQDSM05OJhFXql4aJMOBvVJVhgE
kVXRuCe4aSIIvX9pa3Ea44zPbaDcHHrh7yJmt1cOA9UhFCVxTu1bwcT1Jyi1tUcWx1SChgl8c80d
dq6IqMatFAN1cDSWjx1HvNeia+i9Otl4W74IYxxWqU3jmqjSa5iI8EbNSnE9+k/sJNBbvclgw3ST
48fn1/zkVainktEItSUCLRcyvwn/dRM0mGTRCHAX64a6LIiSw0CSL5nh+gN662QHW6HaZv0cA1Rp
KOqq5mBlk/c455+meJAJZda/sm4wFJiMcT855s+2MbRPNPWBAM3XCypzQtOYZ1jKZzfM7ce4I+4j
8Y/SgMuAmaxE3o2fnbj1rREmCI2Y2d+Y6z/MO/ix8UFjNS5aBk1iPvc0k/K1+Fm6Cnc5j/HDcrnt
vKsPy+uOV5ih49zKMdnJC+ZDW08ydkYaYdPvT/HSoR4tHOfT5D57ZGhv9N6pn+ocKJIRoTok4g29
RVNr9v5jb/MQsORkTI4PnK6DAwreCYeqsrdxJtUuNnHSFAy2OFtb5UHjtw/IjgGXwLJatwWq5ngy
926CL3Kla9EPLM/pDhDLZuAoPiGnhYlJL6Gtp32KqvglBXJ8HHtVXUDkgusiOK3D3IQmP30QM5c2
0yvzvOwAmuy58MsijQ3LOPVOsUs9X96qedd2K3xsg03qlVGa1kYvvYNRNdpGC+tuM2GLvru1/pPv
Dm2V6yBo8gBc8Abf2kxjrr8AdqCbXBndY5znJ7/X38jZ6B+1FlFIrvdfhz4ITimdhcZ++4Akq7m2
msLMvfbNaJ4x5Lp4gJEnSDo7O+DG9kPVIGKPtBRNpcZg0rW0TxDWi01vqQObDBlD0nibRvrYWDe8
ahZSgWGdV+9KIuAsm/RTzqSkmUH4E25WRuqUzrifq1VgmDmVXBmSZx1N43dH01Ytcd/Ik7/5YNDu
WYvGrx18++LVA+rqduaEefUlti2m5eT4xAk8KDi30K7QOJYO3yj6JHN4IfxnoyCOmaZhHjBs9jlW
G209PC5rJ74gpgxRBFrQ0DDyTIxj59yDbIbRyjBqNllobkmDH78MIUCoIDN3H8+abHFdp0p9sWYy
c9Ea0G7SBh9Kwwx0MkcMYprbH4ZMfmnDPtrCvABvm7YnPHUUGT5OLjEZ6hQY6D+K0cCPp9FZisLw
BxfaeBNK53hWQnCGqFPQ8zlq0mwPQmSY6WMF1p6owgBzYiY9+ZhlPp4BWeWP3SETSUXtn05bm+NY
CHxmRQQbPQaDLDA0O9rB6zgp572GtGXepQsTqFVd814MSnSb3gAPYnfVGhHDcLOc8lx3+2SQzZ2M
g2hdhqEDuppKKcUvs1ytZSmkISq+JYo0JndeGTw9xYJgme0pHmbSMXmExcyloK9CuGs+ye++Aay1
3yzsYm47T510ycCUQ3BrHAl5jODj9XLZYlxlW9s4UNMUd0dw+m59g/i0Wj/Yy0pV6c2uZGK9KyXe
HGdmynaFDQfZ9MkPcNyDqLKJAv3b2IThJo309+W76tIkDU5PaMLPyzWi3/YqS7lNPN7aQterY9rG
064ane9+o16M1mmfrI7XIPQCZryInanGh/qON3WGZlQ32Y1HWWTWXg1m/G2sETmGWYw/tS/0rd8m
xcOYITgKRWve2s5712BqfiM8u0LLIPq9zsOw6qsh3QG8By4zvzwDRyaMAXhJo9In1r5PnuIiJ6IB
lVZm1tVj3TEB1FPrydFHoJpzZ7gij6xwMv/Sou+9QSP/RtpbeywAlNHkBgHeFpBNRjsgEXwaLrEi
6E7MpbfRsWn3FIsbac/WnMAZHpZLw4gSBdbkX6t5Ep8L0R5ijKxnP6YUinylHVIZ5dgZKLhcjgJn
zcyvQQk9dajrewb+GggYH5Y4kdnWcMXMsGnhOq7NyCiPqQ7ytIrg2CczqHnC3YvvAlpmYvNXxCkK
FzWJ8OhLSBldluCOnZf7Ure/Aoq0nxuTRUFmwTyvBMFu1ToLC7SYU5kHFgaJUqHCK1zG2bB7R+J6
gawgHSMawaLWtSZiE8vw0qS49aSevppjPXxdVgCGV8V5wPG7bUvejFEVxJ91CKAbyfJfR4OzSTDi
4PGzkltBTh4lNWtX0lfIxw1jOgFSYk2WKPaM5H3o0FZYiBQwqCe4j7MsvYRNOMHYGFGy+v1DMZv4
MtxpG90p+CtcDWpTX2ZbJ8aPFOTVcI1+NSymVvxuV2N7c8PMXmexmR7A7WOQZltduViHn5RZXl0E
AcaQ6zeF/mud4evZ8RH1A33r1UgGYWBzrF2ueBWoHGs/3neCtOILWgxrN2WCqnTqrSu9TQx7As2h
Q39mW1RVccyr8QddG3+d6121n4Yf0IHRMnakDZggfipHc7eeje6K6XyJUSrDyu/X7BbE9QrUnZ+b
qhf7YQg7PJ1T8C5gdCE04IHqnyaye55IREV11snh4eNqZd0QIGrljTDKFqsMkACEQh9HWMCxZ5vF
F5b4gdb/QE0A7aRQ2QGGgn+OHUUpNO+9goV2U1O6b5f9GP8UfwnOSnFokbPy6nG2NJFlN19JXpfH
YC7Hhdlgcq01hKOFhcVyaFfDyKPZJOZzWJrorkaTz66jo57XPIDflbiFjdddqxJNuQsLYIkkmBRH
66koAFsBFVmB+WHywmFByfxOh8zdVC6mUo0/sTX0PgAvPVO6hHfxCzu4501/UI32COY1YvrVwScJ
Eb/gGqKtCuC20FL1HLkFmbFuRTBOkLbr5cDZBdHdCdr64tclMj0EWcflkJrXBuJVP3zux/vyrGcO
rt2+L+D+RMOdLql9Xo6oQKmRglny4pape+dN0zc0iSsSLADz9zZ5cMbsFNPmOBumoWqrNZgTXLw0
97wPNs1gvxi8Rk+KmPsrZoCnSujtsTP0C73aYt0iuDtNEODQL2r1uTX919LPtoU5YvHOWnVxpPme
2wNPxFxCGYQVYczWz9AaqnOdrbMax5mv6EaCGOHkIwJ4p91wymrnwQSmslbJCEfeCLhbnXYBvRhe
YfvRSED8j17OxOwi8ZCGla5uiOE7VKKxdiS8RY2teQmSstx8dAgYgtlg0G5Ro7+GYwoUsUvqW8Z8
91p5VnMa3umn5GxprnYPJoWZwpheZYd2HQUHiF2rRWxW+g020ge/wrDv4ErwE7npHBgLKLy8c49C
FTV5Mt/ZSOOwzE9MrsNDk/fOFtuMQohF0jnYDrNKtIdEKm6LY7nrcDDrt2Vpn5rmdUjT4xTF+n1A
6EcwKq7SYsqPjWkaT0ULZ8ryKHsmWjgn4WvfnVy8TaEIvpkOI9+sBdSDuuYFbQBZr/nagoV9F2X5
iYPVcFFpV+49wh2g+tEmIjcSxKTo+qOs1WqscWGPKcTOjwJXy8N3jXf0LSudibjS2rrSAwUdOhbv
pUj621S15GrXAfJ545PdAfpvxjR4wKhob2VCb6ydbP+hPKeXZfvoHUg5H4t/bE3e3phHc05TJ9fl
V3WLy7TDkXnwgk49aFX+1goZfq7RkNpDf48V8k0X52KVA8znQ2t8X2cz5oNJ5w9+PZGzwY4/sTMp
GGetbXjGX3igN5QfWjg75yHQgjOnHwIeULl0+nGYqvCJs0D0StCXG5Xi1U6tQwj2jUi6ZlpJuqs+
SVDrMdaHS28SikmdPqBfa15qR4fU0pfPGFKYI+g5PSTW31daMFicq/4YeQBnludE+tjYm2FjlXFG
mEICCLzzFHmQ/vflKKXC6luYvS/fCe2S/pwplsS+fQ6iSboscUN0RWe9p7mkbwhWYGKgMXDIfMhg
KkuHK22z4aOBwGQXCAcP2yotKIf1rvxV6ozifNlEtzEkBPzj4OHoEPjsAdYj699zh3Rpm8Rat9OH
qXv6WJgDQoINnMXLw6XBJ01Q7PclDn70vYZ/1BuqB0RN6QvWaUWBOx+KRneSa0oS/5q1n5itrfze
42yb6F+CBvS5ORQ/rPk1jBEx7UkmMNhp2+AZBsZqKCrvQoUFhKtjyw4I7jRx5aWl+Zb4nvY6OhQW
AXcT7UHs3m1KUfhx0v8+Ra+SGJ4fU8MSIpo4e3LGmGPpFMSHZXEUveO9jUb2auVD8lgElvYIcOyx
zvv6c1QyZscC5u90rBafQ2dASKaJEJxUz7kREdm8h6NLvkaAsMblgDZ/yQGcjGg2jssxUEjyi5LM
6K9aMIJycstXBy/Iss1MEbxrpdpKIyGTGIKPuA9HibcSYFxKjN/WTUL0Y2OS78yaoRAHyO0SepE0
lXnKh/pZ+ov/Qeh4vDDcdUV5/r9fipTEAsGg64wS9I4qhaRXO4gvJJfp+9jKWJxHgLNARDeOx+By
2RirUZM3qvHqkBquXKfM8n4S3wWwbKzAjdcTgP8AdqLDWP0ichUyWA6qfeRyy/DB9Ccp5vNVjao2
d0Mm+vS4OD6pnJjVCFUEnWn7DBvM3RtNc+qCUINEScZbRg2xnQQpn02BOSEURbzPFD2IPKf49+a2
atSbOe2p9iFxLLnvXP42CxXdSlpF80B7K7+LquXjDX74JZsgk2kdOkSazKw3RvMUVdW16qfpDqwb
MG+CbzxEJXVimqle2He8jWsgOW5dk74KJcNy9LGm5uCrCRyLGOuDBc2EhghWkdy3hkPdY/kokq45
t5MTbGY7J6baAfJ0Rl4CurhvVa61686iTcqzFn9qk5O7xBdh5QTaE9lQhAqF2QbyrN9p07HIe9KL
CxpeWoYUtrFqnKJS/7k8TLUFAS7qeP9M0VWPWRd9TziibgyacCwIxlvsBXCNuLTsrJvIEMHnEdhU
YIyfWc8OgVlFaz8W5rPhTy8JGIIT7bvqGQ2pd1oevtQCa1UWyWssTQldHa2errnmvoqQWaEUbqX4
YcXJASYEhsbhOrcKPyYSeGbhPOZ+cKwrpW+8jko4jKfmRhzio2Pk8VH3O5s93vGvygF/A+jWNcGm
daRFri1MFoA3jHqVRnV6VaRrskDm17DP/eNyGyoNwbc56BcmaMylHYPqoOqhzdC1C3Xl7UWfeusl
oq0IKdBoIbzAh7L3OCCCtdWYuL04OdrKFgeBLyQImvSpnphThbl49K3M+iGs6tYaoFIaGnAb6s41
JzX5EDvou/KcIjfinOsPsfZSMKRfZQPiCtip17hwHkqjo8UY0gJbeqkwDoPsQdVDsB2z7gcQqxmj
2RDDFOCIQkbVI7cmmi1Nusc+59QO/C9GZibkJy/xoh0/JGkk89/hiHVveNva64xPnEF+xCldZCTw
E7gNDuYi1Ojsuq1/Wc5zH52F8ktOottTpcgKmm3sWirPS9PVoACem592b85en+wXjU2iTD3DvY49
+QHLQ7ZURcvqqCkfvJlEu7X8u9gu6bgk1uNU2m/D3MlXiV8enRi7JAjgHYeBV4bRDhfRsG+04cBj
VFDCl3+UoUP0TCrEzER8j+ERvrUcSnFTjieke2cMuNmDRXTMg85mv3y/yQHJG0aq3HiZ6B8sYYZI
kwg0AGxOk60lhceKxvApzIoHSwaYClOXu1XPqlxRb4QVNlt/7PI96ot+zlT+jFQeN9PIPr+80WZp
XkuD7DBtuul6a/3wvPQR83XLpk8TuLDOhd0Zb/mUPWEBhnXb2x0zEnBgUdygY4+y8miO0be4ydOj
Dk/m1nhonNg9jvhOQdsKuh/EC258s/kl6Mg9ObgNSUE2dBJq6EQtt3D5XmZHZIHH6eIS2KK7LL9S
Fq66j46nhZ4bu0x9T6wRfZak/Vtm+gtsFZJcKe1Ylxg5LH/CRIIXJ3AzHJ+Tf0j+G6IrnKJhM+21
Dj060PLw5vPi7kkAQDE1L2hWEn+d0GEtcVIT8QslafUvtLxgoKJbmjM9OEPKrD4sHzllAHTorZNQ
4bT7eD39mYNfwV8t0i5eL8s7iqaC0FW/PCfe3I9GgqkuYf6T1HfnXeAh3hUI5SWRMqCF4l0fyejU
pcNzWg+vipJyOcZkyTjdOg1lebXz25IzqBiMS9DlE8cYfp1K5qXxWwKW+Yoo6FtvoDn9KFMKt4C3
6Yb9QyZ4X6wm+xxLpOxWyLlRi2ATLuUrpl6XksDudk3ybGiEU5Qzxmt54zKOw/jiadOP1WPHQOA8
qvF7iGn7ARuT/ZAmU3islQ73OB6+FiK5glphrqATp8GjqtPh5IuJk/yWtwPnXnclO0t+mhzx8LHb
K0deDFgyHYfdW52p6tHiSVlLhyiNpWmuErTjPRtlmDrnliKHzg1sD8JbrfufozyNOeX4r2GnglG3
blhIlExbGrbzW9awNWhtVwlgzU6hMeBU7aXzgB6a2ifBkesNWb4AOxJA0NFJKaxKL1inXaI9pyE6
Rw7JeE//zwQH78z3ZUCE3Mm+cyfzR8slaaXxqldXMdrQsL4+kGyUCqPbdUH9XYsK61M/XjLlEOVK
EMqh7/Doc/Zl/OjAcXFaHxdowHUJM8Ih9QLy2kBx8m95tP/IKOYquIQU0x2jbhTmbxnFYeGrrLNc
QM1enx6Carz0Yeuyj9BoYGSMTXDeYIe5h9vbGIl8ikbbCcMbvO5i9+dbouv/j1viGjbR2MqmkSsV
v//9K0uaX//Xf+j/2wnzsI3zKP5YEZe4Z9M3iUBLoR73gXdeqvwWpZIXqCNRgZQMGgOjP38MNYcJ
/+3JsISlGzxXUjG/1dVv+dihkAm9npb8irKUcK2pWBNKVKsaY5xfPfQJDXYrhzUDRAwenOVLL9TX
ZZsoxnw8VnPcG5CfbF2oWBHdywAiscmOy2qQLV4Xn6dRl8cyGdbGoKt7H0+EzKWFsfIpGzegZnDu
KjTVnVPhMFNoKzNLqw5BVJ/jCO2jVnv72dywiUVOful4gtpeg4Zkd132RuWKa2Zn2jVkbmP1fNQp
H8loSrqXqg/cB4cgObRwYfiRFv99+E//J9SnZPTz7H9lbUqIXdbMd2V+YP5+8UjBcUyeKf6nm2q+
x3+5h303mCgrOaB9VH4ojhhEB57DgLTikO2CalSEzzJzJ36bSWNxnOYQCyPCceOFiGhYrMX+z3fU
mB+cv38oqQuHd1yYps0kfg71/cuHGlMg9QRWyE0TIQGwHLpwqKzLy3LDRI28sLYFit6mzR9MXkO6
Y0VHNmWcI9cnUjTvB0C7nhaf8lo/FV5GwRqVxsrRDKAdVo+4G65/SKS0z0+A8ro5yQL5+zIIm+w4
22qlAI/f1QFT2UbfB0AQwX0D7oPhsFW2/fTnn/gfOdPCksqV7DG2YbrKsH97lVQu7KDxJDzW1KBp
MkdL5yg72avC6ZwRS7pOgUAfYZvaz2Xmnc1QXie33ADvcb75Db0ENyBKvZ39DB0Ojv/fx0RaDK9J
uZc6z4nAwvL3O9KFRkkh64stvSA06H7XbJE46RsygjnVF/7WCrIfHIzlebLzT44mPy9veqk6ulwO
8o4/Xy/5+27A56GkIs9ZdxzXcsVvjy3DgFEWohHbkMbVqudPbEMGH5N7l37Y7wbKz01olgku5qwg
iMEeP07sFH/YCvTojLj2W0i8/YGBvDzKeeVoVRgcU0Qbw0jkUlmIHMNoyLEr++Y4LbkanTk8gWv0
9pbA6uDQsvyXpcy2fnvw5x9LziuZUKawdfXbJsc0lgevwfrbj/VpaK3ZoErAHB25ISCEzpfxJh4L
BAhDrW0cg4AWhiHDQ+xKsO3t1ms19+sYQbdaur/tSNdlrcuS/F3LwIKT3bIUt8IpzWPg0jRC4aAg
BVVZ/sk3sacVJkEhTCR6nPEV/UmqN+2pw3wh3BxQXAqBWBNMgjk27pbJTG3DnhmngDDgyTRugsu+
Yj9sVgiSQZbNc3Xmb7+WJmFS1lAdNcwGWQ84zEP6iGhhC8Ye+tg8w7EDNFUzVkN2hLI50qeconzc
OcOQnE27OIA36M/1pN51rFWrIoxo38WMqq3hh56EOT9cRmYLURKL4iVn1sRJi9mOSHHFYedsKGKr
fCepTuB5m8Xpzw+lbv929+Dp8RNK6TAll9I259//y7IFfNYyxtGvtrL3N44P7iYLMDXOKavLhJ0J
mo2T6IeqyFAjlZlHsssJ3RG0+XH3nmplvnMQJN7GaLQtHLXXf/mAv7818wd0pI4eSLmGqeS8k/7l
A2oQUrgCAQXm6I5rUfbeMYA9RaNWQwHeMs4dDPMFg3p5It0kvodM9H0QztpL2YCw88biC0DLL2Pd
skUq/4qLx/mXCsf4/SIKSfvGkqbBdm4pdoC/f0bPDAbmR2XMKluEe2/WT7VTMKzrkIQg2qcX1NLj
0QBfbSGA2+lpd9AAR0Danr0b8dOIJO5J00OTSfaPjBJ4PyrXg82CttQGHrxPCrSYoCKshtrVMzlj
Wl3zhe7a18YerA0KPtKYXJswToZTexFV352QuL0Yr78NpIcVWkyoEOQDYovnP98g9Y/dmG43NwbJ
LAWeIeVvy5pb52M9eqg45WDY4DJz8Fi0zS9+2D6NxniIEUxulgZMhtKcOjWQVxejXF/FsFmba4E8
9UhApb1GhGIfXNPS9kyVEmIXzegFieoPX3g+ozONVmVTN6e+CewVUHRnX5tW+NwKe++bIDIZBBmb
qLJpsWsKbY5GJCnhb+WWE/d7NnJlWcYYc3SoQZbuShaM6iDzEr6S9atUOFPt/l8eDfn76sgmaQke
C1s5hmCv/O3q+Phox3YgoloKRnKWTPNbEA5fZey0BzQ/27Qs3pYDnwZxYmU6kbYpKsQaiZk0z6kt
IC7UIyGTc8c3SYIveeRfHZuJ6TLwf/fTZrxwsZpNrly08rH3Repl8SR89S+Vs5zX8b8VODzklpqf
b0ovG8fb3x9yo+DH5BTBQw5VBQOA159slR1Fl6bPuNKtVYu16rWatfnp4BBFCSS7z43nATngqXXR
LBEg0RMeSlCuYwEtkbJACZ3WFwnB8taUbvUvNZn++9rBxZ9PX4xOheGyiPz2Xlog0J10mN0WPZOC
bpaGEQz/639Os1Z2BM4wfvEh7qkuGtGxhGvGZcW71YgdcgJxnCaaYPPBH7he4ojL0DU92dbz4fvP
b5H8x1vEmNtmEXEtRauVI8Hfr26WRnkZVsLcYKs2jo7do3YF4sO//AxNO191OYfDutabjTM3BnMb
14hwbQRzCw6cCFCHsNkQQ5JsCarGPbKml2ReTKDHGvASFL3urs7GxwBvwL+UAMY/Hg1rLgKlMKXF
mUro8u8fvm4whLYkOGyUXv6qh9I4MTJKoJ3TAW9169JHs7RcQypo9GZHQE9YbpFQfk7L9NkyPXVj
Y/qkCyXOhHNtyEakp2ORxDNE8as2kViD3ls/A+bG/U7klal1gjgaJi91DEI01KJL6Kn8uCwyZiTN
859vjvOPmyPhMfIY6aZjcpT9fX1Pcz5SOhnB1nQwLfooI7ZaB8baEgDP87z7idtuNdpazJQaByay
Mpbts2VPDOF1h0Medx7QeSRI6XDe5Igc0Rrkh/QXmF6OiVfTX+o0+SzHJN3BI6IJo+N55kMhINSg
/nwM8+CYhOtFI5lOkBgyZewNnWXf6HO198C5PQwcFZmXkv1wxIKaoG9CszLYZGymncdcqcU3ZPxM
6g56X9vSvx3IV4pn0hbmYLVqJFNitMpwP3qv2SOnWrmqK/aLBCQpGKpGXPOVbtaPzfx9JmUwteFi
nPUp2qPxiHdLz7PzNYQr+A9A86hfWled3WiVS8v8bBCktupDb5+wNNK9Spi/TPE+6ZFAIylf9Whp
zraFAw9PKR2pRfStcuQ3SqvDf3ntjPm1+vui5rJAO0IHwcKhTfx2hilL0fowq3yMJbBzDKQmu7hh
LDoiTBli2Cxmr+WXArDMODYQIvlYthducEA397wCykGaWr5HsrC1OgacjUzrTxUUhKgevkBKKFau
LId14jjyMUcHJwsCjESnFWvBEXnlMzj8RQRNIl3yIPTiXLXmlz8/u8a8xv3+E/JKWjzAOliT5d39
S/1EJmo7CR9OxkfPUJ/sZqPDVH+QACBxjUccd5DX4xHo3arbJlFRboDlgMFviAlMgGhoDllIAzNa
uxjtzVIXz82emZNAmRMZz4u2bWoI2ibB2KBdkJCpPYuZnVA+mikuuqBLX1yywu6LqDOOtelgMtLZ
I6AfVrqv0cROm5c//+Rqvne//+R0nlzbmP9vGfPW/JefHBwAZzsrouhKbOj5HlVTGLnYH2oylAkR
eCD6RjJl9trtf1N3ZstxI2mWfpWxvB5kY3U4zLrqIvYIBvddNzBKpLDviwN4+vkQ0nSLlEyq6rsu
K6tKpSgxGAE4/uWc7+gksHjFNXKNyxwmBXd3c7RiYoUnHRvMqRLm9XoHJoXDMmArvsh0G55I662Z
3KLFVhrxrhaeH4M8utVoAmn2ZxlIA65DZuZtK9vPY+dqO6mxqU1CuFHkFCUF6kZKq2wjaAqwygiC
5Hz21bEXmzsxX20pD0mMn/Y60wBR//4dMvVfVCcUbHP95tGtMLZ4/xZpyPbCLBE6MamLlnX9jRMT
9p60gNexSNjLWE+mT3FqPTE7mm7wVn7TMQrKKpBPYXQxIGB1ZzuE5syhntWUsKj0xktW3jlV2unm
NRBgCg8ak5Pr1n3Mg2IFAO0gSpH6XEDmqhnyEsl4NrOAKNyScUofTiNCRkonpT9mys+w8cZ9jyh8
SY1NPCy3zoKJJZbRRFX7ALb43VDy9/kIwAL20Rcs5LFBnLS/jYGN9qTYEr4EIOOlpCPGioMXgwv0
b5YA1YYrgKYnbD6RS+6COeFTGX3dXdvDFN2d+tkkt9hwesDty8z09zKMmqPEzucJ9Wq22vCMaAkj
hGnLLbY/BCF2RkZkXhXbUU2soKuasmlUx1aKq4kAvJw6GSh2tDWr5NyCO36hceBuho5cSuAJYNNc
ylXVbsYSe2XdwprBRLAzKg7kMiwV3W2oz8DI8zbB0lhWHdCI2bKhub676fj3p5s1T7tsmcFqH+xO
P/qJRoayfVH1lBEyIJi1YQJim+WjWRvf/BFWJRCmzaLpumnZkZ/+sZI92Lh5bxsA0V2EscWs2XBx
4JDdLNz+GeE1gUV14u08wN77vJ4+f9u1MBKpSBtKG/jIuEJVCXHIId/9yHjJ2zkRWV0RIoU74l6c
VcqBoCef8hERhpcEJqhdVLrmQCbEJAjj7pox2lqV2uCSzoGkWKQm9zj6TwcLjN1m0TlR9LmrpweD
6vn0MBIqBAzoTc1lh7GRcCqkqg1RGJYdlY9D5EOxYc/B5fDIIJ+UVXDOeO8GA5lXl911zqRfRt10
XzQhoprINM7CFkKcRLJ+cLuWhOR6eJCQFNHE9vWBidTBHDuKmonMGtyEM648exOqGG7auE3Oorkj
S/0bm6fggVymdQ1f4LSbTCFNLRzlW0uVQHwVcBOWxmDeq5aHRWR1NOe2+a1daHzrUQ8gELN6946n
f2r79quyXQrW3x8TpxnAu4MU3gRLY8Y8wrOp8j/UpqieU0kPbawsDGjc9wiwrDIADd072AYEaOGA
G9jUQu3s9Jtz1LieKPnsOfVu1FF0Gs6Nc+q7Ggz3OydzvMPILulUkQdi/EIaEPg5RzW7suQc0ZOq
vTtdu8G9bbfIJHthnw2JkKSJkBbb6ZCt8tFNNhjomAcgpzxKy8U04uBWWlngMTbwn7AZNT7463iw
P0/ZSH5l4Nyxs4Gs7A+3TKrk0mtH/TknPRsQl/kQsGUSgNPPgrof2RERfmeZI1YJ2wfj55vHtKvH
demi2Pj9W3yaYvz4FlOD8Ig2PBOrm0eS01yB/vCsqnNmmE0KpwYcNPMzGWBZz+1yhdZWfXF4Nbuq
jA+n8QLimWMTVxc2G/f7rGTg0NUUv0UeXJejri6d2sDXH5bHmUuYog/YelY97DTrGphG+Yxq36Cm
C+gz52lhmupHI4yNbV1W7v5fWHWY5s+PYddxhEP5DiP/pxIrtLKhiKOayEcP+gIjdHJup2rcRC3u
ETdjo5vjll27dDoBguyZgtlvwBTAzvDSbdLU4WWtQc9RcXw14Q+W5n1h5mtUkAz3fT0+S7QoPmuy
fv2Hz+RXLxyLmkAXaPGpeB9GY7rR+ENmlJANShfxwEB3mATeVSva+DIoLG0Fn/XV9CZsBzAow3ZV
GeYCKy9MxEwjU4yi574x5U1aZ+z0p0stC8UWBIs5VxC36flg5sEfNo4/D2N4nYzyGXnb7Eec08z+
h+tIGxCCR+wB1k5zMOOMJKD+qZUoDqH3YSeb53tpLhiRdf10WxpYSpo9HjgX0QmuXX9I70Q9PcV2
5N8wZXkbTFPfVeGonVfTRH3uvfVSBZft/D+2vysGIICDd5tL6NhTma1UarVHPS/LXW378qLKcTFD
9GezRPu6xXO8xjwLdof8E8JsxyPFx84ya3F0xSwMpa+SdRUf//BB/lQCc8MzCDCEZLzsYuV7f3Nh
/3Qya5JAWqMc9GiWWGsdSAySa4MYL+mfZe3DafgMSERumJs/8XRAdTxrFtLwXKXqUrGZhCmbTxtb
DQSWUR3sRYngNNbW3dyxV13P50qWYhbmb6edzO9/iFMP/eMJodNjsyu0XE+3bRaXH2YZ2HHiyukq
Af2SYeFgutteT6JtMGHj1TO7PtBjiPU4Of1y1F1vV5r6k4CJe/AsVK7/gxfj2LADbUNntvVx9aO7
cRdrtSFWVdbA8q5nnwVukU1dOySAWr1L2jq1tdW3KWsB6e7aLPHWfRom+6LMsj+cnr+a89Bn2gbF
vnf6qN9/wG3v0+UYdJunwtRKn/LGVmcS9ww5M456uhllKBelFNZ1lvgmD37POqiYrTO2Hg3XekZi
hEyMi8hv5KGEbHshY/sPl+EvXqUlbY9Nia0bNl7vD2f8bNwejXJyV2U+yr1G4NceIuI+oV5ZYpAC
wipNCoMwojbuoOGNjrhi/rOok9JdeDqw+UURF/Fm9Ej7yLAtPg3otf6ladTHgQ7DdtOYjxK2q3QH
7nw0/nCM5OyibKp6b8WX4a1Pq5k2lM90rT5bEHthXmBTuymBDu7RWpBd7Vj71ktwu2EnbcF+ZkTS
1d1KZPOU1ktAIgZRhBjb2EEDZyaMzPYPl+RPNzmzPq4B1gVCB0L1caMORSa2NaQsq6BG6TrPWTPi
GDtWOqkw5BEkI3A3xF2UkdpT0TBR9koj3rKYJbZJ8w7S0rSNNZIe/vsXdqqOPty4fHDS8ngv2ZKd
1oI/vJcxD69a8JhbTWiOCuV3u7GLj3Hu4DmX4FVyn6gkP27hAyO8WuTEo5uTZu1HHXgp+pSJ8Gzo
JI2pYdcgMFMLWuLNITHmE6J2v8k4MzGG/E9eNcMpJm/8D7jI91dAP5id3pY9rxpD0XoS0MAKTzTI
9dqCJKB62sfAIwD2qoumCbZKNOURc+GNknD2xhEWRdcCmPEC674Shybsxdo0BDaE7ryaPdhRk7Z/
eGAb8zn+/p02bDGjLR2bekN+LKLMXpl2YxFTmLBeu4L7RoZervYdIT37qEeTPGu3J0CBjJUk6poA
1eHOq2DeEkqxOJkXY6zZHVEKhpkNG90kocZoM/mH4/NnXRCbaYlZHUTYPOr9qAsy0GDpfTGCVjkV
xapFnDPNflieYjvFJESX2i7s2uSJDJIU1e/wSFRmuQ3CfNi19mXO+bCVbRo+E8+zczWjuauBBZ9H
fessxPzvbTPUlm2fxPh9mk0ekiA52I1zjAbxosXCQ64l7pOuyo7KtaDhDOg5axxB7ETn2f0gk9tA
Mw85DzoeJ3AS8iQSm3/7GjNt3fE8zm3zF2szPNiWi+TUXiX2uHKYxS0xSn2eGpGflSk3iwX2+Oak
IfCdloQhHIjrGs5xOOMfUqFuccA7Z/oQz/CCYCezNNpNSa1tHDipiN70O6KTX37/on+pejBs+iHO
R8lS50NVmNtD6ELGslc+Hr3T4m7Sih1m+YcIBewyk5DGy4lUOmkL0Dniq13qw0zsXpYcSH6GVCWJ
hvnHjS7+8NJ+GmZSInDyUfXR4DgU2+/vWWccsceypf+OG1FdxHqZKzvWTATiUbEyHNPaE4+mtpGb
3+g6yBtXxNe/fxm/OvDYYcxSB8FxbIkPL4NKqA/kBBy2NlA6xvaD7gw2iuQ0vtWG27AmlwADiIH0
hfC1mCndesgRrZRFh6i0sw6GR4hA5GXxgi2GBz2fwWKfBR5DGKTsp4bIz6I/7Ip+blPmzQX/YYTP
Hhx1xfs3byATI46SGKd7DfuRLdW0jmw6MMA+ZFJkEeiWRJkLI2YSwDxJvwgn7cnA63U+RO6b53UN
vvnEPYYatDvTwWDRCOY0rSAZzXM19KxhcIhUsCNXbnz8/Vv+K0XUvJiYl0ds5n46rYnZQfmlJTNE
h0XL6H3JWtTBLiFry6gj8yIgtpPRGJN3Ds/8No4RR8NKPJOauDiVr79/PafR6vuTmHmrQSdiOi45
Ox+HzmNR5B3GAK7EWel30veBvwx4M1PjSD1Ox6CWDfSoOwZMjEF9vPyQNC569g2nvt8X6a2fe/qx
7vVwhXVcbbjqzTsUjGvJ7PbJ1YODHop+ZWsOssrZXSBj1oihUQcXtn1u98207JPQ2/QzmSFsYEb7
ngnTwXGDs1rico7BoBhG6v/hMeT+4jbkWmJgYlKPIH+fH1M/PPDzNJclKeTfb0Na2n5tgDVH2OEP
xP2GVYY6IQg3RegVeN9wNgcWiRW1Eehb3SnvmUZ27YLUAJKAZkk6DlC5gaoJgszQ4RFoKdAEw38O
TaA8xRj3R1lpPROleS3pANQ8TW03SUY2XTq1n5lDm7vMGG5Prhkbggac8Z54RlbTK6XGZ/RBZ4VP
tFJRjAVTyfI5nnFBRgw2iRTVeDPHO18Aq7s8CWgKruZFnfpPqUE+lF4GpP/qWbzMlFuvcM3pK1jk
9oU+Dp+z3r6kGHbO/JZE3c0YVpTldiIR++PmH7wqWtJ+60czb+VDWEKlNKyjY6jsMAU18K1ZuhrU
BFaaqv+D8uUXxxTzcJf61hKey8n3oaFSYToaFiUDAZQteccADi7jgcRDDlfQXfNFExdwEk9Sx5Ju
IPGgegCcIvEAUcmiMdt8HzTJuA01K1kmYx6eW0mzMqOqPDuVOG4H7yGcvj01/+Od/LH553/y6y9F
SdgfgdsffvnP8+hLXTTF1/Y/5z/2X1/2/g/9c/tWXLxkb81vv+iOzrzIPn7Ju7+W7/791a1e2pd3
v1jnCE7G6+6tHm/emi5tTy8BGef8lf/qb/6ft9PfcjeWb//46+U1i/IVSRh19KX96/tv7V//8ZeL
wtBALWvaFm0JtZPgvvuPH7/f9y+ef+Z//PUQJW/5H//820vTIjA1/qYt8zg2KUd0c64b1dv8G+7f
tsXMgAqFb4yWcNY85Kz1wn/8JYy/dc9Aozf35a5wBC1SU3Tzbznyb0naDwI/l7/WYrfy1/9/mVff
Dslvn+ev1a6oZt+Xtb/6uX88T1pAgLIdYAAEYM0WmVen3A9RdO+6sX3l1GZGWjEmPCtUE5wrINZn
Yyna2wne2mHeaWNwarqLTkassywucAo+Y9/lvjcHKURcyXEGwyAc2fDjdYVrGtphee+konj2o6z4
PPhN/NIXrM9ArxbPuqzBPYmshuskqRb1Begt/U1rp2HrqdC+lLIg6T21q14ucg/xKesSpc4nrVKv
etMZ1crpyz5YN5Aa2BVAc17agwAbqNfAEruQ/ZfKFb1vJoOXwW7tXdkJeK9Kn7JtZsEkWrBtAc5g
Wf2VTC2xD0k3+dyMk7fyeqZvaUt6Y+NkA7EnnXfdaPFLLAf/NRw6bdPKkJ46UWX/jKsl3PlEll6l
dTHcqngiYjqxi2c5Vs05W/rpehBjy7qqFxZAL4Tii4nJPH2P7zrZ0ub6WIs5nkJCK+REqNqvDBLh
w1jeswE+4UX6vrEZxWjLnaVX5bDyY2s8MyVkB5s1A9vt0RDnbZUZN5VmlgXnS5aCeIy6vFmJqSMh
VNodayBNrwdno0JC0wsFgS0sQYwNuSuZjc+y307Vr1pVgE/GkvbFnnmFrjIg3k6avFIkSogNz6QY
6iYKVGzq+bAqhtE+JzB4YjACR9yWMq6XmvCHc7OM0xGGcwshe6yS4sZtzfJYRuV4L0F/nWH3zK7Z
llVXPjavjSA/9jG34gyoXcwkBnEyaTGoA3y50wehtrRkJgTLtOjTdZHgTe3TvFuPsCXjbW+kwl9o
hk5UQAMmiz1wsmPbAKW26WecfwpILtVdrGWWC3KjgvPKJH0Rho15hmd2WpVaWu3Lxs2X8DD6o5d6
d06QssS24nxPPBCo8jlkw2iqwljoFmPQjrL8rUhsiDbtcN1NdYmZxfCZm8cdFu++MxhrMIuetqHt
DRlWWpIzvDEYIaIgZl5nbqct/dY2wNzGs8DGd4Ly1tHAxjhmBAOzwRCzZLuE9XIEiMlQB068s5yy
sL7Pml57Va7vn8+61mjFXA9Rt5vrza7WqwUP9m2sEFNJd4Otzt/AkavtRcfq4C7rZb/BCD7dxyBM
bumMGCE0U3wPk0ExbDGlc4ja/pCJsuvOaqNkIGfO1HFnsIhNqWpNRCTWyvFpjHXouIbeNG9w1pNr
PUjbR0Vo+5NtY7x3Jqkxyy26+wSoObCdXiUHsKmkUDm+xxozJnntNmOZhaB9UFg4Wl3kNy4VcgT1
Uo03SV8744bkQwR2aU/rKtKYDIw41zJMoXEhzMfUjB7tmrD1hWIhtK8ZU2/y7IQnm5roU2XCZopS
r7wTKvdvfJtAjpbTotyM6UQGrG9Aklk5hTth725D7TpSfoGnkpy5fmG0Znyt5QFpvHUVHSwv056d
xBverHzA8RTZk0cgKet+jJ9cYcBSlTnGa/aW/m01WB6xxVYxtfdjzl3nC7/fOamePTqqy5NFQ8QF
+QCcnUyzcwUNE45bwMjbydATZhpaFZa6GjihhsMDR62pkhrYj16QORx1ZrIEa6qVFyPSKG03tmnP
yj32MRh2+IiseyWJ8j30WmOgpY9FH5/DXrElfr2ONL+CrEWET2r0L/hYceypsHhos8mF81Ln+pwC
HwhnC4EBARV2dx8nt+5bEz57w/GhfDIx4jrGJYrRpquGdViHIRoOZVF0tuSp50vHLeprr9VJMWyj
Azz5dO0yK7nO/TmfwE9ybcnWVqmFmVPwjH4/fHWnANK/YFtN8tGUPyFsbzZp2epwU0nzoaEKcSgu
y6iWSKK1hlhEh4DQ3prqcGPWMVPGybW51PImIhDMhVkE52qCPpvjkjhm0jPCLaYe+KhGrQ/ose1I
nZU9CjctdVtY941erRM5i8dJPHe3UT5flhBtDMiEibthMNuUs2cx3UTGOOD+a8fe21uuwocYIVzY
6sZIIE3iR/nNGFio1Eh5Iutl7BmAhj5GtSF9rLNA31S2NTyy/dVXpSu5FwAtg3WbynUuTSrjjo+G
42IoW6RabQlPSMRmfz1koj8UwGVWjj0AIHLY7m4Br2UEs7I8W+SgdW4CqasHUuTaTVjManQxFd3C
g431GOu+YivsdmeAMsWFqJV4Axqa37JArhZD6OFgKzEPkh2Hf1yFdbT04/yNmDdkf+4QkLRXg4/w
hUusKskn+IeG8bFI5hQtht5PcAfHXQd3IDu2jusPq3RS7aMx+doel3f75Ial91YUimvPsJL8fsTz
Ua/T0o04FWFVEnAOYT/dal3HqENzSyc4a7PMA92epUYnb1giaddJmbhXyNTyxywJkmgVFMykAqev
7J3fTaSnV6pCN43/34e402OmXmYsVj57LcQEyga/O1pFFxOdGJZwzQnhWRdlpeXEKAba6/+1o6hW
NTNCQGCxu0FZrm4GjxiyKu+guBvEwY4rUMXAjWrFnrXVgvjaMen4V02YJPeaqJGkek5fXFaM69Hh
0AZQdzjxDrHcl8EDwmP0V0WbXMoBf/TCDmHxoWYtx3UySPvQBjG6fmHpXxtnCA6tjq1lORk8HInH
apN7s3ZbUuxywz/HuQeIqMlj+i8cFJhVgWNsLM2xlm7SRg9jBXawLp77rMlZSpvyGX+Fi1VEiht6
FbiMaQf+d5K1gx/LHVC1T21uby1dYSlK+RlWTa7rd5Hh+7cC0xbDqML61uv+W83I/5oOwmIo/Nue
4fElfWt+7Bm+/4lvXYJm/i0YDTkMbGlEUHJb/GXf+gTN+duWtoGTD7ORqdOa0EJ8bxQc629MC3zk
psti30CJ99+NgvE3plD0XaiTkSo7/06bMM/j/3vi4jBm4G9CgU9nNItwPw4dbBkNel3BbBVu3S8n
3btvvPAt6KJHoBDXP3RS31uUHw14NEA/fzfPk7qJtt10WCzOLcsPIw598ot5My6BJEx7pVHdkgJg
1WKTNDk1QmQOy4jYjYVmI/dtpnoO2b7huoSC2u/j+WtkEIfruse3OAh7bZblJiphG3Zec53O6lCm
R5fdUD4GlQseLwKXQviSkF24Nqz6RlcgIxs05wPknhVJWmeFbJ8TPT5qDCAWnBH9phScshIGBZNr
0t+fGH/py9YiVaOJ+mw5hkwTh/ZAqjLZxaa8BU35mmvjtZm5EHG91tx2VnNoQastyeXdTyPfDrXE
mn+YK74zMSZyoYr0se3sc92CKc1O7gvcm2xZZZQJaaXftGZT8ABsv0Y2uwgteEOwcBVO/WqWbede
ry1TZGMxoK7F2CFH1wt3CU8PGl7U8FAnyNwyx0NfBbj4eqAdMSP5uncW/ghpDLfRuCjkpT8/hCe0
1raDoE4nkt2Os/k57WKHII2xVt2LzQ4J4jo8yBbycVXHz6WWP4XhdJkMYb/wEhqG0awvRES8YlZs
Q+fe1IgKMazwkYEW+xJPu0eOvesL+y7VligJtnZkEBxiMq8pP+u69wlOx7BUrZ4tp0q9hJTXiQy/
QEFxGSItXaLAo3K4Gmrj3MrtT3rQ35YqQyRM6zTRg7mBiQRSiYcIxzhCOI62EEambb5UOGA8W41L
Uro6Tb9hCXwbVP59oVCShdJezb8ATAAmxsRaGeoRSQ0ImReT1T2HZXZnEkpSdXlFVgY615E9Zl9U
XwvHv1eWepZS+0y+4LpAwryoBrQQzBTBogGI+vaOkhOYG2RAOhYx7tkZWVeUkJl1K63+Iunka9m1
9wFvK6X9CNcbBzOAUpQtz/O7AnBqrXfa9aBXTxNeuC5M3pCTL7JM7QNH8eYk7kLjStdjuWjL7KmK
cP7gW1xgVyBJzVrOf4sZUml0gbhLSp2VjnfdOu1lGRHBKUjAIqfa6G6NgfC79BF+NwH2YPeD8Xr+
f+KtH9jiH4PCPSvJpCgLUDjzK62A4ZLgyrywK5b0Xl+4fq/tob85fXeJ8IykHskrnb5kPhK+pknf
PP3J17VX17Nejb580HClAWRxqJ+di7YnpwC5QEMUg7uAlMe3Ta8FuIn5xrDx5FdD91aI8msiorNY
yXtDtsdSK9aFn6/JQX3LefpiInlMffvRGb7UnbHUc3jO/FRxr59nPWzWuvjcpN79aE5XVUxutlJI
Lkt1VUwa5hItP/g1OcDkHi1pbKpFG0wRHnvOBDt7alr1YiVnyuPymIalrYJ2aY7Yld30SCFKmIuN
GrTJo+s8vcLAO/QoJ8ey/4IGlIZjWKNTvCtL+mTVykctqu+dah9bGbu1kqvtGW08qRcaURqp2mVB
RYhInn0m8ObrVPX2AonWZZPVd018qYvqBpAcaj8UiosgRdmmg6IJsNJgqCtsfUVek7mgbgP7DGCn
NEIIx9zMXEoz5vze0kaIHDG4Kdfd6cGcI9j769oDd+z7975z6RX9p9HlBy8tZD5D/SkdmXsw0HrW
i/Gqick+6n1GFfIuozDW0hGn0edsINjINW7soQaCwmBJwPTD9r2h6Hwd7OmKbcgFq3Uj8UbO3uAt
jfLPgAzBKrnPQX9RDwNyELYcS6MXd6z7b1Rd3vBxbskFacmFNa4RlvsEMcoRqp6zSG3ido2z2sAn
xFFq0fUtcBHYNMRJTeiVA2myZ+vTU7ETvoHVzcrfoAnfd5mn1myZfeIFg5FoJVLOELODVFmIQvvD
Dv/D0m9+uuJ9kpInOzJyNHofnncyIParGMA7+Z3lEDWWvIyVu2iC9LxjJMBNSmU/XI+Rf4lO6qnm
jjsdQkPEyMWuxos2HbtlKYqX3z+If/W6DAdNEyJulsk/zbA94C1l4um8FEs7a2aueB51zP+LDajt
g5yadT7lZw7Os6JluaB358oxW2yowT1ABkRa3HuB+PL7V/XedXV6s1jpsv5wZ6Se99FSOrpQheOW
Q4nmlfbPlTwZ3CX32JcqY7ghXBrm+ZT4/Xf94GTl27JnMiUrR4axOgbruUL6oSZxCdaLxhFCfBv5
YM7xGofOdWmZO9/suVY3IaEzeXcmvVeyFhqhHRvp3zZ9eKyr1zleY7au/+ElvVcQfn9JiAdxzPFf
nnDvX5LkQ3ACVNwErOqHUlmXlVkeIN4eZ6I8gg66tafSwr9jtuJWz++E871Af7cs+LFU++mzmN+U
H17BhzfFbN24dicuEMdIbpWrbSOZPNUQu1t4lF0yLhEV/f6Hnn+md4Uo35GSVvDZI3QH1PD+Z467
ltxSS1HCTMYu1WuCptP6WpEM8od391c/muPOiqrZOWfaH74R2BfXCXR+tMiTW7fxLmwekWYfvpjh
S6unW1OLNr//0T4ouL59ntz8usUKwmaz+eHzDL0RfbjZuwvgIHu/gLqC821HbOKjkqT8NgoYQlRs
o5rAaj0YXmZp18IaxDHS3BsVirmXH6nTRvKb7b6+pA5L/vD2/3wk8P67LDLYakG1pFZ8//57FvhS
2VJTIE0kDlP1NOxdQUpnQUyFUPGy142neNBfS7u1VlmENCt5KqedGUcw8fSR2nSEfWAb3c0f3r33
e4xv756LCgrBoMGWY97f/HiDTj02M/aewHJBx8dAgGILs3SZfrGmZCOVcWx93dkC2lowDxd/2O9/
EAedvru0acDYHVG/cEq8/+4tXUzloe9nA+5uR7CkS0HoAROshajaYlE5lOL4/Od3xkspHBit9mm3
QT7IDJ4ZD7ixfFPyUQujXrkjz/vGJEP19+8RVsJZHfH+/jEtvEOcZIaJAeKjegKDGONHg0J9GoJp
N6T27JubXLg5NViKov88TQJOmts1y6QiHsQeaRuya0/zYLMXhr+MaBnWoeOOK9/cxTnztcRVJhan
tEg7ZOCiXkOrg34V6TAmq6Ppjc9Zzy2j+qXqrGxbje5dkD0aZthSIhXpmeu/TAT60kg9qlBrV6Jj
uCAHS7+GNXEAURdurc4cF2PR+Ru7A5Rgxd4FOFUCpqL4ODhgrhI8cjjMgpTB0iPBdlGGw4650KZy
HtrJTBddTVBkrFUbvZ7yla8iSdOIuH0wfTYz6blXDyTgQesG2E9drPVTspsY2q68wrCXvn/Mu4jH
3FBvRMtkZvZzsWhhrujomjpU2dccf/MyavAnc30AacvYvjOZqoiaq7ZytOuVTBsYikO65lSrt7Yi
2sNw73OCXLakNsCTLTtqT8LQhorouixkO+ERai+SfDHWzs4BeM4Re1Xo3V1X5Lcao23N4BNp6vS6
CIYbwa3H4ptYX8O8ovq67y33SxihaOqDtl4P5fjUu+qgwq/DWMxoS5LEHC04Rrat8B9jrQx7cNi1
zuFB7jwi1s9265aL2ByqhdYhn6HC3GtZf08WZIHp2R/pkvWzjkfOYkDcZaLp3nRmP9Ml2NzD6C+b
8DGcmlu0x3fso4x93O4MN7qYtBbzFLErCNrD6ygU7aLJcH13CvBZ5b9Enkac2UTgoEohj/fmeazl
cKqFrhb56FxGIQ1q3WGY4eq4YPdKDiIxygN7Puax6iZP42BlY7XAAfBaxVduA/imJpMOLor5CP1p
pQ+pu1es36AS3YfCuDUVoc5GFu55Hsj9kDRfSXhZkh9dCibthaYto4oWQA3Gs9PpGP1LhXaWjnDR
uBzDkcxeRy7OpW06m0orrqLSuPZiMqnCWZeY5uBWyMQ1qbATIssAixEOO209Mi3iecMUBM4DYIdd
ls5RhTH4TisptQXFBQiXgJJT+cGVzxQa1hYMRCGyTdj52cIqH72QlsTWE9TkQOExEqZHtjDq4MXh
ChnkuIxyQp+Z050RaDstEPiBB+YZQyU3hNWngYcb8T3TbVtDodOy6KEYiC0kcfWCtxvl/gQtjFsf
yUi2bIUVkX0TtRt78NZFblRLim1EsL56Jc0hWxc1QR/chu2GZTB+d0e/sqwcXFrcQR43t5pdPgAh
IxTeEsW5lWbAHt0s2Yw2+tk8eel6CKJmbC/dVlFCOI3icyYILEmNs8xNGdLYs4PFGggO7bqnEhy8
1mqbZjLSZQcB+7yn0+OAeEY48snqEhsQd3A7jmUFhVGmRz1r7VU9PerD9bSw2uguTOJrXkTJcP+I
6Zp0BONiSrmyqlHctTLfy0AtnRRg1zSnE3dnmEUWQJPNK/1m7JrpvBaxWHDuXRnA0pbMJ65Zgswk
jG0S6V8ZbG/dMmNfqhkEN2fJc5Ki4asFadcJqPQ6U2+AtBn9qzeKnrPJchh1udlZuddnWFqoemKc
9eR1qLOLLGf0AHZxiIgfIXN1GMA15jkJkLotH6ccI6SIV21lP2gSoDLVgL0QDIdh1Ct8LNyDjvB3
ua+FC5LuyMuW2Y6tnblMUz/cRKHtbnISoOja/UvIWoSXGUO8BDVprhsBEB2Tx4NordvcSR+jdHT2
0q6SJfl75NDhlJdFcywbm9BMBMRXXhzhrxln0HYEftRV285k7ZIG+DWakDW0YsicE+gK10uQFj6k
8zMxNAiuY/KP3nppGd2w7h1kZw1zKIrg4DyT7SWzZ2Z7tU1Ly2amKotiIwvC3byYExhWM5JSLX6I
rI533uNJ0pnwsETKHJx2L9eGF2YkB9fTiGBO/KchYBkHwCjMmF4oh0CS1NL2LaCcCHvCUeXmUgCk
XJVweE1JFJ85JZ8mW9lL3V6HpAg+TCnHV+81V53WRhvPld7VUH4ZaZVlSba919CHW8muqHiu+OQe
XwpFJnjgNF8T+Dh0rcN9V8VkpNqMhYLIoFeYSI2HAquWRVGjkW7bYcOe3cVdok/XQSbvPCTPBJ2k
TAbD/jJz4mcNLBg5rBiciunVmYJ8p1sq58aWHR8eM4P/R9yZ7chtrF32ifiDQ5BB3iZzHiqz5pJu
CFVZ4szgPD19L6YOum2f/o/R6Ab6pmBZlixlkRHfsPfanaKVZB+uMBmOe73hmdTtrt3kA6cBo1/d
rx3v1asN8m2F8Z21zyRJKChlhShcd56FC0QQ7QPfQoM/9C/Ci19Ct/RLm2adGHUBuYAIs9kzaMBj
79HxQn/ms8JwkK/iznqSdvMy5MavYGy/iQRIynhuC2ym3hL8BYbmbDgGYQVhvpoCDyV4dAXCovxB
PHBu8S8xsfEyN+PWKwISXdLiUW/jM2NhzS+s7NWozHrjeA0rMyh1ehT8hHjIJ7+wCJcIgKDGId96
oEDspf56T9vM3kydwyxpnk5saONNWJnMLNzqe5Z+AEm2L5ZIfwazIswxZ4HNdCqGRbOy8+pW2OXN
662LKUPCF1Lxziyk4W3uUoK5ahjDBH4Pqe09T/VnBCMOkzrTpSW1e3D05GiLzmP8wphsiTkXey2s
1nA2SXjL8bUWb2k2swyaSAQ2iArD48LF05zKKrJWuvIGYqUIpyACQJjddIyaGXQrfj6/c3PeiGR6
C21ZYDVCQtzn1kOeRrso5JSr1/nkNkdI7zdm0ilVu3wSBtdHT3ez0SPUN+VBaiahUJB2ligcbWeV
UKX7HN8AWpgj+1NzV3nzl0vFsBuk5NFnI7yTJHoxzuW+GI0erq9R753GkJvIaT7TYX7rRfRiRtZT
T6zWRfIQjnFJDEOVf1hF/FrlBC0aOmAaFQ7lqhwC00cwZKM3wRsi5NohCMCBVk1VQhpS3Tb5qq31
gtHswGnulGeHmOyz7bKclASLtxrAs8p6JcBh16GA84OOCjxpHqKyyx8aGW0sFR37Qf+MBo76Et5r
GOXY7DQglTXqFaMfnptIgTvJqTLxrpLUMb5R9uQrk0F52e1lAvqnGwqWgYiSWs1jEg+LZ+Xmn0Lv
KmYQ/SPUd2IyYYuDBGx0TL8UIzUmjLwah7U5aKxcGdfWSv4xBvlD2zb8hauEQMPwZ8XSx0dV9hR2
xicJO99rK7okM5vTsuN9KoLgM5nSdG3WRMjQOBKja73WIHzAgyyLdhS48LK/w0RaWY4LD0FaL9o8
U1uKb3zqF9sLfyhiKwA4tyTae9lz2gVPo8swzr1TfbnR/NhsHlK9RayVczYbWrhnDbRzrOikkyrU
J/F0sBNQSiSEBcUj3Z37QN6DxXjSDcmwAEYsVbsbY/rRAOiwsszz/Yul/9AD+em4/a0W0ezPk8iO
nfFq3Sd6BFcS7g0XTJs53ck16AdgjJUVPbORHWBXEbRgUaqYSR/jFk9+afm8lS1cctvJvY3dO5Nv
yqTfKr1/UN9ZVO0RAvQnt2NSWRLOtIW9Pa5b+VgLCMmpc9e5BK9VEGjruC7Zw4SktjsAhuIg2RjD
TLBVpfpVpxua3xCD41fjN7hAl7gcvxg8BFY87UryIeLC1Y74HX0PkcY6YV/BQ4X7xm7tA976sx20
ya0xm60VquiCtOdjanUXrPTVCPrvbIjKzSAs3Onkp8nRutgajDGhilNCAsqeTOczswrGOUn96plD
gUCgUldWxGcMzXRKknA2zUrqdTx+6IulvQ0Ued+qXgPRqrFSjX6P4JK/OXJtvYQAPDiy3brAznMW
AOzLonHd5NaO4e8K1veX3nMd4jD3zSrEhspvlpUK+nCVsoRBgzQRcd9RxA9GHPBkcQd3bav8KYTT
wNiIUJ/goWUKVOnMbeO8IqCVNQWosXNIEhrCp+kagJpdITRAzp56rLiS/VgOytdGlngIWwh/+JYG
rK9n5VX+KES0Up9T3vHMlOkeEcGmy51bMY9XRxVPmVbzUZUT/X/9YUj7sZrt16qjgQOxtGRr4V5s
oAa6TS2BDpdrWUOut0RcrTtjviayh204t1gcvWWbE6MwxMl1CtmjxDIHoR8ZYjtX1R4KPszlieue
ecSLuaxDu2obIDLwlV3doFA3xBZ6PxK78eWyMVXVlPukBG30ZHzqFAMcdETw7oP8ORbyY+DRY62F
fko669CDvHhfNRUoK/w0sQaE1hTf9+VRFlArTYcmXBSay+/c64XPNOhkLDtCI6uI/yAhZ1XqRsKx
Puu0HYzx6TFW9/8+HMydsMNvuF/gfpEQMJMUuEE9gyaYaFsnqR8ddOScbO5KTExYQY2+uc78NJiz
gtjQZduwL35lP6hnye7jYZclVekUhwRLjtAIIkJJ65xDJR+Mr95hETKQUein/fgAROxbBYVgPRYB
lr8+f4cz8KTFyAxJqX3Nk2kdxgyQ2wGiphXye2QyfXNpRqT9oo0MxIKo/Rhawnhz5r44bR/dKHt2
3fAbeulgFU5ooyQMxTLfi8ahmbUFcSz5E2NDEyJwuMYeOfY0iSwXXs0xOM29FW76QX0tebnVUL/1
NRm/U4vGSy/7FWOOd9TbI2zDPQSSda0LIoVZdOiT2HQ2a1BZpwlpf1SW988nleaXbaLq6Etiv/Xw
0arrHger/WyXxZs7yGddRBzflL6SbUUkYIooxVRibp/L3rvGInxGCPoZL+tGl2SbdW/smKd32yrg
NS11smR4JhaFTwHSYyXV+KvG+cZzyj7N001ytRpezM6FfOEjIf66/+zypjUIW9C/nZxkPtz/5TTz
8U3P9DMIBAVuNsXyisl3zCI8fqvs4gD8YWsSLI980Xk0gLdsYrIwfS32nlXVECtvvKfqmzOS/zMA
0fMRp8t1JLtN3o5Hq/lENkLsMJm8Fhl1m0oauzjwIENbxm2CvdyxbdlXbe2HbQWgmMQZCjWhbcbM
ODZqbZfzB7G+FJtDdsrmGTzj7H22ipT2nhUOPqCP2vZoITibRFMdq6n/SIp8nwz1eRrdxu+M2MJg
14dbWB7Ash/FhLdR19sVn99rGofwuU2C9hYYK+wGjM4mEBhyfWGF2Ohdxn0YJg8FVKU1oqyAiPZ8
03QMQ0yDstRwniattdeO13IFlKzTYtNIfXewv5qWrmGY3SMPB8AZnol52SMS5Jihzpme07L7A9oZ
j5Empr1p9EDhZb6xyD7tJSRMG0vVykxVvk0642JQWHoWomIrJh5TTvZq7CSQhRmalMHciowaRVsY
jjtzMF6dFsGirpfQccOVabat73iT8C1XfsGBCrcFmeXrcqykL82J2QBiU9C+nI4lYyAyUGlmXZn1
x5ndkkrmTeQGt3LWxRbLJr3g8vQNsfimyWFajwtaxAv2JGNaa/VO5ke6nvXkcYRiurNstEitlv7Q
XNX5QVR/iRhvNhp3P0kQFdmyiZ8cNkyrBE1Z6YbhYQzoyWJqXPAfrl/PhIHa0o9b7zVujNrvx1jj
d0Ttl11Mk7QXCJbayhkdoqFamwRjUC6yqlDKefBeRmn9qId9SErjR2sFr1Gj1KYX4c5Mgnd3cl+H
RmsPcynWTODwL6IHIEU6GQ5aaDwOY4SAYnQea5di3UY4nsv8J97+8ZrZqcUKPyLsyzGStYymP5Sn
ia2R3GLddTbZEnlc6/AJpvmLGPLEN3MyMmiTUvqi/JZBNtuUebNzI9rXsSXVkVXXJdB7BscaJEp4
zehMoh9umxNbMs07ku66jRrmbiu1bq0AHO/YJxLN3v6K9DTDcwTvAsPUYgwLkSm234oRYA+hAvQ5
mUUbzyBg0y1THDmh3igAkyTDwCnCeiMBTwjK8qOLau88R2KHWi675jqD9EGy1TNaVs8Z8i/LKccj
WPx+XkMWH0FR9RMMIrIR2rE2t3nKWjgBfyPxmXptyE+haJm9AhZSVDQcSaiNC6JjdZ3pj00ulxFY
6OgnhpbAL969EjFaxxAnHS0/NwZtS6zXivdaratk4IQESrpwi9MIa5M3cdlEvmphWfNxuz7eOAKk
SSEpjLbbJ6X5NKViPoVh8Q4E4prWIcKMGbyM03pvmRrCTVdRx1PR8Wg6+vIsPOoVnNm5Ul9hZLSb
wBPjhl/xIWmUnYxvt15V5mHgEppT/ubKFgybaf7MUW77CcL67KKIZ8Y/l8kf2uh9DaXlsxXHNNER
HF4bvAWh3Fv158xMwzeMfPCzvgTt22VUexJlQOuuogWhDOfJ77vgYC0r+T4sD108feAMWKmRyz5b
TjDKMLR63EgmvaEhGOeKpEeAAny4meZr60UPhD4Hfk1Z6oro15AF0g9C93NghKoaPkmmTwoVO24k
t9HetWw4TlpxKF3jzRzEjMFCLFPNkZ00Xt8ujRGvMH5ESFp/pMIJ1wVxJ2hrvW0W6YeB7X7qpgAP
6hvyUJyLlsZqWkhgMwZnewArmSVo1mQ3JwDRUU44Q1rB4LgFrWqE82eFP3IbNU9NUOO15bxRkREC
JyB3hD3c3vKCiUduqUCCL/SgVxw85QYnBKWN3YL8oE/ITkM4QXD2pp+oGr808QM3f8qUo9gBJAzX
ZfMWw29clTkDMNYjtBeje2Yj1KwKfIArhhO1P5rjAQkVo5cx5ynhXYETG3C1EUlhTTYDfyv+kY7O
K8Os2xBrbBC8Z6twX6yGXzQ0OO287lNzzV85OS106+6utnNzExneexQm2/vmvmzJUgkKvAclrXW8
z9ve8Et3OWbIDhqyYgM3z0fjGzG/sJFzoQcr6tfBGN5bctWOWRWkKzj355aKIrfiS5iCDRE2llE7
+sgscVv+ACoINrFdlyvhqmvT7k2t3YChCP17jZsuxC1ZHGu7ZMQQMWPNwhrRapZ8pSr8QzcilED0
r2zxO26IU2eB1006cwSatvR5ry0n8NRqLOJTvo88OP3KZNAR4i2Zq+Rz7DL6MDSzq7KLHrIKtXzQ
MaHzdI0Jjd9rTGxr3HB7BccDtyBdcpsk3FtlsOsDSZ4L0VcMx7lnyulIauPzZFEJQ0QTftdg3y3g
mvml9qQTY7QaesyoThj9TLpqTwN+Kyz+trlkbj1huu1bcdadhvxnF4cSucsrmrY/hAxJuYozGB2M
FHsOnDV0Cdd/S2bPOk1FzQNStFQmxpuGB4gBAr/QqnRjQ8eznjVja3M/bLIaQphJZro0G9Y4PWK8
rsNyjOfGY5rJWmGmTiGUsF+n8o9Q2SktIwL5GUo4ORzesdbZtwQa/ofMZKuTajl/6obup2Bx5gIo
HYtwC2qe3oByZrWYTu5bRd3DLGQbKB7cCuxNIp+Rg2Fx1ae9aL2fNU6htWEwUFlWtutWVd/reEw2
GrxT3zFjn1Hdm6lQsuHy4CALu3PdLRnEhhng9yIqSmhk0HecBgb+TfgWyI1BeAp6ufkrK8yNSNhf
kGf9HofDx7JvtZR+Ci69FyDumherEYqwkcV5MRkvhs2k0n0YB2ZdpV1XhNY0DwjdK+D5RohAM90x
B0Jz443fhqyC4JuJQxDrn9pNAjZd2RmNoTUPtzom3FUzo0+rdadHB1itHx1C/jc3UciLmywlBWw9
WO3prhT5Y4Mbi7ctfVVtTKBLGXFMkwQ9cGaLtL81U8gYpOEkGblWPDF9KkkzYUwe1Fs3X6VNDjrZ
M568gWpdREXKuAOgQuqt3OVJcuaJUMWo5bec0YXVnhw35OI+ern9g83So9XkwAaW/+tEqhwiwKSZ
t82QHMSo/RSufc5GuS+aOl3j2ud8ievrnCQG5LP+q1PItgwdduS4zchbc5yri/morklithKt3zgb
qbdcSxHO19RF5594+lqzuhMhZ1R3s7zAGfqcl50h1V7boyR0m40zgQZfXFBeBVzDLLJDM7IZ5LjE
TM5ktpkUU3veCy2o4jXDSWSxWX9gN/U9S2j6q6R3fRe0Qjg3gKlq6z0q5Sf8/IfBgd86L8+ul43H
WhMHNAw3N21fJmALOYMgbwK9P8AH43vq51Z/8ZRLNd+kDGAYd9jR8MOoomtksYLGwsXwIaROiqHT
tX37w3BJMBB19yNmyOtpycBUJk3w+X8mrvvhFHyAUZa8VKXJUFMz9yVh5qFS43HMu0cIRx9hT+HQ
ZdTTXd1UW+z3J7oxg/vceoH3t9ISE0D/on/NCVriygcYCHORERnP9Ix6NSQtTZP9vux2bF3WTb/h
qCxW8SUwrdqvevpg8jFnTOCHFMyTykjrhEC5qoO0OzuGeqA6tnapyWkJ5fOgc8aDkxkunl4BX9c8
cl1H4R36DiFPGqm1Kjv3oJZtBio1cIG6OGkVs5KM5ntdtYQ8N8rYh2igACCNG2+evF0TUhOZHnY+
vN/5zlUki1nPRkZ+m5VqT7MiNCiWxotmkW1ikRLBtOnT1Tr3OQn585NyazObxx29tDxzw9YZXQqh
rbl2jIN4i3MivFSOQ55aJ8+J4xa+gxI66XCm5FEwbqp8eRTLADcLkcRugu25saOjmBtwp+JKat9l
RDVyNORsbVP29V0XrT0viEEhmNoPpA/InY1pM3kV4jP7XatL7vHcLtbLtzBWLRQ+pOdx361INMU/
pML3nqtiTZ33kUW0y1pXDhz7NmtvslfjMPddRBt0g3yHAwZVaU9MWjdV+qayGcqj9CEmChplXBBa
7hXulsBgC1NhvxoSnIGtRmR1EEx/hITb74MCvc1kBph44m5ttbl3ydMamTnTNs/Jr1m/72sTMoEk
ht1yOmJWzBIKE6PbNWyW6/2Nk1Pq3+XfFrmuIYUTa6tfERJPn/0oE5+wAd7E8hKcHeE4NqmdURUc
umB+dwvgA2jkuBgj9yfbHJQVc2L7bV4HRBIUzRYmNLYX32qnDxVbDL2aljWX52TbWsqP1O6+IwvY
EodbXKqeaY+XW8cWblswa0d91t29WYhs48gaSSZ9fVZ8M7PgYGJT3vbu/KuXWb4GYks1CJl2VRnx
lYe0YlnP7DYkI7UraUgNBb0xqi2mXDTIoW36ygl+9tL7idgcdLQMIV5LDlB8iAEmujLdYL/NfKI0
XB/rGPug/pbPJBwm3P5bsCcM9b1ZWxtaNu9sI99KKZ8DzBSnWfQ7yD3YvogDsm2Y0aQC7PomIb6y
y36yfP6Wwi9bjZUu13e5zfLJCaX9JPD6e4bH1lcTMbeaiQC/G/VNFoffMx5Aq6U/JDd2IZIqa5eP
1c9gIBmCxp/9ZEcmmV1iTGU+foFBBqlgMNjLDOSDmVG/oxb5Rnm3pHsrvEtDHx3DhE2sSIIV3wh9
TaH1i+VMCwxuBgQPf2id2sNGH9lf2CZQmnwqtlGcjAeLJY2ddeOptwa/nZmkw3P/f2a3+QsG4P8O
D/D/z/v/pTrSgyEJhLH6i3ffkKjY/nuv/4Oqhx/Tn40791/w27ZjYdRnSOHgEDQkze4iqPrt2hH/
BZ6EtSm2QUgd5h1b/y/TjjT+Cy47pMDF4yIc3eMXNf9y98v/8hC2SomKjQQqyF7/J7adu3L4f8m9
kMcCLcOHpuuYc11khX9TFocsPhzZ1YIG2cTWbXf2Hs854jRuBTh0wa1nr8FSoNo5qdbsgl5O2ztL
F0PENmi99rE29W6dtL3+yYIoPGq5rS56hSndCIjrCnKTCOAmf7DinPlLYp0dsK2Q+TARaoSwL6AP
12vPLtThQ4WG4h9UmsbfYo9YE6AF5S9oO5ALSST4uyBUdpaVB6o017nXf3dmMg3XWKTFUnE1/bVe
EvrGuk6uc+gyPGAFL9kwE9gJXDkCdX8YnZkU2sJ6dSaHc7qqsEAukX/3H87ZiMYZJyDy2ql+bKo0
3eJDydazsG9WJcab5xQPwpxDIkEdQMOR4265XT/MtBHHmZVBh+rpHBlLh1O3FELM7cEPVN3h/qtd
nSqmoOh9s5jv96Jgdodpk/V6TEpaqycHty/FDjXbC3R5MknNRt//zpfI8yij8kiaR6KAj6gr0fnH
1riNhR49653k+i+hpC1rM7RJk2+nabAmeNXiJJvzr1rr+G6X3Xtm/SjnOr+4tZGclT4Sbp0wfo7I
DkqMboOQkJps4d113vw01iH861ych9LWn0WunV1j/p17dGe3aF14/B0lwGMERux18NxNC7ScxBEw
rAwplLwAqZYX0n9A7rLVx8n6TUQNXla3eKjDKNyEUbkfi6T379GLgtHIgay33ifP5FqroX7wAq87
6Wr+VaAj82l/gnW1fJ9pTnnyasrzso6w8BQXl5xJv+y74sJtNO+y7gnqltwzoRnAImszaWpevqba
0G6VivQtgybz3IEnPHShGx2UxhzrT0fH/8bcZixevT8pMJcHFim5DmzdQIYpkfvy838SknO9emM/
RTZkgcK+dFWkMPtHzQnTu3rPXO8YCThQrii//f5GR06mbwMMJRc75o4VqTDwCPFlbiLzRIyDuan1
adp7U/2GyjE5ZzmqSOEU4nW0SLb+OQI5H1b9YoszzZDFlBFHl8ANHL+NMtH5s+vJE2Yxd9WTG4pJ
KIVZagQZaMWqbq79V5k1xvkeHCKj+tGIZo8l5lBt+HSwxtZ9dbj/UMH+PYRUMBiUFHNKqpF/JZzE
YYKiMZhDppz0SoGTV9+YLWjnMqtIdPfcel8GtUXwMrvKe1oEqRfG2qDZoyrEpd3Jwd0Yy1saExXo
loo5RslDVacIbO/fe4Wjbm93KARyUzFBNsmK2kr+RLeJkUzXCv3cLF9gAzMI6jPEhIb1kKZj+DbW
mtylaQnsOq6jN+XADusZa7VIYHm40rVy3WOvrPPvEPGyg7sgpsZbh5Pja15iE7ljUmh31t6LwvSl
ML1rmDbxphTTeGt6AQ+wbIvwZJDb/EKaEwa+5In3bVXFZbyJAqN66GpCTTlDN/002odA6M//+bG7
8yn/chG4ng57zHAdHjn5bxkq8RzNohrydm2ls3YhEHx8rMLw1S5Rhbq2pW0Jhk1AUpSlkb7rwtt3
pdU/OkX2VKP8Yg+LMa2Pt3XbAfbVzPiUWzRiSG6+3V/n+4vt9aV78iwoTQveKIvFCxyujgl8sbvn
njVIDY4WET8WYUV7ZtFgO8i/oNZFivNMSh3Bslr6fIeq8yn1qk1wP4YkAJBm6tXBpcqi5/u7PQaY
OfsSp8B+KHNjq4m8+4cX1V704n/5xCwLhTswINjZBlf58h7/6T1NK80mO4YFB+6rCoYc8dmtTZgb
uT0hqr6ri1iYyBurvEI9mdYJS/kBG/36NxcZ8yDvTdqhz2cm5uo6zq/CtPV1ODC8iMP+OCwfEnOQ
Ef2ZwHPeQ6pbqoK9rjnDR0zutV1o8yahs9g1mc3jJ2NxBsQgzkbJuYfdsucVKSv4wgza7jG1Ywbi
wBDPdemNHypwjlPVM4KS2v88TFoD9CeTBToeNlqa0DdFNjyTuc1/pvf1YxUP/5Rf5iyegL98ktQ6
C/yIkSpxieTn/fWTtIocQPK42FJpRiPgMh30gIbNNDny/dP9izYyJa7Dztzff9gxIrkV5tswH+73
GX7FGDtnyqMTtBdWBKw/8Z61jR493L8QLiJ2XaTna2FpFTptXaeBl95mCIVz+f3F9ih1ZtTfIyfT
Y35nuZd9QIb7cjJJRC5+nVYdZjRyNxpTDCcnjbJVGluM2+FerzJ9qr+nenVR8QhVXDQY0iDT09JL
5AVvznyjXB9uHVJxP9BxpWFUFVcNf8Tpnv4wqkGcTKeUa602eUviMb81HJhMkOpyXy2Bf7GtbaM6
EecpbZpzq9LxZoP+M1r1D5BQ829MeO4h9FQu/FWiYk2gz/9GmlSIGaUqlhwd8XWvkxy3TcACMdYP
S+y0g2GzXYMme4PFejWX03cyoN/S7+qsItqi+F3dWLJy9/xfzu1ywN4LnjRWYpd7LKjtJZSDcX1B
du/LvbBCS8tiUHrbQlb24yJIeYLeFu9+nweW5TCVimX9iHzY3iSezedrjBfL66pdleSnIqvifSwa
hIeVap8c6KtrAsGis6rNkH4pmS8ydFZtrnH2FvHgTy7bMR4NbgJtZr3gIQ6cvMe+Ma1XQihY9JrL
ZStL0+EWQKOiL1TZNo3iS5FdJjki9wH0eSb2z3giovFhWV6GkZthxh6eZ+Qq/u8/urJrFgBs2jJb
IM27VzZjU5VIGX9hR/fe5lGW/u/7QAsxMfIG18dpYDCiaRFaeYbiS+hRA/xqLb2QUL42f/tXOZU1
Yl8vcc3l8gV4kgRBVZp7UdKywkC5GkasP4YdwTvIIt7rrHyQVE7iMNtxeLjfqVOW9aclhQX99vhk
1dH+Hq1y/1Llw36elzSy5fe6/xZarGGbdepqn9bFA6fTH0to7gbWi3zQekt3dgicDGZgM+TYXpIU
UiB/A/HykqYSGDzY4LVra5x7ugTGZ6N/m0BIogqhPl9OK/ZKDvu6/NimM1WwnY32SnnhqUKKv51q
tA8GKelXjUj4k4EgYURFQUFioZFaUigiCFpMaoA4BtOsn1FVr7muzeO9vMk6sofMjgVqC7bg4ogK
jco8Dc1GjQNgkCTfRaCt/zDm4VNHbFK1ffcR4fdAaz2ZtzLxgA3EgIVwolJn4F9/yYd4wAKuzcQH
mC4i7chsrjIm8cSdH+oYOhOv9wQhtihuwum9TeZVb3Ypr5lg3FXUNPGxNjz+fo8GZGHxIlQIB1QV
wSjlFlYNGsd4kIwUCOD7XfzdH6JwTOJdRxIq4k8gZ3AW3e2kYUWvl7h7K0zS3TxtVEaNHJclnB3p
UFBrXCN7YVT11izmgYSvgvgH3jYW1NZwMXQkKyqV9Goy27WTXWAWmOr3Hk3ZyljeAIutRyeR9Jl2
a73a/Cg1SgJVR5tQHtaspCsMs3G6f2EQapBqMal/sFWJv18dHFJYPVmbc/h5hGgtFsg/XcKLvDWq
BStqJyebrrPQestJT7b3k0Qr8JTdf3j/UKVJHZVRWIClOGvAy7fZWP0IXImw+/7vkJzyj2Nrxedo
Tom5yPPpuAgzSZ4vwfCEXXVqawYxs5aRjbH80JmxtGXIU9ah81kVWXxBqUdlIje6DKfv3TifuJ+t
61RFx3Ks2ye3z177Mm3PlmRsWDdoCxFZ6cU2QFO20mRuEreDkydGuLTTZa0egrkzfg9y/ltb5t/y
v5e2n9tW0mNQ8rFCs//mRnN7Y/SyghXKMLRfeTcGz0I03iGwUQ9O+FieIby0zzliqEF3sJv3TLmL
mAhAbgvrKKbA3QkX1BqYyOZR1kb9SF4eFiJTHmpCmJ9qFRtbx1YgiOMZ27Jb1URfc2iLEpHY7yAQ
NANrGutVadjNu9E4u4kl27NbRfke0Urnp2TYIvQr3CPSqGKvVBcRTSzmo5uEzmE5R0uY6hz0DYK0
Sq08raC9sJOe+tlDTZPDlqM0tP5I69i6/edyefl8/lKx8Plx6us27RmpcX/v0cyKsJnckQ5wHez3
czCjHih4w6t8sv3c+/rP/7d/m2Es3y7uYByVdIdMi/6GdOUhMwtlRizo7y9Xl6mvGA0bwX0CPpgl
5uswXYtJc16kFz/OKdv3IKmzHa0K1hd4qMTUrBrADkmfwElX+U/XE/ivFxI6uvSXeWim3z9ix3ew
XWKtpsgab3MeTzeuzWaTVfKfCuh7WfeXD9EmiRq7KMA8g/dYLFbEP727Tpl7bcQb57vo9J/LHHeM
2UTFlVA37ZRI4xMqgLYFgp6uBpx62qzmEx7reD/28qNm8nqSk8RlBykDqORo7qum8B4kVIl2Lpqb
R1vVu9N0ulccMIvqTetencrNr2Vl1SxetADubBQT/GFp+3bUctJ5034bDTHnbpXeIpwtsMnt/KtF
dDioQPuurOhL1GG41720gvoyBhtDZr9CGahjBgphtoz4IR0HRJ9ZUPkaEYhWq8pHJ0ifM1ZMG9G3
EXcugeomjVyhevFjGIrvxTC1V5mXoD0gc5C1HDu2z32ZnPpSOT750BW3HRY2NBPjSene50RXQD2Q
ahuiY5D/V0H4UI4qerj/kzmhJaWd6PwOgNmDWQW3Ccvvce69fp300yZcJm9WXv1DH2n/1RbNyWIb
S0KIbnIsO0wxlp//0zfVajxJiaX43HCNrqra5bpBvR2vk0FsBlnqa9OpxDsBhgAJMUJuqqjpTwiZ
7edUTRRYRnwbrMh+LjLgigjNep90b9AzWU13aXfaW9RbgA8tZm4icrW3zl0QKhOjn+Unm/BI2ZC8
JWIOfei3wT7SlCLxjhBz4NTqwSIOMdI/svznfaDUtardqKbTN4ZJ6pznOUhisCetgbxTbYgI0H2i
laeBBRtCWQ1nsjfKDzs3Ti5empqy+Rpb+7if3QdlsSFAXY9Au692LNKhjcj5pZybf7r2lv7yr3Zm
Pmjm/4AGXKSlniQp4W8ftJlPzpB2IefkvQLpXT3lUgt53AM2wshwGebM8XvkJPucQSOPAGKCNhzV
Qw+/JEGsbPPW5Wllkz0Sa0cBDRI3GUjAez2SsJ71f496GOB8M9xwz+aSVIvW+yztInkUAt1TMzfl
y9i1/S5QaXpgHftTH4N2n7KX3g6d+iponK+s1r8sZdCK4TpytSh5tOv+YY716FPmIsL2mx7NtHtB
K0vHurRy7bqxlyJm7qNHU4G7HCOzfJ/RphCnAfgYvjnTKS1hbDqQa+TnTQhD2s5O1MbeTVQoeEO3
qx9U/yOFi/BaIum6UYO+dDJ8NHpVvpaigtcRFe0R4VNACOiiLMzt3wNh2w0QcJLNt7HMHmra0tmQ
SeC7NW0PwEVuzPapr6S4UvTRO7Su76i0PPMSu08iC99T5KvPjuPeQkLxtnmMUvP+u6gBLjqXoZ/V
gbHhDCtectvQTlW5gFOqavY7FeSnPlTT9//B1ZlttwlsW/SLGIO+eVXf27JlO8kLw+mAoiugaL/+
Tkjuybn3hUhIdiwJQe2915pLs1G0Bh4oKTesmx0zb/9UmGYK1BYR1zhyKQR3HTzpA8IxO0dpOjuW
XgdPi7d6lyIi7nKDZqkpn/06MrZSizEap1lGD9QzN0STOA8TFB+wp6D8Frr+62S6zW+rfJooKMea
eT2vbJ0ZrMLDjqkmfMGGy7CWrgKE5w7NZv8Zr3h+HrLiOagC66OwHWcrZ390b6L0LkkJDMFw+M6h
Sr1DIuDlVVpu0QEnG29AxIUjCLPkvEqVST5cnAlN9mD/qBgxInWz40+7ygDz8ilcSroSh0m1J000
J5pC+EKldzMKL19nlt6clhXfcpc3+Zxhd9svbftlV6/Cjae05BSg/3wtkuaxQMq9IU5QfRUUTA2c
LcHIdAUd0TgYJnI7Cgr1Ugu/RzHg/wrm3LklX27ZgIT8dFV37s2uoRFDEZtmfIFKr7tqhZFevUTx
qj3ehQCU9mr59F1JUGuBCXqTUaDc/m1SLX6MpWg2oU/LG4FThFiNgc0lAGD55xwa1jQihqWwwc9Z
Aknux62dNe42sFt1BlfDO696AtfH4CzSXn4kGDdnnYn/RGvvSYsj6wafJn/A0MVA1/XhLmoS58/p
WEOKmBSe9WTDWIQV6kdXR9Xd3raluEaBo32Hx8Z1delVCrN+n1o/uC9N6MAfGMmGRUj+ygQANXee
If25T0v9POTWM4PyM0BXhhZVEL/GGoJXqy3NHSvsVyi21ocx9NqBLsyfyteF2fG0NJanmokzCq0R
/bDQLkM7xygaTo6KpxGHpHA9unvpcG/GJn1CIpqsm8l+1Xyvf3er9mkZY1S5hUAHJTuJyPR6fTt0
bw6uGJYIVXG3RASorJXle64DHoO7sMDQyK/TmufSZoQbx4n823nI0jHeJzImPGeYCAIMrRtr258a
/ovXsNtaVtTF+FfG4+Q77Q9apj9Zv3hfqJKjtZSedjYHmV9IUNL2Gdlra2ZR6Usqq+g8BuqBf+jv
4bUEGWasfRH+MwZHw5Deja/UXvXfzkqsBcGq1oI1YpHgSU10T5Zb6WQdsfWBY0zqceeZHBZ5h3x3
h59RnYOo725m6cQrv6A1j4gYy5gwCJC1yTaJKmvtqF57JxV52zdecComiA4g9o0LIzP9UoXVq8DL
OKuTfFI8Uoik83BpJLF3nXQzBqzRkrPy86+lSNtTRfoyDl7FiMdUPyxcaMzMw2gXz5MjEjUMZErX
WddyGX24JDTGz5oUdC0lGN6o6MlO4ZikDYL2ztP7jV2n0c8AEx9ZXv6E8COrsWH3/qYVkbFubKQf
OgOP3VKMcAi0W0TuKG3mJmrKV8fuDbm16vxbb2shRoFWYMxW7dOgMGxKLz95yFgeukyAH/jhLhha
udUmi8LcFf2uc6NmrcLK+gBzVazmcvYSIhBJdRAxEMx3KtLejJaQxlXtaPqPziyqc1pUnFylw+hx
MP09yNGbaIzooPWUqpXn1NukZryAHu2XnaYk5xScuKJS1wn0YzBAUYOfzkyLZ7rBkku39gYjKgQq
m8fXzMrESaPZZFoO/nQ/WUtoW2e7UlizqnH8EQ29/Lp0yns+ojOCSdoByK5vOkSyTRD6R7cx3Z/+
0H0MwuSbU0bPGMTFPWlJ/qxsiq2WIueE7jc6RX3+sfwlVY1aVPfbdr1MALPyZPMWmegNVZLmP5CR
kU4QqBWFzOufJgHx1TlucRQp/ZVFkrrVZvDSWdll+e8TPX9olWn8PbIRPd6Wk09qjSiAbBtFL623
PjZ+E1M1tSuEmwIwHR+7RHQJvGF4D8ESP0Tw29EmlCZzRaMlBPUoSpq1L8f4wtigTHe51gD8zWUR
b0VoE6hX7SJ6QLtqKtaxT4JCVj4AOfpnzELrfJIXvTSHXT8kP3IhKaLMCepYWxzCQd94EnM1fBLS
WPCJ2QociSRtunCwIEQkNAe0mRFa/m7THO+PVs9qxVUaCBBsLmJKcPojCbTTr0nnL57sPc2hfqUp
3aThTR5c0bQYx2krZmnMPG8oLlWQkcBlACUc8QBCj2ctPFpavTJDErL9iCisvkJYMmhcW6IOikSE
+DBxrnWD8bDtBeUK2ZAxjtUN2YnRvjLcfm1E5Vk09U0luE0dWztC58XsFr5PXYUGvONXaKCpsKGQ
TRXvhqTDl59+Znn5RErYL4gf16b+jNzouYA6jhf/EGTJSZNkbkwvlVZ9url21WX/SwJHF1H6bBB9
Enj7iEDKlgF8EPZnuLgP2x+dbT+p7xOJPHjbWWiZKnvkxbQOC0TAI/LMVVENV4iQm7wh8Z3z2ykL
eKSiv8v77e7zLLoA9/lezNkYuhMPGDlXRUu/rhw8Lgf9bTDoQ3p1VJEdAvXN/Rky3GBmHMZbkz4D
Tbpx5ZlltkO3tHf1bNyNXsJMpgR30jgnqtMIFT4tEHRiFJZ2rK/yQn8Ft5m3drQ1FWlutlX+HBrz
SKxzxyfrdC9ZNt2NqbpKNyb8avyqFdWRUR8YshScydAhuYDQm6qJs2/7HDN01wb9fYAAPOTlpbaL
Y9AFm0xJUJRldZFje0nS8WGp9BjpxslNva+jVTEi4vWHobMG5AAQg4UbpWHwizYjFALwGybYjJWw
GMdiL07QcH+zUVnzaQKSl026CQfesZAs7Kld13GvryqQyGD6PwZe5qgFF0+vfk558ALJnBZoz1hI
dvF7ZWBNs21IOG3frK2xidZj4fGxoJ/XsxYhkievWokG1wchbalbJSL/4cT5Z10Q5j0q9FGBh24h
bvLPuOpww2lbuktUe+ahYaahl8Wmj9xN5kJAqi2Mtp5LLeFnGHWzAFyGnV7ks2XLV2RtKDa5nExx
8LDLrl4dKdxH8gtuYkqqK1z/bEXGdb3hm3KO4qHYK9OO6SPJCCaQ8ekz91V2X21iE/KJpOBBQqdz
uu2D312L7lXBjaI5fe8K8yfigo+sPQXOC0kYIB8cltHSI7gt7YjXwRqNjYv8co+s2aYZtpa89h3a
1o4k3K2hV+3K1FGzGZiJD02kCG3Sxj1u62+dGRQHGdBOyiAUVoW4JPJWWSlfJfmOduXeFuKHiad0
3RlgE8UItYMhDCcFzC4xLq+KNcvQdm8SOCCyDPe7AFKJzvLM5LeCcgEpUF/3+bBKp/BmiZY3NJc4
R1355Nktn//Y+2upzOcmVC9RYH5lYA2AQzjX0IhCDgXUIg3+2bAlkGfAGpKOyU5PvXXhDjkMmuEc
emZ9okjWd0GcjLM7mjTmrn+jk66vW5X8SmJtTyThypAhVJsBlAb8G7Ld1Wp+ka4YExSdXcEpzMV5
byBgNjaDHC/9gAWjdipYUo24xMw152OhRrjpxbd83BYWau5ap+6t0u/k0NKqzncgPmNgkGG2zUrx
nGZjfGhd+bBSZNNyeDV4uTAewIiSzbgLONmtNN3iBccobhztUFfitxMHX6IBGzeGZjOeUfo5tq7M
Htcg1X9F5UwpsYPfypnmZN3JQBRQBUSMyVf+nVDuod3P0v6BwvaUOclenzj3TnBbLpCZL7mTAfgd
d7Bn4POwYmEVoTYiJI1+MuESjNkLeovy5JcG0CgLv7nyg2EXZa96DyfXrOMT9P0jCVzYXyLPX4t8
vHQxN0bBDMwaq5vj4CezOjgSFi1EopnfygnwIvkNEG1HDeD4D9NOza2ToO7Ic6GdjB8VeczAFTxx
DAkFWLeU8Ssr9Ec8O3jCrBq7rR6wHKeAOpQhZBF0oehQ9rWX5PuiwnYc9jkHcGJdJ5S47kjoGyvQ
4tC5SbtvK4MsEj2LT/UjdbIHOX/Fm6uNDxFzZqlcghQGFkSWcro9F/4j9MAfTdCP12zsfwUuX1LV
KgE3nyd2ubOxY8kJwSjcbe9AUx4DGl0GmANPddMaaRgebuHsQ0oVrIUIofyYYsEjsALmFpYh30T2
HxrJWU8KorgLq0IcBcyEFqPYDLwY8m05OXiA3oFireuymgMM4yfbrn4bZNQQPpsxJ2nptPJRze1M
b1WGnX0a+VRW2E8OQzLbYHoDXx0mGap2xvC6alZkjNA1b6W3nkL7ENEPQwSclOhlwCjEaXZOiOgI
DOJ1cjfLD+Hsb2lSeQ2FiVMAOoXOfAGk6ZpW0W/HiX5MgbYe7fbRV/rF0XIGgciCVPw2Zt7aL4aX
vDEfdOM4+dmYBBORrWMzf3FbgmDdkCF3b1tHqrNxLfrM/CTF8eybQnvrXU7CZZqfTD8sTg1SjDWA
2F1MKOu3ZFT5NqbptjPT6N4MdvQhNI9eCJ3dADPxzsVXkvPH7ELH+p5bKKv48zfTYAO6MMOba444
Z+KL347fY8X4KSUcPSTyvJMDcG2IgEE+fKFsLC9VEfPOB4+AGd6NVQUg/bz42jNBQHMGe4FcIuTW
qaQSLr70U+G/dF0nTrVhC1oiMchdXs3NnDdpjP570vlWcHYMroH04X1U8WW5N43uFnoF2Z2x8A46
hy1xYBO0QlYjbmHA9Oy7axPwnuKGyDEXtFvFwX3UkgSPmbfDqVycfa+5FqHLOJJTfZEi7ejlwHhJ
Gt+7WajVMlczeqZ0ivT5dRu735STfVdBfw50mW8zWGlMQUz8hpgXSc6b0wztgMgyoalvE2l8qyHV
D2PUE9lZJDCAyfsKimFbOtRCRu4ku0pvmmsdN49FxTPSQd0XhWburFnUM5EYEeC7JHzUeaP0M662
iqnLLJI5WzVW19rHQ7U8WjsN/YCozcFHmQ65nYNHtWdZJ8IAhrXr186na4anKOyqd01Adum8iGho
BFRf6poc0MF1PutRcVojFO4SEJ9yH1j3rOr5gcKJfhdZPr7YgK9OiY17Ztk/tc/0A4dvjcjyHQha
e0U0wy/fUOrch5qiR+bacLcQumSuqc4WOjcuiHiDNsIt/Y1NfMKANOmtaKfm2a2a95xUjQ8Cp4pj
GuTgkybZfUC1kZuWq8uxnB/F/v5a95r3rCplP8BBrJcfmjy3u5ge16zlh4BWtjtlsrYf3To+R6RO
3bspr29C1zbdmMX3EN/Pfdk/iU/NnGiB/mdPYlVPvmrTS2CGKZ0BH3dhI3NFt9ogcQ824n3ZkKP6
u7Pi4eRSO/3ZZZrVk4dQ6/LnCfP+BEERBgfv9m8XsCT4a+VZKz1cd2b7tawmHLMJpyFzytTRZarI
nw88ahzjnOoeopanF99NF+0N2LHk2vl+8TQKAAElJ6/vhRddMgRU77pS3h7fkL0v+nB6N+iLL0/Q
hharQi63ppVq17zSdaC3dMW7Tm+e406b0M1H3rcycPYMstv9WOY6VQCVaktI43VC6vNBdmnGKvCj
Mhqo5g2kiTDI9A+vGdo9TZ5gG7k6saXSYPwDJmXrT0ruqGIU9WNWnEhz8Vd+jY0oaFzrOQLA2oY6
ppkC9kBL6BXxjvo3zoYW/b7aPSFpNB5mYF6X/XjcOBkQv3cueiN/gAd64lc3FOmMg3ISa7BaJtPX
SQDPLqOEJnSwEzEuFSizI1/yKP2E/26vbOkTnpuU6VaZtXXL/L475GkXsVBkiBqjCyHlmVkG50ja
GLm65lqu7VDZBDffySLc/KJ/9sokxTLo10csCc3FJhCRwKOp+tlgvZ9MS/sNVvdW6eZ4UTrjxrCn
06KysKZ3g2k7M1Tw6tQQ04zKhFtn2waYM6b8Sa3RltRbic7a74996XgXDEHDriQe8u5og7lq3dp8
IsylvaFWxE9ge8UXOIj+tuxGZ18qWX5pjerVMZtvddsepNcajwnoDWEDY3qym/k9VYW+9Wov3y2P
Jrm/s6Fc0p5IwVkEXbvxuzh45RI/rCM/ke+OrmwG6rI+4EvGAur7/t5t6Zq3FVlLDN0+qO4qT33H
jUUClxysc8Ja8tlKceouD3iW9VSWhvNGvUZgTzQ9w5bBp250/luX1s88bnxPcVcAWErqe02T+kRD
Z9gWtaO+FQZIkPkZNMOIM3cM69prZELQPpx26XsYqfw+jm5zt5LshLFZsehCR1Qgnk7NKLqXjMuf
NRR+13wa9yhhtecmVSHKqPIdh7v1pHajIK2OmlLIA1Sch9nnwXjDtZzt5ESs3eRD0codTlWzMMHK
YRYAODJ4JdwNdQAL937WJGgj2URFOn1ZHigs5zgH7h4CBDwXbd7YytHOy0Zx0GFa9v15bZmDQBxV
fEBe+NZjHbkUXvF3o7GouWiJmJVvRor5CxvK8pTx/z5v2deq/Kx1Rf5eM3vPW3+KV6BZmyzrBWXO
NjBHHOFBopMqQ1A4sJHqiJrX/ElYzEtX6NV3fyp/ar5T30YPtGgKHrS2pcZKgjYHR2136fcUfOqy
3E5Kt+M6Nu8mDy5i+hZBW60KS8ekxU4LZ/p5GrJDB79mG/W6e40dWU+r5WbNxO8S29+cSnqnuO2Z
W3hwd7K+evaVPRwLs/5dzbumwMGBL1PrZfRNHM3zM5bnpomX7gtqC8xhvia3paIsJR7o1gls+BxI
5qY0NJRjhm2ekIeMtwHb/EYadfyNKfvBZLHyyyrdD7qm/TttFWYfzHcvmR6nxMOaGkUUQbJaMD0t
T3U1FPUyU1+mluPcxZd9RX7jbSwAzqvOoVuYB0HwpeBXp1yQfgxoUHDiBsEL9cZwSDFa75tBRA+J
WZbyjqf0CbInL2Eug6p9y1wwPCV5pz+Nsm7W8y/y7Ch8x4px1hvPfuuKJj2mJJXvlPCKT3lB96s+
Mwf6RtgV9bHp6eZ2cXGFE64+h6KwcNv6SOA0q352Gr1bCW2eVwy8K12djGvPVsM2rYdqO4L1elk2
JKxs0yywniypWy9J5QFR+Qz1pEOlxUFTNFr5oDddPpS1NrXAeV3uDE0O5Dauv/nSqI5j5pIxkYrk
3HQl093l5rJxRZOcZWVAGnKZzURGhraTjSKZ4s+t5S5al71dBOkpk67Zz6oNrmsWcwzhgd3r7aJ7
o4gIMAhX6A6KFKYC+DTWGBpOQJbQX/naYJ0cfetJm2sdodl3pgoD2R8DiiGaJycdsyuHosqevWpL
ocoXRDFOJTola8htbYznZdOL0KHAHcRGBClwQSNL4ktR0TfrVHG2neBzyh39tGyYnNLxmTeWMwBk
WXYqzx92jope/z1lubU8b/kJ49+Tl/v/7+Hl7rLBZZ1upQkbqqum8pnyubrCWNqVTVg+h/0gAupY
S6yraIr2+bxzeaQKmFwYpCAv95b9y89DZR1XuMihq82/TrRSPrsANU4ZwRXLrn8/kAk405US6XHZ
p1nDay5RKnAV5A3X6+eppPGcx9YWk2d/JGcC22PUveUJzf9u6H62JC98scm8g9C360gUepMqOjeS
lY9mpuMtqjCytnIEIOVaP+uuQdvvj58NaryDMznVOqns7/0E7iovQvOcpVn4OicL7kpCzzaLQiqz
Oy7pIPhaSplAJfUr5t/qleoDkynRIqflbjKFL5BNy52EvEHmddG9uggc4pAh6JBkxia1tb1Zt9oF
mdfPPjLPZliKHwFDULJHgJrCrS8PAHj7A9KUGkyVFC9YGRimUD+/FV72NQH+7Q11+MUmRmRPjle7
T8op/4qPA6Nmmn0SzqIDEmPKgo+Bug2O8ltY9jedqfSnZ8JHwPVDsVfXzrNWTBV/5vSJW8t4TRvz
BYsc61WFClKl3wxRud+S0CjB4OGTJbxFIdPUuoczxPlOt6pxW4mpe0yVE57qZn7Jva5vanBMu07P
1IueTT9zacvzci/V6+TJoe3uuk7zsuyKSMreNWX1VHV0DOiWlfce1vk9dksDLDv20BjO67oI8iNm
KCi0VqqfVRnPw8D5Jn22GNFA5Z+RCP5sxyL60XryS82M+5FRMx1G3Hp74CHZW5BPb8sTfB1wadKX
5evI9+QIAyfaj4B9QYkFV6C50Q9RY+mkbeTfI1OLTl2NzzKKMW61Fh2k+T9x04rD29n5De2COnNc
jCSmRYmO/EEjC/Ieg/gifECkb15lbxMh2/OyiU1r3Bkq+1oMA7iQYS5manp8wJoyzLIxAputV9HG
LkyP9mAyvnFdS1+DrPmMyKNcG8UYXVrzAcK+n7+fBV//Eb9YPJ/2Uy5LzVBpb2PcczSIKPnZop4h
rgbBk4+0IEZdm8sufyOVdWcHtMhSKzDoR1E3WsEPc8q5TDWYwBrbPSfTQEaRnm8J/VRfYxf/R2Zh
g0rA/H9NDe00uWYOBFlm19KdOHbn/VSkrwFqhHEy5BOQqb+bAUkTgZpjsNOENPaF0gD2JGp8Wjbk
3RFgIGB3co09NrYfvAinD16qErlzV5zdMPtG2mJw74kJPum59zs1VXBfNgzI+x0uE7H5t8/V5SlN
4kcWpkyASpcxvzu0xxApLtHoFHgmSgUvLTx4vOS/mijtYxVwREntQWNiX+vQfSKL2CGq0vHg1O0X
WFbxLYZQo68IKoxvVp5eO0XV38U/uGQ0tFPH5rbcMuZbqIEhM/uDsYkG7SXy1HALlBhuISOL23I3
Qd9NuwJXlx1Tamt5/+QwEyCkx+/gFfYUmDBH+Dy4u+zDifQbJwVOSlpaDrzbJ5/2890bGueKQuzU
OBXGBat2j0xW7TWHob8rNb+9lhaNz9Sug3PjmfIYTaI7jXFqnIKBaz6sLnHR25YZ1uQYtKpjeycl
dapmCouV3iTusigJlLfVjyCN8ls9Dr8yIZI3mmPUQIVCmzZV340ajl/LaqhujZsMnVdW2j6/vZxC
ev0OkLEqwgUfyzHcDAFDITwQNlDy9mp2mXbA4FZcseX/96aupm9dTE/QMNAzanYF1qj1TRhGUT2s
Msuprn9ujlPoX+poK1uiikmYka/5oDln/vhzA87nZnXO8KKnfX5udf83WsIiX6ceftO2q6d9QVzU
jDSHGEWDT+H125o0gQASsNEs6Z6KloWCzbB9szyw7FMUorzL88PLE1VEZC7df+6HVlYVK1oPd0Q4
w0FGhXk1jalmDklAl5sM5nXZB9Lb+Htr3tcTAbBqctsi5g30258n/ntOSS2n14Z++vcL/vyW+Web
ohlORs4w5t+PLo8um3RERQyQOPyv//zfo8vvY3BLhNWQtKD/+av+3/+xPNlErlyHrX5e7i1P060J
pfig3Ak14/jntaDJ6mHiU+I5VRPsgHTZV6Xms0cSPzkRgQjg5Lwpv2nQKcgiLtdAv8XBsEJ3Wwxt
jxHIVsfapJnPGAv+xeSmpyFq9HsGpG2fkDM3TVgvfWjAr6HmtVcvrd8pqry4pL85KfNNVvcclWQb
aB+dnSBlEJlDDo8U4a6GDHjzEv9mG0NymkID2mmvF4IxTp7sZ3AdRbQzbnNgBKNuPulaGN+XjY0F
FaRFdXGhBXsgKUYzwqBkVcUlNoP32tfbl8BTPW4UdTVE/8MZxDcNJfhBOq7xTBjwk7Txtxi55Z69
1u73g9HmO0tcONclX9pW+iczt8XGH9NqawdTckSHuMkRQ/XW4JyahtBTznZQC80me9JshmIyBgKn
Oo//r7vXdVWty7o1WYW3Ljz49hEC2Gxbw36HGM3nVMNk9MSbcPybzusOylSdJJ6/I4X93oTrwpSV
FqmtjxtFrsAO9RYZccinMLk1gF/4/iK6pykC2N8auxfs3OA8MvokqelrD6+JAmy0NszhSkZvkVHa
J3Q1LrUyj8q6hJdYkc8736tTbFZZEG2Xx9rER55HVAR9BLK4Vo01/TItS27/3DWXnSln3tOy+a/7
nuNzsp8f6RLyNP7ddUlhndbLI6E95BurBenWITp+KScnfpF4LGi2NDAkuJfh5b5Q3v55bHlWXG8m
3+luIXq3P5soJHMF4Bm4oP/sW25Nk+gvRQ206z/7g3b0bt6y0UJEsKVZM4L439+UDFHOysxxj8Jk
UhjKqLpHHcqTpCeQrEFcfy4+rAweynLkdVWV3CEmP6X58CSqNvyMm4/JsjvWIbTPJ8tzwMIw3CZp
tdzSA2GEaY3oiC35ktAVPY6D+GV57Z2hgnsPe8e5i4EwYQnyI2SRtYqacbwz2hvpW7ZAomfjbN6P
+8aXxUVL+U564Fc2vdX5uNgS/yplvLPbOj9XZfE0JWF58ZK6vBhiaBDkARPwylIBrpt36qP+92Fy
uBNWkHHsHBsVwhDi0X+b5dfgchZpkTx0lLlCTuNXkKP5Hi9osvflHLfmwuvsPHoZbq6fcYRDGpr3
C8HQF2AusmZAklRxpX0RNhqtyHjLx5CGoOZyDUOarEwIg1HF9Nfsx26lzxR+B24G/fBqOnkM+dZl
+9yaAKxGg052GRnjx0Azjojb3mIIVYzQZPYBSUjvpld6t9ElDmB5luMgRsClOWzhAI1gr4JybaRd
f+ZT/G6koJ2h2Tfv2kDzUfk7irzh2nwny2b4MjDePjtEDqxzz3C/KNcCrIL25BJYuv1mE7FXIFA5
0DGRe8S5wSEMxIzi8Qk291y/OfSlh8Ik7ZqNNhOECmUwgJg3BL1vm9SKzmGt/d3lw3K61MUlcHKp
r/opjG/V1L8qVB/HFp8O0q8gKJj9A3VbZ9TWCDR4zr9NVgG0SQVHjnQq4+SFup6j6Ji3+pAT3bns
XgrOZeMYLDGJYWWQbkX1zsHftrfS1vyIzEoiQc0zMAmi/mDCteyGB8OaIcuvSRFlT4mruTscTuip
5rtINNMnw6uyJ4dpKWOIBrT2/9lf5LZLYuZ/PT1FcUK7tD4VIgP8WLEwWG4FY6yogDK0TmN+DuX/
7u+FNZynnSYT7TvtyNXE5/HLLqbvgPJR2+Tpu9vBlIyh8m2FECEXDnEw/VZ8NBmsswZ6ti8ndeU8
qK5Rwxu/3NJdKNl0PWgpdPg+80EleyeKGMxZ2kmZCVik1ubcH8Ngj3pO/DbrI3p8Y7euEkBEbRSw
L4ZOn5FkgYJZz85GrhP/tdychHuDnJhzujiMLD1obQJ/0ibYosLgTN7J7ozfs91wqj82GhgeDEIZ
5s2eLxHVTm9mn2EC1yELmsfQGzB1fZvpPm3xU06mDAs645jE0XDpdDlcllvLZpjv/tlX9hCSwsne
4F2mKYRLO7hQ2//dWJkKLhkROoxSs13VVfAIoIWMcJzc0HuOReU/e2T8HMtq+C3me8v+Iq+mo4Fj
IxRcWsfEu2MfvereFGzbNgWSXJUw6WrSGkTOZEBP6/5EtuyK68TKwuD2XMj2d1wZznmweZOtegqO
iRgfcLf9M97srywFbcMikqz9VKOXHoVjfumTIbs4jtLo+Y4cTgGZGqjrK13Tj3WW7MnneDNooZ9K
w/VP0g4/9Lno6X3L2CYNJEHyZMs11RkD+EAZ5KRrKwMpO3hpurM2w8q6LtB5JCaikSjMjrH3UxjR
a1zrwzHX6PQJczx45qoUSbMRsZGsndb83neCTCo/20d4MadGO1pNKQkc0i8cF7hAzVvuc23LbwEz
biQ9HIqdXiPJ8XxjN5H1mRiJ9zxZ01NlaMZGaMNNy/Ev1yFJDqNrGkj2vpesA/HE3FWBK7QYb6Xo
+l2v+nDN9WFjpiwQCv84pnWzGcpHL7XhOrlNyUon+pXWpToKgXPZaVqQkVFI7NEAT0sAuxZ+8RnU
1QYK+dvI90mANl7FsfsAUu5t24gcGIxQm2ymu+d9cIx7rtpakQGhZEEMtnWb9wxR/MF/zxygi3qe
P0OCVCs9aciWT0SyaVgdAcgqxm2I83MSAcR9X3BJDIPzWI20+Ize5rTGG1Dq0wbu+rURFiDa8h2A
fb8zu2ibFzRfRZ4UG1caX1QqGb3X4mubuJDdjeylRKe8YcNrdKzTMHTaPhojdyu6wHmHJejrcw8c
Ffc1j2R7H6L2GnT2NrUqg3WrT/KA8cUHBP0hmTqyUiOYY7lLfuGLQht/jX8GiW8e0Sat2tg+Ymx4
JUx+1QOPSqqg/RCNYgmWAkKDio9OmoCtodUJbiCESypWOwAu3ImGwVCYLJXrSB1Iv3PR77J0lRC0
sBxDg2uKVaj70M9TFK4ZrZmxKJE+eTiecnzqNYEw66y3YYMUSF09w3/JkvaiC7r/XZ1v1ILCw7fa
quaN2AKojSnxQ0CV4djEDlpWRhHQQmyCbCVOiCY7VbH904tSAvgyLHNdVWrUdGoPENNM21+0wI8D
mbrRoF+LMvytM6RZlYz/98odto1BVyfkmpRKBsVQ0CfkfCl0vhl9CyOFcCKGTa7s6Vn0qL5liQxf
t8eHGqwabzSsU6LHXBazoIdlsRESiVdQ9u91HGibIRQHjG/aTVh03hxC6ta4PMZL3TR4LXwuyInW
oELtNIG8OLrXfqDtLOSDq+WK1Fodbi/FOMyHoYisoXzh75hh6CNhHfJ/2Dqv5caVJYt+ESLgzSsd
6I1arvWCaKl14F2hYL9+FqA7c2Yi5oUtSi2JIomqrMy916478tBizkOOiyYsafZ6OInbCNVTKYg1
YMxw0Aja2GOJ+UWbjNnvDLlFCtOZ5HMpTCFJH8lWiSk/Wuo7Y0iu9mRbJ8VjpUK0dy4Ky6eWQZcC
aC4NrGEPghR+caMEGwrBZ46/18Aak8PYt+25VevxGMAXasqCE3ji1mesK/CzE+8AjunPoKTZ3R3G
nQWRfp3EnPSzhiNECepzl6lO5xN3+FkwXLl4PX/QZKhk/ZFaSHrfJlaRcXm7hkHPKqob5eRMxGax
GN9ixoBBtvJauqlSycpHlojixhQQULK1LRhE3LISb44m4JAETNlIZQalMrTWxpVUeELqE4k3yR/G
hfJi1UOzMxVAAmk0vkibro6RJ9Nm+GXwtpgFm+M5zsvpPCSRaGmb/vf95SNC/JRNStv15wu9gn5Z
GgnA0UxqGxGrh0ibmoMGuLQR2NXRfkAOaLQVANTsGrBUnF0P+j2trqPSkovYeaav0cI55IgF0N2u
8gEqc6swDtVD7XlEp1y1brxijc9JYqD5YKIfJWkuSFXG8+z125HNCIN1/enkDFYHI9uVsTcPaGzE
ShgXGmfndr13NO1qtzgKCuF+1Q0wGhvP8Cqo0hlzOydxkFbCjCxYy3JEhNHP/bG0Zmol4mQdyHIr
iNW4gGsWd0/PDOiFwgTlSeJzGWfMwBiLJQEE1onkCxELC/ypSNeFopjkXKkdclvavCI6NDFroGp7
8W+Wdx+XOjYejUvdqN87leuDORXC9JZJGTpu34zk3tPG6pJ1OOeUlOgbF1lWk3Ml17j3b4GjiVuQ
NJeR/7VPZ21HnsUGropuU7HuT/TBkaY3mT/hzdII42aJDFl8UUZmpntWgZ/s7NZ6b9AOoq1pS9Ap
yHxaJgg/vRpII91W1JwRalUSCjQnA+lqQJpJik7CCDmrReZzBG/AZ5SEApTdlLkekRklawiJ6+TJ
WdaECEjmR8AkUIJYPzv06LlSfGnYIvHq2+V2DNGB0idH6Nte0tAYj6X3UTFq3NGh4CnLdHS2HJeO
rVL9DYLc4UziSaZbnnedrOK71frLSGP/QbceESfiplXrkXSTB0P2IaX1BLgigWnk8tIYwnhiURPr
ItAyMrQn62Fwbgs9+x5b1cOMhIYxUFf2hYOMpyIG5FarsXUcG/O63LNFX9/kEDtIRrgKRJgisVEa
dOGRg3qJFHeCSsyPQoYch0gRqvXxBqHTuCw3QnTGRREVCVMaud1Yh/7zBZtRGzOB+T+OZrULHKrc
5T//+73LR0ZNIzUxpvv/+61RJuiJ9EW5aVvLuOBnQh377y92Ov1a27I7LN/8v34lV7t+jF1709Th
d1wU/ZaCYRu27fQHhkq60hFovEuvpOcGvoduBdTaQe/NJwyO8VaLzPyud7rctUQYX4CQKz5srlmW
1bwgiR9OKsyKjM/i83nrY8dlvcvp6YwqOW7M+vBJXNEDUXxokbhFXAYS+NqxNuEFq1mW/84L0MkW
GsSTXic0sDqHgcEORPf0a1RJUaMhZx3rSj3hgvNuVa/qzwxpVYSyQjkudyuMohsckJG/3K3hse4R
G0CwgB6zV2fBZ4h59GyL/Jv5fP9MF15/snK/jJ7G1M2e+/mmstN/gLx3UGW41xiq3Kaamu1IOH7U
0rkQ15nT4uv+MaLk0DqWtgbXTdqI/OsENSO1avYVxAXYa9lDF27lval75wjhbG2UQnsoGLqzssWO
VrCB2XWT3xPCqtpi43oxsRRK6j6ikHTBulDYcgssUpFo9lNGuvuMUU6TqvPLjuKsE34P+CSs9Y9e
EyXndC6bXprXrJJEewHQVCsmN2Fe+Xm30/L24Db2H+L/wDA74asTUFPaww05IyRUE61kXeU+lx6h
916wjoS7N/SovWWh7F/Ayq9bhyEm+v7Iz5xpP7UpmLGy1zd1hXlA9JT+AUXvW+2pdxPixkXTkaGX
l8LMn5gU3fJW+MNUc27u9sA+NwkOpTIF3qFFb3YTfBAIDCGtVA5l6cGG76/YubXEQcMM32cl8Ibk
RrnD1XtPRHxgEvyoTful9sq7CJ+mGe1rYf6csoQHGpcr3t03N8weun5suZyb0fkHqMKBl++zpUDO
BQD5Ev5z1dicDJt9QQco6w3MDXdsuzu1Uo6ZmMDbP2nFtGEadXACOBfDTs0H3Gcjw/EUMP0UdQ+U
I9QDtOolL+Kkn5UnFK8o9vCepPlE3kyfnQ0SQEpSsPKoWpVutU90+08N2yfs1F8lXK4VYyXEuJ0N
uIc8U1e7Dk13r+lIetn0EcrgPH3lfcVpwfptGU/2UOztWEfkXtpcchoHK8KsB3REhFQpvQ3arfO+
1OmCXP1QZ/oLUuO3NibVEHPLrswRz7XZ79Ay71o3HBlvv5osmPPhBJHPOY7nuV29K2SxrfHVuUpz
F+XKbppV5T1BdoGdc64U5wFo8u7oyoFeysoSmDAb66Z23qGrxpI+8sAUzpY3fB7uUD2K0f3j9QMh
TrQoVPDRXUApX+8gG9x7ln5T9elL4410JpwL2bGPq5eemgu75xaUkfmtDPaRi/zYKcG299qbmjCl
ioiwx/nEoDrO30sKZ8RVvzrAR8R2ctJ3NbaaXj24Ka2ARrE+apPRgtmtSBVINwM4uWkeV87S54h2
mVOrr07ByFjOzcD5+aILRIojl9WqVM2/GJ5rtf1T5CQ+1QWiN5vVh8EynHgOCINEkU+Z28umX2Vx
82dUvUOugdmlAuxjeGezSHU92Ki1qGwS1sTUbo4VVtucc3uYaT5LKSAnMolJjrac8dAHGskwKe6T
MDi6H/1gHxgCKGRMTV7+2ZjD6xBaB1RwRDTnO7JLLhgWtxUj8LBl9GVN84u58azWR767i0ebyYTJ
3Edsyn7c5yMO5l69lMnwUB266z1RGJWBjbt9ZhMZqHoubv/BhHZaN8QAz7E9EAQIWu+STyyA29QE
6NXwVaeyEKzQeMXyxHI+bcrI3oo2u3GZQ1Vh4coYp8VQU4rkkqkxpJQRLYi3AXZ6E6H33g3VqiXy
xSnK+75VV5YhDoPRndvaPGiasi/15Oy4IGXMg9UTnOaQKwGx8U9h58ZJ0/9WyoeFUnBfaayNAiIi
oEpIBl9S1z5rN+XshLdyynYoRJ8sCxyzM2K67LoTpOffTCsQWRohwv3oMtjqM3X2DmCIXzdJwgkZ
xX+sDL+nFm+XjtaIpvE7qiICv7riEzn6oSKR3KgF2kuH2biBIDrYjbPQEBPoyrFeHR2lRgj6vI+n
59YtP1GGaXhUJiqCPJW/R2s8CixhJVHZ1hc2IrBi/VVjY8L5lWckvaZclwMhPE1/Lgld9MDsmBKy
n57272M9oQktfQPmBz6au1UlBPrNMzM98fUhPiFn2bn5dAzDXd5PVzswY6xkKS9EdCykdVZr3AhO
yCYB9iBuVwwyni2Pf0Omlb37FU3RzE66Th6d1+GfgkppIiNFijdkFe2pCMNvPQh26ZD2K1sLfa8e
rla3a0XBf7fRRvB+k7Q2urrFIFBfTI6vLpEQWg0y/VoBAdraqCSQB5/hBq16iwaFlUos1KF7Il/y
D0cWhCZEzcgJbrqMkjtA6mNvtIfBLffzbqOST6uRiO4Sx7Ny1NfRxHHk0LmzM9I52Vt8OL7XUE+x
wSnivWvI+3SekWs91EHzdrVxSzvr05C88zpgCZJ3LDG2+D7E7zILHolNCYGIY0vwFGICRP+Tjo7J
zJuP2FWuhJRw2AflpeORVtjtgAquaBwcCnNTTMYfM7D+2r3ATtk4T7Cv1tqA8g7Wy7ueDSPxTVC1
C0njyrTug9n/RgxAt5DWWaQ3T6OpvVvFmUOwu8LSHeI+yfcG7LlVR1MkZtgNefNq2tYdYQRB0/0J
4Rr2dbmePDq9hNzC6Eu7z8SHreALKlvqqupDcdP3B7H3xdpSNI5dyA+dTiXiyWTjIg+V5BYVKlF0
xZ76KorinymI7wQg0k6aaD+1hv1iCmzORQudszGJQoDnUMTXWGVq2HFOFKW3FXDP9pDKNqOXQOsC
lMoxJdhAIL3qhUmKFQEfppZ+F1Hzojo76BwRnRoKKpw0VzUmQVtPJ9+2ScGsQviL+ha14TrGLmNR
jIdMK0h3sRV9E1J/yt8WxBsLhaLR00hJkUZDWBg7Ihm0bNf1sN9hh4XqNkirnTKq22aI/CaGl54w
bMUYlTohgLh0h3TYzHYpPzbhB02gJQ0BjLHJtq0O1Vgkh9QKNrlJS3xcNxFqfo1huNdvG8buqeUw
8QBE2eSowCVSlsKnW51CU2xNNtimImPS2Ea9tsHC6xNctKszuW8dY9t0pKalx2TSfbSuO60ka9n5
LDg7ESdysJFFw0U86IV6lgYQ0viF331OGx40EZ6qQgjAED5YGY9jyd9dZjQHbD/QDF/SdHFoaDX9
uBtcxLaxs6uSchdy9q2kb+psZ427Mcpxm5bDQc+cfYZzl6SfXZ5oj5bfrhkmuMXJx8m2yWb3ulD2
jYV8p3ku6OWObB8B2nSawocwJfIhpLkj1RMMiV1pONs+5cA7xHtmCVu1BBTPthhW144pSEC+h1S9
3TBpc4bJIcI7EOLe4Ji3A/KLjKJHb6GiAecFZNwY8hNcMnDz+FDY/S7W40NF6k9vV0jEOl9z5MZM
xp0S2+sClgghJOuBN/hII0rQNXDqm8d1MNTTjk7hFnsTiep06Dkrj7SAm8ahKezsRGVvBzHswWfs
hI6gonT9Ujf3SuBuk5wo5+ngaVg0bRsIwi/DSa5x3mwnQCmlbqMydvZKC3Qr0fkXY7JNnjYSKdrT
GJqnralyACMVOAznGN542zU9eg/1lysIq+frpaNsSHssN4RYYc05ZAqG52zcVEp2SQPnwAEOpBVQ
Mmt6DtvNbOXWjJMqjf1swp1VU91mfjxOlOwZKu5N5H5Ra/ppVR6IlkAjizB/svahZ244oB87J9uN
cHhjd10Y+l4m9a7sSk4MzSk083PamaeyivchzpWwML5KzlYab95IHf3Wsnw7IyR2r4zTFobAziHf
J1XUTRxG14ZeLXSHg5Koe7B1m1o55J2zUa2vNB03aVXvLMU6png9h9g9cP1uenXfKOIYF1xpPDvu
QFnnkuj3F6L2tspaYJjevezB/2PU1a3yrSEkFXdzWH8MdkuPzAaaq21hJm+RoOOYUjawHnhNPeHP
hg165JPV8KK3+LxVgnquyw0uyr1SZgy6OnSzmWIcEplHh4pT19nNo9BnxvXB3MNcCaVSt5BinMuC
8pXMUEk0OKguUqdVXgaIiRPnIqzxqW+63wyNcNiUYrgsMMHlRmjWD3BZElhxznCKNHlavff9XrR0
+TPU/i1RkSvJpOY0Weg82ipztk2gpacIRxX+ANLVIVIonHVHUHJY1FZxILQjMZHTdShOev4H3d5/
AM/dGKRHK5s+MReOHzTrlZsbEfeuqUAQlHD2m9ADOOSRwkFH9p8lUIyEbBNGttfI4dCbzDejzl+F
1wTr6wwi98qgZr331LMKYOBsduFb3VfGi0VbG6Gyu9F0IrywYsE55ax/ljPdfblrImWcC8Uv2Sja
ignT8E5+xDMkUMHYagYA2vLCKLQ59cuzUFSCl2AYSS62vb85A45zONgp7yEP0Cxtf048XX4240g9
aubksV20dGTyyKfYHHYKq9RmwdIYuOH3LFBbozaHe1EU4RGkAwV4GRdrVh9j1WjQCxaovwOnhNa+
TYIPgiW2HPMezH+s4uYafxB5O05G3sxM9WlIFkSrGqQ+R/BbpXC+wY3Q+pgRTZYKhvgBLfufn5Xp
CQxW8nk54mM8kENA7cANjmN02B3DeJbqDJCNKdcV3erLvzdF345YirMhfct6DvGlzBdzdvorzGHI
jO1+wTCaRpfNm13DsNrTaUGQJLbOlIhiJciaWy+d5lao7Po/D2jsKMUjeQy08TvKK+uaYLzsiFMl
U5WkmYM0xx8ceTqjORf873Ija4kFxyZivtEdjcZDRzqQmokDia7t7eeJGYT7bTkvLtTcw2gqCZUM
N+aDU3130bNwD40kOC03w1gHp8KJ/wzxZO2kNtOP4vmr+lWlmXe1bMQny400WSaYvRyXe/UsYKoK
+2riOd0vvBhlphNV6Dr9oAn/yEyvjc3jh3wRjdrv2nNK9mu47tqkKgzDUpOzE79JLL/034f0c98l
M4mgoyHcLV9ZHtMQOI+hRyA1QEVBHT5SdYRV44IFlyOE8/i7cx2xH3tjnpSqqOWNxkIh6amkUs35
AAs+rK6zJzFE3WG5Z4fmV1TXPY4+OWAYNEiumplYnWm+CJ6cfRyP3rmz67+5Phb+cm+5sTRZE2M9
fxVLeb1RS7Fu3RFrQFIZb5DuziSh675rhd3D1B+9GPSrZzFqBUbUnVHpc6DQqxqnZbgKQtr4y+d5
7Ac1wCo40LbWxmS8RZ1Agvp/yDy8NznF6ggRcTdg47V1sRsD8Nb43U0URPNNb4bMKCSROxr8IpoI
XiA3Ua0bpGniWlhu6h6rgo66lFw24nzICZghoDW98HyaMcsAXmBeCYtyhhzUMg2f0yJ6VmS0cw3S
hjt64T7yW/yX1cz0mRcfkSK+cjr6cKqqcKEqg7mffzYKne4QeB2DH2/Y02KIX0TOGmyifbJRAAXw
ayeBdYf2UMuTQ9YBCFUT8heAT/74OEBL75L6ML/SkxaPV2I9yiuGbb8qtfyJJLc/BNyGCu6GstkY
gQYrbI7qnNvA+pCYhDnRtjXV4e/swKdv1j9HEiOqTam+b3s4AkJ3aCxXy7vyhUek7xgQ0cKHZzc2
Ru9XShvIg8FOMfuo3GMZvQaR6SJ8T54g9x2J5ybfFZ4hmy0Rv8iuvWPQpbeYAztASwy/RKkk174O
OWYnNdGOVlTmm0yjP2zOlY2nFrAKSlzfw8QvMdIIm/q8est5He9zk2k/YqKGbHtSco0XIq2Q5USD
r3kthzfAzUjqnNMPIcvWM7j9ouXMIUg1VdU+eG5aW2LiHQfExDHstznkoh07MrLi/I1Q5Y068/AM
nTFsZybZqxG5VzpMwp7iCzbp+lLwJr802K4I/kCa0pRqeaHnYmxMGqqr3KvOdQQuD6Ky6s86unPV
giiWOq0VJKdOxKVqGoLMbE8foi1+Aw97BYBrDjV0JO1aIaov6OuvZtMa6B+chQFEjAJrojD/qUfw
KWPTJLdEktRoiwlwcTvwp5PFWvpqYRanqqm8l9atSDEzvGeHI1JoqJ2vOwahJAggN70HLMqzHALA
O8L/gsF2fVXT5LoY8KomkhAZvBt3nq6E3hvKYCW9xxAOp7C5eWbzCFWrPSLZ6pASmejl5rsFW/RF
p0XmUAGp1X3s5zwQHnFSbaNRRIjR4B/oxJ6nuZH8YrtBbddIpWTm1Di+uyn10jmQX+pe4nnHNxSD
hje1GYpoF697JsNjCpWnB3VxEgVzdY5Hc2eLd0nm/nGd8push8ZfXo82y8p9By+L1mYSHUAsEjbb
8BLoyFtILoWiO7+KkSYYwszNqTH51HpJHT//uDABhkgQYEfWG7GSBGuS/qri9kDwkJ1/Xiwg/8UR
1md1mIJ+N/TpMSSO42A1Whvs7ErttiNQCEKP59n1VCN3xuR7Wj5qPMlYkIEj2cj9Sm0URSUgI6+P
pTSOS7my3FTzmI4Yszeznd/ZXuz5eid/lUjMcO4XNEBr137EpJeurLyV+wLJV8BcBsZfMR4clSni
Uq6YmYcbk5FGRjG4XojeWqeZjFRH38mcBG0ZvF+ttlMMk0AqK8f+TnApYmkDp2UxQZxrhN4O3KPZ
h2DCxqeg0t7GgbAetVJ3jTtG8zvMI9iMdDuOSN1+AV65paN9qPRBryQ41B9Q7IGnSzpJok6Pbauj
rnLKfoulFwWjq8P+iYL4SZrUlcwo0G9jnZvSvWbO4tf8vtyghyzus2Rhfo96evyVaRpaAqNrfayf
47XO3PywLMI/C6qaEjeqZehFlvV0ANan6D2yul6MP+/n3vJyH2Atnm+9b24/9VddfysSx5TSqMbF
m28QIBZnp1O6e68hMluWhh8OW2UjLENtYtzHPObPIV5lU+uleV8+B7paP6SA7iu3vi/Ygwb5Eiyj
eRlUKqu7aPZeJVTyqgnLWE8xlqU8y+wnz3SAFIArP0Ikt5+CAHEAa9w9YsK2wVCa7bUs168h1in8
tEAfw7GNmG6/11wcvzpAErmXil1GWOzWYt6zbRPgHCld1s2EjM/XxvT3QGTsga8Nl5S59H5YF6P3
iSYs/KUWffywkxL5YYAb1AVQ0+bAXknxjfQLoED7NPZoTGZmg9PTokQ8EO/IQ/cuy+c8IIOXIclI
jY2s56V8iwQ0DgM4Wg+oYJ+wjBDrNF6Xl03ExBrnNm1BjvWlOOZpE1xtw3Cu2PVm3Gnk6u9kFRr7
pYQJQfSoQZIfLFpUN5WycmcmAnG22fVk1UEdxgLOgIJA7v/5pKDDo/txlwIAWVYua/6MUCy2IIwd
D81QmieZMKS0IqRZjASRrmQlBOel8p7R9UMAPd2xn5claLlpY9tbDzUDsHgkTGgNMeEgbd05CkWL
bmkjaMYRe+Q7uUA6gmfzWZA6j3l5202zOoMU0BtEP/XSpenaiqmxIcamK2MC0mvNxqjD8muWrwC1
zZEzHlsdWxZsORcXqVEHRy1m9DZUKdEkivpLBTN80uPEvDtS+47Isk33Pxx+jhh3NMQ49Ilvmfls
lDbgGN2g8S2pP/XaEPjmiKA+mwtSOE3tgaOG7W76PFGZH5ZkYEbuYyk+YgsrVWd1xM7X1jHEF/eR
EgfI9KsvHjkNj900oqpUp8CitjOYSszLl+x7sYOCb+L5q1tkS/B5phEhj+uF48ZOCUzNKYBoPdXZ
azvgHK6r0rnrFlozffAK9snWBnYCj8UNNjBpI5gt1k8IlmS0cMAmekMIHF+X5cGsoq/lxYsErV8Z
meGOQtS7K+m7SEsGnzbFsMzkian8KzAbThBhfbd0xbzr+j/xBEhljj8YaclbWccGvTzgQs+0Uw0w
BEQgfTi7L+hyda8LZc9JtNOo9xkerlicCjV4NuZnG7jvGkr41Y5D7W5P1WfIafNsq162MyKUu7w5
IObM+9pyU8pIrGSTxAeZ2u0zuSaPKSLFdEZO32H67PRSuzsJTtqf12cQCKQJgHikFbQnS4tgvSqt
OEcxQDxdoh0tHDO8dOwiVOXZa9niGOrraSLAuHsVdpA8a2rPfyf0Xe+xERRpucFNojzC6CuaH2rN
oOMYJdUJB4R6JT2XbMdICy6oLMFC5nCVfoi3Jc4qLbyUXZMw7rDc1zDtHyhYpqcoscj+9uI/LBpt
qf5aDsGRkbh0eXJ1TbQ17P+5QWCrWkZjLi5OwKDXg2GmG8fss9fQHNHpv1Ldar8NDFSYVJiUKWLv
2alFL98V58EWL6rhldcJ8OIeR9ibUeeEj3rkHNXGm4IAc5Ukk3UKQmbqzVxPLhutW2vsnkbziOe1
bVngcGNAKaebsNbQkF7CwtP3Q0+aTafo2SanFAbpme8E595G4yogsC7aoCE/suVZPUaR7mNCh7DX
NS25gXdF6ReUGI+4V7QiOhpYbzMYBFc3kbTKLOc+eNJhiwuw8JeB+plHJu6PPicMS5q/5HOXDSEw
mbq4O1WyTiWkGv3X0IYl6L+6vHQdS/DyjU1OyvISeZHbEUAHnZeijib1GtQOAkKX/HJEj9Em1JXf
itpBLQnfI1XjBdfw5ZBxWe0j5P8Huwq0Q+TaBX9tFMD14oZwNwqnMQtJRykcVPtB+isvLOsJ9Yz9
1JQ5WKcBbEQx718oWo+BazMjcOuvso7jF9dLXRI7zD2i6Pgl0fq5qqNEYxNkthdZr+A552G59Xu5
V7iVAQ3UbUCY80VLs+N1XdFr88wC9wuio7DGwfTvSqtihMeoPJCiUrsbT0yfLWivzPjOovapbFEd
DdWXOfOvqTtg6DBMOXcT9BqOrljDMHPvqxGwMX06+vhUzdGIjUyd14CJcZAnIXbEvY60sE02Vifb
XWhFypPH1brUOzIUH97oGU8NYIytx4xtu9zN9KKBe8qUD6CT58de/kbmwr3O6/HCdWE9D5P3mYyp
uLRpFW1HyNO+Lchaxh0oTiNqYVLCk2IddKFxtLrxGUlJztSakxHe1xkjFDMAD7NzEw9ERocFdpmp
K33RvYghq87gC07wZISfzu2g0fpiSWDvyXA85aGSXWP0Fd2gdFeheXsLpPqe3Zuhn0Xz3Yqj5yCx
8keaGe8WudooeZ3woCrO+OZGzJ1cps6BPoq1ZRIZGJhSP89x8HGldHszMYhiDkbUcNbIN5F0oMst
Mxl0+pHf9122cqfmmwfsPjBQ5n4dpeU2JlD15wwSOrr6yYTWgUttQ4emK4wUWAXdnel5feCFock4
5ul5wibkG4lErdxUABY1QnN1+m97QopL+tNNg1oE1SxA4PjIYlgDisjjI6XQQMvgllhJzukMW2qL
YscWsfGG3nj1Uyh2bmzfRIMOmLHLd1l1+6yR3X1Kc4DGLfMUjlXOWihZfdD7hMlOZlzbKDoZEzX2
8r7QbLDEwdy6A3K7FZNlnTTa2Qido6cw+k7sRPdLNSh8nScP/x54GgjVxBDr1j9NOZanairEfgpU
66QX46spjexRgInZadB5wO+YpyEEz1/QADZDne0hACfZBuT1MDZ5GJWTooeCbhcb5h8KC3EuJtGc
l48UO+kYNKj62ol42yQZxkZvtpUjusUPrd743knj1BcFoG+japquJCyZyhuUva07VfplKYRtp8OC
R4dWnw9txnwcdYc0gQRMP0h1iuml0SnPfpYO01KJcIE+x+wkfHPpIqyKUGeWlqvfS8PSbup9i7+X
fnLNvFGSFtFT4cgeoUtgU7s3luL3A1wIQZzypooBAQ2JQkBqZjTuEQtPS6TPG9BW4wif625I4OYL
+LufIeG5RqZXpg/umjrRW7lIiK49IPVtp+YB8UYNaJqy7beajIi941zT7Hq9V3fLqcIonXI3tVaC
krJPTkpbJBy3mSzSGUUpTDU6pGm35Rr5bkfvayHBGw2QsVylkCSRyfSC19I14eKrTuILbGgxqO+t
6mnES45DdEJo8p8bkgtipirhZ1GQT6dDe7sX+FXwInQp7Ejqgzinh10wMNpYNSrbpTbmEEO/oQKF
D4t+n/a4GD2tgYmWdOxwMnuKIxt0MIj9Zb8dcvEXqX53MwYNjXRjBn4bQni3RIu2WsAuSFri//KA
gm5DCGDEwlqSWV4Y4paBBmGQcc1S1zsjQGWf06skabZuiXIhdo2GCoYFWzRltw/b4SwV68wIgbLb
6J7C2nkWiMbh47nnDv9ltOF4bCHntPdm/ZWaDpBMr8QTyqqpIYcfUK/knGVV24JD0OkDSI9HRAZV
5oruQe33tvQMbHy3e7PvfrmIgXpe3btRuf1Tqiv+RDbtK0V8s5FZz5nVa0GQzjcYZUnH0Wwst67h
m1miPVt0p47mXL6JotyTe1Ru6wnzhqbHv4jxqA/1HISKTUn+XAO8e1jbVcNeLz/RSEn+dEf9+6dd
oA/lexZ31NFDMQD2nQqAishsdGn3r0Ud3SsGu0e9TGFBUuZtg0RlklHFeAun8pQ52Z/OmQGXdT5P
MtvgEFsN0CxdPCVSxvdQYH6aj6BVRtNP0mFYKb2ATetiB64VhSmqzUE8UML4SL9Be2hS5XOVuHg2
NmZYc+ul0OtKVx5sKP9iIMQLby+KzdhYDW0x7nTRfHoF+QGk9P5uOrVfJ4ArGKBW/aUxXNpDjmnt
oXUybiCDiNlI8AHE8jOi8tE0RiReWL5x2PzO2GpX4zQZxzEejGuYGHdTxs0x1RJ3W5ucDGC8Ic6d
y92pbs+0io2XOlBIdMseKI7bVS4z5Z4RXXISCkJcrcLKU1QkkejtoFztNNy4tvUilzxb8pV+abme
biKni98J0iK2DpTW0ZU4fUcQoJFTleufZlKUowW3XJpVulCCfVB6EJuzJDx4HvPsqGtnFweujKnX
vhiu5s+aopSXNrRcnxTb/mAViETSKYM/ExUkipZIRWJc01LDNW2yrwao9lyt/NCLPH76+Z0I8bZq
6cFBhe97imBN3Ki/05cZlaiT+75UylqagYscinRD2lo8IF5QVKycy+mmLITcKoZKzOLcy3RiBTUe
x7LNcrdpzVvapn/tHFCn6yj2RU6NfCCl/Mc71ITDk11IvIt81Ze0QAhF2BvMN8DSoBDmD0BBEzgx
nWVqKBetNLwJeQSzIRnZkOc4MYafzjxWWC6HMK8z+AtzY84oC2wWqee8FLn6gR3W/ov+BUqU5T47
Y2PtkE2O15/TZEI/W4DBhinp9KufxMcWDO7bVKjRegJZ8ZRnA1m/VGdW0L8v704tSpkyFe7gL2t2
KhtBaTtWP3fhjtKnrMBjlwN/UIVhh2fn2UiCrdliUk/d/o2fmRwT+iW7gPXySH77H7Ip5JqwC20X
zWdzNW29G4W/XFmeVfrwNqfmapoxZ2rSEbwiugjOpLfaiOmg2cPfpNKtE9LQ6FfqVf2RrZzmjPIU
t5H4gh32pHS9+Br5oE9isW5iACdFRVwcdF/GnrbceTZ5qcUwrQxLGi8MbtHL2SqfU+QAuKnfaC3n
MiRZS7vCkpz8Jnz36//i6ryWHGXSrntFRODNqbxKUvnuMidEWyCxiYer/xZJz9T/z4lCUve8U10S
yWP2XtsfiHgzbOYT6hm/QlJbkuKn5BRgLIIi5GtnPKRFhQULApAunXE3OTmW/5pslThSaL/4cXK0
kowNkPJ1ihKrSHHILiM4NX0TI6qcTWPPI7aXvMdMTlyKXzTuSQPzeplavQBz7zB8npicl5r90oHR
3dfYURG5apKB1/AcLRdI5ciWRUdWn8RUYbEko4oViGdd7HDMTxN2AUjq7GZd2nd1aVZVXSxalQAf
ndNfYUbBI+MWPFwryOCG614ay8S6phO6/N9vl1qUzA1FXOUnoCJLYvFQ2PA1hzW+xQeW7JJqSeNL
xPhncDl5VPdMrehv6K3ksUuN4qBj8dnFwQtALetX8opgyfntY5ZKSDFwTOEe/dSxX1z4HheCsOBG
Lx0xFOLygIo8wOOGmRu7BlJVtYMDx3Q2RPUH62f9quvGll2S/6RecbuZgTYAx1Mv54axHgArfY8I
jiRli+EPMKLmCeuIc3JcxtJr2BrkVRciTGcBpHIJC/nPvU09Y8eOHUAdiKMO+WuZTKnOiYqyvXYD
GZbLW+sDIqpt2/XkMbiad/l6cNMKhXwj3yirY/7BvFJ/2Ok/nPlDFS56EYFHDzSBU8gO71SHij86
udQoQVWrChIPjyx1+s6Ewnwtwlwe0j4tXgjMZBjPF8E+E97Vb9XK6+shSZtdFgP+d3TqNSi8m043
k/dKgjxodEzpaWvaD2NjOvgXkl94/YwTtTaoKMs6hq3fhwcNgyGdyfJZA22OYXvE5j529YcUnOOb
PvjNGYDiDrn2hG7ah3bVjvWjiMf2oU8ev95Rb88DVqly5MbIZL/fWQl7NKLZ4UzSXqyRx+7Q6Qe7
CuxTgDZrlzotiAgPQYCFj2cH5wfKYykgynWDkT8YT+xSG34Wyu16eVZ7Mn9wX9LC9m4FksABqMau
wHiM4gXlMUMy+xaT7Q1O3J0/S5f6OHKa8M7SQgN6MnoBpZAgbybllpDlkvmN18qTQed9UtGtOKSL
w5hHYsdXDRGLiNrjnPnMRbqIuiEOwSotX+u6jO2dG7vWgSmh89LYfGekHf0MvqlLxSaKxDhwiEfo
1Pv4Xivy8sl3qm3pQERXd8zWZ8NbeuDliBnBlzmImzYE7ZOhlfJ7tgA8mIONDZMA27Gcl8phmgek
B8iXqzss4suxYn3Y+1czzX1gjGTyfL1MKuixxAUYW9hLhOqoS7wlq+aspvmSf/UdDKl7UGb1tRFj
dUXkT2DksRQgJEviYRieDHzocZwZzFO75kE1bh4B8D+8UqeUb4P70epwhi+HTbccPp2LGrZvKtZn
oQtyVbp4VZ3SY4XpiGc8XBBE2xLNOq9cGYLzjC7qqGrUf2J5yBgB4mWDM6n+YGJzgnlWj/+MFscT
s4V215aF4D8LzHZXYIrk1CZWsfdDDO9OgX3Mb7/7ZrckEGLbqkvrGSYwgyAxowevw3Q/NkBi3bm7
pg5Dn8xjOzcztaK0YGFp9LT5TdOJ+5LdJe5OvMGwgSi7AE3ED2aY0/LFDRRsdJ9fY/AsmT/K9kPa
/AZVdKE+VZ+olMZLJpz2FnYhY7gUKRnDAbK1ap1CYmq/RzGjpKi/F2OZv+qmjhAigVROtwf33zEe
kkQXzxKlSJBPT52YshPhT6y/ExNVG23XrfQacWdErtwHUWM+2Gb/Fg8Cx0veV7cuT19cz5rRAD6L
ZZHDHFE+FA+IowP+ycwAUHhfVs3UUiaVcK8J6f5oTcRcTkvmU+wIfreOJX94ON7r2HSZzurmt1Eg
j7fMBqd5VX5bxomlF42vrAf77dQYP1GIoBdRB9WIRGhEtE5sE9dufJPdC/UVrMbZPos+/JNOYbJ2
mCFhOkDsUOVH3FyU4isSqI8h7Ni3ue0Bv6WsE7TJx0TGNrRwkS/4Lfmy9iwjfhT75V/Bxd4sbxZE
x/LXuN22h6Jmew6Cc7ytB35heOnTKObqbJYMZMKszM72wjBQM+sKk/U2L9Jkq94zl3/yNLP2HAzH
P6gJvpZjKItJBUY7gXGf6PBz3br6UdTdGkanGk9q/RzbVEUQoo44bkDv/2xEDCXAsUDs8EC7SzP/
mZUahPyOYVeITrRfcoHmOYJmmBN5ay9d09zE5kU9y7JuZltV6DvJduXaM7Yg5PvUGi6flOEkxqlH
Gl1k1YOKFlYzFv6mzxZeEEoFDTRkV26m93lZvajvnQmYfRNFQ7fJlugvGssTV8JAh8WrMO6I9qiA
oCoRSBT65TFN5u+6R/yrbjW4e8qKwFkvzcCRpSw0DNYWAgzsJlR6Fg87pnpWWfiFQys4khzi4i6t
7JNf6FSNvXNfSm9+RpOwr8zpBtk42cJJqd5q/P2H0M4Ry4c54ASvmAjkQ66hHhLXMKDbzdbu670Y
J7JnTzu1pUjPuscRq8/w5I1QFxc4xvmumTUmHGEtCGJLBPZv/kC9DEKGJNRESsEXQC7mHMDD0Tt3
ODphDy0PPquk9Zl66Vr5BwiF4Pj1fhi76VbMWnacWkzsOJbDI9XdHbV4eGcDlLrAfaYLIJ3gZvRZ
tZ2c9FNv/PZeXVnLK4fAvItndevWaVqUWG4VcOJrAGy1MU7hwpP6jh0qOkGDfF0TkMMYwfKMOyXp
0eW7LMqurGkIAl0CmxoiZrYGKEK8MMsZ2JsDA9y+OkUsUZFe8v94HLDZH5TwsJFc6UdQL3IvC7t+
Go27JkzsrfpPhSnb56hJESB60YM3EjHC55lMWfcdU0B18Qv/pLoPz3+xRV8Rv0d+ZhtaF8fLoke3
7eIrkmd7U1V2D00oFPjXCCyrLIQHTd3BqEnT370AoQzgxoEBC+N5WYMkERYV4B3DuWOsfqkM/K8x
bPPN5Mhhza5WAdZFGRh3PeP03B+f1TECiOZZoHlO4HXe1sTZyEohNyRldPB0nZzv2k+IEDJRs1Z0
Ly1TtfY1SYPkqorWaAKjIAJjq+KBtQAfTMX3YkKRequs/hjFlQ/G+RaZdfCqcqHsVP/bLRdyS1LK
Oax7xNp20Z6Ea6dHx0z859Yb7PQ225Sy41hVN9OGsEj0ovc5VtEb1OcH9SXW2uAByVC6GYdbGKfT
u18U5lnMmECHyNM/+Km+o9/5XSc+Dvf/TxK4fkuEO+C/sIlWixkkd8n0PiXZH/VRurJkrprZzUlP
QvdBc/QM5p/070B/O1sGB9OFHQxuxB0IivKpKOuFQ2TgpRw6otCoa4jskD+JwS1+9MMr00HjJyZ5
mufUTZkRifneyWMgtLRj92SrhCd1bekW1gG/IQlLvXSWyh2y2NMUmkBkSETZ2MYQP4w5CZybnhSZ
CwnyR6nV3jGGJb6BkMUdM6t+L08aEBOPnCbJxutSeWpGcgPIFppx4BG9VybJudEj7Y//yydVWDSD
9md5z0F5s3FtJ3lBy3xKuUc82YA0OfSrJdaAlIaw5gJUH2VnEdMgbPsvFV4BruVPBCZoUzyGMbPx
bZaMlCSgDXalG/8avdz5CIuCexyIAMgZ/dFSQ4TGyR+ka+BebvlN+1XH/shPD4lM4cFYOKqMmDN/
IKQNnDGGKG24meEiQYoGWIJsau7Q8SVAPUYGNnmMkl4rnTsxeN1dFUjcS4BlApMfUjriLi6k/B6a
LSIFvKTsQtJbw3X34FRhyFrc+sO50J2S0sPitawBM9PwsITHXE62ONNJ+feY6fSdo6XFc4+LsVv0
BurmquYaFQSjvQF+iI9fq8+zPTxpZP50azcD0UlmQv8MTUt7aDTrQTPSYG/6NTs5OrOsnPofVT4V
JvOQtvgx5M6S+aM75TPng7lW4R7QiKvhOmTIhb+jSnyPcKbcxRYzQkqw9gkZYrFc/PMPMpKKTW6z
ekuS8G+MifklHBmIswkBQr7IeOgrlEB6xgd307URC15D9tmE2o+Rt/VW+sG0H1xYdfOio6ZexgPC
3cd2yi3JEu5ryNT7cW2X7F5Mjz575ggJ1GRv4JO6xzliNevHlrUnE6yABxwiOCphLLbkLyNEZYWk
GWZAePRWBLRWkjNsM/j99Na3UXWEtIo3vh3NrboNkaj674b0dZPykJHpcXPTJCNarYuHg6HBDtuY
fhRc1iMcxlCyCoPhCeObm8DopzK6TWNCVlxEsowaVwAQQzROMLh6pbZmiEE/g7RyjqvK2M3Lc6AB
ATZisCxsANOjmyQxmgX7dz917V1OwukmAIxXsY4hb8ROCPouKWoYWnePcIewmrIou1+/ziAMkuOc
omwqhO98rwe0dp4eTyfV9OSc+puyw6ZdkKJRkkb7HQdGuo2T1HpKNXJykOCSEEQulrFUHLIF5uai
9l4yb+lIoTjtCimMrfCb7kzb4G4CX4eYXQRYOqOntU3gRyJfj4n/I/qW6DH+oU5WUafVHQMVBIgo
TB6HOQ532UI26/PZu0O+xsGnoRRwe/xotVJ0yRy481zgnNMDRvae6zTP+Ej9h5DEDQvNVG8vyd5t
N5NuW7Ej8AGMwFAS1jdSEB5jul34ER7JJvmw4Kc80HFIvJg4qY8Do7N9LAkpWaXgvez3ml62h3pu
9Gex/HPZa+c1+mT2oKl3NeVO+jhPsWdcnFamVx0CFsDW8OQY1q92jiWWvBFvNxOA/qrH9GjPfpw+
VolREzYRY4olKceqSv8qpi67hUmr04On1WdCYkbmF2SRxsOn+mcuRv4HEnQOaSun7frZsg6xqxmZ
ddwzCl7GV+1E7+1XpFWEif8etHb+LvTi5NnkRcmw03frb2hVf9tBBn7M1zAq2h0yP41Z1Bojaxb1
Vi2TzGWjpJ79z8ug5ScnsPQTQCSoH98R+JdNq9irHV4Wk5/k2UyrvhTS2iJDJ2vyHPWDvI20jeT5
mRJ4h6/xNeAz1ZLYeTBdYp2Xgt9NiSPrgwmrSxFW+xzoxs5ZUk295aES3VsjJfZwi3Br/ArFHUua
LWNEfAL4ONYS7X9uyGMFqGLftXp98IysO/ZF4pzX38h6lxgbaonl90it8NQ5dXbBi37TtDF9jabk
Gdj19DYM1a+cbXAQ9y/lspKQQ7i4cwmbsbHgKXkQWHXvMZzxL0OqIS14kQxFdhhhJM0+lMDjy/3B
Fjs9SuLYCtHVa7U4Lw6twXIRDlmPSlKsIz+B34MJZwiyblvNjo3W+Fk1wCKQJ8+BnQF74iEFc/9g
t06wLYgwYA0hn8xQiCv5e8QiJ1VJHA3AhsbGoqLKPsMisRbgPcAos4wtNswYkiu//mmmsgSD2rGZ
s4NmV87pTDHWeXy9NB9lRX0e5iw/9g4OLs8HQ5yZyIyXBZTpIjB1LapXUVoarjcgOqCJCQcr7Wco
ye391DEbaKjdCiLiRJpjFNZTILvL+b+O6qvI3zt6T/1GaN91choyI6ofWhXmz6GtO9dhYZMP7HP/
zc6SmiVQV80gUGRCBC5n11ZptO089I6cS9Z5HPnYZq9wXrB1BLs8s4bDVvNHMpxHJ/8lyMauQZe2
ZaPfWzjKQcpFjn3Satnu1FwSdsE+5K7EshrR90YNJvv55qMOSG9MGVFNyQCd/pDRvi/KTxZxWybl
+6Ln/mvI6rmUlnmTbvZBrE31wR4NRY+L+q9p0I+mGcWr57fPtL/6ZzDf0Lovsi3At+o+6oqueeaQ
S7PhVxni242KrnrLx4ar2iiCU1oY4WU9uRAsvifp/OhqlF6MO8BKmdql7WBKAz8o79sxP44Umu6d
NZAdgo5Q2Xj6HjPOOJn5tk85wQ+NxYbdLnWTyFQ8Ayxu/3padwucdnoicZRQvyn+Fg+TcYe+Pb0V
2uL7MGpQm8uIXfauTX8xftjFiP88KBnD5eiWNzNEc/RpDshsN232A5aorbtc1Jo7TseZ6QqmaV6m
TX4FjIwLHTzNdcQwv7XZVbJYZhvpgtp81EMIAkR2899cRLjdshB49+qZWFTPh3EjCcrs5uQXO0oA
Iv99C1TTZYCvicqtzskHCQfmV5LIVHK3zmv/EUMSEj1b4Mwzb+tOQcxoENi0FTaj9aoPEMSxAG4g
kBRg9jD+VVrtX5s4+RtwwL/OIZlqNQaKErX7a5lmZPJG0Z26+sWwUEN6IgWM2ntt0BbfrRcIoh6U
9rRdYADv5jLzXtVABCYFwWzJyxBzVhokuxBp1zA9d3QY+GMyHOfWTh41Tw8f1q31aAvnpCwSMzUf
EEPbJohHZy9Z6NHB1Wqxjgf8ZUbwP4MC2pCndV4ZW55/RobwYM9D+KQe+PveURICBWZ4wJ6m9mo9
3/uNsvRx7SSbHPDNXZD/VYvkpuf2XGMPlz3fl6Fo74DAs10ah3pPijqtaWK8xHqZnnwhCrijxNIW
7XRW5YaNJwHOLkrMUBCTUwScAwVtdkYVBV5uqNdbshrpqwe+aZL8aIpCVW44pJxxUbJpWyfbozY8
9hHULizJzrAYEXRU6jj0x72y3W17Wj/WL91PwqG/6yQ+z3baX7Mxb8gfHY6QFTer9MctuBP3ePSn
ihBMKAbf2dLhdVrWhnjVLIBkJZudZeMTzV67aXQ8X7jA3ovY7W+DRHarlaQO241GCQJYG+DAOI3I
xpN4ry+fmXpoUmpNZumQcZbve6hZySNw2phJGFsrAFGsnUJLbLKl8zR6rbpq4ZkjyrvDCOrdqWfq
ITDGfy+NQINJvvypeq8qCfT1qibYFXWcYXmHYX23zqq8HrSvrRekZKlNW2Bh7i7wNBPP6d6JKr7M
lY3fY2DfKVoEO9bkGcfG8AXkbBRW6w7IyTOk9Z4BZUfov/Aerk2ClmXyvsjaqzrbMm+HGI7kFJNk
1KKl/OtD6INJim55fdoKmooW1syuj7WT0wES+nqATkODrmNNsfJecnvx8CfSiYyW/wmPn+MgMhLm
wU53btqMaN/QMXZwdcbyWHhnx3wNzH76yekoIsGdgIkcLZdBSlygp4fSa8XNI5lkR/E6/bSGnduM
PyJurSelqPhaa80e0pAkQO4ftoCb9YDrGq1W/9YQqTGjW3tuKDtf6jgnYFYEp7X+dMkZwjTfkye+
aGKtsnkpI+7p6eLJywEwrA0GQUe4DhYRbRB52l52cDcGs3uqzQF/nE5HE5QoYkOGhZu5t8SxAmav
VrK9zSfSpaR2zaVgNMvMej+bZnRJbMxb6tm4vJwYp57iwDqp9/H+h8R1cvMno9wyjiilBoYg0F+q
0myuqoQvc2bYbtHs1tpWlLMkSgdjPP8LDw9e8B9L8DLeNvKzlvf7ys9TpJzM05Sou7BZOIgZex+f
DrU7dFYwJOgbRel+rldHFmAnJSdBXVzqMhO2RYZzlrAq4Vd+okhnuM0kZ1ukg3WlQr7liVuzJR2Z
xJHj59xc8W4g4cC8jXY4ggfrA4j+6sFMUJBZ6PTnZKr/YG6YDspki9UBsMNSPPRWKbZq/14lTvCQ
kOfBMttMt3rlvECYT3DUojVVsSUttJ0rOfP3zLi6COAN2G3EqdpJp23epz3yIJMccEx79CBMEsmR
A9ekZnaun/3EblWdbfYgR+Kd4u3aQjUewYVWOG7GbJjeOZPfAp+NZqbNZMFlpNjofe7uZi/mX20s
6qj1PoB++kWVmuq2gzeUopuCxLVI3lUbRrVvDCenJ1yjHlirw0J3a6N+qhLzO0by9NzM0jwPI4a1
KGqKBzWSQSgmqd6nmwVO7tOyUVlphR+/9GwRD6J2ehAIi7YjHzG6ek3/mgeA4QObLrBv5GPkEFXJ
Z9PcQj8mISeVMJRSr9yjCGq2jtaXRJgD5iQQFoEelhOoep0/Tu+CfM7lk9lwPNdPGN4Izmxiwj2N
/txk/fQZmfGvQAT51SrSdWz8NRl22p6hmhtKoljxbNFwz7C/XxGGneTYxzcYVsj+2eBu67Go3oB4
Aq7E9XMcPUi9OKJQdek2PhD4TH4zk6aeCu73pX+ONFk9pvYIH7vAkx/U7YzaB7/Vv/aXQcBB043+
ODto4Kg+2Az69abIRfta5ObOEEZ1h88jfywz2vO1hpvymQ+R1WZhBfLoTna1C5v0R0ngLRxALX+0
XYtPLWkpFH2NfOGGatwDLfDswJOgIGFUoS4kW5RyN1oFMWkYIF7bvCEgncUMGA9GGJEcfksLHISa
BVa6+y4FXRAKgbk4oBvcatALro2BjDcyu/7guCg91MuyNWzEUGLTJpT2aik7Z6X3tOTRqz4cnQ9m
SdO4V/f5OYXjzNIU3QKdu0FQRLboZNs4H3ecuhDHkI4QHtEfWtlBcpAOidRNJK72oufL7aY7GTMr
vZ0R7ZSobpBOh1+gtK7NNCIMWObsiVkRBVR8aoFWnuRy6sAY9G5KCBwvx5HWwUDE3/lDvR9c4Q3V
MG7RDbpYBhbXP71Ati18587KUSapXyhJYg0e5fpkI8f5V2FP0YsZgcaOM/ycMp6025S0CJFa0kJv
njd6cJkaOgd4+/uKZLWr2p+rdbosp3br0WuA2cTz0vhAp5Ey9mezsjEgOpkDpssAybX86Go9qE7S
1Gve9MJ7deOkuep5F7PcKDGaB2N7KF13fC4nvSJXLKo+Rsf692x9b7TjQ2yaDqDdeboUFFWeCHCY
IRhho/TJRR/tgF56l2FEPBPp0fta2I1l0SzZb+Mu5lZxJQuh3ycx+4dmWUv4ZLQcBYfddoT8ybTN
n5mpBLm1VRMLv49mipo4QoUXvpETlX3r0eR7du6/Y7MBwOKAQR7qxro5pP5tDJlHL4scGppc9QOe
T/zAmkT/HuEbRgtpInEc5aufCjzqFVAYBoyXNmBNByh7E5aEewWLwKCP6/COz++oMaS/aQwhAGO0
IFoqRIv/fagS/9/LCH3OAcmDudOZKxOiRiRS78HAUzcUrJPjnoFhsQ2wn+1lCikLv/nsnbwIraQy
zPiAODkEPHC7tfuMX7bO9Re1txARpnvUI7vOgAy7ZCvemrLz9B0z7iWM3MboZXXxy2xGwWY1xTcm
GspxYrgmLIC0uf+C8Hdg6ppQUOUBtsah9rob1PLRE9ZRy0hdy4p+WQXA8DtKPELbaRGaDTIIVm5H
WdcvGO4JW6skTfbCHKD3SJ/zEbEREodgHsByMtpSD81iHp5MF7vA4sZlXitx47bRfh0NUcPegTWn
EB6Fg2PFQmarXvpOM52+WwlKTSVXR5K2kTaojrWX8OKhPvq0rXxKQ3mRXfEZSPembsF9H/xEPO6c
W9oirJ3pgd8rusIxHlAbEHOkCiNVD6lnXs59fRj9fmM17aY1P3wm+58Bo6z9pHXOudNz8lwS0IIk
rtQHLhpmPSR87WZ8jgh2IZ5Mw5u64aovshd7+Z4MmWSTEiLJTtO0f1Q+TamYnwbLvNBt5K/VNHtX
x8t/uXUb39iJx3vpOzAjrbYHAJ1tWR1FhET2HErlgrIJCaOtUUg5LJKX67yomp+a5jOyWl7VvkQR
n4nu0IHyxM4f0rgs7nHOsn1ZOWelfGBfkny3GFZtIw1ud+Ojq6SDuMwkxKyToYxX2G1NWH6nFRbC
BNBVzn0qH5JYlrFr6vr+fdv9UTNC9VA60U2QuIamsMrPpZ5UF9HPNYiM/ocqGgPXai7V4PwKuQi3
awnK+cuSGmfKlkBm957x/55kxMVHGpVgK7jA1LOvBxO7OMlIWJu0YrIeW+hhWzIB/UOyCIMbg4U9
DtyRYdd/ykpnbs1v1kwXPP4dwmJ60uDGnBJfJ3WpKd70vocdSn98tRwAMHNulJc28b4NdW/eZTnR
7aFJd4P09wPTEV2mbvyOYybiScOawiKI7OwRHf8cEe2mLXRO7NukcMiEERwQhk2Uznwgy7Yl0hnB
KteO64FYY1ugP/dTWT76gb1Vr3ImTdfQMKuTOnfcgjG4LQEq4Uu+5xd+nGVlntUQarTqf7QA9bK7
W78bBho3ZReVBCzs2okJ1DhxKe/7oMt2ke9gHE1iSQazVn0Q7mDvAu6M5z4nkjgKMO+s9xnU8N+/
en0ifkq5SWz5u0dqdqwtDGm5Gf2Ri7NVPcRi1O/UAhKrPdIkCJqi1r6NWR8fOhMYbOuM+8Fo/Ccd
UTBTkSr7J1wudW2jBW7wUdkJo56kCj8GTz8bZQMOr0muNbT4b934Y93e6YgQytlt/zbAx/WAsbVW
VdqNSB7kysbkPjTJd1XIQRqPTx6ZTBs5uAGO/fRU2whWJaMrGBaw3PJ8qyZ3nJ4MqJZQbXr0YOBs
7nSSBIs8AqUguIvlXbbXBzSUi2HUWboMRVKZR7iBsw32oE3RGkZ2iiRBXW3S39tG8JGkQwWndzD2
41iPxwHt2S0K8+BG1DSbSnBPnjQlhps6umQIQWjK0aNEZj6clVuDQ5OME4vBg0UJEgz5ez1U1jdP
VmctMt23xPOuUWg5v7EzX4umI5fJ9HZ9JOrdmL9Bnd7Z+Mhu+vIzxR6IFSf1WTotL1O9XzRPO7WU
DNoWKR/2yquvzS3ciWw6M393pFt+qy02fM3QPZokkuEbc/11KNOmqI4Sg6kaslUoOmgX1IOajqsl
FTPhfRzrZ2K5KlDiBhgBLaiOaw/hmnzTEtLVT9I0LdRviy2blmeTTHFJVAH0zgQu0yGPEcb/W0ww
tsA/lxaPvR3U+9gha3P9ypflfEQ5CsdnEaEljlXcuzV76SkgZnEZ/3IP5p9bYloa6gcIgqB0iIO7
z/SqPXmLoji/RJYHX3kRFrupxh00wSgTLuoQh2x5UksmJtrZ4Jt7YKSUnLWJ/raX7G9mCwJrHAC5
I2FJ9rTD0A1GAMW2WbtXo27vDMZPJyVX/lIvp1JnLuPbCTdJS0T8rkN/t/5qtGFAZO0JMuXjobsE
VWsc1jLIncCksJXKTqWzBCSNU4GLLmi1F0qZZvv/7HJJziaNjyELuuLoYo6G/aAepDOh+DZgtquX
Pd6u3HWr66RIJFR55GkI7y2cK+zOLeLRU2E/VrppH78GEupZhUVuY0xoytSkV+0MdDogOfL/p+SY
I73Nfq34NFcX26+/l6WwLkIvP6vvSpzyozcGETA1GJ0mRPZtW2n6KjV31ybUmA03eWh3DMd1JnFv
6lna9lAtBAFGw2IIn3QDpaNnWY/qwepBtWZFGDrviZFFOy1zM7aH1RvSX1A3tiHia5+08XVI7b8Z
SCxj12V6fdHxNWwD6q0nMiytV7X28CX6HI6Si/Sz8lA6hXkR7RLRwDyOUYn55sRx+y1NE1qWMTFf
02Z87RYNImOofp9GA20MIfTx1teA8ZVNJC++jAN/m6c+BHIf4a1RRc+LH/ye9V/+KornogG9Xphh
/z5YKEUnyFvrM/Uek9p+Myzvrc/0dDcY4IthuwrSY6/rFhVRK1GbTMhookVIG2L2BN8n4a3uHXtD
bhkZ5lrUXZvRf20g/ZxbMzYgjf/HaaueOQS1UlaiFjRJX4rirn9pCEd9dBK5vnKtQm7plKYJmQv3
OsQfKXhSNTmsG2zjk4kER7VAsuW6YYUS7tT31J5Kys7l71xLYyy0DJm6dh8ICQ6zRSGEcPyP3nrF
9wZVNT1SN7ENnf4YhYS7tVjIuxAmRztT2cse4yM8D8EoaK52VTq/zQF6dgRy1bMeI4+IBTGlHtMO
tq4opdkKR4d6RN3mWRH7s+WI8Brrs1VfD+764OJmSMWbpI0anAhUbTUpBFbDQlBJAEWEYEndxxvL
Lu4K0P2QeecyP2G8w0rLLdgGkHO27Nz1ViwKli/YKJb53g5Oxe58oXNDouQvTpQzHEkn0x+tu/XX
EnVsCqiAp0MuYRMarTQPc2RLfyMc27mvq1/4gRI2MU3yWC3PmoBgCTffOJFhHtQKZwISs1l0cFfL
CK1dKxBc/JV1j/zRkcSnLo0tekfCaJRUyphhXQuvP2Y5+bFNApL/iypXa6OH3wKnIXmbbD2ic7/k
DNeTSC8FslUGxx0/VTP/ZO/KRKmOx/eUaIR4FOf1BFjJDCYOcopaqGcGNu9D0gHAZMv3jVvYtCur
VrvvR8M5pp6/5za58LZQyqqHXOAXaeC4n+36vSnp+Oxl2OVHLvnBqkWkzqEziStCuMvpc+Hw1UQS
brPJz3fmfzcNcRqX2zmNvWMlTYyx0rEhd8uRzU33LbaMD01446M7uL85wzb88fhCW8hyLiYUpiG6
JdKi8UWPZvuOcIrnirnFpff6J7WMlUuelHqWyiO7AZxR2M17X0fkF2sXtatOJifeCtKK1mkGOayn
UgwOPBRgTEPRUHAMMzz1VEINY2e8qLNMq2tv6lVAtiDa6EXFhOnT2g5BUcAG8yhfl46vaH3CK6Lp
wF72cZi86iOxI5fsJIKTHJtzUmmeI6OHiUTMXJqnpJeoZYvvBcHVtHwAgnH56eo22TwR6Glpm+DW
mW+eowWO6er1m+lio14pi0L7VJO7hpk+WCttqwptc3LEY9kxbxi6+6KLm9+V2dzrLNjeDR+Bri+2
alNZ6Wl1kmz1uM8yDx6FMe7CxKsh1yX2xiism7QiRjO2LSpAtGbzYOX+afQdWr5I/F6VJ2C4YA6I
5m6V2wfyV0f65v1YnxNNi69frDWwOMOVSyg4BvP4Qp3bEM1HqHrplCyXGgOfnRlFFKeQaibDI2+c
t77eT83rlATywLBo3DsmEbcaY/Odj4Tyd9Xq6ZkN73AyRPZWRrP7nJA0tDe7DOkX9UPI5UZp25ih
/8HMFe5un/gf+HiRf9WUp5N4adJhPhotcF2T5TaQGf9czigODKFfWOaDmu/G9llNggUcMPZP24T9
zm32QQkkHsWv5vIhVBm1oWcs8Hhv/F7EkG8Q/G46o+rZ58IBxeAQ4T5r55eeD/kxNtw9oQ3zSxzy
VrWIgKIZ87kn2VzqRZ1cI87z0/88G0ZSBIZqIY21sc66EU9Vhxn9ImLCijOXQVuj9951KdEb6XZ/
2fYeGSWSAofV8GCPHp5KUH5vuon0RuKB+DUE/sESifbpFWKCiMO3OZiYJ3clTdXUAWZxDde+G7Ay
bVA6yYfO0Z2tHErS19VaedZtjIiLUqc1mADFYeqc1MggHr3XCvXetjfr7jw77nDzAMkNrf/TKpjr
cd3ZURDuUpjZl7iGQ1tpOPBkiMJez7+TtPDeDN6934+/VP/QleRb58W0yAkpehFZLAzumuUql999
NsEj/++x1bl8uUirkFvfIBmjFWH10tR9sxUa+nUNubpa/OGPyM+D99PBVktkiWnfRZIpsGcWDvBP
1wI3A4pCLS9z7vIsXC4YyJ99Cq5VkgIly0Gz3fZHLYY5VQWVvouGQX7Y1CwsJb7pflZf1JGJRkkQ
q+b3+/hH4KHjVkP8FITKvooRw+IzYldiazfC4MN0OzEcOPSilTsLAf+zYVstuvX/I+q8lttWti36
RahCDq9gDiIlSrItv6Asyxs5Z3z9Hd3wuX7YLJLeDiKB7tVrzTlmqb0Xc49UHOkx/Lgq1EkPTybz
bjY0rYvBSv10zDAd0H/GoEETq8leuSSsE97g9nnekjDjAW8AZ53h9mde6h2Aha/cxjCEq8Cd+qOZ
UwOTdow1iW0Vmd3wbTQW49ntDWgaZYp9h9+zVr2kzJFSyI8mX/ZuPZyRnF0UMw4wwtsfcvmUbQtD
pCTV9WEB8o0BD1pnUHNOMEy92ndEDvqmaZ/SuSKIQvPoAf6/v8hyOB32NJPkvCzXtK/JK619H7g3
qSCOy/kHRg/nJYrx5gq4wjB3nD+ieZ3Pw5pFZJN3730aiv52LBCnsFmGRvtbhMYDfOMwn76XV3ld
AFK/V65TbB1s2W+60jyicPiTJpaASFKLUQx1YB7y37SC++nnko8ggf/Lx2Df2b3DWl7emoiEIDo8
vtem4Bh6rYYELxbV3rNfR718sWQdBmGBGKVIrPqwX+IiuDGdjfEUGBhlYic9ZKZydF8XJ1UAs0/t
11SPWFo6jZltmRopyCjl3Rr6tzjTg5Pb9cDArARmtqwzzJQzNWeN4MKJbIMqWHuSD1rfBnSBM8JD
03D5qvjznszMGU9RH37N/WyRYMfx2wjn/Dfoc6vJiTuImaBoODKAkYYIkN28ODaG/gcxU3/79758
ibn3vVBSYCJCOiUfzHT5Npemsr4V2J2xqTryqcKxyEi0LrK9GXZ0yUfFig/AAFD90/GMnBKIOwWH
HLFFv4i9P+exSy9LVn5U9dbVTC0apZAZw/KHQQLYQfTbRtvqQJmbgivHsxEcxIniE7M15jMCMdDI
NN2AqzWGTFH0n3qectmUWnjU5/nHeu6Vm3ZpGuU2DOfvpe7Un2Q8yqJHq0ziI5YZBro41LcRcA27
BehFdoi+5/LrVpP+v8NbkjjBvm2Lp3qZqotdOBcM6qehBwKpKTSJ4AUwRRsUohdHlnksd/Q4mjor
t14VPVD3N0+qaLybaLa0lMbJ4IYGy4xOPkBhf3Xp9MHegV3Gg60rbzrVipcnjVwXKMxo4KQfFlpW
iiaPr15o3z3ATan3X8v4TUx1uocH+QRFenQ03EQRITPJm1LHz2rUTNjaWqQDqjJfB1I7fVlxDAPa
W1BxdKh6ql78YfmJcVu5odut7QtdU7e2R/sJXE6yUWfFOiROPl+RYm1tuAk3FCTfOGkilg1FUCaH
X4RT2DqOkNrqjWpTFvet9WHW4yiWeSIlHJX2uXQwqqPe3UoVE3unkR7OwvaKQJyxWJXTpRRYBRfr
s8/x/gdqUYz4w30WILpsACMLDs/dEaAzvZaDtw7WMCqcEgI6T3jP4y1UO1soWkroIihlF1PBcD0z
EbG88DbQOjwZdcPeOjraEV95eFzlvjStjv1Mrp7couKFU6AGlPWYwdKFmZpmj75YXoxex+iXYepL
Cv2u0x2/MCrGl2KRKJZq9mcb6zEOOnYuOYgbA1W/dGZ2GRtztyqaxooOzhBb063QGnsb2KhjK+I5
ZIEXN+6mtqfuW5BlZz2qnIM3VvNWFuicPzejgQWd6+vL1aanojCWL9q+5WcbGv91DN4ucoqBpMM4
V5Nd+grRYH4bj7+9XjBu9Oqlpl3/JAWHAdhm5BTd9JxoJLnLAcBUACbSEExuTQO2atSVx4ArUJpf
XIwfZ9gE0DsMewTPnRj7UDwrVO5hKRnP0Nhues/xjpOVxS+FTSdLHJpQdr9JVlLD+KKwiuwCXs7y
1TQ2CXayslPcmNUxqxxifxqiVNcGDWXGptRMAnBKNd/LdX9OUGzj4TEhBIQqC1Jib9UW76kbIxwI
c2CZhFc/cxCJ8Gerw1n6sVA5ojOLocibrnOAYxx9Dom6oHof28McDCz+jt7/YU24O1WJWCwqil2u
QOL8twggPUX2sizBtsTMs3NJxjjGBqR4LAnzz5nem2nhOUKboe9Srtanwmsq3xpoeXOdJid1MDo/
QNx21LEXMVMSGNwRcXlN8UxtHnGqADAk5XOlHbaXVQg7o5nvO8LHaB6Zj5YjCCfE7ucysyZs1ADp
eQPh/8DVyplGiWh8oNy5ZiIAMCI37mrXGROMiawu8coIYFXZDun2mImeS6ONPuducH2sZN3ZK5en
1Zke5j8BXeCnJdPorzS7SfV73pBFODnzWU8JgTOkYEoZp/pVSQwdNV7TP69oXdm70BCVN3iZD8aQ
9zT1tewVO/dLWWhkLzX6a292FEPCOjECWU4Ez4bzisqdW/KzyJfiQT7rwVTtYgWNXVRo6YtSGK7P
T5B85d2n3tbRhc0DQYXAsc9ZkF6dpm+wbwhFF/E43yz0wrvYUMP14zWKcLN+urUXTLcwuNUD44mk
rEbA4QhVtGFCrVgm70WkgsuAeKOFA5oSMY6QxEk0hxSfIVlEwrDfRIyf42pyVi0ks+DyPBTdD/ld
alotwqARPvoO9/8xZHfG8yDohu5ij9sEwTeXG05o9sXN+p6JHrFBinK3gWhIQHx2os0a7Ieqit7G
zMj9OUj+kJEXvw29SvdZRbi/q8Po53r8I8I32PFnHc0y1fAfMSMewhFHjzxdKfYVawuIzZFYHmfg
Tt8kan2oOtL2WkuH70jq6hvQVaLVAyyIRZxco54MMx3rLsOUer4Qw3BHT7UwhQKH/ddV3RPRulSe
caZdgcfYpL3vdulfHXGqpYdWzDZDnGpbi/ivjWyXrT0z6FwAQBgj63gIeyXM/a5JOoIGeVCSPLgi
4jvaQmsm31qS5QsogoY0K73L7Yxpa/IsX2WQZNexGyqfcZ1rVmHI4FlEYEijR10yDS2yueQ2wDpo
9XRTkzZQH3KcpNrhHyNS4mMTlPYty0Mdwxc/aG4Pr56D2Fwfvrmp4d2kNpYlwbtnw/i9qnDbYvL1
/FXPRvfIurbKNQiqZRVU/23Je0t/KVFL0KNcst9dpR0YfWVPyhT012GwHhPpKn9MKDlBN7xxhyOT
qIcPyEXFYRkhdEVpcVCaiU2Bb9fXRz19mSt7JkvLPsrtVT6McYKipsL1mZa/5k5rfFlGIDhCdSn1
1AlXmRSlqhl2ePJ23XHTdGjvpNyB75D5KaWfH8UaFDHR5JQP8kvUNHqAlarV5MXhpx5iDeCM5Chk
PZo4CdSVD/rkYUdPyo/RTGGuCmmNg4jiFmGAchDNbhU1x+qUxHD/lTjeTwXdIWnYhVJHzok8ijtq
Um/p0cXpfF4nbbSIiYtBZl1CBFqFIFGX4R0GNM+pSqC3BZZcPjjEW0Expx04VN1/oSD9JFGikNA2
z3tPkH7KpfsdGVurtFqcHYj3LYDGO4e9EOSaG+3cmo5Q3oHzgJnIP7TxnGtskT3XVQVH+TCNP5d2
ea8PYdpmv8q+/c0Qovq1BNWt9/5IbcnYxdnFzGMBGvS0a+KEnGcUDxPxKvCp5mJr4FG5hEpuPSnv
UqIgH6SkhcBTxK0O0XcleN1tMofuC816rMbkfGMJY29HFf1KVOXCTjFzu5fepZyymJRr9Uq2ivmt
zsLfox3ejdjtript7FO8TF9Sbi7PaxFxab6OluEkRSOtUdqYavph28Cql/olBAvBIQGq5MdOmHyG
BM0i6RUQGzhjdYY0wuq3qU2SpaEs1zFJjedwUBeMOPlvlIrWpQzzJ+nqWPKHbCCnjPXU4DuL63xo
xblOc9gVKyMv1j6mFpBUk1r0xGV/wEMzg3xAuFSnAhQVa28L6Wcrq30jrdRDeaCdP7/qugMOLXYe
fT4c+8oLH1qtBeexj3JoSGW8M7y54eIiAiQfOcWF8/gLsT+YGaX+NaXhJRlr0ApiYl/OlkYcJBW+
LJoKurU+KvoO8RRxUauuTK/ch5zLmCbGGwhBDGetytdQe1/DfsnwggtFTouzokhN81rRKTm4SY1T
RQ5SQrW76N1AjxdMBhlRWXwsxtre0DLSiCubrPO0kEeG2QHYQM6yVc8I71HQiSCgOXlZGLLh9G6d
Uxv29aX2MLf78mkogmbywaSTkxNP5Kt58snGQq+H2KImIFWIpUH5Zpo9R/eR3qJ8Gbt8wg5Rirao
xakY0I5f5Q+I0OkrC+ZkN6D2Wq13pqDLrR1RsquH7Shirhx1vgeBKX6iKAkIQwY6JmuLTANOPddo
+6CQCexhqLQgIPXI2KPhTXeyHu2ISg1AF/ke7fWjvBzLiWbL+rcsTqPtXPJyRYc6UdLgRVuQQNu2
/TsnQ+IlUpZWWDe8LUl73m5o04XP3UDvV1f3OSuxypjLMUb8dWw9tQTrR+BVqKM48wZchPLBRRe7
Pvv3niN+NR0xZVSQpLb/fgF81ZGcxks3zSVeAfsxSu1AnFEHiJdyPQaKiacns1kcsc7fgPaVLn5y
lvrGNX4NRqE8NLhRfqGpDBut/BmyFAjQnFpFsS1q1Qn/cSkyf4pERYgR1++LOL8iVlIFfhShvnip
cVho3KShm1vPdJQJ3YEeugl70hT0pfpNOT7uw7xNv6GUS4EipkAHSl1hsAVSfN6PR3tu6q9UaFw0
dDQ++s09pDjrR6HDT5RTSqfPm/2SIVKpZhNFLZXFMeq65T3DTft76DpaKYGHtRWjUxJp7WMZYobK
oNHPOsr4TaQzVvfIQMCQZaOIpLh6qqez7BQCp9avZW5/k+3MoG2/ysBxRBoV07NqCJ5Ll61saDhZ
mFPjnPI5J8SI/l3khuo1WKzpGTJkfW7jNPMVAwo9rZiXNOfjBX9z0jrdZ6g2fFgqyOxgbgaUswDu
5ApCwWhcA7RCLz08Rb/pO5eDNGNQuTR1JaOqLI0e/2Y81ciWMyrptA/tdHqyIhQ/g56ugiaRoHJX
oZCa3dQjW/amw9I777Wr9IfV9ofH/WlAwHsfzeqSVU3wKh/A6zyQHkc3+UqBJQBuEhBS5yXKaw1u
5a+q006S3tc6x3mpsL4rmVd95Hhs/t6LJdjQlriumm0qHNE+cuko5CWJfadhAJm4oLg0gHnbDG/f
z6kG2dgRap33zl7qwf/hFpoOIeYqHgOr8DMB7/WmEwTcmur8d1XKSXn9p2eQz+gE1KV3tSxiVtQE
cn3Yx81rq8HYa2ZEOU2t16+JhxW58pQ31TXdRw5LUujh6poMRxMTzdoWRvDZ7geq0y0BZIIo22mH
JU6OS6t7P0MFLCLH7cKv9GYE+CkcnU0cL/umRpNAXCH2arV2MHKr2jEvip4TU1Aw0C6ig9d7082l
QYn6O6bOEl6xpRBRW+RgZebYLX7MvegbTZsdigjBbU5tjEBI2I1o3Y1oLaLZBw1d3ZGyUFMCN5bA
48lhCty3OL5QmpbFZv5tVs38yILpQXDN6ypk60kDrurxAcCBiLSRETWJzA+bRteL0tG7WnvzqdmR
Mh1Y3UUNi2+64tJZsZxik4/o3Zw8NMFUhe0LbOQQEplCCKvb5WRo8fddI6f5Zc1NcZCvVE+lg5Nn
dGDl64HgxG0PLXNDj26+yl82sZVbQhY/X53FsQ4xs80kz49VbB6H5UREJHhpzdPd/RI06VaWzX2r
bKPC2oP2hqulz+E2Ai97Sj2inmbj7gyMPTjxZvWlx/MmT8dy2v3vQb43QkcAzd085PulmBS01aKc
9ZZzV9YzYqndId21JpMAP+ptbP0etNP1dZ6Mv6c2/S8oSGtbKyL+lW+20+vnqLSbc1HX0ZVkD84z
fWXiEDfibWv031ju9FfLTn82+M/8HNvcVQryDQNlffI/4qAV0cWyFwC2whKrW+5XqS8kdDPE2EaB
AWGXIvFtLU6Hiqt0CeyDaucAv3Fln43AaG8Z5pAtUKKIeCa1J2MxtLYLstZL3GcE76Zkoa6Nj1Bp
OLDrqe2zlf/uveFjrrN0ZxmBB7C2u4VEeb06S+weRpWMAUKAz6Gm2d8J8jglZm48jeBY/hlZVAWu
9JQ/RgEBWBjp8V91Y+SID0XWFEGCldXFMGUJo6engCLVNeQYUlcUEkY3xcbGzCpCulznO1umsjIF
/+lzEB+zTfRLjoxB3DVOT9qKGcJ3tZ36Cxoc5Y+pLPpGAovW/6cDaYiZrNqNNUhsBgrGd8OJ8FmE
zr5zDeOe1VeoDz4M94TimGS1zh+Mqr+uT1VwEr52Cl1OXKsCQLfzgO9VTHpV3OBy3hoMinOmHQMi
lgaiYyje3nPp5MiQFA+a3rFNY3t9aYvMFFi2OL6x6u6cPPnIOrSRBwMSz1FCIxG00lOXOS5Wbby6
yqxcJ2gND/gPn400PohUc+wMJ2caNqsIlZyEhXhfRHiMGVA/EehW7ROV8xCjVaqUboo20mSmGyGe
Ifk0qZRtT7jXbR5Aj4M3B2IqxcXBz7Vh1TREicD8uQfTAEDHDMsH0rbyRs/wJF8t4q0k5GoLg/JS
WsOfiD24M2n5iZNd5VSZX2uTzj/HZlpZkYWSD5EFZQu/BqEm8iFwsY4TY2Xt/r1HTzolnQJvyOBa
5bZHIHZs6RHs1nNYHTJVHC2kmrUGeqpMf0pH31hn9qZ1wHcXCIWeinzB0YCk+L1A/JHY0fOk3ddd
FJ3IIdXT6bZMPVP3Os9uaQJwno/prM2duy+WJT9bqP1OBonP0keLLIJ8RgDz0E7E2jwnSnwgIJtJ
qem5d89AgBl5IRem8LMWGfwRzwrMs7lYLNNqSxNA6F2jUFm2VkoAHFfGlxmQRSKvIqQ/l6xv7V0Z
TOTQCs+wVooMbjvrcTunyH6Bo551jQOa2Xgtma2puhN4VFpjGrok8axczGuSV9ouq6Bm0JvWnxH/
giUE1ujPzGY/4iJ/zp3pIO+rMp51lMhCXacGnBSQebBdwoVJlPHNsHP1JQ7pPXEpL1r6k0BKZxvN
Nhh640sKqhFx7fsaE15lhAZ8NEFYmMzxOXGwnEggt+dh1E2Ua9bifF7vUb6M3peVfkAM9cWeycKu
p5zkbHqxgxXHn8nUoQJN9+RS3EMgIIdVnt9kmMqK8Ta5jffEIL+8Aaq9Af4snxUa3rt/z5SxQ0Bv
QrBaZS2ezpzW62tCwCtDPUw22aJS1FXr6HjXBSrLRAa9HVlXt3fgXHqGfZ45NT1b6NKYyFiPxCu7
Z1rC3XMAzeqUsdb5DsWeVHQ4wLuO6G2cXVF201rs0dAEI7x4MTEvKhG9lvUFPo4dZ+yD594o35Sk
tjjQ5/OxVJcfgA3qfY1QiwTdIty5AUuKogGhkPi9oM0RxnmQU6q82IcZjngy+27eknwPx1h5wdic
H6JKnW+GBm0YC8Gng+3VR+DMxYpTA78ky9mAhXmOntU6/WKjQqhgzdYbyPVxQ/M3g6GtWG+jb/yy
y+JdDuUt1e0OrJXBoatbVkr44secKdJ+7fAgQ2d2k3lHeJvThxabr61dVSm5quhT6pjGIPr3tFjI
U9ImZQflcLoArYbrs7T3PPxJM6Y5yImCp7/iF4OOpnPukO1dh8SYzhyYqjWD8dRQr5Djyu150ZED
1H+PNqET/le4eX4vMfrZo0bAIQYvPNPmGK8mEZdb1GvCfd571lMHGuGlMqFNwgD+ti4ncUjCibBR
yIt6rBENMLSqj7VLQCGKVYPfHo0XYkvyTSoyDEaOV2Qpz4/KUJiViAmkxmT83PEZEibDaZwhRHbw
7DbFD+N1l3iskTcMDq30BUYTF0ByGKE9ogMlVjkSgfYcrCKFPOi+eQ5j5cMVipuCwdjeWcLqmCY5
J+txGS7yCFZ/VlYRbTyxErPuWK9KimxFa0yP3JOaLOdFZ15p981GzzDMtOXSY/bN8By73dg+MWpu
oRQVtA6Mk3wh3+Y0qO3rAcifI/oecmSvaQryW2zC8q3YqF+mBYPTRHrEqQugRNjWpShgT9oVytlR
KAD/PeiAynxGb/nBNIWcB2rFSbbs8iBn3FmPxiYkVMJHGkZ+WVAFd8qy/hp1+Z6xuEY2qW5trYDE
UFU0wFKRP9GBU0W4CkpgWAg5JRFrv6qNTQ0R1Oz+VO14PK67Nbk9mHODuxWpkA45J2/l305MDloD
eVfJFpFioXqTGINCJ9in7mYNFmj5Vvb1GPL5ktgsfaF/jRFNEm40ezEp90Mgrh4Ro5wxcGgNhmr/
D0tjgoHAAaNjZrfeipJlVl5ctLYEWRhhI7FJ84ZVOnsxJ/dBt0J5E7UlJalfCYYNcaIV/VR+dmWY
qrt8Vi8Ij8zx0KVas3p7pMGng9wBW7v+sWJfKcoTiv5q/qGnaMpoeexBDGrPIYQLn985/44wYq59
er6Ueopeq6VX9iRh+ljDF8Xg/mWm8xqGA+X0dMX8ML10oRZgrV645ksRmk0ckvzIPJfMOwnjYCZN
piNcFDifQ3iYhBfUwdNyYlWgXJqD3Be8ibNK8T5krXJbq42J9uKEz2LoCPqUYjz5oMGn38PDwg3T
qva5VzRQALMdfdRNhRig9v6KzPM2au55ps5b0HLOjlbxCc1wEbHlkrekkScb2QqBJ+Itx4t75g1i
GKdMxvBc5twcKHDjE8gh6CO02auI5GT6WE+y8x5ZwA/WyytW7FmAiovtMqk2KaxQDGhVgVnwaG0/
keosArwo8puzbQ//rb0wTTG9fXaFVqP6IE/hvAZ98scqGt3vOte84YI0b0ZQEds2EYsoTY6OmX2m
Wpeg+xwDjv7jpwYZ+FEQkRL6WHFmJLL0j4uaLAYtXmDclAjutR4/knSxGcrw1xDMCA3+leH95U8F
A9sLEKiN7N4SjEo1hrT2IJlws217tOeKkl4sK7Zh4ehSi6E4yFk59RZQS3nHKNRN65+QirinoWZo
4+JR5uyiu8+aAn5Rqnck/xbG43skuvcqOSgrOyVvkAZOLiFrzTC/1YYjCImpSyqcPCcIje68GKii
5FR/pm1/SxbKtxECcFm6dzk/sRskp7GdIIQQM5XYGR4Fh6+L1rn6ofZM3efteJtQrqf7hIzfTe5p
b0ZtBU+d0edvhCsCHvfGxwAvDbcJM3wp41o4ZpEatDy3SUdx2ebTMVDn5Bam5kMuh7qLq4IuCbgb
UeP0ikpmKXm724AD+hOpgT333Au1n7OPKlu7ZDh0LnQJMKvITw+P0lEXMUoehwYWCA0KaqVfXKWu
fCSDjYi2Y9Jfjr+mlkB4bpdn2SJuAQPjygRAUyu7dLJKrAZNfY61gbqaeAYCkgZQgW5rPKYwG5F+
DU9OhNM3MHVM1WOOgWVVmXrldCcqQAk151kPEE70hLqf46SEFj5kN9WB39PoxsIMeiq3ivKfgvCL
GDjrc10xOihJ4ltP911fhVfOm8c5NMPTaDEIkykapIoPq4IrFSoVPmFzjV8OlN89s/33pnGekD33
L6G7qO+19y2gj3Rav3+ivoPD2tYdxuwo110NUOeFaORo2ziOvZVrrwz4HqrxIhtBNr5Vfxg/Sj2L
9l5st+dFDeGQgOvbKDT9H5CPQKHkhbOVL72JdHZG5jWfZQLAWnyX8tgIl2Q+5BRFT9mmwj/7gV44
PlVocHZWYOSv6rKA0fF0AjwsdysHDRiBTyiosRtXBdwmyPAbWzizm8WcTpJxpi0qIJ+0eesnG6rG
xBAvdpvvS60ZTzNVEFLQm4UO5ABJefLlS/mgmMD3EsQQejbPJwfc1SGq3XkPhheERj3nfllpyZfN
cTCcu/FDJf2IKca9mImRnkShOogHx06ms14N32NRwC5FFFwH/BvW/xumpH/KdGJmlYga46rIXhhe
/JLtPm3pBLjdu9IktI+FOjrHmDHhvijJ/W5mnCWxszwco2KfAUsiHUZ25dxjjTPu4nEMlr111ZyI
7pT7XpfS47RnuJ9dzS4B5cMPP+izerZvR2os8ldg/aGs/J5P4MpqyNl7PUaQTyhoaNrmraSfsW/p
WAslc7WJG+Va0h//6vvydYo8IGNVDP3fJOIm1+FQxXgO4qCobl0U0tIyXPvq6XrwgID5IDkq/60t
5fd4u87yCY3BkVl+eEjnX1DuGTc9tme/Erlvi2oNGzA5P5NwrrdySu8q2Oc7I3x0LRdepi2/MBVW
2ylyCWqdMn27bsm6Fgc7OZlMBxIq+hhdl5hTerMx3aHH+g1JPJtaOOrIB89PnXwZTt+NiC7xLNan
DAAyFtheOYRmMmIea07S+pvi8/Xr3FtuylLtyED+yEtcoqQF/VxQPsdd/FD74Q6wRkfmR+FhM7YV
IVThU94ybSRxu93LYIXBSEklD3NgUx7wfmYl2iXqk+romOVlsEP9ZNb4YAX1q86APJHKop+tefFt
2zT+S5PmRWpk4YTAtSwc71Q4NiivTFfvGLPJmcNGmrLWHmXUS9EAPO+iQt0jL9Z8g0BUX5PaAZLb
q0PphGQiVjXb/bzsmnaw92NsbGWdXJs0qEGWW6iX6JSBw333oG34tpLXTHd6KpMQCRbAKrhioTWT
lZfS+rd436KLaTda8zK2kHRaK4GgAz57S9ZVdzKo1JM0RRuS0wwuLVrtnpK/eIZCapfhMvpVI1Ia
HbLudKGtnoaB2Hfxcg6ClAAwih1aD01zapKy3FqxjUDefWvijC6ihiZPJLcqvYtuogoiBiZO9GkT
6FEFwID7jo65dAtbRAltSrz/wglqmEH5IAcU7XwI4FIjhO17RjF9VAP6RwjBwu92RCUpGJ1hC3e0
mMnMmmwwpXBjk2NqWvh5IEYqm6HsNfYpzsxV3J3E1V8mKVOf2dBumdIQVhdijE/C0dtDUu72s1J9
jZp5CwaSj+BpYAUKIF/6mkM2TOFgSsiHidKrh9LWvDZt527XWeMKXMRhlSHnnoozCJt5bzrVQxnN
mH/RktB7jrpNOpP3YfMP3poYQ3ZDPS3chahGPEJlt+t242hF9e42wbWwmBfZ2QKVQgBbMZtHvrmk
ykeUl/tkMZ034ELTKZgQwfUm14Dm6sTsJqINmbw2vWOc8G8dWqHvdc0AlGVpRNta5XxAA4d8KEQ9
TxHe3XMY5j8kbmgq+D8apyALVchC6tmiGzCxkLEMXdUGgshA0bHSkDOnS/eF55GQaavI98b3wDLF
rK2v71hO8p8p+As5oo3MZN5LkqHKQAyYGbJ826toxesx7hKt6jeezZ8vuDhY3fyFLBSvgE4m59Nt
3QznPDPFAWZqzuVQJfuiXujtlzkSXnTSNnIvGNRlduWU9UsSl9CNmr4dN9SihTESJzl+Rkl+WJbE
fWoAxVyGkktoVsf+YdYwj6ABBsc2Jq9yyMLAl3eZFYXGprPiyldL+zu+QPuLUu6kKMsvJvWoLQgo
PzW14e4KAZBW0nRrNctTZamEBbmTfooQKW9qJ/8zmIP+jvgEu0rDRHQIiZGzm4ziUQjU84IlHkP+
z1XJOPQcpMiOuLfd9LQOPdGI9rtg8rZtHkTnIp77DWKKvVw980z/dJboVo6t9QZTrTh0AJu38mXS
j2BtwQ/5ncv8xUtcPg+BJZEjT/ybIXBzk8OcFScHfWKAWDahCQwm6i40FEkHItH1JTTySzEqSEnE
q7jqSn5gUipB1xm6KuIFBcbFDcabXToIvzzrdTZC9UXa0lKF026cLPlvBen3ANCD5PcnGUkLbnd5
YnaOrZxbw8369l0+aydzeY4W1i7TmXtfKTplE9u/E2MJD7Y9V6RkiZn9XJDwLgtZZuoyuqoD4XME
3kb4G2r7nZ62pCmbOo2U1hl3Ydo5R09LllcEsg8jGqfbqGd4VHLz7DAcf6pUV6MwErO8Ccf9cY1p
Zr4Rlz5XK4o3UvO2+gRRPuBSOUT0ccYkIkxKXLjIJytabATAKhZGBDFnKVqC4cKhTy9oCXB669bV
Ub17iLHlOUyWmgmbAbPbgi4ir9KErIsdZ/n3mjyBc5ahESaHuH1yVOONe5KxSTd+kvCnPaoIrT9y
WZu4ZDAA8B1jvoOpUdV3EAf9TmoX4JeEe6Mrxm1cVu5TQP0MAWlILg75WknLIFzuC5USnK0F6Gs4
YqJ2CBzbFJnxbMBD/9E7FzUa4U4AUzkHcf2ZC0riiNrSGs7M5QYofDfXGTnnGrrO1b0oW4c27X6V
LDZNy8Y4JKe0hYwtnoRqydhkHp+p40wqaJMExd65pRO87a72biWuwq0STRTbFSO+C047BgwcCPxW
UosUt6ZluUzbMiOzR7qQoI91gG/cK0BSEXuMV0lqBOuGGYPs/ylanp9NW418R1GXd63NCIVUntT+
7tpDea7pctzKGek9kIxNohfju3yG4gyJzASQKNW0+Do208uqk1ESNb8WeYTBRnWTu6IUh7AzBtbX
Ir2LOY+6CJLP7Nj1PsMEtBmUHFVltW2sYvztlhHBH4FgobcTN5w7vSQL5qXACO0Nbbr0ENdz8Aoc
YLeOKgMU58PwlNZa/8FSqhwY42Swf90bqyyq7rGojpA3GFuG4UmWsK1Koyhgrz/Es3cB+6szMWRM
ZRQ0BikcFcraBofASNi79KFOwE2pX/SVGQYV+3XQO6F/1p71lAJe5MGpEDPRqXhDx7EdwF/Vk2Ta
O/ErjcN0Z5aYqvqueiXG2/hPoffFfwURahkDZiU1nxVSxn3dNauPKnKynQu7+CSb/Gw+kEwsCDhO
RylqWvWLTcTwNpeTGZaAiSNv+BzY4bdJ0MGgJDebBjzsCFbm1NpkECm1rvkVEiqJMJtFhJhh2i3a
AX3bzk2wrYYCeXvvPNaKpQQsp5ATkiJFfnLdjz7hjxyaOYZTSVdy6QEzsKHGfpxzunJwDr7O1JGU
dMsvOkMWniISPUTT9Rp4Tuy3Sj6fa2H5FzXBWW3nX1Zl454j3UK2BsbOae9Zy4FnaE2o86ISdpOy
uMEo3kIEoxdtxfpFcZYKQSZq7IQERu7F5bWzzeZeMBLbEoS77OqBDlpZfVgW2qVc18xt3HXZs9W+
YdQE61G3M24whhKe3rwrjN0ODUk4qTsgAR+KqzOrwTkiBc3XTbfhygAyLg0bhZu168tkeSRkmjyv
6Ioi9HZ9kCAsarVdL+D3YlmIhpIidnY/4tltEdVq41YZ8hC9d3OhM6E8ZUXfPUoHJZ09hFf8J+ph
WOYvWipqhmVATIVW04Qo+NKuyM9TagT3sWnOrrFh1pSnPgLPtu/0X3Vcf+sFAasexktrac5rHVSo
le3jOFcM48WYPtOyQ4CjcNMaQ31N3aa6MDF198QbqLsOGg/yhKm9Bv3YbQZhR9XgQoPr2mpzkXzX
bO2bx/jpdz95SDjABxaZdY1FFycUD+5MYqNS6NsyQkNbua15byL+1iUN/4+wM+uNG9m29F+5OM9N
NKdgkBd9+yHnSUqlJMvDC+HpcJ5n/vr+GKnTVeUCXCiASMku28okI3bsvda3vkAlcvb31Q6zfbuv
BsgFtCHShcIYP1MAZF2jHzL0CXjKae7KLLI+2D7dDxTjl36h78mSRqO686T1cZb5zXfTCvL50sfA
bElHPSshGCwOsaDWxSmS2mNifKCNIZ8UaGLQsag0GfXQqNXNnm4icjo1JtczqNd9viajJdkniyYl
/ilxiu/GHkvw/a9wIiK1xjmnhbokCve53R0Sv/6kAGM9DWForPm4LQerQqTZAyVzSqRvC6OuikId
rpJ1QB9Y3zTYtFutbCY0QEB377yqIkWmXqVnrPXdIagBknh2/RE5OpI6jPcgNzs6DdXApmXbyaER
3lvQZT+V7cwwLZIZ3ELQgPJo8QeISEPzufKJVpYaCnUmVR1QUXRwriBNwy+T/CE13I+m5nxT6so6
c3cV6r8KMdyxYhJCq1l4V7VOoJZtNyjUMiYrOe1jNCOspfmrZZNEHVcMp5fD44w4485VTJ2gpN8G
L6rVcF+gH1FW2GFYIucyBEV1236F1UfyH2n3d9wRqhNGDlhYM2tkCrkcQZeLoYVrh2fxzbflKn0I
GkN+lRo7aJfUyADxtK9MHKnWKg1YuHQTHmwVWtOnujU+zvzrcg0jmrHDRTM/3FvRUrjBM7dI9s44
Z17uLpgc+5uO3JTDzGJINRu5Dog4fDDrikmu1V30yNhXOH1apIlmxJir8dYh1eI4fTLEaK3+9V//
+//+n+/jfwc/C+h9U1Dk/5V3gPyivG3+51+u8a//Ku/fPv74n38h03aJKrIAFFmuh03Wcfn171+f
ozzgdxv/KwBoxuBysQDPgmzlRPYHvzfMQ0suY9NNr+MQeoBeKaeyN+odWoVUW7dZmge3dPSnMAGg
moL3sfjw32x9Do625tKc84pmr9fOsO3waa1byUDHk5LQw3AYniuCKCK/d5/UVyxb2bHXQVNb4Rv9
ZgsDWmE/qFecQ/X1mHSowEO3ugyUpy0JNJwazJ3yfTcGKskknNzNODDldgi+BuOhmml9VGdnD89U
UobFc86tUpSj+dTACxJuNGwHyzIfLLA2x4Ds977Gq0DRUzGpGo6qGTG2yKHL3jirMbKcXGc9e+1X
bzabZ9l+6RknbEZg/I8BLmVaATmZCSNTXuzC89FNYAigkrt2pf6m/jhhpe1q4mMOiFI9ItiqnnQC
7N5+/4k64tdP1DItx8Ld4knHokeu//UTZdRXiUQOLnrKY+zKHuzujztqtwJmRYMH66WzBBlAKSD4
OrPz7Rhph/v9aIt64yNjfLKccSkPp6feFOXJdhtva+kMqie/e8mMHEoLw+9rO0xHLxk41+s2U+RF
r5Ml7XXoUv+o+MxmTytdZdEN3QwcamnXFmpGX0461QlaaHUxW+J5GGIb8AzjzyphL6jy4mLY9sc+
RsNo1eRr9PUoWdy4NHXh7pFAYPU34P2YLf7Vijm4kUM89UnaWXPumh/TeZwfI6Z1DjozQArVc+1C
xLxzHdPO7B5ABVqPyBP8HZPK+h+eLvm3z8J2Ld10DaHr0mV6Yf71s4Ak6LI8YzjIUgN8TtlQbcz9
B8bW6DRhJWCnRdZtjtFeX2a/cQ07pJfQl5EhWMtIN3QR/2qOv5KzsR40I74SpIuavLbp5CTtKWOF
O6lX6mKjtdz3XZwxDqF3H/gzSvTlUjre+6vIYZPVk9l4DWJgiuExTmV5ES0Iz6D3QNiNWfVkZF13
dGRoH7iFScDwIhc1M6yTxmWUo5b9Vg8fQMRRt2BH2rWm16B2CN/EMrVVc1pkt503Pwd9s6RuuEvE
+RicMlAIs5zJyPKir0xvpmLv1nX1vmEj/liEOnNMzwzqmynxP+g0PtZpE3vbySxA2MFVQFM8IeXt
phvYB+8U+Un5D5+csL1fHiNh6PAGEQBa0qSj6yy//qeF0Q2dMRccj0noa9jql1D3qNL0rRzbcB06
onoIaiCxNHfAXJmfnRyoQJY0kNhqd0OHh8QoGryPvQtZjRZuvLkv6n7ROquhQciuja049iSt6dwF
FOKe//PdpKTl+guCmIS2tW28BEUEkmTqrMOsFyhtC+8ps7MLcw3zaWCEpA1hjq+VGKmKZn8Rtai/
w4BZr9E0m95P8Bgtszobq/0psEo0kctqbgThWddm/0l1EZev7AahjDkf0fMmT4Ki4Yy96DnuPetJ
XYxS/ogXOVQsbSoQY9I/q14u5/anznPdh7Honb0aloxWPG/Uj6/eEXUJSWzIohBNSQfAE1nY/KVz
PnFqZQd3cLeod9hY3mYNX+BpqN0z5c2nip7BzSnTel9kqTh49BdfZnRARfjEm60/qwuEpHHts0zs
+6IynukFrPWujq6pN93QzZnn0e3IhJgasPFU+oJki8J/AsX4rSvpXcEwgBlQEKlrZ/p0SnLx6gtR
vHhuWr5Ydp+jxEmDs/oeR9XoRG9iJneGX+2gkEAjQ39C4OQbjbYaYS2hPye9xJ58V/5EFQQqzdA+
BwGjXlWX6UnbAjpYECZGaEAApJxkj6/pkNTVVR2Wnbk8cXM9qolZX0Xd1aIBq3uEAkgA2Ampckc0
PKgX5kp7UvbT+9kaPQkjV4raDYSo6KlDc3/w5uI6IBwmhm++qdEtuJ7+qnqFUcYuXU5o2FypcTQM
rfDJi8L3S+Ibp6qao4uYFklgnIwH6K2Y6ooRvbBl3rvQIDU6eHFucVA31+yGX2tNexjizHtmZYvR
KMEtWEYLTSdwOHm9WJWd1Z21MViMwIzJ4RpnT5rxphbCluiEdTFQJrIdOGeHt57+4H9eqe+1nGp2
eLY+3n+xAaxG0OBGJ0UL+Q5nBMLauqM2jXw+s2E/p+K7OiTrfp3Ssoy/p6HnU1DGDC54akvnm8v8
lC0mCq6hUzS4Vpu4P4mgznZzM8Qb4VnZbmoILtEMuMQtKEhAGtESzpcUe6Xqn6yPJYXiUL0Vc4+G
lgfyKXaDlzgO5SpMfOcHnYjUNmihix+ybOVRtxzQPkg2I7oHO9Fn3YkA1Y4/c5F3ouj4WpaccOIF
badYz1IffnYz0ztkN4cOzMtrk+pbNyytW5QWT/GS9yb9CsS3K+fN0lh9rIGUP/rBdPKcwUYYIPjW
8n3bTsWOY2F8bp1BHNo5xyaDTmsQjfnUjmN2lCh0N6Ug0yBZ8GNDhf1Cr+GLFgDk3vFNTRni0RdN
fZv6Ltj1BhCctBHitfRSILjU5V1be/epR2h63UbK/qaOKpbss43hI02LEz0+JXD8V/oiYFCvwHub
JzPnUcb4SjohMtoevWvMCWyeNXNf13WynfUZg1DhyWldZ2nwwQ20W1l8V2OjPzzNZmnOcDaQAf9/
gRVWT8Ok6cUawMgoBKypy2ZHit11tMvsx/Ki8EvGRCq3KYbAuqlyv9uOBROAse0QqYviZs3szrnN
9m3k6IiGwvVvNX3yW1sCJeH/qSPdvPjRMJ85P1a7ANI4HUligaYsmlg1a/OSLGXaLPW7QyhySK1z
Y/GskHiz7MMVDLxqZevZfBq8wTku/zQfbftaxcH8cQkF9CiHKO2d+l6fGHumEhdrtJqD4wDZIGxn
+gQzYCGBNfG1NirnxXTGY081/jg5o7/unA6z/efBwjPep1GC9lBUJ6+ujD2KAv9JuN/i6DMui2hd
VHP3dn/l4JObkuzVFrO/naqYAPe6bY4t8lUSeTkgqksn5z3OUcbITX5HD1C8Nu+6RxU0JBeLvphT
Cwmj5TwJwbu0tMi8cK73M6Hia6Qg5bEFzgKWDRFh6sjkSRL9x3Agsx/pd6FzjYIdPWTzStyzttVa
xKu6U97iobefEVzpk0FOsKnZm6wu73GbOKDekwFA4jIOUE41ABfs2lLLH+kNHIgSCgiWofvUkFzN
7DecN9VIcETRJy9FrIEXFxJuSmSwj/vY9llJ6wJWBCJTMXnyQ2V1wQXKQARLxOm3nA+9HZL68lg3
i4kgEsMuHysqgeXuz6zh5Z4ViXvRIm3Z2Ldzbd8UUd0N6ugY4Xs+2cXwqkS/Zp7253sD3uu0bhuH
E+EJZW9vs841nko42MAV3PAArfum4ghEJR6kH7z+kbKCb+g2BU1/MZc7uu+7bI1Iu9/V3rANY05s
97GR6Eb+GDOWD+ayUQ9VC1g1AqUmnfF6V/5g0RI7ADjQvYpvd/2Mo5fOu3AH6VDynvukZBR3L21m
696pXYZiRsDZEQH+sCrv9BS8xZoGgaey3bNqUpVd9e/wq21U2ru+jtwMn83XbrdRabxAbSxOqtgX
i8bfCtCnuFG+ifOc8OSpFusi8eqDzIkrv0dhZz6ZsCNGrSCbkG9802YreFCXpcmvpkNlyGBT1bS2
AZfIt8mD6pIvkRcFn6N2kGyLJD1JQ3cOsZfkNyuqP2kAu54dghvPTGUy9rJI3/z+oGcvR/O/HN1B
GQmpC2pXx9ENx/5rhRq7QOwcF/r5veJo4OcoR8kvxpN84rfEWjetTLjPqtmA4HV8UBcLvtpK0r3Z
KqDAQAjaxtPyKzcMCSLARQj5Cz3EfsHOjxKGYgsk/96yteb2WW1dkLY2WWPLB8+Irga5seeWadMq
9+ArhTPNcZ/TedI7yZvuQ3RyywHakJvcjDGqPrchnl6BqYs0cmAihW3at86Bm+IwKVRfTQ7B8L9/
6wzj1+oe5bRB60P3PEp8aQjnr+9dZZckrXSxT87HNJyV39zgtHEmrWWdxeVbr7FZt7Z1ktjyKbYW
rko86AAbA0w6ypJLdUxscUWWMk/srVaK49hDYbuABkT0xVL0JBekwwXkwsrp/OeyH9NDBvW3XTlN
zDyAJr/S+OWpPa5RciY7N++bw0gFvHIVaXEySMSeHV8/mFOo0awV0/6PmnwoSfTyA3MtlvRupamz
aoDyWVq5+9SaX51RZlfl5WmG8RVaU7ZzrfodUkMs1riqq/p9idYD8BH5TL0jE2JBpdMlG5ol+Kq9
odh7VuQD8vNf70uNlvSvNRKsVWkGZDov3XS7T5G2KIlZPjCup7lp0ZTj4Nf1YJwUghsJjnhvANRO
+wOUKuZ8Wrf3CJZ0+TIxrCsrr3MMU6f5UJs6PjQ5fmqMoD2KNl3dl6KC6YqT65q5Er07ncokfYJF
qB/pghEvtLQ3ekSzG0XfMmQ3H0MqHVZso2RFhHwW9uKBieabKsdVDLdYOt93Iz7Z2taxZyXxlLe3
8XN9b/jht0imH7t5woa0oIpi6+M/3Jbm8sj++ZEW2JeEpUuhS9v+ezdOC6HX5D1JC1lTTyfVzEwh
iR1Dx3zquvJnhRLyufHL7JBZzKnDqocxzxj73NBNPtLsAVSLQ4J4auchsrDwhqLpIe4jh3ucl8tZ
NyJ5f2lnMxQSdQYRsXgjn9rfm2JJH5C99THMx4OJBknPgoH4tqB68pk2rlQwc2be5gkFZRLT1KiW
mDJzoC1sZQSDd+BZ9pZoOlCaJKQ5XYWcA+IM1gcT//w8VowRC0YRPim4GO/AHznF96K27KNdu8Z1
hPrg+UvYziLl8jWwENGYk20Rl+IWie7fiROibUrwMJ0mizyIISIiy0EVkZK+cxuGsws3Fg5v+qyq
vQb72mNSFCfpVsYagfzwiByDACs19p86f4cJAM55YaR3wX85hQ9hVWqw3jC5q6lxpKMJMTh93J3g
TdBjbmJe8NlyH4feILhNtMz+FweOuriG22zBqz5j9DF3wO66E+j79DDGLfbwuAad0QHTAWJWrooA
f5LehdELk3KlWgg5RYsB6Efm0QiCFoJ4JfW4Y+fqWpfe+KlfGnZeidAwyt+YxQfPfvKhpqzQmrPf
yPQKFEq8NLBJ/6EpYv1tx7E5LVu2LSR+AseSv+w4XWaPNCKgd8FEsukAEkk3hf/WkVbvyhIya5TE
wblgOcRikPgrj8ToqzWiEYQrhWasr1uOxDSySRQBUOAV7kF9uZhsQ4NIYtEO/pl+zENoRztjGZ+p
GqxO6xW25/etA6tX8TrHabSjoXqZc3jJkqMEoQnTji56+xTGTrQtnaZ9xolIe60Pq394I8SvXXNh
mIRzeIbOcMuRrmH9dfuwNeSuVSMS4nCi06glTFkk/1zmQBtjGag2nALO9Di+zbo7nqfACh9EE36C
iuA9mvSUZFxd1a2lLijj13afuRcXhMPeHRknqEBsdQlLGV6nyqJNYecM2BUreAqzczmXkK+65WXh
m8keJKYJEnFx2jiW2RNMAGR6kuZpSRH7UoaDtwml39GLM4JtXdDx1BCUrMkAzaNB36pJU7MkwHRm
1l9C3AL6YjDwMBnTlpgklR4Dyt+veH+rYXgjKeYNNmHmyVKXv+zDLSJ6oQdFup1a/1nrAe1VsMZg
+/EqarqfqRFUe/Ut9YvccdYOGTa6gWE2zn9cGrI9jonwKbCXITJ8b2prxGBd6D+qeAl1ERlNDj1K
1x0+7BPUB+2BAClr3xgI0g1RPGii3DW+n9Imymt7JXKPdhC8v6PbUWUqaETnB2JbNWmzZaB95JSq
3/C0uBunjb1bUub2xmB6+px3WOwG2fbPAwF8G2NGX/j7985cbrI/bxaeMA3ToaykSemyWyzN5z91
KHUzsJb0kXqd4MpEt0pKT93U+aZLAL4U3gI3JjF+N4GyOkZN0sOlquWq0jtjL6Yw3WdEjuronQ4D
GerbyLXOYzKxx086j1uWZOABOOf0PMOeMWDSKCzz8fc/gvW3FUWYtmnwM1i27jKycH/psjbGxHvX
opEEqb1XZZUwFm6SXsQbVapqds8bDd2/n4hfqe3+pvSJ7HzBWs8znconiLZ947e3IsmibSI/zZ3g
gNrZ+X60i3nH0W96aHjuFrkkawEFQLRkxsYOg5iYkcGyzrCU/qyqGGFJhaROdP3nd73MchNhFgEU
V8GvdWtC5egX27symforrujnyLaMzf03W/H4PpUySfx+hIC57yYPZIldEcuz+DBreehrWR5Ym9uN
P5bf2wZy7V1U4pRw2/D9NCugu/0hEfPFSrODgT0TnkMPYyRGBLw0xa55a2c3+8Zqc9+/h2woPpUl
qo1paVzdVcRGkDlr7hGeq8D5dzNU2XdiuNFP4kGBvjdFhfWhjI10x3QwJJ0W8o4W980tiSAV5aO5
bbLAuYyee9GRkl1Qlj/EdRy9yHxMtmmMCzMsHifOt9twwATRqlnOcojL9ewmyQVilF8cgPSe1dS2
zBfsge1C9mEwrRqgd+0OynqQn32w7RctSWhCDtFYAoKG8jpoy/CB5JF12WcGkAe0AyRPJeuCoLyd
YTRiK7N2eEhJOSE3byLh0O3zE/lpNBWxyGwQX5tP6kIsziqDQP74x7dCjJcrF8XxoW1D6/7b3Hjs
d3YFUzimUbZJm/6ncuu6lU04wpgvwfX9/GjjM5NuGO7sEosTstlzXVj+qxBzc9CE1/FHTBstmqMX
A3vrGuN7d7TlVvXLQ+TKx9BIvJWygbRtQWFzBxSqLq7pesb72ZY+ZgI5KniEkmOv2mW+77K0b+p6
srZj6tYHbyRG3Wxme2mi2ltkat4JcUhHj5IMJ41jmxNDWHCtgXnEBEipHhLjNYnk01imzgGCPGF0
Q422oYh+ymwcH/SJ5v5MJhCjNOvkL4hb2LP9rgHBcG5G+e88EOic8IltFT8DeFhz6O34grQ6Os/2
F8XfUq6RqZ2+qsMfNsNuXxe9z9vExZrq5GDyyRhiuOnYmY9d6/NPjlu5z6OUZjyq+3pFRtuCjTKD
b1o8fqADFJHA4q48XZ8+o3B70HKNiq6YHcoLPCrq71UXE3RxORfBO49o6MnLpXt8JHCPE2xUZo8I
XtEUpyXkSMLBPztpSKRkQEJH0GsBNkPsyoVD6mnyoWpRLTm9jp9dmnN+tihv1XlEQlJUOiHT9qwj
cphToaWYq0TO+SvpclQ/TXUKzLG8NJ4fHENtKTMdQHeRmX5YfiKyyVmTveCrMhbWcf+gheVw4p39
xrDb2ZULBUfzJtChwvPuAbOAQbpdlfIoiQFekz3GD1lmzZc8RVjFQxue7tPW1kqdu8CeCZm+epeF
i7Yh5wQhiExKeWo7gw/ODj8ySnJJIiJFYyqz17tMZRSwBASOQkPnJNK0ZKZgYohWft13x3tc65Im
JJXrqmmBSocAmEkCI8ndsHEkgeD9j8m/FN8iHpgkKcudHpj4lsYie0UIMlys2SdfMR/eIDiPW31+
hp5drf9oMd0n770H78GOT4aufzKaRdsWw6PHWfU8ZvX00ueEhmtZ3Rzweeb/UKJYqhfw531WmPxn
OUwC2W6h7Zl/3WeLNiwKUFjZ9j5fwRXw5e6sS2oLtaCJo80qiQazB0Ou4tjTz3o/XCoRBCtwzsnG
HrTu1Dl5dDVJ3dY5wtIKTDm2OykUW738OI5tthrAAJxmrVvQcO/NGaMAfqoZQO1B1qxcGPMrxTtu
s+jklK7zMcZGsS2GeM8QCe26TjIRb611u29HgaZFH8U8WzvHQ6zPAaj4DCg+0/3gs4Uthn/mMngE
jMV92r4f2HQUU33lepekSj44aePv//DosNUBp6pSsh7DdesGZwvCt7VxCHvtc3FWFUgWh8XZJ8BH
C+UgQNLY1bZLZmfdWZZ8VJfZokOKKAvQIs1vBqEzuXJj6yLy6maktV+VMURxPVIZfNA6/6qlWXMu
4Jq9JnFDKjEZoEpHOnNqQBqabQs21RRVckgN+BOxywcjjfVHt5QsDnoOlWBu+w+OZWMrTvx4lQ9Q
wNbeOPExdO33+4aJx7JeK+n0FJfzpR8tmr5u9mV0Mdu6ICx2ht8axENiaLUzwMGCG/cu1hvjV0SN
w6MY7B8EVmiHGdrKztOAjo80vVZdM2rfiKbYZJGWPWJ3Hzc0279aHHlvsAfnqyPlvLJKxzh0NB9A
8hZE9WlA2/a6r+3GQn4YBst5uz/HRmpOL4yJ3jFHYWccNVMYK4Rb5rFFPLENBCmETLCvStd4V5+g
16pACUJuMvM7BoLeSscYGr94kNK5s5GR035L9zIznyI6xZTDjY/KbED6rNrildfAagbEcOEg+sOM
x+w1DYpiG3CDrYqsnR/5R35KKyM9O2JIz+ov8KM+P8jMLfDtj8m5hITkVnqxakvicFI7gD1YLths
2yf0qbHObhS/kcxoPaaW91FJIdVXfAifyqiwz8hv4FtoM+GnrKDk1KEvoEnHrC+OkFPb3jKiiL5I
WJZW6Go4eHBwTeYY7rC2am9DXtnrKajemgxTTylTPDV0AM65jxHM7nTQ6NQwUc63HbRxe3on/rHS
cdpRV+qfWT4+EaAJa4vDGBTR9mJ0Q/NgP2U1k8FihqL3jvyyxx93pUvXzZ/hPvff5LDqHNgSDUmV
29auaNtji8Me7vb+rqzx9o5LTlFh1As9jcmA+tK1SQLupyjf11F2Ui6zZAw/SoMJjCVLZzshiQJ5
gYNv5Y7yopxaeuKCYWsIDbmXaYmz5ki1DtEbnFXQkNb955X6noyJibhbJ62M4awTlQTgOX6zg2jb
Pd9/RcCTP6iKIJtD83Bv9UFtip/dpM/hM5Msi1888uQ9AFWdJpt2hkOonlZMVufE7daqFjVr/9ai
dat94Z40CJ9C1b75ArfNZAj/bXmF6ge/QaIT8aqbYmt2c7NXvjyf2SqsJYupPtc1IUHsvTJPHu5v
RCvEczkKjuVs/CvDWpxIQPZX1pfAB2PdhfXJEqWEOt8NFaouNMZJpFHqi0LfK69JTIWGpizU966J
+PbuBOKwWK08w7QPfjbeKxq7xLu1wqP93eWWFFmfbdWoQHnUKC7zd08WwccsmjAJz0OXP9MlGx+q
rHtofNM+eUiIHmUyBayI0zqrcERlg6EfCf6k31kmLtFyEzdkFQVkWESBe1JrvTVASF4UkY5bYgS1
Yf8rc1kxjJ9UKfn705pSjv2yEVq2dC2qDUGL0v6l/ZOMxPlGPcFiqe/AIe696iYCa1h5FUwjoqeP
YzyRZ1fBd1aj9ghr5mQO8ZmmcnOxHwbC7gfoKt+a2f8kRVztKDDa4/KVawz5mgSDcTUDHaB6b1Nq
O8AOK3xSbLIdEYNmx6Gw7Eqf+qHDPmBG7Ur3x5dw8bDNU4qDhA2ZANZPWu+2pwEQDW0+x78EXlDT
/ytuv38//t4Fgn8laYah7aLGM349vAKabMy8CnqgQXih9M4hU3XJIwgAwSDDrz5rRqhvbR0vlu2k
zEUxo2zpAbKbkDS6M6BhXBFipldrecUKyG4EOok0D75U3zPKoNuq6SiQN3ujNkYXyzvD6PqcYXhk
MWZQEOIaE+G0iccIS2QY9dvAqBCQLi56vxUc5ZTYdIj6bt3OZrrpPS/e1YBTd/eHOGsyBjAWY8ms
4RgRaUG+HQYhoINDi6+NYh1ORbBWCXukGGX3k8zv3051+/z19nIMk6aGrtsWddavt1eaLhGEvjvw
zC4jlNqFfNIyiVh1nYeR03W+SVzRZ7ebgCR1uITrAaKVVzC0pcNMg59plS7s4eBNUYR4aPopSndr
yMi91oXAEU1/fOslcUioeeB2h6F0XoaJWiR14vbVGQY4KbA4+anJmejPMsruyA0IQzbHqBywld/6
tMaWaBTYffrBNiJxgiTTrTg3untHn20HtVUJQ3zK9jm79SU1hfyHxo8h/jYmMB0KJ52GiWELbrxf
RLuOMApHs8n7fodeaPy1Wfc1SAlHgH5gX9UF76O4Wp75CeCmPET657A3CgRHiXRwbkYvhNbheG+W
R9bN2lvskZdm6nCD8jD/HLv2tBO2DPFzSLLpyu4WGi3J81X0LckJYepS+3AXuPi2syOQEW103hJQ
Zw9rT/QAx5bBUt2R7OFoxY2GWbn2LdnczNRz92Hi2VjXZ+MBbFz4aGoE3zqN3GQV8BOFQYCjjCCB
EFS8vIju8/qk5KhEsYhNnyFkUZcmFPYJ7MEXX1TTMWvKca3hp0Rq2Fp7i/amsnF5M04UBn35huHY
90Gvh0dzqMunuoyrVeD8uJdV0UiysdV3z7W0D0VV4RTjjH0qKMKquIkJzz0u2KcLdHpjM5fgVx9F
5CZrJWBVpUOQ6GcastAZphxrdBtxEyx2zIEupE9k0/qPVmSS8UYrs24hW3lRyOn7vRk1w8e2TSCv
6k63Q8GbfHCBSbg+hwRfi7wHMzezs6Pnydn1YtLfibXmgC+QRihvZ51ie1RvYQBwK2o1kiZBTh1w
IOmrUTPRA2ZW9QILPiEFyakOZegmh9zCTYHadAL9TAiGb/rg2zv2+6z0SW332Lc3UVNEyA33YWSV
f9rh88ZfJ6VhPvKzijWq2nmn9D16BlSni59Za+C8A1RknGa2ey0gtDIfEqKypfspRA7m1oGDXQCH
t9qI1ZdMaH/8fn1Ris1f1hdLCI/ZmuHZPDu/9Jqnapr6qUfRIHWwD53s2osjc0Z+RFqQsAooo2bZ
60OynNWXoSzRnluERGLWWw54JZbYZhpoiuk4zmcsp0CxOxgytQU/SEJhdZOgI8sBNo0oCyLC9HKN
KJjx/5Trh3FRswzMr+hBhexmJdaHLDpCgV6LxWDeQhkA+Dl/8JLaeVCKq6bmpM+gOfVXoyB6ZhmE
Wm01HjR/m+v8wer27snm2mgu8eCBJLjLK+cHpZUYpHOuxNSde7xHCLeyNzXDHzyidHvd+mDOowOd
HZB1MmruR+MU9RynTAa2rQ/8vqgXlN0MBK7CQrdqtTIkqXx+anGj/cOS5v66onnL5FPqtik918RD
8ssZO8Fw29pG2b4HFrBbMoevtOTihzHOi6V1W9m480NBAo+gi/tkN5MPcI4k8TnNT9lIO3TxHSXz
nrfZs49qQMcCNhyK2rC3qZvS8/RJb48ql5P4bHUPQpOQzhF0hXzybwhZsnWQ2JjallexyU0Z5g0I
uIVOZJO3NS6EkCHyn8BDorssdW9vorFt0zICAoW4qU+JsUBJWe3Czo92TVxugwn9TtLCH3CyWx9J
/bkB0ubTFH8cMhqMmolc0X+OEh6pxg1x+HmIockm34U82+3gZa9TmYt13mJaXBqADAVgNjm9tqmW
XhqxndgskRO7RfWg0qd8X/tGwOhIK5vbTK0/2pB1hB9maIhYEpI49w9q/llzGFoZrlNcIZtKw/8S
VYH7SE6nu/n9s2fovw4rBBMeDB6Wh88E0MCvW1Y74XSgcJk4qSctAyvMuH+IVfQmmreG0JaAuAXK
4Vl+taE3n5PJMDGIUnOeIENmGbEwXRyfs1roNCCb6wg1L/Eq8uJ0wTEJMSTXuYipKXMCQDrOg5H9
mmaZfsfFa56Y96innBVPXLRJ6HADisIBkBB7vVW3jFvM7tnUZxKQ/OZj4iICiMVF3YHp1L5gTX2k
AQDGG9kVSYud/aROad0ANGwmvEiKGZyNYx0bg654V6GJtFVA4eSkcPbGJStVsFzQDEOGrFlHnmny
3BN0Zn6YZjsynOZjyU+9VseIBgm9GinqktC3LL6WhpuyV1Y3JXJQl3pktJ36HyuH3ArlnYCAVZy0
5uJmBX3xOXQ+sPOjbpHkKeOYQ1Fi0gWWnk+Qij5qF62VGouh7m1w3lnmVvrgLzqnetZ8Dqhdmyav
kSDU1sQE89VJk2OmtxgE24MuZ/s1KuqK2UE8PoN7QJC+vMpdc/f7e8j91UyBMIK60LE8l7mrQ5X4
1z6cZF+oM405wL1d00QVtN0FhecbNwjd8RsPkTgijo23xKzVt9aFnzt5NNptNxz2I1yFi5pSzJmO
J5yakdWd7wFerdfqvRcp2xI22J4WZgESsGzCTVlXybmILe+bqdc4v6TR7zjxaRvkwN0h02JkikOW
XQC0L2oLY0PtyjLfZs3VGfV9juDvQjeHUqH7M5ZOAeq0eaAP0pXyqFHfH+8kwD78hAK4ud6rA+7f
706G+26ppmAsN1cNfwG96eQ6oXlTRve4JtBEVfgu69o+S7rhpe9gcdTtmR8/OhsMd/ZTXG/dCEpj
3Jn+TYLWPyLHaPlMm+5BesFZCTagV5fcMRmA47o9QpXJrvT46qdmnnZzYmBdtGdOFmS/rLV0bm96
nrv79v8xdl7LkSNpln6Vsb5HLxzSYTYzF6E1dTIzb2BMZhJaazz9fgCqu6tYa1V7E8WgyCIjINzP
f853aiCDf/1ua58dWrzbJkecZFuvs7367G5zPMsda8PCSzlw3ccEFRm52Wyt1HhqBxoLiRhF18Ua
IhrnTtbhR6K4+iUszfY5dZiSuDk9QQWme0JX4S0dESbVtgnsFbar+lqrdOfJ0traAfQQPX9LhK98
Be14FZqCrMfh/jKYjrHNGu373/xt00rjDysRXRgWmXA8aGgFmvZp/W5jGfWjwgajObVGdfZoHmbV
d/CJ/G4s/Nu/xuDRMjLjwzSSLz3mbj/M92aVk4UI9e5iyv5e148CqfGRHYL5RBvfwSqi7i607P5U
W+OPYWqQYy3YbUsMvCuW5+nf3bTtT3/GVC3IOcnUzDEx08lPSTNDY8sFOczfaUaT7ZeSAa48Fle9
ccDjUG2kVKFmDUnM9CQxwYGtKhqZ905OlRXgh/g0D+lRdSx88brzDOZm3RVR/ij6wnkOXfsrSEf3
On8t9YebGw37WBVHJxjr7xVqw3oosuTc2w3p5Boo3Ox/b2zl4Lk6VPixZGMkqLfoeqb+bmvDgJlC
u6FSVWu3kup2cRJlhWE94Xu4yKH1T9AKm+MiefmW60Pyzrn0VWCPZrv4oGr1ip7GB5mqzXk58RbV
yWhb7RSOTJAp79WuNj66oyOUZG3m5tkVQXtMw7CjmUvFLW2dujH/KTrDOesyA2KGpcwMIPHd154f
HLRMPWOpVncmlvBvDX5zUu4V88yX5Gm2u8IEae8HkyBJiCg1e37oxUv3uZERD1G9j78+aO3Pnhdu
JbYqVNuWGoN64/PlNzJ7OCOdEu4WN6QdR+odCjBYvJ4FdNV6GYPsfz24UMC0zH3LRedezNawnwWj
hLIk3btJRGh/NTAKw1rSw72d1gMVoSooI8B3qoKLqSNAjJGat6cNkcQVQI+HXKYDU3sZHlI79lfW
xLDveE1PQ1myxfSdK5m2/jBK5TafJ7MZshDVhjSVOGq+AdAo13p74yac3l4Q2Uctl2tICAcDB8pd
G7XdbsircU/dI4N5rRwBNFqkpIJGO5XxxpmehI10IB7mxobJ09WLI+cym7Y72o9WGEesjd3ZIVQi
+7IMYehxMHaqCivT1rR3behTMiQyAJfgGjosrST6G0+FkH8+LVlqcY/k6klDNprKH++TUm9rpmhW
vlsOytBrWI+q73oO6cOhUmUrGuvBifVwXU7pB69nVGET691gvq64k+bSOOqlre7gNzRrQHzadr46
yaLiuKcocaMSW9wxcxeXQlJdvvx/CqULtr7dSA5bUBaO4uK4xhMzx3RhiJHIwX2Q0VleZ05+Uytt
uOa1ciCeuEImWKkBx1KBJ3g391D8Z1c9f5S71aGyadyrIMMABGdrzKyi5/YsWTDmcdzBWfKt5fRW
ZVbeUu1NwvvcEW/u8UFV7XPUjB4xIoTjtnTGHZlMbbME+9iCX7MR53KSB2xzHxe92lO4xaTSbu4Z
ycOuNpEXnWSEJz41UfY276Ua94xy+mmhsaRcA5ktLG2t2BRM/64zkL0Zy8O8isso0Lhfwj3myFZ8
zkb4bI+NAB+PUlFiidlnb8/F62z0Wb11arCyqP1cz4OJ+cUIzOQqiGIkIKUeXIUjHm/2ayGSvSUi
8JJi51Le568LiHUZXkq3q5R9n05I2W5q7swr8WtZXtB+y+ABYgnFG34HlaSbZfIyjEpcnJNAXpfB
erZ5l5O1YlDYOkz8JrTF/sio+oNW4+Kaux+odQXGb00FroVzE3eEvp4ttTTyVax0R3EwocKvvVRf
VmGKkkMLItOOt28I1r7DgbWZD6r5YV6pzeuzzs7b7RLZtfEnnnICAaoMYD+azMer8pYRxJtnXMIB
Y1eARjwkSbjpvdC+zckkHL+URNOYsAuOxYFwB6/BCJ5gRx7nbXDSet1NW74y7JKjN2fHCuXNBwi+
W+T1FrwNOsD07lNJ3pNNWHvo+9shiPYenR8XdDptL8YKpO3wN1uneaHz+8WCbWtClVIzDd3E3aF/
ki1kUkJSIEK4XTB+RYMxeNqRtsYLVBBgkkVqnSqE07XLUvKlizN/TYrDfk1VfPy0KJFpF+dwemjC
WpCCekw0bPnFRPgl022tw2S70I5w+Z1ZwmKKta3BWXuXnrDaWZUt0b/WR5wnLEHt8jRnnn3WXmkH
v90oG0+r8FPB7FNymy1b7KGM9aqIUVscMnLxoB3mNVXVW3eU7TibPCcyXMnBug00dMlN6NL6VatT
LV/IiTZ/xU2YlHkO5UVGMH6pW6IsMiUPASNHxwCkVL9meEMoAn/BOMAFJg4U2zSjyubHX98Bl1TA
57dCJ3ctmX3guFOnW+TvHHd60MlM1Qx3G3VSWzlZ6wOmM30KwHmwde8uTS3tOH/ep7H8FkcVKSHq
mLlnlrQTgUg6DmDsz7rpRoe5dgKX1oePxHnwvJ6GHxVU1nyxLQeHW4YVcXdP48jjiuep2wGuqwv2
emUlQKbn3WNlfF9mXwQPiaclglqbjOkW0qa5U5Puo63V5Cy5kt90j3mIE8UbqvLGvd+W8ovmgwJN
89dGDMnGMzuHfalynmXdkUSqNAf7Bo5+WzGX2ESKLo+s7JT9DA2CjoGRWX5tywavv3Bdgkx5djJY
JvltfHDqphWH1LI2I51UavuzNbvh4gBu1Ju4BcLI6b4Ilkn9LYWSuqFRd7qUm9av+YvIEN1S0TP7
jMI+TRZRp0mG6NKa4Lcdq57EzQiza15SrhslGKaV/mZg5DgnPu6VGSNWWIlFc6qbwV0m4pUawtq5
E96vYnuzTWeB0+5QF9jGOFtRuxU9I8a49itq32WscVfRo5BVLkafMWHUVuVWAzSPbUfC1vhatcM2
IPV75w/gGgscfoeMfratyLpdVandelbjAC+W9NhPfEZHtgcnFyEoVbhSaUu8iKDFvi07UgwW6WeG
evm3mKvTZTYIK44X4VkYmNZPM27oAeLrsryoRo3BdD/020R6xd1g290pLCqN3gVMv1qPWWh2+FeD
/YglLIbOgVJm+RG0y6BS3uOsX1OxAd+zJInvF8LER112O+Z6P5f0skrkePvXJ5Km/2mJIi1p2FzQ
NFXaXL4+XdOaNoY6nNXDzndbirEgpSUgcNZuNvrH1Ne/Ei+zjm48+vBWsLErtHCnUNHuZxkGhtJO
mDBDzLwNmWcF/bXVOdEYGFlv2oebRBuH6dIHWLZrSRHO95FDdDW20dnMpoZaOwUrLkjK+a1tMGuG
fAvZHl0Mw8p+gd5WwIAyC/jAXAQG9Lg7Lccqg7v+MMz3yJxWi3VUmg5jkiTcZ0Ecb+bAYjPyuy3B
0cqX1GGRHtplDWDmpMLB6XqeeDTzGryOSNWzwGZ/ppxrWxe1fyZexJRaRhZJb31DLkYh+XtsqqC6
F6C47Fpt90SHCFFMaU6jA8wdR/U9JFYGsCPZ/CkorPYm0r6pPltj0j6j74Q0GY06wzSreS4a3J6h
mjY3PwtI0EbwC8iTo2M0ezHprEpLSS9oM2M362FtRGj+P0sPNTWXSLpCu+1pViUocvFOM+4vL+uU
elojha5ERlwbB3lvc9rliZGxbAezg4JAZfD0UV0o+Y7018CNCFffcmLUoB4WSlBcVkSLVNy2PdqK
LaInYufhSo7Gh8Nwk4SEio27aDIaiOxXVvIKBt9Su8f2sQ21Pt74Tmpd3eCtGv38OWWL39h9x9HU
/aqm/ho3D+v1kGrBat6Cth77qKbMaAhvAReH0yJg3ikGObaO5b23WtSSoIvlru0dCrynjaTqEN9Y
fnfTCvNL4zb3QmFrQoCCSGyY3hPWv4SBSBhhwaFa1h5VpMsDWZ47ta3A1Ye1Tg9vyNhEx5Y9vzqi
Cw1qoJBnmceSLYwz7vYzN8UgTLam2zk9dhTa4AetjRVWkPBnyMWTXeWWBqkVkWuQ5twkwlVre8Yh
BLF1Wha1cU/QAGmCXl0j/6HlebqC/pg4EFoTL9cuszDcY2lwJbWFMzEKqFm5aYuBlprJDsp8o6V5
JDgin+8Dr7nOIhS3dOVKHXFl0YA5W1XjYDAu9HBcw7rFWjP5U8ygPJq1ujcGn7M21Nt7vEw1gbYm
O3Mp/e0BeQ0OySjppuNe6u44iiv6YOADFBVVkyFGP3eu1at0/0Elp3q2h+CYeH14NmEjbgqrf1wu
e0av3cESik8z5iXxM+Py15eyP2FCQEILaQIJYbNl2fpnmUqw28tcEbJZMjv7OLMIFltdP9LoXeXQ
iRZAQTiYmxCQ7nq5rFGo5AiqZxjru2dN8ZUzayw1gVUxf4a2DPXsRUeV9eCTavjeBgfRrjEcXhIi
GnN1baQ0fA8ElZCrC+AJvx6G1bJYk2oRHlH4DlUvO+yfXRfdslxNV3iD873ahCbML2IxHaP41w6w
IdA2swElj27dU1wiEuERzTeaHy6u91SQdu31kXVAWnT7v3kF/xQqMoUu2KhqKiofCYBP21W/dgdm
yQFnWRama7RkMuijhWI0r4McpTL3WCnffTNs1sM4NZzIKZChwVVNW38blllOlYOkfIyOkBNqX2lH
m4Y37MVEysVg4xDujTvlpUdQO0eRtL8xsdlkoRZAXYAsRcplNxfPU3oMOxU/0bFCgmFMOl1/c8Gw
ILJsKFKQkrKhb5Z2Ao1EMfVh0uTCxm27icufvQ5IUOuQwgv3GdmgvmiDghNyehrEofZ3r9xnQZwx
io46OkWQEOXF52OPSVAKzY+w/lg26gYdxT7ND+a/P5qfGrgdU7hK1J1Q63Tvtm43Bar7e8IBU/Ef
aRHV6d1nXJvPy6wxk85qpNPoSH9wzCEW5MeRzUQlYN3Pvqb5AbIuBESY/vOaxick+dgmcbwmRCa3
yyczTc8PbdE6u56A8K5kBcPNktDt1ORbCeMlhQg02fwmhrYfC/02FvbrDE37m6Pss5w8+UpMC8IZ
qgA61uejTBlMhlPsdX8LS9NrX1xpb3ORHyqWPG9zC8b8EKCPn0P2wxm2oZYqHfs0BmVw8tmXrOJY
6e8wK2HDouFxqwtWut0IlZR9aLCD7wLUyqTaM6ZL8qbIasQKgOjp9lcwygj4vAsAnp3jtNVn3mSp
L04JoyDkOgIaKiNCJxVQNhCCyY2PX2zGlDc3G25MffwfKSQMBoEDoelx3OiA+fA/eUw7PF9cTO+1
wvN+D28t/Bujk/6nA23afuIjMBiaq8L4HHeLlWIQbFLo3gaBMMGEPMq5sXYZw2E2oqnx+FNrETuT
2jyZqWscnEAZ98BmGkIbfbuyDTe9BWb4Y7mTYiSIVzKnjJcoqA9oxWUiBlBwWkpPVLw+Gdddwgok
rmi5nAt1sQS+Ra384ngwSAZ/hJU6eSXnB5iX5b1bwu/7m723PinYv9/wgS3SbIvIo4V/Fk3t07WJ
1Qqu5RZCeGiVv+Y/1Qy1pyST46WIG+CLplrv7dztzmb5TMCjFlG8s3SEg8wixddG6ngGzBXvypxY
teb38UPiFd027LxdqLvdpQn8Q+rXDRGrwDrZdDIRj43sL23QPxgu3Pfc22s0ovgbnXrQv7mA2NOv
/4c/T7cYqU2bWS7BKrmlP+5nR6YkY5Xo7jpRHePEOm44K1wOGJPwEUwZdQPaylxkQhlvNIYA93FL
QzHL4HKDMOhOQZB2zxKLjdv0NBNFd0hiC4F2aqBTLBqvR4NWv/kpWcJ6VeSFAm6gh245ZxHmeuTe
0D5on6vOSoxzxmbKsy46DC+4E5xlRaSNVKl7OkmOueBDz/ZzcKtT9HPZl2zWCuvFxKqFDNjZD76C
ycHwKC39z5g08t6WJZTDBcfMYlwZNfLzLLV1RfAqGDocPOsHVRmRui/SOABF9e5HNGeUplLs6J8R
ZCWngbRMhbUWEY6euX66QWLFuxIV5/np/NFQ3f/1JezPzAIu87aDvsBpCJtM/TQ1cpIQV2tQA02Z
PJ+m3XXopmp2a3M7WA3UpH+pOzMGT0Hkf1T7bluofkInWjVcykS1uZ8F9F3X4FwNVSsOUimYllaF
uAonbbdSP/z176v96arB7yttSxjgO/DWff59y5Do+NgjriUp68qgRvgBXdf1mnKbn/RdYt2VQw0G
JU1+yboYtmolGZTMncYO5PIm0fcgn6MjvSvuaX6Qqh6ffBz98zbBDBIM/u1gbZUgtSCpByGxW1f8
3TDy8+zD4U9x2KsSJ2AoaXy+eziuntuk6Kp1HOkPNuaOVTHtv/RWezMj704G+cl1J4d37uYADNTu
xROsWUMvTN4beSQBnvwYyRdtmgYxKIwccQxrx7rNIpdiCdBy7m8T1P/zB7ZnNbM+37N8gEvl15+e
/u8zOZos+e/pZ/79PX/8if+9Bu9lVmUf9efv+sMP8Q//9j/evNVvf3iyTeugHh6aX+Xw+Ktq4vpf
+NHpO/9/v/hfv+Z/BS/Lr//5xzt93fX0r3lBlv7jty9NuFJNICT8G286/fu/ffH2lvBzT/lb8Ofv
//VW1f/zD+OfrJAkEXwNIwr63eQOY6vHV/A3/VOwIuCTpm4wkBW8+2kG0omf0v9ps7I3mXRO/2Ge
8o//qrJm+pJm/5Mrp8qBbVrYXUxh/eNff/j9co1d3oz/N4fV0OQfHTIcVuQsqa0wbKFpNmPv6eu/
ExfhYU5l3u1HUKTtTmg+e6sOY8J810mdt6bzuqfA3A11mr5o8K6m2U0V1OYm04N6myuQLqM5pTEG
yXtlucNpaBK0A1P0uHfJavoqAzug9Tun6fSdbzzp3BZOhXqlpC9YNYFHOr+ErWm2lB8KgSsNe8pr
o0wMer2PNpGFShsFsfo2VfZWmIe+xa2iQG5zV15d6NsZ8GYIM2dsZ0bIWbK4Mmti3FJQG+L1RvQ8
KIYAK/w+17bDQ6cMNeM0hxLG0OpLJGV1mivQaFd1N12cdwwMteAUF+ljqavRZabUJFMyQKonmdXe
tuqgQI2Uy2+BzP6Ltdu4ZBfr5pvtmtFDSwfZdSlQyzz3ZztVrM23Iz/o3tXG7o5V5fQ4hdr6nBRd
cFCNpNnWjh3SHtPVmxYbHz1zoj3gRQux9qn6ev55mWY/XT9vYFLxT8KJP1d+iTevlvKgQsM4Nnkd
3dRIIyGjBHd0PA83XF0aBmWXsMvQOEcol4D1w9xo2LbYyimhBpOUMB/l0wPpTjdlSlhjdaPunl48
gCdFBYZyHoda0xC0phXmptZ0IPaAhhZvTNHcRzWu3IkG11H5vQ8TjCFNxxId6WURAtRx0O+Xbgi2
Kuu+KeqDOXlXmI/2FH5yq2dcsF8sxobwyt8V49Vham4GAs0xAc6Uxdg8gJJhV++zalC2mnwOlcS6
aFIz9kFufu2Cbwb1h1PTUS16uVp+TR3PVCER/hTVyi6qMTg71MeAmiuHhS6Rfpp8Q3SkwHIh6mjO
Fg+YtrWUQK7nd1F3Unm3/DXSSfxjPI3669Lut1YxVmtrJujYrntwikaBoD265/kBbVzsll/BGGNK
1kLFOIU9iZuhwP/bGcfUynaUjoFlD5CpUkMRP3otOiL51Xd+b1yj0KB+AecoOW1Bz+ukFwXTAzcP
rJ209xFcwJXVB+Fw4nAKWTyZBBlSOhBBh8aDb/wsKzpe6/7sdkX4YhWdv0+qCTvYxivW/8k7AXas
9sZKLW1/MedAMkp/y5qzyfDB/lVqsxI/TRWAnadD7Sorq/lN6FHSZjs7BseM0tnS8qkb1aNvLBHk
F6WlUoWUxHuKnH1bnhmUmtPIC0xLZMrGcC3qMrLGXtuBeMEhRVJwloerAT3Ya8OamEsZbFQsCk+o
WlOR/fIErykuITgzGyVpSFIhZxaOeBaZ+dyIiAS7Vvn38zBUNtb3vk6zBxnEH7JvEaumZ8QAoq0S
Rt1h0bhl7H2Zdx3zg5Pb93Y5PKGbqqc0TKmyjpufDpaa9aw8OoFdPsT5RPvbKIwsDvpUdZchHG2R
gBPia05IMXmGmDV9p6K45ibwvGEz4/pb16LCg4CYbde/ZPrheyYFDZHh33CFdd+HbgzXlSUwbKac
t1bc65dO5K+8RUDWXDY00OayH0wCzLT9EfsZdHmiGpvMchhLzepqbf/EG1JAK2M0JyYUK04m+tNE
vZndQLZRoAfBCQnolT4PsUoIwzG716YG4tj591ZAHe8smUde9zGEJII6jfqcDC/CthWjfYfGIrf4
uDYNlcPL6F7NO8jK896qbsGyV9wf1nZfUqqHQ2a2nthdeeNVG8+96X5RWLk8seA5KlkvTmWFX26R
rdLSeqIp4ysNvNG29AeF+bZUrhacjXGl5jAnPHOioJHeBloPRbAjHj/WwyoIQucwWwFGKu3OI8p3
XnvlCfX6Y0Z+lqbkejerhB1w8oPRDwcDY919M1VbBCH5/TIiV6EF+6EZgp1hBPmr02YFpnq1YrYI
eKOQ5WV+ILkm947KCHTTGAwYK68DqMz8GfKnvucCcpxr3kNnJKKAJ35lU8Wym/mHUe4GqyKCroQW
n90IazVEB1wm45VnPYENfIEi0p7yPhZQTQkrz7+9Bw55RYDNWBt+FIhVrHcF0vX4kEpVXctMxwsF
hBvhTlvprZHdzQefTLdjxiVZeNWPqGlevUKDte0oJgNco7zMsSnYMcHaMagBi5X6Ue/UsyR3zJWR
S+MKsFHyPYzTK9KW8YHqu3Gsd5g57brXArnJKwxPSJBMxQy73uqyV3bUIcB9kCV/EDxn+oTL+1oH
bmJKSAakxp5duvVwMjfd1WcqfogEzEqdk9ewNfs0hzpMPRqOiqAxL3/I1Gmy6OPu6NtYWZmuVe7p
QOUVyHpqVAzKd1Wb6rhhejBHJb4M+gDQsNYn4tSbyMfiq2q059x2fBjAPRzQ3BbniMk/acYICshY
DE/E8G6L7UgPh/KnCtTGp/DC1xLatCLTvCVjeKJoAznAfzVlFp6pZSIKIl3JZQ6uoYxzF2uOQy/C
mKYH10qKb9Suaxevk+8ZSIC3P3zgMY3l3dXK/RLmnGoJSrfdOaggOMO5zs+Noi2HCBxRbwdxRcOU
6Vr7UPcbWvdCfYOJu3vzre9Nlp29LrO+Or3CUkijHlML+c4g7kASlO0U62ppj9E0nGYmhP8yKotv
psP/SRkoQNVd5TjP6sXUxttbyB9Kqe3ZrYSP88P0qXCQxRH454NTpuPO8Kyvssnuc1Jzvh60zw3x
0+dSMnl3XOdGUZy2LsF+n1KV7qFaqZ8MvJx3fUIf3ax12X7RrVU/H++HAuYQG4BHLTXeOLdAG3sj
uaFMS8WB9anDmscgCdXU+Ra1YwCf02lr8vEGQAAbJmDQGufOzJ89bcoeTdc7v/SyjR9BdZyuzGJ6
qMkhNdfQT9JXBS7fehy08cHRhgAuOO7dKDr6jma/sPk9G4pbvrlN6q6pOtawXI/dxdWqbQ9s/cCi
qQTJr4/3gaow9/OT1UzyK7H0qrrMUcL75BqZjIayeqoahv/8KkX4rTU4IcxOFzsyjMW3sFfPgcS0
R3drvvESyGs2ULSgATGNo00QjS2MV0QVkGZuF1OCYgImmezBSHGP6H7iMaeGoNNldK8HXrvH/EvD
8NCxWi5YcASG6j+NXSOu+M+O9BuS/gzNL5JRxapo7HClly74SNIHayPSoje8YsfcVw9dZVdvPQw1
Zvk+UodW7gyrXfWkJX+2fDprWp8WdubJ7lhGpzYdYFhMo7jALShP9/p222VnPXDUcMUHauAPV8PN
5Y4n5vzZVjnNtxMbNyQ5y9GCImoba5GGwcrLS/NS2GAbOPARLdNqRKpL22sPjv8UgZ7Z9xkvYSH7
bzFxAu4IFi0IqZdd5luF0hKgSTRaoFxNYeXU1HRChk6xqVotBSNQaMfYcVok2nw4JIYzLump3ils
9vfQJ40J4GFbEw2oM9NVlAiTImvZXGuz44+vKPUj71ts4r7JXpqaW0bhlc25Rl1mhmfQvDZakBNY
NM8PQx3ZK3so6x3hmm1cj+C0Ovqp7czBdjnVIjumzpByjlVlXp3vvK66MG13f04f9E1YfbVM5ak0
9C9IttZxHgnqYUi3aqlWGztOaxYd4dS6p8M3rsOfY1V/RKhlzxb3Nlyi1YCFvceApeXJPv73R9Mb
243SP8+f/893iP4MMkAeS/wcj74B2zpL+/zGoi/fdGqG4bUYPCi3yTYS/rgGINoc5vuTpkExJ8gA
x3QqFMxyP3cB5uQZS4aWUQ8haI8h88UkN7CsEwAsZd9ZZ2CoKIb3ygnXy0LbHB0GWWEJwgRY0LwL
xZrxsfizfJ2Vgl05u5kKyF6mfdbUYa9asXZvhMa6tjTCBtNbmVIIsO1STEJc97ug9i/zQ91q/qWc
Hn73OQABhyBKvvo5NkqDQ/HUKZNIWGTXsSyG+8CwLm0loks8wEA1MeftFkLn1EUgPcbZtAqu/LhI
YEnjoF9uYtM9K4AzwOibmxgGG+bB4ClP4dRA4lbq72tIfE6wbZFVK1VzNOzLBusT3/GeA9d5T/2A
wR//111Q+t8zwS63zOsZBRtgVi6TV8dgm+0V4ocqK3ulddhiIz+4a6kt31Z+THs29TJPAynWO1Mr
D+CoGpLxz0Tak8fES6HaTWP56ZkdZTvivvY+y2tzTTFCfd/0XoC+h8Y3VFaxjTNtO/hIanGbn8NW
sWEHlIes7bOHiGKPgyvBRDeaXtHwZm6XldekJKRlvXxqVhOSxM1ouI+sc+3FYqM3tMvSCvadCfh3
3riOwEhQPrnU/BwsW6vXRt+UT6OwyicJSAQTNluYKMgeVTUHsVQVICwIIqwldc4PtR2z97LFc243
gi2Bukn6trm0Fj9k9V21L2IleaQb0lsPLEEXtRO38XBXVCMNrGjAexze57hN3Z2KX/RbghXeJUj1
tAClzIgxiJLF8XapDlTxfwCTEKBXNPPdjW3OhMiuX9I05dqufISOM3xtC+YVmoMuEvj9UbqQQalv
Pjez2FzVPjPEFiQC4ML0q6FkEKDg7TAc2Bh0h67nFbQeBzgEcTwvCBcEaW/lUTXFLaIt9qNiqadB
U34NngfVw2wxAovKeJVNuRnsLrwLW4rKyp6G+nTERVjpY7+b3CC/xUQr36lPRVfE+0YnmlqDtZ/y
biJS2jvwF1wMrXyTAPDPh8fUat8sLXwIsKKvgTHTW2a7azWHzyrFk1Syp8oTL6qG77pmGb0yP2yP
GYfvvdJm95SE4Utuuj88qW11q4ppRS8uhTPG6yBhu29UjxjJzAq3PeDGc+jLfIPNn7t3SbYt1FdW
N+BV3IZKdKuDUQexpfpbA7tNXpwqhv9DGb4IQWQt0EvrkIx0GcPwpgrzRc3MR1mqlEuyJHfd8jlr
pw42d7y48BbJkDbD2i40KqedEgFoANrkVBBs+nCviJ57Ma/M2WkjopSZ+y22uKmk4wc7CWOTOdR2
lGL44SaWtkkqsFnRBKoYO3aztW5jmfC1NV6C4BoX7yJIkitxH64Iw3db6fQL2W4YEiEUb2KtY35z
NN/ZprLawJ3Q9i7ez1UeMf9F3n7Qe/tGzQpRq9gdIBbs0gQ5Kk3EWtH77s7JSUaQbwk30grSA3HB
Gy3yxcqS0jhoxQDxtIGYHbrYhIKIo8O1XvGyIbKIqqaCu1OeKgP89OhHCHvjFw8cyUrDke2iUZ8a
SWQfk3WRuOod0zJx1yrqW2Um3ZHYxa6JWo9OdxhfIPaaK8D8fUQFNsWc/sXhhnIpkNv6QuTHjhMw
T8tqk0QqUA9G48Z7rGRyF5K8Wlnc7WDV3XTruSplem5wiWe2mjJlr7Zj4zw4SeX8rLK7eFRWdjNY
d9QzAvkoGZ0Bq1kbWrPHmGQc46nHsvTqdSgaek/1/iEOdW8T1ni7O6GuoGYpctQepYDHRf3IsG7y
/miY7C5ZBCYbXXYnSBTp1s0cagDjKloFrXyIaUNgTBOlhyExd2YwPmYROmVCYzFNLEfTZoClkWDC
y629OkliPkcS448xeeEKx8jWpR9jRx8S51qvsArnJw9Q7WnEE791+hiIfknDG9oVyxA9faBn4oM9
xgfRt4DKceDyWj5gVzKwNjGiXYmuAQdU5Gff885FaFB65m51j+CGzrwVgkbOTmSgOSc1Ty34iDDG
767lVDWrUfAQR6cqddKjquKTr5Ae1j4SyKrDRsSmszP2Zd6ywsnU7DoIWnt5P4okH09S8IpM7WQu
pfQHqAaHUjP5VNPTquAo3XoI6ahu3XKPTe9D9+DGBSG2RFsAgYCY8zWX9Yf24o7ZPU0G2aOkkjM2
k33YYSzKIuSOEKHP1r80Xelt8zLD8ts2JzhKW8sa021lI/Vpqn6ohHGOO9JotbKJ1WJY6xSGIG37
6MmpeOoDZUMPRPWEH+t75vvx0ansFOUpFa9l6R2cKjppXqZdmza/Uz31Hs/0TxXQvFIkt2Gou7Ue
YbRI4W62QUCdCp7o0+iV3jpRiPAhuiEh20hZsG1OWCRvXh1fqDc0jwosAkKH3cnx/P0YMtL1ZPvO
LarCKq/dmX31JLuAsR9RXsO3a8we3wOiY9gGMrF+DLLhRNOf8j3pKl7fiKW4TxZSq1TUisGy4bR0
X1HsacKQ6TdFtYtzbq5E60BdFJT7FtjmWFRmEM38E17OW1aOX2mgfHGj4GN6DTaOHb0O2vBRqDoA
I/qL90Nc33mD8gHYLbxixQ/pZWyja+tpDyZbD3QQBVDbVsSpc8u5KF+iKJ2QkPERNfaoZ0XJe49d
fdQ7bupgvB6N+6FishDA/NnnNc4MZzCJsmOupNFC2Rt4a1dSYDuzxsFc9+OdrDTn1PvVU5nn4853
vvik/8uRfQJjehBaNlGL5GfYGis9C6tVqnEYlJUoN/HklqPSb484YK8oGObWVAUsF4F4WL726o/D
KxPKADOLcyaxFq6YIn6MDY3IJVSb/0vUeS03qrVb9ImoIodbEChYsmW7HW8od7ebHBZpAU//D+R9
6tyodofttiVYfGHOMRENosgw9ZVYOcwczNYm3e8XN2YOXSqQGtrDWpHSUcjlX2Mndyh2Mqwf9bU0
lPt8IRtrnsHRQMlQKVxPGWeWsk5it4q1jSThzaEet59GZ/Z0qtVTmfcMc2Pd5VihO0X8TUqQWN4X
CAGpaWS+4ZE3PXuAQYievVZlzrK7Ns+TtB9GFeibZh111EiBPmqCspj0n2HDFild8Zd5Pbn0uUGq
7goSKTfs9prV0z217u9qnYhf6E2/9x6KrZbKFGg4AncVLjA5R2s8tZFBHDOPdWIm8KCENlBpY5O3
YUnYxiLOrtPk5HujUB4m5xdOszI0Sv2FL/dWbyt2dJiU9jP0k1ZVyYNubWb+VM6BPsgSq0vp7TKn
/s2R8iUWsafqgiK5gGVROFCAv03fSLG+pcPFjt8+KIbc4RoeMMTrzadYvXNM04bbv3h4KLuCaT4i
iLKAsAj+4XEtWTXA6+PSdz/ZsjX4sczvZK7tIEUquWtt65q4SJOXjGQtHmLMdtA0KwmpkErlvuWN
Z+xF+wKKxnpV2+HbYDYWdbHYG2Y3PjRtbUa8Z98wQGnm4ndVat6Rm+SFXPLm1K7IiQ1b9AGFNa4J
9luFXcUnnISRMbYo9g1k3FZtge6b+gH1dgHUa4hieyXISIOugSrrrysYkhv6NzCWP6M+M4BglBMW
S/YSE5EwdCsCpwL0Gx/bR4r2bldBWAzAjlwW2j8h5gevMoZIxOWyW9DXcTT9dZ1E80e7eOobfOIr
OEaRwThw5k05Zey0bFxf+mTYz639KGuHhgc/9C6xMfXHU5JF8N5BmjaD7ELE2+7Jcmfh88xggjm2
6DUTpNQoKp+y9DtvsS0l7gFIHMkZXRWssfsxbUEX7czAj2O5pIgjF3IV8S6u7fS4dgp4fR790zCV
e3q0B62Q3tHNNoAHfE+mCgnY5MGmBl5kxHcVX02n35uK3ZN6PO681Kayi9XiRRowePPxVLdWTTRr
zwItj6M+BcDiOKj8APV9EiM/+1li/MmBVQZtod5nVRTjU2J3lMdhxU7R124wxUp82hSewYpodudk
/MitpUrfcnslaufZjFjI73GoHrPUWWlOGHqb4CgxyT0sLKuCahoU1EcIh9nzMi8ygB/SQViNSFFu
ucpxHb8LpyPBPW3gg4zWOV148NoTxKCsIMGhFee5Ko/2tkqim77kdvzbyBlglslQPcKbPqWbdazV
F+6jajrYPWMZtiftJbbY72St/FhXiJCEEwx+Yi6N74jky8kdjpIVwSiZY+dJM3wVXBZHaJWGZecw
wWvX4dTmJlFvnfcxN4Ca+TTPXicIjpIlGzNr766VOJHtg3W0qY5kXnjwBvICpf01TqYymoiUM6xZ
3JuOulPi0uDW9hYgLk2U1PlfN+/FNZvbCNyxy6ig63ii5mUA9jcNGh4dseL+0aGsk0TMiK2k5MG8
PBJ6OzwqqcssE39+kPddsYs7j8xry5p93VL4A8cb/VYyhCBD8n2rlao+bQNFDi1torjWbtLcOd4y
+KAKNq6TFoAPJHuW+GNPZyjXusuOOtU8OvTUHXToQ1L8Tu21i9gekEVfxMAWjXs0oU6gQIKjOgBi
Mto57Eun8IuBO5YWsTIS0Jr0lLB1VBhDeFrmpcpPeordC5FpCpuFJMNVV/P9WmHEWey3TjX+lTAh
i868TmVDPFec36cZeW+Y+CACQ9iZNNaPlnjOyX/1kccdta59UyiQfCNG2X20NeVfigaKUmHiLAQl
vNOt/i+KYEjcVZyd1M4McSItZ/bIDG3mmBA7Y5rPUlcA4m0PxtUyeObyUi+JvINxdljNojk2SvV2
++05R5BXrNNLtuVwGAhtIit26UFq9r6332tAVrUbWya1KBgUdbDuMs+eA1KSfhCs7PqpV9aUvpXM
n1ZNC9KrTJDEfQkrfXvBBPOhNqa7h+va7htXcAGPpvpU2WZ/skXd/vzS0ef1arDiajJ5XUtXf7NX
pw6ZXzDBUhFFJxubq8DA4Zd6w0K9ztg+V/RUVJmn2KXPJoiVOZ3CiWPmyA/KRlb/pR6lKihStEZp
MLVzQSJAPB5x/NF+mWt3bq1c45duNObEw2lW2gcS/S8hYo0Rxpv6+sYkJmYt/C9ECUBbWMxZFy7r
PL05iz8kOQtnLTXRNSBCN4u6wt5q6IEr3eSiJaSqdtnMYzr+vpnNbxBi01w/9QrxJ1CkJWT/Z/34
KRh3KzQ9WCgx/4Z1YiYftcyeisqb7oSE6H9LLWe8+Wh3nXF21rJ4cteB88qRZnG5QbDKbvxot5AH
b03Fkw7xFHmGPThoDDa4dqIcoJtrEc90nHyyFR/dshytxhn3SXpb/IzoK9lJHeZFRzFKs55qbSZR
23l3tpn5U0u/dntJsfMmkN9uxvdEx5qEFB7O5TK8J2pS/ZZminNfN1/wHobt7MabhsPPtsSOn7Ep
qSs8roicpXh2AJby4ipTeUcE9EHMrXOnr/hb3cIyn5VNqwFe53DD2CzbBsxLSBfWRB5AuhW721V4
+xI6yQ6RNtEDJVyQ97JJcNOs7hzIiZrO8uDcWzGZgT9q+MUigfWHsqnjpDw1ffIfBbNI1rb1mV6V
u5+UOXQjjHQYUZ9nA0UEsDRSv3DwE2yJR4eeJ8fbsjmG6mEGBCN0m26y5eTbtAXLIuI7xR7/Gpki
I5fxxFDr5fkGmNFQmd9n8/6Ht5daM61ED4Imdzbn2/YVby94qNkD38L/oKjGLA0xXHhKVXDJ5Hcz
iL9Kty7mAAW6sSsjTFp0mamrdc95NkCNvKXvDB6dKz7OqCG98TmJY2YDG6hlR+Ux45z/v8AzDwrc
f0Lt0izhCyljd1a3972PxgWac2qSmaz21OabLoR8pj2e8/mHK02jw6OrjCO51IRZ9PhITafeRtMF
P7cOzD61sDgu8lnU2qn1pHiIPY0UpQKaHnw0bE79hFWrkvKPl7PlXlSbuzXpvTtzZiY8umI6ia78
k4xde7C2US7OFcbFYrGjm6uXJIYDPhjr0pex8V/AWJm1YFjo++9a1X6/3Q3FYGXhwDY9uNlT/z8b
sE3nJRq9EWpm76SXwvxz+1dMOupL4hxv/FGxiY5oaopzM3VPP6floKpn+H4F3yyA7ttLopNP3mj5
3U3RWhXELMXJ0FF2Jc2l7xhU//xXTqDb6JTh7TO4XS63C6dBMxH80F/Ugj5ObECEgtBDSkkOkMld
f9zLt7sQEejK81gb9Icurf7ZojXv3e1lEhRRABKwAbnGIxh6lLh2Md6xHWO6rRtvrsRKNBujeal6
81uHKLFnQ5AdyAt2WOgVChiYIvVNg8HSmoEqv9E06q4+u4ZSPk+9a+/avLHRPTghsZPsz1DO7G8X
B9M8tvunnPZlLHv7oYQWZA9sdHiPYIMPqn3QWjFHdY5JfXBqIM9uTy/ZUUgx60W/upAijKfiBLXn
8DO4pRw9w2l2tsxWEs7tpDj9/IHbzd+FklZ7q0qGH334YvZ+6jUmoJqrYeX94zSt7QFRnMe9WeDX
bqrxjJfD8FHbqAetqvXQ5YL0Paeyqdq4fG9+2knPiKUfsKmO2/o/q0cv6C0SzIe+3Stm5r4gu3i6
CTtBzCP4dtfJn2LxLjWTNsxQ5+OPhv3nYdKbIjlpwpuDCWMCjxpcgMBUiN1CovY3j59TkisOUiv6
CLtxc1QbOuxhIib3R+Z8SwyYrXbZuaadPjZHYavjBYMZZ6PIlh8d200L1U4zmdCd2E0StdiNxX0T
EbQOMHZZcDyzjfxOjFl5+/FmuHNNtl/+92Z9Ue2avVtMm/Kz5fH0ZApuqibMGP3DhNS+SKezygea
l4Xypg+VOvGv1H8Vp40wXJRPN1Tz9qtEUprnk4X0ZrN1xOQkpxsgWiOsc9cP88WyFbS6gIPuECfu
JnPSX6TtPNyelshYotv/1lb5vFdnBoM3gsLtifkTN0duVVAoGE/qWWY7czb0T/S74eoa+583XRpU
ercj4nbDaBLVkauQMVyqKQ6d7ZS7vazAWnfTyGPDzrAqEI3S7ldQ6i+zXj0B6Jr+JFbzhID6oIP+
ZzdmBqM2AIQbPP7xLfJ09SrSrky8c1ovi31sNmiyt5ps6RmC47dc9ryJv00ICEJFWgWVHM11Z3av
0kn3WfEf5Env8qttJTzHewwqcac9M7683H7kNLHlQR+Xr5+zDOIPyfKs8X6OgnIcDiNpOLlJEHDs
tuUHgF7CuUb5h7Y5MsxxfrmpiuZwcFsyFovqT5ehKnALhkZ8IhPQTGacR9nbKxvh+J+WlMOrtUWh
VRVLZ6vbKHsTXQBB5giaJY4r9CloOAeFAt4Dos2RMy0nzaA5noWS/coMuR9onEPNPdUsrM/EY8BG
KbtnRdeQqy0qb1c2cfYOZp3u5XrJeSjlSho5g9GdyDin5Z5p2Tj8CzD68rlIEhFpG6M5m5ES5Y53
1CpM5SNOmtNgEk5HmJhNa7AqYWJYqCgtt34gt2cNMD2tEbhxdd+rRybtze+beH6U+I6tBJZD1tBb
3fwnjNPagzsVznNn5L97pRPPRdnW0Uzk0A2qZsn2q8hs44zr51kvM3bEKhmTBVk6AXLALqqU4R1w
sTzUzK7ZTL1XcpgprQbwmtsvy1Q+Q3SuL7fvobDt92KxizvIth83TJ+pue3FmBb260321Zjm8q6O
9RwWefx129TZ1Oi7qSUZ/Obfkp10EPwwZMiEI1ipxh14ToN9Q6JZ90R2bMtO8uS49RyUEFZjsfvc
7DvwJnpGWfpBqZbfdOIGGrRxOBrkUN1Cd9xpnVARql60Wrbk8xl/20qyEm3CvKsThhu2BrDi9mYt
J1m4CW+m1cwt58jMIesPApIV/Zxk83T/c1imSHxl+YuJBFO0rUptasJSbucb9JE0ku3U3Me/+a61
0wL8/ycFO8/h/xZsevY3xoOXY0JCEzuHipMmD3Zj/tGYfLwxMzGPnXQJACAP/mZjzHT1VZru080b
q1TJSxvb5WtV12PkuCWZa5pTng3dO6h53f5XBZn60F3V5S2WefZusSf6yQYCCObLRT86k7kNwKQZ
3dbenCbeznGqFlSypiCmKO9vlsXby83HyJc/dXEG0bYpr/YwZidziDnzs+UlXav1S0V7AyxQJXgD
kUPE8LF+skf56wbd1Nryvs8p7HFwwuzZdsDzWLAzL4Bip1n2bMYr+8t0SPbMIte73MWf4DoOWFv5
cbNuI34er7Vuqlc3AbJzs4kVmtDOlaL+kTepHUAT4kwS90LoKqmug+5chEMhaY+6EyyYFQjTGctw
nB/qjl7YiFmwUynP/lhtusgknwB1aA+xUwXOEv9LEgNVAyjS6xiXKBIqLLzNwGYE6U1M8o6fOulr
D57hQHvNTNgbH41tXeWwo+87LPl2OX2zZldUUd9PSUsrEltqqIijkTjl1UqeQKoxmGW3Ayj6qtnj
+gzE2lIUVNJDv2scxXnoS45WRDSRZGBHkmLDLIPxC5yWft8vxWYiLwNpWjTZbMuRepbZrrQF0PLY
++KxBh7aAx9Rle7BZiWqtJc6ZSxAWvfiSZ15FlCgTPUte36n/lCjwsXVQsm1T5xhoA5FR4++jtPQ
bg5mzfzFS69lRqQQ9OCW3mr+GoDb7VJTx07R/RPN6O3VHEz5nOwUlHZBGqMrYnPw216V/TQ5ziHv
SXHMUvdjpHw9zllxpxuTX0OP8xHLttB7J1yADhPJAY7/0I6EZNvoPFic7TJQz6JMT1TP8CH004QW
UQWawEDvq68y84R0eq+Vbr/HAIogmckzmVgVRnDm3tr0bcbCRSEPok14gHhEyM/27Wr66CeadsWJ
fO9Ien/LVCbCGD1Cm9DKmRhvnyHfzUc+qw9hkTthTl1+JPyV2AZLeQLis+mz3yorV85Wqx2g8CQP
SJ+VHDMXO50jWXVfYASornB1UmnK7tihtmfU7W7HNFOQdv1Oym4JAOEC1CTJiN0LtjTB7LpNs2gp
VA3rjYBvYzwvBw70KahJNDkqRv+nm/LkkHdwBeOc+QMmvftGygrJDA1gi3RLGmqE2pOqAJtCNDuK
GaIjKiOk1hdDt4PE4i5YpL4bJ9XamwhMJuY1d9M4f61CDTKRp9t8AMwcV7evustdt3Foc5cPOAeI
4HOOMm3kNM63uJRZHccQm9F1WruSjwYzhLpdtCtvUSpwGufivKTeM844ERAuF9IVoVlK18/Bri6z
3EhdSJF0xd4bFL6zI66LumeOtaix3w4sGpMSLabHFuOeniOFkCQsho0vEvNDUOGzhOUCn60xWCm4
g315b6ERMO4ZPxGtxEGPKcH3OmunEtlyrOP0JAPNFfHBAn6LLb56pE0PzZpsjqkg/CgF4MZ5HxVE
xCADQ/u+ZtZrtmDhiTe1AmvWoe//kkd+ZlERozwvGFUPQp6ysrp6gxfOBH4UjN0CZPL/UEQ/DjWL
wyQZWXYrnAU82KiC8t/CEu9362R/5PxJ6maNbzi5F+o49e7G/tG0QkLWlkPb1Vgurf0y2aiIY/ZG
cnyZVpXUbaQY2sp55xG8wMTSA7plWt+SiglDTPlEFkKyl0CN8KSOb4Nlvoy54C7bHhtFhdQ2scUB
lWlQCnq30U0C8r4BTK0GsmfL/nJzAWnWY9uiSR+KhwhSmdh70FOyW/cFrmcU8q5GPlJp+uSOYGlf
i0OsLTs+/3bC2Z07MCzdstsniRKYAIWHrlNOS2N9r+sa6Q17ZQ6dNe3Y0a9AADwrM8IGdQIr8vKX
x2wwNNvideRCCgVacccqjR1X9KvZcjwVTeXwF1XuB9PZIxy7L4ZChApZsJGTIqTvVGt3+xVy7Ach
2LDrTY9OqjBZYAL0c6zxQKlxrJf+S1XZ9dUrBjmVpEYoKovxa+1/2QkLrFq4EZNpcBaD3uDlt49Y
8r2oKwMSr5LhEiNiuNPs4eLJ7qmZ1Pr0OJRrdmWN/dymMTWVSM+UM51vrvFvlXjiXIOStMhuImyY
LZwcGE52rnk2ajpo16zmUNr6awp6YVxniQ7NZTcwQrpLH5S++GQ1zcVeSbHrlDnyqvIT4StHZw8a
IV/G52ztOr/QvavZad9tlxSR52VXru8idNrmPU2htCLVOrkOa4UtA+5Dzh4pHdU/rp0lGDrmjPmq
7axxnHdrXZ64X4l3gUZElmtDuFzIgmP22YquGyMIdFYB6F1hBcUqi980z2u3EPMbazYJlMrZzHIE
C7Q3gTsnWPeZ5S1NrIQs/D74sapdGbPJabz6mSj7BhGcRdaK54RVrs8+w3vlzq5fkWg6oai4LfWc
eDjAs7s6H5ywhj7D1+lHBJxKERpT8TS3mRIYOoMcgi6iliQlH8kPnoaY7dZwn6Oe9W2Esb4w4oUX
69BWyuTTKQIV49zEJQl7z6aS3G6kF5QIOaVQ8lTyXOIZSawucH2+zTpoRC8DQUpm4DBUd2YEEh7k
D0RgY9Cu6FAAVFceAj4WmY9OUn7Nk/plyE7bxebZEomyU5EcHx1POQ1kBFreECouIUMChALjHeSu
GVZzP64G0ItNhjJu+WAz6GuIAvf9xFMYoFw7E8nTuZIt6b/BYhc6a6z+88lFie6mQTwXJ5rMPiiy
9a/TJsVD33Q8SrvS15YM+J2Hu3nEA60nvwpLFCzUiRvUD4Nq/etlKsPFlKHXrBVaMP25n5zzJmg7
VLSVuYGOpE7czm+nBbwL8nGjY9PhwkjySekOHBfdSEtgs2Je14kE4CFn6xo3KdfLgKUBCKBPjqXB
ZTJuuizSo9CI9pEzMqXRrtj1B2w+alT33bE25/rYy+mPmcTV3jRDs9IjQ8+/C1fPMFYhrebsv3d4
i2oyN9fZq3aLgsC2zmqSfYf8SBugUDzpzW54WlINcoR8GyrcgSp38M5Er+APkr9hrowt8l+10ctj
5fQIT/Rn9j3aru+pB9Gh+bYckQMR0aMs1TtmuL9VlxLTjThsVBBsMU7CSUCXEvRxjubirdQaOuRN
61UZ7HTgiuyrMT4NbeFE5C1S1htc6BIZSnUa0GUMI8l+bDW5GT2GPUm3Zjsi3r4aq3rtajTrCyKv
Lvf2rjU7x2pEjOyBnlcbnOOIqHtjOaJtJgpPXOzZOvA5IyBp4zNa4ZUaVruuvcseK5uAGNTr35jI
axSgL4VtcEj35ya3psCAJIXOjsvEFtqWuks9UL/2MXqzvHhLOvPBjTcUPKlCtmG9gKpQAlxxn5PX
7nol/YAx8uikkHFbqw3GMd1NZTlws2w4WYhZB9fB9ugq2aH0ENmtCZJtyqc0V7842LvzKl+IMsYc
MMsnu6EP5KpZfLvAEChZPcJ6qYwn/GrFojxqc8w6GTq0E6bFVPmkyBB7p5VsfOaX3u6Tq2sbD2N/
GGYrfcVWQ2CGDt0NasWuZOsfLQnbsL75O+pnmZNJN2T8cSZGuauncgnMVblghnM5kTbI0pzdqcl6
7nU9qlQ1CUU+fzlw9DvHtfm/FGRmTQHD8KP0zIdShxcodTULKmSBe/J1Pjnt2IoqEo5woX6yuRh3
wP6xXQumIVAFoyYtN2bNS4UR1rWm4VyOnGhMdolipF/i3WQo41b2Yzl5Z+KNdkBqPgy1dffJurK/
shDdIbnnUEqHsPN62890O2yb/hK76DNsRX7pVXrHSFrzYVC5mxA0hEMzHTE0PhiJQnzwMj1Kle0q
+mpKUcYbfrwdRZWpiFCwhVfFtS3hUFmFVqOEnlhdJGsAi0C/ZAW946I5atAoJFfWlTx3bHx5KK1p
XhAP1vxVXD7vurT6qEgYOhe9faqmMQ9RCM47rQfTbbTNl2nFPW8bm8SkNZ5mNf0Txya8oWJYD5li
kj7YHFsTSd1qZXym2G19wArs5qbm09PEiEWlsAJVWHuOLDy3Ji5Ds1IOrg5vJzNbtvybLnolC4OW
5rAQ8ajob3MLKyUGU2D2XkZLZiy7ssr0MCNCYSq9A/C3c7aKt5gg+dCZnGhMTGrqbcbD5u5qLO6d
qY0e8hfjwZ3bPLIhfweZ82/2JhgMvGn4pEiJTXF2+XmqRdOK3LlWAZYVHqBO3coJA3rsgbkxV4X3
kBvcIJC4yrlgpYGqSceBHgE3CZKU29+kYbtRfpUZ1K+kToJAgRPsmP2FN826Upu7Xa/ad8hFzGjx
Fs7sCpk9shnkgICdbZQLQVrFqIrcHbUlpeci5t3AyQe2029MBB/ZIHhClxQi465kPIdo6Ei/lvkK
K+N+NGt/Xk9Sdbujp48ciTwdiGA5p7X8o3n5duic8qEG1rWyKQeWcnYx+dn0AmR36P6kgT4zHCWM
hZnga/T+zbMXypk71V1kAOrkRTX0eUc2zS9raX7FvblnxHgoezyUNTVknRzF6N3N0soRq6wyIh8w
MlBCZDJ+SOzKn7vkc6VjHtvqIlL+QkYqlzQEyqX4nQdBAW+0Y9igtCew98Fsx1CqYT1naOkQ9vAI
5HreM7oqd43u2ofudaTHcWvCH/ICiGRZT4hXkSWHdaxxGiFOZ+072phE5O98ZNkPVs72DWLA4JH0
YVwbA//as6PhI15mQHqzclXoMf1VS9STPVBZD32XIDvgYrc16lnnS6M98zGl23fjeHINQhLq3H7v
PI3RI6kCfK8+2xnfWLw2Wgys8HQOSZjXnIRJVh4rO8l93R0+62F4cSpnm+/JDnzb9B63w7uT2WRY
uCOJjhMxOsrXpNsjyjAWZk5ACk2/yxedE3zC9d0ym4xAdyIIMS03ig201HrPwt/9p1M4+E1pVvCJ
JijLVUqJ2T4THVwBl873Qk/Wq2bM5VmqykFfoIGNiFh/XtpZhx8GMa8CGR7E1Vfc4+2ke7yrbXI5
Y4z04ZTW7oFszitej9+JQWhymXQPnUyJSlZLGz4il38376eOuZ3mPnlEQjJuTUG4EWuqlURtDe5S
EApTLRdqmrAOppSn5DSBd11yipimLmLfSeOoyarKV1IGjOU8UX52LiVCj6ar63umnf0fr0ArIBjv
+b0+HRyAX9NWS3dK+x57rXKXOQ1GVY/pkjkagW6BFWlJ5pkEM0/2nYHW9yPjqSUOBxKkmXSul8ll
lWvQlVpN/5qROBJ4xnO+mI99Xr8QZOH4FaQEpyBrZV3mlynH+DkN6rIzraoPWtoSbQAzrXfpt1Fn
VchITN6jViDvvSiZpnoXd3KMC4uXhUHAyj9Rj7/6OAnLpO4fam/+XUyls3cbMjEaMf1hLzq7bh2N
Y0YqnGYxQ9AaFD4Z0GEcSz6rJHFMs7+aku6GNFP3VdU4BB4cCp4MYdOjqzGUgqi3fEdGu8Y0qnzM
JgRgqilQune/+kG4D54x8xSio/G6KcTZ+aSxQEdUEBETHBQL+BiX+4yRAKLxQZ/vrDjh2uSuwPaf
oTTIkDxqgJ3a9hdhJexbS1inA/tCz5kLP7bn5AHmtaSEA3hlFuX3qJPJ2OT5epysKbIH8+y12XPX
ztlOtNqvdIjqQT4q+T3LckGhKp5g0L7k/bXFTHltRz5TrpJQAWb2bimMlkyH6rrCiUGOW1CnSYco
sBRhE3O28OjWdshVZt9c5Juy9GtkVSWfAbYnNjwrQvXaCLPUSqJ0sf9Z6fOQXVSl+jZ1a4coFZ5i
6lrM9bqXNQFtx13KIzi3S7haLfhhCqe4d9+xZPNEQRrq23E0arI75ep+yJXeXwZtRGlUfxnrRGW9
eOOl1Qk/QOxDBBQgjHgdH+lTMmGvaAr4MqCCpB9b9b+1xMGdZ+5Zn5p30BcIUBMFlSB/GUQuWk2w
WQPJOL5MtNeWxjWKFwuAmNkcuyr+VIyVG7RgdlkzO4+fJ1nrJ2mw+jYCYS3LYU5TO7AF56U3PsVx
vIItqutQy4WIeCLgTvrO7HDtyCiyFL4noB56CFJwCSa89jKdm3A8lqelta9ZW746hiUOhVd/lmNK
Fq2B37NIsjF0SLSpGSKoI90D4/nfGYFGqOHrXbOydo1ZxS0AqpECImFqihSwlFH8XbsEEajEuauP
3A9sRLsnfKAJYOf8ACVoeamaGf+dOv+zM0W7FK45RUrsJqxpGpN6hxZuzqW3s8D8H8jm/JrZzVGa
MFFV48IH/YPVV+/Uh/IUN5PzOM0gDkpUQPnIBHKcv5VWO6WS7kpV+nGXOB/ZPP7pjc+G1e+USYD+
jPl5iO5l630MXou54kVq7nKaB3znlfcw82D0s95EuPCaj2BTB+0ws3zTeH4563K/1sZXCcVkWEUZ
9Cy5SADZVzMeu2b2ruBpLqxCfTJ6EB0UtMor04GlQpU4ACFlIIQY8vdcP2u9Hl/RHm4DX6QebW3s
sky17rasIJbY6UOru3exZf7jehS/0mYY9pax8bON9cJatfHASDvWV2cVr3kXdHKdQ6M2wNTlZVjy
3WBqGIlTkIODQEjvmKwyO1Q7ekre2leaNw2rdecLgQ7Y7BHGFSa1C9vl66DjFdIN42TX9XocZ8+3
Lex+bguoYeILOXsxqr/WuXziDCa/SNhp5BnJloe9/JsRjOokn+w7VuCKzlkLxK3xIdPbYW5kdM91
ch5NtMBVvD3Q12k/ocYX1LLa2LTM1SENxkl6MiflTPO7J6ubAAmefI1YraDNErnzLGfYpws/DkXt
cTCpYUpPDSt9hmCtOy94AWJElDvi+Apr5A9IDfQ3MSjs2AU18hVsmHfUW9JJlhKspujWYz73Lj4W
EH3e776nCyaIGPVdbBxq0fBsqRwuikmPhFlk+46kQpJag97CCmGVfXlQk3w5OPbS++yBFsY1fJyK
KN+QbO5pXxQ/y9G1ml5Paa7IhlVSulM9BoGeMexVhRmjsrSPWe1dypRaYixf1IWfe1qfRT7tTTIq
sNEFRjW/6AtQPQzpWPmh0ciUicJkcyUi3sWQM76h4t+Uy+IzY/WB99Mxj5YtnoXyCzbDu2KCD5s8
nCAW52BTPJdCaBypCTMTuIds3jN4ACt5cbWATKd81YbSQ5Rx73WjIs8vX8tdLYohwNmGmZ0YR0Ss
xr5vs6+J90pxelTQ5TWt41AT6b07EJ1txeunc2yl+9CWncQtxc3sNglDLdvcS6PsA0V3c9jh9V5Q
SAXOMH2NCYB3i8xzJqlNQ2Zp+pIUy6dEZMw1yu8MtGK94v4bvjvI+SQ8ee/sQT9wSVcGtT9o0U80
wqHrMYLoeNoe6uJeSXhX4q1NyMRf24P6YjXtL8y0r2yDGF0wsuWinAOamX3ck6Ah4A2j20UucXOL
Ogyh4H+b0NEb88JjSGEaNs7pocidV6iMK2PAOC8OqbRP2uD0d0kXV6cfJJHCM7hqUmi9uIVxZkB3
FbeXjm2Eh63twCOB7lwuNmF+BFgzPr9wyuePyOLoDFCMoyVRsQtnCMY3yoKRetZpwYeg0DU+W1bO
42Iu7g3LsHhoSEJV7NjgQmN+2kjKiyQ1i+MwkY9yw3DefmmyEGIuUijPyZZipitYJnqF1In/kXcm
y5EbW7b9lbKa4xoccEczqEkEomewCfacwDKZmej7Hl9fC0G9d5UqM8lqXJNQkkpRZBDufvycvdcu
9PHUZDLZ2soI2LN5lGr03gcmkiw9VOWZWcqPAm6lFxmiPzMDDnaxjy1vNprL3LKXW3lJC8nxDU/h
CKfzYqO3JLBiGTJt87qbHsYm+o6sLronsKAGOkyayujrTOydtQY47OiAdLj7Gh3LMobBP0enyORY
iedh+uiM9rYhHiCxXXEJJW6TZd/6AgK3iv9jUkZoeeoJZ+NC0gui/gUsEzLvObwzQ2wq7Eflhr0M
tl5QraJcbRt0fNXCjS4k2S9mFDOHjwB3VnPGh2byi94evOelNi3KxgBiFTpcJVS/16c89qwMxqwz
0Taysk/DZxygB4z53JyHxVGH5U3i6a4PV0BSeBRxlqymxV6eE4TH+YfbfvmTVsw39tjQ7M2idxyr
w5GRE4LhZL7zHR+oNQIvzxp+KStTN4pAoUPYjdmhGgObMCKJ07GhU2VUaFpnJ2ZPKkRDavN1Ekw9
C+7RZBgkQje6qxYDVh9zs50JcrlMPYuiRoj2LdWpB2XsTPdzcOwXYDDNctXH3Vk4GlO+RW7aCR5l
u0T8+vW1NW6T9BJvImF8dP1k3bsgo49+2Ao6u/wAf4K+/cFW+4+8Q/EVkTLxX/9p/s56tVGRmI6O
a8sGSSIUGVO/k9QwKZJ8W6Q/RuNlMO1+f6VOTEKWpL3M/T5Kw/oum6O3okvCF9sI95ilpw/Ro0hu
43vjSm8aIqaygKv179Dbm5W0pjXomOq98otknwHJRvdol+80Fe9d+6HO7PQbN9fP2XKSRy3tEwAx
8GFRl68D29C/B8EwrhNz9G8G3iGy2D1tNqELLy9OG4ZncD1//y4YCjben+iey9vgAJUSJi15gdvU
/gtkP5Mysh1BYTzUGf0mQS0Y98b8TaVwjPzgI891QnDi9HWqcTAgo5Bb20A7BmGl3NNnLFD9dtOd
btJPiagiv1UQlzNxNp2mfldhghchldj5w/KtDFGkT1k03V9fHHqoRxnOWNr8N5EVyGn4g96U26a1
grflg/n/fXbU+FuR9TrkdcKNFIMYuqMKtLsZPkbRQItYak9XFA8if5K05pl2B5e37RwEu1py2F4x
IjmNSO7J2NDCuKPXB4+DaJeMqxnqIZKaLFIAlw2w7aO3Dj4+I9PycyBd/s42tQtlbnKTj/5bPwPU
S/n9nmWkdbu0pchHbtWsrhDaKHOLU5OYP0xjxh5gIXmkD8lTHBd7hGtE8PhEo2YWs/66ruFD+Z16
7kOJZTaGJ4Q2a29Yr3oy/7gKSEoT9uVMA4O2X40bib4c03nGqpIHi1jBJS+2b025M5bPyKk19umI
M5eS+esvKZSUx6Bb5BSQ5snY/AKLAGbjyo/jfS9Grl3j4P8c22zfpGi56hqhOnrC5mQuL6BNiNvq
VmogqE3ajrH/0rgafmHvstyaniMr8/y4/yO5IqiT4XJVQ82junNH8xZaZ37u68A/w98jgI38XyTG
i6sgGe07PYtraFKvJVOiV26aZxpt2pbWbLlBfx5+RytODMwmxmNGLyHI7wi8fTJ6i5SzMESU2jn7
UqLyc828B2eDnm7ioTuWltUdDJKmv5Sh+gw2vwuDtVbbT3kxFQ+mSd56QWW7zwrjMZsK7UG1Ntf0
qgU7z3FAZ8I9aqbOnjea7S1g2JyJbdduMPFLT02QDfDHpF5LxBJTk6g4gmQU68KyiUFfpG+a0vRz
mVf6C8LuYa96O/20coYv1zPF1z87bOm4iwnJzKp5b5hqOpNc4d8GA855ScDGLm/kfJS6tpqDvvhs
2bYY6U0vCJCd2wZX4J6L4i4PJsb2lWu+plCANlVTURFYaM2n6Q6U3us0+TXeZFxPZq/FmHnd+qEy
61+5wduh5cjqA2zpoAq3dGa/B3N8C0CiJcQacnGC2m3rd8Gwb1Tc7vtJ58ZcNYeAlKrzEOHqaEV6
MfHGYmyzL7W0B0K7w/w+Vtn0BydEOjobgzOcc1+/EIbk/sEJMQhJQohVPBU+Tu1kSDfB4M4vzcD1
qSYdXAibnYmRXDritsO6+6j3sv0HcrWx7HH/Jhx/QTWVVIqQPN1YQOm/HwVVIcERme5P4UqK5ck6
FqFAwZOr0xBL69DP6XsMt7E0QvMpRr25UShrpxkkSkXFvbg0ri8kBxxxoY83sYOSwm7M+FBVRfhA
0beagGZ5jv+A9W3YOFZue1GnssM/7Oa/E2iXH8RyXMO0lCssnW37L5u5Y/Xc04oZ2XRlwaap9Z2R
VZew1TYl9NIN04zqsDi39CJ4cqouWIiQv0ZFB2WK4H/RG6DfiPYtVxwIfk+/B1gNNxzLuNMi7TSG
gbb6+2/ZXujRv733lk3Ci+7AjkZ2Zl8jgf8ENB0gWwRhFeUrlfaEG8hMZrukyvIdARz+NsEN+l63
xsGZNBO4SBIQRyqSczE0jMzm0gC3QOd+V1jliHo+9Y+BTes7V+KxseMjp9v0hvp7bZE0e3IXI871
pSxDz/KDyssc3z9yC+pvMZAxIBMw7ROb9jCYodqL5tnyiFZ/DPXZIAvBIj9yESXKmDG87kKda6V+
0ywv1z9ZrflhwjsCwyaZP0CRPDOV7NZNW4y7yYdzmNNDmRlV3iOuwSDn2HIXKCqHa8p53vHYE9h4
V9la/bqUo2FTFo9to538NEK6b8X4S/UU7D5MkNskHMb9ONLWKEukwcSlUJQZLww4tROnfnxhg2zv
C27EiWnW/1A+XcN3fvu9ObZDSrMhTf4hId/+vmZoHoQMQDRWJ7e9qKgObTkHj1Nr1eeonO7w3K2M
ULOynaGV0dqs6XaV+oTTy3fV4yhG0nUcn9GmbLAgzuVuWAB+rcqRhaIOOVw/7CzCxMdy4fro7aXq
iBQmAwOPJKOxSxUJDhLbcHbSqbklSDFsepcRYNXgtF6yz9hBHq3JTs51pDA5zLQyF7V+tpyOpoue
I3JzdWNZ5KdANbm7Vu7TkrNszSI9SWhoK0Qr0UlJGRAK5TL8cxpisih8klS3XxzN6Pa1k/LYZj0W
0TDVGPCl4PDAXRGsd/1YVaTNVh3D4eWgrq2o2s+98zpm7sO1Wri+4Dl5gMSJgFP69sbP6Dr4U9gR
3YbtCTb7+NzW4t6vTDq4Y4aATxq05yc/gZWRM/cmyBNIXTwrL8xV+cFg3ytzV306i2C7JzVmbfU4
kntL43YApAT/XOqe5yj/Tncl2f/xuSKwzn+/uq3/sSG5CxSZ3FfCX/mH/AuuWAvJRaGmTldgCtxt
g90GOK/VbDXFwK+Xob5vZ/Sbga3TcR4a9+yaSfdoTmxGE0+YuULt7I2yLwExOGi/7Uh4QjOf+y5q
HzptCu9m9WZbqrlUMfOZwI+4iNd0wGLxoDeEtkdSS3+VQ/prybtHpK+dVEdXc6wZjpfzoB3KmMSk
MsRuc+VyQbq/BIMwd3HUp5shSKc7B1dpVDvF4/WFiCboUQhhn4yS6+s0jg6GAl2tTSiWm3bZC8Yl
LzqZ4+wwKPEzSqPmXSvIqsmL9pWYjBgcT6aYJenpC4RgctonXe7+/o2Xv0P7OQlctn9XV6brcqTx
3v++PE1z6hQm23RFGCLGQ4uEHQh1Rba3zQ2Bbx8x9SVY1VBfx3lh3filD00pb77VMqlvax1xb4zW
Gi1vwQQf2R3jLjs4N8q+DxKCu+NYJOzVtDhlje9/KSfYXEkW8cf3a7V1ffE75quRCL47k0GpZ/Wu
8QwUbosWS1/rTUeGBTk29LSz+iuegmvPfCNoeNISoTUfFreBqWf/cOcR+l/fHIjVilGzoxCgSst1
/pJo0BAZVvpVQkyFHYY7bQr0fYiFax+G5dc10ME6btF9Zepjr1Wum8/8bpuEM+frqlqKimDgThJI
Fg2o1VR9mjuubaY9vCorYM5OySxOBmIbKF3WT3ppAoB1czQy0TyTNUsuOn5VoJfBIW78aSOSwoQr
NBAJgaqdQSL3zogZWhcbnce0KTsbg8MoVZIMEnU+I6+Z0ag7ueGhCXOC/3In22jUJy+0oFwP+Jw3
6slw7lOzpT3qWg9z4yCs5B1lFzVunGpYdVjBuOL3/uwpbh3eFVaZKkDFuMZw8OQQ6pJSMATrhb5e
igRT1e5dNMP4SNJq2Irlw+vnHCQAe62KoP3iwAsqInootuZN17or7gHyO6j1DY3LIliNQm0QIQSI
10YxnSpLw3RN8vpxiukQqtaSTyQN3UZlA1C5sz+QJf7K/bh80DUaXAWRdNGVV63BQkHYxETUmu8x
1SeX0lXxBRn8Dzi90en6UVB20T+sLGEuJ9ufTz4eGjYyRZllKF0a+l8aB2Ch59QNK7L2mM3urkFM
FQFUJ+T785rv20FcYA+nQnVMuGXR5kSSyM+gCD96peoHJv8+UJ4W2GU2u57ZIpvn4Bh3dU1Q9Nj2
JMnUVrgvW7xnopUPg9Umq6KugpuwMjOG8YuxpnMKBBbv18/Y7PInlQEmvH5IvEF9pxU+TYmk84Yk
5kIty+EmGoU4OjyJO3NSzVK7MJIX8DUcy6KLMbSHLgzzz2awLrK0bzmx59MVKtfrNuda7ALkrYZ5
7/o9FHcNKG9ShMjmuiN6hPJ7JJl5EP8ZvADFKFaRPt+1qfJvZO8+fV31NOTrXw/dIFBTu/Bp4LHm
yeQNTDuPpFrmj7olvoedHX6fAbhF07hDOzK9MbXPN2YjrD1yDy9tbEQ4oT4Ym5R/sQ67lpg3fYK1
OzYxpK+KK2YK4BKFiObcfp3QUYGwv7JFdediGlisggPiYJLBIW9dn/zr9j80XXOid7YQvMZ7Rtbk
aKSd3F4/7BcCPZq9B9PJbq6mD3NZ4LpXgIs9m3np8g5KHMuR295lTTN50A2KF7oviDqIcAcqQYvX
arTNtQPZVNZ6SrXpyaXH2Me0OFJDQ4LGMf8aM9/0kKj7O8DJbJ1drDc7pBikODXD/J6m451lDvIX
+MW14Iz7h6pcyN8zbZTlCGlzNkvdtalVrWvb6E9l+RyMIrMrwS0gThKws1XqxSyplxGm88q3p+AH
/DJYFx33MxtqMLKqBmyHUT0YlrgbDRE/0xVqA6O4K3XSuOcQHhV6HaaQgWXukgLJXguGh1wAeFRo
e9DJK0DdDK/ncGOnunFq43hdzYTe8j/oAYpFEZUmc+vYaNR9r+zuuSTIt0FeiuDPVWdyTVB1IxSN
86cSlc7FHsXXimjDsb3/ui3UrrYOloYRNxF5vPaPLIELYMzroxjavqVfE2c3+bu99NuuL1cks2qp
klhSOgMUbG26uwrzrnydGK9uM5tnSNpB+Zq01pPl4gwOJejWHo0eqZTE3PQD2qOrX5Tvq/SUqeFE
XExT15chUDYlUGJ+fS4QY4JrChW2AmV6ZIBPGGtluucG9wKCTSc50pAOV1dfmZs2iGzrHiSbQn6z
EOHtFuTIlPf2rRZNSAcgSSLNefjqVIupP2fat1Gqaa/0xMHcZfj0Uyx7nTpVCAwJaVwhBBG60IpB
3pBHVS9uMDt/jLpBh8RHqM5AtU0tS9urWdRPbMj1kWJdXuBVeWiUjWc6jcFtbaGFTuovCAAq6jdn
HNMTAehio0/6ewRV9LZfpP/RJABg54Pb7Z2MliEbkvWAtQaZh6p2nW/MYmcwx+0xOyG3XqJbtX8K
olmCcf69rdNetQzkKZZctnZdwi77vWIKBzKNZOIjMsUMmBpqbycI0Ir5ssSgllC79yVjQgZd0BJG
5yBkEe/b4N40EcL44UuIiSYGrTmJ/GQPnfnkp/mtGzibr6NSIL0VDaCeEdoAxBpIqSU1Z8c472C1
+fbvyz/395gQfhhW7ZK6pJuk5fFmLT/sn5cvAhsmCk28ukZsJcgQX2WJRuLqCDRKtstg4UJGZjVv
yeDdyaHCHL9cmvSyQt/eDEeB+gezGTdsch+Rp109zCAbIpqRxuI+ml57m4ZSGsLfMK0fGNcQIsXV
x9fftPqWFCallTB1u20qlljbuTKA3PYzmWZV+T6NrJyOoySiIL9mh5pVijo4tibh2QjfT7USO6W7
8U0TAWMvfQS9RgROOED48kRHhSitMZE3zviYTsz145wnR2vVI87G4SyuHfoq/YWBH2vvkBUQZyrM
eCx1SodpPiKoLG61YdeHLZzzAowReYaN4SbnqUEmxn2z3eSDMjahZELa+j/CxEcjVA79XnPVYa56
vmJcmq8uVNI1xp78OGSEEy71SfwcKH/Yj2QsstzhIlSp/gmB0z3hI40AXif3V890bTA8jetA7a8f
lqA0/+HBdn7vbl0HHaZwHIFWyEQSay7V8J+eBRVaxKRY7Y/CdTnS5gEV79f0ojSX0AG2l1WpB9p9
vIACfcc42xA3LhLHyTru+z+y3LSJgd4C4MztEUdQh2dvNDV/DQAgOZshuQpD1+4qRkPbmCTBA341
f53GdY89Sk4r8E39/dQtfgUECoLi6kC5B2nN78xjkSAvvz4S6Ij/7ciu8zTY9RMWtmtne9FsK/Y4
Y9CHDQtsPhqEXa2hOyOgtGF767aFZs4wqsWPeoOvJueqb3p5OTa7dMyah5goM0iHFcj7KzvDKu8s
VEagrCvyAaIB5lrsNwTKPPgTgxzf1FfXXg22rekmMrKnASPkkbxl5C/Ln4LBkp7VdcVldjhy8hvD
ahxIfwEQsGAm3nRek/lU3aTiV9iojrIuZi6L4Nf1v0Vp/XRd8/+3k5x4Vv8mySkt+p959O338Cf+
k68wJ2H9i96DBRDVJHuVQoZCfriGOQnzX3StdMt1ieuy1NKVyP+IcrL+RRfSFZSZUhcmWOL/H+Uk
1b+kISxHl1T9pssc6H8T5cQV/C8DSN0wDa7m0uGbIzbRue7hf1qX7qiIrclVtE7AxXk+DbNYR/kf
T6AQJBDeMCVLdyIcg8eSZciexBCfUfcdqKlx5beTi9yFsySJzHWUN49xTYYN0e2npMVsCRVDtgLo
WkP3wgDnXAP2scP8W22UmygV0DNxBa9zDYD6GGkFDsVuE3VgNVIEDyso46jg8iXjJfbyYOSk1/rQ
60I1kW6X3ECTu8981Jg2dh32PpROeQhpPIp1eUJlAG3AX9RPWbeWTYmmUdnVIc8RO+RYIZwv15kL
X5akTHAx9J9NElYEFUUxwfIQCNZyH9uprUgbIGsTqbKztcsEwKbNhoW5Bfsx07wV1yv462Jt6+I1
bFAPkyZB8ky7Rxf1cyihJ41kLgNJ7La0WcK11mexZ9JDbYYRS9Jg7hGbRxs0GRmqpQqeluUD3qDM
3+YhQdwYWUKjgUIeFPlKwEBKDJiUgS0ww1VvTe/fzmUHGU4fmWSACECxXZ1dt75oRQkGM2caacx3
NUck0hKwd5g3Qrwp8R7Y8kJ9HYCGEKwxJKiCMH7BXWX6vEVdVDBG6vBGhDiLxgEbyEJAnCW4aAtD
8SrLAVQWASi+Ad8kEhc4xvrcbMy0IJxmVG9YS3fkRRIVMGLR6Ov3Vo9m4D7V0+hAcUIEjK5q0H4a
WvCqtfnPfGBEnwNA8pSqPAMLPHp/C7JZ0jwReb0dYgAzts2PKVp0SOhzNk5TCs8ZucGXBZVco3L4
fglPijEvB7jpBYE/0JvQ7FWeZnt+xNRLKkykbdtx6MBf3pbmC45U5HkxkrsJvKo71a/WuCmZlOEI
ZcYbOdMaNCvOUzOuD2FNSi1AXU92DD+rvNjJVGkba2gYhnouJ8uqQJe/iSNL34jWOduC9w9BKxbe
zmCh+G8tWqJjEI/2aU6xG9VxvSBWsZlFCK648AEL9wjHSRFpac964p9TUKzrxJjPaQu0nse8XbsE
IlGVIqUHd5QXs7owBB+2WVfEy/TPi5sJT5RVbjV+M8W0G2PrkuEjYB1IBtiwGEqeRQaHYuaeZ7oJ
7xKaFDEWx3Aqdzz+L+Cc7jod/j82ggB/1SJdounWzUnNdcV4aYOW+24OgTHQkAmZRPzEhJ8zd9wI
ZX6MhDCD6cueowquCQQwsn0V9mMEp2XQFntDjOG6jcE2jdDCjZydRLS5u+OgWlcaD7wBi9ZZ/JLl
PBKi0qC0g/mDtS7DNoNOIULkjWmanjPipKX2pS2EJgB1gPisSYJdG65erht9ZE7j3KSpAh+MqVzY
EyT43vCGwH1w+LJr7OMslCx5Sji7j2NC2HIfzyPgJ+0YUe1vqqizVoJMvs0Itz5QNAh95xYIt7/I
Eg1vNHgeZV3CuLXjHqXSms44vJmKjjAlRC7E50Be347ZxD7NwBeDNwZvP5FnZtCzmmJWLaR1fmxy
ZEnnYX0PNggSy3koNdDaAiQHAl0UiqH1JnHJIW/rMZvhWSIym+sJASrkzugbAGFJU8pVMR+CBuV4
GvLGJHYGD3JKDwS/uAjGuSfobYboxTYYTsP3zmPMPClanjJe0JYTRsdEYj1GnII6NPsx6lnjSXuq
SRvlV5mV1pqMFwS9DoqxwBxg3zTQ5WOe7ob6D4Yj20ztazggo9e2OCvHyHdcAT7bWaOrGL/0dsvO
kwHH5yZ0CXKBYCqf93Omf5J19FQE4B+XrRLmB21qLMeuRH4PBOwap+H0j9zbA/q6IQJxtz0RVMnd
zfne9Va6k1a7Hawp2gf+q1VDE0xDWllhXzPVCLatybenPlS8sWMdqKqrJIdb9N3smx+Bg8nV9PVm
BTQmX+PWBbaqgQkQ6UOHUmzV2SbXFkLcgUSg2AVDrjOhi+5rKDBOc0p03glW6hPRI6bHXLlyTzid
Hlufn0QqWKNx8sNln6bvUAReXTMYi3pOIIklJ/8knw53ldHfkPW1UEqTXao1rxmPUE0wJv5emR+G
snzv0qDfE6azhuMMByHlzBs6S66jkAVY635J4w7UxoA7t9R/LF/DmC5BIw+uoMVb6q2xHVqtvIWQ
iYA1SnYMdWArWuWDwvN2CZfepepgPpaIhmxR72yzgywpYNwZdYK/YAqemA8hNR2xQbWicbxrePlk
FE8JrDf878Z6xuOolXmySyAPVUGWo1Bn16oMRTajLhDCJigQW+e7TsrGPQZ+stuP4Dx1VmZKUCmC
ajyA8Pz9F4qEXWu7pMcPOjcVBNbZQLrWjEMJ7bv2wCrtcUzedqJ5mOshgnzC2vdbMFpZBKRq/rCi
ofSqMX7XSutUZJjYjLAGHFqcqqS39lB8wlU698pzlPko2Q085ooXx11I7rVzm1lECXdesis0pLGG
LL6l8ai8ylfEEFmWjm2lHNd5FJA3HYORLoPbCbqOJUCrjsn0GKbxW9bqK0l333PH7FaYAExty4zX
HYwPL0jtW1uHllPiAmXRWT1d5oI7RU3/w/RzfLtk0HgoX9qJWcQ0uJtGBEsyE1szDmqISihuZdJj
EZvOeZlWXutTm5Q9mX2wJHo6+LERtCt9sk8N4pFTBw/FGf3phlvUmtTXjYxlsotT9vpqcYTb5jx4
1pJ+DVpTsdgxVmXW8N6a4ejpFvTHISUUMAumjbRQHY1sx6uhtAmdsohCi2xlrbS2WHMubeLSiffc
UfaGy2JuIvMz7APKMfr9RiCcXW8AWrbyVWE3TyJbuko2ZWY54oBH2a21zuDVQAI3A0PtVEfMTesp
2OIuXHdm6Xh2mRJaaFULEBYIEn14uKzYc8yk0C4tDNMg0hYgVOq++2BvEUR5SCOQddMVsbwFnbnu
XWIPJhuSGK1NYgVlepjInMNS1lSkNJX1Ss05Q9Gb3o/EJrKbae3P8SvXTfGMpZHdz3E/FJmopJmB
bcHqNGylrEFkFFh2elrUePIl0fIqwG4Osh8kOdshczBamdXGaMV0cK3kZ8mAcZNkOQ+vAYrBMl3P
0cgzXHJtV6VpBnt4AkfXyN0tSt4HM6fd7Rqi80pcI2sZMO+u961EkKMPsqR6h7/T2jhG7Auz4wv6
1ScSycfbWkXwrRHLekkCyVfqgH1EeDAngBdi1niMVLHW/EXR7OztJoFzN6lp1wz4ClSkCKAqE0pV
Z97zXyKyzHK+BWt8ttNuPtQxSaByPEK0n2HlwDvuIzwKbVuNay0U3ozZy4sjzAx6kH8WbYwDMQSU
VOGmYItfGjFJojxjJEIAkw/IrVb7RRetZK/+REEvvCmYcJJlwqtt/Dr1wkiatXgtY2pKvK3MERaF
PrTfdeLaM8rnxDM6Aiwy/qbZog+t+hD+LF+lDgTpR2RJ4u+2XPiUjrseu7zelEFReDMK7rLB/kgA
KYTNHoewLjqu2L3r5b7/PUW9oQ1Jvmt1Yu4F01kXh0Ko1JZyPFvrNts5adcuAeQAP/0Ks2nwpkil
4HEK3wwZ+TsyQF7Ytm8zfTqjXrhEdludVbXxQ6olZmYUHXpcb+vpLgB5ky7Op8arAlKbO7CxgmcB
MExBjximrktNUsa8BWlBkyRBSFh0zsEJcH4Ytavf1iwD5d6as2wOTU9ebNW7v5Jsrill6ldsQNtY
L1Exm0+NpsldG6XJuqvpZ8eF4iuMFiziSt3vkpYSzwVqs5r65MMccov9uGzXczB8S6PuJnBG8khm
QkrZUx6UGTx0HQegpoEljRaxG79Y1wURUBojNEka6KgDnmSnvzCCcbxhkMiznLs6kYcQGy4tF8rE
vKN35nbxShJQcCz4ejP3st0cNB+dS4dlAL3D9lrh3kVoEbKoCaXURi2EjA1TVoz62lavKaEXg3SH
06RliIohKDVZmG2pJdj3EtTzYKb3XSkpZQKoM0Ux9d5Uu+ENNEJoSz5Kd1u6SPv8k29SJBrOZW6g
X2JMQCYocQlG2TmlBL+37HDTVTbriZnRuir52mFNoTC6z3i5zy5pxgbYmRVi+mLVA03AQJr258Gv
1R66DNo3i0FsxZkw5QL8m4nSpJiHeM18zeIeMhLoG4dY7Ky1OfmfIV71vcFv+CZVyb7kv+3ZRvYJ
sh+qnQAzk4Yr2QUnixxM22iI1zdNj13bHclM6ZEcaWOB7DvuKe/jAYzYGOf7Opx5ZkcwH6ZbIH1X
yU1Cs1hLrDXhXJpnxuoBTgOpUMaTKd7raoGum26679we+giSe7erjP2IlIKUhvwS9hBWBXDKVaH9
mPLcBYCned00in1UjMzTZrCH9ei4p6jq3308/avWISnInR3wEXo+kH0WHBsrqYlEKLYMgJmBV4UA
Ca3fxESy7bKUDAAauXtR4aQt9CFcMafgHjvGFzciSK8OaNMiHSSKhUSEsrwJU/fRjgPEHrrxLRxI
8CPpNeO4XM6//AzsMl2P9joMSciJ3VyHO7HAsY022umknCk7r3ahk9LAGMG0RRIfgu9snQxyOhp1
9jabS67hznTzNP0paSmou7o9BAbIs6SfCmYoYbhFfYNOYjepbjgrMl1XKeolBsjTpujG/kB1vbbG
Qqdryg7c9D/9mc6llg43U4CZB4EBcppQPzEvwJ3JPVZ0FywYzX6Y+mdtmJNDPjADmpR7UuOet8A+
aiHBUK4dJLsIFk3QYBQY+sLZaxOQCzpXXOwyfOF9M/2Yu7L2lrjj2aSww0QvvWz0v/nZhHJTJ9Cm
1r5VDVlB9nDhIkT8UWGfONxcu/IPls4I2kqdbZ8Km6/Cag+BeJM7aq0zvA1eLp3PARVqJOudYYYP
om8wz5kXzHjGIYIgMBjuTpVsPzgjOq7QBYZqMJEDfJIpAl/WQR+nLWJ3KK2hwtaJz91j6qyT8IdN
llD80VqKG7A0eRw8xy0njG5ghRwn1z21QxStRRxzfXJg/QCjhRgLUfkc+PVFYepkusexQqeDAybH
hRVnTHbrmgCWKebqDiEMjeN4MoKATXGBqQ0GtyuHUDPUOL/GHFx+PSbqpIXcsZqIrB66Pouq8C2T
hOIUSX5b1dWxnMK9mmMvDadNOTk/U0jL2zDW4UHj8DoYHb9UBYB8q9WQEjHl8D171UR9ohlD5hlt
/cmI5KH2f/pt/+lk3KnrGKyScP1NOK6rMWenlm9dXT8PTECn3h/ufaiMHDgbJ8EEVmR4W3HN9Lij
gJz5QDAC8Ul4ybiKW43Rd6C5nqyjZ+X2+yFPf9TcADna46UegdZktsdhAKY56d2todGPmRPUgMrV
vFkZW3yQrYeoLNppbrKOzA7IpZ6Ye1sYSO21tyZrQRUdeIDcK1dGhfWp4wpO3/AbULt3oWfEUvZ2
shOJzZNg1fSRfPUQlKXalW70LYO0NerGDJM1xbsdRMF+oCIDCJztQp8KLQP0LI2SRBdtJJppYmdw
B5faXI7tynE1mOJztOlUqQgtIHFIFIO9L5p6ozrKGav1xiBZc4e+R6FfkefTxVsGXF4iiLByi0ne
vSaO/zoHJGh3xKhtZ70dd0W+LHD2LG3y+31WZluXX/RN3Vp3CBeioxqiW0zTF66rS0bQd8PpHPzN
Pma+4DAaJVmM42tdeAoR4gBLkEL+G3UUHLRActWXBRx8sJdDci/HiqK2a8hS1k9apL/gDdx3OVWg
VbRLnqG/bZdeZ5R/EJrE3oSXE2Q4/APnrawqjfYTybBu7e/HgEcw7IFxdoN9F5J4zlScDqyizTSX
AakZZN/m4/iij/HZLpzboQ71tShfpD3fVxoHiB8zzALEgkqCwkfnJAJqhCc7s4eEpTde5hADtOM8
BHKA9JftJ+c5NJap7WGmZXTg3QDrXCO9Tm+yWIs9rYawVrKqkqPd0ekQBO6uMuBji7YFWkZarzBr
DvhQ+dlpp+Yi2IySyt+EJFObb8RB3RqZ+cvBW83ge5ObLGsV3coqeMS4xx0tfKhTDGqzkwBF0Jg3
9lnpFWl0r/eRc1edZpdBKTHJ91aXUEX5OYnpU/GRs2HdEI3xi0u/2qbtQGFj4JJwrfqIquObLkkI
AlK2Y+aN34Kcnv+m7jyaXEfTK/1XFLNHBewHQCH1AgBBn0wymXaDSAvvPX69HlaV1HU1I8X0RjGz
6Bt1O286EvjwmnOe4/E6fyim2AuhUp4aX6gX3qNp4Qko+ovNLQTmgqWeJSewerV2rRgpWc3qFGxN
qGxyeLOm4yF2JbM7ygCReHPMM6soqPZRAG2o1K5j0T1GFSibKO1X8Ejwj84qAbNNF7rlDexcjeVP
M5kvELxOA6f70Q6LbTPH1zKNP8cYYm06VN/44EjRQCGzSYc6p2mHvrjk8TWTDCpv3JdDbZ2NtIK+
ODFtLRSNXSXXtwPb0VhHsHKAGxYOHKZ3IejRguVxlnrm7Gb8MNSt7s67CLuEFwyNxLOS6aCOzCQw
Q4K5ahkkgsXgbdESUrofmaqGHpljGZDs2o8mwsAloyKGI5xx6rPI7fM9HwF/DcYFVn3PBCyeIp+5
0MhrElK9zN28ruoEoGPSu+OCmprECica+VsX8NWnGy12apjBKZKyrsrkqgy8YHp/kGqtRIOT2W4S
IDajK6sKJohWRfiH/Fpm/UffMRHTEOe77a0ZlgEKDV17pQPq3HzSZff3MZcdR5uBOh0kIyNJ265g
BYTLKi6V89A2X1kGztEGN+3Ygldj0sYvNoMowXM3W0i8ItvJD81kQfiU3/+eG2oBOU3ZL3ktIA/S
S9JnwOGPLW8rllXAhWM6CjYKjwwGM+wedO1mOWySJHaNttDWeo9Ig6wLpZeuKQCiYbIPWm92V/vG
JtlI48Cx0JnMaxhz0uPhgZDs4cygfRcWPOqsHOVNgsBC0oETmLVOVzCO/jJCZuQ4z5X+lRS5TwM3
cy2Gh8A0JOIwlOccPKxjLihJMJ1j6WkZXEQi4/JSua9RV1+yCts5jbUzWggGBkrD2Jz4nbknYhlu
IOUALC/mItJNmFaVxtu86Ax3W9h+4Adx7qIIqeQXXSVyiicznUef74a6b3Ana8x8uT8bNldcxw3r
Dp4AuZqiFVSwmc/0Bx67K66NsgUn2MdObsFjTAUvBJN3T9FmDfShDvMY6z/LZNKUeJrkU/jOCJvt
T9luBOBz9rnMEGo5+f1wZVoocYoLxFq9eoIvAPpIbfF910QchhO/GfyA46QvvDkEt7lctj0D/NBo
xFaK99B3ZM+2cpCAeBMLtf0iUj49MM9Ft6PVzxbVi/M/u839nP75s6zmJmY+97f1d3n3nn+3/3Jb
Jv/9//71r+3ffv97+F167937L39ZFbchx7n/buYLtNms+9u/8IX+/Jf/tx/8p+/fv8p1rr7/9X+9
f+Vx4cVt18Sf3V/3twqLVyRnCnq0/3rxe/yGbJ79svf9y+f9sf2V1N847RW8WWh9+cOW0UX8sf69
fYh1oG1bYAhM5HeCD/25ANaM3zQ+YtsCP4rKwpetLbuBLsJBavymIqZRkVJQ05sqn/Xvr8M9IxD2
f7yEf7wuf/79r/5T2/pVR4oeQ5iGoaj4UFXmRLJ12w//Zf+r9UAZhmR+N0jxAp+LzzzFVemLxunp
nmtoitraGoh43hUHs2Ygxkqio45ay7vyqV2Jc5h7uanfqy0IBtQ1lrMcUtaiADKgLfHHRtkEnr1i
sMYo4ZoOzY6TzNnqLel4/apkBkFZCGkZdk96JhULj5le+kw/P6uTL/8AV0OoeNnq9/Ej1Ut4RrMU
WYQjuTM2aKc+bpnvgKlyGwh0R5MQTqYmrrbX9oWPjYNvNYSHBffwS+2CIudh6AILG6K1P+V+uiK2
JHJocVnbQRb1tdgzDt1XuiGr3JFX6ruPiOTCBM9jdOfx220CKJvm3irWEhuqfUlSI2bwd//lvHd7
tzmEDCi96ynd3JrUxnFGwErziN4D6Q7taOpBo2LF5ZLt/eQTH+ZSN3mZB3b77nu9drT8ke/VurjM
2VwJ13SlS3Li0fMMHyLf1c7LvMo35Tpcd/VmOjGkxmvhfkiOeJ+2p7dlW3l0mbH78laq5/Kp8+bz
vG6YTMgO7FGfI2q8awkFWDuTC0nMRcg4b0iYA1/hhZ+xhxdmYmDty6CJeE1B6qQO2AZMtY4MwKV3
3fRF3pg8LxxqI7DqLvtmd46MHd3sLvaR4hgvC59OrLPPVGTHOm7bnqOX4UQ3Od5jWoGHw2uyGZiI
nsy9hCgbpo4bvmX6FurXXDBECvczz4zCy/bFRqGNWMvbgYdA64gDBFKv8IZDvjp5RxgVK3PvnzbW
utsq3lXxPhj/bmy3c7bO4B7W/OE4l/YoPOf7mweH89GyPnWYPK/gHDsb5sfbZeeo13t7pe2Vzfho
7oXLRGs/PRiH8m5cvVCsrMznyk+83J3vDb7kTnfWn9Fd9871tGu32eoHlYQj73cH4XxzDUWnZgOb
kkmfE6QuCVRb61L74qSdbzNtuL8+P44v3HLNHeANzgWbt2M7L4bzQrPCePwp2OUrP3Z0t75rrh3R
iHuu+PnRnx8L328vfuFHPGe5MYa9uLe8bj/ssUCxWFCA3n0zLtskHrcKr3PNdpc29XvZTttwc0zu
a76TR7wmUrTaPeo7qHfn4trfpbvwjL0IzH1JhRKxO/boJsRrtzPO+bXdll7jpg8/t4iANfWd+QgO
5BJ8Mb0z5PWqkKnxWAO5frC8+Gya63l9jR7AkFm3H0Pm+UoP5FAnah/8UL239ZE45t9b6xVDs3C7
ahdXPmNxQnRrnU+JAFpuw3N+vMZv4EHNnc9X8KlmVu06XzGM8rsDlYQHn3Qdu9+ta78YPgbIk4O8
ZJO9Hn3xM78HPyJz2vf6XeEgqR3pszs0B3VXsJ1/UnxeXjfh9Xcm54OLe6V52cn/OEXuMRncN5b8
1/bOJzPSnTx1x41GFoDDuMwhZ/AgXICxDlmeW2ZD4yq+O2bX5F7zCbLyojVxbd6Hb/iyu/idByl+
px0yP/B0jybbTVdXxRm2medf317UnebbH9a99MRvzTvnnZC6ufIKGvV3uY48v36MHkTnMZLwJveT
RhA+qBj29ed8coyjOK3KF5QVlD5O9awDJjmx0As8/PBudkLxkDxQn/FmAp5/BgRg8PpySfSTE87n
Forqih3XdnhGC8Cg8sI2imWAhS4DxtZKuL66qtc2ey9RsylH7+a2Jzu4j1ilBQCk6vrYJwo8gNHr
W/rObbK/+dm/69xPEILAKFHu4+xR45QhzTD+WpiuLoujV4TVPrIx4aTb9tsUMYnlT0d9A7bRbw/h
vepTp4ZUXzI9pJ+LHwnr6GXCshP1D8Ndsh/OXfutgOF7n3V3FBwKK7j4a2UrWtT/qMRj7Y0ydJwB
QUi4jU1eux4AHWtOJ9gsO8iXRJizH7rlmV/avZK9y0TxFlvaWeY9M9874cXUcMJPISc3Y9I+2INh
dDWLgV8P0j8VDHWophvDN+MQIvEDxXHLsvAFoe5Ybdgkaun+Hy/HTtV38dA139/d8b36tXb6o1r6
j8rq/41SimWuje73vy6j7uPvr7wsfqm//vykP2oo+zfc0FRDGoIIcRNloon+o4RCWodyjSqJjouC
TVf4yN8ldNhBCW1VTFzdOvK7/6igdP03Wcg2xZdsq6ap6fo/UkHhvv7VXojMmQrOQlDCMlfYqq39
J3thjSPvJqEbnbDOWS+po8nq0vZEQ5QcragxpQNDPa9SPgvtA5egAac/oYpPn0LIDhv2z1Dghg2h
j5BecBuMGU4bS9+nDbqqctDbVT12vwuPqCWsd1tRnFpCMaz2KdM7BQoeYtCC3RjOYOR+4V0t11c1
YCPOcJU6QpvuiVNlzz2p614nWmeRNjSQEImsWPNSezR9BU+XV9BULmmU3iHuOC6Cm0DIw4PRIb/T
WNmOBUDh0pCuMn3ZZlK7itWWZt+jgOHIrsUFJk0LEtJYMTGYvToPLxBLY3W4gwrNTXj7o5/059lW
RgAl7O0suVvJCuTzooXPNpS3RSV4ITfNFWlrjG4bd3sRWpUvz91FN9RrTS6DK8s0Zp2cvwYDRwpr
w3m2HhoLZKBaadOmyO23AXCkZ9/SRyXkJGYjPtnweSLtYnLs+5catgz4Nh1lXnUfa+RugczG3oYA
D9AmAw/r2mYpmeDjOQSc0GwnrVc2kgZSlV3eDqHwjni3FgHhez9YmGz6FSpgCcGtbnmoin7CFJYb
yrOpCfeBmV1Cku/SvmdPKiNzmzoW5a24DEV8IutpA+arRH7cDa7c2mfR16eeIa4N1zEYj/WS3PpG
VgamwZxWMNmWYVG2enwKyX91NTnxM5uTvsRf7TUQW1ZFg3GyBtvg2rhQWx0AJgFt2IbfNa0+t7GF
gtLmrZoGwqWaYj+lbP/bSfDikIRCDwYRylAfRfCQM/YHZx0lTB3szzTm5wbXzyZnwsKesZTP0reu
FMt6uGH7ZxXsZZuc9EHRvF4XHhcKKhHrWnb3sknagpBBpAeCaYYKkkR6yVIqHVKPiKgLSNsLUAtE
S/FTKiq/iVy2fgwaqTPugiay13UFwK1Ds4ERGgNyK9146qx7FuYMLD/NtLHcJBpZY+VpfYAHxbnN
QIaRUngEI+T3k3U/JTXAs6qFKf3D0Af6M0D6gduNRdh7mJasY6az1tmPOLoobUuEWAU5KKEYRr+P
8xgjr7Y24aQRVgqFMw+ZbS0luVzt6M/FLG2loQMAmJd+2TAFtscYq4zePrGlfuQ+fsaLH+zbubpD
IgotrTJelZRupEDN5TUdmR9lxzhfHqoRiWTlZ4u4BgkKDyuE4pkQp60QHR8GESk0zbDpjQXnpKZ8
DoPikCYLO834QjgEuJWNgFs2fFVb54HeLPpFVtKrComWyR8yAPWBeMhTQ+QTo9kXhh5MgYKjOpPv
Zk2PRPPiE+5uq99XVg/MjI3wZza6+7o2PoNm5uRQkG7oEGuYVk5AJigYx3Z5YkO7tkRGnqKJnGjq
tH0lyDIDKFZ4Vo5N0rqZLztDfzOmErYduBR+HfOLVd22s9MQC0BCUBkrn7RTwQb3T2EpIYXA/cX+
RXpVo575ngKpSJQtt4Q27mv1gw6aKktHKE+YBJ1Cd5oKY/HUpvtkzh3whifIXSRCBkzwkrEx0Npo
00m265bEmfJMet49FKaVVmICV/AQUxtmi+SpycBFDe42DTvWJjmKQbfRVcspxv1ggHvpGFxrWv6l
J5Nj9Tklh73pSF2HrI+0Lh31VyXO6TFszopCIOkxJ0LMAaV9oEwZWKPdV8apickDm0MOCTu9tgnW
jaY1e44OJms6ZyXTKARFrO9XpcAAkgwWRgPZXAP20A+BlBjubFSHUZu0Q95YvmEZD6h2i5H0jeU4
YzFemfAE3a80TW0/0osQTmmxie1NbUgnArshM2N3X5HZcSfLjJn6ROPsrvStEvD+igZ9Vwmq1oAC
RgTHJ0b/90Wxv2ytgTWABxtSj7tInTu0ULxZAcEq7Q9D9HjbrBZq/lmR9e5UkkXP23E+lDdVxaL5
hl1+FSZrZkuOoE5i3VAZ6bH5QIeC+WaL+f4NXj0315CxUqoZSxgpJs3cROeSPuUhRhnWDw10nPHF
lKcXGzus2ybSk9FlPXDfwhsb9phqCqOg0cj/mKoNDmggKATFukCivth3b66BgdxxJDwNMxG3Ynrz
xMHsXqkzKiH7xsUh1uM6ixmPSoEIQgq+SlpuHOE8pxKiQnD7yyxVgnSVoDLQuglT+Wwcyzx86zsG
ewL1ObNH9RJEoNalBepZWu1bxsdeOBmXkoFCqXKoxjetphWn114WxRpOA7xx/S0EtePEt6sI/sBG
0VAFl1baOWoO916OmXkUKjZjedhGdnVuFyAvcvpUy913nEasSeZYPnaQRBj/HJK4uIsIT93loSDB
orUPcaJc1KZtkC2mpwAiDnkYGu3MsLzI/EgRSMcoQJO7xEO9l4b4rpzkH8QBbPcLutl9D+taNQQU
mf6hvx0HcFNe0ZVSrSjDPb6Do2jTMyOXPlOnDWr2gaPkxo8e+5ega4/I9T6QcZRYYEH8iS3Jc9+i
gCUCUyL247F7GGEA2VTrHLfElIGzrsU3LvVNWEjAV9WTSEjGmGuFQCvpFRPRinpv2xrGYWbk4ukz
A6F4NHZkdZFfy31LyO17N6hAWKP3odqYdeHi230be+k1VKCsw3X6FCJ6Arar3/U2nebayICuNrD8
B6m7FNX8lCu3TK8FdnxhCL/uKGf6VjxPXcO6pQC2LoV7OZVOyODIWsBi78yoN31mkZ+iQl8lVzGm
s6A5BaTVbeeCBKxRBVcJcpW3xXYs1hor0XUfFrwG1p9NwpBn8RdlzneToPipUgkgfoY+km3KQ9aT
DNoNvQdJjAD5rlzHcR2uwnRbZwXNZ3u7CCPyFpSLJJB1tAS3UFkN7hhx85MyljmdStId541qo4BK
CQ/GiW+s5KW8RItCL2frIB+JsVKj6TGPuWnVPIvZ2gYw5voHZv+uIs5B30irRTAYMOp4GzN4dGiK
cuCC5vgkug+9lGavbagDVEpjR5AlEDUfk5xM2JdoTEE74MHMu2SNs47MMonQgy5C9ddPJdScwocS
hpffrysbuwFdVlnLn1YNY7EG4n1CH4zTI+1A+JsGW3+QItD40/s6Z9cZjP0qbTE/jvP1RvJVlKuV
pXdLk0Y+B+kzINAnPcyvQiUT1M7ulpZ7rI+4ekqIEh65J88Z37ULlHvdEpc0NnY3vq0jm1Tz5Wze
F7WESJVQlbZiwNTkSHob4s2CFEU1UiakRzrkgnJgABoccyX5yAdIxXlYH9S45AlZlpLrCUStrtRz
KYQxymNd61/08YI24L0N06vM5pbpZs5EO73Vr4Rwjab9lSvDDm1I34jvXG2OaMzXbTDo8MzZinBG
x+PM282RZcnMKEoCSW/GmqwiykLbITi/LSWrQ1KxmDUHY1OqnafGxSrWQvwH5bEbcpRXOpodBgmE
DnED4lfJvmuDdFWDQ61nl4rSpTDcOCQEWH/s2h4lO5uVqlbXiRwicwWQq2XkdbS1cZAadKlmz23d
bYKKjJNlsFgM6j/NzVmSqWiukWOn83uaCi7PJu4YJhrIDAoB/iFlMc3ddyuywVYTRFK8xga9kJiU
/dw+iiYgoUkbfAP9P9JfttRcN/0PUkF/0RXEGrL8uPTN6BtL/mTwDqH8O5InbGzSmtOpzZKntmsP
lk7iISQtv5noThap2UE+BnWRLkS1RXdsy9cpTK6e9Ih2Zrqh6jvwpjznMtvgifWc1/arOuClMfjf
HEBe6d0QmwQihPIpSpnRoDfFu6OVZ2RZoCjDgDwijlyzGrVVwUIaOxk7/m68M7QO/XufP5k2Wq8A
obeakc9QAsOs8nujrw+2VmH4QfGKKGJ50eX+p1bUu4rgPCfqyR+QCUsoZ+lJDfPkKRxf09S6PWiT
n0aGf1MgtImRoo9ld61bXCiCIwEJOyanxLRMD61MQlqxW1MTexLlyVTrh7KvTnkSdvcDvQwmTYQ+
eeTmTTFtFiMcbww3YoxmfSfg1q+qxOZh0jXnpO1+iizNPcUu3wZSkXeZjna24HRsh/K51OWVVdCM
CI30Z3m8PStZgIkhJHoSqkhPhSgV0SFClY6+FGcXLLHzVOebZa5Wcth9meH8kyfkpmB2u4yTdIUu
QHSJARfPjtI1Uq1XQ6JJt5TKJf9tg+dyOZLvPfumBgX59suM1U89c2QmQ1a5moJJv8wMsjF5PaxB
388Vg26N7G5vLsztrFpX1NFnuckOqbgFW7S7adFi/PuPHUGxDp56OTW3IwQNuaxfwpQJlC6X8L3G
s1IqHhLgfaoZZ1EmP3XGvgQaEAaE+va9g2qrdMu6il+nDkFtlxP1YJvtCx7xlaF2u0TNP3C439VV
82Ko5UEr7buGJkEA68QZnKu5Ww9fMnaBaMaf06dP0HYHt4na3CtbpBN1gSCsWC2YtBnM8S1aMCkk
F6ys/hZWMX+2MldKOIm7KGfZK5rkB2QTPz+ZU3gikIFtFjP8kVVz4vQOrtmItYPsgqaCTAEynKgS
sV1C+ToUEOd5vk+Dxb2T/eh2/imCn3qpoOimzCBU9TkQbPQH4+1mMSqVGyi8+AlLcJxJ8zKP1lVt
5y0iBF/ukDxj5KPtCKksy/RlHMgvJBImJnWo48cE0DWXzNcnqFVyAgFNP6PAeGF48NIMDPVMBjB9
7NvBfEYICwxUxQwW35SlZdSs07BFnsQGa06RA+iTeUfaENeg+pjqCVoabeDm7D8WMWGwI3E7N/ND
nRIDQeAI989LEjbnuIs3BB9yAquo6Hrz5ffvo5C5q+V8Q2VkERDAIivq/GNsihPPAACl8Y8IpGvZ
k/eBbOJn0ldG173QefPqLqGfjzGAVxunpjDOA6h0zO1+qNgHdRpXqRV/hJGGO0vHlAT4UTGLXU9e
NEPU+AcG4kdKIGtNiEkNnp47FfjnWLNQbtr+qS8kcbCStdZkfkIbviomSuSpWPZ2i1OkWiIsaRKJ
qBl6cvyQoDmRLq1risForu+XGgIxuIh9ICOgYSjF4CiT9qZcD89S1mzkSscaKEFtv/E5eDgiXzVU
HqI8naQ+fMdKrW/UIiRIbdA0t2ikYVtr8qrROLhwrJ9TAwgfLFMSeufsLY7ik9rzRMDnhdY0oYNk
15+Y+S22T4FvghmthZa6mrX2SDLXidbvEzCGWBkWj03LwByfz19jIDdelTO1m8/a8hyZXXLCesgo
IVQbdR0YhD1UYPxdmKqz15MX0bTcmc0wbHNNvklV5AckerOP3Og5Tsl7pNyffJIv+tSW1kZyu8H6
8RlF7quUFQhGF0zkM2crnob8IZQg4g3KdEQPW7UxTGyj83mswbQV2le7cBv1Rna2AkhtDWvJqbEX
b9DUFI0UvdBgo/rOKupvBQzpqimKZNfL8fMAnp6KbtgYarzgb2JwFGQcmzhD4nsr1km1RTDUTTmD
qca46whd41UjZrCoG9BsQR15y9iQwNOiY1/K4J1Hzi02kp0JJPWYw01cxjKR/BwSsz9UJbm/ynJR
S4TNuezlKrDv1BofaI15Ieaneeirh0qYLIX615gsxUM4xk+CIJSJgcNUUAw10wPYaOC5dfAg35yT
ivoeT3mwT/HWaAO60qgAfKcUh/4FBtS2lFSZ8p26wOpCedVaJMuacZseygEcUjek7JAzgoejasj8
vJ6/60DxEFtoh76VMPo0b4o932aO/MM8MQlSUYKvoolbOJu8UvYCAS9t2EnGyEsOShakf/zBS+x0
qApX4UxeBa6Zz9KidlXT6EsrbExnMc6dXrXRwtDJQbLkDKhhVzUwUQssrKPRbJaqfRjVKncbXOUO
tPjnulF9q2XWCsD2HWWLcEgkDnJsk6FJCujMDGco62uWBx9jFTGZ48BOFbI4RoioCGdQJjLM8Czy
MJ22G2aGFchV8AHz+O6ZCCrqOq+JHutrfGnEWrL2pi9s2+gkwgJ5vqW5Q1Y/7O0CezNeatvn4hkX
Ld3ijL1Te+U5NGt6gbz+SNgZF/2HZuduEBrSIQ3G91kIhgoqy7XxMVST0ocH+T4tID9LD7oL4Uc9
oD8Bscnlh1hGnDw6G8apaj/yElS9YJ0P9zqBwD+ue+pDbAMmUuO+eIeuuSYzAZPvzCZ8WlIJf6YB
OJwpjdyNKmFe83ZM9J1VyD+wOjL1LrTSfVsh3eSVQq8aJ6+hTq1H8se3lo5rqyzALcYy3irdyOkO
lguwlcEjN2o/Nfme7cM1NetwB0XKJrJ9Fc9Sdpep1r2BXWQfVMVey79hQu3lxHSpgZRVmFMaN9Vz
UqXsouZ8PVbDeh5rdaWHYeyOOgmNBUWTPFLMBnp6gfjjKIk6e0GLR6K0xgmmNAO9an5Mpfh7hrAM
wAieWqdsG7SkTMuYczXkV0nyzmjxXDeSzVJ3xjZVltwuck7XoeI4cCG3o/Eak3CFhOtgkd+zzSKU
o5GOIoNHvITNd2/GBcCT5qMoGWeaCrEAGnnDiwKTUba/LDl4nRLejggMGI/lhJxfuJJzMxOW/sbg
o/HyJr0g1D7WN3rbYqYrCbsIAm3LJ3FlR6zYh0hzscrM+ZHKqNi0ZnMlpLTxO7yVTmNZu1rX3sgd
eSayEtWftsxeVyEjuDH/LG57MPm43cLG0XTGSoz/a9YPBQIgjAJjYHa+FbdPIuR9w2HBv0rcpEv2
hAs85wPTEdGYjJMIA2gKtG75eyUUcEp0wdRkqOp7wTNva3LX9RyjNy9DjCuDGyLHNTQvR6MzzlFp
3dt5tZ1yJhmmYt6s4uPskhzIk40cIbyOBYPLYag+ahaqc/zSyc3I0xXFl9RRJsPd4+aOs/VggeGU
+NzUjFd0kRylNr1voMQUAFjnUR1iX7M6w+3LiTBNkJ/MK7B7yomNIs1EtosDDZs7y5x0Ivqny2PD
oz/mK1pR7rSzds5GyudEhCFXJFZRQaJUkF6akhgVo+sxegQoFyqL4kvL3Wm0t1ErdX6q1JiGszc6
MFycgfoaGlq+s5kNJC23M65ZZbOMjAVaOMJbjfjDimJm0w3l0RYmL6Zukv9l4hWhwuZCGpHGqenW
KiQGw9VA0t2SH4YWp1hFCC8dV8vPDiS0zAcEL7BYJgb0Vh9ytJd8JehdBqJIju1FMS5SX3zZDU8r
a7orRKizVeJQ6BCVwJZi3NRNnzkw5o3NgsLVS4TloIVM2xppWfr0aE0Y4BvGuRgYEBV0TGTzTtDi
iIaJuFF8kj9zkGsLWck4rxPyhld9HNWuZc0cZHlfHLFLY4ifSdg0MHc1skx814hkWMqNc2/HzwwM
HRaP50WVynerXrMxO9uhHpyhQewLKSPeJrUO7SS5pWyUe2FgYQmK+iezOQgNfiWew0u+z83bDKDI
XGFL7yF+2nU9MCa20dfPLYSceIhh6oXBRUawoSoBv9CMUFsbTY4WCwkFXjgexVWA593mcSybu1ji
PbNZryxw97YjkbzGLcqj4eajxi+Idcs/JkFmdZBCfTAgul0suB4ozu0H1KePeav261ne9bjUyHNM
Ggb3KRZjrG+HPqBh5rnvTkZzlTRzr4hQMM1l6QKjB638vLhcN9ZuRg4AKZx056Q8V3UkPKkg3DXs
1Deh4nuFkAjjw6dYMPyB1U8ziO++12RvmugIoly/txCEI7Ik6pGHaqPRNVWmDd+yytGtU04qoTFt
Y4zLwzx/Kzo2qkVw1dKCS1I7Hexi3uekWa3qAXtqM7XuMBjtKpdiVCpZvQMmeWe3Ve3jSbpqtThq
+NhpntCAhTbZXczrtnkSGauYsFeXR/zNOFvvwk679FE9rdLKSOEswHQ2zH2t81zGnkD+GTS3Ss+5
FcAurzjbN/owfsg98ncVTNyBd/40mAxviNuxcNAo3qpUSBVdEB1gitR8CspbRCP3uUi0zfKYFcwm
DX16COTEWk/pR2Rn+WkQ0FHTzykb7zsQD4dKdKObA2jXAiIVVbIt/Bj7ZanMPT5OE6RLGL2Q1N3R
7b2OZYGnKmUH1hWVRR6z+GG7abBjjk66MQVr0TH6sRvlUUrsY0qCi0InulFGWYIBimJfqo4EATWg
iU1sFrLyNIwyiY0k/xbd8N3HLRYHOkFqEH4ponSMAC0RpOPV0LwVaUOZkhvuIriESbcYXRzplBi6
BbCwUl0B2M3R7Ve5b8uVWs/X1sJ9UHQ362FBRR3wpKCbPag0wxvMJsy4LFbpoVFuCI27ErokH2bE
fHP2FeHJ3ERVY7hW4Sk66ShDqBT+KGeuJsr4rpvDOz3PvvUCNq1h929SiRoRW5VvwKPZCKKRF3tB
DA7Fnxw3r6JwWNWUzWRSjoYw/HAsThbsQUcxW3ltxGvSsKxdxVWVtdjsZr3zu+jW5mNBvOkvXSu0
zZ1WXhhSkSu+Tk0puSDyf7NTZNbWgnp6SmXSZ/PFkzUiNvM6OST97obT8rXpJ0vlEhvrgxwi1ay5
nKeagXEqY69MheyECwTPBLlfEx3kggmxgkPTQ5wQ+Hl7qaxivqPaZcMVCALR68CXAfOCAy82pWIw
6GrERicwFcIPMTG5fBK9xpyhMZOV6PPhYOF1c/HEr8pElo4mbuQJEX1PQkIu5StVMlOPYFKnpH3E
TIHwcfgwDQWPcNKVKxtTOqA+eR3j4GfNp8/xLs46rGgBbw9oex9qryS3xNOqTEOHcfiDRfc/xqX6
RbL8/5OSWZZVdDD/rQLHfS+694/mV4QVqMM/P/EPFY6k/abohi3LsqLIgsAyFRnMn0pm/TdAoDCe
TdTEMnXlLbrg33U42m8G8FqwV4JPtQFh/V2Ho/5mwvu3UYTYSGi4ov8hHQ5an7+QEw0IWyo6awXS
oMV/auZ/UuFUAm6PpTKuC4L7wvjuOZMrVn/9FLs6SVRFioRwDd4dwEmDKV7bRAOJldSvfxEv/R8U
1f8bmJdvbpjADWTNkjUTMOCvguo5EJhNFuKLB4EfiRvxrZmxRqfMA9yylZA8o0nGMNWtwkYGgTmh
CuxMpynkx3BIqWdj+jINd6bNkq4pzWNuJrCq2ARFOUk8I+F1uRRhaaBpCCXhDTc6AhS7lTxIlzyy
v2HxU2f3NeEfnEB5ae0X2SwdpTBOcdnG7DGDZTXm/eG//8Vhlv2qJf/9LTBBV6KpMkzea/kmlPqL
llyMUtwEk0bdvUjHZA5fy9gu6er0rx4OIYlzTK8zhFxbaa5hShVvuVGfwhD6TlfCsdTQICVNsxUl
nBVGSdg6UA8cYtoRLAbkOhrV4FahdC6YgDlkxbHKJu/G6xpcP0XHf2VEurCkUpqtpbfjBQeVyzSb
Zlzt8EMNsFGMYehW/8beme22rmTZ9oeKCTZBMviqvrMky5Jl+4XYsmX2fc+vv4P7AHWrCqi69wMK
yJO5cXK7kRSMiLXWnGPy6XyXVnJK4/zIoGJYuQUuyz4KqqU/IJKSknc8irEaAT4w5mYf/5h50s78
Fo8vbkqvacu18G14JlmzCgo1XgxeLUlEMZV1g89lTIojBpOpFeTL/WAr5yTrjpK/KwOXmvOl0V3t
ZKv7KtOAl9gDguf+K+NiEfTcg+Xg3QePANqyyopFbH3DnDgFAVfgbcQlGA+7c9J8i8GnC387Yow2
K5LhTU25Yw/mV6VEh8pXzm7a6xsU6ic1G89GUVbLkttw5yLBlBF1u/Xh+hg0g8p6hpH+Eycq1ZjY
RpgS9wHlNa2fJdGC1cLQc2aJ2GSE4EdhVV+FXoOYvZnI95H73pJDd3PjXW+77o1oYMQ26WeO27j0
93791Kqnnx+BkQn96DvXhL8rN5E7qcO6YA/xC/AQf7fUUQfwvnsXjLwzBBF0Kuc52geX7NZHUd1C
74tmKWmDPNHTXTx+xqHOFZ9uYnGuJRjqeyF+DBvZbejMbZnMLfnTdMcimFJAl8TNYDr/IxHLANZh
Yyi4IyecPhqavSmz4AadhLE4ms/KmnqdM1df+ZeQtKKYMHVmMh1DOd3Adso5LANe5QogqFFbC0/k
ayHf/WSr5U/8Z6hqhpki01lkHOPqYeEAhr4xd4Z0xhugZGhCopZ6HazV3nAZ74wPkxlaXZ/7scEg
9Zz+hx9scuOhgznTy2HZImRFzgXDREVAVVIjDgjVgaZE7GkMMrlvAynJvs+AQ2Y5yJCiWEyucMJL
FYhNEM6RatNMKQ/sx8wR945DmdleyuoOknMJZhxtiU9dNgW6D7NQMcHvMdcr76b2GIyfqW8Y49rS
4rt0Ly3Mhi7em92RVhkqWLLfoy+hvUtek2K+dvnMyGl58uuZDBaB0KriGA6PnkQb824LJigUB/49
UnYq7KJIrq320/PebF4klQc94qc2EllOfltSfBGfhy8znYXG1Yu+WU5hcRcJCX06QoFJEAWIrrhG
Jhh6QWS9/+X2W86OVQFrlsCPoqQ/qMAP/C69W2UAtreesYevwNtHLJKk3wrKGEvQFrOVBcqeWS8/
8ZKX/PbtZJDzMXKZzzT6SrJz5z8q3HxWfAehpciLxqxfHoQJgtY4BL9tcsrbq827k9UPu+Knu4cc
Gp0f60AKL3qpzWsb5bj1MxDM1PvnUR2WKd1sp3yqbISyQpAAKcLqnxqHQct9TfHwKWMH6+1iQUbU
b1Yi+ccnrgUPSO7cjZN5V/nzjQvPI1JaAj1hntbNYiK8UMJS9SnzMvgy5HvDSxuHs7CuqodX8hmm
l5yRE8inWbbvxaVjfQ6gs7jLUW1+YmMGPKKxlDB+M/g468Unkwtz/Jwm8D3is5yFMn1OBY2K6d3S
KDdbI0IlqM3ibnIKfZGiGnknPzQXqlvQggI5Vc4IVcDAh7jlmbC8xEMb4NhhdtUvo3HALbxUcRNm
FMCK82gFTUQIGTWxFSwdJNZEusKqOPioOOpEob9wtryn7pSEdhMIXX4VCPosHI5+uxqjV5fqpE+P
UFssfqtIXwmWi4nGMUifFb/zFLPDRNkSeCzxT5QMlqAWUPOl86p51MqnqC/EzNG5QpVLyZwPx44t
q5YHG28TP0qt7np+n9y9aXCz0eBK6zUVdOi2Qf6bt0eX7n08nJ3+LjIu5QY7a+NO0J6Zhpa2vSSS
9ZA9tWn4p1zs4qLLz6a418WNatMZYSTwcPPpJTzfjnuFTDkTyV2kj7KiHfKkBTebTJOAs+c+IL2B
bZHnRWNCmXBZiJpnzbuDsyvzP4JKn3XNORi+dPGp2nfferJMvfrb7u/Y3ufgJRdj+G16TwHsbiBM
dXrqhfZos8fE78qx4bTstYYDsOVQFiuRzpLFVuDZMNl1s/vfRcCiYNRM0Nzedt4s9Tztd4pLiDNC
T/fZqtcQx2aa3R2eEkA3BrCjeN9iffY/+z2iRSJRwGri2s3FS1Am82mFmemzj+7sIETasMFAX0Tf
MO1X0yHRSBwpr2V3qTN1oTjInihA2CyYSc9a9MHGj8Of7OLIFA8iiA0K46GDlvM1JqQM5bHtLwwB
FcOpXrymewnQZkXKIy2Pg3bL+50/2WWdp8vykpmg0qMZhxdgDNR9MHbrkMbkgOSkLj5kStOLsp7b
wB7Q9B489qpSjq36jGW+ZpQwYxfqmaI5/GPrkPg6JD9sESoPhct7fFGGy+gGLMULwbyzEP2AChQN
llbHe41QeMEh8veQSuUlzAAPsBbT4VIYJFuyvDwS5XP1MF0lNEk8INtjq54NAFEku63cZNaHFNE1
WMmYiyRws5Lx60Wfp/YF9L8Df1BpL8Dw2G8dQuZK6uuvaWeM5WPgIOpxx9oYdmuXpy249eyiYX/O
pmmcBKokUGiiN4jfdG0L6WHOxAJPK/BP0CY1snWjO1dMedHSzxSc3dAEZz3tR8zGNlyb2P+1SU2y
eaEAEeLyLO2Lj/VCEdMHXxL3aGtXNgeEPAtYkjMbSQrjFTbIRTec2H5HpiGBe63qcyy54zfPuLkG
zISq5K1vsPrvWYFeuofLuGxYOrr4sfXPQT1MvsekxMqUfPmaRW+CszV+WuPNMq65rTDDYR1pfELm
ocELCEPM7Lal2s6Tven8eMTBZUc+RD6GPr5V5l1pz6Pz8KEuGcFXYLNb8Qr0QzNeY/vCJhd5d/wA
w7hxnQO/dph8jRafRPLkP0TatfVxSGgMsnEFzjlqLmrwxu1Eppe4eZKJmxuPmMOjCc99/KJ0OGAw
pEwPSiaOsTYCe3sSkDCLmIsZ6m7gaBqJpeyftnqZMq3FoVLe2ZN1/VqyqyDlUc6+9/TZbEpGDucs
IWKNbYWXxMCLPpFKV80fPivtMWpPTT/bZI4Ph6G8mdbTjG6m/aiTr6h9WN5rw+pKGpBO/gcGNcuY
Lggy3hfVMeGwpvcfWnfvnjSrVqfpBeW0P47eJjG/TXfZZ+yRW3KzuZqx83NJmSZ70uD+xi1ofLgw
AplvhfpnUzLPu0Q0T7QjVz+DiiNSSRd8tqwIm26L03221rTlkx5ODyxpjmyl0weh8rRP2RGJcu2s
YIK4EDbKaYF9QqZvdjtHDNNLGhcobOiWV22+kBAJpo+nS9+a4pwSSq6h4tJcjk3MHsGXQ2HgiCdX
AfRf3CSvhJfOpWbOyJ2dTRtuMj6ms8OBhsnZ0A3T7BKl+lvo33gI/v4V5JczOkoLV7c2wfDwbHfR
MLntaGQJpAGTtAafv0YG6gTuyFVrPuEvFNapWWIG8U9wjcCPQViIHfrHhNkBEG/EulKQQmUhTFLU
CdyKIFfmOAxo4C+KXIsZ/rN7lGGigF6DTUNVgKlLL1eZCpAsQ47ratQ2smk/YmAm4A0Tlv9AwIzp
Fqh3KQbqrOPKJC747peRAqyD+ORE1Dcrxr+gpbG7hLNFoE4dnJUU8srQZgvXxMXhIHBeQmrp4evG
+8RAxul5TNYGfJ94pb9Nyh90fWQuu5mYewNuPMRdlAXsGaRiNRCBoQqDK1sDxrV2OoCHVQCBzECs
EoJbYbNm3dVAYhS9EXOTNtgxLNHVa8EAB42PPWdm1K07WB+LagCW1EXNnsGFtRUBu6DMJAfW3lHB
1zQejW2iBtRVUKbfYuw/ARhJWmaMNFOtn+abPQZkI2N4S926yx3rpCcElqD+W2cluzRpObusz3o4
j0zfZaOubF5BllsQwmoPE0ygseVz86i6rWqWBoNPTcOIAqkuG7EKxHl5G2PjtWa6RKsAOHEULPvw
5gQMQxPUAhAcJbuoXl5K+PtgIyuS1uN+7TSNyRmodyAjsk2LXuHV4qh2nbZa11mMVmd0QHsbtCP8
AUEEyoAVcqdnCH80s9yPASfeUCYZPtzyqXhx8OKlzAwjBymMULfQ4oC29I2yiBXREsFF7qjlJAcg
y1zTspMWaRs/gYL7go4IsEnn7QhoOzcp4oJI35R9seyR4ugpU1TNOfu5tXfpTMparp3iXlntCUD/
BlMQuVAktwX+i+vJcw3JxFLfKiU9WjqtFZ3xEXqumbMEsrZTCuVQxe6qqPpTCi18YK6gKt4LZfgB
vNiLEut/vyNBpSuM9szniuVExRx14x05D0C8gYpKQ+xDndidxFAeSW1Au19c+lR7pjm1p7DoJbH+
0OOcK99Yd6r3Ihz3PXSI34o/YjT0SSTROBlPQBZ73GtvIuhOVQd/WGeEWwZEIiGWMfBk6mHwElfj
aazNNXqza1UeIxrqmjev8dRXHP2qq0DH0Ha1re1CfziRB7JwlYgSl9l2LN6sLr14ZntyRHbzbd7O
noA0lVlvYa7//tpGdsNKc5TcqWIiJ5QB/prVW+ch07dMWmkm2bNRDxap1DbZCNwxugEmQHKjb5Pg
T86lvC/MfSOtvTIWf+oGD05xkQWvZKowXYFar3W4XAyiuvVl9cHoe1Fz/6c2+cpRJqWWcUiT4EWK
4Hd6HwotPSOHB7HSLow6v43M14LKX9XiQWTc2uzs775BjywqvK015qxMyn3D1R5Ewgu8vlXPK1In
oHDV7BVD39TsFm5hMzlzz7lw3sdW2zo1DAOijCyiThLT2MpK3yhhtkwjBKViN2oEq/CxOfUn7rZ1
pjpnDSdcKqy9jMxdT5JQNeBDsIxt6S99w9g5LJy2aXnUjF3gcOkIrHXKFJWgmlvTTlEf73qP2sEd
VW7bQbNoEspROE0BvGrcTvqtt8QG+xXxsd4be+xbxfrQ9aM6urdC5StHTWzi3NtgCjiP6F3R9ENk
FKuaW4maj8uV0hdnphTnwg/eiOj0wDshMRwCLDjuB+lcW70DmNBpe9UNP3UGPLO2WKtj+hC50kAz
0bZDHm/HkPG1A4aB6ZW8QgRHprswBXdNvWawmfnVnbDqy6AL3p0L6oiCq48luWDWu4AcqjBTdkOP
ZiUgVZOfUH/CdVOC+FgGvSCFMvxqEBsjPr2pBSbB/Cw8/c02+7m1CrTykjAvbHicG7INJZT0lvaE
l0paDSVS42GTuD/A8yDaBPOmxU7FvlhxA7N7BEql9lvUEzIAfWlpkRVQdls9gdPPpvX9tz+TqDu8
UIfQspctNnYAXYapzrSeGhdvFfEzwIq0gphmagQjS091FcIVyr0lhy9NvxbezetUQPXwiZV0JUYm
4yXclScpsHO7JXuojt99u13RZ91b/kp3vJXddWvTL042dOnWKKlBkm3IChk8ZWlxkJQKZ5EqECw5
CBRoNTYJagD0ZTJayQZqhJqdjEx9y2zz3DUpHYNh70PhQGu88VO+VwY4uoNkj7ssFy2dl34Tum9p
hR9oFIsSIlAUnEfuFoJ8Sj/+CJNqVSh/HOvNdtlyYr5sEIux8lb9KGYWQaA2ZCfDH1HNUpMEygNX
ydFJ4mZqN2parC98xdwUHbYZdQQNDDG3EQvh/qHvCBS+XHtNj0AB52esgH1QfdLCjdfeC3BSjReU
qe9WUh8bEzl+UyUcMI/IPsYB/duEJWHqCqhmHc1HRTruSDVVUM3pd4KxSSRA6zCW89hAGFgdwopU
luDL475PXMMi693voDx7qXfL2ubueAgmRBwfA/euJawLdeo66fpZqcKvMEDbBgs+tvC6F7SCrAhl
Ky0uHS0f7Dwbk24IVM5Fa6cnBXwoPtwh3UZCWdk+3TObiW2brmibvMUyvqkxEn47RFqnkqv0O6Ao
AHWgK8Uu1rpVoFrwW1We3XdS3k7SMrd2T1WGmcRyelwG/Y/nZjVvhcYYX7uKijeZxluJqGRovXlh
vYeYn2hBrciKXDipt2+SPwOlUs31bzia+fxuBj2he/TMqn6dpMqJ4HGwg+Y2ddq1Y3Tr6MWCyKtr
/FviGypdLNxfzW0ogLKTJS/GABMLXnNX+9S3SLINY5uNeC3dpQXrFJreIs5U5uWAjkmKaeVwVxA0
T68uqSALt4+xTffEcCX0g8LB2XANRNdbvlSk2pVQjuaGoe1l41BKGRP1Ic/Xvew5JrnYp2m+7bxE
+7s/ZDqflaKgYXTzqxdibyZB7JrabDJx4Lwq3VfS+d/OIK9eTsRHHXyXyhAsmSIsQ9P/TkVy8BSK
ymgg1o/skMwoNzDzNynFpkT+jZPhjbbgixvDCfXCY1Yj3xFT6BobVjNkASqbYg8ZENUTa9xBOQWs
ID8PDv9Xj1RLA7WM8tn7DhGzUTDjwioA6seq+sEliy93hlctiBaDT3eu3fVh+K3k8qr1wbfiRlBo
DG5W7J2Vfa2JpFxnAO9Vmxl3dmaM3M00Hn1y74dD7MRnKZUHCh9sZMjIS0NeEazleKmg0NvVwbcm
K2vMtERRHsxaj0x/I5qqf/dYREbnqnevIZtTP+j7sMsOahL+tlZyKLvmAgP+0pNzwPonR51TV+Ob
lp33Bzqi4zAti/C9yev0sGO9PXA136UZHiRoZi9xrvG8FiS8YE9apKqzyVKMOcxp4UwYzSVJgEOA
ty3oOzeEviiQeg07Vua0LbR2Savu2A4sH7QTUnxFmfethXfP8n/Juf3SrEU20nebvtEg3auj8ZLJ
V7/oJG3mxTxXOY5QnR/ZgWKPzazbhyq0BydXuDPk2acGbY7AFgqITHOOipfvY6n8Nla3Hd6wGiGQ
jOH6xC1uGiUAnRuLsJ15CbgSVNDZpu66D6fLt5GDfK4z6n2ELnJPS+aeZ+5roKvjPBuI0XCri9DS
asVZfkmM4RfPFkHYCfagYHLWuDIkpTdUkKTvKKZOkcYEv2mTz8gXv54xQvowW4coQfegj9JaZWCo
6fYRqll4zop70olYdMMN8YhRhfF6y3nXWojLkEkxFQt+hMB40NNuQR+w+2uY9IPhFmLNmA158BpY
2hafkgYqrwR2HbIpo9P1cQZNvaB0OKkVjYuakNCtU8TBTg+A9meSu5WN+W/HJOnb4ArhokbVAx9u
YaLDNonhMvYznVG+DifrrRmoQEMNcFwhIa65NXELCJrj6dT0bVTcltbhtBwKdaW3scRY1lU7p2bw
ZjKmnGsId3o/z7ihVYzAEMV6gN4PYdcdY0Mx8a9wjCBN2DZKiyS3JrEqmCZBrs+EbyhQpI2OwXte
vREUEEC6V9BtyHuQ1hYTCYCfvvJj0i2B1A0KpNdoV+iAVzs7SnjRarOOjQEOY5qtXK6uEo3hhlRH
6jCq0a8uzZ+wqPCIujDmOADX3hA0bA81YdnEvs5Iad+HQWGD2q+xshWbUtTFlufuo3Si/uhChsOJ
0LcrGPfJXLg97UtHg2sf26vCTuPXEgdNHmVrg17WE0y64uc7ApKaPSqp8SWLnXwdWM4fxcitXZ6g
u3ca8uWldvWH8E4Q2aYVzrCK7Mk+3buEHpAUv7YJxkGo1ULL0hjozQuDDy9OmPP2lfpq2EO3MBTt
5hfOnI/TPmde/JkVMLdaPW82E4gWlhiAsy/Mw9jD6IY5+tAdWjSNe6NJNuSqv8WtsZFpsy7sGiaK
lh24WePi5XyeVw4Xc0iO2F9DdZ3mAG+Lgvcd3F2JI8rcoYDBaymOFO3g21vUpzmeAzYGujOxrS6g
9qtyuhxk6Y48pRBxIMlPaYbzXl+0jrzXYhxexqh6odaRQ3Ipc9+40deA/phnDC/4L0/wzaKwsOfj
X13YSG9MD8NlRMQ1OQojE2f7RncARj2McwqvDFMkfQryijZeqNuzISywXvVlseDURZU4duh4yWcd
rKemmm9//6n0t8Ft/iCGpifdBz9OJgn1AErjJes+xr5tkXvqtJCUc0ltrzvmV+4z00l8lMtV/Plv
WuOiwHVpc3JRxpJqdgc2plU1Wh8YSWeKXsKRHJONlVAUuvRI/g2lmDUoDl9ftK6ycFSqqyJ9hWBp
5u67K6qF54bY+Fqf20B+KlC0RrTfGo17TJhwBTV6BJqhlq+MJCwWf8f8/yuk+X8gAQlqQ7ry32Ns
Zn8gNwffQAv/I0jwn6/6R0FDEhzKGGQyOhmIUP8EqW7/CGg0cH/wARHQYGyTRL/9X/mM9i+Nr0CL
oyKWmiLE/l0+Yzj/ko4G/QZo3yS5gRH4X8B//xMIUMN8/Z8ENPTc6fsZpkMSuy1NB2zPf1ZvSOFK
0bSOmDU1/bladJJgGems2smN65gQPmhffNgVLfq+yJAaOGJY9KG4RBojvSq2lioRPMxSqnUHkFSY
gu5lrmrrKJDWIm2Cdo36gk0aPh35DNVKUYdDmynnzsVi4qGWXPpQC2LMz1FDKarR446HiAl/pb4T
G/GSGWQtu+HErh6DN1cx7k3a5vQA0lMgkHaHueXMR/0AX+ImC8roLhA81egGF3Gh352ka+Ypflyr
HXDFyE8VZi2HzDgXQ/GlN0hzOnInVnHwiaeEYOix3lQdgRFwoLF+OuFGMEuwMmbyhe2xuXMqzDos
wpXOseJNW+DYPCqaCTAB/G7vwbHkI2cEzD5PXFqXLktdfyX5DcuwbubLxkl2I/2PpsWikfIs6+EL
mIhZGIXLeNqrNaty51SlY422lfbSLTKrnBZvvde6Ap8ykRSYrvEvOLn/murvIIazZV/F2nxUm9dx
sOH/VggoBqglgKGPqSRZLgsbTAPTtEOP2ccEesu4LreMkLdcE+gLWYxYCrVc5Z55QLvortUcjErn
aK9VFYZbT8WogZprn6VyBWP9AgqEfpyKd5LC6miUxFiAPrHKT99glgogOAgx5dIWostg7OwstN+k
1b40iWGiNGgNvlZFxqTwJzUqrllRnw1okidvmPBHTbDJygCHe+hS92TjjojDW+WFBpYKRi4us0Fi
0EDlamKptQbHSgPYq4mqXchaXrQ6aldVMRoO6njT98rJoIx7NxJuNB4Cxow8jQ26Zopi3B9rJL8a
zDG8NMiEoUM7Kiw15LhaYzmrU1YjJMY1v3Wb6NLlPWZ7zgAA/4rDDA5jMuNDS+yqUuxx8S1h7YNo
YGomA/NA85f27kh4FFdGhv+4BAJde3eNcR1XySsZL09G0NytzsEkqgBhgRTgR6jpY3BtWE+wSLSB
v9D3zSdUXnM9DJBn4zWnwzVzfxodNkiWcpd1SZZBdElR7SaPKmNm2ZQQEDMm1UmCZAzUQoWnZKi7
RaZ7WyYiyUtG33kmq+4ji8Y/jZDaIsGN1FHaeMFAojYVwVwNmh89c7/Qf70VLdBictqZyvcZIBt/
QBGbqRdAfb2LaUQaPDbExHwB/F2pSerSi478uaGDOi6GZAVM91IZ8VWb0hnKFpbx0PeHPKup2Fxr
2+qFBqJw/Mr6ApccpJUi54qQGjT8QmfjE3CxtP3hzLj3UkYaFYLh/4xhsFF9o9i62DU7gQBB5D96
IPWXIPFa7hX5T5Qfkq6TGxVyDoFvd8Vxv0y7vo8FiDwwK6B2/U0gGnYEPb4GoIJdiL00hHiGIs99
qWMGpya3Lc9336l+dhqa443Z5bvKFLumZwsExPUdwZwR+bUp/u417Cqp/aO3Ja8I+UaCj0h1cY/X
Wzkon0Sx7Eq9WLZBR2aePbdcBHBJx+9ScQuzRxTWnXgfxLi2tPYk/hYzJ4lFy1e1VYI6exao3VE0
0TVDVdPl1CVxly6GAQ9NAEZI1u5GeoRaes2SdkIjgZU0TDpmlj55gOCcDy4IebWBIRCsu97+6fFY
pbZ8yW3rKnF4yU7kpLcdw5iNT1T+y9Cd8GDtwCXzw2uuulal3QNNPHElnJIeeS+6l2rGjifnCRe/
BBPpE80ikzg3PRMbRHiJZRrzGoqgV/gbWU5uKbxV7uRDzvuqXfYXkevGOujBNtg2oU+2PkiYKEa4
EiXqFQLizjr2tLLvauJeKnffV+JQkBtJ5aBujUAmG6KdtJuVB4fEiC5NVFdrRYK1Bzx/VhlUid4j
PZAYz3lgW2fNCtplJJpFbb80EQIGJSryjYNCSEr/pKYIv1yTV+a78Ubg+F9QO2D4nFINMYtSJIz4
PuNIqc/eaMeLTvTEEYCzKJhzIvpe4CzBlArseaJMz90++UwVIm2Upn7HlvzAM4EXJVYIhEGLU3rF
FuKLif5kGqXmiXfKhhyE/bSVuDb2iUD7g5esvIAF2QxoLveuj2u7dh1m6UgEMqSw+BhwmCZutnTJ
qDv4vrmiwtWgeaX0IL347jV6ehmKcCf5TPW0PSbCQtGYTDEdeoX+K4RaC2yicrHhS52DkUgr2N0/
FI85JkU8lf2+gpm9Tjy2Xa9yX6i13qgNyz51aKYpJY5Mc2l1CFsqOglRQS+rlOSQxWO8LbQuWAyQ
r7eCitW/kVnyZhLMwGwkem/C6hqqWzgFjy4856j56iHfNQgPRpKFqDfgW1Qx03gYGHpBI3XEDAm2
YiDMzsnQuGjuZ8BLQiVM6Fxbb1OtZCIafTl9tc3xlOb5JBnrTnEVbstwixo2nRslLZ/cDuiV6sq1
8G/MO85uG0Hjd49VJI+pa/PTxNLms6ZBjaQtJq4uxo/lhmIeQVaapm6+bi+lXXzGLMBlneTvfd0i
yHNaGtAe46A+vgQ9sczuFzMqMETvwDr2rdE8cOeseseG9EMKJw03iCYY/ts45ulIEN8YOoY0r0RR
OVBPT38aHIJZmI3FzN1WjvXpq8hzqqbbCrtfhSC01kA2MK7o8B+skUa5BGgVdcmLKI0P6HnXNqyP
IlWZVePwCC1RL6tcwgTAMrTom3LbRwZyUPtNT2GG8stkratdMsjHGOuifVtHz0SrgYISrVNHNjDC
uv41Wkz+opIffckIKeGZJUUEXE2E003aSbSQogy2Gj1okBAR2dpM88qu3RgcW9ioP9WUfC8nL4EK
id9cdJg1aWhXIxgW7lbbDKgOmzEbVy/Cg+YNNUdOz7UPX4kBfEgzdgNC2FXbG+26dklmzfQH1Rsa
LJSYcRG9pCpNkoBUgLlTmF+lAd3YAJNBUqLHuYx/LoWew6uvsLngqqiUlWdw8LZVD7G/0Umdz1aF
3HZaeh3H+o9SaQWrPwDLIwSXQV/h4mOgcQyAKpTWwZg0swSaY6O0+3e7cF5aaRRrjTgORkCL0bi3
RXXobTad3CPstMN6GjKTLt16PWIEA7u0xNPpzGw1/bGtezvgrRk1XEDjqcrw1KO38/Fbrd0h47RQ
EEbD5aPrQcWx96cNDkdYMbP9HQaTXU2S/L6q80U3eT7qOFqNIUN9hWCJnkHkCsMveRyoogBsjBWp
SYr91SjGV9mUyB8GoB4kbFGvcoeVmjKvLN2+hf6HzK1+UWXDm96399jDHGsJ7IGDt4m7+opeHZqx
4/0Z5QBld2DWb7NV91WlrV1GXOxA97gJudYl33+RlQJMzdIlTLHoCClJe3k3B2hJ8Rbb2FZ2rIDQ
MQ+xyrlsstXX6SFtAUVPT3Uc6b8jHdGFGyMWMUPjPqjGl52m30rSvfo+22oKWxNhOdro3jx0oCmi
uCrZ+dRT2RE10paIpiIv+VWNClh4pu39XvCtmvSdO+uJFzXT5LxM3JfUBrPCEzDvixxm9ygufp52
mzCd+lltiL3ZcPn30YDY3Y5wNXJ85ymeNr15QXd+jPtuYSaIs50UXlDf6X9KT/0NI2L0AqCbRdMf
XMAF88pwXrQo+DG5RdE+p9ODbfojSKprq+jx0tKxm3YWsEIr26Uq/fISfniar8YCk0CIKWjhlyHm
sx7gNLQd2nXc0cyOZo7R699ZiBVBpRXsKABoItBvM5XUwUx1IYyk3/0gT6HLRLP0J6ZLQZdCseMU
faO9RYv43fVcOgONKDRhoSxPpxeayHOq4VwPBvMaevkzCXXgdxbtGpNuo66jGRFuQ4ysG7z2unny
8+7LhCDa9jY5b3WVs37YxdEVzHQoNkDvt4VHQio6RxY7TvV5GCLEqfP3DGohJvilPtKeakME+qop
UYfKdlu38dwU4ikwr76CkGHRBJWx0On6rHScpzyq/R83p3hRQY5YdrVyRZ5vG836qM3JNaYX74Ww
VlDArm6h3TNSy94USAOzEloaUAwuOz7soPBk1FP+NeDQIdz7t0z313Ys1qX0XrpcOVh+hIohBBPq
vcTl+FbRS5QeKVheUpDRg0G8+ylINVvoWfmO2PdlTCnHOvck0PRwwAIP4gFtq0Mq4LVIBFuODiM8
rDbmH23g6ffs6NMW4sPBqli1xWuZSLIvSOEo8csayp/pFzCq4Inp732EgKig6g3b/LdO4/1gxO+y
fnQN5kAIRk/T8dWl6S+tgAZfN+qfOssXJzZah0Ik4aE1vwPjVUCAuoy9yYTe+1CKAW0dppqqC39I
Gwl8t1n2bXRRZftb5VgqYS2jx2wcOI+ssLH7hFO3d2X+3fcOQ9jUoAbUWujfMj13hrMfxuLWV+wS
OLOTdR5zWL1GjvPTtQmALXus5uQgL0dZrdO4sg5qHborBnUEOKGNHXmIYSJYLR6QD9XFdaOkU78W
3hkd0VkXZIyCSFRdGWDdJAQUNXWqpVDMbVB7PxrXS92vng1p8WTHyVVRtH9t57O2pJQSDgr4LC5u
xkgVHY7hFie8gDxitSrStCr9hqZ75u7ozlUlPFigFWipN5taZ5l1jX/632bc/08+Bw0q0zDpn/33
/bj1M/55lvGf9Oc/9uP+/Qv/acnRkTMInnZs2m6qrguLntg/LTnxrwkrLf4Pe2fS3DaSruv/cvbo
ABLz4mzECSJFiqZpSdYGIatKmOcpgV9/n3R1n7BlX/me/Y3o6gpHWSKYADK/4f2e18cgg4/yscj4
n5qcLf5lC6FDNHAdF8MMj0m0f5tz2Ma/+FWuowvPsoBCM3f3v6jJeTZ+Iz/MtLlqYM5mPld3mbZz
XM94P9NmLiIzCcBuRif+Ujttu8Mo8b7ze7Yc76+ohtE6EVCbkMvtGpzEVOQ94+5wLBmSQexoknRq
fb8KSSRxXe3+TmaovK72t4AZcmNBZKCRYO+I4QDGWxkcQvh9R11a3+bv+6uGVnyiJzvgl34TjuW9
kxvFmom1lAEEBsv7l8hGfBJXPQY3KH9dPX0y2vQyxX6yMdoC6Eesf3Yq+OhF9eRV6e2QuM1t3mUn
FIv9IUTyQo6JEm4xdw10ZpzYlj3XD7/v+wxBQkc2L+81tMMMM/tk7hQMIJ+8OqmbodjSG8YiomOM
j/benXT6q/GaeqnCoU32xiuSc5HScY6acZtE5hsCv5bqo583m6Wv/J3VF5dGt+cNmBBEOi51ANOP
mhWDEPFxWo1k5QEjWHtbax/wS223CaECjcWggyLDpBD256lrbpZm/Lr0egM+wadq54H3qiumn2k+
zrjmzURETLtI8sTY09C3+MVnPOBUu+ZJztNVoj06dBw3q0JQh2kEkZrWbG0tKmjrJftl6j7TsYHW
UB9wcqSs70/fmN2uFGRZEYhJHTzmrSvsX4cs/xQjY57lbmjh+LRLQb6IvEtQncC0yqqI3dFaRNgi
5NjS14U8FNH0ZDCSd+e1dbaPYa7KxiBgN/FFmsB/WCPwSzvvm007MUGUdcyHDxWYAaQc8iDgj6yN
Er94Sthyq4G9XXO6nWah5tyl5qwm3zzHYngwdQgzOucS5qnHobePIVNzh6k2wPxQXgb7jSQndJIO
Q0jTvXFpYeYg0APrJLcmY/fY+6L1o4KmiSYNZsjLKFmoqnUjqW3nr7JWSzZ+791rLsMYVK1Jiry5
Xmsj0bOBxYnpO58gJWXrTi4vlm8fitngx6o4hhWLh8XkEjIASlbaXrwu9Si+RSK5YBTqrGRCOs1c
eLfWKZKttJZhORKmIOv8g6dTIWGAXHqor6aOoYeF05OUnIpsDBk3au+u8J7m0+Jd6YrfjzFxnBgE
eAFYHTeJjD4t/cQaw+ZZuzadeakdnaUmZRf6nS3HXcT6Yc3YOmtwHBB6PG2PlTSjdOlrlEsDZOhs
blvURp5LUTrtQXYAwdj0XeTxtDPVUdR6vE+W7M2Z3OXYwMiGX1KBq9lPfhNdPMOaA7NBIzbQxJ9S
hiCXYiRl6QuDAU6m2ca2uvXGYke5+hB1+lOLc6TdkfdqhvxsNM7n0UAEpi81SjUt2tn2QELQTvgY
ezFt3ri/rZf6cyZGaxPRTIByFRVB5lQPvMJjWO8WYTzaikGXN20g2vGlH/eM4Pkt6VeJg3SiTF6R
f50QLNEEQFQssjFIsETcDppSb/UjYIxaf9VKpGXF4FyZFjYptHveSRu2HPjURXJ7WLdQhBFz09tf
kuarUbjlzp/EJxNb3gmCAxWawZ9v43i+o73NPHubTzcTGwjTf5gqJ2RJ627npu4BQB4Kcmtxb5cx
39dLVNFv7NuDUaV/Y4fro59lxrSJAE/P+Uj1h8B6oLqZFewhmT6T4aTrLITUTa2l3tSafbAa9HwQ
9Oj2U4uHgJjiaNh6aDPujWR8lcuIEMGiKNRiVCv10+J4+6pJkZ4OeK0mgZWIZW+t6w5MMOJ5bHWo
ptxkckAbncm/qyHVg2ze51G6GWULYXcAml6bjEm7GN7WZtagaHfmo1vGt0vFywC4kUm+UPrH5gtt
odsl0bzbqIdqSNdqIwGQ4/CILmeIsm1rVw8tcuLV7NRgJev4clNIMEtWaJmHube2dkEsL5Pmi4fd
KPAHrOUx+aQr0G49ypGrUlocVQJjRduRLT38rMU/AYNPdMlVhgKHjjHjgW5PgSUZyfCol7XlKWmw
enbK4WRSTdpQ5mfGxq83mLGVKiK/6yg4Fj2zMQhsP+cmuOJiwlTHS+MF4V5xiYDB1ejER3pwuz6O
GGSacZnUk0tGZIm2u5KrDI3F2hkot6b3Y460u/PuooQss8Eli/FEoOa13SKqo7U9JMO3yjKZSzSz
N1wLiTBtZmLEsfYg+/lOxCCEjHZdKu/ddMRLT7u14sk8GEvVBgBT2G+zlyEKNyNEfWYgcl4rB4/W
Eo8GBE8g09scwL82Gbdm4/RfkO7AbQPekELO9eIgZGy1bLHd7Ei0KIn3V7gMEAxldOkms97hQLHG
mO/ASTceKzvFRB7HFFGTLvuJhz6buQymZjAHrCtrA8o8RVEWMUYFkHdbwe6rtNE4mFn4VM71VRip
e+/0lC1VvVci33/EmxKUcFn+ldhUFLK4Y9Rbgpx1jnPOxpeZ50GAP08KE88fekUDrpqBnyQcGVg+
SqA7PsOeBsQ+QDNoqZo0O2npso4c7V742TcdV4U5uzY6byxSGXjz8wHllFhzTN9OsRldiDIyQB8Z
cz4pbjoKGNlmzcYhNVh7zDEPIYo8qBcRMD3wF1Qvbtw+e9HhdzAg9Tlqyrc0pjs0OBZSEE3aB0c9
QDZT0XnUn72U6Vt6WBfLb68OTLsy5hnzUcBtSsgo67D1gihHqtBiAhBVNvY4jvXFcaJvlLrDTYuB
ElUUepUyCdKkTvfqD+CcvjJW0mzhSTHRLJNtM8oXWHpUTgeyvKor0H6k+A0ZaUTJxJKoigjZXIbG
la5wYvgab0/3fk6Aoc68KXVT/dVjhNGE4lNOurVC4lKuMF3T2DpBYiMCMmBWrRFFd/hwGsepsal8
WFbQW+xKnIjMM5QUey3v1vLzv+YOQLYD2Dc3y28jCX9Xj3cN8tYasVeCUtdAFg/1JjT3+ojlc9Ow
1HVXPoTF0zAnz3EnqHUtL6HO+Ggnp8/4X6Yrr7E/ixrIeMp8d1JTlkvmVqxMi/oBxRzunonMlsZk
B+5vhWge+TzSvjW+58Z9OY2okCv9PhXQyNgVvhUWR3qoPCzwoDyPE2bbYRgO67EcO2Z8ZgeKEfag
7Xg2Ib4S+714RakHucGErdH7L5zNVzbDm94sH/KuV6f8XB6mEUsmh/JeY1dYpLtXI7H927Ebd7HF
gVk4qI8Ws17LEokoT0A2E51pIRNguvg2d1jUmh5Y7VZ0xaaidr7CdoFXYiq/JVGhJHTGNi8sZvWk
s+NFhTNFTd6ikgdL8NxDHAr8mBLdUFzwvPxiGWpXrzg5+4xgVZTHKSm/TX7KgAp1+j7LkRpzOtpu
/omy9JldYY0A2qSHxA8zReUhJfOpTJdRUBK/xr1tBEBb9lZDnQc4IvWVOd457b2rzV+b6h69OBbs
pYLm5pQBU3PTJT6VRiYMTcf+S5ZTFiD5Y2Z98gQ4drA0rj99SiFlMI8qu02CYLUkX4LIZrwtWv42
wN+hH69GjjKGoajyDT2nuB4q8rSBTInHmehP+sDcGXaKwNYuGNjWdQFKe/HvQWgywAfD2awG5gyG
4RX99Ez4WxkQDhjOiCQKwNA6NkbunCxLeUxlzx0ZUzBFJUJAh3TJGf2b0KacGc/HKfTwaJX+cqfh
3yoWuQN9qkH5/Gq0kqbyKLf1MDPC6SywOptDp0SdkN5vaOfTyzJjYm20U3oPRKLVEPL6uviaeWa5
16qx3ItRBHU9fuvH+Jwu/WNbujdNG/9d5vOXgb1NFafLHBpDD+Gqa3lZF7SB4Rgfsi65LWIUCPqk
A9LjpRjrb7ELv44uNOEypK0B1icqSQU1i5A+u3O0zrocr8aFl2JqPlftfB1FXwUi9vZJmHyVUMTv
Csoond8ESdsaVFpquoAxQtOUQU7SiXMfynvIwPrGHSOi6p42b0HOmDqkCJGZBAnzuLKQ+0TXEJSF
7qfGj3AYBK2ngqzJfktCqiNDuW2G0g9mUZ/+f+3j/6X2gecnW9iHzqSXKnp5X/n4nx/7p/Lh/ksp
ilSNA8EPr6H3Q+VDFVcsaD2kQ67wVJnl3zAfG8mRJWycUfHd+vcP/afy4f1LuNgb/fO7hP2/qXtY
Smn0j3fp7V///V+O79vYXwsDsiKlFyFUVeZHjszSSCjcBbiAUvNOtXVnMHAjYisoavfkxfmxEO7J
6MXGB1esXGVwzroWbX4cquXV9/AtjM30M9jek2jU6DxTwG06XNiRdvhWfHGNTWG6T2US701tuFqh
eBJa/FJ4PRxa/UbOOGY7y+qQDu0FiMXRYEYdfetbRQE6NaaLhm2SG21cqR/Yc87FvBzGhCBrQqU0
6gdZM4Fouf887WClMLD9DVbod2viuVDrbQzGDBsOy7s1KYcc9gxR8mDivd6NF3x3L3Gun2d323v4
Segc29I+IU69Z+eJRbJvPByXxquszYBJxxuwwVsP4/alwLjJF/u2fQyb9jjZJBnkgibdu+4b5d/H
tqdcwqz6sTHbS6nfssHdijrfOwCDYSUeY+xgLS+FAArJNN2DY4DU4wZ6nh8xCtlrw1fLeTZqcycs
4M6m8+TO89kzln/c8P6vS/Kbp8TzdRPlnAtpyRbvViRNLKaghd2uon4+VCH9ouJWAsTIQgnbZLjG
Tn8Jq+Xhhyrib26EYf/ycAqdVwdJnmd7MI7e1eTKboKXSGVtZfuMm/fD3uyzg2V2QLPtwKFvlUKB
NWD6l4AjxizbW12yL3JwtLCiURpfP74eh9fx3csCQ9xwsMWjmeFa4r1sb2wY9im4HvzKj2iqr0NI
JkT1GqclU5/Pmk5BK5oxnPQBX+v3cFinzQwjJgnRmmX0oAiHJ8AbeLp502XI3dM8zwezZTxvzI4V
+QAiVfukjeOlZf71Js72Wh6fQ2+8oJcDdJm+pDVzQ7m/rVtEbQkziu0mlD3PUL+xOS94a3bRxDzc
vJwLMz0Kxz45ZQ5OMb1mhRKrXXVDf5in9NgCXqdw9DIPxbFzorvZBl2c2Dc95IumdE+x6La6awUC
z4ePFxI/qN+spONTv6XaodwG393Ztp4cAW4SWAVgBzfTD2HHOHSsn1Mz24doGyGLHwv92DCRlQ/6
w6DPhz7K90WFIwA7QdmlL/SgVi7kC8oGJKfyQbeyo1vYwZQaoDFZpfrFjKqj586X1iS99XlrYVU2
83hNDffcdvf2oj/0LJTe6bceSEdb7qLWCrzOPU2Jy/igGs/WiLm5N7zz82QFepXuaxsYhZMfwY1v
p3y+qFs2tPISy/lcE6MX3V9hrX+WYl01y6szLq/zsryq396ntK/gc1wHLsQZZub+TBoWZ6/EvYbL
1iM3oPWzF9IJ5LScpxkkPvTtOeHZTpYd8M2jxddHE/nU5iN+CPzOaoEwC2mHdyGVkSJUrlGxHxrH
OUURuKvRPmUULhCwHFxoG22nPxgF6+HIBysZKJjMB8tdzn1jnYxJsD74sPcnp9e3SAIAOS8H8/s0
PGzIwj6BKzwITLP0bjmA7n/wBVjCxlvbIfukIDsM5bWsxlcSnPhmiCzOhLdeZi8oSh+YmH+SEafI
gFl8TXGEy0+BJAz4QnXG9KB2PBexdqwvB/VVS6J3x7YC9U8ep3vD4Uio5A6ruhHVIjiBfZnkEEaz
Fwf/H7VCrQ/5R8hDWmUvfLK6ACPuUA9yoGS8Bua9a+Z7MYsH17jpun5rG8kRjNlqGJZDnmXYOcxn
ZkNPscxf8sl5GmlFjbqBBsoGgLAcZl5cB4qYuvGtk79kc/Y2ZHwY0jmdSRGbOgkiBzKI1oKYQ7XI
IZfAu8QDshDZFJlQK92Ovn12S6ZtJZoJuJyUZ0r+Ip7ccPcfZBc9TUoCZctr7G1Gsn3fb9Gg5eto
QOkl5KtjtlfX4mMZBcc350RFZZVl8lAtsNj8l2lIL3V/ia0O5zRGiEbryep5hrKRGgwXCBMNnsuS
7YdbQVmA4tRGH5I9TKOHRZs5ZPXXWfA029PZ4GaLtMbIjWGImwtvNFJFs2av8KGiF2Wyn+uZwSiQ
r0OB4dZV8pr0uRVgFHJIVuXzVPlvfSQeMtc6aZl+ppqG1sEK3Fxe1LGVm/K6ZAbEDU+1N67a5Jy0
xgoGRx4cqe+y/l6Q04gWzahrMS4yXe1kOlDPPdHUOdUxu2nLkYl5J8QTUBSYGbbuST0Fblx+bosN
k667JZFnn7ZCHOXHXlvODs8Z/Y61T9XcK65jnVNCk8DYxmuEdx2MiPgtEVagFqkopktdZC+TMeza
Oj/W4bgjegtmRgM87xu9Iv5nN/0xzOZdwrbZYs/Oe7S1o2yv7oxnAD0oel6oR7SYK6NIX2gzXdXq
JKhGrI6NxOvppxabVKf2z2L+51otfdmFdYPust+6GZuPx6pw7ZZVr+bqQb2egA0PapNeymkXD1x7
3U7QCOaHeKGYiwmcz2WROKIOd07qOZbl/KAmlHR7OfQcImrFkckGRjofor8szyUftU+5bp5q3uje
MgOL7kNMACKFc1JbYRrrh8WFXheHTF0hH8SbKXfTvW/aTz7HkcWbknn9OvbTve6JwAewoj7FRchG
neRQI3ur8TjIRuD7DQaCjXeCFk/bYD4UXbupuKlGKS9qJdrZxoeFYSFv2rUzzFxmECXKY9ubHloT
qBPhk9oGGADatyx6w1sJ8WvdstEjjdg3GLdrNAHqeK/Fr3nMHCmnmjl+tmClIBzdU6u6wMre1Snb
Dm9Ik4mzcOT540PP+d2Z55uuxUwsVrkgK38OK6FcaWFhMlaTppPqUdBE0Fd9Mm6ntNv2i7w6ZHMF
L0M/yV1eyl3GYeeSUvuT9WS2zU7xdSFbP03xZ4NyY6rLzcCT3OjLGceXk95mR3WM1jSkagf2mI+K
tJyXy2xTG6q0V7W9UsvCXLk82kRHHjdDxMt59jgh2Irn/pPvSNhA6V4NvTDSdsb79UVF2Ujartow
7SxzAQLAZ1KVNsdzOFRPmjmvU7w9Gcuxyum1tYmZSyvooBl/vICmCgp+zlUEQFRBg4oY1NctFS7+
wLz0GPZsEVUDmG6ma9UY57kNt0MOW5/zoc44V9QjYfCA64hWHQdui7C6y2BjtQUy0qZxZ+XWU5iB
6kzMgF5v5s3nIsbnzCex4ABQf70ql7O04899l+9cm3ORiK3NSDqEfLQudkUQ9/H3Er95MAzCSr4a
+YaAuPLz94J0UTpd3VAKjuYHoh3ALNlbdaKsso/YyIb8c5TFVwsdXjWND57XH5GB5Ka7YgoO6TXH
txajbO4v/pAfqYTvP74+47fXZzL2wriMJciJf76+doGVivqM63OhgQtIgCSGtDy3c1W91MaOJj2g
BjYHIok/fLSlvvv7ey48tTQOd9FQufOP99xmvDU0Ta9deZpzGpiJvtGYhCtSDskUfhIPgYqoBdyR
ocseEL6cZpaSDrD+kDFPDdDBSXhQ2LbC1L/1knaVzfXKc4yHrI/uevpENopJwVYDgYm22deQl80S
2VHFKl1OV6ub93YrzpE0A0FqiqZlnRnVts6Xh9GM3obFeBgGxiJA4A3pSZKDQd5mnizJjoyfK/s8
XPPwVfx+cGrSeTKn/pLXxNXsqfOCcBS2pLux+7XUdQ5F4zVJ+y3DPoEK+52OPaFdLzPjb+0A1Crd
q1Og0DhQwvkzRIIE7wwJU5NEoE+XB4wq0I66CoB27Nr5PLNMdkEsFic8+vGVR5v+F2lSAQoPYFPp
YBdB6EcJaWPFI/13M/Dd/qLOkHkyqIDPhyy1g5pwUu3KycC0YbY2WSK1T+ZsqlO+U5GTdCn7N8vD
It2nZPGhYsI27fPvexK872CpoiCDFWV2y4OdYq2SM7CMwZEKRIeJQxNhQ1ScKgj7Xfam0rdlkq8q
uBtL3LQr92aa5WtouydU8JNiPfXzk1UNXyucfCoAPOrk1Ut6SsY/z6L6FZaev3z8TLq/ex0sekkm
uZOt26bKEn/Yhvy4qPwKNdSK2YYnLbMDDEYvKtpmthy12ZPak9FOnz3kqLSxh4tkuyrpW5KBxHSc
5DUv6e4lVyfyX+LiSa1HkeoEWkS5yXxWG5GiXFRFtxGlGVQ0nLwyO84UF1SyLcnxwGno5y6UZwzM
byl6PhWYg6mIx4qLFxVC0zfc10BS2MPdXl5tq7+qxMdq9dfBHS5UI+51vH5wRjxZ0fg6WPkLQ6kM
eC2v+USXq+m3gFDKKj98f3+8bpNyItFmDUoPYtJNGZZHr8EMgwdZxaGh8afsX/yMOFalKWFg/kJZ
yiRTFMa7dbYGTDxiPmMliURLduneTs7gOaj+20G02Jse1BduNwyjz1hR+SeRTztDlKQb9kkF/Xo0
XdSRBLEGikt5mlCFjIvBkFc5XDXLXJFLrHC1Ymx+wsjxTwf+bx4UH0QzZT/TFBTrLMjgPz4odu4i
RZNwHHtdeVgUHnzdvjvaWb3yTfk3fkMKWn/Jq+wEOQJboPiIuniPaxYdmMG7+oAhkql/dFo2Mu+c
TfLW9/q9K3lJ4vRVIBBBuPslrfnFSf03DhaBYVabGB2EmEu+8rDPRPIq9erO0fMTBW46LWfFH9Bn
ievnwOfghrg1EWXUmXqoSu+6hP43nkLMcrO79GF2o3uTlEqhIdwGqzkETZpR3BHgXL1swPmy2t6V
DReDh0ITYcGlm8wlOmu/QyjbmePjQEYuXOJcJA7d6BxgF9HOzV8/fintX88J1tqhRIR+i39/P2N/
eCnbaXJsXD3aFVis7ZLEAfwdYTuXRUcqr4HfmZUf8XeGSY4PVYz8uZMvrT89NrJ4Tuh/9q1/xYv0
1PfpyY3lI8TlVzx272DDnjsPL/WCbgjHyRRtVZKlVsPx2sdRh2vswH0pMRG2r/jAnr0Q8IM1DPvW
mqGf1J+iDrBxob8kxXYhSrGc5mmsMiqD5m1c1GdVPRNL+qx1w2M1cONEyvxgtq1c+MfSh56qkRI0
fyjCfH9/fj5a1ZJR0jMNhHWm9+7xrC3UESMzUCsYEbUShyHmZT78xrAlVSe02934SJdxn4vbph8v
acbVlTA7Pr5zv5YW1VUo/Z3BrQPm/vNLMpMpmLLv25WVp68jD0vq+RsTQxvAOPf6+lM1FX/44uLX
OBJyPZ/oYezpAsx/95Gdg7+pjw595VXZW1qgzS4rBH1TjPigmUEQKg5h6jPsiauJbkNTsMkQIsvp
adQyOtDSCsYHyd8giblrZm2DxSuqfzQlDEuCT+QPZswEfmfpf4oVv5c83980VZv2qYrqrvme+17D
G5POwp7CYPvXNinPTOKEuNvh2tLCIKlwsBdp91fX43DIWZxEnb/BjHpetwnf8+Nb99uL8XwGrxm0
pi78/gmagVxHTla2WOIU4F1xm4y6/NpV6VcswNaqUpmEe00xXOeMcMNFVFHYqL3SIf3DoeyoGPSn
dSE8NTwaGDrFRMt/H0MzWRf2E/L01WRTHdSBAI31Nuzmi1WU22pkcLrbOIQ2PYWHheGbuCblpn9Y
kOwkOHnYpOBqZ7SZ4u/7ZW1TLVnGZu8WsBLnw0K1a2jNQGXQJdm/4zir1n9ieDWaRmarYO8QhZIz
dmCdvJ4vq/oGeRie2PZUZUX3MkJ0vJwyhpwW6omU1trKYcCyvZlq8kDSJRqbyDvuVVIyYyPCQVVo
JOiUCsFvgBt9M8Z0q7oNFfUMVRtTmVnNf/rDbf2l7M5aIhBkCN40XfeX96PWulbLNNZS5SICuDGY
w4PKsFvSJJVr5bF1MlUFSUWpBV8UrmAv52Ph62dBNPPx9byblufh4noot5tM5pEGGL4KFH7Y28XA
rHTmTz0lTv9aVfV56KuzWSHViqrz4pZn3X6CGXtRlKrF9q6gGJj4VuShzJ7PDh1XKz4lwF8QpDMY
xkNY6UcEUk8fX6ehNsz3zyABIT1D11cB4rsNNdc1F8cKTt94rp7nETtULiYtPmGc/onZhTdT3HtL
eew489GN7IC9rarc2saAqZ3lZqB/m/rdpejYgz++sl+zKFbQNsieKT/wlnz/7z+soMOUmTNbDMio
FbQy0OxV8RyJ4q5uBqqwPd14tWIdThjNueYI67L5ks7McbLLAb2/Y0r2TUUHjhm/4SJ7XCJtZdTD
BRD8K6r9jYoPGryCJjIRddoxK3FndxA1/ZKBFw4P22J29bE3shNwmx00aQrM/SNejkwFV7s4SV7p
XT9PTXE2suoZ39S3zsUtWz5/vBLmL3HC95WwIUCwIsyZv8tlK38aAVZxj9THqAcmh7rMoPyb4XVX
JulhM6rDULGpQh8xUzbkp4Kzd5j31FwetcK/GhM3CE8k5MM2YdQstU3vIK8wh6ObMZtWQuSh+XdC
tYR5pjU8hkK5iWXkl06zm9QzoY1/Y9CuiFlqsezQvQqCrI+/qqFS4/ePI8GnoFXFKed9r0f9cNOT
pdXicmSMfnSze32E2Fh6T6pCmleSVibF2yEUgXuGYPKlIwP8w8f/bhdxXFe3dMuj+/3+bSiKMKXU
zwCJAMGJB5t/bXyqfn5RPcuOkorL4WgaGJMr4F3jXkMjfc7K5NnSh8sU5XfkWX+wTfntinBM0HAn
SGQa4d0LOo6048NxQJz0PNrR/ajVSAOdNR2XUwPdVv0bqtnzuMRQH/4QdSjZwC+3Q1nwoM11fdt7
X73KXL8Xw0AVxXTHNTxP7E9Np1nNkkfGmlfoQOublG3BbAjEkojsdj0V/X5q6jOBLLTYR6nxVKIk
rm8yAnSv5vHMneJsyvwV+yqwbaAY7fQ8ahDWeoPg3kbseiPrx7pRf0iyVxXTgjZeyZFxt9Bf56hL
41jFfGX53DPkieTr7+hWBaRMiZ97t9vb3cVO4DVr3d6hHP49LZDZafSK51bGoB7YUFxobETOTom4
VaQrdfeEFlLxSLZuuY/pBWh+vTdVvrGAXKTJfLUbytXaXVsV9EGWwIy+KsRZXufn1qx2ERL8sZ82
9ujgVBhS4Gj3esoJm+R3ZT5cqIHt48oMurbepQKYWRKfRAv+yjGxmQ/Jp9JKrP/wQLu/hKrsHZ6K
utg+LIZV3p1DbeybHXY14Fj06RG9USB8eelYo6Zz1qGsL9gdrNTOqshw6H7Ae9MCjMK1yr4mP7/j
wkzN27qNtkFAajDx7fdwM4WNkFSDS1DvygUW4PcWor+K6/Fqe1+9RF5oIq0jO78jbTmpe/gdouf0
0a5N5Enx6iy7e5wQTJROEkSo+VSwjhnxSRIS0R0f92lG5wBQXumCBqMcH9HAg0IpUCM2GBszbgZO
4Uzh8bm0h0uX7nDA/KQzxq2eDAUM5JHb2xGDj1p+jkgaa5dhUhokN6XDr0zxdyIxKi0KUQkJH2o1
a7HXi9/tI19we3M4YukpJrb3cT3p8ZUpvHavjgz1nRSZruYY6dhpLWVmyZuJzPQOS/idpWMQj2Gz
Yp0yPLObSxs0WHFXActTqaidoEfQk1PSlc+hkQdo+17KNnqjjhlobnonEpjAeKlqrzSPT99Bevi9
RaO8yVh4xVnVtOQugsyXENoU8DmbdHzsbHtljWu9cPBfy57RzV7UhTlpfQaavyM+AqfIi6Nb1Tmk
xtOyj4gMxW9dPjubuuoClHRv6o1xfRWgIBqzlud4p/xHtD5+XZbwGvGtq9zDuQr4Hasu25ipQj44
YZ5N1cBarzi3bf5strx4brixdHmRensS1RKw9a6EGx4ZktyHqPw0K79LiuIsZL+PIGku5kx9ozor
a4KM++fWS3FTGuLUGnHwhzfjd8G3p1PmdYm8XYRJPwdo+HlPdA61buUM4XYEoMHEz3NvPiA3v1N7
l8okS66h78UqH/sdx+Wj4z2bqbn5+Eos9Qq+P/PYYRGqYvegrNN+vpLK0nsRJlzJDP4FqA86itm6
D1faMl7UleRYLqhTn5mSi3o/1DujHkwImWF/9ScnGBYQKX1+5w1saKo5Z6YYdUhjqyHmRu7O3lpq
zt88L0HLc6IlwwUXlZN6itXT7JRGd1OV2as5dsiXpkeHjZNlo2U6XCCPt/RwEgPWZpecRikfMbR6
7uAUaq24w4jz+vF6AKb6zXoINmDXdGiGvq9VxswZlLmX9iv1OeqQEMvw6OnVKxNQ5kR+b05MkGWn
jdIfqQAPj9otKKdVbecn6ptXze0eNbe8m3u++McX5//24vCrc4TPBB8qtJ9v1sRuP7kagl1VelFR
sHrLKkJCAWEVXqVVUrKZ3Vi7ycq375WsmqCrQO/B0JCHpYhLQS0XYO3JfjUIjsiTLRrErWKYJ8j5
+fFEb+Dr6su9aPxXEfJQTPh3rCDxML8v6I9hV3zTOEu2bvx5hG1AG5jSdT3BaiotLV+NDv+XTt1N
rDXXrk/fvj8Has1aMLEu5jk5nUU6vL2zE/2iM+haPLvoWgBeLfn4GCcU1uzpOdOab0VEWty4KjFJ
7ZV98t3uoMuWhyg+1eZBekRBUEGzNn2Lomo/ZF6AcO+qim2Ok55GpX/O4wgW0aZ2s6vaS3Q9e204
RNWrnmYFUgqgpPaDbwyPqiSHE91V9JgY1RzJJfuV2jGbmqlFhbrKzwXcJqOitVjA8PULBjw4aJrx
0evGdYvx0cd3/FdlHSeoz4ilzSFq6tgs/HzHfZwmegpmZHJkY46dvhZcskq7cx1rjZrJCQ6RMNY2
PkYdHhvnOPb7sDO7m7H2UfcifuURZatM4/FxNuI3FWc70QZGwifNyc+DRdLNAhmMMZAGBV1R3BWR
u85yxgRnDM8G3FB0AMAaRIGJRkPvg9fsH5tOgaAxxWD1dZP2NnjeWQ83KtpR5fKKDawheFebqYpP
P16WX+soalnM7zk3ZDrDevciaM2Utrrldsiz6l1EMKE7zpdQt7e1719JnYI5N/YabGpO9Xx0r+g1
D3qx/fgqrN/t4qDmLRaGm0Sg+vPNyRbx7wBVvY4mpzec+Y1KsWU7PQ5a/ry4A3KIF1WOVjEHlryP
KmbhZm+M4jDyN1RhVJ39jJ++pRPrx5/nTj2GFIAplil8rjrX1VOuhxbF94mgLUm+udm3ArS0DtPX
72nmaijF0dnR3VDuZtQiZQFPd/gyQuXuiEBqJ7za7NIfL8FvKw0oYmH9kTfRdFA71g8pk2cSNVcm
OUtDF0u8TFl1LpdL42pngKyJbZ5VuFBQ6ol5Ryyz3asWnTaZwcQQRN4kdw388lALv+nh/yHsvJoa
x7q2/YtUpRxOHXHAGDDQcKKiTaOcs379dy3P+1XN0zM1fTBMNw22LO299gp3KEUa4ltSif++xn+r
I0BFSgmj6jYGElJn/O0ajQZNoDllsWzkMJOC3vZQd+MN4dIAz8/PnI30dFHrU1CAsHN7NVCeOgYI
jqIDHskkIIBZQZu76rPjrOa7zHt2ZuPQDyEethPHFEr1DZkXCU+A+re8Ty5dCcnWTYzZJE1EiHBl
9g9ofr41c3Jqis8m8je5xyEppYNBLiT/l4yPW3onAVPt45Nk9yzANV0x8vnYdC50uk8BesiWAVOZ
NdKhs4ESur9GR5nJa7NHG20DB3a7883ghFrYUXalwFVqFIckACSz0KDxKWJuVZIlCe+HS9JcZe0k
9sVHLV8SaMeSAsFeN2a7l5+RBFV+h0QR9QxKQYoJSQH/0CXVJef4LSfRVYtuA9WHyUP77YHRhNDg
czh0mfX+STNoAoLvukohVNrDpkwebSTIPIRwcg3xIFJrlZYWfd3gfJPZVgdsORc0WI81U2pp0Hiz
8QkX87/X1T+n/LbEZbjvXCNtqt/BrQgEZZh8Q3OXzhoaYluUxsxqK1E2wEXAm3tUwV7QafhTjqL+
2w2ib0baRnllW7/346ui9svQJA8orPHJQ3NqrnZYuZxv0wgDWxxo4P3biDzsbP6S/GAKy7OYWTV2
/JGRV9Zd8gGide8hkzMq9G8q27mMnnsExAU1q2OozZmrFPGpxTYxT14CJbpmGV5QdXF0wggDNfR9
6ahjuEmQjbzVMMAQQj3wOzJ9EO39G8YTpz55bkck1uWEzwJWKbn5Irb7jy6kFG1JAnnZIhf2JGtb
JMBR5B0o1nE3xYt9owD9vv2yLyZdtJfuTLV/k95HMTzDEV1rM38Mm7eebpsUBNjBk4hNpKCw8kjC
3ARvQZ6O0c0DJ6Kyb9qtThYnYVaqbC1XLp1K0kPQNh3lLoqsNR7cR5FCj9nUcqLCXN/OVrF1yG+1
1ruodruX65f6YSTepU79HgMqpRinXOpG3Auj8A+Z329iC7eOLpwGhwG6DeIF/O//xrA2MRuFDKZF
LxmDR79/aYYwWGUe9/TWJOo5cyV5ckgRvED5VbBzas5oaTMiP7Tx63KJCMJdNib3WXLLEsaAzw8y
TQuij1RDxVxr3qaivVeUfAkEl4dVQddqvPuxo9EiXeNQBOql+q11aAMu2vNpVO/73MVdjwKdiNDC
PFpIZ06OnI5URB+IOOQQHsPAPK4AhJxm5Bft0PpDlLf+0Ut2TBubb2ZipiXNu98O46pIAqtkQIFH
3PDW2LSGdOV+6Cg4CAAWyaB8P6zqrxkgwsdoWxDZ6V7hAmDfBpPRdaJ59P/P3aGsVrZVf8JXhN3l
GzTtkw80aU5S9kpVGfSvUdp8WCz+272RwlVtS3Z8csyodxHrOt5E5+WXQdujyB4t4ipHCDC83pYb
cVmWV4gMmIsihWpqaznJZQgtMUO6AHWAkmF1W2USgzMqWlnlf4hj/xzvya2jy3fzhGZg8Nviij3X
GDCnxhOL5U0j+MJau8ybWs9O1pR/CJCn7ehYcVVFNi79IHuWc0eu3qcf4rTRhx1ANomttRx45JLb
uHGeoM9dwgAKW6OEP4FGeo4LHTPmWATIoyM2dZYMdCjij4ay/ZbpBOm37mbHEQfjCW+vBK1SsHtj
xy8WhvtkOjioGv3D3CNE6MdXJ71PK9DUnK5BShSJDIQMHZA7+fA2R/YFYtd21nA6INfP6LRIJ0Sh
9yANePSRsAetnnVmVhHPRf6TtS1n7q32K+p9S8Lm+M5Kk57eyI5ScQjOYUDmySEv8lNCRJRn2RLK
ZMwiM+2MB2Th0eVB/uZslFaHRClp2hfBh9og4TbJfWFf0jm9DWMgNyPIfeic9FstsmM8JqeEdy/t
8kM+Sd7T3zRpCMlb5sBnOji2M9e4kB6KhKLbDL3yt+krr3k2JrKbVKFp/gqqHoYuAd+ly6JW/p0T
eH8AGf7rvoOTIGe1h/OEzI7/ll2lDXYGVcOemv3sPE3pSWkTAFn5ORt4IlIj4Mf4B4DdbTP/T4Zw
W7Ho4xAKUcj5fahbwW000xFgI6iaowSfEKNR1UbalNskHSY58KStWWoJWzGAqFuc1ZBGBT57PQH+
NrSwVVO03hBKELgJOLaVFuJtRCYliVyqYyjEMh8gxi5sl9CH8Q7olHaBCumdtC6keFIC5TLz0DRe
PI4fvS5+KDvl16Qg116JM1+JHmXvXVrAx7RNpIVS5/DlM1xcDYP0K7kGUfFpfkkOY2nhSfrGMtlB
OAQGEfibfFxas/ItVVQmzZT/3v3/aCnInTQ9+HEqFC71d8yQasV6HbsoxMm+l4aPJI5U7tvJdtce
TdYJyyC9zP5Q2P4TSyHvS02rO+BS/2WyEBuBWg60hpXKukM6el9iYDBbX+gewLKeRx9aGwl1422A
mN4Onf/+3P96XnhAGkgzgQZAWvvfdZtXVabGDmAp+dCSJCOnzbZD2mUAOU3rWBKqNCb8RWjF3EZ1
HPZxb27j+cmzd3nSnawuuDbIfKYPNiWXSu9WsviybfeVpgPNT5el20JZKfFjoyrkwEUl7C5p1xkF
QlkiFktIdQwCFE2GuMcNy4lOY9nsO84tgwBZavlRrk26qNLideldSvUvZXXcz/1SideR427iKf2I
EdfrnbMmKm5G/yZlS0n35b9v278tF/pPpspUyDNtNKT+Z7fHI4emKl7udc0UEIHzzqax7KRHOfck
cNlpcA2H9g+n+z/rTMd0VE52DXabQcf0t9NdDYAm+sjvUvsWR92tENmgJ1IDPefGhnW7d/18O7Y2
je7+AXbRzdlHGtrVzMhQyz8k6JI1H/XEvUHFGnoqPjOPP2wnOSp/C0wM8JgcS1YOSui3+2O7jRtw
QrGs7eKjUWV8F0QnbOSv//0cbmPXf7yRB2rC1lWDjftb4U09S2Ckdbq8LYeMLk6dySzurMq5Zzyh
vLKW46wzyvu+6HaBOz6OlXfs6d/+96UY/7ImHA0gkgvuAFWxWzn3txMg68rWAvzArDxLn9Vuvldi
/2I7yYcMLIwsO8nM20mZZcVojETNdBS4u7jvJCGtbg61iSm3REaXBsWQ52dJt+Xs1arqVmQmUf8k
abxZMaRxsrUG40rmZ9Kt8rL0LKk8XM6zmPzUvotkJY5sxFOzaveJA5PiD5/4H40fVqNmgFSk8YEb
we9zralFD75EhQ+9CtqnrfnXONE1Ssy+v6ypvJc60NFwPqJVhuABgMz2I1Pi7xycRYs2SgN9VwbZ
0gSXzpwDlEHHVs6KaF1p9V5WtGoyDbcz/7tOn92YputtLtLUe7dQfjomeWlqgEjW5j+Ul//6OMmg
JR2DTf07eH2qYa7GNZFZmh26TCmr4GxOJNTlV1vXK4fxmhzr/31P/+1AcAgqjmpZFP//IHt0FXq/
CBg0yISUZ40BgUdXMxj0l25GC1vOYRJFDU2naRreCrKgUrAE/30Rhm3/M52xYJqIrJ0LlPavf//b
YvaqlueawTkZbGSoyqZ/qYh3DHgt/QGpDv2hnrWloZbTfSzfUp0SF4ceT7QKkMC+jKIXP2xCGMXM
Cyxv7nDZ1h6caNZfFaQ1NnUY/hrBAGwVv34ye/ubPt3KgvAJgWtMHtvE2DdehC50PZpL3czzF9HM
1sxxWOPJ2e9rECsLQymHpRq747pqE2vdNFm+c53Zf0ZwEsWUJCLlboxrCpXHQyRp0RQeOmtO+umE
iNPPehXcWcq8aCrDvecD12hcZFfTNhckmlvH6NaZm9bHLqR1mLYauObGGA5TUK0LTw/XKV5AS4UR
Zhg156qZp2XfIADWOQ0S3O38gnNa+jDiWh4olU493CpPWLjuxt5LDkaDayOZ2xZAKzOFtpuFitIx
/5qC5zChD9ArwyoIGhwsCmNnGu28cLO4f28z/FHtMcRqKEi3gZSVoDEHhvyliaZYnB/bLg9WfeDi
MPw6oIR9jxSadtR6GtNzpqpP9CQefYivTh0HX0A9nqshVF/0ofR3Tpf1x9YbToiIz0EAGzlxAOwn
xcZUXf+xRC/sxcysQzir4xkVmJSpmOIv+6h5qmyt34faCTrwbhyrclOiLbSnVThtq95C9870+qXe
xeGux6XyZGn5d+qqCbgepGriEt8QBVFDI85w+bPaL8y+py1OCuYl6a1p29fI82Rqa1xGzYQ9mmHl
FZn9vQJfYutM3r71LTw1gEHNytPslD/RC8TrSssfJ+Va5R6nY/SrkO9Vuruzop1i0e9orPcmrn+m
sXJqHPcphpgbZ/gsjN2BPOJljhGUzlrcpcLMf29r1Ekg3YM8cZkmK0ApaqaBBW5SwYUHePBHe5fN
O7wuQZfl96gKn5K+P+S99xRhNFIec7t/Df2MpDJ4RqXjLqt9CMDhSq6vQUMh8fj7zISYz5TM9i6K
k1XYDm/Z4J7lVXW92Tm7xoRAbvWHKMrg+AfPSYL7eMjSWpgy6idXbDrn1ULvOPSgOmb+bvC7X03Q
nxDK+dJSFTiFfNHHutyHuYH+Ym2uTZDYC7cKsQosoG2CKampulsHk2xL1fcdAigpZGs0/1DnM5M7
VCk/sgw/V71osUH0a/9+VpKHHLZcOIUIsjV1dcyxEtjNZeJjwtp/6sKeCvxGOU4+ikJaY77rXYIm
X5pGzKSjL6dVORnr+GNQ6K0OEMdOty9qaH/kSR8c0ApGxKwChKKPxkPg9/OiViEGXgEJvJtqeTbt
DiXXwtSRsBvzJzdE8G1j7/t4qt77zlJ3wGyVlUN5ktbOtOnrYGuYQQ1WzfhhM7bLEPl+BR2io9VG
W96EC3TygeAvp74zDp1J0NdwfoUSh6dHYBngkNC3Su5dpOj8dzAedM+VONyiHIi+HqTEQuvuTSdL
V71BWlBmGr1+/NAmOJfLNLfReaKFkATThtRGAGRI2WX5cOj970KZfsYjFjhxvwnaLyzvVhqTr4hZ
7aapZmtfeCIUnc8nyw+qzajX7iER4OKgdDGdcL7c/vS3v2po6folFq6Bjed64Ljn2xe0bLxz5D30
mu89/O3bqvFm6hDJRqP/v59EVX/uqccbPVtFTmYf/Wa2QFtZySKalBg5Pu159IPumClfo26sxroz
d3ze+EeMxzF+6d7TNN4hQc+0cFD1RZOriN8lFopYivuQJZq9N0TmJo2QJEjM7L3AWObo4X1W4v4J
d5YvcLecuzx0JaX3AB1Z7lFn+9S2ds768Z62aHYPMV95bOfG2zUxYuiIeRZ9HT6Uk4KWwpyP6r7N
wydFDjFliKo7DWuzdVvW28TDVGTo00PQYs8zdW1/bEr9C0J5+x7nKDX6sbXtZiDfdjF+avs6tdUX
21MGAL/5szm5WJemjr0NiyrbYoSOtIdNdFM8bePpj51JbUTDOebt9VWMq8oj3B5cvnH1RAcwxFqD
L9NQY/KNLXpt3kPbLO7DaAaiohSr0JyGQ2O32v2M0fvCDkJIAQye7udQw7YgxcLR7vFAbzok+Yp4
Gh9QZ73YXa2ChJk3U1n6T67TKdssjXF8Lw3th2mSfgXqdJf3LZKUTBfQA0OdcIp88zAWCW2b2L2b
E5TiSpyAo2ljGQFYI1Ot7u3WfJiMvjolMVbG1mgelFGpH9Eenzau9h26WrJKes84O06o4dKO/pgd
mNa+R23K6Z27tsyfvTrZa5hCTO5I9Bm3QiETbqkowQwQu4QuDUBpY1cYXDsI6zkVcQZi8cFQWloN
zUZovzMaBzmMV8WjjyBaHtZf9OIGhbDOjh9jyPiROZ/dBDmIYDyUqb0YPZJMBQIbGbNrICYgRB4Q
2I5tLIGwLoWlJioBGse+EPKUZjp0Fg30YDwLMysZ2k1B9l457UbnGkS8QKQZMPxYYRQMDADfiCH4
aVXJush7mK1F0R67HGmogb4tClLYyqMVqOClAnmqt+d9XOkLe+y0bT+6HTzppHzKM8Sww8lBn8nJ
73XCBh4RdJHrZKT5PKRQU425PniDTyRsnutUhcRbwBNvwwz/oyXC/N9YhD2506k2u0sG7mXpZdO1
LaHo2fswC34kBUqT87GHa95mM8S/H/KRuypnHvKaluM1UKHUuc6PABHaYYj2crfrcYna26GDfiw3
qYZr3VnRvTYhLqO0T06Dg3aZrwvcU9oWul+bImQLJg079NkP1zp8tcYwT2Yf30+hTkDDjcgL994c
3Qsp0/TrtTNBizOTPZ956yjZHapgRwcu24CFGColQiEX3R+vAYCbQzO2pxfPWA16CyoBzmITg1It
HPuHSrxNO+vJEPZciC9R8amiYRG7ENchKYpcgFDdrHA4kpcJEVXeOWU8gE7Fa1vFn8I+bwD/Kw1i
ObjRJ5LBvslPyS8K11x4cPJT6HIcNOD6tzfAl3Fs8KjpjkpfHQvEQA4D3Diq94WTgOOEbw40/aJ1
bLJbL3PcenXz2LvxSj6/TpmXjNBBE+W9VqZPkWqodDKCrn1oTfjwmUqR5fwQNOHs6lB/poPyw+26
B7907gxkD8bZvmsLsPYOohMtnh6mZm6EZu+wy3LYt/VYrm50eXQaBI/vtO2l6dQEz19MY3plmZn+
ujWnm5iIyJYgTXufpPMh8PX7BKgFI+wpS7+NyPkBeiRaiu6L1YONCTx4c/58gjPBEZfs0W476Cwr
lQXi+vFeCIrzNB2MGWebDsO2IRpuhFXPrdcuIioiyyASI70HK7/o8ElB+A+6rZXl972BDIk2XES0
hhTyni1wuH0ktmVZX8wxWkfIxDnEkxJCe6JDJuHCJDKo48iYrF/d/g2ajkVsQZBvmdWiXBG+FoAc
M5Pd1ITTtSr/2tZaZqGzUZFTJ/dzk386I76+6iAKPMOjo6w6tMbRbWK99V5/mezpgvvcp1uzVdGe
LRsUqNxkZafTIkYWxjKtNSP3pSw+k08w28gHLI2+OKgxjHnWn6xac5hXMUoUTXZvR/adyC2UDapQ
8FO1dHpta+sRWigN3Hu3qxdGq56L5MGLIzyIWLTIXyQlVPuqf2JGudaZIgoXREMbRqj4tjKdRZzC
cFEMQGBFGXfziLcLUi5m2l3wmMIqGUkZ1BdKOPlCJekGxLu4v62mI6vFATYdSugjeYwjM0AgEdXR
XFjzGH4dSMBON8kKIbaGETYLB3sqnotn6VzMmvoazaw7lSOLJyE+eGM9Lz14oqJUIuIwE4IVoqag
jMNldubXznpH+HFtQxavZzxAWL4ieWOq8LoteNJRNl281DgMYX9I5vEVRtyngWbOZFB1xnjrQDlI
5zfNuyvUclNj3GfGKSSc+eBFGKEmzVoz6oUS26dq3uV2uhERHJFYovMN94gmN9OddQJf1danixCT
J67WJsiVo/aMJixdJ10EMCZqFvjisnANpLfSKf+0edSW/yK/6PVI58DurZVxO4NlHCigJ384MEpe
5oO7knuNJOXJ7WzqrQQ/7nqTw+AtbeOOWhNSLvq13bKq17NBw59/kVerOusuN5p9/S0E5qGt8Si9
jN+F75/bZDxLKEYUnazeeynwtRW2cxh1F2GKy3KUUCOyDTa6a5P1qc74OVv1WqRbAPatuxbVDRMV
D1r1sqxE1SlHhBPf+60+K8cbAbbMOBNb88fIZ49rWHCsUpFJYFr0YldrIVOr0TtU7JWu2T8C+vdh
ltybZfjSu9qzawSXmpPXH1AfgjslQV6C6FxDpQ/V1ylhemDP7UbuoWX+RPV2b5EjxMvQtI5oXzJ1
IgVHuYzxbIVBnnMyIeDnAGERLmlN9R3QdGkCXEOy7U5I4UOmnafKe/AQsZ16iPps1xLHlT6sTw1h
a+H56qtLfJcwEhU1riox5RUZgYRVbDNRbPZ/0EfY5Na8sebhEnM3lQTHIpFEEs25Af/NQstuIk+g
RPfAw08ieSa6SKImhDDBqfOLFwXlW7NzTjWj4i4bLyP7jMXJSYpsWVBBYE/YVX6WrLO+3wcjJ5M6
v05xjREIMgKVWX+ixl2CQLVQybON6NOr+oskJnKZmWXfybkgDCyRBZENWJgRA11AxXDCRfNElPGE
76doEfJZ5o/SizhB7XUWo2+NKkTbwt4iWIQ6YvXwy+Umsv23tkq/DykMPnndIBKDHFWZLOI8eIRE
tS9SwuGAlIosJMk25HyRBSrJxYSAbZCbGxEHEEZbH4yvOQ4+8oty9CSYHWpjtumLp/+vNeAXGfZn
01nSMtHTk9O279mETBY1L7w35jWm4fsCBSuJmaLmIQoc1VtVze8zmh4J6oMS4PJkfEUv/c6gVHLT
4WpOo7GW+xdU1kmo4kZjnDoWlK6M6/pbElGJsvK+nhuvZ1yTRJlGRF8kM8EgDHmLha3Vd/U6MKyT
6CHJtgyi+A4zZtHI4Vjlzl+VcNiKYojIGMqJLAmQz/RXITdUlV+ixlGCQrhpzwz9KjLJnfAbLDmF
JuwbdCe9c3m2JSIjko3ANJAsh2Nen86hOV7lYfrK+CQPW/QFKi2+cQX7hqyVB9+hvFLO8yoz26es
6jZqy0fgLIkQ5ylKfzH6nI/IWckSlYedR92ajKdMM+TUIgQE072l3XfzRouY/Ap7H1IKrmrT+bY7
OOVvp23c47F8Z9XlYjIgR6Yq6XSzDgVjgzaEpM2ijSgqcbTH9rdVxo51OgzSEHriJoiumyggyrbo
UDHTRMgA+QiRL0r790md1zG9e0n6NAYsi6acXs3JfmJXJru+uEOgfGePYAmSEnw9MbSGFC3z2BD7
sJreMoITSQUUltGTqXC2Jm+WCV7BhUCA03SJ6K3AE8SXVH6sNiEWC+YUJgbOpGtzYETOqpMZj+D3
LI0ON1Oy3n/FTfzkmcObDKjk5Wqm+boCRIyX88Kzh/BYRfwM6YmniQ2rbSntY4HUxcFrp6OVHkBE
GLFrtxCIJosD2bQHznsfhL8ET2AIvXPeucA0ZIxrgKcTDM6ctl/4+CkLxRu3dRY8NTON4wRqv6D2
DHDaAgaVAXqMbgZWoh9kyCvpLAu+rSwHFCbN0wDGfwBz5KkUqTmTN42OPpoitD4T9M91HDv0bdYy
AiyA3TUAX/SmPGPUcN9YE6Ij2XUIYGu1NZNZ/AYZLOM9oYW067kbg5V2i5DpU6vRLi3wqW/SeGn4
WBZUc7ZpyKGJxG++xf1EqVveoQ9D6C77zrZWtdWAJEX0WlF+UiJcKSfYiP5XgNCWQPCnOLiO1o/c
0IqFoAUFFxWlcPBr+PhudHU0oFeeCVtKMA2zscum+qQypfeb+CNFx99Q9Pcui8/jbVgefqsuNHze
GSnjbyjuH4BowRFrybfwPSrkttxIfW09RhqsISzVrwZM77T1MZz8Sm1cHYvtaFa7G3ZMuJLC9hkZ
58j/K9zSS3M96OlH3qZXH7iyrEQt5EQLV1NxksHUDbrmtEz41AbUaPKtD5xKIv5utnyMSaP+F42H
wdYWSRt/2rIIWXmhiiFaBKoiTa6xAj/FtJ8d68vkSZUW2NIOjHSWfrQjQxQ8G2RkZgTkqE60bavk
JHQseuEXWbC9al9kwiGg6IZkjNDUqMAMu8i7CPYn1nIAtlAVIg+8nYN1Qkn3QJa/QA5ME3omg/Qp
+0Vr5kvwi7LQJju6avO4ANb/2ZjRtS/DK768JMxkT4SEymEJJUA7iza6zshdLPpEWUFF2PulchH4
tofTfNU0L4qKlMho4DraJ91jl0zqojDZUcFHJ9AroYkKdaguC4puiJgMgeFAn1zcKmJ3qw7eTlDZ
wgTz4/nOZUnacXZGtJ5SA3uLEdCKkZ6cITnYngrHIj/HUHP9xrkIQlw2qj7jt5GOOy2p9sJlkwGr
lqtHvFEWsXbnDKCuG+XSA76g0QBjUlvXIcycxlkHUXUyC9D9gsxI9OADX7GUGeENW2ZDdJ3Ss5Cq
5t59G8oLECpeMi0OaaOSBX2SAL/SUHyTICBQu2FWj7T/F5rKzwk8IlQAacBERRxtwo1vMhdTzG7W
CaqGB/AQ5tnCHJ1o7YykhkBB3pPiKmhHeUWB8uGEOixSUuvRhBkGUEvQroJlkeiX53BbZo1YBNlL
lRe+kSeUJF4pM/n5jYyUJTOHJm6UZUYbrLa7czFYvwL0Ppd5CcjE1PiTltnWolaMRTAm37JRlKHb
z3GHiATTNobWg0lstV5smZn63iS+vsraytSVjXxVkaNrrmwJRStPGI3+yJxQhR1l2oDWZHsO8/yA
Lc5z3PDPAkf1S+tUNk/dkIYcrOwkAVypxlNZ6C+5lZISNPgKh8oRQ7SL2ugRrsn+scntZ45K95dK
oMG1FpJYf3B1brZg1kKD3yvV8NSaII5n0EiCD7vRfW5gGc0ZsBQZuQtVt9MwQF7evs1M4UFt69Mw
wYS7cYJVp7lkLgd60b2RzVUUltn3DVoMAPPG1ABikxVEVc1cgWscbihWgcnJiQLM+hyH0y3G29pT
nGfrRI3BxTMt5qEJ2llaCoqHwDoQfC0iehUalbGHRkW/h9W6zLpkK9ufT3RDWwvQU8CdQLcwbUOR
CHiDvMbIlFqvk6vLjokC/bFSMmww+qex6fYyqdan6GSAacdwcFpB8MLKEBo0M9qxoUkH4a6GrCAn
csnpEHfKo4ipODl6IZa71ktOatNiqOsmy8rD27EOrxJObszqUS8+3ChZOk4HVdA8tPo1al/cnhjN
RbVgAye7hiFWvwnevgTeJsNbIb0K3H3W4WBDCuysenfDBAAZM6Wz838I1obx2QxzkZtM/2o9uZBg
/QHErEToUGhYsrHkozYTgUqi2m2xCxNcAIAhhFNJtVpdY7mVO+HY1hAXbjo9HTfEy9twKbxcYW1i
z8dOR9a5hu0OxiZqQU+B6qjN4NkoL6rSvskJIXg7BJh+qHiBenN6FQi4gURM16RnxVjeQqavKIcw
8Zc1yGEC+vdsc7Kg0LRsEWkKMWFUs2ynFKVCsYFgjURp045+BcVP4HkfautdBIE4gwXVjODq4PCR
wqmV3TjG+i6TtiPDaAwGXtj6EsTRlAzhYeJUVKaXEvJhlIDvmgb2mWkOxwbXpDAZ34YO+nFIsmZ9
VVDr5PwTnqoATPXM25FSSe2cwcs183qr1+bdiNqSAflOUi+JCIKIovGAn1N052kLwf8EYAVkxcif
Zy5dLlvHLDqECtBp4Km5r7DAllPAvhT+ssgIdCFgAh6PgJxQgnpqe6DqEHDhTL+m4nyKnr4FzxC2
k5pNT5ZroclqLQNEduSIlpQuUot1nY7MbqOtFkZ0CtjrN/yiG36nkfWUgZkKwDIQJ4URNQLT9pK/
zvAISosENM3/sjXETUkgB1DBPbE29JOPCA0KCa911r15KshSJ9n58TFxtJ9aAjSUYC/AU5EJCkaI
MpLO05YoUxx6NET9ovjURMWHnDVGqe+dCaMhSPBQ73bR2cRaHREiDwe3vH0Pa/PqBNaj1SRrDgOc
WW4IdyqQMGG5e5xgrtK/585h1Ci8XckAZ4VQqefKW1NfJhj4t1Dst7IF0h7Iuv/lhiy2bFoXOowD
7SEYJEuJRRuJA3gGlygIFYnydpd8T2UDCL3AE4RvyNEqOlGyPwXEmINqsAZ2B6ZpN2yn6RD39al/
HrJfFmRIgRx3n6aGoJ/VeRcTRylBXMpiFFiqoqEVA2YWwgCtjIl30fvpqibew+3VmC9+R1F6dh2g
AR6CqjUrOh6R0qy61xw8BGD/CbKbvVMaQrZcYarjN1VUz2XCZkQNEwvxZhvnMeIP4CZvVBnR3KoZ
/C8qwLgSamk3fLfwUlae0Q54qVK0uF6CkU1s7lQYc87kT5s5vKRVmmzrZkDaQ3uxptQigbefkqD0
1v4EsOsb8AuAdTen/YgVVIUr/XKIbG2VkEz5iADEsfILiysYNi0+wEZ1L6B3QYiUUA+0CHJCMgMX
ij+4N3edF7KTPfNoDPmdZcbKMlShtvhV/hSofBbP1i1uxsPYWdNC8/1fKpPOBS1utjW6milNJ5cl
gsPsmB88ADJASHnrYg6uolZxkyahJJIbwCxskfPDA1A0TQ2vOSomgsajjvkYB+VXOzqXEu3FGuW1
APNOLQm3s2remNBQSNZeIRAmj1cPyxFokVFvOnT7hcKvC7wU3fRKsy65DRWD/qXqJg+pyg9OhPgc
lJTA8SSz9OaczLR7kIDRwb4QxpEAakSmxG2aXUYCWYxvmIJ+CLNSeHKy48YxOxrhvNfq4eRQhftR
9B2MwfVG0oVwUSL+2C60tnuXhS0HgYRkydgFaycfTshqUoiEmqQm/LpodtgZCtJqvNGJcEICQzI6
XZRAIw30ImGVwquCeWSgsJZQEyvuJ2rMBzk9pCq7lTEz7UQtuqZj+zSyXgCPe4dxQrsJhUPOKQRX
5BalcXSa/W7XGd9u6p20ql71jX0nDEDhRpUqXKt5LPeDAk4bdrxcaIkwnIZIm2O6zwHGqrpzJwlE
k1krOfBzMuhmAsmsGRyIci8iswQ8EN5pXXwdy/FJCwin1KQCUpMDU8K3qDRK1VkBoZd0Ii1fOm6c
2WBaNCmXZlZ3kz0/y9F3SwslPMgpoXIsTOZWT4JDBUrDiUnVk+NAB9hv8P0mBkk9Pkzpd5ZGbJKn
ckI3WappLHtH1kCF6a/JCM453GCrokzjA5XG99FadVpwFd7YLZfhKBKArW0lxzAkxEKglzRASn0B
o8rtEnS53Sa7qFsIaVuHJx93YK58fGxLxMCNjrIVmJ/kVdGM8PkY/sWg65k1Lxz1NRy8gcSc4i+D
25tZ8dJHpzVn2whrFlPdsyTeLiP8eDA+VJXAyrCVp9HeF0X9nKe8jNolr+o0w1jOPgTnL6eVqBkJ
1ciYoWZDQpDDrZ8BdzNgtBAV9fRN6GGtWw0rqWak5uxCMu2arAN6wLUL5mWXFVvDoSRtwqUgvXOv
+JDXKdUGSD3VgZ4gGoG0SRZdB2o/s9jZPHl6jsJw0QB719Re6XAXDPmPvKK4ARKVuBy7jkJmW9f0
IZ02ZbZefzt4dscGrvFNNaByPkkdQTIhKZgcXSI9qMztHqGl1yktV14VXYYhWwqEsrT1nlzHw4Wy
r4B7Ea3I0nAdqpxV1WblOvKqn3XavqQVceomXhbMcYYVlbruEsqMrsd5q6t+WGOCC1TMGm6alVUT
dUh36YY2e9cRjgzsFikgZyC2tZI/eitAIb+iOmNZorNAb3cRIFORq/MPJR4eRWtBCtum6C0Y434v
6HkOTAnNJfLc9Ui/pAYCNyvVa0V7cqtFWb6gkSo2bnh4a+XFTpzv2JnJkPX7IgDZJPnQmKXXyE5I
QtxtbFFqyAppsSkFEffUGPDT7Y4mgBuCQcqrbTvsb4nqBPg6YbYx59+Cqpdt2I2oowKtzmwqrrFK
IJf3+dJiQry8ZbG+P6U79MCePTV71KHRzglkKr0u36tyLctawroIsxT1uHFcdXMrtvSeYitFW7KQ
V5QM8kZwm0KkANVH3QwebqdG2tN6icLmITpym91VY3OoYhvxmmr5qtF5DQ+N6kXkVF9Z+SgiLgGF
BlXSJ0I4SzNU7oU0Ie8uuOqeJ5i5P29ELwcih+QN9qjfBc7/o+zMliNHrjT9KrK6hxqrAzBr6SL2
YDCCO5nJGxhzww7H4liffj4P1qhVJbOuGTOJxUgymQzA4X7Of/7lm+0MrwbduUZj9G5rCHAocsP3
ovpqRxRqsgPD0V/Vmjwemu0wj+ciY3Omha3xEGRSqGM22tFmxdX4Xjt8rQOsyPL81dVawsJM74bZ
QN7GlW9clHhXUOnagQWsGWFTahobO2rwzpU32lVP6HoQMEb4yyOzzuvJAecdmE3DUZEXf8/bBEzR
udO6YG2qok1JJHw4f3mf0EaIr5o8nCScGcZq0spP393oA1ZTh+E3WaRVYIulUK/6ClYHwh5d6gqw
F6IOB9vYj5yC+o9dYR8inq6raAZVhm5UsiVH74PAFTq9ps2nEtI6khmmHpxmXXKxFuuup9pgHflz
c+AOavlQIN4Tw94W9IMeAhFswfRyhJBbMAQAVmmsZFepV63Y1YibPvlCLEdhyb3ZWlVk8a9Sg88u
/eno4U99owvfPPc2eD89VwUclhpTXgSU2ulXQ3qz438QYXMbgRLqVtgtCCMTQ4zjXvh61bB0vfHs
YlSkG1tO0lVUxR8a88yxDVwBP95gmsZ//a2BtmzkAIn7m9in71wqkGr70Jt0FKypyOK3ADjM7fbN
1ICKNzNAc977FtTiWtKJhbQ9bf/B/79W8J7iMr/os0fr1rUURkOLk/WMKOKoSdm6lpgzgGYfHYPh
fBc2lQ2XJo0BI1HM6HWiK7YBSH2t/Yoi1+K4fdI349M1RNd3GodTYXGrNeRTn28xi19ZJUWSRkD1
v9404+NATzGF6rFCVMPtdRGtyZyWVZ92+ljW+mz9QC1OSlS0ildVqTCOeNcAn24YOvRbeF/wiFbA
a9T+gOXNiyc/kGX9ZLJfrJwJvgVc6Jo6yuPzMN2nvnHRx1UZzW+6dfPKYD9BTNeltu6mNZoYmcwV
wp9BGm1S2qSohrxrhje5fpIiGf8iU/ZUe8vRwOAmtSHHh+/asekKsmghkB9hq6qPRDYafUJpryTD
hX6Z0EXwpq5y/2hGHucNhwKn5C1Y2oPnN5ss5bDTuu94HHHoKENtsOocGKftkxxPBxxstVbFj7JP
NMjx6jdfkhHhMK9aC3FrJjYm2jRK+opq2znSCskvakvMpumNrgILS5LfobGktgV2rydwjRSei1sF
D9qD+bps2IDeGi/fp076yy46CCRYI/lX9np6CUZ/53XuPii5xle5hFMGOEXddZHLDJNj2RqO+Muv
At1zpOkGF6LDVVYQXOpGvXoIAjovvWhq/BTPe2knV0R3atWb1nDphtPXXnXcutR9dyKTDpi3EfYP
msO9IsFnawXLr0HotW1THk7Opc7Tn0tPo99oUN+PihvYjmsrZJd0mv4Dw2mLgF47cUnP4Bu6wXvy
+nqttcT6nqQzfxh3y4GD8t7Nkl+JY2Nz4Kz8js00RW6mLOtb6Z0d37kvYIToDlgfxJznvwqUIhkx
HzFlnxYB6d7hly9vUxU96JNYcPUYCLLH42haNZCjqEI1aGDZw9eR+B+NJOszU1ef1/o148zU1dy1
34Wl9GbVAfGilEfDAPPTPU6teDZqUG1j4ULlxXuLLXxnPcr5tjanZ10aVJlBQZ+/txRPpVk8zKLD
ch9PMi55FUWvhFQwFo1QarbzxsRGjlVOEeS5zAib/GxWNicN1U5CAYXZ+dZSnUmqX/yhOiZ+2rxF
VIz9HH81B9yICvK4mVNApbgaahBA++xEOii7aVknRco6G4ZXvEeMVfgoTf6swoVq0t4XkBAQRZFH
julX0jIKYF/TzY/eoDJWQ23yFHUvqTfscdG9IYaV2jf90PppfRRpDNNN5tuC5VaxlGdp7K4FvEPN
NZj7wbRPV3CFtpBut2VKwYbOu89IYrbZgzUQG6D3iw3OyTixj85Z7044hXSrwNVvoWbAgEnO9LVB
neUP/Dq0Ulad71lce+30ZlMYX0VpLG5PiidteAgYlqGioVMtuE9U4I250RhMPdjpoR/TC2Pg2zR7
1kVZFYbPAlak6hFF1kb8KxL92a6bJ4UoG4+HAkCEK2UptP/tsotbbF64ufp48iqWHDeZFN37JrXX
Vwgei4O3Nma+xzW6XmOnXHaclEzqs20zt1+vhniFmd3lEYzrCkLnr3m4WM68ZVOZcIdpQVdhQ5Pl
rb3SdMkug+i1XJsN21Lj4EXAhIYy5HoLcDa47Yx9y8hQa2u1VEZanwDlJ0ZvfCMwNlgNvGtdHelH
x628o1yqdUgtoE/qAg6YNDI8TL1No51PQEXB9p9VSAr91Q9wXmvI1+0YLwK/pSHYhb7G7IYcKntd
JOliSZ9R3ijvW7ih/FNXxKFL4u9as6N/7wHdE+TFhNotfZbDw+AgImZKpEFTvWjzIP4ukQOCEu5b
cnl7q93qlsunfrXSL2NrHlDlPk+Sf1dbeQ4BOIcvTlobGLa4cIDUajs/rQvSaDf624NWguvaq6SP
0qWfLm4CrCDJhHrPEFTpvxcHOWfPdPbNc1CxVzXWWSMSxYhfm4LXQ2XSU1w2DUyGlIek4bCsUZfr
yZh+D4s2r0pE9WvkENctJ3XMvf06B8uPyC5+ae+UIFdvEnQDhOEpC5bVwM/TIyddfHg86wtuBAW+
K5/DVEuvfw2mBpb/bCDhGErMhJzsuyvT7wIg/uoMumQBPlCAu3FPxgpBr7Y6jb27mak+9YN7xcKt
pH5HPfFmjDRb14PDXr6oHFEm1ozUnGXNFqZwiGUE2oCC67Fwl+b7yg83AYpFLWqtZ/REtF4ap9Tv
12KenLvhVhSnYhnOkIP0iKM9dj5BusAnA9CZdv/S99bBqDHWVWvc3qSMXnPxFkha5FYetNuCSSJZ
xaX0GsPaXCcwmJX1lYetnnpL/eRnXeh3+R6RakjLDiUxhL3veBBHdL5TrHk36UAQVvaC4SDkwl6y
tKmxTZLE3WX8mkUEYNmadRairQs7d6Lb5Ps90fQ6e72MflZRHMDsJoKV9eJmvk2sC2bWUUiKrcBO
bQm8bSCVtyrT5bYdCm3WHiiIQA4Ephj6A7nNRpv0a7zp64ipqVfNsBttKDgz4xk5rjs7eGxFvkt0
etLQxL9CGy5FNfBtvq48jErxGb3Eqm/gj5Nm1vF2RaJTsQoD+9wFBpqT5Jspj6ut1XXGmuuwIY/j
PHjLrTXlziqLI34nJzhOpo+gOyrJdCd/wB+OBvQSTRCRKbu9ZoXqCSN2DRE24i9+a8WgeV18UFWm
jRo/YHSX61AulyB2ToZPo2wqJi2zH2yLLqfqZx4KDy7hLcp4bclT72jpesRbqKKJFF8ygtTM3JJR
OyR171vZ3+bSlisn809zWb/WuQtiQLO8SFCPIf++2KzNauFWVotmphvZxpu5R/niEc5rXiqPsVDv
NcU6jkJjE6U4DpGZHTc1NvwpnL+G5TAFITcmCrC0J3HNi4hFKyJuDNTdIMYwW1NoExOvLUrfNf1z
jNpnm/bsYjAIV2Lk9otkp6R8SzL3Yg/+CfIcAMgAU/BpHO2j25cfZhCrFXqXCSkMCc+sKl2/ZtF0
mnqYdpm9N7xLbVzqLPo+unRw5Vw5K6y+OKIYKquuJAWbKDaKM3gXRKMHIt71pvGR4LECLSH9MGYW
RUbk5ord6aVJ8qeheKsnGnifwWnsMRWHqHm9LXDl7twIhwTNVip7Z1XqSxiI8bkv9SAuGMOtdEle
QyDD8mDQMTCH8WaEVkZnQObL5s28ENANfWxY2bDrRJgfjaA/t0XkrUufsw8JT4mZpf2ld/1j5B1t
Y5Y0gizjwmtPJBJuwlJYu6Qj+zmu8nUpuG8iCH516W7qo2I9uimQLismLoY7D8CVQBniGGubcOfx
B41RtXWz6Uud2evK0QWQmzz4+OZ3YrF2mWtfZkNzjTPjZIxjfTDQ3azV3L0yJmAzMSp765j5sEsE
BgYBW4ST0/i4DHsT+7mZ++kQ9c0N/H9c+gRe9WXzZFUD4TDEvvYID7ZLXZPgAFqUg6GArXo15ckk
SxC4PkhpMXm/puC6+kV95xLMsgnFvK2rfBt3TMqyADZQM1t6s1SQ9XIIvQutiSXgELUZ/axrK4Z2
rK4MSyu8E071ElmryQJYiaYX4rJHLlpyU7Xlzaw8PRKc7xTsYd4ztoPXGbtPNlEwlge0QBumk+RK
cmeuK6YxxRP1zUNKovra7Hrwqvk7kbmIl4u97dKj+2JM9/mIvjDjEQxlf87d4nnwq49iSPF/ZcuE
K5rn5T42gKGydHrUUUjX7UG29bY2kUZGQ7Cp7JMu0Sv8oNeBTeVaQyTyhAGRpWhoc4z3gc4jrQfM
yeJ5m8bxKZugHWtlgAqJ7ZEQouXS3EZoqwcqPGAm8qn7zjynQcdGmVbbzIicjVt3X2qR/Og6NhJ3
nI/Y32h7YYcODQ7mJPViMooPCv/XtuXnXPc1ZBf3si+f3QCAYFDBXWTEL6S14MmV5Mu+SsJzpsZh
bybBCyqYZrOIJVhXMPWg0nAqqXQfK7ahPNflspMtGMGyy85ViNto8gNqRLnKOyvcOT9wmpzWGZu9
mzjOeiloBsLEkZsJ1miIJnVV6LiE6/ue5VtPL1NhmRtV1V2s93/Xgzquv5qWybwNdExO1ZQ9z1tN
3ru3jYYS4s00ZEe0h0+RyTdddbv/9Ye43e6f/83r7xJIO40T9aeX/8R6hv/9t/47//qeP/6Nf57T
7y3nzC/1v37X/qe8fJQ/uz9/0x9+Mv/677/d5kN9/OHF9hqU/dD/bOfHn11fqOtvQZKy/s7/1y/+
7ee/xW1/p5ZW+qfhBFL99vuXdBq1rX0S/uvff/7vX9Rv4B+/PY0/f/z8z7/wGbJtu3+3hBmapoWE
XQhcRX/72/izU//4zbL+jheINv0OHMeyryYGv4dsi/DvJsOw3/72f5O1vb8TcYxDPhYsRGLjIPL/
la1t/8E9wTfx5yP0x3MELaKjTa/+6C5hTQ1kpgCNsYpNhtqlQQLlVPS3zN/OlXnfJ0lFeefxoNmO
uvAnVoj1WN84yVNcxNUjdKrFCynGA2nvF4S2t4EmZs/WkKzdqOjuhm6OIAQUj5UW1SUdPGamcDCD
Y8M6xIrJNRZXmN/KarxuD+NIurS2uUCygLNqNq6gPKfEefr+3pkJi+Q0rV/lsGKIzEMaM5xOaCOf
/u2uwWiaY1n9reqxt04r1f3jt6sXyf+YPXBdhGe7mEza+lojLPiTqwQJsJmfhxixtIEVraxB2C+K
0fBRiYTTt60c1HiFPDROXGLk6pYbrIQ2fJG4jqDV9Dxz1Y2189KHPtVi6rcA4dno3uV4bezH0p4Z
Fvek+/lBRA0GIMIbCtt5xZD4VE/L8Or1RXyITCiypvuDMsBCJVT2BJYW7nEp1XTGc9v4C4sYoe/2
H941za5nElGEtyTL9M+2VKJiIjYpwii7yuKaS2nUhwbbv9UY9zP8jsB4RUyDJQ8GC8q1K7ojo3us
/a7ZGfMmRmcM1boTD2SttBi4ay3m5CY7KdmkcYSc3rPciCHnmPY2seg2IJgm52gU2Rrt6oToXrb7
bInU3otK4I25mm9dRp0ElVjOreMp52VJpt9fZpAmq8h/M3txcpXtnzkO/HNukU2aoPaF/23QI+WZ
fJRh0zx7pmcjNPTxb1D28tw2UfuQ+Pb2+ipixvBslP7WzovmIYxS83noZIsmu7VOvn6ZzJwqiZ7V
hBNWFxiROm+j3XLXFmc5X192bwXuF4e/WIj/8YDivSh8xxcYsWADY/7JKazrqKtcy+g2Zivm/Qg+
w6Wr2tsFv4GzalEWtGHl75wE3abKEv/IyeCvaXi819ivm11qTPMuFSCGpCdFR5kUTIRIi8aQoCa4
OUfAuCj7xcYn8CHOjWM0Ezo0zCq6eHbkrSZRdU+jK6udlYfU1qk93bhZZdz0bbdshnIK/8Lpw/6P
NSh829F7kecRoInU5o87UlZj8OBUndqQXpFvMq9wbolDJgMaEtjKy6LmOMb1S5rMwXvnT8d8CIKX
Bo4fDJj0sRjhVHI31C0Me3Xb4XBxS0q5rVbX19cPqYkB/ViJ4K0JrZ9VMluPadrZUFgZQ9lk6P7F
O7r+xn94qgSJJhbQGxk05ET+h+9RG0yT67ntxkwLtE+K/EeV2sdM1j7KIeTLUZ9k67IqMNNyy/nA
Kr0bBkmp7kan//mAcOQ9q+FfNYF095gw9IQnFOugS1E4xYl3IgaRdLapGx6ZEW3sMY5BUejMrBDz
tqRz5zNk1+XMmOLS+kt7KBbYUMm8kMO48A9RXOzFUH/JefTPle/G5xBfhevWJNUISAt624gseA99
I9rgBuQdRilvnDmOzqWH0DCcrepY0ZW/dngZV4rAcKytrPOceultMPYom6bGeKtTG+2m0/1wwunN
iqa/eGJs8Uc7Fb13azcRpo44FhOh8mdHIKOeCpIqrHLTGP1M84t9jTmN2IEtwzisuzQYj2Ylp8d0
Ck6NPzhvBRvdkYl5vul7J3zuXavYKllIFH3Y48iodfr1NJkT85f+bV4G89Zy4/SpBgk4AttYOESY
yVNg2M/UZS91kPskEurZy9R6T2Psbd023mZXhbLmxYytGA9WmsfGykvIF7Y6eAptPR+I5XZewtyu
NklttbDeAhpEa/KerCQbj505xWuqS7BdW+yboM3WU47oLuR0eUBttRWZCI8pk6ejGXbpoUQZcD9m
/Ro0SZ1yVXhPxL5M207+yAiRO8Y4nt8EOBIcJ6/4PszFcizcMD5j30VcnDMcbAfejrBkeHf9MCxL
eMcibuvd7Fb9u7SiYiP70FoPyI8ND4feZgybdW/OMUaCNUeaidfAYBpAhyWhtg56GQhkzssInrKB
VBfuDbNB+5GKhXBhzLiU5efb6+laOnazj0Mr3yplRes6dDGDr6f2l9F1T0k5mgMykqb+mnpRss9a
76XPfHUcw8m9sPeRLZYYR9fAoAmV0o7e6EtUd3Dysnhckzgz3zhk3Q1wWorhnJZDe1tH3S4on7q+
rt9AbuTFjsuC6fkw35lzGTdw9sTXPAokKmoO70ziFVAmY4etA+K1WNXinsNE4H66sfuijFZ9GBId
mi8PRR+FKzkE5OSlIcCqqL/ICYArW+pqE9dDdyIY2X1u6/HU6D8nq6LeDmIed1PsR/0+afMcWN7y
1xwA/Q3GkfWr65L/vTK91ls1MZ0gOqD5i/DeJoFNDZSX/mA4TfeYM1ByxhnPhEReykaEzEF0pYFZ
RLr26u4UQfN6X1Ifcp/jxI8t0lCF43A7NMublyQPFpmpjKgFWXNTnW6yqo7BFEbHvuFcJT98zId7
uxnclwUKKD5QZfbMCN7fEuuMetmpj0z44ksD2rABTRk/HIZXoZnhxpb16U0RFMN+yd14a+v66vrS
XmDP5JQC+lGo/vUNfeX0d545o9L08SjqCrWv9ZPbV/axLaC8zQwgXQ9CfL6U8J4Hl0e2AKNC4pUU
NyoLnrI2b46C6T1Fi3kXeDmmH1QdEUzKtPhSuJj+1KmTIXk29pJmdyvTiG3L7NSuo8abXT8/1f7s
Y/vhZChYcnffAI+cAd2f2r5erI1ToWYBJYCrbNjmphtcI8UlOvsOGyM+G4sTn8WOp1Mlvs/okEdt
CmNMxLH/J8+AHQRVyFqiE7sPEjjcbhjc9fqZW6yRpp8dcyfLNthcvyOpCRVYB3nfktLURzNFFR45
vJ0LtWF0uX7Wp4HciFShhmyt4/9el7j/cUxDTMUrJDBdOD6EN+m65d9cm5IpC3xZkAZONq9dLz8G
24repkG0+xIwZVfKzHjzlGLgFYbuOWlF9tZnR8NuktcieTEsNNkuDg+s4gFYkbGwDVPEUZvodgpN
TIx6nIyunw36pSOVsWniKgSoNoKDrDvm1DKQIKRRdE7w/3uLl4tl+PVrTjt1Rx7zu4lC9jWmOg9j
52wuDh4SMnnq7eIrZ+S3pQSMqIU/YRen1Evue/G5/6v8Ss/ydLny74e/JQLHw6kda23bwlnpT+VM
HzETMhKQKv+6JpNcOLf22IZ7phDFpsmW4ZnRSXP2V8Y8vAC+zffk+1R092z10eQBjCv1xcQ0hxo8
/xU65UbOzdZehuG85Eh90Dg8xSmAKy6Oytnk+iyf5iY6KTN0TplcLYxkL0aauxeLZCl2OtqmKGwf
rNHEB6l2b2aakgNqzWXVKMNDOVq9tIp0RmjRyLm9Vt0tKLeuv4qee9KGGNhFBv5T0YBejUOOjssK
m90ycUpFXoHysBrEl2UstuNiD9+SlNFWqH5UkXJvYZTVj7Yy3oOaHc5H4mJlY/XsRlm2ivMe6o3n
7uBmxRub+/ZiA/ttsHbE7slxt3E7zl+YLqy6KBT7ISy5TpEqNtXI9wunT57KbIFRh09NFobqKM2q
OHyeFiozAx5OQx4VgsfVMi8N9UEYbutGQllqSkEMaoMjQjGu27RMH4k4tI9oMPqtWfR3Ih362+v1
jkzfB2OemEJ3xY/Z15rQ62Hiz9W6LrVRt5kv795Q4pje1gnooHR3ZtvIreyH5CEe0mhVWjh6QeWa
VtKL1Z0LEf7GyTKEfVN5FxjRdwcHfR20ahwmRvv1XAfuMQjkQ9M10+FatGRl9ZbPstyMNfcw43gD
srLJznFcAcrXtkfhz+ssNFOUuW72hPPJdzzVnHtQ0R9OYwXHsu86jg7SbmCEYmnxuYqs2MHDhN1o
KHjIws67DDT7czSN6+uyUXrtKNsB+b++bVw507Vpj7MHRp2/JSjZD6WuHmOQLgbD0rTAyfLh9Lnj
jT74bIzjvqWY0jJHmd+LFq5yNQLoN7Gc10mVhXd16oV3maixtcLVvKoG8ARRLBkoI47EhZN8SK+Y
vJWbtXBI0jE95GynulZql3g5pO0gVn5TuxdPf2gbq95O191+rpt0VxBQeX1Qrh8EbeTu86uyGeSx
yoTNGrBTTD67bhvZmUXj0ycH6P1vBiZwq0oqKIgkvK+MwQzW2dA22F5yrlGMUzaXyoRQOt9Zc+Bs
Y1slXwWs4iRbSsJECC0ZA0RvhXr8/GDP5bqXuN6kvd69SX5ZalLLiIcz12a9rIUr3V94QF1UxtEP
t3yFhVPOuAGDdL+/AM4GDMhZxGCh6IBxHJM6Q7K3HxPP9l/yxLO2oE44fCXqaHa+uu/U1K499ycq
u+qjaX50iy/OteVrA6hvSGO69zhJEwR8yB/9CftsmokWPNGw03Umhu6bk4wbA1T+kM4l6h8/wmpa
ztRXsWT5j8zckxzrPfrllRPN2AtxXy9BVIQbqToWysTEkbDi5msQtvqMvN6ZMe6IQ+Z5a0tt3tQt
7R6t9ryjHn4Ns3E4YPP4XFTOeC59IbeG0x8l1q5hTfsTwq7fVF7gbDCkTDdTo/xDo/GXdk5fsrn9
AakUHMeNlnDDNJCZzNR3d4ikx8OYVh6BX87GNybnkeJ12s4ddtJVEMqD19gGIfB58xVG8wNMH7Tz
wyHx5fw65CFapjT9hr31dw59jUPn20QE4zd4Hu1G+t231mSXgeo1lZ19zJuwXJlJ2t5VnmccS6Xc
fl3BDoBZ1Rk2n4/1/CCtdsAyST1YgVt//XzEvKzDN0bXgnCjP6om91DWfbmeHQvz0kPLRHL9eZSM
XPbMj8n45RciMNjsn677aIksfVP6TrJjCLu+bpXW8LqY03Scsih46FK6a5y/nUvTswKnvBM3I0/5
dkm2nxtob/rxraHpPoaIuUkYrhCF0nydveRs1Ib5tIROekCt/ZwNg7VlR3Nf4wg3xdzfFzU7+Kg3
jn54ljPmy3bp/9AkDpxiCpwBcMjoYjgWPUvmrnMgmDmBd++7MvwSMjXdJbTO+4aR6Zc5ts9izNBX
o8yrZZAenanxdxYMrDvmu/wWnBpR7Jkn3OEoPMIFSqisSpoEN3uefHPhWS40Pag3Xg3TxJAqafco
e4ZNjD1GvIj2axjKEcucWezyyNm2rh1CEeQJwi/QeSmbIdzPS2pv2tZ75LL2t8r+2Xd027Pr7EU0
fc9VPGr2n/MmE7Ctgu1indSwlUVficfPyzmSw7lTkz0+lqq+w2vwmdL0qZuq+s3Iu2qdhzRtfrIY
597qqT9ViUN0sFCqy9KRx7qDo1CyAQTR9wC/vXVe2g4LulgOlZFu44DTskWx8m4SrB4gnaOzoUT1
M/EaLUl1j6bCu2ni9DnsgpUKXAGbAKOuda4VB9IF50odRqiTk6K/aEX56hj4WOJs93VasPBNm0FE
p9KK4azQ0Dkx1ZXsv3hjRa5V2i1YrCQqIBBg7Bh4ReEhztTPtvXfO6tJ17BK03uYgozE//XZWHli
Gwr/Jw3SdIbWi3OnVQynJEl/jU1SPRuCxzNmuGUiJ3m2ldOfrcRgl9eLxA5UusmdQdzYVmp9yV/8
mLmHRKm4AMNuY6+Lbirc3nDXn+XKH7CU8noFQnDFb5mSQXE0hHvHCEY3E2Sp14aX+XROZYUCvPxO
pRWcrLgU69KkCaz6nv5cV9ryX+U2c29cQJM+2X2ehvGrdJEv0DHIIMnfrp8tS7+bWuh90CKoXdIF
Vp6D9CCf+Hc+TzS9aTb1nKcPdWE4x7GxFlalW4W7OevC1VQEYhvkSfsSeMmPSTo92Ds7RR35D5hg
1smmjbDyrkcDj22v2xqhN+AjyAi3a7ocvvzgXrKFhzcrG0i/0Qj7PX3FWEk9m3JBZKrC8DDrPtqM
jJ+Ba6iDMoJbN3DmL64YVl4jIKHE7ipKBPYPKf41i2es+9TalFUQnJKovzFj1IAq8bonUgNbY2nh
+Hu3hWMxgh+zwDpdP8j0ofUG75THiUXeZuJsP3e7rqpGjJTD/BYuc36bz7UNGZSRYl7uhM+bYahc
sU2Z8gLQK27KyMCmfTDOuQPmk9Zh/yFjIjZVHj2WmkPQNgFjazs1XgPEVBsRDe69yLCpb3OKvRJK
wWVoSD2bmIPduE3bPloiug9hZcxm8SI7QYQowC7up8TAeQHZo41TPitDxYd6KL9FSILWDbRDNLkN
NlkwYrvMup0X/li1bnsSZkBOtSeq17q7u/aMuZHT7QtvN0mvfFgQ0ayuRSPeaBW9PlCQcgdSNfPs
rIA88S7yaXgL2jlOCh+vpLYkbQc2cz7kdxhgynMTLtNxGGc4BNg4XD/UwQUFw6pW2N3EA2Kv2MPR
0qKNbD2vOVxrPD+y1UW4Bo6Odcnu15NV6csFaVpVHxFF5Rt17WJnL663op7nS+aJbyTG8BtiEnGR
C/LDxezAaoAV0ZBUywbGRLYa+iHYmfP8fRldwOo2k9siAzz4rPpKP6czHZsBa+ZRf/BCKmQ6/qaO
bltrPFP0voiIOrCppffa1C8jy/glQLnz2IfesU/mXdvm8SUWcfeAEGLlLvFtY3DUNBpzA46IT/2A
GN6Qhvvk2klz/nzU69zqSVUUFSo63Ah6C0Kabz2jIrw3lXETyNa4R2EqdxQq9sk1BGr/OKE2DtoR
w0AzvZUWItGoxTgjNUO1obKiuyoCUlWbBFwu8LF+TELlnufWRXbPmRcI7wW21HC6vnIxdL/Nic5L
67oHlw5mc9+2DW4B/PRzLawvV9gwrvnFPf2u8La7i1OcvxxyclafEJ0MUxL7+CGfsF3YvLp+kT3l
5FvRcIvusRuRVKquEGvs84zddXUl3aEP6tvZ7qKLiebsqY6BP6ppGaH3KAgqqqAsXkp89CNeFjJy
Vj2D650FYoLjbVEeYuNWiK+ItozdmBjJKaOy01YYfIpdKZ9OYsAZNCnloRfT0WhC5y1NCtycDUIc
pgbViL7NLrXVPixwf5K20DhXMuMyhJnAyigrsWdymqwTD2uF9ZxbJX4U/ofyfYwGMRscCVW1dn6O
AfRn2dT2XrWlfYxvbAG3xUG3db5ig0PnvgpPDfh/KO9ttCbzFI7FLhwdbESV9CFD0qHADJ9uLaPp
DnjcDCv8DvdBgoFoIINyFRm5vJD6jFRmYkCVtMX8iJFQCKe2Cg7uQBiU6U/xQ55CHqJ7QQZUM4Z3
E7XPm6S5yC5Lt3NY9S/Kd1AFjE76A9XEuurGDLffqocQ6JYw6geiBPPipDBpXo1O4j1RIK27Ucab
z+uAAJc0SGUdq4pySNDNv8kpgq82Fsd6DJ9MA4/CTa42Tdp554KNcz/5EEmawpYX5eU/cUCcYXZe
carGne7zMsTSUHx0xTC/21KyM3SgFJbr4sNc9wEiHUzVx8r6qvCcgOdiTweOyHxV4MZ7DmIEVq3H
gpU5li5tYnyLw+QO09v6mSlAeYri6W4WQOfboux9WJiCmxmmtHeA9k8UmvUmzf3yWQwMGRpEh8CK
WGIEAZ5p4IXZoyvh3bZB0/BVXjYhmTBiadfKMKkBvDTw2fhhZowFkIA/sTW2iyNvFjQAUOUiPAhh
HG09h/WljUx8Z3R/zQwr+YnmXZ45vrbgpraKgGNid9nWUzQTtRaNFwd4xUd0g1yV02bTz5NLyya3
5bUJvX6LfpkXCqOLSif76jmNCIro5FChHvFkPqrOGI6pH8W7sTXkR8CGGKgFYlb5DJz1gSXuKqiL
SI+1gxVFevXq/x+63my3baaLtn0iAiz2vJWo3pLcxImdG8JJ/LHvmyry6fcgnXPyYwP7hpBo2Ykk
NrXWmnPMrMzAxfD2ZxeCL8ZY82rAsroO7Whek9IVBzgoH42Q9sUObfuyPhrgt+6iWccDJqf2af2A
+1wL9ynylZ0tSSsISx9UyLLBOnAMk2Y++018FjLH0+1I5H22dSgdcKHr+KH1QGBOVg2ysNSZchui
+ltQlJZixOhuVJtNV9NzAIXj4kTvaCY7eOT0aiYOsm3ewQwXPbCLsntUYae2hvJpxi+K1Toc1M1P
5uq5QBGu3CZ9Xxcv0+yqt6ZLAvIL4+8ZvfCHopuqbefr2hs1GES+JogNN9xkpdceyzJnWR2WycL+
Ka5kjrt7r2zjq9vHfzeZsC9hXkX3JBt/aqkdfnLLxYgXzo9f8xPoRwnqMSDvY6T/VnleMos32++M
zxj628tJ5k/9hvyX6kKHi0NofWhI6uxjasJLNuMw/eW6/XFgsclUW41B72dZQJpNflFdOuzLeeqP
9exMf/vuURRlTMSfKm+q6Xapp9RY8hlUDji2is+6DTSe7wYNoksH7+Ivm+lrGZg1G8MtI0KCo/zR
MNL80tmt3PXp4J1nvrgNN7+UGFKEQuvlw24hP2XZTlLnzBtTM91r9L38Ec62ehxAm9ReN1/hKU+P
0IH/fJUkkTC/++vR4hWsyIxhRNLIFKOfaMGNkgrF4AZBytx3t5Tzfr1yuMYHDmntzcnm8rjuzsIW
7nQ4gqU1J9uHtRbeEpUOnxYBnLFw5XsO6D9oARuf8MK520YjyIU73c20BuvSTVT6Hs1IDNNCoDpL
GoI2uPvZehP9Edpz4nl7McTN/zRwVOzpqPJwWMTSdYGHgjSJOz0N1qdiAnuF3AeOkcaae8zjOXA0
bEMGxFJ6/+1F2hxYSz++qp2Xr66inOnhY9jLj1VjgxuljoHysFWSjn9poBAtRpiGLo3aKxxpd1mo
MklOg6xox22yLF69yP021WIO0B3q4CFo0DAYA/w+9C/M6IetcOOKsRcN/nW8hjs6237NGs04RrlL
zhbBcTbG/6X/0Hm0g1qKXdk9Re0Y7zw7Gr8e9Zlnb00GnA9FdmTdb70WeWE+e0l8AE6uvvdtqd/6
0PkNeM260QMUyKVp0K0bZyaZ0xF2EWiJbx5Ko0LDunRSzaYc0VyIN9+YtOdol+ttccXmx/1sjOsf
ddG8psvXmvJ9JNLpj+s9t+4Fmorlrjk1D3XfZi/O6L2zgmKJqtrF8SG2EcLNbxVYov99pBS+Jr3N
grDTzavQ8aNtssKMLiOf0rpP88+JWorKcpCPuMNocLbtHfVZfjfGm9Z60JlMjdyVtRluT+4FYUN1
Swy4ixOgtR3Qh26X4wUOZjOsj240I8dbig/Eb+Kh1PTfrt+JLR3G4ltDSOlmbqVxicks2lvuAJDN
svpTS+bdpi2t9qnQnYqggWXY50ltj9rYIpdSxaeG6BwWz6X2JCNr2kaxUx+wsodPyA9A6q/dmdrA
mbgUfYKldYBbqLuvGx1ewzGfHFau7dLbw7ghluGYVcibE4vwXsi5e00T4ynzQv2+9naWZ9MACe3r
0PWsF8cZLhna3+c4ro+SNvluvZij7SH6wkme1l2uKfyznWXDZu1r+7n1HE7QcN2ecAK7AK+E+IMr
OxIsNYXJqbC1i26bhx7zBa5DWq3kCMxBZGU+tH3ffvEnhhNtH1/wU1a3pg3/v3njuvaY2riln9AK
Ek4QiZpDr+8jk4IyAymKI+rTyr6pLuZKyjdxx+Bp78ZZ0G1aJhedga46VYs4eEg/BSmVcJildipV
BM50jMR7VVfvtVeaFzoub1hiwgfU7c5WCr/96C3xMGaleo3IbznlDN33lQSv6BSHOWnrU5P72Q8W
fYFhIFtvilQ/unga9EPoq31rtMe1UatncXWdw5GYbo87nuyJAHFmtJZm2j3YRefAEF4GEkmHsHX2
6B1vvNnP/949v66Ipa9Bbs0xCbZMyR6i3lNbak9aK8sox42tcjdMoguaWfdIoNMevm5WqWZx4Nbs
mlvvXpDX/uJJ+qOc8wWGdpoK+ERSmBJ2/FAlmr0JXWl/tx0nPtqDAINdmNmLmGEoBIl/yyM6/F6i
XQqiQjBzEVbp9gpmrFnZHWujigCOZQrpqOgj6ZV3sJfrAW3q+E5DB4wLqKSpzIOInguJG3RfU7qX
0KUUglkQYOvsovNq8nWq+QW9OQPYtYr8OvQNbyqP64HLyh1vlcRziLV0q7PMfiqm3NzbcaT2SLxP
TImnNz3quqPnldMuVtxZmfHVgTt0yYneG9oy31ePmpX0+7ICIkq9R9JL6tgPc4HJym7INVj0LHaI
rRGfxLzQnhzeQ88SWwPabNQp65ip/9Ts0vmjKX+XW+pbF9N9c1A+YAkG8sgbuRVWzKU4I6ttVUmS
h/2pR7V7aofW2c9t7J8ksqbtSG/4wdYBXtc+N0kuOe/MmgEVOD3Q9UVMseooCgVyt/b8h7Q2PkJ4
CXej5JBsRSMvmUYECuKy/eKn1Eor+lweqK4XP2A0voRdXl3XjVuPfx+pd0GmYpomZ+S43RNMlGek
6mW2Z37NcVGFxskZxlPROvapEONxPfqKJv2ULn609Zlf+3/bYYgk1N7Q4P2Dul8Pfaw5klpoiVGS
tY1/dCgDV7bhJRxr/ETlmz1FyHl6+RIid2HEXzH1K0l8jJqHry99ijHmrbVraHZ4DyKn3qNb6lFh
K3dfNGEDa5PvCevtsKcZEQZZKcIrQLH08O+RlXa0KDNTnhssIEv1vm6SAr0XsoR7ISxnl3lxvYu7
1ABZ7+QvpuTM7MlvtfH07PKmtZ7Tuf+vZCn4rbBh+zDk3tk9OTPrNc3vSS/Er2INiXZulnZsLhus
XJm4a5p1jfrY2VpKzKSxaN4Pu2bkQkhqdNIku75GDrpnvCYF7KbIEVFgtzq079ilhcxQbcqN9C7x
lpV0YekjQuX96nrNY8EVUOj7qjGmn1zM3NaJ3yOjBotpW/+lhjdw0yuYI2PGfVms9dUiqB2ZPW8N
YSOorbSzNKr2nJpFYwZiGpHjI6qhsauqWzvb5j4NJRBx0SHiaZhEYvtr90ned1d36lxWDkMB4M10
LkMSDUE7GId1dbIer3E2QbprkOf46CEDgSbyWvtPToV6rsEcsq0696X0tOHoLQelthyjXj5bB0tI
QWiIyM9O1pi7TobRSz1i9V7OQPrbzb1S4ix1nGDzhAVwkU8UAgOmEdYwPEIjPE52C+aSCx4pJIW6
1hqWvsbryLIAbE0eREZbEVvjJ+Fsy1DVX5KoR/hfHcD/ELHPJUkj6sF1xlLJ/rNKDII3VFKf1kez
aJZHfQISzHyzCkxJ2pgQXj61+GvyjrFtKE6R1Nsg9Q0iPVr5EBWoZ/pqbIr9gPgOMd57NVmf/ci5
YTh/HAJ3c03zzqNhcotfJ51fbbEOjmwZFuphblpjp7BnPOUGi1u/qe/GASUnM82xnojoKCY9yBZr
GwVoSRPdG4Laa9KDr3xazyJtCf5pYXsP9mc99+21a6qOzjERHYe1pspD8FSrTg06UrN1ZWke1gEu
fSZgicsFXsaLeGuZRFpzre01OeGXAui7tjyHnNua5SxWNFYMay8ah/BE1JzOkFX62DtmVqmrOMhc
Ogq9U7RBQ9GP2bUz917ITNvH23KaoKKSDR3JxSw4vY1qwuXLiGwTDd6l1a3kZmU0C5fLv4Ccdo4Y
ogKVZI5TyT/Sw5Ah/j7xx6T4ZixTGH5iMZw/yp4ibe0CKi4T+wpqEStC/1xKphTrTUaas7qsT+uS
ZvAwYpJaK92Mt62nh6iU9h+vDx8y6tsH2yuqSxMVu1kSrDXP6I4TNefbfDKjd6JRkVfBwNlw+zT3
bayMi9tp5T6ZWY0S8FEGLUlJV72hEfl1Wjdj550t2FXhluG8PFVjtUtWGRWjFWgDqyhkXR/l7fyW
hv/VS7cDpEj23M6WOpEfA+llgBISJT2Aeeik174Y/S05dnvMzdmrLTmkXMtyd2ncA8kfI7CA2Ps2
yjVNkGyp9Wi1Et9I30UPRm2Qx0VfEHcyj/Rl8/XIb7E35/G4z7pIMcghq95K9Y9h0OcgdHGQdzYe
UitriZmhmbwd6QwVrojO4VIsFk6yK+F2nL/qxwlOqIuei29R1e/SITvYCC1zY3lptOtbulqrQKka
66tsqnKTYpmOief5rNQTCQkKgWKjcF1P4gUZh9pnCpWKidF9PUYQe6Acx85IXkl6X7ulBgnkolra
b42rzjGCgE1kmdPPssO85WD9zZ3Z2o5jeIyTbIId6U9bXwoUJ/D5qU6Ml2q4R5OdPqyHhq2X//1d
p49e/EQz/BeFc00Zz3gQp337VPuFeeD3dlkxF09dOVsvKDM264E6pqwDqoKRcmZ+n8K8fBtMXRwI
03QCkuKKB7yweLQsLcVmxtpPoOzZrU9rzyGpW/fbK5X5EEwlZC3LUgBjRD0wHyJomUF3R8dj9qAo
MPbxL2ux6QDVfWjzsny26xgf8Vw6ZxYi6loCEqZ5hx8w0Zw60Ab/ubHT9JJkGpYyZqtIhMtub6Rq
2n49pWuNBDt9JWaFQUbfvubgx7GKssxShC+BFeKIksuxFSeTCMJ6KnZTT7fJTXw0cLZpo2NTp9qY
5FmDvt/nBrcjV8OrV3HYSNd7Q37OUqdU0yNuUnRdU9YeSK0oH8ukiw5azafzt83NN73e4Vgd412n
1tpNzHE2QHgTPK7tfLGFCwiKj2xTaOQCunHcbUTeV1x0uJx4cd8Eldd420oHmxPFY/MTOgekpGmq
vx6t+75+KllnVrUFTwRE9tPQMz6IMiFOXpJoT53dhE+YEskv2ZXGplnYqdIemPNWaXUrh4lW39yI
O0O6aF8OQtzRsLuB42r1+9cE14Ba3y/34qIuW4pRVwVaBJNUGeaW9z1+SxiHfdNmCETh30VBbvwZ
wB4E5noHkSmkfMQphNrZ/UusT803Lt7DJkcX2hOJXoigciz/mFmvq0bwq9vb1iHnXIXzjS8zPzot
+QXCSf/LVPKYqMG/I04oz91ITRYVPgFKTuLV1wjP6PJ/dTpj2s3VxlN2csgxDV5LCzWnljvHROSk
TaH+wSCatiBxRhP/X+rvSoRez/WAvnbSRhd1O02QRv4iFUwFyeBzjSJosOaNbhpjJOvQ8X/0wGm3
nePM28TgC7XQ3uocOFyoR5QgocBQQ6JZCiwe1eGGcI16mzv1U83oKtB6Bwl7dZzSAgVKaDHPLqoX
a4aCmCVlQ0+5efFnscRcdNEWtk+0MUUcEGUxk3cgYEo5ya84M4NeghB3YdV0CJ+vMGeWln640wDs
d1hBd2EjnrXON868n7hsZnhblBLc/GOIDnzXYOk0Gs3xhOSw8LYq6U825ArGwTUtHiJRPLMZASZs
6s5nwN+R1INt4LeRF96erMKg7mERGHWbBr7ezou5kPY6aT6LfD+KfHOPUX3k87+a6cB764b/RG5H
Gypf+7tnr/KbCdI21We+HEmKkK99ROXSj5HEd5BsMZqIXUjSGbSA7iLoAe0Z1dMEnse7MyTv3DOD
tiYWzoybns9+SnYysT+8uf6wYhpRkauBssn/kId3m0tM0wppKReuC3a3DQi/6GDZfCKt7p6mxbOf
Ov1w1aPPzq728aioUvHfYvH9QY1b7N2ikruhQQMHKWSRq9MHSXAWoMPHPGWYB8uv1b6wUBsCc/4k
fur7GCJVmzznrGzjkylT8Uj3H/bEstF6xkem0vKjMfvEzJjxg9Kzu6kgYobR/It5YXLzJvtOalg3
UrjNxUgWplGMm3IYH2hKy/NgaSweI/LAwGrC+2k/RK9uTcUaw566T5ItITOZ/X+ydLFfe6PcKotO
ng6pZjdm4JJma5dNPhWzNNJtn7JSm22uB8lo/1QV/l+coTs9ZZykdT9UBGMNQc2H2XJTiaBmImos
dnZXNUGn/RiUOI5ll+xiq6YUFPpj3OvTUSc9kAt4R/wPskudsLY69PZ2r8QF3tyWYL6CVoEcb3X8
LkvEaSoU+XOlcrIvNZeJHEFw0NS+t43Utk0/eJivZ4uC2PsTFTN5SIJkua47yC6yLvsMGHqs+Erz
yA+EPv725T6cCAkBMXXwXbplYS7EbpIZoTN1eTi5tNRPbd+9IGBwn1IqMZkGQ10ae2Wj0eR6RSBR
zeRvSBN7C6hjz+/qexpl/Y4gDHAzGSkrJPFgYT4miJu2honUvYy88D74Gq8cSGjHwzYTZSb6U1hp
5o472rBrdPclovCnRiYRplfaR0gflQt1qnZ6OXdBW3RQFJrO3LS9Zx9qN0YTkRJ4IQ2jOkmH644k
wGkca45FVx5K06HeNYCnDoToZW61Ax14mAr9g0bgb2lVB3qMOX3D9hvBdvpBNWiORfYkVZ8GhI8R
WdnoUYBd2T90xABOpa4HVdaaQa3528RuulMVqZ+GCx2oaeFLSq3b9FKdx6LKtrKQuIExNWw5H/4T
ScQNzx0OyjdA5fa8J1Gz3mAQUezKGraMPcE4dek+c8onf7yBYyG3XZJyBVrYyCu28SzcAJgeXMOY
pZumjF0XNdjnYKFWcbMztTGGHR8bMGByYmxj95qH3OmkxVTR5uwJCH4T26Qw66s7/sbYZ1wYjfNW
bUG8UEOLwSgfUFsumTnhzXAndEVtdoua8JCPaBU9xzuXRXnWWpTGaU6tZrbGhqS4+VbFzDIGfxi2
mLqJxUMYu4tlfe2sDvmZz/CjdULzIFANYIpvjl2l39AHCoJ5OMUcE5is6ZD9jr7D2GgRYXwZTnPT
dB5d2GKLQdD4xr0gDPCcjYRiZUA2CM2cmVVx9zyK0UU4RMKK6AdxZKlqwLNDdiGt4XPSiCt04ygJ
PIPLQDr9yNMh3dVJipBnSHHklXsPA7sUDRge+Q65ghZ7p0BaiuY2uQ9JgZm9007m0BXB6HTZPpkA
LTVz9MikyNol1Whs2sp4UPxP+Ueq39DSH70OAUbf4PHyBj851hn5UCjA1H4IoamG0XFIw+fBwFOP
1zjGivJWDa26kdl6mF0Brb8uf2gkX5RL+FGfmp9VQ4wF5UygPIKfGt8/cyYFVd0W9yrWXfgDfn/0
NPWu27D3HNYDGyg6foWzHIFafypkts8t3JvQDCBWkzpkGfNwMOw6w9kKz6TuppOdRsnVXTZW0r3O
evKzt6fxPacVOujRobU7/TnTYfnJsjgNee5fqpYZrt2l1dZDibwxOtN5XvQ0wKXzq91lFP6J8Ra7
0YcXJ8WVm5O9XehIeeZ714SFdGD739ywPjk1AsxS6PKpea37We7sxn+fqu532cLxSiimMazh0+f2
Lgs0BdFCZFF0fVKJn77uWrHrS1c+9I5/zcXQXkhN4MPqijIQafwYIdc/ihliI37BlzH2wsfO6KvD
7DFvJhtYe2xpOe1M1sSbEImQJ/PwmLmzticPbxt1/XSDTeptaRTWhyjDe2CF3LqHyA6inESsqIHB
MmuST90mjMTLxi/3A1Q8O3AdJ9olps9oiyk8Vqrikqs83mnWobI6nTRoFvldLqttP2W/IDzoj27p
Xuf+EVeVSW4PtY/OFTXo2+a1suED+DGLWYNIlaRLEKW6sYesP6yu+ikf8ubc9nh7Rl3b++FAK0zm
D47pNcfRHbF3DVQirPC2mZtw2FiAawSjn+WOQExNeWbtjBUhQczpRN7JnAb0ZrmdbQR9h31bG9ys
TGQEOhrkx9HKrB12GLwfTmXfvJSVuhBevBtdke6Y2iSBpnfu3aF9uLDBsRf3SKnCWVBTG4846VkM
eRTx/S4MRJlbO9HA2ii4eaHmlHAv3Ww6Mil/bXNT37upn+5LOb4NA2nbTjKPx8EML3MeFedMO4yJ
Dr5Loj6LbAVmTZpXU9XzJlauE0jX3wtz6VenGMn6OdrP/PdQdOra1pyNgfYowN8sGvBGmc+u7Jt9
RZ9/M5gsau0FbWtp81abMnCyNUJo7PYVrbnmFwXHKTIG+xWWi7tVSLMOsngG04+IWqIjmfE4oSu3
QR0qDgzhban6CSaD1nYbbR0OYSu0wFrCZMtoXJQOYtwVTu9dWLZsM7O0ziXutu3AAiwYaN7AG/H5
oFhhomr7YTJjCXJNddjw4OZS6oVdunHSXS6FDTBMjiXCp9EqMM8VqGtTHQ6QBz2n6+jgdt4BmGu+
HcnnVANhxAUWvpNrMBU1zeoS1y8a1ey5ddNTPSEb90jIJXrY5iC80HQ3HnKDCQm5awACmwJ4E2UQ
85A/MlbQEs1QPHuLOhtNEtASM6KrSQ4LJcmHO/r5MaFpFoNqPsrxh9d09YOelTaBwWWybakTgpqW
wo5QISuwkzs38OwYNf2nDPM72iNrW5ksWOO52oW2fO8NJzn7C3uF2XaEF8loDx0Nrw3la3TRLFls
jWIoMZVRKdeO6nfDArozjJYGnq/ObaqxWhL5sdHLJ6p3jE9R7p2ZZx2dLifTS3HlGRtKJgV9MSwz
j+8yvs/9VO9dGxgZEJ7GLwGRxQZWep2sEvwTxZ7R9s9Y9b+G5f5WurV+mMCup/C1Gvdq5ilwAZn1
D1HoUugibsAsJcvpOxjqdIuesYR5bnCGzwMLt7qkuYgca9t2jsKZVlAcY77ZtW18cjk8oWAZOXhl
2DZ15kF49qgl3BznojB6arseI61vP5DeAQYsHXGWJpmBYqFKr5Ztv/ZV0d/p5g/QkqPG1U9drNS2
48aHBIQM8HUjiFyc57o5ZXnB8LBHtRQOlGquQHZjaSZ811BV+2IcXuws4qwuxh8Me0gvJm4t8Gyv
PpONwTm1PlwDxtPlkvXv6fqoQGGXb9aH//O8WvdSecMTD+Xn11PaG9m5J4HvG0127VuG8LPJuGnE
y7OiKd84F9Pb+rOUNC2ow5V19po6es0GmgVOF/mH9ac1hxpjYNYuuTlBJg8b5FTGsHc6Rmt1s2Dr
SG4aYJF1c1Tth36cgtQDfYvU5dqTXFKZGaFbVUbSFqbOxPZupfkNg4D+Q8UEvIKhtr4PDuvKqPvm
4Bq9VQLh8hhD77WT/snC6nwdUxflNw6HmPCBu1kwMNFHwicxy9nnoqA4rvtAem1y8uiw78JiTgO0
MHijaK6+tc4FtXqxN0uygm2vdzhLBfCuoboTmyVgXOrRUcTxz3rof7d5d7XdFEFEUg+LSAPuNFj4
xtOHZ41qzkY50TVD82B65W3Wwvhp3QyTbtzz8BOJzrRjUEnnzi6Sw6gTfjCFgnduCkUMXOLdmmEc
bxIQFmMKe6ROTHywEL72w9CcX374GFmR8crcTHyjVaE5FaHLExVnqo8v5VxT7A/+hoYY1GJEPk9h
PJEgjBl4U+rAoicap6e5rBH+SsZGlirSY2nQvp5RKHNaFrcffW3Ic11ot5gey0HWkXUVQ04uuuVT
+mnF4lgqYWlX03WiC3GCWG9PG9f3xHX9QRcOZLLKxbXIy/5t3EQZ1/Vl8JKGPepLCcSNff9esj5a
94UjXqt8GsTu30/XH+iTZsERQfTR0+c8/19/YH0qWsH12hKHrz+3/Mf+51f7wjJ3KkdV/u93//3n
132lZuLhETPM++UtsHRSR2NqnoZIJ7Sp9SKynYk3Akxp1c55fQ5Bobe4APOj0GSnFQ80M0IQdeu+
9YXrD5SexLu699Mts+sqtmjfMhWgl+OGSN51TBsMJzwAqbK4rFJLPBAxrbb5Uip8ir5fvPRT1PL/
cwIuN96Dbiw92Noem+vXw8KyDKSambtz/B6aVapNu9GWpGuR7vtvM9ayvBbSD4+21V29YbYC6UNo
g3s4IQpoonanettCD1jNIS1O2ztVIfaCdhA3g/AfEpG2KMiaX+SNIJhGwsDtA5OrPXzWnshvVdr+
zs3EhjpXpU/t5BvIPrrmLg3H3AMZFNcsLr1DOxAlCpUwOzWVq5+l5yClN4b6lPWJT2pZGx8tzL7X
VJjefpCpBe2sdU790pmsey6BCumnvzQrnVKYuOcGcnAckGCt9l9feOO9XTbzOOLqqijL130Ok/97
wqF8Z8Cdbqys+sGVvQ1iJAGcUmxCqs3b+jRW2rPjKSCLtOA3BgqHGxC77mb9/49k/Fv2sjxZNH7H
vIlvSd7ldHM6UqucdnjLc1YAsYmZH22cQvhdHXDFk1tECyw16OcorOZaHbn7WCKtABrhPnLa3vK5
RthTC6xdChtS54UvCXni1AQ+TV42tk/RPRlC7v/t6zrrPxmPxhmopY9CJv3pWUV5IY9VszP/ObOl
/6zF9Um3gUcm2OzwXSQTknM2s+YytEBxc3CqlpVfAQulUKK6rxuYODUgOov2bv+SgBZ4t8CNb+0I
fZfWNwUptOF53Y+2mRxLxdWj8PL+3ZrznaNn4WuejM4Fs6G5AYq/k1Pl/wbO5yU2bfIxLfYVaafD
lBSvnMGHyEU6R4w33mqcKbGHYi/xiW31Jj98zYycrh3dMyDd5H5VoVvstTBjlFozHa+iB+lCnbfp
4QnTT188dPRzrNdHM2WxmEvwdXHoQgC2prTc5w78zxTNPGkoWvKeY1rZT6HWX9aNVjLApTJ+9es8
37rpXD0VsdkfHQnnuvR751FP5gbYJeb/hvJ/KqPfvRkfNZThb0M7lXsN6c4ZpJ/3lLQw0qQyCIFC
iawY6n5H8xMdFDS4Uyyr6gVxXfz1N7xiftXTJH9VdPuZhcjs2Iyu8a1367f1HzF9749uNaRaxDoS
F+kuIdaexgJ1eZiZRrwv/OKUw0Dcdm5hbkWSiL2Vj+VTp+UV6Lu+2HhtdSf+a97D4ume4b12zyLU
9zpeyPu6i1ZhfdEH+Wd9pg3dzNxk1CnqYSJpTLbPDj3FbxnWz51YQnvbxd0t+N5ZiOTRlrtZRfHj
2j9r4x3oRIJyqbTvgLafwzgSL2GrPmaNiX2ZRfaj45vaA5GdlG6JVX0Uw3CLFMV8qw9OQIcExalR
6nQHBcQ4MjWdJi/ea7gHy9R/BkPo+2+JUJu5S9+Z5I3wFVrEoYafPBud0xwziuRjovXVsRUua0WI
H5swtJPfFTniyeT+GaZMe2AwCpVD04M8FgTz2f1lsN3hhbIe5AAl374ZvWdaMs0LoVXDufLUsFmf
1o3RvIREXMPZYr2fm7ciy8MXKwzh5ZqIfOjd+y9hCN2ZuStTLyF+WbPdkCiRlcfUmz4YnZo3zTb/
9PhOAq3WAeXw0d7aema81mPwMH3/dfmWzYHcnsxt3gY1/smTiK5kNL5iiWGMXNjylOMtmgARbjRE
jI+QU7Y5TfWAb+dFNjNA+6U+UalIQafydN3nVhWJWU712nAGnlGLVI/rLqdwoyNfO7f55RX/fkGB
GnJUEV7WX1/3o8XngCYdZDv0TMfgDfPXo5q40ZYRy/r7DEkdFnZjtht7qZ/XjV4QMDwtm39P10c1
okjW8v+vH/t1iLnQUPv1xe364vXPrL+x7lw3VuF+zGNfXgoUpnqexA8J0JmQr0ClwZiG9k5rO/G4
bogN6k4dq/SN42QaMcjNTht7EtwEY1v6U9Y50tV0tsi5ZzSlWU8up5g0FDETIOE2VRaK97Z13K2t
awanZ1RurSz19pNp+dtIc4ZX029YpKk+3zZ241LkFmjMIkPPzgz4l4Fzfl03KhJ/H61PRafGC3Qh
muFdckE3/3fTjnwtm/W5IiH14taiOaEI/dlXaQnRt6i+FSbaRQbG6xM3nNhj4cYYEnt4kG+NmtVx
7irzGR+WeQ/dFrGCZzyvG29o+QBYHe9mh8TAxrWmvZly7e1DiVra69pH15zyaz7hcJ6quv+Y6xxj
WjS8Do3WnFTvYg9c9gu4W135kc2gtVqk2qdMDtarW9kwSmf/e2qVR8cvGM60mX4PoypEl2kiVGqF
8SPqpgcaIc5vP+Of9gpTAz5kugcdJtwRo4b/7C+hH+tLlj80JNJ/az0m5i0XaYafdIKnbGyvGqii
xTfRvU15eWM1En260XTXWpm8RS5iodg202viAJ1ydUvsRhMyXeuZP9aXtvzpXvrRT5/Bc4AuSN0G
l9stt49p3+jcloa0J9kM++at7EMkC5ysu8LD3JMmLnhoaGyPDvKqRwWB8FLRN5l82nbYevlBYdCO
6JFArK9YXxsNkoSx2j1H1s8mi80H3PfOFUFui2NteQgEiDBFxQiI3sFF731wFyVhNEmENLtK82ig
78TOuHLGMlgf8vn3DyA9l902Xqmg9OAT0wgNHOqjIJ3G9kZ825+WIvMXiSXPFPPGH7uoTx7MGDw8
OPTrOLFw8EGEbXT666X8GP4Pcee1HDeWdelXmRdAx4EHbhNIb+iNeIMgRQr2wPun/z+kaqaq1NWt
masJRWSISVJCwhyz91rfipo5gpiPe7i3sue+lUdqjQoWjPyPl3n58voe27btoFLSCZPE7RHF2H/9
uZ+/pplPIU6s3TDJnn2+Qxku7UOkOS2i3OtLaMXhieE7PM2TTvi6Dp49pNVXpPNrOMfJdmz1+KSA
Lg3urt8YBkf1DUmo3fXL3Cyfckb6LX4dilkLaRqNoj1dclz3U+iQU2kGZbQtSd7r9RvLfhoYy2/B
mSq3ZVwpt7IayQ9SxvOf78tiYWBwkoiTarf1lBxwYzR3mojknfOARmXeGKagZabV+nmu0D/qdqF+
oKthQ1K3b7Zp0V93BvOA8Kq6cwZwMtefsLOS5yx2nuREcGsSjbf5BIN+wFn71FsqIumm/Uh6BZXF
UAy3YVToR4qO9lIZbD/g4Sn0nLWsQGRaYD/vVYJ69c4l3iGud6qD5o684+KZGYqOkVQXM1TV+S6u
8jujxjZbKdbGLWOVhBAhN0EViXWxqBFHo1xyR0dCEpbv6jGuUa15Y2//kJNP+Jr3k7kdMgSH6HXy
V0z/uL0it7u0Vq3dqGWnrYpqjO8i9jEbSnp0D0oxwMbgdmP7zZq6SetNS2twy9aE/IaEVB6CQd2H
Do2PFyVj/SwtbJYYEE02ne10kpN50bVc+eG0Jt3tpPoMI0k+ddU2p7R2ENEXcQrDOhlubRYpG/Y4
KIQVqVAQlu05Hg2mO4WGFR1qUMImcyd33iF1sGk0XLfLHBfkOxIt96hAKlxJ8E3v0Tyd40h3wxXa
cOQ+cQjJs34cynj+lrHvwnm58JZF3WDRAHCUlPJRiYvsGATdsEgXxZuWquem6dVHlRRCzilts+v7
XTIeMT7mXhuIAahStnUaS7+FiNE+Ig90VkGV5QdhDe2jPbflBm9HuzbYOVAk7EeficpdKyyUt11v
zC8OFbsVANJ+oR3CyI49xc3Ei9aUJglZPVm+SjBvMZV029w1t4EW2m9YjQkz60Vz62p0GrMKiICq
p8q5IRwsQNHj5SIpPoRSHuUQzM9p3xrbuW1ZuRqye2b9cLr+wJigsOkQNt+YWROfaWxFHJ7IP1Ia
W2jk4OijoWHitOuNOmftPosTQuerZfWjdd+CgmK1GqbF0eYj6OF810p1uksT27pUwiWH7X+/hfuH
+8Aqbq4/cH0/Cc3hgIiGfSG/c32xm1EFFR3hcSZTh/IR1THGwTQ9Iem7GaYsuuuWF9gb5k2uvv35
TlJY4V0uAt9GarNE5UV3lh1Hx0aTiZ/FercJ57J/UVG0ribb6k8I0PuXulmqQ63xSCPavs0aHpHl
7RYX9l536tK//hLxpgOygDLfX3+Jpumz7Obmdqit8klvSKixCsdHgwMpG5FLCRWO3QqgGMD8emB4
YVJihVh2NcgVv0ybxWiNkXXDtDqSgXFbjZb5juyeWzilXItxZrqXZvjj+v4QmTUafhHdxakkjx2Z
k98sv1DViocaWn/F+hVvg0StiTvuq2duooPp1Oa7Ylv46hpdP6QRixq2guYTiCSJEysOz23kGk+9
C/GI4JHqbML/faKy8EOtpfrzmyVZM/1ECuyEMc7uDG1D053o9OVLdFyPlho3Z5Z18QaWCBg5NxrX
btPuQjjWviU6/OPTTlEmFyN2/TbYMNFKFbg+MUZs3NXsewbjY/Gf2wmMfyg7kUw+JJGAUdHR4mop
GWtYSJdh12/V6cMI2mZV67OAWJesE8hg6ICb8yyj/EjFN2RzduzI5dtjJ6GmVyPWSiPb64z2PDWt
ttPoh8EDNmZf4CIOuEd3s232+76num9ULiYq5Tiac3S4ftXrVegLPRn8AP36JVR5EUwEHhB2IkLg
zB36OXfuFwyPlrKm0GLSyQxV8fpSBS8j82/MtOyn0ZRfAvexBN3No5kUJ0eOr3ICTFmi0G8DghvT
dHyAALa2u+mDpbCpTXSYtOCC7ZNkkiDR/Ewf1q6pQ8ZR5MYsqjfHSuZNT7HHixX7VDNEEuUZ3oWR
kmyiiSr5wrZ4M60e8wimMdUJ8kOeykNvhSSgaYnyBLniGA+Z9q51WGKtwdD3ZhCeCfLKaAbJeztG
l9gY0ZbI73ybNdojqdVEwdie0UZPVjKeDUUekR2c4ql5VCKiYrPgY7bED1yd+PjFfAxm8YEx42w3
aXl2kX9lFqfeUdNmt3SzTYQ8RyITYbPExV4RsGimwNgNXYk0r0egIQWXvC2QazlJQjt7oDLBxwW/
IXdVQZtzSGgtCSiy5FHphYcO058Qn2InBdlfKCgoC+UCRMRdT7g7aPzlkBskQWrsEOqODPeuwfat
uRPUDGy0nkyio2OS2icUSjEAOh3fUdzI08eU2jcrQdhD+lbUeE2QhMxM1mG7mpBKHQrL9LEEWrRf
y3pFXrEfqQXc/a5NPAfMgJ9OwxepKdOZzTLpYXCGWtKIBjg6JdMfaRSGWMfm8JjAZHxK5+Qxvw/o
AxwChSnDFsAXxrbI0aM4/Zby3gtdPO0c2hQNwNN7EBuzLZqHeVtrVDszfwox3tiJDhIt1QmpGexV
wgPpBdFM9oIjaPPpc7KvQHCsoveusIKDOrHo0USgrs3q+5B3yirU48Erphx1i3xqA4csGYunAsjx
ujaw11l5iYZSczy9H05smhxPFNHEvzzu3QwYBfVToAz3Ua4jogrNhAYte3N1mIuDNiT3uovzQATT
fszD1i9D+khguXzmmq6P6CcIQR7Z0J9QvMLIQPyHGmZJfHt0NEIozEibtxTAH1JgXdtQ75ixFoSf
7Vo/WGyRwGf1X3L5yCjVfVJHap+VQ0TWJDwC97Wpkh+GqexElDzjOk1Zb9JpK2NlQ7fTQnZXkROS
PdgqMZdS5I+OqKJdVGE7I49gXdoleotSbpwqedGr9IO6DlLjPqE8tk7j8EL/j93qd+iCRxJPTrma
amtCUaNVNg+nfvCzCSSrDhQYd0yO0RJkQezKZ+a6lrAOK/cUZdiLMtjDXF5FkbJt2/hLzAOKkX54
EsOsrKgyTmsAtoRU2lp96EnvkOz+vTm1PXrO8cYpm8DL0/ZC58YflejBVUPMp5V+dpWQLnMrvjGx
M4Jpt9M0OFC+kGOUFkpBWdJqTLpwBQn7YlA2N3ovL7QD+gV8DoHA2Sf8NjY+WrYqXibbpzhOPLIs
RpQHWeQ1FNkY6I9zR1C6FqpE10zkFqXl3fIhpyx+t4IzSFB2QWQvz0PNYlvLd0U3vamaMW3xIZ7K
LikZtJMU42COQVADL2uYsQYD7JQ0ErVbvZoHizJ/jPKvyeWKvghxNwr5pyhnglXUMVodhDO81AMJ
Rt3MmraEko4lzxrcH44qAjCkUDMAOHarxuAhtbm701l9Z2BFCagZ0V4Jx3zbV+pRy7Laz1qYAzEG
/7NtXAZTTqudXnAcU+Q+tsVwsjCEoz3MH9oLGdHpqaDLrjlZvVQuvlc6xaDUggrXMwaz6VuWC3tA
UDsdtS0GqXUGcyts5LtjIyYeWwPeVJ5hG4nke4mA6jHW24vpaC9BMd01dnmes44eUKVERFTbnGK0
pSj6eaiMdFeqBe3/Pno2BkYWavsJeb42ScLV56i4pyFa0suyF8vVdv0SzEaKolTRUkcB3gRyQQC+
KAFm4GBV6t90oIIAB4GHyalBBmEgdNGt3psr60uZq8hTYtpHOIW9dAiOVZuNPoazbwoiCY0s4Sid
QG51Jwsb9NjzT5WD42Nc2VM0PGWzvJlpF7f0d422u52oCnqgXDyqK35spdGqDBVMbJBTI4zbWXga
7eIcpeOdZbT9Pc9cTz9OgBWXn5Auky03UIi6xJPx9JAg1EBcK2I25xZvRXnoG5Z+sOeZcRsqbqUE
42bO4byVcbZpKlC1KlCCxiUGTmsECrb6ExUG9VAX3eXUlNt46C6DNJ/tjn02imAeUgIC9EX20Abv
LLePjrVFDMmFuYeg5UX1dAi0WYVVget37GFRo/fs4jGjJDd55K0/dp2B3Khgr2Io1cegNfhOregx
qvtjkEB/Ic5mFGy3gO2E6W21tIXK4cuWyrlWqnd1vg8r48bECGHGw07GS3pPeFvX77PWnEGOfZml
vBF9RFQKSu3ejTZNCho6/EIE7+LWqHi+jeBZoUSGmHnPoQ1Ie2v4w8WxVhl7gUOEW6T5MRkyEwAd
RUeO3EzstbkOaER6jC6TEtlA71ByuCFCZz0gpnvW0a9nA1nusww4fYRJUP5BgmSORHGzLPVjMc64
Zbr1XKfMN53QVg2z4KrGtiVEucLT/wW2AjSLJaZV5iZkUIInEUr9rU9Z2rtK+aM0Mt/u59ETjqg9
V2yLqkJ4QV1pXUoqINTU9kBs/ZI12a6x6SZljPKGo3w0c4+azSUuVIZopSn7ZEnv59SCjxDfWMj3
cvIMSEs3lshr38079yUw5HPU1M2PdKhWZld0bz+NpZ093dKqifAUZ9401gFpf9GOc6FsODa5nx3E
NoqEaqYvDjJDytK3sPjieGWb2UMzCh2H/tHiVskHNuWxgSJNMRz7KVz+lmuKOFy9LFLR32JV21qW
of+Y83anIYB6Z421ipqCZiPBzBwBQUPJaH0bCGxaUYGduJrZl7b4lvQKK2cuufeUwfnIY72G50fJ
3KEdYSrDeSo1sW8auBVamt9eX4aw9zT1/ie6OSzN7qa1gulQTrPi16Pd7FQUK8+hA7AJyvR70fcQ
KZ/cJsx8krPsj/FHEibye6C4tJHB8r2VRvA6qY7uJ7qFlWyhafWhvP8JSNJimLwyhb6dyr7gU8FL
u7oJftqHYTfkJ1fJn8m1nt4S0zz/xBzX/VSfTGKRtsZIsdiw5vEMXrLYNHXhcNso8lYBqHwm8NbY
S0HwllCmV4cxepXhSABDOiSun4P421q1Ddy7oXqsqp31WZJyHbv9s1PZLGZAQv35Uvd3sw46xsrI
Uc0tuHH99C2i27T09jHSEcPEpZzSgb7WhEXCQcqpKPmxUzR6h1caRNmC9ZkoWbeBuYm7ZvqWs/gk
j3Z+D1vgrT2dSb/s5vCupY2NiaZTzoDe3t1lMzsmpf6C7YnJA0AZttD4RpZ1emIjpW2a0v1+NdYa
8nPEu6g07PcAj04nWsLW49jNFkM4uQXF0JiPCJKajZ2T7X1NI0vs2OBw7frO1FBemUL6E0nnUJFY
5t7qJkgaEOzNhnUdXJ2msM91Oz6S3yGfanN+HcJ8uh2rGZdI0+1jfWqecUJAyXQozA7xfBBBXR51
c1BWGZ6VNrSAWi4QhEy4ZzOnNtA64FfbjM4HqrR9l+T3KR/mdP2hGj3pCl+UXyzMGUM62qEU/UbY
5aVeaEIsJ8j/NqxmO00JElTu08q07dsmSsRdZ4DyJmMO2eE1NWOs0BH1hks3AtDAjDJmM0J/2Ik6
nXCL4BnUi5qpWyDYA/f/1uQYe3/a5kAPrZw+ws2zHEcfj+aWsgMG/KEezmCLnxtRiENuNiR9OBiv
r5zZYNDesNh2t6pb1tBhwU5YZ1Cc4gR+k+5T0vHfmuwy48m4h9NsYmCohTcEbfQxN+rWprFpBvdX
rlgTxfoDxj4W8zz4FJboBFCP07WGpKw+xvHLEbKZyRlUouXW+0EKcU59E+JnocyfobifEuM579rh
g3b+s9Ibr3jz6ntwC5YHtSCj3WrAByU8dIR05IhdW5XDnUb5Kmn6bp0WEqnV9R5IQwN5pYLkJs/G
9iag+X81o7lkE+pEtv30U/Zf1C/QAbB3rxZQWlcxuoV5tM9aSzmH1qJOlJ0DuZUAFeEk99cX2sDR
vlPtrwxyvhiU4WFqLA2wctlSFouLS4FkjtVJe+gnu/w2R66F1jIjPNNRgK5ejbcydZWzEZrviOWC
FdAQ1bfaH1oxOUgozBIRhUjX3aCc7Mo2T50d5LijZMVV2Q2EKTz+PBHhIMm8t3PzQWasJuh5xltF
zt7U4hu9UuRR4n+zs3a8NYgpWf+EZ9XIq+EVSpojkw1wMRk4p9hQw0MJz4jGxvQwqzRHdXbHx8SB
72H3+gvpDnLXzu5aDOP0YNaQL4KK1odmvcuSJC+xZN8QWEy5rZghiPaw1Mh2vpvaIeKqd6+5ZY33
yCGiFUuX6VknOYi4N+CcVj5tMBTIRyBB+gHr3gX6lPM4lvEAgddJ9xYqqHUQhy6FVQHvaKFiXMm3
fYElputgubYxpp7O6pVdNBXq6efsMGFIDIrcWDWp3q6rdoS33VDdXNlabpzE9a+jZZOqbFcExywP
KwRLqlxvaqX0W821STMbw10edslRUXYAXtzbkrAQD6+N3OTZ9zmtHDaZiTVuw457YAaSCSfaei+b
LvBcs9YujYNeZ4C4ua6GwXpWOvO+L2C1RtxhXRu39w7DJm7Zi9u7i7kOHcD1VELO6/DeMwULNc5o
Ehf1w7BI2xx05kpkOIeOZOvdxKrU6zCZX6oK4ryxIPxDKdN7PLYJilQYllOWkmDalMKzl4Chdo6t
nabmkLaGuQSiOkBKEkW7kSRv40QqvN6Z0nUBU/enadeBB6aPVXSnNJMFJsKh5N7ZGEwl5AgB0ZFy
GL00uGaaMOzXWUW510QfA/VIz3F6LFbZtKepHj73YkTynXnk9SkvINcM3KiYrKkqQY2FwvJYqiwG
I9mjsI5SJn2ml5DCCyxgg/r69eG36H1tF//+BXUFEv9XnBRPiaNuHfiYB3O0xk1JX2MHyJAO/tR1
j3AX1bWSJOUmpPOZ4vsHLx3GCJBqteC+yOKGpBm9WHfhiL/baQhbUgLzudeYTKA/YAe4TrJOaDzq
e4f7aHclev/5As7G3IrEeo8SlO25rkce25Z4Az4AWicJWHL13/MGNPXXwAHVpiVsa7rhLH/UX1N0
XO68dNJsUlcJVT1MCiWXCa/F1b4usH0eaXh/MkWgyR8nBU9GNWNFUCnURURCQoOqd66gEiNd4nUQ
sKhQ49HXwNqBKzAE9buT1lthPHZLttn1RTepT9WapewJ6IwfJri8p2aavv35E6IIxlWv1uFhIMyE
6bc/kQepnWybh4RA9fJtDES4srSSxOpEvbhGsJ5lKi5KTgxHm5FNWppfV75TkGqkNgflvAbUV31T
bflcqxM2VF3Pb7SG7KVxed8JbPIbwRUfKsLq9WSRIN/LOMsoeojqwnCxcXq131hi1GjjYN2yA6pP
pQZ/fXlJjVHBC9ht4rTtl56YH5rxsSx6EPw82hsUOeVhSBfpKN0vr2pk+O4q/bpAK/DpjPMnhN/6
yXRL6C5mFx+tROQXFaOPLyClfEu1cA9yL/iUQ/dijtHwHMZQH9LZHrBkZZsgM7XbktZXhx3hgHkn
voQixOIzVpfOicG+T6RJh8UX5vW3Dihha1juDjgtWueFYRYRadOFLMT6JmdpPVnyC/+HaZgFlhQx
72wbDbq+4GN6IueaZVovDHs4ivEFvVUrevkeMFCvnRDYuGuBooRlxYcI5HvnBDHUj4c8lhnQKZEe
DZxHP1+u71luhNEeU+aFnvL9T6m6XieokFT+Z0JINCuLn+WA2DY0rPjcu4E82hThefTICOmjjJVD
F7afo/7YmlQ40ch+DiO7B9d0nrtRWH7ZaBn16iZiM5moWwIJursZpofH7p+6fY4JtQM83fcT++l+
BIPizubLaJMDCmf9I3UTIgiyTt4pRggzZ3asnavGxTEuxmPaKQrdgszcjYboH2fNfk5Sq/sYbXbP
lSKtuymuxGHsFHR5xP8tC9jax9jP7ZyaQLICashz1F7SGfLRWOjqjoz0GIsTcxXECPNeL/TWs+bC
gONcKVQ4QqIcOpv6WZN1QFipRIGs8Nme9zf4hrRd2XwNcHOPWHGjY7m8KJAzODPLX4Wh89fr92HJ
R0fdHX5cx5Q/UiL/SPn7JbTyly//bzIst/8hnfJvsZf/Mejy/1+G5funjHNg220df2//mmGpqobD
6PqfUyw3ddyxDX/+yr/m+P1/bZev3v/hX/gZa6nq/3KFe43aMixLWAYRdX/EWmr/0lXXcImVJEFR
MzRCYv6ItTSsf1l0LlVMf45rMaIb/yfh0jD/RQyhKwi41FzdNUz9/yXhUtV/CWBhPeZSUxeaCYdH
c7RfAlhcQYlA5dPiK8AbiQW9NVryFsJVvDjSwnlN7hXH7sVIaUzKl2Xaeyq+/r+cwH8KlFxy+v6a
A7MchoEXyWFFgJX010BJRQepGQQLu8CieRY32O2pdRBSrdS0+vDmYO9jn0OX/m7sW2+gViFFfCi1
aWsP4V0v0J9bVE4UQspIPBnNep8p6c7Ab2mMCVH1Idi9caun7S5PX6oIpuIYvCRj9W7VVL4DB4uF
OFQ9cQaW6hk5OkXxmzla/TV47foZuZwaOabUz61fQjNNjU0toxeWdXbOOpIYPC+eS+mlWwL42JCH
1ivB06PxPHV7e+bDlusO/1zoPI0BaiFijExN8xGF/iaCb/mPfz359CR1C48cDHnjl3sA86QeqsHS
VEldlObh3iUHXcFvENliTYwaTbrfXO5/v+u4t01bUN7kZna05ft/iUcyKitDF4e4hjCO7UDXmaAm
l7TpWH6JNMFPjROHLqlL3LGTfjlzuIZ34HcaiSbtM6CB9Yy6CaUkNaCeSA2tf4j0cqMkEsrAwRKt
V8Umi0IX+cEJXzSZBvh6bZpBiqR309/+94+j/vsJ/PvH4Wn968dp0jQS1JwVyoifM02siV6PZKVg
B/vaGTZW1V9q9m8LOzrADWw2t3Niea5sKSKqvgqbRihrDa/1b46LAeSXC8tx0YBjjAHlq7nL9/9y
mmejImo0ox+T0vOoo/xsdxwcEfWZSagKsaSAg/wOtkNqsM6dpG+H1W+e7Oul/PvNZaMvZjriOgPv
NZan4i/HoCGDbu2RML+h8hK2tjP9sRpKCxe2fg1MaydIW9GN9lCxqU8LVCEuvkLjAUMO7sCesLSG
0oT9CLTFt83iaNnuc6UipnL6jROqvztlKoHFv54zgydUxyGpGqbt/nK8gtbOFMU8pZ1rbhIIiwHI
EUsx91QvQDaUFwVFbxtu8xiIPqhYNbuZKlRnVJJ6JXyYIKmmjlhV2ufsGneoJnZTY+KrKVhdEASA
RsxSCHcL/EAxT9PYHR2nuakh8qD+w4VOJlGNJ2ok8XLuN3rbenM4XnpbrpA4hdsCbBwj9EZK45Ay
IKIeOlf1sCmL/BQ5fD/uN/B4VyBkngqy/Uy4FK46sIykcYC3tuUxajEJE3W1GZx0x0NHhMDsF2Fz
g9uWbqnzIAMXIPMUQXMcTFwpcGDrprqvy4duuE3Kc3KaInMHKcp3oNlxVKtWS29lER7bEGcs0D7S
rtq2fFPsCNWEPMIl5SzeRLN2dIbyNSnrm4wGCp/hezcGN3Ef/jDp+ejD+KCreOf0Zp8q4Rpb5dZU
ARmy72bzSqd9bVHm72zQ5NZ4qzsgtzPugKnMT795cIia/i83AdPj32/a0swDvEqs0jBAem74zcDC
bmYZzV/9AQU+pCbASZh8NfxMfYTJB5hsxaBFcRzcmEUKvCzee7X8TXin+o/HpbKIYId3zcr++3HB
XGi7vubmBKV9N4h6I87TgNqwJrcdxivCArB+L3pNho2ylfHgcw+nQtmVhTwlOH1+87QY//CwWKYp
TPpSquNCMvj78QDBsNNAtIzjgcXQDCR6pNSVkQtvcoWwAt8Ubee1kEcMiCBaunepDxJ0PJmfiouk
IptpnEBEzKdVl1fr0lFWgi5zr6r0u6KNEa1rGGigZB4SSaxYjGrU0NW7WUDZd9UjfcCNGn83m2yr
YZYSBDBNgnjQolojGfWH9Pyb++LflymYF/7yeX8ZUJvOZjkJlWiVVjEbGlINsgcykJisilVTqJie
Jy5Neo4zse5DMl/HN9x/e5QWbDIwo/7mcP5hGuVwGF6XsX2ZR/9++gHv4f7KKVNHc7UJwFyrvcbj
Tdl6JOkYunzFnFp3mAt6sdb08kI6186Ifve4/Fp70LTlrPx5GL/M5pSDg8FdDsOuqw1Gk3WCT7bX
bBSHrfffP/I/X4A//6tfZtrYDcF+L59wTpW11We+ZFMVRr9bEV2Xvb/MWpZpGRozFiZU5q+/n1nB
cknNSIlZ2Rn+bMrWwBSXRYpZhDT1A68eGuQjCDKWzEUKKKM63IrI8NO95gJa7uobw/qcOgI3uw2I
ld+cBdVQlwP45QBtC3KOyf0OHu06UvxlWs3dAP3GgG3GdaND0apsCx0xItvUqg3WhsR3iuiVROjU
NW5Yjuaeq2Mz1EUCJgmRLLzDW1eHTWG1PrFLKwgPaw3q707WeNx7szTXszKTnsviKTbGdsUVZpM+
Ua0ticzGsg/OZpZlvI4ZBold3I5mmp0kWlZuMHJjcLHOm1zJiDaM36OyNLdzYN6B8pl9LYVXPvVI
3DWBqLOItG+J9g56ZcbfH9VQU6fS0517Z9/Kdkm4VV4dVdsY7KF2cSvFnigsT5FdTIocESPC1IDR
K74gKpUFHj5taOyXceibda239LfzAk5TcqBzUHpjnn2q5bgb5hSrUIpdMc8K3M7auIrU79FABMes
aWzdzd4f+ipYpyXuRcvpKL47fiXK8TYEZK3N7RPihdd6zN/i0ZNAzGly5Y3HisRT2v57Q1/BHe+C
uPse6gNJStQM/DEnhUlVJQhHurYB4O5MKTz83SQiIJ2BRaS4m9Y0vyJlgPeZgH6LdoSfQK1N84uM
nVWWvYLACchsAMgfxlSXmzE1mXcxzs3K9CPFmnZ0A1vzTUQVWpLiranFeLSUe0rRDQMrcrK8AhSN
vh1sjIL0DPn+sGrJW14ZYXfvaHZ3tqPUWQuQAN5YI8IaJwSS+EkDqPoUEBXHxY9bxU89xJOTJdPS
RxxjhtM6J7j8mNNtp1dAe7t0ASYSUMqQH9e4h4ZZbjXuM5KmcMq47art8VuIQXO3XblC6KTtiQAe
HekCN4hoWRn1dhTfC8P5DkZo4lmHpArwPF6nLsGdM/Q0pOobW5D3E9hVsNfHdS4VXNkgpLiB6iZp
fKVW3hMh153sQk8G9nthScNXYqlBSWTO6MoaWsP06VKjWWPNhXo4F7DN+sLZwSxp/YTIj8AOiSaI
hUbP2LEPFhYY2P11C1umnm3Cou3xiYyEdjdaCHuKEhQB4hS3Ekdo+MShIIMN5XBCdKJus2z6CtJg
hXWIZSLdmVBD6qkqhGzMgXFUO1SElmngG99D/81WtJOjDbdNsTLMvrsNkAw4UamuCDp7lD0iMvA7
5YL/cH3BehVkMKpyRMcP2WhlJ2pe21YhunVWx6OmtfG2m2HYx24uPHSjsw92qrTYdlroIFNt8Kc2
l0jASMCucvM9z1h30f14mMryNLjxPq6aQxNOzqqsUCEMc3ZP4ZLYZ3ISVlrFirSL4x3tnRtRuN1B
l/uS+I+zRuBeAjaraRfhr1lunM+CuLBzrIyMQUJWa7KhAmwFWGNUF5qFMD9NJ2qQ5g2ozAOFQEZL
z9aO1WPYt4gBURQ8eoH9YMYKKkFRkiJMtRZBR3PQrPpW7Z4DodIQTnGmtkp2SS33zRGU5fU4vu0W
2V2Qs6lGGgpGE8MWsACXpbKNLABIygqr4qdbOTgwnPu8hHlrzJHcdYPpjx2zDfXWpquOgEeRHdre
lEfVHqIleDJJf6w3EMboCZ33NnxQSPlbpYSXovRlXR4a2b62CNmsIVutu9p+sYbYvjG55jOptENn
pouAgKz5MvlRjosZGas/Sg8aW33i7kmMTldJ1VdkgG2HYEi2uBcZv0d4Inpnn6xUf1h41J6h5hez
pDNuJUTuuECEvLaLddSGnb6Nx4/Bkoi0imJjRxayqrALjwSzrpgYyp3ikNqA1pRA9ajZ5nTwrdmF
lj/Ne4EwPhYQOEldWGltBtMcWYvBBdIWIREywE9tNCcfNhvqsFH7GuEGeVMjbwvoHaILc+Yk9UaD
9UZ+eKuyIyodP7fl98S2WbxmFwfJaGh+Lu4Euw7ftB4i3WjCp2wQ2sskI6F2CPcyJ8bUDfAVadXr
2HbRKsWDtZFxu3XG9Eym6xvqNmDZkbnvuxR9EXVclbLDlkcKOkx4Gyxp0QmGMd9pgm9OPbb+2Log
XRJsV1M7n4ngSFaU+M8WOaLSIu6HpzbQ8csl5U1sCbks9zFUdXcFSkunslwymOuPUbsTY3FDiBZf
Yy732rbu6QIyMQ2hyvNHgEo/cxGzzNjDiqlWulkWqIcLZ+3YMVOtUNmsla9EbNx1SoYqzEj7XeHu
M/gaPo3ZiD0h80w0U9UicvzcpPYnbb4KiDrLZjfxJSgIT5JymYTyBHFoXwxGvm1skn1pLKAJdNqH
Ggo5fVhwvzOpTV2lyrUseyC0kWUtfBiXJ65870zny91mGMgDSAYDvllk8hXXvyphAFlW0UJFiXG+
qLRDtJlQIJVegWGLTTU+uHSGVyHtaw/qBgWI8kMZzHvXHIwVJOd7S8Mmin510eiixcyD8h4YX+fn
WgnW0jz0lXbCd4QNglJU0gCHrElOXuHqO4DaRDPYxTd9bw9+OIw8Ylp4SpB5IHfImCDEnUbTfqUG
AKI0hGw7cDqrwSw/SS7JV1omyoNuz7nHB038XIysjxsK/Zn2gYz/B63KlMQO1j0qiEkeEJgzhfhu
ZYAh64U+0i6aSFb+OQKa6EW8OGlAildbHEPT/owVcW7+h7kz25HdSK/1qxi+p8ApgiTgPsBhznNl
VtZ4Q9S0Oc8zn94fJdloGZBxjq8MNISWdu2sqkwyGLH+tb4V1jnDNMzBDrXr7CRaCO7a+FB6H8nE
RjFLKFaoBup5BlzLTvceqRC9SBasoTzmkBohZnbSnI4K+TXwEf5FTaO1bedEcbOcpRKMKbcXhy5p
LIjFENbyezZQFcwvTPGzMxEI7mBXVwuapg4BPaxxbtJhyNvIfgVOAxrqmPN0zVBYmzBcmSPtF8fQ
6jm+FvAcGM5xyXYWlMDqEHkZ+Rc/e6j7x74RW38iWzQpjn0OoD5H8P5wp7w1lv1lpxrtJsFb1hKX
AsBpRBSOyxF1xHsq3oMiP8QFjTIpnHCrA48aFBkts+NKWHhtp9pOALj40GC6/rFGfomJdVNoxdSe
xkDwSzG3V1t81DF3QGklN1vpr3KI2duY9oauQmXi0uDRhPV1MqxVbBWYrADRgJWNgUHFt7qzt8zY
nhmUf2MRxnAfXlMnXje++eOlNpmDmhESN0GrV1gSejku+pYLzOwGKo5fYoovl9O41sv8SwMPdLVC
Nhb05ACEKTZq1VdHFQLkYLU8ugm0YU4rVxW+ZyNVfNrVMEsKuafY6F5QyOWACXPJGI7KxCaiWHhN
8Vx3+LtVGnmXKT4qjhcVfSBj+0rqknkkdiF4cg6tyng1lHBD4hMuBeO/hWNXuG3Lq5Gm8AqCSw96
dMLo0EEJ7GPraIZiz0V+pAaDxjxMzjQqbXLV93ns0VWRJjYT+1r56sk3FQ62tL45BopA1cyjoxGr
v9KAFd7v7VXckZ/NdIqM48mGqdFtB8FBITAwN2ZW9lA5wdZOkrs5QZNJPVouJ0x/vkaaJhSYitWC
m3mEpOTGg35vfUk92fDKJnHXDz8hEX48gs2D3mBilp6KOgwGuQv9d5b4hjSTPI7MqxepWZ6mql9K
CQ93StQzo+/QbVDeV34GlLfxd/qQb42kufSq/0EFDOZUk21iZDm4xwBMRIT/BionLO1i8rlSHwKj
d6KZub8O2P4mxGWKZqYfDfYugNB6NRjluU7EXgF0D0LgyW+o8UntB44Tpjtm2YIgQkRkWCGVkopr
GFqftF40FM4yhDIY/U/20xjWL1pKIbCin8eiWZDiPZipwMxBPitX61+NmXmLIiWvHxJvSK6GirNX
AUurxWBKk2hTsleb2+APba2RYx6PVBXhBEu9e9R6nNd4iNkS4QpTf7uIqaKlUAI/o1N15P+y+kCH
Z7hRNXElcEmtsTaeOb/c0lI7tUiH5USaTFDAjhfUWim4QXAlvveZfyvM8iOlBjvgHOkOAOsnADCu
TvGH1sjTrFMSmuIsjLdlVkirNlhZaXsopuStYhFT64YPJVWOtaLcjfHQcIaJNJtYCdurNwLeO23y
0FPBBw/BysH7Yw8XG3BYDisnwiULrJtgL97eMH0Y6M0Om56IqkJgji4NgwU7pZ+lkGRqufLSI2Wu
a9UBIiWVo3LX6p5yB/t5TiVPJbJIJLZkalhfgldKErYq37cgEUOD0CYH969VF5bCs+kJ3G3j0uMw
rAXNrguDx2T01m0Q7qPI3BK04smFpai5FDxLtZp0MoZJn9qo2YJWJdYTE/kFvQmboWp2tnmlQmLZ
pWSNakzmbmqJxey8Nc25fXgPRQ5jV7AqDWMTkUjv/eBG0/kyV5JlURrbzA73I6BwO+av2eZWbQkk
KuOySMYN6WG86LCC2Ajb7SFV3loUteE8Ng8aKYUE9yS20lup0NhFXFSIrcXQaexVFniSxINqPRmQ
WASE/qLal2my7Ex/o5UkxqQJahnTUXK3tYoOjmcaPV0ZJNsBB6NJnUG74kSx1ZxuZWjNYkz9dQJU
IKAQjczFJvWVIxLAYv7/OT/a/GbOcv9YjZsO+4SA5sbapsYIwy3UKSSFtKCGTATXmqODVHGoDIjd
vn9TcbQX+YCeXNzaeI9KuMn4HUvYO2EtV1X+Gan5w9goR0/FJ6Dxe3X0i3kZTIyKwsfROA16x4Js
7oFePfBwC1Utc72avtO8vmgga+eZ1ARVh2IJZu2ckhOxpoH01AreuFZsHTs7Knawnz+6uANdo9W7
gU55GXIpBjU1KzAhUq4/czp7mBVU8S5VN8n1E77pBXGnR9BOV70N9jqqfKuY+yosV0OlruXwrbfV
KpySrcJe3O8qlncsG6EvV0Jr8T7Zz6Q1Oe8rqy5DBLPqTdxQBa2/V9V3xHArbw91RArPQVslRxy3
LC+MvOiaSrV3s0QhVG+D0i0H8ydvbyobyFlxnzwDgYu2VvhHQRm7J+xfSw/SW4uN15bXDFkkBlht
Rljg/TXu14Wigv6l7WdkBIAMQKQajkltLIMmRqThDUqZqIbp0reMJRTT4/x1AeD/jkYn36HeHgOm
x0vGYqMNGQXJYikLdRUnLHHVnNyt2DQxIiWB5EvK6YL+ISM4lTr1LsIvNBXOxZfWsgWSrXfFqx2p
q1LrsDxmJ6SnjQgQY1sPM6H/hnMNF+gXSLdUYT1RV+qMe5anPKCnjnqjRIOdq84Ma5ijDtidKbs6
IL1Q8Ei8u3W7b2nrA59vvIVV8qwBLFGYJRZtfexa/1FNH1PsP8uxjFdj1ZirKHOOupc91uwxsRxv
DfN5kN+OmXIX01pgSLruyWeAqNr4vvE2tMayKwQU6VRZebW2cuZBHCuUztjEqMXZcjsVbJC+4SC3
NJtj2ZM5t4N37OzbsS/OcW/wEYLnsRrkPaOD6paU/IBe1lKzpCnbWnk1dGUXslRVPptLrzYJ6iq0
B+bgwJBqQYLoSXdXU3zU2XRoe7lzim4hG/pfaWNxZdseFHU1jiX1nSymHoRSkFpPfQItWsULibxc
oYNpM7yvVe6Rj9wTV3sSYBGUuWQ/9DEKhT/XAJ1bP8Ty2a9KSz+m9Gvia4MzCTsyIulAzJsgD1df
SYOI5iffIb1kgwpVsak2cSI9doHVzR98zii8XYnjnXLSr0GkrRXdX8Jjx51D37SDuzoCJT9le3rb
V7Yi9k3RuhmqJVuaLUC4U0nxEdaoDbUgx7Abm1UzyrMFndqtA5iinKZQyhhWglciWBXp18n2xkXS
mhelZmtNXtZ0VX3b191SsZlUeZSVE/Ujs1+Jm9ZV2UEPM+oz/Fij2UU6l1Gcsqg4BqFkWNTl7E1b
axdiUQ7g2ySBv2Yb1DFOrILyMbV4axOLKhpK+ogCjSFxu/4XjUy7sbDWDlUPNXOwprtqxcjiMkDO
0dNfeYDudammhnj0Bvp0ywif0a5TW/dStiet4o6osweRW6xM7WkKvA8uEDpHnDtOwSOiHM891mba
7PHJXaBZHwuzeC17BCI3cK1COVC4dbATUhC2Wjx4AHBcn9ubx0GN2J2JXZ+0p8yRuy4zr/mQPvQN
6dia6pXI9Pa0+QVsYWoSVY81TeyryamKTV6DtOHHsnJelsyJgeJjXCPHOGG2XCumknCRsLGQUf6Q
6yV6lHUrzfjYJ9F7qfHjZe05qY95blxLX+zoLwpcLFar3rbvLdHnOCQLNWg/RE1s1xKfnRwZ7cba
zezDc5TzJC8bebGZ+x4TcpMeZXR/DO7+v7xUf+uB+otT6p6n/O/f/uKL+j//9pcv+dsX+stfwsr1
54+3/Gg+/vIvqwwf8Xhtf6rx9lOTPPz9G/g/+fyV/69/+C8/v7/KfSx+/vGvX3mbNfOr+WGe/bMV
6r81Uv3f5PMj+6t1iq//wzala7+p0jaFLYSl6TgH+JM/bVPOb7o0HMxP0lIRQpk2/YdrSv9NMrXR
/vRMgQr7T9eU4fwmTdsQeBE0/jl7rf7jl374Y6zyh/WNN+HPf/+XrEWTCrOm/se/6v9lDKVjzNIw
r0iD8RDEYPu/mATGpB16SSR9YSTBQTfDHxVMDtULp2lMt8w3joZBokcFTyEIchCkd4HC/nglT4xQ
fjZm7bjVeIwAQ5hAeRd4/im15VzjhM+9IV+zJNEX0hAlsInp/b+foGm4gv86O9I1R7VxZJgSR5KG
M2Oe5/3T7GiKB0qyPLKwWZC+mT73+MwCsxrXjMYtRVjcdhp4d59IXtah41dzk80sRCn0BOMexydF
9FFCVhgm5VK2/tXKqH1R+x+voKZhpDw6noCoUDO5aHLO4ljcKA6tY1JKnrlvUHqF5TcLkjKMVFD/
8uzJibqYimGoBEanfgWKLDd1SZkJMKbzCLsIi8unqTGRIECKtB6boGHmDUKTNO+BZD6hOCPJBI4I
7vRYJbPdxNCWk2IznaItiqKufOXEAt3ayzawS+xFU6JFB+NDa8P3KwPy9ESQvkuNUVCLz3dViArH
DiwhDrBz/WK+Y2cJqaXow6N0inc1hx5TBegGmcSUQCKwiFl4zE6e2exkyzJ2YEhH+amDA8EcyYfC
bTX6Qvkku4bk0mYMJxJlGdOJSE6xtVdIxY9mkp+TsSpueUadpsk4hHrhgiT4PNutXQtSk6/jTbMK
phhRUKaLUVAgFCfVY2+GwVbBi+qnRki3mpdQ9oc4oLY48GniTWoNcAk+/zCvCMiAzHdknbpV3PKP
XebP2ppk84Arbi31t8IDqczxj8JwhQ3CRN+bEq8dMd2akpP/VOJcM6iR9agBdEMg7zQIT7dCr8Bw
lhv4hZkLCmYbVzV158bJy9SfWNTXqBVLLs5tU9efapzS+YTNo55LCOdcVCGhubaZ/Qxx4bupEbiw
KKmuD+UxbsvF6Ch3JDDsKf2LR2Q1VHY6AM5l7iXGVmdCtQhbnWezBHom2e401mdm4LLzOxDrIqc4
QtrpqxIPG2JI1wIKF9OecS/NGDH3Q1Gtb4IuSLHeV2b0H6Hj3HofJ6LlvKQnkc7XVqV80it2Ser6
xW/Hp6jbN3FvExQPX0YjXg9e8GxR6+M2A35ppVEPtP/sAf8S35z9e3l3lHWRI7NXrQvh4JB7yoah
4UVPtZsxkE4N+SldRXtoB3EAvv+sc4SbhYl2Lvw6D013pLD93TNqkjrS/FWMJdj7EeNDZeCRIjTd
EhgvkHCMAPKNCoBEST9EFRypH3cVIQ9sMfKF2UABK/qjJ51jrHGyG5+72vsV9Bp/uQiWv79MVl1H
q4fiIFZ9obyXbf+uFHTMdIyQ5/IiN0TXWJBQeWZmd+iK6FpooMyUOe+tPooEbDmjmN6/AL5nwUvZ
xVX5F7H1ejVas3OmPNkxrcCDqpNI7ZnO0jCxwrfpdkav8mZ5B/oTDk6f3XLPf0lyj0wG5WqB3iFy
JRmJ8uaVEgP2eVKCQhjI9WryiHUWQcHxoSZ2YJG7vl5YegsMqX/i2Ayqr7GXHHR/yYAtS2s4u8DW
P5qq4GAZz9UixbMaOBtEZ6pv6NcQw8oeNbiF9ZVRJZdAnq38NKRDPjtBe0AFIV+uZ8BkypYrU49h
SheDQ4aNgs5MJ/Q1R3BqA6UF6RoBHr3Je1HG5tBaJaVRDF6TBnBh0Jq/SD71uf80EopDU42usKs3
hDFm0Of4ULWQFOjLqJV073XBXSTE2UKv4oYOT1mlvJSZ/gZSgx8PNssQM9yLaBEiWmTu04bim6CH
7cgIlBJgCuPHgEVIRtFWaN1LQeRpNyo7drYw1kY8HELnZF1Jch/+a2wi8YeB/lQWDppNQBeezgfL
DH7RSsR5xgWLdho/CkM9eykNqDm9yiPsiJhNbeN88e5wxRuHqtPHeaLSuEbKPjvQ6o0XBDS0qwk2
QDOmvdarAQgaBSw9+W2H1XISldgkzkCmIfHHfaDo0zKJ4h1EpOIWKrfIIDGrMCXQ1bABOs0zy2qt
dwUHbwfdezUI7WrA7mSseYMHNjMsSX1IX6NeQtkPlfnVKMxUm1WYkqhkVEG4Y9+Z+TWfQDa2XsvE
Fy4ebzUB886jiCNGz9e9GYKs65RXWWAwq1+ZLD+yKCG1kkljyTMSo6P6Qi3Q3cGwtdfomO5jZYI/
MH5bPYM1I09NHpnmUaH+Yc99+WHlFvMgWHxuVnO6CUJ9bZsBcIuaFDAjaUpx6Et3iVgvxTnsVnxU
3wZchzpij+xZTwW8FIwLDVI3asRSb6G70HfJqCKclrVtHaoWypBhcIiHi/7IMPkxkjXVyAHekcaL
aO5keQwCaxvHy0BVlNXkOujGeAt9diNZB9rrEplrIfQKwbmg3TKktInKRhLg5owGUUY31+1PB/V1
1Ud0pekOp6GpW0VR8mZSf+0GeGVQJQrGqdm3V1LJXpZ34pwoiIjPRUdvdxZeiOkNWlJvG7g0CjGU
XYmOYfT8tUwtKdsTJDomZ9NIf1saHxEEcbf2iicFA0DW/gqGkOxL27zBSfxq9f4s1Pzdqv3vwu6m
Ra3t6JP8nAzKXf2KO3fKq7eeS3LRi3UJBF5CmulU62Kq44n63zMe1DWwL2oA/CRZ8b1RPC08mChH
uYZmjHhd00hm/DJGACf51eE4vu+n6AM1nD6EnJ9VG/RXM7LBqAw4gvxanGIvh7JbQXVoK3qebGih
HG63ZROpixzKnjuZ1q1i40o3k1mvzN5+05rqwcQFDbjLibEKaEvbSsUqHalgyR2SwwSJ8kahPqCc
q+gcZUNByIaklavac+lojAuwNNfS15/A/zwaBoVjmdmuKT3trtTyEaUSp3ZyOGmDxfHi786ovvvS
x8MCET4ghV+ZKeB6yrFN60lrmZo1/c1pObRHaoiTwX/p9AwXZ+pj15y/XoD9VtVy5bfo7UyH3cKE
LpMPSJaU5pYuXOS7ZYbQTox1aXjGQjoTdIc0uVevFvF6twlwhcailTyBGCTJjrrEHsejWi/UiBU2
hRTKLDU4JB0YDLy55VJ+cJXbLjPpJ6lov9IM7MqIw6PAq6X3DAQhSn2nPqpeI/BBi7LYtBbag44D
pCjLc6VFPO/Hx7Jg7zpa8KTHyltGWCkpxKw4cPfhU10C7hCA+Vvqb9kG18VCf7Jq2A/CY2Of2PTV
BPhB8uqDDc4qNoF+qTMIM+ulS0FeAVGfEKkcflUtVs7M7nY9U4cFiafONYGLUpYCfyyqSqySVUo/
FfCUyauoDi/jTROTDRcZ7b9ZrX85RkT/YMucxJlGhLjiMdbSV4rAjUU1SI0dfbJgsrGkYtM+wDsG
Jk9gE9tDtdTLkmZFYR6qGeYuBltZC1wFDc3ycOTgzyBPLAaHzxF29UXFf6OEhorHh/yzRbaixn3E
1Jhej1gh0N6IxwE1hmwTA/PmLVJFvQLi8cIq/Kqk6osY6S9roJHZEy0RYaRkC/kgkqQ+8GbtguQ1
raNfoWl8Y7BYAHTFzDHhXM8Ve6uRyHOHAnkzbsUZUus5zoikFDZriRh2fuicCm3utN6GkfNo5OF7
hL5G5uUz01uV/ET5bVo+fpcRGF5pqtsk7XW3tXk3zFUXUtgce/0vqjovo2fdK57Ii1jNeiZN+ZIi
iXZFo/xGqYWxVJy4Bq247gqf76M8YtIot73tzBN/dPBaLpmBlyvpOT+xmd9Z6Va4aNgeChLRBm2q
JE1w/eTxQYs570ROo7qdjqV6GFZtYLzITDQu03s3NtuDEXHc6NLyM2kRwH8/RcZxtw+tY2pJip7T
kI7OQTtqdffiC8deJFqK6TemHCxPfpSsfBiF8qsfrBcPv1mSz+1k2j5xmnl5xzDhJA7uC3H3gZIH
eqktqFOmxkxMH3o/TQie8QdC9apwzE9Tb3ZmTCfYCAxx8Ra9CMp7UECbvWgwvE9N96h32pc2tB+q
2fMxNY8cJ85RUz8yzSrpB/5qYvndFWxOBztsVpM0HyQQy2VDfnbZA2RU6mIXxe0TBb+b0qDxT7JW
1rryK/He6FhrIYVAF4I4qGMMHsrhanpuo9aHohGH1Ehoap4kLKu7TTsCc+WfOCsIMc0vopHY9y3r
u6CYCJYf7mh8XhQDSfPFMxjOtYX9GZmFsa3jFqpGoD9M8j3HobCYihKYV2aztQuifZ9Mj3XNlAMn
R4CZghvQZP1xQJoIeaIX5APiJfOzMnnFAnfoo/BExHvdZ0q74vuXnGWzNwBjrt6bX5GB1V/vwouW
Njuyxwfco2hmSryYP/qYixSySuQCTyz3lglPqZyeTDDhQRJ8+uN0CqoCzk22TYbyxZbOuYgZEwx3
tWaHWhnZa5+AiRppT2OjnoKgK5/o1GFzK1OAVq34hl+8EC2nQ8fQEMWrbyfwq0WlWc90U3GnJ6c2
tz76QKnXDXkbtBYSU362dUzL3if5rxxa8baqqQZsO3o+zGdzLGiYk9neMKZXLYhXVcq7mQbDGqjs
iT0whWs9NMX8J/No+ou8c8RqufNKD/dIOvEgssDX1QjFlmUfcPR8dx4raxTDxQrKh8axp4WWvAxF
9IW3k3EsR2zBdbAGQgFFYYrW2NwCtNvqJGlvcGAptK19CzQDGKW3YqUZ3dEg4awbMe1s3sgvJtg7
W+VzYDAJnUEmqco7xEMFPhh7mpJwjIHFCurbZ8dXCUrfIh2DX+MUa9Ibb60GqolwL3ixlITaqAFm
SlNZMjLQ2cl1y4nOiIvWWIywYKa4fqk+xeF0pUaDG3tuBdUnIFb++Di23ob/yHwD+X4ZOMjbZpq+
yZznqh1CMIvfHeWxrCMqXCG/4esqtmy8KZjJSkH8PhouKsDIhVJn3jMPiBeATsEB+CdHyaILj0OJ
gcXn5rHSqHuLvQipHPnkQEdXy7yQvfIUvdnOZqySR8yFr7lZHvS6/qhi+00JOelZnc20CrqEkfQR
k/XwVnmvZZO+OSGFsR0M60VdJ/sABBP4RHA/Mv9IwpwZJl6VTnWOvuA2iQZ7cic1+pFpd+VI/uAP
07KkTII3MHrNAgxgUPzcIjEoakifBJAppBhEbKcnRaB1GR+M+tglQPAmMzl3TVDwXqM3EVZ74iA0
z4m6VaD6L2HFm0nEXKzq4Ml3YPsA0OXOlRlD63KDZe6p9IYFkV4+aKYGGJrVSwGhzG1lAdZX8HX+
uqhMUjPZNTXb7Vg4z6pibZlUnSIbq2AKHrcFkhkeKiM9dmVE9Is0+5QMPzaFjbtIyTEMynfD9/at
klVwBelXG4NLguXmmGrmNoTQdwz7LHyIOcW4g7DGtan3RJswrRUoNPxoSncK0Lo0E0bEkGKMRpF8
b8z+OfB8h7yc/mOwCqIE7ZKqMsGMl57rVN9V/MJXP4fx+FoAbLfF9G6xxoOqi9dTaAKmYAs0FGq0
CE1zV7XdliKvaV13HGFI7QtXy/yCQRkHLZ86EquBhwgU31XHgykYUWY5W+cqMM+ap/yYiT1tqP3e
pTo/KmbNCvljNpWLgkerMte/KE+l6PjsU4YVJLteoL2aaH/1xcnT10ACx8cbPQSpxfwfGdD5olwJ
HU5j2qhMjAfswmAf4z8OjV7Ob8E5inCTk3TnIdlSkNMonI7KJaZ4c1lV1snR8CBXIEB6wieD+H2K
y8/Wev1ubAnRWxkmzpwRNMjvHA2IOF4BZw3zUaWCh+nriwjja915mBzhHwaJ8UmH2ALByd+p8qrR
YckeIQ+XVZGbOPaCF9qClk7PdSpxBS0mTiuLyZI3usWzBcOKhdp7+aHWANepnkJ/iP+ajjY7bk1n
BpwouxTfLcOJ7nWaRxxsRqqlx68QYfstodZSu3LNZHitkVNL3hWzUy5V3FA51QL8iVlQrJT5KMW+
z4nP6b7q2OL4Xg4rRuz8CRiO7J87HLVaaey6qLnE7fAKTuij0VlKEucuaasw9P65DIfXuKX7gu+4
TNLoh0zfujD1p173D4Ed/ji02S1yY0lFTcVOEftQO8SPQ1nRtya3bd1vh5r3NJx0xn00nuXiVjk+
kpf50kaXEU/XUlfbVWOrGtPo/kvWzcaxwqtjLFXgiLxa062cQT865jLE+00OPm03YUjEpoDnXUpd
2/3+vRWL5KBXkhNNLIQXI+XBTjeoUvCYUaRRLoVjbJizPcXm+N7SuhL0W7NV70ixdNlgsgXqlp2t
jGeSKCkbMcqFX1X7AIyQQZW4w6/CPgx/VmZNj7GRLotqvItQPTvJ8GwSgmYpae5R/6ZWL/i37uMU
/DggJxBQSYmEPqz8ITzajraOGeluMwMuJlWDfBKZudQRZgwdtoQ2IMNPd9PEcTWKRgOUr3M/eBYF
lgWqpAWsJbHaw8jkABCcXy4jxiGYaYbXJG6A7pgAXAfeK/ErysTe9Ep9pToKgq7ygNWD26ZSn9ij
ZJs2FbsAXxkcWsmWgEl7aHIrB7TrLnEKfFXYx1Rd9xZSRHfmrqgBHn8eFR6nFhR2QEPcjYNAzqPR
Km+ro9J+9rZ8LCY+b9PUIs7QDH7NmHKHpKvQcODQOY0PFtnxdEpwEZjrPiEixO2V92CDJwT9OBxe
yPMR1xqQ2kY9Oie0xx1tmoGqFoNC5tkPlSJt4gzyPKjc/fv5NtPVZ9rMd7VZHaeUviULsWQRKJy/
FCKRSCaqiRU4tABN1Ec9GV5tGRpHyHEcfWt5lTQ/uL7Tb2qbkS04TewMuIoxU5/twMSzQ0Fx1+Y/
COLQcPj0ZsXF2xCgoOi3uaR5+8BMQ6iokFVt7OYVQ6X2iOClssEX1GysoDvRs8CGMoyuWI1t6pMM
CWPVetSbsye5u2zfuSqICNy/PsjWbLrV2rjj4XwwyjQjCD4vZnRHpIZvLhRt6F20HxmxJ1WSzyHL
UJJGHKo9S7EVFYfC6U5e8tS1LO+yQvsd60sfEIdJ7RNerCujGyJMDC5Krum4xmUH2mmHB27KQJJP
RoSjmF2qbvDpNOOlQB3VYW4tPTG8dnCs3NxSTjm1AJ3evUIqX3g90HT0jZ46B2RjUp90CT1Mdgh9
M8WcAWc2C39asz4Gar1u2fhzUzEJrnoulWEIDkSM7rlj7DR9fIVPcwihK8/zZZoo2LbLDcgA+tmo
sgwmyPgVqPoYD/YiBB8dZe78wi0VBS4GofZVzQYk7H7L7JqTe3TO4p5SxiFd+wGGBC24ZlWx1rTw
0Dv9syxgROUqzqAW0BZmSAYPPqJwtHEyeSoazvcliwXf0M/Kx7S7Z5P52Q/0xCfZsmDQD0/h01PF
p5ao75ghbRKyFz+jWSF6tbo34sIPQwdzSLXemWn5iyLiUeXMEpC0gisM5Mp0KEGKXQdoDA2PwO0k
33S+knyWt75JfryKBTzjCJ/Z2XPLHcEzhQVJg6ANBtRfkdVf93r/SjTlR4UfU7Phh6iLY6qosdT4
10Tpn2GtHRmi7DRcWwoUVMz6QLlZ/rxoem9q9c+fbsx3MIJwC4PmVhD8rBoA48hEywmwZsVzopg+
0Jo/UrLwDRX1l4L12xV4CF2Z2nLVkSsMIxG6gv5DH39DCB3PDTO5z2E8+hmP3mheSTllqm6qGU+m
hxwZRYBD1XfZc84fRPo1xtytGR+oxXZliBmXJU/YrCu9vI72/KyFjLWQY8L5XWAki9QvDJ9bNeLV
NR/mOURt8nrTqwwlXeUGhaA8CljkSCEK8ZBpzCNw9GtO8ANqyl4EBMcUCV/Pni/KzgKVCPTskbDl
KXH4ly42KNhtTg6FnU49/jje9E6IiF7ayURC1sZ9Fho84/g+pbhNkixNg2McoBsY3eCn8ce1Jg0G
OcbO8MrnhsuxXnhT/Mlz6wRb8jx/MtjBePHykkXDjcejMN6ssNuVU3XU8gB/TLWIHWx8eI0IhW2Z
ya46rt8cS1SXjV9zdJvyhh+tmO5OVj/ntncqWvnpeVxqfi1vzdBjIszkJ8ak1w7Bg4v2MQqDU+1V
F2V6a5qcYKh5q6LmRVb+tmexVES/BYvEbJW+HEhEzz0ZWzAh8NfR8y3pU3ljxDuafuUskTxkHjga
mimOFHNBOtWzdauWe1nwploU1gHeZpDdFevSwgEbG/Y9MZIj9Evec8Idbp5lq/nxaepRs0Vxuwai
/ozlSMJJC34ibXiuVHHzzWaVckWbnnqKGUerXb9Dpuh281sj/fpImIun+tQ9q3xGrlmkD1Hn35KA
2ZIh8nvVgexT1Dso9VmOUO9WTqaPoga6GNadom9waVKpzA81WLx38yoUxeEbKnyHPS5YaIGduMEo
T4ngRg3H6T5o9omjw0/YGsTWxI1hIhy46CpZK5lv86POkcuoejJs50brOAMUiD120j87TLl8joid
7q8z/Fi6ykhhXgTGhAScuOdCLB1PIg/ouxocwaIhIbVQBEmVtLlUWf86LxSRYNMXGeM9k/7dK7da
HVxLHoRF0/4KeeXam0i9ReZt/s2SSX2fBvFZJ/qmauK1xCrLb8JxhXvOERi4DVao+eUFw3QQ7dN7
JShdn3M36QR3IxPlGq7lpGzZGNwEg4OAHgdkf4F9nnDRlcPw3RLKfqSHIPb7Z8QuLHGfdQNCLe/M
m+GLzwYMwtLQONCp08nrumcdpyiHMOEs+7wleGXsypKLFnAi8vu7MQzP8zvc1ryjjBd4UC1iDuDx
wB3PfpupfOBTipJ7y9he0BWV70pCZZ1vU6QgINhVoYA6idktZNPZpc5rUPrlORn2fdPGyyy0/aUa
tfRGUENbM68nfiDrkxbx1BA+yIU+q2HKeOXFyv6Ibv/puPmLpeQrZ68e+kHzP4Ar/a3V5y+GoL9D
MP0v9APpEAL+nqzk/iR+2Kb/bCCa/8IfjiD5m6kaSFnydzfQbMn5ww+k/ybYW0qHqDZHBoEY/J+G
IKH9Nof1wdoI21BVy+bF/p2981iSXMmS7L/0HiUgBhiw6I0DDmfhQT1I5gYSEfkCnMPAvn4OqrpF
Sp5Mj0jvZ5OLRzIjncDs6lU92tdqSP7zP4T3D75/0pMWV1rh6J743xiC/o720T3peLbwbNMlhyjN
v8XSdZGBfi7BI0UFUesykfc5oOypK27RFvLIBNvwf2LD7dO/vT7/FyeStREW/mVYOv35z/+Q+j//
ZCxPpsA0oQv7b39yWsd0leKj2qUTwqtY81umZTeb2J6x/rCPPRXlcIcYFGS0I0eT9a6Py6cS68Mc
E57zzuWZj260k8Z49ixKjqzp4dI/uiq+uv29Aron2ukU05po4WcAPIYE41aPc1n9+n//RTbw1d/+
KvCshAkZyQAmwFttb/CLf7MlqSWOSEVHJtqOR+uxQRn9xm5TzkrnagcBWnlfxAqRZCS1nFm5nnqn
gp5WW7/iefiaTHcn5s7bGGum70vG4CMshg8QwKhEcv4ZB0WMNGoMft8crIeW4gng0W41JH0xnAEZ
kZ9xlMCXL409fLVLajl/xcTkg37eBtMpp6aBlSZrGBoMZhyaSIE2Uffp9+glKF/Z3nHjzwmMHMaH
XMLUNu80Ob5G1Y/1YVdPk159o59yEnTeblA2g5GJWMKqwCQlCCFUdGhnkC5GzftZ9JLsIE0oiBaP
tUOWR4nsDSR2/iAy9aD6r3ngcFsKDPcp0xyReFxclnxx8c/4U1eDO/R++Lqd2mKFVxNriDGt9+6N
3a9W2dlZc9PH6VlYpV9S+BtETY1A47ZnJgN6vcYCWpAFYTBh3dToFx0ERRCXEBXzcioesh7d3yUv
iP7f+TomKD720XEdWt6/LPfOaTdNpGvQg8nU7loE967Bn+GZVRoWCLWxyAVZZIyjRQRKRks2Y1N3
snPGMfKxd6qPtSNTB72eZl6SdIqWgyjF6tuQnuJmRhnNaBLNTbqnkFHDYllD6mpJJzr4WWiz+1jU
lAQNADXf7hYTXX69NemX3Q7M9lb84pHJY27iEi5d8zFn3tN72Z+6GLoDZ8vOHtpdHCf3tHgdkB3f
p5RGmxqWW9A5+kuqEJZkN7qntdkTBwutecruWIdFPg5lvPuJx6Zho3iNyO4Z2ytfRQ0TQalw1Edy
T5cfgzAbSVrKOchoKyExMq23anMgl27+5BU1yZb4K0eDXWLtd2Qz+46i2VPpSKLWXo6N/dNMrLRs
DZMrxW6nuqtpYOvPtmwO2qyOupZb95aFKglJix+AZko1zydlJ1korOS+b+IzXjFQIRSvwwUNIqd9
aUoXwzJsdp9+ux9uFHs5G1B2MBTuJM3k9ce8OtiEqB5EErFoyfDiiGXCCIVmVmAaCZovGk0zVUMh
3Tyv+THrOyJnrcMawONVW+p4Pxgq9VdhnqNlvRs1rsxpRelsp5skuJbxGNMtO1Tz+Ij869CT59rG
2e3Ur9zNejzM80xlWvKeGikRxbn4tHshfAGYZSJ4IQy6DRapf8QDTc1VxWZr6k+iHs1Ll2/ZYOzd
k1V/1IZ8mCVK3my7LV5yPlNlkRSE0uzvKmcrTKOMGeiy+lXQriqcyzrAkK28Die/8eJhZmIfpk+0
1Ld3iIlbg4sG9tFAc6k3XbnH4zVtmPgWdFAEWPdQO91LTUnomIOoydSWmahFaNXKZRfIWqnSsDlv
3458RuOJDIwrdT2F8lKPDp5SWKyGxwdW74gHKLRY0OYYFMhSOEv1QgDsLKvoZ43JVs/C+LMVv/hl
QXcA7XQjGYsuDloyJVZsFeHsDOCN8EdNs2WHK6VRgUdbtZ/hYyxNnooe/Y74zAGGR+nLVrSrWTGk
PMZoCv6mx2hId1JfXnAjWaD1qXupyMcxBVHMgQXPWJA8XTFsCefbVM9Mvo2FmTiiI6xuAtSuL5gG
GMQyw3k3Gj5jf2pm6UaTAFZKanWzkp4K0auHPm6+6Kv8FXWG9aTHm+GcPXswO1HnizONxO/WULHu
znTJXvvJTscvzV3NZ8dx4e/ytc6i11TwBpcSJ52mDSa6vsNo1rwiK7EFGqsHjamfVDlZKmd+0gXx
2PLDlPRxuQRPqFutQwv9GnAfEVWa5Qa/0LC3qDX/mFZY0B0+Qm74T/lSv9sSBlMMNQsp4bTQUjEA
yILPfGlfjYYPF1bKyfDeSgujVb3Un3OKk4ZiphaDE/sy/pw7JZrap34cBZg6Od9wXxtVzshywAmc
xPnMDONNFRBeo8zD8Ta3BkHb7NCsW0zHas6daw9hq8+QC2RA8frWPsTtoxuWIx6641g0vzoHu2tT
a3fdpWIHFRqogFx39VcqEH96q3hoF3ohYtaZMkq4J2D9aGsqotfoF5F068jq0D7kqRsokpZh7rJn
Tr2PbGt0AKD/Uo1rdCqb2jp4Ub/67M9psTKJN/bWGs58D901qs9t1GQh1zpS9uoXiv0vpbuUiybc
vLVSnNTQ4dLNWQiJFtSSZeZMyiTD6vF3TXDk5M3JE/Vm7gHF6W6JcOXoK/sddzp35ZUNrO4jMWw7
nvR91pPtScCquSHKA8OZFiIsn2NZPOvIOnyhytAEAUCtt/UFLnjH6v3SSZZOLmexe+Oo9FktEPMd
T2gsgehZs1J04Pq0YTZ+ucw8YSd5iDuiUPR9gUnDD9C6zpPoB8qnlXB3Q4+doMiXJDREpoFEwJpR
9pQD1xb28J6PUC0pO7fqR3se511qGAjyDppp1kbPrtS+hsSjvW6ZSfa48qOf5UuFeSsoKW0fseBS
AsF9jb9Lg48NLdSxXTcwp8LDEYQnzB3voymOT209P9VDiQJY1q+Jw4NkQEcw5coCifOes+1etSMF
lbPC2Dfl7qGGbp/aH0YuP43srh714drG/e9YNx47ODl+LpP7tabPyTPxzDWZ+R2nFH3ymvsTubxd
b6nonrLDO0rAsetaWpiAHA2tavjRcJNqOEy2bGce7wGQ50d3YkU91qrx+ywZmOYOJtP5Mt231Au/
pLP5yroFH5yxXVzMHP9FRNfwsor5UBXywbEb7rjJcs0sJHaXYLjVywCWxc20vBetQ6ubkuYNcxgO
Gkqv9WR4k8q1cdjYX5OUF63pQ5Pi8XKUcEaHb0POpGbMJUATBrpQYWuy8uq3PXsS2MkGjJg8ot5U
PiNKNM9t0/nO1DdEDJEVM+3TVTS15FKQgDrpMSVNvUA0zlIe9+7EKG1Pe1gKNDmZ6f32w5hudEj6
Geei/jba5oPy5vducBdq5ej97VJElHZ13X3GgcXVhS6NaUKEphbqIjkhD73DOaZbL/Ak1gv74PGw
JP1rb+nzuZ97iH9ULxRLQuI1ck8Whva5UWEEICI4ZFbnBYnLk6VhZRPCzfggueW8dC0BZC4+Nh0s
YTN39oswSJ+nc2ZeeZK8ZG7MA9mI4kA108kegPJw2X7vC12F3TpwLhjtLRFsmlQzZ1cHVmCwRCvR
Ce9P7bL4kZ7C5DwluFscoc7klqkG5qfZbf7BjhsGgwjeAPqE3RAjALs7g7D0bLFIsQbzj5lO5esS
/fQjrRpVjbm/UKo4ckPFgR5fl9ZW5xXXsTY4VSC6mADf3G8qaxPcuPEaN47rE3s+Pmr2vNytAPIR
PNabIlf/Lh1nn5Ki+hACj0CXeeg0juqOvGTgLHOnCyR3vQRI9pk9MvAdnEkzTauFVrwlHuUWzUpp
3/w+JJl3n66DtTf400hXfnkKz9YStd+ZnXnsh8j7xlMU/7LK5i8igsNjkXvtRcudqwb1gPNu/Wix
RNCSQaSzIXIxep4FcgpWgTOY92Wt42ufRXExPERiNpvsmur+WEUzPK7EgL5iuNz76iUQevupT9bC
hKfcUwGfn2a86cWY5bUxa5DcFGn7scJyweqBjS6JY8PwNmuujzNikOyo2TVu/SNZRM0BBO+XVfUr
CuF0zgwqRFwzTFdE/BZPEVwAWFMpIzjiPK7guZi8PS2IGNqB5SCEfS+TwMqVxXgRcvfDEjydmnZQ
3OczNi3JZUNks9XBM/xhR7Z9qYr0yJqCa6oO4Abob07hI784i8BvY1cWuDLl+JPuPI5safHMgWbE
KCGo67k68y8x9MueKm+m5hTsfQ3mHjpIiTH8YjtpzhCyHsbF+NAZHMI8IqeOFe3WNa0ZdsLe1nne
QcPTTA8cS7telE+L4cTnOJ5bn7z0hljjmMs4CyadaxKZU4iBdddiRY1eWQ46z0vdvfabPD5q32xC
zJPU7uKqWC/T6nxrBccOQU2aH8YC77HA81yWsJXGeiSTt/zRQDHuutbjTrem3nmkiOUcr/KDSuEq
bKY1CpypwypD4Q4jAAKsCGe2y0QvykvuAdjly9NUqxua2cRbqBSlv3l9aFq00alLeKRBJK4j77Hu
EpMFluKcN5uLABXrsxbSD8Dkf6ko+SHqTrAaiY45Dilw5apQd723L8b5rtELdnbSQ/vtJ+qWKY/1
cStpJHgAERayATUFhVQNMyAPbcX05MrxQK64OSVqM4DJyrrYcXPJ00r7oJ+wPZCsMMLRsroT1tDV
H+mdPaUddl9kTvaOjhoumcoS3LGdAzeDFWRJDdA2YDb3ymgOMU9jh7dUOXnPBclbdvkII2RkMsEK
zFVqwTZAm/y9PY7vvWc9mnwnCd4kjyOwtXAqudnr9JaW1sIAO3T38E9uVgvETcZfRnyhEYsSI3BJ
o/DejSX9FqueH2tDAIaUb9S9w3z5bpuWA5v1yoljkK/wZmaJhkfNq4FmlOWFmZi6+DzmZk6dGn51
2j0NZ9+Op0LXeW5Wo3NQFl5Tk3rbYvimPeCDMDk3vvFm0XLxwBUvdUzoEAtUJuKjBKCo+csX69Fx
q8/Bo2B+tFu2f1D1XnLMp3rdM1977JpJqNjr/aCDRBiG7cpm3HltfZyGRD+UqrgTrfxjmQar65Kb
h93CgOoMe9mLRj/H43qaofr5WjLq92AnCH6nehFShmodnN67GRgrL3baeL4xNJVf4bkYaq85cP7A
OKJWoCwyfSfItfcp0MyIasVf5SFxOIhGt3rBU3Z0KLnM54m2gGkvFGd20slzIx2dOmo6IMgvWxb2
UVPGBrfsD5fMAKbZlTHLbWE1UCuw8mGAjVNmB62IPoCVaNd1UthMM4oLMuBGaSK9o2H051VCksMb
OvAgPWY4KmMCE4lImG06nLNay6jqVlmKfEwx7NB0RyW5SnKB7o7uUDEVVg85NUIBiFTkAOMaYaqF
AvBCxMwF1Jr92BFYipn2zX9+52wPVhRvxXiXnvQ+0fFQxRJSF3UebZvddy0rRrzZR33NgSIaugJn
McavWFOmc9maWKyTmpbTuHMOczSYz2NjHBMc7ZcWMHo7NeKZQrPxRIzJYMzIuPoX6gYvOL41BM35
b7p2Uo9uB+qYFyv3VdmDlRvW/vLP/whEDTKaRqogQsEns9yU933VsxE3tft6zf3YmCh2GksVNsTc
MfF5j3lc9kTggAnSJHSTneddFFwjva/4apWGx/Y+P4i4e6PXr3z81y+ReKMLnsKULV2tzb5rYQFJ
c+tSgSx8oO6BA4SweliMpNo8nRCSRRdmNLZ/gUS6YU+MmZFtgiVu+5yluPT1Fj9v4s43qIXISQt9
YRC3wVJeub5s0fD6o7H48tvlDMOl7jssK8Pdkqk7Ku0YvLE/rb35y5mGK63Auu85uA9Xg2M8x6i/
3XcoE3UMc5c1bEk1ia2p6O7XOasCFjRx3j4OnfNTq+QV4tIUdlhSA1KnXAfZDWLrPHQUXfXVJWsU
MEgp/uB4BO7RHnQrhfiAplcveO50bS6DqF9oH1px6QouMcBS9PpTbvGJ7RteSf1o0//DaLG5uIaW
xH7PQBbVaxgb9F+5NBzt45RXqJyM0NDgHghvgp/q0FJcJhrNKfGhKFH/BIhGiLWcXfhn4D7lVOJA
gtIID4OBEtXMc0I/evhH/XLM6QVnfBUNEcA+WshddIOflB11ICa5RX354t80fjr1wOxALprLbGDk
4yuSlupL2yipqsIpspY3/LMktSsbS9OW+Zh6y9g7ZtQTiLOpwo73xTJ/ovPzxeNu0nQJgUSze7bH
9lsY9qapin06V86pW1oYnCOVwzh+uxnLt6aZO6ee2n1KZ1IfVUerY3KTWgKfulxxLlgoE7b5p2o+
K/7Ye+k0/a6s3InXNcMItDJ8oXk8FmyaETj1MNpLi4dzPGCjbifipReDGuQAlEfBQm9P1OOEZEZn
mqFrYZaiPViGTjzBo4w6d3j4R89rUaFy6fTTFjb+v0Y9eBbZgkIX/FkqfQQHfrWJy/MpW+yDCXgK
xzGJg9J6c2dqYr3xixCc5vzCzce1TEW/8YNbu4naJJKtPA1J22Ql3JekgsTG4pDHdUlpZk+HbtqM
gOsQ4FgBi3NTDlBg6B275sZwbGaSIl6DIllJduA0T7KmbZgViqzBHFWdpp5gQ9pwZkBd3NsOqAXQ
sjUfLpOgXMbdwQC0wFm0MlA0XoltRYM0Ktr2zgWllKyK7FX9uiRJeZYrLzQ6fNC6cxBTd8U7qT27
A85YC3SgQzABRXnIDv2I3WkV6i4BC59leGNJbJyyFKRIXUR3KSsSX07gO9J+P2RvZc3sN/dtFzrp
dCjnu9V2EWTio5XG6ZPSy2eCt0Qi8/jsOe54caCjz3ARJwvyRbZcx7pndszL5WgJ46hP4reDNlYk
Ng+wOH8WFcE3LrakeqxxDIopRVjh5216Y2UoiW8YIFOt+UpmngoeBl0ZT7HvQo3Pi9X0BSzrw/ZG
rg6WU1aPIk9ecxnXG3f1vi36wucimZGZrKuBBqD+kJlJdeh6572Bj7riMmCX3kbgRO+sME1r6DEo
vX7R5dcpZ+cfSfdU1+lHURjy5ED7KEosbFTkXhy11PQk6M8Zi82heGnTXpz7NX8SuJSf6nK+16j0
iwf722gVRkuYb0N+1iqJl9YL07jkCoshNsrXa5MsWIKqP+ZgLwfXTmYYgNm5052C8UfOu9xg/qfz
igEqIW2z1jxBzAJaEhI0ADAv97kxyoHkdslLNdHsGaaR+lYEGVzN5CngeaHH8MOJTl9G4oyQtojY
SAueWq7RKIBeB2Sbz1adIQ/ldNgju8a0ZLZsAsZClrxXUKe0Emg7W9oLbiuflUhgDu7Wy/WdDi4N
wbi3kGIADNlOg90Qi76U3LlBihq+LHFC4HFJqZngMqhTmrUjzls71bTDwg2pOCKSitRLkkqR3xFX
KBo0P7soA0U65JRTE7WwwJBSyrYeHbqT7zwuglmRXpsq4elel1/plLYhB927V+NhiaYOh21SLf44
Aq2LK/vQNgQW4X89ceR92SrAHeRgW70vW/eYr3p1p6e8rBq90h11i77HydSJdz1lkNWtnqdAJX46
Zz1oaQ6BUgeYVsccDW7G5mkULuQtBtRywtNjZHI3CxX0LWq6FKrCpra8SLnsVdTyuOvT52XtU+oT
0ZqqcrX2uqhpliKo6NXQF/ks+54cx2sZ9+8V1YVcInn7yJKzuzUwAR47jca8fIpZsdiwyTLDKEMd
blXTqQeyWvdNM5MAEusvB6KJ1XtvGBODBlP/3pAMByZm7pXuQ5g+47s3GW8qafbsfOwD3VIPPaNZ
NQx00LNIXNYO79XKtiaeb0hIRwfiisGSw8c6uAHkIr6MdHV4ifni2PUr8SKKmaw/LsnUYFmS6ZDb
+iN2Pp5ovZpCS4f+Uy7nGVgvpomgyvhQk/8Kh4QxGdALJilLO8cajYESbk5KENSfSwyZPQCuWowq
HORiXF0/Dpmcpt1CI+eetO89FsaPtcGOp3T9FK04cKpK/xWlVnOn+AcmtWbuwszdEA2jW2J4rGdQ
vymU+z2+Gdw9dB0ZwC8CgUS8mNccL/nZyqbTmoF/dGVv81lC33RSouJ1q/1eHN1P+I3OsJiXLVYI
QvVhyriXN+C5D/hXvhw5jZdZkNoSpM8rO1ZcL5JXLTeSfVRt4KifrjG8B1GJIxlMrvBzfK/lI+uW
2kSnzcXRkNhtM56KAiG8xJzJWYgTEK5bPLAXifCXXtxFNBh9+YJZEy90im63U00ecKaiD/G9Zb0l
d6uB/6alS5UMl3sZ0Hk4XgrEWPiR2ds4r/e4UJ2wIa2skVLGsTELxhzWi3GWXRUMGXI+hAhL3dwT
8bxlS/Ocdebqp7J+pjr2OR2565u6FnjZejNnALgpmAZCh7ipcHpq6CL8EPUrGH+HOgMTzF81kfuV
j0vECBdXMy8Uk/0UM4AkkTMccg8AJ57tw0Q/jK+361OzWPuILMNuxsB1WvHKqr6m6RA5eGL/Bv22
ycMF8JrnSYhqDlxkAU7zvHC7yGK+MAl+Lvzt1hfhvdfJ2LSFigTH6sx8oErnDJE9IIV3XpfMOrJY
eEy20FxM+n7KZkTguJiCXo0Azr36BPTzolOEptcEzMs4ToNmoxliGLMkctxED9O6uIeuay7GMNiB
Dvc97wZ5jNLiBUErl+seA2xAW/YGqDPJS0fZRQ6Rb/T48xw5PxLdf/VyaKRaBJs7gueoZ9RFFjk4
guxYzsszqzzlz656GmsWcUP6arvOl15z13Bmo+eynSGEOjO9bcSS8KiS0rlGpaWR/F0JdWg4G0YF
p5TkyzOf4y88PT9K3Xs1f4MsWU1AzKhKZD2ChYGOKvn60rSFuC5mQRNmB32ktLs/UP5LHEXVL4X1
O+jcGlw6uVkYlGpM9ms1vevr3ATdaPucPdNuvnblRGs4VryxtSPUa/mkCl58mXR/atO80eiM1WtL
cy3OR7vwQOskiHZ7KQ9L4yqyd9wZypwNv5Fnb8U6Jqdq8xzOXX3K19gMI1btYTq3Z6R5lBLOdl9W
Q3GIMwISccI+W9rWSc5UVJPak6GbGfeFoT14HyHt1IZfRNDP5pTNqcz53jNRLRsVi/aXvn9zS/WX
nvEDgf6g4XWYf3fa8lIiQEHYUNG7WDfpBs9US9mNAJCE71qcnZllK7MiONbOyMPOcgigNNXH0xrr
3LhGg13aMr/p9WQRlOgOFBzGuAra0O6017GHvywae9zrnexOXtw8Y5Z8wIH32W6n9j/dJP/fXsWG
FNzS/9hdB4poM0z9zw6rl4Fbzue/G6z+63/5r7I65x+cEiaPF3fz4kiD3+xfLivD+oftOLS0uVLY
1KBvRqP/xi7Jf9AKAIAHIyOQJWFRj/XfLit67AwLjiy/o2279v/OZWUY+t/tTqalWzp6jmnoFMYZ
f++J61QMl0lkJaeZuZ68VH+1kPggfPGdimoDEyQ6J7V5wP2Hhb23E6Pk9r121F3v2HFF7OyaO6o2
hmLJSiSTUz3ga3BHICIyc7WgqgieY/qf740ku82R91wO8lkmgyTLv8sdt8HpAI5brcfYJAU2Eoxs
NAfBg7Q4eHf55JqVF/JwOteWFR97SFw7OuS5OQ6eBxmiC7KySvzachNw9vlfkenRhhu3LbfrVOw1
o2aFkTb4gbyY7WclQvJUMJiG0eaG2D3qGE0wfiPiCu4uPDq93yVOTsIKg/Hqrdl7srm3VZQCErwD
syD3ntt33GpmCihmeEWRAYJ+6ambkDECsjdYVG+ZrPFMdA1UebyVhPWBPdVBzvYQC6zW+wisgchr
7ZlNMDsLZyXz2uV1WK4dLus2C0ZcVEELlXd2xzgsdeL5WxWQBjoFr6s70XE+cYDPoOo2e0nWAxWQ
/W1hYdsbqBHL+BsI8zVWJGYL1/qQ1G7v+pGof6u7L7kg40mY4rc2S4BM+uDsYVGHawkbCC0RXGcE
LL5if8dcscpTgbppuU+xZX2VMVNlMgF6TZ2/BEZplpIC25RXOAeL8qlMt0L826eWRReu0ewwNex/
F2S13ZxgMWDzxqcNX6LfGIjxrcFUWcX1R5LzfnczF+x++I1lijoCtkXcutMPO7/VNVCmcsvS5Na+
qPOYwA89HFiAflu6xr7GHVjjF3pgm1+p3ZVYycEvgWh96/uZUEr1s8wTppo6PXlyHrm7gIwqLChJ
S5td29X6qt2pJ8Ci6eGcJD+UZufXTmYz8Wr9K55tsOlieKj0UdKKAVYImcu89r0e6N14ZiT4bkrj
xgbnkirtLS3Si+oZozfsrKVV5KfA0OyswXB31mRMOzWX+a63SRAsbhG42jqHunEx+pGumfxYJEzB
dQ3hoVrRGhoBtWFZvmMqHS/1G8cRMkG7VXLAlCzMyroTdfMpquZdG/ObynDUJwkfvMxszvZqXy0R
aA1KSpbnNfef/Ic2o4daztk+SqLnaP0szXk4rw7EUJ5I/rQQCdRc1d7jnSDsEsMcncFDpcN73rlf
dYk2mbr8TBnrz2AkrexUSHClochHrRxHzmla8TW6S81ysMIs6Eb8UtZt7JuZesbPgEnLTSEdmRZA
gNkI+H3boJQ1JCuHLRRfDGxwBXoYFoe2weGFgE3+ptARX/n/nLxF5qCn72B3KxkUVDBKXUSW/UR2
GlMdK6CgC0bF0QWWhE9ZBllLxzeo4ud+KfWg8DB4gSzBsZBhwSoMb1+2TLmjSw/K8NVJDNpaBLJZ
bHAaNm24lgeqE6jQ9MEoenuvQvSr07U9JoP5RefNXVzmCLLputcwuJc9XLK8ENYhr1m+p0iKWJWm
Z/ue+61279mXsUiNAwUPgQsnckce9tFyzcvMTToYrO0n7+k4SJCCSd4lfk5jxuNSQYJE9HizOvOk
d9zH+Kzw4xZw2exu6o8JOp6+VjS5G1uVHnG0ojGQy5o/jMXpJVnJsHY5mKjCrveDbnWHsrK+p7y8
5W50Ax6AOKsRxNu62SgqtQzAJ6awFmoZmg8j69hp8kSTK5YzMgmZ233Ujf4rU8wmmiJLbPLI8lns
npbpNjsmpS211wYMyt6U8FTBqzO5o3HmhoKFj3naJu84R2xWUcnqA4wjkmp9j3POHecQZP28lzpd
H7DUIV5u2wltct9mwkj4H57VsjIBliOok6Th667zwGq4QANK0XGgRs+11tSBmxfnXqTvMpXHDoRA
C+5GaDfgpKlNQMnVvTdT9+o90016iWeAd7O8qzUL1yO1RAGnNP4MHq0EMH61UYmYB+4/dkYIWJoC
lcUUKvL44Kzb2Yl4ZHTfKVJeWHgd5JZNU80WwSEIo+mYFXC5bfeekik07WYBZWF3N9cWxkl3GaNb
0s/mRnYqoCgF3kpNTgPGrV7oIqO2lIyKd86nTbatIOMyibOQdRWhJb35gAWkQrMgRq1SSLVCODHA
Lf15AmF1sO16DiTtLz4dVjLwhqmH+7JsPpIVxGj0jHYGaRGsAOy6yT5bGwzQ0NR3qzVnZ6kRg7SW
dN1Sa37bJmmoJrAhrARDw4ymF4ej2Z3pNPUAClkyemjBYh0jVo5+T8sNzkB1KTPzGkOxRcGOJ1wZ
vIpNVzza8OxDctV8dFiGEMMl3lha71shUiDVcmg9HoR55nWHQ5+a/PUxpfiVMrGEklEohsFCiKke
EK8tP84qrJxibV6NSnzr4rOPSMUthf4wdVsSzvHj3gytxtF22pBQZjJq4URxrM5CJDQW+2Okooiz
h3fbaGllavT8h8vT3h6X1zKp4r03FRfwLfOOVQeGKl1DHxrVQsaVCuql36ypZn4ZemZrsdRn21ze
14yEmdXwlXAMA6YzdOatoHZm10xRTK9nC+Hlc5vAhNQB1YTmYD0wIJmXKHvEdI2yvZkYcc+Sn0CD
XECoHaLZeWtt2Bstd37kDSc/dBLbawZscaqq0Y9GPIadGk+JBmhARQVjnfA+iznGjrzseaYgw0zv
xSp4Eye8kZFOxFVN4rWPIoKZfXrFBaro0TKWjeLF4JZ6ztWNidTrTYpaO0ZdoCL7tXc04E2wLy98
EH/ydhmCGg8NgJooSxaWYt1zikgFoDb/LoFKBox6Klywm+ikiw6UtjyN2ZQfWhrmkTZbZJykbg5C
2K9xKj4nPsn5mj9g+8JaNOEao57QpaDJiO4LSj8Cd3OY4fnFljREr8VUL8cO/udlFLxouqru5j2m
acjFDp/ctOy+Jk7FPJ2iwNSs6dAV0bES63s9GXQ5lBVEFKs/5lkZahpQGTPTnKeicTPQttyWaASz
lhjrekRqN62Z+5PummjirwJ2y77ISEsKfV8UunciMc0B3W9702S88aB57m1xiNqz/lErPizKmAsU
Vft9oGyXmBFbBOh6PCnZ0ucy3TAWnXXFi/oEkPLWWXaKDaVqQzOPSQ8u0Rv2IP0cbb84CUIhxrSE
KtUJ4LFLyYXNRAmDJgoRcvHdTA14q6TXfC9KPqr4gUlAf+RhuCKYDuyPMADKnA8jdK06aZY7zri2
fO0H+7Vd1q0OIT+LYbqYnfgNOorBs8OnNdjTRbMb72S206fETBsj/RepemYHW/qmZd+Q6bnx5QMG
bOPQ226915T+WVNrUa14/hUfzEMDN2Av0bx9Y1VFgO0lCkS8ipcZbUbiFsbIaGEPkiyEUtj93bgv
9KE+ZuZOm8jO1dqSwqgm6c3JUtEVAzacfDcSRofqgImWOX2krc0gz8G6FWuz2WN0lg+kps1Dk3gG
QpmSm3Y7XPO1IwUdTYeGbB27aK/MXuqR5XXKSPQQjaq5xgQg/cV0jKOWER7TdffkWk4V6iCrI9KQ
auxL8orlNXKidF8C5TngLlDAH2YLGOLyf9g7s+W2kS5bPxFOJMYEbsV5FElRluQbhEfM85h4+v5A
V5x2+Y+uOn1/bhhyuFykQCAz995rfWtYjlBk7IG47JDGwLHwONbY41Aw4882tUZtXzot3MZCfC0q
AmFcuC+53n20Om/c9Nm4QSIAjNGmc95o5AS4eeWtIqskoLOWX2gPLVPbJkIPJIvshysZMWJhVA4E
I3/tS/q7WIBvQACOw+iaK2weaJZjf29apo0/WtLqUTA6Bd3I1tp6pFgUVjouIQvB3UyNs+0lr+2k
PnE1YGCw2FjKITAEVO3C/KmPzmcnHw+J5haHQVmnIAkn9sbYXwfNQh967Aek/Tg1UsW6Wva2RjvN
pJMTsXB0SXMgf2w4Ei1+Cm2aTIAuylUeQT8Moh+512sogyptPWsaWnTf8B1dgONoTpg675va+6LA
iZcex+6+nkjbyTJxYjm4o2kIgZIpY6UPoLnH4cOzYYHWkNy0QLXHUm8PUUocu+HLCyKJl5F181gi
NqxQIi2GDBkjJPtlj4J92QeqpL09h3bkaGvTyg3WpWEuvZLh/miq6t3NBwC73K4B/B6DiePsq9YW
mZQoLOIPcvcQEEVk3QCSQbVIEGMui2LjqAShcZ8aS6RpUV07q8wGWwgrTh9IihF2uIs6ufFqp7jw
rgtZ49epilZfGhV/xfOxrOdbEN7gd7fyvH1ZIF/3XXM7ehU2Z6ZeS5R3ComSzye1zi7xp/tGYwWd
aC7hTR1OccMRPfU5GsgSXzbBgBQR9bZ16Rd6dnCuPDejizfwq3XlKvaevUEggKKP9VTzPcbVtCuc
6t6MTAlEVuJpmHYUQhNmwgZV4oJNr16lNmN3sLO1LWuc+HilhNraaC2Q7pdHz5DNtsmI0LCdBM2T
aQD0om2xNGsW/zFLURrHgjhBQcJQrZqbTq5DB4AFvzVQ3lLMikiyAB29JqkQbxMpiJtp0odtMhc5
HSNILoLCeRr5ULsICeB9nVHuVDR9DyjsVvnUxisymz7nSrUbnJHJbm4hjIE6oylGEFWRaCfyCJ0g
Uy6Bb9mllMY8vD+kash3nadvnBS41KA3TAVQa9emuys9j5iyErEm6Eoedysk9bCrSL7UObMqntBe
RHIVjvHrBFkU6V6+b8PhIijktoZROFj2e4g1A11bR4GKaihgWSK7dC1h6dmjAxMpPxmsmZvWQfgy
Dnh8NPvmmpyj0fzZx6g5BWTGrdyMyY7gqBg26XW0dXcb1BjGSYLjsD7EOHMLbVnr4bYUIj0UFdwK
LQTqemVw6C/yPuRXL41xwQzglri4KcLQFk8+fsJF7Vvxc+17BB7CuJJILld1nh6YPAaoEPKD11v5
vlZUg5o4SIncXUYxojEgHJnvf9Wx+i7dejjaJVu/xjB42Yquw8sE4i1A7d3WLTcQ98zCHpDPYnT3
n/LcaZYo+o4lSZY7o42YqtNwwA6Tb0mYW8aeRO1XpuJRDR7bDDKUgjIrzDhZTG2Ba9pV115k7AXm
dIxCjS20/Z6nPOgob3+aU6DwBMB0JpbeXtYK2YtjFsZRAgNCv0EHfQryb1GE/EoluD78kHqMcyJX
A4YYvSbUCCQcrMxxX5H69f+Nrz/+X0D4uk5X9H/uy+7aL6n6vS37+O//asq6uFgd12OFEzQ3XRfi
/a+m7NxdtVzPAwVvErBHP/T3pqzAjiqkobMX2paD2/Kvpqxp/x9Q+J7wHHqopvm/bcrye/zNgQrD
AFSejZZFELUrrbll+5tts7CzaoLOhu2vMD1wnR/KgPmFBZyzbsBBuc+zYy3NOwIkydaxKLMGdYDj
bGRnvRHJuTC64aW2ps00BD+aKg7/LSz5jw9o0NpF+kE6sPAMx3KsPyyy8RAQ8xzRFyA9tIRDYcRb
mbvlNhZ6uucHAzEeCR5PmnJXMOf2YRF/a2hevERVpnZFlFRrTDABj7wCpGxNPrWbZeyKsvn521d+
+eXa/T1WwOaL/P1S8gGF9IDyzyZmvjtn/k1+u5SpmL9Bu6Lu8cbyowjkBzlE44nJGOPOuut2lKRX
VWpIE9jk3iZgDgcaRNUCQGy6doPC2OohyEacouj8qvwK9W5r0VpZYadQn+tg2Brlh9+MxpVE7+bW
muU9KE2b0Fm3j5EKNagZPfW1IlAmTDt/R7yS4cBoZrpsanix3OZdWI5zH6u4XYPZPklLuQe/mxWG
ZkCYc1YTBCo1exXlxkjllRaYDuRPrXU7YJ89zaUcGi0F3jS8aHFHEZ1O69b36isQu271z9dzvv3/
vJ4eB1oeGVcwOfjzmydhjcPSgH+gLLXnYRZrJwnuGK/QRjxLkmGz7+2w1+xalevHqLbvKiQqEkVC
uvBjR12l273/y2f6z+9YR4dj4mS3hDk/On//jquk1vsoV5DLKmu8DLU2HvNp+lSOU3seWqGdcvrV
6eTc+qT8OVUIXeq0V58R978VnS5+LcfgAf6HJIv/eDhYNcivkDZxFujPrDnp4rdbrs4j5sFk8z5h
JsaFh676lDkxEwa94uzUFh/taE0Xk9htlJYDzYjSylpUqbm1GwE4f9CX0A+QTfV9lti7whYfLn6Y
d+CVTEO64ptf4ptsR6Fz/mCwnU3UQrqRhGAjrWKlZ0oiV2vSQ27iqf5fX2pXN13JIuhJFiD5x6XO
KwY+1Shox1blJ8utDVgpqsMMGXzFQ4HjYey3edapV9f/Yg1achgMyfHWZNaTFXa9/OePM9vXf3Pq
83C7iCzxEtMZxebu/rEMecp3iqIBftF7We6T+KCvDJ7Ri0pEBksqvnhjYO3++T3nTeZvb6obtJWN
OUGFJ8Dji/7716vgOsYsNgiayNjQ7ITFxOTQnPcWj2KrOiTbPibNMIrANPp5/9Kh2Ftnhhmto/Td
TsmPpdssr5WlvzMQ9nch8Vc4JVzrX1ZpY/4kv18ePqnBAwFshgYWSpU/3P+50qOcupfED9t8C4js
YVikmydd7z+aXKeuECUUXnTMwIOKZDmCFLuhyfX32Bc+NEF4PGiAgdO78eb6Cf89CcXTKnF5oprM
3Heor84iq29u340s8c2+br3keSzHT/h+m7OdkausWr14A34//stT5lh/fvk6z5btSMOCVSHmTfvv
30NEcMCYmDQ60OfRcDHkZmjN+pK2jXZoIzLtKiXvfmbkL4RtBEdXo4ATeflDqMy4zn+HmaOAqWto
h0IW4TIwI/KNkL6smrqtLoKEQgDg4UtSOD86GGpEq07YYXV/WmcMfLSod6+dXbsrD7mz7xX5VnMI
dUT4du9duSES5uCnYnz1CMNbx8d6dBv8ssoDmJdj3WUeuPDRJ+wrKfOXzDfPvkrltvFnZ6xBImhv
J8k2pOv82LkSh6Fblpy0DABhEQQzIDbRd0SemPfMPulketD+aha9MMNTkXWCjD3WuNpHMphPGTAx
fUgQ4g393nUGdqayQDJhhNgnZvNZo9y7qzFlTYWDtb3yzDcBZ7ynF4UktGhvrJrTM3XjbtRxJ5Ww
85esBMW57ERxloY6Mjplxet7gTGjkasgHuttbI/GUzOEAW0TEOWqHmDI8eY7Zgo+9eZzx84N7skN
8EjdPL01T3QziduE8ozjJ40xwwOkQ98arjrHis99H9UrNxIA0+abb5xf7AmQOKbEe2tgJZ8AXpCM
l+FC1i2a122tGVtLo2U4tf5wKJXxDsjQPxiIsw8YRUhVnn1TBhSK58dLNY1Yd3wONGOVw/jwRjo2
BK1wKNvnQH6T4DNSrIJ8W/DfGQ6yJ/oxAxHThlz0FWAxA81d0wVi5xqsAIZtmKfQ9/EPQlZPWkIC
e7P66OilLqgzg2MBE4wUHLJcy3Ti++anQkHCzLvi2sYfzeBl98YYutWvBcbWsxAtoqyvuZKEExQN
PiwwRoBP9ffADdGj5fV0ba2WKSrjGwZHBGa0EUg42Rv43pl2LsDWfa9zq74yevfKPN0M840ORDV7
BnO49X1zZ0xV/2FZnFpMjw4RcpQKI1BfHqsI8XlBlESWI8tOtNPjQXCRhd2aYBsStXKgSJ42I7cw
PSt3KR4HIVBl8lkLpL2m+Wxvi15/jQP6AAYEZHC5LjnvhC6EgX+Z+ApRaNKk3SeFbx+SgVOFS2Du
qmHshAQ/2ji5S/FF2xfcfp7sjJppgzdTqjmssqrNZ7jHP62kKa+a65sQ1EJnV8XSOWhO+SkCuHlE
u8ZopfIdAnund5wo077W2p4wc27fSETBfsLkuMIAhvuskh+lUPbB4ZAaDMkxm19UOMfT1DGtTxKQ
mtayXx7vzSzdOWZGX3EPtxGuGEYAqPFoDpoQNfxk/KG7Vgl3gfnNZGJ9b9y8fmVPaReCjs/q8a9y
vSatxiyc/eC1PyKDeb+PgW0VDXGxRNI6Q19bn0RtTgwmQyM6LdJ66Sey/nTyVi2aJ6dJoi9DkVeu
LadAXwrJfIsOE31qHe5bs2Ps15vZyxg9k4btoczugWbPVy/ouhevwWmKWP+UaeBaI0fIC4lb8dNk
E8iT+1BV4kIfV6bRfYsnTCFNXzebhG3lVFYEHuY2FEmD/N7OQr4aBKm78y0FwF5PCBMIr6YsmYjm
2degsK03r1QfVRDtrKZWl66Jk+NEc2zZz+2sxiO8tZiGvRtOZ88XKdZoRP7xnFIURSK+BS1nz84r
tg1hiFszG/2D13rIqb8F6eiAjS5RzTskvJSVOKSxBsu+R6uhowDtEfE9J2hGmaGZS38c3TXz1fDY
CBjawwizmFDs4ePxU5OFwydb9e96hG9MTqeqdfOzpehF/NoeXVJGtm1A3mQoQbI4U9bfZeChZzaT
11JE/Y2n70PaSq2RidobkyntOpZGtbZojm9p8Dlzt9o/1POL1HGV1hEYEx+AGO5fDt0GdmXUKugb
sGYHpWa9hDipLbxxOx4b+xBVun0gR4SYpscGjxCfHBxtT2mUbxTAsZWWdlDmiXo4mcDTnpoxjzZ4
xza4/ocd4uafVTaV+yBmJquDAjmLAjBEErS3ROs/wYMydkE8GPsgyVhfmPndrAoJ6MCo75Mvk69+
w1Le1hArcNPiK8xLnIcDYbAYS150DZ7AiGc6Kfo78WH0bvf1hPmUlCkSopkzf46057Ebzj4s0LoB
9SONJtxISxAgYk5Yh0jQsR41Dz2a5viouDwn6J4isgiSSA6XJrWgQOrN2RARMfZ94m771t16dZd8
oA080zTaWrGZPwtqhk2pmRhI+/oasqPOeqNi3aUKkY99UEL3cT16EDv8Hot0OdgHfxgzYMQmAvnM
U+t4zwPRXSI7V5eJg9PaFQwm3Nzb0BGEL2zn4b6EI7RuXX8fyNa8ldRJyzTQ+5WKi2HTAUfu2pKx
/UiaSJ8cHy8DOfIL4mMsRPGk+05GNm5NrwyPulkm9D7xRpGzcEoFkTh2EiFcYPZ/2udx2BzL+cUW
WAZdOY5rfXCbmx14cl200CTXmYbuGxOP+ZrFIJoy1Dpx3HKy8yp9k6A2RvPkBa/AgSZvCM4xo2hu
Qw8Vc9M/8wHlumnLCd9g9FxrPSmnKOgZUn4dODzREuQSNaNjrhw5Jcew8pIjjv2nwAxJ6UEdcbNn
L5Elwhd7ABU8MWPdFTGolWwgZKV0s9Nglx39jmm4E2uHYKSG8hLrpbbE8FgfRejEu0QYuxHdwFFU
bn2sA/tbmNfZuWW4Opmd9dIgswFJoeor6aivFYooJgIkgWGXG1ZJpifbDGHPkiRXax4rIUpOq5FT
nt0i6EqKgzH/bx1p64u4a9vNMDbavrH5F2XmV/x6EQH2rLILlEz4a2O3eOOBZuzWZTc/EnevajP6
n3S+cYDPq00cXLPI5D6ITbKyBn2VlrdxdJLrJOQL/AMapXM1gCuZXPsA4Y4ayuEyNLwFp5gJ+38X
r7qxmj5lOnm1EZXisw7e6TvKFg++xZ6zDQdeAgwWGVmsy2L+1U2ixdXc8OitlG1gTlmdKufsolx/
9qf+roc9+pg4DFAte83FMJ+DIl1rtJnOjtOw36GqXQGWiZZTj/aYjslRr/xhTbULtIsozNvU+BrP
3xBtYmsiK7j6Dk8jXxu1x93UF3iLeqe2qEGnZY/1ZlUnPLp67xiv0NyRtmbR6zh27+bo3Vxm1neU
CJxzwpA2zJPbeOpWzyDCKMIsZgggV7blG7su4Ov653LOEH8WSQ4VkrAkUktp4z4x/l5GeA79C1PP
Z092tBeTa+DKHdsbVV64TLXxs9mM1SHUXByj8LR6t8Ee4KfN8+MlSMktsq3gSujQ18cFD1E07avS
sUFpEgkIOvWfP+9/1HQOSZvoNWkRGqzaf/azjAErpO/Csa3GlOhcMtlOxhT5DExkcyoi/0xYYn9O
3DJYFZYaL//87uZ/XC3PkXN7w7NRsgpD/lFSBn5m9W0MSCnSM867DH5QHYBILwgBkU5/mMLkVgEk
WUZt0L+OmLBwZplv88HhmOQoRGSP1uNxLmMVCpcTmIInI0tAz7SWh0PJRrrSDGo/lP33IWoIgiYC
ZqfhJFiHjbA/akkyFY5ajgUTUoDQs/6tw/UfV9jDY0SDE5S57kj3z1/RLWFPGNJvn5KyBfpWRuE6
8pB1RjqsOwYi9dYKKzishQvPNPKas+zWlbtBtrA2vMI79lKftgwmMcn3yiDrLKRKlrDjfByLm3/+
PvT//D48il/LEzMo0dDdPzrFgzbG6AiJgHicKKeRnXKhNBpL6GdI9mPkh5mKu1WTDcaHHFYxvIT4
8C+f4s+moM7M2OaquYyKLInc+e/PUNiBI64t5C9hDdas0+KeWAMUtlEfu9faTWmMPDaHePIY29PZ
Xvomcj3Mu7iIner7hHWARSPK/+3y/NkZnD8YEmvpAKykXaX/8cEmTxlIL2F81XTKGPzox8IAUM/Y
Dq9TEL0Uevqt0w0KvjwiHamOZ0RSgnpPMoIW0iz+5UrRxP9juTGEYTk68EzLpDVtzWTN35uDqFsY
VvnoP424cVF4bn71GDzyHdtyaY/+sK/0rtkEViM+Wrf8Bq2yf2m6rMPNkOZrBcywCGjAiZJ4OZJL
9lrYzCRsu9tOo7Yc7DS/5vGgn7wKaWhqd8gEUjwbE0K3ME/3BPKA0mMadXH84kfUOGTPju4Lps7m
uc2C7PnRAnc+98FYkOTMcD15nBBsDdaI29qU7bpzjsMk3j4e40ehhZKKkHebZ3kKwq+/mku/zsSR
q0ckDWj1lcCLD67tjWTG9lzo/kCteXBzYohEFFn3hDjvR6ehntr0arjvgoCZubsNSp00Sq3U78Eg
1CptBw6qc5Ey6vbXeiTgy7Rb8zXKk0tRTg2QA08cfTgFTxgAhd5YZ2N+KQyq6r9q0T40dxzaIHFR
aazwX9DAroENwp2X6FIiMtFLvDbfrBxwl2x/DP0cfpVDBjOh9h+KIGmf0S9Ta3vQQKeu2KnYzt64
6Bb1V5SI9vb4VYTmbXvXN/aOweKm29QUUQiJODLt8uCSeXMze580pqYF/esXO8jFKCQ9Ud0QutLm
722HzUaG69TS/XU2xh8ku5Q/WhM/WCJH/JcZiL7YKOCMD9mp9uqbk1bqC0J8Cpeo8978ER9aUGfj
ffDqBo5g3l4VKqyRmtikfb8yg1q9ByruUXHhQBHI8RbdfA8p9HxPwXwm1938rjJaH+Ysdk0E3SKe
b4ODPycG0gzS+RDUSajbBeINU3ntyWrcAznO1UEGty7Txgum2PFohKJlxuPVR8icFrDghKh6HZjG
fABIEpndGQT9um0kImy9zs3XuQ9+rJwUqhS+VDcOvc9JEXEi0795pY76rbUEeiVgAyjXwZRFo8Vo
wpE7C5xY7oMqEo4adlYNvt5u6mtEs6fGYrAwlU1ciiy4VUITy3sLbqCgoQ1jrP6GQN547fMpOP/f
PwFHBu0cAwvSsGZcGgWoc+hH+cltOh4MSKlEOsfbx5sIDc1CPBQtN6q6kgswrIaU4APNxGOLeOxg
j+btUbmTBhjtQws2uUObeFni4gbYmFpryyrIvpow9OuxtvHNflzhCRt2IaCqp6mzp+c60wN8VfPi
OqGlRilrviWmlR8gmMFA14JjxsnnqQ6HlAdQB72MzhRX/GSvehBWb3Y5nNHa1xc/xik6xMb3jLnf
S5hSOZctKRHUDZu0Te2XrPfZaj39exXbdwp/6xzEvJDV8uYE9ni0ES8qXYmbr/XNrtc7plZ6Hazw
akfHKUlP/XwLAD7z1tKr2R11J7y7Ztsc8F9hVMaD2hwi6NxE1E17nLLiOFny4687oZLdebJ1D2ka
22wUtU+5kbiHcv5ufVwcZomhGwfgTmjixCw+u7DrZMwA8EzpccfDE8BgwGmM5QL1xi0MyPnVHLgv
kzVcR+jzp8dLgyLzFMyxsZMHNFwA7X5xQLBmTv8yqlhSoIK+0+edXMvo4JoNvL68C35mnRxPjBCN
HSwozL5gnubKnFC+aP3Ylp2WZQK11cbpcckIKO/rx6fPJnGPYQBuH3/K3XPie4t43jP9fhfXQMss
Q46fXMPfl5OFLGhuh03DnHdS68EOyKC57yXpH5ND79V1zqk5Ks6qAuinDbP0UR5npGu2Hbl+v1br
2eZm5WZ1CdsMm3yDBm6+kI3rahuPb/sJv8J0NEW2IR/1EM2Hlyp0r7g4cKtZBglFXhtviUheORgE
LiKxJpYtrNi5WZ9cAbGzbQFtjAzXlp5y1IaBxUoEVnK2mp7HnQwxe2qN17j1szP+wS+TlCG0RxOD
CDSGE7JMeTJJlVobgmw/pSr/kPoTscV1p69iKGbLFKwurIc637Y22YEmPZKl0QTlMSQMe9nmHUzG
dESnIbRwrTWRwoPqxre8kJQhj+flcVKfuzlRamqXuDWnDeOl8qOUrGloAJ0nD7XlwQ0D3MojT0LV
kv7ccqZmPmC+CN3c+xwCN5W0872lmwfVFepzbtGrUTBitXgUKw0lJerg5Iugv70aG7DKWFE/2YNv
rNwEQBsMDHSvgYPqk6nqgZb78+OQFA6xvo2Mytg22FGQtUxHa5ihLuyxUHpL92rOIXNBNXwzqdav
RaCjsXEotK2UjErf9cXVoAW47tOsOnopTMRHhWkSxbb0GH6mGE6+aeSS4YUZg+2js9GYYbf05p3T
K7t3A1nNk7QJ+Wxjs3/rwb5W45kMIgz9ffbVTUL1Ix3vqifFIxvbL1o8nbsczgcjQESk9QpPPIuE
CYU3tqK8+SBrmcMITjJUp83GziGq2KVgEDaNDhRK03t3OvOmtnE1+jejzMpFCfdi2qKKen58qo7f
+zCne4RBiuoLO/iRw21xwODCrzyIb9JK3X2DZ/oA4nBZNAbdmK7vDn0kgPiRVEC5Dm3BqYMX1drZ
gj1g+sjj4A6AVa/y7EqYbr9h5tAvXM9HleSG2LwwpdlR9DXD5y54Vq6KjZhtomyqdTrvY0YKQCOr
sB/H/Yef2NEbPqCdEgwi80HXD5oVSAIgMIYnNubyLLb6vV5YaOPQzE4shTRW9XBj5DZJBxNTmQZh
WlvpzfUx0ME6s0vdaF81fb8VQ4Fzw0TmsWjrguMEzoosGayfaZ+cWgP7WMC4cZ2VPqQmY8SUhRz6
iOG/ODdODNXLEEG343HI9o+SgKgx+gechNecspxlFOChetQpAaBdFXYMNzms4kAZw2eVuvVz3loH
vuENSMniLSqC8DjwYD41gRE+mYgXb53vvY1p0n8o/MuA02V4NyRECbMYX21Bf8yqvPClKP3qWjkb
TfuJ8zBll+ZAyrBULq3SBCqI2XWLDbtcPlomcfpJgiR/6pUsP9KygSmX6wjjGleaJAMWdNlUSF5G
whCoLiaI3dLfQUwKtzkB4ykitWkejQE3hezYpZDm5sWkmz8aPj0adembBt9v39nDeAqjAMeXVtwN
u9lrRPB9ZDSgH/M33VTB0pmc4iQfKnWPsIw8jFlcIIxg8qlofiA8/5g4NKw5pRH1UctkE8+nmrLj
zsLOdvznssuS1jxu/33CSzVBJWExJaP4gsX/R/PCsLKktvQWgSRy9JjEPWucS2oOWElDhvejx9WT
6bbRdKUQQdu45JS5YyVTh1ODpe0rHqfq0zQ75Qc5My+zzDoP4SiOg3wXsTVDVTMSzZADhygpR306
jn3dIxMsyXkEk7gOVNYe3ExEO1rjEMldp10+/pga/V9/QUGvcxJvP3XVFFCA6NnOCX3jaHWIeVsv
s55lxlE0ao2EqUNWQYZIIWhJdztUYX4fKi9G3EmunCmfzHl/0OcX2rpqNUqZrLyZu0zNU51V4fVg
sEqAwJZfvjhZ+DmS3Q/fTmapBydU8j6rq6lCMet71pPWFqf/fsHajcpKiWqDj7+9mWQnr9vO09qd
h44j31mdkt/AY5C0pLq1mbQJzElLLBqCsl6rDup5kqpN0ANneFR1Ni6WrVB4fpIp0kckhAczqsn/
m7s2Ob9RFLB+T97Ub32HXORSdvq90F13o/nqggjTZAPhJkRjaywQBjer3Mm+ZEnjnx8vKKebU0QI
0SDqCG8cvav/vjxMsb641VBvHyuAXYVHYKfDLlMxhD5Pfbbd2NkBDJNXJ1ALMyxWmAaauxcm44UY
EO2bXYvZrOOT297b48HIYw+wLAmwBXqV7aOVx1SKTv94gqRI7Fpr/lBlN11UGH9LBraozjLSZwlT
+NdYiH74mUnfXHiPn8ANhwvU+r96BNMonHMYQ0/K3HE1eASU8pTVR1+SHifrcWubxz61tM9NL62V
TBNMAgrzq1+1dxlL71Nu4xEd3XIn4I6uGWnSR/VQyyJ1hvIcV28dtq5TCIyWw6gH7pu+z07LomkL
fJQZ1WP++T0gGf1Xdy9LOrUWoRLLRo/J8qUnS74Ps3RoZ8E6LIT14sWlQZfDS85uJzaPSRkV9dKx
MM/58IDWZiiM19wGB4P+vdsxSvg6jmB/QmNonifB0glCflNYWrOK+y650n2fFP1drcc3BLll48Ug
zfWqH6nDq0WuZ/a3niUSRs5fZ2Plie5XQRUOFhn2toVpoUhl9BzP7wFaWduzIJ5Mz/nhOSnIBSfa
5UWy+zVLToZpeCld532KRsRcof4zrU1B9E+NnoKANk3gQScgXopNO3rDIQkEAbXzTwy5tC3IGrj+
iREsApG5h16F/Zo1Ozl7tbvtdBxqBkGTB4F9am1rLYRbuAtwsxWLZlHbVxWN5pvd1q9pGym2N93e
2Jr/kmi+9iZGn8By7cULs+lzbZuHEcrOqz8k+p5kX852idjC1srvhTVjUzllPPuNyC+aIuenqV8n
pFM/BONtVNkOO/wcd9BG7g/d0RZG6Z+QU0eXcQShSGy3NzONphqB7tAG3XrQYuY2cwBbVMThrYuF
u7Wh/YC78HaIQOlTo9hbaXZgr4waSzx2UH3vEC6wTVwSQwbXJ4HQwdFg0u1cmiRqEejdO3T+M3fd
xBX+zGakZZdW8intehMB0fahwsDLyJkx14KtZTWQTNsZG2NFZMXOu3har9P8K0FdK74H9Z5keNBz
Z/gUJ7M6tB5Ggd8+uXQuWV2PdnonK307ZQyS/HJ+2BJ18SZ7vNCWaDcEuB60KP4Ce7i9OSJvjlNu
3+okBXdMTDl+R82l0pzI8fm12TYV7sB2LpIanrHT46eIYK+KKJlfJwr88Ma5MHcB+8diSgJv1aos
hMgng0s6TowVjIyB1/zHCN89s8683+kJMUVJCxUlHNq7Nd8nQoO9jfkSCIhye2pcL9xyaK0uqqRB
kAi1C/G73QvT/qoqgLmO2/hX0bS4KbVqJaCpUQWU9a4GIgNyDOmFoBXhM2+2vXFLHyc+R12HarNO
3qHGBJAuh4iZRzejWDP9UzusTCsq34xwNlx1Ltxk3z2HGcY3LE3j3WceXpbx62Nzf7y4ihF3JU98
iPDUy6a/hwGeZS3KGBkZ3hsFDYCAxwHOMa124ZN3YFhBtFEd8r5kGFddxVQdAFG1aiW+hI6K/WjT
VltKa8CtbOrmrxjYvUHoL9THfBHZOmIFqMtgUib8BD4D14caJyhejEYrTxxVF4MZqluuAOyFWvLU
euOcNM2RV1mAxTQvCG66eqt9w0L7MOCodxHlOHFwRECFsl246codgbMk0ehv3WRKn3WYhnrTm3sq
DgIysZvR6y7JF5lshoMN2WRlXSQ3qQGELIIqWRYM/ogXUNq5D6D+SgtZWVyGxpm+WXu0fELWE2Ls
e7edvnB+f6p7r4Gl77A7O+5PckSTVWCL8hAjdQEOXTjfdbxlbHvgfITZFndEbpjjTyIso3c2YaBN
1Gb7Jk/id4s4OsgWL5mo/cOjwTQGDymwIkJNEFXVEcVyqQYC62IKUPI95NUHEfRh0PZYBRWAfgiR
IYAdnonW3vcEzz7mPvDHQfnEJDPAqCZqjTyBpEzjVZ5ooPmz5ivEOvQehqPBIKNV9ARQvb5aifhp
pFG1x4G09+xkOLMrtc8uopPKC0BSG92nOOfStFFTkE2oG8+ZDc0B8kNaLAQu2eWQ2tFqFIrhO8Ll
9a/6PGVsR1GNB2IgUKa3B2+vjPClfzzBA+cZXNLY89l3602RwZh7/ITChkewJus9DNsDjGbrbcxg
+HahWsvGj9cMe7xTODl+u2ttu1qP0jQv6Hg2pREQxKl7ztmbJjpKgXFWXvJuzAdtDmXTTubhm/lf
PJ1ZU9xImEV/kSK0pZbXKqn2KiiwAfOiAIy176nU8uvniJ6ZF6JxO9xtSsr8lnvPraI74HoIRB2+
VSO1s3u6FsOuhrc99sVvNUotaMmmf/r50kfQEWzdePz5TraOzZnfv7U6fuXa6JJwnDM8rj5blO08
CmP33/dVVi8PvTm812MnqRx6HLeMTFkaSp8VMQL5NdYXvZL28PNPbRtpwVQlI4vVLtmTHYgdXFji
efQoC8bSX2BbIoibi6XHC6O91YqwyVKm+FzxY8+wrjFEQiDQ17+tGVf1U+wn/931vEcsGaaf5FQn
aJrR4/n+v1Xhz43szPEWqL2/Ljh/yoM2QtY0TfOTUfTlozkXiIrqx9GKrEs+mNHdjXCkGe3zULnp
IZ58RHTr6QIsCGRfD+qx4No66HFGzgYPycmMcKn8/ASr0Sn3RuOQ5+OFs1FH37KgK8l4m6dZm59c
ALM3QwNy9SOWkwJmcjFnz70zIHlYlB7Y/eIdjMqICKly9V3cpeLu+lLcgcUSOTP5Nh0QxNlcNUTj
lXRmdZTsp7RtDwsClZtdNru+yPxw1DFMkSSTXy0JhxSiyhsrov4uJ0gvwqEiJRBGPFtDfQKgzym2
qIbefH7P1q3/z5ekss6ZHJh8LRaG7RhSQ29aW+W77X20gVUxiLSv6tUw6uYFO1bQymp8iHtMttCL
n8e1IRQzVNBhWfyH1va9B+KKMVFAuzDx825/tDxivWZzRq+UeTLdxf5gnH++mABYD5Y5n7B1zadh
utV93FIPLQ1y+0j6tD3rHBZYRRekv9GyypPw8Kg5TcsxkMvKDjv+HdAEcbNdbT78N7ZeJ51KuvKS
/Jt6F7z0lAPNbDUP6YP4HFCenmFB2+dy8DYNtJO7MopDrD2ZKUi+1PBZFY3wMNYvfWZ+iNHD6Bub
4PTqtmDkSQ348wBCvx825qxlx8TxOElqHibk3UkIVcw+ZAN3aKOJ9qn0UvPgqlaEVo7xMJPzbTHS
+fbzT16j71LqJqZhE0Hn62Hw88VwGMyxNwGA6aqPzEva6zio8aZ6EkjkAgyTy4ryRj6Rqb1rWzd/
KAAHuE0eneY4/fufzjKfaPKh9E2P6F3KMJ/KJehlzbK3J8I9NxuGGh0+2q4ywZcR2BlmfawInraS
M/gJjDHVB0YD+20trbYDJoCtxaYqGDPmP6ZHLurcRZzg1fRmSRBlhdMsD65WjvvEKkcki/zLdI5g
+iU0ZlGHKzlZGvUaaYa+JfbBPP18i+TpHBO9xPiHSSSOlumJj/KcrUtuQoI0piyghC2wDmiP7OHc
FvK1Sor5l0qi6TAmVrN3V0QpRo2L1ItxlxUV9ce2NZC2wl7g1CW4+Bsy4++m9t13X7FHlqmVnf00
Bk7DPXqWAiZNu+pJ/vdbNBI/3+ZD4h5IUtu3MFa3NmbRP36Xg6Z2U+M2FZW6L6P6jKSDMZlebwff
s3psujLZ+YMNR2H91rOs59QWzbXVEX7NUC/2BvXwL5XFPFXKWDYAlNATWoTblqtwxszAZtj5chPr
cKdp7QriCdvcbCCZNZ3tp6ko7SfUAm/aPFWXn18iJF0ECu3mBnAogJn179KJsT0XYIP++7b2RIsu
WwtnH2qRnQraYFuiT1o0lNgLCqZEn8KY8Ks//A3ozdCJ1QxLSK+fyl+RlM6dy3X78x0w4vwXA3B/
wonr2nKf+AtvBtMkAobTL5+1PXIKHtC+iYbTuJi3ZV7Obm86f7PSCR2ZfmtGpZ4cj4V12fYgeMru
NFt18tzq2aH3l5W79z3nWM6XnyIvNUZn61N2cC5KKC8658LPwR0vXD+E5nhY0LnZf65MwjrFhaKm
+m+RCblOXKYMjc56XA/p/NaS3h3WYwITvRjnt8ke97NouhvZM7/EVMZXhwZ8S7uu/SmBoW7mYVYP
dTd3NPJrOEpGy1qzECKAPinhPXNjSN1M3+J4eihmLT8YI8hqCjr/YmBO2vp+3n84Ql2IzJ5/Dz3Y
XZF4bHbMbvtTyDDo6+5U3qQzw0Fp+4oceW+Wp5+zFiMDXasoZDhIiD4lw4r//2Kx1AD69CEGCXpj
Henx/u4XQy9/dwVxtwTAgLsSqXZ3XP5QI7N3P1rjmHKMm22XjpXxh1CTKUhAaZ502Tu/7BHsgGuE
HY9WAt4WmDkIkH9W0v3SM6d/NvP+0QFoChWjSe5pa6tDU7YWXrXUemzT6aljwxz2GUyjnzegWF+D
Ph7aq80CZ7Bw07aWui6OYz06SWk/otqEx1MRazAn5dHmjn2rJ56upT3+d5em+N/yiFyMYaQV2vTk
kWzJ1viSkxejKkv0clsbDCc0I5mOUfyarko5R7b5ZUpIoQF01WJfLoxLObPmaa3obaJN3nRpVTyK
dKx3YyQf5Lqfd9LiWpCCdC8bpw1wrN2TkqRXV2u7MyQE2st11FTMipADDuVs2zLPlJkTnSsD9Q0l
lHX8WQ64iDYCC9Iw6/ZmPrr+ssMDVm1aMfnfV7I97MBTXbtzMte96PqDO5rZk9apbQkx/xe1t/6U
dPUhjj0TDzkH8+xGEDirojysWWr4l/TLT7Ha9BW0y9HDdsytM5tpebXXXoufF5vXOttgL/MfeRSH
wCnn/PzfpELvvfw+rqfPxH10rOe1jBTPODy7Qzcyf4Y8d45L92Lbc3uldY/uZmxUj9a4ssa1iqmF
lm5/dvKWi08xauS9rBscLenYfRRZeqxJ/7qnQwayyFa/ceIPdwvCwqCBmlEOKRVMA23SY6ZDObT5
NVNEWVhmvxNqmW6Ied8qiGxnbVow9kSVe6/wO0eEqh0c4A2sk/h15TB4YIF0/PldP7+UzXjX85id
O9cW0E5jovudDPtJ+g9x5LNpX7NR4qK9dezV9yiTiXJbhfs/9VPq4L8wMhJ8G2dAese6fNSpt+rZ
IubyZ0K+jt9/ljH2PNi39VjcUHxyTIEID+Du6q+uKf4sWc1Cxsi7G0TaBF9CV19L9Ivhgtg8/Jm2
Dhleg4jpN68ZoOLBAXoHoGQ1+U1tyw644olT4GxYBLZwmhh9BKPKg7KgKv2RzCdKEvowZu9RT9rI
PEOnlYkVHVvmXduIfPqdkAV1opN+AUzKnqJK8y74+h4lIs3TRJTCtRuRSzIFJpst+qgKtEZZXyzB
z4BeNs3Dj/ZR0zuHpAq7RttIMYyDbL7pSJ+5jcr4RNmDEcIZsHtr/5KcPUqEiHNvms3XkhvGQ5wU
n53GYMZtjOTTrmb2a9yN7N5fKmrPbRW5+EByHIVVwfthiI7rJGXEy+TOXzbtSu9mqh05DF4+6kGp
W4WabFuq+FSKmZm5+FTODIY8N57sMWWyl7DfkQ67vzm5MCHaRXMEJsNPGP+QClJ5JBCBl23Bwi1Z
AL7pDTEkiUgP+Per7ZqHvcCJx2mQdzsm+I9kq1JTy8Dh1G76LjTr0T2UdPegexsRLtqShj4IltTm
pohGf35WM3CuRsMqIMwV/FcSaZBGkj+73E8iLzA7pEykEsALs24uu0oraNLSj6RhAY7q/N453YIb
yHU2M2El3Hbs/+vE/ENJinBm4UBPunOkcNNb3pN3lKUkbUNqb+wz0Dl45iHFC3mMIygD9KlI0X0Z
6LTujq8FLJjJqdNgILXUlNOo2OFa8hSZVR2OaXbqC8ITp6r4azTUV0v+u9MZDoNjq0OEN6TPGV/J
SIjfYkLoJVqNh7KNwrzpc1YhxJWPIBb1Znpk3ATEUsJssN+6qYKfsi21TAM1QICjF0Mrlor4Aygk
0z1Kh6/YGsu1yYAAWRECC3D7FPcPhO3Wu6ggvSYayCqUy+oziDR/RwP9Tdp8CAolaOfk0CF/Y05S
3cqUWKviTY5TtJMpAxJScVxk+blgyIrLeNHmf7lmN2c/cs2AoT0j7Zw2pgN96GgwdV1MoQaenqqt
cs5ZYqE6rWSR6AM4kGlObns8PHmmCzguoRNEN1Rvp44lyzSXALuQ3p970MX7lbhFRET6e52zX5wy
b4KBLUHMGMiznHNF+t/G8lB6ND5zXuXrM2lVK255XMq9yXNGvkXotD4zQsUpo4+mv8eMDHyDAPbu
afJA7FtWclep3e0n/QsCzVcFCgUACLUS4IY0zKnDlkW5Qcr639XhB0cuTmIwx1VJcIyx8g69p67P
+kDrtI9MJ4ydZPptSchw7QBrY94GpZQ8DH2g4Br7+a/fOyLEdWWAQ+Jyge9FMHGfySCDrRa5cb6P
U30VaXrAOKbDIvxzJ31UJYubH4Ee/i6KSh4mhyq25mpAS9H4mEgqMyLZnPldXI4XbTEMMgPm74hU
mrlg3oiHYhubguEmNERmljZucC5jR9jjtTrG2kS4nVYlOx6bGpKPGh4jMRy9ZFWNl/j5FHY1N4nJ
iiFDiDx1VscxKWg7pl/POFqKi59Ve6kNLaUTmxkTk9Gw1ATt+JUOTSpbAokG3iFv1smba26O5EJV
CM3nPj+2leDoRFphtNozcLbL6KfAY/pTH3M8NXDFNrjbnyR/YdSunAxmS0wW88iDZg8Peu0PJ6s8
okdhiI5tNcNH30voMEI0O+9vbcQlszmAIUIHtb20/MRGx553BpOpRRd/BRC6He6pnpQ2spSI/mbE
6ChrC8UsCzUN5mfkPlMBtptEb77IC0CXOSJmMZ3u0RheIt2ABZ4jOJFacUM0+O7p42qlSR+H0gC9
UUV8nBqbFKN4XNAZEgjrE5fMPmne4Mj567fesrM9gjwTKEpLUh6GUQTTwM3KoqQf2vPQiG3hkAdc
Je2xnCysaSUduYJ3WVuZ2DAxftZwfCGMzF7mHkmkiuG/dkQs7zpWHOHQua8o490HwWcOhesMLC+/
8IlXe6fJ/jWTIrXFSVE6t9OOqsw/+h5W2axVLfDCPRbSbG9nOuf3hALVGtwLyNPnJKoZVRnVbVVO
BGz0B4g8fbaVQ2oFyDcsLOSfDH2uSwFZzk0cNKbxEJ91SgwuhuageajnRUQNWpFlXpGp5Sz+U5Iw
sNPH05zq3RWDL6haWTxwZul7mw8Ibq0BUnL8a2K6oGfr88CezO+CpTQ0UZSZtQZzRiDsYygNVSgx
5C6uoeM5UOpC2X5GLhBGeh+meAM21Jq968b2ZvCC8GK3Y8LChta0ZC8CZhicwl4vmHIBZBNBiVFz
07ga9kzF4j+KldqQaRpvW7sbwiga0zWSKGbWxzQ2rhZCDxt5KyQvQUSWyCaud6SsLWwPHK1UXCU0
9fPYG7uiZfIZZ4fOq9xARYJ9dB7Oaa2CqES8hILG25ZpSoDtSoH8R8jmdI1myvaYAwmKvgm/qmEf
nkTeriyW0G59cPXZm55yG3emsecGHDYzOrXntJOrPe/BtZw3IeIXZNTNAxAlIBM8ONTLgZFAvlgz
crXkj87id8Mu8NPSRLrtY8pXW+THJHbEPVMfRKbpQVd3H6VBCldJ0kWCRzFsUvVVjdA2Z2vijh3W
tYex/EpjxhmZn4bCq57KedBo8UaAU4TUjz1qIQhlmyntzIPT9S8uzELLguAxRQ9LYc+BU7BTtp3F
hO2FvpgRfBpkUlZhZv+1FAUGNTL8pEWeDStduX5cslwkxcYaULQMsfYtOg9HZ2TcUCdWu1i7dbTB
B8xKoPziF/7aZ9vUp12T0bosDEWZ2g0LLdxYdRUfUWoGjO18UhL/OLyi6MEIvcAuyYHEyoSaA6Pn
JACHqIGPljUCpmGxiSyy9tqW+23umYSANzuWADG2Mss+kWSh9tXSCwzqD+Q8qPYcsozhMp3avL+U
igO1L2KUKx8ipYjzHPhUVfvlud0rT/4z2/0iNNCUICxNcKOMuv3YFTIwU+q0EnseCkHcpLN8H6mw
9h6dJHNJrlFkUZYaI/SN6SO5OAAam4aglbisQlbx1qaagfMnUWncUMgjCWp/NUvMUEirQpKkH418
PFtI5H9VVV/vKFMRi3sfSJzCpAeLpcu/iUx4qulitI4cS+E/Y4t1t0jsyARqHHuTV+nFcAqTSpwg
6x79FnqmwdkmfSG3Xg/SXsso94UHy7molyArp/yiVSwpZcYSG9yfUTTN0Zvdv6qr/+gj/OSoYUPc
DWNo6mgmR28wD8TeuWt6/QWLdzQz5It851UOXOT2XI4kPw9XaI9omFrtVagX0677wLf0O6J1kL+8
9miqd41LUZDU1BC4HV8AKji4IJtqo1r8nrBJ6FMTNe6mPHkzuHDTrD7NM7WWjUWa6j008+ypUYXc
FEJnVY8xjYQPnkhyajelXjQ3bT6mvYG0ri6wlkeci9R+SdrilzDJVHGkh/x0JiGNlen6Itjc5mVq
84z3/t2OV6cv6EC2xO/rTAhY2hesKhCaVkAMc8zUeGHhKjIs9yO1uK5hdWsjonO8sSXjIPZpdoo8
nIrsq9DRYNaGZuBP9HYj4ZoB+y5iz5zkbltTfBnMGyuJdLdUjPxkZDHIL/sTHZNP3aVwfTfuR1T1
gmEGh6mYSSXWdP5nq+7emfFLUTnt0dS+SHPRVNCqwlhjU7hZp5UEZx+kUq9N22V7xuCUXgUY8h5T
NZIDMK5t9zz7ZkE6EZjmjuvb9kE6a9b6sHjOyRnXirrw+zM1sGbDwx4rbnWwZUwjJVjTUm8x0ZN4
bmfyFxGL+t5wjQO2CAB+/kAiDo8DCohDt0wTgFrU1Uln7Vi25UeSPsSS/iUByT20hru3W2UEiQmU
ETUkFQ6JkYdWyiOO0yGYM46CenFAvRhhnfpUSNlZVacsciNeeyhD3MG3Hjk70wux86VpEd1JXpO0
TcI6YgafOexqwSAKYuh2qPLiMGH1IUHyr574T3oNMq+oTWyw3Xi0ovYNkACDMAurgGu6xtaf97Dp
q72b9SdPc0VgQKPMGEbk6KyQ6HfyWQoOU6uCsFha8r3wK+1pYoeWws1w3M+q7P0/uouISabktA5C
0rtI8KtlJ/YQq92tKYgvgoFKmB0ztZT1SxxFDkuCiFgqAIJBhK0Zvto0bvpKz/e5dnYkUMfcSv1t
pSHXEkzFJeEmjgOGjCiVTToRf+TpUQKwNGU5AJotRaJkl2o/8hGDAffDqvOSnUMqKeC0/jSsMECv
I9kSaM1jDbztoR2dU+oT6o7UsAxIyUTj+xonBDP7ZaLCkpM1ATcSls304fcmOTsryTf1vym0EgLE
oC2CN5eFYm1CJN8mg8G6yzzjsedQ3nts0pkGa2Ej1Ikf9xVAPKC7Ibp7EwrEotMDSCsiSGS4oD7Z
eNGYQJ9aEAi1Ab4TsAGD9ZdskOwwe2jfWXltJyRMDNcy5okg5bDaeBsRd/1Omdh9l044VB2e4lM5
5rn+0pGKi6Wg2mQVOa3SgT+gGnSOm6JHhBL7DDhSAxa6jdZ8xP0byLx7txIMTixEH2wMW3vEpYDJ
SRLpGN+bHu8jCtq47V8rjJ47GhUUNhkDP4z4YY/KWJtlerCjYaskjerglWwM+Qd8f9NHIgJpMMHp
ELIS/cr2+2jD2YX0Z9z4BJeDmlt0Cv5vQeV37AgnG93o0+2HYwOLB6Qg8XMjWuhVs8nKpyBGyyo0
gRqKbz3mCWfJVhBdxl9lgYxnAh7vzGFvjiCkO8cMTAOxT71MNPuYZ/Dxz4x+r30fn9sSoLau2dVj
O19aDZ9Zv8Z66hJMfy0AEMQ6kHrZV2BFu+abpMJ7jRmI84HliVv9QduX7Zt0+VNztvAzczZO5qxi
Zj42s+fOiAnDTbsnTRAiltLOcRVyBtr6zOgz2QNjot93LTvES7izXPswIA++SjUluxXBtU1L4zwv
I0f6Gf2hd3AGbcau4i0r5rDY9hNo8/YjN42G85/RLAeEZGrirOnS45Y8hPEcL2qX6eNzZHr+JUnn
F2shprXT7tDS32fXuruVWhhCEqAY9aQ2OMsahmwBFVwIRxAITRCZo/lq7a/cFOOdiIvfyPuss7ao
Z717S20M1y6CKxaeSDw6xQpdi3YedVjQpglX7EDmUGIQiKYTw444U3Ak2Czs59s0aOVNVDoT0bk9
DQSObRHpJCGoV2Zk2SsIQjuk8k32xUTX1iIL2XU2hSBm7AMQtlsxEf8qS7pfNzYBH/zgBVKxBxXt
b4eCNShBZlqp949o4hB8lTXQTDM/RYlyQ7/sF3baRN5U9bPP//lmTFE6KaTQnRDEF7wVaTmH8aHe
9kC82QvIXzp0gRu+4gPbyhR5X/KbbCVIuLYkO8LQAa+gGW1tKxwa+O4weuamnbborp5qptFhO34u
SGLDpMROWsKVJFvtMA7D8mBmvNG+oBa2uyfWP7jfvH4DLZtXrPNSHqnxd9o1TuhqkyRFHU8duJlA
N0ouFpfEyjlH9YCHNWBqjla8tM4FwRJN7l4MgourqNst0XQk+IDpW+W3pO9FtyXRjYAsrJMzmCit
qj7QnSY+pSTsFdS0REW1f5qhf7G7YjcXUL0puYYdISIPbkw6XRvNR87UBsT58BapxDjUWv7JIjc+
MWO2NlaMzFKNNrI54gAWMaTPg+uckNnCGPMhpS4u6Ic/w1DBN7XVlyiy76GweGP8gYZhIsilwLee
9r9Aj4uwQPAc+oX+XYzmE2NeMhpsc6KXctF4Z58O8ukdYQhyuy9s5kkL4v9AAh/r4mTZtiOTjMXO
1EkMOdFdTITqom4DI2fOn3VaFEAO5xVAVkWA3r5xUnl22/kwG0PMSW+Kg6z8xywZt8M6tnJcSP9m
DNM+myRRUC66JJGhXLBHdw8EOA9MakLbHparXg4HyxPWZljDwiPFqIkGlHWPPoB6btwaMPrcsXlk
0ANJf9+pZaWBmm/I6oYVh62HBvGEKtUOVvo8uznbIpjdyPv+Njapqq1As2QzJ0klhnPHfAKUdG1c
BP/tUhKzJxfkn7M/3+YO287N6lewL0qWbVLwGYnUZEptYSS3xs9p6W+SzdomH3EjSI3yr0JUi90M
QhO2+o1TzAfJcnfTGfIeIY+gfPYCgkmbLUPhBj/AWXerD7MrLoB4bUS8xnVQ4l+fEH+nuFucofUZ
am6qhGlctRLewdMwrmMTB53hfSovbY8KkZ5SdfS3Sc/gy6XpSPK2YhoUEYEzy328sNEUaXURbnEd
1a+mSrGQjlpzUBH7NVEKdOw1sYFdllxFieDDGAoKCt5PWAJ4FUPg6BYHBwKyodO+Z8t8UYlG1pZd
4fLCoeiRvAudjk7C4r+OvOZKDwmOfuAZ4bF+Jw/mEBe8+SVK8/qYmQz32lYbTlmzDmY37IWYDXmy
uOjG/DHojX4aiNxmGKMDbmBaXBkz+I7qhqTut/B161B32TupIrBhhulTiQp+c4uOt+uHl6HSnIuX
7SEJ7zL4MWE1DR7T4+Xs99JEd5K8Mmk0ATWCRiEDGFUl4/k9wLt/ydw+LqxhW9Klz5GOGmHI3YbP
UTu7eqtetaI76A3ph6OmqtCxU14X/Hcckk/orDTiMeKPUR/tg1nFOBS5X7cVCA22ezoD7UpCbdTv
uVDRrs8ttphz8Z5C2TChQqiZzkVZWH4iAIKZy7PYVsZjNlRF2LfVEM5WfyXQ4GHQ6i/CmlFoeFSR
nkAjSLL9GOkYC0uu0JmVFllGMntoNxXLmNjszH0ksLVCJR63OZbYYBBq10FItzqljqWFdgyD5TOp
n/NOG61XyJ0kITGt5trZDjldLo0OQ5JhfO20/o9WEK5pLZbCuMUIcCzK51jjNVXGdK2ME0H3u3ER
GEGUiZbPsf725COvftO7F6Ea6kjGnTofZIRl5oEAJgDZj+oUsYWDo7AcYAlXUFf09FVZ6XkmrQlu
NIkrbkYCd1Ss0+5cpY8e8c2JiyJJsh0/R524SZdMEH5WBEy2Xc7Mp13ZA0CqPfCB26WOPpIsIvoJ
HByDES09TQu5g3Wm7UrbBb7TYKLJjOXJrNPHjvgYHvjsnnvjs3SZww3zy6yG5hnfKWEdwx+cDPUF
TemLg4NqMqLrVEXXspue4xptkdNGz6w3aPzMD0K6USYK6m310fYJ8ylifi/DmzJ0mnlcpEWS0g3I
WA97b542btrn5JEAgJcqzwIQMGs6kCo4r+fvNjIC3cysy4A6W0zdu+HPzM57fmOZAXJTRvS36tL+
PGb8pPwFGkvesTVIddJrDNIA//uypvBKVj5hPEfLfijjr9rL1pov+WvhQd/badIjdfJ3mu25+Jeo
kauWHWS3tnOsMkfRHZam55PPy31u0fMjBQQK+9lZaPc6wSVvIASN9EfH1Amtr833bPieGAJsxlg3
rv0wc5m6idggNv6cLPUvLWl4rBnRafV3jnuEASODz8J23jKfhpvciM1o0T6ownqvEsuDTxeRpsKa
SVQxU0XmsM1MFZhn+1rrjT0+RZO3CW4eko0wHe3kYCK2wLGUhchah623OL86ZaKC9mjH40qH+s4I
OFbZzhqmnjnwqB+aglJqwYSrowrYLCMjRF7S0eaeQ0+jBVjiTY++GFE2ibLIhZpF2mHfWd+SbYNv
WJ8TreVmIemPAr54GJiRsq5Q1PhLfFSNzqgLMRAtF2R1JlVM6cnJ7DpLbLxJIEKvXohDe7E1DrWs
fYUPiv3JVPjpVfk70khETjWLbm8w0dt7Bs19M5xcPfuWEMVPZV190Nm9eIubEuBqAz1Q/VPve+2+
Y5Cd6oa9tSaP+aTNYEh9zLbCNsGJLorp9zijUTK/EyH/8jM3AnelWmeEt7w3aJnNKYpotvouwCm3
96dM3Au7guG97NIBksbS7FkpQe3svTjkf/RduCwvLOG/+hxXXbq220i0TO1fNqHBkc0J587AObCu
FJy+OzJ9++M1DJmFSV88tHOoyE3a6jRhOtPARAz2znWokTgqCyhfeWtfLUFZYBfYLReGQzt63HeC
h+DEyfe0iqcQdSAjEAF0LJrorynvAOvFRGuy/+WmAQIEliSEb1oHvai5OlTEMlGzL3kGLX9uzTRI
+ySwPYYkal4DihP7efFVcfKM6XXwEuIA8vrEPK0IWmKBd61ieu46O/LdnWvHcuvMqCdQiLVCwyD4
se33uj42V0hcbMcIq0pQU7sFCrK2JyJOGZw1Iil+p4rJCbikE2KLjaMX7N6mCkSQwJAVJYeFJn6r
U++a00C3msFo8JWHZmCBzYYt46iRcRb2JOshFGBI4FsOgzAWuQR/1zfDYlRATTRtpZlcc3w+oaU+
Tcu3VwVdiePJyIOYXC+kjjOdkJE8tY65Z7Mb7VSLc0FSMqaQ1enq+71dl2Kbmzmbf/HaJCMwPXTe
loWwGcvkkb0HvolldaI6z1Vn11vhkUebER1FoYjhdgsy8HtAE++PfyK6C193y6NROs9kB/hIMQyG
qhQfRNGDLlCq+Wxp8ef0TerdGLbe3LHF5UGMOU50RXGqPOQc2kgGKz/0MrG5AKAkbCIDfX+EpT4S
zOddj7p0qJmsjwtBoehv1shVik8gIfznOA3YpKlNzl5uC9aIsYAkGDT36Nj62bozGUFp58Q0zsNr
iXyyFlH+1NXFYRRyCLUuovJpvOPEAIBGHsp+DwyLIy3fD8V7s/BUZpH5JxZWefLX2eA6RnG6GWfH
2JJWlHkWG1LsV42pM9CrrxB8sETAgw08N9/Q7LaBCweMUIn86FVais1SpdtkKS+qF+aWTfhm6CCH
SlqpbV0yaWMOmEx5sfXguoRzzZ/kuvwMMJAIzjvxpOH19TvuWG8izSxGGqQzKJcoW9JswUkqp68y
KqaDXw4NMcVs83v7FeEFmk13yK8MbyBtWDUvWdnWW8lirpTMyUenqwJfVF8ZDnS99XQoBjN4KTSt
Q8qH761bIxQC1RUdedCStMHvzglw1/Hy00gTjViK++Cnr+OqT7a9+2JqNSa4Peqoux/b0d0pLDbZ
xXJ1cu/ST9q21kV9doS2AsHaf4U/LlvcybxQ7lKeS4g2PwmuCBE+YkCn+xa40sbHFowrktGzSpez
iKMn3QTNZwAsm+aWcPbRTZkGRSsq0aCAaMgr63yKCN09sdesNyjHN4ufD8cRmotImKF1MfFVaqns
jVt+TvACwgjaO42Q3kPXJSxdi5hrYjkpkbrvZ2pgQZ0Mb6LDawmvRirTu5CEyO7C5SkS3S8EOGfD
iZ1gWcCEATx0D8SIbXluvNM8kIGxZhr4WX1v2sQJtIpSO5bmu2NiIc+evEHTdpQ4ggR2tekUBNzB
0gm7bJbdKoHzZu8393F9xCYFgaEl2gayw3nhRLAkRbARi+mYpvlezfM3rVyxWRyeWroTcpWmi1/N
Z2y8TtiqObQ7ehClRB+W3MESV9RpVsbN74nCyVX1y2qdq2V5y60bQU7F/kiiQt0fyywBia6RJElh
Am6IuUcsrachaSFlNCLfoQyQW+GeW5sgKhSGoVNZ9gnvIq/ClEehN04HW42f+kDuEwLvGg2T88DI
kXqTmUFQkkoYss9eLguLtiUvrR1lMNqJNdnbIQx6+V1U+vuII+g5Wi0iU/6Z+EX5APjs1uVfUzE+
MqogR8ZhhATkHpPUVGCxYaiD+OZUA87etcK1mZknbxnYGzaGf0aQmEhse2zgWGxD5Jj/WKgJBh7J
gy2maO9IK4ZWY/zWMv9KUtXVsKIGBScx2+ia7zHGnzRLu7NdMistdONFjfrWm0GtVFJ9D2lf7v6H
sfNqjhy5svBf2dDzQguXMBErPRTKsoquSFZ38wVBcrrgvcev3y/B0e4MNdJshMTpbroyQObNe8/5
DtIQhU2CJ9X8gDuDIsVAT93Xr3nCpKdhjZ4tLuEo5ZDugm8OuJf2lVQ1WrOBYIFmNSHbG72anhuH
AJW8pS5Jcs4BPoE3ISYGPROocfqGViIGriAQBazB+dkPQuC8IBXhz4atCu62pCPpYNkxyX3rUext
B4zw7EARx+cAB0H608xd20PJ9aoURbv2Z20rwFhxIA6ecc6iLE9Tkx0ft7jab3B51UDyB2GJbYA8
1QkZNGh2o+4I0Gp037lh8LZNpXh/YtBBvMqjVij4A1UD4Ujg2jdGca5BxNhkjduI0NBevLoJwUPO
TFLLmKjrvEeZrhqaVALHp5iKyrGMrTFe04T+r949qUHNQJjLeaxqDlWqETwmlkr/4T5V4mlHK+6k
InxZaa5CSDuC2G3WnEsnn+j+RdFK860brMz+FtPEigC2fF9oYosnxdqbc0DKnGmujUylAWBMGyH3
bqvL+pOjctofLWVTxOC5bfj86AkHaDJTpmQbXbGTdTgSc8Whl8kZEo/+HcahNMi2xcad8LVQcO5w
wQ0BPPopuokIuuF64+3pZxJmbiDyNMdKqBeNNiNkywCJD9Vgj3fshJPt4lpURiwhW9fFz19r9Jvr
vngc2/52qHXk7JQPJU0oJMDhbeaHLhGy+R38BtoY432bA0xVpImEhn61Mkdb2Su99trPnhY9DTTf
A76Zzjc9/SIjVghYptZQZaWj0t8F9BxvRrU8G0G263GSsuDV7nEs2gdNazmeGmWLldr+QTldoT45
VQmeDStN4COAKL6tkLau6qm/U8pO3ASmiTPbam9LvG9bO37QlQdNhNAeVfpsRuPsDWqn1VwqAQdG
h6B2CQMWYznxMxx3u3AuCnVAqlWHwQMmX7FCkoHKz4VAIY19kIJ4O1DFIU2CrzNywRnjDKo3BEVW
iKC9X3BcedKzd6XMPunguRWefSjI1tFWDIVGDNFTUtxrVLa1d4wsWOXC7nccnlBZElB+lzHsp+ny
vOhCtZylC5KQuQN/ji4ldAkDVWIvQCHOAJ+W3vJlVIfJERWws1r83bJ3JXnLbTxwGc4NjroI6TNa
tRfkSQBowbs2mKdoCsKQ51WkMovIlJ2TmPXZDZ6L2pGVS/8+ghgyFWenUuc+sm81j2iwdZpsIftl
ptXe8kIYYqDlOiMFRPoKJxLBeoKs2erGW+KoNzMCqUON4vWlybHZzaW5GgXUisLHZhmE0A1CpLwv
AFQ4D8zque/zs9uBNNOV3lt+s0b6Lyeopj/5ReywcyTYMvswf+7dN9TMFJ4jQU8LdYC6OVoDPBGb
kG/R8P9QNTOeqVzjW12QYzn1hH6JmJST5R2zomK8gcj/IMZhOi2SVFglpreg5AYkEIR4GMEWr2MG
LKml8Y3O9x6YhHmPnb1e+1BZsAoRQsVUCj1lr8e6p1fi4xO/lpmt+WxRMstWLpUO1TzOYsxlNEs7
0CqujVesQlIGqla6aJYP+UyTJ2yNndbVDzOzlKfR3TUjQ+chzpU91O2DSgjJuWAI7BFUwQxTwRZs
5fbt8v1dikTANeyLGPEsBuiQDCXd2dQ4PS32zUKOsSeYRkMxwmoHWLQ8217MPkyTgl+jj5gPp55I
K8uBFBYmiEwXqpvaY8QExYEfl42amjQV65j215566mdeUEPA9GArK/ppFyjkWgSOiE9Dnz4PTTlg
YiVAsMTBt01sTH7cPAYbWINprq6eWSN/mI2qHsSIiAoZiPvc5Ida2uw64NlLNkpGtMsm6QKfAgkU
O02ackUW4YR4OrnV1GZcm5gfjmZhg6ediJyNWtbHAT2c0hfilzE1cLrR3+1AWU0Zu1KKUXitaflP
SQA5ltLXiAEHbsQ8xWhEw/EWsPgubMroDpUi6tMQHj+h38l5MJ3tFGtwjmb7SVtMlE1W3ef8ralR
5RZ+DtFHnz1bFfU7oYnAbHByPOYakYKWz1sXW4xbxqidv48xFV82PORhX75M0Kl4kcbgNsm/0xYe
bgcJzCcv2kcG2z2Mg/1DNUxOMN1YZl73yRBptOxU+tP0EFeU2fUcYLrJpiN29+axNikWF3qSFlod
Ur0CZW2aBVuT/O4tS491zOZfCAkrNhNuSQy6XF1IOJ5sSADrMHSLi06Il+/3xYOuE10cqBkbUtvb
kGViaXHHp4rGjjG2WTp7RQmQzMpJty5aA8foMD3A4mecga9+wcNEPXIqK4xvtTTuNS9biCzsvtER
uVp9InVMeBH4sXXdqm90m7KbKTRGwlfKlwWwbk8RyMfUMO9qv5rZu+wHReSsA4aWHqem9vyc5s00
hcgfm9jEGDZotEx7lW74j7obOT/GHVwaWEADysRVBHZsm6aAmPHB3SQ2sQ6F66ZbUwMIHZhh7ZmB
G9+InJK4ZQF+MJgXSw/08qIiTdiUZUysMdA/psUhSgonvyM/DG8Q/Wav4AbcO9PQ71HiZhyTpVLQ
zKZTQ68qlLCuAFKWZtj3g/TngSYnnN7A7TzYir5R05CDtnxL/LDBsJ7Qlefr8IYwuL1TiHjb5hKP
iRWEIMfyNscpvu1qn0nyNNwUptBWC6uXws4lVHTIz0pc29u8QZf3f98dqOo7uAP7vu4Ye3B4Tvfk
tb0hNT8k2N6jsah3Jl3IzVho4OCBgd/xD9vErY4LrrqScRN5RMMmyw+RKi5F2G4XPFdtorBfiHRj
lqGMaGe5boRPY67XKxcKzrIgYqgEfZGnW6tJkQ6UHH+IpeCQXDj0rDB4DmPwiVIrsk2V9epp2WyL
yPwQXdhD8oiHUys/dCoeKGjc2j5u7hmNnNik5fr+jw+Z88PWC/W+HIrzQC+BeolPmZb/UQ4ghZa/
zUacU7wTetvtORFM3w3fqXFbt8gRSi4CMZnGWcmbTdXW/WveUuMiJjTI6cuiExoGPtHT0BCI1qh7
Lq2GBMEZp+9CP1o9mXy53fneHGTx97SzGdVaCieL2tJoSsiIlrT/6EmA/BHZ1alXv4+VH/2EaIOO
Q6NF/UkNagoBT83/GaghZgsLBwDpNhdFgSGOFOUHPd7ernDVVGOw1RJUACZSw4Uh0yIQWGkybduq
Ool31F/EpF2SLDNu6+iyLLS+76aQ1Jrvdh2rBETa7v1Y+jyIPHiApijOOhiLITE34IDZ9ImrvkVU
9giTXlmbRsCTk/RORfNfBywgNxggiewF6bdZ0Al9MDyM0uQWx1N5mBQ7fMmJL52AsN9NlRa9dJFG
l82OAbrLTxrSDyfY0duxolQnFhJpvhIfHdTmt8WYlPTecPXPDfBmpQc3Wvoailqb2JQ2rcfdEA/J
Y1OyGDcmHd2Jne4QT+L8yUaLBwgAQSDxKukOiQg0bp8WQVT191GNVV7R0BtI+86cq8fPDb9yehdl
O8MqjH5Ky0MZDRVXtLb9fHPwSxHwrvFeewmQiTS3cW2Dhmzy7iWm6YjKbVSOY4hjBe1vcwpMWJJR
crusJ0qQj9DobBPHCghChSpklXGj7BdA+zy584E+BQeHjhGjnVTROziDR5sV61RhGlypbe0cVDUh
WnYgWH3Adr4Jinq8rdLrUuFk7GscX+E+6UNrb5NUS46f+3uR2NND4ZSX3hQu/VtWo9DEGIjgo9oY
sXYuSd+5c/TYPMfMXmerJIpENSfK0kCnWdMdLLdmWtMaPl6Gyab3OPkHLsra61w/9SIMJmuGxzcq
iqr71i+Yi0vgObMk5/HzISAqVND79OXesIPy24Q4UIrtwLo0ZXmjxDJTBZUrAcrmxVfIItYi5o5o
A2DiwRUqUdrv3aaO92yxNJ6AGfFaym8iauWB5BgZslA8WgpGtCzxEZaw/OMjRktVZx8mNIK26Yrn
oFZvkQCSDFlb/I0C3lNwxj/nA2crJTaxuZXNKbby6h7XG2cGbgfWkuk7Hm84bPI52biqul7hsIbd
fUu3QDuVhbUedLU+LdyYTpS/In0+kWSGHqsrcwgyLx1QMTPhZ3wjKjp7JdE0ofnRMBLgttoskN+E
iZDRGuZjH5RgCzJxQOZzF6dh6S0YGa2PzYegD1G9ovRD634FKMLdwR8GEe5wTYOpqMX98lA0muzl
rse3xrLqK5uww5hLOwn1WaNOP7qQ2W3WNPe4cMSTO7xAOtjNaRy+BWnRe4mp0Z+MLHebqMxT4Nfs
Fkxq10fZtkuMh6IjdM+WsQMa/sgKAzYw1Fja5X89smCf6TGAFszNbTJdF4DxsuqLkFq5CuwDya0G
XsoIFE8F8xhcIIDHhnJyObeVva57iCUQjsuTGmKqYNOkUbGTwRGYH6KrCtKvQP+/HTNKWjR+xh4X
Msp2Cd7v/cE8xEOPH8q2kB9W7bjpLYbR/cId0OL0MCRQFNGcRZvGdGPOJZTIlvQaQxpgoFGN742K
qCVPdHLuW6Jwch/KyecfFZwh9F/qtVZU4mI4hMK4cST2KBzEpXdC5q56/po3dnLKQVixGnXFqsst
g7xaJz4LDEtHP6o+RhPv00KbnGp0LOrUwv8tHPtpalp3XddXchmxpOopH0qdMSGIWo/W48AQp0dL
i9Fv62RmfFB8/1lAHLqvWXsqmRaDHJUv7em7FIPqfqZQ8fpQoiMGiTB6x7YwtxMVInItKp3BR0m0
HAlKx1YPRI4oc4vEdBi1c+6bdFKT6r2sJoUxPFwOAU5zVbPlLGvlsmqyepZ5pzMSPoJRKzwOgqS/
DVCmnILGwfKoUi08IuoN1m0JKFvYsJIGxXBhXel7VQuuPW3jbTplDFeXZJ/hhBAl27vIeXaTa52i
so2es/ZERV9+b82M+qe2omeAIPbnukPe/PKdrbR6RHPQbJ3CNT1uW3tbO01+Uyo5t5NlPJngUKqW
XCw7rD9wZZ40lVl5hJH7fvCdK6YznUacdc0hFT40Vv9tjsxuC4WR1oBv+s8FMZ99aO1mhCweyuju
vmgVIp4zEwA4k1BmRzg90wjudcCBLAt9pNodKDlZwCstcSTLohKoDruFaNfcuvNdoM8MElnJBpur
uw+nXV5RVE0WpmcR0vHNc+vQI5A5me74GhB4d7TF7BxZIxMIMMy8UtbYp5L1zM/m4bnROaQ6qXlh
2Yp/idLu0cwyB21IcMNkbVqXdPX3U6nVdw6X7SqpGZ2N5LCvl91eDrlps02n5TFP7VPujOWDVlf0
pjXqgiXlxIB9f5hb9bBsZkLap2tT5TYmtUwnpkVmkCz/OlXBD9JievCO7sALYjubKKjPhTbovMuO
eyPS4dFM9X0lY62qUn9sBgUTgNXfRLpEIswnkCXdBvVp9kzC+Awoggoq5fgnJFwEwpHBZLEHAAJx
8axBZ73hhkEXNXfU6Aa5K0Lt68f/+0SS+mJPohptySp88GVLYUr9K3Ixos5H94P2qrGth0Kk5JpE
wa3AqevZmePccKR865HbMBpn7VKMhKiq0kftJ6sK8shvrAjswqDZj0YeP+GHa+HNBI40i7GcNFa4
zjtYAdT7Ew3kvvZyNT2EY0OmXJf6t52LvKhykvKhDRjJ6mwarTeWjbHG/fkdbSWIaSzbnjCq64wA
4ZCiDWTfChxOcuF6iUPJXIXpL1lVhznGGsn+GOwE8QC3Zd5T5jDNwJIAKb30Q+Ry41YtxmmvVES8
SVbbfVhn959IYmG62y5MCFkDBCsP0ElNaxDOD0omGbUKbSeUbgUO1qCumKrEZChV1YuVTDFNODoi
ihbf8MJAo+jwsi7/NPndi4BO44lMI5/L5oTcuNFr1ee7NEu/dYw475RGvCYWfcEyZt3PtSe0gcOL
6AHEFZ0kii4LCS3ru6ylK6wWwnpOYvU2CuH6t7mAAp4N2eE/KWH1YBiRYFrak+Ofw5GZ050l3meH
Zo2XILmrcJHt9Kpm83lI/DvXedGUF1u/1MalMZ9RqKxq3VrZOO9NA1E1NY9uKGvWW1JkvJtc2xMS
bIBYaXdtvnfadddUeNZfp+ax6R5lo/c/VT3MbVpNgsrCvC8ELnclvdEIlaDPG1zGQND3mNcVFdeI
jzGCP4p4u7pCGYrm6ICwZk+z+1V1pWC2JgOgmYBtVs4qNGhzDIQsVUZzIWuSOWiIeRBx+kPTmk/o
Nje4s9h5Yv1pGN33Urc2eQFXaC5KxUsC8dCU7UkHJEIPn0dhxvsUr2hQ9KDxbJGtmFx+oFB6IZuQ
d1fmITm5OBh2LEE7JnrdZDiHXbtyVbb82K+fOFTCPmJqjDu6dYvnBscFOLIE/0hL02XaKFi1kTuT
oI6rPSSnCFKq5jDZrAwmWDO5CGambQINUTvKTcVQSRlzePtIEd3n9Z9kqepfwyl0VRiaqjEcNTVL
077G1uZ1VbrtGFd0tYv1QLvrbpIfEuchaSj3K3MqGV7xwdZKPlj2r39d/i1oSb5UXWQwNTr4W7q3
N0ZQATlQ8pREB0PFeiSE8fj5oaS6LQaOPX+Rgdr/9bus2+bv/83fP4pyqiOahV/++vfnIuN/y/f8
79f8/jv+fht9MJErru3Xr5K/6H+/iR/86y9ev7Vvv/vLZokDf+x+1tP5Z9Ol7fILiOOVX/n//eR/
/PxNqPjbL5hgEGS0dfTR/i4k3NJscnVU3qx/HS3+VHRt+B/rn3n2Vif/4rt/DRpX/+oKy9FcYeBs
4bIlpXT42bR/+4vzV9WmdaBqlkwmcTUVdm9Osl/4t78IwTcJ07BsFUuw7v4maFyYfyV+XLddDUmu
QwSP+5d/vBYPn2Dgz/fnj6OKtS9pJCq/ntGWzW/SXJlbLuNlfhNVrAV4Z1wDwCnql1WRu79wqqlW
wWjdJV38xsgHlwCgiBwDr1KAny0AQhN/NqB9UFLsp8O5M/8ss+VLvu7ymISgPCbgyHRY5H//mIQ+
hbWOjZaRQD3CasDvi4K7WjWanWKJU0i0kSTArCJboEg+Bsi1gcpDStDgcMiKXvSQfL5S+qlyBf54
B7Rx8D+v/N9d+L/NFXdlsM5vyMs8SkJ3bJvUaWHyJtlfclw47oZWnyeVtzTBh3HaOfinvFRvMdAS
V0TbuSaQAyvmDGJuCwGHaX98FcAyaPwRhm27PXMuwK6gc6KOjK1VUmASKhzegD7kqCpUwnsCK76O
/SpEG7DylZGipTwr0HmwabwpOsdSR8LEHfPnbDKZNcz+kKTJtVBptSQcq5OWR0IgBzo2YGfZDq4b
4ZH6MKw6C5BVa36PBQfiMo4eG3DAho61BYpW5jmKdVDB5RgpRqlBiRAOg/MmA6mBRJwfKfvnQ4N7
daWVvwQP84jorwmRf/N0AIMaK7VuvapRb01Mjmg9LLAdsVhX9JO8HDA3tiOo/IBgN3bxNlDzVwB2
vVzCf3WF3xhZuz7Bdx3gxs1ZnQm3t2H+1M6uisudQi9u16nqnTaxKToodjc2eFjQ9Fwhv7mvf71j
fvs+a18I25/vs3SOaKblqML5ErAUN7VAO6uUXpAScz7WKZNzJ9sKMOXrpqRoQeyodKsKXJrvCIp6
KWKmnYBOBBfca2KW5baq+vO/f1jml9yn5WHpqm2pKreKYVpfHlYfNwQ5ZFbpOYKUyB5fgBc7+Acw
I8dWzOVURteEbkoFGbat1XNmcE4JUIqZrPNSOPLmo9f2MoqDlVO96s1066QtJlwDnuVccHNHEj9t
2IxnFYS7voL4CjknzFndC1rYAGi9bkojUTyRj6C2snfiSLhuQmrhhCiKvptAxDrvdYStMzEAVkrV
y79/FZawpK83oa6btqNipRKsr79fKvIAICfJYJVHu7pZE2hgRdW0tuljbpRu8tw47JiO0xmf310f
9wQE23MFNtM5xLj8NvYAs1sp9Veznd5a+HArLUje0nG40+L4XgzThcPsPnQJHdRKrmmL+62KOFeq
JMFZcXswAHClltiVmYvKo74dS17Csc1G1DU2E//0z56x/SWcjPddUDWoppCJdUIz2TR+u2BbKu0s
3SHOoJp7d9Ob0WONDVf+tzVZI7NocDdloeMR0apNhvYHN79Rr0YOfcp8ZzPwk3FCiQ8hAUshi2qA
BCkcEN2qyE7y4qpZ4m6OWcSC0dh3pnWXofBJ2+nBttF/+ByqVlpTv1QKTcHYwRBoGtM+SzhnIDdF
vgYMFYDHoGb3naSHOsMTnVmZiRQBq1Wr81TG+T7sWAWnhkV7WblrJDtTTcmDwJVDB80bjv+4NYcE
eT91Ik8IwGxF3AsWVBm3LKMa/ZmhEJLUNKVFMrrTHkEf2IfC17wXBOzaVrP4EqzrXoWZWQ4h5VJh
0l6X3vBUilms7hKmeBUjWBc7P0aawE5YRtWfJMrp/7xXCPYy3RDcr5qOIub3b5ohlDL2XVbzqUmu
y8rRddyicf2LAm1JFeZPG4Av7oAXV94+usMksYZkUFr6FU0j7SGfe1HLWQfRcF2Q2T5aPmJPd0a0
Zf2jqvuXe9sfVAXCgNJm2SYLC8kCsmr4TVWAFLMH+qs03qjnB1VXcfTYsTeB3PKYjOKIjlhnJyG3
W0nUaXDimmFPH5fVfxbWj8b110SLDH9yu//BtW/Y8nanjgKz/TXMDetQaUQGeZ6KyN70DiuFrEQS
7teVW3Rnu808d/bRiMfXP1lnvuTbybuO9EKbuRn4Qxul4u9fkCHR3dkmEsCDi6gIxBgdoHQEy1xS
0GxorbTabW21Xu/Ol7Drz53cApOEWytTDkIRm6GPDnP5kRoRO3Zq3VmtdqkVqAEd8rk2fSuH/M3i
33WjvySFca8H5LfzPEZ1usS93E+z/iwZVHTwr4S2vP3JE/xyFFmeoKMiumZNkTl58gX4zTsej1E2
9iEvbWSNFzKr8F0ElAJRM3CbqNOz0AipdqMnR2dF8We5hZCJAq+SJSRwcMQTK4z6Egyi+7NNkjdT
FT+ID30XZrJFo3eFPOys3dT5RnDzDxONlldNzXa0vg3uTKXTxdegix6izN7lg3w76dv8ycXzRzch
KCmeHQcuzbLtL09Rz03oxsw9PUqPSxzEXDN0oLghl+eU6fYdgEzE+nV2jdX2Bigb2oj8To8Y+ynT
BX/FHYfbMbrG7G5xHV9JFjia45/t7MYfLBaOLljcQd8Qpvj1cWZxZRYonzCl0K9b+b55E+Wjg2Ml
vCLbi1ZVNT/1Uq+UJCQIINh7wYfKmXrgsRPKCjWnO08JU5NohGgj2NTQk0LgdiirXAvIniY+ghEq
z0gmnlxN4gJUqvqKa6taFc10Cv2nVF1udWP/7y8z8c93MLpjTbXpNqiG69hf7iOnI/o4ymgptWLe
l4oUepY3Tde+p2wkZVmcVVcnuMEPvqdc61qJrFbp+EpzJB83v3dDOq6a+9Fn9yZqTDerwXVN+yah
4VE6xSqpWDcpcDs0vbNKu8LEu8UszCzRJFnZnT2y9Q/xbdKrF6E6T4NBvwAZshOLXQVUq62TTTTF
t7Cen+R/bTM9hgVKPVKI0cdq6cwoKN60lbEpSTdoMEdBvdrJ/+M/389VtNnI72GSufW79E9ePeOf
az6QiyyAKocjfLtfrwyq/MiZ5wJKhoIEwhLTe9NCEOGCOfsTtK+m+liugKBs9tMcPqkxrKFoNr3a
FDc6c4pVFc/HsuFKYVj3EgdHhMpvs5+uS5IYAx8rPJHzsFZYVHn5RwuCfReuOrPdp3P8LU+RJf/7
C0L7gwtCmI7B0sOxW7e+XhCDolnIWGeA+LIaLbkc4YmmPcyvWN8vBz7fZPO25/StGncWxwGc+Bzm
Cqi2Npj+ysEv3SFK8ijF0QAkyfb/s/EsrZjfF5oWmzcHbx0ytGo6X3bw2ilby3ESCI1ld2eO2nUo
uvlQ9DF+6jHaJarAv2SAhcXZOdKTNe3hMW1cHIzsDq2Qd9hc/WgjwK6ae5eV/Kug+cN+8sopQcEo
wH3qqOUzcH87pZBzZxz5Ik8/Buh2pWzq2clVKzkbiopY86E6dyQuof7HJDRwNswHdE2WJXdAvhF0
4k+t3gt5nMN3wY8zI0hm5XeyzSAqNepFKcwzUFECbPlsWFG5q2NEIx86jDbLwt/I38ZKvc9CoJ4w
PTzghpceR2qRm+SSMbsSyk4RXCqDSkmoxtM5yeEJzRBImKfw9YFerMOcZag/BRElGkDVCg6V8uGQ
pFHezwayiGS4ZaBCOVamb8t2ObbHBlA3KH30iOOlkxxju2JZNkd8c23+QwwUSG3Mv5CLiiLcvRun
6GqN8Zse1dugQxFlz4JMMxvxDSwHkV47U8qTzBHAAY8g1pV4Zado2R1uiEHlBCALfbRUHAVymK9D
eIsxF2WXgQb8CDWyAc1lZ+arjh3abTGZYSJYgdK4a9A4h910mAookjoEcC8ecFxMQXnOEU1ouYOm
uAULkyQhERNtuQ0n90fgdE+9bZNWDihayOPx57I9MjCJRLlHUe+vLHujoH0gQU95g4yNz5QIP9CY
AAyajgTv7hgryp3rc+HrRs2Lwfa2Yvyvr7pKn2jv17vU8cM1mKaYqf86l2ezTEmunLRLuqUUfydY
4lhzdD/Zlc1GHbgks6Hrb/2GP5lZcxvo3PxioPucShhbQnKrSahbQjUSOLQVqqa5JEbP6ZYdMnde
WCm5OuWhYnlCVWNvGGXd9x3thOX3d8U2QbOfVMlz52P58UGxyEZDt0qDU8rctFXQRw0RTYDAYayU
hDcJgFT8jfzM5TuGFs49QUxzhj1MJQl66QQZZZExad2pgsFuTirTiuwVTiPBsDZV5+dQwJnWuH4i
J0d52XTr5ZA6F+plYBkZw/KECPemtMsTNrTr0vTqe+ocmgI4BfAKaS6NG5OHhYYPAJ43mtyHTW/+
GNPx0Pfu96F/WA4ZrUZR5JPPtBoVdTOPEfQ8/AwrnQnuaqiMJ4jxd6jq34BBZRsnNfa5a2UQMeRv
m5TXLPPmzj9Z9fh9LLxc4v5zu3XWgVavq5A58XIJD37YeXp3V2lsiWX7rLuyn2MET6OTcsX358gC
uaYa831UQHIRjfJzDuRvICRVF5DAC22judTqldwKlmNYy4BFXmU4ZTkalcyrbmLdwDdATRr1+EFn
y1pD06CEkDcRSYo+8rT54o/ae0Hs5liO7N3YzTNUEcuD1BiWoZwt2Veso1bzpsSkhIMJCw8iKriU
w2stF0f5hxGEbaOBO2RyA8+qo/hjsd1KhZvON6Y2D3P5IKs0NWW9cZT0DcCzgWNC/QXuzin2wX6h
N3tjuLwfwQJ5NP/vdZXBexWtywF5dMm0RLHarVzFGA7fO8k3WWXUCEvWyzK4lPLNyLKgW8kbeMw3
eY0YsVzkLP0ibHBnNvWwhAjJcxq+DN5tEV/lUlTo8TWCVxq4l8xgiSkTzs1lS51poa7FaZG/RZB5
8GPx+qXxXcpts1Js7qMeHzhP/13q8nT5I8GlQtlCHQI9ES6ysSEQknO8fMcCnws7oXW84gwGE2W8
pGqLmiHlcoLJIcEbtbk1dA6HhDH+IDLQvImlAspH7bq0JScbPVqpRrexOmOYNNnre35mR1ql16vO
8/KjIiPn8pvX8rINK4rGqUTooTkK9mp73OCRc1daBq41pKhcPggB/GEgIS7hXqzrTKFfWJ0cxnf0
hwqdmTyHc4IADKTs7N+V3Rx43R9lZ0wX86WTBa0M56kSEzLpTxbJH4400iotcp2x53VWOPjwGufz
cJabU50ot1mgIekIN4Gh35rqeJb1g24N57K2dm3pBux9NLAnqwPAkaVyjMPVZEvjS43RNFbCcpvk
93pdkJ8n35Z2cutV5cBJz4M9e2e4bkJMfbZZxWDGjksJZQ08ZQhBwFCbYlcO1Zs6MXOmSL0Cx+WF
1niOfOvVinWcyWRbLMV0nFOgfVvuNcuI3iwtFqsRY9MouV1lwt1ZiX5DbZ7Rw4muUb3uR8v0+sQF
Yd/DnNQ4bTth/NxIj0iGXZNTk8aEjdmiT69xwoa/FpX1CgWI/jGAxZtpxDIXpxxyOrY9kno826LB
PBixu5ujdq1V3D9x26vvvWWIfcLxzRrtrWi4ltSouRl6YjBcyBa9GBwGzAH9Mp67vTFskEfLujaE
ClqrNGXkyOkX5z0Cq0asjArvieIWxwhAdpUqBA6GEMVsD1KkA5BKnvfApR9Ruh7l6hQN1ToyHA7T
xXCOu/eip87T5X0H7FvbJpV2WY76aukQ3izQgObzJdYpmdokuy4NgEZeWkTKXZdusUnSACCsnNbl
cbnh7HQ8m3Jr6juN5Bh5P1UWvWgD40s57EfAT95SEISAMDyj4sWO5LUjON9ltnrpSgVUk31oLX3w
Kh9AXZFGz8mAz3REHE1IE6sGVh/mdRb4PmoJ3JgnvWchQAi3seCieJYs+FBPrFCw4O6SNYzbc/Oa
dpGtUm7zINaOis7YXZNN96xzT3ZqPk+yTplKC4EyV8mgyk+lyRMJBPuUqCT89y3ULn70su8g+mFl
ToaX6eToPEy3D3+hbMRnDCyTlLQdm373WW6mWfGtXJJY5T2tdLeZUf4ShepRbiFZ9Uga8EntwpOO
urWrzCPZIrhz7MTDIQeXA+ReJY//uttgigUUZcmz5q8LqfK9Krpd5HPna3IYMmEnc9T2zuAuFRaF
1XLJOzhhrMzfFhlP0Qgb7nKnP8serCpm3ItEiujJvG3tinYTYA7PyJNng07BRshjWVunqJ+UlZLy
nuWjYcEgmJ5hOLGEcq7vUAbyvLVLM8wc38GeVjQ9qRTrWYhj1XSvSupcNVv5mX/LtJxEYsrAnnrD
crVd7jsHGhtMVJQHebmiWyAxh4Wc3elOq9zj0PKSK056lQ/Z9ccCfK8shPkUi4a5nnGV+bGWbxyU
2aa8p4TLRZC68JvUMKErBOlz8q3dUBP5Ss5WWOJ0kW0lx29uey37qHTOxBWObNn7qebwSpreD01v
vGnizpAnNMWJ3zIn3lYTDAn+Lp+crFUUfGy9LKHp5dbldDHYzpx8PBpue3Y0jN5jlB4bfNYeNNh9
bFhoke0Akee0bkZH27o9DRrEDgrDfT0ZkbUo3QcDe9xW8sVdys6A9nAxsLLgDVppeKwJ+2JXwlO2
7RXyKdKJkNUHonS/o3daLecOE+v0GsXMmbDbN7WAU+C667Sy3qrcvtPHM/6ah0SZ3E33LS1DCFcG
mvuJSvcpiPX3qY2RriG5DelNLOclFRndiHcjkoWFxfyo90uwgjWVAOwPFt8Og5E9ocrupdo088iQ
3Vl1sZNvaFHSAV6WBMQNle+zRefBOm1RaRXVcKkyCuZx1C6Oy3UHRQLUX/O+XPAIYCmHNaJpEFYJ
GMt2nbx1/FxZ4RyKjsPegK/0szFZhv9D3XnsVo5l6fpVGj1ngXaTHHQD93gjHXk7IaQIid5u+qe/
32bUICsykYXuwQXupFCISIWOITfX+i14RN82r8bERE3HOn2fVsIHFXFn1PSeCVQQza2XRm8UMvvE
OHP0BcMuSoxv39ZOVTFivUcabCKwXzW6tA/pfIyp+N4k+qjEFrAR6XVk1ngM3G5lpanghiAmhta8
Heke7WrgVgkavmxPrQtFY336PPVbqms4MMtfwzBCPLTZVx4mK7slJMx/6zDgZX13mCLnAxoTeQQQ
5dRwe4BOoyUzCeQauVf1F6Ptnho7fIuUC9RXdwMjETItQEuasFjuE7RyBfFfY0VzoEsqlNguK/vy
33gcX9roUlqFBJXpfXx21PBehPHactMz4dxnoWgaV4NTIoN8M6NA71W4RaWo4K5mNqxBY5AvOgeb
C4s32s4VrySLvweXAhJyHGQavuQOUcucoAo8hgv4AMlm0uiHe6ZivGjuCt8msTjqKl6mfz+GOsMN
sYuJZlle79RR5SuHrV86a+QwDrJyqzj5OsdKVregpR2MLsw1oXo0ui00uR5zGUUZjy1K3K/RtPOP
g7n8PYpi/xm9FY4HLm1YPgCF4/1GCgGbdoaY9JYgdHV8DYwUbj0/L4vzAmoaBEmsRuBdrKqo+Yk0
disqGrW1keN5Mcx+75oN4f7YkzPB9Z6oS1zL5I5Ngi/FYTZSF3lcOhdC5zqdICwGzcepbvGpswoE
BWZ1L5mfmgmDpEEKbwYwNYAlR3yPkJIkjHHyJ0OFgc7ylIjPQrbDCdoIksjHuDz//UdiKCTxN8AG
blTAkApbh8VQH9kfAG0lfMekR4nBAtKrOX6MWAr0HodxMX43xvAsPPWor8b3OanHVRVDwsNnfSvU
DJ07lHNM3DZH5kIKEvl5//cv0f4LOE/ocJZYVxzXMvzftBdBqhPDN1MGucBBKKQI/m2vyrLTSOW3
ntHFnjSpRg4eorO6jtRh2ETp9wxaUo77KvUuC0S2kPwqmqIgR8lSa0JhcwmEXo0GlROsYCSg/IdW
+vtkZHOlhpXhsftuBz4RRnlMP88mbtWCRJkVnZAIQTjlF2gkGSMCO/AdLN/Y338AhpJI/Ok7cuEx
ET+hP3F/o5lKElaArrgIJqz+3KMDQBDutrVjzWc7mXjEsr3S2r4RevwdWuDfpH0kmoSlUNy0iDjB
u5JToycxSZjdv2EMlmvk99dnOK6JXMzz/0zbxTIkOhLzPqE6zoXIs2m7kB4cPtcasckjh4jiZ8Ix
+xiEuyaS+3ZZfVN1v/ybz+qvrmdYCwdODvwctdC/Xs+5rWVa53tcz9X4NawDUko5C6UVH/uxvXSJ
2ql6ZJ6T86DmmLqNvx3D2/dFB/3JtWPgFIkny1j1am75Ny/uL84fYdtY4oBwHSCV375IBmUMPwXx
WUCXG3v2DwuEGfM6PObuZXTXpuhOM8mLsTi0UUh+0NS4W0bzv38tf0GfoLZykdTpfHXCdn6jech3
aUohB7LxeU4TSE3wieXfJ7Zz/LV5MyZlrn6eOzV+D9+TCWYmiIJbkwT1rbmMgHMFFBuwZUSN81qU
PE9qob3I7hEAtf7FI1djSsWhcaPwAzKQOPrZXe8rhtG10TCMKFBjsON/Q0Miyf/zHePZSB08U0d8
5Ji/wdCWLma7SdWjXD0NY5twdL+/CXVILP7AHDgf1EgO9V+OzVEo+ZaNEj2WPEDL7Ho2Im/lV0g+
+CV0mOfYiGKSVr3wbkFxXQyHfj/TjW5QyVMUYUGwkLhdnmudEhBH3ITRwOCJvHpsb63QoUg3+64K
EBvCObK1+gANao5W0uIODSeXzzVMUW57NPVlzs4mjXlZaPj0nvGr8lwnwMXS47vM+2HpzLVezM0z
wLZtrOFsRdbdIOSdxSpL/LPCpieWev+FyEcQZaX6KjAHNhjjFsxxJDuRVrFfC4U/BeMGP25fVN3e
0sqncBw+8945uGSMrEN4h71FMmo8Ik3JEC6U1XBsG4t0TIbwsaqJalVQqIGWPLArfa12imVHnFOW
f7/7Ri/0AwCRdRANl0ZuQuNGh2XIUvTgnBCywf5/Lm3rPGTvus2TJHDPokkRMPH8a2S7WxARtez8
/V3wV0erh7YQklydGN7vfEUsm1pOfO2klTANC0mFiY2wu+iOYeFfWzODYCA4TZKWz1F9aQTtXjRz
uI/VHxjB16iRF5eob4yR6u9f3F9wPp5j2ureFKZnKUXkHx/NDd5+a1LH/jISlLpPSm218yelWAV/
zHWFP7TBUfrO7f/mN0M2GWgrBYfVv/7mLHGbgtSDdh1pDopzHnISjh0P0X1TJx92PZ8BjsF8vMvf
/97flb7Q64JcUngun7dreAuz94dpBCiqcMKQ+3b5OhZZzrKQYAUmyTL7UMtULgjogPEtNeAhXe6G
sYelUS8WQjeY9afBCZHxFTuiQTS4AlPjm1Ibn6NOr9z7d1+TgQj5T8cNtjxIL8HZ7ut/OtfpKgnp
4DLpFmJ+Morh6GdihnzKcIl5XncVzBJvuEcIJKPcZ6zTDeJMSXt5RkHSXdz4XQ9SWn16spm7djiY
LAoTkpJDMGfnLtDRbZboxwhM22H0U3tTojORZKQdQhCTzUSo88ZwEshdEhgUVk0z0bU7jMpboyYG
x7yuZbwlF4pvUjFoZh9sQ1ukqzlAbykiutzbGheLtm20RxtHb63UlZGBYG82rJtJoeLLT5e5WBND
kf9zCVDAuzeGV0kjDwsORKrFB1l7t8gL1trA2WvD8LbhVT8C9YQDL61lz8bv90LYSjXw4mKBpW2C
j6myT/zszyUhrBjt3hd6EgPEZRlM1YisboOJTlKOPpz9pc3XqsQRrcvp1tVkp0uxAqUrQP0AxCuO
U9CBOxJ93O3gcE5XGEQx/O2aMLwsKHnJ45XYBG4nOzpPZXxVTT9qy7y0klG9GrxLpbRQJuEmZJh4
l4Ec+lC+SQnRkNj5sfGI61NSCMom2OEIyxo4SOgq9Tajzs9YvBvapvmPawfLLPWNCaklJskGaye6
d2AMljW5aIA7yqm+b3wIIHvkWJe1felGf233JZi813VIUetXHihAWhLVv68ifZdVVcHlEkrdjAt/
QywMxdegSCg3gJtNYKGq3BEr1l61uXx20/grBmzO/Dwjfz5/XIjqzMdUFc0YX1lCdL6QXrHEy+PR
EvrFge0PxtvW5hHZVuoQ7B06YZjmZqRxw/K1wlgC4Xz2bkeEAVdXxw4QW+G6F+67KFXHvPFR1oKY
8ARlaOI+KQ/P7FqXLN9IYtCB8Z7HxD4s0+ry5NAVsGeEDGuT+RHM5NDArS+AhpXJJx6DqIHo+t3U
Nksk5uRfOMcvd5wbgWAMFUh0ON4tVMUcay9C8wj1Cr2jurL3bjh+iTK/qSu9PCKmvc8jlB5NSOby
xBDI3c7zMn/B4YYzVH3FDgb/MAtDVl4eYmowwqqllMgtEbUEdOBfvPbqsd93QfGsJ8XS0w6+Tddc
oc7pKdEeUYt+zhFSa2lC3Wr2y4IPLZ900GOZLDSWqx3Gex6oyYR8OAZ4lXW7o5iR5HVFv9g8DctT
imqI+5w/XPSBy98o9wovRcJY8sic1YrOnQa7Ff0M4B9HLJM4ssf18juB+x8s3TxJd+AdE5tL92O8
MYl+HyFjr8kvCXqgzigkrpyW2HNmdMShlN4+t/1Vbnf5akEiHdO7DY9EAtqkqTH+c5dto6Y2N/kE
DjI0+WGYHJUVC5sQD2G27okWVcotzqFHORE1tHzj4SyoizZezImouFEhJ5U7HiB3bmJxRwrMj2Ug
/TWVemAxIsNBoxCCNgvGLb7TA71XE6hy/IF9SVtlPRHZ4w8vzjn1qNYuvf6j7PJ7QiUYtSxi27u6
AWoruZ2CyNjnQ/W46NRIsCUVWlo3LeTwmpAT50CJ8rcVs+QCXKICltUqyqcbjmvYbe1A7tGBSq9z
aBGciwR0uXablqOTPpRLIF1Iq9Dttkln3xi98ZzPn45apg1UHMiSxF3leLe44kBAY6wttApaKzl/
4j/5mHyeumOR3k9DwuDa3Wshj4A0uhfkWi6fb1CMzyxCmMloi8oGjixyiQ0ei/hiPc7lOjGv/UxC
cNHRu9zUihrSwRY5Vx4X/lnTww9qlnrSubOHiPCZOn91EiZaDsbM4WExxx7XUfe+fCuxkkCov1L7
dTWk36HIjriR9wBkWsDvbxTbWcn2bDok3xMWXQQLyA5SpLkcHUjd49oj1QejLtS7c/LxGq1KpShY
lNQEI4Ibk+q4bpLuFhINSx8dRW6BuDV68ka6UrBrL7xzrOiHZa613WdiwwkcX4QJ6tdAL7Hv97to
puszDr6sQe2/SiGBBBg4pTnrtLoYdBJoJqHXqEjuQ3JkVk3y3NnmzT+fUur1JtHtLIkkS7h913E1
nlLiF7EVc4xRBPrh8lDRE3Ls4ZP3eZv9LOHcatBWzm5tV5r93eT4GGnBGNSwEjqb0gYbdW6Jj8MT
r05TA8Wc2zkPVvJo6lAXDOi2W93Pzs/lejczflZmwRU6GWRUygihNo6FnEF6/b1c0osCsRxgweoq
PgCz8y25XNu44S+9L251c9ov5+Ai4HMtRgdCCl7JWtsvzOyydy5KzJKIPbzGRIs11wQGPi6HheGN
T0nTEBLLc3Y5WJYf+PXyObmVQWI5DkpTqNMCmRi1eJH9Nej1o6i118T1Xpuq36chiFmNaWlVkr7Z
NkQvZ4QDKwzFkhfZRj+JfXhmkfxuJ/4MGaLqT9lKHjaL6qK0p5ekyiVJmYC5oOzXloBIlFqTrour
TBHbKmp29qIPy2PXVOAlGKAC9Pp7tgn8E3w0rV5+yxrySMlGSfn8cALtHcb+2Rq682Q038vRMueI
8KMiXC8qsMTn5vcIeWNT4wxZrATJ6N5MtXtJA3mnlrQF8nA6jFBqydK4VThXpk2WUx6pccLqefaN
tposMLldlkgI0ueF6aY+tyANmdUoeymzVIXUs1epxY0caLre63ef9slf3h27827SHAoa8yjMJ8UZ
FBguhMoCbWS6vc5U7tGC0llq8iWwYrYHFFRTQHZ2NyBiZwqL6AOO2/yYZdpLbAJVKiGuA3yURPUn
0n3ouLh/D8P4YaHexp7M6SxA5cHZVqXwZUEO4YmDjtAnSStcRBz4HHMjL76eCtaa0rX3ktYYQg0B
2uCBX8qe7HvAgG7SVxJ4bnkhTlKydlMAMNbqM3bJQbcomF6gvtodbkczdBFV6I9ZMfwgsJ9FVk9v
MMAiJ9TUjTXRbTkFryqmi060mGRFSKLxfqENF+pTkShDn3zUNB95koovNE6/nEf9GHerijaG5Vwo
bSYnBW44U4EhHv+KqR4yFKh+ezRkCD/6kATJbtSaYcyfhIWDavEBS/WwcN57jUqwpCOvbnay19Qi
EVadt+ofnOGllq1cwasNBJXOXU/55HOtnuGJ0pUSZoFzRglvFmJwUVnNtL0hd9Bn/U5i2gk7DuQ2
cC6DxjXYqh+nw5C4A7zRLGTeAMAmLoHtrbrGYShV56Hub8ii2FXSfKGmiDGkpmKnIB4EQoz6Zsxh
3ox/jFZlxXssSKZmhG+F2zwuYrYqIwhvQthunhQdgN79flkDCoeGlRQ5gr+RqCUI7WS+8OPuOBdw
EpxgMQFedrWiM6HCBjL4aDhMOr4hfEJGEC5At6t3cWHeK7mulNxZvd/f6TRAqo9UG7h9GLKeJ7an
Fa9FzaWlrW9oiqsQ1bDuJDDgHsntfk4qcMu0N8XgarZRx3tySYiotIAAU+g5j5IaJ0FjYpNy3rgd
1F0CdrqcWHYgGR/t8iRs7Fq4yIn1Dxt/J9J+TUeAvxVufisC+1EPwACaOeYyxQLsqUVS9ShlHTGL
dd8j2dZGxYFSm9SrFjn/2fc0bx+wDQXyzQKLJOc/+U67FDEfTRx1aG3zglqEWEh/axMBp0guUCGu
6GXUJpH2yavJTVxuttnzx43wkWe47I1MpCSG+aj2EgbVI5Vj14XTH4P0Z2wF73rympJJTxIfT8hF
tk36NvzdRmCOQGljZJ8e+t21VrZUYoXwP3hCtmRF7sOima9swocYWrJoj6Dm1qoITAGwiq7GEwDK
cEXT4i29ioypbpWuq4rsXqBUKrca4tq8jPKKMqJKj4jJkzDdXefTEx5P7m1e8F4c+mPQEZsZZ9l0
jaqCJk4CKOa0PqYkFWyqSTBlEx8E0IGDkdzdzJTpqSFuhcXt2ejsYmta9ON14bST1riOO2w6BZ10
TmlQ04NtvETPmctXFVlx20V+yNg03bXZNQWg9aNreNG6H9LPciw8VkCZbhkc2WJSST1vkVkno843
Y0TSY4XyQLcJOZ55PRtjlg8RIaTRYIuTWTNpk79GmGpG/qNvzC5SRqJGgH7fIfl3RY2fpsn5QA0m
gBIvGV04HsVG5Z7GIm0HPk3H2Wyfxtia97QOkA1a861K7v66tdgeeQXrEQ67aElHQlS6IyEe+9AH
RYPBrqlwSNKK0MzvVkOzM86W+63nkAtdE99M0m9gbOnZBvskmu2QKmpPLwJIz4NTHPHGUDbv7GSh
fWdQocEUmVtkg/mmjzjiaXNSda7xy2CMGPGpL25o863L9m4kqHYtI+BQWfGGadhg+RP+NeV2uMNr
cqRzx5gpdeDOpfFiaqHIkLPO58azN340m1stVYn7rVNsWzNvd7IDrOAslgcur3wf91Cs00zJJ+tP
kZfytgpH/URTVHDtecA9uh95u44QaCQ+lQdaGuyQMsDTxhOUWjc86Xbxw3FO7pAZe1KKEW/k9hlz
6uGGBMPPmfwPLFAtraFT4GKOv6u7JsPJLw5D3NExbc1fGgWoqSgQh3Xjh9UTzVWG30OWQxfopNMQ
KWkHLpFo7M1HQqX9wrspRy2GPGDxy7qbtrJ5D8YQ7CsjRq9ieD8brQAfr8po4347XU3Xk+Mc545Y
BVT828BmTNNKcVUL97Z/7jt5LQeuLjvWVgQdUtgMszsIrzhlLRFbxAzSiRiS0zYljk6QPMcQVQzn
yHtsB6M7sWufhdlcd6XzpVMWlUtuulKnFKEuGVlLQctiaVYc12PxFttAA3W3pUS3vpOkrrK8uEfS
ZYsdSX1bAb6ruqQLH4oAPZmKL8wuo4XwK6406yxlvZ8ovWPs7A6JWb/HWfKeO+aPOqMdeU65gX3a
hhExSEOTW0S2TNoN0Ig3BOcpNq9memWPhXB97kFAh4rLntN5FQdEUuKiy8kdQ21oPtFjOW1J0ehj
bLXTxBFTZ/6XX5XFtnEads08aFHfGtaxoF0zLThd8zbXUO5XA2lcxYud6dapinIElrxCY3ZYiPwR
2W9xCKfZOftG86AHYGIh2a1CioaTOXrL9b4HUCFwlnJNanKL/LMSzEidbLUNQRw0EGbOlUXjLJl+
7tg24JAzybUuErqMqz0g0gMEaDTh2ptgM6b2vJ3j57SIXrg2rJML+t6TtXiqYurgJdmBkwseVw6F
fzB690TACCWOXkIpoxvdDeR91EosqCYIJnyClMgzYNBcWAD1f+qmvzj9lyXFXSd7krFmjMNYNo11
oP1ctr9csom69y3ppVuvYyYL+pi7gTqGxbs8BbJbeW9pBX0xmbxT9a8CKOEhsOHJlIbA8GxAAXno
xKsdlsXay9lFYo+wn9hs9oNEdxvWL5RIvizSj1mAGlbd/NgNnA4LJOCm06bw9G1JkMWWCFwwyYKk
0LJmAnZC/dYeRopD8lEwJKAU8o9dR+oklc1Pko88M8F96F81gRYJfTJE9JCMFBbQmUoMDeKVxCu+
bEpTN41ya+Ju1daBad5EYFCz3lwWJU8T0C81GPZLN/CWyqJGtkyAGLIi8pLi3tJ35EV/GqpueREr
JDFWVS0lwcqiQagxeV7Hc0MDpe9uaMH7CeDlHsso2jB1gUEP07hOinYAZfSTran3G37hzRhE9jGw
iBsysAVSFjJupWkcSYnTw5q6W2XIEY5FQURHiryB/EekERFDguuNJS6EKlNqrxSvbmwYP3SScHjk
0sIV8BQe27G9joN4PT+ltMhs7Uw+FjEAhxYCW5CLGmkYLJw+3ot8Qr0yAKK0gqElChH6YgqAGV03
fbXxDUKGNc3z9rCmaldTV5wWMZAl8TByQcTGGrmWcbTotqJS6jsatXFrTGPDbFSg95to2R2S7qEp
vRbTQgZwbH24Zf+leyzyqZGcC1TkK9L8g5OXGZQrqNpk9gNvg+7NqRuxbtOu2oKZ5nEH+hISC1A2
+ZuVMJEBL3CmpY9ROVIZ7D5bQOTXLh9lIIZxb+rD9YjDzuA93tW6PiH2zYJtiVYXB1sYXqH13zqm
e2MRmH+0ZMoNNUmaQ/qvdDZm3G72dtaRzedVzQ6lg4XFjAUN0aBrioOwdXrZa+6lLdUsKeNCFI97
QyvOBTK7q+V/HE0Ye6Zu/PVp0hxjIhM7FWLcGHbOmoiwvcn0cygs/WzBEm/Dyvki56I9dcTPaA0x
qKPbFVvqTVn6pFOd2o4bXLHlZlGN0G1Rve1GmrzI251Vor9N2f2g3Wob3cye0jZPt6ZfF4e/52Tw
Lf+J3fBs36RKxRSGiaP6N6Y4CcgQ6o22XXMPsc5Z2FaBwbz8SSIjX9buZT9eFpcAtmLXiwOJqEy6
FfrHomkfILXxzVDwif4VenhMrvGb1EqTVJ69wDwOdkHXC9memlZZh755IJulfWgjk5R++zRYoP1q
U1KIRzcO13ZtH+sKTrQM3Nth8K+CloAoNBLgsVayU0kxi5ba0Zod1WcRJOX0aKhtkTyqD+Lbnowc
Yv3g1RFbKzg0nrc7rUA9TH7oRXm9aFwnkOoSUWoIss1KE6Hhp8mebSGKfwo6KOK0fyVi70b1YFkZ
4eIzVSge1Jxrht+Uo2BNQb4Myf0MDX2Vmx+dx1WzyB4UfLbkSwBob9uwu6ltPteyTbaJrz0m7rCP
zPgyg02g4Q2/hQJ0uxjlV4zPTAFJiglbVladDrLK7Z5nkC5u0wCaa4Yl7DM2IcS0WnkqVLPIIskg
Im7DCuavHJPTpIrlzg9Z4BSKbjmYw9LrMg+p1UhU1oRyEikUH056NREVvVaQZNWSR6YA0YTQF7Qv
1Dq+LUtkovRDSiuo3AY8mA9E4b1GDUUlUPuLG5tcRxY4pRwqUFVOVv0Ci7VLWwDqDsj5FA1HLY/f
hiG4mahsYdhVJKfxsWiGFWWHl4GlPE2PwD8ou8V6YT+H3oB3prV3dGImQRsEndGSA9gX4Gtd7lGt
QX/lhJPeisYjqtEbJ+eB8fd3iPkXujLPJWjAV/zfXyiUHDlNNqnfoPWVuMZx/7I8GTNSMjGtpzvD
Kl+LnCrSWAMRwiCU7rzgotEwAB1AGXYeUsuYN28ylvHe7xWZVHMNFyQdugr0NQnN0IX7aGYcxWWX
kKHdMbCEFNqCgFM/ozrILFoBUXHCz/veJ5UvzQHMDZ3xHIG6Vt824+vakHO8z5DcDdGubZlooBRp
X/Aajtv5lJpdvQ5VfqXWZNNW1+XF8QvEKmiiBpILELlTLB2iq18nuXXrNtNDpSWHyFUi2DZ69KSr
c43yHobJvDeghzcMRnievZ425Y7nCWmoCzJGmejWzSk5mTSjR1zAXmDf9RrLZDSj7awqnXHfqba0
ZQPRTwhGTa8l24XHkYzD15SGvEVjQnNztp5H4PlKD4+5UW3jvLldaEWP9DMaMZ0Ll/tzOde7KHB2
VZn4BNODiCmLflByKyX6Rzh3vD8czBT2LvJJn1UQIJQqjOzD7MngWoJgFvibwmQ0YsEAIccH307z
jyqPrys1Hek8Bzez/1DSXLOxp2ktSuqD3B57D/0EERrS+Ln03b100glCkqulmopDRjTGahHPeHPy
2qcPnYooidp7TVQRrdxK5kV7bBAVG4ox/W1iiOtMWNQJeS+LWwj2AKTJgBBsoD71zP1M6RBciJWF
zrMB9Rz0zEO3l4LlbHyv3NhbEXp8T/0V7V/o3ZGMH0AHnn/hkipDQcn4AtBYI3NZdvkUFeThKF3y
4jPNgEVXqsBroilNibsXf5nptvTO4IaA4Pqg760jzwRc3a+afdeiOFbHgTr8lhenJ/dr9qV9pEyT
6nghTpxvTCUVGEqF6RnFXS/C7YJB1zNHryClHn8Qy5vwb5cjdvFYWYBpZeQc2JbN9dDw1G2cB7si
XwSQmy6UaatI6aRFyzuYzQagi8eDOqywKNVTTyGLQ1oxzIW5pCVx2CzaVt/LrgCSKq17yGc2FBfx
H37OD5Oihb6Ib9RBaFj8W3IGVFW+rrmherhAOItvXmneWmVyU++3ylIcEoF2ACAtIWfB2xp6BX4d
Q//PMsb+GDH23/uv8vKRf8n/D4LITOR+fziwVdLZPxPM1Dv4r/+8beLiR1x9ZOjo/qP8/o//I9uu
iT/kH+PIfv0bXx8qb0yz/+GgGbN81yY8zOH/I7z5FUWmuf8w+FPC7Q0kKoRaOYQS/DOLzLb+Iehy
sNXfGRZ8JyIRqeLP/us/bfMfHnkY/JwgFcPzyTX5n2SRGf6/6ggdIZAxC9MxLd/SHWRu6u//IJMp
q7zoR6xhK7oFUI5LRtS55/CyEn2fIJsnziABrM/jbJvr9gN9CjRuGfWl8m2y3wfLxxvaXOlhQmOm
E8gVlZTp1dR02pYmK4AdjSIB5jL9ULsZMT2duc0p8VibfnaJNUb7Ngip0oJF3qZJ/SRZTlM42cIK
33xr3pFh3e3DUtwLUdIeNRPob0/6T3PybrMq0PGrNAczrL1jKSviTwJCkIV55MDsYvsl89mbG29F
KB056sSYMv6vm9r59PsQtavouq3eWzPTFSdCHBNMLwBdBicwOGeYjzyz+1EOVnqUY4c2xbWUebBF
hq3RaphOPOGohWLkKd+kCF9Culc2XV495xWoURBWe1JnKDXXHKpyJmTglfbsQDIbkZuvEw3nCSqf
bRjEN8zl7nYym6OdhS9WEN0I6T76Gen5ZCpWlN0cCz+8KPse8T6r2KcP3jNER5A3p0TpR+nGE+Le
qcKfrUfrVtDiBjN4nSglO6x3MtpOPhHfvnWOtdcsTebrziRkU5NH2SVXvtnLC57EdDe68TOCpK84
Ge/odIE/pkOriaHFMsj7UWWYphiTVmHuPAwlJzHC+AvGfYQ3Q7nNx9gDXqslSUfMc8iprkExX02Z
vTY6SGTQ+fMauzoHVhiE+6Z0t2xA7B7DZXDALKXdbZ0Ak5tN5QEV19Z1F8zXdlO/mIbdHms3to46
uzal408Qj60iAeihdFwsUb17E08hYAIPBk28WnlfnlvgJSLB7DNFEuPGN5MXTZj9wXp0kBNpxnfB
pbLqvxoIUAW60PY7eFfCDu+aJDuFTX6xh/6REHuQTBHBOulUrE+tfWRQLk58P+FM6btvkBRCQxpd
SMQce+2IPLgnnT0qJACoTPZTiXoSF8a5dLNbrcsPFagsmUgBY6dXIYmY7K3RBftJEjPKbECFLZly
sVsJFaFkKgPTDf1+nw3aSOD5IdsnPc3pXtOjDPPMn4nhzOtUM/GkY4k/1FZ1NhuBcNLi28poGY8m
GmxnzBCOoIS1LqBzpmoI1taOejYCTbQGGQbn3cZ2k3A95MaGDZWKle7GoS2P26KkWavvPzw5uiSV
gZiPOo9mxGconaFxUktjiYpCFp8ygKkHPMvt6afd8bOtn57Uf2zaOzuhTkNQQrDNE7KMG6HtukzS
Q0SdgswyjgAV0RwBuNN+5jrrNorLg/keDzO1KXNDFFXYvA6zSA922FcrGjkh5Ntkr7tpuJ+0cGaE
wKZTU7KeCjSotRGeKMCmeBQ32qaqm2ckijjaI+0rEAhKsoZFJCUg3mBeIb/qvgzT/Ko5NtHw1HTi
duywkA9Tlh1NMe3iiBq/sg3ojw7g6C1U1WdPQ9hpJyeZG3eClZY+KKldBUQ/oPkZEYvroEXzSEte
RBaX03CgOOHw6WcBE1NMB6PhD/TVjg+dGEyW8ToizUs3aR5G60e+oMEO2VLWjh7+hqSZ8lBuhUOz
spZlBfEU9bDSYxdGjWo/Qrf6cxlkd9ICum8MVqoxLt5sasfX5LAkIPd6tq2K8GcB0nMiKCFED6GX
sNltfIr6qT/CDmI5M4qJMr4GAUSmNIQ6NaQ9TXZ5H5qbRBjEKcV3msYbMGr9qSRYAqsRgTJBg0iF
GoeujH+GYjbWoaIlcOU2zOkhc2HhETe+w01149ahvzNR/JZkXyAt9sSu8IlJjJGzlRKtvHTFdx6U
b3pU6xspk5vsqu84g0xMVHsxczf5OTe/n9DAQFvgd1CJe8sooEoCeV/AaIkEqqUs6Z00/RevrOtz
2fRnvcyZ+rWazo3ptfFEeYhyR99HPP0woTmwxP0siGybazAvJnvjMa8m5Fwajnl6rkbtIqZyJPPM
sdazXb8BGQwbOhhtaivgQfBco5aiY91LrZ+TM8hd3lgnrVBOeh5CRGkjVLN+VhadUznZjQUEqhT4
SfpIbvvOLwn35HOXZOFuI5FSoQwnVPpDsjY5gDQbR+7oqZLEKfikTgiCMWh+4HCM6ExlBXf8+SVP
gGKJpVicKQ0VQqQWVXzuCtDsQiLsnXk+0cZHEFDY0h1xG7tNRdaz+DZkThTyYq+lNpyu8YXQ7JJ9
M5NLngQXpUlArdKQxOMjCrQ7nn4Q1b6hver9/JojTTsRb3TylyDCDBqo1AFmY/025OppZnEkPlOH
FuMYSmYGgtGB6G1CeW4T6AwkTIBg0jqNTU7/phlGGxiLpynCzU1Tn5UDD1f47BdBoNuqygfa4X5Z
kBFeZJX2A9M97kxkOYtCJjCdI5AH5U3KxTZG0bdBbFM2vNe9P6wU3xHocISDHxwCA2p5mqSzLV/n
HJ51orQwnYw3xovxVyjjooYAfLudeu6p3vvZ9vWVqdy/QNrl0UgeYBHwleboDTSyZTBYL5LQGmZw
m1GJl7bxV1KXDxng4M54j1BCrSvHjy59YL1pof45Ky9O7nExZV58WL4xWaDLl4BUmrVPmvzjlyPJ
Gb9nrToPbkI/cZuTV5YXyTavInBLvlgn5BKFRyXODIFf7DScA3b7syQ8dM5IRNNvEksJokP9mkOQ
ugP7NRvSl4YUH23W4aDjaN6Qsb9a6GsIBJWnPtbtarbHYhvKGqoGPNVKyQbvH0wvv01JB0WtTKVa
sRcdd1Dv8lY0o7z2Yo3K6NvMaHZzmlKg03MvlCWPnMyCcW2A5vwbIqWfsnbE8lBFb4033SObvHPo
bZcBtdW9dTPgl05C5EiGfcwK/0TB4qHtRgSEXyUOfK9TTxUmDerVzmbvIAu1IPVAMJryp5zaG/aj
58HtLwNpMSOzB/5WBK6cW02F5cKvzMPYQbCK4ZKTkEMOw4tWNQeOlQhD1DqwRmLMM28vsqDDxf2N
Y4++9ArDfJTdAeSf+iTbeSbETKivkfjsZkPfEGse8nrf0bCQTQuoTgMRC6e2QSa5zShXMM2z11un
uIUvDJEJBpa55cFK2X26a9pu5/Q9BczZ1UzYeWmW+wJEJ9mOs/OVRQqcFhc7o+e3IY8iplRJ/7CD
JZJnFbnpweiyHVb769Z5l7ZJKWiwr0vx4I3DrqzOLf0CIyfe/2XvvJbkRpZs+0U4Bh3Aa2pVKitL
5QuMLFZBa42vnxVg3zvN6h7S5n3MTh/VzcyECni47722oaM16G87Tm9Za3ci7t5cp12Cxl13RXKx
h+y5E95Ow3IKM+0ECnfth7eimLamD6SIYbBsOjShsYO5/+BH2Fcg0sguYU+7ukJEK/Qd+LDHqeXq
QhjZRo2Ge6bdEYFsGpOcRK1itf5hxeFzkvMc+mLDdDDTkpexaR6NGoBmFbfvk9ru1Xo6G0l/gmmS
9MsCoJind3dlekefb2nQVk3y73RGpmjfpdSGJAssmPz+KDDkLQyBkQSeRW3ysq/86G0Mm1cxMpOi
U7pwapQXDqbVXMdT3FfZpx7Xq76kq1JLVoC0n/S+zgSG4Jif6m1d8qC0HlBdxstZOuRo531TAKXn
SDo3SozLoWZiEFqMqaV2Wp2kK8fmcfYLQwVLI5NpiBKvyDiRGqB5sXXD7iw7HSoIWYfVtBoBA9vx
N7tBeVP17Vn1xGtkBjdegxRDMje0hAqrZMznWeKWVheYSqnSISyWVwCNc5fOQecAAMnb6rZK3GOk
8kYpVN6RNrV8fZtX2pOSuueSAVOudkc5o5vV1qlVLFudU8jIjQzg28mgoTEzaOlVXMmQmr9fNo5n
URiItKtjBneJRevPsNAWAUNx3Z1vFuv52Of+FNGxxBTH4U4QiMnAh7vHp4ShyBkX3C1m6/6ET3QG
JzsX17It3HVmdAf83fXCh069TFKN7YzefPcCg45MzKreFi86MdIaeWnIeHOy2qx668RoguYVzOrp
089nLDfyi1Z160TKn32jP6MY5tLIt2Hq8lumHn+4aN9rZIte1d66VvIkMir3pv8urbtoV7hkSgRO
lY8cJMuiaIPb0O7uZmWXhLbO39tG9dpL45uZOZ20ekKYHxQXac9SemPvpqpYpAz/2MVK4j5TRSFR
LVLelY/w7nI7epF6UBrc+0Kvb3+KWaUSvvJywqT0JzaxNOelbNEk5DDwQAWMKt3ZdnS+eSozP3kP
pREHRft7YaQAnSQUU44i5n5b7bsyL+Y0f0QcDue5/U+2tN8X/iII8HYiBpC+oP5MYvoTepi99Nbl
EhJJ2fGN1JNNJttYc8sMGV1EAgJLa+5gwJ/fU9bwvZDeg6pO9WXaO9fRc25nhW2SNYSe78RN0ThH
YClvP1GrDsIRF3bH0D9LnVMZkY/jEj2bswkdw/RxZIGz4K95KfKfnnQQ2ZG1WvWVGnkmRMxoi1kY
XBTiNiuVq/SCzD85s5RnGt2btmTfVJbarW1X7YIEuOmBlKTKrZX7+X9k7pIW8ksaugxGAXcJqmIr
Hc+MKjKmHaN157dwp0MPxz3UjXBnEILr6WW0c4PkOYq41J7Kw1mKks2vsrflCkmmlYwNYeDVJxaC
C15jY4FyKcuScMO8BrWzxeEYdIH7yDmgOXuNgu4VR1O70oqnPJHVsp++y7+KUdc3TBSHhZxkD07M
J8coYAvS7rGwxNVqbO8nAm8hyeiEDFbxMyPclldynGM4sPtVbIcj7fVdGbkaUt61P6JTTXse3AKl
NqBDBTbN6K08RUh3iPPcuuVHykiBlHCatIUTH9yBIGZTv6iCmyD1952wn0U3qBjPXYKKaHvA0sFE
YdQsschOthpyOMotv1pErumvE5edQTxX3b1LoqcELFTqKiHLdOmKhFyMcqRP5BkfYTK8+rV5Ygdo
LNNMv9MJZ1uQT0GENnp5jOb6Q2K4B1JvHhPqBkxIoViZljISMU1lb5kD0VYlmJeQ7Tvhz4RSIhgv
J+Pc9IF/zCb6PLqR7PLB3GZsjjdgyvx1lBU33BvJ2jXyG+Er8dZIDGdtTWO2RprAjrxn+FbYtr4x
VOUQNIlcYrKtOpXlLk+qcpVnT47DLMb3m3ZdKwPtBltfMaQ8580ohxU0g5rSQKhS6h2pTczgU1Ys
htVoMZyRa1wx1MwbhnSMq/0NGWbmCl7ejVCphFOcWiTcEXKa4p1Ijf7Ba+yrroU7kxkzBaSSbAo/
uyDGNBe43sZFGkXNKgWmM4Db5QGl/G38PiSIUH2IlGgdOFH8wHU5ohWxD4hGviObq46RNlwM1U+v
XZmvCyPGe+RGjMeilF4CoIeNZ/abssxgFrXOfnKdVz2c3gI/rzfRpG6Lkq1dYNvs53X95CTtjV9d
0FU3q7kB+3+t6stY0HH+HzMzTIkk/V2vmhd7Rpd6+y3pv41/b1D/9Sf/6lCL/7hCJdvCdg1bNSy8
q/+/Q62p/9FpNDuqBotK0BvGVfr/0jKM/wgc33SY+FMOWFkG+X91qC2dTzQdFQOmC9pCh97/v+lQ
/woswK4qBHgcWueuxbfBLP21Pz0BapoGK0dHYacELCOgIymI+dTYzf+Pmpn1QkC4JYUiv6eNFyzT
lPdoC22SI7gMQ3rynZiMYgBfOWCxv53Sf4kq+ELX/evnkZGI8xd8sCu4JH9vn6vBkAsyY2l0693B
6PAQ2GxF0QHfk1hwspjRII0/ofM86Oyf60B7TDpaCL4RP3htipnCOaVhVFNfxdfAcy7SJVu1tOOT
LDkhxI5Rx7K4IEJr0JsCjwzyKEKVZu3qyqVOB6oDr2vRhXRO9E5dDL3y0UzFPTCO66gmpzF6b2MV
V4HrLJTY3KlVchKEyy/YMErjW3oKCmZdsc4AGOf4AxQTZaA1aHwzzeRq9vZK/qUG6vcBuc7SK5xL
64OIT8My3vz+XP7qUf55KmW8AguQCaZY+3IqdU8P01xwKkOoPPSeR5dAqfLWtxxoqIzr6gy8Y5nu
e5skhN9/9a8e/7++mjay6rimKeEgv17FJu7Ibu4JnFBKB0dVylYQDbKWZCcUsrRWXTaMgflz5fqf
ke+/wkj++laePlU1ZqvyF76ESfahb/kusNlAJ25WcwCDoCICgRIKLBlOoZ/6nDiLxt70eOH+gLf4
t2NGZqA7fDd4C/3LMQdVo7Vt6yHJddNHJDi3qZXdmnmHc1Ci8aSnYDam//5M/9tFZtblcHktCwTJ
l4vcQ/102xyjgKKkZ51E6ql2bvP8XFMGTREpKo722lp69IeD/bdVxLGI9oHkwaTL/nKwOIVAKQ18
LTuiM4yqE/oR/BFa+H0c3Zc+9/+gdPq3k+sw8tPBicPsNOXf//tUzUFwVIyIjWYLL8r1q+CdzGz8
IxijDz1MTuS9Xn5/ar+wU37eTw6LpGsxGHQJ6Pj1S+myTmmRkhMsukezNmh6iItdGwmsDY1uRfqJ
hJ6cscYkfLKkcPanH52bnAItvv7+l/zzIjsuLG8MUT/fHl/Otj9NsHNsIaleTrHQY+sY5sVGgjui
0L61wBoj7jTlLhNZ4e+/WpOf/d8AGXkSHJcMJ1UYAu2UaX85CUmABKX1jQzHsH2YwaRSQGWVG89y
cRkxaZfks4AAl7bPNnYG8KfaBC54XSP902/5FSv/129h9m8RMckUWP3yWxrkIX4UThkqpfE90AcG
/FJM6kN8zIR1CGP7WbL/+oBWg+b058zNsj/9hn/e+UyXNROEjanTiTK/XIvBshlp2H1GgJO1m4wP
Pe9vk97azZTFMj2plvVN6OVP0IrcNEkSYdBahzEtlhOpOnq6nbq331+lf9wgDqNm13DIuXBVB7j3
r3eqhRg50n0npweAdg/m2kOfHqQT2sDOt+rqci2zQiozufn9987vkF/uDr6Y9CgiuLg9KDz1X7+Y
nRgiNlfkqH7Rr6SezDbf5xVitXljrxvLqi13YMYcRpvIdRYiGP/ACflVAslNIX+C0LkqvG3QQX5Z
GrysV9jqmTlRW+EuEaONdD9OAMrlf3gK/7EG8UUsdxwmFZxhzKSJv61BSWArKDEJOVFyEa+aZLrv
MrgSY/I2DIKpeOg8SVjc78/wvx0d+gSwRJZj6NbXNQjKRDo1Ci/ooCZTOdRNVJGTe+p9ZfjDO1uT
T8+v19JGncN7hPrQ5Jb5ehOlSmMno8ZXueLcmcELHjef8abGWyVy1p6BmBGZK/kg+//tMZISoUqY
ii40+Vj9ehNhVx5MK2hyIouDd2cYLkPjP+Em/RMM659PCd+DhJcsO51D/Vr6hpoTp4mZcgHt+jqk
CRtu9yibgfhPVlLJmOrdN6v3/0BO+RJFI+9QmwYdb2lKf4BuxpeSO2wHpwqUmONrAdh4AshGw9As
PBtmB4E61gD87Xy1e/7pHXebVUP7a07DMOZ0IDLrf3/G/3kr22w/WC3Qp2gW1cOvZ9yPipwYDu6q
ZMDJYkb2jZ5oFLbBboy7BzCURyv601mYC6Av95c5bz9YNrV/Uq3iMJl6BwPnDH7CtXo7g3klqaYS
FpwAC21qvTdGaETZ9KhZzP1V3V7OMHRdx8hctmBKSLPUEL3r5k62HQXIKAVfH2rFRYHQbIQmHX74
AXtydJ6MvcStXJgl/EziOCRhCp7zxUCX4ubi7PbVRpKDhI/2z45fbQlWj9Vn+dGUP7dFXbyHmrGE
Vv75M2UKiwMjQGPf6+HD3Gm2HExikLwWAVrRxTyhhAJ39i3tWe49Csu8bQbjJqVP50sJXpDcy4mD
ETbHs8NiOJOUc7RqmmhXMa9zfagQN2d3TOjWCRY3GcI3LdTOfys1DZyniilUhw2ZaA9SOygpacEE
fbeE91wZKdO2wtvFw+gRHcZORI80egyMkt2ja9LQlrZD3o9XhmBL+ZXSaq3znzPJMOa0ynNkFUzj
6M7AfMiNrecaGQqeDFhKv7c6782SXXQe5PXgTPvgwRrMwyipFrOEWuq3yyFeURydYhjHrWQDSUiC
HXwPpmj1+zvZ+EdN4NgW9guiH+d8yhmi+LdVWUlKQ1H8LpvtN67VJyCco2IVFmOw0t14J4WtMtlB
jhFplnKep+FRoH8xMLhYTEEljHtWNXZ6yaYPUP+q9zt7Cf7n2Bo0kooAvokT7NMy35S1v0xkIlnr
D8eBTSa4d8YRKQCvAVrs749N/0etwbEBO2BpZDth0gb89TElhMyg34n4Zzb2tuoIK0J9loyngegL
t9lmYLZxKShsijtikMOYnG8PuxscLGYM0COhLgJaNDxsysj8095+7EkiXqCg2LsN2lz5/Ljyhp/b
1Fn0jNr79wfxL8dAX8ARHIdw/lmaNGhBhDYisbA9t95KIIFcceU0JTZhXxPN8fvv+0LNnFdbQbyo
bfG2psvxdatQeSCTTXl369KVQ1wEc+MFrUjUEYx/pd7UU6ZvQiuPM+Pa7X5oaG3ncyUfP89WGUnq
zwT4QP+Ujuff/z6dDeHXF60M3ZQtHQBiaMO/7hRHszOnYmjipTOGcDjwAHv1oZzE00RjVtCULQLn
g8AVOgzA3FcYeRwiJqNlZ+bXos30rds2BIfpl7IyR9mTRSxW+0xW1fyg1cyhU1aKlbSv25W9sxNG
bi7dkWlcxWYFMcOtexIqetTZAU1VOwRH7D8J7LOpT6XW2tYmzoMJCUqgLqdGfdJG5oKOqdGwD8kn
GPaTmd7XaQfTwcbFhYP5PsmVvRA17jXX3gWYSyDcGVcy79YVWD0LScoiYjK/UNryaObGKdHHD0II
ZbJ4dFNZH2N3k6bmQ2kw2CyVOyMMDzHDc6Z+DhxlJyKYdKerxQvExRJQvQ45s+41DGcQ6yKT3C4r
0P0FSqWbsmexCkX3qYQRL3oM617NTDuHtjTBz1/5HVGK7rQKw+LGgrS48K0B/Y0gEaaiZ45ivqLD
beorvLSvgTMdAEMi5bDqF3ZXj5bBMmhNPxjy3RtuOCDviDd9YcD2GXNSf1L3jl78BjDYcbAiJOZx
XMP4YqJHKnokqf2YsyFIRMhJosAfTlMT3tgiWTfW66RONTASssXHt2z6rN1T1Q2v+iSxDlC+Vuo4
3eeZ5HpH6Wean4kjD8gk+D7BHO0bRsMif2QhUlFO1BxRXoilJaJpmRpoS0YT24UdQqeQ2Ym1gkhv
KAmjZrZO+z+FHiJoQCvrzLEPMPARvoHLx1GLjx4mf6akC1NK3dDQ3vXM/NfalLzLQBP0Aljrs9Vg
9jsDcTcfnpfM4I1qWJuARgwxvIVkI6W8BkFWEZfybo2IrANS3pXhR6Anj1Z+IR7uaJV4pdBe2rZ2
r3TkyrmOESyiFi6RFkvhqV4/mhrT2NHSLqXoIBZ5xEMppL6n+OL9EMR1R+pi0yrRkn9uOwRGt5J1
rJI+6GIVmNab0qpPNBLI6cYRZ7+ERXLUJxZ8KE40PBvUHortHVNhrIPM2SddvKWPtVSZxuI68tai
VfYIidxlOyGus6QepIx/qHQ+bE2AlQIAgJjTR5uqM7+r2Kky1ZSW1PZbNGX20gutQ1wNT2qP0jUC
u4x4QUmdW2ItW+a7vZw40busR+2zjRHHw6FbxAJXHs59/kTq7oIwuU0q2XBQQ1Y1rYfHqNzFscO8
K2R2lRnDnWvUFs7lsDx6DKC60bq1O5Juh1J966OjqYOlDD1SVy0eSvrRRKKik2mi76UXPSgJZsDe
VB4HP/3EbH7nRcA20qy5UzPmLmN4p1VJc9NxZuET3GgWw2KvMJdwby/uoGpbu062Vedy3Lxp3W+1
295hhMeaYCuktHlY1KxzIXSmcT58hoq6C+aNAMaVKatQxaWOHvrMbZvtA73ZNZlanZTcWLuRa53o
7xbrPFLe0sYugJ3h2m39Q84ckikO+K/pRkz2iQyYfNlk/edkeWfXLxUsrPo+t6VoEmw/Csk0ZBbI
KhM7SXFrEhkTNtV4grAV2+R31iisV+R5PNQgybB0KtmictsfVgQ8ItSCCmKUt4YvN57UkPAdvMNd
3l5y5k5L+igX4pFCuCPjp+aQKeD59jMbGXRxNSo952zUAxo/83XAUPHYS4u5jcrgqBeSxYeAa4ll
biRZpHoJKV/gzK9N1bhraYesrRH3vZoghAUjIMOUWHKJc6D9YSs85K7rr+NAfK9r21626HiWPWAY
0NHA3ggjQ8h1wqJerRkussCEhGFPFdOr3Mf+4LsHMMHcu34zrhhjxeh9bl2WP/0Y1T14jtFZ6oIT
kVcPiLvP48D3pJXYlSs9c2/dhOF+X/tr5PnBckK3uWcOeXVOebF3VH/n5P641NN+3dombypnj1Jz
RV1yg8pj3KKUQ0Y7HBvNe8WnS08naI9BiWTAvyCYunNKaymc4tnrMSGalncPIeJMPDbpFwOWTXfS
FmbRbJyM2bZehMoGgT2KCuSsdv3DKavvlUflOvG2kk4WUIDXtNl7mn3feMjry8BA9pF8EnJzMe3q
lKjA1crChzSc5Jcxd98inpkIYokJ4lBiibsQBbXAGWQa7bkwrH3PjcjGfGdo+spNXdTbET43pj9A
1XqVcI13IRUUIbWw3Nf1oj3LIlzaxUFZf9oBTjCpKCC8kqwq9ywbSzM/Z3Y1yWwHyWIMKvNemdAj
DjLYVlbsRUYuGSZcCWrFu7nCIgWJhpufjHNZ6Po2RnLUEK+6WEa0xcom+ea04pwZsM1z3N7+NBwB
d5D5Z2/bATYJBZktS3tpw5ISBXBVe8PDVF1xJyVY8xemzKY65Sr0exEy7yZso0RLmfNO9c3XvuvP
g00BEytUIyXmIVRrK0HLaulrb1lpfkqXTtM6L/WYaIvCdV/9eCDmxnqe3CcsH8e+jr73ui1Fhf2z
EjHztiP7MATjrupv5v89O3dEz3XIjAvobQhDmyYysDBjjVjqUhwk+TuBuIi6yuFwt+eZHmTCu9dg
LtiS+ihbYzM7P9P1zyGGtYF3uH9SVBK2tC74HLmbtkypdhhDIVL9ALHKy66J9qYP5GYGoDqSlCOx
2ZqrvVs0g1wkJ7MVv0LEMgn/6I7dX/mqM6aQzdgTRofvs5REnl1m+BvTNlCiUBAXaEtXMnM6avG2
nopcaFBEArA09rZIsnuJqLIFz3Ic6Dd2jxvBYcEn04gNIzENcbfzWmtpZhjwR5uQsugFhdpbnMOZ
HJvgFJCqVVQN0Smavwmd5HGq87eyju7txH91kUA4MlxmUp9VYheYsR9+6k4qqUrh1JDaS4WQc8RD
GhIBBy8ZJhRPGZG6Mip1JvXL4M7WqbcIxLdke2+QmoEU5e9W8fTWxDf44B5cWqESoikBOH7eHRLC
xaTycyy71YyFMghS0rHd1uHbHK3lNh+mZ7iLTkGP0fv1U0FIk+HbDxY+TChgYwpqjtg4Pbyzspj+
e7z+mU2Bi8ziJFfBeB+bCzXOjkPdPXrG1C3qruu2qS+WqJVfZzlTDeEfc61YzeT5SrM2o6M/VNDN
2gpfQGi8ScRUkEbHxq/uZtFmx4Y6yNEGyl1yjQfdzPxz105HpfHuqnp6k1Ah6QhGI4IuC8yUH5Q7
V+mw1yIJEiplXWPom8Rsr2N9VCnDZ8h5agCHmDfj0AjKkFqljUnJzgUcJkSv+rKB2yc7CzW1Og4d
fSM/m7r4aSzBbeod/CyYEIINqVvdx4F5iW3j5DAfHWXsTsvqE5aPXhdD8HDelUl6+hpK0poorKr2
nuRUoXFpoAd0qUNyJUL0I3YAz5J7fdYIq5W56I3gceCHsI1ZzZKjOVJvhmHncrUS+ng/BQFe0V6C
HQMgUDCbNjV3Q9ywMJZ0vrrx1kRZH+RPeLmRgtf8lMjlKIDfSUi3k+pPEX9I/vfZwJ5a9o7gOYiE
RvngUtrLKDUEaB2IRgQ8GHIpx+KDTbL5Qm/Mu8iZwBWo77UDSiqyC3UVVNqud55SxbqkHplquXyG
GPPiPIJvVQVUEtEQqquihzwWx+xVvXVX8cqWWsK8757rwCKcEy6Fr8qlWN7hyI+vUU8CiFSDxFGH
x93coZqKFsPADsCvi2KptSpnV8c5iovVI4NmfgqMiDOFygzVLTwQ2lCWWZycUvzIE3SMsgdVhsgt
Pbo3bJvHQjyHEMTkuAWm1Lnk44ZcPTpa+I5OimiFATeXPrZHN4nfwUdfA9u3F0aYndKSAZ2rRjvY
0cyOClSjOdvD2Rg64EjA44SYSh2RzxgUNCQuBv0N4eS3BR3ZbwEjC0INlry4ByDXjdtjPUDKu2Dh
bDaxRbCeCLuFUdoLs61PU5xHe9SEnP8oQFYdiW2bNndj73hrzbVPno0QzeYyF0VG2CVoNAm9kydn
RnpHQ3+DLYaPU0woLJiOyIvdYH3O167W/MAzx5M8qacMKZ1cOGeRmk7PCfL3NsswwI3mjizrS5fl
ZDaamMwqN/6wW33aOGlKiERrIOx+U1PSwsJqL1K0uzBqPnTRv7mhCrtHV/pNC0X74InslE8ArboE
jGHLSF/jhpBigbzQa8x9yJnloLVXDrEZXS1PXPw6u2frtddNn82Ve2GzH58zP7kfrBGdT2qClwbb
AZkv38eA+0EIek8jwAg+bRHl4WtYauwApCy8DPN7R2VQ3+c0aQev2zYDX1hIqy3Q6VMROZfCyM9x
niULUV3tQcPjHShi05CtqRrWYZL6ObJmSG7pgKHlw4mXlb4Wg7KOG/9TqiroK3yawn/LXQ0GoU5Z
k/j5mxyTT2BuOH/pqQ6RN7gTpusEbxVjlbhs0VkRhiEtAvsuHO71ob942F6WGgs/8tFupSfWBUu+
hEyucdl89iL4Zi98jfK599aWWCSxRY4bXffl0GanYaK6bvrn2fLceVU/H73Rl6cqCu9bbO0g/18c
N7vn1Q0+SsPuFMkk8eCTJCIcB9mTPF1Vnt6rfXwlyvPSFs0+1j79JrpGmnOR/7dUhcZcT/TGxn6+
IFk9RFutUZkrWzxBMQeKeGylleSaUukiKTTWYenjuUCqKq9g2/O3kVKAbysojNGLQBz51CnZROY4
ZI7+9SN0aA4VTYWyU9ZuanGdpTqlc9IrY9L7OpbyaAHy1TOfXLzhotDWtOTvestYF8zz8ZEM1875
rAcjOpS+ubQa+2JV6iv9HSpPRGHbnJ7fAn9YRMI94DsCXX3ELMGyZZ6QNWazGA0JYNa0HFn2uYrF
AzfM3kQvXvCbBj2/9pONq86Kr4oD9jGL6aAggGy3aP77te44N4mIX5TWx+phT1tEfh7gWvaHhZP3
yLBD+iiwokr6ZdPkXZwqPnSldU51hYI9tn+OyvWA73D8FmsFvNUoteluFfZlUDg//lDdmXi8ouBH
36r50k1a+HGFeeJlQvspCa6Nkq/LofJvay9bx9AENvzFQSn1S5CHybZQObN+WdPry+TeOdyq/Ebu
Z2C22Ym+OY9LhHwT2ZDWj9xEgDEZ3gOQztdGie+qc731/EDRTGSj7wcdHawRRWVgXRyezkqZEObB
AolRSxF9XGP76w5asBTtRDcLURCTc25h6vnC7re2Gb1MJslEGadJb/iAeaFNUk5CSPgWCyT5cAMB
xVGXXrOIG0px+bcpc166qTHXkTFAHio+8obgKy2+E11yBeV2S+QPp15ZNYiUOh2eT1p1K8/oo0Ne
s14Ehn8IyJ0B+WuxJAeQnbXo4EZhu8kprxbob22E/E5xMHOWEFzx6Y62WbJtNR8Zv+IubYg8hNG5
lxDpbJViWIYRdDvUgJQk51adEjJovfs45Wob+pQsd1ASE+uzK6ZDko8HYGrYfMaRLX18m0xHGsqx
tHKxLJPfxkBExOpRid4Rbe9mzjK0+I1at+dArv5kLD54T49epSP2H4+pcl8bdTPnRRe8I92JM9cD
lYkdYye6+rsEUrqTd2hkvpysWIBK/UieVF02vKUXTG7U5u2CbALPcw/5iILLpUQou7P8HJwi9y6b
PY3RkpQxzJXKkPEQtK6xnqNCZHsdbBjekFNtBBrlFl0NQRqbrAZlY31Q9ZVBNTeGEdBHdjmkmBBj
+iP9nrXVDSoz1pPkGzim44D31KbBY5fdk2LAncTuZhocWw9MyJwIF5Bod7lNGwB51npxbgSuyxZr
t4wjU1LtrYh4K5IaKplfOts2vE2fd0OmPCT6pzH1q6jzPsA8bSTKIZZg9HHoj+SEHKfAPmd0aCiX
40tiBj/kiEd+TdyHZKnByQZ7JOwCO3m3J80gXgdtmwDFME50aratM34T9DQlY7iK2RHI2Z3cQTWW
uMLuGedBl6eQpEYlGsuAGXlJbKkO5H7c9TDqRQHNriSRMNi7Jqt4Fmf3kPCfAcARbip3w4hmPAOg
pbQCzLFlMypEblF7weui+D7r3SUXZKCwBsnUwrsin6/Nnk1N2XGLCWwPOF1nqI2D/6Ot2RkFoAX7
pNi2yJ55DPxFXyNwBFnIfRHmYkf6JFjL8SgDEYa84bsLI4CkcwoFsQn8A3PBCfP+WQ6SiKG+UcCY
ykuiMQqL8QRxAC2OBmMoqB1z0MXckeZmDJpiLwr/QSIEbYLMXCiAy5YgPBIUV4HGs+d7SbsbbefM
HbudeWaN7u6jpP4x3MPZdTe+qV7sGD5ArRJnHHv0SAoKTteFm23En9x4gLPqw+ygsXo4vcD8r3hZ
soNjNI+uEGtZimboIWmUe5t6gEeWYvbtLJ0GYrAs4D2vcrwvYetSIEOOkiCznhsjxauXuP5ljKWl
mYuZSL9O2y5xL9NYkP+G3BEOEb1JfPx/xSU7Vgu9SOboyMhykPvLLpWx1Txg8gxkfcUWPl/PwPKc
FxKdi4GOB3nVMkQ1sJuzn7Irml0G8gGO5K2UmmvLCB+H6COKqpWuFPcaA9k5s0LexnJ5mZltTho8
2daNB/CkbMhhxM7ilTmvRGVF/ci/kNdubIWrJSPE5YPaTzrd2HEfYw+ZSXI5yGF7gPgekxGHfhYm
ldYDEA0Xzk0Bu59Q1AmCL9dt2Sj+seX+7bUYgkt2P1rOhQ7jTgpAFbyaWsGjRR+3XMZpeh1yis1w
POce3hvIVw/p5K2Trb1ViC9bGxFS+qoAV+bs8mx8Ilzvk2f5ohistapTYDR1PuiVXOTyDPPz6jH9
KSfeP2XaQsNbqyXvEv5+lZCfhhFxy4TwJneTK3apq7ClitXPbodGgwxG7R1Y3pqa415+XN5LPgwr
oxrvhQ3K05Za1oA821p+mIbmdqJwclXr56vfKbJrFCkf3JrUnOiBobtcMmx5IzuAtlO/yUF9VIX0
nQtz1xXFe2kRihDwjqILzGCFifToL2pZyNLMh+CY+BvyrS59YW9Mg9aAh69SLzR6mA5fAXbWWchq
zvSuSgUuTPO8D0+emMknXBrfarcsOnXnpPzsXqNu7NjklgaTlMTsqM5DCl+10aH6cKVClTpHsZN7
lI0dnRSgBknynIf1w9DCUbLbhGzbo57xRhYp2aNc/RtuprXuNzfwC28LR7vJK0p4hY0BsUfX2iV3
Mac/opb7xA/eJOsmModdoUnoBLAHrqyvtmcZRIDD+VuhYvswQNfZSc+0j4aJ3LkUefpiA/9d5Lxm
CZHQURexibGnlJWqirVFThmAohkdNMDLhfaiYXzHkR+fIjJg32E8ORsvsjLO+btoOGFJjB5J7bAr
9Sx2SopXuLfHOyMTBxZTk+XZ32glnqR4L0ticGYfgzx3IXgI85jUcC1sdxVmzCkMktBGU/8oC2NZ
dtQVtLzerYxtYOEbKznbp2ufLxo9PvkRjfxAxy1uGeMtJnw5ezPvp44RWThZl4be0iqyQJ6m7PEc
WUBVxg76MH5YspvNCZVqxhBj1cHONgo7Xsk/NWFXXYZWD2q/OnQW3hR5cIrLgc0q5plBJCPCndL+
nDNPssBYKUW68uOVH0RbOdSNMtC5oXG0W4VkD/+AhOSqGvrNZNjvdZJdu56gcsrrBZEJB1hD2/n+
TpGMZ+MhY+1b+rq2dnXjXslsOLTpvSfK74xDHq0O/F+rAEIfHMzlzEIBR9DOkdlQlnhLdSJWQ1Un
QgSlT/kQjlDUKv/oyTAEQcyMDD8yG6pFuROWGQVzr7ClTxzS1i3yWwNryKIjNZu4LrEKm2Cd2PHD
HMdQmQVGKtjqdJItq96YaXKBsm7U/YuDB8mMTEonFqmQBkrqUrdZurkSjUtkQ3crN3It7RfkQScy
5z/lS1iM6EiCAA9kyzJbZCNwDO8iVcVWlr4MVbM2dCkjUGSZgMq6Ofeyi5Uz/owaS6fLpb76vmVh
v6t3dU3zKC0TNvkiDxb+BNzMHxjHQ4gbO/GkutlOpWUuXEKWYcERlZpd4RDuK247PVK2rgLKU5P7
h0RJi3UhHw6RiGNvcjek4zo1AWvULU+yitA5TrqrMhqHloBUekp3fMUaIMRGKRJ1QTeGdgVbHjYr
16CgaOxD96KbfCIPzmqA7IuoBhIFsoB3exw3bpXfzZu6WDyRIScpYBiEepq1YyUeHGaYdrAwdeUH
zs9nFP3ntNAwUDAUX2QDWlldPVQpcEv54Oq1zRMLeqvF1qRl0Xtu4EeIGm5juuAsjK6Eht5UNVNH
larX6/AWeIH3gqd3K3JvEyTxOq2gDfKCCaLsXi7tOcObiBe6immpli+daKWY+TnwZCdNMIuKI+ue
LdrY+hsj8C5xkJ3QXl1dn3WGJv9Snml5xocx/BT/xdx5LDmOrFn6VcZmj2pIB7DoTVBrBhl6AwuV
0MKhgaefD4y6lTV1rRe96t4woRhJgg4X5z+ipoiKI/bMJh2AcFO6V6OaycQgVW5a1VcmiJeh4p4Z
TbMnT+ta6BwR0VjpucQnEWARx9sUaRk/VpHZi8x31x5jhh4ZytzUx68wT06RVinz27BStfIcSn1d
AJHPelQVUT8cIkunUMkvcmuJQCfYouqLYfJAkuBYYek80/je8ijETaJwVuMrdnbuz3B8G0pcY15M
tuC6YAGK8QS2rSoWn9wSeLGqN+JPgFeHpR1k1DEU1DzyVN16JTp7nu6vbXfYm3qmrgannxFLP661
WttD5Wi36MKZYbZyhiBR7gKkgbuutAEIhbUZPER5huo9Qxxp9+U4AFaRA8cjW2AOS6VbyfI3kICf
e4tY+GGaEUzQy5M+9Tj0hzcgRh39jWibma4epkYaK3yJaWN6FG9CFuDNeZ9lZ93CVj+STX4X1G9C
eVeyECdpEZANgURgdlt+12AS1tS6p/8La49veK3MUbiVutDHtUlDuA2Bgw0txsQpXSvJ2tHUJ6cN
Exz4SHnIaGQ3gU/XszCpAP/niqp8t9IGqwNt7HwjnY+N2BSeIbcyKZNt6MbAlowWYGWxi48aQFUa
acOGgQfkoXMubRlcLCi8d2ovvS1TVQ1cx2RAcvvXktAXQhJumFWfiYdEgojptW0umUIjgxZGtDEm
B9cRR+hFINthJ0PG4qm5FDUG/hqtAWTwZxn7M8PIOBQ5zX2rYhEM/7objWWEDnw+iXGUxrnHxGuV
7xWKZkJaydyZng5G22IWtN7FUPikFlfa0GuAIcFPpXoth/hpmECPSkRvOo9WZ/ZbAvMOt4c9npb6
Dd1J52cXHwFSQ0ejRA36DCz5uLtv+DFNC/YCCEUHEch58Bjl/TMsNwsN2ilXAQMVAx4HVouVSaW7
ybiRSP32o02SPPHIDyOuUH7uY8K3uiGRGbiw0ySgvtGboDzPY3A3uE2y6WIPPrRMwECqeGfA5acf
dXk8XPcodQyKHD9YNn2yrEvrvTMUZ1mST4AQYSqRGlgc8+dnbn+MKmgAqBghFqhAt5FFliSIWTu3
ZaSu2zp/tqHLUbjL3+khNm2ZDltVg7v5iaFwP7NoW3PbKJeIZHbSNo+2avgPcXceyIGY+RGmMQZh
AXdumS2TXt2PKQSgyu3R0jDTqXClBcHUJ5uTmawcFlkdn6/G0lLqhVyi+2TahNHqXZSiQe0MojUo
FVk7TeEWNkK8FWWhbVwFiURfqDs91hVMQAK5gk7zVUFInplmhT+le98pfrj2W5ZCTWS/kWdczExv
pOtoO4K4aszwpftcluW+xxlo7VZePo9LpmkwXr9Lh26za5Nd15vJri9DA9NYd+Z8DrBkF1rYAWGV
6qeffVUMSuuMoX+mPwsnQ6nvaVivDSyyxz6dyVojR0cLt7quzmqTkClcLZH19wLvn0YehdFhoy/h
sEZqgZ1WjYQ3LrJwUwvPuZgwxBaRLH+o/v8zutBD+FlSevxV/+/xMPyc5J3lcPn2wzz7u7xTtyHK
/8e/JJf/ZmF4yLP6O/v2y/zf3vSjCNXVPwyHxSWqT1IFTAuC5I9joeb8YdLZWSCEKsnZJk6Bv/0K
LRNmIBHZvEnFTvAvNaip/eGYNn62v60M//XR/pRXVv/Y/z9Zk57zkJL/f/5f9GH8L39j/UOURF1A
Zd12TT6JrYuJNP83/qxXt10SatQ3wLGvSpXvC/goatbOC/W57THpsKH5KPZaeOIpM5u1ExT3bmLB
W1qGOm23FcUBLi0rR1094cJjMjaB5UIwmcVq9qgWcmWBpDNZz9e+g4l53Dw6MYs8VmbYlyrhswPo
2pisAvw8eqwbUi46prd35KseR4WikhzNa6O1UJAlEIrugv9rSjflWj0yRdmkAsggsFnXptFLnZI/
wToU18H4LLL+vq3Sb9clN6tDSkGKjruPR3g0aZivQpG/J34yOUpBhHPSrd03AawoXBtCJ3/Nqtc+
jC9RMlJNrODKZSHO6D5UORk7r57XvJtltYvb8kW02bVK1lGIujwYHnKduX/fQWlLPDICnDRqkXFb
2ErAvPJlG+4jQcZVBcC9S0KSDOvMe1IlETl91vQnLeitpYQvfqhRpa+9IrsOGj5vRcXkHqy+pNTh
IjmPy1ffZW3UKGozp5OAhGYqq1E+mJST7hrLJT5mJOCkQqxmDjqppQWcvxoj3/ZmA0bHqrrGxsOT
4G7UvGARpD08SoVSdpPj4qi3zutQu1haud5FK0CER+PJEB+2iPq5bSYGvvX0p3mBeZhE1zAGOMxr
4UXhKq1FD9OzJIHGhm8dYzouRTngcLLUeoewvsG7WKP9HtbxHAj/EDgAQb5JvpbjkrCY9v0ytDLs
hYWY117yGYzPIkxV5E3nMGZp53RaAfGg/zJIrKimCGZifmHwW1OqXGjyDTV3Y+SnqBR4IZjfo6Lh
Z5N6z31VH7KgX1Yp8yfYhgusCV5wpN76Zg2bIsH1C6tOYus3+Nf5m8AkgTx2tw41tvWIGCGocXlQ
KXs2tvtus04dRDLPfO+JCkCJEXT9VWjGya1Z4ndqD5rgfbGaxauh8AHR4/pxIiP3IbTzNil8gIrs
ZcRwAfHAQx7HMzRWx7iXz2WVrR0qlNjkHdzee8cy4TjI8RG/8YMbaXJrRFhmRqYK2gBLPVNiwCZ8
OmtjV5jlRh/9k5G0A/nI2mc74kunZa+KADtIirEh27Vb+pV/KGtrV8jkxdFDC7Q3fTfFQeJQTnHS
rOd+ZcObUHBz4sOglL4WQURAlePidygDHDfsHqrJmxro5zLmboYm/vB14Xx0tP9F3ejPEbZoZYVR
ntvtNGiyg/fVa+4yNOEpESM7rar6b8dUZ3bwyHR97+EmMnMDG15Fs4MaqZXjvd6ES5dnp0/1Z0wq
cUrzXktd+eVPfySU1K+CZNVW3WNky02uenMr6up5GEuKYEKcNZHj5K3TsKtYfMXDZ2XiLhfW1VVJ
26OD61ZMKMSgj+9kQH62Q38164wQvKbemgnmmeEzN69OtVktS3WWJ+1Gg/tGKX2RZNl7molxqZT6
exX4yZywRg3PIwCAzn4oKJZpHa06hmc/D1JtayU53646tb39LPKd6uaHtNm7QISqrmwttV86rU9i
LmaYAHQ23C2yJtYUf1YObqVmfCSHdlUY3TqhDCt9f2mO5dyxscQ0/IViAJO21Zyf705BiF6NKaYU
mO67c18f1l1x1sWUruU/hh0VxrDdV5gomhNjSuk3rZdhPIJfIvkl3jLt6z2P9Tow1C0mWTh1D3Ot
M1FLkL7aWnNorwt9iFbdGO6Edg+zdWbipl0rJy1+FMaraQ7rOCtXdlPN+f/NjDCs4qVXs+0QqGcZ
KqvMWul4aVN2D4+NT1hThk1a6G5zz1m32Dyq7cYkvtOLBuwz8l3UiiXEx7VZ0L9l5hLHOqp0/rEB
2/cDMbeZ/hV9fWy6akaq5azUSpQR7tamjuM38Du1OtuORIXyxJyaqtw1irVPcPJAZ3TXpunBbX95
0U6KCMyIbKMANyH/wmMOWtWtGz3fYAWKf4m9SbD9y+nMWBMGhCUlmbouo25RwjByCtzKguR2tzyn
Ry2CaS3/tkrw3qARVfxFXb20Espij5zH9x9VeLep0y1YwE1eate+AHeC7uVEz12GdkZ2y+m+Rpi2
9zXxmpPu1e0WfWPNNRi+jokVSOkB5JcLPSDtyF57rb0u8uIkCEC5izV9J9UaYnrxCVHJv8O25hzZ
/jHItJ1puKsykgtN+Rr7VTfx5i18FgYlOfjxCyTJdVCWB0lPpDNAOlYxslBpHnMjeaE4/Ggk9du0
X8b5SyKGswJJFeD5uciVK7/KzCqNeVmnhxqXP0RH51j1L3UFWJDInQvJXXf3OVw3HynWKKDcTlBQ
MeAQ5R4L3di61LiHIjmXrbol7WQWBNm579vHwWHRQCeaGD2ZDPXKld4r2u9zOVJUs/WzNgZ7H1il
EvlhRCkMHSfdNLhbhNqzqnkHvf8oBU2MSAonrN5wj/lwvXre6/3c1/z7ftnq0UtGRQ39gk0wZSO0
HQENyI37i8HfUFrvash0VsXK0frEIRcCckWsyDDTNHUbVRXVD+BqzWQ+c59Bto1gajcVEbzxsHEL
PJvHbmn47h749zCkWxNhg04NtDVCOSMHZYmPp2omK2Q0qwxr0Khwt2PUXkbfpBP1n4hgX4i6W7h+
tPQ0dWHG+S4lM2GAvtZCvOenV8fsW311ivhCANoxK+yNkAPeEwCL9TEs6nclDp7RpbyWVUzaC5aS
YHZBMa/jeicVMlskRmKEoR78YtgyVF9Su38enOh+emaEhm9sbn57NDsiAnaBqp2l0a/HctzFMxEa
1xoBbCW0AyLuj0T2ALLN3IvGfVGMT3YZPMdusiWk+C0xtTPYjOsre/QahzBnXQ9VeeGF1d4luBmX
oymvZ2VXMD8LmMVSmZdtdcQJ5yXvdqH7rterejzgHnsXQ5umIHuXNptcdgvJTakHBUey4VCq49aU
zgpOC6taJLN+mrP+zA6NTbO2Q//Umw3h28A0SduDIXpvkgw+o12W2swhZiYYIAWAopnNtVKie18d
X4qRjDc9ArkZ7Y1iJ+suWJcJDtml8UHSxCqO9Ic6UPhOPHNgecyMIzjUDI6jCfcu0JkgO0hAfFjb
vmnMzJLZALZiNWbY8YcsHsmoQr2RbYXoTnTjo2judMzvfFtfhF784gd4wVXFCXkE+avVvvIuZvpu
dBVOw3rzqKErJQXnjMvROiKYxA+4e4GL6R+F4NjYxW55VDQ0B2N87nKcROsrwximKf1jIJ0jMVLP
g3KXVfj0J7ABK+URY8hHs+ehyGp6l19VoFw79EVDAiYW2Hs3sh/pQK6Jz2zb7jcCZ36he9dodK6B
OzyjTT/j27Y0g3Hj6UzZovTcd/QdI7KBgbh3/J9mWZWBTBSfLFbUDdDgexcyhbRqbJtH3EDvhnil
VQ+6B6uOUDEfP2sQRz/YQ0zhnHOPEMq5yxp7n0bxoWruu2aNhukrGGS2yAcbcFnAr0XpsMw9huFK
Wsu6B1AAeNzVhrfRKvsAXsWdGjekvx88tSThyCL1kqvyqZJNcOBydIpLb5FnjcEIlSpN7e8CbTZE
Bfy4UFFpAlmAz9q4LjOpbweXuY7Sh1thkygN3TQZSN+zMZW885GjzZXSQQtQ426tyH3fJhh2CRBv
+nN7WZLt1VqSbPW422cdnBevwCnMKAxtrtKUyiyetUW29zxrrxEHC5OxxTrXwt5cvjaWf8FKFaFq
RNSuXj72Q0AtD1IpuevGwvZdb0by6hoc/bES2QEPNGdVZ+kxg0/FOCOcpRVEONWifUzLBSv5Ya4q
XrmvwWACIzz2+GIsHTNJl6ZW7jJs92YsvBYtVf47KDtwIkMLWZHWvnuCKFGDOboqmOdMQIXmUi0K
8MYsYrHIdXWhZtVnZVkrozVXI3qiYx3zsAZt81qOkMJGvRxXLj9zpDoDUgJAllGV75AQmVa4yaFv
HOBECy4v+HnPoJ7ILFirdr4EBke/0ch2NvK0JR+6EeqLcVC1ZdsUPIyg9PIp8oxfML6/VRxs57Yg
pMZxGzq+juWQZZ9B3NS7XBlhPLp6uoc1l+0JXNYWnUMvFWHMgbqnaGd1/Ss0ZTIDVBpP3cTo4pvg
bN/aGpEpfbC0bR+Ck+gWJkqJTdSLfl0SIX7HoiRcdzL1lro2UCAtqL44HuvcVJpiWU1kZ4M+tOwL
/WQOyboorXRheynzGWKnxZgVczxmyB6Ba7qThv6QtCKeGXzXeZlLSsNttw+1iyhk/JhXEfNn0bdr
a6xMlDR4yVrpEC8HxWhA8uAJDF5DBGFGFBm99uTl+KEUUzixIb7JoNslTlVtnUpAo0wRiCGmRIhi
0haVrBMLi+kA0bDQJCOSPTFon+Q+FK4SP+znage5oos3/AgeFd+qW4Q8NpodE+UB52hh5PGX37nQ
I0mTc7QR8t7gyHUTOxupx9DBtHs3Vfu55YTU9ah257HGQi/2H8cWNMHAZyftUgN8wGXxODkMkTPN
06jWK1X4eAsT5XCOApRnhhKuawuU0is3sT6yqqIDQrgXo3miw6Vg7IisWpk22SuYjzdppN9VXfbe
tPkWZLxD7W3CVMaZYS7b4sC88pcrcDnSYFbAO3nGbupJFMZ320bBuxnMyVd0scku+1lNtegUQVa+
w04dLK/PrX0HMWCVuOE3fepw4tfIWPq4S9lsRBM5k3GpvS3L6s+tgtDdjaZlzACdkJ9fBbn1svY6
UJapG2KEsij39hhrgpZE0GNwFDgbBgVReF/pzJhwFQ+S25OVlUuXQhiNxNeWQRW31yg5i9TRN7Tj
YdYb+UeRkEtgYxQ5cepcQE4h4k8YMPmTX/VUM8tTQNvctr1Jhzao1uVGDnFSXz3F7mSX7RqQfF0r
uoBojWtnoIgzGOW+wnILsh5I6JiKuYJYu871dJ3mWYmQOnJ3w5SLFJvmcswD4yC0uLuw4toOGHVu
FF2OSzeTL71rwmHz5aMSNsW9o39TtVDu+dMGix+9XNc9hKfOY2UjDEw64uwSBM8dwvlVYgefVDfc
VwyVngw4td9SxzK1HZ+mEsMwhjMhAn+GlQ/klM7bZjJeUywmGoe63GBSb8urN8HgkIcKs/TVT00x
/Waug84gfavS5Kkwwy2P9zKvxlWuo/2PXe2+M81VXarweZJD3LaHIUACh2gS6qiyuJXeqGILOEpu
5T5UaH9nKAKWqU2ZEwPL4cdjZapK5iV/QI1WVr31WTHcCW/IVha23Z6tbENRXNyo+kahSTSViSo1
bhB/pFMSDmpf7Fjr6I5YW9RpxggxsGLK2SzadNhbLk/NSJeC/bqz7Kj8izfZOcskJxvIzd+c3niu
xkM4zmXSflGX/iqL8oWBY4E2FO9+eyPL5Jr0a2JcsShFnwEdeKal4A7K4E/2RP6DN/ag2dkeh92J
MDCFjHQPymTE1sMPuEumypk2HNI+/SCxdIUObxFSO6dXWYmlER4AoxZe5m1VS8VpeZUo0a/SMY6m
Xc5AxXGIb74aMzqoCAhtRSvhi/gXepO1EiVvN76AVxGx6IOJuGVAgCylawbV+9D2HqZ/DU+nTOtf
kuTezMMPfD2mgmZ9KL0Yv3QJwTrjGZ/dhOJ2sq+QBQ8sSgkI6YdlytrTUsE6i4+i4CqCXF7QGjpa
+dip2b5u7AeAmKsLQ5uQy1VZuwfHOqUdbCo3oig01Xg9h1VzRI24M1eJoLpujuOTNUCbyUJaT568
JXm91ol10AILMDUa6oVfBh/6aG3CioWw78Vvfk8IlqMfNfJdiNGEoIpL/6IM0k2q5hXqksdEAuzA
Ol1UI7WlLCWWvszaB0V1oMvoBfqUkNjMFqtRvx+gKI1lAKVWrkobQYKqMSs20RA17qZVw2sQ2o9D
G8xl2TCp4cfoQnHXRcmHgWZ2+qa2m53jsLyWaflCUsQa8u+XNojXlB9/hvJz2xC8QLrtddCdh75U
ti23qpE8HU4ulnYOtJe3MJ2UHYSydaS19/BhR0zpfVdfCxjmogORmsrgQASfbs5XGorgo+usBULz
XzZXtB33JrMEgfbBJsdBZNp2xp4VOJE8pwGLFQnVoxT3+AzS8QgwuXqKsbFgpqQZKznnfe5U3QEG
WB2q/l1dMFNsoksXpISKxItKNAS+G/eeJY51Vm5jwvsmH6RQDWFMTgb6un+MFDsEPr6f+KdaLWCG
P0zsK8cZ7xocjEgVX2Smt22nAJ2OWi+kChgKk0N/gZkp4twH2Ap13h2kY6NrTa1NFPYFo0mwDjLy
VGzwYDcVmyqjpSb0kgYR02r8XNfp1YOrwxz9NJbyBU5SNUfUfc1z4z7O4Yl49YT1O+618bk5nkbN
t1bthzJicdJPQWOuFOtBWyhONglb+HxFLzaxYA2WF1vF6T/IniNwXEHWh3PJXQifadaan76wl8XI
bYeeJAdnqZjZ3oDiWXslohuNeyXkXAlJoKCZrocAP3WrhzFc1C9TYVcorb+A9PoES+AEnraKiITQ
txOZa5JAdkp7kNz4KoDGVmfI7eAtqV60qUs+8oCwYFJKSRRLc839NhrUPp3MzrYTfFQfaa5S2VBY
MLrbQAk//N45hkayMGvcwJH5+Vj9lvqrGtnLnMGhdpWtr7hb2WRvoa/fG46y8EHqpEU7HUSM8naS
2wTtYYfAK2NtbWyTqJwVmoIJ7vSDWsMFuGGmmMm+bcWx8bJrqZs4c+RX13fI022WiQP5dKRPU/N3
B2+DiVXRj5RZEH2+4EYNwb2JP9CVMZaPLApMZTvE+j3KqGWiItAlWxNRQKXfO6booUkQBDE2r7bz
JJ+1zN2kOUsOFAxE1npUuus4/Epw/2+pq/aOtUk8f1cOxUs0dk9maR+xEyZ2k3V67yBvj4z8PMXL
iLB7sgEUJMX16WbUAKFwBPisuAv0UVkwl7PwfRiv8L+vZmNMPFoGER7xjNDXXPlsa1rv0Cd7Q3Zw
YtsZYUSHOkq3YYtAygrDD1DelDLunW10T23wKZoyXtoVnbHRiQcv7XaE9W7wNidLCKW9o0ActAzG
NUtr98oDkY9HEl6ubSBwbFEWSShW7+jNZ0ECcxIowonHpzxPFoYnNlOTzXX/AzICHFiGy95qcebA
GF9iAGRAcPCdh7A0V9PwHXr1wQzhNGf6PX088wGHHhM+VOo2c+IizloKcKvyp0IfVmhgwCap0WtC
KjVL+vneH56ZDvNMQhPomuqll8ZXpvqU09C6GhLyW2ZfsJs+twosxPamjyETPqsxGfDn3hQxm0nc
5hQ+KHx+OmqTpOYYHPHOBN8ByWKBpS1o+if8NuJ528ZIaMSDiBB6N6NnM3kKoE1hyOLDMb4z+ypd
V1G8QkpYndt2HfoVVmpF0c2UMVPnTWzMKxdUp+XZXERJR8yHToGZWdn3rWz6P1Ng/t+XkfdJnTjM
vrP672ViTbVMDI3+6+ryooHQy43kfUTkbb4o4f685ae2LMQfBk4ymNyQ/qtp9uQo/Gccnm7+IUAd
XVc3/ywi/1VetjWi8iyCgzHUxAgYa9i/ysuG+Yer25heUnXG+dLU9f+O2TCuO/+0/8FmDKdEAw8j
/Isx5PmHqVzieyRuJJo9jyM1X0dOwASiwXV2h9tJumuSMSENjmY2Hfo5ezvxt81gVOx5pQUmKfCl
s0+wQmnp2exTUnnq+mf3dsYM6oEhEFPavdunJdlxDmSw6T1h7zn724m+xw4MTg/XOBkxd4ZNylmi
1CyBfGQcWlTdq9ML5Rs6N9GDJEy7txO3Y4a0gPsys7xXeoRWgQm/Jg+BCD0vJ76E0uAlL8L+lDXJ
4raXNn2NslG1lwzq4dyzHYZo6SlLnN/texZc6KlKw15ZCfryWZKoj6Ym3Z0ynZVeZoMjnzqQjPPt
+lYE/cF0ATGnUz8XEam2iSg83912gzjf0qWyzPKM8uA36cKJxiJbKAHRegFmU/OffcGEVVF0ZW/X
AGgUIIduHds563lCCpy7PI4Iu7eaBriEfNFDWGKO4rZuvulyx7svXVDy3hyXtproR9QnHOoaqPhR
vrydu11VGJ7c6BBBkWBy/c87O5ScZhXbuJJBaHJRG4dqsrIUHXBm2uUzjmjWiwEeGrvqKFD0p92f
Fzf+cEly6sC3k5r/3lsifezy2rnYAyvG6S1KYhfHcrCQc+6rLI5s+ALCPFkhbj9K5Uqywdn9/WJ3
xQI+ccRs4F/HG9NAFVQTxIiH/ikp4ON6Glxktb1WA1aPWnwVWGdcuyAmHzghwJXRnDV0WkeHqOJL
tA3UIdtw3gxCIva3a9M+B/Wq8nHRW/JrEL1YjvCF92Q/oJqdtn6/iAAgXJZOU9/Jrv7qpoud6dg/
LvEUvUa640DPRk3hdTDMUL7iYPIFNLurkk68SLeGtaW15aFJY2Xn4ESE9LtdWh6Kzj6X2mXQrOAy
lMuYB+rSTkc6mfiYZLN4+X1Ms7xrafrW/nbIhdmyG9P+PQjQplSdJlrChkptiZ9+AdlPbU5aBsym
QTmDLBVgadhhy5D7YfTp8wjmVZaHdzlAys/W72O/t6azfhGHcwE5mjG6Y/IVpMdQ76pT13VMWNvR
+jlmeEl1Egh9ll5j28RqjP4hMV3/EKSsHONK+xUPWfBzqHG6qCND51/7f10STW+A9daucF+AATb9
ojJWx3kxVR376ccPoyg6BsQj3k7e2kM94vERWyi3bruNAnPUddwSpyzen0MFI/+TLLdeuqeeBBui
/hL5YVOW8pvG/iJHgfT5SB3uJabUd9og34cwmz6gFgaHzDZ9Zretf2DlqM74dQGdlHKrY+RRwdG0
IFEW2qk2mvRBnTj6Vu+36LnYhSfRr33clGZxRa3Vafxfse0ZpCLNMietj6oYzePtyO1ljMGXaWek
uEwnegcFcqSD2pqxSb1wehnJVPzZuu36HTPkqAT4/X3J7+sS0IKVU0pSMobmoVQd/dHWwvw07cmu
MB6Z7GS3vXaS2A0FeSGW7M2F4JYv/EIxrwa4+xEbxrM5smoEg+ouKlqORT7a1SWGvEB5sXrOK7db
EoGKA4DnEOtpuP3eauut2rsYXBrMe2YcitalKYLrSFDE0ebscDsLlxJzcKY8M5pEjMQ1l9ahiP1m
FzaPBuxMqyx1EuHxRtAMpbrcXqy0EhNcBBcQSvzPsSjTECkM4dmTNpV611mbU4tkyX3spjZ620Nz
P1CM5FgxtWXRFunWa5srmglgwenlr3O367vark5//Z3be34f+uu4URKI1mv72/djmSA3ZY4QQ+sS
vj6YORXLKDkIowmu+TDITVhD4SVXQzJdhAOEOfyQrzAYcBcdPeabNF3nZGm5ewpZbxKzAWb9+9ht
ywcdLYdQozrxr2sTScChUbvMnE33l9e2ktSh1sOByvR22mDA4Pi9f9sSTuLtYu0b2qp7QmbQnhSJ
5KZz+uFFzXtrIbUyAu52zJVR1/nGqyi1tHThpK2M7cOQimKVe7C6LSDbh1Yk/V530RnczpbxUFzH
4uF2zqD7OatjfGymvx1bOWBf2XW7FrnfS4hlCUdNLfyOPY1lQREFw+L22P1+uT2K+DDoewuXxb8e
yVKnsse6lUf09iLIGJgXnbqNa4OEkaIYXphsaXDLYu0QDT4F7po4k8AYXnpoAxuzrsy5nHb/cZk1
XdYnoPbxUSNRM8fJb1tC8bpIXFvfIt2/ou1+amMywgZTiS61p0lETRQ/2jK+3A61FM82RqEPQJZc
cTsBpameD12eL38f++/+oazMM5gXBvEsVDc1uFHtoF6qoiUENPaKDWnd6qUIEuNEOiuadhOHlkRX
1IU3ENZyu3iauF2Ekq9D6N1HUdUq9qSA8Aj2em3YibhaWFQ273PMBDaBzX8UWBHOXIVW/vt+HqHJ
1Z0K6l54MzOR2jXAOeccVPC1chmykhygfFSF911l7datUF6rGVaLUhX52Uv1uWiH5Kgj3pwpVcGs
KMq8kzu9RIk7d2T2ZOSFbVDi6swtOXdBNs1HzG07vajMBbe40DjrYewIkmp1SvH6Oi1chj0naQnJ
hKezv+3ftm4vEf3OMk4i3Hu8sgI2VpQK+Z/k68FeQr1Z7ToWgIgrp03cr6vdbQt+5993b8du73Uq
H8l3PUK5G0xSEbNc22G2kHxPG+G0Qen6Z2M60oFHvnemPX3grrEPDab7YInJsCGbh8aFhH4fpupj
jE4vn93ORgRIbAaM6H7Ooha3COzKbM3q5klmdIfbSzGEPvBaev/70G2rg3R3SLX+mqB72fS3wTsk
NqAgAHDXaUobLCYNl6tvZOuRXpeRXnV7cf7auu0qA9Yf6mRdq9OGjFDAhtaNN70V+qOEEnmMcvFm
jTXOMaPb33kOkbtyGnswkXkBXdSPrdn+7NXZwMw1bMMroSO7OO1d9Z5cDpxVfDc46RAC93qO8itp
3eEt9pOXXjjahRlxvW/9iBEAgt0bxC6KURnOAg6C/CorenilZfCphqmyxJht89Nym3hkLs5u57lY
qI14SOB7jN/vX2M88QXqqg2yt1tP8vv4797mduz/v6yxjHRx+44VaV6rBkHQopq+bUTpZQVNPV6A
5L+70pdrEeLh6DOvfc5bK1rVzZhTOpLGM7Fs2IaESYJBU2I+9/4mw1GBsrHhPRBI8+oGnnZ18oKk
rc70SZeN6jdPfx9DNfgQeLnMVd82d52LoK2pnJIwRaiaGCEX/rolcHNtBWNHNaN5qylzfhrN+Orh
Bv7wjwu0pnpLAlOcghoKsY9XD5la2E/2coSUNdn7TVXon62RY8Ht7HQddpPGx9QkYGEn+zJY3trI
T2txUm3/e9f6f4Sd13LcONeur4hVTGA47Zy7lWWfsGzZZs6ZV78fQv5GHs2/Zw4GRQBsj9QigYW1
3hB73b4ePYSDSvXmFBpWNpZf39kAxu66Qr9Rf0cdo82zq52Ft8CKkf4bELWUTcdxD76JcpM9pJvw
J8PQexvkhrfLdVR+wmpqoDH/71MyhpkPiXbQ//5UrA/JqkwHLBYVHYDRNKGOJJz8CZonEU7T1xe/
dsdLgq3Hg1so1TotbUCB5YS6gtyemtTyTn2A57VuxeFRqzLjqc7BSriiCY/yPYAkgkqQ0MOjfBEG
UTx6M0UoVlrAila0NJKivgYYsbwRQ3cba3TxCDCBK3H0Sm+hDjffUiFslcqj7CjkppFO6ryNX/jx
smR3PcjHTEHPadlN9nCQ75icVcK0waB6wsjZGdFM0Kmur1BoJrj0/Vjdyv5kI7XMubNAuSwZbhUl
EBB/vcpWTz0hdIC8FLlh/UBrOoatt8aJDHi2mgVU5kfUvmQ8SCyL6Yi4N4UhHuIe0HWzM9rBORlD
ZJ1wD3RXhgiTL1kSAwwS1Q+1aX6meWA+NkCKtl5OyWRsqvbGnxjSheVlP6jTK0X1I7KBftpQuW4+
rOl9LjAqzFVzeBxx9zUDK9oZI+qez9oAhbgqq/qKATW1fBJlu37sWMzcYK7tz33Pb1fscOjSQsxJ
2jHCg9WlNgRF+Pvk+aA6desJu7QaFFWZbNEaDV5DlGdAArhEDkV8BBovHgLrkpqaYNuko4qwXUZu
hE/q3HU1+Ebveycm7MUjHuq9Y3/D4Lleu6OvHvy66e6HsMBT0KiD734NCNwxo+TeywXoSBKue3Pk
XBqaFXg1f8gvZQPd2dbT31dAzKd1paCyLSdwakWvlRJovXH9+FS2FPPJzj6TH2hQ2uzVNYBub5Np
QbDpO6IvGILYSArzodcG8SDq8pfaUz6TQ8IT08bw1r4Vt6sM3D6ifQDLm6a2bm5vuJep8qFCxtcI
nfcfWqRhu2BrLzyZGHgr6XCq9dY8ZfD41oGfrgjhozM7JgJRFhgm+XXZ3QsiudlZfnlpLdKNaIFR
WKq39+ZShk2CfRYVfqmBGJ/0ynSRyo3Nlwl7o3VZN9oWjI/x4hTqr9Hs0z2vAmqvTokOqMabBd89
UfG0HeZqV4pYEEx6or6khX+toX2YNwVnNdtJrmY5Kkd47MpKzzv7q0mhiicpfft0R2vkaEQUoj+2
bkduuAaU7iqRfR/oFMpCoyfhg6HurUf9YqlNon3T+ztiFICA0M82QaMVF1LZzQ0t+5VuDM5Z9npf
bW7gZLDUdZtwHUaTTpILPMI5iFswCLYo10guQTMfAJLy4DS3XPg2lNrJ2ikuZnZtm6+bqszPAuDd
sJCXsqlzNT8XEa6jKjBowjm6ckwRs5Ov4UT7uh6/NHrAuQpg9kZoiBFVaqLdEjTrl4HjRj+G+ARk
wn9LPFVf2kOIpJ9Q4iOccGft96Tvpz4fcRpSHqeMxYTq8sZxEzaJOMkvplE5X0PU0yjPNWh5hmGJ
YlBZXURJCU8pYnXvmXV5pqDkgQIa1qNtV2ulTvKzbBxswMHsCR87yKY1lyR2aiyj/hr05suq1JoN
HnwwERZjLvrXLKAW4aQcKUZciV/llI6uxzFqQ6L8hTZU/auadr9vkqNA14elrYJ5y7Pte+xTI+u8
qMvgv/vymNg6051oneY6TFR2lMi9WoGjPHu8noU9POvapAK5ze8r0SrPcVOEx7QeYbLNN2mmrW+E
D4Ariu36FAzA3c3QtFE8VMvV+7EYHVlY7Ol0k6dGOWsH1Onej9TzrEaybUH8XMbfsn5Y1oU/HqGO
YNGbVQC0umI8yjHZIKf6Z9cwfHQ9PqYN+yFOlHYJOEG5V+2xXMX+6D/05Kber+TYx6y8qnUD0I7V
fSspz/b5VSaAZGbInw/Sv0flQNtM9rZX+w4rOW28lUJrLzAJls2cZFvXI0QCRHDavYJeCFAnE8xc
Gpo88Tk5CDchosDgCv7ovM2ofjNddLO4CLkFGSDofIjTZzIBrMN/3Ss/qjqBKu8N0hx2oZUghxoV
3dGbG8VT2iOY7W6VNsJeWMhJImk8D8rpjxvdRHfwAMUKAAgilSOMaO3zqEc2YsejsoNwSNWc3se4
rhi/7wghLi+Gru+3jfuitz8tobOx+TlFttm4fo9NNVK6oJ3uHRcuSmjcTSrC4lWfJYfObHIEJVqo
JaXTgElokSv9+ABr7gWIMIDh+d9oyjG6UIM/1IXhr3oVxYdWVSiPdWn+4udBc4jGuVrmVDPUuh1O
pZWjVRio+lObzl+12fzZlbMxtqeHnHPlMrOK4TygubNMDRcDPaH0Z9nUaEZshWGlW60SJdhapENc
3wADSy8BX6j+rWfM/z85h4bi+525g8y3U08Xth320YycxpzTMWxq7DB3yQb+L+vT+eO0NhAdXU9A
gLSgLpau77nHXCPVgITIY+u56pEnBamqAq7TRsc+7DgV6BvbOXW4PAgXihEpe2T4gquY/NN7Vkt4
/avVsgbLcNF1POQzmvjgIem9FX2Bo285Y7zS/klvx+JkwcFbkrAuv/gN21SAEM65HC3nITXsY5sr
2bLCGX472VV+0eam0z3rnOXkeQI280TPAYV7bE9IfBKPWK+gEIsXvmXnLAGI8JdzBNNRbR5KJA/C
uVulvrtMDB1N/rkLP/6hMqJoHyRpdgLYWRzLGHgY60n6GLZp/2CZ25zcIRosBpLGLg4Fp2CetLSn
sD23BCbZAchXfOrVYxqNFircqLFh4k4l1q67H7WinGstFPfY6BYrp6KuLp8VDJry43tXNMaTMLrf
XW3+O3/MTn/vyll5s+ChAIHKzaozOWzCCAL3wmqq75k3TIeKt2BqLHMHxkhtn1TbH78m1O85A8La
g9UWPziMV/PJ72M8R37iYb4/nk+Ket1DUtYD6qtG4iwBQ4jn1lZPrTr1dwrmlc+ImPObiueuMbpb
gTykNfccjllH30OlSn6Ejczc+nZNjDPPRppnrCglRRu9zbQn4MXj16o3AYJEUFKiBKc6dkeWcjgz
4YFjnnqPxDsV4drYAf3U7uVQgi3lGrsUfR3IT/QoijhRoF0G+zGZc8PUEXitdfBpljMAumJINsiY
BMYsO6hhcYBVrryPP7z5Pl1Z4fsnPo9X/PxeE41H1UZGJ+l9bVV6Kqkc2UfHQls1FsDIWpstfHIY
IqVwH+QXMCpty3MFIFl+AXHmjltTSRpQ4nyj0US22vSRc5Wzk4k2GaQYAdGA2QqUvxJnFrRYP3j/
EUldr4YwqE7anN3++M3awhH4ojdotP41IeDPGQstxDgnRn9e3vw+Vs93DzHWu3snInjqIie9yQaA
IapmQJcq4c1hzP/G+UCxRcTk971tCCNGzlqufzQRMT35ZjTs2wmVPr1z7GPIKXk5kBB8IQkTrzXb
6ndmXdgvXdY+ahDN7nxgSA9KXe5sq12LxGcjM7IjigruNlWqowUB/GjOjbz6aORthZH8OSHHPm6R
s5/GZHcEWeyNvH3oac95ZLXfxgqlXFVmJx0TuKA7jteP2cGcxfN107k6jl9aF7Uz9uocFshG0cbf
V7LLcQwFtnnMcIODqPR69z4eT0QKyH+5h8IlfRRV52JqqnNd5iBQO7TpbHuqD3JMzn40ciyzCD4R
JBpXnyY+ukqk58suiuAW1LMkNTvHuvAO09Bq1znXcytHQRxtRWLptlm0yeeunCg8bLK0GPWQbP5Q
hs6oEZT5QVBI7CBCrXqqHJshtZ1X0SUrmS+pRRyviiIVJz8Nras9TUgszHiXrnDu5lKrP+tV4ZST
rHhkOFT4JtZkpJtQM0pdTtNA7KqjniSb2C1bH15L167dOrQXpuWJI4B2qGlFxhqSoONZ99AJ3vuh
WVMw7/aOUJhF+cpCAAq0Zzcf9pq5kVeBCsOo8RHgIe+Qk1rjACgn5FVfg00d1Ng5yPhGK0yKy6GZ
bmT04zREA23dvbzHTX4F1qoeUTYL0xAvjz65BWCzb1ORv9WTWnwBHx+utdRq97Lbt6zEjvXqxna3
7xXAwgmL4bHkd+qoQHNpJ4hxrhB03HiYDdw1VureGjiIMsvxVw/ZK7jO0ejeUPN8T4jIubknsyV/
3Sk/1893/vWv/P1zqTvxWNp6vy4mqF3NYJ4sPTOxeATmDd+dSzmYzTMtb+qq7dJk+XHjUMO0XMj+
x42WUTyH1Eu3f/xb8HTv3gukqedsrWIcL43hjBfsHFHr6VTxPiYnzHmW77k7O+arHDF8HF4W8rLP
nGJTUAhb1Ot21n3eODiH/lD7/k0p7PqpDIZyk+Ikcej8oL84Ck9Wm/gOeRhLS5EicrK9EwQUvkqT
jDqo73jHAh0vcuo6h3Ru5JVsAqVzD56aAXb76A8i8IDT/R8zH//EYGn67898/JN+ax8BUhq7tjHV
U0ONHXVDe4RRMl/C01JPVe68ZAaeEfKWer5PXslG3iHvld35Xq8dft9rhd3UcrDjE7kXAIma9giX
gMn1i1s9ozkyUVd3cki49U325PhfdxWcgA5e7isIa5ozHsCea2ROEnPaLZtgJUtmsiAmJ9zcfg7s
Bp6Ga0EYNXtfrN8zeKXIcFCSGXBoGN42bUW5kEkkpInrK0Tj+oqQFnopSj6s5EQhEord4wR4A+DX
sJL3yLu9ubbf+dM6Q3PmSVGUvHkE/0oxE/UYtOFVvafk6LlkeEpc63EzOaYyZQ9Wfziz3A1nFTWg
rTsDXiOgvuOs7ki0PefrhVs+4zlQJO5WgUA51x70ucl8G9DpNNcs7Lk+IRs5I++xsFEvFvJSCdd2
38JuVjB2coT/y2n76A1VzkGkb4VdwQMQYjybJQk40/F+YfNLkb5TOWRHDeehyfDPckxeDUMBTxRJ
LTI3PdnqOebriuZWOO1ZnwNCb+5l9ORcNZHAmOdSfWoRuTXhGnXhTDKIk8dMb8sta6Y4ykadCg8B
NWNAdrc1661Qu+quHhWx6fNe4+Q1By1KBUgCLeY+61LisFx7cgtUcyTaAjoibNb4q24VMyMnoTzU
zHowhfYkKRDWlMT3SlYXG4B21UqOySb14NYilZ/vP8ZwLlrAUkH+my0W29dj4IHQyyBWvw5GRX7U
NO8qCK03CrqvdRBMp9HJ0dl2PCxolO5xiE31DuLqRcbrOln8A+ClbiljfYqxYk0hp94qVp2/NCp1
kijol5riC5TT7bpYy/Rz5UdwMU3AJ3POTg4BWNg5SkqSvjbarYZqmXUpVfCH03xMcm3zxXfa8PRe
JQ+HGKzBeJAHKjlk9UO3qsIwu+qDgiZX1OVvdokJCnk9S1XBZZWtct9k6BzbMmhwed8OEG/5mxkh
YbMRoK8m/17pWFvHqolRb1U4ii8HslWcU30L7nBhHeSVbEbSuiCP55mP5tM9ld4hJ+4HN2Po8983
f7rl//y3Pu6xRApo2tJD4BPUB8FoD3F3HGy9OwI+5/xe6013bOdGzmiTUe1cz9yjUMa5X47J2Z6I
c2GRu14TjuQcrjP2fHQU1mTV6M6NnHifnbvDUGWH2rO2f4wLD/ab2XYQ3J3+LDr8DxeZimqqPQ5H
pPw4Ms4TsqEczEtf/G82U8IFTsNIlIsSTNeo65QLZo30nhhoaSbTcwpajfSW7t3JW5a/Z/TYPuqW
8SxnlFzcYydgXicMDORxyWP3BrhhKDukBNQX3f3/jOOSZRcIppgFpkD8jJ1fqftCGU9//LDyUv4a
cjZj9v13VMcIwD30PErGvhloK33Q+BmyvtuSYKMWIbuNL3gAmTDtgcfecsPN9NeYnCiH/gy1qDp+
jLulo65SH9bg1CHPbg7tWzgHJY02IbMZz5eyL69kIwqX8CWFT8UB3FeSsxqQBwmiZrxwDBwv8op8
fXsoilmVpmYPl2OycTFHXakZOcixR01ThWH9B470loN7zLO/Sf98Uv4RptCEpauOUHXL0m3hfnLT
jlBE7iPqaLiV6cnRniC6R3FfvMRI/m3UAF6YaYbFC/YlGI6wQp16TxN3o9f13ky++BLm03e+Ke9n
DtNn9HT3LRzAUlflmD6EQEJZKsdHEBvkmXRylZWpjuCOOTrnnooyReKUV0wWcCgVSfletItdiBQW
QnELC1O5FpQKCf2hEIAfingLFtz8hS7ejiew+gZhhirK5I0oTjfaxm1sbSeGKF2D6xrei9GIFs8P
fjPlR5Lgq2De2N6r0Zg9eY1DQQvDZQPBbPFY9Ll+AO+e3vQUhoBFmWpXj9m3afT3mLOL+6AsyxNp
IdSJ/JzDd9m+8KSVd8Nw/SO4KFLf3MS+HyxkOFIP1mHs0l89VI3bqLc1VW6uMlWt1+N81c9j71eu
uWsr7ac1esJe+Z7dHKup2In5kO04loakgMc5psKYpPfJWulz5S/+ezdxIY5+zBbC+93leK0/yc9O
01gufQdGyRiX33vLab9lZv2dDFL7rWdEXswjmUqyHNRFQd3O+pFoanTyg7Z78E0A4/5UT8sICHGx
HIeTWwwwG+yAyXn835/TGQ9dvD++M9z5/TE1UcfC49UGr2x9ck/OsyL20lKBZy2fvBLntmqdqffI
tdVX2GrBrrT67tDnNVBKVyPxBjv7LsXWY3ZECV4LTf1OorD92eMfnI/OdwNRYy0u80uKpRk6qFxF
Vbxy7eYkIvI2bYhqCfr+OIzJmjua1TqhSNFsS206Yn/d/tS67jLGjf5KVrBfZaBesWTBK9IXurUJ
rM54cMsKQasybn8iwZFkfvwfr680jf7b18JXYWuQtjlDa5ZmfAJWZ8NU8MujTBNryC4VPiBCwyLF
qs2Pr6FlL7rWQw+sxquqmbAPqBFeOYym5oLl8VvhptT85jHZBES31ywy4YYVgbr6mBgCu9rXncmu
0Cp6fnAnMdywlFCvo8FzPwQ1Utd4TfBDmktsDM2lElkQyc3OBUfDldLDgn8fq+GL//uzIf4uXsaz
YQJjtwGx26oAU/nZ/LcLAwjwRq4uezSbCE2GdM8baC8bryML7BTpXhjYYDaprj8l/DifZ30lhpY/
OU9AxLw9yVvvri8HFfX2NFjJrmxqP5r937RxC2bFu5Njae7fe6LvTg509GWvQyQawmhL5SB8nQZh
bkiYhyjA5+FjrLdfSPp23z3kOBd1lmT3be+Wh6A2zTVir/mV3N+jZYzAw6vc2slYVqbEZVcGsx+z
Mrn50eVHCP/Dslf/h2O5EDwqoDAMy3JBTNuf/ME5DDpJ5kExmaoRG+lYv9pz4xdCu3p8mxghYub7
MdGkAcLameusKYNd4lCpH2TDWaNYBCMoMQD5zUMQgzACNoWEqFuqOFAO5sZwCu8aE6wczcT8Tv2t
uTqssZ2uXHS/E9QYbReC7CCunZrtCxS1QCHT5E3z1Da9eiYritiE6rdr9MHDjdVX7tnv7V962uBY
6WXRXYBq6Jb/xuOYqOCn1D7dkiawb5ZjKCCJ0uGld8wfo6J4q8YxqnXb1dM+9dtvjW6a13qMxFVe
WVRCMTNB32SwjfBoNsqwjvuq+6Jr+TqIpvSN9E0HkKpa+KiLXoagKa4JamoLo7G9r0GsUjkwfeWW
+U557oIIaOo8kZnhSxfYyYMl1P7I+w5Kz29QPEezk9M1Hlzh8KUpM/XYkWXZ2XpenwbV8bZ5b8Xn
QEtqRAbQ8OlNlJLwvwxXLaTvk9oiccmJ2FwPmeu/uFYBo3iI3b3s1nhYNDos7m6eVDQgsWb0nNW9
c1sojXuVWBIrKr0rqhTvPWo64ylQgWKMaGiPBcDEMXd7NMFbZVtRGY6aG99Rc2sUA6qg1UQrw0Ty
axHEQbJujYToLFegSIr8QTbOrFGODp96cJ2kgGyuNIcM3DgqE01OEFHF+8wGjKSyRSPwXW76FFGs
bdKF5apJsEGxY5JLTu2FPzRedq9RndeoidN15SWrenTtB003H+LIjK/pQ6ZNykVNgud6Xh0IbZRL
1EXPRRjRy7z3Obyjv5S81UIeYl3X7faW4HQvuwIVCmet9dpT7/rBK9yAcuV4aXHV0XDaWz0mxTnJ
oasC32sF6x4UlZnn+1QWXMBKN2Z6sVIEqbcth9A2vTSOGZ9xOCKGqMvxFiG9P6tOJFpo30ZCmts0
dQ/INiN5kXonmdrK/OhH5MYZ3Nf+KCt/H/U+MduAtbZnrgwtVY4YbExbvUBnBuGJZO9yNDxr1ehv
8sjJ7tOOdbOzFBOdNpRqrAFjkBGhIRvA1tu/r9MwkT5v4oIgyUaGGekisnzi04IyhVbc9upYLfMO
W2ZfMzSo/sMscOs1Ie4+NGpVmwdTMXbl3GMZD45kUoK9V7j5c5kWq6zKmociH5UngCw+1Y61Mo0m
O9Z0F3FseXWisdoZaVpDt5y7FquHcOfMabEaE+SxcHsG7taGjw7OLDdAxe4DhgAbG33th9ENzmYd
+od+cNtd2sLPDJEBWCdprz1GHqxTl8K2kxr1FyD2PxpVTd58zUHMK0cevEHAFvA5XmNR8QUVQtfH
Q1Pf+1AokByKCsTvJmxrwVuCrOn8rdPMrOtm8C7dSHRP5hkd84qKy5ziTjUd3bwAiML7YIN9TOh4
eJX4A/4RldPYi8FA8yOuq+D60QyFeyVdVfMGDckZ0PG2KkDFK6Gnn5o0QdR8bNO7yeghVIQd+syD
Pa7MoEzPH43rTukZ4JSCTG/W6t/HsAJpZCvmqrVEvEkMgV7wGKM1IhtY7gDRKoUDb6Fap3gsfzey
iyEjgG5zRpmGKTLOjcFXaQTO0vH8Hh++UnssEs/dYBilrNyWmo1nmzfKeAX8yrZZTZGz+vcHUdf+
EU1aqqGZLqGTaeiaq3+KJrvOFb0VZfnyNUEV5zwVffdigvlI06Z9Qtcrv7VD8SKHERqy15U73oaw
91cy3s46NiPZdfSS7SRG1tj0UR3KB+9n48X7RsNfNprMCeJBPd7QUMBrD/Ti3vcG86oLyyPcUKx1
NhXuKk4VR9tQHyn2cOd2mm9+UTpDtbZBmI0nib+RkB0NYMjSGx13I2E8LCcUBoTmr/14CyoSAirK
LpA+/YKTGgGTsckK/En0UsdoAOX64zQYKdqVfsNfUKECERnxl1aLxjfetFPk9eqvplaWJBSxLo4e
4q4GiN+YyTKPfFYGM5ofqXl1MLXnHGLbqWAVWbija9zDd1pHtWtf33u+ou5i1UN0oC/M+7JG8VlT
8m9hIqyT0XS/m6GK4RqjKjmYGuoTHd7XdZTsEqLctd2o3bbyzAr7CXAtehioW8Q/4NPOXW2Y1lZg
mY9JkOGbgotAVqMCZSF1suxHu/gSgP+FxqdZZ5XgG5bGHLnaKbWIglThLYf6Ay1cqF/GIGBlQMfr
qKYapi5eoq+aqVjVlRIiUYU95TDAMhH4H++6nUQOsNbE/PZPxpxqtBqItha+x3DKt6idcQIFT34w
fLtZx/bkfxP6o+aZLSpo9dkN9HNOBgomyPRiYNi1cVhm9kaVmneQ5SEt5mN8H0/azfaq6CjmRl7J
xi9SbzcJfMzQKDoCytOI900cBzDwgKxn39kjQot/z0Dw9ndLrBE51zblMZubvonLo+zKK9e3v5Zl
XL0If2eoiv8zmuyDTs7HHQv1qqBFdq1yXVsQXbFp2+Wh9tvyOLn8I6VbFFjuuSFqcMmA1uwosmAF
sa1epuhurywbDkTVZOsyQajaG/h91sCpUUzLEUbqRB9t7aQjlHpvOz1u905lXWNVRwNfx8oVixo4
M203LGNq8C9hyp8bqFW+K5ppeGnH/ocoguoqECN+zgGVh113tKCPHJ08MZZBqtYXgNz6KdYADe/+
Yw2Z8yJ/O3mRsBcGbhucSpFNdj+dvMIu0PAVAQvp+MrPQOFv28M1OA9pO67yCFsBORb0GpX5cZ4x
dRUk1XiBh4Wzr22IraNWd+aQG/1Ga8ZyPXtjrKqojXduUsO9tI3/WvhYL/7xU2uq5riuo+Hpbv9j
B4bjmpL3hm2q1zpqSmZ3X9jTeJAxvOO1+jUtg+7avckBKtT1EYf2W+Gi4jZMtz5xrXvZCdlE0O9V
0z1KNe5DUlfh3qGitJSzHRvqvdu/UNhgs3dip11waiMra+r+dYKMdiqC4WJDVzilDT7mC9NT0Fx2
vnTOFO4iWAyPWdB4Wyp9lEANJbgf4pLPx1GvLAq7fU6UHn3mYaHWAQKyaWI9gdm0X1vbYsnVw/HO
mH1m+8aFQ+ZQ2HzCKebbMDNgfA8KargPQzW6N0qMi8lJtwRzTn0PpvP7WAJTsHp9rdVknkhSj5TU
Yl291G0BBNKD3KtX6kUOyUYvsoPi19XOQwSB0zd/dZR4UQoFN+EjgNFRDxT18D2bMDiQtUaUXkJi
gtZdykiuG6ZwX5EmXL6H2kizwMPCj0FV+/0IBgZaZds/TX374tSN9aZGysMEFe3ZCDAXNQutPXCU
oVDa+E6FF2MT7LoqGXBhpfJxbYv4kBQiXP/702/o/3iOXI3ajcOBm+fW+nw0DGsKcZFIqJWXjr4t
0yq8ysYVWnjFlBfgquWFK4Em5VWOjbDP2gDlOBZpljoqB87p/RKx2XYH0/dOjlWgik/o94MrcoHS
7tnCuweYjBEyNGhP9r5rXlVYrQutnaKvWoqYSqwfHLPRD1Og5cZS9nXKPId//5W1f6YZ5kSLJiDB
6Ialup9TUDDGet+ulGjJgb3cOBjUVIhhD87Rq/PfTVHZPpU4Ma48Hu61Edc2DoNd+Bp3FkJPfXie
eIZXGfXdGfROIcAzsnZpkpRC5xiJ/8SnNqREeNeHCgsLwgtNdQhH/Tq7fJZIULpljn/UgJNV5Dp7
t3Oqh1iB9QN7eNr5sabB+9WQjEvacO3Zk9gkAxSFVKuzG0ZFFgB31Hi8UU9vgYqeaj11ycVqkc7U
iq+FBXJ3EkZ1X7fKtOIb+n2Fv0+7H2Pxo+dFRQ+2Rr5mLIZnV4zDIZyh/hwhh2dRjNWKwBYDqZn2
mFO2QCbCxilVCyd+dNOl1jYg+4Us7C+OqyqmcLH/IPRaQdy0+poJ7Dp13VTudXuoDgTqs6XC3J2b
vOofNX+vVD5IobI09/LIxqZzLYxsOIAss05ZAVZ3dts8hN6I+23RoleWYXMpq7FdnCvnfspXA2ZU
68K2u51mJeJF6Zpn1cIDZSjtcv1RS/5UWtaHEEBk3a7LsXe/Ae7AV1uPUWGxUTGc8aNBcDCRVUOD
iL8FWjLpIg8149jbhnFTAmSIwDeiE66pI1HebNQ1Iy76MNWX5azPKdEVnxAXcrZHkwdIVwUNyerQ
9rLtApGXOKtBy3ZOvGpxCzwrQVef5ZVsHBsqajU0x4/xOiUDCOsYLed4gJhdp+01GOCxqVmR7+C8
CQF6yln8+3vj/mOpsE0d9CXlAzLBFqYhLCV/WAtA7XDMcRpQRURqEA29PPopxR0GKf0wKz5I2QfZ
LUaOJr2gYjpr40dBMV0HLxkJwEowcoP9quKlsYkKW9nIrm3o106HkIU8e3eNI5x7M7YLBHzELyJ4
/Rqq8OoaRXG2tjqZFrbbKad6z1krRu+/NA0hPaaE0R2FUGszVuWwgbWbHYqW1K4fJt1FN6o7W6TG
XvbkOCBcKmEpfsMSMu5OwMaiqvJWHzDyDyw5BlvZtlFJZni23d+jlq2f21k+xkCSvNQ7sQ0bN+gX
queLrSi01wBPlDMOjDDXK+8NygsSLBGvdZA7b3iwxudxzLVHaBfOsgHNiKQZk1NnIqfYYF2voIqb
OQd0Ze0DDJo+W8g+ebdkU9rZF9mDN56vhIW7k3zmfAkqstq+2uBFrYK6gtiG+s/41c6S11ZV/ysO
kcHRn8ETHDkWUdPg70PhSXxOW5MyGb0UQ+mliMAGeVrqLZFN8TakxfJ709ey+y5U9qlXxReMdPP7
XnPTo9Jm6x695GkG2eWTSpo7b5Hoq3QMWRLBwblBRf/QOKjlEgDeIfpRPdQQZNagc8ONOneNJFJP
blrdD86hDvXqjE9Xik6YbQQXdW5qBJgXKafDLbEIydzMtEiZOO5tbPLXNGntg+ypQORv9WhiETQh
wWfWbOd2x+rxQZmBdO/uyNY9SypNmDcp1plA+9qyN7f62HfvsNrSEgavNacrWaafnPzOgX18Z9nW
zZ+Qm3/nkfiWPuy90EHH01SDh6TPv4LZL957mtMA96zhYshJEh9ib7uatTfKYV/16IvJJuHAngE4
Kv2XWkuCjVeMAHnKsYTkbY3wMzgszHkBEiDDRRGZBjWX6vTgVPFZL4J2nbblPRoeyJ7OlNaRxeM/
4gprzgB9fjAsYw5PNev/yBD5VGZajhmAxtzksRX5l9LzBrRhUMw0CN2Wda51BzbPpemb00+Mjr7n
mVs8V60GJFSDAQRgyToOIg82XVMGT6R6kZZ295OmFS95hUJnU8XanVIr9SYJHIv7IwstheLe8xvt
2am1dWFF+QMnZ/uxxqZasxX1efCq8BSnrX1zOqTT3RFMheTEKj1hcDYiAN/PnFg7DbVNpWu/8HHF
UCTJlecJRdb9JJB06htNeYb0cZ70BIPZKeiPRRQF92Sq0a5KtOlbih7bQunjJ0TYkevF/5ls2itC
CCRppubh/xF2ZstxI9mW/SKYYXQA/RjzHMHgJPIFRlES5nnG1/eCM28yK/ta9YsXHABVKSoCcD9n
77U1/vKrSGjetpqLld9T+SKU07ZqvS0u0OCLyvQ5/B//d/6/tYlN49/7HYHLyVRdHRymSUjMv7+y
bWyXIBx7Vj8OMqIxwtZJ04UCZu1d5NCKgoSLyp223+fkUaC51iYvCpNnf/E/P2KVZnUx1X/cW+i6
d1G9zN8MHd+rqTD/jKEKFnNqomCN3mvOkCWXzMeCACehqwF/mB0MOZyUqG44qRLDsZ1iT12oeaDA
lIsTqiswZuRUoYB9kUe5Hhr7IbKeKsopxoLm1l8Xap1Sjw3ct5EXzNZ1ifXodZDaFfJbI7p4vWU9
WEav34riKdd5pS1zK05PKdhCeY3mhnjgA9zuKFRidaDFxh6jgq3ZlP2TEKB1VKwqybqx/KtbhOkx
bAZxNQoHPY2LMI0l0bZNM/vrlLwIM6Xa6GFY432fsDbJk0H21lUtWFJ3ekqdot1XhU2Bsay191E9
o+GyPky3S9Fx5tYMW9dZYgW/w2yyPiDVANrLfZ702YzS5m8xi6ZWhDOUWAvb8Nkamke9Ne1Lo9nh
c1tPGNibWBzlxVAjoCMWUbzv5qtBbWMHMyuxkdPedvOtJgJ3Jadi8LV9P0FMMNTCPoIMpU6VKOZt
EPzbZVHU7/Q2CxXYsXMakOeu697Q3BeMmN7KSZISAl9X4DPMyeHcyMOvs5Nmp3t0Vn88MXXY/MoO
tSCYtcVUCJsngKeSSB6NlIoJsHRcFQLvPEWkqd4z+yQnFHjHR4L83k36YNuGBk0xNke6mNqRRw6C
PNuzf6KjMzf6mBUnLfTyfwzyXJB+UGVxnmy6mxcLkotWkwOD6EXsAzpUcFMm9yWFC742auFv5bQM
DZymcY9Ae77qwn1Su3uqVfGDHAL0ngfE1ZBaStQydv+cN7lKZIAttqgXnDdlfDVDtZn5ER00vwTD
XhY5b0Mf3aqqxXmh7kclotMbwfdGlFXwvcwIJx8HHcBl0nTLrEvGK11JdREPpXmOMlJY8VEBeBuy
Yzx61YfauIJEpcKB10mUyJQhvxqaAaq5ZXVvU/zcO1n8I3YHVktsl1bytBDlHxAK2s2L0vjWaDhM
m/l2FBX1Sk907eAhZX4dARppou6oJoG2HgzdO+it+NNMbob1a8jurP7gZmojvstiNM4F8CRbQK9k
r76My8i9ha6Vgvaow03fmcHan6eoTe17toG8V8vlOG9yzAZh/5tN6KM9DbAUfS6alVG+1ha+lNH2
2pNfmXCfalKR3Tq6oC6xrnKY7LA+5K7+FFIHujaWVl67PhCLiohtBe1Ejky9EOqGFcx7r6cYebw8
ilYWVeJTApC5VLytlc5o0D6M7npZ8hs2jXgvp/JChIhDy2wdhkBc7FnFYtzoXbVAm5ohMqnRIFj1
dLAarzj5rVGsPT8Pt40T0r9Tg+KVvB7W8+Y1EmH7U/eNPTuj4kcTeSY5f6F/tAOM9K1DyrdnKNMn
ksuxK8RaSf3kCArn1pNVeevmjVsjfhmWaFfO3KfqGqW4hAHwGBM7A2rIorywcifHcr4gB6MFSUsA
FL7e1ltRqDjBBTSekmhI8BjSt7RVp37vrOreNcnwOMQJ1Vm99/A7cn4s8jdFV/t1TaLncuTpc3do
gG6gms2pLU4IhYpz7FtxfcDu3yWUuglUjdqtQ1sQOaRm7N3e/pSzUfNOo94FD6S33lprcH/DatsG
9LY+QNbYi3jsHw0I6f2l1LN0X2rqabTb6wQS1XD64o56J976hqkflDBiG+V6xTqacuu5icj/qBw7
/0ODjGLEn6knz8mOWvU505N6DYgLK6haiQPvcziRpm1s4PRDrWj5qAxReZVHrpHGOzDO/kqttPpO
ZVnBAGhXz4DLXWoAw/jDSKi0l7Xh/wwCcXNGJb8nPO+WY/oTNrbzOzfrXyN86Rceb/gS+gKysd6T
iENtu/S72Q4fWIdgmqyvo84uLHX3r5NNNJEm4sW7ybU+oB6z6DVC/6kzNOVmgKnr55k8ZdUELzSw
P+RsVFJrTdWCWNpGVx5dquynwnTeJ0v375OuaFfDSj7iUPffbRhCK03r02Oh+c0zktKdksbBew+y
ez0ZIiOaZk/IR/3Cb/HkGm3xU9g4m0GItteuxa5PhzhdNSDSfrL3Zu3lEVzS0I3Uyki/hLZ78l1Y
43IWDWa1Vck2WDa5k6wtavw7OrzmD5j0q9pt5yCLqDwnhGUDYTXLVwTuq8Kf7i0cnkc5RFXyQp+k
OMsZzkLi4RVhrUAcP47DSKzWFOSnSAUgi6QQ5P98FBaxgssNmVA/CeS4OQXONsg3LMKiha8SFq0R
GfU1yGnGW71eyJPfl828N1YuDZp/X5D3GWnfxSuj05SVUSjoSvBCQwGwqq3iqVCVwXH218Edfyos
a/dfs6rmlNXoyOWKYeWSRreQ9UVlGgQPT6ay+liyncArX7OYmqVj7nxVTmX1UU6xXfw/N+MSj1am
UwXbRPdJCTbNN1/3gUVhaNv1tm28UUrlU8j7xHHKRTyTKxKlNunbVjOkopoDPuNd7NQ8imcEQKMC
ry7xNOzkdGwC/wA1xiK4YQKXS7G5ALC1K/qp3U/EWSwyRBx7+XrUu+nVJaxqg6eMfYpvEatElvFl
jPDx+pV3dN0koWAirw6E80Z68kDFJ9wlM9gbzkv1mjbiSTea/tbo0/gMz5+8nqh6BRmonZH4IEcI
h+SKGOxKZgLqBPoz3lESq+QggVa95l+FgaDBUq+6i3cjSvzXobXjN0iA5trU424np3FOKHQ5dS8J
kRt6oTesTCAyrNQucbaYJC5f00DvjGOSuPpR8UERDEGITLyiiWvMgzxy6Ql32tgf5Qwdht4DJ+Oq
cCtjY5MSTtSuku7KwHqyChO/ykBr6ky4es5iyx+bTRPMlUeoEqs2UMTq61/dDGCIE7Rw+PpMzFMa
Q85BfmLcv6ffV1vKzJSvyTSKtaZ9Qu3brRvdzjbhPKVNGB2KDLebvBoPYX3zLBaaVk/AriMeqhlb
2Tphv6/bkJy1PjYvCrZr2jVqSHmVZ0bYeA+TExEBpZAvPNv7A0W58QgnRtk3/SU4/vFRz9pxnceu
cw6FLrbkHcfLJAzu2MAJJpv9cJ7ppg4v+sne1Kbe7rzW2duN159w7Nc3USpYR1mCwWSjEMSyAcy8
plzlMKS+f/MI146hmqNmipQ5vpBg2LpAf64l+rTtLBuRSQmBIOnqFPd5EG0yK7evcWfoiDyV/jYB
iFjTtvc3WhvAQJ55DCVCiGVXx+FGTuXASm1E6aBev08prXt3rDzfKcKPTpmPpn5AswAcLVbWY2OE
p34e5JEcwK0QL5bMNMXEnw5KbYwHEIzj4Xsqz8nh+5y85etc9MO2IJtPE05fzbePGmXRJ7dPT11r
Be+dnVIDqEgu6S0z+tGG2aItquBd+Ea+jXm+b22Sm+6g/i/ZFOYLxY+83dhm/S2Yxp6lqV5u7W7w
l/KcHIQBssx4aAanPOFoYpvD9jbu2BsVPsSBBTYO/+qF9oHV/0oYKeykGFLoMjL08kBvttXW8vBr
HlqoM+RhimNsBYdEm5uB8Tiz2B6atJ1uYW+Kl+SOEU0l9YV9jfCplKqdt2xFNr7GVA/3nZK6a222
/U4J6bq52iAFMMHH5KG9NnOjew0E0S5hmh4dryjJGQychRJ16VGe+x7++zm975+HqgP3jfePp2gQ
GwevaJEWmPYcvdEfAKxkJhE0oj+kCZ1PVIMlX/iBqIOCRJBT32rnsCcLIQtyf2tFRXOUQ1GjG5ZH
epejvfMytjXQfpVtR7CGanbRelDqJVycflOPqrOPtah/EMRULCJdrz9Lpd0SuSh+uAgM1nrU+0fF
IiVKJM20SvGeP3bp4KBA02gkotZ6rMKac2G+JNbojmi6OFOhEM9Gzj8CeIO7nLlw16u4GR7RwdrP
9QC6I9azp5Kv87axmgntTNGu867sD7aiWPcyTn5XoLI+Uo1aa2dp9UMYhWSMlbFJUlmeHBRYneAi
eaKoatus04meC4tn+0GeQwcYLqtJi3bI0uFdmp7/VFhdBM01b7cjfaet1148jCUfoYcAm90Sve8q
8NCM1fy5ZkqUUKDal5I+hhrluCtZgQxT4p0sam1LIy261fc5eYHkeu/rFnlBxCpCmcZsiSTnAr8K
D8HCFOyKAViwXfvhR5zYxG6iNr7WVWdf2koh8Wq+UAT6n84w8L8RbkQ7SMPBQtSQdZDD2Doc0WKZ
AfccBuWwbojxhjBDfwQmQUviTO+e5qL8yZwHOdUogB5UZ5bqW+9WpIlXJ4H/0dg0YeVU0bthTQHJ
38npYBdE/JWEhGnx+OS4/lqeVms9wresE82thvarMzYjITxIOULLuOsDWd8tlLXXYOjDRdeqxWdP
R6QfUnLagn6NhhhplG4W52GKnY/cViqShMpxX2u6QaBXAbaz9P8agGX9ddRQzOPr3fMynRRzF2hG
/XWfPKrk1X8c4gIL1zkSLrJO0BpFxc0o4cUtXDDyiyHvrZ0gBepmzoPvGPhXY6LXE4EcSh1Mse5j
dBOpap2aKkD4P3jxkQiwYCEazbyb82AZOCw1cB971uTmXRTIKH3T2siL/Lea14469B6fVn7Nmyi/
Es6ATCBCAxib207XkquBl+mWIn248Q8xdLeodLqbPBKWBsuwyPPt9zk+4NleZ9lPvfA/btYnGGGD
rrNU0PRVm7Xm3pmGj7pwkrtQKXO2YzcRK1+M7/N5zc/Te5oW4hTisFhqsT3I82AI3DXSOY1MGFNQ
4e146BV1sY+NxMLT3txj++eUg78nKKB+qENHvRTR1D2VtUmqXleRFTOl3RNZR/G29wgHjnA1PNX0
xbFn7e2WpBceUs1rOrdIm5HSKDDx5hU26VudozGFo+89B/qbvKnT0fVGDmI3Oa0Do94a+gCzY/6Z
RhQgohKzOX79iSZhP0USPbYjrEInbX8jEGoP34Ni/ce074PuoEb9P2+R59LoYCjp+BBqtORV30h5
ZaFmsOaBTMuSx8Vdn1L1rhWavkU1Tian0Ex4aBRBkB6s45aE+IUiVLI7IvG7LLNXga/iDf13uPTy
SjxOPdpUtzfdC7i3gF1LYx7yzFFWiajbjWGgx4OXzrMrJNeYXLynr+kgkD43IWKKmN06InSb3Nsu
do5hYkMMmIfAR2pTCx1Ag6jFQ9LQEGPnYn/oCYZVP/ach663Smw+jb2CJh2+DnG9N+Zaeg97kTLY
r0zBCdhUnfvQarOz2wy7H5FREbNoKj/1hOVBwCr51pAS2FGTg83aNLTeJ1BG8pCeaHPox6hb40g0
Fr7hK/dWh/vW0bWRM2Hq9Tbt6ZjIqTG3f4MQalstSPzJNdbrI8kQURH9VC2rPdB09m5ycHS2Bobp
BNs64ZcfUn9ZT2IEHKW13ktTs2Bg5Rf+SDQNxQkixreh9PgNsDp7T9X0d03lOq7Kew1OFIg0gzyy
m551gzx05aG8FMf+DueH2NqDTa4FTRDeS/IQqXx3EErt80Ke2nwblMYxnSZoydRumyFhrxXHun0A
CflXJ+5r6rn1DhuTdYyoI5mOOz6gDhwf7N4pgBlkRzmT5w2yGI50Qt5hAGBwmgRwdwh+HYhTfkre
MvVdvSXOi6JwBh7B6CYiMaLnVMnJhHaVm2v5lIdaxVlTdTJ/o5K7qFHh/KQI8rPv3PjdG8nsthVL
rJyu8s9+vcvrQrzpua1um8JOtukotHf2GzNlRA9Y4o1+PG5rc1TeBNsbn/II/5IPllcT29ca7xL3
1cxcsHoGf31P5blBrV57zYl2ciYHeYe8V06Fhaeb3/innMnzRAPliwo8364jNmqB4Nz/3RTZqjKc
iSiPEUAYkoerWbhiX/GtRXthbmQvoPlBJyG5ymM3rngwzx2CWnuiH15evs/I013mE9WOYUzO5FCh
T7F4xpGG5SBXFc26xay9mfkaT1ZKdhz+3Ywc94HSbzfVR891aeLOVz3PL6+VoV3lxc7InEeBkZ8+
Ukf7imawq8QPX9cmSAoEILKemP9fEjB1pHT5wPMgtu/9yBrXUmknBym8a/9W37WIlLa+U5/l+S8t
nrwPRMyPxg3RK1ZRtgwNEWxkg0MOPSWcC8wdZWtBrv7qfMhz37fMyjkElpd/ndYBjyymJmi3/7pQ
meGwSePRXcgLZTREx7FXS1QxSg4UPx2eJkLdlgZCzVdMXLzqh2l6993oR4F5+VPPlL0ein5OjK0x
TbCFWHjlOYD4CpJPHzfqprIt+yePBOK7EQY9l3wM1mjt1UsMtQrYY06IX6+7ZxfnwVrUGA8rH81H
PFowj+qqJN55ZmPBWFY2wqADYyNCPcvL8oI8kufo4j2rJSpceX7KRiA+ATTEAUDoRQ5dOW5qS+uO
qBcu/10pYf1bHo/LBhemIxx6bIalG/+Sx0PtKwg1IPK8K5xlbOg0jJs+O3xTmkEp4/znQe068SXw
kDcYXvGz8QjIBMOb3KyIUCH8T8NKXggA8FqN/8H/WnQfV3WnVCetFs3ZKHnJiMzw3w2lh1Elql9U
P1FcKHGCSNNPN6pmqNmmTYZDPlX2UknUaK8UjbjFnbKKHb09QfaiMt9QLaJ3Q7q31YzTMoxUWk4h
kmTXs+sd6oXx0PDFPI5lB7mHR9VVCRWANmk67vjRl3AuscXzQJsl+xoq0XXbJvOela7T/j8yLuff
fUxbVVUyTfgdC5a92Jr+U45C/s80oxe9Rd2R8PqPJiZ7nS2ALeP4j3OUSJylN1xJ1Gs2QJ6N51yb
4FR7+Du/pOAj2OrBIBgAb6p5oMbgLGu8WeiinfrJn1g+jH477kO7MGdETIQ9zq9/pR+VqwS/NBPs
TK1rxS1wMeSopg9cFSbbU5HDKVUb5W7VvNk2iq+/0tvUTnKYEkc9GfxqTqkjBoJXs+liC6u+Dxqk
UaQLOGLnqRxyzIiL4GIqMIY6UDAvFSZ/pGv+mz+5JMhqZbc2qjp4o9bzKaZYuwVtErL6ad7lXezc
CPwJjWaZpRUIhJQOUBamwwP2KSTBft3/qj5QODgbpFQjkoIqeKRDsiDlpHuQM12vqg2wOWM10VV/
JNXUf/jvXxzDtq1/6QYwlWAscXl5mqqORfRfalxo0YE/kqJE7eLSEhT+CeMjQ4zaDFcMVvrRz5tk
bdt0H+qaTIb5DjWIPlE+rZLSKVZpqHrrsHXrM1C4ndQb6EA097qpvaOd77J16w4PmrWETKk/SEaD
Pbq0rXz7d+g2mOoN8arPJtJSGXFQB3MS9d+t8dHqyRzxe2uTdriPLYFke0pIR9fMZGOVRne0hsTb
B5nWbGcaD39BnlF9f0b9+PDt1B8EFTT06ci4CBQeqY9nhKR2UJBt9/SNP+ro1w2LMcIdlFjjjS7Q
0Y9LpN90ywOET+JYBAEdVX8FPbWmHEC7c3QSQm7q8Gz3k3ZMmhxovtGcpLgIDu/dNCvtIpVH7PeJ
QR7Tox1B60N+NmJH+5/BDNvx6H1kvGuftXxGybSxe4riSNupPupghD/WV+RK2RlQuvvkSMXdvPaO
StPIUvx9ODRkpyem/hCzmN3pPNJ3biPmLb1NxGWti18ZBnVPX/mKQ8rbvIIv1SikhjMf6oqNeozG
XeHeCNB1roXjw2eZjwwx1KtKmOmqJkaUQpp3EmVuP4dAmDBcpd257Vvx3IvmVzkM/oUlsnjGnPPW
Ft6AOUl0e5W2GzV+vb4nGTLCZuT1xHqvWiVFYa3sGVviZFVwFqSHBoVeHlNL0U/adFPJHsPVRGe9
soJs5WWklspeOmWyYNMatrKWV6GCZKARmnSVpqTkNXb/MvCihJZkYmkU0cam/H7t2S8t4ffnmwzd
4DUir9mkChBXW8wI3eJrLi+NvX9ImloTW7Pze7EceKZszak7BAFBTLN+TVsKtp9EfblHfADanb2+
dh8V01jlRHDwn0C7XA4t76Uh7cebnLEw15E8p+NCsNPq/RDi4Nj+adWkPgZdZ97jEvMKCfUvlU4S
h5G7xIXqHUaEnBRen6B0q8mUa06P5rmMvbXg0/6BjrlBG9s7IJpK44EmZ8xK1us/NBdhDAEpQ1ZW
hDtO7Qnae5T6DY4o14JcOp8S89AZRcvrxCRm2omqlWfqY42fiuhR3gg0n+epU9s4Yrp320f5HpKX
cBD8welCzlWvZbc6tiTz8LxN3UJtF0ZsnQdPfKJNsl7CkId4U5gV3xmmia0+mVob3dT4YADlPEmo
GA6p8py6NLejHA7IN2gs6oyr2ujttjEmYGLVBNQsAQBGmMB8KDIynYfxJkNr7FnxEAr+fnIqo2oq
DU0L5G2NsDcVcmM+fMD0QvRbWcljmf0erZQvs4qjpBl+VR64R7Rw9aata2Jhs+IP2VjutTARNnpe
XW486jtrSWyswmE8GYX5W3PYVy4nBQzpTqvt8qbJVIVxvMtZ3o+EXjl6cP4y4tdVRXpIoxe7QQxb
VZ28Q6WPlEfl4feQlljDEfl6G2Flxh4/q7PWqcZ9tEe2TdqHHz/BTG8fY4u4ITYqA+QQyGBzP2ET
8bFbJ4pinqoCV5Fth94qGGvzNOa6eaI1BV4rj6x2b0fODnVZRyaF4avHcfTYDWu8vueZMw/ySA5R
oIdr9ADu4kv+2LhTcgCNCy4L5llZOimwtiJe0a9Jzrlph4D1iRedEj892w1sRHlBHslzcpqISidm
Sjf5u/Fj6jzII2qAztKvuxI9UaafiZTwty3tdT7V7PcX7HCwiQxhrJ/giHqe7u8gWd9Sv49ptjFQ
Bbt1fiH4RHvDV1pIpxSI/tOpOI+W679kU8lalRSRNjUsUqOLmZMfm+QsU7OKHTM9x+xATn596sww
O2d9ISAbzOerYLB7jJj4nr2Sooo8adDsWQZpU62tMQc51/fsulO3v1E0foB4Cmt97vFlenUfU9U7
y1NZlf72HdvZlqb9VuLl27J+jbOV2rftKYjM9qSEDGz7k01k+36ExNcFkZlNyxSF56MEVMyzwSiy
x68FVjN+XbNA1zzjv/2aseUa1qrjmysn6MJzZH5+kfKqLAnPlYsz8nfUJ/ZbOITalt2RtZFTfcSh
PbjVS284iMakJ5PA9ulciVxf88X0cVuW5kFr0asEEEdmIu9HpEDQqDprjryn4hX3fYZikwtOyjNF
L1etUmYHkZJbzob770O0+jzWrfS1Q+J3sEvXPcgjtVHdgxxYPP51JC9EaXdU6roF99HwnKpVN1j2
g0N0QI57cB950WdNw5i0v60t+SBhbY175CxPaq+FznbE5UaB/61EyLOrSNq+4JonRXUeSvQ2O1+3
/piwBS6a2WFHlxeS2rzQyakP3/diJ+OW/jNR3oMuMraaJj4DLaysg9IyFYrxGSAwGxeozZKtTwak
XAHIl788ytHvH9UweWn8akbjD+ljEee8KxrosXLa20ZzzObMLGHaVs7uO/kMtYluVs3nwEPNtRcE
abd5lZ01viNnIoyMryM4bbiU9JoKZ6EfNXpC2y8yWpXQStWci6DEZliF7R3rwHrASvlkdmy5wTsx
hIVJy6ThfchMidT4oSAD4xaCDv/7jDzCFgu9pWquXz/Mam0b6qAxcPUVjyNBxO5QOa8a4fKo+ZSD
HOL5aAy7VyeIhqtNmtS+bO2EDWyJu8L7iAbV+0gnFKcZ0kVAvcnwIMYux+uVeB9T1fyJi/6CYym/
kzXrLFijYNin2PF1ZM9H1Bn8V3kkr8ZxVJI3Tlv7f7lXnvv+k9jYHZCWFXsIZuvUjLRzQTH7nKDR
PstpBGR9EbbJ62g7qGrmwWOD93WUJClJcX3wpuGbPhnzIO+g4FcfETav8yoqNmUUayfbHSuaV2Ow
s1RrvI6jOrJnjP0Xr3fyhT5U46dlVutknAgHc9TuYJrZjhCH8Kdtwlyd7DF6srpiAn8VW8uMtvaD
ZRXnKhTOK45qGLLDoB9jUReXzInyJfFyrjj4/Zx66/v9mUJ3s0XfCL+pCBta7IO9ibXhcyLW4ezG
WOHjRq8+chJewIP4z12YaNTXdGttJCW4LDN6CgqFRZgaTztp9DRTASIxQ+wgTaDyqtXQ1CArBGqY
7agoUJKOgPexZ03haS9KyEo1MNSL5lX6i+Z6KzOtQCbnQ7ursAOBgGDd7czLbQTKCzB68UHO5HmK
nH9dlEeNCHd+3omdvEOe+v7x73sb9cMXrnoAqOTAC6UpM4Pxj3Kw56M8Sme01nyItBbie8zW1Gz8
Ywr37TjpWIXlVB7RT/DpAPv+as40WkKMtWOHwpCMtmDmUwW/fPEH9V+D0vhgQO3qgW5t9WClA7Iz
jCtpmpf3iK2WzJyQSRNJa4DdnxIMC3Z9xJf/1yCnLMT6pecWCe8QlV6Eb/6ZSv77ctN8rz20bJWZ
xnc22+yKgwjgba9SxHTTM0sdCD6m6OkNuynWanpcQdRaa+GYeKRNg/geWxDjG47PVlqQ3pm0q7zQ
jEfyIsCTxKQlOkhAa5v+hB2xq++T9JDii1pYQsOqwLJZX7YOxJNuzvcsLHqICSVZusXlapq6bqmz
xzkpvjHAo2yGryN5Tk4JlDG3oKw+PEtdFzm5JqZJxHMcB8+xL/pNUwrtYHQb17aHZ7u7SewW3byK
pMHwya3zHakvykNpsUaxc1pskqLl68En21XlYax7//x9vgqUn9/3NyGdN5SV9B0r6zEoC0QIgNwn
0gHpjZUYy3q9+GGWIN4ag9TApK4xYdPWpk2RZU/kabKq7LHtxtisnox0GBZ+BkJiSIkgCWeMY9PT
ptGc4LlRrE9cua/gFMYfiUsap8MTi2DTtHz0VVW/o8CLt0NJzItDCuV7WS8lMVuediZD3RKatYAs
bp7ddrQvuYjag6mpFznzfde+OFlIzpiiG7eCGkOq6wiRFeJWVF99ldNMRux1geNdFIWQ8DKuD+FU
BL9Qmb54rRZ+sIymm0oo7Q9/luHVqT09k85kLa3aieHIpGIVhzlivNTtFmlTf7pFEdxjg2xFJw7b
V5E5bBr1cfw0B3875EpNSLz/J+vG5g9Q7SeQqcqbPvJH9wapCsC3m12E+0zDJnA1ogEKut0RYTPW
y85tlTMLypaweDXdOqmvQJIIxD5pffOGkvrUD14DWbYyb10nhhUF9z+WOcVnObhdlpyLPnkzSWDa
ylMVET+lpexMU3fvZOv6hy7Wepi9mpEtMwVShVs79M3M0LtbU9If81T9I292iiHcmKhp11ojFmqo
Bj+j+aWHFrJA9TfVN3pjKr14YMVDOsFG76unTBXFPs/YZrDRb1Y5Nsmt7UculS0lfSjC0Z4LWB7A
0Mo+BDwTt3Fh2UQaDmSGmZGLSSPESQmx5KeWg8mmdeIvVH4zuZFbv9yo/jNO5m/Kc+NZUbHi+tDM
/Y54qaUjLH1tZkaw7jytn/Pv+rtSN5fAAdwvTwm3NPHk02AWbrrT4pZAwxkhIIdML44dSz1c6zHe
WUrXzgL5LntZvY1DDLU0ufGUm3fdU8SpzOMnQpQpSgc1aZ6UK7Gl0WkjqkzdyqmJRvqhVH7JSeYa
65zIh7MWUmTiX0J54hEvmczej8Iof4O1zD5hgh+ErUjP0cpJ6VVBUv6ou9BeQZ1JTxORcZcYasES
KG76Klg4V3oCxs5PJ/UczoM3JAs3jMUjaXbeo+9qT2ncG+fWh/OS56aCcPBEZWJ4JZQjPUEzKQCZ
VuqLH4eEbYzIr/TB/PF9FCHgpT9eFXcMU3jGCgdO7uSc+gQMvCFomwO9ACo5XxgrlzZJe2xol6zz
RgF/iDb26JtetlWsyDrz8W2WYazyvCzz5q4q7g4fJz0Ee036TIZetdSeGou2aRZlxUZOjRkEkiXd
HZgB1gtUbj8Uy4A2ZfbjuSD89NkkQlkGNnYsmZdKap8HSdJ13QjAUEtdqvQCHYqppfGYUKynMMZe
X9fZj8YjPYoY6QIpqMh+uJnVLJFJTEfCzfuFUoTAGn2+2pYq2CvRW3oyTPyzipUGO7dtOj5oM3Ap
p0hguJHyECGHOqBk0PDUBu27FRYLveq7n30e4lhGQ7fW1NagaWZPi9L1ou0AxeCq1GlsLho6lGsr
uPoVGljAs8pZDopaedOCrZaxiwc02WN1aYEAP8ohdAte6i7REJ055Y+aqXoHN4/zhbzqjWV7q/GM
Wa2prEJTqQDzUZxbFLao9qzWP1Houpu6Es1O18iIGTSi0DC6faihCVWwmNg4Rs6hQlx0GJUB96Dh
2Rej7ZIt7G528FZHTTSoPvu+sy6uoqEz0LCzYXsfHwT6sOUYCRQdXrcWk7HS+6o7uZ0VXIIwCS5e
jpCu60kAp+b08X/5OrPmRoGs2/4iIpiHVwnNsizLs1+IsquKOSGZ4dffBa7u6q+7b78QZCJHlS0J
Ms/Ze+1lno5sfrLxdC54faR00T6eGmTWy/6mE2q1V1jB2zujA+rpZbG2qUfZrNp8RJSGBeQ8zIdl
+N/m6mBPxZi0eqC7G8VMx2sws+sQWIanxJJPedD9mfI6UgqI0XXNw8N3ycOYqtI34NpsmjmvT7Xq
9g411XERe9R5Gz200P0WsceiCVlUI5qlRFSz/iERcTG0BLo53S8/5DqJsw8GPIvfP5VPxhbZBqbp
rPosG2BdGCDjxw7S/1EUhBYudj6htb2P107uCrSbS3CokRj5UcaJ9CF8iXPWY3edW4NLM9Aw5h7X
Mi7S4F5WuTwGUR1daU9TV7Dw3bjzcJnz4ii6ghHMsQFlxj6KyOn6nitz48wDbre8jB5UzVMmCY5E
eoxrpwq7T3AKCMN1+62k1bNtnKqi6k/11ZqLwIgU//VQ68hcNMU4T7X6lTVm8EuFAB0PNxYx3rEF
vFhKzMqxxqphldGhU02ALXQyMAt45ygeYaNqrdat/o5z2DF8+uzTMqXZaXOScelbIDv8RJM4IHFU
vA8rvo7ezjQm0gL7GcaxcDnsuEywCoeSzQHoDiIxdOIchuyMlWNVsrQ5oYvCQmH36L6W8Z/Tctlq
mdN+KNnaJglPIVRnwUuaeRFydNfbKG7mvaDnonVop+ZhuRqUyi9bdbTLYvgBP0QVmardEKrDTXr2
PhyS+mJ3RIml3rqpHffG36Z6lJWcQwuAkza5Vz2GY+deoiw4Dmc1ce1XWekUYTMtx/NCj35yg1Wo
RdnbMj+v47bpFLvPuW0fXPnSSNX4jJHtr4VdZ4BYde9IXmPClm0kLd3C8UUaNwhm+6ZohfnSDRom
Sp6HaP/AzvBHcKEEeBCjiBX4oQ4uET74nUbosWiqVPOpkYa2nUZsPVpPatfyWjMdjFfaWmjEIWKU
nn4RGgrxlWfEKq6bembU2YwJDa/2YRw9ZG72tcSABTg39TFVXmMEcxtzQI6UGoa6jzKeKBae1k/F
1GlZePI1bYJ6xxoh3+cIiJ5DpSDUuBafeS75izjJhNGusM9enWW+kTbaKq2aHuAXzzRpBOfKq4cH
CnQD9QAIVFZI3WSe0jtZX83ujlAGOG/jzwFB+Urrpf4oZDhsXdkLbuxiVzUJErusodHheFMHx7kU
5CH2ZBTNk8vlULPcc5GSaJiTjrFZYq+SxBLFAV9WRrytt1nissyxJdAqkMGa/qB2XA5uoKL6VXNL
PWpDTlNlOV0uOf980TIMB413oG5fUp0WujBVeTcOuerbVT2uq15ikS4b6hp5gvZ4uVzbUqI9sfAB
Y6LQ2yTq/LRno1kNyvOiuRkrdTgowqKlF0vljw7HGFqKm8GunKdsFXQC6MVy58wl+H4uwS9nefM+
jShRk6VIX7hue67xY0D5Ldl70kA8FPh+1qFuG8+ZJgiHoza3Lgflp9UVwS6OySqg+B6uhGVHJ8XT
8/Pfg5HQ7+AVP6HU5Ncwx0+k2Frqh0PgIFqZJ0lFWel141x4goS4BWbUL0KW9h5TAfIz1wm239mD
RU0WQOH8lioBYB5y2xXPuOR+OUxG/AUWItgbmvZnSpvPLM2111n55Soj0XazRbGoQ3nq7BAq0jK2
9bUXFemr4gwHPRzzr7GMxlnb2T30epQek7QTWwJkguUVZD9i00v1LztCBCkLMT8a8vrBm7fTf+eW
4aAMNdqh4c/r0qbMt3RSxuMofi+9zTRVh3VS84w2O0+eDZylCLBmPE87ejutocokYg85MCG37AvU
DsMXxbNwPmjILdaFy713gIG/BohSfCo4GBLZF78ocvIvtPJ5gkLFJgMTs8Jn9k7Bc9YVPllpnR+0
TX5eDt4/37L/Nuw9ZdxJ3XrOqPp8Z2cvObfLoSPLlUpM1fi18VQZng2bsHGPbLnyr9Rrf7Vd4L2J
lh604vYh5FaA+17Xp+uiQDRnw0hf2Yo7HlUjmh5TkUTog6J8HQXN9LjMdSWCmwwoYqZI+LBOi8S1
+LRK4rrBY1RbVQVuvzxsp7C74liQN3fq26tSD7vBIGAZuZnApl4GqyGvgv3yzOd97e7nq66ThSej
5hHuQaJ7LJyOLqYXv3k1QEBQ961PmVk/IkJGN8kddJNjqd8t9W+HzM/v4XcBnIigfxkGZCP+y3D5
WauD29K3xivkXdwv82E561wjWWWJnp4pjr/QnZ4easdOr9KabRVdEL4rYkZqZdY50LTxTsx+zTrV
nHeg9N66VxX91HRe/Kw2+UELAu1YohzelfbHUpdx1eFJF25+Hyo9qxwnbi+drVV87qr4U+taDHWq
/qJarbsjNlLdaa17N/UaQLA5nYmo748xHsp7p9Osl0kS0xzwH8kFqtCHolbNrVWO9QlH7p/y0DKE
iZOsRWO9JSMbVCp15DPMB1fxxH6ZW4a6oEDgClGDgVaJUTfxpK7DKi78PA2vbKXB0TTcA8LZdQLL
dZLnGK4qWZ58oCynHPZVgohDlFV6FiTqFmWj7+0uJxII3tTf0hugv9cq0zzAFf+o1y0Vur+FPDFB
PJsiPKYLCtypYxqKrtOftH6MDjoYAB4GM4zbqvkvtzl3K0VkTz2to0NjGAjC56kyI/8p18NfBCB4
Wzzfw4o/x3hRZVOCVEpZzEQIbE5WNo331LNvS5VyGUVDfmN7W9+bRXtp5tuijHGjZHlgrMtphmgs
aVQGCHYaJuEl523doRBDzumYxoan1biLprJ7TT2iALVYjS/LMIm3TjvaVyeODpqiRewI5wAcMXrD
sQ5135mDcZapYp63bdjUjh4Pu4UN1NshzhmdlXmk9zPbQSXp26gc3xzGbB3APfcpssXnyGtnTTb9
1aB8UopR8N+o67Oasu6qSFbasFvSd4naQf2xh+JubLTi1SBjsRgd0Gz2wHZddtOBdnV5cNkNn8vY
67eyL4Orgz/QD/VJhfwFl4Y60nOchoKltjbtv+FCipZ/D9O4TimM9LW/fCZyh/SY7y6NHiFILwes
v2XTBUd4EiuQae7ZmA/dyMKGgDmWGpje7zsvV/eUqX1JNRsqf/aYlbG9BV3mHUXVQ4Xx0F/FSA1e
nGj8bOa0+ilOVgYZF5+DhdbN1q3t348F9gDnklWTs2/C4Mcyv0zBdHP4VKjuOstE5zv2CBUfU+FL
JQagKWqunoa+7l7QJn9E/RxEOF8scC+5SRLcmkLoz63x/SOplnUPYY/tApbeS+0IudZclKU2Svfj
ckBiQRHj/w5ZxlN/cr3133kP587WM+wYpmNdnLBFJpfaps9mO7H7HhOnHEHwwC8i2LMhsqkNGqVu
V1SPKHiGXZmSqAcXTz5qrTQuc9Ur7JzW3iJdoG1UqNzwa+QxciT/RMX0fmMxiOC6j9r9MlwOsIjr
CY1CldXNQeumeKPD6l33OlA3pxls28+QM7c9CyKpEIfbRFO4wp3MjWjOvKktdB7SFTBrWJDmWydU
Q7/QU6rAfUx8pBmdvrPQrDJv10qp5vsZs7Vz4qnaFZaCdoqKGUr5FmZ+bESzuFauRrdUUfkX9roF
YP7a4sL2R7jFh2UoovAAEKJ5BFbpXp2CnGhrdNhAKDjqjM7YQsU11uROVg+hnmf7pIXMHZkmjDSD
9XyE6+pgJT0+8TEXm6EAIuKoSreVIh12UywizNjZQbdq+dQR/X4nvfpAUfAMGRo4Y4aX6M6183RN
SkC8RrQoj54dKCg7yXBQG1RLkEv3IqWaroflszq6+qM1oYUrKP8RpFiLH6rX+6WiBa8plpw9CAtC
WozqM5i1Yk4jjIs7tjifGH0rxEqI2CN//RUbkw2bhuqMQL0CdaO0e0mttBPTD4telijKihWe28Mk
McTPzEDEkSCdfklw2/tJY5RAxFk4DN4/M89a/thRf2WdxX3f6U2DijauD1HxvVJhwdpUs6HkxJI/
HbU4QC0WxIJTYVc3qJXlc8p3ch+1ZbszAtV8CUiEdaLWJPM6io/qSKk09rzxLSnCYPWQ5yRVmF5I
XWf61wP5kz8AC0kf13xzJxLDXU9JTg6Do6w71cze7cpEMmeN7QGyh/FIm/vDdRRzB298WGPKcE9/
DxnLou+h6M1npfKIQQ2lelI73OqWEpSPBQoANkpqt6eyOt3MQG8o1TckLcMyJRyv//AKdfANIsX2
WHgPgnYPtZbB7NdTo6jfgOGKW/w9G7xorXU1WqeMe91ymNyUCsngmMPRIqJ9fjdozhS7uszy91TC
WEGn1Kg03gOYTg9QfLYLyh7y9/fIhLW6yTu1HT4AxgGfmoN5MTyqecxOMqnay3JY5qmiNHeV87zM
yPlZGOGl3+sD9/lQV/OTyDL7VtQWnxYteVtGy8FWkDO4itbsUYFpZ95GNFGsVj3wRkaM7thsnIds
gPnouFN9sCrLeYAV7zy4lXkA9WnfNZr4VbGB5VYLtS3S8we99cbDt3hEqqBXyA7ckZ+GR8OxgGjM
Z6YF5GM5Y1H950zTIXGIFKpM2Mjfss+Sp+WgNHL2gdW3ZeSErER0WTqHZViZOX4HzAwkm6uBX+QZ
/DuJtFODcnHz0mjaK1OS7SdRabdKlP0KCQYRqlQLG5Gln60FkTRNFGJ5AwSQYallW48n6X3itH/O
wsGDmR0GB36y8ZdUDNmqxQXNJSZLoeGBM2ckSuzl1zEqx4tlJO5qiUH5eyHppj8XqKERkOPZ7bEY
Xyl8I/bgJMMrz/NM+TsTxu50E4UZrHG4pjslmdy7EU3BDkxmu24H3eM3mD4rz0B4X4pkp6BupDfi
xg9TEHvfn2Q9xd9RN595MKDXVcnOJAU09Mm34g6DrXebgwX3v5lNErGcnuahnwHCYr2iB3yiSAmf
uy0oMA2y0ctqbVkIMk3TAwhkgKUIFb26LocsTJIrDjLhVn9mlumufyyQfwQUWn+nHn0+h3wQ3EOr
RouKZ6Jauo1nGwkOA9bYaZhfyzmEl2A9j/VXmmxVh5TeAhBc3eiEpar6ObOc9BjjhdiXwlQuZm8H
vmXVzhNOwmkVZoX5ow+DYw90L1yhqNfd8cMcdeVlDJI3b2B7NOqsxsHX6LdU9KTUDwnkmCn0E2Bh
prCuDRXda1gO5rVSw7e2lyXLl6i9KEDyniJMxuGMrhxaSxwxsyW+6k2XKc9+0zM/9kETfcaAscgu
sOpLyBLt0g2kiy0X0hQcrK6+FOY4XEG4pPFDNmL+kjmJ2zyX8bQrlfnA0uXn8gEq/jnfd5STOxkH
LDDAziRhkqPSpa+Q9PK10/pza2FbEeoQv40an3/C/fI73tzuFQxMWhrmkf8E0USAloFrLv1oYMu0
HGKEbW8JXJQ1PYPi0bTdgKgOL96Ykf5KGQXBTVzRbFNPjTuMbxYY464rsFE0DVuemU31TbmyaKKX
+UUOcYNhquZ+PL9zkLVxJxgC6GxMP3Lo9B9RRrqZLhPllOYTrQaNNnqtvWpWY9K/DdixIYF8cbIq
3rpGkG817OKv0gk9oCOtPKuDYd+SIH9I+MJeR4iXZ2dWJSlo1HxFZi6lwsE6GsgL1kMcWC/c5+Jd
5ZjOpqRZfKeV00cWxeZdVofhjn1qsYoDg75QWjM3X7Cr7pfpDsExH+J1q6bhKxbj6uKJLl5pQjev
hupVa7vqczZC3H4QsRJOtSRS6gpOJlU5T1ZpINk1iLeWGh0ii3i8TnT35sDjsxRZcGc6YfnqtSEF
omlTq65Btw8IPxozx69Hp/wDxre9YNgELqa5wQGn4EHQvZROmK1H20x+IJH7SKhC3iqWxagQQNWQ
suDeJ0oDwrJRq82otsXBq2rIMuii2Wk/2GF6F5u4lFYu9ANkDfPpYKW8a6E37o2+JF8qady3eCSs
3O4G1Fml1b/B6SkD230rEFQf1copfedgpr4UxYvJYggepT5QvcpFC2psqJ5o2KXI8Mzil6Hcxh7j
sNkNxT3p3Q18MsW9ESiPAxnCMxtILbvFtsK3NyjKFyMonpy0XdumJz8cN8o3dPFUZLgh1FZiDVee
RMed6Un7ZSUBHpSxeRGO8pOnFvf4LOtW5mzcCPp8Telp+mF6buhHkdNfdCQTm0SN5OE7Dk6QV048
ZLamLFLcSSK/sKsTVqA6wnpUmhnD3g33qKGsR9t2HD8D0LmlvA7PzeyHkzMENM36GHNxNmhPod3E
92zdrhBPCIqAgnY0zKL22UBVu5pV6pOplDjWLTrF7Tx0C4f+mEucbQi+6q7J2DGpaG63mVCba6AU
wMXc8Daihb5lYR8dqzj6M7dc0OICskfcwGzFUb/9jiiEHmiu2pp4w7KFBaLXrOWMDKX9LqYKsQZa
IC81jyiQhrL4pFJONyoKfvFEeFK1KHjpl0QCVe/5TYMKGKLudGcEHSlNFLyM6KoebEwzq6G0NdRn
bf9stJW/pC/K3t331eRejMpyd0JQZYLt62dtqr10WQ2vpUysY1gaNFm99svIpXlJGvivk5UVWzlh
dO5l/tVPyKcTzW4fTGTyx8mtxDaHyOZbNryctK8Df+LN4XtKSlBj6do5tKZx3QJJ/KAd9qmx7b+h
BnHPE7oDtPUTNfhQPhWFuvl+KuQ2qusElH05gV0zZce7AgV2ZQk3PaZ9Gvl6nhqvVWtUqLPFdMDR
bRBoJvCLyIucDHkdvbraZcQ8HKCvxzd6k3SPajjUImhZ+nYolPupOSe63NhWGPyqpH4rVecppKjx
ZHrZz6nR0x+NSH72ZM6mvda/K3Z+BJpiviYjWS6OV8OroNawyqb43cbdcMxc2k2rMhTVOkucaNe3
WXBt7SA/G0GlXwvEfdssLtx9jl7kJVXqnROF6Q/qvqqvuKo4uXkvHmkQv3ZKlG6AvFbrwOmdq4F8
fuN1oO6W4XKA90EAo00buL2WBmGdEdaMF7ZU/Ono59+3Uqv2etKcWov3f0k1ppFbHeHV0dKd5TTL
XNj9giqwYVFbv5SkPO/klCsoSs34jWxPrHOJZ5+0lrLLyiiovhtz6lZVYzysErfZhnP01jI3TCrG
BKESH93Ezc2tQJEOsXGys4SCaJjQtAVht1NdUWyWYUNIzoboCf7J+apscmumVJnPBSZJlOpBeVyU
6qPqfYV9a7N2ZRmXE8xJdSUvNibIxu1i7XCgW+41Sbz7MPbVpvbqdLMkIZa4NQ5uKj4kUTmgtzu+
a1XjQpFoW8JGp3565Zf8qWtJyxcsXwXhpMImd9k4TSTKVS1SF0UxrlMmFJ/AbPZpmpuN7Pnm08Co
XWx72W/PJB4+KYpy01umdiOrWbs1cQcPhD1izV+zlsPVQcrwfeYtZ0pk3A1dsl48OZE0xdYIROMv
SavLHAYCqu7OUB7+zmkU0NTxBuXeOfybdjXVVbExgauvgrlxXZcUwonUYFE2Dx1Lcldz59NSevo6
jaLd0Bm5X7WF8aCMivFAO5K4QkUrt3ZosWVuWLGv7Hzy9nkSNfesY1fBOEGhxeGIOnsSiMdktSWd
sbo3XdqPoxN5b3VN7Ixua8Whn4eqwc2Otf2LMg6VP/Gkgzlb1g+RG2knneWa6+ktwDYAmGb2u5ak
B3NrI/RXpX50YcpCpXlPwzM9BpZOASz24JhS6FkrVJ9/EBz7waPcvPEX1k4Ou3N/mUeDfyz0znzG
YD0e2mI4TZaa+Z3VWjejAP/upgXPLtO4YPxTualXAAOMKr1p4KDqfJLN2pvKm0Ge0jmEC7OzA/xv
a7QxP9UhaY55mAJGJa9wBuWSPEwEbE91kaWRqT2i6cBb3YEhFAEbM7AjJ6Ww81/ziagtzA60fHu7
FMvM/72k9NX3a5YXkxx4avSAGxkqjrTVf9XqlAHQnpwn12T9VSXSpvjramcrrQldbavwZYzkz+W1
PQACo6zaL2RBWvnwN2B1OVueqIkDGhfIF1rH7gwuoyMKhkP9zaPUtBw3I17ufxoQEri6B/p+e83Q
m73izgtsnT6Nhcxxm6h29GB2aeIPmf4zEXp+XCjNCy3ciD9y20spHpLJrsev+JlQCo2leDeT4Jpn
iJxKAnM2AZHeZzHY2TkMwZO6Vm4fckCdj50C26f2mu7eEqF6mJJE22nYXG4DXbNMQ3aJvNautOqh
CKPsaAxEduWkHJWztSADo741A3irsfC6Y+uZNg+wmNY1QoTcyQ0U09S1xs5YW3xqclaywcdodHjQ
0f/RrQIxuYOGFuwiPXq0ZGnBMtMD7b6RTbXtK71c80TX71sNZwS7QUpoKttTnpjuMfai+J6bqLlu
nUl+KlVK/NxQ/TRErK3G4t6Vcf485HwmlS5PX1S61HRWrOT7LOqZI5Y9W8OEH+6NWgx8iwBBjlPn
L6hrr9HtTYYE4NCWWfXaIU4LNR7ByTCTzSiXXJq+A6XTsobP0irGzOoW2yhU1Neyg2tuick7u/NV
J3hl+0UywVik5xHIIsyvhjKMAp67p9x6hXVWbmltzcX2wNtlpA/2RbuaAw6wp2/DJoaZoVT2k+Vo
V4Qu8f1yiY0FZZm0NY7LRZcKH//1Ot8tV223endBNhxZKKdXg6joKyT1TaZjxV9GdtCm18FLxY7n
J0+h+RXctUcXRkN60BGIIlIGXKcl9UPquOISBoFIAYbxwdJwbT6CKSLts/H1QJ/OFRWMi21b3YW7
e8cv4kywdvHLwA6mkWiZHzAV6rXJpnMlMic/cVtAPqolkd9aTvtIM7pfd3YPtSMQ3WNRs0GmBonP
gt7b0r1dDkvDwjXYhwAUHbei/VEGlUGe6YzZB2Dg/izB6s/8Cpmg1IjiqAcopHT4VezoIBDznns+
eHbdD8dltBzqIG3Pcj5oDbD43HAOcEVYeISe7fdt53wQxEvDN8pfKmpLB1KzNb7hMSU+hGWrOm5n
rQtinlNOyfgUp2m/VpveWy9DXCQ18eKj/mUJjzpekk0noBC1XPGl1baNXb8rmA4wZSY+LOWHwk36
q5cIunCxUMAU+SHtkdVE8OFNxGV76zzQASF1i13tqu1NzoegfGDZeoAi9rTIZ3U3gaE7sWzLiNkA
hCkBJ8wlWscRfy6MohQHNZUPM5VtV2Gv3E1Bob2P3VWfbPcjoWzLwvEB+Idx5wRhgNKMDtuqr9Jo
u0wqEQDAUQkSiu7yRUVB+CnxU69ULxPbQY20dS+TqxtH8tmqNHOvKBhvrDZ33zBCrqcpDD+FPeYU
kvi+9Cw1IwIeEHq8p4rr7AsdMwVMj3QXZK05bTo0tdLkL9HkOUU9Moa2Eb5AYq6DkRtgFW+yxJhe
pir4oZuK8qvGF1s79G+tOvnS7YhUQoGVrWrABRYOkFiZgjl2KVoFEctzhJ5nqxlTF9d7JXZ5g3x/
cOruSW+q4Fwb5c9llLT1z6yhqmYW0xoLMtrUJCB+gHXBl20pz0muH3rUHqeefK4n5OXhdhTOtDE8
NX8yxzw5mwWLb+5j1qMexlN9SS1ydzFugVcnmnbnlv34GLQ8kCyzMa5gKuNNWdMmMdOu+hEL62D1
NclrQW3uiMEVu7EPKYBpwr6qI3CQTrPlT8RxViVUf6SCf7Ty6ZgNTX5PbM/0iHd72LSaZm6Q3+WX
UZ8OtWPoJ5Ui6KlKrnFb4pNwZuJzGN4bwhjeyfguFiUcFgxFwcoisRBgDcYFHsEx/JG12VXJGudJ
CQf1ADDI2Szzgn5LbiofMvKKbdu181p3ojWOZYzUoeAxI0bqUe+q81Doyf0y1XjB5HsDZAY553ka
NOEPcdChuIwl8Rld+LQckDnCDs8el4GDUwP9uQbqQzYHYMrSwCLVadsw1UcWQbNfDWG/tppiqGBK
6dBjYSOG0UI3R7+a11iG23y2NAjedA9w9XJYhmPffypOnnOP1sWja9hHIjvkm9Vk5j5OWeFFJj8H
phs+qXqWKqTMURnb7VLhbzuNAABDMVb2nPpNmS7AgyhRPpfTyWwn5z6ammew8OZvaLmK4WlbZeAW
uzAR3QEzlGFU9dHM2iah1RVuFE/NLtV4v6QVWYpq3BWDPC0jhPfx9jvYjNJCHj/0tvmeK/qHYoUs
C+FVPGQKKmKy2+SlZGm3gwoVr5eOeYaLxc6gZHTKsZ7U8p1QCHMb5N6lRbF+HruEgoXr1gehKdL3
jKg8aIQo0Ouv12gE+JapHTTU2QoQdh4cX9OIUZHFT7Zs9TNMDnGLI5aeTS+vk5oXN0t64hTl7tdy
zTXSZF25fQC127uQEUWdsDXc7RS11u7brVyqxYeWxtUDC6/Psgu1d83sNN9q2cwIzxlf7ZHVLvi7
9zFGXkCUeLfVqzx9QwyZ1ORrKYrMqR7Op645ROdgPlCucHdGVr90XhDsG4egTZK9wnITy/K91vod
Rm99vzigYTfad3aU3y1uZ2E6I5/P1FoNczZ4rurBtlLTdL0Mp3kOYcwzCH3txJY9egoiQnwQDxMS
BCI27g2QhxkAfKOJLfp1gbWq+MYHIMlXXmCXe8XE7NbYUVxv9OkO5JJ+P6H9u1IqU/yEusy6Ekl/
ZhtNAVS1unPLE+37rKhOOCnZ1/dJuCrmTB6SqXU6AlSfdPgaNBJ9EjzEPf27ae8hOaX5FqJ5Zyvt
rMokHed+jfLc4DRcgR9J30YjlStXs6oP0jU/5djqn15WX0cEslustiDxeX6UUOjHCng9h653/pw5
gf5IaWzaFRSarDsQyfXZK+btpheDVGw6YiPKvntRZJzeNa01bIy0wpSG/fupFcODqUAeH6MR3zSQ
zlWih9bZ1K3CNyddbo2pDx7In0B2rUS/hRPYPiYKVgNUmGlNluZcNcj6dNXNmjW+cAFV9iK4JhHV
fsLnE/TlrYW7ouHjrmpyWC+XxfwaIYnMJFPxDZmjr7cKNh14Ar6saxU5u9ffdOl8LvOOSnG6aFL3
YoXJ/WgDAkIcCR7lf8uh5+IILTa89dx1khhhUxVmfzTUgyzNXaizIsKeCL7PNHJ0TzEJrmD263ts
J9axjLJmLaEiwcmxQuBMERXp+ZDNmInYsapdisSEdcc/5pazFPTQmMnjf/Ob1pkdHqA0+H99qGPd
zPS0IfNZpH2WlpfRb8m1s9dkbMGCectqduwWfQRT35d7UsIOLEVpb4xgsjxdA4vV4sI7Lofv8X9c
62a85b+/qisNNhXzjxJXQ2ZoxtskZje2GeB2MeOFxGGgFJ6n7HGlgrORcTey0eLQtdl8sGoKXWNz
YHuNBy7VKd7XjvVELYSGHwRjv2fz+gTM7Feo8PVbQldiVTxlUzlc9Rxbpj7REPR0R7ksB5kOnKkh
pggN+cp/XICRPggvWS8XqHI8KTH4DjVCpenD3yM/E472ui5TNzhhslkpMd/SkJ7G1kEMhfSz1W92
bNO6nnsdSSMh5Px/XgG533rRRPWmVqAwp/xrwEy+drOmvahiAlnIh0UgHboSiZBwHzdOclTK6zJV
z2epwxeQp0S9X+aIcOv9MU9nK74WrOuuqHfRHC+jJKl1ge5LxuKMseutQyeN6DFyjPGMTe21CGVI
LkMfPsVV/JsOiXx1PBeZfTHq18iqcfFESYE5D/RKYGq0YyZR8EAK1h0Lms0oNJwPVAafC48bYhDP
64yWu2Io8paU2t5Zz/fSYzT3nwxd+FLCfcojvoH8suhEHLUBMKBf2fRltLZbHCvgCJqDrSDwoZ7+
KJ3oh9Q093ukqeiyIckOhLtwMY1iUF9e9IJIpGLN9SSjXL+UsfGea7ryPJWQFRLJom3SSxZ45M6c
+yTuV6H5s5qQmU6ZdRKFbT1Cm+cWEchVPKObjcA0yP6Lze+zZU5YtD6mCJDDcnU5TAqsCR2TMqpc
0+dhm14AyH9FwYQ3tsUB6Jht9wcMsNACbPJyIDxzqD0V8kcCJrXCS0UIdAFrhZyTlag/lHAcnwg/
ejN46bFMZL6doxBJMCVq2GbLg9Evr65TM1TXtmOX/b8hPLrxHwge+Dm6YxCHqWmOuwTI/GvOVzJ4
isdac1X3ms3OJcXAZ06E2dt5gfu+7KJ14xBKvoyroq4fFPWrZo8oiZzcDphAblliB+wRhfljzK0d
92Xzt4YzWAtyHCpeFq6tisLTqABi0yfUM//7N3D+PanMobzmkfBHHpvrmt6/R9zEg6areEl7CDx8
DAMx/VRCNB+ugXgmCJWLLO3imbTC7Ebde7OMssLm4+P4y8CbX100zmqsmuwxhFwTWtUFMwz1XWsE
vDafFeZg7vMYO87ikIDzK78dE3CbJ1ZWAVHUaX9qEVUTsh4R28fH5+poab3TEe6usgAxjUmWjtTL
TwiM43ocCVcTomjXkdM4LOU5LJHgjpvyIWmb3TJa5gObCgxxtulagZG7cdB7YQDW2tcWf3OB5/pU
B30GZmYOZvV06LI6u8IdGmCHD98IRG0+mFlS+7LBIxpP/4+v81puW9m26BehCjm8MmeKlKj0gpJs
CzlnfP0daPmY3vuee8tVKHYAKEsk0L3WXGMuQrJiVIh2zhP3L5zLfOOsppHzVLc5t+KoJmFqvP//
f6n/TXtybL6yqs4/oObqv+ybDcQRuV1HuCg5UhZ9DB6ophWFhWn0odSjUa3+/7dTDTjq//x0m5am
ayrGVBNiytFQ6zP+16c761qFu3/+pQ88tHX3EQtg6Ufjsu6QG7l7kDUj3LnKMLCX8OJn2xqexAy0
WTfdk7znDtmnIhsQkXKpP1blOBzFKy3JeFi0KQZoE7W1NRFhOH4yvjeGuxqipH6+9wdTEfN/6a8s
n+W757MN4dOBw7ND9h2U1xPmlO3KHcmPKlQSPRmSPu50uJDIOGlqimydk1Td91UKgSo25EXiDBLV
4wX2gtgjSjAhOFSK3m8KvQZjQGswIm/fq1T4/TVFjIiT/xoWnffL3Ofo4g08cgr+tObhN1DumqYN
TpmiGwslI9Of6+TC+8795bbNvKpH9zMjpTWrcYW/gmXJ1iV1oaTYInM9eR4vAqteVbYeHopJp+R7
PfV1BM5dtoDcLPzJIh1Zsn92MWg8V14qr1yLyJfo+56d4hFyGCJvJfruk8UFcx8FQouk+3uuuF6r
Ea1CFKsvxeQsQZMzU4m5wJaAlahUFm3xfhNZLkOMfEOIFbHmDEf46J52KnWYSkkOBKeglnaMAvtR
lbJ8B46yXoZW2n003bME8emdsg91VWnwBnTfbJ/R5W813yuPPuV5cwdBzBInnXwPUmjA8SUuWHNU
/Y+o/qQsxERrBlcJhAhF8krUHWET4f6nIOsP3bPRON0PYr4NOg4/O2ulPABVAieMpXh9TVrthjFh
d7ofCmqKTrKzuPfYfybU1TCClyJ4K0YtCmb+OnNAwjEfXUrr/zUQyg3vUHXwSSaG+p/LiWlxMKo7
PQv/3S+mURuUo2tRhrloip+kJsWJFQW4cqpc8FtQZHlvEpK7UYi97nxJf1OssVnx6JbWbqFWbyD+
vHgD0679ERLJmQe6YcERMd19XzbhMray4D2GuiNmqKxhUgvB3hA9JalS3PzUttYSpmibVCvdJ22o
nlmF2J9dZBO+GqvwUa+LbBsNlrGikid7wZyCWpbG+cyjgVSSS1o70PT+nEswrDB0egEylq1UPcp3
fR/bD8GgEGXPpPZHS0mlbUbSG5ahEdGc0tnzNLYB0vgjoClmhNUGWvT4CcMvZtFkkLlWbf+o5S2k
8sJVPiztV1E23Q/xIam7EDgH2eXJMK+Dfz6Eb0Vmr8QMy4rQKTTUDGQVSzZP1ZZsbTOW4dHvQ101
8rrrm897f4XnXj9hJX5PafThrbBam3Sl9vep9yagwnhjFWfCpRhaZlKwG9kgokTpzvg9DhdE1d6T
mSpL0e2ySgBnQZzQVJ0WXQ9BkAhxylqMypJHFJ2ILdHBaVR9toc4ek7dSD1TzfEhJmks+DYgGyxw
hLwRIh0Jn6U03Bla2s4RA4GacvNsD+8M2Fse2BmBHNr3gxpChm4SPZ3/NTHyxt9zcnuixN2nf79S
AK9F+niSgsnrojdgT5SYAlI7o5/qojGtxfMgR9pJnTrEJFxB22XYok61vIqsYNwNr5EnD0sejSUq
32B4LSR1q2uS/mi4VnhWYmUBZFp+xdJAngW5490qlchhF0XjuaFqHh2/70MqTvo995li7XQZKwuD
YpTUIV/sGQ3EHZgnnw2WyqiqEx8R+SFp2/IE0j+ZS2NlHWTCBoc6C1iitnrk4eoy4El/77xPUqdO
1qHRNiEZJfrHwMo2ne7BvVEC69EZXbNblGNCzDKUVyQu+mNjNv0RxP1XqCAi1hEtLNlAsSWEvnJV
a8ovvMbyP1PwQhAWQ/+aaAHPLF2Pl7alByyJ0N+7MqnqLeo0a0OGC/DYBOZlSVMc3AE5kz7hdoOC
ah519NC2IS0UXSlF/2wUn5RpOs/eQ+sDJf+e3YYwCkbf2Ysm+TVpTlKo24i5EhBOSiowSRLv5Fjk
Qb2Mb6WYbGhITssGBaR4q2GszAcyYRsxKM4f7TW+xMSLpx+sV4uTrNbD9xvbSCYB4lLqoCaNtR/1
2n4MMip6BukqGhHrf4Q5MBhEE54usS0dmb5oduPQUkz6I4Cd8yh6yryhatku3Z039aVJ0q3xyIBK
aGnS0VHzHy4kfJa3GkZmsIoORhflS61upeeoqZ6LSi1+9bq/hsyovUeOaVKPg08v0hyZMGE1Ep82
+6vP1wyfonb8abZLcQ6UGyJy/qA8VqXjUASIvqpL+UqUQOgWCqNvSIX3VnyUTE3bR7pBGNeVouzU
Ekw6fTqwa07JaGQn0SkOohnM+tqpDgH1gEjRT3aYmV8l0sDQxgR7Bq+MrKTOflXx2gN+G8anRyZ2
Nnbx+NpHiT/XUkt7MqmRXBiQvS51ZwWr0YjOFimSq15izaUaySsPVPz60ErMW3Qhr5GFJXlSGwVi
pSp5DeJ2Eet5fDMd1oedHqbfZ/VDkKyCpGjQNHJWEeovoK8MnKM1i09uchDXDgwFrIKRhUvRbBu0
+1IdSzgzRe0LLIXfJ0vO3uCbOxez9Kxg894OCnvz6dKYEnt9kTzJEl93yda/RLdnluqqoCR5BZXV
3lRV0SxAFfSzLpp0vF5cHm3E1/OeEqcPKxxOQxZM3n71sHWJS+NuZFYfWrVkn09KT0+xupHxZQor
EkBthtJxOq9pcI3tpLY5lCG/QeqL4RkmVfVRVBq8Z1vWH/DM4WagsFwRVySrvye+pt9QPsVbIkzJ
ikdQhAuwA0vLHhV+y+BpcQDsnjoJVUNUqvAEgrh/chsjPEjIEGZilHq/7mqTGS3jPmzIP8RHxwAu
6jVXL9XCs59hDdtB5rnmcU6lR1JWz35KcNFJ4vF9iIYb0fn414CAyS/5XyLOWMYGIlSi1BoK4sa9
sv+X0zK4ggGnOCb1qxVwVOV7DCKGewWBMG8cuAJiep/5xD9sMl7ihMYY1EWU4X1ELXQ505ueujs+
bt+v7n0+0uG/Rknj/z1PjKZT37/miev96yr/bV7HZmpvEA9CEVwEaxuK7qwflOhcKkZP9igPqQGW
/WPkkgSYRdwDzmI4K9EqwQO/94hXeZQ/lk3p70SrFteo/AI6Y9EDAxBtbyKwUwreLWVq8REV8W5i
uhjwC8vatF38U3R9vy2OPjH7onL+V5942XsteXG+L3zef/9gol+uuJ0rWYId7Z+ri/dx7CYGA1A5
i99Xnobv//P7ZSSCYLNW0bu12lnP3ai2n81Ion/MHPNCSFHejeBKl5UWa++K/lNMKP0gxTqrgoxi
qNFZJUE59420/cyzfmM5vfxSmbG3dvza2IzwG5+mS8sewQ23SNSd43j2Vb8IuIM4eBp5qsFrx6Xg
P2SSbF3N73FvCsfdx8V0cT4c3YkV8a/zRVOcT5hryJMMuwSMxu/X/n2umCcu8K9r/37vVga0yZO1
2FA1ieNtWen7qKqfRcvuDOMiJ2m6oVSO5PI0AyaJcXG9slrWGXh20RQHPfQzrN9JXscYEaDT8qsP
9FPxXlZSskZtJi9I8KiAXTgMSuMgOXOMmWiqpQscMyfS9z0cwSWYxZgArPrIQ0TCHoVKFAnpoVMa
HzYA/gp3g6FXPBwDy3zPN7G+5BOYQgyUtf4WeZ7xyC77JR+Ug2n7zonC/0XHouO7lcPYO9VN5ZwS
YA5z/PyCpZgmDlhPOGCLgwHIqXS894sTXAemrI6hMCq8pmymongLYbVWxLChomypBZ3zFeGSE5k1
EiRcahUn7H5WSfWgoED6oeXjreiL+DMxho+AR+xHo6csweLOfTOwnp2xq7VeOy/tiell5kupenjb
QB5+Lm3iz3EJaWcCmFjw49vVYBfjgThOd6PObJzxaQYoJ1ndzRsHF/SjaUz1O92tQEQz76kZ3mLx
1N9kQzPYCjrRVozylKWuOs+rjRit0sZYpFahrNs8Hqk5pnCiwAJjnKmUqB5NBZpXVSnRUp6agWMV
GH+Ytn6MvieIWd8n4HZQbWMsiRVtnqqAudPYDpH6ddY67Uv3NU5A7NSe867VKPVju0q2uRPKJLSy
NX8u593PamfBFl/ZjU1YPRlJ+lCmjvMewVdZEG7PD24OSHHwAI1M8/UY1129wBNKq8NhrpshBTau
Pa6qPo7PPgDHs3hVkBtYYH5OpeA/B9hOGmsItvjL/nNA62PQK6q6SzQEON+jYkqKH2yV6ycfh51J
fXgRuTv0d+xTRC6vcjp/1VcmjLl7p5gkhjs4ukqn9NyUuR2nMaYGec6691/3uhhSDe5N0BCJv0br
yNftTSBn46Nmp79ydqWf1D6+op/gWWprOfUktrL2JW+8aYpzNXXb+bQ1cjeeqoy4d2UUw8Js21LS
kZ/FgUVQTkCj8TZjo/QwUkfKKCgFHJfk0pVrU5raA9npjZvV9hNPPhvPuA0CpvApCkd9lVnOz0Zq
yoM49J1eHsbpYEWwkTX2KXMxIGXTylSM3Cfez8NsKFv2ea/OxBXuA/cmdYrm9jsC2KUqJhteMjey
SLrF8H9Ia9mwBtQhxw0qlW/cbss5Wf7m5mldjeugn1P02rRzG4+wW0xdzNweXaKaQQ0lIAveEA+k
izb1Y9LGCGd2jYRR3pwYab6DF4j5gXj577bMWmLl9QHhnXmoeN8sZ/Sx2jwbQ+jzU32gQDuLV/cm
soVyoZEwno+SX+2awih3plz8fuWnQxvP+mnkPixeib668IZN3u4soqE87w1vydalP6VtDb5GvHTq
5og6tdzJXtWfQBZgkgFJ7UCh+1KNJdRghvnDa1hKV2F90TDmfvf96StfWfKNFGa+KHVqqGtqUVcy
PogHHXOrbWh3fKmdSDrIwBhWIwjni9ZU6aL3cuPG7gbZrW4HH4h2H9pqzPE3qVtWfnp2dTz5ytoZ
6EtXZVfw9pAmZYmHMi1x8PU4JnQ9GHMsBLGSQzFJFb+LAaoYFhcpeFC7tnoRPUkJbdYTAMfpDUSf
S03Pgvx6t4pa1b4gkPV0UzkBjnYO0w2BRaF6sqZDbBIQno15ms8xtYeGbqaIy0Oban4zTU9N7yR4
VsJm0Nh3z+2iZc9thsPvkSFWtKVd4kcpZv91oqo13Qp9sfLXbHExMdFKnWJNoSRAr+kN7m/VT2+K
3DrdUFH9Q45k71hI2laFTLLOWcPEcweeOCFO91xLJvzYKKRcucHiQEvyqyoOjQLh2RvUpZghBoao
e9R8qz+IrrFvEuDS9UFNwu54P/SW88VnoUEparTHqk48FNVJ/XuKHIw1DzgkGLkPw4AqJZOQv6s+
5HnyNkAGQ1dXaA/hdDCKTl5YUp1SaUhTDGSF8mBL4yMPHHV8NlKDmprCPUpA8Kq5AbdxXRBqBSCr
y3t2meikfLjUeCzkC7ON44s72uZj76NEL/3CXluUmzx6ZqHuvCztZmJUHGrpp+eQ8vvdM6IuLQJ1
40zzzRxgVOQrNtrumgJJ8xQ6kfIortWOqPTJFvVbcaYKjQSrJGKZ32e63WsWD2Tfqa79y/Kp9yRr
Jw5RoeEIdW/fbaF6Kf7lu25wRC7E+rYvoeDmef+GT2afN8V7HcCxrRItXQeQ8d7b9ojnNEyrFmuV
FjLoinK24l12iAGbSf3iVW6zjXCj5jbJ2VDxoSXJ8q0finHnQf1YiH7fks9SG0mPSeghe6buehEr
bfRIDVW06ZtIn0tS47N4pqAB/E5QNDzoya1rGWaoDq7HM4/f1lKh8HCNWpcCB794TivfeciQ2T3i
zL1rpm7S7riJw4BZiCbpGcxOYscmt8VonRJdLqxnI8zUI3LCfia6WZJQJ6NL3czPHGNvdJoLrz7N
t31QftlNIJ1FV1z3KODrZsDGRQpPI4/r70MSmNFWi+zHe7/UmC2BVqkGaax93qeWWh79dSa65jVF
GdT//POKY6DVWz2BBZDBF27KnvSNFisvfYZwS3afkXKMJ4SZmPIZhfxCSp0MQGHaS9EsTHSZskXE
Zsx0+cVWUSXz8b/Zle09DIXzNmhWfB5lqsFLVpyXLK+6vWa7r63r2xdi8PYlj/Vijfi2n4s+3RsQ
zGUkYVKL227bWwe/0jQKJ/JxJppiwJSDtefrgEJIwalwySXlZGoyd2tWjLO6KdSTn4foERpH5pan
lRciSvZWzBOj1OoQ2klBT6K4Spf8bcFr5H6wb2pbXeEgUj5a/ALIocTRz2r8UU+0ClTePzRFzZ/r
kfq3WtXPTme078r42kzM0KxjT22FJqqAvAwuLapDMjRQRpM6fc8kT36EWYLg0dKB7rVRuyIX36wn
gow5OX9oifve6hAQ8DGn4FoK0qlYKz4pcJ2pwPDzF6J9M6MD4EiYvORj5Ri3KvK/kOgZR0rszVtT
Fp9136ZANRnrWFCrVGx+t6SE9a8+sEmdxoxWuRq6NHy3Kr0+qcTJoKboJXXnZcP3du5HQJvArmtb
2LPad/1HWRdHD8+YI25HTNGNvaT0zkOcpusCgT82LLU306aySNkvlY0bWcbCS5v8JXMmewDyWlsx
WvDhiHVFO1umqzxHLpIbzvH03DhR/LvgS/cTI1T3Sc0KXHlzsz4WfZ7vtAwgihdo9oNtWepcNofs
rfWji0kW+6tp+XurffIzyIySQpO0XCl5YGydJp93jWu+KVWVrU21i9eiiX/DvMmM4MXx5WIXQH9H
FG9ab5bVv8iJEl9bCmBOKS5oM6WvrLckhXBakV0/ak5dXLtifNamfnyVjIWvVOnORwb+khCddCug
HoQjsDmx4vGsmqE6U7W6XBuaDNrHVjo6E0yNRn/i1eZzYHn1Q6lWzc7zq1fRighSkhQElqzWDUYS
04wgkuqH3i1g11k4nkRTU/TpeVKfq+HqDTou43HqHAsTdV6LKGibq2StHdnkf8tW6rMMkdW6ifkz
gysx8ykHfRRzOyzPt5U5faqnudZYESuv/L/mDmnqcF+VPimTR/I4oWaJgqMHUgJfpircAz5nxZM+
aELR2iXLCYD88vrvThuTTJ19bJH3OcI5Wb0NDZ8R28ukUwgoZ2PURr/FBsk4GhR0LcshyZ+Gyldn
CeaHKLLHTaN3kDECtV74blY9jJLz1U96Qq+tnK2r1D/VPMQtPaiCpd0F9tEXHCQcjw2W4nW8ahKp
f9B6ZCtRkLtzUWoUkAMgj9zA/TNCxBxIdX+3QXFRLjIZgwzor5dZl9kLgcwsSvYS8eC6aDX8qk2x
2A76Wxtb0Tyw+goYcNvfkBEQGosTZStGS6tHR6/p7kaMBnpLLZLt5xsxKg2VucDrVuaGwKWcNsBd
28NAWDSpADSXLuDMlWii6qmorAum6jImS12Kglzuy6XZDd0S10P295NhicD2i1fiQEkEJibToRZO
Jvf2fY5resMykXIfd0ImigHsVmZyIdUfLnzaGbJu+cmLNW2V90a1C4D7nilFxdgtbPKPshwWgyQr
68QI7FXbVuWiISC2V/MqunZx8KXxR/3QYVyDidVaXMHV6BQlmGWogZ59xLHFh0KSH33Ceju5ghiW
pZF8LstsXLVop/eal/0+FGZRbVtKbj12IfuWAk0gJ9NLMUW8EiNDjZJ8Lk6W4mgqF58mpWFGJQGV
Nt0Kmpe2RF7pLzDNUV5KnTJsJ0JqJ5paZD20Qd1ecvQ7VKnjqJ32lCL2eE9tTa02r5TXD6c8oZxp
aomD00PstFLFWFGUaF7jAoHkaGD0/Z8JuFZQFJuY2nefYfjmlVTeSu/k7szNithMaB/AFj6Sf0ue
Y9sfjp4Og8kYleTZzBA2jLoMLWcaxdB52Do5RCkxitDIXhtl5iySHg8FXX4McXTCL4kDtiq/D6Lv
3hSv/s8+m13pRiZ6p0R8TwelgODsxglM21w/uHBP1wExtWNjm8V6yB37WPakQoh6tqexkftV7w3h
mU8K3zuWmWdSLcZS9t3yoU8iym2B7V9yvw+XERKsS04oazFGSXnNwWQtKieCtW7WxkLV5YUxSi4A
M+aalSz9GIeBPIYVei9kpfxFX3nSgzIJ82AZ2XtfxT6h81NjPeCGfg4LMolhYDU3N+pbPBnr9BML
la2U1doq7fiTDZRxUGjinjrcmh6l1sbjMlUflK7OTzzB7Ec8tQh4mVKyEoNOYKoHswJxM80XB/yR
13lrZQ+iRRFRuqhzE9oa5ufaVGgfOGN19qZDJJnVrGlNbEanAWKTEMOmV/eBe58YyAv3P2eMys4O
au/QyXV/1ap+ZCtHvbg0Zinm5U27qNiRwmCOh6ufNOpWIT06E5P7Og+gIQ6YNFvAJSzD/VkkjrTp
W6M+N72GgUItJ++5YzXbxNGjE1XgMxlcHNtKDcdvw7c2shOGF9Gnszeaj7mCh+g0RQw0hVUtYxwb
Ft9900CfDO16SLSI2OM0bzpkWsRTtb/Cy09nozZSysF9cJ9MhzYL2W79aRrQxOeKZRGNkL2Ouow0
03Y8MKxk1pseq0GvSg+m6w/zOuIvRjKl3GR9FW5To5XPoVp6C6XWqjcvaY5VHvC3KHBTgF5u7qKC
ArS5eAmZsMbiyTefMByTD0LKqcgyBYIYRIhWF2jfLbU11ZudTMWDjPlZxs4tGxWqyABuW2aNblKx
01st5zjZZr22BayZ3nTy/ouilZy1GAUEaSxTVS5WHjzSpQQLYe0HSTcDAzGeAmNwrh5I+d7W47cG
CcYqozJ8LZqwEFZW2EKs7HAmcUNC4hTg9MjfgcF13Avl0vMRy4/6AsQyNqStwndO0kCyy9T5dOht
vqy22JQqHEGpVOxNNOYhSz3tDeCPuasjvWJ7mMmshKWm2XCDCC9iCitea17qyNFYvmyNTPvpTcR9
m2w+qb8NYHHnKg5W00FZAkK4vPcpxbtvm+NFnKKZYL4kFcZCJxj+4JFWjYGEEy9n55pYlkvms4Yk
OV2/Lzplx4agnSmNHj6TWFXnGTj07Tg1cVxzZ3EEjEiMNhVI6WKEIUCBUsSqvX73WkDvelOGz6hf
TjU8yAc9jEneRYiR0kSZyVmLAwXS0hfqiWAZ2vqthCt8Ns3oQ3TrfTFsQhVOiWjWrakhwwnfulqn
+qmLbqKio2zdeOk3UY/ozTZfJSoBez3FcDpvtijjB1jUPYWjU5EHsIWj6WnmYyH73hH7DUCmU1GI
4VGSMVpSDJsFtdL/deki2gSatM5wvZyPftksax2F30wq85rSGm+cD1hZLVVqG8+iTxxyPSh52CYR
ojpM+5YqOoe5RzJnBbwfxwE5RD9GCN5eGZ3P51KVKYB0SerHdfL1jxeRUaVf9YDtC1L6fw7VUw/G
eZuIgnLYmvEW3k92vB+qyUlZNLt57LXJ9+t7rxgSzVZxgwVuKxR2oIpAhfvnzPvVMCr8cw1hvnw/
/XvSdA1MC/yFkWEsneRyuR1iSePLYtTPwIWmqkTT+oVUK+8786utZZ4nrf8ahla4SJvUe4hzK90E
eatuqVcCFVmX4VLLKRUuoIR4IDtkdXCfDA3JOs+qm19K7lNqy/I1T3Kyv4n7JCZIasEiJZep/6cr
ctQbAkqMHabp5cBfvfAHY1da5Fga6vZaSHu3FJzEFhIjGfqpqTZjvecrTWBzasIoN44ue1DR8gOn
fGhwqRKtZtCSx0ZXqGkZMZAZg7Os5PFT5fncmAJrHURVdhEzzdYlnwLqj8qvBGWwXCDbj7BWnd4i
rvAiKo3QgytKEcQQosvVhoj6MlcPHwy3Dh/UpohPLnEU0Wp5dNizBNXeoiFoirMHUzC7ezcd7ANA
clpH3HGsYzN49tEcrHADFfBD9BvT4H2GeJVL4xs1MMVGtNw8YNOUtP28pNDhYhcKMdNM6tb11BR9
WoHGXwnGcdUNJsqHaYBVaY33yYjOXNKDHQ+Ejr2mQuWXGajI6TlYXcHzjbpBZW+2FuUWHWby8IoO
agvPzpIRm/X43L/j87YYxt7/WcTVMJMqN7hi5OhsbNyE17IphU+UVVDGO01pqPoYLRBNWWPVZOI9
Y29Ne253AKTekt6b6bFsbYbetLY+2jTkb030XtqYJmD68DQGyPX8FmFeqNjRe6eFv/SxLi8KVj+n
1pKsmZjvmKQPoByiz/LLeB4PRP7STnpkiS89whTfGk1lnikBkqh2tkgg1+zaxAybq+0UnfC5aA7+
qD8WL+K1aWfeE9wlCLYEl3aiL5LQa+vGRIyZLlYkdn0eEm8v40lTzi2rvLA5B3EkBjFrXpBFGFfi
1Lbd9OpIKnCwo7nFgmPnym6NnxRyrKAx/ZPT93wZk2qf2Gp7ES05e6gjsyAwX3WPTVwjypZZIyiU
ifrRS8HPtQj5fT/43IvX1Oe1O1sOtINcl9EqskB+Gk0fzps4694DJcAxzkNnRUkt2/76lyaHX9SD
DDBDQ2NhhDm47dCNH3JJgh+Z6ISfVJ0AQDtEazDXSMKm0a6Nd4Y8ENtC5Wi5YFHYNmoPauadExuR
ZAzw9qg3KNvEYG5Vi7h0FBB4kk9VxuijbmLZMzT83qOpTwxkwbmJ/PAiGl2pWXt4IWxFmC66wrRv
VymwgQXFKVk0b0mozFyz6Tb3a6DPg86CkUw4qh2/a7tdt3K/g8dgPXhV0N2ydHrkJcqZ/XF386Po
1TK8nj+W0t7GDB654Uj1Eahkd7PtvJjVNSFzcSb7aHVmJW61F6e6Dl+jgODTTpybWWB6qIr15olu
IRAK/eqQtxjPBBhthYNWHhTLL4nAkxOb5T4YqNqRMYckAPGcdB5fQQoQnoKwpCgzT+yLner1MgsK
+WyojbrSJEKTit1FmzIHZqyye4QgqlrbQYeYoQxGtqkKuTzqWmuuKGppzg476aWdFMoFZRiF/dzK
nxA/gKTSuvG5HBWZtK2dv/nk+/jaAAJwDKxfcNq9KED2fpleuHaJKeBHDEU0deJw5naXhM0J2F38
gCgCan/Z1A52lPR96m39i9Sjuiqh5Myp5pEewqr1llQo4PdSJt5F9GEbKa/rwQIT8qeviVV7NxL2
qdXY8+YUCZsnNe6/L/LdZ3vq3JRJtuZ/zrJj/ZUgr7UT1xUHFusY9g0KthaurLBpRlcNjVlesojL
dxj3uNfKsX/iSBN8BpBg0BiF2sU3umSPzYy3FM5HZNcJ3+Yfkl5AWpL7fBeOpXN1ZOmnGBcnjn9O
ZG34UjXVJxgr/xrUkK5AGcG9ywMkFTIpItRobZwZFzE2+EXLh7p6j+GoUKbhJuXKlXEi+Z6b+JBF
o1FrN2K2uKYn45riOOVpchOGDGC2pzQb12JCMX01jNrpN44r21heTBft0EwsRnZKq+92hOVlxnJN
bexyL85grWRfzO39PUapxNfHTH7c/xc2l0IbhGPAvS8HBQkfwdc34mcR54+9shoMGUbM9H9v/Z6d
0hhs7yexNM43NupdilICd0eJ16/vn32kDhGqJaGH6Uzxg9lt85o4iUrlKV2eknYXFKKiIS6omPy9
/Tj5CuKYdaQaFnMtz6qDbpQhZPoR8UnSbFnWVc9d7BubKq06EAWj8p5TTw1abGvaWrktZAm9q6cF
5z53nANfD6okJ21QqX0hbFPecUMaloapjTutla2LkAwJCdAk9an0qnsCj2Nscj5Xa8PTxpfSIyAw
XSG0jZgAl0o4SLfMA3IWaL/TAAaRnm0Z7zn7tCVBH4RCk4CosvsfQ8NKjHRzt5L9enwFzL7Me7/9
1EBSU9MtVye1wxxpVBB/4PKiwmCxhkVPTUs/U9HqHqk0oBCyVaGATc0+1+ujq1SkB6huCteK4bC3
zbv9mJPvmYmX4mCUQ7f/a8T607YqTJxZAysUZf1njiEZGMkSuF+SV89K7uwGj/E/h3Tapd6bQ6GO
uwlRL7q6aR+rBXzN26LYYesJ0MAKj+aEE6lTYCPiwAMTbrPrP927xKtgKiHoTPUzNyd7M5+Vh+hP
w5y46PepOHNFdl1svvvuF/4eFnMyfBpWwIcSADrdjTKO/K3vJBamVqVdsxLHu1rS4iPVbPqWpJqy
KQyjP0GvTJZV0pdPVLFQ5J3L6UeCcLblqXq1SIlgRDhec0jaV8qv3HOrUp2dk7h5JepN/DYx1Q2R
UOtVce0FBPLh1ntKcKQci3rmqX9ISW7acuzvJU1uXksQhVN34Y/dLtV4uDe5ZL0aXUnRiy3Jx6Gs
zCfiRivRn8N+3KiBOi/QfKyGsWwezFouF0PROTeFByyOZkb8WbT6LpUsFEe2tOliNHqEj4JrVpTl
e0UyinWeXjzxh/GXY5qGZ6fSvY1u1yOeaVm9CCrb3AOmD9fUXrbf72A2qn0bXJI84h3AFexi8Q6u
BKnWCA5mnEuLWO60NWTyel6PTnptp4PadhLcGK/f4FqYXsUA0VjEUHrzILqwG4j3ha39FPPFBCLX
3tKHy7bkCydFcz3Knh2vvXngntaa5iokJNr4YMvOK0ACI5mnA9KOnk/L9yjUQ/1SxagBOj2Zx071
SEwOt5TcNyni99IXTGzrmWSQarGrOn3x5Ir7s6I9NZDwL02WnUR3V9fursrceq5pZvrSpYm3qtC5
rsUo3icaHDejO4hRefwfxs5ruXElCdNPhAiYgrultyIlyvYNQu3gvcfT74diz9GZ3tmIvUGgDCiJ
AgpZmb/BvUe4422cLPWprNs9ovruGjUXf++bSn7oSiMHUlQ1T/JgIMSMPr5OXXjuyyqjeXKAcvY2
8NNkbhVqpOwhJ9VU4nPKjYbClsYE4LDwzBY/NMhFL6VnJBvytP7GnZsmMMwtmnnx+j4ahfmOxE65
IqvAHs1EK13HIwqjxql+aaCVHNDHxlhuHjVLkmuAzvli5o+qzJ4HuhbR1kUJ9349FYAZw/0sJzRl
Ml6nrD/KlpnZ1IGD/P6DEyMInm3no1KLCfQNqgekR5/lh/j8Pzt8a27yMrf0d2Oh1Y89/mU1RKgC
PtVaVzCUgg0JhUcde8T/WO56wt4fyNbsifeJSkj/EWgpaMpkyMbmsfNZAVSGNFLrV3vKLm2uKMuq
DsfHrFOyTdPq5TmqBOqHBtFUwIvihIokyRgRGlfNj+vVOIAgMsoW5VLkk5Z2UqOc54/9QysPcYjL
bnLhIe0fvrpl0yeFsc0MImDZzBqnf5Bn8mAhWcfezC3W8oNsu2Mhk6eeHp6iPkGgqrTVZF9R2NvO
sd+hQj70NE4YDjuBTg6a7cpywC/hm1rCr3IQCUVd+HtoieGXY7W/egc7hdZCrc60st+8xfTyaOKD
uhGqWj/5vvLq9673Yel8aSQz0ZRJhvq1pdoohKl8aBEmSEZsKdtKrZSPxNyiQZF8eCun1sylr1XV
a5el9RZdnXotm1EHF0CUTY5nNKNZ5XtLjZzZXjbtXNEXQsFD8H5tnH76YeksphgnkVnuX0ecC1QI
Z2yg3zBqC3ayC/cndEPMFNdQUozPhf1dZq/gBHRPVTtsZGtsYHtQbLnIVlx6A2435qds6aI0T2Ef
zfBr0l65qcXHSAfZKlNkQWhM+yiZWSRzAs0v8ZkSo6qu5GQvbXGiFVi6ytEYGae1il7D/acW1oCG
QzIGAOe4NoO1vWyqoN3Layk0AEYUmnuQybcq6FHHgEN3kqOOM/4gKVs+yN+iUdor0jy4d1Ro6fVU
FhaJU2wnRai/a5gPZOXvJ8hZqr8BKWzynY+/w061Gu4JzzwGpWYe9Z7K9Eqewtov/pzKtj+Y2Q7u
3NFDz9aNV/mIxLvEo+WzfP1fGDU5MOjpCkSgWAaRssV8vqfsYPcfCD9Sy6Nej0LhO3D/9JXMkLeu
q7Q/ZtgzkcGDbpJC66lWIjeRKhQdtqPQeC9+oD5FaoRCsmXWT8gMNOepqx9azECeZNfYQHYsclTp
ZJO3Bu4sXoN1suOfzXgiRypP3UY5Jqwje9nyw5yYa5yDDVlRwF0g0R4zXVEPvoMjYqa3GVaxwZ8z
SF9/zuQoyrOoof3T97/m9V6/UfIoJEn9f3+SP1//12f+r3l/9d1/tsX7touRUkrZLy4M3UGKpHfH
Q+mTJ6kc6J3lqx2X4fdGqRGurG3nkODNRKmjBJFiw4jCR5YypeqcMnPQb6OB9YQx4cBRgzV6MwrI
YHmePgEQdm+m26xldy1AD/t5beAf5ORvTYy2tJN00WaMouqaTsmVANbdmn3rL+Ey9MESaATVtLld
eOpcHp7H7a+2k8FPzo09CksD2kBDGC+iRrS7u3XvNOBm0cZ+tzO8hBtC9eyNCuhyVVVsRyfUtvDa
K/BPMpcIH43vWTvER7zNaM5+C7pb/pkVzLOUP7P61voza5jZc/KzPEXhWZhnoXMqLwbZFh/NHPNf
+dEpAjpLVUcALvNtlDLNFzdrhlPFnWceuvqlt/XhFPd2aR4YS3GwROkoL3fBrLkklRO7PLx1RW8f
ZaucpQ762L81PClY1WQFG6RaO2qWmZ0MYKcbq0riZ1cpMZsAE/8T7teCDWj9u68ws9NKLPB6BBbb
DBGfNMmjPQ4d0y7vOveSi1m7mkftXY+IQNAD+91E9jLEv/bHODOwvEmrbjH/lo38maQ4tGWDT+ta
IbW9KM1Wec0GTFkHJ+V1MjfhWseAKPE7lc10bIiA9M48yaajJbsE7fgnk8wP0FgyxeiRA8o2vXOu
giG2u/onXj8UPUAF12D+iUMsow1u8hDa+o/AdJxjZYTBrbDGYsP6UCKepyQWuVxS/mRD7Gk76TY6
Q63Tf2RBvu2UNPqpGghKNmnV3shaKVuA3+POBHX4pBmYD8kp3titKkoU30gEIiHW4KhjR7V6ijSy
W2pmPU4T37nrx/Fj4wC6bolePxV3AJ0+sM33mlxQT3OgJM6eqFrbr4TdF+9OZbdbtU5ApgNHfCOb
tpETyhSjFvmRCaxDdGbjZy3SuQZrYOlxMbdywFlfLTmmB6qOhYW+6hBkf4L4nB7tSE8WfAnlxgGK
AmCswmNidjSXZ1JivvtnVA5I/4CvKWi+GSuEl0I9zq6sD/ZmCBM8knRqswBB6GyLaBepqjjFc4vX
hKA4qOALWPU54FG3veDwZRwbkzBQmwBtVR02CrNQ9Rh8QCCDsTG/RkiFxwutSrx1hMJ3tYjRnasW
8g0iD1/vmlSOdOFWF4O+HEOcv8YOZOG6qXOEyl3rv9ppUXx4NVgDqTUBFhQBCqk4oYaKcRAeWMNZ
ekLqTyAjxrZDtvUJtpKtuuGmMoxpbaep0kD8VolzoH2EUMJ+aW0zw0/y9MWteNrU3tOO0VCFZ0Lp
ZD0R7b2lon013Kn5Fc9ZKzZfn2WPtbNgs3wdLZHsFcsNdkYq9Ee8xIOl10bRpxD2ohYovScBpcBY
2/vcVKt4NPwP9F3J/08kfU3FqYhJ0yfZ38c6MgrxNG2JcPlWMSnuSrV9rvHrOqMLbS3kNGPe7wUd
S5xlhPZbEV3t+YdE57ZVxcOYiVM+VOZNqk+3dfdWDXkG+ouuAeHRjdeN6Vo2CyNvtpYDGMoYNHFR
G9+8GFaByJnKTZ8GtYLiY09ySXFReLu3wSq8NwS5e3mJo5XiApZCeUiGk+yxDDYfyGBqFoyUMsEl
YlYpcaAqe9E1gn/iEGXX9io1I1QLVYW2O+rpf2YkoMCu90sCtM6nvBAI2DIuB6JIyTcgncblnw+U
M71ZAsX5Z7rs+xqYWSNTdP9M2St//NcH33+HP5/ndRNCt18zvj5LnjlrgCvkyctMW3RDRAYM/OY+
y3OcaMdce3ZC9jIAuq6yJQ/oQVeVUT7LRuiUzx3CnA/32SOKtnrX9XvZbBIPrwcdVzXZ9NS0WE0u
qpVJgfpKPOnGG0Z5yWpwDWcvm06ZnZAeaZ/wJq+eZpKS7I7Nxt7/dRFlbHc/RIXx9v+4aEpJBbtx
T2ocqfkd+x5vDc2zWhSpcBGMjZuTh0XqSi6KWehtIpSC3vq8UrYJzOmt7anDe1mxPZoXR88JEFu3
BVUB3/cea0LrRTMPDIZWLXzgnGYaV+sBo3VSQrPBYwQE7izParfG17vN6+XU6z0CfZeiiJNvYdg+
Ti0edIv7MSDNLAdUeIlLpMe7W4SV8rqLdOucNAFGOzhk7gWv6bMckFPkZKNU8qegdR4B3mJZM2nT
rTCSctuil7VXKi+4UpvqSes0/ffZ5MnQU/unZ6F75+cgyCz+E17rXZJ6iJ95QIujXZDikHqq7WTx
2nXjZ79x//QPWW/vXJ4odo7efy2GZtCxpZs83Gn/E4HfV03Zvi+QHtYSq0DtqSMMbX3BCwsN6Tjd
9AT/wfqrSc60JwlUNxvVsJulUrXly1AiySnPZF9Q00fCAINclBeehthbNzqc07wtxm8aMrwLxc+1
BzWwucW5oxbBrCjz14BaqxWOc7xwi7Rf96nukl4Kx28EzgfkjcuXFsrgQfbjhU6/1R88p63u/aXu
kYKZfoBgBDWOc9JCi0uMbmwleyhzsMrzQApKMKwjAxcZR6sPLtnxA7wastHTuDFLJFmHtuxufQYf
dezxiiTHUyyRvPwWhdV0GguvvYWw6NGmc63lfZTwQeh2ctNJpd5CaF4rZdJA0pAn2gvQ7gu8B4fr
oLprKd0llMa8jTXsblE64iibIH+yLZYm9aozAvNGwi5bWFNj7R2V4JR9DMzrOGFRq+xyk5RDcNOb
It5PSundpZqgfuarzGnqdSrXQdH30SXrXoN5hQwMjdyjmYQbbuqhOrqeMTymfosYhUZBBgmHmx5T
/SlQznrT9c8OdxTeiMLa2aC617LpFtZr2LX2Y6al5SUcuWFlf6dDhkCXzDh0Kuon+Nu3Oys1xT4R
6Q+5sH0tsThY+4vUKqu9HLC60Drlpn4sE1RHAUghopfOIZ36XQbNE16MB9tjWZLRsZ354TLc4OCX
3HpcvcgiOvEtE0a+6uezce6To0rf/Dn7/5lnNdGjPsIUKsrG/dBM0GBhnP4o4cFRUledC26Q9bEh
Vlob+A4oGFvpZmOgzhY4x7DFSUNGXPfmQMxqxgk6XFP06qmJuYo0Cl+kcj1kZMgPKq6wX/1G4JVh
WD/9zDq2UdZv0Yjlv2tmKjTLgfQPkgbpCeQcGu3zGUov8CDnM4UsAFYrYJ1gYbyEyCrJtWFUNXdV
tE17IAChX+sPUpxZ9qtocxxwsCIwFVGE3rD7EQxm+kNnrXQHMTw3ghijzTI06qdyev5nQuXG3/Iw
Gf/XhMb/1eK5hV8Ht7PS+fEqw9R2K+/fUXjFsWnbfPF1x6NkshJeHu4BXiFHIaBjEMF1PxM2bftY
NXk3xuic7ynq/ZZRY9MgXKVLUa2YGHGpWCouYepgQVxoVsAl0h8p8dJy9BLvgjpbeYQ9tUhTvrPA
0qy1/F6MsV2p6O+jfYPtXuLFTxKlJw9dDzyng0OKewuQPh0t7iDSzfL7VPrTGnrhSmXP9Jlbobvk
Xosu5YhwhGKFxqauC+25CWYzyjnbMMOyRWI9C2qHz4lDUF9lxotstU2yUP+rVSjJhNQ+dhFsKT1b
YCwapglmmmpBeY313w1AZup51G4QIOKlWgzDImu75izfsVwEXWPT58kzvk3eNjd9wOVlVd8PkTui
9m2kytaYfRfkgHRgkAMtdOhV3amgzrTBvCVV4J7jRH8a5pbvuebNtfTr5E3pg+zyApjhVdKYa2WM
suVYU/5R0H8MV6PWwz+Y23B8vOMshXUUicKIPJWHzFLeqsQtd9h/iw2y0MMiLjyA6F+bjK8RudP4
GpBnWJMAaHGyR+r8vIKR8DCW1ZTE66qvSBbmiCchbiR2OpY7j2Yi/CW3UPYzIoU0P11FbSN6iQH7
NfQidx2Qjn4tlRAa74TmI6tKvovS3oP+Q4iDOWOxzfWqPIy9Gz1gJi+w8lCbt9JwXsNGeL80my1L
Mdrf5UXpMHwzBgwIZdrA1/v6gqR9cIpzfxfOLdklB2X/RCqulxkIORq5CATPfXJGQfYIfnqXrWWY
8nVQCfp5hbc/qqDz7zGMrZXGKXVBGVaFO7xrbnHQYtS2RRvmFxBpyUL41fhuqZa6NuqqWyddqKMT
leTnr4Mz2zERBVinwV391f3V9OZZQZfbSyUhYpQDuRsh5Bl4SGNi6m6amfvNDFxgJCmqLXU/wBae
rBpr9UJ8jxFydxBmCRZCxbwVyGSwyCDQffXhKYBVkwVTK2/MCIinb7w4QowHNB15J8zbVW9u/jX6
1SSY+vfkr2vLDGFY1AfOxIHuRR7Yd/eZp94bsqcqhbkVgiVdm1kRX1O7DDY9wX27bVGYvQAEmu2k
ejBsCxzmtGMzNysFyUyctsO1mmn+c6FkDp6a4TMmF1g9zV1kyXcaUIzrfb47UkyDebKVg4gkm3tH
yeCtzBeYdmU8Zcm7HPv6cVR+IM8F6fCIP+yiAq4vZbxxk0ZIVEu/DSQowcvF2mNDhWybo/AAEKgV
p5oqJv/7NHoeXQS1CGmSHzoRBkidbteaokQbA7l9jRJdP9MoEIOvHmUXYIa/uxy6pNGrnNXF8Q/q
uuZpAmj2VPZwWUsjfTb1KHvm3fiewf84yy60zNCirQRYxXlQcxIM/PCEnwsP1lOGh62VDPHKQ3Ll
rc7QW21Fa+4rfrE3Z3ROYNiKJ7Um86hl5lF287HeXl5klsEVqSAEpbXJPkoWCHCxTyR5zIOYLWoQ
2tzENeg+mQ2T8uSZJ4C12KXYyeSYHJB9hjGKnRv5e3KZqECN0QScbNLBPZHzi8sW+hG+AXvZhKgF
rRh6o9eb49/TtACKjJxGzXtVYjT2koGBAMdWb1sb2k9tw3VvEstGZNpOfjQwfgYt9351I6pAI6Ap
V4XpogZg9IEd94fRtJE/bkXN32IAYIDBH0M3DSkw4R7619nAPaIoiX9jva4XASC0q3yZJkMeYak2
xHvZlANsrZW9kwSfBSzRq1vh8pS3kRmfR8K5JfszJMunRl3KeFOUbnBzNG/nBF5wkV2xfU6AkzSa
RdJVLyycnkF/Lxq0pElefVcdEq3Z1AU3IMH+HsRQvFXJtJPuUK5FrpWruCspGxOBPOBHKB6cSbHX
2kCs2zTOn77IQa+IvwPXX+HkJzkP+ny4TKxcWdvIlZ2UqkGzNlONF9m03KK7v3+/RuULuAgXJo9D
tbBkpgah63gbtuUvPUPRZwkuPV9pBmrrxVzdlJbNrjJspsEGkzmbOqsU148jxLbCt5Q1vrwt2U7y
WV8HUD/Y0ML++/reK+7nzfRLMWb5kEDPnT2mf9VJ7RvkkC3Vd1cdAdCCdxIiz3FSPSF5jE5OlSk7
mav7V3OOOWVTA4qKxoHi73LXISjtOu2E/ZJ2aiknbZtGfJMt2Z9MOurZ8jSlGN5PCi6GTRCcPQUt
jkbH8crJquBsZYLdshxBycJbU8UuFjwS8PvmMpOMZ7wB4zVce7DRnZH1YsjXfq/Zn6Xz6AHl+lX5
Y7wAOW2/hMD42IgQ1USFp+2HBOmRDp2fKzwo8rbEMe/Ysr6OdWE/kGodVpn/m0qWES7+OVGU39zz
esjd/GdIAW/T3Km6pgtaaDC406aAdDoKtA1LiDD2ksib1vmu0VvjVhLbXW3f/Ca727hvtl3lxZt6
ZgHHaVIthtTAzAh89asRNgA14/6tqLL8YCiZ+Wy7NkkPMLEYCGorTFjsQ9zY4tnX3JMy7z+zTmjs
Gqo//fP8v/oRtH/CoFOU32sPrX048rcKgJpt8YbMyxq9eF7rJyMa0ucq67V14wdUq4CDPpNQn46W
qVKBn5sjeW6srqMA9XbDwp42lZvArpkZ0n1+kM3SjNCnUpTPTisBqnswWDFqVLIDWP3gZldWKEfl
XN/BosEHVbD5V7DRtWI1qqJcfvXJ3AmcGnhp/bgenEK/hDGR8fxEyCeFtZRQzAZXd39K5oHGQETd
FrpxkH2aoeqb+1OXtbmx9VsNJleFHluG19iKaEW7hXMfsOvu2CKHufCtyFmmelAhht+t/La1fyoZ
T7BAEOq5CHWxIadUHZQwTMmJQL2FvGyU3+96vEqfTxeZ9U91A9ulSb3KlkX2dlNQ4lypGHMjUMTD
bHSeeoVQFtzGgL2wHC3EMF3JMO8ihRIYsL/s3UlynGYz66dVikevc9u3oq6qdT+M9UkvOvcEgBEZ
Y1VZTCaI4Rq415v2z1k+VTePYsfj0BvWpXC0qzE/zYMRWBdkhq8y7PFIK1wErQQfuh3CdTA3aiJv
lo1oZxa4yyR2c3SCrrqFRdNfpjYF9BhkLtDR5Blj9vzAKx5prX9ieSP6xoake4ohGRDdg5oCNgDG
d54wafghmaVtrMvsp9/YwdlPXXIm3ewxbc0eX4b+s0KDCEVLGl/d0oR6HrM7tkwJCz8SfP2oTsdJ
A72kBGOBQM5wz983SEksdQRlEdoR/T5zEQw0qib+jhguyXho26bd3iD6wdlH53ylJpEKoyJw9wUc
Q2wFUhAb9skF0bFxwsLfyg1SGA0QA506f+i1KXqburWJtuWbQ9H+nOvgVu/bqPkiOyDHa7UYNWRO
f5YHM0uHszEfZDMtSZhPhYOhd5FhsKPF4E9RjsSeXK1AnPpG8kAJU3/hzEG8R0zuJjUSqHvzE2hO
WX0MBkRLOpmlcVQixKBTp31vKC6MKbak6A2qLAx4GUgXg//V7NSu3RhR+9EH4VIbNd6BSCYTMlcU
A+/3bllUD4VaAu2q4BElM25HfW/nr9BPx5/gTNJX3qnFOs3C9BxldnxUqMdv3IHkZVJglQQwAwBY
0D2nBb72gcDX3vIDZZnZlr6Uza+BgYorUf480fIGH5jGXFfrw2FcKTKNXWZmsKVyBxFdZpjmQzrn
19Ui37MO9SeQYzB8x/pBRozINiQLStVij+BSGyxlexpzsQ9ZQDZ6PFkwdasmV3aRMJtlbLkZWZNG
f+zq5BeZovQMv9VbIqKnQNZoMO2ZX9PavNpE2bRCQUC/yBbePsYh1ifyZjghUHtHYXUx2Olb4rfu
IlRUnXSV8I66EihHB53eYS/bjehsYBhh6S5Mb3phTz4u6yEr3nJe0KxWPDiyGUzk+4xE6R+i1Mrf
nIwMrVu92m7lXxvPe5O9XuZhWqhhODXVib7SwOTvAGNs5P+rS9vrFDX6e4Fh0EpkEC/z+enABhVE
C0WoR2MwS3Rmq+6zhkceOitSv+kPpcc2RfT2cK3H3jpEaWOs3aoPP8ox3VgxFiRwP8nrj2G1xttI
+aizeIXFN4meFOhtlXvWJUbI4ohxfTK9AiZDPjgsnqu89R/0+R1khU2/chw2wvjyZdSGHHNfYOK8
rOZ3EFDV/pHwGK1uBuUFeqyhG7uc61YrCxjaJss6gkERoMr4r7YcH0j4gyUSSBQYpBKEO30imPnI
iiueISdCxjIUhfjJqD6Tm5Z02AoL1EDdkDSo1iUV2izDvb+ayBdanW48qBBDMYB0rq7t/wbM5Tx1
qWkgGQzUQ6U6wFqXknZPa++UoyOwiRXVfMxVIZaI9bRvmLJCAnEb78fki/UdgqgTj6NQWP1i7/kN
Tob+njXINfW4El0KIH1TYn03i4RHf36pkkjAEzzyyvsbOKsd5Yi26Xe5OMiDNVUNUNe0ur+F5Yz5
M+pgwI6soPjZpBZRli9+R65+MGzH/tZZQQbHH9SmrViQtGszJ8NSVadkpk0MoRhuXgPe0+7N7C2f
3LWFPp39nJbg3XN0vVrdX/eJHR0CQBkaMPOkPjnDVFLqGfFlR8tLHaPDUMeq8cbahVVfw/IX2Sk5
FbwwJAff6rXxqmtlec1/yw55kFx+zD5V8rhduJNWQbJPQftrqxfl75w6SZtgyGGg1FC3ebAP2N9j
wkzANBXzUtIe6zl7ix/yTXdM/QmVWYp3LHmwa8p1gvLEGiYeeo7T7Lyq8FVE8Gu+uT1avSZfk57x
fY1O/30Y+Q46Ix5vbpbEG5tX8gk5/PyIYoizaRDreTKHPlx0pf8EOtwW+9hBB1AtAARizcqi4Zn2
SmkGf+Og64GAJCD+2PaMh0TP2XZoQmc5JafDjf/h6Hp3xgVc4GyNupohwuJtVNwAU28gGObc9Aot
xtalLh/kaJ0+khmOX3Mvyq5ABl/Rvk/ezKsV8HTLOpyaBcVDY3nP0rKpR8LheejvQ3IcCvwVRRn/
EsRYOgEwDpa+kQUHOZ2cgb5WYarcLXTx6G55hMizBHrSHu+RkK0EwCuhK4gZ2xLNaSl5hlFheTZQ
wP/qCubBJtTKM3xtqwAEwLr2IENTSBNw+5TU28pYFIZUuFczUSHPwkJgG1Z/5Une3sNaT0HTpLKc
LdTGZJGwj12BAirW+GfXj01Xmtdp2MqMee2M055QAcKwzKen9n+ac9rH6SL1PvrXZAcowb5Pw/Sg
iMD9JA5wJnCUpufumkTHkM1JKJxC48UlCX9jWxVPutLX20FFUl2+yV2r+NMs+8J4gVt8G3nhPVh5
AzwBsp+MxyIcfa91QRlt/nXkmGzNv+s/M7WkTq95mn3keauv/VjQms9yRKOvvh/+Ofsa9flaFxit
h7xdr22LILqjAfhnt21ecXKN91aGswBLgvkU692wABVp/WQqpfPs/kfm8XtR+Sn8vDmV+gXGMHQy
KGV6/gujIZvK8C7UpZk7xc/Jg3MsRhYO7KwgbJeOcsWPQdnYQ2wegbX4R7PWx23tgEDovJGdlVnH
r8aMHvLsPPvRQxerNW0ulgL46dSyvdWauA5ZMJzDHJd1fz6046jAXC4fZb88OJ4fg2FOlaURjcFa
TE4IlJuiwyhC/fCF4q6Uuru6GeobEidupSygIJbS7w3rY61V4MTjfn/Hicedf8eJq9CFFhUOvgBh
5g/PUOLpghDJ4Ql4sjw4sULux43TXQpO4d6nNTPlZ3JJsczzFBHP1mdKfMX4TPbAksL8pR10MH05
+H49NF/QQJuzqp6N66raYM9QthsAJPatB/QCjtIUP01qWT0rnqf62wGEw6xyrByxdCOvNaRLVN+K
FwCXxsVvje+yuxxCfxc3Pi4/86w8wApRT+wPUzhPBoE6HLUw/axHwsvZf2mCHb6Mpsh7KAHDkOxz
Ac3XQpzljkufQddtZhq7r00ZgiwTWYw5YpIjriSotW15UlPrPHFbl5imCHzk5OkYCmyF/axay877
SB3ox3815UQ9SmGIwPi3Tl2JGRXw1vkG+Pq/hyQCxkXuaBhopdjIO5PQl3ZYmqs6697yOsOAM9Qq
RJbZlFHEmXE0Ru3CQZudDlEuJrMRhtpJNhVdY1dr2Fm+TceJUiW/UVvjyTSE5Yfehui2CaU71QQD
LzmpiqDvy48iNuotxi14r83TKBceCjz4nlUnrs6+WfhL9hH1oeubYH3H1yWJZx1NEN31zGgBdxRS
UtrKXL083DP8xbzwNO2fga+sf+Z1YM8wAyXTPYdavBjCc22UoF/QddzqQVLeIhMUS4AgxE+lRaYY
qMw3Sw2GFQok7dnGCAHFABjMHcji9yFU9xUaiLu4UvOt0uCcl1LuRvzRQvZLMbcmu+Rb5TrTY4ek
BIG4+mbFbEJqivsrQbSspqJYtUb+4k0uWoqKm0JJlqfYk1uIx2jeWlAUPP9rJFcELoQ2vy79XT3L
rsopsh1WRb7W4I4S7P33ZfIThO2ejd7A5jmx/3zo17VemBi7QSlfZJfLm2GtEihsJ80/8DaFhKz3
UMKqsTogREDI9V/9pl5UhwKJnhc9Ce/zs7BSVppPQkD2z/OzUidBM/er8+f80597Y7IuYDZtkfYI
b7AUutkFuJ33oYmrm0sLfuNWOgO7bs42xks/5eAYqR3xSgAZXY3P8qKiqJstibQIzSE+Y6But7xr
gDa6FV7JK2bbqnaDlau3847OZ6Pqhv410Lp+XRU91WAjh9GnqNZKwg4y39pkAn1xVKFweMef8mnI
S+3JHrqPdprCk5/o2lPeh93JDKtXbFNUgHZe5iwLMy62cq53Rmin38J4Cg4jMMGHVA2RcMry+I3A
+6MI3OT3AGTGd8rkZwBMHPlyHMG8zCg3nuvpx9jW65NG2IHOXq4/O0FULpK6z39l9c7JmuQ3Qdsv
XgTp66Sho0AloT8LJ9IOGdvm7eha9RMpRAXZEM27lIJsbIfoMoStgnyrr4In7ock3xnZTKqhyHvt
AmO6Tl1RsOiyZtP46u60rF7kugZabR5gc6teXcDBwP9Bonz1OaDUHqreWMmufJ4m5+bK8NHBhj7I
fnlAibgGfqS297myz9dD5ZhVEeYraCdSCwJb7GAMOlhR+ILzx3cf36efoZIcLeL2dz+bsrUfKtnJ
0Qf1jGUIIjh60FOMydZ2oRU/azZWi2b0BUkGHcyfHj3pXrFMUPR7BhxTP4OugWL9IYWcO6jpD/5Y
amCe2ZAUkzue/9Xnl2a1pCRtrmVn7kNxnALtWMfDuNfa6A34RXwx8Ge5yDNLeMGD372WyNpfEKmP
L/JMCSsPk7jiOiHb9cOY9G2B00uwcCGBNrWT/U794rUIverVxSauwgqWQkMcPPlekeziNJ9OcRvg
0+H5lnNIQbXLvs4aJpw50KFDlHUvxGBdFbysCQcoJEAL2X11yTMPa0mSmNmDbIHrVnd6PKAtQ8Z2
A3xXR3FNpA+WGXsgtcKuosoJGVZ2OpOJ1CmeY9M6NW1ecKrZnXTbzleWrnT/MirthZWsPQ2bTbXM
kVBUgNMg2xA9lrpvnPO4eLV9EqKoEH3aWPotYn/QL5nvB2dVhfRvtbHySVKAUrcVvetpmm31Oil2
XYSUU+cnJ0OzPKpaU72pTcUQizAJlqbbV5AdRXLJIg2XNN+MX0WeGHs2q+lFH8v2nGWoPdUNCpNZ
h11EbJZoFs1n8uA2YJItlWfgrwHZVOzWWrNRj5ZyMv68uAL6gbVJ/vkANoP1OoOTcp/y16eUpeOt
Sg/bWxH/ykGjnfFN1M5NV2UjbCvnh2Kl1lb22eGgn62ckthCpLh1pOWLH85VZmIuKHcozkMjjhb5
NoA2FS3cQlvGge/81qPkSEXM/qFN3ZtqB8o3nSVwESFg+95PMx3eoGhG8HoUBqpAZWrVt9ZwphVW
YPVj1FjjemT/eumMSdt0iW2cXbhB294IsbIOg3TvoCAIMWTCS6z1430BzWif++7CThDOcueDPPur
6dcoask+J1WSZR/a2mbKO/Gs+/sicIYXeTCOWhM293Mvvlb4zT7LgQpA5oiS+tm2USmLStUu3pMA
DaQuGrzNULbAqRsPuyo8fvGCi90jjuhjTSmjj0/FfFANx4DzVvyQLczIMZBQfHALJpftMIPArNlJ
lKNuxaSg3FyQOxq0tdnj21m5iC+wxLZ7dJNHHZFVTF9NG+7thCqQzR7qrU+Db+hporGYroTexL8b
TfwGbjO8It37O03sfj8FL+SNx//D2Hstyals4bpPRATe3Jb3bdXd0g0hMyfemwSe/nwkWiqtjnX2
3jcEaTBVlQWZY/zmcp+UyTmanK7LOjqkVuCdG8QgCtjQtr1q6galrkCYX/LpnZdi/I7IsH7LIuiZ
kSiT947FNKQKrWNaRytxRGyFHVSdZCuWdSwYMHu4ytYYezhmquOri4rCszeoZ62HoZVBMa7bD8JS
DCRTeV922vbDqYli4dVdbT2rmoanPAbalI3+0ZH47AWHbYoKF6YZti6h2wFa94QSvHhjBpa/B11u
ndAVAlmvI/mVGnHzqIOW2QDhsVFl4Vlm5274o8ReJShYi6/GfG/oxCFZPKsHYnWsTGPElwFd4jur
5sJchWphJ9fW0vcAQJsnlUn5Wky6tfcilDWIV7PGjTEj1xTPwtR5pqPcy7I5Cf1hX4LtI908Gc9E
ZXvsCzV3i3iOs+3wPEJmZhjRrRlIfM6tyIPbj3oSg+hx1Jeke57SJjpaftidMViKjo1ttp/3jHur
iLZGJKoTAeh+55lQxnuM+dZ20hcfmdt9d/RU/0cM2SoYWxZ1kWkfy8qwofZoPzpNT91jRnkTsO67
iMheKb0ffLWEoxwsXmlbWexE9W8l6uqRaGb7hO7ch6x2hOduG2aJhyHU3cvUklRsqqxjGqQSINQK
76GfJu9B7g1q/9YQEj7JqiYorLMrshP+es5VrwYFilxobmXRUAznqs0buRfUIa5ZyrhNFo3z/0UY
k3VWnitH1UkOklcmiWSf+spixaNrm5nLz2kEP2oiCo+/uUUBRrDM7RbmEW0V6poEvFtSeY1ufLEM
8CwagsxnGWm4Fye/z1+N5rW1W8yCSD7zWAxTd09y6QG7qn6nMB23TyzH2YLmaJHYShOkEsR0aKGu
7WFui5dBawGg4P70C97oPhzN/msDY2kDhGXCrtrtrtWUPmNykaxKV1e++Xp2ckJGO8JR09EWMrSW
Bt9Nfsco79QPcB3+3oN6v9f0uP6G3Y48zi7bbpc7vXroFbt9j4aMkBzHqTH2b3rdYBXvRESkjIRs
FtdBviXYkDGpLiO5hmcAR78045+odwOo7OA13MzT1iyc+jfX5m8PlA+2lwP1IZi0YluNFvGGuViE
RN0dTU1PsjghmY+HrciusujY00PBrJoMGfHmnOf4RiHDsCs60zk1SYmhk+4k1DUDOjz1blCInah6
8atWQhRq/nQtR6TbZNcRO55vGo9t1AbBi7X1r0HUczgS9LSV4KggbGzxjD97TYNhjayTrT2TlvfC
420/zHuyX1D6+pOntkf4+WD6vXzYWwhZvetIZa5aZKAe+kZN3uzyH0PHH2h5i4T+1Y3QF5LmKDYU
+0sRZR93mxXcJgFWaMPvHiUKJJea/+9itCJb78fX/2ntUzSCSQB1+0+jXI78SM+Dy2h+yML9D2G7
+bRycJzY3bNlvKICJklhuw9S9QcLIDCMa92tDumYJReUyZLLJN95clduEgs77NEeum1QQe9dIguq
Wv0dP5CRBD3vnX1aFt9JM/b1ucDk+ct5ofbUovMOaZoc/iKM8pJFR6gBoILAeLcK0mT8IGYeb3Mh
CDhlcXm2utze+XHZn406VYFZIuFSgkOjQtbuW0+rnnKrAfMUGzWhtSdSF/mtVKKd55v8FGG1bSCV
4t5koVjR66hsoQvtg2bRYHj7ptjFSevy0umVUazcXCd2rJUl/EPBUx0RAqY1qAKjOAzVUAWRsvZN
9RYlRHvxSu1fihS6Tm0ZHhPX/yRXdc8c91lXlVDCrchZuQkvszKt2kMqyTKd+Q1KzXiDahA70Ej8
mS2uql+rOTeJoTuS7EF6GucoXJob4tqMVXAc1OBJ/Km6N8o6rOuDo6pGT7K/bMwTTd9MIRiJqkAc
HMDKrpVZtKEe1B2mh/kmQO/+oJGFWhV+o1zlpqlT/djUJj7D/6mSe22Cr1tqRsoVedETGfsK0UKq
eoJVZZVWj+iZEIfu9Uvc6f6TG0XKkx6gRV+YdbhurMp/kg1KP/Qb1+FlL4tRM+ANWLnnIo1eZa5X
D0znEJPGXrgskYoU2whbZD1aoliNwhhvIdKpt1GLxpvT8lOlg6Uz26QhBS+Fsq85roXReXtTSb8h
lP0cDaK6yv+jWSbZsapGj98fUcv1n1a1h8DRD8R6my3ezCUEAhIIJUF3bG2qdNcaBMNXsrIZvPeU
358JBbkPOURQ2DWeC6xLAkaEHBZYjWtr3R/iQ0p25aUa+/yip+rPnEBj2R4sIh/vbeP3p3pAU0Oy
ZSHvjVujtrS9LGJM0a6qIWsBkLvta47gfwZ22AKOAXeYzLg3WMwfJ0SOTjKOVU3BeARjlSB+giXI
DBRwE8t8IQRbrFCNLc+p61YXCNT/aKld7l1MCjZFNDtjukHyQJqRJxWlkKnDa5mTKi86+6Y0lGwv
HnknqPFe9qjtyT6pIWbmRpy/dG6Y3EoW1S9Oc8F1Ar8Fdcr/VRRCLqanZq+QBPwIr3YRojC8pIe8
6QoeNX6WmSMgf8q2h965TQbCCfwrCeS50bMrTJAINm5qAO+7TccMZl+IxnrtqibfD1XMTx1bGD10
wjoRSZ0VUigKGwp438JrnfuiGN28muk6akiJIYNKTHb+RJDYYpJCmnKWn6hV54RnzwtMtnazt3sc
jW/g/uKG1L1B4i0Xj+h1GI9ihu+hIrAeM7s7EcMGyxWU6Tr0ov6kz3Cqe2vnTwetSzMfnPTrhP64
DCwqIdm+VT1G3XWuk7/e/6qTDZlZZytCauJcI/WD4uoEd71QWmfX+dVHXxosPki5Z9vaUJOL3KCO
wKJF7mqOj7VHE26AzOegbz+y2g12mKvYe/6d40dVdFe/KdArRp9Gov/A9n0d3Tg+LwLdLEK+hpio
77D1aVZaHpLhbVlhBpBpYUNdwI5HH2ngDlsSneo5mVJxI/uNjYadEHJLYyAZekV6UbW1Jwk2y4Pw
4DPBQhwY4KCPPaAkBSeTV19bN2pWsmh1RX9Q9NreGDM3GAQuv7Zv9AfWqcE59y13o8QmfG/4CvAN
NMfNThLYmMG/H3NtXICNCMKjVQi9eIE+oiwfXtrSeEvsGJD3WPU/pknw8yiqV23bXGM9CXCluuir
MMxewUzq5x6hzhfTaYDx9frsWARoPcXCACKj8xq6wMKitgkfyokguzbHpBVeIpvSEP7JzBwVQQuc
L6dUO0sWg17MSv2sYk6FrUWkoLUzxMSJ5P7UMLrB7TbpMK5xiPB3CD6y6LiXKxFAmdPT14oUN8CZ
8YeZzhbVnRhfQl6fu6zX8Ecq8uLMdInpFhpqlr0yvNBH+L7UdrXR5q8W7ginzCDvK6qQnB9O0s+K
k6y8IA4RhlYPlRI459B2+l0CY/c5CiPs2ULL+F52rMTm1SlT14PvZ8O2zop8N8zp3zwYQfuo/vKc
VbNMP3QtYpHysUuSc3ryQms98MLwi/4HTprdxoyN/hIiBofVux0QvKUB3TiEt8L4vfObch/2aX/o
yyH4AsfrJQPnrAOPv4w4hD4lWc+8euhWNenLJ3WuykOb2I/frpCRnUyL+2n8ZVPqug96hShpjHGv
rK9l1bwxs8xZh9msjjZTH6J5c2c+3Oum2sYI0EbVRyaWi/ax9nC0X1LPsekY6PjME38eiu+wy6Bg
zuisPFZwOBqMjYRuOYpuPnVz2Ig5OnIHo81qoeLPCV49PjaaDnC3DIGRui30jrwKeMUB8ZQbie4M
vazc28r0K9cI4sMviZ4rozbWjU50TEJnrTD/XZRQT9mquALFKxFmh7bSczDmc74xSAJ9h8H8w5g7
19jQ/YIFunjLPVQ0S68v1jl5lpsi0GB350zdfU80yjrK3P/UJbr1U++ZayMYKb4jFOCgiy9IaI5l
ux49PdsvWBIP+QMsG3gSguO3T+Qimx0Q+iz6ZqJmv6yXnCD2Ng1S/dbVyUySbVMQnZIaxJeozzIB
Ktklcm9Jj9q+ei1wESTpfQFzdkDq6UzyVP/HKa3LMLT1V0NjKRG3Lnj7gfldmgJDQpbvFWcze18P
3XDokEx4sYIUO3oCMj+GpHLt02SOD0bunUUXBws1TwKkEgvqcutgv5DarZTBC7e8/Zqz3IDw8rcY
k/6rxMzoV1Y5NufEFtgRuOGUgpdk9k8WX9lNOqL7dt1rV4FV+zYMKvutzetvToJx+PJQ0qvOu7SI
dO3yMCt3+mzdEWoA9RCCF2dzLtpudIKJNTwryKAV1hSeWxddVKfN9VNtxP3FqUUJWbxQnx2H5LRf
hMm3AcduTGoJVjY6a5GZcJRjmGPV2ngRI6gfZuC/i/XciEJDtAHd2mw6mcYzO9QQFAtSeKl+HebS
QISeKRMmQBF29aNqfdMKMaFJ346HSgzhO2CP3Vin+fdppvyablWf62lyEQwpv8n6sMHaDPO+8dZV
A0OycOyVbIh45zEFO01VW/5qzQwdBx2L5XiT5KxsVqpr7afGiH4FWvvd4Bf5mgc52KqmT7+AwCuB
tw7VU68M8S5GlPHqpIBBSUU5J5KKQ+8+dCly6GbUOV87HzARUIzwErme+moFKAbM9ZnXels1S7SD
LO6EC3FNHWL9kDiqu8Xp94jDh/lkgp7ZjGbVHdpMn0HV/yk2UQyF7E9x9Or2QJ4e0PkM6uc5gcrC
Y6XPIgu58OxNXzgmgmYzj45FOsiFNSH48jCl44ejg5XPNLvdLtDPCFGmJFAWilcQsDypJI0iTHDh
AOCdI+Y/DZs2THkWt6rxbZyEgTpjEF2APxJ3Jm+3couw/pB7ud/93oMdW39AaBEruSdbnSSOAB+s
ylj1bm3qFW95+82fU9xxl+kXchA2oZMovAkyXVhR2M2XYarRHQN6NwyKcQUlPvseUkxsF5OtfIAG
OEPvmggKboBc4km26sH4rFax8yjPgSHoclDhOQ4xhCrbitEB/DO/bDO3LJDCbc2LXfnuK7PFgwIb
8KuLb9jeTN3faWPfHo76MPWvhm9FV3m4TCcn8+GZ44uNYwGTlBw7ScPDecg4aI2N2tX8F1B1gc1b
E2jGIRjIshRAuBiBibP53CIZelEncLfUsBmLMwXYVhrMFAEDi3G35slWgkNb8XjB6y7lAR6n6SmP
XettDLXgSg6vW41uZ73hm2QfgLn1G1lMcQ/bCttu9xFT44fW6Z5SMrR7PYU2ROoe/ZzPZZ9H2tLO
MrzEq30YyIqioSFMi8VGJrRnIArqczsDwssJy+e5ZNVJCzQK2xVZlJs0G9B/GwI8YlLUP5zeWo1I
P74PYRzshGjbfahPyQl0ZryesMzeeYpWbSUPsfWEdoM5tgxS+RocJ+WLHzL3lKPYtHh6NCwKuSPV
O1cj7IEu08gZxPXbbwc3nI+zYLCf5BTGU3QXLK6jrUiZxOtsUBBHwchueRUbERabvPoRf4yxSilB
+67IIKGGO8u92/PQ4RVdXcso6Vi/g9pDgPJrPPnaVi8T5yC76fVKDwv7GOamt5Yfg2z2KuFR8CTv
uS0VE/iZF/N8yx60WIwHtS/HM7ocjHG5+7nMKupNw1nDMjN/11ad7WxE4psn4MZnc+zMW4MCZGoO
1nGh9+f4j65hrpP2l4JbejiRhLdcclmJebN9Vn/Mnqd1IKqYP1PF+OwBfy9nNv80iymztuYQmivI
cc1ZbpAZaJc9WdRapzlP8+ZeVKGdn8dy7WH/dWl3kR72F2XelxVyz0rzDF6vFo5LCwJc1SqaXwWy
OWhtmv/axfPqtfcyWHJmMwKm6b3kLDdhGMOOkLuByNJzgrbX0nKv46FJgqDwfsgqS+0QrZ4XwNDS
HkQxeA8evhoPyI+OewOmCt8FmolbjKwgJYZ+tGeeezbisj1DFWjOuqI0y96nOtmgzq2WV2wzl/wt
JM3gabR/dHpvPMiC3CRzJBnhKZTmovBpqVLNDss5Fb3VsY5ZK+QuoOwUUYL7YVqt8v1kLkuytKp3
vT0xh3DHKNwL13ofm9jDcS2NrlrGb2mU5tRs5G4n8qNqttZRloauZmZcqN2W3AsxF4yapkQX5841
rA4tVBcdBIJZm9kNYeNgebuTaCG5sZl2lZVDvJdH+wlDPRwrW99csTS0Hrm2eopLx9m2WZZtYpwe
Nk3Ag2zI0uQIYT+wP6akYdFZ9Flws+agF9GB/IZhb7tnqUuCdy5i4prfADsp6qpqbXUfBw5+On96
yz7V3Ee1CZ2z+scCU9uSgUPI2I1vrjmQwf+zJ+t4Gm6GLCK7N9f3MaKsG70Nfxm4Ax2I86OeaDjj
MxJLzXZARa2qqulFif3xxVGAi8XuWAK3pDj5cXXUVSR4ZNH2hvHFQAsvJ9X0JI/SZn+aslbyvezh
QVm8hKX+VTZmY2VeUDU8RLNZo5O3vzd6nTine52d8L+rEuYqUKogDMzUAS/31EsweC9BbCn73Bmr
kx+1Z0WflVf96GTjQfdLC42fcecpmNQrzs6tEuXY2VH+GI/8HTuomz/5pLKnOjbRGkEY+zERSg85
yw/2LgYTTjG+dYl3qsWAVQGZN8ChyXDTOlNhGq0P6y4nyAb+O904aCFh9rmSLmP3Td+i+WP1Ommy
mXOreX5wqOGdQ+pERqVUwGNL4qCaxahF2rwOt0y7tuR8tFc/iOtjmrfNGnoRmQU7JZaUuV9kY4oM
+GvXLz2DuR0ew8OIUjZ2B95OgliNsstuASvXoe3yN9Mq0pUuRPPLjIm+WiZjPSRyppRa930qPeYc
Xmu+hHn2zbS97tRmqK6vMmJ1N8WPj3XqOCdR1yqAEpIcRD7RZB9d+JaRkz3lUFCfB8Xle86rcqNX
tf8sN54W7WzEBR9kqVIbpKOqWl3LojyqscILegLlLZ3PkYKOOqSOHc4rXsQSYZ9sEzc89ppnXUzD
E4/6vLEr3uY+fgLbeBrFo2zwuq4/p6a5lGR97xbDI7fwwPTPOMcZYavGwUB2FApaEvMGVVeE3+bN
kEz+JjCZ9MqGMAk8wvVzn95okfHwpvAISvCtKKz4w29IqZagJR68Pq4OAnjo0bJdmHMVKd+uCkCn
jNz+HGiWkeUiT/sr4N85Dn2vnXrLOdadd1QYKDATHJ2Vml7ggd7ZA3i5QCl4xnvhoYG002ft9KWJ
g/Kl6IDHziW7q/0XhN9Xsi2LYvW1cy6ySfXAKJC8RIpo+iI3OXx6z06XwpQ8BUmVrojQ5bsuTIwT
kiwgEIqO7KkbP+L+0Jz43RCEqSehruVuOhXlsRHEt55nUZDB1QTq4RnSfTP+chxf9NhoD2WM3W4u
/HhcCSU8ibxmk2kCjYEovSmGWwA8RmZ/C/K5PqWI0K+8aHw28ZDY+ZXVPDZedI3asviCxzrkbNON
mOa7+ZdgxG4o6jOx6xOdVs2L9pEZJdtg7pyn2anoPdKP+nNRMh8ALuvOIFYyoWlVPCi5pjzUEEUf
1LJSZmWCbEP2tdqOc3GpKwh0eM5PN/johqF5tWKCILj1DCunUkiY2JDkSNd6akEgyNH7czskPXJx
NrpNcrnQOoq7rWddAkkSlJxBVDRRIO5NBY5MbcFBmmUHpNjAXVVA7llWfIES3MO3pkfETHHjmPiX
MvKPtuOYzzZg6me98Y/BVPbvitMrpwD8xFoWMxu5SDtr/b0sNhjYMDU2ppssMrqmJzcHjI+ZUgNK
Fg5noGb/+hFShamr1lcRpwgod6WxGR0BTmncI4Lo/FPpFcn/sSzfMF60N51ni1sJc/vIyqjfAU56
SuMw2y7he4QnHsWE4YVM8CgR6vgeE8OjDOXDc8XPredP5XrKLSRhJr6YfQybTQt/ho4Vr6Q75eDY
3to3BOjiLoq/RElylO6XbgrPA8Wp5iCLqEoWMGC+ZlruH0oN3D/CctHV63i2kwG4qLBQXlP8IS5u
D2MIqwXlaxpGMRiOcXrUEBd6CH34vUqPqq4p8IoJgzJHDLV3nqssejVmVd2xzOyNCVDxFPmqecud
7JfFjc9icuN+mSS7xKWOSOY/TUKL0Nz80yyZE1PTqER4ShSDmBU+BIjtbSOvB+49kw/u6Nh7w71O
dpENg6X+PkIKaBR9oYMdRJtN5BPCnJ3/ztq8PamW64M6QqJyAoO0QacrO8nWPCSX3Cf2i+mZ8BLq
/ENW167u7QVAi60sKqy9V2Uugms/eu5twN61tZj28yf9VXEf+LBNyjOqy4h2RI16sJHDe44sTDPl
OxRSIFM2B1c5HSHQMBjDB+Er7qkJMNDzu6F5K7pblPYPtQq5qMjCL4h0hW8xuBfSqkZwGpnjPMa+
AbVq7hHZ35whKn4Q9UDNgDQb0/qJkEJS5VtjCKOvTpMQGuUtDg0QsFwj8pdWRPCcI6jVzlAUPBgJ
RMkuaIIeFBHsPU2Jgav5LtLQmvaAn0R9NGtUkwGLTk8WGZi1EEL7gX/q2o0UWOr6+L1rjPqta+0G
ApFg/tJDCihjpKPM0fBfMywuV/7cFzH0TOkwh6uq5skffTI1OEmdCF/NyaDmi9Rya2yHSYIGgWUY
8uTmwoNdux3BfsAQULkNlpOdwIJDtUKBYLSb56scZSACiVb8LDew50MNZw9ZCBQyDG7U/7IBPC7t
n89R/GD5hxLRDNgJg1C7JFoFcjzDfrxEVlEmC904T1dFjXcyAtPam93eFr6oPf7jy9WBZaFZg5MI
CtCzHklUoNKqW3AEJBNFyZV4KWbMRVct76j4XwS83EUWCsL1LnXIZsrOc8lCPHkXI4J90lkPQV6w
yaZnXuyYB1dRqy9jmcbrShjiuVUxBcH7ZDiTF44ugEVR5fRc87nyit7fJT9SHF5uWTv4N7nnOl/r
NrCvn6pbfqpVXpbdDpFEbT1NdbjX3I4cW5w42SuIDAfwJmlWV8A4KkOU5i3NfvXatEGaStnJB6bh
IbdUt6OJP1+ePOiT8sO0/HKlaUiVeUpS3HoomzccWATOQo9jbWOEXFUabtC8GOBZ1Di0GEW17uZm
j8zGY6SW2sm382+yJDchKJS9rtWbsCESe984fXSMwQAd71Vyb/Ss392wihxbLkNZCX6OhG7OSWtS
tTTI3r8r9A54UPdrKd1PSGaz0HcmXu1HK/s/XGk5Ql4OjTISLp33fj+LvANEGyz32IYuDuKdzkxq
vq0iiivsqucPluQj6gsY+3abyAAHfD9c7sW2jzji/bOBH8IVOcN6HsMkx0U38L++HG2+RD1f7K+P
ZMqerDfe+4BpuN458Avl2Uc7+/2d3a8Q1+lRC0iUNbr/M1OL+prqfvXXRtb5g5HtKq8V4JL/03rv
nJlqdWVd418iTKH/+xyfikUMxDcoUIH61CDPK+taCKg7ROD+vlb856qyH+Bd74InHFqHSA/dD73f
3KfrlBp6JE4TxiS+4ggYNhtWwkWx8gc7XMoWANh1C0dxfe9TieZ3b1knO3+qkw2f6v5Xv+Vy91PL
yxVl+fflPp2rKkruUJ77fpufLvXpkNKbvjiab5y7ssamdvgpUqt4zc2meB3M5JuWiuIa1EHxaipI
PCh+GOxlY+KAqOz8es7z0hemc/0U4e2qNFrYrhs7fYoT1oCyscCEa2P3g7scivSVd5jwYFrL1j53
FOxKh6MsycsDmzs5ReQ8LIdHM2g1RlRQNsYtwu2xZ5Gvmq+sFKF2w57+UZbkrXaoQat2mT/J/gTf
QQAOrbNcwGm0aM9SW9/I1qgcmiswpK/ycLmZWCgkSC08L1Ua6TMzHbyT7N92yK/hpQVeer56CRLh
4il4+om8i9o1eXnIVsv3Z+vI2LRhHzFdpWvGynPbdAOhkrk4ll14hk3WL1+glhv28xD99N26Oeqx
2SKnYeVHO2omUGBj+4KYGSY3ujL+KgNIxbB+v6tZ6axNe4geYjQPTr5A+C1NVPEF9Nv3CqzmL29M
j0Q86q8CRurGTap6RtCwnOt4REepq78XmMVbUT/9Qlfn2QyU8L1BKnarlYoBqri2r/pkdJu01YNv
kML3sqvWm/8wX/FeTR37XoD/+akc/fFBsWKVddnQ/TAmNGDms7qknFjexM6zKphzY8fiHEi1I5pq
F95quUcEP2YyU9rOgtdCdx97MyyODm96VjH5JUJrFAvJwDtkJdRNF5QzWK9+3FewWgEa8Ukymzdd
Oyoq0dfWe8NlpV6JzBDf1bR77Kxh+NdE3iJEsBXB14TFTjw1/6pB9CSMtPkeQupchW1pvWlOC7/M
sdRnF+HDbd9P3i2vkZNAHkU7ezZ2WxpR4UM4BfVVSb12F7il8zhFWBnHkWq9ti3RLfDTKTaf44/M
d5Sf/mjuE3Mid5SvVRL2xJotpL1U1f4Z9s3PHr7ZVzNE/iOuyAJNA0reorOMR5RK+l3ZImZAoBwR
nODk6oxJftVHqbdcIOu9q4lPA9FDvZkVzRFYdfKqazjZeyH6dVJ/OSJdt4lICJ6iMc4+rP6wiDrD
c4dhVegbC/7LVwTH+cFcgnSul/x1kb6Hsln+uUjruX9dRJg+GKX5cHmRcCq8E2pj2QezS3kRxHvc
5SLyVtwEb3h5kRKK+P2TVPMnuV9k/iRtgYitXhfuFQk65NSkPvX8SeRF8E28X0TMn0QHObGRvcL/
6yeR96LzOJAXYYXnXu+fJJkvooyfP4m8iBNOvy9y/yTyNwGv/yi/B9cR8QrDEfNY2lX+kM+brBMJ
JBDy0y42SQ+qE6NhVqFOfASQ8+6JzjVXsuMYQ86qKmMr+91PIItWshNmr99kzwIOCziMAbi16Iaz
I88hu7Wm/k/CQDz81a+xLDI1XdDv/urYq0CsgCwOPBS4q+WMJiI6u0AfMEaYK+VG3ofP2v1Q5liw
zPXLPZduMJ710QAD9l99h9zWbySl79UmVKzlZBl5Xt3vuotsXL6KIdPe81KbsWSc596XJSLGP2jV
7uUtLPdexASy1diNtveO8jicrBzWHUO3/tSg8jc/FERUV58a+sTTIPd5t0/1HVLBV2LWy8/1143W
Nsv0qWyvsu5+t5FhPtpJh53H/AGWD+W1FhLOvQXg9M+3I6/Do9BY2eKIVYV+iJCl307TFH8IF46L
Y7jaRZuLM40g/hhNS79YcYsYzFwJWT3ZDpajweGiGI09EYamfDYKYhNq1D7jupF8ZF2WHdymEcuJ
eanjEFu21TUIMJ3kyvLgWsHICiRLupYHTY5tbgqmfUvraDin0lWjF9Uo7EdQCO/LDRS2Dssh95ZT
Q67uIM9aCrxxs37Txmi5T47sz5Vl4sg431DQzJEOnmhH+aHM0d1jW+O+TIYSPQo9BxHFp/GIKO5h
xFU7+QWkLrM+HxjfTUmi4QuPcdYidPNdwz31boWvzVzUSXVvUr/EBXEuInq09QCa8xT1ahzhsUyS
9XXSWTvHG82dLFY+SJIhLuoHNRP6a1dUBIS408aOqxPP/Ah/BM6mgKtFc1GF1TcXXaNfIw8lsP+N
9BsSJSym53pT7wDQOlGODz0/2jD0PyoYFo92hMF8AMNW9tLSysRwHbUx2csL+h5SvejOsjVFq1nv
a5bPfhvc0GMhfSt/zAH9C/4C+nISXyvQosmtx9pvYjTKzJM8ekqr/Cga1H1l0fOLbG2RCLjIS/GZ
AuRk3pNQq68Iw2jLbaPWL7ZuYaCDOt+22mnPmRkMT37VVxgYV2BC5g83D9NYJXYov4P7MJWtENTM
6KPtYmMZpvJMmmoB9MfDAzFnvlQEvW66Zfw1TGUv2v/3MI017Mem4igPNhtkyeQwldcb0Y8Abltm
GN5zc6hMnATTxGWYKlP4vvyMf4apvFIOA2rVpCnDFJP1/zVMZbfC8fhtIrzclw/OMHUyw3lBGSh6
7Bim8pJRTI7GCrpqGUn3YUpEYxmmy6ebh2k7D1N5R/dhKlu7rtt6Q6W9xsGEtMafYToijcTUkmEq
u002IcVpHqat6S7DVN6a0TXVSRVdhHjlPC7byFobyHufZGuODMinYSrPJodpbTnZXt7Sfw9T6HDL
6NU82zyiGtYuQwkkeL82/gzTJE3IkfjVm5KYv4epvGZp45R0H6ZDNUsmMUwxY45RrTNO8pL3YSpv
KErJFliYo19k638NU0OvYc7N49LocXvt9T5dHnp9PT1z7eHJip1lmMpeYeboh8oFyy/vBw2R309T
WdzJYTrUJWqrrR/umzIPXka/HrckbvEjAnb9LDdFsU9gciwFi+DMLvJ94GFzf9khMvLV4Nr1kyh7
5dmPMQnFJQr/lj+nmEx0mfCTQf6Dg0wvKvY1/Ju/etQih7RgdQ/yIN42PA9Hb1rLojxK6ZNzAyLz
JquYQwmQQBEu3X+uwqAkrJJpV9l/SLoMcU7gO/K2lm659SU1S/siSwI6xHFS+nEli/KopO5+9FEY
LD0yEDsnXYV4d78KzjbkUFU9O8sDJk20Z5SRgr+6CHxH+XNN3UkeVtZxfqkm8e1+GaKfzLyL1jjK
m1MIt14HNX69X8ZtbYVMahMc5WVEaQGbasbl08tujpHUa82s6oMs4vdl3SrPO96vAmgTub6x1+H8
8mu6OqxcpAx38oyyaowMULJlGP/++UtHfbRSdX3/ypwknTZoIoudPKBIYvUp9n/cLwJUK9rysPOX
IeNjNf/cIsE7/9LyNPcx5dTWXpDFODg9/sI99NBnufHMJNhUcePvMhyElzrwEqS8Qw0QOd1gUZqn
/4ejxnyWp6u1B3mipsMN938d1czXul//z7X+/48auwAEQPr5KGW+ljzRp2vJM9ka+kz/j0d1pkXA
M/aiQ2uo9iNiU/WljNyL7kelwpIQymIzZevSrfmVZWnedLgFrDCFwUlqLrZAsh9bRwRbU7Pdzb2O
5F5xTFpAdvLsst/kTcGD42Bh+ed0cg+57iurdVjZncWls2go1socfVxON99dXTbqjqEzrmWd3Biw
xM6WHT2r8o7lJXLlVfcN4/8j7buWHed5IJ+IVcrh1jmfOPFGNVGRyvnptwmeY3o889X+W3ujIkEQ
hGjalkig+4EqpDVHWrgAkpGzVzJsvI/IYUfAQCM8IT27ZuNOj4phQXrkdYwQiEuBwG/VlTroIYJu
ASZzlnPVj5mPgyowkZIlUnacKd7MQ86kwyQzrcg6mHrz+WaK7V0K7JxHGk7668TgUTfHg7Qlbp6B
MGvVBXgGUbLCqr2t3g2OnExq8CKTn5GLspNq4qOR8s5d22XlndVtRK0+LVrAjOzUDPjYw1wj16wF
vvz7rOS6wfZGM/9SIyeeFzxM/okkdCH1pBhf6jYBB/R1XRg18sp7CwegSmYZoHDMBjzxKmeaLmxO
nW+c9KqdV/3I2cpvou8Ia232U5KND3QxvX58wMn1YRoN7eiCsz5eZy6eIIOIX5TGpHUpsBMA49Vz
BCZqon/fFfMxz4MDqSEnHA3lNFT7Nh6/341g9qzaMkQoLG5sCiMjeN0A5WlaS2rgZL5vh2yVMyyR
G9PhjF/SOBmwJ0NDSUM5NqeYPui7G82xGx4QPO0eyE3pcY+8MLyIlWfZOeZ29BAW6xtTIrn01Kbh
VhoW80KlJML59WxpH6RvJPOCgm0NLQByH83YZPfZZtCceknzSTpSMQ+1FXd0bUUN0pdkFljvY8k3
c+UMchTSblowwLh1ByrV6wdEpZi1H/wkSkBeIaZfKvceCIHc7nQjS0zAvYBSU3Ufu6jEZjSICYRF
qYpQdeeA3IO3KrV03NZ2ghtIGpeKVqCB0wG0D/LDIUW6D8/UkrUxskyalbOIyEHEyse6Jj81pZ3h
LXgxhl4tp5Ya6KPhYfrda+1awA3gtjyeILnXfc1YyUBLjAuSi/18oeqpP7213Mn4nw2kh5Pj985U
rwsn2jvITKC+/2lKWVZ6yvy9R0pH9fuX6dnpf+is8Nf3XinT/2nqvosa6V9dlKwNDGD9l9nP/8Vp
1e3O/H1nujvl9b9udsqx3vQ43f8vppSOMvUv83IWlM5dP22K+2VpzgPidrFy/qUn7yQs63KZjqa2
DO0azxWzZh2oRJc8iG9lCcKO8K7ehZm3Vu3/6kiywIJFKjHufvObBBxnZIFZVgjEj7/KQ4e0oTf7
gBxDOXES7q3v3CCTf/cmMeIAz9giLrayXVqUtm7L0u5fY5AJutBE3Pp521uOVFSrGZBru1vrf3sl
bdzNq6rSrakRlQPqnofQc0zkBr9PJungXQJCDwmB7Xz4e1Rl566fGplU1CiqB5XuupGM+v4PDpMy
AKUAU2iB40Osq3+Zk7egLFPpRqha1JhKRiXVcHdf/xpPuR8jQH8LnAEkIv6x5v+/BpcLxESuEcgz
3HRTxNESFH0grgcNyxJZhBaiPzxvD8hnbBIDlPKlxKnPIhWYAhm2bR1bS6WuYea21EVK11+6KeCU
PaFrzxagR/7UrePOf2l6oEASrEECu6T7P/gg7OIJ+f/Nhzu75G/cgKlXr2ac5QpEdjEPdz7oTebv
J2ME1JfQ7YS/vYBhEPPwnz6U4t7+1L2zS/P7P/rgOS3eKg2Akf3ffQA8s7/Xrv7SvV39vfPhX7rX
eQBjg/axYojaAo4OQq6QR5Nh/6Dgg488FG1e9kYK/GE+NI/UEjShefSt7kI1Ja9qC7nxUdoD2Mip
H6kBFAzpLvMjhCMLo6rHaFSbCfiYZyUvDQ/5yDECDeZ46AF47ffeZcKOh1KhUlTZKU5uy2irGuac
WwdQWn/IrsNQoxE5n1s21wDgeXe/GHm9xYlzALzbq0w43IL5nac9Ymqu8iE39FViziHII+A+NcQA
J0ceh7uqaIZoQGD44OXOMGzpEulVvePskRv4Q3lJcr9InjoQTR/lXWqjO29AGNvKaVfKXYyHQmd8
UBI/C5JVnbia9IZmGUjdJvbsPcCcvd8MdYgQzrmoXBvAi9cGADwFu2Yw+UJ+uKRo19ERCSTlSeml
0wjCv8bzpEvU8L42aFDqSGK1PpSbtV7erA8lp/VRi/WhZIVYH00HkE0loxKyHv+5PurZbVfKVVoj
yMuQ3ZXcD0EsaRgDNtvoU6ri3jpERv2BjCs9fTY/d5pXH5RcrQ+SqbV8XR9K9259UIMJeFBaH/Lz
JRmtjz4O3tYHyXovdveeY/1Q3pCcl9mTriXVUS1lWiMAbAa4/PXDlGMhNUmsESUOwSC7KkI84ZMC
NVzXCImUXK0RJfNSEOXQGrlTvq4TJY9c822dyK/CDMy9x/H2exVatXkIQmATIPgPmKx0nUs3PgV2
ayUrPUFcAXJ6toU3Qjb4zbihYoRJTFZxN/lLswzxHGimySmaRjNZUVGqJsCrAmNe/TAKk3IMWVTm
aDQ7B4HECCA4IKJUzYJMkOLomvW4kX1Me0DUXA9ADPJNKpH+jeUAqSDrygASMiCQcEv3jlOvPnCc
w9RwpPio4W5Gomloiv6ltdu3eycXbmbmZnS/MP1laroz8mBxm9JvumFxl6RIXsi7INsTQq53oC2V
EyNvUinKyXUxJwHyPpDDdp2Dm1HJJAhfR2D1VUgwUUqyO40GzEB7PeQ64NLos7u/gc5J3INTivB1
8XlSn3o0g0MbJAD7KJAjVwXhJe70YdXMcbiiKjUwbsYaElW9DoF05mOh1Ym2UM1BooWgMRjAmJwh
HEO1korXtC6SfIxoI1ukMbvqzI0PPsKFrN9Ym5lxquETmZ2jMNVkUaqk/qewwcs3tXIai3y885uU
5YC9O3f7qbZv/ZYtV5+lD2oSdMyO9PnGDhWV31S99VH4PQAihRoiP8/1tymEy+Y4artZzK90mfoh
fmq8meqbibu6fGNf+ihcRmyAdbyftgEoz4gm8aLNP1227Kpf3DhASm5Zmsrl+0mo4LdmlgBlEIvj
xm8GqPZVPuRvS0TeKrmcYHWQZbrcrJ1/uU3ezGKm/+m2jiRooPKBxYcm4caYw/A/e51palXjydK7
61S7mVhyvRKru4hBmuPFoOOsR/0RAa0PQdU0HxEgMSCRwsoAJWo3H0Haah6AvAIaJNGaR0Gx89rI
BHYIqnGOXDevHgbkYKCaRjXQYFPsrlE1w8nvsi2m7Cj72iGCduc8ulC1AtJH6ns5DlnFsOVvZufO
K4jwslewWy6kVLjWm4V0LbH74dz3biYbybWgd99ci8HCdeMaToqyTR+at64Bjv/WNQSMvbmG8xMA
cwnX6Kb/ci3OXUDdCNdCgy36gtUfkZa68ytgKhQZsx6BAGE9Ihg9QOZJ469sf7YeQUcPmQdIV+Zn
AJ8UVdKLkL8MPi2pRRKyUYbNN3xSzYFEpI7kwQHM0gVQ3sQAUhY44R6MkogeEhZJxoy6fYj5b2WM
xB3gHoIySQHw9O6jmwJOIGg9H9iB7z7ijKreIQYQ4ctXHw1Ezl1iywYe67vbVCry6iGcKiBcXh0q
8khfhh2iZZRMS2sTOA3IFFZOavGgnVv8qd55yV2BaeUhukMMRa5yBMQtueVFWyVzpzbZtoBVky5R
A56m7ZMz8QPVfDZEDPfgbBJAP5xJRmMBbtFfADle36qJaP143HgdUnhJj9xsOmSUtjhpUSJZMnCA
EEfdRXmOsD1kkTOn3KmbrpyOrRHDHyIa+P3TanuNHxGG/KrmQfoFHsEZ+GkPVKMLUEtABs2cYEde
kqyopm6ddkBgklXxORYGaw9p6nxVXck4UGvjuijkiiBJwR3szA+FvidV8ooWKW+mt0UqZddFqnU5
AGd8S68evexmGVP/PxcoOVnWSKljMxao8g94/eEeuUoA4BAfKF1cINM+eIC9VSIa2Z391wgEbkeS
S9F1haoPS61QJWNmebNCb6YXaVtqhcqpnD08tf25QoveM7bhFOO18vph0QpNp+lmIZNfZjkewnhA
YMf1htQKlSOIBj5zsELHESDKryt5KqqbFaq856Z9s0ql96nhLwoAwcpFT24NhTfgsQFHs2qCrqtU
fljSQ6zQrKvfVqgUgfRqUWlxtVNzAyjX2xVK7iC1mx+DuHtV80ByHUAAdyu0MZBjPgcVIEuvE0Er
tDfstxVKDdcVquaGjL+vUDUNeQmYWEQ063tSoIYiBhInzgYQayA+Gacf6kXmztXJ7fRFWujuV7CT
eOtOz4o9jpO0jxr4CRDC531F0n60LgdHsHcDjKwvvTPpO05fAH02sY4G6PFeuqr7RPLZqCaRpJic
28SunxwDt0wNZmgANayfp0uVjUB7SGdk87nc/TrqPohBAzt5DLB9c+EsTpaxcEkPpt9uG1pPva0h
3ScHDBB18AsAnyMw8WUegDMbegwvjEI/GqMTm7T8g+sDpTMBF86a5AHIqHjZCjDymu0ahBPJW0P6
52IqivhLU4JKwBRIo3zuta/RKw0Tj6ELmAAgIngG+E8LAEyRW8kM5Fiwx4mQqFqnmSJ9HgNohmYK
qbvOazw4cqbA4geaXGSkHBEDdT9TbRsBs1fM1GhpbzOFhI23mcL5lAXoJ3Ct0GeRls7bTNU4k7kA
DCRe0h1qlv67czXzZqZILmaqC632xbTnt5kiVyuenBw3f5upxpoADS8+Cnew1jpj8SfgWL/NFN0y
w4oawYd4M1Oz72tfgZEr1ohf5+6Gz12yM7tQ+4yohwX+BaaPeoPQQuT+d4/4e24frSa29mMa/hqA
XwkoFFxI3g3zKQn16KTkLYprz0UIEmlQQ87EIfsMdhqz0X2k9qC/nqPUll23JT26zIgBp2HUCNLw
+zDMx6e6iBEQvwbSMqJxqV4K80USIxdbNFNnU5gHu3i3JQvKfP9+F2pYhpx4ugvZn8yDhAjn28JR
6n8zBKZDyZvM9hfgJQDewFX3Olk0QgCQJvj0fgdyVC37hYcZsMyXPHyo0pFdWjDHHXG4AryoPEQQ
sJD5hssuk8WQ3uyVtw06d/ATCP6qNanQhXp4vd3uEKQL/H3RN0gnZi5cUWytrcXBm0dyj+QGXqgX
bGbj9mbMKPAzAKBgi4Y0yUEqRUXeIJsBwFzklXCcSjRu2fBnT++jg9KnRjtNgXTlGdqKGlwAdu51
U/+cO7n26HWAnhkNl+9cPDQjWSQP4y0oB/NlJppJJwB84KXTcTKqeQhuD0G6SSW9D78lIH89kBbp
A12oWc8j0ptsMpcCt+mYeOxSjHqPnQ/RN6nSQ+Y4+kmOCGQ2PMq4WbB+q5vCP0ePgKf17gENx0NA
OwwVorYhJskQTgJNtTK2AzCvggWykDCPfhIs5OhzkCUPyJlcSG3S4Zb9m7e9CQIV3AzZwtYloL6H
Nl4XbN+yIDylDSjcEf0LzndxIZmBGEWgBIh6OU+IPy7K0BP80xroPN6VemQqD4Dixk+pMkQlnnzH
KxI7TDoef1f/0pADWD5DuBFHhuLd+MonOTzVZZ8c8fkBm9u90pGOKMdoQHyB3HXaO4A1oztgyNJd
uSNQywCsl7aLlq4NYLfAupODxKb2U7a2p7w8GUghkBfzzyq1ksxvkVKGSB6gM1yVA2DF3/SlBjkK
9dPdTeXE9vFtyAwxh4hWE8NLJR08lIsM4Adr6SCNIxWoKKVJkOob/Nb8kp3+vhfyom1/tRx563/c
5M2ITo68Yc/h6fpfTqu7VtOB6NB0y5j35W/3lbrHgLjYCgQUD69YLDDqR2PK9+ByB76qENEl8Bsg
rJUmCKKvMgCYBA+FuZyRUYunMCGPxVNjief0FCk0D7zPpgfDyEBOxvwTwkAnKYob3wCZ+AWkBuPD
m5h9siPgvSGBQDun4G44U2mYMu3cIcYS0V4p3gne5UoNmPnGcU7nZQSsHwAe/akSDBWIJcr2B8nJ
mpE205te0RQA6Ry98WZY0iHzAMby8AoD9BHTa7bzFAYF+FGBRqjhC70rgYL3YhWGgwRLxA1Pbv5C
oqASgeczR2CF0HDnuTp0wANeUFVeMu8JIKAjkBjRK42idGclDE6IDnSxmLUakZ39SLWCpTnYo8IA
rIHoUDAHyVDujcHANuZVPRnzxhMKc1JbD9nkbmTvETGYvCkvCE3ul85oj9+BV7JwGgMA5TpYQTgz
xxfDL+ptmmf6Pjfn+JF0I+xDIMscJJNuhhM3K/zWRqBLCMqV2WPLCDSQJQ73HLNaFvaIf+jWKsCc
CM6HRRO14F6kOrOKHwizsg+h5VVnN5+/u8NULB3f1L8brY0sqzH/BZbEeAH4ebARgsBhA/io/Jj5
unk23RDcXGXWfka216VEwuyvKHBOyOP2P2uGLV703VcwYo7LMBrGAxLoOF8kM0DzFmwMrmUTjC8I
MM3Hw0AaUu+2/LeEDNKFOpIJF+Caq9zPEL8FuEx9mNovWu/hj2Hys0OWWOmzBfruhcFs7Xth8w94
KPRf47CudnM34nC4K6uPwEC4mGPhf7OTLlhmkT7tHNceP0xgiVkVXhHKKtA4AoSTu902N/j0YRBA
z6NZBZtSVLnjOuvaQpo1tdb4k9sEWsbWZMosGyQCpC+WLijngz45xGMDLuZucvFc3q6oNtdW/+zh
2XDDm7nEckO1zzoL0SxAWLe1bjqkJhiEZFFD/jXwyYSUlTjtkkWDpEFjTgdqUheS3TTLIrUj9o8b
S49NBljPnZPvzumJW7ycEHXYWECSS61T3Tr6fhjcYdc3APrnCXbPojQNPlSIpF+UKYt/xh6QKQow
uiza2ti7fmV+04bQFvy4wUsWxtoaR17DGTCn9h6MEc2O2cNPjTXOU59k6xgEsx9q3wXzCdhJl2Va
V18KJN0AOLbwz00+t9jbjy8k17leg/SJu1sjtqsvVqUhh2BOPgK5F88OWWgsLSH3Z24uvJnFlz7K
vac8WPO2nPtV0erNmYtLHiH6Ta/HfZSFDd9SA3ZY2IKF2LKYu7o5S5lQBs0N3qB6owiQOmHiLQ7/
+8aBJ6BVyIx+R4pSh4pAKpnEVn8HQvuaH0kmh0GcOmgfu0LfkJA8kZ4FgDZA5KuO3Jjr2AwUiOcm
xsYW6DQS2SXRDG0XBfyF+oa5cIx69KmJ4ogQtdlgJ+oq/VAjGUMGeGYn/NthMaSLiMMl8HKBPiPG
lZ1lUTSXWpoDdVFDGoOoUkPshbvBdust8N7j59mz22PQxN/wExg/00ULhxBxm860UjK7DMTkhBVg
AtGLGkIcFyOcO3wkUarln8AV9gmP6djjGBAlBHxy/YKtBf0CziXNWLRWEC/wxhbt/KjWL9RMJU3n
/Ahkhn0w9bpx06/B/uqytHy+Vsqu6EvdvOFg64D8VxISA50n2vRIXFmOTTNf4mXimNpxisC6RaWk
rN5K/5KBOvocznOwvdNVVdC4zRVCoGD0X6ayudUWBpC5VlLlOvggPKAhAeF9iLCLuG3GrAfwB12H
EOxlWQqAMVkPvMIFOilOoZZW5deAszahSwqGVUXA2fg0dmFxVpemrt6qjoa/WmYBJopaqYHXPY6y
qG72s3a0mQ0AOCHz0wSYoG/tfozAs9Z+63mrAIxP2UvZZHpTgj2NxhUdw6y7HZIUg7Dt8YMOKPcR
x60Lpzbzn8wtl3lagIzIB4wuMBbjbzzA17iuOH+ZqyLeGAC6OGV5Mx2wL65jPU39Y5SxcGWEmv2p
HtjXuS3H39xYSTvGOLy6th18TjKuLTkP2idtwH7F0GrVsQ8s7+j7ubbhg5sJXFzgo6Wa+8Uo8sdo
bNvL7LjZWotstq69qEfy4VTsATpd74E+Up+rzoo2eCgon3XLmZbIjQ+RVcV+WuMw/cwNRE0TsamG
gOBhqsyfqRv9LGo3/ax37Sgw0ZrnSdjGj6K98fr81dZ0+zECGqTGykeqaF7oPIbJ8CPMsTVDIrpM
LgeVql3MayVrxdZ52vgTsHDRixr8gflnLRjXJLKSuEE2/g654uV5rvvoiFRsc+PYY/WixRMQ+lyg
uWvxz05w0AMq9ceM3/+PZQfIGtWnD0pzU/t+9WJ2AKDTE+PPPqPoU4s+HDycZwvvNEcgkP+KPR0g
3fsCcK2fOzaap0QzPQCKsfhzVNj52kKS7m6M0vizzedH19DdJ3AcJc/FXD1Qp8hkOmgkWLKmql52
bDHWOYhVhEmc04ROqH9qxzg9l15gLkhsNWa/Hp2R76TWXL74fHguwSbRW3hpPcU+stETB1E+nQ1k
yA7Pw1neF8Nj7lrZzjfKky8yRcFgxA6882TNFpmzJGea4Z0NPQTyvMgfJhldmhwks6b46xHJxkpu
lv5DFhcj4gDrMFyXIgN2Frmwsu5aVbM0LDdYU5eAUoiLHpTLIf7+VsqONs3OKvWLcsXy0t504YBT
UuEpXWjQ0Z2ivWc73+/kiQlKWDAi7Uk+cRuOD2AdvrT4b03rKJRjl0269oZMO93dgWuz1woU9vs7
OV6uexB+Of2WGhBPs9JbkRcgJoA1ACfnydC/jZD2Ub3WusjFV07Mg5H01TaOkQkl60Vo40nFtz7K
6gxY81PpI+GBUrfJyRrEalH2iNfGejvjV/UwiguV6AIECfPARVDsf8ruVKhKytRNVUl2Z/5fsjsV
Zd7t/V1RAeFS2VSeWb2vr0egIC2KeTCQ3eEaYNB0AqRWaeGGZIDhR4PGgT09482BZLIBmSEP3QDK
ePQkLSo5k/nVDzxA4Ak5XfD0b68GnUVrD6yhUobvULDvh+QXadDAVDKtDfBTkkeliYiGYjEkdbxX
qjhsNdZ27/HVCNDHYOF2XnVsWqB5Xwelkt+6SwSBtRflXzMA98HOEMlSuAB8G5DCnZbgAE0NPDWl
nQ9rYzo6p3k29/0ctS0SCM194DrOSY2fpU637IfM3EgLZMwXdPfSH7Nq2ktYesuCsRrnlvAsnLL6
KLX5hO9T3FTGWt033SDdqvSBJgGTocakkpixyTIwdXTfUYM3F+DTg9CB7qQrtebQ6d5XOS4+HaC1
jw+ykT4/re/0naxPiRsiwlAPltKYxxLn2OIFXo1pAewOgGA9XgUjff7om2c7HeOjrOGhxD7GlW4f
6xbJL9ikSffYTgY4p0Ab10JkrVl9KiI1UZ1E1RFV1aqqNnKhDw3n3kIrup1Wg+LJLcC7G87FsYq9
4tiIi13UCUAERXFK7bhc8NZ/F5CqrFORLjp24jfG7H6mmkvd781JKRmlJt/RnAV4JNKdnSHUSdfM
F9ct2asWfoutuvtoeXb01ITdmWlB+xGhUOKMFQhu1Ogh+u1QAMxlSa2pizWWlw7g7EHsGtbeobYL
/px6SfiAjbJNGvvZM4kGHxR/VmrUSyXTjSBb8sZMdq3oRXqe5q5YYrcPpDZ6NQ6EovlVmhXWJsPA
/7ph1qvYxgbDpzxw4/Uwht8zPD2cS7sHyhJAceWFZFQFBMzSjSLtqER3al2lh0vQk9XruwaqkmFQ
Oprbpna//aeRP8fCY1qD57w/3VHjKGfv7PlWhXP1wL8fB5D9bDWEPFqVgsbEsOp26SBxcNsRr0zH
gMZTdw7fUnPq+CmIELJsmxfiJ/7PC5Bhwh02c5+VnNQMHDy2C4B/AIfLGd+6cQ/R3FWZMQC9wBQ1
kApVNeqi7HgcsOF4n6rWkZbPO88cwoUVHrQyzH86IFMCaGSSAL4N5N4Fkhv2eBzNHwFDM4LsfDS/
DTOecJmV/4qb5oeLQNEPftx5eM4CQklQfvCRpHyuCy1eI3F5/FQE0UuaWMUvd572rR47X+ICqMqV
ySz86XrVYbA423iGYby4NW8WZLkuD204culNgmz5TToBiNeYguGpBbDspq1xEgG+ygy72LXugHgO
nFrUTBcQ5gj0x6RbKxkSCYGx2AX9ps00MC0A9oIvOR7PtgjPHJ9Ikc/tiGMiFuBBETJqiPE+jj3w
HBEhmTg7GUP9BcyrPoBG4A1dUtfeTzYfz9RBb9wGOV6Vtozs8PtkcevVyTrjuWzAeMQd85UumdMB
dKJij1QLuVfgjbRhR6rifaRcgdzB31IVQavF1jc9a6UJa2B6SXFWHM3SXIivOjK3teNsGguOfbOX
EgmOD12Wfeq0NPxkFWl/sJJ6XrLaZB8bEzxoU4ccsQoIrAvfbRH9NWgVCB4EerM1Tw74CqMgAhHy
e10KSWnuXUcq6aLU5kW5MYf6kzRBrWVssuhERSml7qEFTAhg2sKm5ju2+DvHSIASBTxuPTp46fsK
5E/9UV2KsESuZYOQ9qu8HsC1qIPSejVdZXjj74567D6B+Ux/rO1EfxyxL7/ybSAT2khJ34BTvNmB
idz61GP3hFde+M2JvHyNd8ccW1Kt81rjL7r3WnBJuvj2IgO+PNmmFT/zzP9J8rTC/0rd8uHCWIAI
7NjXFrJDirxeM3GDR+wF5GCYLwSdPUbQAELIXAPv9kHS7Hy//Jjp7XDiGojS+orj4xrsH54beXxZ
RCxfYj+83gU2MwCaMkyPGqAIUmAkYY1i83VtNUOy9nUb2k6tbUDTVD+Qsm8W+T6LRxAtk3aETUoc
SOrA3hK28IgwAxbKu1ANHH7mc+ZVfBXHFgCfafT6U5dWA+hT0DblYwJCwilcMRortROApvHi/NYd
eLiRCUAhOVYWpgIm1vSl315UWw9VJqJlMTJdyjyv1jZeTNeyB1B3V1NVgtUDKYfrfMJmRY7NkjOV
uODW09IR2HVNeLqTk0YPTO1lgVO/t66iP+LzLwZym7Yuc5sDXQJ7QKIYFbuZgYGeigPg2WV7Xrdv
JWqgqgOkG23ZCZ2k6NCH1G+63xRl09UcVc0e2M9N5TaLG0VZpPbZbp3p2OH1CnSHVbOikW+GR6oh
Tl+bD7GGQ8OSBbW+rYExvRqM2VvKehu6xhJbI+HabYLqUsVaddHrArgUvWBTa6K52kjNMW6BKmbo
zvatXvPnCsgye+rYe4C2WemGtwH6WHNELm+FTE/NqhdWiz092qS4uSCha8Uq1i5JJjdA1M4KCUFN
ubD7PjiqbmVvNvvZiaxdZ1vNytIAbjsA15rXWv57APC8AfSaH2aUAUKa2c1LC3wg7A3y4RgYEV5s
68RZB0A1f604cDoBPJ79ihChJnrzlP1o46kB36f1KdI87+JFhXViuoe/hBy8LC7SfVZIjU4WUWWm
u0kIZ8OYz0ML4HTRofLAqgkGJBDmiSp1o1Jpjv4FVCWIbdaAdPzeRiYKB8esbg9q97sGhoNtPDTq
v5QJwFhUCIMu200x/syAjPeb+/5LHI44hK5BhZRVevsY1GW4q/QRIOJzAA7gCXDMteb0H7QKuLhD
rXk//ejnrLXVera4tu177mxi5ueI4Wjtcl1zUIK4SPlmtZf7+A/v8nXpYsPWyDnqppmbD10EpuXG
KtcFYI5AxzB5a9mK47fk7IMdRlaR1DCus87k0OHFwrAm/oMztumBVR3irpHMNejJL5bOP4qoDT+n
wI5atmAleAICTrPR4sg49Z0ZH7AP3e0a/PJdQB2ZrdusLV+TpEOicNHZX90gfpAm24+a72L3wIrr
J9b6xdcyQ9BbN9fOC7gbmnXU8epStuWv0MJ+Zgj8+3jcdrajrx0TnwOgeucJ/Ei+P66AUpeA12nE
oZ4JKqxMXGQLBxtCbBnA6dM17cztQj9bgWMszTTVdiXvdxFoqz+6Opj2itC1N5XtuF9A31qbVf8N
yOU1frfqCv+HuvtS8flDKeQJ4P2XOQhvL3jUMy61ZSGoBg+L3/CX9KEBUPtLauPBBq9J9dqZh2o5
Gdg6xrljfWCI58yAGHVzGf3RurCx6BAwbxVbZGqDrMVqc+uCJ+ebHqSn+ro16MZsg39uAsfcFFzT
noGti9P6LmM/tNlaD5oZfClAOrjyAmwdAparO2N7tVuNc8m+MtCB4xyf/UBYGv7JBmDKYGOtX+MH
TKRDms12yJoJJJH1T7KIUIaTpdvWp8yMLSy8pDiOCP19iAWGfFJ65Q/fXbVk0MJhHMC++0PHQLox
R2764pr5BBQ3Pq9iwBG8kCz3XrUJyMIkwe6HuR7DGQtd6Fs6/iSdfDkHcYovDbrEOg6vOkDwgRgW
VdcAlKbbGIiDgwb1wUFMAW6GPtySLGG69VCEOAK62mBuMC9N1wXOurDh10VzscG+qjR4HAo2iZwB
CxR2Mz+Mz2Ni4cAN+tSpNfCr4iX4mYytNjxynYVHwBLHBd6//qzjByc8juJCJWougDmO5zwhrHSL
O0vVRJZyUFlvex/bNtd+eYLf0RS/18xI9IVTpvMusgUpYh/ih5/qhtd0b/UWPCqgcnPQrvTBlwF4
IHFRMqpSAyjy3uzQWwldlG05FvXLkBkNIlAEs6Z9twOkfABccNc5sQHRZkYTBh8D/IABhnnCnpao
8iYzViNCV3ZU9WycHQZN1Z5NYB597OZkY9lxjVTJwnyJunitC7FR1eY56j2ceQobjVN7uxlh0Csa
EOCu2brwh2BLNoAVBgKk1htOVJ01f5+HbfEMAHAEsSfGgjp1Ta5drKL9bVbub7xju0enqMFa0A0/
AR3UHduWjc+Z0RjgoRvP0+yWfDkD2mOFvxFvbXoJ6uNor10dPB2kzAPsgOQxYuukNlDsGbDxG2tH
lpmTxk+toD3JkGu2ZBaoSvugTlc62QKTyafEGIqTq5uffDYl+xR7ndi8RgLuFsv4d2m1SYDgYjDB
psC3X8fYsQwOOK3b4pzOPliFPuFoPQFAIfYizxy/7kugdwxbLCnrFZE+zdJpActCVccevPUc92zd
iHcPF1HQe3sqOuywQTnPtenMDfMr1TqQ7YCQ1lh0QRkhLx+MPDWo0Z+osfJtDoadCYSnoifOs9JV
iIS0HVW1zvbx5JBEa6qyNNQOumPYC6mcGvzB98YHN2PdqvVcazNiN/vZBYX1yk1BJxvHWvJMssGv
X6fUKU4kwuts/IjIKOQdGn26jPo52et+BADBawdlJAWQYwpGm+5fBlSH/zTSmAHOwINhOBpaBDR7
q+BPidkGx7Kbs6fGCbInxFLhjCaecNx0ldUZABQLy6x2JKMLzlrmJXh97M3sVeBMBUYH8nCCtFuT
GdJJEM6w8pKnkgfaA11Sni6RsmqdlWgawvGE5+EtkF51qUWNRc2rXa0j0uuuYY7MCD/+Q7lSDZ7o
G+aeubDjotwq6wCUR4aTPX2Oxmq+lPaXWgu6MyBu8dNaAAvu8n8Y+7LmSHFg619EBPvyWvu+uOx2
t1+Icfe02JFYBOLXf4fEYzx95974XhQolRJUuQwi8+Q5AiSd2zBw+CJmde9sQ55CQQU5qN59gkSC
e9NjcHxBqBw3a7NFpLFCnLvIMveJmg5VU64Whre8cJynNpXDti9jawlNcMywwvpma0FzplEHjEOH
vGkhfzuuTvMrjVcgdGTVgVx0lYuz6UC05vMMboZ9SGfk5pY8bN1yb1btLXJgPnc5HqMLPQ2QXRT9
qeB+cKnHDR412dgtTe+WZkV2+MNua2a0htgUlD9HN/Ill97Au4nVtJt5jXlqk/dvrhdG+9mfBoMK
4AoomCJp+e9rCLDBOdvIj3oCCtqLeU3u5dkCr4nRbl6d5gIAaW5CP3En53lGOO5YWyBl/v0BqYto
8LDIWBuD5u1f3wEKaW5+LRlguD1UFZmIF2WsoHDvd4OBJ7zhgf3S9o0j9amZuzQH7DO4z3Eoxp2Z
G+gH08Yd2esCBCXddCF46XzLnF7t88YHzdjYLVooUVoZMn+eNJxvrVECDxUY7YFGnUy+ZwrwSRoE
UAkiHF7zLGSRPTqr3JCTzrzgDB68jxOkHf96AjBOfJyAnOkEddG0B2XG7rfxBE4NkujAcn6hEjhq
FobSy5OPso0vTQAW7VUnwQj+x8AfznMXiJL6aPR4+GAhMqdCVtlKH6GB04loSECgYQHxjHz9x8rg
1KmBAfq8GLfN+l1cBB9XFTLApPz0aVB2fE8rO4R2ngH+QEh636mRehds6sKWS+r2o1+bVeW+SUq+
0IMkmfwUvt5j3LQ3WilqLbXNCmRKWY0oiMraQxsgfVQxpBAsi7UXsnsuwrf9WPUIp3CMl9ARNbYt
UC4TOq9/2Gm2zkpIN+lI2NOKNGFeFiWOEUIfujadnQZ8w4MUeWsjC+TG1m7gfrrtY5u9aqo6chUb
7+O/OmLkSoCTwBgQMxZsHYeJ9Vff7cmBCyiPsiJ1TyIYFnbkhGsz0s0XYwghgmUG0P52GuulTZ2P
LulbIKFggQovAyxndKbRMoECWQ/heTJhV4hw1TifJvx/zKfl5tX/a+58KX+cm7o1U0vQJ4v9oFp5
8L1MHuioH7uzjQZqbn11IdsffrPLfy1latYptFW8h4xGqhbYRrBzmW8jI66cg+UV2YmjEly8p12Z
XdsaMic1kC3LJAoFdRFQr+8ACFd3H7qDZKJe5DIIq2hFieCKr8V4/xLlxRgbywXrSNIpJAlas2tW
uhdjV58+EgnJQXpmC6Bbj7bpv9H2gExDmHrrBFmG1bQtiD2IrHap5uynLYDZ/df8yZfllbeO7c5a
QdO33OSjerrYFGBbCEdpOmpM3S8OUdqsraTvXMQPMQBBkWGUNszKg5mBLZW6NGJ5eL3dfI6QzbVs
eH+ZCII5/YBsJ2Q5012JD/fNBK3hwczTYl1nUr0FZgYIqPhPezXawTr+p78FKkuIl0X+mts6ChzM
qnrD9uduDKpHXr5e1g5PooVncwDQXPGX72GvP4Ci77mtYg9180WNZFsZgK+d22BfinzISFhsG3WO
dcsB60AdaWKutCZNV8guyiejh3ABXoKNHXVrVrl3y95aSQqEH5QWnW0vMgniMQQURavkk24Dem0i
AgS+Odha7rfXGlKrNJ08ZOBAF8ZAQfG0ioVIaSFbAQE5TOjchJ+FpV9B7P5e64DE2LyK8Vqdy+c4
RoWMpuHeBjq39hm5TP6EYMUSCAf53IlgJJVK8d7pae2CZ0H7y03fOt3Pf/ue9aYSU/sW56GDQhuR
X0pVR9Agg1h9C9DJHWBMAeL/KP/LjaNda6N0JwzcaqPFdb/CXl3ss8G0Xs20vAVert9Dx8ofsozA
0cet10HD0yzJfG9JXgjaf53EE3FzhTfcAflznqqHYspfOBBD26npnylt/QVHKcTOxb93tKRx6nvj
PxagHvV9noOX2PpOA3/YjCDJtmaRyt80mtp5CZ3lMlMt0ENM9b9YmkGsXgAfqz2QqfrZKyO9IjjQ
nDUIqdp4ddFWZGOy2WpepR2pl4YivVIDwT8+lhnh5zPa5tEGABCthPCGoZkLqCUOUBHtglPbpOGp
djVDLkDlGJycsamAZ17rCmg48gGTDDR+KqHhN4RtRw6RnWPZqngHEiL8ImACfNEQC8dTwI6NfTqa
m9mWg0DcH5z0HHUS4nqsvlVFoV1QZ6A/N1GTLGsv9/dg9NafocCMsJhWB2saLWzf3bsDJKVoKrRE
gwtqVG80SCYkLSK7Sp41OS4ddN+8UEQXGnJNDyoibpHuyd1MU7lJRIyA1ngZhqaGg28gmUWjDEXA
V14g6DleBnkAhrMAuTJ71FHfXjQb7xwxKnNypXm72h6ip6zVoqcS/0Mpz+MrmSBjZJ6jHiBNp8cr
RGEM3rZ3fJRAprxIl1buQNdLN9kW6SGMd3UKnC52xDQZkrnixhB/ooUnU6q7ex5Y4ostAtppbWHf
tp4W7fMhW4DzuYTo+rioXb4YgOHfaAFrUNGpV9YL9cR42VxTBqKJerSa5tsMsRbdi8rdx/zK2inZ
QCxs9NakA7U6s9tSj64Mjxq5szzIuyCUnuFvA1DIqtYSuZkWYKX3Wg+JA/U5fEHQCOFn/MFPchFH
TXfT7FTdwsHpb7LEe9BQxf42cCDvvUCgOtzGjgt1iriP6vXfjPxpLGX46snXlxy+XVqvkbF6Jnnz
PLflXtc9xEFDab30ofzoihFwQN2gBJaXxM/nLs2NgFraN8z6H3NLhCSuGW7MawGW5XPfI7a8oMPC
wD+Oslm9UV0Jo1OMGcexgaw3Mq8A7NmR6pYhhyTn0hWP3Oyqp0neL/SblZ1CDYu6Zd3a57II79Qj
iT9Ntb/tPA6PCIjIhwXM0o4WI48sd+XDVU+0ILmXlvWxII2lwhn/eKJcKAcvGoEarjVe9vCOIv3k
gD/jC6KffbJWTEO8GVH1yYccc0Qgr3YXyVUXeFB+RzVRsm6rUZzOD5rtl8WACL7hVwfWU1rMde8t
N/XLvErlBBVuEu12cvBCzdlxUJgtpn5c5/gHj3u1nC4OQczhKpVrLKHtaa/ndego7H0QkmSVDjKi
8aOQMTWbXdom2YmumkyOYXko/arNZeUF1couQ4Rf2lye/LHhvg9pifHov2z+0OwCmbb72ReY0K+z
aD7ZOhbwbZ20P/5X3xzlnUuZaslKw6vYOfINvM0lereN9MoagDKyzGERqarcQk0E5QyjkwI86xxF
ozs5CVTaaYZqjmSLpynjcAyUBHYDWFzlaTjN+1iRl4DtJGz10R29pwsYj1SOghAtsMLNdCo6Cy3u
IkO6tT33b+p9GaXDntc7CUT/gXrzOckZ9fjYhkMlfUknmk5MPhwvVqeRz2qyfbmO8YO6Fh9Qp2I0
yOCMXwlH4SZqAR1gfphIf3ysM3rOJwRJ7KmMTKgcfn7u+YK5b+Vr5tfQZ6WlpmVrTxf4/9rRpXu8
fmfSEduqSLqTQHICBV+6I0/t2Mh4sLf4tT8P499dE8iz4Uc3+pA7+dBQlyCb3YCEfjNPptG5S35k
c/Fk2znSO07zBR5sUHhHgnG8pYiy68/T0dhF5RRScFBXXf8xMN1lvAE3xml49Kb7zTyZ7kHOv13m
0XnBLyf5XIXmfjlJCDjz+otxXqcWUPVhMYb/OH2kYoRNEUJagWO7BX9F3xxE7ZvZgg6pyWoXKd2x
mW1fHGmY+rNPFzMUnX1xmmfOq2W+VayY0Q1fzkVLtF6y91JfLXleC+joNP4x6FJVTYdf+jzXUFQ/
jdlANVughtvTeJha/pGOlNeDXfjL/HnIQpJwhRRjuZyGo7TWotU8rue/AMxQJ7wwy1OAvIMBvkcw
KUPnZ9EJB62jtT3gBeBLib3GO7djNHkah7DbNIdsNGqNs2c/mhu0wMVPa03z/n0umuKmJYBmhl0g
4szKJ904dFLDK8rYMVNeHYqmyREmHse6unyK/Fau9KEtIGZoFACYY8CF4qcokuRMPeS8UVto93vy
J1Nixtomkm3wcZJxIVOv1EIiH4BAONagxmLrCF/DdHYnUemhCmx8M59nZ2ldrQLV1wh7/XNFVZ1c
hEir6ex1U2rnWoNQT9+zbKkBOLcJuxJKp58TICAvxyTJMJ2ZPsfwE+8CbLoKQ8vCvR2Ooc3xQmki
lIiLlWBWv+GIb9qFwW8tWPA2vRFCwzJ3IZST9KhlKnh3qvuCv6bEURA6D80txBOPoiOZY2gnI0iC
1IHl6/yV1gALvLahUft/ruHbRYufRpF/k+aCV5X46cets2RxOFxA1R8cVTEU68Foqh9Z6m2MSlk/
i0q1QJq65VNa6aBnxvZ2q8oK4Oime/O7yP5ppd1TPvTVN62P9I0yZbhPwMxwVxn4ocij1QBSdFL/
DSkhHSW5fXhSIuvOEIHHDTJlhzAKskVRBxzxL8N5zttYW/bIJI9ipu5zW8dq08oAUOqydZ+xpwj3
ZeomCNeNzo2H0hCkF/snKG43iD7G3klx1Lr5CjoVbqBd6chACc7KggbpqtCZn4P0gR9iZLtOswtk
te09E/ZfYGsPUSM5LhBURold9k/HVmqP0sTwkRfui5HJ4S+/KIHNH1R8NVkVX9qW10sa6ECd3wH9
AnbuK5JNY41sisJz7Ij9BRkTV7OudCR0LpdlnqabQs9NKCxF+c2wuuAwu1golb7I8UPSUjQNdQxq
x3Lc/T6m6aZcGXXpTyedJ9eZ/Tek3LK95pu/y6zXjpHTQIym5T9CzWDQiOXG3W+CtT/2yAS2EZ3p
xTN1NJsfo6otb9RzA2hy6GyMHI3uVoOMN3aY5l4TnL00IEpaG40fbzVgBF4igJa30CwHRdM4atTC
2UPCDcU546jjcw+l5hHY4cdRXSBB4BYG0uYYTCy/etbaDVii4m6Jl/1NqxlQBxpPCtqKN5QW+Hh1
xbwycDzUuWEiDfY5CvMiI+ifEIiOTlGayXtUCusS+xqAKU57p0bUg3GWVQikGEzJ6BUWvXFyy/SC
dw8fLFpJZ0KU0n0mD1onZC5gxYH5Tv5kAhMSXiv9JMOr7z8LtWD62HvACEw2GohdvPugCMJb0DSy
tXUntyKK+LKsLJzR0KEyisofZEyUFW9QFYpb/tDhysIg3rjSLr58ACW8dt0KATB2yz2EVR3sTN0c
IAY6AV0hNulilVe2tp4+Egcicyny2thMF9sAXRQj8780WRkfe7DoT40swHuyoH5T/86MWAObQKjc
JZnAwhhuYiS3F+aoMSx1AdEWqLafrDGOKlERvyhFqE/d1mv+6Y4xWHKm0T/m6uNSX5wpJPt/zp2d
/9e5fLyq+URfzvt5kZBaEFuZWWxlO0kPmliAslojQJiuAP1tpweQWwrwVF8YjmOdWTMyNI1dvy2T
Wxd6EpoRMep5ZRDfDGS5QTiBgUb+qqLQuVCHzHGe95ukQ1KIbPOA6alL3lvtcV4iQjpqb4HxcjrL
7IsSfr5IyqDfzYtUg8ZO0Bw5kskJ29oHVrHAjqbALWX207teXst+C+Gw5FaGKT5D2VrNWmQeqr6A
sZlsdBV+lW+Q5EnP8/QagsBgoQiAHhgXmAeYkb75rq/t508fll5zKMrs22wif8S3/IWwldjSAJ0q
YIZ+9hq5Io95gmnjJbZoI5TmjOebvnShvitWhJd5upcH7aaxEfzU9KpcNij1XkNOXOcrnRlhu5BZ
iJxSarrIj45WLnTrNB0GYQiJ7RZoIV3A1nuut2Ex9Idl0r/ZZZ0gERwuaJBmFeNUOvrDhoryesMg
ZD05tyy0APzEmuQ8XQf154uhLjlKPcJlUr9BVfw6r5J8lTWZ8/A7aaxY5bibzuidh4nk4alIOCQQ
HftBHn3ONm7O/KPLZXZxB0vXF5VysouS7TGyPHGoogwD46gymKnj3pP+gog7CANoxtiQCzVWyYEr
DdNyY6S1gaXGyeTYKBUuIyDoVrP3tOAggMPyAG1eDjRnmgnERLbNENud1qBJdBW0Wg1tLhS7dA8y
TSuOV01HQ+r3x65V69l/nh4GLcAyWXTJLJ89ek3+htaoOiqrjB5OaJkHG2+0C+pSI+GRm4M6RohL
Piw7lMCjAk+KLGZgr9xYoqCqtBDWRE0bqnZBm7MCiQBumXqPiumybuKVXvj6Kst7pMFa6N9aJt7t
qOv3XnOhBj+d5lJo7rYPs/JIg0aQtRc66oHLPBWIk5DrtDAN1A2e39ix/0XTaXReF4rd5brywn7p
+L4J5c7YepiSY5vUgXUwixO+DDU332CHpwNn7rDmGtUu0ExeC/WosUuObgQKOEeCcC2uKncamKY4
kP70Or04SF1DgMaoMmOTIla9RG4AfUguFje/8zaBAihq8hF6qE8+iVmLTY761SVqB9kZecno7LWg
OwaoPbXXqafpCzIqACG66ZA8JQ+SU2C/4R3uDeBP8yj6qnmqwa5w6VHzaCAS9URNy7Ny44PbYTXb
/q9JEsQrN618pRRMWCPowTi+WWtMyyAGq59sqfxyRcO9VOW2N+XHMBD/6pi00aLJfXmNtby7Og2e
aIbJ0h3ZqKnG0a5pvzeFaaIuFj23wR2VJuD15Ii9bntMjAzF/JF58PwYgQRkeEEChKO5IVsA9PW6
HVooyfyHnxinCTd7tDo3t/NUOhIxHulh7fLlPICQpVFPS5GxsBNjnxbNJgE47FQFhbPzgu5CvS7T
3JMaG+rSEdmo6w/mzzyKiu1/+SZB6U2zMhBP2Hq6CFnPoeCDzI0TFfKagnWaetSYdVWAVAIwwCY0
uiey1b72KCPsDagXBrgMLbOmMTJJAR3dPgdmgCapINeBXk8iUH73CGFzn5VHPElxiApgQFE8a082
alxsh/xlIzwPNJEGdvle4h352OS96x6jHGFHXlfRss2aD5s0WY139U8fcqRhBNlVtAoM+XcMcvgN
DcxrzTNmmy4GrEWONOyZe5Cdv0ZR3SIchHDK1IwBmS9dgaKYDo9Pe4ztumMzD5Kt+seDBifTvBod
wcOWDTvMM/881T9rkP2PU9UAEKyKPpKm85ra1T5y7RbXFMlD7oQuuJvHfkqHnZN5S8cE61k01pJP
Q18Opwk0l2Z9aWb/aalpaLZ+mfrltNPaSQKGTj/Aa9JY8ITthY7S0PGQGrPmq64pqwPj40A+DkyH
NJxoKV4p3HgvHZSwGMxf/LfftCzSffrWNfsXWmY+CR1NLl3TZwujNJBhFOEFt5edZkGQLYDY1IVM
1NgxYyvQo7L1bKMjA9Ipe86aR+YkEHEHnGEXj2WN1MxVjhaCY8u2Bcx1ts1+sRkfwByj37gEGU9n
DBWYShh/9UxwrxSIMPqhw++u9K9kZnWhDraGmgcjRLYSWlh422jz6BpDYMscOv9OTdTz+GBFCviH
T5s5pPmm6zgiVoXv36ET4t+bpKmXTd2qLfYsKllCWf1F07h/rIsM3UJsO7sqJ99KtwJgxVH/Ra5W
OdS7JIE+ZsRbbJtEViz9AER4K4GM8gkx22QXMutBPc8s7FOEVGZ+GKpCLBnv9ZWhAZm5wH+sfaJx
8sxT390IhHVR2tCxy/DvprE3Ps8kOJZ90W0558VCK6Sx8YyX1nKSBV5b69NgRBDuhZjiquz0EIRN
pfHc8BCkezbuYSw1jGczq61j04dg5BxHO5mk9yEfNoVWsufG34DrAHPScmW2WnAnnwKI0o/1xyml
bIsV6nyBSibfcf2Kg7mnWXCRgZrerdZt54NbA/loedbK2DhEYYeQDZ4KC0hPQNJP+Uihp6ifX4TU
eqaKT8HYMLdpjmUH5Wd7aMA1kmZ/Dzq2WlX2yy415J0T27+jZjPZySIFgWMu9RtU7yGJpiz57kED
nua0iYwXiT24z6Wh1RtHs9kx6bzoIlHABYB5wn5kRg4ieqyfZf2t0TXtNfTsYJWwEAi3ITGPToMi
djPnzgvEm95Nd8j+djtt5RbQ3bDbMEb8y5b5tUKp8y7sI8AvG8N+csemaOzfrtcisNUBoYr6oeE0
8OCFetQYzcgh2igUvIweIFFL7jUY+Wk2rRPh97C2NQQAyUZuXlJu+t7qrkVWvVuC/7D7wbu1UFXY
NDneud2xW/HSg7Zj7h60Ov5OPWq83O5uNqD6n05kzjPrEaeiOn6ZXPktqioidzP7Dol+LmV3CsMs
X3pMgA5o3JkFhYdKrsCO/hejUF21QTEM9nCjOx2RNw2QrXQyLCGgl9t58aNs5HCEiGT+PFhgnfUB
hV5bgZ4/I8aXnGrBkwWNkg2IN/BaWA/qNBmr8AsU9ZG6DmRcNn3jy2m6qvv2YCBSy8PW2iLtWD1p
PRpEwBdtCZ4xMlV52gIRiGQTwCTVE9kGjjfrXA7+hmyhnVZPMUoSLaNLr+Th1r4Es3X/Tj1qxPjU
x5MwmSYx6NxeTCE2DWBiHRCmbX62QHRyNkEsdnZB6H9g4C4j0xeX6ZAPTbIKM6UtjXEKoCTZmgvl
LZscKdROIP0Idgx1j41kuMcWJAgTJeRmtnldxZZu3EYAaMCvSW11d6y0WBi+i2iWzfcR4IpHs0I1
cFk7SFKpGAyYY0NHYWFXl4Rhx54O4DHBb70BvH8cxrcaLRLfCbZdna2LUnlHco7Dur7Qkc2ygwXY
z4F6LLU7iDM2modS0PxN0zSAwGtNR7G/MBcZyqF/1QhMM22sogFnbhb0/cPWEFF2y6g6gFTOvMSe
KFfcSPXX3rfuLlCCG4g/IICt6Y5/Ek0SnMqxoaPYAd+rbSCLNvmQkZqpr5CCOJbQWf9znhcMclFV
DlJw7IrkfnRJjepvkQPJT71gNNFRCMqPi8v6alUCALmaRgst1xfk00RmsYud7D0gG/7MBVh2ZaDO
NVtDeBRIiSwpn5DBSVcl98QO8PD0JWsk3kIqi+ODW8mLm5QIXUQQ16XRPuvCfTOUxZJGeZOqE2Br
2YK66dDKK4BxV+r1oWY9xSVyvKYZLaGF1G0V5MAP+tigMME6iC7INaR8cOhBdzw2Yh1vDR3wVTE2
CSxOtqq2zj5Iu49zwwf9oxsoEDUs5hE6omGJerdDa77NY2QuGftnwp99HQ/ptav1w7nUB353qne9
MRC+zkt+F6MlRqQRiN18MpEdAGcAn4HvBHsiv5OpCNNdLmPzTD2yqwIPJNALnchEq+uNd+VV84Lw
f7e1tCzH1xOaz9isqmOYyixa6m35ZvZJcCB/mukF8rcCDvCgXB8TIg4iOD2w9D1yJOinDX61tWzZ
RgXWG8KxiPdmEjR2GkiejSjzViZY+ZDOqe2V6QLW4ujCWIHKtnpSqVSAaun9Uysl4uDgxXnquVkD
9idCFBeBdDCv4uwBZFi+cgOvesQdShocJdQjQCXLKucyegrwWgXwNn5iqO37HpiWGKN9FRRSouC7
ny3NnLXfvT7WDsLBHYXMSQTd6yENOMgG9exFK9gGfF7+d+Xa1c7quLWmxWzBfrqeNdyYZlf3Jhpe
PxaFKFuugbiBvGLb3LG+F89cQ95pvhSzV2KFnVb9eSngXmq+27L6uBSaXTQWIpYeymEXXobqHbA2
IH7MO2wOGh8PIAFImAd92Zr/4o7wfqa9iJcOytVvCUhbD6INq01puNY3lIzes6Z2f1Zp8ZfWpeGz
8ErktKWf7lWRRE/KQBUQebggFkiAB39zRBOAH4V1JwZU1lnv9QzpyZC9W/Yv8mTYoSwjr+BLDapy
YwItfrjIraxLlAECo4kIDdl4uWh6PNbJMjvQWD9GepBcZfjVTA5NpL6uIFBU1oR6r+XrFPrCS6Du
qhM1yAeB9UDja+pJP5N4h+CAkOSuavHWMB7SUN5GcmuaG5QIgd0u6JI9T+LoO242J6Mt1BOqZrs7
pMnWoECu7paZIhJlg0Eybz1wL5odeyAIH13xsrFzGgfM9IVV2MuyhRQCOQ9do65W+1ecolQZlI2i
jO5ibDzNZ/ew07eGZ6uzpw8fJsDA/9YNnh/Igey6pecoqEAsimw03Tc5W1Mz+Y2rIZNSbRud/6rw
14AMW3gHRWx4t1sg7Q2/Zzvk0MM7DXAZXhJuhScyAa0BVRX3dZ7Dhgz5LKMrrkYVXi0WswtDLeiD
4Qa6jYacrxyvrh/hSEIan2kI+8PmEYCQDsHYQQCHCPfEBXjNSdw7DdIURE8QShh6fYHb+BU8ock2
CIN+j+d8fHdYBbmACoSNKnsDBUbznuulv7SQKLoYAOQdh0rX1zWKvV5Zwc4oWdLejaAGLWxprMci
iFMAreQTG9L45GDpfkNG6qPkEiSnSfMXHhAlVKFGH2oyBFt3uY0YaJrrbGmqKv+JeP4qHuLhh5cz
qEXXZnZEUiWFJhw8VD4k31H81l+rvnIeTQ34hmYj/WQ7loOCSIDxygHRLMY1+2EzK7/hbWNLgzQh
7UdWDoQ8l77K5cJhSHI1Sv8hJCrgrMzv9i2K275LY0vmKHMUSu+wx3W61viRuHi1sYX7QHqWgb0N
JcOlZMYPl6UgSEUx9aWGvtzTv1dtg6HbIx3jjauOFTYb0AL7y6pEYXc42OHR9bPwSN3ZhrxfgWLG
E1ki8FeCH/TTbeqDHRe3Bs7VDvGxDUJL4c0e8bvYkBoLq83NA8F5Cw6q0AJZ3jWNljqohBSK7BY0
WgGVBEhyuCWsL5k+VyPAL60G5WHj0EhQVQsoTgLqgj0sfn7soptu84rqFreKrVcHmHogYDw5dVmF
30DYI6xeedJ6nSf1wu7OdQ248DrUxWtTIU2G+KTzkA5QRnEQvpdjj0ytw/dDxPUr9USUu6vZvwR2
8qhjSwckTr+pBse6jJUEF5ag8RRIhhg4ychuAdp0oSNqzIG7CDtjVlJwFAb7yrCXPogmd87Ay30F
Wa9V0sbquxwatbAMJzxn2Ma+5CwHw3Gg8ECIPtyA0kGetvVlsgThvLv19W+uKbMj0NUpaqOqjwYF
5emJbKBw7vFFfg5n8StNII/eM5Alg57AAe9nUs+aqbF94KWtIhK4+fUfNvCqQmAdaPA92VRkCjyx
v0xiAJoDsL7krEtP1LQa2A/YcNT9RIEs3jbRgpkRl0PDxadjVOzAc4dwPveqpe2Air0NdeCpQ883
VkOD3DeTenoLwYRyoyM8+2XqJVcutQ9LoUJgn1CAvPzDVdVyqwWIl5KdJlgCcLp4yMDqOi5bFkmP
96FOX2qd55/DqvfPgKCuUKMPZPpo0jjAkAsaAA7GWg02x99PK2GsSgTSreiKhH1wBkcPfpLa5Enu
84rUbTvcChIkZYE//edUsx/wOtmR55AzBw7PDt6lLc0XTx+llIzyp9B98yX4p4dqfeATElTK4nen
1ar1l3SoHJSobv60ZqNXGgRLUDo9RUgNnCLwpn+LDP406Gl68/u++eaG9rIFqcSjl2Xy0vkvZW1B
lypMKsC4cc+saxQrxhYYJnwjg6CokaFqMDc8PG9RXQ5mQ4k0YN95JvhTotUYqrlNNmQ4QKYYukjT
IWhXrDVwQAwDbuG0Djl2tR+vykKOOZrwPQbAZVOOPw9qBvr90GFIP6IMKL5pKCijn9IHwxmZ/L4N
jrWL6Bdne80BxJ7qVtyqlouC9WxPXRqwghLc2582FvsdAKWN7b41jfcG0WntmrS/+cgA5dS8vv9j
mUqpnVBq16j9TQXYk9NowQyqxk50JIxBWLwAD1P/3ZXZugX64wWI+vAchaAZJzvC0cHK6iG9wiNL
fS9kuq7DMgFUB7Ib6cDqKzXMaSGBOEoffZqaMXbgxYiTftrJVI32AHZdopo4QKYV0PSSrcDwYB6b
YjCPNvQhVs3gQSRC4+axHhvINyXVJuGeXNsuwC1hBJrNGIC8PehD36mnZWwUjQU9D2txJWRDNru6
gYtD34ShVS/9cVbns3YPiAJU9irbXbYs6I5JHKtvXYQQZR+LHyA0SndhWCQQt9f5D2jO3JomC556
JqtLEaDOi+wyDVxsYYfu2OVymh57nr8zQy1be/0A8pvKa37kdVsAI6+qkyn86kRH1EwuoEXCp634
RpMorK6CIdhx8K2AJadFMUkROD/NvES00Bx+QDEK/5SyKk7Q4kgvJUsjsBfXzbvVPJGnXsb5sgM2
6WYk0DCqwyjf1DlLXt2uBPgfayVm8xN4QoV6ApxNhVWwq8azASKGTPC47dZxNmal+g8XahVr1XXP
aVjskiqJH7qRfnMZA4e5sKKHLLi+h4aataBBsnEtR21+7UweXd9/eNDgp8e8RiKicpVJ99U0Km0l
Ef74YVTmL90V9k3L0/rWlyDuIDti3aigsXV/z7os+cGfyWrl9rDnotdWaZZ+mZzpkP0t3Sa5l3m/
h+yI+/e/Dv4fYee1HLmOhOknYgS9uS1vVZJK/oYh9elD0Hv79PsR1dPq6dmNvUEQCZCSSiwSyPxN
rpeOjExera7SlA/KM/R0axqQwuRNLO9TeTRaXrqNQpYQ3wPyVpZnfA/AYHovQDQ/mGhx21bg/7TN
7r0fHfQKBFvJqvJNNrbddBh6T2wzlX1iVqb2QvDE+2FzUjH0/k+jaN4NO1deQEn53Bmc5MwnTfNJ
vj4aj5Pf2ItQzasf//uT3PknyZOMxHO3LiIkOIcFlgNSKiiPLpu5ozwKtBY+03dfBhtt8DZGVzz9
Ff/rXNlV2qI8io7mdqnvfsFSmQ0qJXu3LMw7e24Sx2cpUiRbBRzH8a84eQVKrhVFXTnt+4TGTWLE
ArN8keuDtvI9kyXFvK1qhOUgICR3UnL75ESGtsJ099d47CnpPsAga0DDeIVvr7ORsIXJiopTApJB
4hpkqFeCXR2qKMbOyIe/5o8TRLDI0Md1kPA4s636Ecmm5tEG7rgWws/WMiab1B8fclF4J9mbYpGf
55PkfBniv3pn2t49e+WdP4L6knzMgp6hWuH6tv5rrcpmB2nUxWuh4m5CaijdJSr5QyUbjXsSUMZ9
maL/jbsh+PrvmJuJbTIb6cmYbETEW7Qxhn2YGuS+ZWy+XN53vy4X13W1TFVIILJUrbg4Bd0IhxQt
vGNknmWctxfVbKR/ftEWp7Z8nJRSXXsKeLuuzKpLUozNGj4QGTEK9yvYHc1zaSDApdex8zZabDJ0
HVOGsYvvWlUM/zrkqvPS1CF1K7sS4K1Y6NG4HbVE+/AdeGy8YL9cG988qH0fiOrn62QM8yM0C7xl
TNtgnRZYX7bnHVSetcBU8QUrdUfZAW/U0Pgzf8gJSWd+NfoMX8V4bBc1rbOfhafxEot82ATC23pg
rc9pkg0b6kLOJRytcq31hXj0hyaHcYFOhGOV1bJrKudF7c1x0ZL6m9UJNNwprgNiUg9UUJbALaor
snjVVcuTZtlXcbeTsckqylNWRV+yJ09izfoxeXl/kqGhRks+9LxtE4XZPlCbduXbZfmKCve0QuZG
2cnuWClflTtWF1Lv4rX5CZ+0fB0pOXdOMaBo1D//AX1IZ2iE7N+QEmoQ7FjpvsiQHJTxSrfBScjD
SBHuNuu8V9kz4uSliLNLnrlosSWJciAb66P5Sfc79t2Vo3Ke6gwHO02VZh/GaAioTpXf8cVLlw3e
hGvZxWI7vxOjyO9k1xg7/D9c/RQAQ3UWSaKa68KP7eWtz//eI2NvfDRxS957mrxZK9rDrWgQ5wxG
nZzwHe+VZjZKLuyl2CtBolnKIqucf41BVY9y55XmmJmblfOUoN1474/IUcwbso56304RTbH2S894
NWdwc2h5f5ykZzpP7qALj5rnkD0qxg9/SEbEhLx+n/u5+fLf8dJS+71bRtZ3vMUZbu3J5zLVvQAq
FfUVw4yKA1WVR/mKkSF5pNZ1cej96e84+v4oVzrDY6NrBWWcxD06uhE/BpNxjGcMtx9o6bEwIJfK
Ll6B4cYTFuBYu85fy8RCsqZI1VM1I7yLPsWYx/dRO+IalGlv1+iEloIEFQUSpGb2arlPcgOI7Md0
gBEbruS+z3WcZNllDippFErnWQmUs0XTaR/1VFVPRdB9+kJLfuDH/ab1wnpSWeRs23xKdhPcRgpE
9WcTxun/fwIK9m+FSIMdVFKPBahCAmMTdACeMfvwX9OSQlWmWP+YYXfvNZr+ipZntm69ejwhW2Ow
vWKqoeX+a9s3e7NH4F9AP12FeTWcg7kZMvGr+dUlLZEkfb2ifhCNCxmUs+XEXmCzI68gJItdjuSt
+U85mBFc7yEItW1JEeZh6vAaTNKRNGBlp9aZNziKmMb0aQzUiFjTq6fBbNWTPAIcxtNWHnJPi0Pi
soybp8iQbP7qynPlXKgBGznj+3JNGGp/XL0Vwy7w7TdI7aV7BFCbfsK4vExOZl21MSivkbfEg9q6
yogvDMzdkKrdyy5SG8BDobMvaxboV5yFymsQrlAt9dASbP1mjy9YteiKLr9zrEY7GhPS8HNPhnwl
/nWE7JuGspSxMpEuugi9r6mNKht1xNNKhmQDmgsVQ5LhCIWEjT8ujVkiRAd6fuyMj4I02UF2vsPq
PCZjsmFxvbRHt38MKzSoRZB/DBEeB5OvazvX6ry32npMnSH7iIWRb+PQL7f53MVU1C8xFcyVYNpl
thpvJjXKPoRJyQJo2NInS7R0vHx6zPGF31dhbC9k99ZYUKCUBGqrNU9Jx7S5BEG0kYN+NlMY/UqN
rGVs2l+jHjnnsnZwiVGEscwlbUYGb4dN+8znCqlgnkd1yDnLI0gOznk2GrqdJgfM1ga6bff4hUR8
jtJNq5hsjrLsEDUpRp7QOsC9z6H56Htam+ZpcztNtKDkc2VoVt8Tezkszbu+z5HDlOoRzQjMdxlH
7oRXiF2+gdAb1pQ+EkyqKMQsCraNyIAsayVzL7cQG6NZUU9EON4Wxb1AsgqnJSyfvL4y4VCF4N3J
yOKZg0hUhqrffHyLBI12N6WVxW2hRUhmBJNTrnNonEtZqFb1fgROane/grdit6x7dzpFg0LB1f67
ri0H5CXkgLzEreBtazH5y6p/ZR84rWyfRKGT5+1rRJ1GZkMDzUXN2uiHjexWcbObTDITGnzcUz6o
+i0bmpg1GQinyi6q0mUPaRX8kPPRPPp12dAlbWjieGqNTf8Ca34xgmM5QWCqTiw5qlOGgPNizrFB
yv3PgByVjYzJed+xVPHXY91DnB/Uu1Z3p6e244UmqAHsGzZvT4ORxahJmNp63ss9kVZOD6Hf+As5
qsZ1c5ka+3w7dT7fNR/1TO2uMiJYpw1h350HW2Qb0Sr46Jrd85xmfWiNurr3O+efujadN4fK6Rql
/HY3zdWpZrLWbNGzZw00zPlWw5rjVaSRBsgc92Ba8fSmvqnBqD+4IZKaWlQ/aD2foT1W8d4pTdQK
epcqyt/9uO7THSTY2bkw/NKQ0u2asnuPKnSU2thL90BLuie1sp5E64gvlUXjQq3V/F5oen0yVUpd
ChLvX6Px60yk2EgDoHNVZdUpbr18N7j9r6NuPrKU7k31O5g/s0g2S/t0F5jtfVI7DeUdQrL57ma/
B2Qs4BqrFOT88nty79oGJoFGiCNvM9mLIgXqSK0Dd22nH5/6IfYvtvAOljEhr2aBMvcozD4qtjE8
eQp0ENcs0lNZxePTqOnjCpp7s0UzGEF1LYX7Nb+Qiri/S8FynG4fZqwMd53n9Cdw8ny28+gIO2PN
DrZZyEwx6npoLJDBzpbIkHnrv9LHpdukSD/GyIK2loMGJS7DCEkf9R4832CM16YPi4viKvGiKrzh
TfFrbY0VZr6T3Ump+XOi6Yo8mHuAWbKPelsskTVrvxIkqhGm9n+6vvfkiMx69SwVZGdm1Xe6CKJD
AIZ/m7nUBv0BC3ofxtDX0KALb1bldQBnsNB8nYIrgtS7es5Q8viPV87clQlLOToOnb6rqJk+f3c7
U3QPuMJFi7wiL2fmjxLanWeo9ZV9HK8jXD95Vv4alMhwNPLgwJo+HHRZMJybbtobE/w7CQX/f539
fWl5tpx7i1X7qHiBbC/+sUZ+F6rP9VNdRO4mw87gICyjuhhTbC0nRNY/B8VH1rizb3OB5BfHiM+D
BI+4iqrfpkULQnvudUOqAraFgudrOg8GBXwamuPDKh7dZumA5O3JMsS0ymQEOAG3MQoFPVlP1HrO
MiabIdlXVaydVKU3lr3fiC8HpqIo+Uf5ToIInMuqOoss8TJSJcs0V3wloYd4RGShgDsp4/m/z4ws
hD+txNIgPyaLFpL0W4pgwFZ4kAt5KFkfJwNfmQ/c9/yNiukV97agQOUWCxkPFar4oL2jvZul3stk
xnyBk1Wk4hKnFXnz1BpLw/NctLhj9ynPp30UTf19UA7uk5bG6SJR3PIkB0uPIojeutZOdhUy6ZtK
d/kHG1p2RaZvwWbB36r8waumN8TLpI72hmSsAQWPLkKm1jppJsx85m49VO5qaISzvU1uXQFtSt+3
epysPOBCZ1FjJYbwtzosyJHQd4DaiVr0G9REjY7Z5nCaHQd5+jqfWn1sMIP5qPsk2CSmhq02G4kn
N4leMhOcp6edfdOO7wLrP42HWeBKKVD/kgMigaSUG9ReqGednQgnI8D7ML90LVvJrhzg9YzX1zya
qa26rLvkB/BDY2E0uvtgi9B76IcRGBFkxfWI1kG0nHrgQlES+btbX08qfLdU4yxnawjz35dQz+UF
ZOMa8ckvEEm3oY70XnuxQcP6W0To7ktLzw+AItw7qZl8O9IKjPCm3EFthAHU+6Z9pXf3HVX6Eg5S
PB6BAxa/DtW2t1eOqqFfPY94vhEpS3l4m6/2qFmFnT3YFqhrJ9tYoneW1QQAqMOX4MkFN7Xr7BI/
sBnR1nZIRSY6YuRd6IDP6Sp+db28yMHS039a1pxacwEVGZoWXRzH6nD/QS90V8KCoXhGEDXx3mSn
26knUn+3iXgBx8oq1Rs2vy1qDkUQXwyj89YRtmALVS9MtgVOh/RpmT3mZCRP5dxkVR5h9jofmqP6
VHg6GA52wFEz2JfE9QoSBDiJ2LpvHmVMNi556mMqwoNeuPYlg8Gcht5bid82iLH0R+jPJg+4nt/7
qREeTd8c1vkQtO+/Z1S4LS6yeYZGMfXI1Ye5JvzHDHkNtfKze4w60TpLc2yoHcy3gnz8KENxLJo2
fQaANxy+45EW/hGPW81ZYbY2fvxf4jB+T5pehRfoMfUxsSqcOJU8vspmgoBjxBYuTHPIYUcGOR+3
NQfW2NXMbB1KhXpU7Ddozf6/jeLeB42hfOi8MRdZ5KjPUR8DLEh9734MrXFTlSOGqQX7+SHKSvSX
JnFO/bTd6HiU3cfGXETH9ByrpOh9UswekANrQMPFOyXOKa6j3fuu9v20y2ttWtcIf8KWpCQWQZqm
4kLjJvmE8LjAr5Ae/xrzjIiSOq6QrtNXYoqMJbR4A+wh8tvT6PULx+jKblGPvX3qG4rnQB/9WJ+i
a+dSKzJVFZmzOGrLFfuY/KChLXuWjc1Dq56XAbxDq4dec4DL/W8oUpWtnCCnTvPZLrPSrAPCLU8y
FPd2nduaIuSbX5dmtA6MKs55beTiCGTlX7cMDV72vl/dC5VYp3oMA/ANjlbU6FuLvUEIgvqi4Oe5
0WoguejuZdQ+52Ai3GE7dBhf/RH07HzcWb4i/gwmItD2gz1CRo85GzXP8uJNwj4gOnR3O1nGkBUP
T7UzbcO0y1GOnbTioluiPtd9hgrkdyyhau4Omz9CaqTGZ33ARaHZphFoqXhuTDP4IosUnoE3lk9u
bWsrG0FSaq3+yo/0HLefKsRBuAYYXIf3/PhfDQJnsHGAcS3lwK+5cXWwTD8+jSIsIUTFChL93TMG
KAjm9rV37efGeoh8R78CCfGutR04AHowmpJDqdJmu6T2eR3PM2PqQA8O5qlyrgx1pPAXSNsnp8qK
Sd90+GV+ZwxkAiG2bH6rEKWDkDrs1mnaU5kX46FT6qtpKxQMbSf/hAl2CKPsQSZwAChT+IeTeo0L
V9kVlhJvxyZ2rpP1lg0mQrFDZm7411iP5Vh3jy4VrqKxHmWjm369QZ5+JI0fpWi2cvdNGl9uOT/E
wWzPvY28cfMUdQ647Jb7ayUPUR7sW+DFSFtYAEqXMhgCh7M3eoS5muyT0SNlP0KuMxPEG8s+PBpp
F+Qr23YGDA/HX41pgtPpG3d/Gx3LaYSymAHJWmZ9i84Gghuji1OcPFL6Hv4W4FAK8/PRPKogQ4H4
1NToz6hI6/e2FZ9kL0gG/T7txAmjtmippsJZe4nOusVpEEXNNFwZ06y1Y7YvSlGuYEpBaJjxEt9Q
ie8uPKwiXlFW31XmXGSf5ymVS/nK1+LpJYNXfW5T+AwzLYFKHssOXmkAQm4r9KigekSyS9i5Qzm0
eZdwl4H9noec70XiXkz0TpdWatZ7OZi4gbkpUkye5KhVRiY6YEizydGqmsrHaFRuKBqwMP5hDD0E
mFiMUnxpzZfWLe5qDHh/1OmQL4yg6h+dUa2hG2N4K8KfAV5sYP+ht/BgK8o7a254/3ZrvgfVUsb6
RinuzLostIXWwKnCsTNd5bNBhRwZqyFZwQ5x12NZNbyDleJJxzpsM+VKdCLPhXNEOiabUPW1vdDa
n25rqRfEPx9u/64i1r57zdzDDuxB72z+lf/V+31ekqvsv8Io2Msaz6SH0dIc0mYnu1rHDi3WRLqQ
Ow38pg2yK88SNRF3tw61ynvfxW8lMDprDdp4WpQClVsrY9230LIkQAxnPozI3W5sfyrQvZ25j30b
7JMO2Qe71/qXBJ+V1Fa1D5vaxbrlL9x38eA9J5Oxy+d41gjB5dPq0MRh9Wzgd+oFXg4xuyjWeFPy
0DIiM13U4N626Vh0w7bIwdZ5Q5ajLTuP22EAK6BTR2o+en0c5sakbHyUXRPk3mow0K+DZPLMmqzD
/9OrHpCQqx5qPXiZNLjm5gxV+B1q7aA7sgvfT3qxyYBsHW5Nbfzn6L9jOl99pDFmht08kLatcojn
5tZNxnOf9aRjFFNDkGbefAW1/mmVcBBkLymVFMFNnjxyg9Vj+wMUHdBBLsaf2uBjodAVX0WUI3Zj
KelD0opiV6Z5sI9LI7lXu0ZbZpCpP9iebgfXxrxdVwEUTF74FaOHdpBN+vuoqi33EKXVrwHZRVtk
b1HGQd9Oq0/lVP1q8t9HMqZWKLLbPGxJTeLrBlZCBxTpJhPP4ZhSaVPkbxWeGKs6rYq97Iqq203V
aF8hpVoXLZ1+BvqXJ5Q7RCLqV8VNjF2NjAxa4HRhMMarmqz8XnaTUDy1rq3dG2OWPQvwvDIsAjs9
Z73N7dePNZi1Pt2ONjssOYoyFoAZoLttvvNd2/pUNEp+ToHbqZmx8aomvz0p6AoenVhNt3ZuKYdQ
fmAdBIPhwevzRVkYeBGkwnhv8XApwvEjrANkZP4Ms0H7n/DU8yP98UN0lv/HbMJyNkyrPy/yn/D3
bMVTMF1wvfjRC8qvcjC8R9Pp7IMyKhRjO3f6rEYMiFxFf29tz4Bmj5WHNqrZS1hqBzlB1RJzyQ42
O0dOr1zcKtAWcmCgBlgq7c7I6+owehhyqHODP1mbLGSQ9Vt1kEe50ig74QRLEQ1wRpP6ThvHYBdC
qKoWtxjK1TtSDa91VwwXpeHJJtxJfBRVyfO5D9PzAH+eorT5JOOd52krwPv9wR7G+gVlw7WMm4Nb
b5zESHb4nBSbUW2rMUC5zXjyC/MHkv+s/1vSgSZZQDTFAJ73aP9YVVY8p26Tnbsk9RcyXmu9v0xD
VxwxDyjfWmclz664Cw+OSb1EsC97Q84SNbiwC+8KGH+bqZ3MhQhDd63YZrTXFYjgbVKskth13sfQ
iCdExe1OBd1NJV429qWi3HuN5oBaUvW2QANwr9N1cTLdBxpefeR9ezbibETAU+cUH1LrGmt+urU6
w9r7SeFeKOmOS9M0868kslkAWOMlyZ1+DT0pmtIfQcULOwGxea7spDqPTZitmtFM3oXdLTvVr2GS
CMhOApjMDtsD9nBJQdXudxMGE8puXREv3DoINrE9WhT/fXhNE4w1eZTNR8IBtiqPZKwB4n0ynQit
O7Aqq6FHbHOIs+x+mhvoldZdDK9Q9uxkzO7byEWhZ8z2boFxRaKG1gaTtvoBx+T6Qc8xp/cbnGqh
iFQPsgnHTl/KebIrJxdeqS+n2iL1LKu0Qxo5d57qFI/FtJNPSflsRCM2XgOpINcF4X5jZCX6hbIM
phZI6bcbZF9MxHTVh941/H2lqfG+H9USEBjWLvKomWNTV5VHEyT5XpuP5LxaVbsdqWoMI3r9EQT6
MdEH4zVGE/cQRVnI7UTXdHMI5zgY7WW3iQ3AtHr0CPYQG9MJQH2QPHtpaD2NVms9FV26r/NguJch
y6c6EOumfZSDfQbUSOsMZStHc60JALuDOqKSeq1d9x3kbHWQjYIGVbL47vslX+K8jAl6Jg88X+TD
gkQGxsZgJfdCMbfxIKLmMQmEuiADYS2zesbHzbfpMAtopIqKWoao7mUIWlO3EvzDtwGGB1c77/0j
VfVX4Txn3qhnB7mha6oq2VuaDaVl3tE5bkWht9eKjRyd9PG+DNIv351hu5GVHeUCRnaVeIZJzGsW
KwReJEe1KjOenbmbzpPlqJysQncg6ZTu2ammd8yyAH+y/2/dfeK06dcUlKyy2rbDNzb715qq6EVk
/0p0czBQWK1SFU6YhDO3gMKVuB22smtA1lgYri4uA+CImc3QLCbL7s+d3Q5neYTcJa9Zt4rXshvY
8XA2+e0QFYC/HsZk8HSMHBRUaq+IoiYLspPVP6Nhr+FN5B9pF/crkXk40MAuEAvbG8arZSTjVQSI
+yp6mu5kN1IiFH4HJcQ6hSlynjaFpykOnLvbWWXmr0u7wvOz0RU290m2if10r5OTerAdayBL4ZzY
UiET1U/jc+gkD8Y4TRc5ZivFSxcX9p0cC3rlc9CL8E6O6UkvUMmoyrMcnByMNNqKxIUcjXOMFDTs
X45ytOxsc2FMXnaUo5ibhGwAyulQ6On43LQGrqluNIMe+Y0AYyP5mlfVXo7yTYJKpJhYw8yj+MFX
q/KoDqW6cSwrfpBN0sTeSrNJnqn4gd5iU5aWcG80bymnyAELdNpWqIG3+I7lrGj3fKmihVlT+F2S
rSC/7w63q9zmKbMCTGivPdcB15NO1kJpUMMYN7oojU+yNBrIdASwh8Swr1kavBamCy4zx+tXJDxk
AqQJoU6k+DeWlvCXXqTbuN/W9tR+qoHeH4rutSi6d0M/ullXvOO8+EhiRX1kYwMpI6/gaM5xPTZh
wI8QJRAdj18T0IC240ENElm0BWoEDjpXoF24jv0ak/ndNNiLbIaqtV9DG4+lzG8gUmIb9WLm9zJs
k+LDKpB9tuy2hk1mmOL5xq8TXAt/Nw7F7lu36XFlNbvYWn3H/pqXmoCBlTzDrYiL5CNWJfUIczjy
gOllmEiRXlbNuylnV5kl7bhCbCM7G4OenTO3dKLtS+ma6RlSR8DGvGzhis+ghsDiuXdXC37DClD1
bao8y1Bra40HkL5Q6vnKluIddTgce8/IlH5hztNx+91MmYPgS6QOt/e6rSYMhg2uDQ1IqiDF52R+
wcf8+7cwjRo0V1kt1Nr4BADLeeicJLlnq/2vXBUYWtytu6bVb2sKoWmrWONxRFbLJW8FEUyebaqN
tSxLVAWrIXZfx+CM22DwUtvjSgOctbXi2t0ZttY+GgbKffhGWz+UCviZD0g3d0hcorLuHY1aHe7y
HGwuOOLoh5+Sp/DNH8roNMuuaLrLkDrREfNjOCCuF7755BtvM2pys8zorwOphJ3KOmI3qclwdWsR
c/twEcDGR8jzgtKkY67lhXxhdhcW1hjwyhkgBUUV/lCt1FkOo9Lf+S6PdzfNyKs6ffmuxmIrZzpt
gatTULaPjXDdneBdutVFpD0BjP6Sf5zBGoDSsvPSgD7biJknp7ded0/aEIm4+c8vWU0GkW5+QvbD
swMGwLmpc0R/gDCviv6p9+t2lfQIMJSt0r/OOtts1/r3oU/SHfzSeOOlTv/uxuk5sqEHYUdfnB0d
8pqM4/UGjS0ziRWZeUXmkWkoETVoY/Ol5ctcD0H/UaiUSJH8femApex98JnrJh+7j1Yk1GJ7/7nv
vIQqHehlGYd1fbAoOT+XCAmSd8fUW8bLIjmrpjVu86wgX17OyqE3MVCh/Ax83dz+GZvxD3nEjiZt
FW6lWWx0KrBfb2p12rRtFMEnSsUpnRcSGMQt2ZjVzzk2vJe2jH5YiWK82lWubBUAMWtn7k5mtGE5
6AFiwRfgQWGTGIg0+qdQK3Nhqvrw0CHRsG/apN5Oad4+FXbwr5yhxN4BacqG5bNar3VIBscCIVK4
11O40tEp+PRwlpiM4piYXnCWTTxm4nb0Hestfk/Agn9Mi36f8H+ZZmnlw23/GVLi2jkBMIVFYUb2
mYoddrRFidi6UOtpRX3WPtdzU/T6U9CU9k7Oa5uxmVZCbfWl7ed8x0Og/2Ry1HNhKythudmxmHsy
9N0oTolZlendpv5xFhZK2B9Ctd8Fhvn69wAqPerZcv1tVHBjJSUQtcxNj2E6pUfZBepp43D3uy+P
5JxY1a1fI/E8LEduzVSb7LrmOnq7wEgJANHc9B5iLP/TNzxLwIFKFiUqR+hZTHuV9ePadPQgWEJK
1TbsnKcllGVFWXRhYuzVIkLWZDPyKD6nRfw+2ROvRkUvzopPI+PfXYD37UZNFXZu8xR7yrxNHFlY
atoYu1kAg5ZZ6KeXoi551TuqhdCT1aWLP4IW9b9DICIkQ6b08t1kDuApW3v8jhTzlVAhBeuSuTNi
oJ82gzPYV6fmo6jHrPxJCawnv/FT8/lcjUprnwLNyuHGWf0RSEBw7nO3WGfI4L70ef/pxa3+c3TC
ZaXW/leRmAF+aKb/EPMq3E5BYOxjNYvQXBfpasKL670A5Sx/gO5MgD5V710PA7ysyMQj/1IWe9NU
w52iKtWD6Y6QAycY9Tma7lQnw0ujwW/PLL9AdyUaFhS9hntnls6XR5SdUg1zRcWB57cAS43IGF/Z
rZ1M7EOjThg7OHBY/c2nIeKFCDlL2nUYDxO8rKpcuokS3aGXgPCppaPiqokM7tYQJnOdML6356PM
cQ7UgOOTDMlGmwsfAjDy4jsmj6ZyfLWKwZvVS55wlzA2WWaA554b1WUt4MSsRvseQTAZCwD77bM6
EwsZC6Bb3EOmrO9i9Cw8W9Gpn83nli5PxixO72RPztXmBVRrYhhg6VWyZeHpHAI2iUuwNLNhHubW
dTprCoHgBiE195XG7vehNZeUCtDWjeUGNRpypA/HuZFHmPwFu9gEThBYSX+HSxFsQL09x4m2zJ3g
nxqi4AGSsXgUlStQ2vjUhGbcy0gisvTkIiQTsKjc6JrpbWReWmaeJXlvwAhpY/ljvJCxIQl3KQrh
mJSRm6YQkI8bOXAbnSdrLFVgGs30v6BvnINoBvHao3WbWsirFmzvj4MhlKXKY/l9zFlKo6Ng3luO
k17I5qLFw6P3HQFiTFSQJDxHXVBcDb96kHEUHOL1mBQm4JwQkq6O3e48f6qNBvILb2J53djTl0ha
+yfUaIdd3XiwfFhMLfkEYPnNXTu0OtQns3RcVVaGbMds64jHprIPdC7azL6OsgmmhgR44hk7c57i
oIzygCvfHzMyr3+IQuOHXR9r0j//CBbGkG4L/bFACWg7KKW/Hxw3QN0tpEoP1vbd7KKjU43dTxJJ
d2pb629GWvzrN+FHqwzxXTfUPC8UxCi1QphPRhRGiwRq/c8AL9yOhyV7OI3PZwphDvh4aHtNluyA
vzuk33iEJ1MW/mNEqCzgFeSaRs5qNDgaeur8E3rAYcBwvzS6ra9ZX7Ibzcv+jHCzvsJyXbzPU+HB
H1Nl1no3bXElgeQt/YT6mGW04grfXr8oarcpSi3ctolv7kVnpFtM5xHlj0vzzYSKhSWv+KwVS13n
rqXtWyysnyMWW70xBZ88UIoVGWbzaAaV9shm/UPGhdWSNCcPQ1FOX+tqrzybinVADrD+jIZKWSqh
OZ3GvAofqkrNF5Qaq08T3SLuAs++d3hwnsKu4/syDziGc4x0y11hphgic/e/q3qjFD9gJ4zb78G/
VvZt6aQ7o81evuMQmwWWY1QFBh6/p0bieGdELlzMhg3WsZ477e9GTpBTHQkD/s80G44K1f/f87KQ
VZRRp+h2G+lj1Lj+nYcJdNhE2aMMkdDRkJhMqT+4phMvAxiPSCyq1U4Op/Bkt2qPvUlclT8B8Mb7
fDbIQKYXDwqB/QjGBSiyzDHZlNbMBtUwoJxDTTXUoDxqsD9UvvHSCD51lCzXmdKWez3gI4gTMBNz
nBzThGWDnx4DNe+uTak+y3gyYJxUpFl5NurEvTdqK0NShfsA0Lu60M1ouii21t11CooeQZFVz72p
9Es37WOKvDord39AZDXLP3wTySPfwyytrbX8o9uhdRt9jDDSd42PumQ9Rz3E90Y48IhflCXqePa4
vp2sqTvfDKZn1AKMQ5hn6gr35uzQDGWz5MuZPrn/kuf3r/LYrvV84bAfxSgsyp6UOAZkmTTkTOeu
xt97EjYpO9mtCt1f5iAY2ViZzbGPwgoYUjx9RL5+r5IgvpIcaI+K51KhL/XxY/TMexEYytXwKKtR
VcIcZ/bsbJG6vrSInZmWF63Vrh4Oid1jPTOo9mKMs2X3fzg7r+a4cahN/yJWMYfbzlmtLPmGZY9n
mDPB9Ov3Idrj9qed3draGxZwALAtuUUC57yhbi3PAR2b2Htfca5DHosfk63+1CBgfyrWCJE07sr3
iufB0oPa82Kgj7PyxaA9VdakrFKebVelMqONlVjjJTKmCgK8bpwMkoW71kmpQ7ckn6DvABr/fUnR
I/7PrjX57+1YB1s598s0aTjwNcYTpF4MsBu3mj+93pclQ8NA4hQohSRGEi2rDluNWlQ6oFZzFxVV
yfHKNKmNe6p+sS28XHTBtkAoinZp5bx5QHa7yf5sLeHv5Ho5KC+g3Ya9XYHtmafeFs3LzcGgPDKq
/bjpfVV5xO60SBbhBwdBcZ5cp71dZBdyyk5H4+rwJX7v6kG0E9Tp3lMVAZjGhZNd4FSzhydeb8Gd
2E+ADDVwE4n+s1fWheFQoJyx773nBhjh+vgahY19AC8QXNjnqSvdd+sPjplYnbnt344QBxWpps8s
CpfZgDnPl88YsYL+j8/oAvvXZ1il8edn+GzYV7VaNfIzjLgR8jPQxzQ+G7WBhwuw65xUaEnNBNFE
cy5VablnMRNEgdTDbOvCdCm7Shn3fPWUiCx/rcDLcHMHek3eat/MujnaZmH+E7oYuxap8QNDbGNR
YebxjPVUtEnMGF8bveD03ZjKxrfBeiYl0Jcb5wAXuUVa9WJVCR1A6QzxDKL6z24zamJVIx+9q2aI
pxyV3a7Rf3W/rLX6DnKwHn/PG0zKDAPT3bhHqAcprexX/+aiJvtuo1S79D5em90LgPpVogfOMSnM
+Pb3nRb6c5ck4jkPqq9xWGvtM1Axa11O3ivQFYfso9C3MBKNR9tH3RXDEQR0JswDisH/e4zjZ87n
6YcRpt0qmQb9YuJ5gExyG+BEFFP6Xo/ocSy0rAKiNV98IAbXIqzecX9pDqSwkNvFrs5E0jtZWGaZ
bPMyjFbmTGGTl9SBqSCmp0mD2cYmS1+55jCiLscEDYkPYAI2xBB4UMtB8D82OYGzV1q8tm21AaCc
NiV6OX2LyryjXsUgnLNc6052u3Ur4I8hch3orQGjwl+rwfo4BT8x4bGRS5QRBYP/0ZfjFKyVjax4
FHl4HRLT2Zr5oK9rJ1SeYKZXCBSDODGM4luS8CfUef4iTZIiXHizs0tUO3+xs4sWJnqQ72ZFxhte
mvEYdLCJtKCCwOm7xt4qSTfFXuWfrQmdn3o7TEjOSWK+NJlE3AQw+O+YXWv1Y+ePBdojPVIic1dO
BohQ7Do5D6uwpdX1zd6K7AwAxJj9ZbB9CeJieDN74W8MNN/3rpoZT2PmfZ0xzQRHOcMzbP2pS7Uz
KZK1bUNKlboYDmL0y7wOx91dJgNz3xIi4pMUxMDj2Nv1UwJWiNrNhlxLAUhaDZ+BjfxdNpF+lD0x
DupBLcGlSOEjGUs0629MSLXbjGaeUQ4KZs3zcjdAtsHygwQZzGLaRaB2FsWsBH2nUihW92tAsi3k
gGRgyBXeKKLFPSZb3u8V/zXQbTrdzi9ekmLR7fSNukEnEIelmWrkDBlCT2MENG/eq6D5GLhLvUG/
s/QbBXkoz0Hjr6ybfaQpVxkTiaGcb7Nlv+2cXatk0IvkHbTeVjauqld7C4Kop1QGojf84JbmODt1
QP0a7WqQ4Mlg3UblL86ZRx2hk8OfQLpz0FXO0ROFp+Afnu63B55f8bDW9feitQtKjrZKZiAad1rf
VXsUFaeL6YAOneyxfVNLirVa1A/HoIN/ouHVLtAP17pgZaWxWHhWYex1XD4QfMq0t17t+EuFuLOZ
pkl7yxs0lCKAMns5qtUtQie1Hp3laFBgutjE4+MwY4dwGir1cYcyJTuLqhSXdr4olp4fs1rZyl6j
T+Ki+j5C5FAaNrmtPgL8wvKgdjW07+emvAzDQ6dQ1x7n3W8dUgi+Dd7m5SHg2QJ60Dirci3LoYlW
gV6NK/4WQacjP4OEft+2r11c72wEx7+NYe+tkNqayHc7+ouwAhB6xOHWVStV8yaOVWb53Hv9a5pl
1jdfpUQPD0k/RYWB/JQy/JRxBTmwJZk9UmWJol7jeli0+vQCzUW8ONAcnnXxmYSB1S7HquKhrVQX
4dvtC6kVa6kXeb+TUyc31bZKbFcrdmDpohjd4dwqAcprPLf3uKDG7xqwG2UGKkRJ/jVOyXv8BheO
d5XxJIWkE78sjrJ179px9A559aNhM0PS2tUf5cXvIad7qsVh7ncsTO1vvujTY1G++BnOKm3tjVtr
Tvo2Ublqu1S8peBFjk2dhSsMafrPfEyqhc+2ZNVFZb+sZhWtImdPWNlGupHdMI/6q1dB15oHndHJ
n3VLg47nRPGuKZ1kizIrupaIqDyW6nRIcao9y568VEX13AN0P0auClRwntW1yk8/0MEizT0ZN4O+
4aAMnc4ayKAY2GpWPwb06TYuDzX0qWdCgiuvOJyH58oV72E1+GswJla9NudifDLgGTSU8V5VkGLb
QOLOhkcD1m6xzOpmJE+Wu8ep1CO+/F2WHXEXqIG8N+EZLHOBpALfhqwdbk3Zl5eg5wWJ+4+yucem
Ws+6FaQusP6hsW2co+0rYqW3Zo/epaO9izZZ9FbdfZaGVe+mSlfWsquP7OXtHrZMtw58N/o0cPeo
Jr60nenwN2Vl8PfmuKoi2NuYvXZIA7/5UBHmmMONzbFgBoOjnEI3qbVsUSPbcc5GP97JTPZIat6O
HWhLVd/PWCjnEVEnnlmieHdSMzqitd0sZTdCM34TBl68ld0AQZ1FnoTTSXaT0VhPvZ/vBwWlpTGM
kW0eqnqhzxocUYckLwWh9NBCVvr0t45eKB+x0VeHSARi5Q6KdTKhjG5xt7E3KmkPdgPA9adodC/F
kP9quf1B9ePsFpZjUYWNaD0b1zZq8N0lEzC9zRW5tKtdZ6FEpAiw5vihlpXycIsVdtUsnQEIaV0r
/oO8jPOwLV7L3oAiMIdlRKiqtfUqb8QeKsZVL2ZLsshDZY8yvg/dvXb2SI2zPbBbqpwx/k8nY8iv
Fqooj5lWJ4+iC8ZLgjeD7Mm4vEwnqA/BI/pYzdrtsEHBtTg9OnGvFTighenxj75symCQ+HzDY+tZ
hjATIFNBcS09ylFgWFnl/1UCPD8H2UQiXk+NYTX1erQqO4zhbn05pOrxT69uhgWEMYTBx4LHuep7
C6srx5/irVN8+2ehd9aCfU/wxLag2tkhONawsKyDnbac9WA39DPjoe9B2wozusqeU3XDMvFVcye7
up0WOwpoDjQaFpCsqEkbcDqfEV2qaoitgQbbR+bAL/C87DmvO1CVHMdJSaM1FKFbinAEgqyWnCaw
LCm18HnsXesBHSQQSbPWECgQ5CyRPd/KVfU4nD1MXJ7UGl3DwWWjmeO57ujPcIqNZxeK6zIsagj/
czf0MKzwjNRcyC5wc+NZzSN2Cnb6JFdpaf9XrI7jVUxe8kwO1RKl+xTDK3l2yoiiYeu4a9ntDb97
RJZvoTdaA3bbKU4UZON9omCwPSGq8UiKCdAn+6EfCIjBpbHF32nb/uM1+fCKUo+79irbP46oaJw8
m0dVmCfqm+emn3pqd39PnbdqfNP4TnpNLIN8XczcJ7YS6jVBMnQhMwaRH3KkyzCQhs2lXsMSLqxM
GaRzdqT1lPRyX3EfkCs0rB7h+YccvKzYUp5QFloOraa8Vf0M+aAOtJDdNAC3M2AmyCs4Ct451oEj
jRVnK0cRE9AWYJ/GkxzVtBwAbdI/NbVkVC4yvLJUTdg/69aPF9bkNi+pR1HdTQfIx17YALGnwOvl
5vi9gempBCjVWGpnXXSv23mWrv6V1OXfRueqH/hfJMvG7tOXgnLMym2c5Gp1vrtBEWo6NWGDfODM
xADGNp28vPE2ZKKSq6qzVwr1OnmJqGQu5a3me5aDOf2lherOGU0svxKqTxFbRayMtJoMr1tM4Mb9
EUpAS8EMpN548qBaQhT6ps8deank4B9TZLTFbKV1lHH3xxzZlDfUSmwRq8Yg0d4fRWHFG6se2iWw
8+mh07TxIZlbCtw+tnhWsZax+0AawQNuu4rq0Tz5PmBH5RPen/3hSzzChYdfRHzyG/NQmIiDh7XV
frTvduprH47mBscJfOKy9muSyFEF3GDyaxRfVP9t4EkgpxlBFR1UOD1kQlk1xZFFxgtFeB1l/leq
KSu5vErIwwVk59dtY6grZNLHdW4VDs68g/1oQu/aFanb7ZKYs5Wm51iNA1b9ycMt4TkU+ZxCvMaz
H0P+124zOy0wH0c7/j2zH1ty0PNMMKPhIi2gphk9SoLyov1uya4YzPQY9dmv0XusjHMewLIfGx2p
LtIomCRbR3DPaBUEPP2Osl9o2a+Wqg7REimJZnWP3aa4DktkU6UKv9BQdFzpSqgclVm3spoVLFuz
c2qSOP/2lXwRBxYyfXPkHkYwh927AUyeIlazii2kTTx0zj5qij6hiqQmVuzZ1Uib7zLsmEVD6avI
8JnvIvaCc16I1x7EFlASSOvASGe1YYXVEbTlgHhjHX9klaku/ZEe5opbHp2It3pIPKjiKWl8FcPL
tNt2QWwub2OVsD7sUEnwOGHU8ExxgrsOCqafsiUC0N7tRvziIrxSxHCoULoOhPPJ99rcGloabuWe
9n+EE7UJsWWI49fcFlGIaHxiRwcfZthEyY4jmc1h88grGfXL3zHQfspZjhql/2o6hrWTPRnX5LEM
ffQQ/dV4WMqgl2jxqsdgEgGsqjiXg0PuTusODZu2s5/EkL/kgOzL1jTx6ueoUmyquCBhJIMBucuV
m4TwGzZuGZurCkvvozG/wN3cMr2d7MtLMY/Ilpo2KKwoKVooY19zGi4z29sVxjddU8XBZ2d49GIA
8c58ka0vsT+6RWDuFHvY/tc0Gcsm/69Bw5/aET7i+MBZUQBquhfE+/RrHIzbYe7JC/DzjZ7PGeE5
FANxRXaEUq3sui5QLUT8vTWI6+7F9rvvbRGq29Frr8BrlcdY6P5jNnnGVjPRp5ZdOdALk+SfbXSb
xqr82zxQLexTUmTZ8xTiSuY8FlHj3W40KIZ+mm+LmCj3gQmawPwP9IUGo3XXF5230Hq3eaqqon3q
Hcq7bCnhY0/xlC4hmNRt/SQnTFqaLkG3iqsS9AFFDW96GwGqLXMAdG8y9qXV/x79Oo9D75ORlHtd
G7FpiTVr9pDcSXIi4twJ9LwqObhBZL+qg/VHPEMmhWOY9th6o3N2pur75LbpTvY4bTln2eJ8j15H
1pW7PIq+fYnLGYhed9skpFqghtNwkReKiuMF4iw7BZI5MuSqaATfpsQ6PK0W0M1tRE6+r3XdIFuU
hYtxk/B+3U+OwqmfnWQ3X8IRQOCtqrX/hDbscQtM5UGjhvyOAfIp10XxROU1fs5SdZcFbf8ukio+
KskolsY8C8J9u/ah4G3laFY2IF61xL1QQ/PfKD3Le4W4SV8s0EmLysmH9y5TGhA3uH7gLHPGstU+
JKGP40hrXzotci6yJS9lm0GHEnmzQ8mAGimFO/ui+ypmaRZOuhNfPKQH54WA/exLbhhblDZn9xJC
bcVbRM3YdYWmuRBJEn8r0hDdiRQ3Ai8yk6ekYgelFGr/ww2U98YaqpcK4YWdj03xphvL6V1rtJ2c
kKdsJtiglA892eqTCT18VYi0Rw76moyBfoL8HC0MESUYIdY8KuZW3Km/WjLmD9PAnqXH3Bs9ttw2
V6Yzasf7ZYhRthkFaNO6C7YTSFCqlC3HGUTlgeUiyCBb5RSoJw+HtrTQnG9lESFkgAPMyc4n9alQ
428yXkxds6yAsZ11arLXagBQKQdyjo0LBZ2GB70Nk4cKpt9tIJs3lI0jeFD0SX8eo+DM3vvaj1ry
IHnI8hIJQMu1Rcot9qvkgUdqtEmzdJZVt9MHW8UGNKmxCnVhCjz480UOIEddbM1IGdmN979ipmXt
0fByHpBAJOUcaGIHpTR6BTBgADiHDeQoIkLQrLW2caT2KzkqDDRKPItqquwCu1NOo10DC5gnhwNq
XjXiNnIwH+KtwGlxIbl9+W+Cn+zqUzGc7Jn513dDe/TrdWWxKTSrKd3yPiiyLXDa5oweobpqDWNc
CgH5esAr/cWpxUOmwmq0fTc9CUToloUVJt8qpwwWlM0jMskBEETXhe2Qae1rnSVrZDkSvDd0vdkI
FxpEmbVIj8Clqy9DkBS7rG6jQ5Y6ePDmUMZyJ1fO8lKF46+WKI3uGLbZ+h76Mk1o9fug6+ruS1x2
LdWIV6RG9epHEz61SZrdSIntgNCo7KozZHz0eSWqmpOeJEZcjsquRJDfJ0u4+b2bd85y8rA/qkzP
fWAfGC7Yf0QA2JFukzGqAh48lWLpzKF73GrKapPGCObJgdJHe6mKvlfOyGFBi+sfoahX9uSEn+M0
NpuojmBbpan+XFT5dzlB6EgAtVkVP9W42hw0UBHrANnbbwXCffMdeg5WEKGn+tDBtMU+Jtpr4Dg2
elbW35fy2rYNFAc1iPfCM/zXDnKcOY/GdRmsxlEbTqrrpY8J34CFXBDhBnGjT+RmhGpc7AUPvdPr
UFGmPomuTpz83QRNe06g9r1SFzDguk7xMU/77HVQC3OZGS6ssnk0EVOwZqMHmDOYlY6swRqQ5PPM
AWR9Jc55bG8EmtMHW47cxps6+Qj7GjakKtDDS8TeTL0Enyguna+dCx2PLRkKBmTwuyEi6zGU6Yuh
692+dcpkKUeR8hePaViuZE+z+uSlbVJE7t4l8eXOceHf0+OxhwJz5E3NjfwSzC054DQWcONxmDY3
QCJZFeTFvSUl2/5Bs2rvIaNM8BC3vrs1eOwuSIp5DzXpe4d8EwW8aczqrQzK2QWbi4tFIcHFXodj
+4XvGvk9O24e6rkF1uEezvMGdg4zrXmmHJcz5WW+gZ/V55Q9fThnwEgKtkvgBsExid3iHUOQ06Ti
TqU0lPArBQGUOdw7rn1Ss1KFMUE36docGwHK/cja8qRG9Gh4nBTFnjFo1nOu8xPVivcoe2lumihT
FMltsJlmh2gExVFVD9rHwMqgKHvGNQ6bfAsOPb11K70wwYIN6XnQ6l2SjljkJrbYd43rwWGeF8wX
g3lLkuTRtpICoalY3sh0FXtNtG68NF6XcwKndYfxwzbyTWuo1kuSi+LiFql0x/k2BgCkOU2jYJyr
xmsPIHsP18JeavNDoC6oQ3WG+DVqBG2+L3r3GHgwrPnjhtJqj2cyZeWjg+7oQhLuGhCXy1JPpv8c
iOYV5X+sUArNXGWRpgNQzEtM200LwkSJRtDAK/7gWEO+wuF8/MDLO1zmrqGdfF5qbyUi+3KaFhfV
QXf1P6epQ6jjv13bbzZ30wIBhE5NSYPMT9MxZzsEpjBa9kFC2XCO3Qdky1QNf1uDgPoSv3cnqsJ9
NgvF/F6eWZV3LpveqH64WF3sUi//EQQBavTYXmPqA5dhoQQN9kIlRt+U83CwQtXnBApqT71be7jF
tCqxtkVc8G2ZtO6oan6zc2AbYd+CmrXa6HBR8JuVPRnvgbJt+xgcvYzdB+wAuo/BVvAe70BPrNCX
Ctb3WKwE3jkgd91Ds/AWcqBFPXNBZmra3uc53pAcBmQ47/8aOZiCNAdv4iDiUbGRLx2UaCe3S5Zf
5k0Q28u6My74A6R7Aah7akVNJasGNJcgdbD21Ca+3IJVG8UXK2qGdeza2dKFvq5R5zKjS0g2aO8p
2rPs/bEkzdGxsDDPnZfK9bdbyf6QKQ9tpU/72530AuOssaHGTv7htbQS9+Bqk7K4d5GTUXgRBv+0
5oB4TfAdA24gODyQ1SO6He+VnzuPeqo4jzy5VfBsTsWrZQJUN1+EM40rK0EoykrZNC1Tje1DEECl
v/Wn2NqrsQ3bfp6t9NV47cV3YeWIUjRU9wK9tE5NryQVybi5ObnssgL+82TXQXGwWnnNZJ3iTOVv
OtbeShHbRzl6mzIPpnJQ9sPMcAAEIAh3WyyDc84WtYHYs05iSN5HC5D9/Ra3W9/7lu3X+2hqDvKD
ZdyZP0W2xr6Nd+mI0Hq46BrfWYIt0ldtJNSN8PPuOSyz8pK21iXsBMiUKqc8YpSTOOJQ1+FkB1ys
setyKbs2SvrPJNwWBrD/RxlK415fBYFyqVANXQRg709IsQUnpKFC0KP3Pl+ueOVyPli1AVmn0Omp
9sipt/ly/N6XKwt9fC9hoELp5pYydLuv7N9ucQvAY6kOqYJcFiZOMShe693VyxD0pBs9TePlVurV
6zhcu54abKp6Yhc0NGKBci8bZ6QJF22a8HT6rX47zmK4N5VclxTF70GKlsUFUieG4ui8LFulyg9a
6uaHfpx+Xf4/Y34T+gl75qnZQJx57e2mPxmt3p9sMHQaJIK97N0v2jx478rWGIXsjUtMNO/r5UAQ
BsNtshxow+Yt6bKKI7aaQKFAUTMdEsryGGMgrcDFwHDj0E7aj870KblMlmWcCrM8yQVymqHaB1uv
xPi3LlQDbrTeHvUh+XXpakVFREPDgfLWBPAM6lGz9k2MA9Hi/zz9fg/k6Yo1GfriUKRolGi9eLe0
1jjCN0qWceQL2KiKsnaKFp3QeXQySasboE7POpLKy9pL4Tpr9XBwICAdrPkiW60zpmiK2VqWcbxI
uN7aumzfInKdmngDLuLzjNuYXC6H7uO3u8mpTlVfbm+ben7oielT63X9uRlMY28MdbiJUET6Vsd/
TZEa/qgQxQYl1FpH2NPKtVX4RgqOPD88v/+E26qtStsHTSoMcdZcdMe70Sk/HVxt0ZUjR6zZU/Pa
uD2QgrL6JLchsKMT6LHM03JNHO2mDF5cI/inzgtQVWyr2/xqOx07HAGqtg175aU00+CAN1YKfYlu
Cjlwxor9lL0x1qNHR5jb3HB8tDFwEbM561pjtDOMVLUfNH6Egz0OyAqyedMPNeIjxlJGb83Mzdc+
eiHHcGi6C5bReDxYw/BZUTBYTpiNAmcNnJesUnYIKY2fCEJCmMg6fSunsXeftR2cN8xPvke+81fs
T2RsU2qXzSC+RTll5kWck69IeweLkX6EBDPOFxm8XeYltpUnu0H3zzIkZ8i5f6yVty7HITuUCrVt
qJQHKsn582BbH5bi19/HTARLzbCtS2Tj0jHYwsXqCk1EOQp06x2t9ea5twrr4BXetMQJVXsgmdqd
83TW0IZH+BlNmFI76O8dW35h7xbazHO4j6xh3/B2WskuqWR09tRifMiBKDz5Tvgs43gY1BvE68AB
JfEzWtVYp3iUWYBBmEfQ/N4qMjT/e4FcWVBpP3zdaVZthRIgdnfJAzAbABbzQOQ1GwCw3UeXYgkT
J1SYI/4Ji4iNJHDF6AdyZnjwmkV30romvQrD0Bd5T3aOMvmPDg/BzxTvlvmMbaT8Z7UgKjkxiqfU
CsJ1Tc74Q+GjwsL+SEk1HHRPx+ZHByGsJzyszUifDhhNq7fW4Phz+pNLJ1t+p+3N8Juc9Uf4y6y5
K6ckLQoYCznxvkTefTJyE3Gsdh90eXysOz8iE9THoHX+7coWYso+yEK/gggcK2ZTLCjJ5tRCrYcv
M30hF3bs1OWNjFhrVpNIK5h+fCfBFfNHOx8+NNN0MY7MsAnt03op8ujveBJsTedB3Miovfs5L8/Z
AUzONSpgkvOgDPX/zjct49d8jGJfvWYMyNWnRkiNJsyR7uKigGS6Kv1fUZj7F0RiQBCqKRrP4+jA
Vhj17HoLJsFPOUXpJjwK5RTEj5iCn8BDCmZDypJRV19YvOqPDmbDiP85mX0ahKqtIiQ5lrIr4H17
m064z5UfNYe+/hBm0Dy0mTJcRagOV6tyk6U/AF68x/oCUwUxZYCA5ymBUhX+gqUKu5IUoT+LwqPt
LpSONOG29SDx+iDxb8JIpBXizdSTYrLi0aOaG2qcTGbTIag4Geiy+VK1bn5Je1TeRKBl6y8D99HU
tsnXzJM1V93ktZefpK47J6pxr+X+h+zdRd9NIxn5y3Ru8bthzn/EK2PajFHsHdLc6M8oiwxrv0az
T3ZROxhQbZk1y2UzpJK4dudhwc88UvJH7FzOvK+2mlBBRGtMxts95Eid+Oj+ocy7MEvhL/jOWW+y
pZWVfWtNv1v30Xvr/z6v9aaJRKWsTSci4uTkNwhjPeJZGj/XvZe9ZPARAKoNaP14Zf7SBi6S75Do
13LU1EuOg0Hwd6lNSDECYEtrezzkYyzUa6421Rk9rXpaY1iLj4ean9s2LkGdVpp1jDOLL8g4+b+b
uGullGfkqDrHC09HiCUunv35ax/MfwDZNL2EXmIcZC+Fj33NMATY2bH0hmRGrgQl6mVsJnuV82HU
Ww83MGsL8IpcsfEgVTgGjdOKghgFiKsSDPJQ9PYGgaebPI7RkpyN9W1tW8qnApAY49lvlhbHW+rp
7HWKHB+/EmJFWIAD9RyQmUVgW+sRv7s3O8NvYC7Fl1ZJidixjrdMlXDjXYyv94bfbokkKR9r5G64
4Y1ebqRAVTOBtv4yCiW/3EjFKrkWNiOmCBOHnaKE3jzkVcV+xUIDaBx26e0cP8Q60n5acVWGGL5Z
jyfQwuLVQMaxphlWHs25bzsw7wJUSPdiUN80nm04E5ViW7YIh9STqT56lPY43bTxT9wOF6jk6d/h
Vycrw2qSC/opOAamEd6z9th/RI04uI0f/QRo/E+sooKReeZbpevzoyr0L6HTbkqTg4PspZQ4b/Gx
xTtZBXm3/jJgl/gEuEX0fp/LziI/+jcYu6IjGGNE4XMzkurBm6dbaqMGDrQc+0PaabARZgoUMtS4
6KXG/zaK1HS9R1mnWIFg/WiavLq2/aC+RLW6CoVpvIee2h0FqvTz+8J4p/SWrWvE2nZytPAFulAn
d5iMNyS2+nVZdMbWdILyvQWYvEiqHDODfiKXZQD6yaP4tQqwRBKOcg1zUb4bdtgeKvLKS9Ag9hne
Ch64StGsoHwNB19pw496gsTGhq8cDAWwy9CuMTQqP+O8+dA54z6mZTE8iCIs2A0Rh2oMeiRGJAF6
O6JIpropmla9BBCPbq1wjsV+pF6KEVUUDALVy3/Nk6NBb07/PQ8VXTAtpEHyqc/MxYjo+oqnoY8V
AQaotaKFD7I1uHG5UzI0oL8OaF526aazDE9Oh1JjWDhvXe30e7lci8kN/Ws0gSnPup4Qz4t4nqEw
jXiAP/sq3lSxO7VoT60vECOZrROl2eIQNcd+Fv5sldy7Ni5S8GwQys869K62bRr/eIJSbFhlkOzQ
BDK92ntJ80kgtxS2Z2A35WHSBnxbzdhdWiq2w4UGUCLC33WvKKnxMGalsrQ1s/sMEpw3Z7+pEYV/
YMnqN02rJgBb4XT1kA+Iwz5GOtxElzusy3gN/54dheybbW4CMf7pjVl/zjrLwwENQgq6CABBUYC8
Qi4rdlSY833MR5HY7yN+SjX7FEV+karceRftTEh/HymGT0Ud/JTqL9GYuVszBBMirVQE36Vlk8TJ
SY6WmG3C/Ohfy9ocHuZF/N2kS7CX9m4MjeHKEUBghK4itTh3pywarwVe45eqM26hYQ7JeNZReWwC
fL7k3ErF4MgLMIaZ7+HO95Bz5SCbhds9dDcPmrVRA3qBvvBraQJo/WGc/k6LAK5dGIRsZf1mEpzr
ZuPRYaBKnYz4FdSGerK8slkPQ47sQGdox/tFzE52Bmjp6jYi+3JYC/ee18W3ufdw1WdYoadkwoq6
SJ5cvEogB6Xxht8VWTTPct7xrHaOGiaVT1pUTlclTRayJxcowuz26eR1t1jDDmYbhv249CMHTgJu
ODvLnYyFnuYIRzR5Lm59wFcowA7o7uEHTZE25ADrde3PHr8toynKHwY5/GVBjRGS+XzMEGWxaVwr
fjMD/y0nlf3Tx9zZqoX3Tua5XaPdYC0DjJs2kwdcTU1t7zO2amPhD1V/ibOge8wi5weoN+8TeD+P
vUBPjp6CUKZbsgUOG+/TTowPyFkR1STkl+XUHpF73KU+gX9Y/MtNG/EaeQcSUYNlvTjIyh1FnM6e
DtyhCkrsV7VEuxpuXTzEITwhOaAbY7V0Zp9aH+jTs54Yj2pDydfJdQAUvMIOI6VRcOW07pf/h1gU
FJiwWlG+uE+O8rGDezHE/b/X+y01PAIKgzwQ+LtoPZW6ttJyJA2nLuketPnSGJZ4MKPMg9YMmtRS
YtdayGDIbmlplHW1uQU5PODGk1inzhhIiE+9euY1mrwZVvkyBvH4gDxx/IbE5j5GYfxRnXvNlCwr
fnXPlkDOaSljOvWbZ6TkljLmalW1y7H2gfmERfp8Q0eNhgfw4i/yhgr6eEAfcLWRqwujdI6+gnne
bbmvZ4eqQXFFLm1GX8OrFWl1K8j2wwzUKjrNYDM+hhmJAywzFlFq+gc0zbq6bppXT9W6teabCZBR
piTjlfJLtdScYFjVuduf6wK+8a0lu/PFMLA8lVNgav85as5dGcvrAFfUFDtkudYCgbDtLAcva4G7
AWICxS6Y1OBRXqbRAgBWVdq69JRfMUe3eGlVo0rCh5gc0P4XZefZIynPpeFfhEQ2fK0cO3dP+IIm
PeQMJvz6vXDNO/XsaFfa1UgWtg/UdHUD9jl3iLNxXUtneIA2+8PJ5/Bsaqn3rC9NnBirxvaiJ9E4
AottD0UCdzyouVtU0/XHaYj71f2kavQc/LRbY5NAwn0qLfBTIOGbz8UsYFmjd6S1ofFkYAqphtPC
0Ha+EZlYZJLPhQ+t7cKJWl8k53Msvf6xgkD2VgjbW1NwzA5qsi40hActVtxqlsKz/lRnSPd3WFKt
Pdd60kx+KBUbVxqG9Hk+7FUsmoDWcbI0EDjLxzhJY6xQYGmwPGpZNluxczYQ7tvJTPumeryvAc79
faj6lWtaKNN6xjqQ7MLujfAjA3WHP4Mo1MAPNzPYCsvY39Nq0Hcrf5GG0n+faGh1diqn7l/X1pYQ
FbeMj7khL0GemQ9UW9orxmqryHaNBzV0G18medvLzdCLZvP3xDLLl7MCWptf1am+ITlhGTdrPdoJ
JLPWqnufUHGmkV4ohVIaXGLvnwrCGWx0RH7cNACAUPZ/bGqzXigXwarOg4r0HgS8dkme63WerNRs
2EO7ywvnTXemf4wIsZ2pKqkbQi+iPBBP/kX1h76tLhME6D8jalg1TfxJ98vgZULo4g3x/vHNQpOO
OiBFl9Sa3oDHzWtnnr2DmqRyIXZ2XITsOjih0KzurDUzqkZLF5BK9VxMy5aEnmokCz6vwRomTmHj
5NmTXefGenRK7WslnJ3VOcOvEHOLAnWSTw1iTqgttOxTa4ifRo+FC+q+9ZueIwQzSZGvXcTp9nNa
Y53rVq57mSSZPQinLJ8MnFyqKBUXNXFvsOf+ntVNtc+prfk70EHTvvPaLyoixIt8jzngTx1VeYns
4nLl27Ga76vokqRzerxfr1u019UHIWVPsiARVxe1sbUmWDHqYdQ/OqXZ3Zo6HrM1hs3t7q+JvHOB
2GKbuO9Gj6W6OmU0K7lCgt7Y/xU9Cj9bKBrNwTBZe6VRCzQ9QriP13/3k6U19YY/n6mO2ir+ZEP5
u43fYm3LfPLqbD7duuozuloiR+C15xKd203E6xYqPP97NRn15T4USPjfL67GhwBrFdQRr3+Nt7wb
DNNhYfHnP6PiAU+BFajJo/B2z+SDp59n1y0e42z43czw8h/jNNxUuQNpZRkXJioK0SyqLcueeKP5
drmcLd50T0y7tPOa7TjZ7pveYLqVDm2+VrNmHLlXbB+/qEk0pseXJq/R5SJ0Icu+ocC7KSVl+8gZ
6eX6j9KzqquaG3z028IOPVurqKtVipy5RPMyDtm6OtoZ8UJqub2O6OQ8DXs1phoV0iLQya0CKqYK
5hAfj67DNTGCyYz+kxq6Nwi98WMOiCxr5M+6RhSPqYfUnojka567Eubt2K2y0NRPasz3Ask7ufUx
Hyckinr5mlbTpgb786ROSCubtFNGDUBNDu2wTYF9ru0uN75OJkWfsfsWjL6D5iFC2I7Z4obiuI/w
QvpvkQ0LbPZM/WqjIPIIoJbqwnJCmM2/KMbWLwaKt2tPn14bXvHnxuj6szpyh/T3kb0c3buxjgp0
PtV7Nb7gKned6fz0aycAIWLX0Z6t6JuKVxHqaoab2NWKqgCtPzb2fl4YVQVa2K85FIAVWAz3J1A2
PJ+l893CGRu5PERgfb/F8heYEIUEYjszbVcqG5L6KUIjeIaqWLT50VM10vGIeNrvWHXdP7F/Xfev
2NS6UDF5yMtGXmYj+t2MReF3qzrW0WNSU80gP5ep2e7/NXYPjxEEvqi4EWD0Me4sdn3/udb90qYm
g71Roa4vUxTv0gk9OBPeHZI2GppXbWNdEaCWn0IJSYXhFANSVDUqcHqLwuE84FszdEO/l74pPvGU
/JUGi+skb+t3ZKLWKkobdW7FUa/WSHSLT2KihAl6gZVbVOOkGWn80TVFvU0LlMaxmive4xFZZFM0
3dZcuvMwt6wnMJdRIW1cVGsJI4rdLfSW86gOkTja2SEVfDUWxgjerNpAQ66xRv9wH8tgfOisHOHJ
1kV9ImjCz+POcuf0cxjE0yWy4Ty2RZ5+bhBJ3pIOFAc167MExqXVeMnRJHjOl7t5OcnscwzaQCyZ
ILGWpqmlfbSh/qmhJAChVeAIfoVSoW+bOgtZKfDQgq06cLOH8ypCUIdakowe1ISnZpN54k8+26rx
boa0o+mttsfdVyP5QMUw6A1nZ3ZlAJ5lGSx2gD/tTZoH1tnuRvloYunhz+gyQd+T3HizD4BJPxcR
WSM1pKIs1+0fWvPVUPNqqOuEy72t+09+5q6cAOCSocf+a8hVwcHbxqEOev+16D2AJ7YZrW1+yG0C
ofMQNPDs67lLtmUswzdoTu41aIa3qBPhmxoKm4ByHeKNTda/RQN41Qw5qscAzpOW5doJKl78mNsS
Qbwa/bp1kot2d+urQGn5ya4qowKlYM6Dgxg/qnPCjMJM19oPMoFLchi7hcocO1eXL4SkjSvCFc65
AxoKnKbOUEe9XXSb1szRZBkwBV8ZVpawQzeyA2AaKth5mu2iIXWufkvBMU3eRRuP7/74i+2v9hoX
cnxvIg9P9Mh/cSdjeC9bhwrUIJ7VnENVJ7Nq8aROyxHXDoUXHHkVU/dIp89w1vRzrKXBszUPwXNj
raUnIZQunQD9s0vaNK+aeHejiu85CEcoEtI6D9JDUT5qYWZP/CzgYsYHrWWFf4PELhhYdeQHLl9w
5z76Y+/Yt1lriEL+AL7dAu7jsZdsOxPwL5uP+fi7KjGFORljOLBiP8xsYi0NxZW/6PL/00RcFfOD
bgwbf/CQI8TMqr0dqn44CKykcRfAamziztdLNwVOCOm430P1wN9LSqSghWZdkex1HkJdg1SyGO4N
Y34ZsrL8wFU9PSQI44CL8SZU63uqMwCrO94fG8PSQPrHBnpArn9VPRhm5cWbi4/b3Nh0L6Ka8JFz
XLFVY9Do3lvDf/oLNlHlL4VW11cFn1BzCjVxO8rxotbr6w1foecNGlTgDu46ikqCceyyn6ldYPy5
vIbVpBrvu+BlgLfArzRFyWDBHIawQg6tARUQo7kBO9n2J4DKnQl46z0YZPGSZ+m/eiU9a4EXqbkl
ss+Sb9mAKk0JVAejlKJZuQH0o7/7oVmUzcrvizUstfSkpjtRCLBBZrLPhwQmWTrm7bO/ZHj0Sk7H
25+C8PMNFpfjS5jn1QsswWu+6F9GvnSOYZGXm8lo7U+1QLqlhZ4LGAndy8a1zlUrwj1GSANs6LwF
MRGVbzZOADt8M6wzTlvTxfAMWMXsPN7zrElWXVsFv5Butqqp+TSXHVUaEHYvSmgi/ZjdMb+pUpAw
8w6NZ4mVmlJB48hzlmzSfHDcEIBB70SHRo7yiYXdegp08VL4oYfsiB9u9Qm/tUC03m0MDzjZVMWt
A+qYZHLtdhsVr5oGmlRgDel+hiR60nhYFm2OPGtORjULIu0RGnL3llaLA53t6MciwuE2DEZnH7hU
yx1nbF4QuZVbRHrQ54nzHs96J76Y/WDx0srlsc2n9jJnXb7v4HEcplwvAtKzmn5wp+eCe9ADqBah
Bp11NQLNgbMtzQZ+Q4eYxGro/fjsuPXJyU33QcWpJlchaLyvOqdx9qrbu220KyzPWM29tM9WyLZa
HalGt2zGmhpm2W3+PkoyGXNCtqyHOm6svdaVOgznnFpkICrY22KsD1FpaI+s7bRHtPG1q0XRqvHc
8BjLLDo51fDRIC18ArkqHlUTmn171WE934f0NPQeseAgoxfMnxaeZ2mnziIH9i01eSmtOh96FXLO
IQn67CJ8Pfrhl+7PxHbzL3FpOEj/RcZ7o1cBtktGu9grtlufr/eRP7tkb2vJMxCN/ooFEAX+rKy/
pu7yHi6zcFXXCJUOKCVZIYm23LGjD9lM9qapev/BwIziYAcLqBXMwQMSttHWtPTuXfPbepVPlv+j
iRyyU3Ya8kCocRzzrtKY9kMloR8mjc+y1vY+Ir98QNyvfM5GUmCmtwfy739kleY/VmX6cYuJACeF
dt6uVTeHno52eJHtVFcMobvOYZucVDecjR913fk84rm8BxovSwPvzUeR4MUc66PbNd6HY47uxdVS
mNxLlDFb2roO0nKHKbJvbvIpASiE4rOW9PkDupfFA3zP/Nb01OeoZHt4ff5n3B3rbCfHAHCMSV7f
TjpgpJEXH02IsIcG27tnHWccgLfS/tHDg+ll9QtdnhKDASi4s+kbOw+1zdPAiu4BKFoPugJz5LnC
8NTTyl/Six/JBbaffZwkN3FfOte60lIs+CzsYjBzf3N7rDRUrBPBn8y66EfhULfnVq4o9sIVBcpL
UWIReS8kBZOEtyu5PDl9jxbicz2Uv5CG5ndl9fn7rGHIHCS9s0e3buvYfXEWSwOYxKdUD+T5XFvZ
70F1ZOeYs6/UIW/5aym8ea9697j7ZVyPPFNY8verZtX1jMTk0vf+/eTbpdXnxyTe2E62xr/+D7cT
7xc36vDYB1iJsuT5PlFOeYZmGj11rUxW7axXX9gF6RuoDlDSpsr47ORwGdCNptDcsNGMsu3Qjv4L
BlSAq8LvJuCS5zKMcaDr2n9foYFLcjJdoX82pq26cD1Jqo1Nxhs9SR7T2IBEbUvz3XRJwqiuqgir
bgQi8FgvQlr37n1WBUdT7z6ZcX/+/5+fV+6Ai0L6okHMPwv8bc5ZOabpTvVj3NSwT+ShhdjQcqhG
wxAURqvr1ZZHAztyJz65S4iKUxHBbPL8Xgw859qtrmxS7cOMHoiT1sED29ngYa4yB/1CCmo62e+L
GlOzqokCrJSmyHa27hJ8nxinApGUCNFwGacvnWmi51TNoMfzPn2pfCd9QQ7GWLOVLPdqTDWypArk
UlNpi+5a92516jpv2AelL58btErW0g3Mr+jcnQC3d//gegH3rKm/2S30ANdvgue2s4p9N2hs+2Vc
X1NeB9uRRMJ7hrD9ysiH6ZfnQYjhbDvRvuPh5vLQ1mxU4fz2IbTAAVY8fnAs7qwnsh38F6Vtf3Fi
82rJuPvHdXF+LsPqe2x7yAL7my4BmZQ7sc4ej1tsy1v6wwE7f0IlOkBLtE6KRxTa/IQmrjEq9MHe
HJrEKM+s6lu4bR6c1wIFrdQbkNOPPOsR0H62nQrXe3HZc/Kdpc2HX7nTqpRl/LXqyy88oNOfSdEd
/EA7T5SeT0CGgos0e2S+9OZLkKf+GUWJ4FKDMAhEjgqhO2CZKdruC/IOv6w8s590PQI5VmfJKhZu
90VonoQZ55F1YbH+SdM/q/CmQRC7b8a9HUbWVg3hUP2Sw0178aepf0jTUKdWypUlkuZUQzvtyON3
GzU6/68GPdEOH6AdJPX01fXFgqcJ028pMC88J3jPjVKHjVGHP7MYcaaWVP87hakAEfB0epgAFh5j
MJLHIagkHluasyU74T5hTew+9YuJK4Jl4EkZUg2c7GmFkB9uYktEHgTzsVQEA0s03/4nBfH7WJ1K
g1cQKtelRmXKieZT6QLvbz1Mcf86CsED/z02hHvBG2ec/S+gaM8xrsS/BAgsXq35VxEiZZalbvkE
p8k44IvgHgrXj57izHT5yx7LA87M8zonK32J5jS+aF1Stqt7f+FHsiL0412QCWTa/wSmpUmgl+F4
RaFZ7qGh6SdtgLfoV7Hx5ne588ji4BLEto62afs5kuTGwaMamEM3X+vURChkieQlY2DnpQlsJGvj
GE/Nz3Z5omlN51+lKH+q55udJ/41ZU7DpgqwTIuQf2R1O7II2Q44S/bhB3O6jZtg2quuRJtwY4oq
P+LPlbJ1Q29S83IDFYWMUrE6BOTGRs00qwNCLs9B4euAlCaB6r14tw0cu2Zhv4ap7rzCL8r5wYL+
rMY6zDX3uezzjZrVZ997Wk4o0k6saqPHdClvDGpJbbmW/Lg/fP8tdAv0FOBQrYo2DV6SGjUiKHAF
tBNCoU6CsoTP/Cc0MwuoJa3tv9h6ae2HJTQeQu5cIz55QZOcVQPW//eR6mZanJzzYAa1eI8x9O0Y
28aJrRPjKsQI9N+n3YLV4P0MdVX++pUlab2OSy0AjRbBd9ajd63VratqijHEuNxxi3BnSt0GLxpY
V876Pa1i1JiXUP+gTlrv7yfbflZfh/5zMiwmADPG01blD0enE/a6W7r4K/ObIau6UbNmZmR7zAm7
rZrtDIPVBaSO3aJb8AE6NsePV3T7W7eemo2G0RSisbAAEgsTFmTgnJ1X9sa+01FAb+xvmViKdaxr
jmx6sENYhh3bfrCCzMXwRxsvwkrHtT7k/hc9N0AKYLAxaKY8D1qfXEbUuQ9WYz2oXpR4fbsqOju5
qH61HGH7HqO2iz9oiV8DtU9NR5EmOqmeDBJWluowKAdMUcwuF7sJ3+NVbpMy2Kgp1WggHa8tbrYb
bUJZPEQWCMPvZVBNz6KPb0eT6L2VX/Qduxk+MCkqnQcswsJ50+O5DPp7OqtGYrVb7WZEh86lKEF/
+cYBcQVi1JiK0du43iVJHUDWIXnJw5g/yUW+ws1ydytzw9lHi8qF2+sfPfTupwzT+VcRmWifMoxw
XXU0EGjdqJMqzy3Xg6AErWZH/3WG0PdROLK/CFGt9NShRCJd830cvRm6Csob966aVXRWNVv5BrNO
+F16juTl1nVrKM3BJnNZONqONlyLP0eqq5tlx3OoCzb3CUMXoCxtd4aBXQHoml7uaQmVqsAG2URj
EZfuheSh0hWqUZMZQrdqUvWMmHLdjW/YoLpRmEV27uAFvulT228Nw0OBA9TfG54ewdFdDNHULOJq
4VNkVic1qRqg8xthiPG5StDsSeOYPwwjSM8VRRMkib3nOkQ9yvZzC2pN73wk5rQkhK3nOIiDd2c+
qlHUOdHipQAZm5HzYS3SNprthGgycUpUZPoeBm6znZeul0tEaltcj9UsPrXfMaIdz8lkNRfVpCU2
EJsSKuTFCBdPpybb10vPnTNtb3Q4apXB8NTZk3hUVMWl1xsQxxVTUba4BI/uRi8QwhXuoG0Q/ULx
Hjumi4Q8zt/SUOOs1bwo2ZkgMK8j5d3NUITpCK55SW3hEI9Z8aLQ1+ftiTpX++75y8oBjPNGH99s
3NiRFiOlV9f551gChUXeysEf6qwLkIMYsZIqnB25FuaUbyDaOvDjqyP5bP8Xq8rbQTiUfx3gDcjb
/GvoDIszYDUUmA2Sl0ldDdGcpYs2sDgVUAWOZjl84PKa7z2/D59VA+6j2EKXsDdgdnBMdofQ2ccu
IN3gT0xj9f6p0/PPDrn356x0w+cAXZeHJtbW6iL30BFrMDThs8d7qFkZb4kI6vP9Q2vdsFf6lKcH
NaZig2FZzVM02qqradlcwiyW4U7EZKOy2m7AhHcSQv0coRPviXNBAWA3uwLfOp4l67FZHHVm85v0
JveXHnzzywbAcQ9IVAvr8ltbz1jvsex/c3T0muqihxmIytGxneCltt4i0erXuMQKx3+FNCNWZY5s
nC+iq54IneRD/SbyPvlHt7uvoU/tZER7ZKOg4YYGXR5BTyp5C1I8z4EQeracNiSwzMd+mtZZouHK
MlZFfBJ+wkIq1DAb48kFAp31MzaCyXoq432UVOODvWSGW9Gyv8fuQ/WSJX3cy7E/1gsHUJYeeinL
2GREzdb/avDjQSK1rM2IJMBXkiS8pHLjBzsfXvlhHTzlADJO0omHnd+3xgdKJU+ZtIrHELmL9WTw
MOM9UFyMRKTv0oNCV3SVOI6DngGrcsZNNFk2fxkF3RGrHjPzgq2adT2ABg3yYMDy42CLafy8Q4Mg
OOkFZhpVWekvzdJUSVzCYGTfg/JzuBGLlBDMD54Crr42Kb+8WHOO/ESCBA7esizNl66aCNH3NMsg
uLpy0l9Gc3ZPVYadkoqorXUC3eml4I29nqVsD2oY9XYqOOY/6hR1lZzbfzdArb5d2VguHzneU2DK
/KoiSq8fz71wf9xPCkv4PJZA7C8S8JzDOM9PwNnlmsRgxE2fBc+lkf2okbL/Oowo3AVVql261o34
f5bfQfqMX2MP5y07leAIEpGhPTd+U/EpnjisLSd3OyFWHmdCnMdFFJ26rVxUzP8cysprT8jyrJKx
RcZcRd7DLcOY92Ml3iYT4EAisDTClibcALrqNpk9dOgjKWejtsFxUZPkXYgzNQuUQV9/yQCeHsIs
FxO6ivwx4vCLiiV6qRMrlNC6Unc0r75TQjHp9YBKXf0zTwXwAJ+vYIXu3UEO30q8Ln7x3lxBgbDD
lR+S4PSy9DughHE1Iyn8TsXI31htFz4GUY2xT9DHJ2dwxKUkO7obp3hX8y4+2Yuaxthn00UdedEo
Tp6DysB/Hx+7smSZjMr3yhttc1s5QE8nBJLWrmmKTe8Mw7VdGp8bZIKjxqEZIQiZmDhZ+mWytb3Y
fCfB5Ox8p8Ewc0li2CU6oeSrx9usLG2PwlAy3LrGGAU7Le0a1LEzFJBrduSTN7xAEfkYUz/8Ovv4
jusuOw1T5PkHbko7W+vDryHmziSZKabXsjjIJdQ4yc5yv7DrBkbJpnOnLrCUZYVZineznTwc0bN+
oy4A+vrzYEBvpL74Gvi5g8OoZ98aObhH4ejV6T6kjqxodK5VV+YHt+m+3if/On1O5LwaDBZSf02o
80GOW5dAktz/z8epKKoP2n4oWTSTUzWO+oSDGNUEBFknt3hO6gwPFq3+yvO7eFbNXOXJRXenp/tQ
zlL5OlnpkVIoCDDkHxyY2khMLJdQYRG/46ekvJ1zi6rtbev4J72btE9RGrlrfVFP8fTQeJ1S68nH
cfEr9iU2dmVIdqX1FH7UMkYDi/EMkuHWn3SMd7R5+Jw7vwJkXcDMr0e79L6gLdhtwSXUx8aOjc99
/xR7pvelcvAwDOEF7NAeEF+Ktts5BlJiiG3EZxGTPs4QBloEF5K3cW0vUpaqma0x403ce2fVRTFR
32q41NhVhuIqv0H1RSYs0mZetfQBUW9nwIfnf42pwLDFkW+QoVxnc1Re3LihyLU0Tu6H3Ur11Ywa
hCaOnBbKtrBsiFETqgk8e2uFWAndY9XR/XpQko7SzPHLXM5U47ePUHGm3w1n2T7chsi9s521NQuN
cpMfyZj0f3+YugI4vwivnLjGXIJfmrqKiiulzDfRkA1bY0xgQNXuN8vprPepdHLVU7Uw1YP7/o2n
h/VOZak4Vm69pqASn2MjiM49/Kqz6qpGtIlKNjNdlEJuFlTAWR/MT9KrcTesoK01wVjsIj+H/7Dw
1vTJMc9YxXxSwLYbxu1fcDfdzvpdXy7Kewr+doe4yRDKytjMh6ScxwsPF4yyJr0aL7Ub6ytqzNhP
LjNqzBXeeFHdYvKzHg9A+nk2Ozuse/5RE6pR17p35zhoTgNG2+/llH0UwPB/1FIgzxuNvxJT36fx
hD9TL4d1PPFvFXZY1ApUOLVkP4ExxDkTRXHuDEopIgl2s5Xbz1apUS5hc/2czlXyHPPSn2zn6T5S
VPm+Mhr7CmSgC9eeMD6VPJ+U6crayH1S2h7UQZQ9zUdL85pDo3n6MUq68IEser6N47J816lBrKoC
07vUxrdBCzZxBPWOezXBXgYjo7jT+o9w1HjGZeQpx6GVH24Bv0UGrdio2TRM3G2Al/pOdYdwDtZs
aL2VETkFb3gPF4d5zs66nmEJsxz9r2NqwlnOUEe4caxLdj3H//VUFVYadbIJ+e4PSaFnGyhWxl6h
G/I2yU7oTKDLtCAeHKcrX3NBBcRNT4mBhrehnTvf5g4cY/cE6Dn+4aYNpSaU8T47hpGszdkGgDih
gTmNI5QEsDorU29eQn49a+qjAxLNi09ZUJNpSzB9PMgO1PW4NEbrx5TGmgzJM73D9JJtbU6O5mJ7
/vTMsnxmmVhssWixH4Za1vtY08x1GMwO3fZCMmR+HXQxvXo9kiv6KNyz6gaod+7dMMDGYJkNtGCP
qnWP1oKVPCSVAVSi8xGwpakHkRwnipYry+v4ceykrrdZjtadF8X+swo0Fw3b3GrEQZ2iJuK0PFWt
b19VD2cEyg2IMKgeOvP51XAqkHNZc5qTLjujnNxQeQyH6zB6E3iLKsYNtI+3bOC8lwxxFCRQ6+A9
HUPE2ay0/OIN3S+N3Mh32ehXUrnTP5RpwHd6TkzuZ2snIbqtYoYTkvnJr1EbXqcKRJqTZgibRY32
aVx+O/M4DWvTtLVjj6XxBUbsgyPRF1DNPIB5yH250UWd3Ya8Fv1/H+zAfwZUYFta+M52HpIMjJOH
S8F6GJfEQtJeBajxxLe/ISLGgsHskBCEEbeAkdZiEPPXEJLPtrHK5bvu2k/DOEDwYtyNW1xD46Y6
om0cf7LyagtWUV77Xu/PpN0Xj5rwHw9RICzRqm+2ZTRrB5E/bn7h74Oh1I+d2fMfy8d2M4Rx+Zmd
+0tVDOE/cvQ2JgSNY1lO014WkOY8ynhn2c3UCxy7WDdulbJ0oWsWNjo/7RwdVTdl54qZnx4edLKw
77lFTQ3H03ivunI0ym3B7uPF9N1o42K8tB+z3H4Z+RoASKxVZ15GZj+Zd9X8M/BSHptjgLnrgkCm
muaRriJT1QZ+RS2KrO6Kn3aWKxWULJFg28BxuggYqjHb99NmY3regC5pi5+wi5xKHBR8fcutpO6Y
Atzu2o3dZn+7n0qwCStyzcXx9/0lxOc85TtQp6j70EvNYxfDXOABxl2KOwt+qCJ7Utcz56p6Es33
++1Y246+cWXGAq2wHrXJx9ypkEfbgMOZap75qMabyY33oQ47vlvCbmPLUdU389rKAn/71xlsvlCt
xo4q2PrQqy9Cx7vYC2Fb/WmwlFrNbhg/qjqAGndTdp8CvaUjm7pS42VVBhtglMFGTasaApgQPNA1
A0tAFQM8JHwU3GWDBh55KAZtbTpYki6oFGwm0YKmB8rCei/C4l+9P3OuO7ME/97nOWYl0RjCUoDL
t7U0uO6pL6rHJJDaCccDby2zYfrseqJh/8n7e9FN+IQEX4xP9WcV1SxR43+PGozC/aTXe3WyabPj
NX9OQaxd+lYGlwKrwg3wUHOtumrCpxQF1iRzggv+6sTUQ7Ozca/BIXJiG6MiY3V4m7dj/2AP2Dcs
V1Tn1XGGH0CV2VsYjxjhNkm/y+wk+9r1+NnjNP6BMgoPESikWzWeRSVcQTt5c1sjOPdm7K/zYMy+
hqL6WQaZRAnOTx76IiUroMabkZ1bBn5kNCz5lBR1tsrM7AKLdzhhnDxCpqeZS4moOwpQsVNMv4fs
Gl1/EIlbFYHQzK5clHLyCifPonUnUBqozyexXzwAU2tftaoN92mA3qbqjsKOX0FdYBlBqKNNCQtq
EDFqshPsB4PYeVa9ONbaV11mGdKVaAarsRwXBZaZYCwz9Vm5zcK7R4Y47yFqeybukaGZgBvyqmk1
owZRrh0//1L6XXfpZYlky1h8KGb0VED+iUX6oCjSWHHnT1PSBttM+M661zWEA1Sc0+Mjt8Spngq+
x6kxxb1uo8p5QEwRUzQKZSJ9TVAHeAskxmYd+MtzCy7gDbGSZldQ6d+q7ujV+sIJ+KV6txM6dhoy
ffWGoridHcr699ltrjcsWewS4Veu7RWYtC9nG14PtZzPzYoie5006WzGaICfU/vZIbVidgE2BKXA
0YoARMp6BG7xpIb8GStTfl3QYatA36tuxv/5qfXx5SnFLHd2NbXnuRPt2ek1ROVVHzHhCSbmMqr6
mLqAt2L/u72PwTKyN4llvhhpXWJySlO3SX9ssvrFS51E3//pqkkVZkpAaKUXDpt00SlxKj84j4uA
iROOclOH2D3/NaG6f401NR7QGlvjDawrZ4t1bfSkyfT3kRrTkjJ6UkdUAakKQhD/P8dRwPbrp7g0
xc6PAhiLXtvo6yrxxc5ZGIuqUWNekk2wUU37UY/K4XnSdWTYeZb5oydVT+1NVM8PTXDMPPX+RHqt
7z1EPm4yZmWWr8NgNDthW+5G5HX5mrUgRil4qDl9CUBOddg4mmPvVABGb82jTmLbhRX9mA/xi4Xf
wJ5qh/tKha1cySB3f84CkH5t5t/9ppzXVQHWM057cVSxkVOJV/Du6N6JTPzsM3/lLbGhS+VUxVJT
StdGXSYrOxbtJz2qd6IZrNdqDsKXYLAvmSy7T9S5TNTLtBnUcf7kmtpwTPseWSUH69IoyLaqpxoN
eu9ze3AcJ32+j+bY0fZWO+NLy2mqyZ3psYu77HIPzSiorhA00W5Xj5fYUsd1cI4AGdxP7fI0WDcY
uO7uYyIO7BXOqRBjWvtRWDaV0mApkjrq0F8qpKoRQyEPlR49GtTi2h2ZwrFDUbCXk32apjTYlZUX
vFhxaa8KpHB/kHK+IRFFHXzFMsH6yOsp2uZALg/FYB/02msuEm+xbjVa/SKmtmQNnOk/g52aSjs7
3hqLFWgQOMmhl/jDGjqO6U0z71n7oJIEL3+dFIlznePQfqDygjXSMoFx9CVzyupjTvHGNFjk4+Xc
eTsc+6av7rD+L87Oa0luJEvTr9LW1wtbaMDHpvcitE7JJJM3MJLJgtYaTz8fPFgMMrunymwv6AYX
QAQzIoDj5/witY3gSwmfZmNAdNvhQobMWhpzm0rDL7aGMlIGEO7QTQq5az9+Kq0G/lJtNSs1acfq
JYFSijwrhdChs5V1VVXmZtIh+1dkRT7rU7ZJILG8GE457eV4NGWYZJTTS9/Ys1Y0sLjAGg9A2jSQ
Y1r8WVOp/IoqRRkGVyQvb4ZlND/8hGdArxjsgRvdqFx6Q8EHaj5hSlBPoU7LFrDmZ9YHyjc5Xjfg
9mwkho5pmGfPoW2cy0K4R9TssJ4b6s/Uw+wv/Z8H5PKvIz8P/v/X8LYK0PoT/kZFSM1/aHGR4Jdf
opbRmOkvvdvcvFLOyfvAX51XsbIyHQppNpAOvF2qVe8U4oNthZDbFDP/mhc5AM4pDaA0nkbL8P6o
xupp4j189vyUJKxfNWeNPfCyGvoNe5Dx1EQTkopx3kZ3obEy8n68S7vkR4PbGihbvCOvq+REIrDf
a+oXF6CUIDyDBVM6xbGlrHRsvQIqJ5bK5dHSWwNR23lKzuPNm0KbmafGSu92dRjvrstvp99Wy6vJ
CSWdrEMI+B0V1FlAoQN+STglu3nYwsGaJ+JRc/eG7z6DPk1Bx/45rhimRjZPgdvFqtu47AJIcNAq
ucjOrbHQulFDaoy3IXmUe/5bXzQeoBeudWsEnzcWfrBFQ0t5uI3LVzMSBBFhRFrXd3C90Pz2OmxU
N7WaF0s5NlWlIByO/HyHOW5y/f/dVmtKf/JU9IRNHrrnMPaUAwoVbGuMQDx1owLtqM6n74ZvTt/z
zK0xmNfcJ7Si1Y2IVGOTjHZC6tjFB5Nt4U2LRx7BmBjOUo9HzdFBbLUfK+Sk0ljTJszRgmilRA/x
yvUimYMoLwatqPz8PNcbxZ/nSpGf2+XnK7u3WXlWG4mtP9uQjykMMdcI8p2pqtOiqBObciE5MnS6
MZBTSv1enZfIprHNjwHJvcNtKC6GadWicLKWY/KEMepDKmxI2VsxyaPZ1mKTa0PXXFRFtVZsgnD5
NHyPZDT4hoU8HBu92fYhkuPUgrAyKTt1N/ghGk1WVzy6OfDIXjWLZRKa3lYukRPICAARReNbDgXd
gJzy2H7v275bUp9BAcoAL9JCKiC/6N37duPd9xNwQXOyxj3aJyaG6z57oAaBPbwK534jcmPTglha
yuX57MceYTdw8FP36+0yKfXnS5NAQacUsfeM2WETDU8Frqsys59+vGTei+EUefm+iFz9lCL6Amgt
5hklD+VgjHQcVSPHXMTztJxAyacvVrc1DgQ+7E/dGnFa9EgUMru3C95Ou42Fjn8c9Srd364hj25r
Zdcjr3NMZwT0/NK302/LbmM2WaZtGTtvt7VuAHUoiYkS7bTszioS9Pu8osoz90IdlO5KHiLr5x4z
HofvJ2R/9HYlf81TCoNxuC65Htai3PQ48V6vp6Vqd7ZaE0lMeZpl9JCHk5WZ4s0IOqw7y2HZyLVy
LB2aCO9oPMfeTdy6XgCl02tybX27yi8vFqgOxlZxhIHB/A5ua6wGlsCCmle4VlpnFw0hmp6iKB5N
TSseUyePlgLdhF3kjHHCXqnkfU/qvVziztAVw/VI9iZefj0DtHLKZk4Jd9gyRo+yQfrdEq7+IDs1
MIdDqgR/DADhr/MNdah14fZAf/J71XCoC/9UprvJ0XUOdVFCRnTvrnJ18vDW/DL4y9JhvtK7y/3H
a1x18+RryEO/TP58OSmEZ9jZK6VRfqujen+dlOti0m0Uxee3db2u7N9e0VeTaFd5xYMZUtBRI/gW
UIjal4lApp6jnXfjGExsklkX6914mFnvx4PY7LZJkzv8wRsQQMjjbYtK+eTXEb2fTYCkaLvouzwA
acUtk8nJnF1AwcX2+SziWsjT5wl5oesJciFS7EssG5vtYBbPk/bgOjDpBdKbzxHMC9TwlfCgzF3R
6dM2GUCKhK0fPpuTDhMzqY9y0pja75UadidMWi5ZBrtKDutw1lZUdrElmM+xyYLDpqP+J2e7aVSf
pmBZgHyvl9APaxSzQAnJyZK4jG2mDyNgfnWtnVR4Xf0LLJaxWXW+lpzrCr3OSg+alRlXdF0vOTul
Hm/4P0zrSgdn1XW2iSCHXkdLo7R7kPB1tr/2EwUFA8S5oDWjiGxRrbkfzcfrnBnF9rEw85dYR7lZ
d9g7WGhjVaE2s6pj8VzlQXFppvbl2htj7dH14qXq9OI5nJCs99oyx40HcZIUlN0yC4IQowi0S/pu
NA71CP8Vzw1UD4Hrohbc2w/om1pPqMdYS2Co4U6eKxf7bUp6SC4eUCqRi+WlbovJxp1bzIguokX0
zHQjSBb+aN5ZaFguI7YE37RlXSnhG7uACuE2TdzpjdkcdFRaNgJv8I3j+dqqDRXnqNS5i3gXR4BK
An6OPbNILQfXaS/wgBYMNZB1B8uDFlb0OjCzOY/m53eykRPFzOnzLNLtwZjtTd/FqDGGnjiM2jZR
RzSJIr9x93GSfktbt4fLZI6fhkkdtrFtAMUoQDAYpaeX28putLPmqPUCl1xt0zgoKq2qvLRx+1L5
Gcx4VEpBFdqbIrjiUSfyi1uTz3QpZ0d4Xg+FOcxEa/uUswFatOxPVj22AEcYrMVTCLAMUfPxMzXC
BaV0Bf20rgs3o6LkK6+ogqdOeoM30ap0p+5eDuE7b66KBsPUzu29u9RHT1cfq/RbobWreIjsV0v3
G4qwAsBMVn6SvspuHVSXRhNr2VOwN+u6D06D17M/ixsOc6yFClUyLuRhmpVoUSnjW41fB8K4bJlq
dVwlNV4ocStMakVaurc86MdRmcLgAsnzodfDBI5SJd5G/qu+QZyfUU/QrLGhntyNS82N64csCPMt
ZiseSP4JWmCWR5ukUeJtoQ6vbI4RfJobC9g8vjXzISK10bGM2nbuex7IoPA6ocnViYXYQVpQA4zm
kHcQub4hdqqWo4ED4XVwLHadb5KHRt9dLNQpEsteV9kPWRhWDFOmoO+HfGLc3wftED+lAvFEbtlk
TmPNP+rRkD5HoiVdhuDbupFKi1Gknnq/+i4nc1+8NFFQnCBNfIY7NF7lp6gYe/fj+CKFp7RZkMoE
ArfvE75VsisnSj3SVx4AnFmuAc0q2eTjBjUgBYUJ8ikLoC/jxYFfDsfcaJdw3ceZSz+i6ZeX+iJO
4s9j3to7tbUTe5UNanKabLhP8xJT1d9QWWx2sufYJERh3f3bleSsfB1FDT47INN/XE0Pq+TUW8b1
anJZl3WIPRRZsi36Ltn0RRShn+K1Ty3+Vve5UJayN7QlmgyNBwcdf/W9PundU+s71iFWmmqRdtOs
bO47h6Fs/Tu5ONIBwRWGj9uuiDCc7Y3n0lPxka9RVD4izIdjh5TlmruW5zxfc15y9t3iuYtqb7Ir
p6lYgFKfkxpzKuOXfAYSlSuNXPEBLkx1ktkPH7dKfHPHmTtoUzjs0uYxQUuWm2dSr+3EEF9Qrpt5
vVh65uAsqH2q2pg+igZOUoyd62sbYmbquZ8byzZefKEG69LzRjQrdPNgCktsVKyi4K95xqLC+PQb
daSFVKQTnfI5t0BG2vJWYKh9D7/eE6cE+upC0o9kFwY+6ikzOl92vZ9dM1bvrufmMaDxIYq7Za2E
5rZNHazBsKFbDEEh7qU5mNorAGoDHdIh0q76ElnC6A5dqeB+FOV3eBvUJyIlIjcD7l1207DkVh9H
WyVrTbQ3wxaHdsr5SzdS1as3APCQH10D0ehnBL+PpFgFxJNLO7uN93Mjj/zMBHeOYZrlfgh01W/3
ocWDudCtBJkhuz1I/Krao3QnuzoiSh9kN0S84aD+3s0EGgM2RJqFtBQplSZe+mWR7xVc50gbohpV
WFDw5awxK/fWO08zVb6Prco9w+2WEo98wy2z4dFwFvefQdgg8tpOAbgwSll9Gjy1auUcXcpFDzK9
CsaXJ7iKptc8JMddz70OyQXJzD6eV8kTr99ZAwIa6gvq59EYnaXt5tElqAoMmqYGNRnTrL7a5dZA
mm9dqQKG0xJgcLIKbDALrq0tpT+MNICRR3CMYR9PiBq8mwCL/4eK2s7+Ng6e1F91UYITk4O0EVsP
Cha+icolR35Q7wZ8Ds638VwUyTJwUnTy5hXXZqhR1vBaKkPx7BoVmLl3mi9X1Ga99uroa4PtEHVv
5SI/OAuM8a3nT3Z8H+ABJFHJcu5n7/fzJlHFe487+SITfbKswSuveG7jbX3jnt8o6o01PhCZWduh
MudNp6+KnqRmc5C6tUOF61bXZbBrTPUxJte0ZndUYHPmYteI6so2B9F6J2d1xUYAaDJ7QIjz7IjR
KhoMGdvL+WTNRpSiUJX1dbFREyXUVbWVlojt7KDoVsgmDeP4Rz335PituY3pafWUAUHbycnbuFdX
48JytJGqc7DO/NF4pO5hf2hxo03SqX6SPRe4vpcTp8qeMZGtaIxrB0Vou6V8PXbT8AGJP7kit5rx
LlTMg4UaKixGRAXtWAM9PjeN7v04+k9j4YDAkllVkNr/frFc0ln6J50t3vZ6guXYhwgvY9NUNLhK
RC7ISVd7oMiYKORB+ug6KXao7Zi8GaCyrJRKFGUY6qko5Ws9iVxXQ9MndPCWz2Ozwc9DhK/4ip6y
Wi+/G6Z+sbts+BRjJrASTued9dRSDrGRkFIMTSr/4VuaZCp7i0Z/sWtE2xq/zZ8F0lEr/OeVhyCB
fEIQY1NGdoaNFYQ23kKWu0096pg9H/I+VNL8EBfCP6Kjru0Iee1Tp3l4hbbmItVa9YGv6akPRXGR
sVqa580OKRcsTeKjnZUvdWRnH6ex9NcKIREpKic+6kHab/Cqip4RQawWVdpP34PPAVIb31Meqoup
CNUtzOF02XfldAc05NVEBfRjXunZISPhusTxXHkZJ0QwE157I2eDOnsFxb+ZHbqecZAAPdzp/nMR
1Ph9JHX0VMVjt+IJmT1WVksI1+fVQ+siWVM2EaSB0qPgq5banT/UMNs0z7l0sWdstEAJL6AC8q0+
6iWCU7m9FXkynTqAQcsSSwORecUnJ8jXIcmc56bSjItvljl0GMaLpBFrzN5A37MhJYKt7iLoSkfy
hK9aUWN2AGs1WwOoQiETpeBH2RR5/tGzFf8kYhICBpqEdzNuyrZcqCxw7dZtTk15W2eWvusd7aGe
huwckR45pw6WDYtIZNryn//4v//vv78N/+V/z+/zBHph9o+MElCOtmr9r3+amvvPfxTX8f3bv/5p
C0t1KNjYrubYlmFYmsr8ty+PSLixXPs/4NZHkbPrWlmOWyIan2Ay3jrGyi7G8aImIYFZY7gje1J9
31WtfyyIKy5ydghdZdniXUNmQo8XCv/bwzjnLfBnhyXL3wp1gQc5ouR4BWGj8IeckkPsVxq2l128
vp3z7jo+wOhj44+fAn14CnTynzawxwtWe1D05+Z6VDfXydu4XMZ9CD9jJ7cP8sldIHa6jhUHA2Qt
9tkf4b6nzbBqU0lnjSmr2vKwd87GPNaXVgvStomS/ZgEj20cuoiK/T5LienHeYUEbN8WjfN5WkYC
Zz7lOl4CKS2dacJMrimbeHOt/XJD+1Hw1aZ4a3oT/GU55FL4GcCwL9RGr547McA2wCZxpcDHfE4V
VO60sHqTk7JhD5y4yXOlFNUzJQl/4alIJ8mpvs7Eqmvx5b5208jY+9amNx08V9OMu9PYG+OlDXVr
nWoFnupRM15kIydG2EiX1rHeUjS9d3KcB0uFnGAKMRCpoV1QxfrG8iP/FdcU1GDnuLIpE9A7vXFS
2hR0u4rcRx9O65kji+uYl6wSZDVPhqojhj57v0+CMHaMm2SbFOqmpJB8HvQUAuYwfrdmMc+pm6Yd
KCeLraz56Adm9S3788Ct9OvIfJCgVP3t58hva7So+qbHsb1BzTc+jYkXg163h3oh+2bZoFSOL6jY
ZHr6JUzLYtzww/ti6ybRZ1gGZ9NRtIVUUGkxN9qQs023Um4FmFcCwr0cL5bVGi+BeRpn2ZUm94Nz
M0RYxDvC3Xbkk1ag+4b7ggK8UIw7ISEERVf5SwvczzagQnKfgU2t2Mu283c8acnFWAiqL6WpgDP/
Aqy5kUfo0+irEjmFJYabeA3JQblQzmBV4C1BifYJVIJMe03simr3EGDFnJTKx8j/Locds6QEGkOz
DnpWkQc+KJTanpGNOLshb+zstkJhw1vVi6ZQ8OMchfGYqqZzVrvhPI7sQYifu2RlabHYlFB3H91x
Gh7dJwPLw2yp1rq2SZW0QmdcXeYwT4Lc+BSbefiaYXC9RKYqfRpLY1zrSh2j5SGM3RQkYh86gqR6
pnWIWLX9Q6Th5ojGSrzVFN8yd3CG9WXdFgibO9+mTDc+UNAYMIion+Vo7IY+pC7HW2p5PW4mS5gU
itEPHBLgCbIqKLu9EsHLnsuJ8TxrTf4XSOKoIc2Ovm7ScTMAQsl9Adbzxkbo+9pVA3yVwRI910mY
rRJNdPdQzYrtZHTVkeiqQTKwyLdQW8d734rSla03xkvb9zHZaO7wVRWhkBoCuIoz9HJLXI4f6rnh
KTctAAPjP+p1PXhgx1IXoJDzi7yXxcRD27iy723jzfHGj1NTmGdzZgTWkeItWx/mgqT/uRNeql5H
Pk3ODiBkIVnkXykK7AbA9ucuctP7Mc6ye9SqNr2FiTZc/2GLLnm6hbpa34Hgm9Z6R2nUclvtmmrr
c/OxNvj0ZeINbLW1RoxuWsvE25R56aV0cTebc3ZyKCvKu8bpzRjatYsjnJpXZ9koVGCGRQ949QyV
CESMBe5r7slZPU6Zlf1RTb95ht2h1RlGZ9k4YHSBQJVf07FSjoiMRiib0aSqARNW9onnw4OPOIdW
aBgXmwB7UXNfR5pVfutIgS5Qf0MRdEIgB2JNfJRN34mYbTmP7eug7N+mb2sc4Gh53x70Xse8G0fX
/3Vl0Htoeqrdq/DJQplZR6AeJc9F2sAJR3y/TE3tJcSD8gIA9KvslTq5Ts0jXiUtu7AAh56Qz3jm
7etbcHYYG/rRUJzkhGHBaloZOK1TYaudo2XG8dJN7WE9WtRH+aZY3h588SnpDXDMqOh++pswYo4S
fosidBPOFUhQ11Ztx5FRxq9RRGzi3Oao7rosCrHK+8hQl2Y55CvwEzjt/plxZ8s6nny7uvfyGlbR
nFOXQ7KRefZbV842U2AtRB8VGB2Y+6r072u/gDyuhE/9rOiZFfVLgqkHij2V/ZyncbjM3SoCnUiX
fX+GLSaChXKtYhmUxXW0CuWsos5o6ohYtZ2vNJGo/us/yr9FVvxNTFdVNYD83OVs5/fIKo3KetQ7
HYtDJ2xWU9+QA2+bE0TMBBj1qfJc61BmZL7/+mU11fgPH8avLzy/sV8+jNsL11ri284eROVzTNF1
pRN+b6UzX6ckFPNU9wkSh0cRI/ffCvbXJ2m7B/s03pmxqS6HSO2e5Fg/4d7Y6o+yk6EUtHJJx3Ar
Rsc/NPMvefyxx4npNStBEdcDFS6HNN7HsnNXJlSML4OBRBYBrHeIexQ6CQU+ynH8G5OlYAN7Cdu6
vqt6kPpg45uN1sFRtKrRuHdx2Oy1McSL3tTOZjrtxWDgEjI30MnFQRjN1zyKtB9Drd1D71RQDtRA
cxJZgyFHkYxk3HxGVo/tulZD8+o1NGKicxpBJgXjEIGihDXI3SFcpcAXs0M1+c42yPUPHQbmJzQW
UdcOtO1scgnCiKFbM/ZmdQqLom0W6nw4L1bNXNu+WyK7hmlhu9Hl9lp+31tZZ5KHcb90Ywg98jcj
R+TvwJvacK+gmbYRTjneySbI0OxLHQVLURKrd2Vdvv3NN0mz/+2bxC/aFY6qGoYhHFf//ZuktRYy
jS0EmdHFfU/za6KMNDpogoB339VDsiOI/6yVuFRUuEyv/Zmpb0yDvdDzSZx8f3Q/ijtcoaNPpd+r
J5yyvYWYSf/xgEZMXSufXRcv3N7sepRHtfDOMk3rUDh6c4A15u7DORRFrio79wq0gLk3zcGqPJKN
aQjq+hVeP/48Gw16hKxkoG3QKiKwq5ET3VtVvr12fYGiHgn8lwlW68XkmpDjOl6aR8NFCe7gPdrm
zgtPPeivg3wuyidkoxvTruzh3bpY0ewDPWmPyWTKLNanccy15yBRpye/JVFORzZumJ7xShnvYO8i
YoJGzaKMYZwEY6hv9WGIF+YAJkLPDQEuAxs3dgqGcm5yI96oAsRKin86FbY/JwrH8zZZVsAZn02z
ri5ZaQBbnluEtpaDpp3zxIBOAIcRVdqlB9P84jh5uwtr65toouHizA1hHjFpkWWQ8ig1r+SgXHw9
Q64pxlmFrTjIodu5kWWMx9I1Nrf1duFyOaDiDg6YbbIMi/VffxVN69030bFNynfC1IVhOPiJv/sm
mg62HYbjBKgrKtGyVcJXyp1sWKc60LETRfN9P3VatipU3Fi0MP1q9q32Gqeahux/Xu8mQB4nvVb0
izk3qoIdNt+AQahIts8j8shO+mptlPVEnvLPpXJCNv2krsGkDju3BnDT50jQoSl0RMEueBLoCsBs
QkAsMNXgybDDpyzFcFPp+dGg7dh/kEfhz6PMtbvrGKmJxV//tRzz3/5aQuiuo6sQLTSMMt/9tRp4
ivZotcVG1w23bFZN+nrLL95yjjH3t12cNS9yqOhjBGXkoaVDW2rDhVInOeosNEMRIdZfpP3qNuaS
Br/OyrGkB+A95NlnXA0R8p45e3rXlw+iN5eSwSdZfUkLYihDRucox/paR4+mHf2V7JqNwc0G1vzS
Fy1qoT8bhXtCuZB9IzZxvsrRJfI1sOCqMdRnNJsAAw/DHznsS6jGbVEe89r/0cQ+PI/F/96383Nn
TPEib4vxM8YLPA5co96y7ZwWFbLu0MWiZNHJO0WqRfXOJbfMrrkfLCLIIFr99cfnvn+AIwSi6QIZ
D9O1dA1o7O+3XbOwWvxoSAjZon9wVfNNwLW9PptVD45wOSPzr09uuwbTE02P8qmulUjgAzFGCHN+
cGO1MpyNrPjxkNeE9uahF3SSa/vYTHeozPx5oSK6XkieiXx/ib5DyIUMPAbTZLC2ruPp+9bVsJyZ
xVxlMzhBu6yFYm0pSTTXsVx5g82VLdQZ6zW1YB7IPNUUDVAKDcfsj6KL4qMcikYfRYMx2si5HtRL
UhrqeFSU0MfYp6Tq4g4f5H4os+rqIcD46T8NZaySWye5ykS3adePb7LY47vh2TdV5dFK0TXX29wn
na6Mn8gS49+ajvgXgkiWMGR5hNAVqk4zNLkrw3yVeta47DU9/JvQUDO0d79QV9XRIdAsi3+qab0P
mMvcgdKS6N7GUT5zD9pFP73e5VEF1dpBN/B8G68qFdvdUY220jR+6NifiKp2cafog4eq159kxkF3
1Vl7VbFX/ZyA8EIISY5pE3elbre3sQxdxwGP13RuXPKefLtb3cCxpkKvfkj4vy+JBLuNVaM9tbEt
YHRp5bUHNXaRrp3NzWTjT8Hb1BrOUfYMVWsPaEsAFfMero9URw+Hbd4piBzJH47sF4rTLwb5w+kT
djMevsNtJtqTqtgwpmu2OrdHO6VMde02KraQpkH9ODQzkmdyG+k6ibbHJko7BEVlraQZfZrbxy4c
gg9y3DWTH+MO8iN9rT15Vwe3WlFQigrFMRsqe1HHIaZ6qX8nGxe4ygXHW//OQabA6D3I2/OQnJTj
mENHy4B3ssFyCZKVHDTirtrWBTcjuVDrXGY6pIXOEYmt+eqFGsJA49F9vWl0jlgBuJ7T7nP0MXdR
lHFOqqUrOz/uPko/QtnE+K5Ui1u/82xtG04WlBi8NXsXayCnn7SjOcRGCUGew1/6xRi3R1B5seMZ
F2HBM3aUItpZuJA6q0yJGkKZ8m+ePtb7zaAw2AvONzBwa0SNcv6X/UfrBZWPwxMa3HpZ3stv66gM
L1YXicPt+9z4bCKs1lLXv4z1WEXkSnJoQGqsnArCpW08NX2ZfnOd+rEf8WfnEQEs6ectiBc65TWR
mLwD2aAgFiIVyaHOh/K5y747Seh+SD27esobfstR537AOKx5zIDXyznFavqHKkv3sheqFKDalTZZ
5sEu0eUeURgGPTUfeqaJcLHup+tBHQi75KBZ/c3+Tby/+/PnMzUdU1ZV4xHAwe93/6E0qgAgqABr
JPZO6k9bJ0mzhR8o3SWcm4FMwkVrih51wdBY+sRy68RzXWNb5RHyLbm2l0tGe3j0qolsL/JHF0dr
kdLCyRgikn5x5kaOy0akOsJmU2ITCbP2xxhL0JXx0OY4JvjX6eCM5gvNp6Zi8lZ2OImlvNxtQnYz
9CS1cvBPcpxnxo/XKmtuX+BJSM949StCxe5SkAnYK9jrPY1O/bUYgu6rSkTnllsMPuJWKU6aE5on
NvrwrsGS2MXKSH1zows3AHk8j/KGEncjlxWkuLlFNP36mwNJ+s7D0e8OHpl25+jQSROlQpAftDxS
yarG/bMPy92139WIX07oB43wwRYZQKWtjPxdYRfw5tmvFZNKgNOGUON0pCDdhq+zXCIbn/3Kkj8K
jnZqgzxKFT/9TVQw5wtuORb2YLauGUK1TF21TWpL774XnquO4TA06qrCgsDb8CTICYgwQrQTTOtE
gX+dPBxiKAA8+1vI0dlaHcLyVfEnY0uust3Irm9TtIPO99RMvX1W8AwpKUnjp6KLrbDM/ChJVKTq
sKiZuzIxKirfXshZ2xzwewh6PmPgbyMbr3pt9npwvHarOXcv/bf6JrnrtBYcjO645t3kjM8RlJY3
gy9UMKrWp0I01mrCLdhIm+QwND2EijJ4Lsg4r9QGO9Xsp2Fnl7iHNsoRJByx9axj1cR10SLixyTF
wDMLzDTpZBUJEvZZeajrl6abwnvhkautZiQp0qpswOYJxKTDe20qamLcfoXesX/W9Yl9A8jEbNt5
WXe9X5p2isVHoyK2UufQ6nOg7DOzdTCtcN33aHpKZmsOIcfG/O+5wX70Ejtxt8jtRvmboFBXf98C
zZ+/67D50VxHaHz6zru0TuOFEPAT4qnBtu+dodC2ukqOpJhlMBMzDk51pGcLs3a0Z9wP+wffbtdy
ssEJ+rnr0RkwxhEnA5TBtZLv9cH2h/Kc1EWzqILQvwtJ3D42rvosvySxoxlrIXx0M0RmbvBnQUMk
9KFj4SS8LNUGw3j8as1TgAaAhncPbrsyiCmHLcWz8Zj28RppOtSIp3KfILL0DRlSfLShFT9VgVXt
hG8Hu7iI9Sfy7eBIJrSc0rA4GnoYfkKzwkCCs06PuUGqYC5h2ofRRmF1GpPMoiaA+F7YlPu07wXB
fRmj5YHSAsoNjnbBMIG4AwfVV8JAhWpsCid8wsKwc3nXSVJ+wuf8JpxqZvg8CMSXV3IsY2e5srLC
2VJkGNZsTAdyGS6FW0O46xyhkA9VI+BoiVT93gRflKJwv6W6h6UgIExYel69BdwZHJSusy4CYThk
Jjz/tR/sc58b03dh2SCDuH5th8a6SHGlNUhLllWN3SbB9uLPoUL2qnmiNfG0ZdU7+2gBq3jpu5RD
P6jlcFAV3Mw6cvYHGVRjLdLcjUazlgF3GbT1Y+D3y8Bs02UJsPYYumXwwmZjE/eJ85pC8dy4TWVD
aqSb6a/obxSfslwM+wKppXU4Dws3fpjKNn+q0VKqYtxCCS+Ab2IK8loTWi1b2M8oSObGE7fts4G0
zKvwsngDch6Bo1TtXysXdyU8+T6OKkJJwqZSq83Liga4Wstv9h6MdHnfhWm4iAOvxLsLRk7qggID
/uBfpVKnCmoosfVS6qgWiBoFP5QaXZBouAuUn7EeSI5B32+aHmIWP0t/SwpaTZZR1eA0Icy7ssyb
R10rkcpyrQ+1auOEYGX+vYW23qXA+3qBvmHzWd81FAeXwu6DvQRLZtakbCNcR1cSSYlMuoKSMKgO
LQTD0YtLlITJQydUNJSNgOATHKza2Fg29fGwkWNGU8UPTqovFKuK/iaK4Jnw/nHhGKpJeG5oFhAw
XGF/DyN4QfCJ+PuteKhkuwY5amdVjsZehMg/6mNrXnxkI6hbUhd2MutpAHe11stBrPvat59Uzdbw
+kieQytIq+VU9Xee0TYXJQIyLNeixQA1IhaI7gMfxG9dhbFiW+zKe3WfzUeJZ2qgiBHB+YCcZLAo
BdvyBJ+FUQ/H4DiUiNYYpBjBP0/7m4eJgRfhXRMhy+c0ar6y5q6clROpgQZCC1Qv5y63Eok2fdEs
7vE1Xyt/RGUwKaYeB2+leXESZe+ZkfoFUwJ7OZlNdHZF/oJS1HQhktgYaYxj6KwCZfDOKFLGKTTd
WRQK1MXW9M1oNXzyY2M4yjQTKXHi7J/NuzHwBenSKeyIklR20PW4PAXsg+8xOcjurcRLtnlLllLp
5uedHMzt5FBkbQmUSxRbHmE+wmakTixbT+5F0CX8LwLQjWSVLuaIlgpaLmgrlSgLxC0eo3YfIpdp
utrRncP+W/NurHe6au2LuloUWl5YH/y0qI+ycd0zdjdW9zik4iFuAhOEDg4216oeCd0Ho0WAbQbX
gzPWl02pAEC3JoB79dRs5T1FNiPSN67eNvek4y0o1QH3ar+N1TW6AuiVqggDyVrrrVuPBZEYyIu1
DBdkEydYTeDcrS5xryKukIPSw9PCrIyiRLgsQjcFB6epp5gcPPxaLXiM0nhc4gXcfdKH7LPXW+K7
ObzhmEf9dgzMdVcY8aPMylkWhI0GldKdzNmhfpfh+mTgMEXKzi91sR5F0Gy77iy918n12dgFRgpU
xqh7pYbeRsa0Mv2+20m9gNZ58MltP0mxgZoM9wLNA+Ug5zAm/f4/lJ3XcuPIlkW/CBFIeLzSe5Gy
pXpBlOmC9x5fPwvJnlK37p3umIdCwFFFiQSQec7ea2t+2K46wQhEUg3uCATm7c9RbijryUNyXw0t
3/XWRENW2xcrDX8FStA+Q4Kst3HmpnvV6Qdo/wRey5hzFT+DInrrm+iJZTYTX6zvHeJ/HmwKa749
/HW0KRhuGIYACO9S/zet+fbyl0ncSOwo4LywJdK30+wfuWCe2GPpXKRV3r4hpFtFajx9bUJwEVla
x3vXRuLTl+q3ePAGnvca3/X5XnFf5JQOwv4JvWa8NAsnPKhlpq/T2BcbQJZ+tM8Tt1/5ll/fwnkx
GVmxyotG4enrhqsI2ThRB2OqH1LA8qvANlHPQnp5obV3kCBXud8bwv5QC5G/YOY8VJXJ1DmxSULx
Q/8ahZm9dMbUfsd8CHZs8P7ozOiAUjs6Ws2YrDV0bVuclN59lC/H9bIHMNr7JOHt5Rm6m7TMrl4m
smuDt2mTW3lGgK4Tb/wMRL8ycyFsN9xlqh+eFanuaLUEPfgU0oKepR/Em7y33qBvMewikK+7NF5F
HonHBtjrTdPB+bJLAwhCUBOXEeqWur1v55kRL2PhvlbkonALpKAmrz401XO1Vr3KLbcIkDwQqlHZ
+gYY6poIWP/8sYhFGJwj7H+Lws2DM/AqvLEAoi4JILaHxM5wQ0HS+io6E3mTiq8YMTMf5WC9Z+r8
G85r/d/3heq4sNImOhmlGzxRv4QZQhVmGdX0/8whVraj4+lbPJiEkcVV+Z7F3Vm36uEpV3z7HDIS
XJC8K45N6VPBTIJiqaRBvpcAj9otzO04hclKXmdkemmXonUeOt8ZVxEO0z2weof5UKntsAhUL15c
XuvZqF8OKt6YsDT53XD5f/ES3XoYQ2VY0sKYtupcRJALSwXNl1baFTYdzOoJMjo5oFCPLKPb0bQS
L75hXHDvhd+rwkeAnY+kTA//UjjhUfL5omNsKhxVuAiKHFNony46bUqHMehT/nBq16HT77yDbhRW
tpCrctFEhCarrm5SCptXP46ozlsUhwdNCbo7NjlurMewQJ43gEXcJzNwZvK4orl9ik2C7MZbIEMo
9lPb0YuaSBQfU6o20XPgm7UP5Mx+VkLFf89oOVJkGokDY+C6ARGnHXthNEdNqN2KGCWPpokob7J1
IBd/GVnbXr2wMyu/aT3Mc+SEpBpGUbzOI6M5wdNdNPMnNUBqWCF3T05Z3w3XvDIIQZhq69md+nPq
kMrZTIW+kx2Ehq72IU2hSxg0SJ8An0A3Urg9KYMx7WFJeQs5oLmPVFJ+3aZ5Kisuklipi3XnRN4z
qDOp2rYK+0Ln02Da21LSzzX8+GaI058gNxaxQSxmDScldqPiyg2edPk06ZZGhUKV5HR2ztCbWZp+
UUHLXfs+2+he7B40UDIHg2f4purS8C0jFqNLSmYJvfetsUfn2XLqYhvbScZQybNueaBPCy3ql4LO
/BK+rnIq1CK6DOGENXU2RuXoA/NIx7BQjOsucLzrMNoOAGaHOUGVKVe5aKkn7lpj1ebxdCqK+qui
ifZJLuLCfqtM2mBWBYIiokmNINCxuas39dmpteSlrH34K5YNT7Ntd5rOw0VuhqP3M8ZAdYVzo9+6
vnpRneBC9eZBxhZ+LIZM/W6Dxth/7JJraGavCcXdQ0/6KwNFLnRQt1c7aZMdJcrvbtkuHag0Rz1j
SDdkzZ6ntOssg44B419W9cy11/aUmYtwrONjN/Qp121ZPsmFSqsD8UNz9ie/RWBWEPchImurI+7C
jcJpRamVT0MWzoUf89Z0sSApbnjyO48HQ1+5u36YqhcqAzBJgxzLpplW+DrwQWbjVK2jsWMirVbm
0kPqdUsiTFqiDNIT8AaV3y1w+USL6YHRlLpSMFC9UD7BsNOrm1HXER8NeUkO+IAcS7LohY5UAcwn
LqIab0LJE9Zz8V6MjrVRCj74WidHhJl7vx1TZ3pxKqKBBosUMrkphhACNoXWDfJe9cWan6gtev4V
/BFykpQf7eD7R5GX0QmzeHQqtenPNTJTi4Ovj8vp98GP0yIteaM/h2wtsrAEJHJ5X5cnydfINXxo
PPuULlqNsHaYp4XXSHOU5yxjdMoEojvJzQ5vBKPvqN7LTcPuirUdooW/n1zHVDhzZ1rdj5Z9TSAq
hd77UYKfzramk6EXzf6p5RyM/j0U5numV+IJ7qWxT0CHb2LTqXlmfcP03W9j3S52ftnTVfRL49zw
CDmLzs5WaMHt78OvyI/SH/K4S/jMCuYO8SOZzcS7t9Vso2ZIEuWkWy+14hRR7sEt6R3kIkHncl8D
+/sP+6ANe/it/naKCkwiSFWxj4IHo3iLiWwbkV2cYyvDNa460zVI03bJiF+DjMc+tR2maweGcEcx
nEnOfIrhVL23MPdam7rrQrPbtZdb6etc+e5m0lpkmO6eMdhPAo+4M6v+QOR505gHrzF0ggCrrVsr
4sk0xuQWm/ajRqbLLlEybAOgGFIogzz9G+p2iElx6w9mSwJiXBSIPjtrY4ume56iMMJRrFk/m4Ke
u1J23whhYR6XOvnDx7lBvL7P/phjKyupHL7Lh40I9LYT1GswRLm5xS+H2wZhfJCKZF3lACTRLBRb
t/PBoThG8TSJOFzUcx/Apg+A2Md98byOSG8D4emUu4JpvfUsKU1y4YiBKJ4S7bfcxMZSH7rYbhe5
nSr/ok2gs/Efj22X0TLlWdPVVFX73G7XcfXP75JnRZtd0dn1rwzTBwwhVbmWm6FV5qyl6lZuKhPF
2TFGEeb2QfEMRGTV6+4+p3sRLGLvMli6+8tuiieQpfHXrkKnnbhj9OwVWrxWPMZqaVkxOyyK4ZAN
hLEnQEqXDgkNVCetgWw7I4sRUipF8tyJit4S0K9xhn5R9tAw5qbf5S4i/P7cL9fS6Htu6pX2cJeG
Tw4MCsVEHtbUU/iXedpI5FlUJ17/EgZJtFYLrzq1EZKBqPa7546n+5PuIDhoPR7bsXVDij5d2t7N
EB1jro3/noctN50AIGXSTsM9O1sGZcuM7FFJml3dDH+Y+JJfJrLlUws0/t19Bly9aspbFfew3Rkj
4DIkdLofyccEJ1gB/jsZdVF/7ErTzjzJE+T+onJPclfDvSpY/n7Rx88JLP/88aLfP/r+ovl/I1MP
yEDSnmSVwszTZqfEmCFUrSdQ1h7SasH8E6Vy0iViKZM/PxZu1TmbPjW//CUXNNW6X5HlIOAn4C9f
VVqjnuRCr4G6E3OWbVwj/3/2o+lEI860LUsXqobQxnI+2UCEnumG1dMrrnm+LAgGERejG4BUpVm7
wcacvqSd9zPPNW3VOYG/bZvAs6+aG9tImdAQhKLSV5OWAam3628pNMohmrkcPoJMrEbhgitymeRz
9iIe9X0/tNFK05kZe3qj3AgpnOs8wPjwfik3JQyVWyUKPFSQ+uwmdOFsxGcqJNV+dIRHxuuw70lG
+YEiC7+qENpbSSDbslQS91H1AGb4Jb9BLyCchsLwj04dx0csg+62d9pvVHEPiaVF04L89Bowqc1F
gdfuLBcwCDhCOBsAWONrJBrjnGZaT+4PWFQ9Lq5E0UzveGBnRrhq7/7cJLqj6Z+SuI+Jy4yrY1Xq
1rIKo2ppkR9AypldHuUBuSb3ucQV8MgPk11LjXBV5JmK0ylTbg2ImRtpaV/xO7bHj13jD0SD+q0p
qlUSB82DUxGAE/rmq83lCKo4x5drYBNbypcoCP2JFYkJ+x6DL3Y8OW+Zzw3e4qv5QPB8s7PyEA2n
xiRPxOrV6TXrRUGusO2qJtxNXV6+2GXK4KrTvidqW9I+8ZwbvLvykPbCJhXIm95DCJ/yDLOiwSqg
jl4aj4fYNELhScaCnpne4YBS4NVEcpPuYLoz2op+noRCjp5fHf+5fvFJQjN/n3WVnpKKsYSelKN9
UkD1qkc081CbS30wp4PVdN5FLtDwJYveJdRX4dYG77cjHtD362bFg2K4zSWXpSq6YhdVyfjIjdq6
hcp9475n1KptgvVryTRtfLzvM9sfmaUUm5nsAjXNmV49MQGpMCb7JDcZqTHs1cKb3OrzTV1EygvZ
evmjmOzdfS8X1BnVApqx+Sf4pFmDW43rqwjdbNEWQLiC0jFvod6btwCGdWKVyjl1MyxWWWNefe2q
T2KHiWPtpnn4TNnW2Kpqqe80Reke+w6SJvV990c0umvdaOx3C5zlKmI6fHKSSQPkRsmlMAyAWwPp
2zqMrXOv0gBZyFU93Cq66Zy6TGvP9z3zGXINDXt7VjRCeHKv238clPvlZqskv/75I+YT/fzYRRnl
8tjVLJNBkuN8mi2nTa5FBjKjleMZ5cFTuAOFWq89aIU+bTWLrB6d/u4RBnm/TV2KG1iAxSrrw5Q4
RTwXRu9V31DbbkkrnS/AJ7nQTSIoKs1S9lEVhcA/4/pUj+P7xxlqDhSI56p/kPs0pUshhgXLQTCU
H6KxfHc8xpq5wf2z1XzxVph/ADco3z2QKDPtZlp381nCpn0iRqJidKJdNFhIf3n1NFFAL5X6YPuF
flVKHmUKb5eKsLW0s0RhrOQIcLIE58kDwkIjkA5OdrNJ3jmNIdAReaC1eXcpYMUpinXIC5mDYhGO
Re+3wbtT4BRw097G9ty2L2ahrsd5v8dMY2ebpbs2Yz94T0nrKYeyvTmHGCfwra/ERIO2n9YyjTpw
h/ISWOWJoo/2FI1VsJJr6H/flNoxXirRkPbiRrRdO0c/GEOhrGln6W+N5hx9YEo/sgnuY+abzZNl
W+XODnRli4pGeYot45cMx5ma/lIp6Mw9z8k3sEfLQ45ieOHT5dsa7jRtHG/gqfV7jc6WuiFTSVwy
1fqPo8W8T02juahtHCp6t6cwD8x14ATGS6n1Pxvdbv4Y7JRJmDd+Z64/xxG36U0xfASAk2PtXBGS
V5oPR2QKyobGnbkbDJXRsWa/AsFpvw/MdBYlyXG3MSzVw9AqwxpxuPbVMX/KE8IYajPKOWzAdU+h
Kdbf8Gu8NeHYXiMS1J9nsGVMk5zUFppWOYPPc5032c4e6ve887WzXOhD+eea3NRcNVsFLhZZ+YKP
83qKpbTrRf8tK4NgF+rh+C9daiE+d6l1gW/PYSSMiNF0yYb6e924CkkehSRu8BCkfI7TuXsC2Inv
WU196LM2DWdbpOs4TZrXQU9+tDzwH6MZmMnzjjsMZp2PXs99UEW6/LbWiGjznSd8BOJkhx23V6sO
kTwEYXUYpUeq9EJ9QXVPeclg5yrzZEdJnHkOCnlIboZGrS1sARmvgKegTCozRQ0tg6wjgdhRrl6C
vGJWrspF6iE447nQ3LWqTt3022ZoyILUFwFU0QfCmf9ctD2FQ9GYylYeULXoRiL5SNVjgGmeti/2
aM2hd9i4kMx368zpFLKZi2ildGKkCe+259xMEmRhxg/LMprNfT6qph6mHoubcDM3geWkVHaA5YGh
YoJW+5Si3U7ZqxERAKbutxe/1poLej6LtJKi2iAyg7ArjyhhcjYdAmjkllzo8ysKCv5noCpyD/YN
krYC3d9xB+YvfSe21sZwU50833H3cBiuyUOOTMD8fUjqJ2snM3cjrZdl0U99uyrCiLaV76Mu7knG
OFQDPoLMrL7CJ03WvlfNct7dPz8dtE+KcUzNhitwLxjwe11wif9RSyWPpon7lu5ynYBeGXuL2zgL
mKzWSY0jyLByNXcuSKCDE5RZpPNylzzPJvW6WzDAqlZuQAH04yfcj4x0kw6GXTyS7PAlCUP3j0qU
y9Efle+UcL1FXNTVY93p5XZqKqqKlZddYi7Z1aDm2puaFC/yRVZEddFri5VrUGyR38TMMq/1EKcX
+TUdE2Nimo9xUR4ccpp2YyQe5UH5NXVM+y/nJ9E4rVMHP6M8KM/vOf/ja61a+jWxKFnKXf/X+dbU
g9iaz5XvRf7ndGZ4LxTU1/J/N5rUPVf+9CgPyl2/3/t/O//3e/84X/vbe5E/P5t/vnxrfTQ6ZzvV
Hw35Xv7LufL3lD/t97nybeh5bm0IdtVWoDSv5KP/+cf8+GX/y4vk/zn/wh/nCy+ZsOWDvP54QyZv
6L5VFOOeZnexDJXefnWH+hLVcXYrnbZ4JXAwnvd6rpvRzA2e5Vboi/QYRmG6VPTIfuVfsq3LxsSY
zrki9ZOVXRk1sZ5sBvjEkXTZOFPmk5UmXJOtoT7pRqShJVDu/0HSWcHFhjFMeXt+UWo2eyse4pV8
UYc4e50G6bSJpv39loLTPT7h7t/KO4q8mQQTaWx+FwyrdFKqhRprxaXQGvHi6dVSqersS5lN06EN
0bfJzcEa9aWnMzuTmzqQ3ITk4tdsEtZZNxD9GrqXfvHtYFyXAcB9lMrZlz6SctDgMeUDveGHfcpJ
sv2iZYm9LZLQXssfFs9vYbKq4uIMlniZoDfLH1b//S1081ugNAsXbfQ8HbCNhYTPkEIuKXe14+iF
4DJ0YbP4tdE9RVtAlvN3MFjIdpLbDAKMS2UY/SZvcw3H7bgMI4h4yz7EGGjFY3iU7J0mnxXwMRxR
yd4Zgrq5zSfLg3KXfMGQFOExn58frUPTqgrEX1/Q0NgZ4wI1BflY1AXmkyXFJwj1ZvvP979PFhCs
H2RwWbrjEjProuXSP6nF0GI7YSKYHaNtcZf9LOkwy+7KyDG7azh6oHFrna7pWhl4sMyoCwgR7Saj
OPWeTtHSobn+nbk1jF2otyeUQhU1/682JpCtUsT+WkY9yU0CNQFXrqRO0I+U7n5cqgjlZqoU/toS
EV54Y3z74NrKNdUgfSZwA2X9AcuVBz7OI9tZo2bfKmu5r2kSdZngN9+KNjAvFfwG4p9csmqdMjvf
Bx7dAPZGUY/gCL0HdBM686jIuNpani7UAKZS0oQo2JQSx4/gkwH3zDljXR78sMNM7Sv+veAYgoan
V2a81LFebTN+7q6qy/ZJnpHZU/wvQygcTX+f1yClcOZyIiwZHQ3wf9g/ep6pSaJiY+mtdLhl1hgt
HNC4J93Lu2dhZjQnkiom3yHonwer9nZ8IhTOyvdSmbzvGpEEOWwvug1wzesm076XlKVmw7n6Urix
uircjtjCVGyMuktvVe1g5cM5/3sryyoqEEmyk0ld7RzcJSO85ObHvv+2Kc8jq4aLUfVWtT2aZ6xm
2N28omfmqDA/DYmOD2zK9sLro8Ok0Szzg9jfJ1YUn3AYz6oqvT5PVh5sjWAkEjxhNJQKrTxUTFvF
WqfefPATrRbgKthbyL1y1ZwPRe1greEngMjTFHWrxkm3mZhrvRuVd4m8OH6iQt1cnHEYF5GtJO+F
LoJV7dpHV0B5Q7e/i3TDVlepjlXAxb0wQw5uIle3UIr3ATLVFfmg3Vkzm+5cDHrWg+rx0WCHHtxj
UYGvlYfoCHZALECy586zHrvDwanV4dATzZMu5LZctBmz7TpN3tHPQd8OFN07ycVErlIXpPX+Y5dc
i41AOaVqbmF+aqz1VBjUQPtCfwl7zNJKND1NGViEMp+0ld/XOxH4NiGolLAcPOJX3Z/6jTbYOlOf
njSdvwXPyU0DaPAWyT4OQeE4K1+tq4fBDWx0nY17IFGUmGcnKLc1ERdHT8MoFqYq0U4DbZPWYHAc
1c24lxobvTSwNXjjrZmTkYTyqqNEA4k3J6jOm+aY+NxYQ38jN6s4NpeqTRVVM6aVlrb5C7WWF9mv
oQr9E+qD+wTTst0NoapuM8/6dIKPBmLhWIF5YoIIa0gd/NePNaQgX3LYWQ5BFp1S6j+1Kf4JeCD+
0o4w8d1GYGyyE39jJG179jor3zdOVO1Bz2Qrg7H0gR9fP8aWgmK6Vi5yqwMeu4U9oYEQimvS6oxW
OQDjoMPxv2Yigtay7ZDSnwsV8UdDq/NLQEr6xs2p0cRDv8y7FDZxM9DrsuFH5LMLR0evunFnIWsd
mMlX2yZwGXy/S15ord4SP/oh908aaBD0PcCkHSPb07MebzQFCMlsJ30ViGi6yX0MZ8uV4WASMQP/
Zzl02UIvXWfjz+hMwNrBGZ9kEa/d2mxfuQcdNZ/8n6GkHGz5kXsTjW7uWxXSGH/1J9SSzzmiw4uX
NwinKYadcx83XJ/kDwg58wdD5da8GLITk5oOfOO81Q2UeQnUbJZhnBxULpx66QXiHKqB/+BD3XsG
95mtQH7Nv8zU46OtmA4C8LsJIzB3uaFix0ai+aQGVb6IGt98g1py6RTkgz33eSkQ4es6LVu7JAVt
DnWZNJd6Ai62VngUn+exwH2QYJYFGkjo/tDh12RYUqpPTY9a9txAAD0N7Ja2EUkvEb2BKc/Ev9zo
zU+CftQRusajWbgoumHnu5+myhZAPP7i3c90agMo8s6jyYDyS1KC/PWtetrITS3P36ssca5mWzm3
+ayGovdTY6avlLDHRTwL6uvgXGEm+aGYAxhq0tOPQ+dcetdw9ojFiByb+vFraajbBkzXq9xf9tG3
SCBopM3IwCiiprVGMN0iNkAaGtsRsJPwRV7DSRSd4qGpL3KLueU3h3xJZrt8IeRXQ35J5Ndl5HtT
DAjEEBB0G3lGAoNgjcYKF4Cf+TvP1H55U1Gah9rMu62rTL/0Ge8TtKH9L3oaZDOfnqQCfCStOdsF
rmO4//EkNdyOMFaXOOh8nMwvtSi+9fDFnvDqa4dKQfEl5aOT8bOhsP2OOlBsCqXRd7UXRXtm2N91
atrXyvPh6AOSRR8Tjle5oIfSbMJBnZZyM3GQg0eVSA6Bhz/ZQEPyqnArXhaGyF/9cOZx8Ene17J5
n4ACjPQB02mqud9blB+24it/KHX2Zldp/ZbUuUkxwCLqK2QmXRv6MsUc/71W6PNqmZI/WlZQbY2y
yw+wo5KTcBM03XWHscszpuzkV0AXJ1O/WEltLF1oC5vObUiKFiLY6ZlJPamIaZR51Y0BcL4jY4Lh
aTcUO4QQtK4qUWEhQIqXhEOyjpogfvAxdi6k7K9KgCYWdqqeCZ/Lb+VoPwOfQ5fLx7jM7Ew5l8Go
oDpjTS5Q+RcnTeDA+Pt+eRAk7LCsMoJ3Ay8PFiYj2ufWIqivaqyt3EIz4T538SEkMuBZ7gFoeJmU
un+QWy7FsgX3mBGqEi+eArJpnRATIwX6nd14+qM1MEUQntF+L4IIJwK9mlgL2r0DWmHTx5P2pYH5
KE/As0rGHTm3gCq1EhGbpz56SIG2UAq1pdON6qPcx6znPTD98CR3YWLuT0BxXuSxouG5mVQ7RURi
R+suOeB7TgnGa+ZHR9lclQBwXVW1xUsax2LRpzyjIYrdWhAKPpfjozKMA93gsllHk4FvFVvcStWI
MV+4drqqjMS4uLR5lyre4C0uvJakWtd8aig7XOuJZL1Ztpsm3jeHKuCDYivXMACT50bxcK1T8W1i
mrYuEfOufaaL58m0cO304YGUbBDzHv+PolDTYjbOHKiL6z1RbgwEYczuIc8kWx0XD+N+RgpgV0AF
ZemLBbTqpNgtE5zRLt4Hh6hg0JfFuZq4EXN1HWgK7rNsjC6yxaqL/l8ueeNz/RGLlMAiZbk6Q0V8
UvanRmZsNYOoXequ+WuPaAFjiDZ+DRPC281Bby5G1NbXjwMaKKoFot/2ggi0vlZVXSzM0oRfYZfV
oSVv6OKUZLnOoyvFLwAG+NoP0To+uN+SwpipIE+ziuFc6vr3gBL8Bt4YDxLsLsKi6VB+7Y0ZbSHI
fFqF0KjWBTqisBqGhZFUxdHUa/c1n0ed8x+MKKhyN5Wpt8ZN1dFY5w9LAlNJZGQcbeRcExhuc56C
6LUdzB932HbcqE9WkWAYJsNiaWhR9qy4NfcpI9rKLWCs9cHtOgLp6OntecTelICc4oWlJs65rQab
QbptQwjjFAdIzPa+Kc9BCU/8eCDMtTUFzwglTwheq7PZRKCZ5OrHwqm0Y2UX6l4dgIPAEY6Vg29Y
QIDC/kRqY3+Sa8UY6LT+3HL96UDWiP89RVNWFUorHD+Y20qXuEVLMX7IrTo10qVVt/bSrOt04WN9
e/edjEBLL2wOurCzL2N/pn9WPIx+atUMvyFZUrLsNiMdjaVsWVhDqSycvmz3Ig2OROdlP+AItTxO
R+sW6JGz94Xfbpoh9y/JkMfLkVC8Tn2R3wQ04FOovshZk7aU+6PUJsg58x/d0nwb6sCgCdrpL6qn
3bfKuQb6e0se+31mXgr7BL87WbSW8UdFWf3kt7p4LpXWW+p9AsvWKcVz79bBljaAu/IajmY0D7D6
DvQOjNcP4TRAHWtXg97CJ4VBMumM51Yxx2MyqKhIClN97foh3jk6KWjRvIkfuCYL1hq2ZZuK17oy
82WGTfbQcM2GyKq2NOD1p9zNtnQJ9Te9N6xDZ4GDGEa9WFA/b4/Uq50HeEC4Ded8wHTK/ZVqxJQ+
B1SbkZlZC+mF6FxUAPxMOHPSGoEff+V6UX3yi3c1xUS0+OuK02bNDU8gpuWZ1lpOVX1yrUhbt7VB
d3UmvcoDcuHw6Sxgj1RnxaLcj70XXGys4QuBzbYg8X6ByIIfRZTTQqEjiCJhRtlHoFIXuflzdDXM
0YH+zu0rYL4dvbTQUaKFiqq6z7n9WnDr9PEhqgr1WWpR2KADpz5LJR8boWdibvNjgzBu3X800vjY
zzMc1bCTU0sPkw8jV149Kxq36qj2a7uEtV3S3N3aWTOTZfSmPvadwmqniW2RWepOVZT66CBr2FuW
Tw8Pg/j46hXtfrAmD/G9XixFEes3TXjVloCi/kDiVHN2VLNct4bav/hkHyxm0OHKdBCVuGYQQNtt
i/xIkfKvC7lPqzrUPmpiL+OgKJ1lrnXgtmip8SKMKvVKSUA5ByPZmPixeFwCLiIeJz9aqo/hsvLb
6WB3NzvOAGH3BePmxLaeCU6DiRvbxorxWvQ4al5y07rLB09+IOt2H9U5/c/BABQcipFCT9s8pgiU
llkxzHqTsHmMKUmdNJyOcaF1R6ZC38AkzYlxTXeMSXU7JtILKLctM88PfTNsbZBFd03baFaPyMwI
Yk0ycVRG7UUng+3YJjrTGHKHiAs1QeyPs1AzzdJLPbTNIZy9IZQO+4Nu8wHPRqmKEsp8OZvGYDz+
3irtxHis7MFBVNISxUiyImOX/N2Mu/ikJQhWmZeW0zpDTnhqXCeaezP1c9cpNqJ/kR1AK/C/hVn9
PpGPu+zyfHoJrfyLDJ8Iu+iKgiB+a7KI3mnYI6YAo7nnf9WJZkhwr95/Dy1J1kBCzSXlUqLoRr1c
Q2pPlppB9xdaVHaRsZByjaEYWssRh/08I7WDDLeHMVlHLYUQN1hLicpQ+E5DtunNZTBXNvpygl1G
dXSde452KNSkeoz5dBbcERFm5sYzduyFjHJwG4YKWhB8yar8miKfI2M5rvahPhVYfL0Xey4wWrYx
LTpTrSj0z9ERoSbWDil/JCqoO2v0THuV8v3ZJf9GWfksH0CtxxhBtUwNGSMeuM8NIiyifhAIy19S
zNz61HMyXXjcSXt902GS3A/lWCGOtAuw6RZy0d9nUMaEU1g++EY97BXbGNZDQixc2JeQ6atIP7bD
MCCTaqZvhcCg22fVFwK7m20URM52mggZVOtmI0/AbVIy+wfBFtt07QcRXyfL0/iLoIoXtgvguFef
88SP9/D86iXjezQmkTY+c32SzIvG4KGrQ+XiZpN+N27IA6Vud9u7jk/t/F+xa1SrTsImRKVZTMLZ
Vkl9WXZZhMN1zmqVQax9LfZdojcn6ViyVyAc00urMseXoNCJJIoluRrUdBqI1ohrgaeZ6rtlJXwr
S4xRclPn8vLzyz+XtM1PMsv5A8MJqjEvNmybmd0nTY9wjQbsVO8vBwvqOURU9DJVA9pycIpvuUJ/
vhDRTzw3wDojagbgid0dDQB1i7ZCeULAEC7kKdaYwDSxnS8tnr01UpD05Kq5c+aSy1c0lEv50xTD
womWx9ER6Xam/+IJs9Va9yiUYWeIrPnpj8lrZAcwzMCTLAKv0N/iPEuWOJ20Z0+ZslUPk/+WK7xb
wR/tgUwWf2t7rXsqvMCAvIR3SfUtcbAY0e6ivgEIokTzqG1IH9xSpT5Plf9mewFuKyWIl6mtFTsc
+TZQG386TL163+oRbU0rp7CVfxtPf65FQwanBG1YtmnCHcAO9vd2vl3Whu+NBFffq+rkjlbLpDX9
VW1Y2SqUYStKjjeQAMx+72bmPta1+t1Qi3FlFJ5Bbccdj6paXwzg+Ns0Gq0CaywzPT6r4+Cn9FiT
+JyPdXJHnUneGRafH47uBDu5paiV9ychrRIDMNLAZGLNnfws4hhPrpQ5W00br3J+PP+Z+wZJpouX
Ws2wea5NUfI2o8f7wgRA6os8/Jdqzr1c8xfHnKap2mzZYUqCwNo19E8zD+bgrYccrSc0Bg2+m4uf
jh1ywVOnRVJmGie75O+8KpqwRGWpKwzjaLoZ+viVaoFNUjqKxSmwo2vh2xV6SftXm+rVvpp5sDle
tF3EPG2hwp+6jfNC7qvLfCABHQwZQiYd33aWdIglB2+nZlP3YLlMP7kHZ8ByyDDlbWtkf0fTaxHX
v3LzrdDdZxltgP+1OfdC/PKKoT92c8CF4nr/w9t5bbetZOv6VXqse/RGDmfs7gswB4kSJVMWbzBs
2UbOGU9/vgLdbVu9ttfZN8fDppEIAoVChTn/YO702nQWqInEaO+HzZZJKLBWDQHbo9Q1K79iqGCE
nbQcbHO85137+aMwdASAouYwBCkC4kbCFCg0Jkan8SVRlOxDFRnKphpS1OmiyXuCr/ylxA3zybfj
D+iwOMtKUaVVC3ougyf8bUL491EPdP1sljgh1QQHFwhE6GdVbIuzEuubyTw6gmDdt820zrzxOnaS
/Wz0UrthCuYgDFmPZwPmtavbsfqGJMY2RbXgY1hkwwomUH0YIOac6lHpYMmLkBoMHoRyHkF+K26J
7MlCJXhy6tFb2Ul0qpsibJ2ntkN6oZM88wtGPotuiJLPAi/r+NmHFFrB3kgk7cXXm00aNspTmpF3
qTXzPG8mnu7vTMYf0Dk5CmqKirWhYy9DU7/Cj1e3SF4QCZDb5g5hiIXjD2gfVTiB5X2hn5mR6Oek
Zsbb456zNxpFP6d+Od5pXXqad85izRgj8NJqVrRpaBx3wDHzeEW21tkUluAyTZi7SJJKljCJjpMQ
DQksYpBhGcNHYCJCUrkH1RnnSr3uxWQ1k7y7RHKapxx1egiFIdFeB3tsUh/hgoSfhI8dH5UJigbg
IYsFuq17gOxMCusp2VckqnAqObedHr15VvpBSbTusxFXH9XGtD8VTvsJywxa9jj4ipGqem1GxAFG
E9xq1wz+goBndIqmiTvF/UwNqujUT3Gn3xa9CHRGMpUYE7BjPnZe6pgbQVuvnDXgbLXE1rX+HOHF
uK6wX3Zj1aqMfR/lL1U0qrsS/OFp/pA6oixWMjruj23zkh8hn9HKKKb+2DGVfgI1ao9Mm3NihHrw
jdRGvy3epH7t37cz2vzfqzPnp8WoZxMWvoLUU7KeJ1oqploHhFGIykV0LXqMSpSU78ETkCifWeTI
6aRwTIt1g/5IvrLlnNYwMYd1G0Hccsp4dVPLwmF5PZU0lVmaZ1Du1UTdQUWNXEeegscR9Z3HZgjv
zLGMDhWv0KOVKvJmhJC0mFcHNb6gUNzvArvOPxtB7gE1lj8AcQ/uwtTMX8oAV2BL6p7zidSE3Ub3
VZdbH0z1qRQNby8DqDV9sOAKEg20y7GO/Go6RButySe8oakhTlBhgBeoqIVqyglGsXKCKUlipah1
d94BIbnY6Z4lrzNb0SH2p+0613X9xc7VXeM3wZsEU9OVKzN4hGsx7YOWKAJzMTcQsqSK4nwOU186
OWR+n+USQf15syF5O9lCZ0AyOUpySC0HlnRomjo4TCL6MEJLP4LlkuGJ54brYT+PLdDGL7X0OY3J
axEYqhbzKpKww4OUpRudJArtwaCtySQ6B721NpREuCPv4R188SEllVa5Sjc4y1qFsKdjaHyKanmB
wl91R8qgPc2bQghdO+JtuzYPdoQptZesaNo9hi5M0sQqYhnDcrCU1xbTZxhC3ohxISTyQys+ksKH
NjCvK34eHual+QO/+GZhhbkDvQPrMNiL6rqX8upj7xVvMPx0GQ2PKJAR4K5iYk4ZVVgCny5WavHh
oRq8MYivu2VnS/cMCi6qsFuf1+j5floT+xShrm4XOs5SlbSB9QYcOTZRAFH8cDMpVbaOxmx88SLV
AgFdtsd5L7S9hWXn4Ydh8GrkBTD7Fl/KQFxifRTiDiZWYzvy6VvqaK8jeLbPc60jFF7ifFXHzo2E
RjK0WERGpwFs66VnwMIBOuBVsJlpZo6iFhu1zKwbCc3J+mCvomCw0O20O+sF5BAc404DCdpFR4+1
xs3NOfFbzmneoZvkWwGm7n3DW04ORsy135YHBC8IQf5Yn5cwa/q+G9GdJf61DeJtDpOtIHuYP7yJ
pcGQVLqaMiQzJDD06Mvii9viBRVRcmbld5/zKX0m9+s9Yz6PQ1CT5JtEsuKXAAG1+QAr6oOFmVE/
ol5upScFqt0Ws5aPNbmGowCenim+hFBVtW+C3tz6HYLJcxJtklC8RJ7fO8yroKy1FcE/1G8mX113
nYdDCKMMoCTtbpqDPpONuaFSc5XMCsZH33pu4Xuny9Y3PxmS7W9ySbW2phEdkT0sgbGOhAjnxflD
RrC5sB2NaT17f3yQ567uAiwhfj+ZUAX+5dfRGs6sNlgLRbFEdujdwLbEDbdiUAUuwvfuCpzZF0PV
qXulM9UPTk0WQ6Z7IEmkW0D/zEIAglzt31ob7xQ2ZumNH9u0clgVfn1FkzSzJW8l9ap2mpd6IoO3
pVEsSREohd/fmCYu/JcbI63oACGB9wBNDAONX0fskF/0UfbQMI10Os/BV55zHVgIrp/PNjDjU+R5
CTYPeD1EBtOMeSlv7fQUiW2B2Jb7TbGehul1NHMYhIwUzCehizItDEuunm7TSgkltEvcVxDAUOw9
dPbYnBjhYUCQrX0dxY9B9FqS3RBRt0jSOlafvqgwXyVwpfIAlTObB5OkdI6/LwL7fWJVVZkrkvVT
FEA0uvV+Zt/22lhanuW5Chy2YJkrkeMSzKlP2OvQgZrM1lIQPU8QIsnSK772inHhB60cu29F+OqA
XyVVVE9brDutz42m5YR9Tnnaj8dZPGHWUuhCzdriS6NHq/qMHWH2JGe6cZAwbXDDOu6eStXunpQU
mnbpIQQ59N0Trqjq6oYUsEYgV532wkErJa6LZ09HeBCBi4ucI4aO/fdHMmYMByTTGxaZdgq/jHUu
P4WJjLTEEH50zEDZmZoJvFasliOUQkdy2sO8F9UKN4/I7WCGkIHfRbVTtlw9tpWzalcjTdRQvN6i
407UyHe4VBjPssUhWi9d2jpv70u5D0Dke9KlCeRyl6lRvkzS8fPodMkGSyeuLdZ2cmc1xx/Efx+H
7x1qLZ9nARWj24VoD7ymCXn7Hmf1NUmAv5h3me8A5zxrHU1TBEqEOjQYrXdZdIJDDWoUkuO2dfCg
WwBCZEvRECWyrLUy+PJHAiNLWuTwcypSeiZ+KsdJbqdTY6aoQ7RW8DmX5AdBif6Qx+n3b1otWfgQ
kMTKjgCNY56IlJAVdE+N18T7OIlkV/Lb7ikI+EAHYJNEjXWa10IwcytlAvk4r5r2GD7EGJikqQkW
Xpzjz06p6Knsyg4apmWqwtES6dcg752jUxZHaIj142x6Om/KlQwSPweUeV0/yhD1tkPXrJO8U26R
NwP6czzRl0PnCdaRntf7Hnnnx3dHnH7/3r3XjFF1zYYlCObQEFxC+71CYdMUZBSUsFlUxJ6mJj10
Fti1mSRjx924u01RbQuUq9Oqq5kTAypBhug7DLQXcGICTzlOeduditxK1rEYXEZZc7TbXHrUEPJ5
rntjOW8moIxxhpkwxmFOsdU7WVqHY19/VHCLkEUwMvC7NwUN9cMsDqx4Q3IXZfaeaTjiKr1pJXeE
B/eEZge0DkQy89Zc1ErXr5lBtTsrzYZNNIb5E7/VuFbTFzD69Oa+gITnj8VEHll51EstI8/rKcvI
D5RjID6Yi8sQTUNnk+MBY00468lm+jVVVw2gqa8qUrR4XwbNB3b//iHc2MY/dwAEEVSMvGxdJT74
n9Q3gi66Xyoa4CdNV9w526Wmcu8ubyOVsdoE4cB1ihHM/NH3drSHGAw7UJvuVb/cm1b1ZJKvI+xT
p+YhKILtrbGQ5A9V23X3VRbDxpmX9DJAnidkPGAa3T2KZN39vDTvDUPzkhO7JorBF/Re+0TqWTlZ
vrUcldz7KuEQk+mJ/zFRAR9rXX0dCJyf0qqNgPc4xRElYijFSSeoXXYMucLqnmOvd7ZmZwHY0ryV
gvLaHps72AVWZhd73ondXOXmj5LA2yYfy2SVo0ITSGMNu5anYobNN78XwRlLu/phfsc8YTHHebuY
pEqPUPYpQZbmMJZmuGLyPF6dJkCFJLsik5Pj1mz63WGeuk1+Jm21wgC6ByowWGgJ/EuAP2AWgbQU
CUEoCJKIYZkwjZa39WCY2kWbm/VGl2SM9Srf+hq2E/H0rkJ+VQt3XkXcknGJsmliAlrMMlEuIaKc
oVWwJKvjH0NVgJAlWvqhIbZeMNbcA8ONN+0wymuUgcePyLp+TArLewD7RBzRqJ8UbJ1OkY6YjmET
Zghj/QV0inEIedAIMDOf0AcSP+0YtJsGeZaHTnwMhlrTmvlCSV5sy/tsDzg7hB6Bc1xXpgYTgUb9
MK+WavN9lbjdJsToCUH+MN+jcDx+jDE/kcNGu9Rmox8HdPoW83ZUtvLlIPUPE3pXyw6yiLxJwLST
1HCOlT1ibVXqTHxTsmTLskIzSG/bR8maZFCPl7Is/Jc+GuKTYQxMUG3p0teds4HZu0Bry1q2oujC
xHEnVY5fUW8HW8owYGt3ln4ZLX3bJn55DUpENBj0Y9PW48sz4k8H2+o+T6R+WyVpvO9DpT0mXo2T
9pSnxIRsyIeGF6zlKlHWURCqWzNjuPBjLF9p1oOtIm5jp8OAhYoyHI3WcdY+wqQP4GGNZYGAzTMV
HiRHZE4fI3/6qnby8Db02javWilwv9llK0M4asptJMSbUiHo9OOjUEZ5i5rqw7zJkQMVGZPw5Ew6
s0zxUUgFzRzM63lt3o68Vr6J7bZxO6/+3JaTf0LRw7ggW7vw+qJ9dhIcpM2qXs+bpzR30NjHzwBr
xfpeS0PMzVO73EmdIRRYGSSMitesmqZVUKnB1hFcjO56WY8IXpYALQxJSGO9spQiKM3zUlhRevOS
/++lH3vHQTbv/RbAfWSG2Ab3g03UEzg+JOVoNeeaIELCR2/+YmLgvJ8Y0HxidGJDHhY21vp7AltB
khgYwkjEUTMbsjjkUTCALZ4Ugh/cdJW/5rZ/7xtK9THqseqdlwKxlKflSqssbzO7huEI1EwuvCAc
BjMyN2HgxStZ9p5bcCgkvGGgtZn9Vpqon890EiVaDLb+GjgTnDKUjU+RWJKY0G8x0guhufffozp9
ZyOjoIzlLhYIxxaHtk0XKulyXo2F3IKhTPvBuOJhVrx4imrvTa9At0isomJlYegFeEwiF/RQW03q
jlZK2l9RmuyThKoCrMReRk5BIJAKA6YH4rdffbV4NX1w1EBQ4JoPqvXUjHa0ChQ7PpmtAUFCfPSS
fAzD3t71hd3v5yXJTwZg9WxjKtvfluZt815fkpxFhVLPMlPaDD6ccKDDkpIsOFN+1G+CB0aRZLEH
RXltIjNY2kTyDmGBVKcGo/woV+0rXW1/11l19xwpWrhs0CHbDmJVZh6wgfcYg5OYPv6+r1X+Y7IF
0IicCKFfQ9FVJKffTbYAF/Rw89SGltRfpwXEmtlUUFNMe1u3zo5hQHyct8PH/Dagd78fhCtax+Qk
GAf1cV7T4IXGuXn0YrzBwu4D08/0jEv3zlNi82ID9b2DptBgqsMrShrM3ipyg7el7ftPRmPdkYn9
4gdp9KX2hoNswrTxrQwNhELSDjIaMPcKWk7LlLjxvlAnhHT8IJk2voGmSo6MwjUnGuZiRxvcmVr9
0tvxePjxYYTt91WrGJX1kMav886uLVHkUx0cbQNyAgbzDNiJRrhFHdpchRnGjmoIcLLrne4hHBVg
iUWc3TFvDY9WlmUr+Kmj1Xp3nlVvbiHRPLHfZEj0J6f2shX4SY/06hBeHMZRRlDib19FwXrOX/tg
q+7S5jGIBwRYH+fpBs2Vgwuhkx4B3nvnUm0vNLW5q8ijtZ8FP8wihs2X+c4KNz666nk9MWoHVZWU
9JWsZpACu4aImbzTu9z8dmNSJMEEDrCy1LOsojWEiPTylq1G0rrcjpBXO139psXjOa27/mpGmoY0
iSY9oyU9LUfA/Q+tMC1s00Y6hChp70aGK37lDVsJHekjjG39zrCc6mhkHhVp8DFAEfEguSuD+4Ko
4BxqCpOAL+bMB8TY7TacK5V2H+Tms5+b41/Mo/+DQ0TttgDSEVDQTIC074X845ApYIGcxkJSmh2B
aHknVTlRNCkzn5Va0e8IKrzmtWU8Y+6rnaXUhrel4W5XN/46IKz5GH1JDWBfkwihFoDaCYpOLRHP
1AoWM5hr3qN1nXIEvJKtdXPw15kFUNtQCAiHonnTxgIh63ZI1o3Wps8Gg/zFmDuN9NQOTBTycLpm
aJLdl0S3oV9E3j5jMu2WZG2fQi131mGnGDA1k/GOpgYgb4zte8y7tOrzkGZVNhBkxRrYf4BQZsex
9wxuO75HGQ8f9lZNTzDS37Q4UvadyLIkGFo+QSjMVnmgx+tE+jbLi0OYH9ZSIxVbjVz4ycPS2M27
b3PFrGN/WJthRv+d5iYMhNtX6rYZuLj29fetkv5ORVAl4kEekrm/AQ1MMd9DIDVZs7MpNHEDnx3p
ewWluapVwvJh7LViYymhshz6drqj5dIOOnNEhCnt4YIbzIWZjflF0hHR7IfkdT407WIOdTDoaBtU
EwwnfiE42FxAUZmrVq3kg6IG2p3E4Hqp+0rxqqj+XlFa80tcZC9BzKGeOXJoqomc5fiIm/cHZvPB
qU5V9cO/19BK0eY1wBftX8ghk2d9FxbTUYgAauUYGoWjorL4a1iszq3BQrSQtFHlRDLS7xGQGSvK
sNhMJORaHPnboHijtFMCR922QX+vSRpNqzV1SxNz50Xnx8a0TKNE25JmUE3cIVW0tkltkN8WH5HN
OJJxxWZeQ8i3QJJQGUcEbJJXElDwrX5suy3OR6pdNm1h0ewm4RtX9dFW11DAU5quw+QxxE81dKav
76zV5chGm6EH8/ZjRyWpIXovug5uWTsQYWcCoBfhlo7PXM2rAeNHRIni8WT4cvGUpOvafxkci3gy
9lquJEBQ80eaFdPCoXF1mW+kH/IcV9FE7Y19g17ex6Q5xh7aDl0vxUdPzQCVy0jXlISXNr1FXglL
OcDbRH3uxqxKFkg82USKhcKDUVePcUtargPLNK/N/j4GSgyI/WMzXoQhvgWkH0lnlAsvniYsWMLw
Q2+1G6m0x0vRpi5hR3RsFFwQTCWVd4zlhi2MCfCO2APHg1d8juhT0Wsw7VNc+eGuDdtkNU8IK5lo
0UYH47ZUauts7uQZKiDlVr+XNLq0W4pqBGS6ylMhf4pXqIemv15hkkoj5QkSRnEHOkQ0Wd4jHar3
SHI93TbmECzmbRJcw4XetOoubrMWD/HqKnX4dG2wUR2Xs5PsbXhYCVNZjS5ynwJxtXWpWpC2gEnU
jq12QLi5rADeiG8qY/H5h8JzqHaPU5WgXyBbJBGiXos2Hoon+WlMotCFVD4J3WbrqCtRcsac4dOs
6lYNk4uYZDhdHGg4rlSoOqoXbh/jNDRrbrWJcLGYU4eDjn3njLKYP0zTQvKDCMkNefFjx2xah47Q
tDeiYDfZxsGI2n2fjw4io16qk2dFaX5ZV/qwQeYavBuYiDqrj7JfaZ/0yFq3PM5PbetVCwEDeSxU
4kNRxHgWhfDw7MeSty1VvHp+mL6UQq7LIka3rXT5fsqjZj8HCsIsf2yjRr2f1yKP3KlECHt722m2
pWvazbfYjOoT1ET9qDQToMq+rANEg7Ectvo2WWfxCwBT4+g1I4D9JL3pUJdp9C2se3U3D83nQXoG
ziBG9vZIVL9Z1VptrbrYth6MITaXhiwzT5kS68GzeushBpqyheLQoy77r21Dq4537UgikjTULSws
5UdJCpa9RFwL/H2wzNSSpdAOvy+JbX4mYM/1JO+wY2WOMQOCZKWJF7nU96t51baVrYnY6rauNHJj
syXQ/CGLHEbUtAcMLJIdSJz7sFdROPqTieW8bYwnHBN1/0NO88QED02vfmhS42jWabiLOmttBk0w
uJ5wias0/VoimruZ1yxQJHcaqfvDbbAkSZK/zcJciKDL2kXy++9L87asxXal7PWDJey3Zg+u+YMo
GsqoVRwg00Pi0apO3pz8roA43MJ2v+8+bREw/iV+JvJCpE5EmJi+UnmH4zFJKoSRoxQLiyTRUq4y
0pbqRAI7Bcw3g2XmVTDxDHQ0MyWvFnkCBj4Vd+2Q0tLCm0vtQXKhGWcPUVqAIPNACSpylR9GxXRc
whada3ZN/xxMEP/AJoZ3iUnKmuhpC5cibfZqU3wlxjcsGn/UXxH6uGdWqX9DoZaMxYxc4RSpFKIj
affboJ68R6o6mTPHPsLZlh7hJ3uPRTam2x4+5GJetdUmZdwo1/vvxhLeKCDH5eH7aonEiGwWt22a
NPaH1seEU0tLbamXFvTFHsaJJdzH1dz+GqRDf56aY2Dl8rfEUS8dWk+v5AYqZKsxwoBUHq1jogV3
ztRcqkjSFnkQKq8qhpvESl+lxqh3dt/nDKXYLGH9QrxlPGNmMuxLAn7ksAwiP0FELw0jLZku87P+
r7fh//hf84fbU63/+d+sv+UFDZsfNO9W/3kXvlV5nX9r/lt87d+H/fPXVb71/azLT82nX1ZWGcin
8bH9Wo3nr3WbNPPv8fviyP/XnX/7Op/leSy+/uOPt5ykhTgbgcfsj++7dl/+8YcguP3Xz6f/vu/+
U8rXNlxCVn8d33/j66e6+ccfkvp3wHzCoURDF41ciZAE6L9+3wXM1rZkGcKf4MuJXVleNcE//tCd
v5NUkdGAt4C2mYwn//gb6Z/vuzSHP5bF4MWGYqr88a9r+6XofzyKv2Vt+pCHWVP/4w/11xEahjag
OkFUMWRVNWxuZvjnT4rzXWXlOHcx5Ahyn6hPhPzoW0GgMnQeJr12M9RVPJOM47HVHnzg0473oBqf
u47Mu1O5WviIXpero3Gd0dAiT+pFoCEu4fjWAKf7qVy/X/vP1yoGiz+aiP+4VPNdE+HXEnS4IoEA
013r6lhP1w6DKFjjOE8ewRb+xc+pxp/+oG47jukALrx5A/1UNihcpMWY0MyKcoESsdWBeorlJPUX
k3rMjnK67aptWKHknb1VxePQkJ/rjg62QMlLkz+O5VtaxC4R6UlILFXHNCK5KC1Hr3QvffjS0xg7
6lHYJYmTZOpFhU1E2fNWrobhMkqI2wQvVnhM+7eYIxTjra/eTP+xlKKlF05LRyXbEBx7BaxgVy7E
WdBBUckhpMcyeQlxDYKa6nKhCdHN9DGSDmPIsdMyeCqbdRUuJ/OtG8B7qG9M3W0DyQj1DcJ6P1zy
cT63EAkrs9gdPBxdvDeuLh7efO+BC4EzCW4nckNEpCQibm8JUJH2qOGbaRAnqv1FFwSrgozQAKuD
8yQ6ui2K4nIZxSS5SX4x7QsSfTZIZqBJ2IS9AZJo2YZ9Xn+05Hvvm9FccvNBmo7sTBgrilh1VFyC
liCEeaAxdaPwzZYrl42WKaEsuZLTY5KVC+qljh7i2F987F59H0OzGFiTLDgBuPQem5IoN5ogEQUr
XaR63abrsldcI6nd3v6sNNFGHJkOSGBMjZsdgBBF41tfHMW7IcqxMw5+sOUXLWY3TnWpkhfxDd27
eIgdUjJYa+YumYKjHq8sZTwMOrg/3qhRefCkZVccyd4jj+vWxDm5mwztECXdcr+ixDSuo8jp+/ty
oXgAtyp1MQCsNYDeWfwr5YvtRCA4DlXzZuBHyRsorl82P2cOImmg7J0HmcvkB0vl0tA7QsdwlYio
7oNh4t1E/TO0t0p/EK9/wSE50hcPVfsmfjoAgRHrl5AaL66Lo3qfU5Y8M881wyNXzz1QM6k4DRFB
841GIkwUN0HSuVNdNsfeIesfS9ktaC04eVQ/q3ON4V3gqbFF7QloHTJUxASc5/cthvrrqOLWZNgK
k0/g1OTslHeRQk0K7YQk4uAi1LcMU3UxflAdJk9XKWxdpPBhoPF+0dpFxwY2hZJkQPNJEqbXkvqr
4mmqyVh/kRbTqBXZ0bOvcXLVu79qa34F2d+uk0gPdsvMYfEReHedgZpGXdPRtHWkd/L6yt+hOYum
rbEWNHfw8P+idTPfcTa//yY6DpgeaMSZ3ovPNk0ZYgmKaogt7xVC2x58MXlMFw2UW9CVCAVtHWha
SmO4aZHRC6QLNDQWElx4A72G0E3HuSRqHLhEpByvHFdjpts2V2KLVaQv8/EsvsVaWB8SdM0adP3E
0aBWAekunO4s9ThwNVhqNulyChrmSdpSnLsk8ztKEKJbg2hpukgdw41Kg8zFFdkewpvZok6eJmQS
EvWI9+LCKq69x+mnq8DlSQuio8vMOzfNVSHHxtc4IPGuqpWIy5Jk7tOWF7bNDZq6a2B/AwBgEQhn
PxQVbIIAsZ0uBv+TuCVRHr52Bu7oAkPGeg8TrqulnKvkk4EIE0C8rbhowzgaVA0Sfa5SojvMrlG+
doXCrJT8erDzAuZTMn3WcOYJi9KtiLizSFFG3JZNAcktzgL9sW/Am3ViRxBlS7m9ig3isih/hdtO
y6NhndldSdw4+HL5zHyXZ8fDEQVmF9dccGW5HhkzPXHZDEXWHlFQpK0XRvDFVggO0TjKybIYuTGu
S4mt3SSERQaMF0c0DzbdND/qTD/zFEmcitIAm174S/ESoBviikLh8ijUknvhKMe8iyCVMShf3N64
3CZQTQVGP2dlFZy9S/GnohTwcEG9fr6roDfc1odhTYnSFUDjgEV1FeWuacqiskZX3WjEOMS1czFz
BZU5pawsYmL0Yj1t1EUNnk1ckNgu1uGbrtCJ3mTjtRjs56BDOP+TA57UnN7ICjADzL70crniOYun
hpzDgrInFiD+awFeivITd8LzFr8jqmCP3fhSLIijJypL4HBf1FNRBWo0f4IIRmuPP+q1oiFkiULk
qYVxhCICDzFbIB3gih1KtVHzqygbMXwhQsqzop5nyqLnPqklPITBvJoJwo7mmRdLVI40ou5ySbGi
YaTMBY+8d6Iz31b3XnSl6+vKTVFstJwyIYXvoS3r3w3UEXHiuYnjob7oCPdzwV0tHg6KjvgcU6Es
4WuRXCfIvo6iu7kGvpxXk8ZIXCEX21DCHeLGHETGWWwRl+07Z6RYlgFPNgNkIR6HbC/AZ4MOWIjG
S9S0hHdYnGVoy1UODVTywREEqFVr56ymWuH93SVL0fCKo4oUdht1sQWYL0rVLhKsT3kPqTlVnS65
WMC8ojmqQF1w11LPF3gcI4oMNr2pVvrrPpXXIgxkX32VB0ajIu4qq9JlbjO5ovLTUvBcJB1UvH3i
SmJvJILsau1ZXIA4J2S7rTifHl49dKvRyWOEQW9oE+Fg/BlAb9Vi7PCInwwUW8bL1xnYpIRXCoc3
Q9yEiJDxNonuJla8+S0Q99JSVcVuZDld8Sj5joJytWS6PWk2cSbRKIlKTc6aynPOdYwtQMyL9srz
PycNoRAFU/JbcXH5Ykcl39nqNzwJ5x2iX6MaYVsnmp0pfeKqAoEQLbNFVSEPRR2ghaJy1dI5xypB
PADqkShKSb06CKjTB6GEzKsDpIt3p53OA42Gjb+ZuEzRS2WWvIh550TpQrBc2YgliLIXj4aWSKUJ
9vET4FbF8+KtcOgXxC+Injadq5B45hU60KJB5bpwhWNICo1ybcbtUhR8fOyt2BXPUaObVuhDjHJD
LeDmCKZDoa83tvMpQnFBw3gN7q24KPHFtt8kvCPi1yMQM8yH3EB/NiT4/lBZaIe5EVHWogPT8USa
DMOVEw3JyGQ50SGWUFkp2sRWl6K0RX8h6pjoP1RGhuwSreJkPuiYY6IXQcxubfqIDaLtWX8sEURC
DGIt6rGou6KIeATiahCznBtBh2ZdlHyIa09Vn0UbaVPOOb1umSKUKt6fWFtSMhvRffKD8+OgoESH
QC9R6bd2WHRdt06jZbgqOmVj4KHQz8ztK9tEV4ntz1L06qI3Cqor753or2nM+KqUqAt4bUR4Rdfp
Ee8NeCd4lWn8xhqEFS82pS9OzQ5/uPJJvQR4Pr8UYnthsK+6jrzlvsYl+vgsmIR0GJtO0BAuVB+D
H8qPoi7Re4lfFsOEkNZJVHPRRYsbEe1aLDD6tGOiD+fHxNPhgakUt2g4fj9Y/LPpnm0yThTARlnX
5qnyT9O9wcfC0NF9ou9e4+oGDTBdghiIcI8yvWMdM0Bq525bDNNEnaKzFYuUH3ecMhMe/adJP4ru
S7zP87s9JqJz5v26daeOwpl4XuLrMKGvopkRbUfpf3KMQyphSzacbeSDDG6WZk3UQtHclynOzDQj
Bpx20dMmtBkV7WKfXQ0GssNZlIrYWPJ6UYv8hqpKIVVT8hfgT035z4m4bZqKjXU5WUro4+z/qaDU
QM102bd6Nw38tbh/Ojjqjuh0myjcdNVrW7j0W8Z0pPGlHxS9qGiHTLpsUf/FMji8+f+CAqa1dULV
TSMQ93Qh4oUUjZ4YYlCuFopqVJrfP21y/396F2Am0QsTWHQRGfn5LrpBazsTvUJRsXjaXCrhsAzl
BWset/HUgWOJEmXAIe5SEk2OdUX3Hdopb698Fb0+hzFSKb5I1rnFLW+uDspZ9HeI+czttxjQMHfg
ZzAAxeXhKt4Qo8a5gcZl8p+yOlgDwtswxhDNfW9exXPuU54zZSP+iRZTjP/4IbDPSwucjOiZGEGI
nlbsET0k9Us0qT1XIcYZNI3gAucuUfQzcxtM45nEzxb2hfJncQYcsph9SkiCAGXjO20Nz8ejfTPP
Yiw63zWHicEkoxlqHUsMb5ggVCtRCUV3I/pG0YfOJXV7OcUwRbVqIh00kbcBjmbeE1kUjbvoMEXF
FZ1kk6ZLMaIQ/YjoAES/QUjKbeIvlYJ1qXGlIRLTBjoJzExdMV5vuD/RpEkRg2H+YU4VIS9pMk/u
HG/FpEKcmfZFDEw8+ShaeFoa0Wxb+nw9iM0t89hNrQfxnmhn0QeK9reg++FyGezgk+am2lG04nwd
dP1Kls/0SuIeDUqfjVKIpxXDZJ4lyIytuCvRc/LzNJzi8Yu2kq/8vtr+WaWVVUfUWYC/MLN/rbQY
BGud1xKSosmhLeKv6OFEj8GvipHv73/uzybQtkxOW7fJb8vMpH/9PWCmvt2Ft98T9cwn/kKNp6qJ
R8C0Rowhm8yhTw6WZb3XRuBztN0UPaZEDKQY0oipHqXMkxzp/r9Rdr+/yD8rE0s2IV4QuqFVeneN
gddqeozut3hPxTgdGIQY/IgRBI+fcpl/7n8Vvn7OU/7+Gqz+NeD9P0e4f4l3b77mIoxcvz/VL1Hx
/69h8E9f0hAOed1g5NL8HNSGMyfI//9zJPzyKfmavYWfsr8tcgyz8AH/JSj+/fu3uLj8d1jbmixi
33i2IBNn0sl8j4srf6duAxqATaMSklYVKvm/4uLy3yGYqABkELzHfdz4ERfXrL/DJ4IDDnAE7W2A
Yf+buLii/kpngdlA2Bc8hyyTJifyZIn9P3UPKUArKfOcr2ba1dsxxt1msP0SMieWBCAGr6YuNQvV
6NWVoSLZnWvAZB0J9RbUlRkj5niHpdqijMBU9bE5IZ7YIWpdMpLWrb3tdHeQQWR3KCPS+CPaVVk/
HkYMDN1QjbNl/H/ZO48lyZVry/5K/wBo0GIKETK1rKwJLEUVtHA44BBf3yvq8vHVvf1IGidtPWgO
asCbGYmIANyPn7P32vom9kIURVINsPJ7d3pZacftlswjwsfXyMaz0vGkGhDStovrvrf7s9HU865q
N2pxg5hDM3MO2m1tG5/zOH+bbMirGa6FEB07+YPQVybj2XLn7v3C5elb+xrZ6lHq+hauqgUvtK5p
vJAmHWvkONTdHWKzGNTvfrC7j85m69eMNr0k1QYhzGMaAh7GujZQzAjkA7NK2SJ68wZ0jXq7Xg1p
M0CfTWxa+FHlOQYUleat7AncU2WP+nFbE+wuLvHTDzrc/tDEX5jMQ7a3/awLmynNWf7rnVs6XchV
JkjZZTTpVOQ2Cg4vp1gLZnfFFqx/wB++MlLYq1DuJRKIQxBs7dOUlldZqz/MVf3o+1sDmc4NjvYi
v1VFgC6lLtOrmizZg+G3JKW3w2uKD25nDZ06EGVWkCl9PYjpUG+bOFlOpPyFTXtpr5s8t64W+wZB
CmcV2E5I61CI//Yw/Q/jDwMKNffcbxMQRkQmEx/40mBHkUNZf7kndZiCqIuqjzRQZmLreEyNxdbj
XJ+RG9fbrgskEqxqvp4mf9cHWhEVHuwtrFb2aca/EE/VIGNzE6+t4B1m6aaiX79jQDlBUTwF6OhV
EQXEu7fZjRxMhq01/dEGneGcgiKy84G/YEBIcAmuCr25AofSVR+WMkaUG7yecMyH3HMvaOeiiub5
tlBWdp0R21PMAd0YO92b21jFvb2NURbYGtIGRUB7CizOTERfDvFsWzdlRvR8kXrVSRZ0ifbgiKek
Wrd2LwkACWdroevg9FeoFA1QUiMxbLBsHBJ0WlIF3Gy5FZW9IWGoqr16WuQqYyTAhMUFPpkx7RxE
Tk3o7VgasEdEEXciv/7jp4b65zJZ9xgrfTIKy8/FNedd2ecJaxa2NpnXSepYe9+sLl17v0cLFDzB
1bA41svYEA6f2czHjMe9oayAYdvRCNkHV9qijwlE0iniXZ5+fbg9CY/siSB/peHH6BiayNKQe61q
+NmiNmlh8EZb7g+xPXgcsQDIYlWWUTZM5mWqUB5EhV2yuc6qHtaC3AJ6SyKyyB0/G7WrI6LaSOWa
01MR6Pdr7qwo8Cko3cE/EbWbgEcM9j4p6bbetLgIFz8GKL9zrADv7URhqNezHy+KxKxCK97EKm79
mT9dXIgSv+6F0qD+mFMafkM1zTEmzPnCukiKrNzQ+12+gjpsEYEcpxWOZbGuT0vxrPG47zooXJRt
87cxVzKGk6jCSzBNpbf7Weh8QVp+IRndKPcy6bkAPUQHd0NX8xVJ6O3eMMgETmvyJ1mSf13MlG3P
dkeUK6aAyMx2Q22Tg+V0LE7GtEZj76fxKOujarbhGCCS2AW+ynBEi1fPWrjx5BDlHfSLYasiQ8Nf
j6cS+Zy4Uu5anfrS6cOBwFTlE02dtsGeiUoROZDXDXkLQgf1lj1zmUa/7HLzBeTvDR6IT11QDpE/
aiNNQRtsIlMqgdDGwUZKpuVpMCsXFUoF/bH0M1718l5RIbx6HioMEvwaRux8olqz87D6hfj3RTT7
5qvpkPTs1t5NoDwRKbu6NdufNre7EuJoTpz17XE1YmEuOvQVUDY+jjhXtuZ1q8vjYgYEinQ2Bq6a
p6Py77cLzoU26xB3Zn0SShHM3QmcdnmO/YvVAe92HMwmOauNu9LgPiv2AFrO4okoFRDvymKe2XlZ
4lW+mzRtNibF6H9UFdnktVpukPgPYZXrd6KWfUy4Zk1iGzaLwSlAE1R0STRK+TSH2NMXs0uDjLNR
biGyn1cC74BXwL67vGmr9Z9US/+E5jILcr16u2Xj+F3LOVHNyvzRolOWs2FvEN9IKgK8h4K+OCwO
BvVJly9S99PjqMdpZZQ3sLmRGBYk0BM4OlXV+4KayoEjlRSV3M5l6nxWnlWduo2Klqy1VAbz3gTi
Gw9iJPJOjq8Ltg1lzenr3C8EGrnewc6aMrF63BiXTJTQIvmbv2bPh2AYcUtVoxnKMpiSCclatAbW
F46XielfB6DG1L+3S3Gsjcw+CItVPXf87WC05RqTZzl64oMkPRHZcvyRzR3WqkkSjTCJXSCs5QbZ
6Gmtl+086/kWahKhjE3utFFo6/VMZJ3Xz2kiLl1oRQxcklpSDyWu7UgstILXjVauM7r0DwdAQXNQ
e4nPfp9oJXu628Vy/Kjb6nL36+dstahpzItr57KH8PA+TsBMQ1mbam/x66qsl7jKA6CgVvXiD2V2
KrK5p5Uui0T2/LY94ZKt2nwf2LK9JUFuwNRBZqCWWhGId/0AVuIz601+x2K7GeTGF/HurEi7G96M
my/pqSdVACKRBk7RwPNeqmh0jD8WY2pJjicGtPaGXxwvfVfa2reSJGWOwTzWkPwAUd32UJXDhbsr
agqJyTG1P3xra2ICKiMftGhsuiy2m6+sULc6k4rL4RZI320tOGZgv3dLQByx5n6H4U4GraCtmwbm
PrdGYkcbi/R5WR2ydvg+13ZU4xXYZ4vPPuvJn1mTTBAjdjwSDtu4P+HCRKSIvGKDHp4baew4Y7un
KCr1Pt8Pl6xtI4u1afF3dpF7u56kMq8q3oETQH60UuDgnTbBcHDv/GHhz12+Linl9dzgiRJ5RKqs
PKJJjcpsyR5Vuh1GeW16jrmTJEdGkFMqlJoS2UPOfYAVvw0ZOwjFxq9v/WvRmw+/3oJplSekVzQI
Wzq0hKzFstet46KpeMQfE6xNB1t/GY/bNt2Quf00KGi+TunSZXPddp/+pArSQ8RX91iAUjpiPHNy
Qy7BIHBu6j7u0vGlsmDQ2FuzUl1DEJ2a/hyIgVVgpDIMNuuenOB33dyskI/OOfPwnoUhbrcgDcJe
GPRopXCjgJ/piTn3t3HneQIai0UEgB40IZ5899hKFdUGooSBkLSn+TK+tOUJOPe1xGvWLRUdNtVF
gnIAmEtlh4MircKkHh/GEv5It+vK5qniMsLMu0SASGONYFmsnaDboPfnybmbNZgsU1l8uZn/NBpM
XEsHpJgYnENl14JGoAcQaXlAtlRhYhy2vTVj/HQV+zzrnLQ1EW4luuIN2nrnvkL/7+9SdOC2PZNU
sQTn3EB0UWnTvMsK7Yvj0qM1Ot3Oz8bbdMIe6dWiiIZ8uq2CX8NurOG5MNaQMF3YSwXR8KpCG2Et
3AmORgHT6vfYY1haG8J19FyKyHWm741eKR4R4xVqgU1TfpaJZZku1qBtv9qkI+s43EljKvYVll3Y
j2g/oLVyPykGwZU/LrfG7MbN4D7qPlga7oVQWpCLba9iYxEkpA+e/mULTYuYXp85jTVhnwHDysHI
WEonG5wUrnLCG8Dc/7UX08qWAdq4yFsHyayeDH3gUSiM7/1mpY8p5c5Raihx9O6q1TxG/xkVpOCs
5WkGFAzhvpnNOsYSKgG6CNXsqxJoKB2Q22xyDo1V7f3c2Tceo7PM3c4Y7qipaw0rQ7lrhiY4Vgor
RIb55JJmg0Q8P2w90vet9QlzZVExWNeQyoj2xdnnvZSnWrrkrgNOXeC9oS0hTm6pnnLR/xhGZz1s
Fo72sk+jRqwf0nF8Vmb8sqr7/IPMOqsXG395NBaocfvpthmtd7QF2LM7P8Iv+SH7gKDQ5Zue6icx
DW+60l8k2PXG6naWBsgQcaUfdkt7y9HGiUePLVwzly9gVIzPnGWKoYkmKZF+se5PP2xtapj8dqcR
OEoyXA6KzqQOZW2exwLR87qiouzHmGQY3tLWDEjEAJanNDObcZ0TCz9XkgcpR1QCNq2aWnPafkw2
V1vAhoqMaSaANy9FqJBIKb8wzrCNj7MsIeVnpRcD86mjVFW3zP13vZkb+9YtEQjOgq4fbcBhDQ46
iRZhinqb1WjUwhQo1GHGP0zcwKub1XYyb1t6nLfYmZE+Ui0sm9SOhWxe9YGTbeHFnqB4hJt67crh
5A5BaPcepTkz3HK60sZqZaZ547S5uGTqnuiCNqGtQ7suGiZxGDfjwB25aVsjmdHK450tH9RQDOgi
eqLYlvU990ANYRQkGdYbgCW5Q/02wpYLU7Y9aAQA26yA9HBDqsOGq8P1ZMvQp6IfamsPmynnneX0
cZ5NA3RrqsqhuSzxWmMciGivo5U+BRZr0cLKFPdmz5VOavYTgOnfc+JLtsp512o6rn3WJotmPGz2
N93jaZhg1M/+hj1m+J61pnWrt914sOz8W1+zbdteSQsft+heo9hhrAQ6XnaNn6DYDdOtNOPZkcTV
Zvumal/GFsntBQelDTH4eXNnYx5jKsLpyFEc3CsUP1kwfp81Njqs3QR9ZIm/OX2UG5zXM4huPZSh
o74MIH/yl94Iboc5fWfbfxDODO8Y7EE0b+ptXIvijg7guZ7m9MlkzZkBnR9AImKvc/TbJbdiDRoL
MRQLFGBYXAIrdeLWyPX9dPzGNGK+qev+2oA4XM/plyid4Z76hWyBoYrrtdyDhsWlNKE8N+05nixa
LIWJTdOs6wm9nRthv/bpqYzfiAlpIb5ON+mCDbKDE6tE7yfcXFmAhUrZc80wbtv2wYY9Obe2OMvs
YrcR7p54LtiiSsPM6xryOgWwlUmEvpcsFt2o3/zJn4Ebcb95oLfcFuv4AjspZxg+rcGVGD2aHqRC
hGDJvq8lij2x9DvOotFSvBkpkkPADQwgWvXowgzcsU7Qtxr6Ox1+n+zK4tQX9s4x2BVTnc47Gwf0
BStU/NpBZMWXMPFqQam29tA/MMfRvF85LPktO4kOZJ7eDj5z+D5J3QuwzF0ZHHqN5o4ns+XqYhQj
Wno9SYvmeN72iZcXt2mNBNG1cdGy9ej1R2Wt3Q6aAHIVeUGXNZR9Vf+GH/KDdJevzrJPmZFGxXiZ
e496KNJhC9OaZy/V0wuCerXuyDztT2ZQfutXde7rdGBg5pZJs25vmK8471lwlbISDZBmdst5sH26
OYxml2oQO62eelz3WhCDKq1Zy9Cr+GO0arS1OV5vE8K4RraAJoYn3fQfusw2v3djzrGFgLXTaE7k
r49zkwgLF4bE6iLcs5HKr8a4zGOCKCWbI1mdZcHn1mvHRQcYeKUuPq6JgLKkAfzbrFlwXr2kHazx
YetnuP/D6kVe06F0sCsg9XjUw3Rp051T6P4Bnduj203lvjBc47hmc7J2i3UjbX6q2VBjAoXm2FgZ
/iHYqC3JHL4bvDnphdfdSDQii56zXDXYDAC0fnRQ26PZG+a96MRnWcJT4/QYEqbeAnOwiLErn+GD
TCG1nh45RutFPRYXZT9W9hSwxtGL95fhso63z2wtj/i7WAJ2S4eDnVvw7JnbtQqCcOjdnyzVXrRM
/W0NvDasSg4Emc4w5UXVF2kXIJaLawy9E49VMMtj0VonUzKv83F0RqLqk80ZtgRie85pfbvx+nQO
CQKItXw8elkL4NDEZG2X98z1f2Lq2RAFGD+WwZ/o6CZBgPaWRh74M1ji0fwx44WZgf5VLDqh8P3L
6u7eOlP32prBz95EJ2Nl+jNw1IhntThyKPjE2VHQFFI/xCSCsM0ZbF048LOuSADkeCtKqWI9yykG
OgLbRteOvE67rSr9ugflpRsJL7C9knywM1vZ3fjOKS/um9I6uAQOk23ESW3wjInhb42dSScxfgCB
GA8beSKYftbELKjl59q0d3Ynn8RQxhjH3BsH6a9Ns/7UpBKOkjk+ZvXI0kgRs+YjMVKBxqSWL6PZ
3KiQ0yGfch+qTr3rqkLsNZIzGZpJSDee9qbJTca/SMOa0H/KZbDDyiwGcp1UHeWSEzbIXPcw5AZb
o9Vl35UwEPhh2Wukf9eKZiLXYnnTlE9kk5sfg8nX9u64HmTQV9em36Es36i0gmq8UKqspFRHpk8g
zosH8sT7vdNsYlca7pvWXE7eTBAuYpgmpB7xEbHo2p50M1Bq46TFpKG+jtqE59dn4VsP3mmTO5EL
/zZX7WfbGLdyYa8xx8CNdejdkmgFViyQf61zSS8yQ8ZwFLWp+71empn2zeDEaVdtsbv1yYrlNGyX
FJZLXz9p3ozVqtCfSCk2X7C6hW1bY1LNfHkY8yG2IBTuWngvnKCBk62ny0aRMixUeV9+KsIdRuiJ
sp9f/c1zT3pxUwTckNky5qFlZl0ED9Ddr23fxdNkftNSCMtepQTujHze6+y+7bi8iM237i0hvg9d
XV4H2IjDWkhxHmD6HDQLkJRXoinNbGtf9ailZ834IJWYNLjMcA7TUln7pVvTx4Aym4+UTrq/pC/r
oFZayq3Pfnpc6sdltUEBDfQLBuo+cfkn40Czw949oIma07AvOmrAdL0hQ4GVlLMUrrvqVnOpLjel
9hfr8nEurPSpJAtx9pt9V8FeosxAwS04bJcm84hxkCX1M0zupTJ2mFtfDU1iru8sfNjm7YC0kBHI
pNFs6yxG37gSO8oxZhbubdq5FLIzqR6r516njZvFVtN8V6N3U6z0y1Xgf9IE+2GnhNUwogrrUZtv
8U1xaBu25jRM2Cexfz5ZdhaETGJHdO/cWAJMRTTYc39X0iZTfvXDMXMVOlkzXD7Eltdxg7Mj1UCM
mKT/s5UvQze+2mZuvziTTbSJ+5U3c/A8VN2aeHO6QC5gYaP7itLJ3z45/UCoT+dvTM44S1gABP7v
Di//H5xLMunz0W7887kkJoYfsn5vv36fZv79t/6YRrp/g2aGz4OBIgNJl2H3fw0jbYaKPrIAQ9d9
1CkMF/8xi3QsZphMBvHq898t+E//8Og4JmNKaKEemAosPjig/5NZ5OXd/Db2wSAU2AC+fJK2yFHR
sQX9eRTp5rO+ahs7i9mhkHE2KA36ctig8NI0fq87+u7t7J0Xy37xmHORzzp9rQvSoW25HhuKdk2j
/N82cPnTjFZoLF51esmV71MSVrp78KvHMp3ulwITton9bp78eCv9h4YI8VFe9flK6Tb4L9VgYvIw
QyaeCSeye9I6AhwoX9IVF4fbyt5XmX7cyzVKpSXiSurVrs1b/BaOF4FwOq0eLa/B2w6auaqErCNO
HWZwnEowwtI9FFHmebFdzuqKh8hv/RH6ncGhT6PxCjigvpBz6kjU/WM7KIwmHsIgTvNvpeCJVaK4
kl6RPmM6+V6PD5XTtSTqGj/J/lJX5VxDi8nd6aSW9bB0eX5Ly4fqchzuiXjaA0P9Ui5jMUHH25n+
nXsJsu3/+TW6wIkYE2E1cs2/Co5yyfVNlCeh54g7l5zWEHB6RtBHIWK1ww/GVNZNvxW298Lw79ot
O8DcgHT11XqRE1rX0rqCXv/CCaTXm3dRFxPA8iLqJyR7E3tLRwvSYtnu90TSGbEfiQkyNPbbvj1Y
/rW7sZXUhfM0Od6TmM1b0xBPuKfvtQtxJliKe2Oo6VyP18boa0xu+cdYXietEAh8aBSUU7rzUnE3
EvToFLI9Ekx4paCx7LPKY2XMcANxYBH0XssZOzzVvN2/s7vieSJrjJ4VpXOVomDs65oa7WQsZOmZ
AYesbGyRt2Wbj+K/3DmV/rIINcaVQf3LcKJpvQd9zl6gft2l0jkPvnXaFBWWAYHCsEjWaXdj/+gy
jsSgo98YRpEChVqma8vojRgyzJUHWAwybQCPYhvHJZ704QeHXwGkwZLHnum7lMQxGkAyrklcM8+9
QL8zFiVphZiW1nLUE4Z51W5wzlXtazEm/5kdjxzosr/je2VXtbo99mqfYXV5SHvBMGlck64db+Y+
ex/GwPxjNf+TkfJ3R5z554Hwr5Xh4k1zTWQSnq//Wjl+EykYSmsqrc1TPAclWmt3Yw821YuZec/W
RKUKPfPT6L2T4cxRVflPpetmCXEhHaLijcJ6Y9MWvXFNI8ZnGn435/ka6gayN44jwgPZ2dXfSKP5
+dv6+z+Nsv+sIPx13R7rmG/rFtx+/a+SndpXIBokKPKqYxpZaVe1oXO+2ZCI2eNFbqz6Kqrt60qQ
y7N5NA+10rz+zy+CJd/0TF3ns6Ok+/OymhbVYhDhjfLbcV7Jc9oFzXQ/6E/QRRvC/tybpl8+g2Ag
pdr9hmPv3w30/yKuQqukmyBeiCtCXQJE8xdk87dvDzXwxECeUwwhhdHGjAqxrElm0Dh+c0WRmLSz
Gr34LheDqZco6evSkPfd8XnWVmq1bb8s7S5QhPe5jvFSrb0VBiJLgAxwGEV0cqY7/61fjHu3EC//
5sNjR/zTnnS5duJAPAPJrOM5v3Jefrt2GeRYhS+95rYq3NBft1OBRHZYHm1TPm8Kl5k0HVq2Flc+
fxamOObmcJxLHoy63v3ri/H+ukH+uhjQKwFGWo89+S/OUKPW1NropBbr67zTPXXeMKY2nWbQvwBh
x/SGWWDSBd1HCl7Y7dkmBnksrezNLofbRnkvYgHpPxb73tGvyU6r7JUhtGZ9ZM3o0pi2ZOwQmCXJ
ek/WoHsuuAaamh5vHHnzULXv9Fw4tEhnTypQDu0jyCI/56HKh/ZHXVQ3xjCRu07LWpnjuR19mzah
FnEySiMO6B8VM2I0r5/0BfLzFIzGwSmAZuq+BAymjfGse83RBwN+NuzgWiOZi3OIevCNcTyPyrhF
FNXtbeNLo7BkVlBGhjmsUHcC/G3FzDOdMfPY5LVXj2/lEnzhMShjq/Bjc1Yfmuq2iGOJmYNy+tdf
zS8W139LVi73eIAeCwKMB+ANUfXlPvrtPhGN3miDMdOJRTlCn1dske3Q/su2jTa/oGntywjg+94f
0ytyvSe8pN4LRjMVwi9/tjQv2BG1Qy7D7D1IMzXIFkRfA+IlkgbNJLN8BDvGUXV1P3OsqPvGpnlQ
mi+mGtPdahdfm8HnDNJo12w8R1lfjeeiWRX2nc4COYktAmZ1OBYTahD17E/Ta9d7zxPEnXC0Rszz
q/mpGiPYicx4tuVK1nWzioSdF+UneJuzRwf6krwz4b9PacT2yjkBqDKmzjoV/WKd6rIiTLlr9+hq
6iupn+dhzc59INyj2KyIpYnkqjZ45mtFkZ/bLNH+8KrlWBFUP8ca3RsWSp6mrG0QuvJ5Iflgjscy
nVpeTBdVRdsoIzK68WL7DM3QG/zr7xGFx18feEpgm33GRpvHxMVDeff7F7loW127gji73DceG/Z4
Qmcl4AV/Q/SmAiYChqIxJ21EUZoZkxgAQZnyZhsA+DjCR35R9LHymGCMDoVc4XRrvGCktoEZ7VZm
N3G2EZZik5C3tveNmVcxa2YdOgMKYtrPLRSjcBTCTAYIS6HHgDAocrVLO79mutI8IDzVQtl6L0NQ
dTswK4+TiUJhXlDv2NuZtGW5I6iF8lZq/lWZW98QaohdbTHA8TTuISJSvLCszKOmDHyuNEGvRDl3
+3VxRpavgIKnHfLIbFusY7RGktxC/OKkzcEgU/EpWFHveSa55ySCBAwI9u5mz4+EeBXX1ih2BSPW
pt1GWNf4s2tlpzdGo25NHwa8cOmrsei3e2V3wQ3iegfoOxjtMRco1Hu/vOq34mV11/E8z3ZzQwa4
Pfv5XRW5p8FlQNKaKNfTqY4gegniSmpvn5IN2NbOeL1wS/Wr650chxpceZKcR5OKLWiG26pct5i8
kWpfuBBj9AZ1Xj5AR+vTT9vIyrNS+VUwLj+EgSCxo+1YoyJaNUVJ1NgHmvldKC5fwdrRcZ5b3w1Z
qUXiKvXYLO3bnPf3wgs+O43JCU1mIveq/Htr9UXS0ypthumD6M+LPmWIVgrSuUm/Kvpch8k4zXp3
DRoM/dncnR1uvxhrW6pmLEDB0dySDbFSjLhFXrA7PjrkqmNqWuG8CRoavGg1mu7bZIqbgZ5bSE/0
04BqEozHRQGZIjEt0G4shFdgNb510jgZtnrV1xTgrHkSo/PgON+3xTxlPrVS0zikNtoHN5i/Jib5
Mg2OiKOiTasSouH3/szDRxsftKozcNCq22ftZ38tlUoEHnjf5r9AflQYQLF7i0EcFxIlIwQxx7JV
n0Cx8HKhcO+DJHBsfqL74Gn7brvuwwpcT1XVld+hM++qK2KoEpVC3A6O4IiuaCPfSmYm8FBO2Vwd
xlm/RgHHwCFGuvF4qfbHGVqcQs7F1HSnxuFqyYNv05L9JFT1PpXu0+yzGBZi2VuX3nnjDj/owl1V
RMsk1cgb62tqwXShUznPp3ozyqQsJOhsixu5T9JMJHl38ZlnqPFyvUYX5Ho7lAlfgzvYJw3jfwrN
BHwn6grlWLvN3n7M3vuADEmt1fva+D/8XE+80v4YbOvCrllizdH1EwfMChLxcak2qL3Nh1nUV3PA
WqjXYFo85BDRVlvT3i99Z98v7cQi+ZYWeX5nkogS4bKp9u1m63dFP93YTMAszhs7U/MZUsy8+IDz
aFvWFQlVR+Zv4yBYcgQ6C3UNOoDOPWTtxPTR3bjB9Uy887FMxXcLb05jE6s7LPkSyjkv4nVEUdBq
j+PwolViiVt71K4WP3J67sNZ19BB0E3nkDCz4jsptJ6eVYHzp2G2h6LibG4hoAnHyX4s/CVOp7QG
OiBG1khmcFZ2klP/aAIy3nXG+Gjw5MytHbfTh194d7K1igTmDdmfeJGHwH1DQfCZF5LmMd3tbNsZ
DU+No6aPon+bdOHFVdYPh7Y6tIP305avvrvVoUYSJLp99eBIduwGscjcXBsCwkEGc0Zvh6egKh6t
3ELOhu4EHFK2RHK/ONPMvlXuCGVKCGprOeqtDYZKkPV687GOpKKb9ptp3/p03nV/aSF2aHhd3Z0P
BSrKaj6d3hXUACyv9XbnS6HdouKByTydiIK/E6p4qh38V5wFECj1SIVl/uRU6cJVemOkVfpdmpaH
1j/3Kz1I29cgJm7Ly7DoUX0JnR3MPGyWoQ1RRd+ARyNMcIpbWb5fpItZQEZG4xzG2j70un1Y/Rn7
pww7Wr3+gMWmRHIziPJ9E/odVM8DRcKYafshACNV63fEW527tbk2O+eQq+lpU1XiTgIDU3dZ3s+p
nRPx5dyYKftZqpcHh/ed0NdhaW+Wc7c5N5OikW2tGLmb8n0ZVk48I2YXxHjE3mY/F9vbQI8ott8S
Xc8cQg/GN+bDuw9cGLOuUYelQbWdFQ0dVJo5xGF9Z4bxs/WLJi6d9V7rmzUGB0NvVVfYbjbpxU6u
4b7CdNeXi75bZqazSCLqHemtd5lVlrvA0nZBSZQ5rWY0h4H1qt3CSrmtUNEN1fxQpIhVBubTW298
dvJmbJAaSkX5NVbvVUPKSfEsdDTDgdFaOCuL97x/7l1mLm693l0+L98trzVGFUbNq0iCo9wvNDju
fEiblcSMnYRzAbs6VtKkoZ2RJ55NxbVw14dsVxf12dSYcTDtzsGhQHrU34o+CMl6Rje4zk966z1D
V7iYaRfyFx5EblvJ4AGrRUDsvVlw75SwyHssuBJh/BS69uz6y3jPiYKVQD6upbzUrkx3twvf0u6m
/dpUMSnBxWFcxmgryR3Ip+6Peuv/m0z+YC39U5MJRabp2ibF5z/v50bvcizqH9rV+/+6fm8/8/ff
+7r//QJ/BzDpf0PfF9Av539wKOnH0kT5u9PE+Zut04zQ9UvLF7uJxcHyv5wmxt8Q2/N/XnoUlonN
8R/dXcv/mw7uk8EAkZjUo/+Z0+SCIflTae3QOeZVOKHxBwNO6n81nnYjmcfZanyNhPruArcyab5m
PzYgMC34+9usXIpLmjf/eAiUrdUOmNU536Zpgt06ccq1t+6rE4KZTk+uA9LCNioVVr8CiWVa0Zoy
KyqsSTinLh+qBJiPAR/ZmGLVdsu+strQE6tMUr0i8JTpjcpoAxnZ0F2XjnqjmUd5lpFfxyHrpJcp
GzrA5aOJKJ7TvTCvss3iPGtdmfzA1dYs4gbs9hVZAay50JN3Vc/BBorZrqgb8mpq66sgexB3qw0U
pB1vBwTr9C6bm86l2RGqrJtJbOG9qmmr93MOSc0v1vzgD9JIUCdFRtcuz45aUcM1nbH3huGp2NiL
vF57Y9EDt9SUKIgs7xZp6SwELhCP/cIGN2xJHNVdyywugDdUmywF7bImJW8p6SY+CqFQkZVd+l3X
QRFpgRMvKS2OgL03ASc+8XrDbWE2+3HyLtMhdQczuuoGPXKr9NXsUTd4m1hDOY4ouydzi8ja+qqR
0MnFPkpUy4BOTTAc/5u981iOXMnS9KvMC6DMoR3b0JpBMqhyA0umgIbDoYGn7w+3u23aesxG7GdR
d1G3KsmMANzP+aWDPWX0syNBSK+snu4hauxd4VaP1nOdm013AXUq9ill9Uzr/jn1lop7Lys/Cgvr
xdjRHWhWkb77Nh/eqL2LOqncmy/cymTUmeokK2yMMkRZElmQ0IVpbAaSwNZOVmzdzu6vMyf0Dp8A
x1hlb5C3N2uQQHJBpIlEgzXwqvo3lkp7nwf9sDLEDJEKLAJF5T+kB1Ufmm65pmwlWtV2gsnS5lYS
naw/l4MXacL4HKhekj8UPQ+OLO5pm4nN5JreznOQALTmnm0EA7rqDrUcPynS5C9r+3szT94ckh8f
RL9F+7LjeSwjUpBhR7xTZ+HID12eaJO2VyGrK2E2S55Uc8QUc520HT2TfEHSRCHFMVVvzjBkN2Kv
h6NrTD6pUw4C7zw/21P4Y7JG55Q1rXsmLwB/V4ltMLfp31Ve9k2KkT7YDkgwcVKvZuR6+znMFO5b
qNl4IWnn5Cb7zCfJcvqYnJw8NPtSx0u3IsBmVAyfajpF2fCsFvoXBV2962CEi4UaprU225mwxZEL
bYyK7xFJiOS8Lx9pX4VPmvDgVWLqrSXQ1U4LAc3XzbM5BDybaUsKXry4lt5YbPKjdPDUmjDZ9kJp
Sy+o1gqWO4HtnkIhn9AW9Jf5QGEYcrCFGKc29qNdqHJr4TY5OYw9QaRsURnanT5wSQ0podnBJL68
hXhvLRKNXes5anPrlvVHWkntrTVE7TqU6FeLsLhnSZRd0WMfRoM/Lc4mDBxL3Qesv1ro/2IRAkQj
+kqUAfkiEWgWsYCxyAb4stlXFilBvogK2kVeENXi79y54itiWiG33Pjqx4X5yjOLwDWm3bEsdq2v
5N6z+4Mf2jjvgquVIyH0lCXOTel8OLw/DBkso5M1XRQax1PAPuIWvnebSsK3mNciQzq7ojTJ8tRw
0oR8onleBBZzMRDpWrYeaSou8gXXymBTmKqt3jm07XPgnuxFsEGY8K5bJBwMAxpFR46yw9DBE0oT
Z20oifgjQFi8yEAy9CDjIgzpFolIirQ/GZH9GahHwIMRgaEnEYuwBMkhCQTjW9ARduT73l8PDQoZ
Uk8w8AzX/8hTFqHKmD+P3xEWBSwhPJDhImiZ5HZaBC4G8zbylZmNw/1roYGpgpGn18neGGmOzaKS
cT2G0GC8Qafg+VmkNDWaGmBvKisXmU2K3qbjZDhiGdsOKHHArWg9XcQ5d2Utnm1nIiJtEe9MLKLR
gJynQdczoM5AzX2d3P48LcIfa5EARRxnzeuALihYBEIqZpQVJsRhanqviC7MrvHXKIKxMC4CI43S
KDDdSzw25X4OGP4QCO1qVEnkkw6Ic0G+GhRLTj5gCl80lw2JEbnIq1sf0LCd1/cYYeYuBeM7oDKJ
Vl0cA8HlPTij49u3KRm3npFYx4m+sr2f5q95LOXBIhh3Bw9CkI+D89NbhFcAqv56WsRYxSLLGhe/
ZxWcizk/FxbsFUfbvEluwUAccDAax3mReBmL2IuY82BdUgKGCsxEDSaIWfIClzpDq9hWKT44y4jE
srujt8Y1+qPxwhfHfmCFEBcDQc+qXzRy3OhaRh2QCaI0W3+ZIqP2MBbVtkX2t3NcJGyUXZ98OY7n
oVqyaBahm7dI3kq0b0kd0U3axw2CnPFs6eITRKw6pTTx3kO4X5w12lxTv4WWq7btC4CEIftzEf3p
Qo+06sXm2pngb1PNyjXhga0J8MdKIMn0y1GleUPZHPrF+WgsHshhcUNOzq2McUe2i0+SB3RPl24x
L/7JEFutk5RXk/7IxWFpLF7LHNOltbgvi8WHKf9xZC7eTBeTJttTcGwiG0WWKl+Vtl56DJ3h4uxs
F49nY56txfPpYv7shfiOU7J8yoiFx+naCxbecJu7EcYuqkgvYcnnU8TyLgsaEa0hB5ZUeYJeVX4s
gjFB/D3kX/yKLaY8IRSR/5CHyMsjHts6ntZGqt99RZyCcmz0wngcLcG/snUHmV7dgmKiZ5z9c6XI
yQ4dqjMHc5wIJav0F9VwJ5hQa+P4LirBUvyKav8DN5n7qPWvwAat4uset0VffhhFPq2B6SMi95qL
nsqrigu9H2xi+aSMPocAs4FMVbrtoM61bnZ2kT6bvrXqap0/WOLYXnk5kd54sUye4HPVxp4oNAp6
lKf1qLgXGpIOkoCPKsME49lKPCUSek60aHyV2qJS+aBWc0UUoLcxCdUj7Qckj++U2uva/hPaXy1n
w2/PtDa2/d7VrjzjMPG22rjLpHxNbKu6TFJ661TO8daWkH7YoJXnM8GhcOdNA6xzUJQ7IUrbbHKe
1diW58AdHkHsyVsu5YWL8WdamIpQ+OAdChFx1sxNR8xC5DA2lNEEARVTcIEVlNkF++jgiUOksl9w
oc5boXgfRQiDa+XyQ3MWaEaqayw6zkvKxMoR0TjcggIBwcPBKNIeA041O3MPYuCKzDr7EFfGB+I1
pI1N82GYhnOcJlgeMrnwskzUhob0WLU2hooiyalgqsfP0q/3zHHBPpIGYFXdEGxCPvmxNZOHVQOU
BtWJiqIcnD+2TzYLufbnaeXFqQ1qxtuaGJCxQYSzbpqeG8N9YZMg/D1u9CnAsrqxcwgvR0tya1i4
OVwwYFsnF/r+s+Yb4nQvFRcb2lxcIAOtA9OwqloUrG04bhyOno01zfwvxmHrNJK1tm9stFVMr16E
4LtxYVkCo98yAPxY/iNmGrXqwm0+BuLB/Dj/M6D0u3u0xu40f9xJk1O/dye6C1ITG5wfV/CShLBR
8bG1TOPvxLQJFeR/QEnP7Dpxco7GZ9NrjqpsylNrTG94azJCnIfgWvk+2VHOqWG62iMaR73m8yjF
hOH0HbdTk29rMTLxFoWxG7V+k8XoHYykNW+N8Iioq1s0XqQtIf1x72XbY8ID/UNDgoLY53XdECN/
iOZ7x3q2IXeb0bSPn8hGznYV9Yurev5pFaRbBLXLm4U5ZjASsHlz2lkqcPd0I5KoKSIixRZZDBKG
J5HTkDsEL9SE4akMqk0ee/RYcFLtRI0PT1sN2WFW9Avj+xI2mmbnklGRVMPw9zBNa57GbdyDz9tU
Z2ImaacbhBWRdDZrUdYE+6wVbwEH/Ec5gbwkDidoK/4OIb926r6EZeHRsms+aQLz3LprT3nHtlVV
3T3MbkXJTOzF7rwtKvHc/GmCazKnGClt7Fh2M/fv3NPbvIxWg2vP544XMEzjdR3Wfy2Jqc0AZl6h
vFuHXa0uIVHkAz/bSAo6AsI75vPoiPEiRtIf4Y7iwK9LOVxpUrt1MVFEzbRPkkSuqBAodm5YvYek
HGCBNqpdHcYzwdvOnsv3q7UH7zklNT30OXD1PLr7LECfnHAVWgWlkXm4koai5pRB/gQY9xVacbuj
xhGsM2uG1TxFSPMxUW60Nd+c0U43/lz+7QM0EtIipoxjcF+LAUxvfEVYdWtrSs0r0CbH1T5NsuYl
iJLnpAL6g8x6Uu4YbqpW/E7734Mb4r7Wn7ODVQS3LkF50voOvLm7uI1/7VPim8TcQDlwSm7mAfH0
aKvhZIU5BrlmwYJT7w+dCmwHHrISK0awWgXhuUYrEhIFgSS2v2uqMJ5quLSgQbXhy34ArxM7Zcnk
3DrJWxxg8eOxz2gUNz/dZccJidtr5mR6onN43tlOOZBH5/5sTWzqvWJLSzCbH4Qm3axyLXdtx63L
CcoOgCu6nQl3KalTHrFArQ1QvHWUZs6NVoZFax8Wu6Tn03UMyUepsK2MgGIBgxdekpa0NfrR/vlH
NX0zshbPJPsOHVaU2Qx+1c0CU0wp1oImeQtVjjmTX860csb1bni182Kfi54CcOprTFzcvh7x9ucf
ldWi7KoioLfMRhcyP0U5dm+i3UpH2XjIJR++imgNt6pjtLwquc87YXbiWCZhtOFSGMlAgsZgnI/z
nt2rTV+ow7lKRpOpU9Pa1o21qoXvMZjU38oN0o0RBdmeYgVtLe5H3VwcBPoMFii1yPgjYrnIiAye
bPPgNCD37eRW56aLcMzqursVWEypkX2JovA9EanBJBkMq0waF/L79GHAaLVJonfk2heZPoZQiEtq
cvexBj1qW3GcYMSD3lb9yRn/9C0EnRFmD6KGgEIlFPgc1Tsv9jQSPuLaBIhGaFn8o9TGhv97aZDc
geOWA2hL5S7TGXGV5PaGfypNJkPPAsfOhUvZLFyeTF2j8xLx77SqWKLMZ99w8wM4Q40MwvDXVsOe
UrWmOCM7F6o6iKyVh7bEfGGI9pLETXSMMtmvIHhydH4oVPq31tS8WGFGiifOCLNhYoA4wwhGpQ8r
q3ofqYhck3VA9VPovQ1x0914vkvVXLHDfBaapi0M7/l2ml6t5uzhjRxtvOv5/DyluEXMlHWSxIGY
4y/kZqqdj4FObj1bW68hor/DgdsbcmekAclS8WCcc9RkpRYsd9ZTGpP32DtYMWfaTwpMGYPnJGen
rvYhJfdiBl+x0Pj6wxfCSgvOgDUwKhMCD0tEl4PXkjAt7JOJCTft5t9I6YuDUToO9rgoPfru3Q/2
1TAfcQv2OxvM+dQH+WtL22JJ/OfcIMQS861EdH42ECuTvOBh6mjWpo8xyVUM1H3lLa/otp0cuQ9z
Po6wPEId3q0m/Z0RQnBIuME1fvjMad/oeHrVRbj2OAd5leANhEtyTJxsdZ9/wTHyDrR1fseDs5/Z
A3mKeR/TuP9snHjeVAXq8KnxBywE6I6ToUJi2ou/NU8dLaak+FZ7M+g4eQ0cKkbKyRZE5EJkMSeZ
FX+VtXrkNcV9lWmgWw/MM/d0vu4mwi90k7+4Uf49h19RYO+mBIJwrj5ty3jHL0ledZ0TrD4MnClI
BFu3xT3lWxstOJB9C+okJM5MurDKLs6yxOcmm6waE5a2GbdSXDm5Y/PJVbSBtLV3icMi3EZIDids
yfu4Vx+diaoEfGb5pRtszZAs/vzAQ/nX7tqdgXWqtZCpmpUiMyLPcFlOEAhlsQ3ucQ2CUj+jDAL2
T2BrHT5woNzo4icY4YcsblGt5eUmhnVfFYTQ3fp6pmoCYUTldN6m1tkjsNCTpSp79EFEWgiB+QdN
CcPGEFGyNW2nIYK6TjFZO2crMX/IocB8QPTP2mQB2aJdpWdQkp4YxO23NmBZx6i/Cru6MnC5SAwD
d5sTPbJyBh7kxKfSVTkFYiDveSBpXr5obPxr2jv3SWZs6B7ZkuK9j2IiWmbQtFXtAeC47jqi/g2m
BbVuF4mHUwrkVNjP6VHCdjA5u5m8ANwsEbZONmhIva2Lv4ftgGG0gX9ZVVb5reKxOFsuGAdiOmQh
UfTdeOXfkr8lDH8gd4PBbt4wGiYxhGo4yt/wrWQYqcraoCfzEK7lR7IWeAwkUo2Jx1dn1i3A2h+w
u2HhFE9BLG0iR81n+qWSo+rVvex2YqwOdNd29GKp1Sys93Emb4SQoJdgVu9t02areKyg+qPiUJnO
XsekbcaRjcc0UUerzMptVBJr7JuYQQYyl1M6Z9CI4UkqnFOtvVXl9y0+9xGcNt5NkQOOQzMl56r9
YQ9MoCMoySqvJotd/5ksnGNKNw8pc84bgjy0BsUrDUtPpWk8Uvsn28i6Rv2FUaWr14WS/Kla8UNp
4UKjC05h7Juq9ldTQK5F32HH8N2cqMUwec2ZPYXBF2WMjK9UF1UcHKzm8XuCfWsdz+NR07ZDckOG
S48wy85TE0MC1iEjDlbTZNeHsE7s7RjQ+FstSmTPUFgpEvu3Uw3broi/ohCOOBlLuU7Tjy7y5T3E
4n9os9fWBskMHGyI7sCKMpR9t7dIHHDmEQSo1zcmkuFloldvnURMu/PI8zwLD6FS77okyqy1xN6H
2Cc5Z7N9kpn3oXwil1MK3a9E7uGsT/LqhRCE3zIzT66U8ho7pGioxjzW07ebtxOEJZEEseOTX68G
bqbmJ3BsSksPbakZ9imnKl8HPj4amH4NkfnTTyOSNS0mVK4EyObviIbpVccIxhBVJcVXZnhv7Ri/
1gPSMEdCifYOKQIBC2AizllAv0VNvmWCwnF2XuPJvKgEcZZIA/jjsq821L8eWs2IyMLtGV+qrglJ
iumDsOx3mRk/PIHyGafLbrLV38Sr72MUPBpdvhZmfDcUnzRb5DmrvZQFgFatoXZ/dlK+BtRoIlKO
d/2sj/nMXFU0r4WL2T7wUC5JgwFeNs+jP0N55Ew7adCea0/f3JYhhakECNX8iH3/G68NSUNuy6Gf
7qvA8fdtW8zAgYFijoFtpp6PMNOOndN0td5Oc3EJyE9KPOOQddV09K2KQhmLfAhzfgwkmWPcY0PJ
Qsoo3Lzn1jLKJ6UJMMrACJVhhHtpElkgx2pJ1lV7yyHFy53zt3KwfgRLIhrq5nViUGaW5NGVj4l9
y8hYczoiv4uJ82XAj4lqHFGf8MgTLKkD4juliKoX87luJGe5Ro/U+HdBi4XrsXVUSSqBpcxxiz9g
xU30ZyRBigGvf51n7ym3WmAc/pKIOL1tRIkox1m68cweXeiMLQh12RDEHcgXqHFPU29esYsZ44/U
fcvo0LIqr96hpKKP1XcULiwYMwaUTuTd0WS3XKkQSZcS7KdRlJCCyHflGuN8CnL9p5TBa+Vz5005
QRGVG1BC2gsq4QR18pLBJneO5piyYDhptersitwVMR5HLxSbQmKahmraL6kVm2gQtF92PggFGVlk
IPKodp17XpovciPx1hOa09gCv+QmvWXl6K0iTs51mJgPugqfVcaBY+RDwtg2/5wYJocerNLvTmXh
3jlOKOEq+vjZI2na4C09QMnthp4nzB39Ky3P/AbRW+ScvNHm7tvp0CLLzUyJ046777htPmEqziBS
hGA43Hyy6Zs1jGu+nxU7oiLXtqmHk9Ri06UKwCjw1drJ6xFwLrtScPrKDqXOUcHyPg3407Fa9pvO
/it8NzzFZudsY/0+9VwfXkcgX65OQg5vXmzDnY5feaGei7jiPHTUNQ7hRJtBQEEKkSCDyJ7r1hr5
ntv4JezLF0sRVaC84VeTmV8VLhweIPfP6Gb1IRayvoaTYMsPVwa2n7VquI5tsy+2psIa43CXglxb
hMH6XnbwWDMLNRGZMdXNPkyKLZP+o6bDm2VsOGRq+Hai/NTrfW7lsLIpvzKN3FJOZDk4I/osxK+T
cgVuNI9LWJZUxVSnYSJ4vy6oAwNXi/V1RDy86XJ4mkIrBKwGJMuYZBfHNq75PJ1lxTeVZzSnlkAs
pybsF4jlTmLVxWvsHpEjizzNWiSobHHoQG1Qe9zjSm6JVSqrkbHR9vZOEdW0+hwSLjTQMfDJkJHd
gfk15sjf+YN39dMipGcUa3pvbZJODGvUTvkqaoNblrEKZVHP7yCNc19S3oU0KDrB/QCCpdh5AMlY
9dZpl4Ar42DcKNymihed/AKyfYJy2HV0owAZcn5PU/ElcnH201MaGz0yyek54ifuXJsUMUrDm8F9
SSm8XWM9+Is1Yq21f8m5m/PKrBGEpPNReNGZVKGHQ9/mZm4dKD8me5iGoD/pUh4b7wVnuL3zZEmd
o8suUaDfwixwQxhb4WCHGi2q9tMqNX+iwJ+jKlcfMlduQ3C7gzSZgoNvUrKrNZ2XAUfhD0JcPpDR
Pbo8fXJjRcSHeZsTdDYs6A903IKBUb1XiQfQ3fbGMUSMp+i53s12/2mp8iUX+17TzzpN375aMiJT
6zkpm0/DrRGru3tFTAexSJt4krgQxwWRqvb0KVyE6j5xVTxQ2jzSisyHeG4Y4Fnkiuzv6MoHyWHY
XeVjMtSV2t4fcRjT0EDSeBGgbUWMuY8q3KQR94mZWiXKKtwGdSq2Svto/CPf4BMLvgKSr+6TnTkr
+p+J9JPp3iyT4IKlzkBJG9FNnNjtA9HNNQqZgoYR2s90uls9cMEMAc+LIOsjqQEsMuB/McX7ZWZM
amRlbaxiCg2Z8jFtGSezQl4VINzblGB4O7eJ7t7EmSfTZheHTBx2b4h1rP1DfuBrGC9Ng4+ih3ce
q3QTY9XZLe2qkAWZSbtBf0P/N2yywOIOKrhLfZZKVXFkk5yxHix1nROKOGXfu5xj2JkdS4xb35iw
Rs9kAgA3zfY+MCZ4Mu7PtULj2bQEOfPTXgpD3YP6J9MQQqMietjQAKlDRuY4O88y4Lqz7X6F9yva
CuSI28Y2d6Eb3GkgBd+SnvGc8xMRUdwrt/wyVPyoGYc2dU6SoWl6B9sPawSX3bfZ4PwI4oZNCDuG
qYbd3IlXvE04YXv7u+yf5IT84odFSxkSqoBMLjXqr0RaP7LU2vMe1Ods8o9CgCizxXGtRv5l9hP/
aXE/xHn7bQ/OJ3ifc0YaDO6WpbT6WHEM6Ry0tMbP77KM27eqlC8iy6szlNvNm5K/iugsocyY1Jr5
ptPS/SEDxLqepKfdrY2vhg8+skf/U+BW3xTWuDVYHXwjvfuivHICvyrlAdNnxQ0h4wtVcPN1XHLs
4WVx6JNSxGb0ZoBWXtT0LUOgbIs1klzPaqLzZ/J2cxzcSmEd+G/ENtEmn5Ep9YalbuN0VH2Uc34J
BiAmORE8qQFXMVDJE5FOFzlBhs+CM42oR28tYmCavu8YPev0p8u+YEx6QhIafhpKPzKHxoJ5Tsrd
LI6FXHL8a6+7+NTEk9FMBMPIXrx1E61XhWw1emo0k+NAboOzJXQqvyWVMR9SC+ah8J4yUVT3csbt
x//1lUZT7MnE76zGkUYTvwFDD6hvJzqhe7IzTEBEfryPjsO3m7jhdUqtO2eumFMmQoMbBf3FAxm6
s2EVvFYNiaCZ/yckyciUaUloQfHXi8sGE0jxmgYAjhqufZdOfbS1Zp8k1pTghtbqDzmMOjr24Ruz
onGY3KC+eFJ8Cbe09mPTD7uxJ89ktPPtABo5FJAPU8h2kQbi08qrw1Iz5MCD43pYhW3HGgHbQvor
eWlB0z75MZpVu2AyqZN673KDn4qY5KmCQk1O4RBIZ5s03KXCYziwupM1cqHLPNy3Edqm2FQzwwgw
FO8wzvmYIBUxm9fGI1iQzIlXqhr/VkCSGF76ijhOIk7rORWnuAjMfV3r4NkfiXxncmTP7TPoiflP
wveTGlFKi8pAeHmVD5dlBMF5QESoi0TNq59dTR5frPxV7zJJx+lsk1nJwORrgmZng362AqntKZwu
QZoHN2ouf8uGGzBtoEcykuedyBebRJnA01SnX3JyFC9lLG9OMrBgLc4YaYOhVKbaZLot4TKHakkt
vGZAcITpsqGWeqxvvfnPMuJxu9lfXomztAdp7Yox3KIuncf5gff24BbiT4XYeCtC4L2sd6/x3BYn
cttUB8QVOe1zZjcpmZmVtyWI/yX/Iyz2rtrmeW/zkqxAo3tyMWeAYarXXJC4ky9/aZFSs+U1BjdE
QhUZS0B8cOb5RCgS2vtY+LRBJHdztsyzS6AT808H2DS6JOFjz6mT6bedvhsDGZUq9fdWYiHu71kd
piE4uKFVn+cqRdvf9PfIgDQSIHPBbJVr6HwCgluVbOciQ/rjdukRDGJcgAjmvCk5ea79iWM7OTfB
mbxE/+hoVBh5RqBcNbRMnui+EFX/CIdqYOtFyV62zjmrimotE+9XWdLJHhVzfGlJwfcIYOCelI+q
Q7pEpsqYjCPWkNMkOLDhobpdlbt/2Ipuha52XkVIVekXv6KgSjYd2f51Zb7FUfruN5I33CSYBxFJ
Bk7D0EZZq871PQAnLQOeIaVABKLc8tZlCHVBcZI+e1lPG0ozv5WB/E1UGW+HYZzilpjMuSa2oBMc
yikrcRlnz8JVCyhG6UL3kbrzvZk1NKhIwQBdZzwiZSfMJl2LyOAF0bZ+YIKYQMs25bTgQUb/ii6q
2bpz9ppZTbwnBOrdTslHbVwwds3Qy6M8gIi31jYRE0XC7XBCo+43ISA74W5PE8o+HJ0mG5xr/THU
I9SoK/LGz9d++9Q2Qq1K0ARVEK2bWubNdMTDarR1yrLoTDKgJq91y3BEPgfWicAdb6Dr40mxIZ8j
pzsmQSG2s4Ufoc4DfShS/z3zsNo56D1PfVSiuRH9zSm9F0fU5GrxXcel9ndxjJUXoaJYsXmwylLF
TDOzV22E5DeaQvCdbi1RR9yENo9Jrgi/HWNFDhx6HkVhceJc825E1YimonI8e8cFhFVvttwtIUjD
pqmz9uo54bh2BbNhGfb5apQgGW0O1WvUnthXZkxyYzMe5TLzF7N7So0W3VDUXFTni9UE9zCT/blC
pko9Y3risoXwHHkdu2aaOEDFwdWILRArYhowUTgLnvnSkEvwBVtDoER4AetaubbK95h1CiChFjml
8o9R2O/z3h0Au52/gzO+D7NgnkqTe23aT44Ie9K93fqSuNraRHqpwyg/e7d4RDmTdNcbGLDx9M9V
PV1mHo59q4k468z8wGpFhFYjvymsNe6s0TPRe5LRaBfFKLKpsvndR6LZ5QX1FpWLtt23JInR5cHE
HmFX6MFF1wNAykVGEiR3AYtCPBkhhprBK+9oQ7SyE5Lf/JJ7g0GzOYMyaGkRJcOmH9I3nc/yp1TD
H2zA0Y+uzbFHj6Z5For88KJMfpOKei2i4VVHk39IyVHWzXeN6fLcJHoG7WYgh/MMcHiMNB5WFY2V
rl1sHezoZL3rA90Zq77mYq5j1tYpj84FWVjo3ep3s0ofkfojCqxM5NPqtaXl2Qc+QA/GOBsaw73V
zd7oVMJiDWTSJnOwD4fy1UksaxXQTMwt9GemFxxusA/2iOd9uMnJ31i+fR07OjipSn/WNm8xI2OL
CZ9mCovoAvhurQG6kN+ls/7V41Y/YfzedaJQxM4hIdRD/wgtoIOKcHkgnBfp8mlj33gzY+x8RiOO
bmbsXYJ7txQSP5vgZG7ffsUFOExZdx+lN0GtsQF48/zMzfdc8BGvYwOu1iZycD3m0WMcPa4P73WO
EPHCbzlbJGZg45TAtMubY4xAqDrGezEhALOgpnbIM/NNXHEQRD7Ppwl/AIIO/gmRuM2NgOY5Rnvb
dc5dqK9py07opiMZAnVISJwcVoN1gJ60LkXJwNHWWJO08WuwRhqdxrHD0ksucmM3LN8AohgcYJbL
9JCRDrkZAuvcxNhwI3sZywmUiDvbP2EeICihU0f24nfo+3wnVfK3Db0OH2OlMVOIfp82UbA2avFa
WTA/5PNY5OIvKVhNWr/W4O+Eic5bv4gF9xj2Bko73E2EhliOnLijP+5hvqYlyf8TORPcxVzuEEf/
bQkiOOVxSHWJr4KTh5rZay15yPEjtP2D+Ln8mXEs/XfX7v93H/xfuA+k6/zv3QfEZf3TbfE/1F/8
B7/r5Pd/9x/8+x/xH/4D+19oK33aJDicl3pPE/X/f9gPnH+5vsO/kb4kGMSz/me2jGP+y6TjhZ4L
rAm42il5/s/+Zzv419JvEQRYF2jOAMj4f8mW+V+8B/xgG6bfx7RDvo3737NlErxiU2w6i4VGkSAz
QNiW8RWkmXSuEs+sf07G1ts2GnqcXMRt0qsj2zNhDU3f7ml4IJMMhrAN2p2kH2FLjDh2rIkQ18LS
OIDm/0PkRbC0f/yX5IGlmMMhWwV9JJ+AbZn2konxXxzlXRQTeJGi7g5H9dv2hurFcyoKfzyq6Z2e
4bMZ5UeWuwBmcXquFq4BPnUwDXdro7vG86AtiB9wgqRMGmr0BmxMrqsZDiZiLCkjIsNv7y3cRriw
HN3Cd4zDa6gpAumqIrj3w4enG7l2+sEnKjH9siFNKsiTRJL8aYK/rwJJaaw1KHurlVEfhoV3cUMs
uXUDubikbPeQM9XC0gTxfNQ55wcGtvcx4sCDzyFFRG/mheOJaZObk/x1aXmH+EfSOC6MUL1wQy0k
Ec4lVKYmGTA90iZ86jgqYJT0wi3lkEyJ/dOX8Vtu1E/xDANV5aDp/ltpoltQpiAi7yVbOCuzkwuF
CFZGhMnHtDBbHDcYP4Zkt+j+1cJ+aZYMXL+nsqpWiPiqo4jpDaDEJWdpj5B0wKLR+KGOEcRatTBs
Cqqt80vqp7ulbmFAeR1o2H9FhxBy3tIgGQsVT5zM3XmGwiu6XQmhh3UhXdjzZ7lwfQlg/1Pl8IFV
8WEy7JsOy68uoBktXZjCAMrQXLhDe2ERvYlOlABiMV4YxhqqkXm+ukVjFpAUxV9SzvqvP/cRYRAd
dwlcZbWwlhr6sv2Hx1wYTW/hNtuF5WSBB1tnDky8bBc67q4kyn8jh3rjLhwpI8wDMI0vauFPjYVJ
bbw1eSNIOGsDgR3B5hmkawr5WkPC6qmn01u9jgZ2WO8ZFdc+XThbp0YkXCw8brIwuknYuWsTkneC
7K0X1hfFNgwOU6DfdmzaqICIgQxjpKdUp1kjTbAQyDos0vWIrXY9hx6dAb1yAddhnIeFe84gobVi
+mugpdtKeOhAy21a2Vy/BUsp9g2Q4IXPjsa8RX6GYGFE+0a3CYjPDAGOIxImHPARYjy8pwtLPkOX
IxgioTBoFQRMvovm4ILkdgd791fOzAH/xt6Z7UauZFn2Vxr9zgQH4/TqTp/lmucXQgopjPNsnL6+
l91sNKobXagfqIeqygSybkZI7qTZOWuvDW2UzDmNkfxQypQMOX+ut/Wf/TyL+lRv7BWre1S1wy7B
EsTwrnLxjrLhX/WuP9Nbf6xJrK2pxOJriRBGaTrAi2/5f+LSqbmBgCO25gg6TRRMmi2oA/mWAhus
GjrQ8EHMLbv4TtvscdRsQqYpBVGblwF9Bftbdks1KEMK0gBeX/PXCiKZ88HiWdjtbE1AlBk0Z2M/
9qARegED6oVEV1MT5CknvnaQFINmKnLgCrg7BHaYSKMa8MLUBAap9Jm/cfVhJhWwv+Ptuow5kTcl
nx7H/BiQIxi7l7Rv2HloZWPbalTwxwb9MKqToUkQtvHBoQUOmYBEkD2jMdTcCHOtQXMksmE0Wmu2
pOpbKBP5XAOd0KzAEad4EppGKatxZKy6nEb7ELj3raZWZA2/kg6QLFVh/8wzlQ/8zM41MYLJY0Qj
srrbsQZBPK6ZmGD6UBWF7e3Q6UnuyQWekUCrlwoKYdRczQRgk2vShjj9HUspjtxDZGsWR+ZQOT3O
7H0BqIMwj9IjjKyLfGlKV7xVpbHrNdsDOIGkumDXlbJSXwCA0JdvHHig+Kl1STFVmhNKAIZWSf2L
FelH962PSsNn9RwtmjGiuei1+oc60vyRrUkkcm7lZtF0EgqRrz5bXkrNLXlBJPAacCQ15YnE1U3j
E3xDQx0ceWSgUISSQruguK5xmqQUc2n7LhoBnI5jwkMUesoGoyKoY2xtTVbJFMZq0rQVjGNOaUv8
23p8rUvVYzku95bRPdaa1WKoB4lkRIamuNAZFBFlo1tfE14mqFcO67BpNf0ljfx50jyYO/8Omg+z
/yHFNDOWAo/lmiKbNU8WZvzSnZt0eJW2HKOOvEOGV3lXa9B9IozDHz5/TAT8R6Hqq+FZMKj+eO4s
Eby6FXffxS6/01Fdl6GH4a2It7lwjkVqvceGmT+MZXNScc7kznFuTQK8jC/YjDiGnT8zPAyGaYi8
ia2HnHcr0+/NaMLIYcpjTp+Kc71QA5C7cAh69ysSYo6CF3Vi2C0ROW6jszmRVpzJS3OVTLdceN0d
M7yCKbp7Dlsn2DOMACvm7MvbiU90/x52KZYQqAJpuDJqCEA1XSkPHMtvm8R49wH5d7Ni/GNhSqM7
6LBQu2kX8XRhxvfVJePZMPJsN3YGP7S8YD7aogVAErVpWvMpXZzfxKfUtKrTbdAXZsTCDlTEmf5Y
wHyNp+cFsT+fnM79VaUTRHXBxtVr2qvbAe2vM4uV0ZvmQxIiDpqK1NyLOHiULXt7b8a6N/ZSbtmL
5AncVjc4gjrHjtZFyJXUj4dHkcYGTcWEl1pL+PDMzK6VAFjKmo7lqJ0dR4ZrijODPWWMeyy6LAt2
a767Wscky1g/1sRBMSG7HlkyEnCbsZw6UobCvHHrur5HQlPdV/oYhOl3LhtwdNTYWR8X+xUzJfOh
eF/QJH121p/SAD7CFPIdLPeIZSFo5EjgTU8p3JQp4hLcZk724ufUNvoG1Q0yt/y7VAYnx2p7PV9D
MYwjxRFOe6gaisszZR1IV8RUEM1REVbGPsbNt62fR5DT28a5sh+GoBjYxw0pY4+hd27XrL1rnHeX
De3CRZBnIPkmH3lzVw1vJaAik8x0WxFx2a5jdkjs/G2yE/fA66neeNoHrusKa6Ps955nTJcw4QeH
sAZfMmMf373h+9LB8HTfXTPCymSCH3LwbQXGrpL9rTtRVjJYsF9DSciLPQiqrRQWYo18z5o5Mdvh
ToHcGN23X90MZBMSm/LaiUFPzyYz4lX/6ebCupQ5lT9D2+yqLOu3t/wGXb7SD9KIL22AEcEMry2C
3htL0P1p6NW8Mxebjk8H67jC27H8U6E1PWCPoUnTr++NPjgXlV89S/8713+JejVOvCzGTT6VvD6I
HG/SINf+ndo7mE5Ixy+fCFvw81iKgP8865Pcjz9ivfE2WX2HrMCl3oVPeitOvuC3mF206IyZxUif
+sQqHOTvEZ1B8ljFLhMol1oP5haRCei5L0j4b4upvcbeAOzCet5kTb947u/K2n6xG4ph/E+QGyKA
zqvlmRix3NTAmsric21GQGoggETjAKZl1RcfQiCEFHA0MpBaDlUDBGYvPjxBr8ECjiMAZPVJBFZx
CATHCkdjCI4GEugiu0gIBd+aGPjQ1tloeKGwWPtijR/PUx0/6zIAAekwauRhYQybeVpRuWRUp+Lr
LYnRgrL693Wfj+cA8c/OO7i9/QVZmHLs4zRO7vkhbpxnQ4JdoNjG7lRxyrLgLGbYDFJ+HtsnRkMa
27A1wGFrlMPWUIfmL8nB4HkymkOhwQ9O1xYO3/U0aCgEhoc1qQZF5nEQJ1r4IrO3jrlhmXsDiJlD
ybpB/dsdS4iTAPJEaASFqgIaxwzclxpPqTSoYmpkZdDwiuLtOiagpgkPM6s3CFpr1CWDeUndFxsC
xvY4CRcwMQVsjEw7dZEF64OeSbfGZzo4GsMFqHE0WtN20PQ8G/jteXcEK8anCQ7Hhsex4XICDeiE
PtwT5QeSNTmXlj68N/SX0ujCyNOAD1HwZFtyLls1/FNoDGjUQBBjWsxmGhJqNS7Ud6SRCIVc05pX
q4vMusktEg5QRgLayNLYEc6W+uBDIgUxbQy1qgDsApKMVAMy4a7uhAaYMo0yTRpqGjXeJOCc+A5z
HYB8yjQClcBCBZqJIuA+h3m7c3I2sJYGp5yexY+f2zW2bJIMBXIwrEDpIey6d1FyEgS3/h4JiQ4w
WdagpYYG0dGmv0wa2woxX+JcbB/6MriyVcj2TMq9jQ/t5S7gKtCII5X28zLnh9j2noSwv2YNimUa
GSun/FIEHEpKB7F4WTxN0GXspe4JHvzNoM5S5Lebfg0+iby/+nBpjQbUcki1oknZVYDOsahJ24bs
MAIcgYQ1Gvz1hrq3px7qrYV+y5fyuKrl0mksroWPw/bFPxRiTkHO0Y3wYq3Zx0ohVJK/i97gsdh9
tynbCOxU94FG8GZYvKkr/oCnbrjml0/sXM9YLPVKWu8q2i8Bzyc12GcRBmIqz5Sb/hPmY9aJPosb
oXFAvmLn/6kVEv898vovRl4Y+ji32WHg6P/NpEoXnf7n7o1D91X9/I9dP/zHmdf/95/x7/FX8C/G
S0JPqVzbdxl0MVv79/TL+ZeDOYPhV2i6LAiYaf0f94Zr6ulXgLbDZ3Psef9h+iX8fyGgCwPcG7SU
ChvJ7j+9u/K3/t/eUcpy/3N/KgbC/2ua9O8/uYPb2bdt3MpB8P9IQNPSc8hkEAChDjK+m4AOM4Dw
wMXmbdIZwj2KBnoOYHGM4fIbB4SFI7L+W03MYEJLUaM2ywflDI99AVEf+gXuf4DmCLbwlAS+wRYE
LQI/gYOXp48cqs8WK/7CTf9KBw2ryUx/ii3Ae969BXTAdk4GSLtGh1JnIqptSSLe4db9NEA5Jiha
7fiblQPIUI2ZvfJsUoJyXQ6ynz4zkwHcJNAduS2przW/9EtR7jz2hWcWBtTXCftMq318yGImfot3
8H1p31gL8YDE/kILQMTTLF5jL7bIlWwBLXkMs1zWYdll+KOvHBDmjCcIHLwkWAkQGqLstRf7ymP9
hnrM3P0saP15JaJ63/Zc38BExSGbx55g/ByC7yF2lqDIObgsNk+a5nLfvpW1xda//XAdLrnjfTzk
2WGhKxQ+p3uOeyl25ME4VfYeYykhzVNDehuP4sw/rDJupYmJPxb9IW8h80OoTvqYnDr5W3Pn6e0Q
daKDG7AbxFMl2ovvE3TS/5dlCDKlPmFm0L0ZLU11rmhoVKcInNfBcHaXzjuEVfHkJtlDnpc+CBoj
O+5Eu8TNrJ0VDsZ+vWgHXFAG4CZ1hggvo6pJ1UzywhxXo6xZg0AunOkYcrKiIlI3nkthzlzdp2W7
Btl+nYwTZswvt8aywRGLGCI9UVwgS1G+572NQM2+XePvdgxZNracjeQfj+hBI8kIx55jbFNlAwN2
Vrq3FUWqEPLpPm4En8hSY+q/jMci3Ckzr3yzNh5a7z2Tlhe5cd49DWp172ZZHDywYBJr8Z6o48EP
vaekjNnl+03NNcfdhgMAuKngrhefzW9gPA8xkrIghD7DmJVsOfNUEa1lv03RXoa5Zc5DuxyUisIL
HbxbQ1DvrNxYDyrARdfUsdxmbOoCIuOn7rnJk+ZqN+EpL7ouKrj26foeoKwvekfugxldSsXAlfcW
dV28t0BqyFuGLt+UvE+g1gFcDy5gpFNYxs0UvLcgUTd23s30xxLNylt1V0zIBELvhwIX/+x3/ZcM
n5JaW3WFx3GZZezVNcvXldlSlLrBdDOWCVvjUD4kCB85sivznZfpq+Hax6Jp6kM40GrT3AtBeGWq
J6po4vqHTrGk9d7I+d3bg82pkz4Pu1nJ/bvZjeqgcNU3zg/CGTHkDYlyPDFL+Ae9QBZ22UZ6rJ/5
WV6Klsb5ilgNQX++d/hw3EX87ZIgOSXFChecmVtS2VtOXOMtZZhHBpMkUNV035mkZny0HWBzhkXh
ZHxp1NSdRIWQpRj3ugCxGhbja6F2jlhwnlO/6cqHOTykAUIIY6jNM4et8YwKMqaRbqal0r+w3DqX
CqiDmdbOFP0bDZjMBWsm/iuSa48Gw5JQXqVSJwpkq7d7lbcdq4xe3IBANtwP88rArB6sEjLS8mCB
mODzQa6NfUd3zz4vHIp2k/A6+HnHNEGiVMB52vcExTmxpacq+GhRAV0GWDXH5fYPgkbgJat33mr8
LVhbW6CDBDTzvdn2x2wN2k09EdtbhmK3ugtdETPzG9bz7clc2FtPK9e0EBvgWsv90F2aHM4bEns7
FvZDFWJ9xopEmUftOgy7Avva9/ltXgz8UYe9cpmsapspRzDSlKaWrcfjLss6PvEDjTQc1m4AYua9
zKs46l+WzHtmPv29WJpnVu6VFL+I4jGwKMmmOnZcTZwcdI4iIAClDPCOusuLWe+XziohaVHbGkG4
iYNdX1H/XGTGN2MXqrKwrcMUeXzwOM7mC8Rs4p5n8NvIIhzEF31+wPV2j7PHPtiY7FJyyqG7sGMe
5ZE/eH1DX+yjP03XkJBI5JgtLFBBzNwzv+c5u19qw6TSeaKjY8JHQfwIxmlJWX8oesNZx8uwYw5k
XsxMnSnjboAR7PLGcOPbSbmPTiKp+fC4rHrru+IXXScmGaF3moPmuNspYKKNIO96rTwCvk1pd5Dw
C/rTPn8dBrhByprruuoYbXQvxooMMXnlMcEwvyMjp8L5XPXMyN0Bomk2eVilCpSgoxcxPNOSNd6z
iOU1tlwHq/lIca2CejY7lUy4+rLqrOlHtWThycv9nxaxY2RZ8CylDZc6ljpsCowahVK9efYirgDX
5iZLaZKuO9j3irmMLUGqK9PHUWem84bf6MEPSMUYhkAjelP4mt5dY+6ojTrWfUmKUvegx2V6LEfq
EhRUZgLiyqyVY7O54HpavIFzeErxulnAaoRfcYi+dPLw24H/dwTPFp4lbQPOuJowrcJnHmPsDYZ6
jD8WbjXC/i281DimALuM5z8mihM2MmBClDkWtSPhq69SSDiT/K4+JHDZULynfOO+86wD4hABLxwW
hOj7LbfIsyORXUL9ce7v3qR2fZp6rVD6wYkrHo3N1Mqm7lJsszw+pZI8p+xh92Xqb0tokGucuEcn
QesRNFHJYh79y7yp7eZAdOrSmxaSRcOYd63ywRXxqFiTf4xTWDNVu7BuxAIuaZBShqChJGkmWsPz
OLncJCo8j2aJbMdNnhFKBFEc8+TNaMLZWHORHBLyE5GTxdtsbrkaTylfUlFeyunqqpHOg/W3THHV
xBnae4NeXpV/5r3/Nri0RQXSOSUKXwT3VN0k2lLgBiw5Jk+Gdi2HZv4nIDCRNkIww/MYIC/0VuRs
qYzsYRzWZh9OqU3k0kc1b1AFblaPpWn8NbiK31dGZLX+gUqyqDA8hkn0olkjRXRoSSFkbgMTVqzM
Z4QLvDmGBEskCfyONqCeA+KMuzbG18IR6iYjjhUNYB7go89WGSBVrX9Lj3PqYFQkUQY0uoV1zrNR
MMHH0mPK6qftvGfuxHQHUPm9YTB3SJKvUCiChMpcdmsRoE73pTpmnoPyurulEbe54yo4Li7VCUVJ
GS5P+01fdsPuF4UCMpNeHAbPWtERKbFVAcUEtjXwDaF/i3Njx6uGQWymv65kQ/i1zdWzFzc7KdlW
0uPDARNvweo1L55kOuknPL3bQkTGFD9AhtknJOAEMYNvJmA3CX/ZDaraeuerlcgNEPNa/E1bx6f4
btivOKqT+DbRXQxdY/4A0R7ycfzgYMYMaYISEuRCZPVPue/DnGXf0syo9sVthTzdpPGJRjgFPmyn
sOCmZFOj8pVk6EyHd7c2b3ni/zFjUe0RJxlI8mhzdsJlCzjY7wgilkcxvhG1i3cwZSQJ8dqBE1VH
8g8XmLISUhWTtm+OEQrdgdiyfZN702Nt0qDaDB3CZNV+LGHZbBpahbEeDzcGauPeGK4UsXHwGb3X
FoSH1NN7nvy1h1kep4lX+ph8Lz0kdE6Ym/1s/IcvoksWhb0LUiRjgyW53rCm/9s29I8nTABLMd7V
sHDGsF6Mwiz3EJSPvDJ40LHURQFqRV7jcEhJMhTgfKFHdKyzYLrfECVJerpY15dyYLONsZqQV5K8
Lzow0XQDpzJrZ2bBw2AnvwQbL6upJaWF/7dijN3xQVCDiqEDaxAiu8Ntx8uB6vqK7k2uF6NZ/RHV
Q/dait91HV66ybzxJsnCrqL6yg/kFzFZAlvOxsvU58JIlfUvuRLR5uneo2QcFiyPBj0qY6FFCtDx
fkWeXwJSDDJGZjCQtAsTjppwGkc6WbANGum1RDm8HarM2k8DC/XBn//mFHZt/K56D+GXjgj1+QO7
c8ckWxL6CttvxFUffYcZtnJorlxwOWdzxdfN877zsbP2o7e+ra1DNmBO90bpLhgAM4Q2lfWlGcJY
ktnv/O7kgsPpxSqDLlKdMdY4CCxgc76ffUw2SS3zqxqtnvWQ2e8eyUK+V0imoNP8fN/OA3/Kmer4
xRRnF5PJbZoZjzYqDKJ3Ac4GFb8ResFsYCxP1jB/Fqr0N1bmFztTdb+q7191NXuEn3HeNhYoIaEu
QA/Wzbs+pWpxO782TngXZtZt4uf+vgrhJKvGPdWOxfi04AOIQoicl8eFtrA5f/DYPRuSkBjnVpvD
TH2qmQtQTjgmJzvPXrHuGVuUBWOE0EFtTE4mB9hQlFIDRuDFew8LI9/OPP0Iyz2TN/8ZeYHTnRk8
dDbXdBVOr/pRu1mugZNPG3ZIvBXJ+zr+8GYTV9pZwXBv4mAM6kc45gwGV+cpwM/jUf2sHZeu1S5q
kHxqR+q2vqwrI6jJEHPUIDvJk9Wmn5Ufxahus0D+9WT3vbbF46RYuUmJqb1zqBg1GL8dW9LZWcBD
K+Zj14Kqjx6r3pn9LOIWXiO1+Hat5wnZJbnd/qGOezweCgolOLjCkxR+evuYO7kfcu6OaUYnFF29
+P5M+N9NDjQlbLsuvUyKxG2VJ3xVICEKf93lxltZVU9BjXanx9aQxAvf/ri9ZCtZ+NnZCZ+/AVRq
t2vbm4pwYmTV/8xvhyNysEsIWms2jn20m3aKMGxxaQzpnQrhqwmk3ZtL5hyXMD6TTMCNhwzUm+U+
rFK1nQmr69H6S9853+kw82hN2PotHT6DoLTOqJbaXcyMc5dmZUT9eL6vDQJ4c080oExpwAx0OXSq
TkY4AQZbYhd01sOc55SVl0l2YPdEGzI5fMnxf6uk95hUCJ3WmDsEHqn7Kln/MhJFlwxTxZOyfckm
l+jMytd69L7boeXwWI4Wqqz1mQIBThkZrECePSZ+/ZjyKdpOjHHcZIaMdHZj46KvIWO3Y3PGxiOQ
RK85X6w1owbkUe/tmnj7aV7JbGSvdb4rmrU4Ka8n3AiS3AX22bSCgmA1Ex4lebl6QXvBPRJR5YUO
YGZZ2mI63PZqJZXOnP5CWoA9sDHeNanb78fa5/Fn6CJ5H3R4ebb5vZhkE/QRBh8LYfXbjPd/7dtH
h9jCHebvX/69r8ZkN3rZC/c5deyFozZWPrMe5EIZoguH8fAOU0BGbl5gd0dOobzaC3MYzovEDSqC
zxbD8pbMCLosaie2hs/OKbPUifjNAkVPQwrr1XoJeR6xmp+y5Bv9Yr6jaQYptD3co5sh86uArmPI
/KjsT/YyNDe+M3/Y/jwdVbGeRjksVC227xArt6z4JZHfCiZ7z2HPX6xrI0ZFtjlTG54yu2zB6m/7
5cyGuPtsegfSPbcYM0uBF6JvqF5X2wROuAjpwqQo/rxWr8IhPDhCRzIOW+69zhtRR4195FQ/vbJw
TM/lywz1vR/jGfE6KVAM21V6nu3ifhxkSjGL72yd2btRLRwO94AoG5avPjE+iBIEfIjtN5ymBg+8
DEdVEL4yjyErst63KXMTZqKEss29bKYeHoA3ZJwL8lf8C+7zzmkuWQeZy4e0CcoX1ec0VPeDgraQ
dnXyDJ57XPESwktlvedjSgU1r5NZMiqv/PgCYH5pk4ncDgFjUOM54BhQ4t2jMNGl2SEgB82i68KM
aSLXrWUFTf8thOAhMa5HM8twSnbyjt0x8hgyJcybdF1PEVk9VYoZ0SphCALIJKHuRZKYW99hO7ku
xsUL14SbMgigUVu3xnnN2adMeaGehIsFin6V5EnxsNfU9Fea6k8QUQe//bJj82CyR+U5zpfJvI1z
dbusiJyKdOSGXp0zdIIJMyyOB3vBj0Wky45+35OTpMfWHexj2nY4WJTtb0pZf5jLjYlKf0cH8HVd
63uUuX8VNrUASBe/3VNM3+noP439+LStqLaxen5hI/uvbpWfxAYPxtoZu5EnlGX8Qm9xxSTYOcUs
S8mTkyVk44u9bT8QmsMZNTwEhmfvV7fGHsV7hSPyJWdpz4HVu/em0IqKNgXEZ6lUKISJk02dDASN
6aI98ihHX/IsvTCP6Xe+HxxX333s3PFhKVAwxROcVhpABGx7h8tC3laHMmXosczOF2pU1IaMjX0/
f/bpGiZHM5HS88oPe73UGUXGaW6zyZXqbzCMsDiFOFQVFR3UHhKdzShxhqygrLlCtAZpARaxl1P5
Z63F69RuGptgqOwbXhETtimMYTvTIPz16C7WsPdk9rPymqecc+22cTcRaCEFVRqZ9sHw21u9/Nlc
wlfTENnmiw0/90V2TZ3Iid4BAe1k7lkRd7p8GzZankTdaM3+c4PM+JHK6Go7dpyr2M1z6KRtlhQ7
NQSU1/Oos10O/jMDjl4iv8jPi1igSCxrQ/WMcxMAm8z1vZxUuQ8RTnA4zx9tY4KlyDnX1yWaxpQ3
Qo4Vch3jFek9rTI2FhtgsToylVNGbcDBMZ/oGSimx3yW6jIm4rYGm0SB8LxM1lvmcNH104Pfwhqu
ovrj1R+i4t1iNOkdilzkZ7xxmCWzRc2mbdKJXyJXBtJR607xdO6LT0Od8sW+Y1N2osQZKbPg2En0
5kL7yi5wh08cWzdl/kCzx4ZbTzQFXKtTH2vz6thQBvSsZ7QQ8N04uLWb7nDtUUaS3rmhvRuN+QhT
CC0PjUSQQRJoDq/OPD041vQS+9ZbOzu/dCV00TSufx3XiOZAna3QcA/gUG+tjzi/S5CHJqilxnFi
mvlIRs/ujtKFyVfdzId+9k5INuUOEz51Aib4BRlPbaqggEcxOQgIN21cZD8HfDWsBKwAImgKn1Jv
cjjBi2HLQR/2n2AfeYqYQ5wplaFjlBzp5GGiH4TkCP8mFjQkLn7eH1PSnfk2mU35zpTnoRZ8L01N
HMR+eUwVc8ipxigwTfS7krZaxI9rVnp3bUWLw1O2T51L2wKXrYojJZnrPw1i+cjO1PdQJTyXRXqA
7DnT7bwp7ORIdc4/91+CF+Qe6o2sx5/OHB8gObgDi/bZTa4FH1IuJTQDTwNjmC5L6OFyBOGOhjxq
Pe6pu1uOxkrqOpwZhpNkJOpL26T4M5kseVM9RvZS97MzbRS4el6oOO60XXCbD8utzdwxE/mzS5LR
mLCNtXLudyp96eSy8SdxnpPwybQosGHomUmPm5e4dJQVOo03H03WMzwYuQdMf4KED+2CAWpvt2qX
xxXtKaBYDGAxYDEyT2OTL8C7nmZIxuVp8KeiGhTY84GMFDcNMk2bCqzx4j5Q4nnH75pfDW3U+CAt
Mu02/RgVeTxPcUgiL6g8GIrFTE5UhvLSyPkPqsxCujFMbzJpeWexuuhHuR5Y6vFPO9Pk9ipnAcnH
iwJ1y4T5L0+xAmHr9cMFUDD16K8wfnoC4KZdrYeB9FxmtnfggOeuE5e0FQETDfvNWgOs2Q1zuycv
tWZeWVE/tzZLF+MltDHxknUCGardz8U54cLtEMJHwm9GaMD8m/3ATs5QJsrZm3FDXzlMuwcZh2pk
+VJp/qj84BD4Js9PyYG1r8qbYjG/6IoRN8DDN/xx/NNozejIK/OuVMVjMolfOx2Z4SYCoewUOarc
1sb4Yrbq3X1wWI/cDnnDTsCF1WIOLk+TyXEzWH64E16GJHlO+BHx3djxttq5DtPJuOABzwYm8rm9
9zNfhbXzTmGOXRICudqKmGqdbuac6bBT8GBCW6tiV7YEfwPXec3McV8aKc+9lYFJTkdlz/xTwFp1
69WfVBP1dfyRGMlP6sInK1haY5zM3ZzxwXan5g5c9b4AusEUmm7qNH71Lb6nUHqSlCFWbMix3yq1
r3ipHzObA0HZYLdzphLrgkS4VTenZbFuWgOYzyswqcViFzfnNlbjlpvsXdNbd4FTHKdE7PNueslG
wAQYk9Lkvy/jDFbODlp468E1MoL95LM23ZIGeGjdx9YjPamhOgL7GEYXIfet4/5pp+wxRLtP7UP2
XDXDQzL88foYYUKhbifJdSGHEzSdbld6HgBPcLUREqhU/oQLYXpOV6A6clsgJ3fGq7OeGomFacY8
wAcWFaUaF/YvJtock0vEENxncfqTKIbeDuxxmi9PbGssJy2ptIsC0/cimbkN0yb30aCEPWBkj14j
ziKaThaGsbbBhHhCNBliTXM/G5P/McD7inU8jg6xhnW6IOe56cf5xTJUfyK+97V24Y+X85bkEJpg
11XvvOweeBBAiMnsAADGzH/dYWrpsB2mj+NEcr4VIC3Kba9DI0AOB+sOn9HHqNQFpHXCn6BPf+kj
5EaO94bHlmurccM3PuEJrl/VGbiLGThnUlrvys+6rW20V9R46sBD9cGwOmjZGlmzhQaoTOzj0ALX
Lq15N8SEsleTtnfVP5LuYJ6t+Kz6AfOdiuGLx+hPuMlXqrwnXh9Xj0XUaccBldBdmnovxMoZjoxn
OnNpkkTRh6wt3LfL2u16n5dSlprNpVTc9Esq0AsekKExbf3U/DR5JbFx8nAsWI+8U7Qhgo1Z0Z2N
BNEYjQeUbLrdqWh4ddtOvi+r0LguM9LMIF9/g0bmB9SadyQMly2pV8ncntX8qlNeAWcZwYkPho1O
wHIij8/ce3Cxyjdlg05HvSNSoGVjejBTqm8ROBd0deh/5QPO12X6PFrGazEXd+5cExwvlx7QVf/M
rPQtp/VR0n/BIpFZQ9hA0gwhj786OTc8aajugSOQB29IX8JAn/FxrpB3HHZ9It963//smcfEw/hE
A/LB4fu75RT03FXrl8xWsY3JrbfhzOhkQaAEt3Xf8f6eBK784NoPMKyJT89SUdRHgk+PEhEsVo83
NC4Xz+E16ZT+FC0pf/PVE3yhOR+ZJiB9wgLPW71nDvcPEODQtvrFDj+2EaTtGMteh5DvbUn/9nbM
AuTyoWCSPfccb/V9JHG3cT7OUZKSSQnM+MNxUBi7+uyNGQZ7wMS9Yu63rcdBgc3kVyw5KFkgDnyA
WbS4pv0WD41EYsoVkAdpuPXKRlcmYytKqZ/MilIdG/IS3FE+mrb6cExudpyXZtDobgC4dAf2yNVT
PtZ/Op8Pd2h8+j7NJ1RS01Zc+DeoM3jQlhVBXnQDmnCMLJcrXNuCdNcVO2pjRvocyPlKJR5ajOwp
d6DdFQJZL/Wfp7J8L2ye8XM6tTROQDqicYeH5AWIKWPZFD4x4Pmlr4dXu+HkxevbMnncSkHCijqU
kb++eVAZP4xSMKXpw1dIAP2RFBfUXYzoV6ztI+7NiMCDjvNXxZGBqvY2jocGIX3WlpxijZ90Sasz
lxx6/XK081kePjfUdDgrDaozh/hUQq4vXdnhJ0EI0rkJYdp+vrInKG5RfX5kjOy3bETg/RmxEBWu
QVji9q6M1XMp5/dsHqaDStv7zONHkrJK5+I0+Ff8p5+zwVO+StQ1CFuW+9nS7K0Tx7COrwiupW+W
M94eDzyjtgUjuQDP1gJfrjUlegs47Dv28wwv/RCuHeikTKejA9vInzB8xkqfbmICn9SFpPuE1pK5
NjnFEaMnHYUalpVlufUbz9tKrz+TSEVKzr1kE+qOx8bmHVboNNBYC4yDxDd8a0XtO5KMNkU3A6N5
3Pq6S8IsYM/2A1p9ISSReM19kb5yO+7PQk3ZhSfLcxGIOiIkmu3WvmHQk4IJPjj2s+PWV8/nQ0Na
eYiGIrYhev0bMS9br56xYcbetZqcmKfG/OB3nO2ajlOZmY1RWftkSdnb+cTVo9EhINuyF96Hajis
yrld3Olrsv/QmfJaL5XAHcQEF1Y7Vfoz2gzbsB/jKxArFxriAYCY9R/U9LdqZqbdCs6/TAUTIo7n
lCZ2gTWM5CwBwSVMbGo21rtwdq9jJZaNoxsIwjHgQCe1nS+AEPfN+MUZMOdQDLm1YorlIb+eiQFA
lPqcKuq/q2TDODYUfWFeUs1N4YrzaueSlQqXxf4CN1tG4JAkrnkZestTPYzl3iG6Zgz9wIKsuyEz
flEm7qiQxj6Ei+7Z+l/Enceu5EraXV9F0JwNegYHmiTTnsw83k+IY6robTDIIJ/+X7wtCL8kCJBG
6kGjL25XVVYeMuIze6/dgV70iGBplu9Ei+cszdmqoFTt9Jdj00uZIZ4KwpD2NUXyDUUpxOhiPV9m
ziRGcjSb3mDhhnx1FvLR8iL/0S4/ext01FQtE1Lw9ViaHBz7LEii0JHfg9N8G2taetfiFUB07DXz
XuTsyEQrKDtS8TvFFYL7npvKb8FnFZI/UrjFX1GW10k2kd+Kj7CR341GH+n4/U2gyovfBPdLL3cl
yPxEqAdnyO5EgW081S+mg67ZTfDnZNL/JLHqU6LJuPblEwPekVEEpANalORVIJseEzxJNeLh9d4e
evnNh3v2DPTW4dWi9qumGGorY4iQcV02UsQHtX9S7vBNuuNTrU+AXE55F9yxdos30g0YSIKOqgH1
ZyjaRcVPvdutvxMKr0ck/K+L5xI8bP/CBybrjwIHD1snz4DGHnRSb2sgqiwp7P0w+UjfJv9NOLO5
K9wJTHEc0tdZ8bEqaRF8x3rvWr6Ifo5vQpfNjnSWm2qVN5WBfrPwo+UuQtOQjAXuqgnygbNsVQvk
cZyoCq2xeI1j6pMFt7afnXg2oU0xxetGQS7fxzqRmStayjydD6s425QEEVQdRNOc92Di2gJlcGwD
VOkLWj34gCdp4zutLIuWtwXOJ7NHCHewoQcFQt4VBED3u9F1z0u9vhdJ8Gx640tr9nAOV7Gz057K
HLmgzCAsgpJ0rfSTNuDTdXtGdhR5qF/KY644EFglMdpsrBMmeqZ9d46Bfqu6l014THyelBS+1jIQ
PNQZLHqb4TT404uDWz9ieMGGmdkiU4FRbfMevHzMBUFkCW/iKrWvWrGpTfE7zFN9mqRp35my/VFt
R0wKUnrbrbc2Ek0EJ657MGWwWiLQWpsPpstxQKC3tzjkOjlfTgjJxLIdil3mgnQbGG9raxUtXtuS
lUbhLSD5x4kLZmL/bzB5Cly1KvqxWY0Ufa3cDdRKGxjwf6rR/9QmtXObSmTq4w8IE2hCPoURGXwR
aqZyB7vrm/X4Q0dGkpVgVsE/U1gP1iqeGOf6JBqIekWf37U8pvdDcBRssRbJ8joY3yQ6yE0yVqcG
XZSI7TdfMRzocuZ6TV1tJh8nS9jd8fau5J60gySKulJ0S3Ppa3nH7lj7JEl7KUncithR1w7R4xPq
cdWkoapAYSths8UhJV4gEnXt6wRTdzstzY+V+s+cavuqnCjQ49e5ggY81caXcONsRz4HenN9Z9kA
bAReBpvWuoOfD3IGqHA7X4m2ehhM49J6yD4QSqloXU4tHCr/ONu6vr0hKoQtIYL4ZLDPVeUempwP
JlRK/pnAWchnbXR4H9f3o4fmkMUsTz75R2KNiejm5iNkm9uyLzO5CYIBP80CaxTYPOmbEyOQVIaM
1NydNRvXMHaf4wwXKG8A7bp+IIkO8Q3NQjqRmcxg5q9fELScdsN3nupTqSHlhH146FF3QZdDJFDx
8AJ0HjZxbyI7lZLy7y7zKVFGZ3y14vLbYRoaObwuyuI2wazAUiypThi+85vCCcB04Jxq1oIosRhH
JuOOQIPPcAB24VIzVrIXDD8W9KjiVUBWYt4HmiFP662e6K24e+Zq3RkHi94y+6cN6529k5XDgQU2
Vhwawkx107EZFCKu7HOW/OBh+XBEBsOZIuGtr7zHBK9gsD51Yej8gQCx9QYSRqmJNyZMQ1pq/VLb
DMD7lFd5SF7CfCQTaTQlTch06ce7kuA5vjZbH+mQtlPn3cmR97vvbXDgtnE/imLl+GEfLDqQVeh2
+ikrwUYSERNS03ZLV+0bE3aGwd8oGL5re63TgoDvTDeHMjW7sxV2v2vC2SZswv6wlIF9rdUV/PNV
xFzS7UzwS+sUEAfJ/Sz1xMCqWu8FJDh2jgzKVphlM1lf3CX4rEWQwJrvr0Ycv5bWeAu4hBqYgQDG
jxt3AVKizWeWfHsLfkoEP+6xclqPvhk4WJN1+x6k9QmIJ65BtCYStwiNd/mcWDfGWJdXi4VytpT2
cbKLr3haft0gvKqpfZU2xZMfNP6pp2cEZdg8GF1CoV/x8yzn4J6w+OPYNC8N87cg1+Anp6BF7xeR
srO1NNrJJqEQgEBZHnsbOd6AwEkHNyVpzpFh8h1rPWJGx3YpdVrdzM2g96mnmWgkJdJhplGUmmeV
EEXcuEcDqpDV+Jdi0S9pwXHnzMmnmb5Ncvjtw/SIsorpucu2wmzImuGqEqy+dpNXzxcrQfCkiSw0
s4lOy+UgkninNq4zMA2HbbMPCGssyxQ67qFcnTBshjG/I3hmtkaUYUCPjsMbLuyQ7uua3ZUs7mQR
vCcdPCWmxecJz9HkIhvqQTRC/SRxxDAiP+UqWDTtvseh5bnGU9b38sTBj0TS/8e0FK+BK9NTGLKK
mvQL6plpawvECEmFlGDhu2+VuUFDfVzWI3O06OkHt8lX0x2sUybwLPZ+ioYXdg7yR7mML2yOT51a
qd/F+GMv1smgF5UFy1DipvwREb6UzBRT1kXuEPwiE331912mnhabT2rBOWfc5LLaZxQRq+RXJw2a
rPSGFV/OqNN9U8qI94R7vrY0rrnBh5EFT0zyAGj1BqPso+uRmYRpfw1xKB6BhL/O3Jy2357iGbBD
oE2GQ8BdYvSJHoiqJrTvEO3dU/L8DgZLbHJu10tQHpO+2tlWfYfMPTjIXn+lNgLxZUl/4zaBR8Ol
fgzQ3uNTgs4jUutSyji9NkjwWzBlBPxQsuAJMvaV7ComhU+WTIOo7sWjNIJP3x7+wi4LOBNTvK8N
ZUhYWe+lSavrkXeO1PRskfd5xaXK3mi56cznOcBHaZAX7EOO3otSfTBBuvzj+vj/Y5e5Zj99I5u/
wz92nR+MhTh10+Hf7p3/8Y8YO/77x9t+DV//0z+QdJgN84P608+Pf0iE5Jf+2wOy/j//b//lf/nz
z+/yb7/MD/4v9FWPf5Ksqf+z18VaCSn/Z3/METPiVz//b7/i324Y2/7XmvDKrNj0fFrw1WvzbzeM
5f/LAjq5/sdb7S3uf2LBiH955Bt4oWkHZgilhQ8gGzWk/+2/ut6/iLP1LdMRtilMqpj/FzeMw8jx
f3HDYK1xPIg0pmm7tocwnX//n9gqYPXyHLgV/OgRzcDcksRult6769vXqoVdT/7BqUxzKouZiBNe
gh2Sc2KY1dloCr0HX0kgRlzckJFCeBjjlu2omLF2QtwjHsLJbiLLNW87ykLaJw0Rj7eIIXpUdm3C
iZOT6wiQLJJmtxMN61d3Zplt+mi3G2w1lGe46Iz0FWANoRlBQGnKIHYaQQLyNqzatmbYISzDSDd2
JabcGSbggqc8WTAiNJ7FJgZiaT+zqXTmccC/srEEYlU97jpPGa8rF5PIjz2jciLtQ/cT1OR4jB3e
u3HK2DdYtt6GsZdu64JIpgwyXqZfYldtzSRJdqMTvpjJurcEx1DE3nZhAKpZRjBDQ7OKD/7GLWu0
ha0FuQV2wtasWdhlSfaZTYyT6nQ6O4wmZ/kd+qF148fMrwdjOup+Ji6tq9KjVtOHWB568M0Mp5xd
44YwzgEPgB9GKjoXNa/7xHS5+FMO07MzISJrZvUVlLT9qb8KghQyJf1HBAjIZ74OVElfVdwaW5A7
f2OrueUxJFOtmU/EFmeAOtna5/BrgiSBbaJxKVJ4fiz+T4mgdhdXkHpjr75pqCkXg5/2XJ9NCokN
bpQyqjReyjIF2it3bdfUuIgZhALYY4As1UNbZnuQHjqyPOZ9DRodFp3BSYvglE0Z062mb3EMqK2l
KMoXAFqwYhOFQjB4cGA3AnYc30iuYgvdhZcEcQqGGiaICMPY9DUoskLBwKXgsqG/+a5756/rhSKy
+vQFMMO7FX8oZtmWUf7kDiJV3oxh1wriMxEPRDQwpkFe6HCwvVbvfWVAeg9dVivMb/OBuL9x8l+Z
ML9kRng/tNRmXQnuVAONrZCawiz+LA2FAWVi2lCbMEQQmLM9g17UDyjXAUJfQjUykEwRTrr2fNY9
w+hBv2W1QE8+hre6T/8IYQEivRsbH1cPiCNGoCxobAsgS+o7Wy29F+g4JQVkR0o8k5R7W33nuv9N
JQJbP5urLSMCdNqd2JgBYIHZH6+F+2HDXN5aVX/TmqtKQxs7p4Q+xhx12hWUHrrA/QuX861EbrSr
NQ4UpM3BHo3i6gcjgwYPcaunbyHKe4LuqfwIzhhXBSb9ZcLOlRw44zeMu+Wcy2YlU5r9lkyo13qt
oyprREIaLMzb0wbukTZJY0X8kGlQoZY918eAq9CqRtQAQ0t2XpVVUbvgOy8Q2Q0x7u6wo0AKSczG
tD+hgbNakjnCMFpC/9sLi6c4b8WeeXQOCcHDYU9e2oTrN2K3kLIcg/lghlvbcV7RARengd6Ikxiw
iuxB4kLXG/RKaiGFZUHygBGe0rKYeTCkMNHYpK/u2hm3df1VGuTsJCKPYESAf9XBF+BQ0DvpG/V0
s2uUx488cO9iVNoblkT7sDAAItWq3noZ1o425VteH2+9WFt7oV2SZdlFlr6Fp00U6ww4mgizxevT
/ZpUmgpEDsR3E2xPGUE2K977cT3NWlTcFoaFBfUskw+28PN0crP+01nla047oy9Hl9bbMJ5nhbKr
n/AsovBHHkAEhuEM5wKwhB5xf2cx6bwCsf7UJEdhZu9zTVO/ZE1Pfi6xRDYNHFNE7Asocpjrtbi+
xoumO0OmWQS7cabrhnhbjC9F5qv9GnsTWeJ7wQhFBxF6G910v5nC+1cH955ZfgSpcQotXHyic0/p
OJMTSDG6TccQbxcDhsgVToJNOX1RbkcJF8bBfh6KcvegbKjmnkbg7BSWEaEMQMugn0FlxhumrzUt
DepR0EVdadzqHJF2m7F7Ba304hCnmdTMrkSGWWypjTcL/kXNS4oUYxH2+2hfHEv5URkQb6SDn1gE
UMmH01QHRwNmFKses8c8wRyDIIM/IePByfZ+lSGv2TB2GxnI20XdGOyXGJJ6HVvLNYJrvG3xq2yq
uIEuZQ/uhjRa1hMCPj0Uy97TLrb3DA5vx4QIZ7c1vgtfLTsoi1wRSUn+LueC4zEeCz37vQDjuRVk
atRiYZY7BcXBasSDHmAXzqOPMr0GEGamB7gkTzObvw1xskxK9Zl78t0lPRLfw6+OK6YU4gOnwoji
Pzy0Nn1bmq8S6Di96R2emyLWbK1piqKa1RrQ1Pc4tZ4E4UBIraGaSpSMkUL0ynFSbplHPNrzhBAC
3Nb6CpeM8JeCb4zjgCdWV6/CH34TT8goDKB7oKmfLWCseG5RC8EmS+IYULBM9uvMKBW5x9ZQc1hz
pwP3p1yQLgRRwzt27XREa9JFDM7pDpW8YjEnTGHIfi1T7IbW73fDZCIJyZqCBRCHoxe/J0u2m6uE
zqB4sPlRwnsZL3VTv4xZDoeAl2uTzv1NP8TO0SiDlbfW7O3VINSJ8YbbKd0ljb+mb5G5iqGnrrhl
PR9tsW1h+2nCqWLru2BWmmhL0oG9ePZkLA5Y0vy+xSREaXRNeigBAsKoafMkknX42Bl8bybeLa+/
m6gTeAvKfUieMRVB5Ai2xNOCFBi9su+5pLWYyHAK2VqRFrDA1nSRklV+WKbfGWLtIKFkWlYWV5aN
hEvPIMbWTW6F6QaT/XZq8w5Fff/BcYANI2Mpbp6k6vxIxyCe7B6Lc8ISxSXb0U7aVTd9IsuPl8YJ
XoOO1J4GV2+T2gNQscXbpn02MeQmMlg+jlMy7tMJf09l6VNjE2hbKJQnLSiwwTPujWHg/O9RCSvY
/3ZIcG4W57vZ56Gps8dqDtnWySt4GtK3HJqyOt2VsSacCpl83XAgk7tB21mChVoUv++ayRkr9+xM
mobQwDUIt3f9Hr1JvoUGO78FzAnk5YeZVX0LgYd62CS7p78Y8bIOTvYgifCeKu+nYaDcseEt4hw7
bSyunWCoHFaf5IzfWbLEltEBM0UthFsA1Fc/6n3jSQ5EDx8AZ3o0+MWNgAOHALQ5u/EjElBsx8vY
HgyskyyZViZsllCVMUxb7BNM/92wzO8M8llUzLaBm5xvAtI1fov4Evh8s1UC6h9ZLPZZwCUT8WKb
/oQ2GaCI6B0kvYsVSRB/rvXMglRc67g5OnM63S3Gp8tJxU5y3QlUp5a4HgoOhShbk5rDeFOPUeoo
DDvj/OszF2lC+RhaEZMkyggv/gMXPNl4nCFhJyLP2Osx/phNPvPcGjfNOr10R59cQY2JNrTaJ5jp
2zb/InuOxt5Zxu1a1uR+TjB0eegLVLWtg3iIsnixBnJDvJTKYRr+hna/8xOH160wI6PVZ2/wvynB
qFpTSVq2BZm+sfg2hd5NdnjR8bNfIlNSbvG1OPleg/xHFPCGRrTZpo51yyEJS5ABB8rrINiWXv3c
fIWl82fGyn4M2UZCKOTGqaoDtTt+M/8paJFCx4MZE00ojhk2gEgwrNwEc45YwbiQYOMTENO8s/FH
uclAYSTWk+I5/wntdjeX6WeBXDmikKKALuuNo2ebg1A+O021kjfiyAjLPf2OjTU+2HlLWxzQFMht
5b+bowIfh1PfbMdpV9vBT1Gvd2a7bSDhRKO0vtxieUoH7GKxWH7zD7MMMhRza9gRZ+M/YcaDhxwg
rRReVFMiC4zPUsqSHXx1M8ZJEHV2IVAHMHGKybupKn1xeIBOkv3Bmozt+9T8pSdxDHE0GM2PSMxf
rylndPHttK9i0utwBfpzrHZWBjlJZuUt6vJs3wBybkyHcW6VljvL/0aUZPI1EpjkGupQuOyT26rj
FmoguIzUsvacksqwlOW+KbFcmPYa4keec1gihnZWLYQV+UaV7awgvTRhgJJ80YgpNV+Tco1DpmR1
TjWRsaODtBGMiIdIXTkeqeM5ATr2c9543g5dGv58OTIOrYNi6wqM93NDdd1RL7aw8nM8uN0k3hwq
X2A29xPo0Kqd0Yv5D5b2/lZV/2QYFaLB8Gb2SfroLN5RrzKcDQilO8lPAU0Q/zWVpPoWRCK0YvqN
kVPvmKSSR4Cae5J8eaoLTnFulFAHOVg7vIY+SQNVXTAf1WsONrHlIo6mDG/SKJC2MyPTkUNzmWb5
A+7Gp7HkLEBuVG1ZpT8JV9+nXfVSIEbeW8t0EpjO+NYvegkZ+yVMCUeElWU1XrKwvdhVcs5d75q3
xrMMSO5ask8UiMgzozYO6IpSFtpVywYOaNhWKt4NL8su3ugTjvJbZQmqV7/6ldQSsLKWJ0G4RY5w
OqdF7IlSovHlnC6a50UQa+IX8Xc/Bd8o1X04R8HLuiHAuTfQtpXbyafr1gTzbFScFEf0mAY0wzOK
0svkMUMLQftvMrcmXbPAN2OYDZTIRUEGT5BKpKF9XNBU1AsT5ZC/36b1/HGf2wkyKLvcO/3oIAwD
L86UnlsP6XCrgr0rGwJBdUZUy3hPfMRt3zOazjMfbF8HAmmuVkgZhYjBTpsNp71levNgFazfQ/w1
SH0ONUky5F3hophrBMCqtu4wobBDypNPZbM1IPKJpgJrZoptdRvM44ddh9/Jm+MgjK27NNs2cffu
Kioc6aPc6usxYsG/DYl8PmmbZgLWCL4ME9fYos1zYjEfGReUg0PhsaqueSLqfHywFxeDe/rIymJj
OowmuKsXEgP6/J0H/mpmCYYIfRSZupMzKR7j2XGcQ1qU177piBu9mdJHIkiQBNCS18yi2S3o3j3w
vUecf4/OfBcKMl5Bm9BiSI3awtlh3Dj22jteT24hEmgk5h6TM7ov474jMXxR48NkEfnrP6ESvXap
uCae+uurnciSx5LUgk2I4WnjW9lpmdJ939wIk4GOj1qwFYR9+b68EmbwXOXTPoRICbob6X+TvrPM
+I7tnPTJwtxkDkMC0loQjtgl3r3wu1PCOVjxKbf13VTTDmPpNRF62KuJs9x1+EIR334OUHKJy2Oy
6OhzmQRo6f2/IbWti8ez0+qsRfVQI60wWvK6EG8XXIcONeESDiyiEZvEj/gn3zvl3KlS/qEKvPUC
RPasG/01V6MvqleW79cMWz3+cNsBKDMSn2CC4GjPDvdgEAYXzjgCDVvMjIm53HmryX7o4h83RDi8
UNi1uFrz5NRx8W9LLfeYXlwTnXpVPXbscxjdg8bSyRdKkDfLTR+a2XpGHBkt+XQkhbTeuisqZhaG
ufHpkasZV/d0buvkXFIkFChXrEPA+giDm8CJjM94WilwtgGVYL3/WD6tBgJE7lWC3QW4xL5xa3dP
tBnqVItDXcK/VfwvSmrm0fGUI/AvHqsrR36/nYP54k6PaEaYQNCA42C4Cf3gBQIJiOWhoTHg2kJU
msWbouUx6ivj28yM34lUTkpI5gYDR97i/yrpXNgnXdgr7g02g9setSVRIehjEkB0dvLRArghJeRT
8+U3NRvD1lbcwvM+LQOU0APKfHECcHuGmbbP+VOJAf0ew+rvYjLACQiDMQ0+MmkK6/Zl4z3WFtxD
YcdPlGrndgAoaBvWq1+cTTTmO22JK1knfFdUUFuwOYcKk85oZA9lEfxUc39r1QZyMUTyPuQ9FEQf
plWfPBWeyiWq/AoDktpVZaFgJDo7px5Yly/3lrCgp2aENaYktso3YCF0ReYE276l9xnzo+E618L4
s5TvAvQoFNnRDt4CFvC7rB63qxiNPsIHYpFlHEGmeAKs8mKOzkMakg3UEVOEVPRVYzac/ftqbC9J
Ssmf+WVxU3oHveDGROj/usTGGnkGd6GnKczralvFBOpZfRM5dFnIEg7CQUEe1g92QaCv3HrjoZvb
exZECEQaLGsDA6XMNf+GCl1933lvfRkGu6pjossMnh6FQVAfM4UR+l3RDVtC0pWX4LPNHqhtMks8
QSFtlFeT12yFPXhh6k/6xD06MTcqONiQpBP7SX1N9uRB8qz5wtuOHdJi9EneadHWyaY42ISYlsSy
XgVOd2u0rBYR2IL9y978VQtKSQBhaELarvaNxbhINvP4WcRfjT8k7FeDB7w5yFw69k8j/YksqcYY
65TDaqZ6cEIH9XGJsCIfvwrt6U0MII4DFJVZqfaZOzIe6EMm3gl/J0fbL7IimErRfMbeX0YoZ7Ni
1Y+o6af3ec0SQj4Sl2qybXyFpblSO+6xYKt6pQl78dBYwmrfxxDh1jXYt4+04ZCjNcahtHZRJh8N
ZkZU1+2vVfRQTRSI0MXbqX7mBOOIvy8NmcDWzb9yR96zJtyGhfPcdh5dqMmMuwrn/oQk4i2p5+lq
ctN1Ht1QlrCWbtgh0uu5rU0vv5JAM9iXOGlI4IlG1QJWEA1IzIKPklR2dUx7nFL8OG7xVd96ZUXK
RNkyWU7jrUeOXzQNI8nlnldsWSHOd1bnhUdp6t+MmVxCMv2+l9zEvbfmkDFDHTOPURJClVIqBxqf
s82X7oY1n7xvR15eVZqfdp99NxVEgVEzBLbz8JfA5H0HJphMxcjvOTMMn6ZOMCfCgNLfGmj3KJWn
DUGxlPO5/J1N65llJJtAJOJktBZb08fBURZAWa3MJQ+WF2SpaDDKnDvEk+SElD5fqtcrf1dmHGA1
mKOhIai3qJ1w08UxdsYaalN+pUL7m49rC10siMNrBnkxK+5tXs1BlLV9vnVKVsTMq/kZ0dYWDCgO
XeVnm7ZA/GpmPTZMhiZTwfRfY87FPU/sVqjhH8bs8tHBvjQQmB8MHvB26c7unNwaQYy8pKdmDwqT
lPlhZbwwGMLzTxAf6kG0JuPBGFCFdQP0HgF+Jx2QX5aJ/4Uh6DCG8bwHfvRlB8wTTf4s+LtrFpL7
R/nQ5VvyPjjM2c3qhgjBwV52Xps9NwvK0waE4mZAN72xbQKiZkYN0oc2I3kiVal2bpH8oNwzd44/
7MOORlYSqrjNcggTQn/7q0LPTgq1q5WposwlAm1Et9gJRh+AdBDeusmdqLKD2eb2nteLh3NmRub1
bHULY4ZCK6VHMzL/hnUSUL35pxKeBI04XWERFCdGy+AiAGLafQ+gEcAt1VUGHXGFEyp20f616NK7
qaPQnBRGTW7fy6LaG9kCGQDP3W3XcMugWfpbiTplG65IGuWLS+ekRGWZd0VM4Ucq0G3lmV2Uk+ki
Vv6b5KVm9HPgC0IW727sY9WQdubTEIJj4gvQBvTdoSvvnW66bRCREHfGgoITnk7WQPmZmhemKtte
t29Zp27sFK8xOve11g6PLSTSOzMT6p6tGXJ1foCso9pnvxIO5hkYrRSQl8YrfhIlxHEKD3VWolIM
H7LVQuWY2YdRUL1kQL3iKosCFGzTEjQ3XrbcxEPXRdnoK5SrFjGavlkAInWSO4Syj3ZuQc2g1N4w
TLJOMkC8FALz4oHZSMwQW5F+AkS/bQx45411LkQt8JQwog559Qf0vKzLjD6yZrH1wpEJkN3cGr6H
pK4Zyx3qqC3ZfPk2izN/Hbs6UTBQQ1h9d1AKdkyQ0R73iW1FnmJzNPrbeCifLPTlDKpm8nCaTctU
lQiCqzVUHSp7j+gyqwAkYB8Ls/DPM+9eN9FGZx1T74Dhf7RQRnuQpdfZ2b1Miwsa+4lftidyabHi
lfFClCVbu5ROr9OH3FjSqBt5T+FfPHgO7+pY2w4FrrEfQ5go3sgyNS28LyUJIoWLoPgLfUGt46Xm
NyDAsj+OtjkCL5/Z8mk+klO9kzq5MZwZ7szyZoaiiEhrtZnYBkdgSiwKeIg38EHuCCzFBh/YuGzt
r4VObm0N/hSDj8XbAACQsa8w/Z6OJ1T3pYsTmthJZGUdE1K9FL8CpWmbrSc5RWARLGGUc//qHjsL
fphjn1OKe0P7wYmCr9pPwp2fEXJpIfoIZMuet+gsoEDTfnADdR0VwbnAvnWZETRwM7RIt9zCfS96
pz0sC/6yJcAaUcEb1nl/FzZsHzKZ/hZOZhwGOrC+yv8Q10ACX3+yOmJel5kENgcZ5gZmBkbfxLjN
qx4nJKaDw0T8RRK0DABHsOGKDMh5dh+hK5FO1cOgh7qyj9O1OcsDeDqN+CwsSXOHzj1q5pSUwqC4
pHjD9qwkmfn2V2V0sGHdio6Ujn2VB54zSIIto4TIwwyQJ3G5QbYMoGJEZWiTzrFMYtcy60rG9h22
JSsNydzXoYlUA/KvvB9+6oGpScWQk8GNfMGgx0zGQqO9uBpn66itbUqhxcaYPeXod9U5YUNRyXI3
12j0sR14GyelFeCZjYzC5VkgTIIi+0l4PV5Qm0lH90FWxvDaG+pZpNjkVAwYVlE8pZlrYIxft9W8
vccYLD9PHbaGqvZX1i0STE4D1bKSMEt5GJGWgGWAkhMC4tuzk2Z3AAgIU2gs9jZopN4gc6qx/KvZ
YlHJ0jrqAmR6JeG/eQaiIgGl3Nnic1wT1YSHCbuNyTbr+gHKrE9ufRJ8SArYScD/LuM7z6IrmsSL
nbOkdOeX0FV3c108Bima335f2eibVueFiWyYVRQHP4n2eKfC5TbuEOr5j0nwPQtEVY5Hh2xkGWbf
d4WVGSEAyXi9Nd2H4S7rqfRSXHi7mdyVoCHxVgTqpyEt0Mial0KIV6NmUM4G+KUdxjPY/rNVDo9j
1VxJnNgjkzp2sr4C8t8lWfXT+uPfRva/s9V9MJ7eDP7yZDO1h+TPTMv1FyyejFzHxCqvicNosPXc
7QAaMcrXyKvOtmjc6DKoCRDGdZzmq/wxLfGJk49pHpwyf4WL9VCYyate2mMqivPUzz2LANwPOJ3y
lXYtKwKwyjn8E/BztWd6UIeVBpbB7Vx1a7TwLWPVJ2XP5rHyqcG1NmxuZ5SvTYd5bBz8iUULBsOu
amkcifvLAnUhAE2corCoG2YyE8Do3A9OqYOgwC4de5eayOUlhs5nCXNuZO1y41RjuHMClucVk6k7
7Bj2tjGI6M70vJKaxMY30+E2llSa/tyLo9uOzLuCItuhF3pHhO9fIKw+m01RHSuuvqh3W2M/zMTz
oTiHUUbvg17m1p+6qBrIIKzZSh4GNT+Xi+vdckAcAO7VJ6KRa4Jo4hhTybqBE0rvqmqRp7xo905t
ugxqKcUDp5ovedYvEIzAmySTSdq1+TKidLfmgz/rt2CmTpJBjBqtqR7ZEgE5XDyifhb36LPLoCiV
e2BtSMLS/qAVUMcMXVkTmI/FCq+AqPcYZATR1l4PPQZf5JL7ZjTI0t8rBeyHRSDje/ZUE+MWMqoH
xCs05fQOmscpU46xaXvjKw9gRk5O+gE7fBcorPDS4e0Z2BOm1JYCyShZg66zHTUVqkMU6Y7Vkrst
qX9Bzobuzgbn2MfGmhPLeC8rEgQlfVnsMRy8hwVF4LqbAvJSgwLcM0Gqn5SZnTrpcDObcXnQlokN
INVonTWqWF4K1uDcJBFK6PDgx8OW3enYl3s/s5PnJBneQstODvnkFttYjA9NtiQMi/QzSxnGMCwQ
RI0JL1UodYAvHjGNXqbOrI+C7Lmz3eFOSav2AH8BX0vyx/CBmytIjAoJ7AEiPx3uhJ/MaqeRFnph
BBvCRWE+EHUTFrHeLBeOGxNlrlCY5+fypJHy9dzYcE7AmMUq2HpGAFVk8Pa90Z4SHXfHOKRk7ZXz
2JbYvWSAQcx1/U0bpMgWEHAxTkdV5AcBMQJAPogb7O5iDDfkFM/LraPwRIVdbJ+HhduUwIPqhH7/
4ACcpI+D/JNMv/nEPs1YzAMpk6qwg1UiZG/YaTN16RnONtWkz7ppn03JNMpj/HZTxnlEZC8KqhlK
eFtKtr+pgUgG7zSslcJxjFNbvwKBfJni8MXB0cEmq+CedMLHpIWi6dmxF03+wERrUJHnu8ZVUTuU
uaQxCXC5J1TJx+I/iDuz3saRbFv/lYt+Z4PBmQ/nRbNsWbacsq30C2FlWhyC80z++vuF6wCnKqu6
CuflXqDRjerKtCUOETv2XutbTnykjd1vxwi8gkA6vMSGMMD4ikryOAKMRxQTmZHcY9gMHzLdtXcW
U9ZD0kMSD3sUWhYmOyaPcr7rC3b/2BoP2GqttRN0tKUaJuZujk9HHzKQnPpwyQhqICyihafePynb
Jr3Hpl6b5vQy1Awggqr9ZpifTi0BVHRRgZspTHZN0KWgO6ZVammvUgNe0dX0Fcdg+g4bHYpVILpN
MoSvTkiVrM2xfkjBEwFMhTs4eDufp20n3jTXQzXqJDu6vdDdVIe6M2LYNamHEIrQq4Kuz8TsWUs8
Y1Pz+lP4O9syQv+cVnj5CXp4ssN8ExODvk1DadFEAU3Y4yWH+Y8f8ZEFAsr+wAfXAhsmX0V7Gt+h
og3lyyxuB0ZS4t6t8o5uanrUnQDweuuuZx0gQ8cOx4iaysKbaCiT9oxj/8mt9APAqI8R0Ig5OfuR
KcNkEdXsuc2u8A4mFSHiq+ZjLpXeIDI/QsHOXMHkFZUH/oaCW1WGiZa8ufab47t0qezDGMrxzsTx
EvZozJOQChQ6KmHbdqOvbDe6GhEHyDwNt3rWvWBz00r64GYRPnkED6wFcJ9MNCcdIb6yysYlCtYG
w6Qf45+JuuU0GNUmtXviTdmco7w0mQfW+YYK4aXBnIuHNF44ndnR9fP8VcoUXy80f8t0atd32Arc
S8LKgGmZbYRLyFOzKmY9WkVJlO19TlDkqTG7ju1smfRYbBzCvVdudPEzNi/DYiphtwCUZOLSxmqd
bTQN20AxI8nY6eBjTuuhps8FtRtSAXB8TXyn6idaLjBv5Mx729CVj9FIgwf4JglCWjWtScp4pxUH
o5XoMEeunNYgNE9OmyDnCdVj2npziTSsJ/9tBKCyEDYtvHlW+ISJ8alMurtQHoZpsr8FcjrW07Dj
6EURkzwivIExXeiPpo4ER5g2RoiMPnUr13XQPDEmolgsbUgsSbvVMG2QzDStplG7pgwwkP7wAbrp
MFmBTt1G3pwl8ltr2s89ueYisRDCIZxYNVN4iIh433St3Bp6le/NFPWKxfIQOW/CTpvXiOxgTxa8
FPpoUU4YSLEhSFsJhWieeitSrJs6jR9SJr0rYh0eRvJVKF3bYFfFa82H+ejJvWml8P86Ar50clW3
teW++S5PgW2KB6Tl2gKmoL2TbXQnYwbGTu4hSSnLDIdG9KSHBXJ0aj8wWC21TnufOYZx59cih+rD
YtjoTYXgqY43Xawhg2E04vX5fVYWd/wtWXA6F6bkZD5pgAKUeqQf7zzff81U3dolFidJ2X/4oO5W
nWQ2h4oPoFj05rUM8vXaZ9ynYTT1TFhG8bgRAA20yO33ODY3JqvefUW/hMKjxFmJlaZbBiMhQ6NM
Prw0Qa6Am4BJnhkwY0teMx9/n6swalQxK0B8+ibynGMAGQNBHO0Ww6rZ0Z3wTF1cEvoAVKpsEQJU
LUldTnRfGdFPvXQBJjPnjI1XALQPIgLMyGCLLJy6ep7I1EtZUTfMpu9M2lJwOTXQRPpd0DnGqtX9
Hqc+hpCMsRs40+xnKxnkcsL/KAJ5qWPTXlMsYgjyKJXihvgty6TQg/u7TmYkZD5TWL82ijXAQQY9
qL63aWBifOdcjV7jWNIpRNBAL7f0Ga9ldAgI1Ds5mQu3oIY9F+NoF1VAhpuXP+uQO/hSy64fxo2O
1XLrO2ArdKbXMyfxtT2yNHlRHtzPDlPPxoSQgnPiu6zxMkQI5okLqeESRoRLTVSEiOl5ywqpSQKZ
+nXm4x3LivkQGKwrJio4zpT3lCrtIuuNbuUDZ7bTsr9vgmUGwGNVTsCEMTBsQG3hGg3gCRCsV4vQ
gaIEZGDSkdswJpAdLJOAdw2QImxEELhrqwASm6rcEHNmpxhK+5jh81zl5kzGkpkyyhizI4U0pr+W
zJ00uQglNG6QTDl2twNl9EAafYPNOXwEDjouJ4eisQxQ1clkxN1iFR+5FkzLZMt0QYhinQGYcX2W
v8HRni23J1bZNr/JGcWYpbBtJSTRnZYV9yKqmf6x0galc4+z/vsUEAlC7v17Osc4myUi0zFa0psn
p0avTlZ41ENGG/non3rCrmgcGKjVcI5ZtQkx3fWTjRbiogpe8yiroPOrUOo+fZRdgQFcMFyjYxJL
66lsvWshrQem7wgDDBuncI0Gd5LIoZJMI3Uvl1twYajLgLvgy1uPRnEmNZHTa5LTIuVZArxFkHg7
heduAk0PZdtCCtMxRRL1tvDFk9WNzBzCKb63MizFoVOeShP1cBjLbaopO1CrlUcMVAbTBdoScZi/
2y6FROwTeeK79A7AM4vwoW+T/VROF1t0WFc4Xo1edEcL7aOpJuLN6vjM/+6zohq/59HNr5AxpKn7
3Sy8WQXF8Kj6WG+8vDvPqB4FkgcoVdtWH0sqdmNLIjT6ZC486kwCH0tsncotJE0MmVnC08cdgpiI
EFrY29yJNh6571GU7+pZCZpq7QbCgnkbBY+RPvjkiy7suWb3894nW0fSUqxcMf5s4RWOg0L3m96N
8vV74KUI6Oh329AW2JuYh3l3mP12k6k9p2hXWAhgK1SEw+T9wCyqrpjOpIyRsoCMeNbvRIP20ps/
NUzaVkiHS094s9SxXpTWvoYCaY7EK2CfrzAXoiPra39XGNgFoGsuCwu0HySCS2RFPbmC4dqOuhct
nZGriSRFGxHB+slq55QyidSgVjCWaQkXghNsJViRZx9Rdcg5eIaEp9CZjmjbVTZBQ20mqgzMubxR
uOdoKGMvHAzQZ2Oe3pOL9hR3NKVheaYgrbIHK299pLbai5PCAHY0FsJJZVChA6X7YSBrwcDmE9jn
jKyEXCJRI5MxDXjcnYdkECtlDEGrgqMR3jwd8gQWj4um6TiTKKjHovmpZWDkXUIgGuG+z8WHVto/
XZ06LMuZ6Qz6vDOHkM5vVD9lTv9OVNlj66JBdvviubHU/fW9TaIUIhMSgTrNAQY5K2KvrF2XvbS9
zjaOv6gN0StwZRd2grK2mbofYQ1uSPr9vK2sz3SUXGW02/wfi0jJm62Z5p9fDVSYxBhmGccgiYlK
LU92V95iYjcDp5x2xgxTtpHdE5Ryc+91LtKDsHxVHZ8GCFsWYb+tZpg+6F6DXn5rZq1k9ma+B/zE
wTdfBghumzFh8OHnDWkmgl1S5sgMfCsGVjpyyRx7LzlH8FUpcjys/Pg21/qMs5VT/VCgyBcliM3J
hArECUi39jy5BDmxUixLp/6YCmY+WNyInUOvz7ix32UifNcG3BBoABh0mdcA5n+PRiApSmIOpXmf
VPXPoGgwc3PpGP+I+yQVL4gNSHQq05dIG4u1rY13aACUEZ3ptxZAIffS6c6y57dWgC8gQGpX1zoI
73HaO6nG4S6Mnz27e/VLQkKl5tMr6ONyK5tuWw8oFetJkxsJUpB/STJY50+P8Ic/TGLoUTHSopaj
hg6Ct72KnBO0Wn3rSr/CvVi5xMNCMJ0tlItllJGIwAtdNIgK0Zjqu3BipAdXYKU3yXfXEMeSXs3C
ypyrRaYL4rr40/LyBcZie9tkFF/eUHGGmM+EX0YPaETpNZbWQ+/uBqGdyXhYm4H+rA11tDYJqgoJ
PFiUIaaahmPrSJONEeF93ZQVQ156Qr2+DY1y36ICnSBuLyflvmunHejPscjPY+v9gEHo3zk8LAX/
v52F9o5xozpuE87a0FQ2zPcBPxMgCP9N0+dkgx+IzYy5ExFxR+4AknRz3lKdVwxJpg/X6p+ycXz3
aRWh4UEPatvjqrGdQ6ghp44y98OY+jtLcwG1jrBnK80fd/GgX0uroIqc/BByFUGBmp8c2uDdiOx5
E/jzG5wUWnWyWhYinIDcR6tZIy/b2w8BL65nRpz2hvmOEHt9k2t4ByVjoA0c8afCdp//37rwlJ/u
/4+/7gN5WL6Km7aOf/whS0o4dL8dS8d59p9ddu+fHyk5VH9w2f3P3/v8aNr/+pcw/m2zSSEWptuC
p8XkJ/63107/t+c4v09X/5/kKeffwCMtPMS6Y/0xd922+HkOn83DbsdWaP6vctcdlSuFKjIs8v3P
//qXqwvdgVVv+6w6VMWGo//RaTeUJWf7AeNTQsSAVhhPuu8e46/jjlGeghEcofBi7DYONLfWfRvQ
07hHRABYr11DOUw1uquWfEcW8jDD91OUXzgljGbKigFkUFn3Jc1zegy4hrvaGxGu/NQk6z7pgbdm
ph1S+sMxGpLHRENLzMjiWyuxuendOa0p2NuC1nrisGiYjXzm3HNfuCfI29TlJZtmqUWbwg8MeACg
VUcbQ7NVhvcxaUco8fdUQPTPGQxCymAnb5jaJOrbeZN2nuDOZyN9P78NXkL1lSq3PMIA+i3T7T/G
ewnrzxfZFb7p+4ZlG7b+60Xumf2DYoEtGOhb6FZojDpMI4buHo2WzWXw03tIwDs5Bee5TBA+u0c3
/ZYZ3mdUO8ffPaH/nT32f/IueyrivG3+61/GX30YG+GJIPsQ2Jj7S259luhExNZev8x6CJh1TB1J
swdVbnknrOBbOjGwB/PJqAfjX5ln13CofmSZ8w0x+6frOlewqDkgiWllZSQWlTrVRizp01TtnS6x
VUS4xNYJ45SsCP7hShrK+PnL4+pjUDUcrKimZemEtf3BGJq5DnsVykPHxJVJRIzHMIZomRzAKOIX
C9B/FKgvECfI8Ob4yvQEYv2BaKdb5kYIbOtNjSdvGSrlYmQOxjotX3OPowTTnusQRTe8jisEoeDP
4N2r74eVxx3Ky9/fBvsvXjyfXogpXAcfru+JP34Tcu9nODHpQKvNYuRv2ica1NsMikGYOI9RzzaI
rnRpF+DUu/gWeAPRti8jSR/L5DBA/zFM9ziy+dPO4mNCE6OpOZ7METHb15vpMG+dEZLMES8lfJ+b
abQXuzgllnGxVc5OXF0w3RyE23+mUXOpdB8+gn+2GfkGnXEamx/u4N155QAKcuiN9TR7ZwDM+xz3
qFak23ZGND3hkjSIc4HAKq9G99mGyevfXynxV1fK8n2beDzMpr6nnonfmYGLHnUqy0y3rD1rqXXp
zypPb0NunQiNOkWlcSJVMpznfafMmh4SeN/e/sNH+NWPjCnHM3DcCd5JQ/f1X26W1GoDFb/bLXuN
r5spMqfrnt2hOCSdtXVuXtkSPhxfWWNPGEvPvTb/bJ5wL/CM2s5xaLkFf/+RMFv/8iLwiXhwbCpP
vNe/vsWB72TEl3BRfHRyrfSPdaOtZ26G1rjnIEQBMSBHavPf/Pb/cSn78+rhOGrPERw2hc329cuV
yOdez0a1XzShd1+IjHQ3B5ipvM0qvdXz+yeraFRl+exM05YB+Tpu0/uZg34ljCPtUA7kY3jNsuAc
afE1DngXu4HLA5NSrur4lQjklww44Orvr5f7p6eIPdNjw0RN7GBst39Z9lyMNUGThDOHJoe4eX6j
Eu7PITVYOyj2YUC6gTIGtNm1A3wPhrAnitz9qKmPAxaKpVHIK101xGMmeUTGtavZmBy7vIwFimS1
eAORORZ4lr1YPkrlXvPOzBS2dmId+7F705JhWWvoxcMMwzfsidDeO3VyI05pnSX5zjHKix4fywkH
tmYfG+OnBiOr1fRTJ6Kri0bIZU4E0vwqeHch4a79qngKRHMhUAekabP/2hHVr9UGwLHhdRy7i+mV
+CX5vlUwoqaUN2nHyHzi59l8G3qAe6Tahh3pM0NzmQbv/PfXXfxpxXa43EItdSx0puUCFPj925sm
Didon2+eNhETw8E+2s1wrcGH0U+66gTUIG+vDuo9zq36kkJgpHF4rZv2lQRMxlRDcq0LcWpq/6y+
zv/646kaiNfbpg7iEPfLY5HEWer6pFEvc42lv88gufv7bIiv7b2NlBls53M1w4U2u3xLTugaTRtm
Kt7r2NSP9PoQDifXwKQQiVQ59Pef7i8eWl5xHlvqBtf+81uu122V5FWoNolwjWeRVCS142k1LOsJ
moBya7stPUTNR78Uu8ci4ZIZ/aqk4ltYLa+kOZqPUAr2arHKVHzzviupiCv/gu+OzE6LF7BI5Dny
useu4vWsJ8db4J1loFLcUgk1Lo3yA1lIV29ko2G6vlX3ItWMZ6C+iU8l0wfxpvadT5rZPJ/qh6g/
5Yz3pV88AKXZJlV+0KVL7rd77Aa1avOToMWiW/IgTbX8DddIrmmh6j0/PYAkufqmcZJlvUvSY51l
hw5A2NLUygspH+zK/IFmYLLr6I/k3NxnvSpSbe882hRUf38XTPWI/qHoYIc2XcMkOda22QB+KTrK
TrajKRpAU7mHZ6upL671cwI+i5C6wDwh87cCHSMQGhxrBAKgQUw5y46XKOFrUiufwxkIsdI+wX8q
Nx7vfOqIU5GOn8S2rJA2NsCe6kuvcDClxti6HfRNInigagWWIE2hquJ32lkNN5/NlrTYh7ahE42V
5OxOd2Ug/mHXNVTh/+uXtoQOJ81wXANN1h/f26EbXSkT6hPSUw/5SJUYyOEISbZnm0Xm8mQG76Ye
XqeqX33dQM8xTnWc7TXdOWA8RdEFiAfbpLXFTLmVWf8YV80/vb5qu/nzp6QqsA1h+bY6rv1+dRE0
ZcEU8YIg7V0O47vWDD9tD5kUcAHBvLGZ8nPQbtsY2aH4x81Q3fg//XbwJYD3xV/UcJPnh1Xdq7VN
Fc2oDNZZ3JcLW7jNIu25e/Fbogevnqg4RR271jrh0nn1TaXV8Akqa3TxGlhA/SkmUpkjzfTPvaef
qNrPwk9uAUNhQUqretr/4ZlWt++Xj04sJbWDb3v856vo+l1RFXvT1EaEpzBx/wyc6YfjUE9jvsDk
Nqytzj2CEMOrTvnf1CjEZmo/tW+PenXRSvesNiSL62xGghgNPLvQg/JV2qfP9ExuMo1vQ5hew292
qD9pLi+/o3+zz5rHZsjDj9iaXrpg+fn7b/XngxZbzNc6KQgX5Kj9y+NQuanuiZEcw6yzT4xVTaWs
u8UDWjbD0fa9pR/bkLCs1q8uhhhbGtkc/zx5qlxypkoflMo/fCLqor+40oz4XNvzdItz1y8vUtvV
snMiQU+ZQDHbKWCZ92JpjeKG1xYXkwJ8SLsncGAT9bDFGwRei953Px5yciMWnVNd6G772yzVPr6e
s6BEfoleiFVWVBujnOIF7TZa3hkVlCzbNyFaGC3xNQIlkTTsUbBs5ApJKlP6JttHbXNxuuQG4YM9
Ag20npcvndsfpnRkUsDP5aANGq4+CK29fJ0lRk1x7GnKDRmPSZw3Fz9oLrourzbEt3JI3vAd47dV
T0ONNJesIAyHdnwVWD1i4zuRQvf44uKlZh16sokXsypImDfeXAYADdr1r82IfCVi6GBwUCEdJ+IA
sbyqzcQWpzDLpq0+0vM3846qqX7UZ35e0fI1ww4Afk+GHv+c8VDlIY8u7jwofslTb2svam2FrXtr
EuccJ5aK2a1O40BHUOB4MTI6AD5//Ks7IUVwZtKGoqX3qUpH56gR/sQcrzmmWMN8zmLaxBCOpC+i
dxjfV235xny6WCQBi96kjyw6SzkWD0ZEbWMFrNlkUZGZmn+THLN0FNNJHkHP0z4nCGoQh/Zcu0tA
FLfSmBuJS0Yu9Wepi1OsdleSd30s3RSUGLxpbNt3fhZPi2EM3nUpHnUNNblbvBkZTCOxGkH1jjlc
Ye4Ud6SkEYNP8H4MKXBllKBStJ+9LOC4DnCG7KXNgOJqIS16AfjzzmMJ1Vkp8xuuYWCXh2rsjWUq
ZtJ9+nt7YmWDblcuRRFz7BA1Kkn+JkZo+vhlvOqquiENjYek0ElaavK1npubyub4CNMhbVXSGAmW
IHXRamQH3MpEz1HPQBpyd5j35dpE1kcvP8WREHCQ4YMmU14u75OgkCuiFgTDujNhu7cx4A/qJt0U
02o2ncwuOcxUhKCERiqTdBTIb1/PXOKzeU12TpsAsqP6sUNK5W5RSySB2ExOCNUivlohxzp1tMwH
nYSqgXStGGavc5w51OkB3Ss7M06uTigLmaBLasaDR1T0ctKoONC0YH6J4iXTfZropNLmLl8mkwUN
MZq5+pRP2xnIMVQqHJPdpvVQR5UUZJh2u/cQocgyC3pmuxbfOJ7Qo5CZs6Q0NTHQEmJJ1RFtiWTl
NwzpwUUFvkpRdyztDIi5abGU8dNhNccgzVvCQw0AN1jayD1sGdBXaXTsU/+sV3GKvKh90eqk2JhZ
M22YUn/zL23CkIkJtcssq8Go1xpynU/fiB4s1wjokJLW+z53Ty1VwdqxySrWLWpLoK4IlTL4GlzE
mXa1qQkCQB2icVDWjzq2IF9nSltCbB5K9zWqiK8k4OZolda9IIVlBaZGrPuBaxXP4HqqdrQOqSj3
TNZ4lhiWu8anMeCp9Dyctpk7TsAFITRYTd8vusgl5GPm2QysZx1J98qJjmLkoQ3yuy6IeIlbWWyT
ouke5JB/Otp8cwq7fUQch2Bo+hhSRiKtzugDhH9m+ukydryTUT1bWt6Tr4JftR4hN3Jzq2TNqfKu
iLBBez4qTZZd0J4PrNR7U2EbHTxLxPO4/ZK8CPp8YXVXmMVDW1TTA8CDmxYPzd4jytZChoPPGIsK
tOdX16FTVnmH3jEAGor+kCUeU6rJQMAoti0O+8UQTS9hj1bGahGyV2L+cHVc4AgqJx7D/Di5kP49
YtLExLxMUW8YB413TiwfGtP4geqTvA3DfRL9ND1S6yHRYOGRpJPpmY7PqdWnRY8UY5sn5Wc0GSwi
CEgidTzI8/iKxvviG/ZJj1D9zcH0Azf5qc9jf5O7+i3UYaFOILIEl9+oWJNBBFKPM4DiLBHNVzcJ
b24DHlN1GtskOxheeI8a507VECU/30henLj5zBoW3bSMnjrsdlMWXaVKIAYG9TnarFABnGTQ+dJh
RQTM9FE63p578JC4B0edjDNWa1Bt9OpYZ9P3wZ3IG4iuaqNT3S03hLncvRoTy1PnHBF5bpqkvgAa
vxGS1jBK945lRa4KLzrJFuw3yYsqxUqOhKXJcix0dLMuCW+cYDPLQR6avA5Gff/b3x7lVY/YgqiN
IQzSK9DDGw+2keL9gwNx4zx1iJzsh5lzMFjYhffDzdsLh38E2OXzb31zfgb66JMbVk/EzD0hjjqZ
tbzmJicFj2kSRB11yYzUPqs+kzm3nNdxfUh3VxfeXu2mRWbv/Ury53imuLRjQ9szjm+zOmaPaqEa
4XiTy/TVLPNLZvQ44OjmqmvfCclrR0Yc3JCSf3Zmefj6t0qRFxmutwhG45Tp3BUaNBd/Cg5yyt96
WtYLzzGfgulCR/mcVXKV6x3eEQJsidtWDSpVjmkNR9dInaDAdi5dDMQrf7aPCV8jdtUeMvMZ4bbh
W/NfGAt6S7Xi4hTFiYCBmbilBg9fX1nIArtGZ21nzBsqLCyqf3MZhs8Ad5hY5vlTUACL6BNCagnK
Y7AvQE+DP+PMnKik0y3D3k6wAmjIrJcWevKoJh8po2pF0nLQfblVFXk9Iw4LkWzVKc9cQjWDmZYe
l9o8o556QbUlSOY+qFZbodoHcblzm3iVwdiqGooGUjRRGmAN7gSVAN/FMeQBJcrBpVwp7OimzsZe
W14QhR44OB7M1jw6HjkDVnYYXQ7WwORheFylukkBnUQ1nVGlFx4z7Nro10tYDo5AVUydBOzuaBpX
K4BMXuc3wUebeO4kfkskrcZpCnhqoJsOE41kJoLhV+Qrf1HtcDPqAFU09hzW0nB+bMMIrRDBX7TF
iXSlKcNhrw2zA1E2tzCVB8MJr7gByZ/hoQTee3as9Jqr/sOgww03rHd4GZxr8eIbeftuzDmN6cSY
qGBWX2WaugBd2X/XgoNFF03Qe9LhO8Tl+DiqjuBXsesU2qUP2n1SwCIprWl8kt3LpADveagbGGvi
U1yjYTNxwcueXz4RN1fbjH7TKf0OgnbpxY9KTOTUn2GL4h/7IIKliedbJnJT5yNzLdYII60u5tjd
6TNAOR7oumsfRzX7DtY658hkKNBMls+DkC+eu6J1f0u69khpskk41bZtdMuSAPEbMY5OHJ5oFiMa
sMp7xug72G8cd1Qzq9GIeM54VPI5uRti560m6aXGx2CY4TVWvR0pmUuA6VgLA4G8Yei8E0bKSftO
rQNqjGFa6maY4YPmNvdV45y/7g7B15dAkSr5Na8+eRhy9PcGcVlwApjSjONwHuyN8NpLXXt7dn76
sCYnzDC9sV7J9cRKkbuttyp7rCgKHS/VhZLE2MgEgUDlnQGfrzSb5IZRdT0CHx66BWVwxsq7SCwT
gQfix4ULaC9vFf8v5DhSTRCV8h55Q4lWU4yvBZYyWrAcV6RVmowPKmDQ3/N0POozlyw1eaC+hhxz
Susytd45QW4qkyPooHaBmHsFYhyFm/XsShX6I29qJf36X8dZe0O8M8v5NAu+IA7RtWZqn6qZKqpj
WoGOoDkfjN8maX52ZXrV9X6vkeS0yByW+DZHUxu561ak16injPz6lRw5sS+pDp+mPxeivnyNntIy
OE+1IFpB22uz9zzltzq3jzKhUVwH6dVHGIUu4Vk15dQIQG+9s5oZDDQBfNVHS5r+WhAqhTzRJ29s
bpdYhfMl/QziwqdqbQk0NZ5Wn4WDK97IXhCEzztEBp9u5bSE1ISM/l3oL0VCeZzo/SVjTrQkI85K
I+D6MWfZr42LgOznoXEweD8NIUekRLQcixOsnUl3VGfBMOcLAvQhe1H3h0Uop0Pc8O0jDUxj1VRk
VxAVHkT6vYEDauFOBE33yakYxmtZsteRSUtwxkgxzzDKhrGKqJpfTlNYrgPx5sQE/BUBME5bJYw2
o76Ipvku7Jql4wTFpgu9qz9WH3ZakKDUeI+BhGhQ9vzkBndeHIM9LwU9zQJkdFqippwa9E25Ujyr
Oj7AyyNGfvVXIY6m7q0gUln1nXJg+52+iinbEQ1eBw58lSpCcPYdYpA/K3sMXnJJRFUPhH9piYGy
HfdvHvAehAorgxvvp9/6aw3x+x4jET48KlXNMDuIH/UC2d60RYG06tFeoXHPmdll8pnBvbbuUAiG
eeCtrKhzsUFxKmZ4yo9sAH5zbF2UIKjXX+WMZgCszsxwMxqzXH0NvcVDpZHm4VnMVWkRnoRln5yS
w1etxF0hBBxohQV+svHkQeiy3EFbedZP1bQjpeoTR6TkWMRCgeAnBEUaHHqbYkbNaudoRrWJOvxr
aMsSQYSy+M6xl1iqHpG0BCzammWvaCh4jQ7POa0gyl8EonXRMh9BZg+94hucop3a08oovpbxO1bu
fanGO+yW5VL3+MgcmbwivAb0f+h5fTr+uRj8e2kXF1zs1HpUUQOafBpn5zHuP7yk95ddzdry1VDq
xvRHPygLNwofyttF0RYXvVWHfnc6ZYLD9tjLG8bkLXgPDq0ad1y1gUUdrGPthx/GT71ZXWTP824H
7rnRkyfo2OQjsoubs8PLksj73gS6rdNXyD2lI8wPKW67pSAmc/m1GGEURASJHhx/t5l750SmJ84E
alqi5rImW3wsGv6GSnbF/HW0c3Ju0NSOSbKJk+HUEWKH71ed9DxcKbNpL9W9QBFwUU3ghB7yrk0Y
aY8F9b7M4pU1AOdJJ/pxMzm+vIUr7MbPjQQ4Fw8h0FDzHctvxC4aApCDy1AK8HLMn7xx/FFC5Mim
ZAB2ET44PsAOU+dcUnJCNEaey6+nopvET7fUXqqi1TcCZlvocuJ0PTIu2rwGB/oTOiUhhVpKP94b
4JjOIGo7sUhyknO8GsOlQIC2wOZBNHfYB3f9OD/WPdsus3vJ6uTMuzoe91blPrBHYW+jzzY1XbPC
rXU0TLgeqYEurUUuWloglYwQ0qmurvpsIdKMbAo1zCLr7pqhj2LaYl/L2XiLU4s4XgJc4v6RabPW
PBp++2Qx8loYM/9Vugwv9JqqW1VzXxvvrFOFFLW/9nv3DFSaF6pGmI0eBpeMSwEYixw9SYc3l9uY
Go28i6LgYrWshUXJHpXr8zkDT5Dh6FlykjWpUs1NSwD0qEpW1aj9mq9FpX6bvPKUq9uCvIwr3605
FGrUq4qIaQcoifksc+Ag6B0yJiwd6wNkl4sVaCOa4uEhNbOBxogMCAXw73xtT1hBsYtrNJZFWmT0
SlCjoTLFnlhtIG+4PRRsGJXxerQwtkhAIGOX/xzdDnisjG6zT06CmyZLCyLqEs3YsNAn67mpTG/h
Eu5JRhudRyq6quVkqrMqzEqOIHL+q+P4VCffaiLN1KXzBOVJAWLDmXO2fkpF12e/L4htVS7Sgx1M
Els3M5DYJ1EhuDaGdaLG2UqyEYwSH0tGt4Rj+yoO1blHVdC2jbPWymBdWVyz2mTbMME9QXauaqTG
StjAc7Hs1LiWoez3Jo5Zb/mLho1FOKlh6ij9ERGRfIbxFREiBxqGdw2IVpW02Sw+BHE5C7xsPBbC
PLVsv+N4RtryqZrqNm6TMAoftaTCI4c2iCLuzm2zd0DJN6t4BJuNTmegckXWwxkUW6rypqEyXQhT
oG4KV05CZkKa7L8W0N8OU+LA2o1SVC1Rxpi/5uMBXgFltvppCQi4peDEQ4e1PHp5sUkYrc2uifa+
vkgmWyXlhuC5qw0Nk5XEw1+gKKd0PvmWe46m5rWu858+xz1jeo4lu6Zv9+M6bQglGNvK5amuv4eB
9x3I204DpfMQVYgWpb0ydFAoQ0BSK1ByP0vvY4UrUtWIpJz5ughdRhEP91CUT5XQimUwsQOlNcmd
cCFDCoVQUq74JY+dpkO0wHh6/po6mzN31ymyo5Vo135kuoG98WaN8rcWaDtFPzvL2nlVdvYw09uW
ha1jMMATCngHvJVWWPnQLkb2OPUcpLZx1ap+6+qhvykAFckg+BwbwyCuU23E6NSJqwa4nOMctSO2
hdF8TjL+vavBVM5lcRfWzPMT1SZWCU5T+Zw3bHIxsoMZqrrGnanD5rULm3fyjz6dMXm0Oi4QjSPk
ql7+4arzedWxTnTl9mtTj0bxnYPgttZYEw2DBUcdxjIw8GsH7OkSHfkqOBoCm7nPO/bbfVSldY0v
rc1LpGjaLumTFyTquP6JWadJx/bg9dVrqxg3GTwgGDg00KlTvrZTT+cIqwX1KdDnexv30kYqQd7/
pe7MmtrG1n7/ibRLS9LScItnGxsMBEhuVEBA8zzr05/fUvap6p3eJ13n6q33orvSaQKOLWk9z3/0
k/glaL43PXrwiqVl+WzsfiSk1pVXK3U3UpYnjyYGMgwZqU1/40HQBZpJgIrqR0ppVcU8t0oUTqmb
or1BIU/Ej6FcFt4vLsTptadFiYQJ9RQm87rEzLVrVJULiA9ZEDz984ZXU04PFRbHjShmjZy4Dxo+
SWtxWLc05ES8mcTlCcZGz+NAbwnn933OMb6bClaJOKo6be9EEGDItldGQD+Rk4/rzOq53gh55RHN
o3li6Yr0Eia73Gcjd3pR8qOl4+8kftuMnm/wM0aeFnbacPgF6CDPatoDbty4iVbX1uBTczT37EcV
SccWTYqFuXcDjsbYAjUjX7bmImc38bX6FR1fjuSd0G/XFs1KpZUQ/0RHaMMXwAa+kBL5bVCdOsvd
6ir1NfaZG6sTn7HabaTacgpN3Ff1CNrGU0svrcvyxaNOP6aBSZjVua3fc398nsnLokCYv2vDV5a1
/WxS8i5z9cwEqFo24n7mp3kOJAK7Mo+M6+SaHzNB6SgpqtF5jjMKrNTXLHR4rsbKmrM1zxgrNWxN
KjT9RhzAUK4ehMaNkoZIlt/ZQDVJIipFKBoR+ATO4rCdt71mMnlwrmgeb39mjvd4IPkti3fhzzSZ
8V94XBOWHY4Y1s7SdSVa/AsdaZcMFxRPYLIHZejb/KkaCNjiTmEXZqZUoL2YWOmU6E0BBWbCAWWU
/M5E+ESXAyukastWwFivNff+8GiO8q40w0fAWGfzDy/3v7GnyK6Q7dEizs/8jdMb52CqXZ6MANLF
mbjcvQ5416buATj74lasigZwxRC0VyGzb74nznyPlRXJp8oP33ERfQK3vhoNrz+ugm3h1HuSmU6E
hF0ieKo/v1r5395cbFQmXiWmGtdU6ra/vLlS9x2MiGD2k2jf6R3u1YztD/4bvtVLY/L8cah8172H
2ZX3qWJE46R5XTDAhchXyEOS8mBlLFJARQnNeeM35iknZFqoO83S4y/1j9/z0CNj5S7z0sOEZwwX
0InIdXCr4J1+C2yYxjGY1K1AA8lCJC6zftL5L+b8axsY6pccnoJ7iUnrl66DB6geR+2+xKkUMw/1
U/lD754x51n/wCAb1n97s+iTQJZpolr6GzHuJEVqS+QLK9HDL4XWgxnxKZHhBppZ4dDskoEn4DF0
0p/6DK+38OQu19zN5LzKyPsxTGQGBOZ3NP7tpm+Ac1ynfzVyqFHHhzgMyCR3AjJb4mi+4nkFfZyW
bdvezoWbHvIa1UA1Yglwdwv5BjYRkenXbn9hYDUnQ8ECmgzCYfnnEUgbCu7vxt0Iz/nQZ/N5jHkW
69iPMguWqeh5wg9WeQgTc8c2dLTURGy7+pvGCm/46rk8tyUvU/60pDkSscuPiG9Nrakhrzg+9dSm
KZWOBQLBuGC4K/uEu5IkKcKE/eZghvVDNMdvdpN/jxMJl5OOz37W3HdVPpCKChH7OXQf8mIT48L6
lnmrTFHHOcGtsZ/uQgfHeX7rqwdL6RF+WGcHZuuMSZ/BgIJV7MDEOatfhO19gNL6xul52ZmJdqJx
NJZqRhFyEcrvhVKelOYPlDdk0fQ82i0e3KZRhyupCH9pdc/O8Bxch5TrvvXZSBTqyeH/pZ4dYcWO
wFJb28T3NATLK5p2II3Ulsmt7TMLFQTuJ1eN+YAXpr3lbvhlFNVrBlqAZP+4YHAeISHJIqziAAOt
clcmWNtyVqAxJRxMvjuajaypfl2WcMV2QMXcESSynP5KVKvGWBE6ROca1+VtyE3zhS0NJhMufrkF
Q8y8JR6oeWAfEsH3BeXvsNYBV3yvQFfZIQ5KWVwTwddoxu2CFAo7o2eQHF4cuXyjmoO0NEwKelGn
qPekcJ8KmpuyThx+HUUwIA3jix0QAO25rwqvZoQARjH7c5qm9wFZBPicgDcjL/hMFgWqQOyldu4B
aomKugO62fEms+jaC2cqCNJbQ+E3y0Ac5dwUaHTKJn3K1fpWJzYJ9cQAaRnuNkSbCvS/hql9UUs3
hWO3uLZszWNaFOJnMoH86PJpMszzZB5aJRgAuf/SKnS3GkrIYjrmenoIKmwJiXZaRtcQNkmtJHpU
3RX5fVJy+WAfvYAXP9QaISRqjvjzU1j8XVCFfNlBZuhKRH3i906jrqOmvZnZwpK+P3mI9kaTbKQ8
26jrTuvMixREZWQpbjYejX/+4aj7/qZC4aejYdZ11Ec8W387YCnQFVhlIZj1FN2CUfHkUlcG/fHv
Ss+jkI1UxreLSwOD5EVdEkpx6gfeXicwMuAd02s6YJs70MmHVI0zJLbfV2VyVuKgGtcrCFp4WRSK
kQMtn/ZUSRDf9dQ1NnQ7qVpsQz2aCo3cIr0rtwToPhCGr8Kgyb+OKEHVZyLalX0Jd1cS3hkNdslS
gMbVMOKnJA/oMWeETwPrdaqnwzAgu1gUK0nD5TcTtX8zB+I0Kb4iJvKRWI74fUCzRHxbS4AR6xVo
lTJV8MhiwwKoXULFizn9ctri1qVZgZzzAFTUUl+gtG/LFtCOrCS6+rbL6eUn5NDr849YeQ0Use6Q
M6DUTUriJkO0UpOxS92OtBr6hJA0Tsy2EQdr2Z29hBqhqDgmAaM7Od03ajfofHS58cjwmvorErSu
kjuxy3Ni+SObS4YgYe4HHkEW54Wm9GUJLRyWLLaFaby0OrBf0FjZpu/nUzk3W6fNc9WZ/eqI/LUZ
3Cu17wDnJgv7QtcssictBqsWm18S0BbAOkzive1o3LUVvnoOAfVOKe9DBny6iBXgn+7zYr+QQrJ9
xdN4Ck1UDZYBNo8sSMHcy0cEPfruo427cdueEhAyDyRZgFbC54zWwknMY9TTtx2n78W0o7Lq2gPH
t5LZVcQ8k2tvvJI9fHDhRGsG5QnE8ibWqSZ162s2p3cLjLWA1kRXvwOt0PX9qfH6Fdkb98i0e/zO
mm5cXcR0ECorrYmfbFbtVNHKmcUxUaAisSnNhmVtQLjcp0ZJiExk3iQVMh2PvHVkEt1oiw+ky0CH
OZrQ6Klvw6p5VQcSCfh3ZGK/JYyoBNhyUcUJ1gjjbjFRLfdJOrlMQp48mpZ540XJI+26MOkRGIVT
D3tYk9NsJioN4zqX7iWmYRdi6yFp0wMyiq1u1k+RlmAPlE+dEnGo+ZfJfVkpCCB4i1194zo/grR8
beZHz6qB8+EpNG18mbLXwakXCDxz5YWu7CMBR4c5B4nIfR62mkkSAq7wzXLGKMZcPQoSARxjqv2W
JJanEZrYJ4GKyIVruahBOTMWwt2n09KsaJRXd4bSCkzKAdYSp5Wm7WcSGFfTtw9aoXI5xbxNlMIF
/7V50+pvyP/B/pQChqQMkG5fJ0iTPWOBSpffN0DW+olAyPAuU1uceovz2DnTT7WKcu8gpL+pTWZZ
rRlPGSNb3l2a0P4mpuBLhsqToniIX4AW16UivuiuMGP5LRHcDcJg1mJKmMHAV0NR8okj6fXjhZsy
4L8L/1vkQeOr64+SALtiF1vG3R6bTB77T7Q6M6cePbf8qIz0gJoJVKDls53IbHAj/Wuxd2EMJ+aI
gtcqqslw8R9FR9pAl5mkpoF3lmpxrdnLxdwfpE6MiHpPSGvNCbNlxUhCamodotM7L/N2C4brzNVr
04FK+VmFgYkgc+TfMOTLJ1oQCt1TPQ4jmgN2FK8GDkPQHnrpXR1UjzOcoFf+KkOpdURONvep0lTE
MQi9jhE5m5QGL/0aTYplXDwBmoK/1KriXImB+wGe9u/7R9OCH3rjbQfFBw4kC5htd4dKkMajEXxL
ncrlmK2YsV4VB6BUG0piZo2oS2f+G69OXfaXtPymBqY88J+U5tvztE9t4LCH99b1fJ05LN8FnLOD
6VmVZKDy7k1KxpQy2pvti2D8Ut4kqmYv/Uz8Dcko6rKTAbYLmy900ncF9hWG2q6iL6NOluetItmH
CrLUoKko/FKLsKP2F3UDKKJ+LuXJa4g/ceJjPJkbhSiHOcpcPXlXy84UmjvFx3/UQfiatU+DOe7U
WhfoKA1b/2A5+oUIjjs3vl3uNzUT/V/tbE0gtUhfRoPfQlRBqAjZL+xJCDaOE62BauntnYkPF7PG
TIr8TbnISgRVqpmx6UW592fQimWNSnvuVh1tWx1NL5mUl5TI7jhm7k5q8ZKX5VZn4lIPqwUQX2iN
sH7BeYryNBsfEkkYVAkeoFkIZUihjMiFUMdhkFJZW6lWrvw287PbiOMgbaxbgxgEddqpo2FWTHeS
Zl9eXtwuJMjCfbPufBIWM8DwrazGvKp5l0S0byMKttgCapjbttyGyXOLqKgn4HMTBfDMYY3ASgyc
UmOXrEYL1VwY8pmoczKkToL7yHnRRgq42MoxXgejS76+dyHdJDnW6BvId7X2kqMZZt3Z6WV+F+rl
PrLNbMvnuElJK96hNphvCDwnk7RRdB4jjB/W4qZQ2L4fIzAhiHivmeUPY0zIHaC1l80nfVNAnswN
ijm41JnXOZF9k6C8tWO25BQS8OYz5RFDzZESk5eB3kLbF17A60ztK7cTmjOHHYTarlXRoNNMdG79
qeLYzzv/mxVnxLT7yWaMpiNhOBlxXk25jXXn5LQ9tSY+oCoE803s5TtRjvACZJDdWNTKA4XU9cEs
OoIj+W5JGkSnyt2GGa/rz5Ok+PsYCw5DKafNP5wAtjKm/QVMcAkZH8hRx5LC5TwX1X2oE7/MLQVl
/NRJvAFqby+D+Bl27R98eH+z4dn4oTHCeDaUOYaM34AMBKvO7FgEdqVIyNAdDacpNfXDRGS7emL8
+W+K+/lvM7Nn6hY4gOvplhDytx8XNXXdddUwELikuhDrbwakNoQRSWqnRvYXL0p/yhy6y5fWyS+j
eksIMkbksn3IUGEhRDiUNhJMCHnWdWmvBw0QIGl1c9uj1e0S53aqUdr1FeMvqiNvW/pngx4De6j6
zYIY6GJ60hpaE2DhVJMTRWS5mJPj0Kf3OiRxOQBhAk201K+viU0k2lALvsvIfWVkfCKK2GN+Lpyb
gCwZvixQyUlIe9FJ+j9Fyvf1svlg1JW+rjRv3zYEXEySwZeKpJwYeqSeMIyayUqVE6XZjEylohre
WjPfLjypadY7zgN6MSvOvrB2PovG5RHeMR6TtOYqeirL2p/dD1NtNX2efJ88/aQYp8Uessi6DXo6
QKjlMnoth9Fik3E6YIqJhYkFmvpPJdlp2oScQOdFibl9g0d/6G2dqH9WWl4wmCd91q82a+eWBrPX
0Aye846fw7O15EJRhPi5kfMDZVLQRJ7/GRjaQSTJapnSlMArGJJD58yEgSPYiix5UDICtcf6CTqI
8Eso40KyzCJqiil192An7skbthY8GncG9ZIsRrEiuJSOy0JIu3Li5COhOIDMLbS0NdFESuSyEIkU
12UVCmf1hxb3n8YJreQiiKqB2HjEqjixvqefTJ0++TOviZY/5OxEUH0pXK4ymlsxuptYEayFQ8mB
NSTnSjDINv2TE/LdAfjLVRVOt3YgXmoPIKUZazZrJNIjrImdvAkt21NE9GI69kF9U7XiKzNe0/F1
hL0SBMyJMA/DNmkocuzHD4eM5rnQoYYa3oeY3XxZk2Aav8g/2qljWZlP1cJe4pfydPMiRLDGVHoX
OqxqJeJ25f+k34MwPQ6yxT0XOj6ZqpzY/BH1x0hkozhRoCitN1gSWJ9JSoq+pPr8lNRyJFNeof3Q
DTd6Xz0obEA5omgqhNJiEWCm9ETz0E87wdG4jCYLLkNhyLUqtQ0FKJ/kwJKoJa56EL4joDrPrX2u
a3GVqWTtnS1y0CRJfqa473KaEDJpPvduvFkYCAXrCINZyrfKd9NLVqUaSiQ+zjoub2vytzQViaam
9qjVz12WPC6EpT5yVgjtTbNwpuSkCgINOk9TjMuzfo687NNkvhADFy6SJNK8uu9OyZW08GRK1VQ6
1Tovp7U9tYewAGMyw1VT5eZKuMgafgk7KncfWDahSdpn7Qy3aOMPfcxdEI3RV6MzsSUWytmpQ/qj
kDCVzEDP5b7VCSqRMfyxFvvb3KpYXYbgHlLqJ92UsDCkjzFow/uMmFP8YQcA/1DqGk9BN4JGNld6
66Q3CyeoK2zYHKJDoHcfi9TFsJd7+sOeAn+NVlYxOMtj+3+mEXz3WVzess/mf0MhuMPx9P+OKrl8
tuFnrdJKmv+IK1F/6ldQifMvTEpAp7YuqfXkyOP//AoqMf8F1YTzUTfArRzsYvjg8qJWzd/SJI2E
/8MfxKIKTcgZ+u9ScKn/C9LBM7D+usI1pff/FVQif7dR6R4Bti7VMYat8+1U+/hf5w7hzlxwSQ0A
35ukGuqkM4kUZVCXxJvKS8+56Lx9PuFKmJMZ3RP9zZvCnsPDoMcSKcFnTxPyKugb97ZxE6I+oop6
Qr2ncbXxdkHaESMSlD5525q7quotFEh/h8pvJwjpPCwOrMZq5bqp03tRGQfBRpb0XXHKQ/LZOtmT
gMWerAkatTW1SxHCeG/pYjwHtHT6BWXmic9gF49ue1ubcN12rZ/m1KeemdS39dwaNcACOIVNanIs
U+c4xiMAWiTDfUFEs6do71gCHKQIx/5yLdz/8v39NRRE/Jd3V/IZSc9Bqc0k9FsMjG5NLpKQGule
UN7T0K1RZyknwsEq8VB2DOLYiSMW/dbVZrQk8ashVecZaw6S16LeN7H55pEdbhTD8wh3+w+vz+YK
+w+7Ip++8s8ZtpQYUv/GD05WVWT1MOF99l5kVYfHUAZ3fi2sUzcGxzYIYFm8SNvLGMyxVQ7kJCmt
3WwHj51b3lJI9G+dkkP/80m+knB9Lemivk1dijODjsoKLIGTMuS1UAuHgTT6XVkmP+yy6TeEst39
8uD18+1czTkZpGO/m42SUmb9gC0AIQolXse5uydcaxuULE7jEM5bzammEwL0fWsmtE5mRn8xYpP5
itoCFDDpo8QauAppIS/l1F5na9ZhiaMvi/y/SyHpbghj8+xjz72j1ZcgZDQzgdfvhW9ATs2oWiYn
mbeShInjcoHA9f6Th3FhM//qFeXNtz3DZaPCW2nhRf/PW4+CEr13koqYb1wypfQfywSeimnivpiy
8dQLoHgTjHcvdJW1E2rboJroSnOeTZlZW6/Myk0TZ9mqt+NoJy0UPSIbsc3EOcmqxII39FxQ2MZR
No+XwfViG2qakC7iF5BVNlgJa5I16z4Bw9AEWX4zNb2OmHdFNwssMINQQfrOaqZqOKOKNtTD/F6X
DGcRogovyotLa3nTwfc7LNMdqe5TWjS7yML5Nw1o8Zu6Kih4MyqCQrtPxqL4XBhWdE7m4LtFXYgq
SP0IvLwhP5IatVz9a5kirWqMqG80B/60IH+bvF2vM4x93QgMJlkGupo630J79vY2KW87n8YhEFhW
Qj8n/vDPdzEfyN9uE5uNTLAeAfUT0PHbxjKY2DlFC17TFOGwDUILtQJtAMgy77vQpD3LM++tvn9B
uHXRJ/hDc0A/6MTu2TUIN4CHogeiqZutTtIvM+274VU7ap/Kiz8izCmNvt7QKGNDU5WUDauSbj5m
SPgmxdOZYi4teTqtak+rD71pCLQqRbVrPF17TWmIG+LRPHmmjfBO+uXBRR65ixKvI/VQe3KtJucX
zdEeajp/qpp2BC+tWXKRZ3Sw1+ZMEPuoE9mTJGO9ppCBpPO9RcLRISRKuwwmPKb0k2ZJvTcmnsxd
vLEhcnYU2FwKJ3lNPGKyXb2r97Ns963lfmklJUtlIMRBRCNMI51G2yIXH5NeI9x1UGhLjfYqf0Y2
57JG5f6lyUrkaaX1YcpOX5E/imcvboKNNwVXvzDc21ifTpnjs/MT9NZ5brNJGlnTzDymqCkwBQnZ
ItUbJloe0M0hPU/HfdMo6T0WmVVjNDS3dbGyyLTj/ZycucjHraxpPtd662FuzQfwtneMKVAk/J/A
1l4cy3a2/IQQ5BEGKWkwjls6ZcxeTFNlryOWC8fke0Qa7UmW9tZTuAfhftUKD4u9igJ+Zm7Ujeqs
+54YPgnq0fhZ1Y23drSUG9dXm+C8Xl6mV2nubZJ9nw01/bXup05q674DbulKvzoaFdJypyfpsxev
wgkEQrYqXGU00JhqeZGDjh+udo4mmCqxPpt0HB7tRrsLzWjfkXv0GNjBNt15ed59r6OoPJi5RlFQ
rN8QK30aStq9ySkqd1lsM2uWOW5uDLIhMQCnSteeilZixxnsdJv2NvYZeIbLxPOLZDH9MDjiWAk5
AXcjqYxTai8d10LFGPk/U0Cyvg31nVsVxDubt3ZLt1wZJqwv4mL1M0JJsCpET+R2Hxh6jMcOUgMr
vwO5jF4MkPDeTVM6Dwy6KicNtNc2ulPu7w2rce7K/okimnbbIKOY7f4D53e0bVE70/60G0cZQH0d
0lbYG9LKwARUVTx9z91g5muXCF/fK8I9ufj3nQdxHlhi02mTfijLKj9FX1mBa7InJ9py5Bb9V7In
TvSjs7wXlMGbwLPYS8xjPr3FkYOsz4MZbepLalJQ+OenkPh7NJGhovNIsCHcziI547fjwu1Nx6Fe
cuWHPE48/jImJtQbYr3aTdgG7YpOMjIjYmPck7c8EJuwN0g8Ru6Tx9smuqUf7r015Bvd6BdDI1WU
pVdbO5lx/ocX+jepB/MEggai0LB3C/t30RFq6IIjlCxn1Ni1U20SI9eehMHjMy2w1nZ5PNxaXvjL
tTOQzr7BNvnn17CcnX89W4XOU9w2LdfCusw5+9vgVdpBNDJpUfZSpRH6PqoSPXM+UuSQrbrG8w6k
vz51My07OFmJSyHlbgM7ddaoDCbJxWYIqYIztksssZZ+TfOyOYWQEl6In79VPMK8Y5jsT0mHDFD4
pUFPNpBFagY/JD4hCrC1Zs3AjUQpzhzEd1TW2AH8QZv28lhWwSGqM+PBIWyIvY54YH3YzHOHtEWF
ErRjtfc44m5C93bs2s9ODt32z2+R2i7+Y/YTgOiu4/DyBQ9zY9GO/QVx1AV99lqHxiGsq0M7Jv2p
9C1SlKfmhMQ2vDjF1U+Sb3lf57vTr+mh4gGzlmWQ3OVuMHF305xs+1KeNMOywWlo++prIsOXoW6y
83kvaAmDc0FvmA0+oeqFtytyz4cvDrUjYb/acfkVH2IDIJScdVrTjpP6V09Wy7EcZ1aKnqokHc8B
5POImGPWVPnZqrKc5o4tmKQBt2o3hOUnlsf8UDp3KdfYUTYR2fMucfNj5O2oqL+zq3EtzS58RJaz
6iaEQH9+SwXO5N/fVAKZ1LhvS/LMPF2tgX9dp2oE0Xmk1bwZs/2etT3seZ1t52EcqI7IH8w8xxXD
NtKa9Np0dImkdlavK5G8VB1wuB86oELZ2RmOs4p5qTLGB4ISbsFH3R1xetfRT/dj3D87lqevnDJ8
A+YOb6BpfAmbFXnfrBBYhRJYQe2qSzm98zC7HpwX4Qo3pPYOG7kOU/oFXTiTQ50Md8lMVIrdyTfy
uBm6+gCJd2R8lA61VpXDYgR6c5wGj0CANKi3HM1YRqW4aW1P1cEDfO7isUexBQltN7Rce4SQI7dM
wDwsBFGZKqLqiQmPw2crsO/GLDr2mflqlsj+6VEytGJbWfFbmeTWyenyretHQC/2CLyq1R84xswd
YchoXmvyPdimgPRozAKth/xFg2grl2tB2icjrfFoIbCYyHIIMKbf4PKm/tEitQEGuT+SMl47iHvI
5v5q7A6lcEc1j900t+DK9DPL0FvXglYDrPR8PBJ9WGORpGBUlPp2evgK7cQKAa1QInqhjoryPV2L
wZgdYqJx9hfAd41h0ozsNTN7KexCTZNKKPEhZWV2UWlooa2aVkjr3nTJazu7P1PRfFhSVquxcogW
b4fT6APya6B5Fk0igX9vWDpBPJO9q1Ov33ViRpxRfOdFOuQaGNqd94Ecjj4iqd87jFthEkheAR+f
Dyi1sSvOfxwZR/uckd+IgpqSdEdSPd84V82W6TqMzGvqAQiKNPaOZqgdDADJ++hZm8wfXUDctGaN
59AcfwyyEZyldDhF4oGP4Z0HbboiZXAz+1Z879TztEpTxDcjgjQ/iFBI91TD2T6VPF5WlFfLRZmg
5/62VJKVOfORTPveGzzmjofjLkDRwnTUHPKZD6SwsvJMJcIZeikgT4SGonrST1Em5n2fBXdzJw8E
zDSsz6Cb42w/6m75RDx2/dLV80tC3sZM6OuNO7nBUxU3hyKlZyXKeqptNcoCEoPEa7wFZ40sZh6D
VEcylLneXByL7iEDft0mXdqqblZ7Zd5W4eifs/RSaRhx5CcJBQHjSuRtrN79QbUIrXslchhar2cz
mw7p6LAVKa8umdmSRRARSvzSknmFhpw7M+f2oKlBc9ZcvCeTfuZZTs050MIthxZZBR01PvEg0IMO
fb027Pty1t0HC2McfBc+lFxzHwLXuMyscmsj+mlWfnrKG6qREHcHKwbEOm5vDLLDcQba/ToP0p0Z
uM0aWTwdC9FwK/N5bQuNjjQh7o3YJnbFoyoEw1qlb7uBzAWyt++I5RC4yuInOlsG5AghMeCAJwl3
4UrRWWDu64ZULapVNH+TEcw/ZOWXTqslPPJscCm25dVOHbriZXnA+Uh6hdE/lYxIaea8jtOAFEL3
TiS2U+tlsJfSMDJXGk4cjUg/BH/HeWgew5hJOC1P2jBT4uUN73lJ7Wtn8Zis53cYalptmV9RkqbX
EKvJNO66mpLAesbGHgcOKqnUXpfKjMqjGDKheaPPKEAXgMohGF6FNlW3bl3iU+oKVAUC35SJtm1g
wbM4gkCz22pTD2QFJo2J86GAIMyqcjwZFPmsBbrwFUnm41ZLBmsd1MUFagW51ogeiTD0+9DonglS
3GT6gBOVDIyulWeffntmb4GfWC4VFRCjdA6i/7eoJcFxgkmECEPrQslIR8iHFa8oJiEGzajiPXVk
KCg7bvmGtuQMpoiFPmKgcO80p6eNjoWd/oqpXGsU0KhPdQVOeeWRRBTMOL+R/HXioOCPFcTuD3Wu
3/CZpysMKD4ZAXW0Abznpgloc/Ls1RixVuWI1tcUtGGNoB6TebVlLfJOBOCfpdf9GN2Bv23jPdrz
iFUh8J7FFKK2CurbJ7ay6cJJ5TThXc8ZdGN0htxEhQQBGYPr3NI5IUcWGkcGe2/UzngQ5TYx9FsJ
KhTw/mGEqIE1YpcdxNWOYyOfsij+IPWdx7ycTDJoEbk5EStI65JYT4x7S6AmYZ5Bsc5KPTxGM9bG
wZnxgWYI0voi2w3HwauCB1dYE6IbtBtdFt2wUtPSkPU1nm3yQromU4EHxcHtsx1yjFPQ6K8c9mvZ
xISnivFRVPZjLwR1XnPJ/qQFOyk7EsnrgeIpN2QjCFu2+PIxMXqLvYFzNbaDjM6t4lmv2ASpxjTE
Cy1bOPQrNu26f2v7I85Grwb4yRl4oqog06UWNHLACsRatjVYECNktNtOJVr6ba+xE+gfqMFV7aX9
JEwdTAy90UXrtqZPDXCRSgqWEkCzIaekdI6q7yLj4esNaIpG79uwoYrnJuN5eAihtpyS+6aoUawM
AdWTQ13MfFYGlaw72jRPPjkBdPTNMNZ9enRC7c7GPc90OzfHvrbdfSUbMq6d6dTCMiKBK69OOP4U
ET+mGvxDOPbjysuteQWNsumacF5hzPiR6bbq9WjuB4ySu841vtdAKUGSXnyiClb2BD6XBBPShVlE
a7N2z71rV3sSrR00q/6r9zH2ZDxPI50M/fTpuF/GbLj7zgPobb16ZbhwwnOE6thIcmCt2TsZfvbh
pBzCGIHGMDbWwzQQTNLX9QbvoFi1tf3u9/B6XACYi2x4O382831cF2oDTt6yqPsgjro9u7Yyi9T3
nl2kZBwQH1Nm+QFI1yTs0SVtV+4ABz4Lv9c3mt1me1TF/ZqYXq65iLQfY7I2PHFPhFGBXgp3OPZ+
Rxs10VxhIZEsIIBgXGLJFtrVrSeSpKxNr8FCs14gw/LjZ1d/Jo/EJGSHZ51Jf/nG1sIVVWTiVIBI
n+yYhrBwvJ0ildTQtnuzGQsaWRuLt0UfHhFKwBzSqbGlwwdUngd03gKZ0uqJp0KfcXM7R2pcytvM
yiPugTxd9S7hTJOjD9+0Ju/31TQ1e2gw5Wt/rGp8uyysh5nhfNvZoK0u0MEqNMazaLJzDAhwDc3q
pdNi7w4XpNs195RkIdRukO02zSZqtBDcIzuBOd53ZuWuRgwL3IlHypWpKrUJTIBtfw6nLZOppyIs
mgr1+5BD4GWhtQ6RHt/kEsesqMe1EcAtuE7LwJrOFEWpzkyyXkHmgmcTeOjGye0Zi1PxFRtxfbTQ
7Er89a4zv8wFjYz2bHCjuXeVE7I2Fi7qLhr7VHJQtE3dO28w51NXceeIUFvTM4E2pw7uw2Eoj+hO
93E6YRqsEC1orvcs63Avotm/5XGTnMYKzaT6L93BXT5qYUYtRMp8NRaUE1kUcuQadOFW9ylaK8aM
93SCh5Hj8MBR8i5sJbgJZo8hv4z2RWlOQHhYagcnPhVdPx+GppmOJtQIw3t5GzfKRawF+lFicpoq
4a8NqCcUY42277J6BgZe0z7qrWg0D0CiHOscjRClqkRCeq9hm0oas7ejzLxDPKX4d1XXRtg/0Vd4
TcZr4JiPotEOAE7RNtZcWmeqRt5bTrI1GTcSpC3ErGaEx7SuvIGs+m4n04FoZup4oyZdCWE96UmO
KSSkqRQmzrTDdh8oSoXtPoo5UoqArGPHHB+6fIy2FIbLa05sCWoNFEIknuwgG1hsxkpb6VK2h4Hq
1pXxKFi8opB1f8wvEPFUrMGRHLyEPuPQCTZ97sWrTgL2RWTeHHwdx1eM/eiuGEE5OUc/rfhSI447
BzoTVEvwzjkLCP5q5YvuxcYxwqxP92F+71LLSmdqeVxeAiaY5zYP7YMFTAUn467TcmNREXiX5Fwy
oxkVp3ay9q0HG99ZhbUS3TNlKDAhRXQaJms7CvGlecU3LyfeUOS0AdhtHNzKpCECLjPSdxLZk9uE
6BL6iy17K3Hxj6JuzpzLwSaWZryO29GmvgwQeYoUs9M8WKVtXPLBf7CtPtsbVAPtf31Dbx6Dm7Fx
OighMILcybZdV3l7YLb6ZPe6savM6tq6Rn0o7PopmVG1Z0HlnIKc56bDu75beIOpO5fYGi4xXs6G
zoBDkE7lbvHDT3Hx4v8f9s5kx3FkzdLv0uviBUnjCHT1QiKpwSUf5JIPsSHcPSJonCfj+PT96TYK
XXUL/Qadi0QGMjM8JFFm/3DOd+4RXg377FQHJ1/8IVDzVxX3w973CRvv4uQYV75+UmToxQl3O9lP
Tz0PGiieHO9L7eloPjQH7xR/y82i5SYgw31hjXi2lXYrGsfFgF9cUWxo58qttHNJd40sWs8jAuaX
R1ncR5E9s9R5biDAJUZ1kUPzHi9l9WDM7DZ52cQ8asu3XU/Vsbcz41mXWsh9BNS+aWkUfWd4jhWa
FkXg2i5G7PE46KO1AzWGMDjjrHEptXbMK9mOCWLU+yKXAZi5A2VcezWxL1CKP1k+Lbde8OmiD7rN
KA1rDfmiZdUqJNgc4otWGg8SlWyRaITEl2zMTOdS5fKa27oVVimXVIerdbuwABsI5Z0WZr2r1u84
KZHuIDomtToYTDU/TS4V6MBUzOSW7x1qyzXFi5XXJ5U7w7VLMFA6ffqgtc3wgEl1mxD+EBCwnu4R
9XUPXeIsG6EaEVYJaWvQBo23mgDO7Srq+ZhnGbHRgE8ezaKD0QpZq+jbnjRjcs5E+X5/EZWp4YFE
oKXGzr0CvknJ3pov7X0/UNgN2nF75Vp2bfRamDFOnVSndmR4ktHnwFAlWa/M5BASmKrtkYn+0cXb
JN35lGz5CJaAOR+JbfdVgNlDHUnBZdzNpyTqSn65qjKYV6BDFtymPJWM8ZXsYCLjgF2Xiv6lGPrQ
IztUGJiq3HEFVGTE+ybHwukhemReTD6V15BRNjh62JtBNw0XvmdkUNYSpkNCaHmYK5r/qTLOPUPT
IF/BT3BFd9gEjzWBXKqB79vVRBpPY3WmnW1Si2PVhyHUqGq+4vb50zm6f8J65m41opAPiYCF1VT+
hLaqPQMI8p8rS++3vmf3xEbxtfYX/Zx5hc6N6MFGdNvhLH2TfnrAPQxdmCpx0t5by88O+MVYzjFY
XmDJYQOwiqeYw4thVRzRB1nHsmYwNFrjFPX10kcrmwfcAMmQPiIw/TtJWWydu/F6iuVfaUpnP8bm
o1HA/jMSwgcT9x48W4GY0LtxDsbSak4T8VcB34wDabniJpQ6iaVto3bl968LX7/j8TivDMy/Y1pf
fLfmZsYqfWEFVkakL+4tK43JhyyT1yXj8CvsGquqtXypCh1UiQ2bD+QetccsiGDJ6o25KikMmffR
sao6NLIdDsB8/V2R3aV6ltXt79lDDabO96KDvakmJw20pSn3VQM7zh97WqRxjqakhoPXeOcUn9RV
jPQi9mCFbZt5hwbu3ak3zYar6GhBG7jqraBtW/RPGBECKSmeg4oN3NgA9BLJ9IJm4o0NloGbcOSZ
Ue43UMNj68ACjUn9u+MZdazLKt35o/pMkphIXsE3vNFLfhcXnNDiT300cshDP0C3ZEMic61MHXSd
HwGjjz2bicqVfdQJJx2+CP3WIO5K7GmhmTPey4TAal6ALw3BUDAZNimS0zSrte08+7i73aImP9SK
tLpqDuXcoUYoSX7M2Rx2jNRTJmMhqebyfh9jMtlVs3SQu7dHXQ3Hfz7xyo8LFjcLKicoEywFxncr
rsZT3pYoueyRkanmwTlx2bB2aIOjbmbOlSKkihfkd9442aFiBKDsMd2h+DSiSceJpGpyIYu6HR9V
0T5NrTc9tFb745HrJXNQXSu3oO52HRlZfAnnxZk2fCZyp638seY1QoHhbJbcBQbM64A2oB9WaGXd
pXf4NUfb+Gy49few+LekYek5SWwL/A4naRQaA9j78LPFbIJdWqtYVNExrnrsnSSxnkBNGSAJHXZI
/TO6dFFDlUoC5TdTPqUoTJnbeBkRjaUGmn2l0rcNfctJU2zsQcHAmzi+CTrcggfz+MqoJKxZnznk
ujVsmk5ekRPtJpLhMbnze/65bpw91rRJZ+6YftUPYq4lcEBwtHE5HyuzYIXR9M3e6pnKMqIudmV5
f8fi6QF4TBPGY8d/GoPvYOZjwclK9gaDIgaPg9otzt+qltbBJmRlE5uAjEGDArWtPppBN556X76M
tSUhv/Z4U7qVSG0N7MPArKTF54XE76wZjXsG8fHJJC7makfQgQhSz7f1IJPzNOWA2JuhxRNSoAbn
6Vvdj8oRHbl4CcmC1a0yQe1XdfzoLHyDVN2HJMfGD9NeGOUSTDad0nLfn07TL+3+oOPqfUyJQ49W
geejdf3nRJhzMAsuA1Kb5wu1ZR5VRrwACjxzI9PfriZLjsoE2kyUbbbOI3vyYtzr7WhFtYPapLNe
NJGf2PZ3e08M6W6YjSG0vWXdWTpLS/xpsvMvwMPqh1SsW92pjWPe5nhiujHZjmaaHb0hPavJMneu
FL8ZMbgHmMzHpaMPXjHhbPOCoKWYS6KyGC4I7czgqea7atcUrdqv9r7TRsf/lsp4QDsM0rWZY/iL
TWEHKse4tfZY1er7TlTp/nGYOp/HSzK79+mQZLn8HmqEWGUHYNgy14AGfoCHcRc9Fgo9UOP/gEVd
H0RzVl5jHrAP/qjKQUWgbkudOBdHj29IlNpHH//YZtZBby2ZdY+rRzhjEsonabK2S5ExdLGzCtsZ
0rLMQ63TceCSpxeNcjbRoshbn8Id7KGoRgCUPqx83fmkKx4AlnkPTY13RvrtjXLDIeeOLrUkd3n+
FP1Sn0d+Tp/bzPz0elfr3nPZUGNNE1Jre8HjhbcvP//zb4kOFZfZIs7mMePByRwShIuPnl3luTsw
coOEnD8Z/jpEnYluaFpi0Ik5Id6e1zN2s39WxhebeiJEYDApIthqko1FOLWv3Y2XeC2ZjGDPrIgK
Tw3zlzVMR4CaQMGkeE1jx9wvKedwyit1px3B2vRWwAX60NfI1Lpb3ieXZ4UvBtIbs14ifXbP3JCv
RCb1PDODdzAmsTzaevtl9dkSrIPhMaswHgBn4p2o+32s047ajak2YGHKh3h0552tzEc3cfgJa2pt
C6mysFr1csspsLXjbv2Ic/Oli90zTPruQVeOenaxlWN2k5+djsBCCAI8UQb92IlY6HOzb1OvD+BF
RShXhUUEmUQB9sjv2s9cK97oSZFY32lng4tKuKyOjec/oJ3tCNm14s3sIBRpM7+PplJ6AZPu/kOQ
sKksoeGyWa9AWu852fNyMkYGIhU/DRWdcX2dmqQJ4rk/iA5jTkZ2QlCt94I4HY8d09Nzqegnh2Jf
1mSzd4CQdnP8F1h5eVvN9XdRpxbTbsYUnscaOvGitYdy6pnW3siR7HOUKCQ0qDVFuExyPFZVOx7H
ASN05fkiMPzfi+8h9KASClQzZ+fEMhsSE9truyoqRMvh2bGnd6Mu3ai0iCxfCQIdST4ONC1GoazM
syAWalvDkXu1bMIeJarEoG05rnLndZXph0rg1SUeecIp73uABJ5wZvqRISKVYo29Q77IfO/l3IEg
ffad0OfjLPtbV8XjTpI+i+XxtXOoFxyvG3btQmYbPrItJxzfNZOl7X1dFrapMIHSuO1zq7yFXnN+
H2zzCefCW9LPoeFR+kr1hgP9UZHotfPdOXSn/JKm2rrprKLarozjNt4+QwWPRBAy4jh9VQ2lQmtw
jzgTskxVXRomWcFIEBsrRVJhrZkYbWZuvwiOYMvW07RZgnGMO8chLN4fBn8A3+ynuKGacV0Mx/Y3
/nz0LPxhMoo7v7C4fUXJn7L5Jyf7tRTxa6ccfAzELc+kk3mDmM/tUL2TQPME7WDeIS+dt4P0m705
rOXWTONl09b6bbHS7hXm4OOA5tC+V7n9eaiHZps7TYdA1M33sZYnocXpiLQK4VQ2tH+LdiyiUs5a
1MXDYZjliR4ufkw6pW0MRvjTlORHQ60/TTnx5CgGjL1MHseUcY/UjWfYSL/qiUEhAcx4fb5Qz39U
8tBOuUe2JmIC1Y7LuXX0x7wbWFyY7gr5/geUOfOHsr5ZIw1VW40v/pQkh8IbHyvFdoiaI0orvN7k
8W1XNOzKvLcn4xtEcsorSr4JUU43u69lF384PRT0Xvrs1af0R1PJq8twCCqWV0UqXSmz1+dat1jO
DvhY8YJSYzE2mvus2NrgTdjkLzLq+7oOqHu9TQKtnPBrSOZ3sE7niWet5S6gmnSpMPhurR4ICkwX
W3a01CA0vYvJJIYX+M+kKoAC4MRad9imdfIgUb39G/9QT3QxOGfgTiISfLZ6iU/cYYUJ0W+yZ+Km
rL3fP/Zleu4vO09MaJ2W56qajzKR8Yb09ROYRug2tNTruHyZufGe1tYbxqGg8YaTKs2Dvv61ZL/L
tewq1vyKK2Pa/ptuMSFtAYRsvARkxMzMuGmcV1/Ux6nIrhmLQrOwH4d4rf6/zP5PpVK1XJfmz7//
j5964GlcLn+StK7+i2DeQkX0/5bZn1Ilh68q/fpv/8//Edmbzj/uMmtE9AZPxF0w/x8ie1P/h295
8C0cw0bk4ty1m/8hsnf+cde++/cgUB0l/v+V2It/eL5rebqORsZzBHGJ/+t//pcst/5ffv2fReCC
v/5FFWJZhnBs3bZsy7sLSf9FuuUh0TKVJFHAzNls5G+Z7L8c6FFQ0a1X4uhoypgHMf1jsfZF5s1u
5nncmrMJYgUUQ43Q8Vhae8R/V2ZAXA1NZGrrSYNRN6dVErrOH88lGF3QNUGuTpv5uRblcVLum8f8
I1ZluFj3Vs39IWvpQGjvo4/1SU6PJQrhcWjPmIe3Rea+jMLY9swkmaqHRWtd7BV7zsNAoUxVfKpE
dZUYnOqpZ4NoMc1ullPijseWMc9Goc5sxedSTTuT6Qo+AvHRzupmZi8aEFG0gF/t1D92Xb/Livi4
xAj+GjgxjKaS+85OeE+j0UftTPULyFL5v11glMi+M/uh5uXr8XMmL5jEL6qBg45GL3eQcxJiYLfJ
I/gsSMNwqcf6jcUFmMi4gGeyIu7oACZDOsY9dhiWKpjGFMVZHGiWt4+57RxnCvWebWBRPremv6uS
I0Snl0rlT1C/jn3lRFk6fYtRv8oe3YefH9o3o2zbbTZMXGMlqsR4AO4uTmzWQ/atLwu0ALw65XOX
LVFegfs0C8WEcQfDMhhKJwksvI+FFFGd95fGjCMe308TFSOWtGQlIhpfGjW3IdjA4zcuVvoAn6mi
dXWLz5ynphk4BhG+FDEUUcVSr85iymuHupHz2CjsLQPayPaLF2qbIKbK2rpTe7bBlER3GYqY3N8k
Fodamd4Er2LVsyCxdWI3XofsPbbWE0a7Qzt6r31Ha9nW27QbrozfQskuyR36b1pBtCZu9ZiTLNP7
mh76rB1ImH/gGj6Osn3uJOb9LgsXmlpWJ6kdE1KHlIAIUcN/cjvCwsFOjIkV2jGpTY191DMCQ6cp
KImjxfrQ2SUT4mmbD19Nn/8C5IFlfiyPnaHhIybBPtUJq2frCeZ0xyL5KLMLI40tWV/bvtAedJE8
uoZ+qpGPWBZNER3cOtph2atmQz2PjDJTZ6XsV8y3LErj69ihkyD0nhUZKyE84nm7uy9d7HZ5RR4g
4ynyBoaOjW1QTq2hwrrmU2M5jAhmRtD9GsSri8VYy7iMbn7v3SxSw2k8gUeM5YUl9g1b5vOEkTjZ
d3eXYl06dy09QS71Y5oXLI6wvBTdl7TbQ+32z66sIwoAYFG/bcT4c4O0PNXix7aPP0oHFQ3yG/i5
rhZNbXeQKWHsykSruNgIEkTS3YBG0pPG7DYGWAXLDUpyKMglEnebSc8nq6MBspaeqsV96u0Z2V+F
GDIJTSY5tGv2R122e29KDpqb7E2DBadKf5nNW+8BF3Xw7JXqrXWoOxomP1kz7zT9zVm1B+U/5SbD
yvU57bQ/9JwkcQkcADoqVQOEuMPKcw+89+Ib9Cx6KSINDJo+rJ/KQLnpJH8kmw0GbhBaZ+aLXTqe
7di5KZbHG68lV3dlK1j5BhttyuRl+J028UuLpLv145/KYfncJyjrLb0OLTNhqdV9pQWNqgbEyKqh
S2SHxqUM0zQWrIaFC1ztl4JmdBzsz3XAyqB6JJ26DEcBgDVbBiS18lqXQZnVBcV5VYR4pl/JIT22
7W8R53fl1Fm3lNqyUYMSQFzBi9/2F3dCW1a548UaOyLo68hCm7Ay4c9qPVpzZAFZc1uGAuD5Goqs
2FE0Q9eVl1xAqZjYyJhMTpVPxR9a5fhlIZrLXCOQuK1cM30RgxuIcdnq+vKGVeQkahRpMa0Ok8dZ
dGg3Rojdb0p0VeA4KcENnfhdYUglzZfRJ0SPZMOAQ0ZaHG+S+asyFAdwfRxasKW//VFn6n+QhDDY
y7WaripnNAkcVUPbMqAxxlz00BrVUbcx+XMqmaZ8mVoMV2WLrinTH3B8sLWoOntTONXWtJdj0X3o
nr2tsl8jJ5u9YNcx2SBj4unkEJTtwFQFfzSjyAk1wbzaO4eFs5r1TzNbsOc39gdLyFOr4tDtu+Os
zNduBD1J9CQjHP+7cRYiOcUj4AI6J3xtdChMW2I6Z4tH2ZVUdzFDymaOcg8WBhTls1nGiFLr9xKN
j7GY+4mTzTeXMJnQGWH2XQx6LJRVE6sSF4TdvR4tGYCj0shXD4UFgwN37j6FV+OBKP4kbvmREZAT
i4qRn00XlLev+tKzW5bFL6Nrjl3B+yguccrCqsA8YHULEIOcPapUX3XSArz3jMBNxr2VYgiBqUw7
nR4o5uF+VZ8CzrNZw4BXMlCZtptK/sC+vKHH381mwhstLp2nn2mo/hIgufX08qWPr3maMKIi2Izw
UtadejMj18rO6UJt0MqfoV8adEc7ctK+y+mzob1a7DHC1xVZ/Qw7TIbtzH6hb7NrjmKvNqq3KWOj
bWFFYgPQdsc6e1pdpBpwEzZ6r31ZLgKAfi8LIDlxvJuq/DUhsmqz9j9s5SWT6DaqPY0Us4SfM4U0
L1s3lURaNN3RdsmXTbq9O6+MYkb5VepFyL7tQnt75/NGqWN+uco4mdb4vpr5owakCChZ/aYVxoPu
ZQ+LbZ2sksUjehFVVxGHqR25Qrjb0vgWjhFv7sglLS5BJ9tloFpa/F4hIKgSZ+9Y85G2nJ7BscAQ
+MVuau3XNJV7MMPHyq6v/lg8dbrYj2b5FMMeCvLSPSXlGiAZwlioqQcr9t49xYTdewkcd/2TaN6R
Hi7PDrBKds5inhH9PKAF5vmlPW3SYmYt3g8kRRTX+0HuTq/mAEIjts2gyWz2lvIPeoxDJYvAndyD
NV3qOH5DnBPo8UguQ4Hdgcc4szA6r7V5NrS7BNM/ZWb5qQ3NrY0FuM/hl/RzC+zPmob3YxLz+M3R
KAN4pHnqqWepI8Zta1rb2ED2jkLIApcO2GkuABj6B0zVYOLvSV9bS/3BwRla1hk7BGwHomc6bi5U
7Hm87BimPvUFu82mO5mS4a+28Gqq7A2HRiQ9CJnNetCSsPBv7ZLf7NnbOtJ86MjiG0b257WGiYyH
nhgcxZtx79XYWA/kCVmo9FbbRISuXu7Dr16Lo7jwzziWjulxSV41tRsQweLGu7SWedJgsg/JkhzJ
HKLffE6k+mSkQf0SJ5FDKeV2Jewp+dkncmN58rdUfX/wsyb0BtffWp4WqinyNQQT6Vp/N/CUtm0G
RgKMFRqniOywCL7erhBuWNvNL74aMMFvrrC/y34utgJOsLb6d1Lu1WhW9GFOawZ+eae4Jwu3aKGH
+qAdvXS++U17c5QzX8ZVHQFNBpa4K2tHK0Pt3AA5p3ZdxTKEVsJUYNAqwGYR/NBk4zbtXkdZtuIE
3DYMJ4EJlHzgB3MmALBcd+5KEk2lJ32AQ0jb9yJmIYMLlb3wUhsk/SCaLUpueM89AfK/DIXBQ1CL
XVzIcyUgY+OXZaGxVUkw34n2vekw+UH+35lI74eCqnvOfuIq/kaQfMyNZSEnUaODBqY2L9Y288bf
iK09OWARc9vXobCTsBcoLcu02vaGsats84DaYSua1A8GTXKguYgAzSVBQTeR6pHHz8Zeut6tHjQt
KJUbefnwp0VEP/Zblg5nraE6ISuC1fzDFCcviz0wFOFKEn9brpuYhQjb4LBHmbRpWuCKnDkbB362
jYERGD+eytpsQ7edd4iRiEYgolHmDwDghurCqvRYlPYlpeaFhHl1QRLZDuNqdoir+4MSBYznTRvq
I3ryeDsjg8lNxsZcaAgGrJQvURIfLR3OilqpTBHHNIs4lqajdvnk7Fj9BJ5yolaMH/Gdi06bpT0I
/hMqujAd2cnbbMGhlUSeYXMJoIEroRV0wEi1RpVExaovK7MoyoE1pv0OFD8pShV3FBtEBkam1HYx
YyI1+5HpfxhKi0bEc6sk3ChcWyTtlqfecoRo5IVR7L9CqGHp14Way2Umcy1gj3STOrv8CsFFfNEX
MH8tGR0vprPWEd0bgKPxY5D1a1WbkeHlnyBxZY3eKs4JARuTTWZkV8tf8Sww7tnyFl7dDio2jIUo
RSFDsI/PCrHtoKfrcWwfbeN7rey9VIZ7d3chOnozVwbSmRpC9BeXdr6X+RJmuksgQgs/F+UDTA7O
I1u5x34P7IaICnUrEvOgfHmw8lfs19R8Ag7c2IfMVXeTKrBo5E/erDZjSXJThg4Q5iaPa6+rSPpY
4dfGPuVO8lKAeukN8+zMzkGHuMJ30HVD7jLl8COphlcXm1v3hgrM8MFs8QXY5PXfCYmHaLGf8cCt
pgxEQgyBha7hXPeotjkJzbjdoJUNdfu9K/jQKGeHsuQQl7hY3K971TH2QNGcKWLhu53Ga+tuXYfQ
KP3oGsDmB9bi6AI18m+sYdlDrCGGdoxcUhNkEi6ascF881rD45jYHI/58pgIdYm97hVndDhMKV0q
NHjzweWhWiktbPVGE70pmi7M0Zvb/i5271GW9otkDurYhJ4mhQGDI7EfKAwKRtsUYEbKcTwiimjP
lTbs+Lf57xRg056VfSDz7yl/FRUGEuSr4JKlQeQEkSd6Tq0fB0NF8u9U/XZtxdUwPZQtDhIhfpWN
/zTNJakC1bUEyd4hnCQADjlr755sQPF3YOWIrvxpAaG/dUoGlBA2ed5ygHZpx4e4jic704NxjJGy
iWczj8mft8WT7qknfagBaay/mwK+C/Ba5kSo0/T0F9TiQ59OUOPuSg80Z7NVEMunvhMPR4FdYntX
EtGsQxIfrwX8qRM6mFocsl9Y7YubZlDZKusnY+k2yOaAW+HaOWtg2atOxV+GgOLekQZ8MugMWmUF
BgoSn0QVTxP7tE9pYNuo8NedQRYIXodXx5gP6nkp/RVeoHrKBsGGmaIWvJ0a1UfJtMOeeV4nzLWZ
QHjYAVFGumqu4wwwlFy1pr20paKU6M6F5BBKZ/VSV2gc51phj8Q/N02bXqGzjJdnML35Zpw01kQG
5wLFINb5/IO9+JUVOyWP5pQ7i1gbtI9nVsVQ4mXKrl2zAq+Pb4DPd8087RMJFp/KayvVcZ0dDl1P
JA9dCSGp9fTn0XPcfYq7hIDyYIXkvCEu/EmMUTkXu55oJroEWC1ZcdT9wqBEe8CQ/W1O7utCrWGy
F+8Lf78aNP5pUZ6twdY2bpqwpC2f9Z1IYmrpVTy667Af2adS2PzJjTyy1qKJ8jLfsYu7JfVvB8Ga
8FELsTMnvYT/vfll9EvQpPYbAWA7Z+LGIuKd8jEniuw3W8agqT1WkadOfWnoF/FCXcikZn7uvGW4
fVybaZi0UKYAMdpCBfrOctSRfc9GCkOEPjpBJ5ndzfZPPzPYJyq0xfoyXP2+oxU1DwN4YEbzxjkH
2wlTniDRSXX7qnsxpbmx2cop69wPKLTkW9MtQZZxGFkfqm/wRNPnpGl8wluTlnJXg6/xZUT5Hzrw
OL3io4l/Nfp7nY/4HtKKnFIz6tjg1D4LFJNkFWnplJ66saBjI/eMgBpPYAmsibzjdyQd0RpuHTSq
0B77S2LTALb2ECq7PRuFebL79mWc+26fmc7RIDAiyGkndKM+THH+IXr/qYvfNSocmnHtlsvJj9Km
PxVx/Hc+tEwstIGsHijAzO/yFRWQ/MF2/sdrEOy3RJ2EoNGCOOXcanoCId2MyQ9S8QUNxT2e6W/e
JQz6xGlonjmX92p5Lr0k0FoynjCP1D3tNNPV1RNBPkH9Yzs2pM7dQfPF/DY0eHkzTyTVrHvLluQb
1sGWNZrAz5Z7CdEYkXC1JzXIYBjlOYenaGXFY8li2Mv031lK8+tR1ZwKNopjhkIFaeDDbKeM5xCL
Mf+FxE5jA6rvmLb0SorVC5agp6575yM+a0wfinvMi+dHS14/UNN59RS2mdil0gSFArzPoeqvclRP
rMjtc5KUkFMqpNRnNoaUEW2wSGrL9Cfn/M9k95RWimNtytEIjW1AogVhNcYr0xp3s3JuWIkejlPz
WPpz1DaX2SVlIsaTv3IV5ggxyAkL6tQBtdZAMsxGZjhPpTYfzcL6Y7KG8WdqXycHPF2yh4+ZKZvL
fBQ9w94m4VxvSwKFvDWqZ/EHFZNcpmCGhJ2zfUSPBu3/4PIjc1mGE5wXOo9XxdKoV4HvuRQufdgn
2E9IHeV5CKVzZjX3pPLm2SU7Hvwg/rKM3FCx16kVUf82nh2geR6H2ziJDYvZcMh8ypUQItvSh2Bw
Dr4boacY1z012LaeCHgdmrDK9yl7+3mNAzVPwT21ocFeM2FvGwailxmjaaSDQgfYrCRtD6vczw7Y
ULMPJ0uLZjJS1w4ZnI1AZbmHMG9sBleieTXqYYcbpJ3kxtN3o16F3fTWMpHgRtuJFMsNm9YFGUWs
A56X6C12PJB7O9YekvuqFFRUr/fIpQAG6M+z/jLwY8v4I8ffOjPMpWwPNJugv2be2v53DJg4q8hX
mzxc8w+x91wUfbSkPSXGt0rLQ+HEM+rz8kyeMaWueZNI9TGUnanO16YKG4hf+sju3V/4ZyIcWd5W
JOkUDtGsDl8jn93xED8Z4m9f9aGWXvHq7JPKDWkxAjJKt4m86Yb7ikG90WpOi+4yiT5yXCdiIn8s
pb8v8g9UebBfaPlUhLbdwrpef1vro6Zu7YCcY+BmKJ4Rh+/aVd8qZ70qHckDd9QE4ET3MEVyMhP+
CPdd6KRVevXRnH+VHQ5KI8kfqH/csCrEFq/yGSzFTq7VlZX8xXUFlpP8EeHJiRyHIO60ORRG7qML
EwQsZIRkmAK1cdt/Gk76aLW6GcwsycNmyX8slys/afAHsNk5x1WCE3Hatoy6OooxsSSPyJtABgxJ
c+zRJW80FkCNhUZaxm9LPHyNaMacciF6r3OKY9nNPKP3Zg9rykT4Je8wxXdhIsVPFvyPGeWVvzjA
4AJFpPLGIspAeTNaLYgtbI3WxQgykkYr0HwopqbNHFvh/FOWWIrQNK3Zrzpbd/BHo4bjIwGmW0G4
nsdPDRMLMSGNl+/shUqPVYlw90K912hj14aY9L1GVKGDWC9lUuBtuT/LiXA64+yoi/eLhTZlxAFI
A/Upobdp07A9z5gpsODCGLWudWAyWcqKFz0pd77RBo7/bnTLFmB8mDQqsNmSjYZ7x6WQTgyElXOl
SkZCa4qTV4WQ1g1snUnuEcKSxVmAu4dJoivRp4gUj57WnjEPqFM2avJoa+LNc/rLOE00GZ1xXfHY
9cwOj6udJ0Rqa1MI6RUXf467sLtD7YyeYV63IqS8Myh4su1dETfeA16aN3d2DEYJmg7WhCVAN04Q
IGiZtlqrG0FM7PjWV1ODR4jABSch8G/J8Kt62bONFdjGx/FdD/BS0o5A5Mxm9Kcx6opBT/hdvlzr
22C7VYjVaHkpc/M6mdX3OFMoL/3s7r1BOjvidosgbadnYsconXMOrDIpj4j12JHNE+5HsZ/N2jpp
fK2X/o5ZRB30HItXL9YOdunafxpBwjMUmE93Kt6kZf94WGTG3kCdLxLesUzbDEt9FcOaPXcNn7Zh
8pb4dvs1y7zfa546+cAiH+MxRoaWcb4VJsiNTlFZaPEL8eoci2Z5F+fov8qefMNxQpPjMco/Sog3
TtudCTDGgKFg3o5OPQGpvKvQLkuX6fuBcE42n+O3rY8HKukpSLC0Iv7GRjgkLJdFs7OF/xkr0iIK
eFCuNN/RWoXU+kDOyR5ET63YzEEFqkxKvbvVREHN3LSKTJC2n66W3sEjOPi9WxEnyPJFmnsX7ZBf
ZfqxNTDPliiuyhHWt5EejTWBLZP6xqlPjjmGF0I72lzrwxXeiEkuVodRfAM+KfZgmOoZwawVjmZV
soVU1Ou5vKWObhO/xIx01u85fw53tTmJp4HIwWhabL7F3Ssile4sHCbWtm6EM7nzxyxOdqPr/9ZF
QyHWgFbKc/T3uvO/2TuPJNmRNEmfCC0GZjAs2wHn7uHB2QYSL+IFOOc419xgLjYfqmV6cthi9rPJ
qkypl+UEbuRX1U+HR9JXgNM6MC4kJT8jZ472Rs1mO7XD86Ilzg5eNju2xIdiOS5HI4cUaBPXPIbJ
s9Zx9jJrXPvg1QZp6edGlFc+H6wjVogHDVTwhm5I2rZjMu6jvmDg6uLglPB1d/mxXWIiQBazwho3
9mZae437oP3RFzaFepTulq6Q3SRpTnXGHVNH28er8zcYeIF6W7YX077mXGdbHH5e2wfN3in4lNA9
WcUewLrX9JBxPR4pWXLmAltqii0yyTT4xRl/rmJwuSsiUllkwhnLI3YE4d8hyTvIPrqxU8PHvETT
b7Rc4rjcG3OZ4/ibBgyKLCTJHNNHi/M4H5txJ7Pw0Yjm4VgV+0q08JuYlnHq5hYzu+AZGJcsqvhZ
K1PdRuv9lud4u3Bs1kSTH6ouORd2p7bWmvzoLY4qLL3cBL9Csr7eaIBqqawKL3TqXiYc0AfJB+nF
jhNwPvjWCDHu8sXdtTAeZ2dNspbQkyLIeYIazNWUwxSFw+3cxEfm4n/cOv9sZHAJXTBRrdnektp4
bPp1ZkpdLIkDfJZJPHklRTk5LBK4DYHLOZ7WLKw0mxSwyH4e89fGbKZjKsS0x2cPpGB8+BevhJ5y
+9OmWO++GdTCrHdZdmDW46JnEiUF71AFzwu+BMCn2n6hl25Ddy3I+Lx9cswqZ+tkQ6AhW+FG7XZm
AUu6QrGeEmAquXGJmTB6lBOO/jBFdzFclvtZ16ItY8l6O/JfN1bpuIcYaOx2ZK5EqRlmxrqCLDCO
Fsh0a9c0eAfGBFNaanIXKUeNS7nNICssFgRLCvtEyu7ZL/gDzKW84xgvPYMqR3axJ4f3YRqD9oth
BFX4baqC6JUwPwtW3R5FjgXb0bGnrYuAm5XlUQTfGdjow9L3O+kW0zHGICv7+m6YhK/F8IG6SdLh
nJAacgyoTsS/GLLEKcx35EuziemmabJtH5u575rEgweNLqZjxUeL4xTLl9u9pJX5k9IA6hmN+KqT
EQEmiMudaf1NXQY1PaD0yuo/JD26zNvExYLOquyTqgQiT6FTPWMdI6sF074sBEhhyEMck9phScc7
m8XbSwbC1GamOQ/hvDgPXTD8zi4ROAKxsBVqgwuHXoESKwysoIfUdLAetG63hexn7duRUCQWqvkW
1PxcyVw9JlYAAc2FvZu+C91Yrn1fG3dTDrOP2Sk1jXPf7EezvODfxlblVn5a2YduWVL2R8BeKhmn
nRwJPLjczw72EOzAQk+Xav2LlOl0Gczht5LtSzCZmIWFFh9yF/bZPNmErIv6MY1mih4JVgV6nhwK
MWkb24kx1nYY6GGFTJq+eFnljF5eMsfLRNqeRYwgIynY3qV0VpMihr6m43lwY/KhCvVx24qJwTLG
4r2GZZWLHYGFSL30nFWZIAiXX6bDB8Ixo1esaS6ZSnaGHnHFcO5mHf0ysDus2eSCjGH6qybnFimC
llOJkNUUyVZrCLwHdU4tykTEwFETuhTQ/vOY3/q4M44p6LdtOCH+mIlhIwyRFjZAXAqkUmwk51LL
v6b4qPDv+4zA0DOHhyAcTpUoiINS9bePQkaPanQHAgeXOjPK9Qa3L7r5CI9CcMyGELzMahdODhiS
GU7FIGS7yyrtaynNgjK9L1k25iVNbfiBztmtDbWV1nwnsw4FKQMdzFs5ljEBOs7fgW91/TrrDNJ9
MGGL0+PbDEhSZiTFawefhh1iq9SjnmhgVztbcnTWlswr1O2eTcclthYpztsFSnWkLO7f+EpIYEKr
SRd4X1yH9b0ZmY8u+tYVmPuxhh+XuC57lVmui+DijTOYh0ZF/JERfSy3M/MyJYy4VMLiEhPtpXEd
S4zoBoa405uoQFCJ5DLiGdsOa062gm7sMCgTycI6Tx60Uv8qCiB5D17rCFxpJFyQOFeropyhI7w/
G0/DNEX3acrphPWxOXXFedYGrhY5wYZ1wjEpRO1B9U+ZKS+pqnnSq+5Vnz6jJrYfxPjmRiI9qhaq
jmz6uzyzSSRF4z6L55yrc09a3Y58jZjfmVMmCYbyYg9ut+d9s9L2eNzVCi9BY0z8DILSvtOb/By5
0H5csWAxHyY8UZrkUeiybVTn9I22I4JujQm8pTPXz9pLhMFrgy2F6gHFtRwR9mVWFtkHfkXZgHWo
CIxnrWAAko/ZcoKz+NHkgQn2lbML/k6e5K46WsMKWcg0mnvIWs6T3OKccR9owKaX12ycNXgHJ2OK
rc8a31cDl4CiR8IrI+M6iViIFKNfTFJuzBNqZvTJ+Or084celF/4pt/KOLZuRTPfeiYOqUrily4e
3+08CnZTjwxtVnzWiWQeNQ2BQjR3uLpXqbuZ3OUNYs89tSQg9KgJqu2I7b2Fi6ZFxiPJUxbZbtip
EQamXqEaST+iREmPncin/TJdB/mK2m3DJh4Z9gRO+5C/ZIx0iSRVyMs1MfO4I8uiwIXjKz4Nif4+
MLKnrkvnzwTfU0GhOS0PmJneskj/HTVPn7HI22VW+bPMH5c5jZmmMFQiLMN9gS0fRT3zYmp+e0ec
IeBRWqKpK9OCkMASQ26MQgMYi8Asy+uoc5ihM34rm2jyw3Lx6yXb9dxnGLfpj32SYgPAhu9VuMTw
77KnRpq7+DOqNB6kQp457EfnVDzJqKruJOAjCm7Pc839SoVGB4aqNB6imb+wLHDnS78Ad9awAZXx
Is3kztUDVuEJnmkxGMFt1BnlUuhKhY9kplwQhPQD8kE7EP7BgdfoQAILQrKdZr4nChxgj6GYLKCU
2M+IFV7czIkuIUfg//hv/+OfcUGazvBBKUaOL/TlXPgi2wPRQV2wKHIdSx3osJPOXkHe22MYx4Mf
GuNuIAa7lfEElhInDuVJR+j94ipbC3JLDE0WxT6fwCn0lt5cXHv+KpoFZzr5lSMOGYGKcO1EkjwK
hGjiNe/aMqQchKmcMGv8yC2Q8JRkoIc7jLpXVD6Osi/uZPJVcL7O24s19OPRiEzfXuhYrCiU2ARD
m/l6qb8syVwzuXY+1zv+3oqxQMowMPdhG/LCFm+mdPyaq4azdr86xANop+XKtKsn/dQ5xdWKugks
Q31xI/XQQPO460fKc22Di4PlxtVJl9PWNZL+oZLDpSVlxGaHqo0xXO07Ojk2QbBMFzLptxCpSVP6
dUhJHg2d2ND5zP/GTPcNmeaHZqiPAJjgjpWF5gOpkHtoTAYzDbVgiLMstTaKDcel6XxpwMGoGL1u
Kpwrm7CNydSUVrKvVY7YYdqzt1DkfUqs5iQzKELK5s2GTkDP98JUXYsDtdWMGRJxkHbAdUjhmLZj
HeKlONQq+0zJZx6iuZHQSQ+qGS8LqffzlCcuOotzqTpxmMogIbh9NO2as3grvoz+x3Azjbkt+Uht
gUgkouAhXUp7x9E+2lRjRPIkGm1k8epVEyLEKIklt1TEulMOEZthqOsHmAgex83XYHLGYxM1rxOs
30M7VAhOLYiJwu4/VctpIIzuCtEeRN06r3kmimsv+BW7PcPpIowfi+mhLkJ7p5JQuxiai7uzxM05
248gelgU+q98tniSGXvlTNQYZmfpLpx1TpjJcrUNbScJQHs9dSi2vvSbNsOGoA10ni0BVTJj/FeS
RCl17sUG1IBDYnKvbMxv02Gtrcf4TcfgT/7mj9bK15GZH8SO9Dqn2rermfeLW6UHwNAVB3P7aQV2
CjVu7Q68DSSayWMq47n1qCNnapDquxMq1hoBapsN53/CETzknYFoVGNuNWbiC1KaW40l19N8EWf9
CaWz9hwr30VdxO4aHtwSkoO7YH2NwvArJAlNTlP3rSY3/XhtteO88uxm1UW4VLUk2JE3fcmC2Wqc
hCuSGCFGlHgBIju/V3njLViuhtY8cupOQrPxramwthbD+7bAEWTFleaVRftlw1ujVsn18wIDYoEr
c5MEAHyIuSHvcFspgirzqUW+byxn2fIxkoq3pt2gCWiq+og7w3lIoukRlzZNLpi6K6wNc3Ob8OSa
6xcjF9DB0McNsIaKvbcmHpIYPEGZuBFAhefc389WxEx3obEnMvJ37sjfrTmxDU0j1dQUOFZL+RMl
wIeGgatHVNz0uBc3+TRNyk9gR3mJiT1bFoR4GhMAH93EGmCUyCJxZoB5ZnQ57jjIwdyIBnh0ujiQ
7T+lgdJ2gcU9ejAGICJ0qewiKV/B8fW+1ee+imYmLAPVDdbIqshkibIoGmXZuW9gPNWT21GwQwfC
XtPLL/rDb05GQ/icCwCxyH7E/XlV1COE4XRvhS66lp6cHJkei7T54GuqsCBidaoiuZ3XcojCHg91
VjwVJrFMYkvtFhs43ppmAqPTgOirQNWl06qyFeSHtXidkjGsUo0DdK+OlFe6RYfR7dAUnUMyxlnB
UMbeGFdomVFVHm3oaL5aebJ7DLp1g66hhSBX7CnZga6fKZNREIbi+yK2Ryai+mvLE2j0tGu0Vsxu
VRYzM03ozmn2t0nreQVILHvVU5tqE81q6NqaB9wqUfo58PoRJ5It7oTSc7X4BrO1KyE0u75yWubb
Q3ZUKtP3yjAMnuD0jzs31aEKSuZ+qgIKAEYzY48UhFN9WO0xyn9WU39U57ygoJO3YuT9FIj9G6Pg
EoS5ZwQE0zn7agwfXetuxpr66Jg99MYlu/Dmxo3eN9HWqYbyms7hazoyseUwTONFkkLPACNZzgEh
T37EZBIuA7VJ9+OCrNOS8dyWXY6+C+FPr6rpWGiCW6JTU5rWUbRDYdMTP4rNpDR3Ew0Oj2CBN08D
48FgJU41YqCs2s7SqL3Vr2U4vJlbq2HAnt9SAD97rYAtGlOeCRie8S95WQrvRH00LWO+TxrParL0
0qAIp2xWPzajpla1RB17klvAFQvnFjcmS3v90pWPTbJsC/lRaRynkdeCWfPM4UM2T3rC8Yi1VLND
j1lw7VTMoyl+nL+a4EvnVS/GbqTcR3H/19zfIMNYRRzOHe4TtXC8PdEY6K89jyPfh+mQOHxU5lp9
93cKGbfk/Z5OnBJVL+LDUG55nNwap3h7asNkF+XWWUJ0UMACcr3fKox0ddQeH3pSVkDzdi1vfAhQ
UEqcojvsBRJndjY/d5BhhLzmoNxdHP6jYdwsfB/xhwGyhoziBZfRNgiNz5XEW68ub5ht1BW/tCGe
jkS7U7a4l5PxGkpkh478el7Y3/rMNLFL/2hmcwrV8C5xESxM45Mh+imS/qSC+6Erb2GPEjURlcfM
m6flk3SZr9rN36E55M1rmn2L8hKjhLjWazOch8pBqjBfK0fWmxF1PSvCez01dy4FTlwMgwL3CYBP
YF+ojRSoIpKpt7IPDxRY7/BAHBuRXsQMVR7Iw1QrjxdJiXrUa8SGYRWE7w5GmBb0NPNsv4Gt6qq/
Y1zf0z/BpSveVEI/UDh9Yg5wInNz7SIkT20Pe/i6higstIx4stffy8IOSbQB15HUtvgS7lqOo1Py
QAln4fxZREckDk8yVbiILAY4T0aGugye0oYBMCUvnlIhwP3gvgX4Y1nDLnrKJg79tb2K1jYTw4G+
3w4k59ztF91m5pfIz051Z9Ye4zTm2h1woBDLFoeIHsYb5q/DRIAyIkOHWKo/UFHAHBtgPw559WNm
8Agyi2wtzQfaRSBEk0Wdl4DEu3mD8vJH1iwZs2vuObL40gTzC7ivSvKvAOO31r3bHKEqTm5GdJVW
eZ0qnejKqpnkuwzfRc5vugEi1PO30vqcCozORjvUuKm8GTnZ70XxHmrZF0C5e3MU3rgeS7gqG232
R+tJus8ZmCn3QMa9Yst6oI/vYeCEGjbzwWgjAHAxBqTYOoyaoxBKWXHQAs/Yh3oO6yBgMA0R+8AS
4Ac2W0ToPnR1JcHZ4MLuzBGi2nhsA3ZpFZ4mTPvdXN6Y0u4yXGB2Pt+3QfQp3PlFOb3PwINAgW14
U9NcI6vmQeO4Z6woKGwkDeq0MYXHivhqZWlvsA5/9RzDqHnAOsn0E7Pk6m5poDPX1lbiwDLi9pys
RHxbw7eKxpFahxZaGR4AwKEYWMtGOxZD4Xcw0EqiCVr5kssT89tzp8A19eGxsGMOw0i2fdrdx5yA
88F5Bc5ebdyA9jHbvnSN9Z7O30kRkJfOjraBvGj6bqA/B814FpRSFbP2kU45Q0HnqrHWcwd9N+0o
ggAV6XsRJRfsjl4OxYPuzu2kaecCp7VU2U6fA2RpAMGJBHTGKXLohjvB7ugp8HZV+dVNqAZdBV95
Buik2vj9H0m++/+Acv8zH6evHcn/ZHVbloV7Cs4KVSmQW+T/2qGcJcYMlnPxUaWmQ5a8hDRF+HWA
WavUHtM0/ugsvnxGv26gSK31V7OCO9+4PPFijv1/vZz/X3T0HwnMrx/Msz7iZxN/d/9MUzqG4Auw
dFdRLERG0VYEIv/vicx/74e/TVj81R6j//pf+I9/z6q//1MF0v/x3/ffK5F0pQu+9JXR/q+E5X+m
Nf9NyDV3KUAam8YKxf3PtKZFxFOgpSlLCEXQc+1Rast+bUuyrH/T+Te6ynQtZy1H0v+f8ppSrpTu
fzyR/9snwav4J8U7hpiGQ4bC1TZPqB2gUTO1YFNiedrWdtjdAm6tG7BTpacvAfV/DVDpigmX12Xj
DbnzaPasIGvuJhjoNEurWGdyV3D7qS2EodIbeyLOqWCyKbRob7XBzwQawe2wq7GT/Tgk0hOoBjZK
32YawWFzfGKW0LZ7QWpAlG20KfIMQ5c2cnVtLHsjEVL9ZeJu3DCgF9yozsGvYWEEtKLIPk5sfA5l
uHml32BGPDOv7QmNCy5A8VnqRbmLTe01dd2fkHpslpa52Olt9BKVKOjm1NxTrkkZTy8/w9Z+rDPA
tq0Df2+a32qctzurxnUZh8FWV5xJQcMRCvELGStPwOHZjQLt1QZwND50oyFOfcgbQyO8htXM2aw7
FxOMTt6nVus4r/IOgXyBDpAzq0TL0QCKic7nWFdwGtzoo0MsYXF/lJOw+S1X0K2orbn4pZplM1qY
1kUTOVtrzfGwl3zkpIM42rmA4ZOjqie54YNpPdwt1LQ1VHyABMGLGaIdtaiBIuHGSoOrB3gr5pY3
nx3AeVirPUtYN4kNYg8Zjakohk2N22WSWoAD1hrSlSPBBOSrq98E80DakhQJ92h86qsZuJjdsHD3
njGsaasyaM6hm9IYmM9XWZiHuiA8o8gG+4jI2PxKklpNvS/VToKGfAyL+N7QKcFBihw2k/M9hu+L
qYFA1ojDRekJMzlTDaUd59XNnk+IMGkvfoWFt28Uy5dtox0aHCBp7KClgqKm4pz3+q0u2yssO0KL
l/VslHaLn7jBqwUMaltqVnVktsIhP2/umxHvt4uqzsmA5onAzbZWybxLGO0R0d30B2a0WxMAbV8d
x4RzEJi3AawwF5atntV3IrLulrDwq+gPB01aagwmsnGBGmP2PNKaDbwlUuWrIk6RwxB9rFusnqOK
dqnNcHaG5kRsojsojTF4Wu2NRCedhRwFTTuhp5E6rw68UhsEoW+ANdjq/IiLaq1bbFMIK2ZKB/fy
VWt4BMe9VZWvI+SaTW4FviSyuQXND2Sif3VL5z3C/eqV9I0wZOFplQwjOA8+wVPTeEUiODFbpK/e
rbgCdGKXpkj7Ee210gHkJxOcB6rgzY3gLPr2rmICcgrwTcWC+6qlzZjY8HvZdXaSlB8PrvZRCswi
TOGZM1r6re34rXTJ1UmHDfT2lFwv9RSwzYo5pSAWBEE8diie5vIVzxw9uE6vM7cXorvBPQso3bqM
aFvO6Y31t2RQjgJ+7udkhIRWynOor/ZvjTu3rm5pmIozBQTH0Imued+BZp4ccKB8fz4/asY4wQtL
HrZOGbzqdlwcuhayqrlgTyus8E+VkBYWdHwtzj148lOeVmdRzOjsYtw7HE7BF3oRZnl/GTOIbgwL
B4OATFx8dFX11DmHMjF3YZs+GOmTRoH5Y8rJtyEZpSYKKsa+PYQw4G8Ucd63GO0I4BpSf0XUurUy
LF9G5PQ6VNlpJL+xcdv4dUmMOxXweVo5K0+fRfejrXF+Zp06hbG1g5fKTSLdNp1NILzImdl2xCpE
te8s86QnA5NKFxMeOug2jfhXtBbLLRO3fAORIyYxMVzgZD2JrP8BO6zfMEJN1alqpmTvCAkhsvtE
luXiaBMxCZruG6QsnZQjPnfwBC+U2yF8SiDYfab9iMAYz25VYRjiort1DHwEwTSUqJhoO51NQkvn
INxqGa9Tp2zdhenYlOrBTOdzFo1wYhEHcGwSBrbjhUtmWuzsgGYhpop4UUrBDzjKM9Q35C1SLRt4
7b8y7/8A+pzx8wce3PPP1s6/cYTKbTDJZ0YF3PHV2YoxrDdBJCjJE9LP5dr1JWbEn5hGS4LhiYfC
wwVf5QxWzD8idC40emLGb/LfBA0XoV48jKj/JMiHcduLfJvWKWujQ8ZhvrdqKS9jYBUbo8tfo6Sa
/CbM35VstK1jupgEIwunpDCavRgpigmrX3iu40ESMuLGqL0l8wj2WfJ3kt0mszQCivwKl+SiliS5
Mzqn38g8pauBY75n1THwV1nuh+NQiv3c1hrpfvfa8yR4ruED6h146Ylz0yP5HLvPJXXEvCL2uwaG
CTy1HXyXAaD4bQwRkVSfHIaRcawx6jeuxnw3TYGkbSuqBzPCtqHjW3r6AQXqTpflV5zaGNhq48eK
+r3g0/a6frhLQl6QZFc3g9/BbuC1Au45EVAt7pzEnwqqMvQm+sEdXzIey08uIzSKFszSn1FImHBl
8bXiO+gd1paIlCTJ4qZHfuxR4IEcTyWZKnlMBxyjSmivBajizchux1w124sGd/zQNfdahgu1dd6M
rDdhMIy2H04cVLLBeJtc7ZIBbDvmdvc9ot7nz7kD59nROg/NHxRej8diwA2OHE/oJG+5kasR3qFJ
wM+3HVpkZoUDWVG7tCRWcW0zo97kbcYsZBzS7cLcDCgmg1SCnNFQf5ckvMiUaqE/BTNjKmomi4D1
ypl45GIHJ6ikf3DbWG9m6Xa+ypkkZAGlX8gg37WwJDJgfSTH3vpLlfMwqzs7yS2g79CEdfsxnEsb
yyMOU2mGhBPQwLZI5QBuKPtd8PJNJkhX8H0tSWi8xBEnPb0sLyXOJw9qHLJYkvMQGcoPVtExhcwd
A0XwiS4w9MI1qyeBwICRntMhtY7zWihuNzOTCAFk1uaHaXHCPpmd/aFbQBGM5bOFM4tQkQHrDLVj
ZtChW9vuMWyDnNnN0sPuwm+EzIujU26r/o01NcR8WbY7tdgPKCT5JgxYJSYDa5gyYAdiMMdNVKMO
BoT60pHhxRy18wYoSsYyr2NvEHwGeQtQstOxwmF7AtEwsG9SIeVlTrxlp569UU0HgFzZPsormh3J
2zdqbryePphtM8fvDBUiBtJ/yMLHm14zdnLQ6RuIYJT8y/0zLflRM9ujcsePQfOJBP6d4xx5qvfK
JOK3mx3LlVceyCeSib2vjfTh6IN+tEwsDpVUuzoaiT/Yb5mRUhRQ5rwbBUoEx86u53Q+1vGAhcOF
pZFYe0PTo0enmh/CpAs3inAHS1eVMxcFuLgEf5Qa423UrxCvemJvCjqeVpxCNhkqW5GEDRPk9q40
Weha/BhS644pwROvKlELycG14KYY8+qV3IqCfik5B9HBCJDvp+ImJQJzifswRvE/JcTcKjvKXkY8
rU2LF1whHXMrJ8tKxLxnpSBUMVZXyCjMOVYyGp/6lLsgStrVs+LKqxntmyHqNrFhlDubLLlvierU
ka3ZOjomRSLIp6rgs2Ocu7EsksxRC2SpcmJfwftFcZAXvFpQKc2+2zY6MMG0J9qOYnwedYBrJmCQ
sS3sjWGVSAAxSQNgW7Cli3wiQDJ8GvlwtozskyAhmJICOdeysQ5CiWGQgvI/YBZQ8qmbAUdyx8Ml
B4RtCfDPYsyM7PzPuIB7swx+jpBnvFGidCdv0o7+CI3JTBx3z/mMw7+vX6OiX1Xkoto2sGJt5g47
e3H0Q1h6mmaEp0wLrlamxVQFTQckX0CwwDUgXhQlpwvxx5C4SWps19uWeiovEdSphGvOD5MRo0C5
SaSrcdDFyo7qzvE0U+QvOM2WAQs44HDO18QyrHUbM60qu5TL6AeGwlxGsI4QACb6vKAtJDFetChw
2EEXjaYQRNhcmN7cFwaxrZ7A5mozRn+uPW7e/IZmCMo4aBF2M4M36GheYM4HrAOrH4oqbp5TTpKC
P6MNLyZwEkhW/K7shauTvjJ38icxUMRAlgCUNH/+0MaSUTp829FIhlMZAK1dqti4tHl5R1SR05BN
aipebXKg65c1CkYDSXhn2uOe9nGKR0ewPT1scQ87M9HUeZ3kHioTxyUzfUbhUcv/QycxiUKqruaP
Wo33oqr6Y5gWI8lx+6GdJzxOhK1t0ZN+S0lb9x2YeD4O/VHDzLvHNPZsdcZ4ETLHfztg1YnWcJe1
GjG0gXI4bFgMOZm0XdqxQb6lIf5c05KyCUaIRlGdk2DGV7KN+yw4JikNKT0msE1EkwHmG3FgsElk
P3LiYxk1f2THgm9UCE4OMRDHiadbqfoHd4jHfV2UOh49Gxe+xQ29BohKOnhafCfCV+cmMJAlRWIk
iGOTOgg72zqjnA5Od0mdIgDbAomjFITgJkO0Z6J7/SbTs/tJ3qcLM+S+7X5DiXe2kxHOO3piuHZp
dkOODLWz2talunMVG1Y0lF+tYOQPLu1OZ84wzSXo6WvUW+9tXZGgx8++WuQC4u0tcR3ne5r5R2aW
H+D8HBVWArC0u0qWz31NXEyvHtOGHG+954P6G2DoA4L/UfEttCbggXB4be1A4MVyLnUODKLv2Rmo
D3sWtCMydyC0OM6MLQTlr1ngfCRgcTmBUvkVRX8BijzOtXHRE9qcijuwxNthzh5hyJFu15EoKu1U
yu9qtP60A+Kps0bCcO7cCUFQ+tuBp8b4cXoD0yo9tvlnVY/5PneOxoydDHbpTMNR7ieCcy6CD/ki
V/+BMNRuaCOwgaCyEGHLyyk3AunvjRQjkPjhRSYz1TUtG0dX42qae75bBzOJcPd1KpgtoBXa3EV2
VXyz7gfwxadgpZwijmMwSLLnzuluWv6QBBXRsrEBnuMmNvjswT4yIH/K0uIVNV1tsqm6a9KgxWPG
CVsmEwZLDWqnsFrafoLuO627VydmasBlfd2wLNaC4SlA21wVetyVq++U6RWLP6CWQCf30muZ4Q02
VDkQgV456L9uDBzcqnkGhQPXod2lsj20zSS2GfxYr4W4600FstKIqtgxUkW3sP5wPpl2TfRHH8EC
jMq6OTSC0cSmS7STSCfAQdUHKnYHxqUZ5Ulz1j0xuaMRJT4mY4sJnB0BnxS2KXhLnPjcKbgryEQR
qbfhgPDo2ZzdmuCOHrn03imSnzmqMpD7cDYCVPNhrUCYF/u9vuTz9BUDqv4JW+MoB5L74F5ClMPl
G8pirrjlcBj+nUAam/JJgcanLTVmYOTQaAeQHYjw2QD96uPjIHmfH/CFYzet5bxxauKvPUM42X6z
ez1rDNY2DYVIW9EVR4Pcx4kU774qF3GMGtnjnUneCRXxNJnpeg1jmdFsMMwBUc46Dg7iSUhtOYiI
RgioxteitV74ZQPbKbCaTyG9LOO3EYh5q2ImOSRZ+MLX2TsrNuabhivhbP+2xhv3E91r+DluoXZG
cfwQm+4VZOJvESsKKpaHwSZJWFWp30uskqbdnos0fpwr++rIChyXlssNaeQngzscdM8HcoUoIG+C
+hS+td5Z0361GcEMS57ay9jP+RMCyLTRYHBw7HK90sZMurD8U6nwS/Rp2mH2hurMmkkjIXTt5imu
RvhFH3VSPbFRw4/axVX/ZARMnCwjqlDW0se0jckA/qowPLDeVr5RCEpl5kcwJdHmeSi4p6XdDC6G
6RYg44nIc3Gro/hrxNI30GOlEcA9WBp+YUGxeRDER3aQYxfwxFXQs4TgDGUmKauEpQhqZy9xyUAU
8E5VcO8JA4JOtOUG3hg/wF2hzfAzzBEgFnBCvm7dUojrnmYYP9U40JMNgadOhifMUGy2jVlx9fyd
Z7DIlXGTVfcUj5CRSTqS92IcUXbBtQZhux9Y/Rtuh4Dn2CKjcXnGTfcJPxcKD8c+nbnqTk3iy6bx
w0u18UXmiO/mlD90+S2mPg6jFARZ9VNXektAIrprE5z7nYOxoVwyDyjUts4hf1vJsBtihws0kaAh
p+wPg2pcxT91LlA6w3ZtPAtNfkRrxgLknfuFrW/yuHNKaZ3qsvxoA6YsBoVzUDjPMQMHApHxIbXi
p7a99EO6C1oQJSS6phlwLriFp9bqcQe2wR5nAy4mIEKuTkCwxMyHXUM5fHVw4B6iz8A1PysXrKua
uSfDJDZW80MSQ+aChnDfq/4uiuH0O8MLR8rXnn/xlivKTk4RsNF0hX/zaRklHkR7dv80pfOrXK4P
edxcQwwqIgg/DL6FHij5GTf3ZFMuZ43PsTlVoDCgT8l1MkvBEMCxdHUx/5Vu+5iSnIrXYHnVEjoE
h7cbZthlXFHw0vbvqcAb3lY7jdohPal/cXMsOIZ1BL7Z40jm9XqseNh2MRW4jRy2TTJhbA1Wbx9H
VJN8L5q3OGAN3UMpwQoy/zfizmQ5diS90q/SprVQBgccDmChTcwRJINkcObGjSPmecbT94dbKlNW
d6uttVEvKq0y896bJANw/4dzvgPnu2SAUASEG/k9AYthNjPfq7CFunuzxw2cTXihs+R6YgucddNr
lc3tsXWtYKcNDB+pkz7WM/hbPxE9e7SJpKaEyQs69k2TE7mFHeBo1P0rtShqqQBf/8zAasfcbmd7
LGJFYqq9jiI80aTg+bNoN7Zho9pN2XlpYxORPw6gppUnbz5nA3twRg+kouFy6ASJgV2NRTtsPhFS
rsM+CJm792R5cdi6NkzzKfiGeQ2/P/G2VpFczNm/8ebhqVP92WKtm8fxdoAutUoJQLNG9QN1MqiG
DeXgk9tCYfEOQDr4wVklLMOFc5VYxV2kfzwkHaavrkF9MBV12cLPSHEryV7YsF4iJJrM06PrRuAH
UtF0Ngp9NPP2NbVwoDUGs3eP6a3Thd+FwQjYHRH6GSaGMlq/TTvtmJf8NOPwFNTjU9pXPwzYloA8
m/612ldBdt3xBG2DgMEWryFnG6xBMXFBM8ZoTVgyI3B96GPz3jZvKaZjMpey3WjirZYZDQbD82Ob
oe01fXLknBsV8721Tvdp+kl1RVTtteYp3mHSu2Aum6j8arboCADZzZdrBmsUeHH9KWtm8kSZzA0M
lkjAfWj1cqpFEr2BiWWG8bpZXjoy/1adzaogGfC/MnzeDn35rjzgT4aL6rjCGoa02dy45sLwoeOo
HJY7LsebP2XXtZle6jxBWJuaiABm+4eRGLyT2rqNW03pkZguU2rkw0H90vg8w2xKCihVQdunGzNO
SOupssWqwQaE9MIQZC5Ckx1A1WpbSTTAcffQWMGDZbEDmVr5XpREVVoavQWrEG2cwsZ780recUU+
A124+T0q84HjF9EPdvcVOtNzO8I6HkjB2nQNBw64622QEHmVheINQhnv5qgvhl8Fm2xaxocok40l
9IBvQUOsqx9oPDwI2vJH196tuYjr8c1PGKr9r0JX93UhAlq/yN4xfXwmpSJGn2q4Jzcpq5XYxx4K
FzMKb6eCIYgzD4hWveFGuRbkLrfYxxTcK16RJ+GZ+LFqPmJoUVAs+3UDzB6wernx6wlVVrITsoQP
JZ4MPPJAG5IBIR7JLNQY2gnXntZvWPrTLerL6jRzReAZ4FiXaCUbg5ulwqdPLvgbgmh09wne8ABd
dqm/ZNRvS5d0tiL9HEzukSG/GmyVb3WjstMUMsqW1MVtYNY7dKCf3cB2RWu7OhqmfAZZ8lL69o8d
MIWfW/wbQ1QcihznkC6uEc/Dl/Pxn2TX1hzcJEAUdlnv4b5Fp72xLBgvPs5SyUKAkxrCUzzFJ+Fe
kNQwujs7tTZ3pc7ATGSnMvgw+kfD5j6vfM55q5UP7FO2TqLZXrITICueDCBaKsz80P9bWI09oCPi
zSjCLYQPhpPg3OqQl8X64AaUxXgmGOX1L1USHBHgc4OMqHgqI74PBuei5nnlGO17yaMReuh1Ed1/
S2Z8pMMmTxXVqYppPAdUBYsF9y4fuN7txnlLAvPdxfYpjUrvhKK5h+D+PVb5u+XhQRl8TdNh9Puh
623CEpEfema16QnL2MZFxaBVrbOR7LrJdRliuhEWAs8+JAUiMVaoW6dmLzKE5ZpQxWNDQzt2PpFS
XQODHEGd6xmvDB1xD7cY4BN0cVQnzJJoEcISlWwY05RHbGnE1DDoHF9VkZzrkHYHlx9QqrhJj6HB
4nQQV3PR2Sd3tn6R/b6PFmBR0TDCGPPkZGEtHCyAnovSkXUo8Dg9AFwcs3fepeuxbm5TtwegWNa/
SUU/Hp3IJwN/kFc2lIfpvXMo0mo+WnDy8OTIVSNXsE33fqZuXLCvdjndMTJkK5CnbBIIxaT+XVdG
yPTFRPDrQj6SIrrpmOaueX/hrNdylwt2wIqNhUjfqTbf+HVq5caMhbLO3U+pBwcfJRVGOXR2U0Py
M0amhPud9J7w6ceAUrWaGmY4ce/z5SXFRaTuq2yId0BQyk+w/wysVuDnwORQPHrEXuyj60mOKF4N
8gS86lg2uubdNZ4jvthNUyR7n7hkMC/1J6KTrXZFco2pmfJJh7dkPPB9rEu0W9ZLGLYHjqzXDo/H
oWBGk8A/LGpgM365ywrzxnT9p76vX1PvijJijNvyLMV4rb3RIkeyWrcLUqpx2E4QOsbQLypOk4Uc
ebC5No3ufozsF1Ul8wZL1tZrbbInKuCdCQ+Tktk9pHOcR6PKtrMJed4KadGkY3GJKfPW74yjkMl6
SBgR/ClX5dyW2ORJlqzAzev5N+j8m8loXoHwPeqZXYEceflCu72rmWiAVXwrJpgwwDZGGDai0h8L
sh6MQfyLr+9Lss0Eq/g6KU7AQBLTwR+Itj+ODhn4Iy17yh/XdldD5X4jOEj3c5ARnmUTRBxbX9jt
br0Sr7DqkecPgUY7mu29lpR3y4zulc/0tOG2INj5K5zxdKb1fTHU5S276v40lP11gcoV/xIO/Mgv
11NpvQzB8DS2ya+fnZXRTTezmN9K3a3TDWmZHhtaWx+aCcku7tXkysEH4xnL5Tp8sh8Zh1MrHDat
EZO2EcigCqujcp1fEqOMnTtjrJgyxlc+8v7KG3PkXr++dUfC0Os4XyEl7+0JGWje93RiE2nGQw1B
P6DtMEhQNcTThEixsRVSwsw8gEbcFksktNPd/yl+pz4l3gYuQxQIxit7mfHjZQTLPN4mNKYiT60O
7ydvCq9wAR6IP4dmvyQ1h4j2bMN6I7gEx0jFZj9DIbqnNbzOrfIud2lSg8WLLRenhZkRYty4AGOE
U9wTlXeXhRRbgR0/Np1zmJLxkCTcQxXp43iCOpZJnsuuBpsp26t11VpobP0bM5meesqLrSNYiPs8
woMzPIl017fOYzFzpFvJcJAzLRhuvhPzXGSJvnvHJ8BPBoq/VzP/mT6ihT8jo6vAiJ4LVx29mOsv
m+KLMptPBXGMcRpvXOqvuwEynUNbufmzhI1UdUMgpnUMWbWO6YzXlshtLVAazP1TGdmw/1mMNcvq
hpE2A+lRvMQR7artyCuZlfQ8RrYZStPeexkIRszfLw6CPuqzlw4q+HqymUehOrxOWjNi/Zlg5vGN
k2/WDQaleB0k9x14D6I4KAfYSaV9TAxRZkP+MZvFVS7fBVsOwAZwOoi7um2aaof1Z+fJElbyvDNK
UNYoUxZ7+rvbxHck6r55nb4XVv8z4aG1bThD6LD3fswycvYrKg2HLqwqcpyM0AgTeUqT9AK758K9
CaCFJSaRTJ4/3bu95zNqIw/Q5mI0S/PZjFx5SwxeldjWFkMAiygsLXmSA3mKzn9eNdNOgPqaJCEy
vuaeQ0/XDDaTV+IjGXQFx355hsnvjsAw7XBWzhsxfHcjiycnUSz853eqfWdjR4wYKjGgwvYpvJs2
WWgzzqnth/4GDs6F0OV6NUWKD4tDZ+3e8RNOluEowH1updjiQ/FwirthtItMSmuCP70tQTK9cOBe
FjHRMs5jZXIHzyXMlwaCG9VuvR0lDphpHCxue4wnleczXpmNTTgbvzI2zZ2O4kNRqO+2D/dssXZy
YeSHzRNaGQ77nvV+NHfnuRzuddQ8SvvHwOdGY/8c++tQ6O/cyr7mTl0j0EpXPfc6Y0cYh8IAbz5I
ojL84lAnUJ+LNjh2OkihBZOOW3hsx8VtonW/MjxwVDFR2yhvhVpPkiXADNW7S8qbllx3QCO8sZN3
aaobHM3XIsSeHkuK76aj1/Gaim2kDt4bM32xmLE4jGdPgcFBnA1M8bkUeGaARiXyKcupE0xwEniV
1N6v9I+bzz+eVVUnXVrvjkZOoJui5S/s55laAboLUDaDZT/0cwBwykXoUErwOTpZ4+KD3Boa97Uz
H2oUbduwrhCZ+S4EsTq5FA0/k0oT3GFeyV4q4EHqUXf2ezHmd75HlzmWD41N9LWHJnNvRd2Bmaqz
ArJNjgo68UVLz4FRo3BNNbkGOLQP5uS9kk71HkIaWnWKXFktgggiPks5xcswG5xviL4JUFuGMiNu
3JFE6JVflGf4kEva9w6gH31eLT4GYC/HfByfguWHUkVhs3LL4hulGvs6yhxQMs51R5iBJiixcxXO
iVHuFG3ahmFfzpHhPJIiFK+hghyGTIJyNZ1rt8HzaIM48FhTrJpmgdrENMCN+CXc4JzXxRsmGwr8
Ll3KFffONrp5VQO1LshTmKV3agRqN11w0GpnPjbm8Iz0xkBc7VxHXf2JheKqK/giCMksNoF5IZ+V
QFPZHZTAii5EfjBKFvooEAn1jbh8CG8cyzJH+twRJEaTSXryT+ATVIQx4CuwSS3jAyooqhihdi0O
XaNw17WgMMenxrPTiJvGIc6yjj9MJ+3XpSvfGwJiN+VY7RlK06nOH3/ePT+zX0aNJw3/BZ2tvm2i
mDwp02woTFGBuw23g58LgmOrclv0HMiD0pxA3Z6u/t0wxpcg5MGxS3mytXNxfOOxhamOaFujOdlw
stCcMoZy8vgyQ4pxpvg6Fu11bt4aXVlC6kMPg2Cmxb0BL4AwNA5jIb9XRZjc+F2oT34d35oBhkr8
UgNiDEi5YVAyF0/1c1OW5j6JSCJS0SkfWcu0tvMO9HVi8FNdrNLptxmDQ8OAaJeaIiP4O35LMoiw
cQd10vZ8xSiwsSni+vCqRTtYqxKyssjZezKPlpm7U6ozrqx5rE6CmHAGFPGLoYxjS57jtrRg2YTg
s1axC6t7lDA4THVgAZ1RN+NVqFm2MOkd194iiUhE1u3G+Oi08tMe3ZtSx/gurV8wgBCtKRq2dDZE
1VFpLNfljW6TeAsjl59OjjzOhU2xT3KToKWepCSnYFlFWz0BAM3cMQP0VbXMivpPb5j3RVFR0N5j
j8sAOtTtuXUI9ykt/+jqydy5qjUwg/MSegzN8fwpWJu+vfTw6hiTqTfPTN+jSYRbnYThVfzZmGEP
BAHsUj88OcPGAryyq/ImPyIPwFOBDKQz2t+07mgHE2ygDJnZRQ7Zlu7Ee8OOf45G+zewAPVNzvjj
E+LnhDg14BJum45YL9/28ytvJF1JbOyFUSMqSgKFNw4nXou9Adfpys1YstZueQhgH3NnF4pxDZEK
GtOyjPULGpYVPehVanYWTah52y8gN5Xz8FigUMxqfg/09BvGE8avBuvyELhXIFoeFcv2U+eUgHrK
PjrnpUoPbM+INaAbXPEg77sAPYjvqkclYYqEAHMPdjDR5+VNfGh8g1gM90eMWMLy+klUi0zA12++
rZ/QMt9aDTeeGbS/vLfNWY20fV4KbMGh1h4WcZEwsPH+jEwObRk82DL78tQzS04uFNP9FhEIvbRO
DmM2LCefFd1nVncGQ8ZdNiEaCaJ6mxn2j0PIyU6U8LLNCQEohQ1Hx0DJ2OWb2EMDC4UbHJBPDqil
mIqoeBM6dfcgx58WEM7ignlAqUJYOEfEChsRLzAjnTxuP9uBD6VVNlmPEPeopdoU5IkFafs4GTRB
KqnXQKI4mu7q8AHiHrKJUL7bNhPcjoAInO3lwfS7p4C7NWppSE1Fe2To2GADQP3NOWXySHJHtQAQ
qnc4WdQw3zEfjq/IXskOacbXghw8o2METSAIELF6ZpX9IabmzqvyurH7x4JlqTCKc5hl76w3LqYx
vDoMl/gI2A3a087oogMmDI7U/llbJlQ2zf0ZjjnYSNGgblzIvWZMuc+mhCXvU1aC/suxzONDgIdj
seqUyfg06vw31uJsNmwjyWBeDaCT13nd/dYWkVOkxhMCSLk08VLwBbwXfomCOMaVNBMNRDNAEhoz
9bQkomUcrj0BDV7UPB1VvCfYEftoFQk0AALqiDzFE86fUbvsJZyFCmXc6bneicD6Ngd1j/H/q+kh
IwbFCaKvAnkBRD8zH/vZQsUH/wz9gbOJMpj0BYrnVUnkitvh/cGLT9LQ+G1nSzYXo6TMelkmhDGs
rZqAzkqxDrOc7NShiMDuxGfhUcmt8fTA8ByOVO43hbK7faZYJ2H1LIou3thzDidNtEQy90cgLcGU
nnu/ZxbY+BA8+eEDWbNbeKpdNOq1O3IwAGryIN8+ATcD8/IuRnbWQw9IkL+Zl8m68pmnGP6Xk1bm
0UT/Ff3ozH+tOo7fbKaUn4k4XIvIeUcXNC5c7G5bDl29hZbOpBHtQTDMyD8wuI9eoHZ1yn+VXTk2
s35bmZijWcUdYiNOoNhcIhRjsGvYMRllv+nG7hlSjWdCUyDX8BqdDG+0QFzSozKOR/c0W90vp1TB
UYbkz+A8FZa+LqfudlQ8XwmVDg0ab5S0STtBTbWrc1yvU/Cke3WnU4U0YDB/MYjfOm2dnZltHap6
qzk7MNYRGV0MLA5rJnPaZuNdWdNV1pp6Exgsp9qhfO1bYi013zi6/NYZz3MxTvt8To4gjyhfJiIA
gbUUqDBJZ5rhBqh8Pzq0IDiRiSCY0D9lEIlaiNewG5/1bFCCzAxXigCDmi93LaAPxnNMHEDVxgh1
9EknaCUUDySoFOA2PmysWD7kKfJ9lAnWtgwn3la2YVQ99rvI+/e8GO5QtyK5Z6psaY+Oh/5oyNny
y2uTM2VXtrR9XCVsapKtoP1hhoCssg+LhT2OUxMVPNl73UNhW3y/oqFqQ8dGTXzjjCWEHx2hdUms
VSdmVEt/0juZ/1cRwyAbws/RTallJk8t6VEm5kMfzfly0lbjeO1MzhvkyFV7G4bWPi25XqRMnthY
xfEOea13wAnMVTp1+3Iyn0wvPGOyPkeFOVIxtLxmufUas96Xoc3e2PCuFLY/EKMkJZgjUayu9xPY
Ja5LIldCYqVWzGZOAzrYEzaTm7yj/nSy77GPIeL0zoG9OX3e0bLc9IRoEUxqmsP48rD64dXrNn2L
JEoyqjRmzqjRvrRlTSYVKPc0PYxcjJgYjGbp2T56alCm60CCaIcCwEjCoRBGlXwqp5bFdGXvx9ZB
MVK4uPQS5v1227PlbN+THHQaXvVkLbPw3XTR6igSAzJyYtRIhJFZFKtmbDzo78l92HXA/hhUuIxC
1s6h86bgiN5NYYypIASXON6sYO9HVAjDmp7XO1gVwPCFKsC0s5cOe9oOLXdqjGjJ2WuybNp2HSYK
Q+d3yDlwlubPXabeI3uJ+Cw3nZb+Az/kLPiOYE3NejimvUFf27EPK5iKTFWHZ33+yj04vE7DQqYq
u8PYlKe+g+3HtH7oBgbZ9O3MXVgRT4iNYo91Wqz7+wxicQZAFMwHUlQvexYM+OLKh6ldDqwW+lcI
zRcD7iNb/AfsMAEwAtLlEdwRgxzDOjWDdUzYEz9DhbO/o+i2JYqWMZwA2uHmLem9Jpd++c+a1Q2D
d6Oqqk3kE+wUvleg3W7aArEva8wstJx9ZQDZ4Xa4z3T+FmXFzJsj4boklrmtUveG8AQEpqJWW+Tr
EEQtzDwkbNL1MNhIMlZwWc07G9FJZCwWOVGaz65bJP2OIoXZ6mtYBbHelBBRQ4EDF0MUy3ycuq2b
XCw/i0g7tx5jvjwcldQFksa1dsSjiM5lx5/sQQ0ccurfNkQ5M2R81qFrvTTp+8D0CXHdDAuyQgCS
caTkxKj79NCKLwIy9hZCOcGxzCRtcmP/LukfYT9u0LClwTRtipl+Rk/lc6aKJ8Y4O3uZD4mRZU+d
cHe6aIfC/OJAlFmpvv/03eFKttHVUBdE8wY0vRYIwYT9ffilBBrXHh2nN0/HvmnRuMfjToxvSk63
rZc8dFb7ZWWI9cLYvTeSHXzFW/iFEMkFUyEKEW0QQWtA1Mdsz18A+8HHWznJjKbaNc5jL4dVGhCU
YLkQQX09H/OiTfYzfZj26IYVA5f1MEYvpa0vdgNoLKneDC84E+21F33yPlnWe1WFHYqe6Led1CaA
hS4KL90MJmjQmSgGfoUTw82U8Tqtaf9dMf9ATZqgwbMZngyG2CxkZiBaDr3cND87fr4dLfaqXmzj
O44uYSeewfccazttj7EGzKvaJz/kcWE9NDMh8k+5qDus6FKi0pl20koYi04O47U/hEmmOb3uOMTj
6T5lbMifXC3NVLyJTCvfdQUjz9ov0bIpdlSNfAxd2j+px+A2S/tLxffUopHAy3QAL5asAUUUO0SC
J9Eg7JRNBUeS/+YmviDxgy1yhhSbQczllY2M+nfKLPDc3vhJXcWLr1FhJcVX3aibaUBz0LAFQHqP
ZcPM+G6aGK3GSNfQZ9TDlXnWsFsYV1JR+dGMp4dFO98IfuHhAX0NCDfcSAmROmb0prAFWqW6DK66
Nu16OmUlE2MP/zOw9fjbMms2qMsCMF5UMfjsYiS7y8CiOYj8UhCflWW8ZCNYiJUr3WHT+8NvXMC+
iKxDJIaTXTOGlYAJdx7fasbznYDh9ZoXHCiKgpkh2zTx3KmSlYHPowyOi+WxKsP72s/3IbKnVvQ+
BmvKrCiWwMJN9zELSs6tucDVkpcY8DhdIsndUatLrPhCSYF69FyTibIDYBRWFWl9BRNI0cG4bD+z
vryeCaAHjY1AcQizbkvL3YfWjS9Ympwhr1vXcl8mS4mu5euMQ0UbSGJIaoYCYI3jzsJUBr/cekk9
905qB60g7u0UxU5TIko1JfSSaHEBRGKfjvbKDqrTJPOdl+bo+lsP7XfO8+3R1DSpd5wjiKCeYo9Q
E66osESvTKNlGFuQ7BQ64GBXNTY7DOAZIKs4/zD8WAPNYQaiy2/AW9S+7L45l3w0qd0ljuJnUTGs
1lV9mxeYR1DV349i/jNi2HOtbesfdr4q4RtSjXzWaCeKTq2gBDBtHzzvJg6/y9x19xFXF9G3bnTQ
dspmMGPtpRUns74tU/tTKDjPmY/4cB4BrcC5RD4hYJVWMYyvqGJOUHCwxJBCUitf5hLNsGe9/6M5
UMXETziMZ5T5IUwLNsVvriSJA3AbGhmLhBQa4HqyPgLNAi/EZE5pQFk3iOWRjH3o4pZ5zTf66c64
0iI/fxuq+Rdtwov2q+tCzenWIUZqY5g39hBewin1YeAgvs65tiAaSYARmE+Fw4+hpHd0qht/zH4g
PSHidlH12Ar4dmkzCurBmM+3anb7Y9JdSqutb8o03pA18JRk0bHu8LpN0VHXw1kMg0XQinvUJZn3
xshIDcqX0YN6DJZ8Ah8SErYfWFGkPEK3yIWxNwbnLU+Ufc244heH1bGuPSQLxyio+g1r7ZyQYKJ7
+MHmORoB32QUSxIRntaCLEA219qvGeKjGd7PUR7f1266G222uFIsa4YhowVz42xrSXkXuhhiTUGD
GjicAwnOFhk/mkX6lY3zUalvIr/yY58S0IjdfltXUiJXYEgahDWXLH6EyCTE264OabEtgrQ/JHr8
mL3hqXcY86FS9GYf7bxtYoIJk23klTb7YoMF4kK9k9lb6vTnwsm/mgnK4YSqgKdWMndS1iGcq/u5
DhmTZb9QkMg9tdrxUg/EQxK098ds6fR0HXPrnENO7Dxi9grujs9PEvNRxHfIK5BrFtGhcmiImyG3
tmMixBbu653nTO/wDtgmUufW4OmBBr0pW9UHq3YX1QpsBLsckTAG4M0xvxm7gkLPdKMS2A5PCfL7
ZF1sOCtbTAbqt826jznhwhjY7F37GbvBysV32QW//ypt2cYIfRo+qU1ZmfY1bqsbjC4UKR6KGxyi
/WbfzmN+kyu6oA4hiApaBPqLQazPuzsAye2+6VgththfeF8oq8bgLPpQ3fqmceHZXKJZAovtcWtc
OWbwwB9wqOyMu7//cllOnUZVIZ0t7yjAAEPJ+gM9TUPJwXrEQvDVu+OZaRoHjg/fFEzV0aSH8LKg
W/fT+IIZmelm722X/9W2fu7Zida68E9DzfrHjKtVMurvZRJbs8WHCceASl3pyStRmxgT/DMohiF2
QqwArzEUlT40nyL8Z45RPY0Ff1rwBeLtMiCZPzQtxVU+9w/4DjCtB8P9EEPVJRxmIxlYMgk3n9OA
PhoEU0Uc0m9TOL/1MjoCpPcopZyv0Oami1MjiivnvznhegE5fBUlsGNy2chh/neww+aj/finv9n+
iZ2+735q4qabLm3/Edm8/Mr/13/5P37+El79n6MTANp54v+KS1h9ND/pP+EW/vF7/oFEUK6wfIaq
0vZAJ5AQPfw07b/9i/s3xwaW4LuuD9XOR0f8H0QE929KWNJxrYV5wELtPxKsJb9N+C6EBddjAuH4
8r9CRHD9f+Yh4IZTtueBWLMlmhj+4H/mIXhM9WcP+TEMdZaWJLLHSCcEVU0BrzUyOdiZnIJIy40C
ZtlPFJHRN0YL0334mvKSpm5EHSjffeuBQw9TdNg9EjqBxrJOdcsxwfo8kBQxTHwIZ1/CHuMjl2C6
Zr1MIEv1OKccAEhEcwgG6R1jh3cZFT9pPQaQ9iQwaDzFWKxnVgXCXbPu1oRC43flwGNPUAGsrAwm
qhCqNlEBSS+wOdmxATQaXGT0GWPSneYfMp1XNQe2v2Q1JW/Qf1qWMuF9FTybiAOih2IROFOliohi
AEO5UxFMhLrGiLv1Qn+MUcAEDlYab4Ftz/wzb5NzO/yFtPF/IKa4fLB/5VP8+Tx8hfsVV7XJI7F8
Xl8fF6K+m3/7F/Gv05y6IL9yComhi3dl0XxgUd522RA9dXRKOH8PpaduzWn84ulaTVyxISdaASyn
hzWF72wrH01UODYTLSQ52xzTPBnXqw6fa8hRXVpM6Jat+YB2cflnOl9BICQChTuX77tfULi9s16U
vzW0cmf+kTZUJLoE2JZk5OjkuwW83yZvRfce5M9ND5+evs955MXG+/gs0JTS9yFtMpQWi0XruZO4
O1mofTiEVWAREtdZKJ8T0U4HP6Aqxy+86qlgOcwEtN1gIzqJFcE9OYGX0q9LZ68N9QNa3CfdDsUk
xHMlWFv/9wJi/v8dYF9Fl7fLcRhERf7Xw8iySKz/z1kvDwMxDD91+pF//2+/6+/HlzD/Jn0hlY94
2rJ9V0JU+fv55fzNd1zp+L6FWMmxrOXfYHD/g21xIbo4tr0QZyzbkhZHW/PvRBfnb6xE8e96jvX3
s+2/cn5ZUpj/6xtD+WGafBmuFAs7Zvn3f3ljYH8FlYjA6kFsXTsB8TZeW4SIQ/l/aYdOwPhs29ri
gNPilHq49DMZQpLTpMr15jmSjwFI3XOlufAjzDJrMTogv9Vw41qXuMXp6eQZrCYB3FqSA5Sg6fTi
8XnGxbVCqj/1SoMhRQBVsdfreVfs1nptepIL65LJyKJhNUbGBHQ+xT4153hjprj6Oi9Aj10rgLCe
Y6Nf6A6O7ICtB/MOhE+ycVLp7gXmaqPGetQXi5UXjsY2Qja4swy05L0i7DE37kr6tMMskAd41XSo
WLlfNVWGAj66qQKyz3rQqssIFz9u1VYb9MnhigyPp7xv+lO1YEfzKeXcZ+FgVNgyw5AB9pVlJS0T
EhAwiMIwXpLKF+gRqeaYQ8CVl1FbP0xvIPB2GHcm+dgpcGR2wiK7JCzNGrHFqDT+6WX/lRG7dYrk
m4FUQrUC0Q8QCqv1Tj2R1Q+DIHi17Ae5kWwy3HZAWInI7lQayWeHD+PwR8CljBKzBe64YMHPNfVt
m8V8bUtsjlOjt++a5zGu3sIADQryE1YqBMEOSbuZBsVAoIxI7cP7TRb8eURxtzUl2VF9Ox8ZjDe7
EM9Y0IG6cT8iq7evmKA8gBpFE5ggpXJtbOgRmTiqWQIzUlL/jHHRVrD8w6r+1GEdW8tSVytzYAQ7
25jayAS68GJB+fZWQ+HMt5gfDqgjrgK42qRPKG87hcjLs2mbCHmpHIKBq1BfZbG1Y2EPBIRuW5gY
g4Lc3oXlomu3wyctCLxNs4EPPBLntm0f6yaytkxjdk4QwEx5RVe+SNEBt7Br3nk1Vy/OyAevGd+9
jBh7H+TQlvnKySADYQVjhc1NZjZ3Bldcu8QqW5A2DdjI+36U475yGaM1mX9VjvmwTfV0Jjb9UEkN
fG+w4beMXAcFfPa9PcBe7YeXsnMFRakTblsRL6brqTohKXoQdpmfq9I8N8QNiVhCmVRsSYIF/igT
jUoAk7uZQHCxcpJ+q7rHZmAza3F9dxVKiH3OqyvHh1k69lVb+HSW6XiP6/ErQ59DPFu3n6S1JmRP
bKrWwvBswx8M5iW/raP2HV37HirTe2XcW8SvbdvGfLb6TF9H5vBgTP0OU8pwFc7twGhNncHekcjV
Il3lR4ee89VkHs9WnA4nR7+/cTrYJ17feofhOILiZcIprqKMNNCmx0bTdkV+Y4EzFlmyc93FqOk6
xZZU0L3Oy+k+y+EohFIswc/zJqwvBk+OaOIBwI8v1opB1NpkFJYbntoX0fym2dTtjbJ662d1JZOG
5PC2vCfF4WeE/rFlp2Ffl85c7kRLqlArQzoSmJzreroWhszveNJavufgam7y4ga/DowRFi/zuOks
FiS5g/hCddYeEPIia2Nn5ZNRaX+XpYXqS4fFVdMo5EtGRHRJyhlCYwUOgRTuZeNFHTYYydZrOiK+
9Ket0g2JkO3R99QTM4Zz5hjToRXzmRomXMu2QEODr43RuGPgdXQ2Y2WOH2VnMIxC/epakGgdjqxg
BqnYTgj6JCFqNeJuMMCE2EU2yjDRvWRx+RnyW46hbnC23NJHV7z2vrdnV3U7Y7HfhKJ9LwIFLqMV
eLiZ3oV+zwHraWfT8bFN9YUAw2Ugb6+riMGLATUKXcFzBblzTIcTcjC1iQNPb/1pJNRsnDx2w6wW
Vexs8b0ukUacDQMfm6A4Orid/e1CXOD8qzbE4G1dklNOPGEhKx1cOlgqJpliBRmLF4maEOg7sgW3
uRHVeIqyYJe4fDO179f7yBN3UZTlu7DAv90w+tn4hBiko3tX1yLch/5PGfPrRuEge3fn/8nceSzZ
bqRJ+oUaZQAigAA2szha5EmtN7AUN6FFQANPPx/Y0zUkq+bazGasF1Vm5CWZmSeBEP67f/7hm6rH
41GfvDxi5k44noPv+FIEkLSxqyAmQIaP6SgnO33Tu7R91sT1oR9TSdh2J3dgsK1sRCA022CLH5yL
fdvvHbZH5tdnh7/h8zCQn5KITDWHfOXOW8HfLh3mSKVB26CIfZbxJCDOf24LM91PxYjLEqYLKZuF
xKxkvY2CgIc7zjgZKpBJuAaEU9dbhwHgGvaWs0fN7tY5WgxGILyHihYQsqL+m6u/JmM6TWF/yTn3
3wfF8F4byllXgqhSXIv2IS2JSxY+McR5ccopHLpJc4KfVMCWh8Kr6LmAsr4ZQWIiPrWvHpB3lsVm
CbbNuyYz7ntsk8v7brO5HCAnkucPoj3MQophgLmNlnzMvSbbTWF8UUaKID8xN016buihUR5jciBM
Yi0ccqUAclbwCk1E20KLJK87F9mmEd4RG307iUsPLIUpDP7nLpdggUrgvI3F21yCprdTb2MTYltL
N+5fKS/bK+AcqXqx8YBT0cVAsK5Iu9fCo6WEfqlx+cEakz5zcAVHY3ZSnjrnY6YOiZDnvI8G81ea
McJNgdsGjBLKNNsWgVWtHM+zQdcwAiakBZBieI5Kz8bxDkHes+tfjlYDnjpkjNj5wWx056g/+uqg
4oCWW/6gdGCMWSC01+2IzYDrZ8JgvWX+yZwPCT75TBJ5qMvZQFESwTVkz7OZCc4jgtBQOC4qbFJv
SFMzs2zbPVew7nGSLVLKbOidmqDgKJ7Xbjy1VR5cbE5kniUBD8Hs2XcU2NkGvFTWGtRbyznm5RIL
ieeHKRzfmGGOGsqUmGS9+BSZpAlU5sHmlxcgh4yDae3tiDNRisybqI+BtWcjOB1g9FNA5XPa87bQ
656anrR2O8SEppi3GQkg/H6goZFii2ifZ9bt7FxMpgFs7JpOVkJTXmVfvNy79aeInlX/LBrP2w8N
AeZEUUgcWfB0+kkdqJj0kJzZIPPW38asTEk+nLUff1jGTIwzAveu7IOTm58ZjIyFwwEsqS45IagP
p4DRP1Q439j/sWHBqba96cpFkj94mD/MaAKxPOS8zfG6V2Jn21VztojZbPIQk+9ioE/wXl5cKGya
iqEeo0RQYUkc52W217PeK8lO7+Xt0kJCI0MYMr5lll7Mt7yLLLFVn6DvD/Jmbsd9k7dIwA3Wf9uH
65qXOV5zdXRVG98TdHvse+OTie5wbBcHwpTDtXeKjAhb39xWs8Cpmbl8+Pon6ZR3ryrDo7UGOa+g
S1FC37jjjBevajFhXo54lRY3YXoVWR7KMOaUlRDDdxTPt5myvmlMa0B5eS8dsVtoi90urYaHhgjV
0caRjA/4RVZz8RIb/YMsKKXZW8tbmkXGyewnwjhgg7myfi3gOa3IT/kOxAzup33C9F/Y1wlk83Xj
kZfPsXNtU27xIXFPLNKkTXkb4IsV9cYNymqv3FNJwyuENSx2RA8Gl39LuCT/Y+YYVbaE39kqZfDu
AibcWHYDkZ+SyMkkgpyOjAV0RAOP0UJzgh6UrXvY7ak7pWdPQqXuR+dohiFTsmqJRCTbyuEKzWE0
p5kDq2cYePDjyKhYllmcfQsJuLRQsSsHKleFPHeFBoNWkw8uLu5+PSvqhh3fi6iIL5t7XTn3Da4l
GIN8Qm6PoXHEa8wMYcZcmXl3Bi7E/FhpJz1LVOl+KDvsJ+SSrWkTZgojXsWoos/NbUDy8pAm4svk
oNirAjqY8ctX2R6fPxyduPywqGM41U1xg5d6OstgutJR8am02zEk8m/rsKG/a9QfHoFXQn1Oux+7
6bF1DOpaujUBcHPbdt18orPnUOTeac7D8JaJO9EwWd7h/nqfgWet0CXZl2B7BlVyXWXWQw9RV6pl
uBRCV4KYNZ1mjuBeYjVHf3RHHAck6dnRYiW/l+tiV5dnIKDeVAx3UoELxKjKjcYKjAO1yhejQnHq
hPjWAHauXTQ2Gdi3FmC9MxqV2nBTZ0QzDByJbOst5zFfqag0t15vqEV1WmkLVpXX8cNmh8io1FVo
Nhuml9B7B773ATuNh1tq1YFxIAV2KH2cexGWZCIXMFCqbH6qeYxo9sHIZJrPkZXR21Lgph/YnODE
MIT3cn87KzLpCuU7JCBPrhxQf/BeO7gaGyyMhdN/IvS4SzSCO07Rc/2LCGkTWOBgxX+nD3jspb+O
AZQx056jTUjCrmmIbxTJD5wj4SUkxtOrXuE5zEZ0x7ZnLELRJzlieiyikGtdrPQmmsjT0QZw6jjJ
nabXMIFJMcZjs8rU+ELPBkG6Oztj2avlxhx9QoPcEbk3M1UMafpbsqTAcm7wHeTHQLRnR5l8F3zq
Tgd9vLOZ8NCOU19Fk3oueZLjoUFGY59ZV+nALMPhubDn4E3LUF+1HUbZnoWi03WHfMAq3lY3YjSj
4xjQv2a7954ZvcT4Ultu7jvmZd5moZKbHtZgLpNUA+0dbzSguyUn1xvUqje8r9Ew8WHRvbSaC56E
Kvs2QuJJnqNxsNftQugE0pd5OH+sMzv3U6g4IfTsqH1NhGVsBALtMEVA3aJV5cUY91sKFhNe2S0A
TwLbRsjmWadfTR3hT6HvxvllkY2hm4LmVRAImP/obt47zhARTDeYNocztoIMP3stb0rtyJUXm681
TeV1jDnCWqaofuf+GN7iGs9cvc3c6NUAx1QXpblznfGEi+t2KtilTRcAqg8zGxSX7HFH1SRwswkV
czAFjzTF51lzBsr5nub3+AUpS41qrIZus3SQxNw0qnZOaLKcv4lRlkdwTpJ5HykCREHAYR0ZAJPq
efHdeOInZ2G3mY6tajP9kekk9olge45wZTYcjVgNxnVV47+szB1oOtoPa5dJ8rgLJiI+QBrQMN0l
nMdQxfI02AuVXSQsDPBReBqwp6uNNSc3nhoPZRXeD+M+8Z32Avz3VPTG9yStN2F4j51DntyqLS7+
6D1YJ4ITQ49dlbdfk5l/+CC4AYxgtbV4s6v3zJG36M/xHoODduzbsqIKJDJ22AHPU0dS3F1M+rH/
w02aCHsbuoRsiYDMU76VXfXAe/nTNi7JsYXtZXiY+vAJESmkJDGI81+N6X4NTD0pMn/Jan7D/SSu
FdeMIrTJOxE7X5ls1gI77m6Ygx8rmL7gI7/rocOH5j4WDs6sMqa/zo2OnBOrXT/UJNUTTkuGSNdh
GFjb+bqp+FlThG0cXNkNw+RDhg9vHbsNJ2Ejyg72EF0BvMSCyqW3iJ98D8u2isnmiDx77iOfqsih
/3ZDvHyzDIA7Nu+iEQOjcX015jDZJlIodYNtHZ3Q2CbGlYZNeIUeViI58qfWU2/o91p6t2ADLr6R
kGMUKlmDigQACeKnKXhpKLV2dqn8ygqPFKjorqTpAhCir24qlqmvb9c7iUE0kzfgHHHNPo6GnVL1
Wm7ddpJX1M5v4LQitIT+1mVJKHJrsUD/dxh9qL75v5Df0aP2BnlIUSl/Xzq9fSJQe5rMgLIYxyA/
ECZnRaXSiWIOg4ljviX48k7PzLRX8QzolAHvivo/rsB28AlA8bab9nKGOVPnPRe5UeboCbTktGnm
HiiUpzdvCWMF+J9mhtEGKDquBOHPyPZPMywBf3xJTeftR7xtmcf1gE6bY8SevyH7yArUIynht7nX
Y3AbWF2wVT2yk3bKH8FuvU8+KUOcT8h+ZSuwPnYBKQyAE7Yu/Su4n5xN/Zt87mkc697UJFO4DzTo
gp7bu8VjotuZSvs/bFuXNDm7xPW2kAMHAFPilQE0Jn5wmWs2U7WehuGHDNj7jHE4MvEI290DdWn5
Bl0H181LDt4krYASSZ3vTEXQoGy9ez/Qeyn84XbRhlY0gDsbwnt7C5LUJS3YfIbFlM+Yfx2NUc15
eeal4XWrHI++ywxmAT4e+kAI5VU+hD6RhY+Z0eQwMeh1LgbzIfI8VEtO6Hi7aVyMy4TLJgkmg5K4
Q2vIu3h4iUS1KdsqAx3u9us3bv3l2lPLmIeRmkXNxoYcICAk4a7po0EImKJrK3OTq0IrVOKEeR+y
1roUCfM4D+qwH403YcplW7YMkcjaEcAiSre1EvLcllCYMwKKTOFskUq3O/DCpm1v+0UgtCV4ySGk
IXfha3bVtqmCbFeZTrDzR4MGNAULMmju5yp6tPz4bGtIIHFhQMwNS3hiFWPutLi1RN+wcA7cM5N6
3wxksSv8T16gv/LIfZmtYTdOALOBlRNqLfMDowQMsIj3NlkVmKHyUua7uPZekX8YGej7jpGYVeCl
1LoCqtpEby6CGmmT+T62cPJ0y2HHu+GsAg5TyF00WO+uhVQ1E+aFFag3al4gQnmPLT8Sr6m+44Z7
KWbc48ohhlty3AEXzHapfsYR94Ideq+dFTwQPBMbDEXQRghNlIFHH67awsygzgNHTtWZu9lvcOdd
wsa1b+YxvwpJoa0c7LCU0DnXGA+eqtYqD5QX/qRYbIl0oMJ77eK5Ml7msNkFDjFUrqlEwOvXfPbe
ZVN8VLhX+17XG9Po33Tn7/B9JrtxIIiDJ7TldqhO1Bz+Klu8c1WNSac3cYnG8ZOqZs5n3TXX9hKp
IzqheObrygHmYMyQu+e5Oc2Wpk+b/XgFFTDfCRNlexiAjGXlgGLLytNbkJE4J1UZCM4w8mG6ZyDo
xqw/h713n5aq3gwdRxX8+Kw1dDiNgFz5dVYPxCJOVhW9WjTCCS1HUoUnUZx12fPADt7ZmMT0alKY
3GfJt6499WAq3FxdMeB3RD1KidwRcpqRvwAMkd0dPhHQOkJUij0jyBJ91cuIuadBN7coknSvBvUc
96RDcBqBimJJK+b3ZKyX3sLhJsT1DD28e3ZNj7rLibqzlFea6YJbw0NFUTINOGFcFuebvnrWWTXs
Bzt6JgbN462a9J7u+qemqD/HHzOCKlpl4cGMn6CCkBZXzFhnizriKffK3cSCaFlJgxnQjXaO2cNv
pTra77qXuqUJzuAySFtTssvdwXiZ4vEcjq1DRoKyxsIg7y0aOVyqmpVNOD1JxAEm2zg727THlmJh
MVvJsBtfcweufhx/wAY9QC/5NS9mOp6O5oaWeGhu+j2nFADpK7+qGmsX93RbmTneZfjpl+wa8zkM
Gd1gGANou8Uha1wyKrJEyUeS0E6Gb2lwVzUyFh28syakIp7rfiA0pS80mZI8K+nxBFxXLQg7cB/e
Jq8tkp1k+rbtgrpTyXWwoO8A5runYsHhjXDxskgHyPSZPDYFta3FhzJHeVPBhxXTB9WBNAJ41qeT
CJYuyLVW4tNargU0mAXJV9dAfBIofe5C6+OGJVFrKmuZIVnTD9oNuTQIfwFX8bWdoAubpp7WKkNj
hqzt7lzYgIgn+tL17UMWIfNBrd2IKRrpkqyfZVl/pbSjbLqyxG+wYAf1AiCkRLPhjl9BYmTNZYZP
hdz0IPrCOToJEqO7oAxjst5MbSD99zeqKh6pmoc6vuAPmTpUJ3FbAkX8A45o08lN9/BTmh1q6DJU
vQCBdOht6he0YhFBnvOrAHAvSrzRE80g/knNFPOkBc04ckqLIQw3pvyOlzdYJAIzAaRn3wNC3uU0
hGXqGHVBvteJeLQXCCQ2uRehKr3WP6mo7iNHXxd5XrI00sNlpepzqL5B+ZxZbFiWsZQoSJKqd9H7
i2s4TiM0SnDN9xVew5724gJDPATs4M0qcZ3FitGngANmuoO1mkT12PmYFsiEU8sjvCsPStOKRs3n
hvpfujku7hsXENs81IH3q7NQFbgoT8V9D1lTL4RNNhzTH48+YTKcyIc2CkaSffJL5Ft4ac6KlP+8
tOjK/COG4MkjPcHzrAC6COFctwvoM4b4CSq93dQwQK1qKyGC8r5fd+38aYGxrMzkuoSkssrz4Sdb
YKKTezvOMO9drLWVz/IrCsqCjdC6HhTXZaYzTdpHu6yvIMI5NRGw5YdsvQ5qBKTJ2vPJ8BfV/KyC
09hTcGHlcC0jMM6rsTKnU5i2b+CCAHL3yakNENeQKi8d3+jezJMjA8TjlNMJIL3mzfTr7BRxxWgG
oGWGG/kbCkFJvHb0lA9RvwkltmdZhs2h9wOO8Y2DNMKnZKKXnXFiFrA1QonkDxnLEJV7ouKi2qim
sbi6qObkJqTIpCPrTQP9AvXrIQrLD8/y5p0W+jFR0dZ0Z3ntTCbcctK13ApI96R2Si2KdHnwg+5c
pvLCcRXEbyJop9/SGK2hD5vdKoRQW0OqnTJxJ01sQSCiuqP2u9vB7d9mD/YkkFu4eZCbF/AtRdjT
rnGIzzNSyZwl9wIkt1xwueUCzrWX9AEkXQlRd1rQutEC2WVK3+/qBbxbY4IuTGldldgXUUBVdwLS
Qo0pHlAD/eBQQQ9bmxHbfOPel1aBacoCcRNC/LV90L+JaJ+oJT1xmDJ3plEstdUeJVj1eKAhipDk
AhGuF5xwD7MG4wMgzZr3CQt+eOYwSLJsARFnEImTgSc8rZh/BguuWCX2UzeWTA5SMmiEHTc08bCm
jNQ9eHZ6Fdo98wUCdpnJ0FUPLRMbL93mCyaZS6PJ/HpO1n1Yhtd+x6o/0kBaejnmLihFVFsxZFng
y9aCYY4d83NcwMxiQTQztlcHHoqDWPDNKRznYAE6Y6GSnLIPckE9L+YCEODV1ioxMzWdfs7gQkfw
oecFFO1AjI5fdN4yZRUeDZ/j2BCl586dpZ/SZjhEbiZf+ZH95jT1cWadAuy4YuRLugdbhPttGT9p
aYIkquOJl/ybIqIX5gUpM6D5vSPzQ/GACyadIvUuZKQTzbuIqJSD7fhOju1edGO9sVtyquUwgpkh
m+omHAe7jI5Svx++p/yn1OkvNxufiIkDBqDzrQ0+Ks4X9Bn7G1dTqddj3eK4We+zvrk3oewwzEmS
IzMgYizVhzPn+Uk0+S/X7U9l59AOR3xoExli5ufhpzFF+RTYPfJ1ggob6xdkGW65InyuzeI5ddSj
kSqWkNRyKZMYj6oWOPZCWOsJyhNZTDAgZmKwodeQ37MwvyloebZcti/gtJ+dp05p6v7y5Sy3KbxC
A/TbwfaZFDJ19DpJI9ci9098bsWYbU0HizS3lo2fktcaRgn63jEZts7pLikN5neIneRnkCh72k/V
7D46KUg1MeNetahzn8IwPiBBbWU0MhfROYRsg973JNnTNRoDwlcrWZCPMXULzBaOIMdm78CH/r4A
e7jBWExnfcaikiH8gLsNIlm5Evb3wEj/lACPbMfpB+7cZ4liu6q7JVwWmtZlgDmwirtfeUmuhiaK
pe781vJBnRYoY4L4L/rLJym5O4Sii4H3eD9VDVodg/+KGElqd2RFunViZfFBmSEDOij0IZekFU9V
vqcm+HvIKbYA6/4VKkoWRqsIUZYBfJhFdvXH/3Huyq6avgZZ5JhkcgOa2lVX0y7XRr/siPnNXFdk
LAM5btu4e7cdQnR2Iq5iWivs2Prl21B7gNPCVej4B2W/ZAAp4wN7w1TWHNDRmZO122FmXDOn9jF4
jzksw4IuGJkHH5xmyEDSvBeWzofZiZXSwUNUypJtbuRkEl5Xgvc1HqmLS5/pUWX9mLo37ard3KMv
9dNzp3IYTd7wUNgyuWv4hXP7uW3Jwd0PVXkdUE22kxmNG5nw7qmLZ8+xtU3iePGKqvDTc2kDmIY6
RH/VEUGmId3ogXD02DHE7Ap17fR9ePbpzwCyt8Tb3PjWDlGneyfGjgV7FZ88lodap2fbSF9wFSWn
UTfEft2Z4bziMoZDmygFHJrNVNN/btYipu+K46ST3bWUNzEhEd9DBwVnwL+9o1B8x4wagX28wAYD
wziy0OlsXceKko2cT43IIB/D9GKxFa2COQ0P7rQmSzXutNWxKPvOS6pISDUSnvSCF7E5Yx01qc3W
6XeJU0ybjHkSJFiXEiartpFPwsNHBpTzps5fjPGuRC/uA7PeRPn0HZjoSEsDV2lxdul0/pVMxrU2
9IWkUbftLfrOGczc9kVsAUMpuFMzc+3okl1ZHc3tUXzDS5691xg5CesFuyoz77SgKbcS5pbEb38s
e7QYnlHeaHOQh6ALP5KYzIi073W+8ChkDELb6AuoPTJYB1l9cE3dvzjLKB8jP1O/kHoh2ixgzgIr
m/Qt19MfXUYxOU+qztC5cefmWGPJ7r14TUtTTjGf87HzcJMFtGxi1lLJHu++e8Xv77nXE5kYTHbr
qBs/gTPhsFLZOx44cQjm8qkdr3Nrqu9S3cX7Tpomp6Dio2snk4vlRK6ipYUyoLamIlMWY6vXRnei
fqphCI5gvDaWaz1RmoPqh3dGKimVs+T/C3++2Oyppj1SQVwxMo0C0D1Bm9ONSJAKbsEzJLxfYw2Z
1RK+DRNLJZDscwNPFoWuTKJzeaRQJro05fyGORU5IFDDqR+MCmRjbGz6/lEuCnJcXBkYRwhMUA26
IC7CVFMgw1cnn8JCVzMtC5AZFPp05p9LK4rfuaQh8DrvwH6AFbQuDbXTSptgttDxbxqfu2fbOz+O
bV2MrMVlVGdXsyq4oznmGbAFyE4YN4hCG19nG221d43f8/vNpkMXtHi3ljH6f5ROrucWt/mq1dhy
DOl/Fww7RTc8MN7F5+S+RKm3pzVkQSlhAhfmTivxmPjFFehV1POeh31cBqg0PRsau8V/kNGfk9lF
DwpdXBwjoJue+yyPebzuOP4lA1q6YYZvHRKOMzBUco34szGTh9zLbm1Yvyvf43cp4vykMtI8DjfE
jqk6MSnFrScKEYTHOxu4/Skt3sx0zP4/Jxn+HGT4H/tf5fUHIvsfeYZ/5hv+M9Hwz7/87xF3sCxX
0dH5f/YL7z+y+Cv++LNX+H/9O//pFjbcfyhBjOCPqklpL662/7ILG/4/hGn6/M8Wls/NiOTCP/3C
4h/0PvrKxGDsS7YzbO//5Re2sBIze8Z5Ypu2Jb3/p7zD8h/6k7/ecV3UPWGbVEqaGJeJPvzVLexR
gzaz6ZGqZxTd0PI6lhDgm3pPtfZOLgJQ9NZ69dHDxlam5nNqlu8A6Hau+ppsEGzFdOfb010B950j
zOefPst/4/63/tpOyXfnmrwWJD5M5UkpnOXP/+RlzmfRZrpC0Atdjd8nz491cjX3xKNNr6TeOfki
Z3nrNB33CV5ZVJ8rE7Jjn/TbxAPtw4T4aVSk4X//fS2e8b9+ai5Bf5wGSpk+sRT5t1QCcA0nwAnN
JZvaIsitTAbJlU/tM2Uej6HzMhf6VpfWzg7dp4zRFxHyrxIRuuqLQzQyY3HaI97pReWtQJyRtSu8
5fAMs0zrI/mX0++/Yevff8PKsYTpujbB2L9+kJwIaFggNUFTT/mE5YGAPjAuoNala19XuN+YVnIW
Hq/S3LiEWM8CUbwLTI27338j7vI8/e++0T9+o8qVruUJZTp44jHC//k3SnIEDg6B+lXTBveW5kGS
3ZGaxl9d7V5VpsemK28z79LJfIe8vk3o8l7Bvb4GA/QeutG5EHgoZuhPdHvMfnWO5KFL+qNpZJCh
qvckDw/atq4baQEBSc5Nzvqa2ddMN7d4+m+bIvwqy/YoYnE96/Spj9tNwTNDyqLbjpZ/Nc/ReTT6
G5tavrT5Mmtm5li4eq/fVV13XP67RG23cTQcZ9buKpCnMT9T3LwlZbpfnryhwQcSHDL54nXJuW7a
vQ0MomsJ0fXDEeTU7Wxw9fOzp99/tvLfvC2eKdDbWGcgFbl/eyoxAGhZOxzV9LavzHsUa8gLxt7G
k4D/cz8tu0ZgP/nL3uMj9lE8EP70MVHmBXKfVU9D1b6F+DFjdWXys9GGvClL7BTarIG24k7wQvu6
DuV1oecXh1+C7wcky9USyeQOSXuztnY0SH7mwVtV0XVn9zRqMcM13HUQyD/+OKjJbOrdH38URGcd
mztZqv3vPwrL+tfHzENwYGUDumoK9bfHLCmltpjyAhHE32oMt/XoXdVddODMhGUVtd21rkFN4AnB
S3P3+y8u/s3LhlTDou24thTS/dsXl7oCFlcQvaU3FqifCh96U15R4XLl984VQfIzLIVxEjdIdJQ6
7D+t+Qxt/jaZcabxd0LTv2ec8VJIPnIM0bc+E4esVS5WFsNdebXxyfNGM2a89mJ1I1zjlJXObaXd
exaA68nmk66jr9//VNaSfPvbm8suYTPgQ532HHdJav1pLfa07tiSOqZwPSiQFoAqjhL5xiU+WykM
q9MYnePS3tWlfgfkeR8o+1aGDknzIvpSVH0lXELDong3Z3X1++/t3z34tgQY4PPoL+vxX781IRsC
cUsFZsJt1m7kLSkBYxUJ/9OsMCT9/ov922dLms4S57GFEt7ffr2Aq8MWsAV+UHdXVcPNNInd2PEs
pcY+HLz7ibcbYuQZp+ZWgdr4/Zf/lw3b5cEiSCQktAiPc8Nff9bO69OmY/XhwBhhJxUnpahVBk+l
6/FErnqTNMDmh/z8+y/Lm/Mvj7Xix1V8VSG5a5gcPP7yABiuC18ix6jGjiq3bWRyB9fxBaPPOnQi
ctmDTRW86ezlwJLCpn7uO2LekE7i5SjtMR5ZQ2PADelNZyqz5DakkmKd0Fi4qrUgatc1N/QIItia
LMaBqG77uc6Oc51z7KjFKpnjlzzSmD6ZQU2R/+DyhqwLHPJdXeHxjub31s0v44DCbznGg224ezFX
h1Hp28ncJxDFTfgYrdBcymCM+cngXWfBHB3yXHM4l09D0/j0A/K1SmIi6KKKNa91L69Vz1ggSbt3
r1HBuqmVWvm1w3TQ9Y5FEJ0GSNA6QCOJ92LhXFs62cqCkGafFujGOLFoztylRGBQ6R3uL7HzHE8V
LGFAHmkWrtqm+c5C98oa+uDgDbDWzFYPpzjLb318r2MSvgK4SdaN6n9sZtdtwWglJKCzso3s1vEW
abVg6O/o1zMu1Tf8ofSUUt6A28Pf2kU8nbvmjoQJvpjpUNXFjiHPnqzWTT4FxFmG7qmfYcSb5E6t
2VYAidh46xyJrJPOr6GFBdrV2b2jnHA/LBOHIe9eWkc+dWi+MOCqrUgX7DYnNdAF1HLSHnZHpmtt
DYQq7MicyDS4H5BRNinE0XS0BubhlMJEi1GZccGAkXv0pFjVIfmaNIU7WnjTNqnn9BBwOOX3X/VE
BBIFV87L6n0YcksvrH1b18ZpKp1f8zzv7FJX5xDEalS3WzlPXJ2cWGxLqF6oKtmjH9JvLav0ueNB
2uq+x9ZBkJMn+llWuT6lZa74B02cjKTNjC65BjVZbQ0nGHcqImxRmw6cf/5qyPMbjXt6ZZfNKRlS
udISC6pyOtBlzZFKqQ/THJm5zgHXVLGD7VtO4nFuHt2QCoFCezsmGKQFkJfW9FgfR7rYdlO1nt+G
sL0EdpGeLbe9+EN9D0WpON212Rzfks5+qCKOkqaOroq+ZA5Bx6OJFyixfHwSQ92DySRKN7Qo97Un
rxD3CehLug0V87TdUM1be8ida0xd9l0q79KWPkw4Vls9Jd+9lgx+htcF8udhvwrmzFhzDm53dsHh
qA3SwwxHeWi7gKFdsneAOW+x6OZgc9sp/8ywKFp55nIvhqggYzgCNSNaDSKDPlsSC75NLbJXRXsb
j6bZW9XJCslv+Cip46J7mgFVrQMjJ4pHtYWAgOUzo54uspsl6zQ+ZuGAnT/y5EYxXYmNB0pY260e
eZHsyTA3CZmuNXqrIp5sLY3eMWyQjOdqtq8BXKQ3SgNwSy3mhV0pn+nB+lGdsxkmBqm19ToM/mvf
y+AAU3HvxdWyU+O661PYPHDeUMr479lUsEM0LqlCNtOKs3R4sgbZPIP+4E4QjEcPXm9OfunAjkW8
JLLuVWCR7XWe2sCV1yTIb4M+33lstGeYD8k+tTDXaWIikKgAQA3EJrFHBEy0fQR4ojGeJlCly13n
0CXsOt5rUJFIlkSXTjgaV/RtE1sYlxrO8OTamFRVR8nK3IWkSGwWOKEJO6LCavfUz/oJYwCSHsJy
E91F5iC2SZw/QZy/uFwMHGdPf4r56gZo0OOJuH507UuCQa1gvbBhkCZo1VrcRGYHMd0s2f1nlEQC
PtMokdi7kpQcr17WqUtoT68iT+Q2EeYvLxxxUCzxNa3laz9YTAhM2yMKorKjMLKXKAAvHNpgNSoG
8xWoQthw894xyoxkXlXuMjLwh7zjt02HarVOG+NZwp5iXaaEqexfA6glK42lfT1lqI5DyI95K+EG
P00gKDUgPeQ7HOkhmNSRIM1mzIN1hbmaEqSncsCWG6lkIn7jIubL0Gdb8+nAqB9sDRDKKCw8C8By
rOxAEmnaAroUu9bBeiOgc3k8E+AcT15YncmUUR5v2/ux7mD3uiEVwH5GF2+yj4L6F+gB3CVj3GLx
oyMipzl0EHS5L02NSNjwSXRycLz2OuHw7ekvQzBeAfCztIf4GaUSXnOoaeUwvOGGFYj+zxSCdOzL
4cE2yz3Q7gM7SLCqGy4cilcitgQZgDngw2shriwYFDeu7mSJ/ItUh1SbjLS7ICfGXevAgVq+1MRH
ZaUFXDQX/3X6XvaOfTdVjAwr4jxQ+7pdE0rrklPUu6L/sIN/QIAmc/jhSNxTvEoLQjjsal1gvsBe
4GfxLsvwgBkRw1gNk3BDWTB8wBBiqTU+dlldn9HRPnGMuqeq9M6xl6R3KdmRITbvunCIrzoXUh/0
X+hplcEtMWk3XUSNh6fYM8qweEw9I9sNBgbPvI4OVKK8g4y9s4kmYCGAX++1IVWx5OxpgbzMtSs3
0c51yreuHkAgxdml4+K6S7qqPzRAJNmg5VftYBCLZoAkXj414AAwxLR4/wFWbBqH81dowI1SHo15
RfEEJJm9tERkDSxCzhPenrqIziWX852k3wK06Ghvs44IX9L53raPcqBGg75IBjTcmfQF2ERIHBT3
SDXKvRDZ/2TuzJYbWa6r/Sp+gVLUPNz4gpiJgSBIAGzeVKDZQM1T1lxP7y/h8/8hKUIOO3zjCOlI
fcjuBoHKzJ17r/WtNZ8d+2EfBlsxGSe2uZdCwWWYRbCjE43edwOIcVaaCA9jC9SrgYi+TG1zUY/B
h5W4jNZG/V21cRphKES2LZXOpfrWk5s6C2tzRwzg1+gb9wq0Cpa01HrJioGSQyAsShV6Lr33J6H3
/WIReflijH6w8NGYIVyrObC1YGWiFaHSAd8dKJAH+xTCl9shGukd+1JkwYbO81Id1E8X/T1j1le/
AyKYZ0G86LzqntfuRVEcnppm9NnHmeGCzCIz22IaMPbtVtMX+GP1Y6KtE5FT/3RKT28cWFqCBv0l
iKILzhTU3RUl09QeSzMRMuWxgIEmM+3lSK5rzU1eVrD+Icctda34kf8twhyNV3nm5tMSVtJ99UXx
VQw2E2mQz4GdH1t0Py+I4ollLEGTKZq5wf7tzeoK6bmPuxYpHgwcS1U2JSlpuA7x6cZ6OnfD9OLp
LObJHohDTeM1qmjkQ3FYr/3as948msFITiCkM2bZVDguJrggtjDJfiDWOFbf89xUjnXBKI5f2DmD
UFFph7FBgKXgBIOpQjNag+jRDxjTZACarOkaVhh5v+2piadLKZpoNbrFo+Ec0m3eVtGkN1vv/2TG
DoMcQERUbGsHzPAqyHd67mBXFeFDS4mjTTN/45mjsyraaGMBq3nNayKe3Zr2oDGh32eO35APF6fY
Ozs0n0t3M0SmASAXLQGUZfmczUNTyZcFgxIOAASOJlLWmsR59JY50RtZfLMbHAJx3d/s4dOm8TCz
kSRhZmoA0jn1OU6wGRYYLGcDPwNiXG4MHSioAfp0L6FpaUYedzNgBBnsg+dZr1kOU4XBdf/iKCqp
Akm9aN2eXkSGplNgz18odNMLkDov4KRAv71WOp64xmrm1M8zv4CZhlkoKqd3J1B3psx8WuVFOLPV
JfikFNh8BMGYWmJdTWiuOh4HRh0T5sipKNe5Hs6Eru30tJ1JvpYCwiUC3KSQvNWVOfofLLPJmC11
p9hBaCeTGDmB8hbg9/dKEIo6CV39I4ICK/CJ4VxCL4XMeOxfdTyT/VplR7OK8Gr25kemYEGNxhXK
bryd6kKlacVDPI+SGix0varNaW7sqZ21oHwfVQKr63CTNjeN/c3KFWjK2SqCn4D4waiw5OJ9s191
UXD1wLA0MImNsxsSVZ5lPM9sX3d8bPAj9Fe70S7PZy0K0W2RdvKFwvYzGiKkB+4eXMBRceu5zQjY
xEokDUswlNeO4r2rTbSZArEWYbLpmvJeDYzKBKGoeeEfgI6/xtDdR4uIHei6L5g7rOnAxOnAZr8M
Y1Yb70i1UwPSgY1hRSzLRqumfTPSmStPuakiwuQT8cYV+/rVqF5dUdzdKH0MUmCWRFBAuCfrlXcg
uRkoYn+mDN+rdfroVTyioWcemuIHDestbx664c/41p1qJitFnQ4Fo/pxD7kYlRnVuNnMAwiKbd3M
+fQLhX8fU/Erng3FM9LnYU3qbcmDzMCLjeKSOGz/NeQZVk7DT6b3q9wCaIxyGM/zIq/QvDoA+ZpM
A+rZXaDLYTBNaepNy6FOXhOcO5NirNQp+NGiHAZPzc8UOEiCpTrbCKwDCSzH0Ms/C3088dA+lIbi
tE6SW9gT8SZGUl8wRQy5+SBLOTK59NpDfEsH0vhCZLlU6awZOHknzaFWaqHuu0iZqEWQ75TTm6sp
zoubTxvd63kgQjzRQIsegxtK4jJrznOMVT+ixLLbBhCSET50t9/Gk9xrgtpbGP24VcvoQdYQUMFO
7FJADuTH66P/aYavlMWH0G5OKvKxgUNNoeCEvgNSo58m9vEclBsXl1oPb6YdPmLe8YSuF3ypA5qi
h6i6U6gMs75X2Tftg51Hd5TshY7nSp8uVZg9Gp7mgkTOl8y14d573IgEQh1euhWRazwkwYeXgdpm
Np3FdyUydWokftYkr69VXiLjHxHetfaGgoaL4YCKjRjZ51+Gy8uTTszWV39BneNp8y08ElLjEFGU
6TlpZbWHomvo+Ouj6GFXCGcMgz/Hy8eXLAGaCcjuA4pqy5Woc15qxdxNEsRUeRVJypX5W8kwmdT8
DvJR4LEG3Vuefsm3onX4EUKC3MHxdSuzivfPw6Hs+V7NUe4mjmvTLL7dJNw+X1zjgdcGbMJ8P2xP
su/doHZNKTMRze4GCm57GtiJ6QiQRQ+5ZeTyXioKLmauimgGX4eBAjJzeK6sJshmSUqgVaB/jYq7
AT1DwhBqMxu7enr1devAsQyVgsSHsq23lmKsY77/eQihegI5RRJgZ2LLAZmbpPwsxWQdektGOsmH
3FHsg1W6ryUU8GSTYB9d2sKWyWm8tKpGD9U4q0xBC9XUv3XNQD8yXbrgnUiRI9XugXKqdQgTVcVb
q/LKgso/+4D4arCccqm5tGle9IEdx0+pAu0t0HRMBLzusgvFMcQNN1DvxVnWrUTdbYnCurVw2V8I
XZ1mXs/1mvBzTQ/x1GP1BQjo3brOfg+G4dRWyOzUiZ+iyrPbIJdJpYVXgrSWkOukVYFYatd6NeVb
pumgTnUVEkOlHvF/rZzuRpPn4aNfZy7nRPMqhjLRRI9IZLcmHlcVqoq20m6mz+E4yEtQqGKDMjx2
mNRck4Xuka5NKEgSWgOZnS/aUUUk3DfAjJXePvBkc8exg98+DOipwA9pCAePnPEwEmiPjf0u5m3g
vVNNHqMSyuosSvpl7ROyNWavnksGIV41AjPmVh2fAOCeFDxkRet8Ro57Rb2+oiuD5PtauWKZteZ6
zMc3+WVfeFSkjXVVTfdb75JNRPRo4X2GRr4f0OQHhIIw4ifzN9tMOZTfsYfY4bjf4FC2pdXPANGu
YlP76eYwbCZvZ3oxwkD7kxDBN0WPT1Y1cE5zkWCOAyIb9u2xVKdF2qULLMuIwpJtWkhdb56e+g4x
Vd4w4OmLty6o3qPiVOJPSaxP4a+MBrkhnsyT4qk18nKJo63yjQBszAFFdLzzo3dwkqt837jdqkq9
717wRKVtur2lqr/zCv1k4+eo3WTbhulWqfnrNMJJX0zSfUPTuDp0x17iIjwNPbmEDKOQ6bQ2LE0Q
z1tbT38H2iUjiK1yuresSf9YWbYvAY4W7i5ITCpr79sZv6d62g9hdHKbBDbR+GaO0MoiZVrl6UeB
t1FnRELASPwcqVHWrxB8vqnezY/6t4q+q6O9OxGEtIKWM2vb/XZaujIQMr7BT9xiK65mGjHEkaZs
VXzcMT59KzqqBW08Lb4xLlJmWgp8u0/IIQkxATyf8Fgr37SOe5qFUGw8DAD4Z0LrL34cbDXsO23x
RyeMEwHFrs2aNy6Rshno4oxNxe9Olpy+3CNAK6GzkcSVC12PfAFYxOdvESCEWvLlNEiShSqpPipz
AC7HZvta5eHa4rrSDeaVQ6ie5Qad2KgkZ5FYUBy7AOnLkTXDmQtvelPXnF14JZFQTTaphGF2xXsI
cTpckZr1KIidRoBhH9qC3UzFi1zA2E25NRNHsxwaJ+NciR6i9G+B11Lo8Q6SCwxnE0O750EBBjDw
XM48pqnoaaLL8lfQw4wCRJQ2bwz3xlsxZZjEB6jNBfpOHFOrpnJiog8aYqXS6JFXoAvIxpihsHx0
3nTh6C8Y1iwLYO7yjO0SMikrVQGmguCvMIhJN965762ZcRyUnvfNK1oauzZK4lqd+bL9LfdYELvk
g+ioptn+5LeQ2zDHcXvHi83J1nAzj2ZIz1YWDulsxN2fCE5HS01vpH9tnZ7zg2GJPJ/CO6nAOwOh
rpS7LhKVkfzgRgs0LlB+hjc/xtivFPuutK+4gU+N8D4bxT/Cp/3V3t10OPEQ7oqofrfd6C3NufAp
IY5VBPluVnoLYCyX2Ea1RWt5UWNKJQPvYMfFMcPJYDfzMmdvTSyesii+5ZZ4mLZHfgYnSuAiCW31
YxNVeJBtPlwZhRJwdlpec+LShzbOgUXsRWu7jR+yjvItK50FsoZ6PomTuLQFvYHRQRI3hozTfXYC
qKyFHtDOHMObX3I5VerwOPh8Ek7BMWw6zb4rTAoAQuIXZJ+zaUZ3veYXsgjr8zcj0Y25kvCMGQ6b
slBQfHJRpDeXcutSacf/anpO4BLeGyO2aM1Jfk1ccc897jXAbH4ZTNZHilMgWl7PxzrsSw8hb9lJ
RTchQ47yB3+BDMZjUcFfZeihRDcILemsov8SK/dgChXsd+mtbr+hpczSKeRFgNgu5joidCebMPU4
WyXm0G1Ke+uRE2PIMeVAa6YSa09nblkbu57ohiHX3vXW3HajeIvVDBxwRE7g9KfJQgbwS91nKlFU
P7lN+dngJOHTWbg20gh1RHcYFf1pgLszG9Tx8iwSejCQWqAd9SEnjYK+mQiOyB9nWKvomOAIkZ8f
I9KtgEFglmTSaDbhSAgSvV3K+Ul/FOls+yDT7uEb4pfYDgYLKc6Oz2puFMMWPzeESVSgXqGSiMbF
c0I96ATLrvXeAOsfmjH5NXTeisrjbk6Qv8pwOxrqa4S9rkDQJhcsV9CMQUb71lAcDO7wTjfm5GuU
C4lmvDlD+olHcTUigiND0prH3PEpvcaLV9TboGS7weJESZT4LFUFhGRsIuOTJSohnJ3o/xTBtFC4
5mpKd0yBYXGp5KD3pq1dTxtt6g6uxnWi6xdOck+fAklnEXf6ikTT9lpoFCzaNgg5yZIaUw/eLfDa
B3Jtt4rGbIKpnBfqDJlQajDsv089WCRGsC+lyeo2WpYV6Ae8SfTpEPvLfdGh1wXZGrC4OW70cCS9
jSMS5+AWm+aN5E6q2/qcoIzEMXNLNSzJZgT3t5KSPVZO3PAETNUVXBKh92K4+EV0C6UPH+bX97OI
VZv+jxFjuhN9e7JLr6G/c/Yb+yr05iQSthyrVu4+f7yvRI+qAV0mb3xys4WoRKnO3aDtink3RG9l
Iutk2QAZ+3Id2ej65KZeYZx8wU9AagzA0Kn2F889RAnHCyxCAO1T9iVahhrP99wbkSliY5JdjOcm
KPcfkqmWphNUc5NZGjUYbTpS7W+hAH4fUKg9S/7AlltmdAkzPsOkZ7m3spFDWfFa0bDVKzoVYKmh
virnLOYX/QTrUzG4kRkhG3VjGmtt5NH0eqA6FQagmnrwWe/bXnhjNW6c9lSPIa1w8103BLNA44sB
K5W6fCsyK33YKpeQEt5ciJjm+SWtF0ypnqcT3pBZ2I1n1ea7Gf/cnhe4uDn6PY/Q8xpBO6ig6WUw
4Jr603N/azKoUujpuWXnjwYjLW6ZHI8I7XX0AjRfUuUe86AWaXQrK9IRGM11PEgm8dRslRQLRDFv
ObCA9kSk/nannIsbOAcshdPMTcFHKv1wwlJK/7CP2bGsjXz4XMMHAUATwCMeFQsfOwdASOLzpkXe
RyGWWI+vD2QujDWd56B+y9zsILcKB9Q4aoqjfOKcfrzIV4hql14PbCw6yz+KU77mqnIvybWl4nOp
G7k6Dhn/6AMc4ln+pzQSBQF99Ogr6xyu7YrDuED7o/42JR+7MkLaxRpKiZH3mp+Jm++jaMh5ZJzx
mslbhqCntLCCU4yPALATH3BcVQfYVTdUoFuSjdZ15ZxGeetzy/qUhCjy8umiuXCYasZe4QzF9Ke8
yfRgtDwb9GOUFPrM5TwnzuuCr5U+PVdkpVjDRJsLr6D8Yjk4bfGIExbqEOhzjLI1Cg/E2nrLexZo
7UreG+Np+gKEvmHkM8hnlIOB3e8eOenDKMjhbfmzw5C3IFHEZ5akJKmpP5NoN+U+pdlSuby66s0l
V4dqZKb0d5dzI6BfFVIVT4BedF+Z6eK1h/Y1wamsG3xrtNDVAScF1mQ9p+LU+f/KZ2TmKVY3lkut
hO+2GkBOm9JdX2w6UCOJki0EugPc2vOqSOYo02taRoOFMVq9Ybve54mbzqxCfS/H/Af62ueoMZPW
wuWYuH/wyO+QBV/cBv6C2n0AhWwCNEOinqf2l+2VQMpoo9jBfGrKG73UJbO5s2HkyII/GkIHmvzq
+Rk96mLVKMytqo1Oqe216eZZBz9jSjyvWGYmt7zcbvRZGa5pSrPZ4ipAkPkHs39PQDhfIcl5ppXk
vj1XUWLQiFMCwjsM9ZKz2nI3vXkJ9WZGcycDx+PXR438zzji2thp7HMsWa2tl9TsdDS0a2HFtzoz
Pph447NogLYB5Xd4UifIrIvWXE6FehFT+DAm9TKlEQl7l1b3oN7RwIFgwNPe9SfZtwE6TwONf8Gx
PmuV+CcFd8L9wCFqpYCdFlmfpChaISb5IiZtOgDwuaY1pWnfSYzdMlm049p0KkQzxT4aO50YUFlp
+uy8U6vt8z9tQT6PI3BoSRKHgZZdQxfAOxHskUwvGuYNQDeg5PNt0cjmWNDqwjhHq5fcezOmoBUI
0+xyOznKuqU2HnCuP08pFvB+5OhB6vpSMtSxxXSSu5vodn2mYZDkk3l2sWRzxlXFAm7DBKYhuVkl
085y2AKeozPBYs9c79PqjR2OE8kN0fZDoG1qgwPHSFgMDmHwQU8iDQgXUKnxzYw5DsyErwuMxmyQ
N9P1XqlboLwqMf9Qi/fE5swXbJRq2HKSq6dmFDzr8g+VL0iJB9DXFWdInr0r/O/zLFA0TkwKZXal
OiECnD3eUajVSGgUig1fhQyN18lhuNmod5USVE71aAnyvviKsi/DiJY7h0bBtUglN0juds8jSW/F
JSm4OMuK2aHWJHmGkIjOPNRQqLMiWOsB+fIu9jwSUUTrLpz0nSMzaa03Ues0vukcVcI/TXH9U4Oa
tSIkZKGgVKR/ThRnM62d3GbYMK7ihoxEaKcz+HfLWLPu4eTOwabPbN89ZS1+EHm170uLuGSJBYL2
khjHLIlnSUVqcdXPsdfOtbqBcVFbB4fkVRwKhwwsStsZh6YnYhkMeK12xG04J0e498q1d01OsnhX
HHXSTVWdVCO+34BaAb8FBqZPgz8GAG/gPG8dSmfvM+m7jTkZ13SwDgbsYCIKyYNFZTnZK6QhUnW5
QdR3ZlBL0ZzI4TVnDTkDJbmkMB4D0z8RvwVq/D52PhWhvXNQKEREX0QNsCaVsHadRgWOWnSOB/k2
duBmMyFm+VB8DcKjAdHg1PsNBWSVd+5ObbUlyMVjUyRbqf+rp3FllXs9Mw8JcFcNf1/eOif5GAIi
/00EzrEOom3tbtO6W0IpONsMpl8QRd2f4loiISYkHIqyiioaxVwLpOCa7NRtzzR9sIEShdYx0H+p
Q7AxB95Do/zuFFTNVagQJemwBbBiHW9jNcXMRomC8fxFr3kPxn5TRcaxJXzWRxIJ/m4uf8jaUlY5
gmQjREbIhRdyxpzAmPOIuk7+e/meV6N6SK0A83I/E4G7kz9C7+pX+fvlaxJpjxI3Iopv1jg/NeCi
uHF3BIGvO9sixidaqK0gZK3DL+sglXL3UALOUgodPpOv+QxSYRzS+DOzHGhq7k7+ySofVeSiZFM3
hhuiXihLIEv9xtTbjWpg1EW69XxnyuIsFcouvTWblA+bJyTKPmMG45oNczTc6hqATh68xLKOwtUP
DOo3iIx/BpF9wzTmwwbbMIQ/VkDFr1tPgQ10H2fXj/5vfTCuQfCF2nOVh9r1+ZRXSG8wsOmwBREz
adzitRLLWWUcdPyKGrAfLQpQtZE2xw3DvTsapbSR8a6pxjyhw6pWe2Llz0OPfsDEVWWO6VkgPyVU
+QhEYmGV3Sa2iEry2o2pYHjkfZRK7Cizjm3pnQIG22Rc73rhnaN6WIG5Ozo+aWctsaXquupdqjDK
Y0ZDYmZSZBdERGNIO+WsMZwJB8eJtqGafeedA6b/LfDN07lPycnhOiU116Cgtk6rXCrGYY1+bXv7
WPn5N0zog8qsXUqJiRKhl6ZedVyzjfGOiuDd6YqzXhhHBRBZlQBuotttlu7dwLBMINySwe3G9/Nz
O/LgNzyE9euQgtsP3Rl3kUPdMc1nHgtNJqVNX35z2d4UWZS+6H2zYb6zEa2xGPiMpY4Y7tus8ux7
5E+oRuzd4CTnhpXipdmmSPWNfO+kNrSyg23KU5yo3p3RetGRCJVK7Bv/TjOibRnyXuveKYv7TRag
FE/VD0M5Js43C56qhSahx6OK5IL4eWXXdJ8UcZpfEeKlrRxaWfIhnEhj9jX/lOnFGdHKTFH8lVwA
YyuWKuapVjrLeWCVyt1NlnH0Eya0OaM2P1H2LkK9ie4KhhA5t7Wz8/ONQ+bIpwUFM09AF/PKzCjc
1qrym410wWratP1P7WrvlUrwHOzrHyP7XZHNNMsjPrzBOyGJc0IcY0a45dG+Iyj4XbG4FFdfDuiG
WLYbSE3Ar45TXRCS+yC0/ZKu9JkGgpLp/waA/HeUsiuDNEDrwsiWrTGwkfGXDaxPayNX0+BaO7kD
NLyq3CxiDFzhOmBvLZ5buXYMDOuYxGzJ8sGSPgJF48n0hnguNGUDL5dOBbuI3NHdng3SN67FgOAK
z3weXeIqXLcYF+QGqE7GIZjMI324tS2srZSY43rYYamhx42vta2NX1WNV9bwr3h9ficBL5oe0yJo
4GAE3kku8ymIflSeUvkECrY/BL8HK0Rdz9YKV+dICs7B9MxFnlTc/YO1Swg9ils6e756bHUCNbv4
lGymtFvUunsqfRZ3b7qnuHZ4ldpB+DwHVvxdW2Ao/owKYVhTvhI6mPHMkD9sox3ltuPn/mrU7GOT
yq+E6ro1oQvYUlOtUP9WfXaucu+U4Cfo2eYxPa7biPlo5+x01mSVknrPeL5zzKO0YJCh/C1bdoF1
HZCw+BEburXtEGxlsbWrHG0ZosQChEfbwbs+VxDuiV5Vr1nTvlNHhVW7kYtAHgWce5u8xlUx4J0N
yk+T4OESwwWF4TLjqgPFB0s0ss4xWEtfhlygckNKWvUqiwWFz1+udMdQTm0Pjtvj4ukuPDU9l2wt
fmTvXE4nKbnndr1QLG05hWyIPgtzYiDpkR+AjJaHaSjOIuQB79HHo/PjQXUBOWRdQ/wZ2jy5jUZI
0BMKqJCqzGvIijfto8ehUgh2TIIYpyL8YOddumR6uZl5Na1omwHfdgSVdOMOEqbCSw5IU7nLrJW+
Tc9IbX45DMbhzgoz+MFEfSmucvVo+IsIJEP5xCYlT5Z0wo5IocWjB0SKZny9+Ra82/JAT9zoZ0zl
/sK6APK7m8DZZKV/ijLxrekBIzEfB6oWvVVko6okrIedRdSgy4ZCfZ37JwJtWA3R1uhN1EAC6IZO
l1jj/lx+IzretY1xTWzqGst7jcJpofnWzuIhdwtA4IFsJ3ewHtTgR64h4VccodohyONf5vvT1BUM
81zTwcxicCiGg9Nf1MA4GHa3KSO6do3y3k0HTGzHUFB7iO9u4i0otat8j8OUQMuqW5CZe8df+v1c
2x3GHj/nuFDMfYDOLxqtndsFP4nRLNTc1LgZOvc6OQWGt5TngPQwyA0r6LWr11OMdN1H1qwI/oxn
U23dhWXRVmpwH1P6lzy9zNRR6wn9Q23aVz2lOgUhuB1F+2qUfEV6IFqBZ4aCKPCSObHtb/LpRf90
4l4nV6xH85HhOI4kPj4v4T2SvE4PJ54pY0BdPetetP7WWdbbQJ0o1HM6eKuk9da0blZkwpyc3rqb
QmOhLR1jBGrD0BuzrxjN42izE0zJGb0p/TnnTnN74ajpQR/UU53y+Ja1+buwp2VPFt6MoQnEXyqE
wVvX2t38ijyORiwsitltTdM50V7Cjl3Yd2fy5x1YCSMxr3iCmVIm/GFJcki17DPh/IIFLDkUSEoB
lRlt9Z1qtPwnVyeIJ0G5wKmjOcYx8SUCa5qnIR+UmgUfJJReO8fClga/i9UUNPXS8lowt9pBLmN7
U2stmiLsFWZwhR66IxGMNC+KQFm1yVXv0xsKLWWr29W7X75LF8hAPQjVUbL998ByzwldfxgDQK/t
lB45alZESwez49wNVCS3vFFsiQO1XJ9H73UNN8Vi705ZK3R4TuiHuRJwoQ890FjFOTAn7F3Dofa7
qwtfobKJJmWHhJHNETIG8O+ETRstSsWutJHPyz8szI3r80tOusabx51Zq76HSQf7VCmnxuN3647D
vQEOVQUiAG5BRAoUSpIpGDiMuEwNJnOG1kIKw0aF++cu/7ocSp2t0XjKmRfKwjqPzE2ZuOtcpPCt
fI+2XoVbo82YG6Dgxjfgam8+PkZn9B9BYGQvJofykeExCD7IDAw2H27KvMFX4VSw+13wwOHhCohb
El77bihcipw4XNSCPdlOu3vBdqxW+aGj54DJ2VJp7m6MwMGnEJxszctOaQobze2Pmt1OH0O6tOiE
vRg45ApHcd6woa4iTNO4tECdMvMvloHshJFbuapHxJMugOeejfNVTeltIR2OaMxU0bz3vVumAqkd
PHubwXBZ22Fw9ae9Go/eS+MwDun1FcqCfR6RzmkPX5b8wBPX23NmGitObgi4FvaB0hUyXrBYmzmm
AC88plEMQsulndCVww3iKIhyU7/XrcDq33orNfaRnQVzhU7YLPS5doAT+G1PyqrrHGcd1+TsRKH7
q2XJoI2D2WDgOTTH4SVxkZbn8LHDwAE00sAya9BFkAaL5cSd9HnkRx9VGmIzdN8YMr12ZIWq1HgY
Y251FpmvCBBWGnrgFd6Z7qXRDWIzkmyXCpeWVncH5e4yzJxsKlRsMtWCn415nI5gUtOOjTey0erl
yjKfZHiPMPC5LsxqX3+Yuj4gbil+QWz34YuLeOOWiK06SzmViswjw5DDoGhnkUnj5U3w1pM3ADtu
No7NxvHbWzawfXWMXsCI9WIjfFg3tgDe2yWMxMrpHqRiBDlAtwVh4LpmyDsXjMxRbcbL0BbaRp8I
Uw20j3Gt0Kec5WntbxSj/hEd1RCKqOiF4SFtJy05FD09RMNg/AcUpO9x5iPrRsTs19Z/2lj/Ctj7
y5mMBf3vfev/9Mt//ywy/vPPJva//x3/vo9+BLqrR/Nfftf/PT/8v0zP0nRcf//aDf96y/9tfxvv
/5C49fw9f7nhnb95uqdhjHRtz0RLq+Lb7O8y/A83vOpgCyYX0OTZUzXpP/wrPcvR/qbZquc6rmWq
KsYx/H9/ueEdlfQstgzTsQ08xdJD///CD//hUwzuxV+//re8zYC95Q35caQm4GH7O5Oj/ONNnPWG
AbDJsrGI/6PHDaRoI9KOLBvDqv4oCprJKeqNmSfifT0V/bz1sIDUyKyZKgKlAy+T+004S8f+amCW
BgazFzLaQwz+J93tb0a/q7StlpWhvWGoctcR4zo5cra6Cb9K7iiL0Dz5AZPguiQ8uVXH7TQesjQ9
yB5s4qVHP8i/7WqV+vF77ycHIDSfejCcYqV59a3kIfT4gMo9eLHGD2gGKDrK9rXzGVMDPmFzgR2D
VEAKE2k60tNlbgIS1RLNF9NWc6WhzwmM4eQq9euk05cSUbEz8W9MFMnUUDOLqXas7K1cXQRGe8J+
zNllWh088/SE0PODePJ9hokfmzUlrT9MaDkz2q+RoQbUsna6AnUCPRrgqZY64I78sF8UXRlSKo3l
Ho8a44EyANmfw1krgsaawVWxZvhGrpnjLdSBebbjDl8OIsslIUDcbwZggqTDNHUHt6TkVfdm8jsM
7lRgczK2HwxGr1xqid8r8lOPCW2w2hXVOz+9zlVuykIiH/LsgizA2npJRMiFy37am2KXuVgFAdqc
LTQzO91TiYsQJzLASd2in29XQltYkirrhCDzxwnkb+OCKBtd5J4iz7e9r+Vrq8nOREZj7o+nL1iS
f3RbkXks+tFOE9j2KZMJ003WcaNM6wapGQfzrOrMPzrvxLwasm9dtATHtB+KNp0jYSCYafgHNgvS
JbY1sBf0qfHBAk0URtZ6sLpPbu3QRVUCUlQvWsTDNW1I8Q6xiXkdzcvKJQGgzdtTFEU/5VjsmrCd
a+W+C+yrCSUamlHwI8pi5034xeCWEP8F9Nm7uBlSseBPXyRro++uOrJkkKQWWEJ4xpODBbMjb3zO
ZKLTyfrVaGniuwDHNsmAyW5IKT1jULNRcGoGYMSZiZzRppM7Tx1/GcuoXJ3xkWtDzR+UuVClymT8
MTrdmnWqejQ0H9uf+eqQX0xNGWezLiEnOeDuYHsdB5rRXcaCZw+oVbQYW3Ofm5m67JlNYo7kxI7c
ymWmJRZ9aFkLX2PYvWti5ux9ZX8MdQkiHKMDoKReLJ0CgVnNwHUiqWuN/WFpB3TfA9vZpOawsapQ
rPFkXUzLvxZdTymrUkdNcXlRoclFk/cZ6zzaVeyRPOZX77XN95T5T6vCpWRD0D1bhy9GEkHmAzgH
wb0A1/ylGNl3PBFjkZHL9qLhJythXfpoRzCEzhIP2mYMKXRSoVw05Ee/KFF7CkIFyZVmLeV/B9LW
l+3kHyFB5i9p28RLna3F7JDHlMa0K7NUf+2L986ctFfiK/qtGXMOq4Ox6tQWrKAVbI0EO5KlZd9t
EzwcP184QfNmmenRbIMfD+4wkkGWsdW7H4rD/B9WQznLRS9mFuDp+aRSflYA6KzaYOnZlYfVdyMg
r1GvAgCuA3rfvs2U0O/CG0pIYxntnlLgmMKt01MbBSz2Rc8sP/sO8XMx4XlSHPWIxVOOQtRzpXQg
ti12ttFsd6zjU1lBf7cQYKAGoigdz5qvbUvohMQWEtcAYieO/ZsXDBGVJO9XPoiPyHRuARDtscPH
Mvp5NS8diN6FijAnI3unKHV8ukxe6Y+idRhetYTwC5sM+pcE8tkLJ8QrTug17N15r59NKOnAO5A0
CyO/DzkSAGTdYzOxU8q1pqbfHsFFbPdUFGH+pWQjqL3SOLdR+SsiMuU/LeL/o+rkv1d6/G9qmP+D
4Z6SNvKvq5MNEfX/lOspf8P/B/WoqvqsMkxHt7C486W/ShONyE8SaNErYH73TENWBX+VJpb1N8M1
LdvRETqZuib5OX+VJpb2N771Pyg7r+W4kS3KfhEi4BJIvFYVUJYsUpRISi8IOcJ7kwC+fhagebit
uXE75kUdarkqmMyT5+y9NjY+faP0rLXG/0dp8jeox3bApniO2P4Nw6UQ+mdl4hWhNL2u532TWvkS
zfJpipf8iCR8OEWoU6+VxwAR9DDneBMch3Tq5BHmz++oyEWwGOKiOOAdo5W1HDkYtLdhYuQV6pi0
/4Lf8P7Cb/BhXbiRJpwA+EQANf9CBci80EsIcc0+nbJ7USwtBrf8one4XUe98EikyeaDSqcnFeeY
CEj/xt+61zzKHbpu9dexfw7dxD70vf1t+16DhuDF1fXqoHH2XCLnKaq7+Fjx31U1KVLs1xosx2s6
xfbBKwpGIpY5HIHd6eUkrpSPfoNgnkls5R0H50T82TpgM+6elet7a8LUu2qFOpN+X2IiPLBSBanR
VAZKi1A/yQqTnEphVKJ4PLeOGk7bzLVxHsyJEBFD5tE1iUEk2kb7FjXMA4yeAAWgS94ncLXeaSHI
cQ/97ZuXzTNpStbzqDnWeT3ZFo1bEbjqN7C3wQGx/Xazcmid0VHNFzavGSJqHrpzQPoFY2VR025e
hLg6TfFgtiaUtmRO9jQNi7OKbYwmlwXwqJbZ7ms3Q9yYssvYe+TJDIt7aVaBlBbGh/94mf5L8Wz+
xYdYb7q04a2w21iGZYgVIPIfgBDwrHh6Mm66MXYQ8UYPLnJDlFfDEg/nhR/Meu7IqdRBRDOTH8bh
rkpsNQ0OxL2MnfQUhkB3y6x91+NIXHu+SrE08ZnQkHsyzXQs2SJi1w1v0KH/hauxvt//KP23j89R
wnQNKCK6/RffpJFIVxYTUXMCloChTbkwPE6TR8dE8IjOvuSBPM4p8o55pCeUIvvj5B6sStmqQDyZ
cqDOM/o35kBgRFPl/aFCb/u/L/J//ZRcZ91yXF04nv4XfGQkAmU2q6iBCb08aWjMIefhuXQQhVkA
uc4T+pbEMi8Z88pmGs4liQdXoNv5Y99kj3E3o8iMeih86jHP7eJqhXZ/+pfP+BeixGaGYbFSri8+
cDOssv98EFw9lU1OlupeYnyn0T18F0MRBq2lZ7fepQWIYQ57Aq+kVmWoJjUQk5l7y9MVdrpeypmi
OsJHhIEy748I8E28Sg4ZG/7//qTi/3lkwWw6tilXbgx5zvr6TPzHI0vjiM6vMZV7absfjWJLDuMH
YQxkPJACGA3kqo3vI+TA156h6mFGVlGRmMYqQgkcEZC6aWfrkS5UKZ3fxtJ+CIsYncXgOEM10w93
G1TGdhOUua5Do4fAp/NSptIhJ0kXo/tAZMFjgscziGX0mUzVox5a3VHQzORQSOLukteSA0KOWC1G
npoNM7mF6ssySfvZgyH+VLTXRFQIAYfwYsgPAmCR/MUopARO4GtsxhSE+0kjguN/X7+/+WzrnRYO
b7vncaZnz/zrlQeklS1WM6LJmEuOqBKJLYlLkHDXvUhXLG3LUHwZPOxfdd4QsKCTJOXgRLYj5kVi
8GD3K8+3A3qH8+O/fLj/8hhipGXHNIXJwd79e8f0NBs3RwLTvdb7k1ViBRgMW+5YbG/wUthypumn
E2NXj9uXuCZRCxrJ4oyE+4WxfR4jdbQ7sAOJRmsxsgg0GZ1Mu5Pb8m9UNHP9KP/ZduA6cvE8hvM2
cB8+8j+fw6nT5tSaYM0bHQctQG1EUdtFS8VYQo3Rpve+K8qDbeYe+phR/9GFS7fjONRDEOYiV82k
wV1iKIidHkc2IbKlBfVfF7tsyd8iePD/ssMb6yf66xML1xA6q75pE7m3VgD/8eZYWgsxzsZCT3ZH
fGQPzgHa0TjtjPtYGn0AB2i8ATAEOk1rebFdeTGdDFI8Mb3/tvH83bRxJImW9GddYHyox/S/uGeO
O9lRGOnF3huwJDZFm9wXM5vP2uy9bj/rB928alN6cvDPPvYmWXOa0F9FBs9le/tWFayaU0znYW5B
bkMlAgyH48vc1oEXasM1kuocJatXwDHcQDXk8ZRATP73I8uSszaY/nldPdhSBvHxHisT095/XlcC
lDrJ+CDbD3UVBch4ypvMxWW2dbTUFvnjQvOCZHEkC4h5XEJdXE1REzo4QOpYVxirX97zKCKLu0Ln
YgEw3jf6QEJVWJmHdto7jV1d0M9eAd41lzTKmOIb9ZOqyScE2Cprz7wyNnPO6FzrYKu78p59DhIK
TIEs6s/dWnlYSfIFIXTPjmj/jIr0luL2/6py7NPWhKPB+d4xsGAlmz0cBNEPc0ZdTwrd2fbGT96y
yDsZpkaQV+n3GjjiSO8JLAEYevw7N7vBTKIqC2BF1gOZTFlyu3AgNkdxGhYeiksN/FHi9u5DKAlQ
WV8Cx9Xqr5VXfk3HKvYbWaDd6uicT1hj8oKYlpazv8vp1Ktp+szakDxKIhazxHzQMomxMXyIeDcD
umU14YHgcgxF1FZbZS9bgarwcz5yXr+7vM1Ho0pQJWCiIQ3iTY/gUAgYTei2Nf3PBUoWPA5yrB4y
OkemBs1XBwKnd/EUjORs7RwTaD5Bg99RPgKowfZtr9B4mIcnocWUgYX7bEkcAa7X/OQ7xGcydI4e
WqsanUb8pejL98JQSEdsuNvbLWYWrVHpyj11msQAWv7YbpVSzoO1DkS4xWquQ3/IvTloRPnDtrXp
qdJC/dgrZG0RAdxHj8YaaXkCEbE5XEPgDY5QPqB7cS2S8LatN5NJGZGFzWerZ9yyQ4A/Bn3F5Fbz
wAaAQW8PEp54lJrtyY0UbHDByFka/PVxvDC+U2MXbBtp2syMTo0RvF3xmpjJ4jdJYxzsSYD7YKwy
h671MizTzUUf0tGRC/iyAyCqXWF6ru+N2CbmfgSQBfvzlHElI0ETh2j6xzBSNU7WdYKFk+khEnJF
t5Ch1GDswsLZnL051IIaQUJgMJIYLJoWg4TOqXWkc04VB5K6i97VR+Myk8Fx4yFQ4PAy6mB07Lg4
DBrpfq4Kr/aqTiYoL96HEgk22Kr6iKfMPts52e1xaHFtm5/uaJOkokhPdYCAd8L4uVWR6Vj4rG3W
oe4GbF2l6ncqaIqqDGaNZDltkT+MDtbJ9pCHYVu9OLoM4sYQ16Wmml9f7jmDlRKKYyfVwxIJnISm
aZySHAey5FB5FS4vlLP0cSArq0C+yRFSiwGBRITSKDm/mc2on7PFuLcEaZ+L0Ps1jsW8c6oBhW2c
On4Wc0abCTYIBue9RytY1a13tDr5yUhn907OZZIYt3Rpy+N29Wu7OCxo4ncLNoNjZ7Xhi2yq7xmG
FGa7+EdcCDF4XNAz1SRpyhbRDIPsU7SsAPt6FSNYvPBlqx3WtolVG68EAiZ/9jtSNj57CokNlGvE
ohV0G5Kpu6MV0U/sbOwauLkUcVyOgdsQ+U6RDm9N5n5wdrjRwCmDaPKgrEgfsA85S6FwDmJtQWdd
TFrOdnUm0lNrL5r31czCl9nmqznF8T0/I2jGIR0nj9trGljkc+9FS5YWbDuYaxleq1GJ5er9hG0J
jiJJz4lJsEAUgqhBjbsVv9LixD7ohIwNMfIa2rEvsHl9TMEW6n75GGnj9JR3BRnjA3HyZsizHIN6
P3o9w4W8+LFd/m0lW0InGKvG+OTWoc6bRhxUARx7gji3yyEt8BlCkFIwP9TDiI8q3W+FWYo1c3uI
HA9Lao1P+c/LbOA3JLkwOSQOD7BgPFrid6wKcdqetHY9z+L62VbnhvfeowXgpx0KI6hn95SttV/P
Rl1UPDLMoHnmJR5oBqaeWElt3cOW0THnXHdcFw1vaprzWXC+PbgOmzeHSPR+LtbGzMI4SK/NCZP2
nOQxmKuG+PPMHsNALFm553RzJzvEpG8NVWbRSu2wvSIJrdcTtB7GnYkJio7z/vYiCSs+xRbJ2IMd
H1HbuPvahRs37rt8FtcEzSgWsTbx8Q/hRlr/GIcPe+eNlXvsjJGxDYj8qkNKk7KurBlKK0piTg3f
xjB+5Cy17b/bjunUEx59Ee3k7BVreER5STBPKnq6icaMmejT9NDx7cIpDQPURBWu7+TFayHY/bkN
w/TJS+vximUQ9yeP+Z4TlY/Xb/ws+7Z4Keaf+Kj9sJrTV5KzPmcdZfWaMuGXPWlhUWfY2McA6zka
Plpa2dpUcCpFw7qLsrG4hirufF26GH/spxb52HmR1W1GV3JPk1czUt7DOKHrb0RoPrvvttkjLV+r
emNUOgyRwtnXHWk4GulPbquxt0NLuXAc6NCkEGDpuThE3LyfnrrE/o7yjYY8ugiYi8tEsEJpn42K
Jg2ky5+JXq9gKEWOQBs48RL6ljUzI1nX2shGk7700A35ePAVUXi1OfA95h9kEeYjNfJ2q0aLyAmS
SwABIWRLwdBIgzUxGksbNB0LO1BIUqprhfunK2qG2rxCbmGepngiNdXF35AYfFNnwl5Xoz7vloVy
Jqspg5gc9VH6JlxussJsmyPXfUjxa8LewrQH3skzv8N0ES9OixOmwLaLnT4rVwnieprdTujbEyF4
gds2z29cIYoZrzunjp5BCyv3aWVxUHFGyKoFUSbsFPN5cMAMlEn7M6mgMg6ju/gLgUXntJ7f8wLT
5iKX+5xkDmY+nretCVBhTjda8jyyKqQ0rCfijZRxzKRsOItFk69rs+tjqqp9d9G/VkhcaWMz2Vkw
2RTD1H8Ks07nuaWrUCMszmfsITar81HIs0oQwRkx6/W2T9Y5itUxDF/QwJ+bsjNvtuj8WCLbq7M0
flmgLOVdhpe+gAWUtdE3XQFRMrPsbcjZtfKO6jpzSrWPEeru4n55FiEenD4XHqGo+UFrqsOUYrcp
FkG+kV31e1MijAmH9qz61AqyktirAVLiXQBbiF7cWVhnrj4wM8d53bZszfgOoMRjqCCxthTrhooz
E9czVvNoSQJCMd3dVmtsr28mGdDiRzyZKRFBDuC+P0d8q1MHQdj4jkjwGPyEqfsuDlaDNIKjVfTG
QSvX6tnhLSeYTA80V8PIbRnNudJUe8/JI4SgBhVxuVcLG1tMXB1wZcFStBYrcahEABxvZap5hMFt
63bDBLjysNVphosPtHcZjcxz5m8Lse7Z4dFTA84AVksOFNZ5XVO346GIvQ8rHrWHKofTlcKk/tNi
9SC8hUi0cHnUULyc5Lkf8HNwqtyKMcbzb3g0qQNRXOEz5tBglbepKv1uTMjSCUdaEaF62mpAq8M5
kxek3W6bk5hH35SDcVw692zVlRf0wLpsYG7EooS5XjxsH3HMsxvHK7xQ+nxfG65ZVV1NWGN7D4XK
oe675jypYHv3O6ZCgZca1X5aYVtl1n9W87NJP/RROnhcMiZ760KytWa2x71qATkOS+RzZqWTRLqu
cm0GtZRRRRa2j+WSPJBbbO77IboXdec+6F+2wkZUCTAys/qle0zIyyx5cuk3nsXQxAwwiTgxYoLA
IgTVyN8iC2lvi1d9edUIGCd2aTVHjRdS/A5ZaueEDZNj3NtifsCwSGSQUdbBdgOalMSK0S0Ohp4x
BzWIJySlmPSoFJbGWu6qtmG3mqtjF+rDIS4bGtU0n3toKEwFnRg9YCV4CUQu9yM35ay6mCR3C7AT
7Z+wyytM/vHPepGGvq8iMmhGWkawu/Py3V7EnS7s53ls0c7BPJnC5IFh7Wd7QqUauXGwxsMTwFzF
Iymgo/2pZbp6Mjs059IjkIUWXahb9YNbtPdezLxJEbdM0ajf2coDKSMxCwBc3LnONxOZAnD7MroL
+blpSnLp6vBoOiTQ9k3zITIyK0rmMfvZWU66NfZM6jmaxV087EPosyBgflYdGSSLU585/XT4XmMZ
lIw9yOtzA2sY26BNjAr1GoTaQysU+fX6RB6H8XXoHRr9FZp/wAsGHGbmk2mNIqEhpTG1yvoQ4ckm
ZrHYb38kN8imz5zlJe8T5r6QvHRiBXbMRt+mPuoY1Jvv1WLYe2XZqQ8H0TMjSsdxOFj6+FtwMppp
LvCiEXtro9ZMGCbr4gczUQfp3gw8dCH+3SRCJnMafUfqwbCbrAbWZRlfxnpYsSauH+GgPVLt4UuU
7UV2TOTT9GYmvyvrmpczFkaTP6wlTrOH05anMpAcE6MVJzSZmdgh7qJfgSm66BTxcVUE90b/wOva
XZMBr0FWiYB3glToxISyZaz7syXYAcPkZJYI1oqBhFzbdSCMADiYO8gJbVH7PYi02I5uBdHWtzl3
6I1yTK+NMNtXgpQZ1bS2vyzmsjfSvYI1QuPiI62IH7LmDhY9rV9fc5JDzWEKLyngHEDSjGiM7xho
h6M3UFmhP7gstfc1TmfquSRZ493ESVkwmLM2CerMAi6hKFgthR2ulNYeVQpYqfpQyrKHpdd9zXR1
mCa8vnKCq2R5yVdn1F8xlDAYP9QhRQs9/3NfFu7RtOnsVDEYjjDD9cl1wYTqHdpF2ntUNwSuzUc8
YPNpafIgyhVWqSe7HS2KzMbYuXhkaBsMBLuRn7f+clmm4amp9KsTu8YBomrzZLV4MKbqg9Nudg2p
0Nu0vDs5SNNeT37HjbarFMk1Q7bitPUELUXhgfnBBkImjp+bgtthzN+0cZ2yk86RiRjtu5PCrRT8
3iMf+DD28loa8UM+0t+V9XGK0vJMO5bDfPSm+C5zygCgIgCQwxngiJ6Dhv1pEXthD/NDmxARpz5C
eL1O2z6Pa/QXhQPywco+WGF2jR+iML0Zhqbf6C2/OF75afbO8cIqMRTLhzutizZEmF3hiBfXCy8C
Z/d5QAzsYLc5p03vZ278q290B+yKDWaxXXa8LB5WcJoGre79UML+0nR6s3dH+VYb2lGHBCnyr0LU
NPNK7/uQh68RGXS4x8JzWCzFHvXMmVoJxw7LcL9Mn1FEPGEZfQqL9JkC8yGpoh+44NRRKu/SDIQC
6YSMNoZqgi4XxO25ZAbLGBp0WCKqWdPkRSleQdZkAQX+6K72ySy/o1T8YOu+Z0UUss+h99cM8Bum
m/y2B+5VkdHOXtmgcfUcE/gNDNgj7WsaqXFJFXUyXYAj6F57fL6t4DtWuR0eigJDreohTkcRTflE
AZMSFPel2Xw3RQWZpQfby7bxUpR1v4cloGFXhyxA1iSKH1u+jiokRBXCiYYC1OHJSUN5lIh82jD7
wO2AdzY1XghhCliDz33jjGR5yV+DY3n7sOdkJoG0RWi0sU9n46ESXbvvTVLdeJpxLYQmPUZde2Ha
dknzBRYrwD4EqR2x3m37qCwTYh8R5rmimqndWpCMaqij1l3zpXAPWHJBu2bvVmPi8qxqynVPsYlT
JhTV/AYdeL7aQw4/znZOdYlcfjJqdLB0Fj/adSmTqmQbwFTh9UP1yN2mJcvhlRKFBO1dKHIgk0CG
t6NinflJKOtLoQiQ7JDL9JIYtmI5hF34BZI4VukmoWGUg/PB17IDY3AtQxy2+eqfL5b6HdjxgA/e
/DDNFxNGJwukY/o6MXxu+61S5sVLgBwsGZksXcgch7PyvpyrOejt6VhiRwwsxN+7tojumekSssU6
O7jyPRljknKHBGgEgA1UrJ1lPVFvqP3UohWhkLx4bpwfXEz69Jl9yyzBTg6z8pmMd1BbmXFXzZMc
WPGhc7doszNYOxMbftu7e7ujC+Ba5Yc99vdSBn1NryYEHrMfjEPrcxMPSTFop3wCmiFm9ZK7OpGP
EvxOTdews8YzZ/DqNlZTRZQjfcd4rFneesJOsgYVEmSg4yiIsKceOkdeqO+XcfyR6rAqIpd0asXk
puhJm4CJZvUnAVWQJ54jd7bybSNC25OkfTd5V7PIrC5un5RoxJ2TVj+XFoo3oyw/3BGrCwh8XNif
gZN+QGYAfxKb/cXURLJHjwE1BKHoPtINtqJc1H5r/6azmTxXrnD3KNddTM0Ki2qdXgaQiB1swNoC
lJOlzvdCsqIpUFv45AiF70lD9L71ykM9BmZkT8bOvoSe7eOeZPUNtf6qhmYm1PsLBjtMQfFd98Ka
8BD2p6lD3a7l35a+iA6itxa0QNMAnrQ/kmE7HXgFXCoIE/yrE7J8wCjQZ+B0+LxnVAC7yVActoV6
Zq+MDqktXjvhQC91RgqpQlwa6fkUw6wuNvPyOepvtdTDPZjUD03AvOC6I0NbrpmcfyvwmjqCbhBA
L3N4WdAB+AI6CO8opXtfAE4zgYoNNAcUQoEgy3WEh1d3dsZbsVpWaGM8aDZljYNaFWmnzWRVvDLy
wFEXwQpM+uVmy/ACHhije5bO+yWyMz+EuEDJtviuQ47aFGLM01qIpYoszGpGXErCYDBZDgKzu0Ms
YTn+yOL+d2Taz3OJt7+p5BvytPGg7PF7BVTPYX2rkoHENFh3JxNeVwJ6YmrpOMkaWr/jOUwOdVzA
qK7u8FvqR4+Qx70+57HvdISQOtTMe/NTZZDmazPFOGiakeGFAiyFcTw/iHvM7s/8OGapCnXvIca2
M4s4ho7gdX4GlQfmvKNf6rj9NYxga2kUPxUN5n78es9unBRU5PmXTJGKXifYRxr7YxgoOEJiZ7MS
w3flLt8pmwBYmbk/yebNJswej1vvHOax+t26hMHJSoeAjAASuf/eHZATE9kAYX10wVukCnxk7JoH
1erf0yFcjprbPMgFcpY4tDmLHSwFxfGl+V7Lc2gMCqwhgTtWpB/0KPN76zuqugENKhF2iz4mdIYx
1WS97E4ML0+GpX4ujflixz3lTEg9FNEE6CLBYsV67UbdK7ZLmL4v6dRcyKTCTIZrm/M/LpomrAB6
GPbOqpNVSzviKmosnaAozgm2px8ypgkQM4iLKrLxAlD3PuVpgWx1L4o5/Ur+4hl9HgCqOHp2vCdm
Ml8M8q8uVUJRDJt675oLdPMBT4fVdPRG9TXApHFaYALKOjRj635eaiEupCnau279KYNS7TGWzfP2
i4yWvZc+vREkAVrGxTTvEgPytP3OthKcNnJ02oWJ+rChsHnq1h/aDKKEV9ntKR2JhLI8XJzALyIy
LDt/mtR0xsvvfi4VftWOwOckoVRMEVZVc8k+tB61Rx26c+K5D0BOA4icWOHS4cLiDOsCV1rgZKtO
JAzDE7gnvGNTSBhpXhxHGSRpZJ/NuX6PXZjTLFWkfzlR46c5bp84xH6b1g50Xk71WKuOGWTDezgI
CKClRf/egp2eTmUBW/m97SG2U5U8YUUvgO3NKrBXmUBpyeCPqoAJ/dHUr27IkjRPS4uncvKImK+a
Y6bpySHrGkEAK6NwtqVsQX40NzbCS8Jv/XE9jGaLh1WO//VH7UTit5WkR0pcSDHWMh5VYykCQ6iI
LcYxGRcxd3rUKWqKmfr2bsC8j3BDJ7NPS/G7b/v2CxvTpj1bj//FtMLawrwJvBoFkyyc8qiM5euY
8q1pzXFK+84xSqzZIzndB8XUvpqu2TiJwJqj6Sgj5Y8GgWle9ytqAe3W0u0flymigo8BAffk7hK1
saDTH5PbyUykODsqpvE8QrMyLXaMoe38qKcQx8eDaQ2U+i0muwd2RlhcOoePj5w49hNAZE9mS9aC
HgP1nedPwHrkMfJQ4eV9/4XiLRmBMlrKNJHdpNBY5+RVTm8cCJiA2cnCICt9IHvtF06syPfy9l2T
g3q2ep7tra1Uc7bPougVelT7QNqEddAT8xIt5pc6673Huombo+Olv+GOTQctB7vpuYN7WaY3GdKv
3romZG7b+ymOdFrlTGjIU4j8Mh4etj48BEiDxmvsnrd+xNb1KRPUKG6YTkfbRvGKSK44pJr+WHXQ
LCKRnKPYZgC4dhiNouMRNkPj3mWAajg77O3GKE61EU18ClX/eWyjmLODsrOTobQ0KOvan83hHc59
+xll/yPnSPdhYROnGE2opwMvO1VzYQHZi7qj1jBsW6yaLSH8IIIZDAmjw4g5N7j5uI3mh7EBkgoV
Mw9Gp8f6jYrvlpuc/yM13yjJ40uNkTRfH2YGc9NTZvbvSWZ8BpsKVHeZl1Niyw9a38HSktq6Depq
i7FCjmagMcs0oEJin1xboHLk9bRmyht0er9QNVnnlsocpQ4j8bSvGBxk7Oihhzw8oUudD0MMUBwm
nYpfJFG4WBVXmf3QsR3ptDG2b03dvGskU0E1z7lf1U7q996ClrsGw0Z/61CDoefqLcAI+HdEmi78
hoyjYJLPdB3oZuzTkiCkLhlvf4SKFa3Xo0vQUGOH8rQ9CbWKXkMDmCwxET45yp8oIr1TvyopPa7H
RSNMuFYGw6wJWIYlIIzQi50OIAQosWH8+pIFlzCcFop4RSZgWpD32w50LzVRcgswWoZ5TmVTY+CH
6cGxW2/X3Zv5OuIClBM1R/a0TYMwc3/3hv4Uu/p4ywX5zC7ZTfT81kd8YBta5Ti2l4Daz7ygxXgh
oFUFUu/fiNEgY9eNOVvE+rPNrPmckw6+t+vmqUeFeNVb+9EGYisX5Z0hB8Z7emHMC8ZkjVjNHOzv
+YcZ412LM5rdg6m7x6SzPtpeyqMzwSBKgDUSFp8GdVvHN+SqX91ldh8NqG6x8Z4Q8XGfzTDddYMA
Mrvqb+hDNRgy2pLTPj3sMErE0atqsXNnO4EQb5yccc4ulSZIJI7yUzgDKW40NtGUc/+TADP3iEeN
STKrr5cRu2zvtt4fE90alyob+pKjRAvtZ7ck0rpbdwP3W8yoFoJ1FV8q6d7aBqVZhqSqV47Ncl5e
xKqvdMkeo3I4IEDESTir9AplXZOyuHK05/Hw5D1MqkuSxsV9WGo/FQVJylYh/LlzXkxFs1Q27a8O
H82ucbS7tNpf20MzTOCd2qj5Qu/+LRqLV0+NsLu2N6H15DGsYS63bUTwcFxf7MF9jJMWCV3zWMYv
Xe4BP8/DN7sV9WVY1xAtIvfKQnB7gtuo7xvLfrMkIb9Cm5vAKPs66K3hMEuw2rRV/29P3OsoSJN6
iv24YLN1bChWgvy3oJLAwHvxw2SuffUcPKlh0eHZkH6e2R5HN87cHL4BqowEW0SF+yCIWt+BZ/1R
ZbxyW1O7zBA/mEMX3S2Y/7FjfjeofR9dIxkuwFsIVVr3RJqmxhErjAGe0AS1yb2xl/Sz0Y/lg1O2
v6wuIRwm/6oqRt+2Z7w4yYABdhZLUEwGyQu5dMl5MaOnpK9+SeOySRXmhYgKTNv6Tcb4/MdFndyp
x6QQQV4zCBfDPf2MzmSWFv3JRKEZKbRdpGgORG09BXnPNjnjm33YvkpkS2yzVDCRnnEmk4SMmA3k
8GxOnVNDM/i0esBy3rVn0t78uSlbvxyQHseJdpYWw/xxtqH3d9rV1SQpys7z9hSg3xLXNCvezUp8
VtTzjZ0htsiKH9GoMj/rL5UY1GpZ/lm0trMf03Ih54Eh9gql0i0dsGuscTXxBsWujdRmiP0hRICh
iBLcJ8ANDhp2PgzhGQHPliuzL/0Y3koLEVAje8DaOu5Z77KtQX0Cz8QKl/kg3Ar/UMzB1EwmOJXZ
R+3EoJvQMFJ0M3aOkWb4DKnIy1gruG1DI82u9ZkOnfOiuW9FSdVp7VnUKSnilQRtFiGuLky0nLIo
+5MHVruWrBv6Krxqk/BB9+aPSIXRV51XadN5boXStsxv20U9NB+GlOOTmhmVePZ+rGT4XNhk1FkT
b42WjoduGMQ1a0ESeyW92aLrfXBJfNAlJBA6TCnv80j4csB8CJ/jfepmsGyoo4Vre35NRO/gwP3n
+qa9Yv0dp8N2rwpJZHg8QGeqJXzhrnjelqtllbLEVnkoe3g3jD4Gmh9M9UtStyNGJ7tRYChXZvq2
7SN/BPQoo7RvRpJoFy1bvi4IFCjoNFbQtTBwhazpsSv7XnrmV48IFkHM60kV2LrHNgF3AnWV3n50
SbUZ81JZ6Uc8QL+SQcdwOJiAU9rHsJbZ4wCYVzraeUztz5qpUC/YJrrIrAbwTlCu5uvR4DEFtDEJ
rO+i24OsyltWXGUPzJipzOxwnF+hHjK+WpW7m2pP6Nqn2INqONGVOWK/m+5DuipvadcPkCDRsFKC
cnZOaUccwvBbroW/t/nksA7ta9X+mhKxV0rS99DaW1QPSZC4ztNocA3+qIYoKCqjLa9OR56BaxrT
vh9bcutKTZ0rPXr0orgLck3DDyZ1BL2raI09JoLb490r9WbOnYV2zMQPQHgQK3JN8cz0v+zz6opM
mxHgKubuh56Jx6hztslmzd9uwmDRb1Ke/UWBHG5SYJCqNst9RO7H9uvrFlj9hGdNA2ywIXGvs3WH
0iRo3TDxUX8onOt5/GiqK4jxNDJX20R1GguNpzBmtd1G+cR5nfM0ce725F76CNWztbRVYC3pffsb
I8RQx9LkwRpCujMJQ56qiQYf5lx4coCQBmSY1CH6ianKCs5NsXaIjdqm3mQnoAnGWJQnkn5T/qhN
81EtjXZBxfGIzvwLHCbvFFUaZrTCPEQio7xDFWcraAHbjQac3N/cidGMtS50U1yfzGau9oZpuTSy
2jMgTFIt1KhRZKKB5EHYTllb6c29gbWgqu9CYvP1+gnvLAbP4yIoIEk+5R9MeuQf3ntVFS8wPeJH
wLywHropv2YugLN+oqmv85qmLAeHXMAiRhLYBrWoHvvQsnF1xv5m3VgaSk+Qu3snb9wrJmMBbown
kWNZHagCdkqUReTzsKFtd6+yen6xCJcd3f38sKmT7eVlprvxVPJBB9km57DTkkM4ER/kiox8u7WM
jPbMgkhvmWftMRvjSzIaZz3pGdOsr06piQahDKrFemGWUy2/NvG9QunpV3Zy61gyqT4lhiHdHsJg
u6rGim7QJsyMqEszDbapi8JOLra+b7MCiYVhzxdh1xiTQuP0f6g7jyXJkSTb/kvvMQJOFrNxB5wH
pxkbSFBwajCwr58DRItMVUu/GZnlW3R1SWZlpAMOmKmp3nsuUoo7we550uv6Je3NXdI1b3EyXmkm
yJt1n+L1jn3OdVaAEKyA1wSF3ZzWcdVb09rxfv2vPM6KSjP+UzmT5jRxrYlBLoUXhL7hwctM5feI
UyzCiFQxiMqKhpv1FBzJct9YAAdq8lvo43g3bkqEgVVtnQ4OofSE5wt6o+sbOVUdb5IDJ90Kr9Yd
E0OoktqA/Cn+o7Ql2KX2xKloXWC0RD+bDYzY0Ssf1tPpyAZGhzFEJzS4QAxzgi0VXvRfIa3mq0bW
ndeVa91HCAux9mrFlJqalr94do622nC0imeSGsp3+sbGUTYD2eySHruRgFrU4QozJhh263KwinNZ
vvZqowamZo2EWlqfblQHPRnBTZo4W9jSHTynicFCNcBtzDUTlQZQ8TIeXudZ4M6eS5dD836cxuoI
QIFUiYFBeFygfUojipCyIooziaCAqEmE9jMCvuIZ2l5xORm3NmJcnnXiXvr4OjWau/VJVuvqQByn
GtDGuk/muvk9akVKtVGdFvFre/4dbCv04KUur1Y/1PolmAxb6VsHXuXoZzRU8CizhjM7rxgqQiXQ
WyJEWze394pBp80J62Pfx/dO01/DrtKDUDCLdJPxTdNiY7eqYJFi6/dRCJqyg86kGzHquNw7I4O9
rjsHG/mytuaqogRdrd+ty0vqZB2+7sXc3TH6Ia+dd75EStpWb6qQ5UERqnFV5KlfLwIXK6++nEXV
a4L431jAuYIyiquTijE3L43hypuORk+revF75EvFTIDl0mHhTbWzYdxKk06f4+AntjMHQ7+JNrFZ
TpvExm2blnQc9BH6ZkzGZy9Cep/Dn8ZBPmYoRyhHpnL4yqsGwaRFn6/VaMZF9rTPyUf4oS/P1S3/
Vk7eLXNIFkmP8jcU5TcRnpvBYLbHMGzaqPpHtVyNcOunOO2maxuxHcFnk0vp6PiyE+/rK2YvRfey
r2Bz38JIeK9Zga7airHwauFz0bid1VtqYoTDzZKGleK06NMKh7eDuxwq4HSeQm3rsBacaBy/tkW8
EVb0jT6X2e/ITzWL6lIgXfaNhXtTcThTNGOr9FF7lXjurq60z0hRUXZLpjvrjj/TT9iMLka/ZKIh
+otMV8gQCZ32bIwd4cNaT6pJbd0htwXiaTDCHatpWyCDQa6LwKdr89s5Sz8ZwuQEKbThroKry3CF
FdOrn1reWFDAFXzzRPOhg57MTqmDzNVSAhdj5HWG9pna8HASdNBUfE7m54WbcwbGmWgrKWjm0EN8
tVinM5v4htIX0ZAHws7ZzauQnvMi/14Umb+LhqX2h0KMLQRU7dXMGdnQzrN93WHkJWSs+SvcfF19
4pG5VKGSehXNOO3hu2DGtsNFFjduBpqtft9mLBMerBtUwqs8bW0MuWO7E6R2B3GWDYc+9jNSffx8
0TBHHXAWCP6u35ufxRh65Kl0NGNQpHagmHqJEK4eC3dP39aGMMr57Pe4WBGL8duI8JIvCwTXbZW+
IQEZSRkCeWOVX00sHeq2GLJoFdFKKaTvzaK7wzr9RzEUNmuPjpTuLDFzMn7oAPlXlUukAGduRRc7
I2eMmSwKAs8uF3AaZKG4U7fS6MxdY2K7HnBszGr4YMIS6NqmupISyHFWcFkyheOGCpROer3vCrsN
oNmD3pzc09xMr1CHYrKtOZKg1Kua+ME84adxj8WSaUe5io5tSHcCCfm5mOwt5PPON3S6rQZ7UzNy
vmrnet9M2d0UY3/KnbtJs0Lk+X2/Bx9xDzR5uhYFF6ERgrY0NkHYjZwoEc7QfRT7Ku04NSNN1cE7
xglz1Smbu61BtXhKT7UUqe9hB2QRYmFldb3UpNuBpZSxFd3i9bStq5L8gGODEm3jpgqJTgaqAsuJ
bzQFQNuvznTV/COnQnhIUKMH4CBMThVDCZhfQZkYX3Qe9aBlC+XEyoiFmRVywMlbFhkqtTGTaJic
DkmRPp1UbuM+rTT3FKKuOdmJvVXwQJ4aYjFBaVQ4cqhwOmN8UMNOveF2AmDu9GanI+PYMLTH19G7
b4ln5Md4ZIvl8fNllrhXsmLTdsfoRDYi2A+vABLfRUFil1B84VYzgCdqclGyrVtPW7biZHEW39qd
giNqOS3HFnlLtn3V0IzeCc0OgEGhyi6LlGBvPpZH1+LYRgiE16dmlOQ0IaFsCuftt0Emwi83rPcJ
QqXzWg4T73NCnqn4bouuAoA5zFcbmL0VM6wN6+jLC28RChbHVUIIM3k45/2cXJoxvMvUCVKqao+H
XAtfcyIWQHGVgaeHH5pa46KbtMPkWD+pmxjn9bQJG+wGPIdzS7TVrlUlHosUATV51jfds1kaDbBQ
niJDeCgrSeHZgHbBBR2W6Sl36m2+NCvLZ8y1b0glnIc+o3My9sWRFoo4JIKuwlh/K9V5KPsEDXwG
uJQ2o+kii3dME3kmurRdmxANa86e5fPtE8EpTyNy5koZDTRCVfD7vLYFE2EjvSLNgA5qpH/JxehM
rt8rXJjGR/BBULxM93MCtbXK9DvMP5wiEDyta1HShb7qROaO2CrYIrrp7nOqL8rWED3hZhVzr5Wq
xAl8yNPoSZjNdQGo5nq90bGUIV6R/o+XETa/RNteBmKQCR7ixYwT71xTomwVqFpVY9/YdEldk3GK
pSARWvqQyWi1eyZGD6u1N8E5RAK7PKDb36+taxWaVZOVR7fq6OfaZMyt9RxpdMhTDLSnv/0kD6kC
w6R9kpDD4/b5fI4s5rVaVv86PrsGuJlhEegYxja8wJwhAdmDe+JHWFVVJOGKmWLi0KbjMikxatQR
Fi7uY2ihPFuX2PVys04FDZY1wWQo6sFTrQC5V+ZjMBgPkdcXV7T9nskMhl5JDYL6c0CRAFJtLoz0
uhQ1nBrm8qE8mHzcE0qhl3hcSnrOUEEXRvGNbnzZRa+fkir/HHLS2Ad8aFmofaBma36/8gI65q4d
DIZCqVleSjDu5NNmvkI3LpDyXS+Qy6/lXSbXyJF4IRK1E+YlL7qyouo0DV55sfHqwlmML9gLXWYf
BHATSn8TinsLJvlJX3qCCPHeErBgMW3svuqMQ++2JbBwTnx4FcGfg/6LF8FV1jKQWlrRIbrIbY6w
7dAnPKqGssUE8WddXLplfaX1K/n1CCH0ciSvstd4iqtr/h8bx2MxzBWLOi+LIJVvt9rx9cSxjhnM
m8gJjVOd/roxBDpBWJCl5zOsLH01B7rtGag77CWncQgv6w1AUJBcr//W9iqa3YzzzpInYye5e4tO
/sGTTnaSU3xxwsE829Fkn9c6gBNBda7RHm0dhzPbUPXFCcXuOcsyhOHr89D0JNkvFSiSRx/A28T+
K2c/SuzqMpsVQGhIwAqeGObOvCOeMz+0EvSAVp40R6d1DJl+t85M1i02VNX+esSTzzAltbbt2H3x
SvbUQ8VwJCT3UrlIiWLuKmc4VPQdJY1Xo/mpiaZb2wMr/lgAi6Ll1qDZY7pn2W3GSs17VsawEtcy
EOnDxUtEuB9n9WJ0RMqtLTqB8sea36rR8x08gH+qgQykVCVrJY7Sw+CFYsvAN+3ISYnIO9hktAG2
o9Tyo2uN324UoY7kOSo91djCpXLu6kXaDnPwmA4NoM+KbSQc5uk8msa+zhOxned59EMPDBSSd38t
75OQbAbDYVaXOPNh7RX0raXdYH+7ZeoPVnAZqPShzui0jzdS9dhJlTTZ9TFCmqaftN0IT+uMKiG5
njm2IRlBUTaWhnkMBwOkI5uc0qjlXo5hu63VFq6Y02W7JC5v1zYi6U3J1prr6YaXexPRofs90TSd
fGaIKA6MGt4QlNRMbiz6iPjpA4v5HILtEb1rxXKiy06FuGudo65Fd1UhKNKRZvZcjy33q6/DrqJP
+pz6U0YkHrEzzASXrE2jJ8mnVWeiTlG2mPosTk1owxZg8pIo6e3aoOil0t2OUX9Tjx3Yp05JAm1U
iE1RTHl2Zgrx1fs3ebLEfd1sRONZZxSNiT/H3Z91Ly3oix2GNOn9cGLukIC6r/Q4QdpE34r87WuX
KooUCP1pgR0WQSMdNqyFFcISZkDk4nec4gdQm5+qudiVFQY0uFPKyZW4t+OWxC5CbxvzziBhAM02
bbtqbPgF5iG6Fx0EZK2D1EZ8IDQQyiRyzkmipvdmNLg7scxfRNE+ewrrshQDCXwKPrqO1T5CSI6g
euEcRkrum4NN2vsy42+FRkOSUov8g/wxFuUXI0lr06nTwbHUYzfwxZCnUVJqoXhPqxcM4nCnSsW7
lPFHHbX71uGtYd9VH6q2UB8izn4FDS21Ft5GehFFl1DH69Amf0I1hlPWUZwBMWI51Hm/LI92MRRE
CAMMYi5jmb6vzoGa1IyVL9LoseWvvxRhzUa23qjnVtWj65hWOsNUluClouib6L7D7o2YDQvxVLvX
sedwsFs06T1muVNqNZzBxPQmhvkxCfOrzvbebIrVDWItwnDD/HV0+xgtVW9RQMq3Iaq6Y9THw86K
xQ0N1tO8BIvYhR0FyszJTx8NGoIKrCmhApDr6nEBSOIvGxYIlWozQNSj1r1Uy+e2CmNb2a4/lu6e
qUnK2Yn8cqg3A8BlzUE0nN7FZerdFB+Gq4Kp1ZhWmsw2DFPspLTDc/JYtBMxNUrCiwH23jdznXHw
ULzGZl3tcMtA02vHoMpVhFJ8RaZ71tNe9W0vKn9wvlgH+sVgyWf08FH90JbDsG8cc2uDcH0w1KI5
Mni/WvfVRtQOfQb3lqlURNgw3TXLaTvefo+hma0fxKyehJZY9+tDVw5TGfAtvBTMbC+tE+sny9Nq
366F5oNiSTjElT6LuIFBKATBi+g9zukv5Hm4z53pGmEvV1yoJ2OyU1+jkgvMSJuDlunMnXVlEm3o
G2P2gnDzEwGIuOnR6NeRO52coiYFWiqE8sacPmMlQJmGKUerxaZWJU3cYYHyLOuayPnZeTqhsV9K
aa1B5WuU8/u8eOXW46llM+IbKyZ+YDWIR2/xC5hpfXJR/cIWNJ7MXHvLp/ohxT2xx9uTBLStPOCe
Q7WPjFxDLKxjJBX5szbqF81qGDo1+qcam+mh07uRn1LviCORt8yl9bsWsj6EuDIwB+ctUtzTys9I
a/NctrRCZlZYFNboGYHEE57WG/15nu1TJZBeRVNZsqhidVfUAsMTQOCtjkKBNwEV/kLmwULG1CZl
IgW2YiYW5CadtU+tG1AyZogb2okHObJYj2zaVjFT7rUSKVskx448VCoHHCh9nxmhwBmv/4M7bQ0T
tfZagLaxeHEbpz1Js0f4h8yDP9feZUY1XExmuBOS+GQqcsonnXg/higGsCFHnDkg3fWTGPZ2WZCA
lDfjAZwZDUCMEgdnRlQOhVkl9JQJmjWQW6+RhxOIsmgv6QQHnHgH9svWAXnLt4qrPM4qPAsD8mTd
vXPkOwqkao9vxQhSRTvbLrPKrIPksUzDVhBTmddPdYj9NGVz9etYFxxSWZrC1KHbsyQmct0MGRGP
FY+5t0AXJZwFEymB4w5JMKUWrityDgOz7/ik7tAeyGhHwZiYUYDKF6NDTac+r83+RiH93R8s530d
BRpG+u0g9jxlVv+0DgSUgddQaqK+sGr6VceLp+Lt9g2lRCRg68fcKUKeXfLmPAG7mPDwbRTi5MWj
V/EeRh+mI6rDvDDp1qZdmWg0Ia3+Z8j5WEwTwM4r0Y7oSw0f8E6HiHXyZkQ6tTXDQTBY+pumuClN
3dkbdXm/uug1bOLrgdNuwhub7tl9yix/2c5ao94Py3TQSBicFlNu7PCSXGjO4ilaTMmslOgdmLJq
bCSHOisqqtWhPHUotxlYo17t0lcvzfN9Sn4QQsXP9Y8VkDThCKqnivKW8L3wujQgNPWRru1ApvdX
6A/VD6ARhMR1zJ+bkicFn/0Y2xznzVY+DzgfwFeXD+HEtBYNMwtH7u7MXM0xBWJcWi9o1KnP7RAg
ZOc5vlobiGUltuxsEg+5YZnXtsz0YOggEaMEPVdo+K/CmPbzMGojp1d/HzLTv8LeyhfS1NZZCCD+
DEOuWnMwt7FkPlcA893HKuno6+6MyU3eaQTEl/IkEr5gqxqMM2NDchgB7TeKcgkNejhtQUPOlLK7
nSwuvQ0dcB7WfSjglrR6a/hdSp6kYY9wl3Nkmq0x8UoiNvj43edQWGP6b4ae2QDyCohvv/tROYt+
T64YrRAtk8zzJYwBxl4D0p9gDGfvZp60rbEonkzeWiOLCKZkUTkoEF98iEhzsIIgXPVuJW8AS7GP
CFbpWk2dCYEiTX17RLFZ5nBBccs7DUa0XEUgz0QrO6oZ9q7Yw5MB47M5YLko7OqlRhpUOqF6z9f2
q/jox/SkmWp90pTuse1d7BxsWniSjVPuMq6aXlu3m24IurpfK+WQvj1FrYcZUCHaKQsHZycrWQbx
jGopI2M8myC2W0YVVDgmdiYc91F5M3WSAnJsTYw4mV79479pfbe/EJS/0nn/DXMGNaeOoQOuHk/k
yk75C3MGoMUwErqVbnWBpUMUJvV40xpXRUnuW2VSvXiOS3dbp1c5dCRutZOa7J1h1s7VL+Pq/4RY
/H9xm/+GgP7/k7D4/lUkJeVx1yafHYhECtluOn5BTGb2Y/7la/Pfu/d//vb1e/H9n/94lOLzvZz+
zZ/55Sxq+n8YDogeiM06jDVkJ//4J2bR+w/bdRx+wwJ2YRnWApv6J2XRNAEw6rbn6ppm2yDzoBGJ
Snbxf/7D1P9DB6PjeRY4tOVU+H8DQP8dv8NHcj3ddDwQPMALNcP7V6BVL3K1Vo1pExP3DHe1+4wI
cd2anVdDnJ/2U1zfhjBlt7QJl+EHSYn91qbdpzCpLAYdDbbxVLbRj+EQUDTBG00k1bMCVVZzOL5m
qfQb56OiYAuiia3GGUksQ/uoRtURWK3cmGX2loUm+urmsUyghg42syxkdnftMKr/G8Dr7+Cp9Xo9
x3NVaEMaZj/jX65X2hSEmkQTU8OXxI+Euwxh7GOtWBbFK8VAYpsldtrhErVo/2oMlH95Ov7NS238
HRXJJ/AAZ8IE5x8AxACA/x14RO+l1/JYIlkHdZS07bR3BQa+XjGfMjf9JoCZTxLPiLshGW5IoRCk
n0bP46S84hEUsFj5vekyA3/EWQhevjBV1LlOsy2KUmEJAJVkCQZRekjZ4EIaJNCTYZ4Z3XjCAMMr
OODKhMFP/I3GSPwvwD6e0L8RndYLdJHPeKpncK387+8XWAIfNkqJ9811gAeMTXIKNY5Whlbcqtl4
o83obQcmI6TTEPSp74aJK8bJRJqcPesB0nviJwGabNx49IkY/6x7PTksdwsp0JuHY8A2x2ir8/QF
JD39sZ1zduoazvBTuPQy0ChMpPxF+DPRkFukNpkq6dIRQimEzNuUKncRoPY4BTaIn/tta94sBy6+
+tjazsRK++Tb90jET2ZivdGdfklngNpg3uYKbQz8X+bwX2quf6ZeyIGKh96uYVsQEY2NNIe70OY6
GX+vUR/+LK3MXMDvtUlaHufijb7Ubf1c0wbZRikPOOKdHtblAILaWVJA2flw3HZ5+aZHmEHmhhsz
ihJfqmVknEaXmzUighi1+bor0A67Jj8g85JnjOdCUe9z4T6qdER30/JHByCii8HdZaKMHJj8h5/F
Zq9bUHgLKC2JN721In831fG8coaLInwsG8vF6cnrMCQiaJtU4Vxa4izJ65OTGykecUxrTNP9oWfG
Ioluc0p+oNSJKJw9Bj49X06jzNTuw5Jx6jFh1+3mNm2QkNi7Ii6/7Z5+K+DUL2E1V2lXX1uYQjSX
c7xDMlddj89l5B2V1MUMWtnWNinSeWfV5Ub7g0QR23vD1E9X3y2IrnxheDIwzUEhDPtPBxMEKQie
ezHpiuxyg+GbafZbeHLARBFd9E6CEt+7oMgMpIKAuR9+Wu/YDrcUBV/N3ARm3folbX+i0ZgEddrO
qUHNZ9FCY25ZKQU0beaohU+j+y3nlrXpyCu7/Ef5gFGU+Mo6iFwJvUtHIGH3qzfLB5FvbZTCe6w9
MCrtfHEbKjuH0WVd24/eyI+PMFBuisg2OTuUnLB5HO2R1QlV43dNL0lNdiSUMMA1eOSAa/O4pwx1
06j202p8rLUGXATk86n3jrX7rpeHKoLzIZUvxk//JC+zo//7AIEV1Pff+Lb1ZfdcUzPw18MF9pZ8
g79i8aZCzWRYCcboeCul1r5WhJ+45l46+AkW62v2klf5KYvJbyOFlwX5mr4Ufsxss/xneue9W3ow
TylJfPaPW6U/Q8I3niBT2MxDucsiBABIFV7bumDgpz7kJEeK1xH6NAKq9Geq449kNFlD5S3eLXzZ
zshDbtxBm7ueC+J2XeU6rDCpGm79+j8v5TaFwF/YdcvFawbtJNfUbdviNiy//5f6DALjVBTWOG+i
Nj94k06QsXFnh8pjHzN4X7bLwZCvQAwmidqpjMJHU01/PLxQhIAtlnnWpKGnRwiLnU1IlfkF3fn1
GOUfyIIYQtO9a0X040ocKcZdylxTNFjdzJgNFaVhmDY+o2O61cnH3DavuHguahR/WADMBqc6pBGh
LkhUPrTFmKg8jlp/HZridblhGM8FH+k+B7YItOtjSPMPb9BOZh8fu9Z7HOwQk4h4RRBeZPZt0vB5
KEn2ll6/jhldxaHfp0YOa0fz/+fbSoWz7MJ/f6rYnDVNVSmcFkLtv6Bp7awvo8qGJkV68w/R0Bch
mXSgL6+sOzsnzJlHR51Atuv5DQVGT1Ihqp2NlHIbOdldryHu4YbVZfFhDcAvlzDonjvOHB6UDy0x
YTgvTftEo/VnznDWxQU67Myw7uLlksMb0Tk/E8ckZiDFxXarJ49Mw1ln5rJ8IotT3VSYwzaxJa21
tjnpVvaNZemIzhtretIuONxnCByvLnwW1z6r3UcuuOGOvBN89zimJVqQxe8AnQNvAN+TDvZyozQK
dkrPfY1n6YEBiHwPS3TQS5b42uHprlnFbCB4HJbBXBDYJSvss+MigEw1zi4xcu7OOsmcqboNc+HY
RaTTxJV75RJbtTUVjGxzAy3PmpWj2ncNLoPI76RHVNlMMaAZOPBIh49JEsitYxHNgH7zESN319M+
yARGjlRBJEcTyJcVElESJ7aCZrZfjSjhszBBmdIDoC9Gy7cTEltHYX2MZG8Fcfk6OspXaNhv5Ecz
YKVhmtao4aRmVD7mM5B0ZFobKi2ROKND0268If9KnZgpHw/3S6/0f0YtB6tV90AS5TPFJJUcFLK8
MIOJ7rOYbkqFhhxylUMl5/de6+kkYGk2MkBx5UPq5YC0VOoSyFKogYiv5J7TxHD1F5DaJ71PkeGo
qt/MijgMykLKrQL6xP1pENWedIQ5A/Qw0LnG4VS62xrtit9YmGMTO6eji8XEc3FGSYoW9AvVIXRs
CCRoz6bOia+F4zFlf5vibzexCvz85MqRyzGyAVb3emYh8O+6D9We32nTlRz57e/KJCkjia1yVwwH
0hRkMM7f8WAwbagGcGk9shKP996GNJQM+ovLc04w+Y6x0NaOqNThe4R+R2SQXus3yZDfG/Hkj6Yu
TnSIUqRX/KWahxrLKv64I6iJVUrLsLS7WD3ZIabND5SE0RYkgDcqzlSQJ5hYdiUsnmoRNHtacW1A
U1Lxp+vcKruvL4OOun+Oa98pJgcxJxygCU820JvnwmqOecu8Bsbit9mNBQWE156qkiy4NIxYljzv
x1VovJCOda4U+95r2/Ck4BlktV10Yl4WWAi5hjZO2MtV5uXzyLlfBoPeit0wKgMtXgWzKze0sKon
0mktIuzxqzCMtmi4s/nk2zgt74uQtmkXvxURffYoZ4Awq829pQ970fISZGTwkbwgPuom5WEdgTxK
NyY9e87vGzv8mmD3QDdJETWk+kZhwG1jomkgEQv46RtJkG+gOMVVjA6+m1+chNc+navLeElL3X1A
yRIC6w3qIj5r+uDgwVLEJtQtFbU0fu9uENkBhhknpgn9M7Ys0p2UnH/EFMlFPX2VrF0Djf+Qp3GX
yvLNsMrmKkTFtVFpRh+zQeXdHZbiNsR+bPV8l5XyPUhKlyaJ97raHs1OEg+6FOCti87eTfgjJWvS
JsXhnCIbz00Z7aRn4MsZ2x83RN+eFD+Nxysyt8pFSdG5Rm52sivjZSApD8aEu9FdzJcayhOZ/KFB
UQayGu7GCe6KwRCcma6WB9y6G1k4CuOJhvZ/WASapBFdT2x98ZuNWwwzNJOjlIetj2EJNagxjIG0
xq4wCTwDjY/+15i6EoNqc0wKrfPV3nnMipmhYoRVohG0j4CUh1tWYWm0V7I2LrZaP+qpRHiCi7St
WXeTsLH8ePqYbfU9GdsjeGYe66XYtAkLnCbzW+9kwnaECkIvb8fJfiw7DAG2+1FiTmQe7F5F5TRc
JSY4BVxgMjLrK4u+F6oEdu26RhKRtBvJ5MgXXflZIDBDoZGetao765P80N1GYiVtOVgzxPJ6b2f3
rIqxFwJb0rwXG8AAGwXiPyUD7zakg7KJx/LKgtOAlJ1zrFZrj0LO+Mvx9WPkQnTiVbhQqmM9uk9T
wvsgWrCYOM6SM367S6eEVGCph+TYKHhq1ZAoACR956nQ7lqTSDbknB/uPFNEpl9UV2SECNp8ok3d
bdLS5aYXTQ+xB1BmsQjbJeW1K9QfNaHtj29uPw7Nk/AuciyeJySqe9ee3jX7Lic5jd6e4xGoFnI4
kc9TDciq6JgvEOP3tsyITMJMN2o571AhoBfM75SBH4oa8E6gwx7QmXuAdnwbQpWdv1K8l/ipTjKM
v+zZu8smEoFI52HRjGGMlaFyJTLFAK9ZU8rr5bFNyjPlUEBWGou1oaBsjCOJ7rs9N1nRX2f1klZs
ma+ggY4NqcS0RJwtuF/CUjRel4IpqO8a6aUxR0JZFRqSVBVxjgS/hfQvWsvnTMchn5nuNt8CNOPQ
7gAKnppnZVaf6/ZOze37kGzJIc4fq3F8ypoE5IVsr3Dj3JG49GWWcRdAjLhtgPRlU8U4an4JZUE9
61JTku/JpC7jwnNEDJBQ+BtpyyrujVsynVIpS1SD7b4MzR4A108/hzSeH12AXG/13PvEXidB2XhX
uqyeFc7p6JsyGvDJk7akcbotYiLbu248gFAz3aBMqR+B4NwjPbH2TerOxywvDxBFsG9YLi72WG7z
uWbIX3bXnBa2Ez3VM1OFP4A1HbCLSYHz3YWIrkBuQspF7KfJuKluOe/GAw8CybubTFKAiM66lgib
t84AJGIs5s860wAVU/0UdcqQ1KrlTpDFPjwSIaGd0EAYgTca+CVL9az2qP2K5BYaE8QRdMaWaIAT
ZSzBLdZngLsuHZbkxs3rywwyJnduqrAddmLJ+kH5fpmG6LrhKvy2LvFqGt0UtCnjMNb32mcIIYI8
6fixfTgcVEwQbaRtWZZBMcwSQoSNU6DwgPgJTErmxBuZjToSKouNY1boxRiyin2rmZmmER+BLMH8
Zg70BjtNbhgb/ini5ClsuWc0f+CxaYGSpvo+i6a9xx0jSODOVb2rQurjQXNNxSdrlJbbFgkZKaXs
MTsb8cetrXEIsaZGOxCFvkH9ll4GBdTYdwM5CnaJsynGgpF1k5KbSSPDbPp3FE2PrllluzqdmbSi
9gcq39x3HT6wWWcriAsmsPPOGZOXQaFtpQ9/iCKfr/DucPKCnWtilll6LQ0FwFmmVw1hZkToEgXb
8HT2iUvvnWy4qjGjbdJnfNca88i2TV+1WaXHKFHzhe38ETn8MvvHvWgwjoSu+Gha5CvNuHBIwWRh
ZtROcdJHvAPeTRRrKuAu+Lmo7ZEiatFxbMxL7jnRdnAZcC/FLU0V5S1M3Y/vl8HT78wcWm/czwiB
22U+FgSi6QG0SUibueKMd0a81T6YdX2io9a2ddO1p1anrMPv0gYaI2zMZR9RxGZG4ukhSVKB/Mje
x8IKsSx/6E2s+2Ahpj37MzQpZRcWFcAfMSB6GD85Fg+7nr9tq7jiD445g5uH1Kz4RDcLkQDFugrn
Y0im9wbeViAFEmw7iRo/IbPMbXmsENs+ik4SAVYisCkaQrVrLajViTs0vdN93snJ+p48I+LQMBm+
7aQclHEPAVcA+xbQlFXoq6DtMcuUxzi5Ie0LxlJxn4TtMU1ksSmXPo6gdMjS7qX0nPQmymbGZor5
YheIripDjIFyZ2D9v29cnOupND9SoR0wUNRnjnbugS0YFTry2ZPoiz8D42CbUJcgIjA3ysmP0Vl6
fKt1b2czP4cPACY1iAM5uI+YYnRemBY9grkGSA68EjI+R3Zyjdobthno4Uqno+K2FJv2g1aaDojK
TBxhW2YgGqD3NOou7OB8JaI463Awar7Mfauyfaoth4FapSTK1FsPcs48OMTG6fCfkLVn9dRt7QRM
Qm+iKm+7nrY1wnqjXrJg6WVESx052+gCvI51obXZRIAR3gsPikiuOs+9DTDFCsVtm5CmNqcpB9Cx
ZKluHCLaC8hc8wbI7XLgWFzoRfhUuvQRBve6cYHRdSAmN7am7ntEslvSizeRtpfc5A3bC8ctPaqR
3zLLl8MlDum1QLsB5NuE7+qsc5229mNzTLsq8zAYKwArkz5dNFEROKPVoEwU4nFdfDBMUj1vS84g
CQuqfJYIN4vKeBR65DdF9zHQANtUdQWcpn5yYRErtbdBnga622YbysO7Uc0UTjHufHDcRx347ta2
jbest+4tRf8xUqT4mVc+uy3eo1mhimyt/lu2VDdeI0YfW7GX6bdexEkeocm018wr4iypLmwVuhn7
kmv3TxXVCt+JohADga+V6gN9APq7igman3kE5fZJR7enG+mZk/akx/FXTpgsYLzPaRTYa/SlbjfS
+zHW0a1WyVZd4i6L5r/YO7OmyJFsW/8ilWkeXmOeiCAgIIEXGSSJBtfgmlzDrz+f6O7bVXnO6ba2
+3Bfbj2EGUkBMUju2/de61s19Ylzw5LtbAK/2nVV+KsZZbMssLvvuiKt9/PVnlry07EM/76vg7tI
GhNSpneEDhAKo+1UI3HXJioRk3l/HryETO3WQsKRYL4MMD4cMgpQbtlhvsSKDAxaUvJ2fD/plOtI
muWMKkVR7XTP0k4fI6qxufYhHnk6aaRk7UMhHixcgAstS27JWNenpo05jrv1oaI1t85Heu76ENzc
gWwPO7M+aSCeI9fKsEpB0elrd4H499MmwWJpFL90UMwrr0EFWMvqq5b0zDFj4KsuKMq8gtR4Vd5r
NjjbvIs/lTMb3jiTCpFN20KqjPb6tVT038soWsDDWdguLAJhYZoHRIPkStOoQrzyJ8mJqY750E1h
jVHebvBKO+inWPq8AmQk3TIHcQlAIWNKL1YYYiQlsmwdBcOH4fmb0BX1GsqDwWyJznAwcXHOMC/d
T1aV6d44hJKTG2FOyKZ2BbgAeg7uGhuASu2MybbT7RVP5jXB6ZF4ZJ2OiMVHuwR+B4droargNWIj
RMAll10sn4Uf79pywgmWddSeSXpz0g7+WDDWS/veumZ+ByF8SsHv0xjheE66BjveTH87NnR6Fzr+
Kpi6qBhcmttsheJiW94nixqZ2IzOx874MFwKCseoG3ayzt9aJiKhht11gdg8Plh5fD/nHzZ0ts0I
aNzwRKH12qXt0alp9HLIX8l2OihRXAg4xEGBhjRUvrtBXY93MvXH56YZtiaQbxM8x2ZU3ast10Fb
3nteld6T6UJXwe7O4YRpoYxFd0CnexKa+2L3RXpxFMLCXBAY39h73nF1P8NYFmXMUgHP0l028kdi
uPNpLOKXsZYnyrz0BUgut+urk6mMRxJjE/qTBIw1nbo1cpBM85tdGpBoWSYs8G0EKyyuvnRnQlYY
zd1PuY1sq6MKzH9wODuPNguVbq19b8ClnZI26sH/WbiAKCI9KNZm0K0csQbs9+VAMoi9qgfg1AJz
H9wLVeK5LdJ9jS9jZVrObWwmDILoJKs22eY+HtbegEoYGawc5Kw8D4N/8WwxsOrKW1YI/DgOqEmG
TNcpJrzSC7TXKf05ise6eNUKwE+qIlgdwFG+tD2qXxfOpQWqRkwnLwqJuA3qOYEUagFQIYfpnDLo
nYBdYTX2qtUkGVu5BsMoCVp2JSOyrv06RrHMgJQ+CAzeBTbArwj04cUrGas4GncK9DP8NdnzkHHT
pRP+oyBVjx2uqQraaAdzu0CRtPAiFiqRjYQGJD8m03nAuf6OS03c+WEwbKSLhdVCr7YAhfCegMel
wzuBa0Mn16yKnCljOm67TA85yqUrTyv2efNpVs5PLy9KXqaCgUS0Ljhk3927MwgKyQ/WkH7mePU8
+6GhmQDQfE+VPHSvjJMGKn4y6zxjUwYQTIaiaSGk5jUuAQ+W2vBTKIn4KveTHXX4k9bTgtFSKWlz
wsNsAA7a77ZVi43Ws5QUZvqlCVIDahC8HYMVYIvs21aD7bE4DzkIZwuBo5FzSPIyu4ZraMANAegP
NrB8jJFB5SDnD0K3b7YU04aeO39Bj3B5z2MoSnwVNjQWR7DNydxiVgh4VShWNZM94PN0k61x3KAN
ZuSn6CjVfWKuUeXvqoB+GPD9l9gH3dLXEPXhWq27xDmn0iSr3on2TZ/fAUyhg2qAsYlL/TwOCJwm
pJnbqeDq6WdU6eh9VJnH6NHJAa0IyV6QnUyjOlhRo7HuaDctMAgPpi/WkrO36uyc0Va0c8eahpHV
IvSZT+w09DFgwrkyAAzMW710mD32GaN+0/aXg5cPNFKnajO/qan0XiN/ePv+kSx59iLjAXCGWFHR
rhn0PKkYz/j3HCzjk1kJTkkGenJUZbwSmfa8g178cxpA7eS0lb6HWEFS/ipCjuxdyDTPc7S1oxcf
vV68ZF0xbj0iRdZ0kiNt1TR0MmIxvLYwxZQB2SpF55/D4GeazCXfOrFPTl7qLjMnfXcE5Y+I4s1Q
B5+eO1CaNwbf76zkrkZ4jiAx2U2Es8GhCPZT8gJdyDs22DtVlCT7Lmv3Ooklex0Qe1dE7FAOo9lY
ABBzubnmYfJV98LXbmKvp2Q81S0KBoUdbwGj75BW6WHA+bB7RcfBKWfi9QYAvhBQOrug4mOhXbJL
9fI+IUdj2bKCAsiDl1UMKzPlnWj74d507HXlKP72wDxPJfNIkbkXs+NdIdla9LCpVgWcmYgvRo8S
gK0Gn83NAGqz0IJpl9Z0gGQ3ous3MP8DzNjjUd1PwSBfvRThV+dhNhXYHVqSugMcnjta3Tf0uhOM
gWwjw2gEL+VghITxSif3oy0zcciSuKRcA2LaxfZmKrr9gJT3qBNBDSGLy9JJUSAwTNZWUdg+1pIS
leTo5wHU3+wmQljKQGLqQJqL6WCyp4w69AmC8YJNgVAVV8CDIe2zlQlC/Yb4qa/Eye6ZUxKUSHO2
zjkD69xrtKaEg5SxKNGatdYD7usvWfof83brm5Szdo1Rkk+xNtxNpBiOMBByFhhmaBTVgBYyfBrr
IPpZ9mgMqt7b4eX51feFt5tED/ugZcZv+iGO1Ab4HfU0zs5sO4So9XAGaosUnjVtQhAQlQhRZDmX
QgerDDqw9gp9hUSmWWVgcFiN1lnJWMif2gxtnbecbz4X+6Tdgo/0RmyuvQDxw1RL04+qUpyfWnC5
UU8kiOK7ZkY5E9mXPAGfOprZc5eP99+/UrkVc9D6hZnoVUYs0DhCXvArLnIrv42u+Gh8xk8t6yw9
QOdG/smk8nrZd9z5IUdsyMW8L0V4tktKgRTTAjb/RGP4x8RxHpIFqHIWQNKWJqiBNkTlXkhkMn1Y
nSK8K1rp0wMNbm3GX0iZVGppRXhhm1HXC3II2pJC0EanHFiMqerq0wmpGax5uXEG8yvr5dV3TG2d
+AZu+vYpmdBq69kAvZVQdyDLsBx8PssMzgxaj5+NxdiL891ZArWh+82siohr4NcpNwC8Qrt+MRL3
OKjhpJKII4+OPqbN65cxjTm3NJdsol+0GzAatZiayCO9OA4zd8T4AbLDeUTc9vbV95qXNPZuCQ5D
FwA2/dFlD8bdSQY6qCaOgZ9ROx6jqTiljE0WDTGE3yM7p9VGWL7lzYjE1zw09Xw0tqh9R9O/jTai
qMDZeq51DtvhDGb03wxKzf9pTIpgSfd1qhNGP7+NSR0tl3AP4OZoKAU8Zs90fl/YHj/SHEe/zUkx
B9PvauW+77rNhBmpLq6Zoz7w+GANtIKb1ni3rLS3hUcoWJ7dFRPgocFb6CwApXjNHNqhGJHJMnsc
A/HxPej9jzSF/zdywb/oDv83ceL/u9Tm/1VTCLzFRsH3p6n4f1MVPie/iuL9z6LC//NDf5cVun/Q
UvdJZ0YD6FuIQ/8hKzTcP2DcGQEgTqSLvm8iOPyHrND/wzJNtIMI/WzdRnXzT1mh/4dh2KauY5Ih
3FBHjPifhDe7v4nAdJP/DKb3gRHYvuG7v2VRIjfOUtn0+JHJvoNmrh6relp2qQayq81he6nRP+a0
yo7VEQGsthum8Qsw1a3FTr2M+25FdguWCgCVsb9vGL+BbvAUh+CJgZw3/Rjt7NbViuqsieNlJ72Q
FLT8wxNaBKcxe44ryu3SV+2y0fkRyrofeX8u+/yG+u8QuyrcGm2xTR60YhIrs9H3FhqMbeqAPtQe
3PSsK6hOtpVFG/R8zJoI9qhQgSsWe9U1FxYUAudn8zpIXArn1iSshqn/OsFZA3oK+JUYxS6MkRT3
TOPsyGSTSpkb94ZiKD7a5yIRIbQc6yl2+22ZIH92CggeUYKlpbNJrmFoOEJKWPEOW1vyxsgEoM0C
6xeVXNjGezF2Xy0UrhYLXkqWL14iYFoFuqrYYKqKYD9d1HRApe3RKspgtykptGUjUD6a1jkyVIe5
QUB1QYyv5ekn+jQkicUzo9KeKgVNf1cDHnHndOcqYm8o8uRCEbuNOqhhki4HSx0q+iLxTnpVVmzs
dI0CuNC0vvKFGznVGk5EB1ix83CmkGKlSMtbGI06hu6HZevaVjbvM7UTfEmv1GrIezw41VMS9dZ2
rFtOrJRQdu5ZSy8ZH2odtjVyHPYZTnZLSfgQW68y8HnsCxccb6D9bAD2lObEsEG2nJ+oDEeCFxOP
AqgsIbCLGsHeyLtB47VnMt5Af3SS0SHjgGOl6jDlV37/wojX2EYu/RZ7JkZ5brCUdGD+/xL4rZ2+
jRJx9E8U8m09PvyKkrL482pG6Ou/Wv7uy5pEmvfsv/3I3xY/bV7iTJckP6YUtk8mK4vp37PrLeMP
0zMs+H6OZVIbssT9Y/Uz/zBsx52/45rB3xbG5m+iakv/YxaqzhGkZNEG5Kv+R6vfX/dlx2U39mfZ
PiJYYC2G/tviBxE7gw+VesuIImvfyc/BqvEvT/alMVuXcXpwI5BBW3tdcw7yUl7DsnP2XS621H83
ZI/BwXDLPfjW+Zjujf+mbvhO9v6nvIrnZzNO0JFWOToViWn8lrnaS4JyYssAVjGAhgAMwghEHxiW
H9sOGl6hsLrEgb9TNV5tB2jBlQkXq5OWXKVszYM3xXs3T8qnyhyWNT4QQlY7d27G3ATj8aXuQxd0
yOaIhvg4NfmFpjVcnaB+r0rwRWEaxXu6DO1aRWO70cHvrPSi6g5RlbzrozFg18mi5ypLr5HlRqsa
VxaDBuM9ciuaUdYU3avess514a0ZwT1YSZ//u7dofgv++hb5hk07l4+PXRQV/l+lfZU7wtw34eSk
fNh0z4R//H4A9uwfq77s9k4PvsdtagPucJj90N3IXaMbAVg8gjEqZYJTPU23UWQMxxjZw8oQWXQc
OrUKgApe5aC9NE4GNB/N2NXTusvU9QyCXeMcSc3eNkOE8UTK8C4uCncGmnAQC2I6+Em78s146wHk
+oH0g1gv1/KOKbLTHxP60Qnz62G0fJcIZ4uDSWTJh9HR3OWfbsj/Qcfu27+/Q64FvZHS0+am8tiB
/voOqSkV84SRhIe+/7CDmCiHIh7uQnuEoBzxtEm2V8bgPDLafbXH4rkxjOSqueHPOPEZTWthfP3+
p0l5GkLWDmbA/G/fD7nr9djiOOyFo74FRJY8cxKL5zOrvfJDkT5rTeluNKb8wia1z1bO8PD94KkR
X6tS5z4fxgd0l+6hMjnGf38zrrPxgdZEx+wIWjKeW9wXzT0qN/3erYmzagOkMt9ffj94NcoTNN8R
5zSQcmHfwDlxLffdDZx7Mfrxk4kUbYu7jJbX3NwO/OTVH8WrEfbVVTe68t5AfIxtexPRHU/n1NYG
ao4b8EdQ7k9F+cQcMIVPT85IYejuHt6cgQZpyo+TBcOynk+Eutc9uIQXXOoEJ0DkmocOhMS1S6vo
WcblWkKyfOht+fmvP2Lvr+aQeZ3wzVnG7zJDwSvhzOvcn/St1TiSJhtbZLfiDxlwa4oMngCM1f4h
zazwrNAtT52TkolXtYR6TnG/qHSiADTGJsSegOINrPauVZzgBhttQYcLNhRDdJfVLohhW9y5bZPd
xbn5lqWDuf3+pzahBAtQmK9LelRXE23iKrPRHE5VoF+H+SF3mGBi8Kt3UyBhbwLXuwZMGc00cr/G
rLl3CiWvNXAFUlvkUQ4WJIn5wTHk3790QwonadjHMBH2mVAJ66ynZbLr2xqvgSTG2PPLOw1sD0Ii
i3Q3hqipX4o3J3OAvEOGXvKOQfzT5XAak3iv/KRBhcRX3/8EC3I4yS5JD7GXwUgXHblcY3tsZVUc
AeVBOR2Xo4jsM6VrfZo11P9mDTNno8Vf1jC6N1xL3JumE3ie+9sapjEVy1ihYar5ms4YALxXHHuE
X4LcD9BCbVHCtqtS99MnCCcO59oqu+WNvqlinaRNpHabeqidx6xvD0Xb+g/oYMolWYFn6G7pSVpS
nBt62Qv/nClVPctZo4ZWv7wrzJixYkQidFX4/R1zsHT7r6/N2YT124uzuD5dk9fG2uN9a7P/dG36
BNWgU5voQfvgNtrau0a5LW7EQQ6LqXmJCs95xQKiNTEtvL4kN/j7wYLeo/vRWaDrOQw2Wh1V4CvQ
BkyqbGtXBwPC6fvBFLl/QqpWEnsUPCStz+RdZeabGoN2G6SefcpVXRxGrz0m9dCsjQS1rdtYBtrd
i+wC89S5LuQ1ypGjbrfhLvK654i8JGgr/keOtuhTlEitrR3Ih4K4ZgyZy0qCUmj0Q6zhfDDqg8gC
oi1HwEyH2Kr+8eBV7r+5Vgzjt0x5Fi0MZw7cWtoJPtcMp8Y/3+vQK8yxBrW97Id17NrdIc3xMRB3
EqtD7oQu3Z9Rtft4thoUjvOQzQ8+ijNGoNdUedG5m4en/ObjPx8qGGGSYF5QKSjwmHRQMgjOOqlL
AwhVw8LP+3EPb32R6DGh7xkzDu6sg8rxZFgjGoEyvfeDcnrIDYDomkV/rkbbAk5Tnko619daMDcr
HH+ARGT/CAyWby3oxyXSeHy91ufogsGhhEIeOlvKm/nBMVW/7JpAItwlgrj1i7NhjNHen+qrHojq
2HUoDHUjBO3uMqOXTLxRN+fPZjwcNbKpGc3F7cX1usPfsCAzG2Sa2VmZFr85QxBsv9mAnbCQnU1A
gixzp7VZeI+QMLnW47SdU3LuHFpqPtj5XaBV5r03P1TNYABftMSZiX27GYAJXmYFG2A42V3B0+ir
QGr52a41zsIRLfC2q7P31sguTpykdPXb7FQqu8fwT3xNkxXlW58ML50c6geS1AuUqPQaJ8Jt3mTW
3gh47OEUj+n1+6Gcxq1OaiAksqlAW+w5x360nLs+1X5Ckih+/uubGK/ibzexZ+CAZHHC0gjVTp+/
/6eb2JsyE6QWdpm4Xg2Okg+5muQORLm+IFjZu3OIOj1mpHguWxPxcJx3xPZGYo/nX0I3zJodqfBf
tZMzy4gZKe1E4v0I4d+ckAZ/iiTQtrFmX4vxWqJJYk7RoEeVqKXsse93sCWBVY3B6fshr8BzhImJ
Bp7uwJO0rHmcM/341y+Zq//304FH4U3lxerlOCYewN/utIpE6w7PlkDdyEYwlrfvh4wEhhQA+0Nv
2sZdNPivTUY3E20y2Siuj50yod50lEieHYYmJy0MmNerIXn2i8Q99MpLEaTxXTd0UerbGK6a3oqf
gefS6SCfBvjYZsSm9uTj10bAAYMczgm5Lu2DZjG0iNpyOHx/2VRwcNo4ng0TuvMFLAh2SEktNrb+
fS19zGDkPq6p6Rk0MiQrmmppqIEQ3Kl6TlV9q1IUAUZSfaY0EqgXqrdSnPdNnHz6oifdVYzrSQRv
oSMQdKGOddrX0Qpe4M0wvvzVav5XgcxqkoKxgQbgOhbj22BRbFnlnEdKNZdPeCeKCGlUn8BHsUra
rBEgTqBiy4lwgADPE/59WH1VRgZS1SOK3Lvh9Ba0BT2LIjkbJJe0eXGf1uo1rZ2d8MS7X1nboCLj
2ICZvywraKho21jDrdzYKHQ5tQ+rwwm196morkk/6zmKOKFzGqSL1EPFqLXGQpbi0XCAWaqALdYJ
n9Mkfam1m+tWj2r07H1qk5xbF+0bxn8BH6b/oRWcHbQORXDVojketEvqG+GyY9xE72N4Sm2tW/bu
Jmn6rakmzOzGItWeYgjb2PCCu3CUVxhKcg2TaKszUFlQqaLPMXGrJz0MIpxqGyDbiJqNcMs45Edl
NdbK1JMJYi8tbd2pxl1mQ0bTg0ZAK0C+aQFMItZxWxlgGQQ4xSlGAKhVjLXSCAsgoYAbS0Y/dSKp
Nc//JFhqn4wdXbGEWZFBl28fPeDHbMAmaMPZgWK6yJxOXxvlhTMPqxPuOS/1nwh8IJVMX3c2ShG/
KxzcAYpPPum2BpNkRBzMtsxO13Ymii6lkq2jtJMNqu1QOC2sJwIz+lhPOU+TCeQp0DIdimyPZAU5
RCdNiiOvjEgQm85QaCKorjpzYVe1ts1GqIzS+Io1ySxmBg3HMRBTbSoe6k6/pdq2U4rAJl/uXFOu
THR21aCmvSmdA509ZKyDe+9LdOq8n9pCVoyS0gDkwWgaZ1NMz1MN5LCxHYLciYPhQiQhCJVQsXNM
4AZDmq0hGTKLG+AYK7UEDPYctP57Xgb9KtmFpXXnWqii21Zvt8NQ17dc976YxR57x44vA22DsabA
6G0+TnCkd7BwIPabsXZvTI+Y6D6aCKQFigjmynsDYsQijAJ7N04pxlXA06ZxJ4fgvjNhSjaduW1j
ONLEgMKNF8+arr8Da2EvinDxITmO9R08zIW4JTEj76yFZNKV3qUdkstgQNBpfyDf5DYk2XSq3W2Q
jxqWVrWS80ZlvRHP+TP2Xo2ZSZL0o1xGlXFQwy/C5cvXnCfeDwxstVJ51/wQWbV+yceE8ZOOk9ms
uJlHZ3bJBO9IdYxd3VcBTDXcqG5U2nifkJZmJKtuvEQz7pQ+fBVz3J8+FOOTk6S7JioBywRshFaH
7KzsdfNAsjkiT0tA/YztQ1/Mya75jI4NXW/dj9U1KPti5TaKCJ30o+mzYouM72hBdmfUBuh9VBwB
ogwhX4D3IhmrXSqz50m69/khPPQ+d2DdQ6WpuNOIcTXXBh2LWXIUINbYuIn45WvrPrOqjSL1fR0W
uQ4x7mH0w3rTOgSGjaNLLisO1QRJPaLagyzCx/KaiyljSDj5S3SDb51dMshGLQrI1NxQ/D1Temh3
+PmAhHvOzlX4ltn3kwDvd6OH9iH0qxcQwf6JFsyZD/wrnXFnjUw0Mgg1JFLkdwJ6u+KlWZCzUS30
vN5Kgu3uPJcBV2RKPgQgkU6HdkZ56BKd+gC5SnljtYBgCnjVC18i3UU2QbpJLpmIy1gnv1Yn4iCp
2qcmJJdDmBLlD3Bf3ZK/uuQuMB6S0f1KYwddb1KgEq07wJ6VwX4S5neI1FBphOMP8jkp883emJNu
xbJx+2rtQUAko8/EEpS0QLD78NOw8l++n2RYGMN1Nn4nkE75fWHdYx960rTqoTbdahsJQsW7K7z7
qrduQL8Ay8vk0WvtU+8otNDptFeQ4LaOyH61DVyTfBgIEABUcgk91HuIpH6FGZobv4G9EviPnd+P
Ox9lDKLMLHko6L9njtNukWwfER958AgFKatji8zQmrgqmfpi3O0s40HzKffKgYJoGJd6ZfiXyr4Z
NtTkVGn5agqyazrqxj5JVzby8TvZgE/PCPFae8WuAGA+08/0LSDKVZJ8mj5E3DhjQeynJN8TeHUq
EWAs8wGjLlCqcsOtICv1M0AltspU5m3loH/E0q8vwDDXKVf5jc32uVIDp0blWQTpancOpgXGreFV
mV5/tkGBrrtU/JJxrEiVIPE1g+rn2dCeUmQPC9ivTz5Hrk1ulT+tLvIXbVo8Wb15Da3HNCRZ1S2b
Z8eq0nVPVIx0mumuY1DMRx2u52wymPXFEgV5vaqyCHF10S4du7OWMZLw1CvJqqUsPjaafOn7gfCb
JvjQq25Xpzm0UVGwP5TNT5V0J8UxGLW5j7FoUGRQJ3Q3JCBTYAPMYgo+FHS6FrZ2EeBIHJwd3BkN
g7LKxzto4ZDaMrvfAfIRKG36eO8Mxp3uhA/TUNxA3G5nPVno1i4Sgxi3WVRfyoHQgDFJP9LJva9T
zcMpjCI3d1FxOYV9DJpqOgb5e5abYAVSHHnlYB5b4U9/ezCQiB8Vm5/MvezkevV0H1uCE2iXnyr5
SBeyOEZC5ccis/Mj5wqyQwf/y9PZ1gM037bjb7wav35LGNUGUThDfc1tl2xaSM4IaUQbjW+/24bv
pkJm4cxzr0IF2Gkt9ZJm4wuO/3rj557YJeHw1LX9W2iTF2PD0lXEZK2sRoNMDJNqWaei2iQYNBMi
O7KYQjEw2mU9+C+NpIeEvKr2MvdIB4n64TOhSbawnHbaqYJM8MDGQqc6qR/qcnIAIl3dsoDTEPgF
53s2Ppe93kvadd1q+ARwVCAWg/CQTh+0gtyVbbNm1rDxVyg0knVeKGY9IgxXjY+iHBrGD4tMeOHt
7MbIgGzr28qdg95Q8oApBxEayv5ewv0MVH2QDeL3ztEF/tb4NRqbc0VXqo4nNPsyv9MzlI119BbP
goo+vOBRXXhwna2e/2HsqWNGxzsGeryPvXYhmu4ziUiDbWy6w+Wtn8RNAHFYeYH1FIw9sE4kU1nn
r3tX+zLbKQIuHEIhwSLTAypdeFKtRQLlUktOxdTKpWhJmE+igxmkhMsO7c9w8E8xdRdh8t3LoOO9
G6dD29E8iDjRZOiMURNOIPvVE8w+GWT+IiW2UNpWu8mqbuRjX9D24CkxIsFnHCDo0tZaSFCaXaf9
1gixP4KLJ5HNLBB0wRsXkqO+Z3JLtlOxxryfcz3goLHtYzqkyTGeH6K82vWzM3oEMslsr9xUOvYp
HBoCSQ5aMatb0wHPmBmQxHQzh7rfiUIhwxk6OJyWli6LwtwwZg4xKIeItvGFLwOotPiu4WYa/GgT
qpSUKOfC8ZUqtaA4Gtv7aeAaVJE9wCL2NppIjXU6VT+SUJ1IIt+lSXif58j10s4iTKkJkq0WQASZ
8ukiNPMHDIiy6eqdo+JLWfC5+X2z9TVMKZFOq6BLEVawS60bHB/cGgRI5EbHily99b4bLwZJIW9B
21hWtt0BAtwTPJsvDMHVju0OqrMe/4yl9ZCVuAyBN5EsKMt3zqYsOEmFNiynoDUjwz3oothMltZs
ppRjQjaStxWXYmXw7BbiCAKzP5HxfEZCqTMFxuuLocK8m1yqgaLGlcfWwCkIUo/SK45vaOzhpRII
g+aV+3hhG/B+elJPUX4N19QppoM1NZcBejcpPsk6TONgCVWGutBJjqjh3sEI2tjou7sK+x/sGrKi
apxqbgOqxqs428TTdMBj6W8N3X4dCfDLVXBCcXNVYNBozfgojmVtr/Iu0ZYBjOdTZ2d7XNJPMs7W
BCYR8xZVyN1q0hJsxuGN0N8Mrc8OWo1I1U+qt6YwwZHogGJzExtSHtiXcHz1SnFJKxhg2gQFECM4
St7pPdP1aF2b5maKphOR1ckxS9mKTMn91sZnEt7GpQvOfDX4rr8kKW1a59Ed0tFPoIP4atxgg5Eu
WsvBA6iaxkuGLslzru+o6y/CsaL7qB2ebBYVORRgCAt+ygfD6WKNGDT0y/FDDtAWWuSDShisg06y
t7krRsCGnIA9EfQPiIP3KqAPKxoi6M13M1J7w8lddj+1RqhA1gKIZY/1ZVcbieIsC82wwzhjwHRV
IZEduu9cay1+pQJfSd9+Cxn6ECPgPAnTRqneOCuM7hc1/MDjC3T6BUUgMiqRaowY8VtO9txPGANy
w8wTSF1jW4ZYPnJ5Hznm9JlF/apwsZC2mnkftzyNIo7upKzVYQzd3ajf6WYX86Zq4x4bs8OLQ568
NCdEVU2B/UW14dbNgXITjLJmm3tupP3OHZasOkQk+GVqIlX0HA33FL9n+H30uicWE4s+moZGCm+T
degAgXzCT2SDMjASx1Fbo9h/ETLbyZ5foHWcv1utjSmEuQ+srF1GzvQJG+UlsvDCen136lIkz3rI
Qcg1DAjC9mPekUOn6T0ZodlNMDOL0/hoC3dEWdiIVYwAZxVivRxxxQw3elblymRDPsDV3ycMQzC1
9NVGmyCMgYZjd9Vfjco5M93FdRyyXE1d/iuiJK2zjRORd9H26mdpD8W+bOo9OJRNIrBMmsSf64QL
WAYZCTaqrqDrWCQZme41bC9Bq6ytVsbmoktLeh6Kg2Xk3FeTvvZBP/OEh2UAGGZRp66/7hLylxRH
rDJCoY4pg6xtsLGJAofcKtQamvkYljToRyKimt5T645WD37qNKGb76AT7fvwMZzOJETTHhiT6ih7
7EyCpC4moukFLMWn6rFZa4M4BIOP80OxpwS1caS2btnNvhq/f6qGSh1rH66xqr9iDIXbAh+PCvXX
pkyOWt4m9DxYinACoFUxMMFFAXwO6SCYH9y16mPicHI6AlpGzktyl4bU/FlivVtj8a7JgiGYykmF
5T4LrKWamEUziAs3Pn4BUgru3cHWlrbDh+QiQuUlbNrSxfXjT+bCLKMHvTOIpayzJ1yekAxiOawF
nmCKF6yAQuQ9MSvebpTJtEgmLkdNh4Ah76mDGXDYHjjhkKFHa2LrAi48/4/8OSUeao2o6s7Y9Gb+
WtsHz8u9NZyraRXCFcYESW0WDR4G+Cdnzm/sRjrUekmkcOJD0SW0YyOD4nEWwPKVguzM7yErRVu7
PYngGvVr3SOy5Fw7XyfaKQkNF/ErXcUK7cFJq7aBJm0O2MJcZFFzhE3J3o0LclFQDKx7psye5myI
prqPioTwyg4jlq5jpqBFIBmTLmss/gO1tHJfNJfIL2hjoUgOragulp+9oOUBwqBF923opBunNn6R
TXKfTgQWIEt61ElMpqauoBnk2VujDRswTbM+yCr5rMVbHF/gQasVUCpOT1W/DUYbBLP+LOxoWE+R
kguVWSfyIAVcfIpRKBZQroyAIx6mHGcKP5jeYH4r4vhUxeEKEfwj1rXk/kESFXeQnXyQSXOnEWhy
hGdyl33g8czC/2LuzJYbR7Js+yv9A6gLwB3TK2eCpERRCg3xAlNESJhnx/j1vaCqspsZXZZp9+Va
v9BMkRkhkgDcj5+z99qjx8NmHfsMrHRkt7h+MLPv4CtjIHoqG+MJA0vcmbscszTZlS4/YI7w6mPR
qUMlzYTGRcruV7Z+VcNl7fP8fk7lSDaV5FzCafbrp3RkvNg62qXobGD6Lbjtnh1pMGAeF4b5DDFP
EOOE9T+HOFuGMYZwEXJyS55CR7TrCoEJhxPsinqECCpiry5rWt5qAgtgfowK7OsACW1Ig/Ukg3qv
WUhM+kU8S5Esxk1hNYQMk2GVwRIHyEtpbatRrOBJglx9jwfaQryvep2NBsFQiLw8YEKJZb+LiPFg
JTprZWbkqdUhUtKhpQKnt8FMrF8vLLI8obIZB/ObtJuXcqRb8BXshzn7FuYWlVyhf7S5xyYgw3ll
klJEh7jYoY4HODN034opoMHb2/cwd/b4zHZWFiNED3cK7J+uT6cmJUdAkceF/4PWRW+/kWFbvqZ6
+MMGpg8rO7t2uNG53SNYWIH5oEfqMzN1Ku8kfA2UR754fjXQ6vvekNYYlfvgAFbrDKD1V2p81k6Y
U0GziAjz2XUMjLlZ1K60niUiWZCfxbSVOkehqo63TafyBwUug7yO4CBXCcGO+ji5R6tFutILZ3F4
Byw/zfdsnKLNGQUoPXzEyjz/DdYFsAtj23rrSH6DOo5TBTk+KdK2eyfHkrwNw+YkNGG1Sf2a6aJb
XrHcH4TGRbK0RyMeKSHj7FINnL2ahP4AwZCTh146du3HQJEaRRgXLmnvmY2UVSpKnx2ITkdNVDQC
dWpsIgZXGLTvtYlVrBjpJtE8sOj+IqHUSRjPDWpBPSU8HkcDPbEB1SbSvGTQ9dOwHAYTZe3t0diE
dFxWDuMFp4suIyL33SxduW0C/JPgFYCugGDf1XQnBFHnvGO6AUaKVBwCTdosJhHmDgcnrn+WWUuL
GNP1mpo4NB7JVlzHdmMcyU/bAbryNirLGspZgrXZvFbwhydWtPlDh367QrQAXIN7MR0kZmXDslc5
gAA+2/geR/0xoVG+BkCHzCG8z0zz0E2KdVICJDMRjPZZ+KjL8TiMc3KMJRFpkV6/DVowHtWjaGR9
iTYj/bK1LbV+7w5mte+86S4yjKtH0gSW4fCjhofOxUj1jhlNQpGDYuuDIQYsp/zc8XixXWQ9z5Hb
7j0w/iqPJXXNO2sZvxjRyOyY/pS79xOJgQn5LDEVyehyA1kBK+dACOo6a5AONQYSysIDzVzgVs5T
Qjz7+GQ2ZNjUo/WmLdd8Zi56sGYNh3eDwJvyyEZHtC4NBJ9ghTFJenuGhZ9Kmz8qeoAbjl7vhkGN
nJMxwaD8OiGm8PEpHbKFG4JFSRFYy7x8RM3MWNC9ZOSDELvbvzoK5lmZXGZvMPfRjLeZg1cSXtDd
PdO6psVB9o6Z0KPD+vQ+OpyWYy+kWM3wT4yMP3yP9iXgFNoAXtjuQ8w2phuR37vgZurISHZpoO3K
QHfuTYWDxMAFTlpYxcDiMfC6azVzpiGM8JYZDwkS2asTH0lZI2Y7zuHpNSHGV9rFqv1IW4vvjuj4
LV/kvnfbB5weLoZkZXJw1r7lWmyu2kBWK9HVn0wgkJZGGemXo3kdXFSkvXQ+CS1ZN65xb6Vut+pw
uaxam3KZ0SaikBr98UBLKxybir0seKHgD/DyajidrOziVPFPN53kvsMVdEZuxG3aTjs+heLbQYOn
hPE0uLWBmYfgFSrmVaGPjJdczuihRsjQWOjT1ekmvwAvdWP7UEem9dwDMvJI/hu1NWrE4M6icCE4
dJ7JeJqHdVIBrgonD9+Cru5EQCpwHZbn2HAa+GlDtE8HTljaczFUnyGm+2ejtNSZhZtsGEKS9xOV
286R3ocVJScTn+M5wSPWdIg+RqOKrlWdFfQpK8p2murbUPQ/tKE8FfZUEFYT065LjeauyDGnGZVS
P3G/JyV2EV0UOiZPy9opxO2XxqInAGm72TSuPlxwm+c3zyk2NVXhrQK+rur2xqBw28/lQA+ssBlL
JyVIav68MO5tLLxAzuz+PsYJdu8quzkol5q1S967XFnXhDz2WyxmRvRW9Oq2Wnz7ekkw7O0iyaEd
wfwxIo7mDhRndeN8gOyBTF2/LwMm0rFFrim64V0RR+M+MKrpYXArcQXW1yXGW4+qwY/KIH7APpw8
aBSyK0D+3WH5jwNcMl/TWqYxfV/hFk0Ym1ZSu9LrGrZWl9qbsY7URhvadud4aXvzlpemlTyD0XCn
p1Zz88opOPHhX3OFPTjEDuvHuek+Bs7PsOLMzJC8Wim2M0ICNAljW9ZnG2aIPXTMHoLiYjrjRZ/N
/jHPvk1uVd84Uw+PkS4acKIzttblR30mH8+E0bKbPOcXvF7OlzhxBrd4yizZPOED/8TFDwC/bpsn
tzAddIw5aO7lP4aqZtUO56cJf71eR97LYBqKhnSdH7y5F0/WwDy1j0ExuJSgeiLGfSvgimkEBz2a
IZeQswirctgWj47ZaWsxafKOWEa2pGptv5ajW36acUpIhmuD07J6BjuzZm9sMuTuPKyc26iNrhCv
Wgbozrvopf0dAhF5JwRtN6l0HwrJkGPs7V8BJ+pl05E8NO9jFn0PE73/1ojYQBvgPCTuwnEoVY22
j1zvrmmL/dI/PUcWVj807N0pr80zGJoKgazZfTaN+eRotn5ztZMZ07/ow+GtmnJigov6LAWdcqkN
/py4T1EoFjuxhXYIjFsxNndOwlhZMXRd844JACbuWyubb40K68eUk5JhXLp46l9KIyiR2d3pjoWr
nUwrfyIIbW3UZnhS1E12oYfnGFUjQbxPbkJoJGwPHKhtcrA15+ZpaXlnaQHG3miItqmW4vfJ+mOY
8dXzpRAHOuQKMhsgG3ITuLdC+Ek2YylZalsjqIIXi3LL160S9JP1WSXgW8ih025p0jxNcGV80bgp
Tbdi3CpBcCXtlQfibcxNoJOX7cajeUFua2yaBLkmY/KJ7kVWIsHClGQlNryTpt4PQD4eJjsr7mlA
78ZaeY9FV9ywvTqnXnq+1eOpd2kirbxF5GF24bkTOVi4Sd2a6WuQYjL2cMv6LObc8mvwaw2pS6gL
83WIK+cEl0fHONz3OxFDKzCFLFAqz99Zf4ODkzrasYsBr9nK3oeal98MTG0EGzLDLO1X0ZITaFVI
pCs1Sp6E+A4F4WtCuXBXNkuiH9bl/cyZf9+29TVVCFTCJvocWoCUXy/FaB+cOtcOE/LVbeB+EEnK
Zkom7wwlO6WNYGFUZC7gMoodTXmO2Ys8rWvuUvLsJ3J7/MmOrW3j2QePDW+btkO3d7HcbyrNwYUb
2EcRhsOa0zTyF/uaasV4ZK/zEGpq5wpwyWYKSfIJFH3QeYRbosm4Ws99NZ0czUnXBsxGeu+LzjMY
iRXiOT7GubMPq1r8zAtAtVBJ8ODrL5kxTWfmg4ggIFg8WqW9gR7pnr5esLO4Jy18afq8eHDyUN4K
E2uv273its93OmMUPzaNiMDc9rteknhp4j8hUxF3LAlgD/BcsWt4S2NnplHbOupcmPlmnFtkuEQp
26mp3wFOLzd1pQUbIluLq62j63IsFRHjw4Cfw1bzbnrqlwdzeqhuKbsy4dlUXCUANWnYHcNVJ0PD
Auc4mnJnl4QdEr6ieczzjyIsDuRPTveEeFXfgkH7pdVo1bVkuotBmPtumh6r2IzOmZWuQ9NKLrrW
rKpeWM/g6KwzCBf3DmIrj+hUXWaITkIx4RvAVT2QW8QojmS8FeC2kIoV1yzRpN6l6JOcFQ9Whkak
53ZE14kyonpACjM/hAhVb707nppSM4/mckBJjRi+iyPDi4My0c26rW321jYVYXCuyCWnh2cOxDMu
wCdWqL0npulhHuUxmisANmNLgnubqXOSWNSd8IiS5c9HUTToIFayTSXGUwaJXitmevOkclexwxKV
dOa2nepoZXCo/BZWS289kcN5gr9zGhsT0FOFKSdupXZwp2B+zqS+1yIzfl8ryxguRjDNG1BG5trQ
nYRRkcZD2U3pcSizgjQLXrIgodlQwNFuB8TZXofy301+uMG3zsidYp07jMtZz+U2q0VwK2IomUNK
o8nw0l2fh95Ta7feU1m/mUzZ7uXs3maDJb6Yu2zXj2Swm3gRVpOrW34iwjtO85wN6zp+AGrIPD/M
hPFAX0y7QAncdZ0hfK0k/G5wm+eZKfc+crnmAs/ZNo/hzmZ1kZ9dPT9EyHvW05w/5aFRnApaZJsg
6xAhSlneB8SH3ltdUt0DADqY7VOUj82phX9/3+jhywDz546H9KHHDPLpchCt23CDhxoSwWxZADP+
XeeUg3Vkiv61J3huZX7Xu84vGKlv7CAHvEqB5WMORfyud3v+NXgrtsYprnGrb86g99tZ87rNKHK5
rs0sYeqJ3k/qlX5lH1Ksb8UIjpoiBQpctbM123cU3UaeK1y4dT3uYr0L9jmBS9tSTu2Ov4AjPWod
+OrKeVrsdYgaiJvjyXgO551ut7YvoN1l3rTPx6i8GZEiPdAtqs0AfYAzikb+bqdPm8YBEdNXWX8J
xq3du48ew8YCBPij8OhHNWH8nkUZXcCwaM5ks9mXTr+XIL8OU6M/5oYdngcKpDXMaCe2dpXTGU9B
QQYWRwp6sHPs+Qw91wrXBNASh86dTi8bcq23DUNaR6gqmrOT5fTqggRnM+6THb18Jg1QUlkaE+Yi
blA7C+zOvPdGCCGzisRB5mF/CKpxAbqBpUD2xqy/UXdfP5Fpa5BbAqq0LQgoLePgXVp9h/yMpC9z
iLrDEGFRRhwo1vRXq1vtVdVN9r/Qhhb3HnXDJYs43oBSOIdmxQtjpvVsYGo3+rC/mgiNrm7qqpMr
4OLJ7qY7jXHnBdnwNCRPMMgJklt+KMRj5WnmfRaaTxb18aWyCqTsyey9TU515BDT07KLsz3kmuCh
tab84a8VkMx4flN9OgReSFPQI8DtjVXrt4CAOo36tofiDa42E6hnWv0BNBBQKRGPWzKy1MlblPKx
AUxX78J8U0wjD1E0HW2PkBUR6N2OLQVWIME9dFXngTYampVIPOdJmNGUMJz11BDy0JaVReelDGgv
NuJEQ3oRbMA58B0XJwhx5xfOJ/D4x+Qez1J/+XrRRoZhBWE2668f9eRHBdDylJsOrsWQXLy+bQ8l
sJ0TopwIlGQUE8QiMcAXSe3n7XerZ7vqahupod4V0U4m6pVA650iI/TaLy9Ry709C2NcxwydkLJE
abYTgs6mMDP0ynbxLeuVdXIjC7VM2SNsDeznsYMgkAMvon2dHmZKDvhj6Fc5NPcoEann+XfkmwAy
rDnVMoLTT0j4DHywCYxcYAgvxdjDlgPceFcNAASMvhzXWhqUt25JL3Kz0dl93XkivrqO0i51OL6a
wZg8M5JB3D9moa/Ey4iw5vb14kqKMWwX5q48lVFGgHig6nMaRRvlaOVjpWrn7wI0/sftY6O6lo5j
m65p2eaX9fgPouEas2mp90t/ZHSYJjZxyVCaXJ4fPd7gt85WODmR4Ww6nf8nSQCJ5R6Lm2nSparw
YHDBkp2TjpAbmANeIreCPwgK5Do5S7Bq1NPckU1wrwkJZj0bOZognIgCBHCV8ephKdzAfJ2RL7a3
PkvBFRolremaCblhiGuEb+D414+M/LOb2uJ6uwTHYNDG6+BZ8vePrONHVRX8wVXZlT1dVKLKU2/a
iL40t4FhyV0xInJsTY7XRmDqZ7BaG70N4nvF3nwf6wjfSr1RfowervLs9mWMS80Hz5luQuqLNwIc
lmCRu7xLEcRPUKog8d+T42vfRc17rwff56JSdwYAjwPfKjLScrwXFI4vkex0P6jzFzfVfSNnlIE/
KjgZOQpOplbJiZ7ACyei/PGvv5LfvS2Oi8XccUnV4VvBpveb+yysTBNAMveyJvp0RSPpw861z9ig
zq+1pUFvoA7orZB+vIBY+de//Mvb9kdnzfLbQepiP2FgYYjfUw9k4bUDcVxsb5N8z7T4+2gT95sn
oMBnUtZTQ/PhuMxZs2UISxSJHN9l5qp1r7r28Nfv5T99ETQoTB1Gt8tTYf5ZQs8yqCVlyMQ5MItf
Y9tQ2cfHtI8sBm3dyY50tN5yJoKvNv/5Lfx/wzf8LyQzmEIInr3/82/0wf/gMpzL4aP5r8f3sfxz
5NO//uK/2AzGP2xd12Es/Du/6d/uZPsfdEBxPLh0o5kQmi6/7F/uZEv8w6XNb7k4cr0lJopl71/u
ZMv4xxJXpLv0E+FN/z+yGb5ce//35nV0Q8df6EnMaSwmvJXfHh0tqHsTAQ0IfMTwO2dWIJwnJMix
vs48hU7Spryes95ZOdkQ7CuQrJhrKp2ZQETkvdGhg+xANI4EgLpw5A7lXD7QE51IH2VuKOzhVCCf
BAf41kEMPRKsPs3VczSeh8JB5TxOtPItlL+6WnTas+awV6jm1Hy9REDgZ2+Od3pFlHafMf0pY91V
KxXM+qZYYP/1DNEJmuyPlDCKHcQ+Rl4Z6ODZ0YjMVWnka87k+HBPtwXZzJl6tbWwOeih5bdJRthn
z4S5DCQBBooz2x/uh//gi/1PXy8OD7Z7ElEsRBe/PZDtUKDNgKK81lX3UTn9fW/EiPfR5dj6W9Mq
aH5xey8ybLCGu6OT8xP7FyRnog/WBeLpyIM2yhtzD10jtZWsy/CMZk/AgESA3XHFDCZSMpUExHhm
fp4d2s6ONSRohAlOUvN47pqFfZGzBI0hYmbiXKFPChUTYIp0oi8cxsjlRWK9OUk0oAAlzRazJZek
LLydGCsmPVbwSMYvxEyDDg0u6buiokBXSGtRKiOV1lBWCgMfWGl7vt6OnzZOphXJnMamj1HTlVHX
+H/91co/O2eWOxcrKpZ+9kPbcJ2vr/4PO7/ybNTQeEjXpeaCV/Pm+yJxBdYsJmt1X3wP3LLcQsS5
hE34DfbZNa1q5AgDeXiCfKzIfGnic9dP1GyGtNFJE+UA6DGH9k0OriBQFKLuJwnFqBqiZmvmKHrz
kBFrwUhrIeAOvrKNwR/LGBN/nCKsjcWxDVsal/I2VuEn8XwlfI0RRgg4SCQDSBgYg90VHd340CTh
c4rpszpJ/4r3g5FTf64Rif1NvWD+lnK2fFEOW5MBHXMJO3N/AwPluTBno8UQg+6cwSJbIBsTGLiA
Y1FiBjazRmDhIPQl/XvaLIppkK1/H5h1HcmAPthxC7efhlwsvQIr1q4LSEtvvMI+xUPzN1bO31xg
X5fV+WI2LPgF1/p9N4UKbAFHSZFamp/D7BJyLpmryKTpTq3RLTNM2yeW5jKAtFnPIT5f5Y4oSOca
IWSd2eRNGK/6jGiws5C5aX2ATLrNDR86yC3I6mmR04z+oMf5hnMt/zS9C7LcvWqrKfzAKWoA2ser
Vj5HgM2+jlYbL/iJBZn4HK7qX9/Gy47yB+vqPz8vEECTPQIJNHv2n7dsdxraOnGQlgbO5G1AuhEg
LCAA8yjO57kmDynMTArWxDXPqBAnbfbrJLuI3jS3MRj8jaa6g5lML0O/iFUhWZFuNfrM1vkMIT5J
L3MgkWb0Ka0YRUA1tfZJXEKqqKuuMr+aw23QgRWNWAC0qVR/c0EXwtDvHxC+BlfTYLsj6+63D1iR
op1gx87WhCYJWpRGfSh04kSYytkZ5ERt1gBsGYx2s5F+OCX3vm74xMQp0SNgJl7V7t5BdY9+rX8f
jTrf0b/BAzjCkENEdMzBAqWl4fqhnR9CN7NpP4Htab1LUyfz3V9fL+PPJdZyvaRumLYt2bE5t/4e
aMetW+LwbPFbWDThkpDGuPOzNhzfYKFlyqpeUBFp6wgz6Caemx+j4754o+O7JJUmGiK81Apw9tbW
NvNATuqMQrTg/DdvcvlO/7yrS+4m17LYc8BC/Q6sAIuKWsQGM1zn9bSvBqA23ILWKsp1+v0VWGpk
J/lMoyXG1taljX2unEZfYZttOdw85qG+B5lHpyay6en8bSwgFdDv7xDoi+fZ0qReJ3f8Cyjxh9Vb
X8j0+KmxeCFuOUez2e6j4TWdc3lGs8gelsSv5D9eUqKP8BYxu/Eyr1rr6BhWGBeR10hAgalX3RPq
16wACsboVMSlnkjlrpleTEOHvM/V6SeH3noaSaH+8h0T1WDhxmtgtdnmsA0943usV3hSiEUAxJtW
oIs9zVhphyIuCl8oRjdTol0mYYK1HUbg50N5gGw0rMle4huEN4dSByZ41G3UbJxbnYLCXOwqQWT9
rIH/ESxksN+7FCvK1sHrXynGRujugPDbLtk7rnxGOpHt605deF72eYMHgejh5gzQ7dlqadihXHeR
lZudnmwSXa3HyREbQmeJzlCc/IecPp3j5Xf4KgcAA+K7mXQRzaEoAnYEJqkdkEswI6dJG7Rni5lM
j5bw5JlEberNfuwdFs7nRqMJrBLUWnRCqE0CiUWY07PUD2B50zUPMnwn3HPJwDQuQqi/s9V70jj3
KJfvUa+E+8XhHo7BJQ8/SKC4Jh4Bdnbe/RA9agaWcoY8P42yu6tKQpxR9G3DjoAyvcESnjjdXhCO
c+DsHQGN0i9eY20Vtm9ExKByS7IatpW5qorI2kqDT5VhXQYtqYUnx+23Cl0ynBOSBSrb+OGQGJGO
C9C1/06LTqzDMAZLo00IxVs9OVqRQOkJBHblytbzO+Q63vyiwEvTQbCRak+lAbcxkQd6TMOuKvPA
z/t6Oy+SLA6/JMsBN2nK9NCYyjuHyC0RIZnBJptysZ3scIdhwbqo2UsZ4XybYj2j90tQSKrRpCg0
z9ploVfcSdIUIoZASek6B4g6zhoPerXP7EwyCKIqpWXj2X12VA4RnkQUu7bIoTXDlWFugllGRb9K
lDlbIGAIpFxyzQJ704XetbcJjOhU+RFINkdtCafScpKcKRlBCSHal63lu8X80dJe7QJhXE4hxv7W
vMYz94GBF2WRTTZr5lOksxgkXXY2JURO4eDKigmc0eaIzdwd3a1vAVv0YysX5M38ofhdRekF64Yq
7qAGBxWZmvcqmNSdtChumetm7NzfpDUeUwfShIjI5QoyYrWG4hyi9AeaN26k5h3QnD8xuMI0Hy6d
4fLq5T1cVIa9K8MBoCPDdDdCRykKFjQiyUlKIDu86uBVL+JXUCsfOgsJxKdz2aJgmYb5sWuAzOqY
IegsZwe3d3L6rqu4aNt9k6O+TOYQjWL9ZmngIHTknQTWsHklrdqXqvypRPDQCMmYNqqAgTAzC03s
QIT+8HLhKeFjzJxENMs42pJJuiQUybKSlVfZ29SbAfOAm19xHQTCh/DQa6GOiudx7INiX7c56cR9
g80Q3z/06zHdZ233mNa/3Na8FSEPhd207loOwjn3SvhoVAbfmciuidvuwOyEEIRkgBTrxeeEFvhh
7sw7wuRBUJqvY8b8Utqk0GdhtEfY7hOdw2g7wnil6C/7lCqoWYoq2haTh4JPvyRTEOxj0r2yVUC4
1rp2uvvey8xNRmrbWqjXISrKnYmhESRNcNa7J5wDr0p+IzjkgfanjpUlxleToKfknCxRJpnxyQiQ
xPVWOj7aGlH1pJu8FakdXQe7/Gk6zOy0npg4FfX3rXi0Wyu/a2iKkqEQnieiCnh3drNnBdkE1vTi
fYFbpkCeUqe6DULDVDp/61rzBMMvOPVotwKmWNMI2kQirEwGlmwOfBjXItc3ohfR9LeRFFEaiej8
2kGe4gnZYwuGatV17i8VmfuM+3IHAQu5AUiPrfSqJ0BeKNqWCKe3jsOG78J8gpcndlC1MO3q+M1x
5uKhWJFflTC/mzRfuj2WrYlNmZHVvPci9rSEo6BKnf65Vdjk5vh7ogf9Qc06otOpyO8tx9tbhbOP
u9a6NANk07hq7xBL4FbIo57mdEy0VW0/w+j/0U+FdqAVlO5zgaNUY3jYFyNuakxYogWwlbQTY6Ey
T+hb4vUpS5wsIG3vMOkoP6+AF41yaP1SMqP0hPDDOVRbl6nNxpqgSSRV7xtxRUav4/xyENBNtpu9
sOEyQB5ObVzU+1a2+to0djmpOTeGdOZeX1JUS4VYUjjqMHnAwskSfB0jy2NwnOW7aHQuVWFpfui5
3UYrZHKMXGyPZMmKlW0WbwFEvhLp2IYy/GZb2iHomfJ3M9qs5ZqlnHOlFzzbLuEBHA4JihGRva9j
4nsJgfN5tiiImO6RXlsy7eWPw3LxEhPgYraWZCQUWiud8ybSYgAKdWBeypwYYRpqSINjBk/6UlRg
qEsOU17ct9gf9j1RynGbbgtXYcHjZLeeqalWcqQgiVPzmomfSLlgcpfBe5FiZevd/EEKGvUD/cqI
PuuQkIxdj8NtKNib3AGmleB5DmfI0p25QK1K72p3IbFn0+DyZEe13w9FijVKMLmLWr/vXG1fU5lu
rJIdQfEXVWrdKlmRXWCy39s03ruOfz0wxEszkIYik+BQcrADPl5eWtId1wn48HXsWPl+MIePPCNZ
q64KJJY++ZSEpLTMxKNRJlvZMVisycFbDOw/HFymu3LQgBuQu8VwY5PWbn9NREJoidPjbZGYo+zR
PgejOsis1XYZYRleRhiBRtylCD2NMjQnwKaCCGMhEoriGFZQaC43n1OfXdRt5DV9M8FO4J5ATJbh
gdki9n5rzaS/d7zkzhEsRG1e/kTpcgY9BAU3mMUmLvSIpZZ9gvExQnSEGvfak8rbH13TP+rGoY5f
Q7BBTJ/PkI+2cfBhtxXsH3WsOr91yWfUY0ybNh4vcM5le8zVcBdo6hbeSo9cxt7eTGjtkT8yD6mr
qx21R72D3NZYJ2Wme4fm1TqNBmR8ffxaV+WLLavvbod3NbYDMm/c4iNoWJg0XdIdSP18qWhml/Qg
poyX2uNSzdUw+ZNmfXYjNq5Bw6fBWRLlOrBoNkxay8o7sou0ewB+B28kY4lo0GjdoqOEuWbjWJvO
kZ5VR5CqWNgIPAkiw9pUkgMSSlrAy82xVDhDUJ8SJjc37aHou50FQaHsxv7cRB6ZPLbaFEaJkq1E
FqKIzhbTESTzk+nx9mFNp9jI5jcjnjiW52Ow05w3wP/J2pDzo4drd1Xa44aGob2OC/sx7ZzHuWsw
Z41s0eBkVi0PGccANLZwQdZ9NT+PLUC5qayDTYomlLF7AuDMoIZJqHqpkcDsh5sqzZ4RdIqzoBfB
jkC4oeLvJxiU+xflNOJHkVXOGrYGs7LhJba7UzWPWytibct10gTgrmFEGn6lQ79YRprVrGfvpSgl
TTMoA5lHxaTGwvfmgRwCdMA4z5KUAKBGM987QbYJX/K4n8oUrHPWvqs6uo56nlEOO37FaTS0iSfC
1zzjjSWyBO6RAL9MK4W0GYr5oiKhpFUnO3GLUwRhh/gzfK1xjdbKVQwvUxGdLJSWV7G8aFYIoXQC
gZtCRF0TUP6hdayFTqiA5dO+KxB0QIsix6qRuwYYhdER4UAy8KvVBKjch2pbJ2a6GoPQWNvm/JD1
GilMFiEYMS6iDG/SqpiNa0brF+2M9WTm8laSVZvoSGoJlYXMpD/bInpzg/zNa0Kk1rPzGJztgffT
FZIdT03NaSL0rCvSnBC5/DNmjM7TmOpYJIvhQRaYwQb3QcQIQcdKlH7hNuUuZ5CyFu50T/eRJIVC
qlVNoFva27OPbYuqxtDVihPGZ1byF9Mc32tjD3e2M13Lkry0XtTDIRPTT3M0puMMncLukYIzRaOx
gHurULW9dl06fdH0vZ54uJQVRhtNKx4FTDfGx8UZjgr5XlLPcZF8a2Jl7dIhDxDZW9DHd5E3OeuR
E/dajF4HX/E5ToHhNBMhhj3FHeJkpqfjs9SKfqvBltjFrnYQUOHx9mcPDuYF4p2LmPh5/cDt2W6r
asixJ7CH4z3N16i30TrNY3WU1XRx3Sjd2aK7lTVBwVUoib2MSLmEL9e/TM1wbFK89WlEBou+3Ft1
/D0DVXON+zfNwKaAnvhcmsVnapcTlsI9EbPBM4/ld1Gx08uR2A6ax82pQ1TgLzaXCV/8+isKTNO7
596JlD9OfOReZMZL4OIYdct1vNA4YrQUPLDOm0Bht0tngtksksZQq1sIBSPAI30fkhjXb3o33Gl4
d3auceAJnYlHQbieoY1QGPoYQE/mJtKa7+Ew/hhMhnZeua0x+e61ebyO8+hswsz+ZM6LNKE7qsD0
zo4bPWXOks3kZBsWjBMBPhRXpX3qGBWuDdL7tvqkvXmzMW4RZrO0YPugU3KZQBBv2qXEoY5ezwoL
DEXhuwyrfKUm83vF6IUzRaFWlmk9VnVKJk+7Fv0wnXQxuAcG3eMGOr/UF0uK59ys/FKVpQKjVdcr
XYlmHc292qcGbYk57MDIe+2+yLTznIDpKglbxA5HT9IhJ4MOh36da/FZivaXXhrFkypKkKg4twTI
/Hc3bX0my4hCvC5YpxUZf/xPcGukB1kwTfd0JjqfNL/jqOzXqLMkV1JsDEtEfhCP1ZnKVfFuqYw4
FdbbkMqTg06fnbLIndcURPN6LGJ5KgqB7rptzxEuUtuJYEO0xdFIiHtx0fqX7Ld1vPD+CJ1BBfvf
zJ3ZbiNbtl1/5eI+OwrRN4CvH6JjsBUpUe1LQFJK0fd9fL0H81QBedJVp+wHGz6NkEqlUmQwuPfa
a805Zu+FlvWmJvuhJSpxYriOiUWhMZdS1UkL7tnGaBQAQNJh1uZHBROYF1fUq3057LAv3TqUCOVV
rSGdehbO3ahOvnzLtEj0twUp+wYkdeWJsmRno8BSR1vGhSKheCjaLK+N8tjnBDOXBEOJA/6Dte7u
MpNM0C4W32ZRaE5StzfovKvhmyEkr6LS2Kki01atsbfzXs6w+3SWV1W55CUGqdwpFCiRqENRGE86
Cujbe7FXdRYR8UUt8B+tKHobixzUYa67TWGZx7StmaCrZIYWJYY1RdTuRSTBdjeaGaVL7zVRvpWi
8EMRMYeJ4kBKpNr/yPNG2wN7vUsy5UbYIxIpL9IvCyoKcj/YTqM8jzho7TGLL6Mqjlc1X2Rbimfl
K1+n7jXjtBqC9bEZYvWXsT6URdQEZh7ZU0cPOZFaMm30bjqg6KStOkI4LXTFSziYOxbRGLaERkuU
cso9iaQNbcY+JKtKIKXmueyUzkOUs24AZYTnSetds0nFI8BELBRJ/xjWzX7O2M7VZtGZrEc3A/4w
s2npVxo0kx9NgkuZd+1N4lGVIiILkfw6uShox6la7qDLmDyoULJT1xxARpxf+FpW1V2yxSemiEOy
kLWuOiIwpFQlh7giIHNGyTg1fHuqiJgUAYDUvWS5JJyRBUKW0SnWaLpmfXoauwmzDPV7JuD+yEjR
o0+C+L2vDGeQuXVNFQhfjRMXdchqE5+6YAVdfLHnfpAX6VWukuFYMUMDL0CBWrBHnqqhY69soYSh
ryeij5tvKKLkEobwx7ThvEqD+TBb3I5TUj3nBifoXm3VDekbr3OPhnzNCsNRUgjHicYW0HDgCASL
IItRq98r4H9uh3nbb3IRwsx8UCOu0c2gKYKE5icjJmhHdjFpjq9lqHyl1HP70qxoTJQd3AEsN3gR
CaFv6TqrBp7Goaq+JTqYG9SwC9lMNzpTaoaetBQPqFBXKqxkOHkpBjTewHhNG73m7MaJpgaTuLNi
wTfLpNmicxxsqaZqwylYAEN9APy01Q02vaRXerDsyBd1ZQxItWUDHiSkMsnqzXn/pJgMaUMzUWgj
E3Qj4M5qE9pp+pR7jTlzqKsPM7awJE0UN68jZPG0csA9jlv4967YfihLjeY15+QVGb1xpH8wO2s6
f3L2/AZI/CilWk3Atmaxn5OsbFGRkI9MyzorOHb1CeAQZRKcdGWtFTucfCsDop7YSqG+xblU6bYp
y4CV8V5G404gdcGhhnxjWo2UKpOKWzJPmVojEHtve9Nw4lyAaJUPxHfKo7U16tZwkh6wwg1UVNGt
suMkDA9oUoVDZ2krtiaF7m0NFTO35H1++2BiN/77h9v6OzAbpHFcqcfGNcrsMVdSPcglceSuTFUU
85qJfpikLx3pimLMr4lIKBnQ1elIVEKHzaw4VWQmYq/krthHWIaHFvl1WhBDXIJy240kQVpApnBm
c7yd0xO9lFcABHrAAkEpLKWKndYJ6IlZLz+RxcmejCKOHSRN3HRuUuyGc34A52Ju14Y6/7ZpmWa3
y2IlPgs5EsZiNL+025suHerVJY+nta0ual96MdlPfta1INPU4gvdWHrIO8nj95lzYT85kFYKLi8b
Ua8nXe9HINvoFze8mYsJP7uEfhsTskl/+1HDNFuwqKixToafGaoebbPcNfvxVYF+5Bp67yPyiW+5
8a4cFfI+ZVCDfou5Ya1rZyVC8st80yTGqbZOqU4frkdMfSfr42uPM/K2BPHKGmN3QiRHXBVowNDC
+y3GM8rpMMLWwgFEketis7J/We2CpUggx6DEE1eWJA6b+mbEue1CnNfRIOQPHL+pfASrCZ35Fnsk
oN+CKFTgL9ebhtYa8VgFAUxYl4iOolyG1aV5lQAYq0XKj9oWwNIiaRt6hOd2MGC4jKngznqbBwOA
AWac1igWr1kmOusakzuRlT9ESb3GCUMqFH21n8jQDFT1VepNkoawn2zgwaPNVUd7UlIfK6t2ph2N
W1xOEh85ylbQITHNFy2KLoMcjyQszm/Jgl2+Dc1tCr+6z7WjoVkvlWFA1cTlURvq0aIluzE1uBiq
jOCuWCmjMyEocBVfIQuQrkCXpilUmCJzrvsTybUsaimz2HTZqVm5bqVpSfemCqa0nBdukjgJor5n
mccIinyh/6hQrd6XKbX4zdCKccD0HIyesiNqMA6VDpWTiB7AYyVgM00IsFGgph/gvDmYs7O9dvus
j6MgXYyn0ODIx96suVOiB8k01busjc51xyG0lmIQA6JOIuGwgou+swox8XGpgIuYEV+0Rtx5ag2P
S19RLmOvsYz12YRRbWvKJpPTlgZO9U0EBrkhec+woI+e6iKXfHymnMY4BltGj8IzogzmuEZlwiXp
1ZmQCoXRDihJ+jgGK043yk6+EOTkC8L8BBADTYHQqjTPdnmcVJteIcGa/uuZLts+7gTiyOWCY4XM
nDXKPgBP4Jigs5sSjKyAvFFHIsy64thbKFw1lMujTposO5rha4QDNbHRsm0/NPNA8UcXjVegHIOZ
Le2RpF7axh1tNFlLEoCyU31IV21XGjRcIjgGPu0RMGXLdK2q5Bzd2C0T4aTwbaYHvEOWD66EtqFg
iX1ADLQPFVtL2eJLlQCYZL3pM24+nDbvvbVVKY6GXDlmyXNbFU/NSsXaiiLjPVHzukQ8lHoU3TcN
5JJb0iS5M3uxbe+GcMhsxsETI9cEzg02RLJuVW9Mk9vdCUQk5vAe6n0RlOEoek0lfTU3jYuJrbq7
nZcKwgoaRKJ1ApHREOtzx7t1xcx3DLv2s+qSd6FAoDBEE+TGmF1ZtBACW+BXna7VP2iiSs40tq03
LvQkpjglkzYB9KhhjA+Lz2i19jFHeXddFnT70RLaNN+xYmjRQ1posp0YMqvQqp7LmUoY7DrZ1sUo
8RapIIzL47bTrDMIWxLARSl2Zjk1jmKtEBgTz3tz1LfQ4ZNj3HWM04c6SEGyesaymtuoYaqWmI8I
9ue2PCxiopC9iWQXua+HFSdzqwgKyggwC7QOuqKYo7hmCUDzWe30RG4us/IDj6h6L5bpa1GI/Y1b
jEEcUq8rAs2lqs6glrTAQeKaCUIeAquVedc6OqQlGA+3239blbVJ0aG7k9ogMEesscMZB4t9KwnD
/MJt9TASIP8qM42YxyU5//yQ0MQ/D+h90EuQDxkjdyBEgxOWHOjZbULadCdCZnrXsnIvagb1PES4
WDDqEVYrScZ2yobXMRcmZ6L96tCcNXZygf5HRwxFCdafEehTOmKdxNjjhSqEbnJ8InksTnhWZYJs
0ZnURo5OrVlLNwvrR/LvckdN4FHRNwQg1Da0fLifgTyc1AJixCzTBzCzZHHkubwkt5cx0qIaUg9l
ZENtEn+lK6CXBbq1p4fDqRF4STNZeeuFOQInppfgv3w6TC0jBcl0B4IUHcLNCTPLWIfMhYKkyx4h
s2zyGPdsjt3SIKEnQqCOAus0qgLznzC7osFA7L1+yjWKWB2rZ1AAizgCKkTERZ1gG+MouyOzY4QK
NO+lhlFJmBp3SUpUEGmp5xp03XhKpFh1+lip3YJhm0sc0JaMEB3tQNhzmIP6L8xKfRg1X4jxYksF
IMC2uktnzpFRq9c7o5IahqBKsu1mHPtVRWlmpjsxL61TCO7umFjPejZAF1rHBllFBq5+ImRksoSZ
9Oz+jm1E3fAuyu1hilQ3qcFHdAmwAQHdBs1bmbZRLqjo9/gwEGBnNuZ6MuZcsFO6K35btntdDTFd
Gkbi12yiCpPnUaZfQJ0Pa7E13NhUJxfeqD9MVUs1awi8DMO5N29ZeB3KRfr94U0imflGU3ATL2RV
U/bpfjuzGI7hDw2SGRYziMFDkl/TrmSdbLcFxnEzBPs+G8sjiV3oi3DqrbQWNjXNiCPhu6izaLT1
WTahO1qsjRmnnFUq8ywDisGbDpVKFD1lltQ7VD4NnTFDcEKhPY0zXK4UuLUdiQvrAp287QDmm6lI
HG1zecTB2yV+blI0K8ssBmqfQE+miX7gnCbilE/TS5XTY0o7YytGSX9Nh0q7mATvqZOKfnyS951o
ruc5r9pNVWJ2EXFrO1E2Xdoh3Jdcx13WlZ9VaCS03rATJN24m7ElbI1kfIoGdIoEOd+LCRaECGty
YUbXKUoPmdXSHxSU2e5k5ampgmXWWmwXIs0ggmbpN83Y1CyNLdmioIAiPAA3KlVwm2BOCnyYF+xv
xnnGU7rIhk+pM9yKUgDQCuuTgDLalVPRCMSygyaMsmeD92i9yyVjdiWTqUYbdRF9yduJP0VQ9PPT
CrHAtpfouiMYkDcIdVz6hY2jCMZxGmvzMWuk93XqAytcFzqMYRzUKTKaxFC7gChFqpIy9oSsNzaQ
aSCkDSwKiOozAoFcysIdJLab8KoYbmCha0vTxFEaJG1jhzWSEJRdtTQ7nb4PE7JyOI7AQvKURC9Y
FCS9yKF0l0jg+HpDJAnnnIXluiHmq6Zfkr0agmQehJmGhbKmeDfFUfCTWmJJ1s84ajSP4F/6GO24
7tn17CaVLnpB21+f38xiokHbx4RfEKBWsTEHFiHXOoVpG98v4BYyhSM/E2c2GFbEivsPjiV9YHDR
PWdOEVp+yjkc3AKZbxlNgajAVU+QAF36gGyG5VR9DAkSk1WngSAr6reqxwm21eQTDpzyXDPdklvc
ZOnVMLLr1JDEKJrdFhAdJVMKhrYCp2q1yt2oJy3MX+63MNMe1+pr1jrpDXddYhLRmllEBiGcEen1
gzSJwkHYcAspAQ2Ixenzb8QlEDpSooWpIbA9DMNjOgzPi2RI51BAVGIwHZAWEkrj8LnJoU8Civog
EDl05yL8qLrh2A+3/f5m3UJTt4M1v3hLUlrBQpQvtViHJ7a18tjFoAz9pCOUM0rX70LKX3OLTk1c
UiXdlGJq1ck7YlBZH2GOZvoCUEQ66Kg7bVoeHZxYnCHXsmH5Xq3y02gSf+oJIitA/+DCy2ieFUUw
4DEzpN5Xa24tOWf4vKA+WkpaTdGcU4cC6LFTnEgBm5VrLNXkqzpiAmMQcU/CbbFl8wb/tWhSJMV5
iTgS58mwIINgn4/b9C6shAabENEoAJ5KXueihNtXvmbF+i0uTC1kmnxLj46mS5R9w8F0UvIXkIwT
rZzyU88EHrOwPneI0O6ElkvfzPiuqdNgt3BXCcpm5ZRACOBj3QFQsFI0J3k/xazj+ZdpdA1LjywS
YDs3rlmolhM2+nMt1g3n7OyRCdTo9ql8VYwMiUk6ZluzAO6X3uw8bjpR1pJAKPO2a79qPKKHQaBw
U2gAY8anOLjJVjCZsSc3q3ZtdILBBZGRWi4Q+coOJNfUmD0ISyTyzdiUF5VUiHDtdpKOrqGq/UhK
JagdqasrgrkV5Ip9eIk5IPb5V5wJnKuLlDBdNXvSY4q9dZkwh4+Gy3Q4c+uBLtQ8oP0RkvM6iTOj
3pHePufv4nYSiIz8uGSPlglbvF3faP+Cl4wHbGyNqAeg2pl23IJZpx7OzQjoHfza95LMz3pu7BU5
fAcdGRq8bzvV9BXyfg4Kp11EQBcoFOisuk+ayNmG4WrkrvnEoOVrlvrPzpC2g2E9D5zABmUT5qqv
dyo8yWR5KIDYNLxTt/gC7nJDs9EefUnqEjG4gY5MmB+l/DsDwrtYLhN/MYx3kBjvYaHvZgp0QP+F
R77w5HxPJUPztmftSCn+VUrMiYx2RQzvNUW8ldnlQ6SguctmI4gBnyZGMZ4nw/IUEioOsz6fZhPf
j9VHAaqXTUThMsQEfBd9V3lh/WHq+IAkpuzeqpffoUKlZir6dsjWH0WrfaoEtfbKZFuY2o1m3ppj
4wJWh5JWdlC8O+RDSxiwUod+FJdvJQ5gxkI6ahOL1tQUjL3AnAFZuNoTUSYNPoA+hjbI5YwOxYGk
ML0glMFh79qJSjQeOwolMEilU+k/oIae43V4ngtSiGkoMeLeYbyKL1QKb9PIsQg5Ol3Xmu6UxbY9
z5wtIM+SSJu9SCuSPUXuLoYRVZsw4TOzBqQ4Tcp+Sdtn3gCxM4oGK+ycpTh9tbs2xQSrwPcbhohX
SJhfYzHm4DTO5GLLNOeyu1AqxT0wltCXdfkunIdXej25u5CkAF1Kf4hNg512UA4lE6Qwy0kOp8of
kkELpOEgJ8ub3pcUaTF5Iavwo9TWj9KQ3poxvQ5xwfgw2hMUDjpPh6y3qFbmjZLQO4VadvYihde2
H3+oeQIPEM98onaeKJ5W3H2OWamkBYAcsOuMPCgpFM5981R3VepVhIw5cT+TaZ7UWiDfqPCm6OM+
3YdV85hQwWdCv2xki/toVU+xgWSrY6LWpXeSRauyjrjKAnTEyVjVB3WaD4byYGYop83eBBUkQaZf
GvCBIdIgFvaZ+cpsWY6InRjN8HdNUJxrpTS14HtcprmGx2zR45C1D3EhmpOpQ+mWidiQKWoE/42Z
qK5lAo3tumkYw9dWexixPQ/GV6asL2Mbrh4SL9wejPxzky4ugzj2nqeqZUChp1kW1KL+klrZVybV
9PFSTXHHWfpCKG/s4uE7hBUEuhLuarKqL0OKjtIwh69W6z+xNgzeoNYGyiwg4eE4ucgDFzuOgdQL
0UA0QkRCRMa4HfobwHVIczYIae69ImhKCZ5KQuE/zlnF+wioZFj69Js4ZAiZv85Vtl8hJIk3OZm+
4l6JhomWEhpFXZa2hgTyCLgDKCcphT1TAsMaWx1ctV47nJx0Hxk1CDTeI7QKDDEoGHIrmknBCu5q
q8cIc7JIx2ab+WXFVlFOV6b92SarJe7nmjjuZTblXU1fwm5QPXhKHDod+ph9rilv4xg+agwANSpo
ho/FvIerZovteFGpu/GC4AzKPyH0slHEkBphmMzgWZlXL/5EdVxr2viIJI49TTBQJEn1UzjOlYuJ
I3OMMlV3pHl5Yj9esU8RFritBG3f0gHJGpHt2KQvSZj2ix7BLcfR/DUI2WkdDX0n3T5YBSAucd3l
hsxwSO+e+zZr6B++trqKgFg9KpEC+z7iQNDMOFapvsadiaSlMyNujq5FKcy6y2jDwu5r1kdl2FpG
kWzEWObgyARhM8tA68UlIs8CsQKE8op+zu0go+LXGWLoc9X4rXTl4saSdcimxAwmXMoNMSdLJKtU
HVDylhBP2LTKOaGIFLIJ2uu55ZKpOqzgBpEBUaDxdZDVhYAkwU+z+gIzLf1/7D38/zw6+vNf5qZq
eC3+tT3xWJXvn9WfUlNv3/CHLdH4m6pYBrnQJsYMHA0KFoI/QlP5isi+b9GnpVeryjcHxD9CU5W/
GRgF+S7JwvL607HY/RGaqvIlWTWoGHBjiwbOrv+T0FTr9uN/dTDIBKZqiipriEYtnDw/TU2/+AOo
2LUFAhepM/IFMGXkDvuL5i7O6scOQ8PguBi0mCmlH0xH3E1e6RYb4FV36wIZu3Omxd4/RdRLTM82
yqb3RpqQL3Nr7wY/LtzUn16WQNuhGd9NUaDB1YZ/Ydrd6anzYLIFRWB4+PFKNkyFCWAgF0/iEhSO
gqg3sZGhod45jkjsaDDyqBZn9kfXlLzZp3aO3jR3cC4DD+EyOKFnufmGLpMXbxKXHXYfXxQItMth
gJFhD/bTYMcH8SRfaGjzXFAI+ixbB2iPm9rVXveCm/OXCK74rAbtLvfkD4oqbwieJkd4UGwamvwE
MqWNu8ywlUMIzIiRti3ej6/yETGHfWHd84CjoUO3n3aXpyfLPu5vn8B1PeTbznuDDGgbdntoD5W9
kDPHo9oXdmG/+NdrZH8QCnHoXQQW9xW/mT015BJgC+0Me0+2BIYMZniMlpkwPsWQ0VyDv9uw3xL7
yrWy023v9vweOPlPpoA2LRrT/mhfFTe7J3HQLg+FHZ1ue2PyKMnlfcKscZMi1KbBykSMIfKl+Vw3
4rYO+r2aupx/UFBJ/BC+76BdaDQ79aYLGFPerVxR+GVrE3laxTPrHHKYXHaKAzymLQlMvUMvXo4f
o3zfuZG5kx8aW9oklveMIkS6jORGePrrHFyvQiBh69/QS3J6FyLjNnXBTbhA/LfzRt1jv3pSa1/9
kp5zXwqyXe3Pvn5Ed9yvu8kpkp2vQtk2NrEn2krmPsFwZRx5+zBjLMhZuAPCADQ+tPP2+ZEUiA4v
EzpFJut09rfqw/TIOt68wbNn/IcWf6bNdRuHgx0JYk6zqN9QHdEAaETXwHdCZtAzIm4tP1kXhGBu
vTGf62N8ALb10B6mzfCoG2fhw/qoGHWJJtEoSMTRW9Gn2GUnZFB3CJvRgR4nDBlOmx1Qx4qajzVR
NB1+3cpQcGkdbqaDsS1ndwXmF6OCZvNG93RUuu2g24luD983fRM4XsueQK5ch3esc9qhv0MF0VZb
1IzD4FZxoLhkGJ65sAcNkOI3gHR3dT9ontnn82HH428c8aFxmd/i6rQ5J8YvGHvr6434Cr2amu1b
f9OPTD021jY0iS5wBE/ZMW3jjmqR3wqe9gnClNdN2rixZ8QO0ke4khdk9agLdFJbIJS+cJvRWEme
pXOGhunVFYgJeRA/U9/u7dImQSpQjyM8aYRGjvbJE7Ps0o/9wT8vgWzZtL/2KOO5OpD80RSflLvw
UfCxoPGWFZXH5ZmeHgit7oPHFTpoausXjYWCyctLeEnP0X7+gU+h+RI+mFwARkX42ik+9we2/ei5
4Ri/XLEvIZ46wqdxfPoLHhEO/XZ172pf238QrXHkfZLs0x/ZSd8JVGnvpYt25issuSTi5Jiv+UcB
qSGQX8/R0XpXEqe1y/Qs3yvnxHpU0u0ov67Ltneki3KUX81DTS+cWm0a7E9xK61H885bHWNjvpDJ
dCwOdATt+kM+b5X7DTjfU/ytnMwz4zRveVB2p2abBpUP4kqMAKts4aurT2rLE2pPdWfHAWpMN/Xe
3+MgbR1rK9oPcVCdd6mnOM8exGD7tLiedpFj71N2ZTdyuh/ygV/ZKHpeyvdXhaW7knl1Fr/3Bnfy
43dAHLbJ70jO7M1eHiDu8qbDiQQk51Ta7VMXuzRMdzwFQD9Osa0OvFU9867aivwRRsw2lGlHd0lu
o+fK/7ee9knbTS4PiP+eD5KT2zjc6UZYyhYJI4G1r9lWDXf9t6bZ/DL/fqXTd3sUJwxoktPt8w0K
0idSeFgIIaWNdndoDhCkEPfYoADH71TegeFjeoVYzIHnbJPfc3tOxZZfHqwNTheKXrvrdwLd+Lu8
cOlpSBv6MYPL9+i2tsnptOculsiZ21M8qp+RCHtM88lLOmubV5hVPAdLdXE/sBhuuCtdYyN5lfuu
vD8ye989OMG3ANPalff63vQfTyUpuvglTFt715xs27JLkrJ5Qla7nNHnuoPfuOC7N7f/e0+4GLiL
3thRefjGppDt6Fq+A0ntrE134EGZLxT5p+kgYrnjfGzHR6t5W0JH+DGqrtHDp7ITEhu8i+VqZHHa
+WZJ7sYoUGs2Nu015yFTkxLt1Zl+zSFgDAgkIYpXrXa6JfzfKSY3X9Xpvfjq/vufwBX/48+fdn98
Hn1xLfv3P33ilT2xNxcOWsv9Vzfk/a+Uif/dL/7H18+/5brUX//1n+8/CjIF0Ei0yWf/a9UHU0nB
8/2vC8Wnr/Kr/1Oh+Pdv+TvBQvmbdMuHtxSQM9R/Fn/ZH6WiJIKwkPFxKtjLlZ82039UisAtwKKo
oq5IN/SBRNzwPypF9W8GhBKNGtFQtJ9f+sdzZyKzQA7islGSc9X+/vl/lENx5sTVd//1n79F1eLR
knUFtABzX9zFxIbeAEG/FIph0mgVwwzevWJxiWNs36r0BnoRYDXJltlcfpWL9Jm/WG2t+LEpWo4V
6kdzmvdAd229Wf1fLt0/eUC/251vj8dU+E/lXxzPt6//8njwFwlTb/10jKmuPjC5UeKTKKyQGAlD
FOaHKZH+nd33n/5MVZWok3WNF+K3nzmMSmYyLyZfrDJOXUm6VBySCRDWT6jcCpTXdagc0dgndjE0
e1VKNrUCsWzUTyXTYkvQkQZTYQrCefr466sh/W5v/3k5dNgiqsgHsl3/fDmqrhsMXUktlIJF0Bat
p7vrlBdENDbe2LD4leGdNMoHQS83JrLXv/7xt/v812PEz7uDYwx3GrQUXLW//Xgj1+qxyag3o6ll
xpFMbxJBU3ZaEJ86TumpJ4K3QVJQwnVFW95Se+UBVs6nIqeVByIB3pa2RfN9EoqQMgZsN5PtOAzM
7kUkW0iSl08VLKtaFLA6RL8bpEMUv4davdHS8C4ppIOmCN+tlAUmYXBNfvzrJ/jTPf+r0/t2fTmt
cVKi+Q9l5mZX/+V2M+usbaWVQbOhLbjVKvarBnZprx3kXD81pgpPfl4+K7W9aC1dFzQvzPnAHvRh
eqHb87FmpA31JEsMmfz21w/un1188OemLhm4vMmK+vNjiw36VXhITXupsOG0TODjPP24XYt/83Nu
kJr/5SJIlqEoOuJ/TfwNYtOtSCNHmm9g9dVjOXP4sHLSNzjHRFm/iSuc0q1x0rBkgIAvCTwiC+YA
0Pmg6fVTM++ayk8Vo3Uw88W2rk+6ozaBUSNyNXSJC2hyjiobr47ET/CAaGjlx56NGWK418NbiYx9
kdQnlXi6jjgR7KyfpRr6mgW/hVE/V2CgA4XCkykNbUNjW0XpB6oNpGmZeiCggtwlmV40GdivlOWv
/bjFLEuPflF38so9+NeXS75d97+6XL8tmWnadXq9sFwgHrj2vfQMSMZRZOmAHJ23RSw994dKgGOC
tAWJoReNwIAiiHmEMDKIibZheusCSx3AueoplaQdegBru0jFk9q8SOp8P60/+7POXz/wn4vFbw9c
hYzJIi8x+gL19ecbyiTZCodnwVo/woxYh4reGHlA6MJJ6sLzVulncINuZVIDpceYnBpGvQXgi3jB
49EG4y0qK1bcrmKWs4aUbbEnTx3J0iaNNOQ8fhhiSU0A7EyLJ9fGMQI+Pst45LUzIZmurJekmmuP
yEnR0nIEEf2q1k9CJO+GWnJMUfItDmP9gNx9KKBu3zCP0aUAJzxiSzXk9KMPlZOuKrt5aLCbCXdq
E3/IdDponsZ3+irQGyaRekY2Ny4PslXe53V2kTpk2CUBQlZF97licAILF9TGNc+sm6V/T0z3wyxV
77ekoErt/h2wQfutHXNbR2/rJ/9oQFms33dZYRj0qFjJ9ElWjt4hATtjq75hipDPPQHOjVY/8xaL
70UxGnx5TTfxWMyHEXGON1TFi74M77UoAoZ1BOLPRgLvzLssDx87ZWBKIZRemyn3M8BQUlOu5C+I
NipUGtQAr/Xw3EgtegsnLdZP9ERf/arV+0Ih7i+ytplmZL4oElURXywp0KYFdW8RMRUZIjzkjpkr
Xyr9yWmObc1gvDCy67cCCVqI7CZ1J4U3PH/kq1j7Qa0jrgMr+tf37e81iiyp7DzUApakgPqSld8W
Qgtu4TDPKx2LFM5rVH9V+vLZqGUA1nErp/EmMnndFYl4QytoO+MqRPmFOx3JA+GPODX/+vEov62X
fzwebkZDkmWNjt1vj0erpkWb8XWgTJRtlCM7HB1+y2KERkLvA+km4uMFQj+3W7unOP2C8etg7HNr
rASC9irP6gYXFXasp9GX8sZTf2bftRtJwZQr7OOW87zY88dbvxktjM38EaP2q4owIrny2zzz//op
ybQh/7yq/XxS9DIhVoimiDfnt01AIqd4qGNuCoKz9J1J/oSyXKW5paMe3q0ja+ysfWstq6/MJDrU
Y443hP2sM2nEokJKITx9wEK0WWgwzdYmVNXdbVGMqpGzqTWeeXGIDu2IcZKirSVxgEUuE8UC96uw
Z9zxpiDQToiyjgmVhtDdMAhBQmVObpdNdJlqZT/1GIMM+Vir6Il6ZSWaS46e5lX0FaPaLMzcjZz5
kpbWA0osjF1acy8h84clLpzqVDxhtH+KouViAdG2mwyx6MT+MEl5UAySw5zINQr9ZOrCY9ZCWiPb
V+D+jlbwYM191b2HPcTmZZhqmgitZvlLamwtQnk6BGqL3ufITWXVl0M2NUUsEVkNAjYJ6OEaXdGh
v/DzA4nYlli9jlxqiSCJkBCjZgyWSCS2FuFudFzGYRfXA++kuIAlDFQjx+zB/F0sDlldwPlggrwO
7irkgG6XQFXEB0O39m1DhsQCiyVJKhs9Fzl8gC4k42FMESQU6APIFzXrAhN6+ZSy+aad7GcL3Q5E
f5FRe2n0FaktHUg01XL1UBMaowjqa4UGV+ut64LkSifP1RxUNMBLkGoma8WAmHUKqB9tiAZ7NXqS
0ZIUSYu4vHThf3zcMBbDDXsncoV5IdMVR55G4HxP0wTOdGq89tbqMSJ/m2R6kxPeSzzH6kDo2nq3
yF0QDm7UNp41xVtBbd+HXNuFde03U3bJYm2f9ZLfitZ9GqNRTNILrVRl+FJm4wqO7AkZDnWNFEi3
v6WodqQt0UBVNlhvUOJDss/ojnDeMYpyn4YFJWxOP2xkiC/Sccp0+iKz8UMHZ29LBP2E8ltHbr0y
qiddHjYzFq+4pPhIWrwI6Ha24UzOqp5xR9FssIrFHWa+UGzJT7jHRw1ek07c/f+k7syWI0fSK/0q
8wKQYXUHbmQ2sQcZweAWJJM3MG6JfXE49qfXhypTq7p7ptvmcsyki1KVMskIwP1fzvlO4gd3gUgO
ZZNCWNC7rGVqphp9tWBQcFiTHQn4RUJt6libmSCVyTnbC/O7cadXLRWtULFGrjiF+bZS0QZYB9wN
shZM42ZkTRb0zdbXxckjynwow8PMhCVyAjgHBEjywJahfOZl3Q/yN9JzKvs/4BFqbzOnxiNS2Vz2
l6Iyb9GRHXlBN9GcWECFx/chocgzQ81oxbkdzXjv5nzPwj6mYnp1i/Y4CBOM+LzHOZfGOclfmNQU
7HLKt21buEcLdy7rsg9XVM8gb44FUk7tgYVGn5Rb/pp1yzYbx/cJHWKvyIHv/E8tENiSAcoNqo32
fuavd4Zob2MgKz1MsUG0LbS6UZ1/E2r9HRLc3CJz3Lqm8btwFFbNwP7CcYR2JS/8XQUcHlk1a8Jy
n2Vwhvld3fxkELUKIob9G8imGq2dgzs+e6kydGAf6FtCtEeJEe0dfQmHZOXl7cUUlxi8M/7FsGAM
BclrrWHhmyESK07tP6B4RcFGmewkFe21h53A00eDeVpd7RyfIaWDo5RvJ8ZRHmdbDrKdzMg8MItb
J6huJDR3I8J3VCZbI2Wgih5i5SgAO31kYJxIGKm5+9Sh1GzbY5Dk54CkvLwQjAmXH0JPxjaW0ZZc
EtJr/XEfheb9QA64HuufcLhIPj4Dz7xnMJuv1LYT8R435XFMP5K0fgYQRvCkBgSrW152ago++iT0
jrhu4ZD5zwExvI30nyfMFqtRGVv9x8nEH2B92sXnlIU4lK2XxCsx+H2Kie1mGvgvdkUYaAJ0fuY3
oNsze+djsWM4A3y8qL2oyNxa6Q91PAcBMA7d8AU70IlQCmTASAouooA5W4N2LOgWDCX2YpALtddt
pFe+BHF9U9fvA1BjgzvJIfvMV9W6z95BS627ITxAJ1gO1KEaDyHwutqHmo9NuqSGioJLN0PFD671
YkZQ6pjFKUN5dgOLTrGeD7nXXCK7u5g240qymDzz1+QkNyiOp/4kv9wk3GKuX8NHX2kUPQsqTMIz
qcXZjrGvTHhfiemY2JqRXLVvZvsmCOav1rdu/TrfmOH0FC/vf+WXd3TlKMH8twYkfNcd7cbZ8wxv
jIw0NVlshtR8MpvoVfiK75lNUc1fO6R4P6edn7BF5+BF3Q0/ftcZRFbz0MjZudZhetIhdhY8TVEk
eaSZIcCOaCnpmwhVuLmtUDHUk3zGrkPMxR0C64s5fwtAY7G76XD1pwiCh6I81TCcEpqwevHSUOHg
CUU8+9Wlbz2n55AR5VpAkmRngSGdWm9t2CZuyvSw4HkskpipVhZWyu/G6799rlhiNIrfKHFy6AX9
m5rQc9RvWZ89dDPZAE57rAZI/kTKYuj9GHFjsdzov4ie3bnZhKVnSq8wVny2E9w1KY+Ozr7dybCO
WevdF317UCr/3SLJHJsspaBt9kWWPBB0tMW3vivIyZrIQHZwPkO3AkUB8Eo806DTxhj75VIVIjqH
0rv6qfXaKwwDVoZSKr94LcHyhvlqCyqShIVcUOyGCYpL7YBPYGkwJPKWpEg2tzcIKm8WlCuq8Vun
Di/LCMQPmr1u9b4jGox4s42RsGR0xF3LNxd4FYIBk1D16smuCKqVlXOWAgzHML8XinDrogLsHhoO
jxz3TN4p6wCN4IwdQqNZQdPGDjeSV51EuxIVU29FF7N0zu7ImzurveM3+zilX0sGf12bX1QJ6Sas
JXF/Fq9QhNHST5HjmIhGQiBkqnhoBhyo0YT4XQnvaE7OR4oRJas9FHH0INMgL421zzh7SYLFipU9
gG06Te745IfymM/5glc5QFq762/ATb4i4CQj/c5w4c9wsjt48rLmB5vCTgM06JLoSPzTQmN6qmlH
6ik8Nh1rJdtfl7O3AcNRB4i0Z+fWiGHxR2ShLfOLgn+uGcJHNTm7j7MyDrkpjxGmsUpEx4kefLlM
sbWqleuKg3LYNFQuJjMcYrN9Hjsaeh57j67T8mH7Eh6DmvHoWxNSmP4FJulm8MnmiJGZdskpN6jW
Mg+UHrTq0LLRttq3zRg8L9PFXpB6EI+I86xd6MABs56KXrPBLuUxTOoXFNkvCsnk6JvunRoe7HJJ
aWB2iVaJFBZi3fZDaxubOdL8QsZR1bO4yWxI4WGd0YDpew/lXeIqvCtDm2zHxruLextbg7+Nw48E
4sgN56zcOjp8trLgPMHbWPUt3zJz3yExXxuiyjFyfuZ5dpqK6dvuGpIreVj70T5E3dUojO2g22fH
uZYzggJOhsgm0RSiRhn7R1h+n3UXPMb79AnxGVuyAA5d/4R7CLVBx5g0LB6k4ivBTOhAicCRs4fM
AiCn2c6SssIJn0eMYRWQQpd5K6y47qHOUcwizvXgh8FgA0Rh9itgpG8WVcPKW45Xzr/BNp7RM6/K
zNij4ds0Y/UMNYc8GvuUuvN7TKvFxP3MOHeTjQ1bII8cRPpYq8TYvu5tegddcgJ4LwVjj97O2MWk
87kJvv1eH0klPC5DXy9p9zLlcmdCyCoYv2Rqn2Vfr60aGzDQrR6V1WwaF3Bmv1rykJoMsEidFZ/Y
njS2xHHr9+AE+6T8WY7tVoeSd3b8An5+N6e73DUu6JcZNDKGszPqrjg0v3CHEnHT3OgBO7QPRF8x
WhsYyGBzRGqLCzxNi8/EV+/owbq79CQku3cKHluBaeCX5tKV4wOuasbq/rOlaBq0oH02EOBhnxvK
l+Vpb1wKRSqYKC3ubDF4K8c08RSz1Kw4ehSZi8ifbnPhwcWsnNeik8eiD7dphfYap24swCFnHwAI
uYoV1ztRQZCOsjY58YkGEgcT99nWl+7v0XnP5S8ZuV9Yi38TpHMPAPukLbVLy/yMa7pqnVv8QS9Z
zEnZbADIII0o658etAYmGVbkVIgAMt5JDmrXfm/CLuPjzeprZTUnPwvMdSuxMLgZY0sR7DNyPpFZ
bh3sFqVZPTKjQ9UXZg/uzFK+qES8dSxC4QMPzfsYuTt/HtAsR9y4esr9jehRGcNbY3jtgEwqmsWB
Yxckv1tE4QzgHcYS60Mo+gTig1xBtc4vuSG6e7TXaIi8ezPT4h4xZHcUykfvN0+3BrDvlemS3WGm
Mru20UyzlTdXYZr9jhwe74lckWmvI/Arf/xj1CrkmiMXSuT/GszB39SmfwwVcT5UrENItjpYMfSb
fpti8Akfk5b+LS5qtp7rchFsWxEyAA8Fb1kjXXWWW3tJQpkzvTG8kuy5BT8e1CXx3eGwHyIYmPYS
YlnASRpsQuwnH22cBFSTT6cin/A0OuRS47NYZXmKqQ4vMduj06yrfZM/8Jhv4ai+eewDuFf077HA
BukV3pPfurdg/tB+2ndeg5QE50Aw468jRbIqoy+iMum27eATctsDPWG5NwBNbOayXI8zUwZV+MSn
qxPe9ivt142enRviNiFQaw47Au0iTb5pQrDBZJR3yfAQz/hH+TrJNkKB4zrMNQyUvN5dkAgengDS
oArRGFP8jWZEzEB7cUaYTdExau1q1Tm22EKKQvgb2XdSFHhkm2HTMQJVBik4US1O5tyjaE2id3TB
WwWpYwUCdcL+2BJPY2KRHPmJGh6cN5uNEvZw+3mMeMzmmhQ9vmDr4PLaU0VPnOlFihUYno1vJM86
YIwiy3trzquN5XkGXNT+QDDFubIjhChYnoFI+NuSX3LlZuZv5uenIGTBaxX9CYzmapzwsmjjq2N8
Qu5jm2xcL/gtcjxSQwWOw4svlq5PYBFvBhYgDWAEw9Io/8Pbyo2XAoVsqfsxqhcLuXTWbkMRGKX7
rJdEduTU03DutjpCreNO3dvksjCDWd+srSLBFsmzty2y8sUF9zhUznykLy/oStSCL8ri54CMuXAw
925hRDudQZswazh6JJBYXgOlq8g4vIvmZJnVXvj1vk+QdsROVj7YVv5lNDsWSlgi4zdXToexA4bc
DmKiU4C7OfQ42wqmwKEXfsAXB+mZ7uoxepAGIdQy/VayfFl4ZaLJHsMqy/ALQ33KGboZaEskM09G
OiawikzeDa6/n8pYr/ywe0i89LEhh2xt+sUHSYAPps+eXwBfIiocMW9rxXvZD08EyeES1tgdWyCk
fEHzFmIA6MyOF8rsTprMPIY21a16Jzf3aojpmMbuZfGEphMQWi/9FRTWXSd9jstfRm2BIfFxNhiB
f0dJlu8rIQ6m/0Ty02JkAuzU3EKlRbQQ4qcLaw/Hsxw4B8XJmzaUBgl2S8Qjk/fpeqMG/sYn4WLt
XWNeRCXtJYB3yvXkNw8qYtDG8pw/q5nyjQIPx2/L0sdNDWftIati5Hed0PPT/8KEsIoUt1EC1oLx
HRj0+eSOFPVgo/g4fL/YGU15hiPz3pIuN5USZfSsjnSDeBHbz15E872ss35rywAdlD2uswXGn7g2
wqrwOyGny6+K6mi98sG8TpJhF1A1dkcz5FqZu/o2rsyvRAwTqWQGv/+IJAy32MGdzd+T535SKq0q
czS5hbDsNmaPKYm4WTgP0AFGr/6eW8a6xMcdCJpCitjUgtfrgeIf+HOD/g3X2QmNd7kaejlsIoAY
hcejEWbTjcaviuiad1nXVESWQ1oBAZdMrCq7JtEqUPSnkX6cbc08ocU4NFX0lMjUH8Hu4e4bvUdd
f2YSvfdgU5SEsBlXU/Bk99RLYVl/2CpZ+wOK+bhPWGbwUCPUdrmNzeY8O+BzAmhqIgC2+1Afu8n4
CbT+0KDtse/wEnTR7KwKEDhbpzIf5wq/hjbR1qh4eGonJDGNdLm7B4IKejs8ZiSh5hx4eefizlZ8
XhAgO5qTNX/id+u5Z6siDtiMeAPSGZRlbNdi4+Y3tGj9ofMZTWHNfWjrN8O0WA6UUOr6pOKVivEA
wGuAYDe07rEcUDvbw6bHRr3PtMF8om1IyJsaY415ONhknbrkyWNigkxUAleCSl/H7qHvVL2NBekx
MTlwRaGPKTHuCGXOkz3cNfj0ZcVQR8JvO4+pup9anH8ai+vG96P33hOQFjzuUCuN43veKS9tzX1t
c6cRe/xhDuIYUp7vatt9l2N2xk2xN5HwopWjAenTFucA02rQuYeOGPhjOBRH31YXWiKwp/lED97w
10xqNzvyWxMDnt9l5M6sKll89TU9at+1Fuz6MluJzLqYEyDEmmSAWRf3cBZRGbjAINIsbleVQfqs
Z7bHZhmkE6sF7aNKipUIR24l9RnKutpMUstN1RXLGmtgQeFPTM6nIF8zKCaWMC9xNKUl8r5owP0S
tOtqAGVYEDPENAEKgN1rnv2o74lRl0Cc3abbhgy79jMcqqoerDtC6st9l2Q4E8by2LOifkkigQpf
ETfnLSyE1ACNFA61t85B1RyXnW6Y6tdBmoCSZtLbnT6o93E0XxWwVqGx3lFlz6tcQ4kJuT3EJB/s
9LG2JDQPfOGULrYCHz0Ul6jOu9vern/NFLdspDEBWOuSLLBVFuPxKfVJpL1zN3sJIsfc/p0y+6lF
d2y18ZP0zXHqAs4c3/2k9UNE15KaWE0MOAi521ZSAPYceKWLuPmOZP/oh+C5qJwuUz9+Zn39lptZ
ugOapDnpJAw+jEK2RHoqFJ9YCv+Ml6B/BWQT0xglNAANzRvLncxHu5Z2yadR1OM60NC6Z8ZRI/rC
uRQHEmKZRtrGKncJH1MdhcEA8BDeuWzXboEOtGBCmKiUREbTuwTNzoZCxgyFS0jb+Vc0hC99aW07
ntnlYgXo+F5rPMxhY+41qZMrMWFLVlxGa98YvY0FSBl7w3WmhsT2g5DWAqdbML9b67Z3jqalyLXO
66e0RelIJs1t2gZyu+Qqe3BbQv4P/kAiedfJzYDdeg1IYecSJEyHzbDQSzN1AsN9D+MRg43Pst8w
q+AGVyQc8eqX5YjsHu2IflyOQcs13tPJ6LZp2CL3W9NpCfnSeKo+N0Z9SZupPmRWzy+RZ3AAMnHC
X4WWmMnYLu/Yf+RM1Nlrv1RodzhKczAMvMSARRm2Y8Rwkc1AJ2TbPSsitwT2WhLt6ZTY1YuTnEL7
yDSOrUEPbVha/B1ohFh0Wm2H7Ve+KHIW8LgYChKfMtn62+cpqZqbGMKeyzEwxNUv4l3rLZXNCibW
IYgqymrjpbeqrzIobqSSnJAZAkXodK4TPSivydZGn5/aUd7qut3abQcgR+ew0z3LhrAZNqs8txBA
NKgVIxvSth+oE+kmKFwVziSt6MrHDnunN1+dZCw3bPF3pu/cMBjM1k3pDXex3azJ5WUQXOGVnyOx
9dqFp1wkw07hDmbFZm+A6BNuUDSwyUP+U3Br54REOEb9ZIRMDL2LEvJ8menwTnq1tSFxnLMhnLYe
lnIV8amKCmgdu69fwtApqs8QCHrZP/c9OeMz4ZRrR1pvMmu2AxnaiQ6+mWQA2oppXzHMMO41ol8h
OZS6MsWm8hy54y2MSYFz5uDb8s2LGSFzxbvj0fi33oahZ6rqY9uH4EBmeSJ+6UQHCA7LFPfGzA7P
kvOXiIvmNvEzGLGzO668MSEiUQ/F2XO407PdVJbdSysUH2cR8q/LX0WFGyEweaVTvIHwnJlaOiBR
c7XzzblZFay3j72Bg6GHCB37jFg8kZ6KRMEXXJQdGPDQGzK+FdMTfi61qcrKO7mY3WD6WuWKMGg+
KBb7KLOhRrOAN1Yks8tV2bf7Bn1VrOtv2Bkg3Dep4z+BV/mgVJE+gTIkd3rU2RvMKGcd48Edeu9Y
tiQbx0H+Hi7fQzb6p07FOxNP+1YTVUbiLWju6VyRV71Lo2XYKvV9aHfJMVnG7U3Kko7pIl4RuYNd
wwMt7wWB1MIzb6gtvc6ENmhf+rB67XX1MDojY5aaeICCV6tXzqkPuH2nucJ61l9tEX/bYXmbTfuK
tcFmwibmN+hwogyozpyk27gmpXfAg7aZWEngkC9e5NDOWzk4X6rnC6oYJ4q4R/mbA+TPX1rb+9E9
DjPHmT5C8ieJQKDcm2rjoRE8TJJ00pKmKmqKLxgVDwPJnvDF4cD194Vs3FWRDndp0cLdYg5npkW+
X9qpBByO7ji+KoIKVkmQ3nJZDRu7iL/9gcm3CUCW9hDV8xiyXlDNOSnyR5kHhwj8p+76q+EZv5FT
VDjs868ipmYJFbSGtK44Wbye15gHfh2r8MeZ9qR3nIKI5AqC74ksjYtPS81ncoS9G+4VrNV58uIP
O9Hh5iXAxj3ocv5Q0n9zPf08yP5KmOZdt1BwKSjwd5vzownSwpu+Gt2nj6UnHEqRodq7C9yCLS3g
Ztl50LnzL8cIrDXuv6Xn0Rbbro516CzcG4jyHJPZUxg1Z7uxojWro8d4sK+WCvSNOQGbs951TIsS
pqw1hoLitutukqpi6yTlS9+AcXdLPs2CXNchtmYAkfnMQQtep3syFd3AXBnY7/DDb9PnPsEuR1AQ
YNDOvzqgKI3sqeCsoCGYbvCc77EkZqtshodRCZwVs9Hpm7miUVdpzSnNy2lByFR1hIAAFlNbPlV5
P7ILKx/GIuj3AChebVlfM9jNuQre4edcJu28cuk8TqU5bYuWGt8ZGH6327IwD4Zj3pjpsAySKFVH
A1RTad0mabhzbSiSksxSJCnuRTvOz1wAIxgD8+hUpM446bljGmoL725uUWRLN/uoih7XTfiWh0gf
mV5NrfmSRegCHLigXNXy4piHpv5dF+O9NeFCT5jM2s4duil8kvMXNEsWanrHOqGtqj16Cn8TheG9
F4hTPEEhaYvkbhLEbloNwx/oV2sCq9eChoUFGt4Csqi+2EqGQNF00B0cYzCPfSOvUbHrZupsRSzQ
uuRC2QSguHpJqpqXRKdgWbn5wUzRzhGVZOcgNQeoJv1j4BvvjU2WC9kAq1TJa8t0hMGNePPLETUb
BtQMRDCjJw5Zrye9Bx8s9YW4g6zBjWySAmqsDeUCWltI1XEI3zjon82p3OOAdOrszBz0sRrwV+pL
T+48WAogsMHorhL0RevI0JTyrj6FmXOpCVVvYMvRXj7JJdt2yvSNl5m4nZY1WAikywfZy8E4PIpM
P6ME+bBDma/N0n2bDcUV0pD5mfCQjSOcXcL8DlM2Pv9RPXTmfJBIzFAjQNlRYN8r1ItNyNENjv6h
nqJ7CN/LdbzJ0wpDsIFesbuzuI7aBi8KJwTfw9rzudmSEgpch990YDa8mZhckny5c9p1Wpa/dTs8
dF5/iJQD0qpFrTHJ+iZus/d8abDbyge9bjj3dQ0UWDrlfoqLr8FTZ1PE5aYurcuA/btgldFAltqS
aH1wqgEfB2EyuzQp3usew33R8JY28RGkPMxwkaa7IiCxhTiulpxP0JpEA7j1hpht7wjB466MnOQw
i0MMZX/VYTZeoeFjCa4OBvEPbOY9BzeCabz5sUuPbTvNzkNOs0qjMFtJFviX3GcG1bbVS1WJh6Ex
v0wveg8BtniIBgGEMIYZyZOZ+weDgN88jxqGc8gm8iQ4xIZ3rEy0ZJzG21xXL13AMM117X5tmw0d
EOFjcctl3Rk3bW3jnmhLdmvT8KgHTDKFZy6rR0DdxnBEcPPih3VPY0xOW2UG90YI48MbKa26eEd6
w8iiwz34iV3eGLX7raV7Um53sLycX6W2dpIRAUq36jQCylrHKSA8q+vWDonmM5SrrYQuafI7qdrC
iFy1v6yovC9T+xcAZ5lXd0uLCJhs3pEzT2Vl8E2YcvwIo3irC/Htdw1/MohLCp0tlv8WkVVM85yE
vn8rzYQtmiueb92iGs4wvvcsyN97i7Z7ql/aEDVFLH5i37k02fjooQKCwCgINFdQmxWQk5VT0ql6
IAULv911A24SImSIRjLt26BDhx2ygumj6WCxI7F9HjLhpvOzIkxzFXpsyalY4H7HawKnrwEcERxn
cgG3Gzc96XA4B/0awNytVVHmGwbp6HHAIa9KUFxmgZwn64rfuqsOs1ve9Ub+SYQrNkOneQoYU/Jz
6sUT1ex9UtrXY8AQPHL6CET4stxol/iXAgTOxOKlRBh36VkvsYMPVsWUvLkM6dZDmWHMKqYHGI3V
dtLRbyAZbIcGgKqG1tfcKwWkli+4FeUeIsyqUVGzi5fw2mjEwYaUmvDAvL/OVzuf4hXWCAtATcSO
S+NtMikYa4N2ecrJzEapMgXNu91gEZ3St9EmQaN2DXiiERI5Egy4ChpzU6kKGYtwDybokyyv5qey
pdJI2K3nKuRpsuj4aTzQZCjrsfIoKHgkSsQ4h7xBJhMl3CERyVkRXyZQrPwzLwnp7lt9ASnv0lwx
7iHOz3AfhB8Hd31EgT4ZoT4M+U8auGjsMnNvOd+a4fY6czISKcsG8B+s1Xo5rbz5VLQJ/UuMe2wq
4AkhKG1G3jsvzH9Jm7LeIqeh6XjrQxD+yLYuhF3Guz6iPKWI2rm5OCcZrVVSiQuNl0Bfl7OiNeZ1
9Areudii/P8w8fF1yRTvY4bUzBgwCQa2uCmUS6Q1/GmKxrLcNeJaZKDEcwhKh6r96csrxz3knVxs
dIwrFr7Z6CLf89plvEYF0u1cqLa3TsOZ00f5WwGkkPkVF63ma17ZQoCiIYONlluxwl+RHpxs7Th6
Qrlyro1lJvSeWlO7USPfmUhn5mBp9uNHb8qTLGogPyp7uBkdtwCtLPOtC+JwAGTIrws2P4oVEgyD
J99vmZ7pHtj3ZIjdlDz4DrniBZFdjgvzFAaXF6ZsvYqvUgjqI/iDgZ+j6Ekr3tQyPI9GjxgDuuCY
pIi1An6/pbCW5cmJCFXV8z5270fEYaXTBQcvSdW6ga+3YY91xYKASm+Hjnjbh2RAma6LvyIwkaQw
EOTNoaUfjQzBZs5WVd6nrb4xOgBAUwxtURl/akYXQ9b/eIf+9BJ9VQzaSKhu/+Ef//O5Kvifv3dt
/eE++tv/x3+ek6+m0tXv9l/+V/8f+cE8Vwpkv24gPBtzlofd/y9i239KOYZt3f/k+Y/xv1WXtB/s
dP9qLvs//mF/+sZsgo+x/Zimg3hy0eT+DTFgWP+xwAUWP5C/OPw9FwvCfzvH5H9Y0FjgD5ioefm3
/Kv/do7ZOMcs2yJwmz/RM6X//8IYwC/wd4rhP35y15L89Y5w8BN4i3/lL96ZshyQn0kU/3nttrsx
no9GWYz7UZWvKJwuo1b1fTVavyjq2o1j+7skRmZQqQ+RCmQ3pXKPQy4OcPKoLs2KfpMFrdoMNfpp
tn3hIdRAPWxJ+jBJuk2bIkeJl2HYJHsyN1W0cir0O4G2QSazD4ohZ4YILtFFhKDj2Me36CbC2kUa
krfjunMDuWYHwkYFZfVrV1oIPQp0ZmbDYQtVcptLcSlmTKcg2zhfmpBh1URqrYPQuHFQ+1Iz1wgI
oagvnlPIJWvXau6SnmmvbYJTSGKQMMVonfxmPCfGNK56c0TCSJ22UkMXoGaO5RZ73ZLCcsuoBvJZ
W75ZkAsV1jqux2tgh9luMchhdcF7avJrcDc5PTBiesAtXe2trwiRaTOHDo5pYJY5Hqh9/OuI6I72
lHS7SKhn02l+Z8uv7QQYctg9OFH9W2Zg0rx+Cxj2atjxU1ZwbzeWE1L4rpOGL8GBU77u42JbhuNr
3at926sna2RI3Fshco8CLJKEZbTh+H+N05an/W/Oyfs/zSj/6//uR/zzdRCYVASqHSgWYnFS/OWh
CjPmdjD9GSt1RJ66L341PkjyAIituM9cPACjX3+Fi+lqtNtDCtCf2IkIWW3DtCtNUY4C/f3XP9Pf
R5b++SPx4ngYpNCekq/29z8S11Je9sg1Vzg8FDhttobaxwTXM33Lw+w8M2i3feOtrp2nf/03I73/
53fsr0fNH/7Av3wcs81INl0iK5TbI4HTsPnh+ZUmojSfGVLQdeYuBpaYDuWta9Zgl4yAFU5TH+nI
SeyYF1ORzc0LDDpmsL6QCJwlAcO2X1NW71aYske39MyevU5J1pAkhsskXHsDzqyqHTZzbD+wKJuo
LDVr6t5+i0WDhtG4tz32RrGllxE6m6UZg6aMkHOqFOmjblBizuzI/JQwQqOjjw+c9MmEKr/N2iDY
Qb88Zr2NZNsjoLEV6G0sA7cO3GU0qJjeMspn4oY2+A3eB6aK7OBRg2oD0DKJ4O9R1xV7vzgHTvkZ
DFUPk2wIaEGhRywhCEJACqM5/1CJ8auRgDemyl8Xkf1BTmS96bOt52XDqp9Yrw0VeKHMWSPZJB6w
VLveGb/qxmVs5MfbUAvQ4H24xAOxC+4OxKin267uxZbR95oA8GNbOAFbXpOmJrEPNdgn+EEsWBVZ
J65IrS017KHoommdxiyZWLy8SIJlxxqQBBbsGmiE9TLa/rD/N8/PPz+6nM0Bwg8fFqrt/qOzVdqV
m5hxXeBH539DRYmprC1xCNne5gwZp+ogYggT+SJj0cyghS2xMrpsBYOxumfeDkgNUCykwvFkdMjf
cfgAGP83b9gf/qf/caYtrxhh5Hbg0Dpatvwnn6k3e8XCRoOZ0lUPqbMl0g+xo8ofnMbHUghpoBT3
bT98EF/h0maBxhAWTJqK3JLRGe6GKHsc6vpAEmOwp5n5HtrmUpM5B+/Xv/YcXJYDE7YRL//6A/4H
K9CfP7gwoR9beKTgbi05vX95P5usBYQ9Li66Qe39wURl5x7ccJxgpkO0IY9xz0NonKor4MrhQH4h
KJ5FOoNKm6urGBCJzK5E+k1zhe7mWY0prI4EwagZsL1HioIp5mKXMrttLAFkxuW+EfoY0A2tqIfH
29rtnqJm4L/1ya1HqhVvRS7+zTfkUNv8/VEkhO9LWzD7xSjOQfWHgegvv6pbKzflW2IMZ3ag/klS
8N14kZpgDzaEc+N7hC+MlrstTDJQpt79Ggbvhw3wFhfVt7CybBMI1uTluHPnDPFfr1lulR77PqeN
iOat3TUpsTvTIdU6VA77U9bjM/JIwqpRwiB1rJjfFVcAmMGxdKJfqpyYnTc/ZV26OznY3cUp9N7E
2CGagQ0ohui1jBtzTUr8xEoB28J0B0iRJZ1lb2PPfc4QpG/kGIhNazzXTYI0lzsbd8OSJsXe10/D
B57XJUXiZ/bZmwbIPaYJfmLfFr/TXO6ZzG3YeW+9AelXV9bBKinIdMq6c9u+Tc01E3eiIqbUn6gd
3LDZpfZdDEucfAX8CqV3a44c6qGALYGG+nv2Drmtrt0EZ26qpbkCM2Zva1jvsxtGh7YXz16e7Fnk
EtzBmAv4H0zVtAquQc8xysoUQwsVh26RgSChPha4VZm4Wu+dRFsiM4dRrvFCYiE+bPGBBRcMGh9T
YTcLWw8wUZaWu8j24o01+z/IR5+lTQ5HXDA4QcL8aie+xJcSMIjO7e3gq/7IiPpsO0B4h6z64nxm
kzPes8KiD9Pesym9R5gL3smyh2czBd9T6Ptp4Cl3m+EqWRWs/Jh9fOhr1EykbBScmzYdIFIzIIXk
kYGF0dkeJzEzzNnKNx6plU5r7GwtzlHa/sqrXh6saI9PhyzOZLzGzMmxd3pk+tCHZ9RlY2zepEPx
2gAmZ1nwVsYsWxPh/hSV9YJOw4v2RlxjMAzMB+I5jl2N1lOFelNkg4s6hC8C8Cn5StNTqq2WVXH2
XCQMikRvvZMUBRZWgFdauNZp+kKIot44oSYhL+s++zKqz2ncaZKFCDymuB0akK+qxhdkK753Mjm/
mUt92L3zHcpTN/kXkadf6r9IOq/dyHEsDD+RAOVwW9mVbJdj+0ZwpDJFJUp6+v00ezOYAXq37SqJ
POePIqKCk8DGlS2RMJXE7qT5luqIb0aQZJPiS9gZoXXnmT9MvfzfTLq42ogfQRahEwFM5V+BmSoR
akAVljBGRV/ZiOS3aQiz+bNpsmD6LL+bnkKAwEORit3pE14HHR+825rSqGceZEKGOYIIz+YsXVB0
sxbblIgR562gc9EawLUsgnzG4cqbEm5MIxwpZyRFl7x0jKvc9t5igusXEn0CKk2vmozq/0pBI7fG
irQwaWilJbwy2KzQ/9hrv60IKVKgSwhFj9wmsyjWDc0yJBDW7U4DXhXtkzMJl/zNAJEF/JtLxJ4d
kkTUDGEN+vZNPDesXPuYR+oPUvtdjmAiDW8BMa7SurMabDPj2UYxDzuLvS4qq49aJ7jXOtrvQKRO
Kk64IF2qlmN3BsbKfDbqSpwqI3uqUJZSknmWXVPd+1780DuMBRjeHfB1SHLbUBf6G0GsivnTM8Wu
I6uxmcf3brktxvBHO+5RWRSwyJqGoVqfpRkHBy9Q7gqfPTKALHyONYTtvKDjYnwWKi72mfET1hSo
yydQFb7XsfxOHYKgg1LcDEOSTeqQ2DFddRgeWmd6MZsEPwVy+xXEnSYkep0PIDZ0qsTkp8IcOdQ+
b7EH4NXDxuErVNvjYx1dDIcyIc58QAUvjo41RwHCYJc4bQCrDnUymcshJVH6vhwuUgdHFRCvzxCC
Qll+F7n/LMA7ytn9FQpIqemrY+YCK6HexD0yXKcJOVQPz07L0e9URkAUEbH5/UBjUdBcXML0TRUP
G0NGxJDC+rUmGq+636cTB6aL7ZcD5DUO4WTsroYQzcnwKtF6+pr8f4TnVkfLmVHkKJCASWVdvuN0
OENSa/yY0cVO61eYt4NFYTaNXda+ncWHS1XzBl3LU2h+FE5ApSgTHs8NBAeDNam473OX/bMt98M1
wp+l9pS2jJtIgzOmpsNkTCfXacY1kdYIFptDFVJly7ZK7vAc+suTsKUnxtlDjUNxp4e+7WgwWKit
oZ+ukYtapvgvoVLV55Dy6baM7tOJALGpbi++2/Ka3VrLp9tKTx3uBYbq0A4PXkinAiWYqDDrfqTs
h1Bj5YYPOjb2uWBkjd7KQG8b3/ksminA+CqbtecR1FQG8MHo2ALEWuMos01gNPdzgowiAJ1HcKOc
A+KqCRjP5siaRphlEklgyNGTkTf6mItg646sRW6nf+ypEXey1Bj9CaIOTQS1eXt1ao0GlZ6S449R
0yqcFeVTbaD0MCcVocyjWY3w9qoX+5rFdldWoNi9955lNPSR0jbVKt4yO8JLqW9vzrMDhDr0/Au0
uxraSzP4O6Q8gYFnFPestRYpt5hvyZMFaZZZ45tAMBrncm+iLmxTBGjxQE7SHCT3YWvQ2mONpCZP
DsmHY7cmpD3hVAwhbtDlUZP6PRnBc5B8zwMvEjSxAJ70frIK/WOtUTVwZvXafo294DnR1Ws8yX+T
aSB8pH+w6AhemsnWV+ItU96tGpPuzrNxA7hGfHElsH9LfELtP/fuJGkUil91L78jgOMhbXC0ET68
mivvhqS/2AToI+IKSStamWjvan4T2khS1nH9KsFvneXUqMeStNUU+TXDCFS3+gG2h3qe5DfThomb
bnwxkIHskuSzyGNI6p6Y+7qP4etBNNyPUnDZeX3y05nyLTOHfTOmd56qxNqHUlveA+ytfXBoyYh0
hf2HHwRcZvlEBxqICgAZjHIpAlEEMYPEVmQbT65QNzeJ1Hby058wANPIQlCfJDwE7fRbK4pPi3J8
joJb14+U8AxXmuMIskuMV08MiHzsxa67NyQS0Mm/Qyi/gZW/aR/+1+JWwaTAGGE+CsPkyfWRaDph
cq9hTksZ7vJy2JZeqfkQeDIEvb/U2hWP4SKsKyg8bw1BL/b4Uhmej9aYNlucfmWRHFuhT30aPlQE
d65VEm2FKFCAUHvquPmzJVGva4VnMUJMqyaIYdWgNezbP3c0r2wfFMEa2E9ytVhp58M0w293ySGe
HkBqjsVvHuknjHToxStSeGnBXuWD+ySN5ED8+441K9/9d/JZCQq0spSQQDNhG4qh1wFAY+qlRc//
KG1iGXKqRqiecfV2lhaPFJ6/vIGs69GnrCKRoDKJP7XF6OcTxu+XuIpdT357km5Wf6qffSTWlsvV
bpreyTVQW3lVcqqG+Y4Wr5/Zal5HjjzMJtRvOTm5jlWyo0JkXOvQek+RIYMzETmIQQnoesq3ic7B
s/DAicj6c6X4aH2ensrJxU407YPyOYd0Ob0oKE0UAJ+KE2jOVbcOctRe5fDOBXYRtntC9ljseN7+
Uy5QAfEkMQ/ZSXHzlf2G5HZCNPfqjWiV7aTGAYioJu0bHue0x9xd7sdpoAFQqrPb589qaXzqE7UO
G2SbWc3J22Gx2tMacx939puiHXbFm5VuzZopOqy9j15flnfSpuyHbUy/UwQ9bvN6y/T5YRf6ScXp
zxg6q9H69nrjxUGQNpQEDGS7nn6+ich+lDkrHSl3i5Gl24tVjRel5rJHSSbI4h/QEC6+czyNyQHd
Swg/2540AleI6v4a1bTTq+iSNulBKgYs8nB2ecGTrGP94hbB2bX9czZaq87A+0QF2wR7Io9tLT50
5J7c6tZ34VeY6eFkVzkJ/rweQWsGu7nbZ6ZhEs9PZPRcNPU2HXdkPLWkvbaHwg/vMEXfFAJ68g3o
jfNSruU2uiyiGqtvLqbyb5GBZKhxtlk0IINA5e06hEKwztUJQl2Hvmfp5Dsvl9xnNS3CeV7hOiAm
nBT5k+z4HcFo/1kFOEiowaDGlkMcZZgbQaf6VvjAWE7igeFghs/JyfbwmwZu91Fl3ghVYx1E0CXb
FABo7YtjXQe/Iz1UbIivysNq3FqacUyoTSTbHfvtK6ouDI73RoFD3Dc5qq2j7dYk03Nvyh4nX1o3
F9KlT3b/kUfUOXMZrqPRewrL2d9Fk/Nb/5QVD4mvRL/2bLsHbiJZk5oEwDb28zhyfnVDNUQfZXvf
IxjSbDnyuwOJAve1RQqQlUarYpGjQfeg+GSuwlyNKxfqDqUl1o9CeAyz85b8kHtOTs70WJ5jv/tK
meyBs8ldxyCDhpnphOzsbG79nSc9nqkS5ZMCYNLUhPHsRz9UVJW4V3nZRYggX3D99j6yRnzq0zqq
qrck8Ed8LouuI4H9NaPCow0qosUisJD+pT+lyn6kgYor7MSbkYYcOYhXC7zRQjiUWfy6i0qszBBr
o/3FvY99NbIpYqlTDClzSZRELho+gewmRB7QMZf+9dAJqyYh6bNnNCgCcj+ioHhS5ZuLwQCTG+li
HTlUuzwoOH7E0TdCGhM1OjilN2HG9kPrOEBlkh8yYkswgWH7HR/7gS+g9D3+Qb8JROeTKPFJQgYS
8ivKWyHN4ljp6jnMxv5Y98/OzCUW9VwxjjlwN+ZGu4EFtRAVWHJTxDR9ELcyeKCfJm+LG/TbsFPW
hrk+I29hzTCBVIaoPqz1I4s3HiGiSszdI2g1tm7eu0OsjxbqijuLCjcydYgHoK1v7SfZvYkSPa6Z
RhHsA/hjLh2grNtJP7YYQhiGmi2anivWGzzrGR66BpdLoR6dLiTXvWK0ozZ3LUI40tTqbQKYONKm
ELJQNYpUZTP7bBvBHNaxBALzftmzme2XowQy9UN0y5uG8N7xbsQTvWuLAbX2i11g0A2ySAjtpL2G
9aQOqVnfTaXBRrNoYpy0OMR4cA7hyFCOIZbrpZT4ObTPF1/+68f8MyXN5Chq669MEbx6FtI/EKrV
lLnozfLNOPFDTopfXSbe29Q/0A1ImTW9tXdNG1G4Pb6MYfUaNH9RrW64IsEFA5NuMbt4RB93Myp+
Z9BE4mSm/DgUwwdVoeFpqGgngKr9IzOFvDTnKWWlP4eY/rs1cMRlfsj6OD4062pQIPbZTAgXucO+
uXcU1Q3ENz04lfFKcZywl17tbGpWnUC05GbWvsw4cRuz+Xagk6xEEVjrinDdz+wu4kvCZKwxV2dr
9oFtQUkfMRb2PnAiVKCSNztL6XGp7erVIbdoi/Qp3MYoUKl6Hwj/ql7n8LP2sKFOYMbHlm5QnoPp
zp7pqveqGEIb/50u0JSaHedRgJqhn9JdLqG02eqNpLSvjquNnTGR0p+TS9eE2XCgYhfhTjME66lz
AHycQAM6X2Sg5P1UIKEfQtJPEVJR+dm219Yf/vCbUF9qhfexE7+YHc+eopZdNi8wEVy1SfDL93RN
qzY7AByN6zsa1kdUEsMTtSjPtsVfmOfRnncjm5Dsxq9BkJSHZPTSa+fRXeg1Q3LsEutZWuGpofWK
TgDucOFafyYJMD2qy4nfBKc8y3upzfvSJBUfa/SpYIIjFPCtimMGTng5Srz9s64n0K6gPrD1kD2m
RYCOxIx3dA+29MwxoLsVn11XWBs6v2Mnqk5dP3cU9wKTJkzPsRGfCG77lThg19no/GVud2XjDf8h
Ct4iNEgI/NPdZsQUvS49/Scb1tkCmR18WXVHdkS5K+xNEwH1CZ+GxWTYp192ppIT2l4spcsxUrFn
UL/s39Eb51JZFPtblId7WjZJ9HBQyYXxZJLaYdxRN1QwfOjuSjIXqgr7ESXYKtLzPpqHr7wiy6QK
yORIdfSVWOJp9CRP1xCcssqknjAq5D6qsoBf2KNXq8szfn8TIMLx+TSTcZOUBF0Y7CFoQOY/GWf3
oFv4WoIvC1ei5G6gv5DCCmNcK3qFVrng8xXFVEJ83VmyGteGTzlHOi8Xiz1P274qmi0VaniNsjd7
TDgYpU/rVukaJ/YoakojhIx1fXKqid4HLpnZHBJ6USjKmx3mUvwHFscrIX9WUv4rTYtiEY7dTd95
P04NWVmN6jbGgiQdx/uQI8s84tVjgbSyq2v8DVq8pRw2OKkKk0eXh8cccHUnEntIq2IKA4sLpQ7B
D3s8s1aNEEaQJHVQBaHcAZbHVYZXuxnOhSzOFZEPVkFLlylPfr7cJ2HSgkSEWG52XZG+uLF3c2sE
tGiCketOb6KOPzpNFJAfbyWkNqUNqKKx4LFespClhknot8kUQFtcu61N0rTGcY01nvLp0nkza2SH
bT59coijT1H7NkAgrQL3A0kaMdFN9tl5hDznLYoZkzwR2rTWlSGJv8amRiwPkyNROrzcpbh0YvgG
dmE9jvvfHDi0bAEwYEaoW+SSCpylqYL210Bht4LxPtA3yWuSo/AiOXCVmDfeYrlh5ON/gATKT/ov
8N9zlXJRN6Z+5aC9+2/faFO2E4NP17PEgM1zRRsnhpWWZs2SQa/w2HwzX/2rHXFvlO5f3oJFLWx2
7rL1pw6V92E78Q4xv/pcoDU5LEMGwNeX4bNZYIOaAn4I7XhIVRFO0SV2Z4/2GsDhjHJwwuKgyRQX
zc/U8ivwmYP9jlwcQTLdOY31qUcm76klQB3nELVyV9BFYsuDbGUyMiJkY7U2DTbVsmSRtsdyZVDG
vh98GWJDXJ7uwvsIhfEeCwmvpHgSGqpQhI/Q0aJCd+XZgnD3dLHIp/0hsqN4b3bSXad28wSY/eUO
9UMpSFiPaHaXEasl+lWgFLfjwVl8pmmELCxtFB4eTyBJ7iYEmNFjOsmIVGzSTt38ogmzwWHDNR4b
5gE9cYRMDwwC6/ryD9lh/2IFpcL3I7KVOtJE9RsjOzdVgs9l+VCQaawi/JlpgRvTrDkL56UvKDHe
AS3No+NMt84s3ohm+EeTCTFCC9qVu2yZdkLAjtIl0fgX14pvaOOI4zVYM/u8vpjUYrpgLolh+Yh8
rYHiCD9Yt5iB0ULM96aJy89AQhaL5T0xDoNFJ3c1VQc0/JwvWKSCEhe/1ug2NNb/ldn73P1Av23y
a9D3Bk8hBizt1V/PrMaZ+Oh3+sqiATXitxj1k/bF8ZojLo6dZ6fMv/6PkXIvtVRgpbOBDpE8SBmx
0QeU+s0wCtBADIa0POEIkurff+9eaIgc0Vx8Ega4l9PT5Wr1uj+OMbUYeX+P1bU52yQi+gUNDww0
sxqAnqoKGwncC8vzAl2ia6MkDtwN6zQgCc3njpdc56aBcAjb3QSOvwlx8fnD9GlX1ZcYK3MD0f1P
qpGCzgTvTVGr4zBb6N9aYe8CHyl0Y+tkl/H1JEGGGy8gFjXZIFRQZzQWq8UKDoZq0M0QDX8qhypQ
mbjLJd2dOQISF/KLEBb8LbKl7CDsWRvMQP9MTnCfGVyXZUyeQ2I+qgRunBRHtG1Te9O2oqF44Peo
e+POc+onrUiIsA26Hm30kou0nYuBnU00xTbCOEkHgr8PifTTDeoZx6umI44Y3koTON5sy+nON8/S
Kd+Cro93EUr1bUznGFrBlxQdab/4RTNCOdoKgB1j2do1YFBMCWVnoaJmpu9Itwu9exlhlKO8btOW
MQXPIwNXHSHZBAzGLWC33VNviVXsCLafGXmuhf7bd+YFjrLBplECI5h25+VjUeInSLwv5sYy4BdX
mX81sfZv3IyoWdiOT8Dy+cFbzv2x3CrO5Bbv07pJHa5smRKDMb60ZX3s5pNhBd+9Wva4waOzi/gW
6eV7VVTBDg1xtzLkkrjT4c3I5seZNBE/AEynfbHdIXI9CIM3jlctqhhZEBbWeJ35zvAUHwSJERwM
aE9sW9krnCVISNMyZQT+jez6xmG5CQ2uPcdpqkPSzAf8Xru6C/9yU8SPKrOpmFBflt+3u0EBjQRL
NomcYXdUJEr2elNvjYpritCrQy/7Jz/rp41be+QuszUJh9RlYVJGMOLCAdv0GMVefY9mKWdGlFWZ
xVo5Dmuvl7CbRkwPplFt2jlZT+bJt/kAE0haNJCHhp57vqcTqqIWn2ROo/J1Yn1qY41PTy5jNhXi
RDzXZNVr/T2rgIDfcIT49Z66fp/lxZOwKLJAlIJThawv/uS+Sct3AndCoDlvl5ooFPwa6iwm9mLB
zRtsOIfMtpfQoBKuo3kr7TQ+F6RSrzNNKmc5tpR4koGFbBxA7ylZHLWmN39m6JMbNhQrNG4NeB6I
kWuf86in68WtwJhSMm0sFAsFho+dTMk1Xgi5sG2SfQzpsgr5aNdlEFALQFb0foAXW1XL0zkNCG38
0CVNrHf3wB8Y3beCIrwjCzI114y7ykXEakQZqBKRjbELSxKE4COV9HfSMWA88X25fG7USglC/8vn
ysM8jfb+xW5dyunw/CAbYtJ6slznPTB4F4tw5FBR4BTFxh3BQN2kFDu5MGe9kVxLJDzsQ4Julj48
8dM95ikWYV8VhNVk6i4uqoNrAJAQeWbv3LTeuBDrSFbyXQcJS+6YhRIrV8PeSZvPhppFqiK/86R1
t/85LHSCO1+NklkSN1irvRunDIDnMpyHgN1L9vaDHUAQ2skPqrvdZIubIOx63fDlB7HxacYZoYJ5
j8qvno6hI95wW63bbumy4Xozjadc5dMh7QBw7IHz03zF4k42GOtvVoTH3kFEYM2DhpaZ8fxgPS4c
uRmIRztms+LBmjpK4FAyhbG9NGC7h5IoG7xgehfnIFW9Hh8zeAbk5csSGw/EPBMggvdFniNMOVSk
Y/pA2MHvmHvb/0wYgY8BWTo2fT+F2HZG+KxL7jtRZZfCCybOey8/epV8RXt7pqfNJvAYWq0R4YSK
jysjn5t1XZflrg58ILhiJQtREGCHDDBtXCKQq5lghzjccGeRvG66O+liAJs8UBAKvxfTklizFcEn
sk2S/tcFD+2Z5Wvx2OB+9tP5g8Ap8mLMCmY9/c6tzDwgbNrES7xOlSX2Etog11OE36Jzb17RO8dA
Gz+24qTwOYh5e2tsOpaxryTmE9+hZtmvJx4rojYreJOLfBycGkzVBm00BcBJ90ASuY2S5Knfxf5S
RupxOkgJ+x1W/0KdtmvCiu6mhKQlFtcuQdFFly/RChlTBS2qz0VBlLOwaqJxSnSQxFOs6OwkwSUq
cwamydn7lNmVHRdV2Fx9NKU0PHXICqtPqh3XmVcSUtcScdyBf3Qx2r4y45Yi+WNG/pncLPVdg8Ne
ddl+/jcO9rEZ74dyj4CLIKoa0sEvrDuZwSCzpn5I1OGkRZxwEPAduau8d3Iw2JTTggwtBxdIhxVQ
tQiDHIMY/3lEpO1m9L01kFcdsfioSXmvVHfnTnTrevDkWCJ3ao7+s5k8VdgJ0IKDGagqyIimq49E
orzaE7d+5RGAHIFp6RLrSzmy5sSO4l3C+RegIiEHaZj2ccxWlWJQjW0iQCoXiqRDwSLAL4EDF9Wg
+xjwm1HezZxONy0dOL2+9laY3nUI+whC5aKYyWJelQU1pQ3wpQKqOumQDvPc3iNSpVWpW1R8yjqZ
6Ehy3Pqj5dzVQ/CcS6yVZDjOlke9eU5JU1vaa2+R1Q99ooHZVrQVmluyYcgxSL8RB7wYDflwTH/9
7j+hiGDWhN/FvdKSADGPNhzGIqux0VPkBlc0yYd8GEl1GvvybMCNaKIqcZ85d4z1B7/Di+I2cjiE
DfZIi+dOaDJBUkaduW421gDnr5vokmvg7jHs7it6R4mj+fHIJD443oSF24CYJk2gf4wmnAez9SW8
BF/o+MJiSc6eSddmgF2oF86lBfMaQwG5l5zyEv+4STRdkxvrSDOPpr3z4Iy63dfkBlM28eAWOiV3
qKFqVIh4ZxJRbLjshhnJZ1rvRd2op3TR2RRNxHiZ0EaIEXH2tlEU/oIybHGCviiBWjLIKKhKUUcu
pG2HjznKJuw4M6VOiHnqjR/MuyYxUA/l7SVOSUqJbI+soaXuokRk4ua8jQRte6A4Ww1vytfUfVMd
+46dRHI6YX0i76LYNMHwl3vFrqqdc2m5/dZvOZ3aZlrruAJxrxu+Lx8NhMfEgTgbp2NMGbHff6HE
HNi/qmuJkVFhUyBlubjPER3hvsz7TYtG7GAoVDP0nh7BKPotgAXmOD1/Dj5+R7giviOCHoCKh1tK
bqUIs2jThglLiPPrLywPQBp/hkbsje04H/7S6wqT8T75wUao/q/3UhCzbF58b09y4ewNQmox/LIm
2tbBAEZqxaCvroivZsFX0QzMbg1qC26bmz3nX1qwXDQenlXbla8tadC+aC/22LXraeHr2keXxLN+
VNgSiWkgmXnbmOaf5XC/T1ik1rkmr3NsWGk8K7/5gdMeSvSm3NaSaC7Tful8+CANMzV9aNylbQhS
WtrJMRVzw77OjIba9hokEXwCHOCmTNt7ACAsqea6TsSxmJxD7fgXhpAEqNT/tSeggxjt0ehl8xWM
Z1V7nJvCRcwO1BShJ1rm79DFnoTctS5QyBkNwCGavZnmbH/ttUN5V6me+HhizZuxXkw+IE4OtRjF
IiEzI/XPnmZm6V7U7GqM18DGiEwIDspm4G8bLGy1Jl+PE6bzDnNBz8sQQH9xrEryXr5UETx3Yf9U
2fErPbBvOQfXjFK5HQqs6cr/aWaa1XhmWRMDjJFmZt4Ga1CHvCqpbM0TPMIkRbB4YXsnQrYkaMO3
rnEoiS+t5SuCQ3dPmW648eIGzLuVBB1fI/PDGZuPFMRgZRKpwajyNYKHoB0ez5Ms/6F+/xnN7Ev7
3UcxY6insH0JF+IpiyIQDW6peJnaLAekoC4LxE8epiCzMPdZFX0XgoES9SfGvIjZM2zL7ympGZuG
9mg5BAcQHnailyHd6zb5F6a9dWymXO05+KMUEFc7Ay0RyC9CC8zSb+/NIfur4V/rgJ5jF00+Zo3N
BOB7xFXy7pfhZ5tXFhXJ6sUtu5PfzHuh858EYG/TFbRl2x6AbGzufWMRokB/J94w42lAUI/qHKeo
jas9NWo2M24oj4D+PRGoXgEd4eToIZyR1MJwHpm2kDPTXIxqEMOwgZx+B8D8GLVYPxruepycQJEq
7o/KYOrIQhgl3y+RO3QGfXzmr/2OXoxMF7MnXMoHDRjL+lpFHvHK0Awe1i7yDCKkPmSj4Hk6ybJv
1mheaASR4uZqzg1PttZ2FhdmOPoDaVYdKrnvNJ9toi2goIr+1sWcJdkycvySnm3tDTG2Fydf0NE+
esBN4KzfNXxByB9CjeByn/RjQolv+hIoFAu6/2UCeckm9Su7jgwDUi1TxBgMPYdljNNu9y58xn8A
HJzu5bgumZt00YIUzzHYGD17bYOUXFRvYYqTt5+QFmTpr5exI0YRU9XG17DrpPt0sp9O4WSpDzOs
n8Mof6Q33HvotQupIJYyKy3pz03q17H57ot+wx3TEqY730cDEGBGrneZ4/u0h8dU4RdLwW92fV0f
Oacnk6aBmM86lvabI+UPFnZB9wA3IXrLljUXqdZzwpjyUtjELOCJZAWiGvTY102wJpuF13yeSFWO
Fx2HR3NxkpBIXnGJW9Ef0SIjsTxztbXCfCcZxZNGYG3BdEw4Wc0tWj5CaL+gRtlX5Kj+577pLeBN
4uBt0P00gLJxGja2BGTC4aF0zO51yJag/r1BiMZWo/LceMrMiQv4KLv51THJzon64AVJEdefTz4I
jNg/qnTz/RzMe1Lx/2GucdFU8oo6NV2Q4Ekkxju8sPALpcfNG/cMrwbezP//xXIWpIly0bgxUy0H
DCQOS1aw/LWuGvrNhB9inoV7kLm/9qv0A1/SLyHIGKTN9lBFgrOUd6GT+R8OooD1HkOecudtHZFm
ERcEGhsd/Rr0gRdr9xxPU86Jxro5Q2kMIrlFA10rYOwbcnnw8tCuvG2z7nPo5oWlg4GabJA6TnvC
VeG51YCfc90frLKbHlNzeEvbp7oF8+IT9XhdebwUe2GQ077S8aNEWLIPfu8RFGv7p4BjGXApQIFr
7TPBjzSNPl7C6ZJ0pK6H+QvObxBLe+W4Bl0JNDYp5ssNK523ARg5/Wf18meBwb9I7HXwovPs6v3k
1P1s83LhSLV8ysXMkFpk72UDeTjWgmaDyP0rSOZp6Zkmi2DepY7mMegggrPaPfjNRlVFeg17QjYL
7JY9src7HCQfGlod9FxQTYQvXOLPJbMPjc/0LmoYXR2Rcsow5M4T1q90uMRCVRthhlDwRfGubbYb
gnBRUXya3fxnGeHjqNG0EOi3wszvbghQxGQ/OFugKdL1OS59QRpGbf6rVXepI4NcmM78V/CZoDUE
rh5ek5Jo8lbd4giEK9MxGH60zFSNf5KIYQ7KmLDi9+0h42OBB4k3TdoY50y8DaTHI16ionWy5n2R
MgY4rXuwZ0njJn/tnOLOgVLd+TqciOXqYNFt6OKmpOuBKdTl8mVc5XGF/Cu3COFYFnzUyQ6RlgfQ
w2alKFBYBTIjNbSp1wGps2jIWI7BXkhy6Xx2a889pA6qh1APhO0U+QMCoWULTKbodUxcdA7dg1nB
TJbjUFEEgQAupQxo7yxnKtn9VgzMmEY1K32YN5tOEJmWM/ZPUAkUm+uYHctm9B59qlhrr1MrzyB3
zijAg5BEIN1y0lXtVC85gXGxCUfjDPKNS/lqetGTjuZ2NSryp+L6Kgu241kmxhoi/91qc4Jpx2Vi
prCInIBizvXadfcp4XU7q9Uk+0SL/9/wTlM6Xp3lB6UgKid/rQfskWyG4ZUKIGLQtJvtO0B6vACI
WBN3Z3ZOTKB4gFaU3bT0YuBnhyw1Omp7TZzC8q0PxN2elZHzp+ONVwbuA4+xsRa24V0DojXWBYhd
F07nTqKNNpw0uWK5f2QiezJgk+Gf3E2tM7Jr+KEL3Ts8HUy6rjmQwhlhfUPpfp1d2zqN9nBFRGHc
kzGw7psuuYbzOR8n40HULXkoCXeeXJt9VrygU/5pqtk9RaK+QYlAcrkPQwt7POUA4khl0N2YwofP
1v7R4A+iMFeEjJyq0vAxGYP6JjGLuMFO5AT1qSZZ5C1+sHpaIQgo3/ASkZ/msvZmNmaVbgi4XzWb
fkvE29YcJwAko9zZVa/Xidnoo13rB+UYwaUHAGriwXnxbfnJmliza77nMnXuvQDZbqVr+7o4LbGs
Me4MSAE0wljlUOpOlmywKtpBn62pst6iQvMoDW9eZpRvs9U+aZFm35IECavqiKqa1QtIlPMg0uFo
lfIJFGR+NEkXOxBVV+euIGyzpZuqKfasyksg3gCxOE7WRuTS2Zuu3BnYTjeY2oxXJx+v41Qd4yLs
t4gLKGGunB+v55evmgLN5TEd7fhcFQlxVaSEViNv2xKhkXTkyvNR21vM+6f02LYFoGmC/F0nhHbJ
8VIgAbChHjfOo5eyz/tiKtaFjZDTa1/7UHcrc0CYIwx1tXOqWvCWkbDTV9yzs2zvwmpCCByG6O0b
PWycquJimss3a5ySY9XEl1C1zbO7aEUmdcryfDyRCG4utDbRTo6ouATr6uT4U3X67z/p6fiz8GDw
iIqt9AibTQybxNnl3wo40MS2zzxkrDxFtPUoYzn+91+eG5M5ai2JdGHQYxwrhnOmJv4NsMNAgn1E
eDYdtYnlIGm7c9pHApoWqBCRywW83V7k5ZN1ikaQ+cDEXGeg96mz2LpGRW1dZRO2G7+kzCTXkX1t
x/kv0VlzwBw57lJYckQEZXR0SlcS+h9c3CDnrMRoyA77RagfJKaChWvmPL+KJiMFtKFpLusYKUgV
OBi4rw+WVACgtb76SaTPuYkqrSrGU9bO+owuhWCfzvq2mraBYQBvr+NHB2LlNStNKrAL/4e1YN7A
LcafNty2LWv3Dggp23k9YjWIQOuJ5f8QJMUnzNQuwnVJHmbSX5sy+7fMFnszsIcTSdbKjeURSde4
7Sq6dAyMrlFi61tTnWaIsMeQEDFqFrSzqlGX38gpe0NzdbbNYqTWuU1h5omLVhQuhIyD7/7/eDuT
7baVNFu/S40LuQI9MKgJe4KkSKqzpAmWLNvoeyAQwNPXB53Kuqfy3nWHNWFaymNJFojA3+z9bVNd
ugETkTGwyoBN42/LHBBBZvf5hnZxXMPIPNeel6MQhI5Ua0l/KZcX/mkDExysM45XA1ULLVc/kqR0
CmMXpT7a0BEZ3+Txm+mKh7oFRBEtj9MoT4qH7899/8nvbA2ZN4+3uBFiNY/SYzy+hFxqqWMEPFBe
AHdUNx5k9W12knQX1zazZsWPm/sqOXDHE9GwvMzI26/6Nq5m669PmE3jXvWo/sWqnpklvxpubzu/
f7+49EeHwprVStN6prGuSdDBSKgZVN+sRLpmF4h0FVHBYfQkirnZFA0J3cZCV7NbMX8kmIBWqUcI
zVCJBwIAhqOYkY/WEfaFuo3EEbjvZ69y8ycxFS+J9jmW3fjDTxnIT1VSPbZ+DUqkC/3NOLgSYE/8
4XlO+LqIXWTq+0C3qPIK4b6lswlbyO/dVVzMxrbRMev601g/uH51LDu3P4uKJQZfL6b5yhjiS5a3
ut39Yq6HPs4o+wP6HBh1uvYHkG1qMdDlWVqzA4E5cNQiXKGdXj11Uu9gMfFRWDfrJNEoeMHQJ6w2
0ta6ZcveUZh/lPODhUq0wbEL5A/MHTtiQFuDtbS7qUwDkyhvXxNtwDYNUR/7JARL+TbtaUmoN1dh
G7/DEhTI1ZkjGMS5oYEwH1QWQjKH8xQ5c8sw5qfJxONgEq6m40M86sBDY7dmZJWG28bnuejNxtpE
G73svAEHhCCT8RvewrGvmT7E9SKah0REPVCNAOtdH10J4TYs/FDVFzH6JNmNnEIDSeFh7OGH0/o7
S3RUo8tfJIsLw73Itr7mfZVe9JhYAzwxLeU5q7fQiLyWrPGu2uGnbm7WGP1SdbmzG3tah2FuroHC
bFrYBg+pVcASqCjt/etk4oG2C887CicjnQHYDorpOshtc4/FLWe51KwjR5FGE8pr0frvVWrhdqvn
Pshal21ZjVxptnmiDLoJmrXLz8OM5JUe74wS9TMKUX3C70DR1SEhbawJIiVSlFLo9WWqoXFFIE0O
vUZZOcpFyFwEqrOK+0yRgxEu/Flb4RnTYUXSNZrVkKX/UJ4hCnEaMJNDqWPCblsCe9yWPRG5zKGn
Ha1qwVNX0W3QTP/MzAHqPNmN8AxZkFEnQJUur9JCAJMMMTWSSxs3VMdUF3u0GtbOwoCxq2x4Y1Sp
nNk6Bla7i9N1X9D0CkYOOVtLxJXcNSEGVJr4Xa/pD9TBNdmg5pfpUM8px7Q+NMQFod9hEJsBuEV6
dyxquzxUSToE0ryRoJC9eKQTYLdhTqKR52G63V6z+/CGyHHcubFyyLSEZSRUNewz0o4Fz5ZjI43r
QPuyX3T0Go+0I81pcpSNtmknwkc8p2MHjthhM+cFgpPQe49Jg+0t0PUjzt4Dm7I4/h36lXxESYKN
sE6gVDHFtTz+yb1H8V2yotpGqQ77FPt1suOnQkhaaORG4ftF4ubcYensRTKAzJ2GBf3vqp2qmfwz
tseetO2d7BFVg74yCvlLDdlHHfIo8wqz39WNuqq6f9bH9pJHGI/+3YMFYE95kdC823tknM5uVLW+
zTKAcbg7ezr4lTVh72zURvGWCsUDt8TBDi+kObnbSo53I8JxuBgIHB8VktCDhG1hG6ujq9rwhNJr
Z5DNIx1GHRAsiVNBGMEKZ2x+9JWpDuzWEWmBszLcTJIgEyQaWnZ+qG3OfI3n7NZs0HHl7vz735M+
Ag3UL2ABc/6wzR4MG6FTzJKeJo6fbdN2cKkyeYnDURAEnxzt7m2uJXdcCLkfEBtWaaYVFA+rLuek
LCOiTHljp/29FuZvMRQ0iCz3N/mo2MWEnw5vARD1ga2pXYZYAFELVKwuZt8NBpMBEkBu+dCl0TuZ
f4HHRvTsdCjjGGcf89o80g1z6+NOh4uzaqr5+G06/18D7yzf6OtvRJ//+sb/CxnrX9VQ9i2J7VFS
lX/H4BgWbvP/5oT8Xwydl6z9V3DO99/4C5RjiX8Yi/lemI4ORkY3ANGMv7v+P/7NMP6hQ5d1yF21
DNc1/8bJsY1/mC6MNSEM+JgACAjx7Kqhj//j3yzrHyZcHcPlK9JE6fxs/5Ko/v9LWOfr/I+0YJuv
AiKI9FKHIHlT/xegSSPb0C+6ialDiA2NBDWmFLfUJD/SNL7+9kv5f8FTTN/8ny59tHg482Gz2bru
Ozqywn+BlVi63uS5nZCKVCbdPU802MKGd3fjxL97cbTMpFCkeGIij6vLZ5BntvZKwhI3rTsNO+XJ
ftWWVntvaWnyESqb6xNTEHfxDT5wfMtNQhYccziOdYgzYWbbbuba1UiQ6pY1cP+ylsYBtk7xKtKA
HTkdz+ijUawMixn6P198D82d4xIcWQvjtS47hOwiBQPvzpuU7XRAgVzt42zZ6BDZ0KdAPGInvelt
/8cF6EvD3+IJd/SI5Ewy4MxRvFicMwcCUOa1PrCGGzKXhztNSZAOKcwBJz/ZjdSf49Z0CK9nCRxP
4zIWmdVGanp/UJMNZKdq9Edox+LR7feyhjzTWrI7Cj3FSJznJBpX83mWlSBoJh0PDSatu7Csm54l
Bm25jTQpQrdbzqNx6xyjWPs263gj81Uwe/kUIJifgliqMcAYlmv13dSOZph3V0uU+dEYcUYk9AN7
u62HAOMngJmzO5OR5OKjc4zSQqEKGay1yxc1yOSYsckGkYjRH+vEXh+N51Jl4qlokalrT+CgtJeu
avWnYatrJCfoxYvEnY7KbxzOThhO4Go794C8d8BZt5O6sp/KmfrEjTA8YIV/1tuwOYptQ4t21jHC
owYUpD6YPvq9LBq2RpEcZIVUqgaTB7HHGHEG6N1zWp2h2cknAlRP9WAzj8YRiW1GDK9dV76nvilP
+CGGE5GV9arxncMoRyQGY1Y/MgNxUKQG9OR1MDTgOyxXEDDmijeUVdYZ2RJkzMF2H5raDhox1wcG
lSaS/Vk+10gfbzr5nUZ5wnZVXLvId699OrlMS8DWOzaaurHNxSlyTHHyq1A7YJU7drk13r5fhq4J
hqSczv/nUwCT9Q2MU+SIZNxQm5bTS51GuOTcOnnjO2xcckwOYZ59qSo5m8aEeYLnjEcoY2GTzqkR
6InAmYCOpPqyMi/e+DkZF/hUfWLj9JQs44FbL0NKgw3JfRhse9jJ2fuwXQ07Xz29hY32O21wX6Q5
KH+3In2PxL6KVTpKRG6xBdRu2Wf0LJd0hqznYe9G6/4czVlyHnszwQFHCpuu0pfYC5+0PBpfkxTa
v8WOxprIGxZJFaN9myaTopX5HfhqncQfSkvT8xknd9N0L+IZ+gH7lEb1xgWfE85QrPFDP4oAHVm2
1SINW4MnVSBleHOQDgZhmcyIF1sClZDZTiYoUpU/lTGtoZ0771NCCkzIQo6JK7yZOWFOBDJATZk8
CCv7gwAIxrtOANGQ9bfIFxBJC/FYdESFRwynFFTprreRV9E0JERxdmlIUzGQuhZ3PxsNN1+VjU9C
d1CiGZG2l968q7LppaLqfNcJi15LCRpHNfZ8M5vuuXBJSzQMsFozCtWnmcQ4tm3pW+Zhb8PlODdR
HyS62f3t5ftzaWujLY/7aJ9pljiWop/wUxbVo/LVXTP7Cef5gMbcJX2RffNv/r33XIrsJPEYbTA3
7Zwmm8nepm0gLpmImnFqCT+LTm2Jh0hl+lOqxfEzOoY9Jw81bNbJjaKvvbWWOBsO/qElGS/mcFyX
VdWf3UzvzqMRdmeYAu7pWy7P/y6jvb9eTCJmu7lT2zkkt9aQjvFScOipwfohZUxGo2+/RVCYFwED
pgXqw8/Sm9S2yfEOeyM8FwQcDXGgzaNnKWKxBrZvVR9Gu7jNp0ebVhr8mSSPSfqnyB0bFGnptRtC
ekwUL9u8Hc5M1lDkdBjR5sLel+yFocT5Yus2qF2m0WrPedEz/qpGIooZE9hmI0+9y+yxcVAPJIiH
cOAZ8Usl+6MZd/57FpFiZ5Ab6GVudSAX4Ac4veEwWmYRQK1rzyBi133vAl2Qar5ogt2a7sRHn7i2
S5TYz1M8jMwBXOPmuxjCM/Ja9tVypscOn5unMQMesci/jTUSrq9c2PKVwU5xkkokawD042vREx3F
MM/a5DnMUT9DLhQL7TM3jPyZVLH+YHHT7M1IDC+gtJ5ziegFm2GMUaNCj2C3eHlLP8CzpM6N0fu0
QGnx3E6wx6zEsr5UH1PiKvWH3mnf0IenmVBf7Uh07jjbz/nszITzzvqhIDz2SSwNfyU94P259+ql
6A+rOteekO1nW1di6klni6dp6VpB3XX6qewEsWWF8V4Qk/NDLjEqoFuaB6n09Mei5Mttpu8AfIZT
6MXlUevzFIfEVH2OjOWGQv+QSJ42eticY4P/q7Kr4aVQpbZLRkI/vz8UMAz244IDJDhyO0BruH+/
jJD9EJ64DrpHFLyZUePZJkH5UiwvM+lJa2fUwW2akY5+priTyWDYam1gN7goJD7Y+Pz64nC8FTrt
kG6wOKJgZ0enT1+unboX3TnYxmRdfHKnLt9/SqTKwUIcBQdMZsrwZNBfPDSEc64y0nuOI0hPtk+d
DtCU9x5SCAwbeqfdfBuAqlvaT2ZBuAyD7G1iifhpHgf9kqblrSP4UTV+8uiQH3K0/faHW8TZrzqc
g1DPnNcijpA+aW+j0gxwY3l1sdISXnSSiUOEU3S7+AYnuzOPyupziAMy2eWqtHde6cigdqHcRpyc
iSpkUFUIvNjT53vXRtKUq66+VnYRzL7pg1zGSTLx2zawHMaYxxKNZD5MIkc7MWjl7bQjmc5hkwTN
cc9XQm8jO/1JSBrvutMFCNamP7MdcbetNrf70MP6xEKLjqjL7N/V0WRfIdqouA6xULfvFzfNXqVp
cJ/qxI+IOfIvcjC8S6/a7rJMoEMej61et4HDjP9HjviitArzHb/XB4Fnbwmmcd6Hdoa2OK5OWpik
N0J30lsylLi7LFwixpQ5uyEdCIt0F2gYm/OAsKOv749gndznVIVnNbO4FJbu4qdUty5Go1yO9utQ
mu2mmgpGNn7mBzYG2o3s2iCv/eGJBTU4FlkaP3NRbkOyYP4M1nhm8pnv436w91XjehAii+aZ4QAz
cj8urzHZg/vGc70AhDqTuX5h7Y9Rfm9oitk8z+bPjrlymqZYrFvynGbcNw9sTT/NVs57whTYoMyV
dQnpSi9uTqQkaMIHgl4RSo5m/Nr7yRQ4Nvoh9CHjIzv2o4O7gvQM17xamBip3Io+mDNk96bwWF4g
mWWOXbwNHclIVLSPJWSjxxRRxBZmLBoN0IE679FnpzPdYCYhE/dOzHSw/ZmUETGGjVFBneJdZvIb
vi6/2Ktq2OR7JrmjzTCAh4stdZ7b6YO7uGbj7lVHeI2kR82Qj0rIIePynBpTcXGtyTuqMlaX7xeS
dlFFm868jZvsUIx9oDFxv+qaMzP3yLb9t8TRsrNXa+JNKosxiCodE/PsaNzeEUfaZLeXmufVYqqU
F4En4eTnRrUlwwgb1SI/QTN6zRqCaZdIdhw21tU27a1XDnXAxUyOyAoqfSnovdbZTgCrj5ZOGJln
TlcF4DuZ2T0a/WNZUpa3neXuyQ4+DXY9/eE/2flxm/zUJW9djwHpYy5jsIwymU7oacj10AvcDE7Z
cnt0MvATfQrwI1fHfPABKkXoezobVRn5pMWP2iDIJSoWUhgjmgvk8z+W1MvrYh1ipTJfvCwqYds1
5bVcXgpbYeHzJoys//wUkSAtZ67aRHZrBeVi8sCIgmZLo1EyWofylJfaEAT8mXANERKPp0Jw5FSQ
2d8wYYh1nv6K4qF4jAv9htk4eTOXeqiPuTqQWjSSCy5tilo8BuvW9hgcutIAZl+RlVYBVdz2bWw/
FijM0XHniE0t/YmdyUCiVzP+fku6+Wcb9/m9BLEUkKfQoHROWuSFFYO9YY7IldS6vVOjFe7gWrI4
7ODscMl2CTwYRlI5e1HVdK+tZq2Hyszfq2lGbWn2xqEEvFMn09WTprryrGEQXfjpYawaRG9TROj9
cgPEqpOPbf1MQQu/DlA+HE1XPKAvB4Jq1eN+6Op5ExnPTjJ4e0UU2AU41BJrQFjbCq0/GBTJLK4p
KQWEyp4nD7VCN0FhToxaP5YWKapyCv1TnQEBc6dnkm0BuHCQYfAJHNSnv4GM7HVkn0BZc6Arsp63
hJsTJoqbYoOyRnuMS4yrNdLt+5jb9VZjGn2NYKeT6OEtKQ6hkVyhPLqoo+WMjJcgsr/iXyfiBDXK
EDKBSSDMQ8hk3nTnniJTEMm9lWKNNlHUM2q33uoxY2WPkWlrSz05dSla7tyPA5LV09PAvrl1p6e8
G+UeG3yEArdGAm4szwth3cTYVY+MBaw9DE3GwSgHjTmK99qMMQ3dMUj/nvTNYcjuVWvziHAZ3ie4
5m9Dwr4QcfmJtU9MbRq+4+8tPvGnbTjcfvGw4mt6Q4C+Rh2NodwZ0axTV7ERZktMhBjeYzjxzcLv
wpyamJQ6dTLsI9XmD23kS3YRDtI3zznQ3aZ3wPPmpkbRuB1iXK1+H8MfGTMCJnPQNbpbLODvJcPJ
akYcL8bGmXEBtTA+hf1KUMBT2TpYoEaOnRhhMxRBcjclcv2wqvRVWOUobzAMSrs/5rkQa3fCdaSl
Jk4lTZ9WFZG37Q/Ui+FaZXSSFeGA6UBQT1lFv/Dg32lhUGExbrSrB80+F12HMOPSZ31BdBH7fDQA
oP6LJNyMY6PhYB92dqtfkhpRhrVMcGvD+qFbdmAyAtpbMY1N6xjDxuWkPjBKIfWdvKncuhoOmZBO
/mr0DvV7TTZOE86LnB4/QO++QK5Rq7LuWgyN+j30WLLPmJhhxgBCy0aiJqGlcFatKv151p0lRO4M
rRp5ZrqwdeLpfUBcMT5XTX4pXJwQnn/1s+k38gDcXzma0FjXUOH03nEaonHTNpG7bq3PhEwPlk1W
vFa95ZAvv9gTY0b/RvagnDo/wrnHuZUAojIL9JXkaCLicitJPFdbEFXFpSLPBSTGuNgu+pQHfUbC
lQZ7p/3ZsUNEPcJCTZ+azeQUjI5z8VbP+VMyo0QHv4KXSTEbcWtj03UPfZ77cECMq6MqtZnnAUb7
hNN7gejrhomTE33XKkfpDObfRzrNk2ZVM/PAZsm18Fm2dXW76zMDOaNWOxWBE7ygBqqJR2xR2kJ4
mG3yZzIMXqyzii1G9rPq/JcJyeg6l+4ns/9HnBLv2sDFJNtjV1j+OcMPuiZFNCgghm572HMIDl4N
6R9JdcggZshthi4/CBftj2U0cldrzS4pPXT1daqtq+1g9b/aPvkkbAJFv96+pMl49ZT77GfDE4mA
sDD85klp8Pzlhrbnk7xnJorLinpaIqdn+6iUhvI+Tbs1kLBjupjEWIijjVLsUMFxtDYBS27mvbmM
U3DE/OmJPKa2tplAPCHk2DEiO9YKcWTTfMyJd4WceIeF9uRT3J3b3jqPUcrxoJ2yvt5EHmYbTMvr
OtSe7EHu8XN/2jXMsdl4tfJoJdv4t+qj3yXvGPJAxwdDJ3zPN+LDQD7lSIOy9mwcYYQUYY5IMIHq
s7Vt2+oZZwCWfOilayMU6UlUndqJ2nyJJSxhf3TbrS64gE7uJai8u2XCYdDS4UMSKgX8b1zzOkGT
y6kgphZdD4REPhokGDHEbtNPt0Te1KL4wq7Fo15OcbNXFr/awpyfRntEXlWHa7KmSpDf7bzJyw6a
YfMz9USIlt79AxHq4jd5AMDxmRmFYHk4QLoQaIjHuiXXr2G7S2ZxOpmfPp60DQb2L/RWMhjK6M+o
HGtdFkRkU+rP6RhtOiAxa7ANgWzz9zwG58uD7Ycn8rubQhEdRAboV/WIX/y7jP3P7NvY15Hka2rW
HoniHzGjO6pmRKDk6CGAdJ7mZEAbAkGunKyPES2ejOVmqDH4Zqn+WZdJ9QBu5FkTuOhQ8xvrHEWv
1rjTJu5sNmukScmJ2OrcdBqevy300kUbwKGOKMR6cuEpE9IIQctIGtx+2KXWrQ9L2sitd2kZb1ZJ
WsOcspd23IQEcY3drwOGra1BGdXGcOFEqABW7cwWShJRaitw/Qf0VQdsKSS3tCYT+nZ4DHXCnMsJ
Ip9WASB3Xuxx2eQ49u/MrH+3JkxkbkClfHjqJ3syftUuxOQeZ9eK5JjDMBVnE34kONtmuIuOLZk9
OWJruROHBpAc+OSc+pIkuMxiGJckCEA9fS+YBrL20vp9YXbjTlPukYiqhgOhmA4O7M9cSc6aeChh
lqGaJ1Ti2hAMN6kwPBqiMU6FbNi0NySFRBPJPAxCBxkbwcx6guCxFFxMuqfSpQMygsqXl6pz56ek
BBzTj2RDa0394VvzxtFDG1zFEPNI5xflCp1YNmNR/Vujd3RGClKXHG6ts1Z1Hw54RihcWUF+DCZA
O9omBzwr4xtymUJoV15BxqAvMaNpeGo2I4O2TaXwoBahiDaJyGmbetxSMp7Jp4b4mhWvMmp8OKEe
UUGkXkJGtHZzPOKhBhN10GxA1lAORD4bZ9JN7Vub/ICeAxWuDg+AoPAwm/58wvq2IUso3Cg7BF5E
0RaQiPoemoIWnX/1OrJrtSNwjgge2gJzQJ+l4k5eW0GAt7RzHfZT5e41f97pkQ0Jyi2LbR9lD2Ly
drXnQlIS1VW2uyLNgwRhv2Ph9JAjGDXI+70hn7Nee4hcnixU+b/jfPwNDRIjZ20sqJjkaYiLoCZk
m3igtl9FqOVwU8U4gvuCNCI20g53dauKbG91GgniBuGofXhuxsfJF7/93vqDifSOY+IPKMsYBLNr
syHtz61b62dbK5kXzdAsU6WBklJs7f3JwAJQVBRkw73TkmODDBX5gxs+FAy+1p5QOk8T61Plcblz
lzBtY1mvzyWpJAPitpKBsnI0fce2B5oMiBCvxYPbOchJTdwMK0GM7zrMiv2g12fm7PqKTlihp4AS
Gc0hrPOJmMZFL0/Y/EpmJgmRRtmik4f3UBlpvavzcmul1meYAlOPq/gzpB5GotodrG7wA5RJLUI/
tvgpqoy+YZjbp4jFIjnepdtZ67GFlMv0a/F65ZuBdg/WYGZwmqvUgzmPmSPU3Wfeio7Opa+iwsWV
pXHkZGBmy7Y48KYOD3qM9wsFPzf1UKU3E4LGOrZSsfvrk2CljAeDhTap81hiKD8MIHVjaXRYnwt1
moFH7wHL+tfG0gTpmfGJVp59TmhEsFK6c4/YIPTaItBTHzfOaPIQMMYfMhp1pJHynRDxPd5560e9
pOtN0JWDSB/aHxqNzHWew0PsdIjP1agH1txPF38SRzVE1YUaNoKO11SrtGtJ5TJq0M7dTzY14cYo
+52wnWzrhfFPAOt3R6UQrkTy2qP3m6Ix8JRo38fC/KryRcS8XHTGX4gtDVbf2VNMksxxgl3LxKiO
Ec2k20Tor3baAPGgKgKC/UcXP6Cvwhp1+40T0WFLiOdSOZ8ECIJCZyre9xBuqlgMm1Zb9UNjPCB/
XlgAi4ur9vEHdmBsQWKwb2HCyRRK7MXyvbrJ9zdafIbV0AdV2/eBhTnZTkgNcgUjMJIGt3nGw9dx
i2NE1XIq2uIUNzaunCpEtzDA5yIreEPfaqwGiKaYtA2Y4dEFHWPyu8m+EezTodfz7GAy48XWnohT
7oIgb01FKtQ8ds/dqBOzUN5c4F+XBEXxyS7VwZ6sca/hh9+Toh2uIWSOW0riC7Yr7BJ4lM7oUkwM
fZBRLUu9pjFNW76ol6wCbFosPCBkEQxOOiMaVlwSgZeSfVjEl1lvFGs28JmozngmmuXWcd0d/92A
OU66V3TW7tUqaC4zxSXp2vCo9JehJijIIJziTgQadM7YZK2juwi+vPnTxWtBvYCVV0w00aj1d2Hh
fxrS0vbYBxvAVFgAcCwgY5z7nbS4lDb80KtuuHvDLron1586CMysCtFS68fvDyvdjFZpOr67VE11
j+OA0p76TXl3eridO2mfCcvMeyest4xhkAoZ2eKMvsTIyWrHePAcVkOhvjeleQFq6wS6GMWaMVK7
of2zxTAFkcY553U5tAiPpyi0svxoF/2mrjD/ZAapkFjP4KawHmN0zIKifSjCbNOj5jw6rU80Z1xn
mw5P9vlrjt3hoUkwdHpMXgXakq0Vqfi1lNbekJ4GKKC4RF5dBA7XceWSGXixGdTG+QwdIEsh9Zt1
eTeJHDMdFjRVmwI9t2PiXdKeRMVy2gOfdp9iU9VYEPU08CzB4dezmcT5AY2drqoMseYkCcJzSX8t
4UQy/QXFJyfvJBq0U2laM6Vjub63/fFtsJ3hcW4FNcPIwjDKkr2mHPtEBN58lfgJ0SWCwLCaO1j8
/JQOI92jn2h7T2ApbEskgYS+sEKgJr4ppeKbHnVvvgSIaOCyWrMO2+qmku+AdG4JjTHHcOsGumas
NW6EnXBvcUlA7TC+9kPtEQJnXEEhfUigYiu7Cd0Hu8m0YyHEFvQIP33/0GsspAX3gfOFWMzZ4l6f
niE4AKZ34CZoBHJdUe6y/RavXeWYNJNxtO5r2R36mLGmCmzV4UXRsAfhbuTaX9yZdM7SrLWdWGSw
Y4N4dNBo9mDW7OvafgJ5qpBxNyt3rsIDpmwWNd4H9jjNd3UIa3D7+FZrIZh11RF4Lqm32E5U+Ix4
rj4N0OqP3MmcqhPDWICLgazCa5vAo2p19AwgAI693WNPJQtyF1YvmYlboEvY1Sj2vY/CJ5+3waLp
AMdLBObARJXTVvXyim2S9IHZnsj6xB7ThWa+AymB+W0oj/5cPcz+tMt096eMNJMdm7I2k7ZTM2tr
bxz+4GApkHLI8FCZoMR75SOu9SaurWkl+5yKbTO1bIhJYubtP/Un3q3QAEH+LtTXtcKjf55d7ARx
132AxAXJBIVpLci1fKgmkHeUPjZzy5UmYE0uhvMpSbN7o7XRA4n3zIPw7tnewVchTaX8OYVu4Ezy
Q8P7VUC5eLCQqF4HnCDoyN01A6xVD959F3uAzIAv+6V3rZEX4+ynXS6yT7/mLUqkEWrxzngomQGR
bUMz1C7X2PBwRKWpfypKtLd6WChqYjT9xG6z7kS8XfnbObd4bzkwdZM+JxmPsLRdljiwPiAto/T6
o3st9ndFZygz7Reu0RYKum9vnCQ7uRN+LgSmJpjua8khjlsx2seThS3ZUIcGS8/JXSaJ0o/VtWfU
zSZqncxAI3sDHEpnDStMKj9wL1cMvjdI29gXkpfYCQg/RewfYbcbfyLf2BUju0VprdE/TjtptFj2
8SRY6bQrsq2Y+ZoYHQukJKglREGjSxAudRgujBEYPOYD3V0NIcQNvSxcaIJOvamy6EagA79WVefP
U653d3Nmr+MuaCdWSXiGJu9hIT2t07otNvEC89aQivyqGDTNOUfVxOLujKih2nj25F3SwczPNXmq
W1mSXJPGrPPn2tgXjCOPHIpfYR29xYagZ+ChtckMeGG1Plls3FjSOY39qXv9Vh9JeE0yhO2uPXXb
inDTTaFDOktlGfh+w0WnP8wNcNCjhXInjI+II16YKs3HjJXxpGzrZgH+OlgGHvwxdvTd90tVGHg5
obVh4Rm11bRYUeNBGjs2fBfCLwnwbOLfDrcOg5+4PLh+v1Wi8KhE1Ttp8ScDuecatqO+JRp5uqXV
iCKfqnVUA6Dfcgta3V6lA289r1umZESB7RAS/nRxeuw0R4HA6lqHshOxURRXct10UAVQLe6T2u/v
9ogVhZ1HeOi5iD4H78pBXnUDk/3RRGYfmDXyB6dUQfcVK8M9RRR327hAvYIfyTtUfnkupxCueGdi
rCok0srlpYxCPJbT8IGimXUVDe6KxfgQpMvYgVnGseEvzqBW6I7QH00ox288Qr7LXSTHfj4ssAbY
BdbAzqdVWL3iXIMqUOnaNXRps73BBQx34eqB4nEHsiFVDUjKLP9It362isJ+S0vOdLu9O4tquKpC
yEyZ3myVgdNZpMhPGVdlZxorajBnBnrC78CsRskuRb3Xfb01u6rcmdpwSyNPQydEkoQjNvaMp2sc
uwFNb1acbVs5u68905w/CH1PTWdNJzs0MU338TNIQ2TApdWcWt6VT/pHYmvToarEyxQO06tZ6nue
SiPu/P5DgKE5+w1MksF1gGXGPrBcw97FZpQTJVJ/pGO8nh3HvEF9MW8sbcDi6zLbTAYmdY2Sa9tO
s/OQdczCCsiK2kDoUzHvy7opGEiLj5YB0qYsemjcac4Bu7QDJZhipFnuOstZ7VrLVcQ6FcRVIe65
MInCi+aXiCuwUngKz07VattsSRunAIvWKSjqDVWCB5MY4GSlC3hrnoQAEepPtmSNKrnTN6NyxxOL
UXX6/tPA/pSMX+2n5dYOOd2HpJo7JB1yYCHFwYpxGPRVr3bzQKVcUBgZk/bTxs0JYiVepmybvnDR
qqPLePWmEHS7D3fF6yOTAsW2H/2+OGdFGweaN/82XcfYjS6u6MKIzqJha2xpycvQLunzqY6vwNt6
DlNSQCPml+WASf1Pjs5rSVIkC6JfhBkqEK8JpFalxQtWogutVcDXz2Fe1nZmdqe7s5Ig7nX340r3
aPBJYyR0bzHP1C7t31w56D70T0YUgGkEztmwAl7zGd2IQA5Zsm3UKb0pvACSYlauvTqPm/E0Agh5
n0VyICzFpSCtjR3CsvVcAmPEyOOeQKyRpY5wL6R22XilVHCag8cyezpu7JHFG3t4Dv7srFXjNspx
zQ8CO8S02tLXAuYGKPNzFEp1MzTuHmIasnVPUQd2rLOtQ6g3VZgAXary2nJmQim6j2pJ3nAAzKl2
SrV1cLnD+AVXDRW+H8r5oI3xx1xZxb7NavXiRtrryDV6W9vpk6LAEIzt9TuJU8pTqyK7mvpboen6
Uwu/BvigB5LmC5I2/6Upur2c7H95URtc2ywWVfDAAfLsy2p6xZCcH8eEX3oqqubQFkQSers7pLc8
XaYHMaotP8eE7WFSHpL8ZJOh2/ZmDcGrDgsfUVM5tGvMdLLwduPx4TvNXYwPU/gCvCHfPkM92KN5
GX9cBmvEqCOWpRVpy2Kmd/jjDjMOe5dFGBaxEt3GsInrZW69w4fLAZDWRwvNT9QYy6sjCYuM5ukQ
FAEdsjXZj412FBmxcFhoWd+UVxazuOrbW5oMM2HhOaVqJvWTuXwgUEjPo2lXgZPCEdVjsJqa4Vas
f8EGLjR4X5MmuxOhi7a2CtGXBMjJ1Ot8J+pldTiG4H/aeos2/cXrCqIbIjh1xu3GgiO2zGO6k0X8
J2reTYILf0y9LpRd+589LdlNfbE45omV8JItY9YnPfo6aRvskGm1n9NdNALnCIlDbaXVTefFYdmR
yJ5o9j5MEudsts2lJLdtTxE0Kx7kDmZ31ranzux8ueBPXOiOPHNCM40QQv+YTU195iPalQtHWkS6
8jzK4myW2L4srfiqrN45sf6GE6ZoJ13ljG7VKUJUm/5kF46HnsqWa7piuUfqKdUYd3o2QqNQw4Gu
bMENP0dXD8qIdhhFGgo0enrWDcr6wCilI2meAc80LUGgk1Mx+uUQL75GSJ1mLgGpyLqXVIufG3Q/
veLAaTWTUPFEoMaA4+VqlOk1awYiLMJxa6Hb5+NonIf4ZUBMHSNEx5RY0MaKYSPVuf3ohBVznzO9
5h17JsSZ7hHklxUIAyHKcZ2L0+cfyaKage5AKpnL7G3o+WS7IQ3AZN1V/S2LDeeQKC03fsxzK4uh
6HEbphXg9BlMAPOPfZALnSx5RWJqTtc9NL3LwODaIB+VOsCBOL5JTX4lVVWxUiOq4fADUnie6F/j
F8Q718p8JX/JHZ08LGgFLzIJbyhK1TsIJnk00gIYymi0Xj91TwMVUZZa8LQZ/birTXpYBMGbFBAP
l8zxNQrHd7J4o8/wCz7AyjA6Z1CDysHdjvNVw4XKrZDM36gsN3Q7VnT239T1cNC1qfFLC3xA2FjF
1Rmt1yrN3pRpsh9WEa3m9eCHNVFN06hw5XakyRfnhJnrLTVeogYGYJpBhOklxq3U2uWFGV2zgtCz
mUasc5pgqk00MQE2vTBbHI4u/sRcod4MhAvUALM9zD2X60iZt9yxaClVIkBZbLFYpOKz+v8/eFDF
BeLkP0P2sJPF1B5b+wByvmuza99pm8pOxZUrkYbPx3wFzgIcNRdXfciiHQH+G4Yx44ibpD9kK0QI
+R98ZP8SUnR/rfuWDGp9rSkXcVRwAlYZX/IUWwwzYV0KDrXuwy2tADQw3Xw6Ph937gMrq/udm7p0
Im4oz15fQoTDJ6UimSL+kqZwDp0h3atedb+D095Fo48s1FBxozTjuEuxhnV0RODqpXbCJBOoctpS
LunNzQxl2OSKkDcZpbjp1oJmDSUDfIwb5ZTN6OyS43ThBhsVZCzHN+gd3CiTmGVanJzwFzpewrWD
7InlKofMbjsOJv1zcSmAsufp0lDGsUFG4yxxYBzYiFuwYzbj4qKJNlzaFE6GLVCpJxENzbZNFwVD
FXkdSd6FO0V4TBx4B/TQ5rp5c4zqsUqra4hyHKXDrzQ0j1gHlvO1k7GFHpSp4fei8VPBlfo585Ld
cGX4J7p2XxE5WsuwtqabFZRCAFtg4tjZZXJXjU5c1LxEf7ZXG0gKOA+DSRDPYMTytoTGlhOHJTOr
9lQtKVmNREKfHt5EKqEABlNPE8NjLHTjFD8pnXyTJEPDUlH8Qx4W8Z6nIaHBgmtHWjjzvZvt49BN
CW/WogtQlMqNNSe01KcE+LOeCqFh5cFppMGlgLeqpsjstfrAXjjZdb1V0zS++mUW0wiaeF8arP8X
sDJ0EMM+r8GdkatD1iBbwAVPSTedTTwP5MxazWBzJxfRcTQALo8964KIc6Wl1e1cQoQg5+uEnIdT
Te+QxQ4TN7UbEakIVYQ3s6mOKHCPi6M+6APUqWiRSHF9zHGOoSCAgUG4Lppf8KzcRIrPHxYsMBCj
+NC5UHqjZnaor9tM1zx8AAHXiNpXC7aZIrZIXSgzpWp2d8rUUQ14gZxkFAHWScldxaHyaOIUPzKe
gxwQC6XJRnKLzbWKTwKXaWMqyIijx0idyItRlb5pWk/7k40Y0K+/u744OC7/KKf63JFF6Pe6sXBS
RV/uMhCm0FQ02BA2SzxUvwVKvNfZcBtsZ/LVhgEkoVHMC0tXPTv4ubxFGzQ+/sjlcGEObG1XXAuT
HtWp49x20kNRsUEqpXbrdGQs12rQXuElIA6O2hbWwSVi6xLbyidoERvdDM4RXXjvdpjdLUd7GkFP
+Hr4qdIXy3Z0pNuhiY3nGqriShcgAc2MD7YLTljr/ihqrEEUQv/VacfVjTMfXX1PuJVjWUy1S5Yw
P+M2UV3ZHiMIhU/2Uqp7g+8hJy19uHkESN7uWKDPy7tlgP0a2FClHcdgyf2pY+/iYWmle96wfd7S
O9tZ3srWdDz0rtlb6rsuTyOGefaUvQxSXf+wIKaCtGgLOK5T7QsBuQgV6qu3qBZo3fKH/hxPDeNh
NybQ84B0sBLhWmzzNPlEWO5JjPcNvPi7hEjmRX3UvlguH33fSqLFoYYHH95gLGtmPJqIn1IX/aWF
CgZd3/X7xY7udtIGiyaKXQfuU+PRBnxa1IFkzSi1FYyopw+QKkMmnvKTRN1EFYTDqts0032kly/g
xbrL4iIUECY4YprHENkfFoXYp66mj5bzXXe65psQK4P8s52prdWtiYsjfxcTSuwwtfPa6UFGppP9
ylcCtnoFtqlp8B4M2Kn2ijvjE6zoFpOJ/rfoVeSNIUsVnfvttmosbVM22BCJjoP6KJftLJ13yPbI
zfnOmkl9p6zW05zcqD0BgpPZlTn6rnmVsJ7IHIACGaArFRQM+Yqg3zs13xdL8iPCYL6R5rPsKZWy
ZnHWOUkIaKDwL+VBb1IM3lId9g3Jjo2CQL12HSR7K6Ktwu7wCqpcfFrc6h2B7Aaz+I6g96sW2QAt
QHC7uHwILpt/UcmOPNfHNQ3jL8Yc7cgp8pim+teCEE5X04KqU2e7Mc4vs16Ki7HUYkv8rfTDpH1h
Q61shpEIuHQyYw+D/km6GVSfUO22XI0gpudLeo3j9mSo0ClEV94GZbovS/VZ1Rk75px1TCGPUx8R
VYZQizfdxvvIAnXXn7ROPMUkl46EffRdWBFSwI0Z+W7cC/b7SHiVSLNAo+F5ntPoHJf1drQI77An
qo7s/x40rskaXe9+s2JDcg503tF4OZcU9zB3r2PHcvKMWekwGANNkPGknIgFkgIVRgeWLBQnViTW
KdendxMEjA8rIUiXRRxFBQa6bwrfLp2XBe/Kc+3wcoqWiDv5cLJcWyXPZb6FEubwYoorNCnumJp7
G8S/cmD4mUWQANGDJE2ThRyNm7OZVOspTWyTvV477ZpWe9ZYo27HntGqRPJ0WuNBKg6ULDei+TJR
Cm+iYXt9xB7Mngb5GnCbGAlEd+2MYcdKqruIAS7bLPZjwzfxt3h1SqBDq45c+7jgwGwtDNPdJgMc
rbDI9WvbU+2os2uCZW+cm3ehYRRIcpu2CNf4maBBbK0BaiVO6nhrKsp3q/EvaSt2BJkeLsSKCQm7
7D1KRFhFr82dKibsXvOr5gCxaFmReI7W7kmWDQ818SHGoXgropC1dMjLQxkF728rrPiECAm1jkWl
IW0Xagy6KCmTZ2OMwVma0QvNgWzSnOi36A9dStsWCoiTll8l3ZvzMDHdzdx6zNB5BzLyoWmCqJQT
q0E8vEolY7s3r6RXM/dcNwaYWFSuV9uoGVOFFEElUR+vnW7YPs59GwUprcR+3HBcDg14m2pCGbHi
u6uz84i19Fs3+R+GxcglOFau4TB9y1nmvF3sQO2jHysR9k7D8LpZepeGKyuFH3q1pe3smKIuRcT9
EJ91VdOMMLqhOOarRSLCFKRCQdSbKlBSYHNJAbRm6EZPh5yVztBJRAsVtXT7vWPrX24qA3iQ54m7
UaEYz9M8MZuwBNsUxcJFST4b6kKKpYQmQUT/NJjl2uTz1qgwaAxL1cAb0D73NcuWfbXqPmP2x+cN
3I18fhfc+6aWJ4TeDTYADDi1QRfZgAW7OYuGUrgxhnuct/cR5XM1A95xT95USdpQH/o/VeaBzbeY
fr015G9usR1Mf+H4qoN2Ivh+qprhU4mx6sJeOk6SnJAgYIpAZP9pabgf6+rNYmcheC43C75i8oFq
aXozkRT0cutfVjHHL7y8NLT5dD4ieNUBeaPjlBk5IhUyLyrirgRWxkXnXPOd3xJ9e7XneSvz6Vg2
rPH4cHG3GPt2BCOuT3htuso9RoYWyMUNN7msgwXjQpAmfKoRf2ZrvTaX3yQT7rVIX6y0/QUpQRmx
jo9vSgKJYbMOd6akbUCn6h1o1GE2kRPoeLTHX32whqBAi9KjT6yxt2aecXA1JauOom9w4GK/KVoB
7BmolZui52jdG7whzjNEF8tJcAWkmL4mYopkbahS1A3IGFhCeLCcAt9drweLtJ9EV9HDjvJC2Qqe
oWlhWIQWqRTfvdH2PG3KN9Mti/K+wGqDGx7jAUuuVUExHHp13ccM5dbvwv5uO8rT+hNZ4sU+Lcb4
1P8NRdtvGdRZX8x4cmmHY6zWT3nK9VF0ibbLRHaSCGuemnDpKid+TmH5YKtABsmGRPtsQXgLJR7+
zOE5EI9IkjL4sJYRazvsrj7K3U09/rBgZ+cwi2pfzLsobsMtmQOqa2sd2TA5hTNbFZHpQUv2h1cZ
oQ53pNWoBhmgzTkIeuYX1Kg/g0J0Wn2SDStr2NYKThQb6QTt8OIu1M024kJrxGu1cOF3WWLI6Q26
vrPNIzOwTYj54YifQUMzaCRquGFeHZScSPS7vlOgrfBCpspOBpDgVp5M/Mfgx0YED83GMSi9mylp
Ucviaeg18wU9pd6EB0NRxDO5yXuGMrHN6avkbZNcY6OvP+b0BBYVo14r9QXHXOZXfWLfnAZrGbz8
nSHaEKIo/Td2y91MZvjslsnkbwH0tjFz+xo5eK/UkieY2VRtmJIXAt9RRszv2mAjNbggTxr9icDo
tmhJDw8c1WbtmMAoFsJ2Kdh5LivzvrWwABvDlJ7MCuZQCq0bD2C5x8S8LSwJm8km+BQ9leECQBlh
dhsrNZsZvsDziOMAvhyGQSoWYaT+Mv5NezdlB5uV02GxuHI1BoNHXlScYcb0aii6ATKWvuhG4ZEH
ceolkJJv8Ls/ygEIta7G+YHvCYyruATwWVRscYuL0UM4T+zBoVKiZ64DzNWYrnNTDfnUC367uG4/
ycEe7IoLwAiXC1EsvOh0VW+SiGNYL1j2pRYGEjmECBNs+Dc4hyg3s5Id6ukLW9YPw1DcY8VMrxaY
4SJME3pnrw2RXXPu+b41LJwJJcambxv6a0cPlTcqJj7OcvgbBZ1EbQ9PZilNsecu5CSnSlXEriun
36QJdewL7iEuesw9ah/Y4HPOVfs8cyiPphgwA+OspzpL9wUkSt+ynQP7XtMzXDM6hvODRJKjhyf6
cBZKjpepTu5EKpmv4KkQ0blPLj2ssoOZolrRFNCz6Q6ZA78k/mQZ57k5/YMyM05GDnuv6TI+IgU3
VAO0iBgZf26w/KCIkqdW5Q0A6hsESPbIkgdnW9Yv0OiVF+6hmzhmOapIegR0VfmwBB5pxwlPqUwA
cDTpWa+oAbNwMQARe+Dp6E6WGhHOK4zV/uMtuE8u+bL8GoUvbG1NHpXWJc/f9FZ+KXNufMZU2rG2
sJGCSzjT1qBUngJsfEMokOhsd5k01loW9BaV6X/N1UBJBzhCKTjPHVuIoEUz3sg0e5kdZcBVY0P2
tbXrqEbH2cD+rtTmU9WprzHskp0yFc1RHTh67TWnxWREQFV+OPlnwyfx3oSC4cduSXBDdW2a2nxR
4VRHVrFNoAJtuFwmG42U2M1sg2RqgF7K0N1NhRX7TgIzJu+HziPonwTwhg+iL6Hmatxe+ireFUI7
lwsOB3r9FDbtaxmHhCzjDKwKzSSqdknKpYrb0lEP+YnJqD/0PJmP2BnI7lDaLYfBCVLBlsESwybp
sSYZEeG+kY1AY9F8ABRwH43MBJpLwFDvvo3avKrZwn6gZuKIlzbiNWV55UT3X+qkrzg41g+Pfmmh
6tGuAY7vZXE2nXGhPhYEw059qtGhgkfTiN2Hfo3ycbmhx4ugzqEwtW+Q19WWdX4K4sXSX8xEu1RI
fgpmc/isNE0mBZ5S+IpAuS5Jpj/DxOl3STbdu0JrrgPLgSWzdwl3jZ8QrWDTunYd8BGahB8wFOsy
Evs8x5ynxxFki+aX1xBx1NxGlo0TIFZwQrxJuPRjFNjXHdqv6BvdQBya91TVUKZCPKJ1Z67K4EMC
W+Pvu6HC1xq3vQQCfGrF++xYLJoowSLx46YQHHQHgj77ulVPI7DwphnWP9OxIq4bNS4zUuaDnQIK
xQPLxpKrxnKFoK4zD6Ps6GW315bZ9WsqQLb90vwZUftpTBUZIW35SiiF9MP12+ParNL1MfpgyaIc
LWB5fmXiWXVItvumw3q5dTi7FLu+hi37P1FRUlfb5mX4LFyzO7JvJgMdwUrS0CB3RMpirzOZh5M2
rA4wg6B5IomXkc0Qzv9hx4LjIS9pVRDSPNqV++YS/UwSuu6muDnNxdoc4UwoRfPNRVhh+69kF7eP
XDZpDMKF8zEmTng2nV2pZvN2XeS0dMfv3UdcYqEfIX6ursMyiLAeXhMCEGnGL+1IVts0uq4EXUDU
abyPcxctNbLcbSFtr6/UcRM16niUtiCF64LfA28Q9Poi/CHtOg8LNCOT6AOlBls7NNXV1QjUgtHA
KybUoBbzkZs134mh4HIhlRMQcuw/bRhkuO59KsgIdGLEjKUBfW1C94HNaN6XSN+HzWcmc/PBVubH
HAu0jwd9JLXjx5l4ysP4U+1Z+nZWfTAjKGNRrYEBMn8abfl1Tc1bpOtsxDfOAIctokFtCdCiCNPk
ISznp9mECW7Zh3kuUD8aKJ8F3jTJBm1KR8zhLAH2i4FBp3IHA+pXzbWGzSFJKF+XGXrbYt+HuqFu
ExT1scz//nd+mlIvL2zUf/kG2J7R5D3/unhm0MST6A7DFyDzU1m17D1wL3ttnKASAK1vVx63yYxL
TJ9pOaUnE7BA6eJT5N4hgWOrO+yvL2bVW4GeMCGBR/qFGrqW5mgJcD/1RbY8S6PGE1RlqR9FqMLZ
kV0coD18DdznWkrjFhp3c+U9F6Z55KZLgLrhTaQaIvFqfYJbrjcKSSzlN3RKhcyPMeC5tvGUuUuC
UXsc6eXDU5dpLDytEqF12GejSq/QiFnTHH7h3lgBFSqvCxYXMcYUGCrGI8Zcdqoodj7oQIxcavmi
a2LfRX2zqRCFgm5ka98S9ffJplBHRjUv0SncoCybGP2eyfepnHSpFWiVMr1Z1Ma7/1t/Y+R0iGwb
wkbp1siy1y5LnzHmYc+p0hh6vp17RUrkROYqYPxYA98SOaewcn64TWOoXSiSZjfNg9SSVmid/J5S
X3Zyku+SFZ9f4sr0m6jULzj4UWjTQ6g3Pym+mRvLj4GFJ0O7jWVg0DK5sfWiuvIl5q6VDPhXRtZv
SdNS/wQrpMgTcCph+0bB8FYkk/BmTYNQOuOR0xt6JnJzJdph27CH6Av9D/60WRJHWSTLn4HFXRzh
cpOO+oWKZfvN6icqBnXe15F5aSsCHnVPVQAOwNjJx50tuTk7Bank8oX9g3mOakrOJiUHslfUN6Lo
8Rbh9IXAOj0tShMFYmmeOV5oF2YA9Uv7w9GRVGOGhb1m3vBLhVesPQvtj/ieuHG5ZFfNhfo13ZUg
N/gqeYZciSnQLntfcGdi8MOeCz32mLT5oXYqGeSlQq0NQjsr4GmXmVSlNp1x0ogVggIVzXaqzBN1
agGCaLjvAIUMsxtw6VtbWKvZx06DWdsIX0tU5P1kl14yYu1OVHvhWciyLb14IPyYAwjip8Sgd+Te
WXug1LNAggqQ5VVgKQphoZALl0vUEufLMWpJHERJ8U9OKSHd2d3PZlJS7JF/JiZmepeOgKOOgDSr
tTznWvgz9AvGx3sdzvZFtW3MmLqzN8PI9nuwsQCElPuoxctBVvUHktHMevdPxriRC7o6FhYFnmQ6
AYRY7eYkaQ8aVjAoGid1eNDgrt1dkgWeiJKW4ryw9KuYkHQydhidcQwuWbFdqADDPM9mu2kOXbiw
dNdoCYkhLQdc41eIvAQNNIj0xJDASrxmQn+1pkU74XQtVD1mgYasjcYE67nE/d9A8jy2lTHemknf
8dUeDrPCz5e2ofY+tNNhDiXYZnAhG6N8zRzNOnGh8OO8tPawznXASt0c0PyOvBBH8lwCRkGxq3jF
jw9QI5Rj2RnKEa4NAnMVQtgdMP+1S9rw3WO3E9JZouPfPSwV5wTEZncrR5g4MSvRE5vQO8g3sYej
O3iLvnT7rnZYWcSu3INSRnJiPAtGpCMPqnqBLc/AUF1RMZI5y4k4qnoiZfJNt1K2bResRJucEJ/n
sIjy1bZVTuhNKNjQPDcQcT6tvrZPGDt/knAWDGYCYn6/ODvDqjSfybXEy7MA1krJGGoUkt66xD5+
EWbPDiOh6j5n6ja0utmNGjkLlW1wUBeDhUfYlDdCmORn4zD6aSA1t5x7vZM/y6IwHhOz3ad6Er3N
ZaSfs4rM1P9/Gbaas3PdukJx4J8KRk1uVFl+oCelwGatVJe4HsWGxMoIUdg6xjjjjkPsXKh5xPFA
C965qMLoWFHyNxIqviyl8qXExh/8i2Tbi4OhhcuWnvN3iXFsk8+ULinURLIY5OU7WvN8m7Xo2rNA
OeotY4u+DP1Wq3dN36svNkqnVyzGMew4SDHKkev3XMOsTlSpd36v4cia53n0ai5QBN80wOp24gaF
iQFtSKgSjgfLH8dIfShHwvXqEIPK15STbHJqi5BAepME1GBzVsuBcS1TLoS8bCak0zLm/atjI+Yj
tVlIINWE8ahww+LSuCPU9Jio3jC3+rFjxgbI6jJ8Jp4D4JwFQxlddbXFKPDZN213UyslxFlovWTN
W+J8zHG0LZxnyjP9hd2IDWKQE2o3Myia1kPUFufRdi5dm+xNLdnW1YekmkqlKyFSC4qozF2EJbeh
ciykGTxNyNu5s9eQpOq4D9r8NJMMnMwd5WxXSMrqAMhOmCOmzt0QjHqpMQEssKspgQ1K/dhz9qqa
+6wh8XUD1ADZHGRLYotmhFG2pL/RCOSb1tH81dGg4USvYX8SI5ap6KAsNk7t5KjlV62fgMKvXXTE
IgsUC9kbp24kUYBVgAXUmRoMsoWRX/An0lPq2Br43ms1SBlgND82mLglYMrpZqT4nerrlHw7vRk0
tPw1JSMg8qcC0kqbPxQ4/3XkICt1ewmhVVjVlv3xflIXFoXtRyx4EqlgCariubB0BGJ0iYERCvOc
CkdlgHdRtt25dt0TowexjC+lsR752fuit4PRfFPlclSb3oPWTn5qviPYA7HrXzRaUHoz4s98o8U0
1Z+G6EWIcgcXK7BA7SrfNdS9PdGDMnnTaSsA72NHFFw3jBEK80KD1s9MZTRn2SATVjQK93/grD1c
zmAQvLmdcFVJP4OEOjUVZs1v23nKG2ANBHNCvxvhd7nKi63h3sougA7ylCh+Cm9YIWVOR0KPt2Fx
PMb7CE8V3mOXSh+lqrcL65DcYbwYAJk3Xj/WjNyAr9vWB0njoUC8AQ7cjNi34f3uegMnQXlHzSGx
fcVeu83IxnMDkuoHOTfPXO1g3PRc96kmPlEXJ41VGnwJ9CRW7zG+j2lTWlPQGGdCX4PA9G1WbEEQ
ZPsgqW6FWVzk8jkAye4LTxGY3KVGSQxbEGurFPUhtcVRsguzQ67KBFNZgF0wWO4WgAxr8cNCn2na
/YSsWlxew2P5lJv8eLAFFrj9zHBHS+QnDo6AVNk2luFLrY+7EZQXpXFKyMBpWlugZYv2ZSI91+xD
s+VfUlknXaPaVlxQ9JVZYJIofH0kXNqubQn8XubpaUABcijapPiElZ2XOdFGhnpglOE5hoWW0lSK
DeuQWea2jo91ciJltrcM7l/yHdf5PuL2DzyDu45xqLBsjNZ31Dxl2lcvll1fPKoseTP3We//dSL5
NfjOlumPIMik1kdgb4IRzeq/avWk0NalcdQMfFTWE8OvDwrDA7aOo6QCMAOxiw68iB5QKuO6Q8sX
Tg2vZQMW4ZzwXcpoeGq1dDcRbIvSQCFjqrsPQzd85CWTEUsC5Oz9TGm9kbzSIIDjm1LmjYognNQ3
tbjU/cjJRyBCR9VPrtkKRBh50MVnVz4XeFag3kLquuXtK/iwPa6PqyqOKhbVsLw7Vb3TVji7dWmU
Iw8IJfNnIhDeSKdI8WzWaOtzG4wwv8Nc8zrr4OS3MtqX62JUUjM5vK8yeJSdFRRK3JuquHThDiUZ
y+sxk9mRlnq/cHnf0eUE2JudC9k3IpbJiMX0CxtqAgB9WuvgaKpbK+sW1dOUM+6/XUm7pj5gnmXX
17zpNApAC8bmUJKr1Ph57B1snynHokLQeNCJrdP90dIrMv+scmA/fjT98NqTQHJpYtPYi9qDT+5x
r+ARxrzpE+jcIm76fbzsRfpGFrkx+43BzlwOzW7Sx0AOTFK0fpntvwQ1wmUpG7lXuhQ3TgWEEN61
Kk4K8eoapp6kmcg0L1Nrbwwm5w7Ngs0DK+O1WD3IJ8KcGJ+zK/CSoz3cKK32lDy+2M1Byc49aVp9
vsHlIasAWpsb5JgG9CbEaxNzzjJRp/Ow173KpWyoQBGOGMe77QBEk1QlB/y2G03WFmuxTlD+4wbk
WagBaqxueL0j8fDz7ra5ap+440DeWh02ULdCiBJrCwIby6l/LOPqIQH7x5vamxKcBAb2q+w2SE6S
sDtyzfVcEjERDUIKm8wYYXXO48ODnNMH0sw7leEGCwJG/Rbi2a3G2IqZhDohXsoumzqC0KH1ATbf
I/xKyfraJE5CNX4oWubZMQxMbKYp1myd+xWBCfSGns6kf5p8XtETKb5sxDUUkG0JTK9ruf3ZAd80
ichUYynNtR815Ncp3xot3ZZ1TokYqZGewC+9xAW59TSUjBMPQH0o1IRoyrlVxg8wDBhK/IV6wLwL
PUwgvlquHhj2FzM7+4qeH4Qxk2IrGiH1+XfNJhAMv1QG7RC4nWE7HxzsI5P2ppKSWfTTGD0p1Cgr
LZxqREvXeSoSKot5zh/XcLg139uSd4OhvECSQJXiJeJssIRNvGqX1Zd1jAsRpGZ8aVdVa7VZDdMe
BjV8uOsEdK9KcIEUxR4ICXWvLN7WbvnMLDYIJlE+HJmRvVS/FMQOGIn5Ed+Mu6gu6ird02OnbVEy
GMHFw8gxLnmo5+6IaDsUHZmo3Ff0CpfKyL2VAU3Hb5ZCxW7iN1V5x6xlE4Ueyl0zH/ISfQxwLPo/
G7DnqL8OzU/Y/RjTW9Kyv3uhdekJs9o2jtBeGNtptvGHijB8PH+bs8tf71v3T4yYyXlMq7ElSjU9
t9Y3NRaMFOw+1MecP6PJkxp37NNPFPc8aeJeTsepY+MsilNn3PDMrTSqoAjvbZ0+OHCtK8pAnCSA
+OWXcX3OQnvH1f5YJvtaqO+J9ZtYptd7ofPgdFcLQ1Jpu7jXJKzPyXP05phqPDVILNnc8Nvlsj80
e9DfSb4Wm0OIq170/oSrch9R6tCgPigwNp0fs7xo5XCwoa9Yeb7VhhKmElV2dN2CMmjNa1cTQU1S
iLB9EPG4ZXZ41znu48K+Qgz7iHXoHJlLfOV7yNlDr1RTSk7B9LFwJoquOPE2y+aHztSPCgscIY8t
nRRshmsDb1V47Uz6Vqs/ZTE8tKVT3r7r3T/KhXcR+82RXh8h3nO93EpjergX5KmAwtp6xiJ8zfuS
EK6uFKehhqjezGu8e7RdixpP+2CIiL5BFiJYADjVnSnezWKn6hnjz3vTcm/CfsCCrb91JnsNiWFO
vkUZ5xR+sFWdhB5yYdgMNIdDuOhoAE8JI7bbqm813mMVza9mwPfpx6VzSosMKk7FVp3/GMVP5UCp
T5Mwg7j9tpzWUInLE2KeMh5OEf456kvC5qlJjWO7vE/Wc27+TiEmRQXYDtw7cG8VDFUqasrSeZjc
ciMdJYhC5deMmhO9FNwfX/CoP0+sQhBWfhUFY5egi7rABDyxUAOc8GIRbHSJA5uoEUSwmHN4R86X
QrFpkSGNayXauYmVC0QouqFPsW1+Lkxj3JjgE3GuW+q5qnSShhMtYXi/Eq743LsI/f3H0XksOYpt
UfSLiMCbqUAIeaWUfkKkqcS7i+fre9GD96IHXV2ZEtx7zN5rZ7G42ml0nObsHTUV1SnETp2aX7ee
9fuMZHGeqXdA+yEfkdJX3gpPtZsTzH88geJpiSOGnzmybiYJoeI5Fv130z7CJWMsVD1A4SIL1VAX
INZTJVca45OtL4fGFDscmYZxEka8r6Z5j+2nI7tvWCTe/RONym6uCO6EWJheRZz7edBAV52JM4dj
uo0KCsLQjr6TVL5aTApYUe2Bj+6E/t45FyduN5DMNhbdfkWJ4dQSdyArnME2/Lyrdj3/ppEFDok/
k9MEHQvKhiDaOFq30y2AO+lnWYVSKTPjnsXcUalDLyeo1ZiDxWi3tcpUeC0spJZ9e/VqEqucVsyA
FD9Eh8HDohVBPmiQOL8lXNC1rj7nZfkAdbqVaf4KHYcljzuJdp45gC5TD5O+lysHvSc/S5olgTUH
NiHRltRvHRBXmvWcDsNzCBRo7TflXYuivJJNxuVQTnREa0yTVxBov9fV+MognyJw9EZSGyzNN/Rl
0yGs7vL3dP1Ruxs4M9bKMfS+Btgb0aVG/6LJ2CsEhP3evC79fVWEKMOXaWlHY90tRp8zeV5pP3m1
9WQseLVnvGronN/LIuUsn12bCV5iIgKhXWrPNVbbMDUPWkJBuuyX7pKDeczM20D6bstq35HeCDbF
JZD6HD9LdXSkaqfa4q1lEaXj5GuBNWE1KOtiz8h9G8pGoEIPTjmHZ+m8SMNjnMp7QgSeShllL6Wv
g8uNmzaorNHvIzxTTLGT8FNgI7EKsntU1PMW3zXwjV8BBRhCjjeC9W6bhBgN0FGkoybCV7D/2MkH
wMpTxHyvXfY9Ge2WfmvbuxBPK/4FwrCk3yztstAgoVogtbGdKJNjc5tOkOMinEAs+htZupoVjHV7
W4Z0wACZshXYqrKIQoUtp8uro6O/6ZFk5WCNZVS6hFSBJEJAl1p2wAm9nagmKONKKuk67Nx5JcWx
y0v43VRye2ZlE/MO1JwNDIN8VY28MX2tFGMXaYjx45fQoChXIIw80am7Ypeab4Oys6PybJFYbOLa
t08ZpYpTP2FhHfsv7tF09RbgeMTbGaFDbTjl+Dw71DpR/0/U5J5Qa/DbYvD8laUJYxcIUHp1hUF0
P22jzC/FT4HemUjojZLV27Z+Qn67t7V1h4qqbQSJsAFavMmhJiDMGtMDHePWYSDbV9eEEJgSwGRI
NORUIMor3UiImyIHrCuh0h+wtRwbbrI2KXxKHKB0LluYdwp+9MpEq4DAh1C6N8NTsvpe5fGCxABo
hH2g8kqMEDoFluy68Fr9w2Q4LEsXBcfCFFWUhM6NzS4rYaVCmnXUJPk4WCpFHnXqco+UgwZxSmaT
Q+aWx5jQ7+Ibizd9I1oyHRENxZJn8ZuhXmPRXPoiDEZowBHgyrm70yaojQnYaz+r5iYhOkvU2bMa
3YBEZIJty6UCExGan3g3kAlCusjrt35CAXLvq+hosoFi1eOWzbG1sR7iqs8zv0nwQryFWkezbrm6
0fprVEelA/KNfIH8teiKLxCxn5N+NOnoSCsMVJw/VqMHYwTZm9FnXVlfC63eUJaBwx7WqqCIMWep
DhXOqZpZGuydzrw5UNV43mInxljDi0IitQEvWv6rpSiQCkChezQwZaH4rUOZxJlrm/eofWQFTmzS
j2LLZweZFv9MCRjKTxZ/Vs5+FNUVmIoXMvAXJP3KI1Oe/jooHPrb2v6KFHkPXGhTAPXMW7wWXhV5
mdS7iljXbbbLcArk0j4Tp64LrOSkUE4OYAWrakLxCgyOfSaUldgMYpYErKZ8YxDe0iog5odd09tg
XJ2vPJmfF7Xzezx3dRb256wcTrpEDWYa4lQB8XRHfQCi1MsPTfwaw0ColVkcQhVulDZODREyyuAP
NeQNZzTaC6iFDVv7zs/WMYtxIN+6IDDBeckMvQc/y7oYmh7DmTCL9kY9BkPHF2zOmk4jE4NVbPFL
9BrRl/VqySqsODvBs2K6fxmcFp1irGW7KdIfGSky+wZLdIIAYzunZNgkma0Hbaw+JtGOV3SX5RY9
V8QMErZVqkecqGg4EfKM6Dg2TlnJ27YofuEqDJzlxVfSVEyGNEYsGhu0lO1tiFzhGjXpxdbSSzRM
+k7pmdAVg808UkOjM3o1DNCgR7C6X1g36YVme44zv+X8gmfGdq/tqicohFdkUnLIWMSwxF97QRzV
jdP89BUyHmIoAz2a4zMErNdyxLzY2U1/lFKGxrBd97rZ+tZC22flCRm+TCl3vU6EtFkRJmfSMzid
tsVWfp0ScwrAyeBZH4YySHhyjNbB3OC8sW+4DyVQH1mRXxjnvxI4gRSKNAjIWn2FSLQrnhWTdpyv
u1pszAwT2rfS6r7rZmT6FtZw8q0XuoR+C6TarxmBbpNkUNy6DaedhYyGwMed2iX9dXUz1LmMCwOy
OlwE885Bfs+mAdhzBTy4lzkTi1H/UxClk4bpa2YIG5+zPwQWQcbhfGGRr6QL6Nhx+of+uz+gX4zd
MtT63bSGbSu5oj0x4v4OY/HUmVb9k4NwhrC1N3ql2A85tc2QxuyTSFifucOr3wqgbjA6NLbFnN5s
YF6joq05qh/CAFi0mxt+KjEy5a7WdY0ZRoEJMn7TenMS/1MsicXUgp1WjZeaVFjXGaV/SojroeQ3
BZW75lIXB4fxawUhUb+mBtTkRSrpXlMIPqJPGdKSbG8mUep9xRrFy6jTnlsDgFcSThazuhUZmtsF
rMVPlbVOoAzSP6Te9Kdsa0ggC9/rMeVOgjsDcN18l42ZCxIjF0fDk2lEHDoEljsjYrJRlUe3Xthu
tFn7L46dtfAZuFYItqxlVfJY8bD/IU8zI3exbrWBR0gCJbk8bLRs63PRDI4eLDqAukJxmp0ww5dR
gsVlRPmBTKpjEkmgqhlLKEbyiibcOuh4esmjZ3zZJD+W+q4QtkctzCUkibMym9NOW3KVCPlfbUDP
CZYaKKbICORiBB2uFfEEmEszzGfdGYvLrFjnvG4PqkOCW4Yft6oV5oZQyDdDgioHFCJC3S7r/bRW
Fvz43JtTbCqMHLJhY5YY/1AijF38BQ6cA2saq5PavQ8QxENt/M61JrATbr5GjbjZpSPaU/LBxX5h
qOi0lt8v2llqmp0GTEQz8sPcL2iEIayZSGC1qxY3DE2fiqwlSbM/VMlLl9oHRSU+HdFrNOS+sDT4
Fd/C1CBNKoia0q2CbAt2gKVK/LX/DICzQq0PdomtlNYtvZTwZdy4AlHIBR1gOyI9UZA4Rn0UPRjd
4JKe/Zp7rcln9Pdc29ULxhEfATkoXAJmWItLcnk3knuVON/0xwWYElOu8GN9T/oP6Q9MUT/LdXrB
g+WkI76aXYZOmxDYuPyyCCYUSFedAwkPLCWKTVT2b2ac7SBJ4etpPGt4i5Y5UNf4qvCHadpzFlZB
k1hHoRAcsp0JhcNI5CdtyEfLZgsmaJbhvzKJQ43lndNm/kBIgOnczK7bqepLs/xl6teE3nMES1XT
RIbMj0MG1kozuxieL8pHUVM9XCTH3mrKq45pZgL3vn5MJXOW2n5tZYqy/ix2BiZIbSf3XxlzF2iM
jMHZt2bEMmSDCxvktjBk0GI6C5CDqSCEEdoI5n/CAkFDIEfndpqQctFfJDR+iUB3nBHGrj9nMSAc
5FQjHze2Oxx+zn1gbJMREzwgEu9LUont5KClG9X+tIpdme5NY5s7bhI+aeJ1sk8mD1W8Yrd/S3vZ
15DEyLKhWUlPOdMqicYtIQCZqqGE3mgn0y1XTkt/BcniRnXp1mPjzhqQ+v5J1Y3bqL3YjpfYz/9P
fa0AVgazGFbMgmJz1VPYvek64X3Ap2JkGooOxKTzdM6KxUui0LXMh11d1KJBFLEc9A7qTVaeS3D3
swL/hSdq0h59UDJizOIGOBTCOw3hdKnuyVZkoe3l4YgNjR0cr4Gcnmm0aXkAw/NeMkRBQ0beUJww
5CAXPZb2i4P6BhmYTqT4TCphLe2BeVznagmwx7B5KrxMpzWhxC9+Uv2NaBF6QTBnHfwT4qMdJBJb
XqbeaN0h+0zRKeXaG275nUaL0SJS3ggSfDv02s4CZJT54tDtKrYXy4yv02DMShlQ0Nwop6knelAQ
YKefCLM/CFu5L5ntO2P/r6aJLxEz5TgDDj3M3oF5EhROd2LXnCGQnI5t8QFjYRlRJNkHJBeY6laF
HjJ4ontRNJZuVSGog/7p9Ay/fT3H0Vl/AatZR0f9XemvFWrPsQNOQrzLiMIrrT2bxV2Rn1E92Qb+
gph3JPL0KljCW5yQ9pDyIItNSAgcoD4yV6D4MuS5VPZTYpIRgQuLSIENn1YS7aihremsSExdlseF
/cC9at6s+q4iswRC6UrahwDvJTTsTwjM7BAR9V5K2xPgeza/rymbOkBVW1bVEIN/Uw7QqYUgnfBG
IXaVvyQqvLwnijX8lNA7dTkXJ/LNacCZzzLDQcleKRdT+Wryz4JXRA53yIxcVa2IPlHcBsgHCSzS
yM9OpPJHoxi+Q/0yEfYcMhRKVVRdDdCZnIrL/pEjvC7MJOQsJvQdo1AuoBHzOhkYYaBFiHQNsVAe
mS3z5VR0IeLYxO11mXXaAefcpdalo19a5OikFw+4fz73DHNnEEYJfrlaRt/6MqjDr9I0N2DBcZsd
Emt6FjmZ8rCd6C42ogvfh7R0DaKUzTr+HdT4zUrXtBnmO3yIo0NJFWvoiWar/5vAEScFiUVgScKj
NQHiDa2GW0xTNubUemQHPYUYbOWFYGtt25f6J2Tzp26lYlLRxRcrsn1LId88uts9DrrQcctWRaSC
2y7dmMznh2Y6zU5KrTOW/6+KBiHhR+IatGtqU3wEeffSI24E9PKWIcxR1K9Bqb4HuMh5l1/Kgg6R
O7WI+pUxz34pOcTap6q8mXV0M7+U7klgPgvb31w6hlr8rbfyoVUTLMf2x0jOIDnkHJXZRzoR9sMn
wwH+0fYMm6hpLZ7m1ebLOmQAKh8WAvFbditxcbO/ZegvaGiG2MYmVB2iJPH6CMGOwzC9rh0eYXMf
OfquB/bpyPW+EWxk9HVR8iErOQrj+W3Ms+e+re7SaAUyb12pfbXQKAy1p2Oxj8v0pfSgejSoUdW4
T+Bul+AJTHuhYtnIm+p3PLUmnF433xK53YcFwtt6o1g2u2XSLslPHeq7wJ6nChT8fXwtnJg/0e3r
GFRUc5RW7xzeWzWdntHkHZy6d5vT86jTO9LkyIN0M5UFv5zm1vKWj0CyiA27FiwM2WlhuDhWtfEc
zuyI5m8KQ4X+2OtADtkM1eHLsQJfU90dNqy2uAhpICopoWDtNjxDcOfilcxYoxzifzrnuYkeXuG2
l3G3RPo/VAQlVnoUeMpyjR1XC7dRc9bSg9x+5I79JCc7Z74jAaeeTZTjIkx4ukqQAuOvTjFagphj
dql+brxv/hy/kDvkoSQ+9qa1k4q/rlSC9aUYkre4fhg4dkqgVlGhcdxfEarCtzDmLWAjA4riuSiu
ovFZgCBjs5TAyiA/e5jHzQavE5zInruTJL1OxmrjwebFSmRxkWg+RyNIVNZZuFnJLdAA0Dylrxze
ONalNV91axnMLlFAcou5lryjci1RC5NV8GAxbJ54BISxkV7VX6fxgRtsCYKQe1elzsseDiLQTXJC
cMJGWt0jhxB/qaa+5KoBaIuhvwp3xMEIb4Ml6RX2yvUtNcvA5LazBKA8UbCkbK2nrtDdn5xNYGzL
e1Xhm8F0u8W3Ljd7O65d0gP2eYWZqidsGiYy4eL7IkNOCenVUCJPYVRCmrXFjcKgYKwD4v3IK/YS
/OgBn4dyplVAEzq9ZKjnPdSkuSC6d1PctL/ya0aPf61QYwIYkQ7Jft63z9MLhtMl82xK4dprPpgK
OMiZB/cjeq+eed1WxfHN2Tc30LsbLC0zJsU7cmI82Xr+HKFbGLnJ+R6vOZyBgdTyYZhJfcuZneBZ
YptILTmzOJuU7ySsGJ1bw59EfvvnyPK28RaXKHN0ns/6SeEWUrE8E3TmOv9oOBwI7UhMmXywHAFC
8lvckNRhnqPxK6U32OesdpV5qzdn81FhhLF3fG1ddphISubk2NZYRHGWow5YzhNy4Blo+6b8m9+h
EqBTxndBGbpghy+3jvZRrM6VgLkv2uFogxu3tG3Ebzy7FEEbagWee360YSGYhx+QHwXPeb/4DSvC
/EBGXZfzM6E6xHjnh7UnVQ88NcgD8HCO0SmXt44S0JJux+GgR0fJPhbxkduvnvcUxdGaQR5I9RGV
EDqYHr7RoYJWxxcIGZ5r873yuzMmCTXctNYvJl/rH3lwKGYrKGNjwOaEMQr7PUh4zXJRWKdH58b6
FjaT0+lo9vCIvAYezh61q2JcZu2FrXKUP8vtQ6t9o3kR3F00o9Gj/qz0wLBPvXHNqn2UXduGH2FC
sw4zp7+GLbfH+cWIeBPe5NQvjKBDFQAYg6ot5Bc1Hz3/VKl3aToX0OpNZMDKT5j70l/d+aoMjG/b
Rpv4zkmEQJoxGwY+isHERbGOio1tS/ajoFQEAmRvX1AWtPoLzUDHZNo6U/ihOGkNDqydAVV5x/bA
Ls46enw8yNCaCGIuQMG5nN9cy2FGICIdqp/lPu7tRj0ZbDmTFyXcplmAplPvdk3uq+0eqs3YPHNQ
8HiHGCJ4zkgKYnHBxCz6BpMdxih4eOxJU/FL7dnu3S7dW8pufoyFOy/H8U1lJB+jTLkY0nbUSWwa
EGJ7zmfGWYvXAA+a9swjUtZHvt224w+fw2EnKjiWLLs4aQOzPi+8LlF4NlBQ7wqx5yFGhcY4/Cl/
i1EnpHsh1l9JIwHxbSHqznaNXWNwqsZfhnw2p6NVHds2kKWDTSRqfuBUV2w39ah95lXbuM4lStJY
5ge/kBzTxl0WcrMKIPv6rol+SC9XSFPX66fF8uwad5ZnzphedirxQNm+rP5y7aCpBzA7IRTT5dp0
Wx1kyR8fBd8h92SztTN3MjzNvMBt4evp9tMF7W+NIine6Q6VGTjYeMcMsVSvo3qbLq4M1kB4tF+s
caVypyzbWvwyybYgyHV7EQGG3KagMDiFCDzutgNGb5RyZ0pOFrIhtv7S1fi+2By0bwR+pJShIFAQ
61VsI916eLSUM84v5aDesnZjpe0By3WajUw1lOGM2jRXjIfRNYePPZyxb7Hw5gkIf4bPhfyPDAqW
S2JWX25qVHoqpDQWFwh0ccW5K+NIh+XJXOUwIFQnTE3xQb0J2iHEDEZJhBc27Gv2wFeltkf+XIjY
koJ+I0zmKR7qG/NN+ku4UZY9qAgK+G03AGTZ5dyI1YO3hl+dXJphx1y/hBua8w2+EuWdfq4Yv3cN
kpxzQK4nU6V0Lnq7gn+AfpluiIPlawY8yKdLzo3AC8vGCqXCczea+44RHocdKV9Gg7rpMU30hTJt
N1MhAPrq0yooGaS7RSAE+iF8LLAFdtYQqOLcIDrCfCSjYH4p1R0rt6Q/2JzBvCA5nAJiN0mu9IRy
nhmlJfKl45DR54fOMtPYTozkdUw3QVrtRMvx4QE+yG6j96HRFW6y6BjxYb0Xk89BrIb7IvJyJIbT
DcwZ25RGBgfwtLCVYWslDswTncZlPkB8qaPuTGK42Q2wHG/yE0GzvIczMtzJs5ZtU+AQYzCxGU+r
Z2vZKgB3iXOqZOisnNg+3rk8foppIQDiILHxVBRTwy75mBx3ds5jQoUXIOUMSenUPZQqnexqNe5P
L7ICkDw1+BECLDJf7TfRM/O15kchuu6Fd4wCjk8WhGJjc5J6mjhp8bXlwWGwXdydr3J2+xqJDG65
K5lS2XoeuKZgxE+6XYBaTUqDGFm8c+lALmMIrF2QYk30RZSjSdCZeqjlgF+tireZvq1gEbDL/zcq
Hj/fDAOOVc1nhEzyIYmLfjOwj4FDYVFJzKTB3e6JryxhNbGnhULMiotHfyd6hnqJOxNcUKe/l9WP
3HiDuBM1M/CviO3425J5Q32y5XXiteBra/c8PESR5F/xZUF+xiaCrL92PW3hmsjjMeOrXm7QImad
IRQphJv+JGUPk1+zd1mssI6rxD4LDywyTHoIHv3QvurOAag8c9tuW1gBB7VBcIH0xsB+KlDe+ikb
/HrT4ZfdsKubLpwGE0MXQu9J7Pp/CYq166QiGegOBmQpKXybrQAhnj77rfZvIa0gwdJ9Hf7w5UEP
+KmEZ3e72fmyrX0Lml2H8CCCtiEYaXxo5THuToyxUpnJJQglpGVBhqBAWA8mb9oLx8V45WYu8H0k
QXXVXivjp7C+ZxGMOILbmhE3/9Ee9BfyDyAuEFHtfYWiy0J77wvYOCIww0Nj7wYW3NTqKDWWM3ZM
lp4j10KRuzrycewbG5VxxpZ3iCsWe1kLjQE7E7rwZUMvUPGuoIAx1ipRXY74sTjS0Kc2wFc4IrG+
Uh+rbvZOSd1f64v1tGIg9+a7duiIVUrJq18QRsJouEsWD/wWEhgdFHWJBcDrFtnUH+j/vFy+UqD2
A/MfLOEbZsVl/Y+iJLF+sFZw6/DmS4VH1lnm7LP6urSgb2kYfMskcwqsynZkhxh+Yb11ezI5rkRd
sD3n+soYtJMx7nNvU9EjbuycR5a+wICKXfUdEpw5MhU8gvcQ3HfKGbtCxMBk8ETuGeVBIF4ox5NO
lgZCDuLUxu5cx1dluksput+ac50YEVyjFjWSekrRpDwvyOAXmL2R5fOYUVdVtJBAmKvpiLWHGFve
C447Xrr6wuNnjXSWAegwADXoxOBe7SJxjmUyKleeBA+d9cKTdaimklUANKm1fOWxissdBS0VQHIz
mf6/685mOGQnkiM5OPh/xi2UMrzkqsYq7WUcD2RpsJDZm5gFcW5bW21dHzJfdjU8PBEUJvJ2OX1O
MEWB+ijZtmIhkPw4vQdegFSk6He6cDs0t6V4zCPMWfkm1cQlIKuBQ0tzy4pZljYJmUwinPaxI++j
Ojn0Sx9E0GmnmlBlmlO0gUhs0Y00W5O1qtnJ9zXNYzb+cWmP6YhUgVCY/p2UcKoyi7jw58RGgzVe
pREZXr7XGbswJdGUwF0n2mA6aSWTM7SVFZTGYEtiJEoGHuMw5IQTubs8c5XcbBZdQlb93NbEYxg4
gp3Sky1CuyU02nQI/XCD8ek1t7m5zlNPn3Euq28CaTje0dnFT4KTvSo/NbFsy/krx76N1rP8bDl5
Z/KnUlIeJMVG/YJARvk02g6cde3bFZ/zoGxl5AXj3mAoVoNKyPqUrz6nzoC9hv0oszhWeFmay8Lp
rw/vndVBJtL3LfFRRsMua1TOUz5jZ0G4YTxFxAKmC5MmDdejMG52DjWIB8GamDnn1mbsCTBcTjkT
H1a8YmCSLQFEj/xeRwHn6c016dll/fIhdxln+fKSqD+lIHUiIty6+dIhuLR15hbDyOwLGh91HN9d
y+wzurXym6Zixfp+KfObbgArYMH40+pnJvbh8DnUxqZzGO3dJmBTefMua59kY6F3vy/xK6IPn0DE
e47qGOKkGUzDW643jDsjAxjIGhOu0+7EVKh9R/jYTJaCUS3Gvm9IkDJsIhT08d4rk7lj4SYUHD+2
7lDv46Uf4t6PdBoDNeV0VuwyiBw2LtLUFuy+xpJ8s4k60OZM7HqkLBNudtnxpGzimMHWh+iKpHp2
LdumYXMnGNCye/xrS3ZD3aAGVsGpZC5grqg9ULllEtspOB9aAymgYUXZuJEiKONCm7EY6ncCuRcp
5boKJZrxmeUoAdpuZuxiM88OEkRUVv/1aTJ59KJTYvevCVSXyDFCVCDGUzjjVzDCBwkXEUJgie28
CWetQd1tOjb6KtV6a/9n8NxnJEnSv1DXzpWZBaHNdxDJIyZHWoikfauQUlR9wUrWVmBpKTe97DAa
attwYrzVmcO2SOoXg1OJ+CR8zPu+0j9wvQ10Q4NvaM4+n8Wl7vUfIUVPJMFuHTPcKR0Dg2Sh+1kN
VsusxVtAKFg9XqsON3pYdUfZjp4LJUtd/U6hrTdQcBeJHN7WYjA2y86td4o/s7W+hwZRVKn5w5wf
MWPvlab714UGZnLaiJrVV1la7jjH2BNUWk310ObpRy1HGquXNVSwOoWDhsqmtgnynU6qAklA/E6c
mUZdLSiFMqiTqvPbFNJ3WjO4r0jxQr+Bv8fpKnBdEWoX2yTsr+oOIdm17BfWmLb7ZM0nA8eul5/L
KbvL4ZiyAE+PYDbwfLYUDR0JA2rNwA9kuu4PluT3EvAwxdBN5q0MbAiCRhu/1kITp3Ou9QKIFP7w
Jl413juRiWMGOa2kdsVrzxoSv66HxFFGfz4TZ6aTcjUME5AgPkdFfZb1+CmvrLdsgiLY4yMA+XDs
i+Kuyf1xVQdTJDe2QoJ6GmFxF0dHZh3RKMEUxb9o0mGVAwhkRAhhTRB5g7PmxAbwQjYJZmsOF7Ci
pCPb2rCPx7PBkK0hhsoI+fQry+TpL45SaV5Up/9nCt5/S3qfwnszr3Vud1NTsOIRo34454uRHkip
P+Q20u2p5/fLtwZj0DI1/yZhHDs4v5I1PrVQnDf2xKlSDkeFxI0MOXHGl9ezui0Z7S7LtWY5lCra
rhXWN0BBLCwE1kDqQuFUZdhpGOtnYf7dW+Fbxqm7iRFw8SP6UFyfAeeflUXivTHLPUQA9ofVQWsj
31CSfe2Q0hKDpGUwGN2NHhlr/8fI8xzq07mf7Qc+Uq3rngCnk3UhgXgL6S1Venweo2Cr0dBRegQ2
200Z+K3GmFnLPdqPxblCs33YCuNroe9ExxW7TscS8g1q5ozdva8PTcVW0yrOIjZ22XAU8xBkRXvV
NJyUhvOSKOG5Sd+1FQW5rv011MaYv4ouCRLtWWjYsDsmFAXt2sCgLD1lyCZtaHEzxZhJIPkacpui
P+tJfCQrqqKceRqKgpljjkLofUq/s/FzSQd446dS+4G7CSdq2bSsfKE8BWNHUNLCXIsNIT4tFKkl
6/RiMrY1BUjSIhqlEh+wS6n1RDiRjb8kdFMMac0qS+BK0ZuvGu1Yy+eiJJJXTzGeJbY7OWtGQGjE
ZKLTSpmPL63p9nLqhlLpyvNBIc0t+bWiD9Fie6JT5jDzJaRmUAfZyrSATJBXK5Xbc8xGWbWdxndh
f2r2J+gzosa3dvyosw9CDxj1jPRZKDKH4tS2CUJD3Wv76CQSDpgu3+fgtaPuqq6xljpworDdpYXh
lyDIqp5ZpUySmTAhxkIGINlBGRxWwaS0EdxKKJqvQrHWgfbwAnQ1HJT5BybXxnhp++5SaZGfGJ9l
iRq5dRj9/oHBJHMn3sE13BJ1goZT26phzauGkB001gQgqJ1P9fQu285ZyVku5y7O4VO6hIdMWw7q
NBCL0pP2VtLVsZNTD/oYfinApVlBnKpuYXdaEhc2o9uQQcxJE3tKQOZxSJyycmKdskuJkY3wEo49
i/hxZIwE1rDXjHedWgwjAYks+iQeMicwu2FvjGYcFGAHSmtLE8mgBQSKGzmtq1LvVvgD3TRnumrI
XsOfJvKrLubLEOpgcqybyqK967Bmj4xBxpZeo0eGHvZ7Ts0bIqQgyuJdXZZsJOhkQU3ddIabic1/
ndnyXE63pLkYAOY2TiLvoh77RyhfBGHanNE3dSGH0pCODesPo7D/NUiCpMW+U4CEGPdl1QLyBXbt
jCOaoL4qQHCc1+GfZI5vhBEdlUV9mPFywIJ6slBaEncC1Z2UFgkAvKXcShikagVZ2J6CSP5u43PY
RP4YSpdy5wzcwlUAsfRJnYqLU2i7bBHXxWSkzc7GUZz7nAj4p/C+B/MUY/afJiA9kDxfSowrEdKc
BJmyRtINYLW9BU27pOmdHMz+1UlbMtAv5aUfBRrkh7NAlejGb6x+TDEUPlusDTgKsy7ea6PNXPm3
Z6prjj774Ysad3up1D0jrP7kDtlwEj3PXe5TlV7p8To6kU5Cp8+czrTkF81UwLvoAX8nAyn5T27t
y5zMbtdoQNTkwABQYoBaS1v1TYz1e9+3F2NsjuRhEhL8PmVomFX1BO2SQPWRK7J/Ng2LOCuQWTHK
auRfYhneWRRRmu9M697GWpBMEukT2XlhAw3ZBwyd9ShYTjZDeBfMZY0C1ZKF+9ip3+vhoxvm85I1
j3JY3mU1OfekMeG/h7WZ/fTTrSPhNJpeJdq4tGGKhJcfHHNxVheeoPSR8uFOEVV6kXhWXN/hmbHG
iQb2R+0J7hUQXfLku2ybAyFrlSfeVx811LnH7ZDzGhqx9mNPISPHGl5M8i137aZJWj+KkqdOdcil
JenRMMdrjnidNTLN0IjtjTzhF5UoBpSCl0nKH93ivJZy9DAYgysM6qD97AvF+pN7PKRWRlVVAhFm
hASdu8aiLEMMch5Frz2roJVgCUPR6C5txaI/JQuRvXyVm0Dyk/OArLgI+x8r4ZGH4+qx4rHoJ/hb
16EQoAFjuk+rkHl5QFu+j8J6dUTyJuzGryPtV7Qoc9Kqeo+RDBBO7k9CnCFckk9sOhfDEbfZUN2E
Hbxco62ylmOzLhEs7vBQfCCCkGUrMAzlI+7sK00YJ7p9ElV1svRVZyEiTHjd1db9DktykZvOxujx
1yAm2cesLwjzynAXdFX7Cl32lctrl2PY0KcXGFBvNbF0VZ+/SKdpFBe7yV7aWgmKauQpRU0mlJ86
d+N4CrJKRwzStY86vIdh/0uBhKJx2Orr102KOubpCW1b9UDZ9D3rZ0SJt7FqDoaSvat8SGBaERLu
mrVjg04VhEt4zGYetln+BR8bSFGCvv8ykjrSAHbKBnZoaXJU15QIA6VsPSi0BfGjyZVL1StuNva7
UUyXuO3+zX151XPJL83mfynlfxydx3LjSBZFvwgR8EhsRe9EUiIlqjYIWXibSLiv74Ne1Ex3T01L
JQKZz9x7LtIx5qNhy+w5GyzSlJZuQPvfeJ8QXC7WPFvwCaN2hg/Dk+fCKE72iHgTjt84olwvP4ia
O5sgHdZTindK5EfqitC03t2pIvZKMLPUuo0o56ojOJShOsJHggORLVr/SLriumSy2WscQBAZwszY
NihfGvapVZzONiLevNnelP7LE7hA5l+J3Q8KDzysH9WtpXboqSJk9Q5uHmjkW5oxqcEVFyLFkAgG
eGWN7IvwBcK6IUBsWm7BmbWcgyGnAXzqK7lusNfojFNzVAwyZkMl3momUxp2utHqsNrAMIFZ4mbL
cMa3tFAa5R/BsJQKn2JgBksRNgYdeDCYBy1KCAe0ZQVBE7sjcwkNiEs6DuSLISPTo20PYikivG/A
YI63ZlvBjDQN9AglEt33OEWywDcnwg+oguTLjps8qUgyCreq+6macdkzLa8AkbXoszqf2PmabSDb
JssXi2nMIOiTDGlf0nOQUDX2zQGsx66XIT1ZANutxmLCutkr0LfZqwlxTI2CzkDw4JEHl5beTiuv
CitW2t2H8qxB5WkSgLbaP4+pXoM+1pEOyii8pHNIyIBle2w3CdfLiPO3tRGDs1ZGYhZYYIhhCGCb
7AYdeSqh8HNuKYQrEeM1o0HUizdbeguN5VhttkuyKtgGDig5xcoNw3OSdFutZoTWt3vK3lXwrNB6
phwr8xsQwEKWcFJ1jJRcI8vJzX+s8M6cCmneiup8GNl/M9dNqqvXvVbVsCcfZN02W844+ip+CB1T
xlmiSLBAg8U/Ide2koyHzXbl1ojK4EbE7DU8WJ7G74g7dyLkiiPRdq7IJSzfZV/ibCp2OBjIGspc
/qtXb1a9i033GNrdHl23+YGzbW2XP/OX6edxKbaSBgF/fh5gAplgEAMGuARwP0XMoQpkOfAOm2+u
xKdeHtE3PuXYmpuvEcGTHjI8dr5VQaHXZWxArkHOA/Ke+q+oNabqBPoAwuOwm9GuZrrv3G+pXVq1
4XdayR3yv9+928XW7H6xi9TGF/7YNP5Q2ODS5ExerikBfb0AZ+JMXJcVOXXccLmMT4SVnSJMFdg5
m50fsoqs1XMqhjsAJ2Qs1YnhMdPF0DMO5CWj2kGi8KJrcgvWnBr2U5Y/EnFSvveYiznqXajzJKb/
y+4s++Qdt1X+GJHQGvZLHXcA130kXx6uhJWnFu50dnklfXSeLvIDJpAU0z0CiiIelzqS/WZ8l+yf
qBVYFt3Lmead/YFOZyl0r4BEIawlVZbZOL0qkmUICpBMKW4MZqFOvQWYwvjVQJRtPcO/S+GkmbMi
SvlLhZQMdyeiym2XoZSt3nwMdrHz0FDtY3tm/Q6xhqukQZOUTscIh8mEk19BcJNYrmVkgMbgocET
ANeF3+osw0is5wOFmNWVhc6j1vuNQFzCfFVBGrD0cxT4TEfZ+nGgRQ2e8t7b0oaTRdTQjx4DRIpd
H+w70OyKCXaJxW+CpqCA+zgoQrVopNxCaW4e6Xxs3d3JmgEC424JCE8Mw0Jn0qTQ4E0lW58QqmWN
+wqZ52huM5gwLuocm69XEKBVsu/o63QvYKEJBfACO2zIZBRU1qKMMONgSg60txpZ6MCS+urCfI1H
GkhctJyPjMEAtaXrSWcpiijXQEDhc1dHjAmR2yLnXEcRMIWYsSCmCKK9SngGI5isDleKm6DLTQHL
VawHwrud4v8NoKDLmEmbv40lU4N0KyWRUT0RJzEKgt74GEV24sZY0TRuCowlgV2szQMDNNZkNCPr
imXMFE5LQO/ECFfwce1njdxamBUWvptxhNYHqKaP0l2WWpuKP0LqsBtDvMSldSUF9ERKV80WIoig
k2X9ctaUxlVygNa0dvz5n80ETzhalbXpsU35vX2YHbukX+9bAzNiSJRFmZMb0kNB0cnOQh6LpBgm
JjG17NrgSWJqWU0gp41tgcZVGd2SnPOljbYBfcSW8BS81vUTv8kZ9VUb1TBGtSXt5AZ86AtkkHXU
oi/ipo/6eAcre171Jt6bVL9Zys6gu3qzFJgz1Hb/SWbMvPlldpNYupp8xj8vmP8h6h+Xdo7/Pf5T
YDL7Wq01/bdO6b6828jYCDDguvhuYOTwkrWkGTjFR1dfQRn+7zxCHeMCutRt+nBqUWLIkedjk4Hv
jP9FK9jFPhKGdeikW/lPo8eKpluoXfUJsS83MIKlw4hhKEyvhXhL24uj/YQBEFMkMI5HPtmbyvl9
wEc0duUtu70Jt6l5zeVbHF/76GE2v0SGZ82H1z4q621iYGuxdm00opTid1CQQv8o6ck7NFUDK5Uc
+XevLo46GfFmoJ7y468RjTbwRtvDw7HRh3MYXMCOYyB/itFDu6gNzSdA7/0rwioru+jqdTIfWfLr
2lDDc9h5MEqvis5vuEUR6bJrkopH424QJtvDJvGQnlaQHww2tp34pWmz822Yl1jh2oWf8AQhjI27
3zbcc8ptbRLxiGPjFn4kRv7jUO3nOIBblkYC3ofX3eIOisxYr63RRAAAAC/LNwG5HCP7hhFhQT5x
5WENi0DBeCnmEas6+ZeBXBdHA+jjQ5TmUQpLFxFxSgnWL+560CywEK51n5VtyiaRSQedtOJj8Bkx
munVnr5mhTDAcDAOvFem89TEb9346CRAO5gsOd2ch4Wz6Jh0Z7dc0MieJ2Zhxh3DnNAOfrl261Xd
/8XuPwbKnWRRO9d3HtMbgbAX0QzIbKSYqMsRHU6qQneqFnlJ9dE5SF+d5Wy2TtLnCXRRb64ARIpp
nerM2ylOckKIuDICIlX7E1BNvpljEd6G6osrV3PfSXDjUf+XhUAgXoz4Z7JedRTxdvfrWJDh7Vc+
Tmu65fLalX/VCFH8LMQuE0vJ+CW4D124Th3MxFy9cssfJBuvqjmGc3xq5IOZAdTPrEJ7lKzQpH5L
ordyFSavov3MEccAKOoxb7Z9ChKK6mLveTYf1Klyt5Xx5rC4b8trQU2SUYL66r2kHoisRamNaFe+
BEtsFyk2AUZPrnPldezlhahPdBQgcZLXFBjJpL+VJaU2CibcP2GPmtu/lP2/3mCPnR/85uyU1wlF
mwjhfzALlzklp8kWF4cC2JCwnKWMvCWX1GVVXSO0cT8cxOGl35FLi0zS+SKSfgEsouXdzTLmkdFN
yE++IYzhbvAotI2ff9ao0BrrffB/YlAUJSuRKP5mIrVsk4vdPjdz91gelboo7xraO996jpIL/5lG
67Dcp/YZbf6gIcDRAIUjK7Tp0jFc8/CgifdmW5RdsdijakyQeibDDiMQM75pJfVxZ6vgLBStaNtv
E7SmXo9rstSeZ5PfJHeDl9/nv9VUepiimh036kk6UXr1bR81nLrjCQgDkHSyJ6KXvuIlnbC8Qloy
kvFoxmJvJmgzbHc/pMdwIHZu/OeaxqYGCUEw1lr1tFqGRcyoQXKicQTxDPxPJ5zAAAMGpgWgumOA
UEztjQgUm2K6nVIgz0wuUPOfAYV/h2hAg4hJt9e+xLFxZdfzaWfNZpgtWfhhVeuuuWGrTO1iZps6
AyehgL355SF+lo0NeSk+ez0pHJFEMTp8mI3xglQfF8TwrocmmSXjGv7vtkvvsWWypoQoVCYMOIuN
1ScvRHXux17bW3O4aDgcUsqqQnSrdAa0N+VxzOZmjeNmzosZxEfJpebGmO7UePRUTa4Sdo0+eUg7
vJFueu3Ir+6xmUkXnZgZbMj43OaMrzLzW0PI1pPGCxdhnq8Zk7P1gh63lbsvAGYFSb6ZUmcXUOK4
MCcBZKBH9/aA77VI7JKm3VlMLT0z2oYBKS5gByNKPpOokZKhNogcq8Vhqdmsnvppm4jg1XFx4ln5
3TQH7cl0Og/r8y5sWZAWfX+fajaTIVt/UsSuncWXNAvz7s482KhicBfwBCA8Yt/JDncWc3E4Dqt+
MfYKqUiDzJbIJuoy46ciidMx5x6lfsgeSpZ5La22O8y5rnnAVCUL61dLs4+uajdGXLOF0yCjWM98
k7sEpUzJynDR6TDYp/Jk59Wn1LvtBDZ9dlzm88Jo5mv1Du3w6H8piHojUVJPoSSq2HIvKbWuR8YD
l8B0biwKiwBeIy04UP0lyPQj9sZrb/Swqf66tHtOLdaMQ6T/dVDqKHkrsJm6lv+bCh5SW3xqlG7a
jwvOYyI/qgb0MZgkEc9WIgyO/fAl6kP6lgvt5iDOC1CvNU11xsv0mWMbKXPSu8m/YhXIWgCnhCON
78GH1OV2fNN1zGKBWUQwPDeG8WzzvcP1ee69/iJd/RKxJ+wS6CLVq6mmr1pFFwwfn9XDi0dqUdb9
xaySAOnpBu0N6v5x4ByzcuiidNbsew62GF8klH3Pufci3gbtbwotrBLau9TFxa6zF4c+EKXAynWz
g+NjsXQ3zsScvuyuk2ud4UoeXSs5jiz/JBxYqcgK1fc1U/4ino5BM23KLn+ByuMShpsTcK5rIcMa
Y3iNk+gRCNamSmGyN5kZF+Dac1o5rzBXuFFW1dCsLGIvfG9jwZjOENFkiTi1aHljLdwMpOkSOQxk
PCB6AiJ1X7IWxWXAwQ5i46K3RIGSS6+4eMjUAhbePlX6n5GufeabOLQn67sIAD8VTKYUC4PSaLdJ
SCHs3RS4kSb9irtxN6HSSWywnLG7ssp2PfeGEdAXMd1dpqwO21y+kDMaRz2qLlZhvIt0WkzJ3e20
fcJ2XUC2GkPE+NbTMtWvlveZAAkDA05uQIzLiX0omE4QFFs398+ImLzXyrdxNjMAJ/Ab49HSiaGK
2EwXAAy5+am35n3ck4L5ICQPeP8vcMc9sF10kMYqatV2kqgIbYPp4ac9nQf0o4QSIc+OYJxKv786
QXyFE/oMVmVLxKWOGKmbAjSsCKDbmDjICEtGrtZCo4yikBi6R5L5SEPI/EsyDDRAPS0qrQQ0O4Ln
ImfIBA/FhbTYbLm1zW0BGTTipa+EeUn4ZbnuJXDEJWtR74PeMlMNATsL5IfrhdeQEhf25B5o3b+E
nLu2inc5Gwal7K2pVccRmoA5o1+1YpdZtGfeOO2C2DuW9U+LlFdWDnaNbC99Hy8CVnLdPYnBOjqP
6OKG1bPJL5BsV9ISoLdbVxHhlKjMzxpVcwnub8ict2k03mNd+xcO2SWU0wqEnPcox/TZkekmUygg
SeVyXAZ0GMtzI9wXTvNOI2lHMIt2MXIvmv4OIph3M8sV3RD/lL8ApAKgjKwZXEIIlorL5O0m8Rlw
IBXhxm5fSAAuzRPek6+ShMH6KPut0ezjGGAaj+PR7m9TwaG9BWEap3NVFHCkgCYIXsL6PUm+I0Bq
Dr/afJ7Gx8jHULiMx2hf0iL49sXMdw1SV9rXfFXKF1BRE7F+9rfC/ljdDOtvrOKnuLkkyWczvDJ6
HR5GcZ7yD1YgA8W9/dJ6W2Zv9HxV9/D8TW7slLHTxF5rdyWontpfeMFJH//1+DdZr3rFh2TcINo3
y3xXDZhDCjx8Iq32A6aJ4+wHwxWy15+UyIN+/nZHInfs36z+bivEZx8moKfS/BH2i8FjiwJ9tpat
ka3XyDXy65QAs7o16oMq245vpHXjLqO4wl3o6b9IEFiXdjJbTfPIAuVgihexzygrqzf+8F18hETH
bYYmaW9rB694cT38l6eWxLziktZYazHdNHRLpR9gc/rDK7Gamh0M+WcC5RYWlPBU8ubyCzU2ZS8U
vPbhQIvUirOpHWFsyOlLyUPTfXj9PqTwkxwRDP40Vtj9IQv2w/gMOqNGyMUmMj21WGHxpJp/g+JH
Nb2a2Tuo6QkpYXz02lPZPht+iDU2frLEbyzEPsPNRP0bgOAJbIfN6sxyXZBhyHqe9B5k6TVM1CF6
gfQyf7w83qW5i0L0pKAjU7RYVQ79/kh9p2Nctb8dwb773Wh2fGe9f1DNoQI87YEmeQuLn1Z8TpCJ
u/5dZ5bXFkSOPWzt2Ch2Axck0ckvvQUszXY4ef0299caOfRkZqtdZL2E4pmCPsPC7XjAHr698p9B
2wfOwpZfKYRh4xLUz/a0wrZZRSSbcILfyoqRd/vriD9L3ar8hUynqLwzsDeCn8x8bamiWS/yDggm
r17wkmkslczP3DmFtM1NAM5v/Crt09CemQ1nDsyWBQzSxsGUeeelmRLcGzdDnaQJ5R5T78y+e+lH
JO77YPoXOcdcHBBeFS1TVXJzzi5jW/FO9xIanwmW5oY3bmDAXmQIdM4+6CvmXIx5zrb6HNnN50O6
EpgKWpBErE2ejCFd2Pnv3G/P5wTfPJBNhhTjxS9PI2c9VPe4A4//lcuvGFLMfLk9axx/wZuPipjk
INQy8arLT9mwjtyfYXj3zd/E/HO9V8XjNTByNwX5NdizKzI3Y1rkr64H3FUt3QaRV/VuBkcN2oy7
jNFh43jXZkU0VsboImzQLds2OHftTjXP2XTw5LU1noX77Db3PLt48j1BkOU71pOH9cTwbzK9AHzX
nHOQbviLjIPRwJlR/AUh2AHxEFBHYujDBqN0GE6Af06R+1tnezLadSSk+iXVLqN5A/JMi8C2esAZ
d+ej1zGcwD8w+EjM6q02b3Z4arBZG9ka09Yo0QWd3B7h0VsU/vnWKwMUF+OgIseo+DKZNtkYKm1m
bjo7SqZKcHN/pbwMIfaD8i1nUMolIPzX0X+ukn9yOllwa4z3rP43v2B4TPXZ+2YATzX+mCj2GCxG
95Yy7A6LJ5W9htbeNk91vZ66ZzZtAyZz8zXGNCCCF7/c5+nFHxH2LBv1ThQIeHCEcQeDRadtHjyK
dmNnBGcWHwHzWoXLYHjuZnABJspWIf4epgocCrSeLCjdZaqFLjHOzhuJ9o9QoFJGyHAZJ2x1Y/CI
aAhCM0ZzSbTRnLtMm0rotPRecs29F0X0paX195ilK0WxY4zy16PSXPrdI8X991SZzDAEy0VJ7u9E
gBxLev0yuJTHg5JvXd6juw91iCMhmHHhiSUhIuRo54Re+S5Z2lXirXJCOus2PxlmBYrKANRuhIhg
AWrzidRaygKhSpaQ723UujN6Tet/07pCRASv27MiZ1XaEkF6gI2CLcsflA+2YVE2ow7IjceB5KLN
H6yt4THyUXbJGNfGg5HYCa1c4mhLXr5847bljkI/OGRMkNGrbzRVX1xLLZPeWv6/8CRuAxVgU7P6
jNZTjgDXa6OICYfLgzbBx8PNCll8Uuum0/cZMSqMdt2LLirWURXQmWmkt6qGTeuI8RmOq61D7HcS
BsbtiDo/09Cvox3nh+EsAxWZayKal0MZt+tWcSCaMQ1UNfm/udGa6xSqWWmyxE20nRiNGByLXKo4
hwKhu1gm7WjkHX4ZOuuQ6xEBjZlkXq1pR5siimVpTjVIl05eJhcDmwyPPox8tfocRP5GFIKcEkmS
pWCo29X1TPYJPxQW73YcP0sNP0szs3GdohioNsqDSNFKliFHyPx5Q+nfCcK5ES5xX/Q1SeP+j8ew
XC8AyDmg5WoAuPzc412fAF3SJN9tz/564dGyDS3kZW8YuR+gV5Booj2NBiYYtvaHuLbHbdvYf40Q
BZFPP3aezZSOSluoTo92E9Hn66yvUH03jNhJbANcGzfmmklnob/ZBtjOCR2CcsxDZJQvdd9ULwYP
OGtlcLG4u3qn+nZg2xDlIw9sSeS+K7nibZrOrkxhG2ige1GyLqIWV0TtZrcCVZBsHhOGoMhyjA3Z
iJyahrWM0JcuRlnWG2KNVmPhEerVJ2uWkQLByTz1m+91MqKZw3uFvpau8VeZTBiUV+NHZCzAVxYS
X/CIUdnstFdH889gWAoMi+SuFX7xLPK6JiGz2wTVezshqvQEyNE4t4udIo9r7IR2imEKBLrZ75OY
0ifCAQzZ/ygtvGKZlyAkj7hqM3UwmvGUztoHvQvQm1bNxtbo4P2KlPeckTfeF3YzEOmJgqojcxXI
BB7OgCl7iHljbaY7ZY1mwmqA3PEvpj6I3OOYi+Ss1PQhZFasJxFvdM22li2AQnzxVrbzC9/dRIpg
qlyEpLug5XwaS36LKwdqoskCtQwMzh6p2c08v2xjoiNXVaDji/bCx5DjgwJm5KGqSfRrJyek9NPL
wNRuk1Uskx2lfdhpcKbwCg5D2QNhaXGP5LHGGqM1mPCBOeu98+gBIJhK0Fqm73nUVd7eIxOLGiS8
wGFDmC/LA0+1vtDiFDp/OnurXftKvgzegDQ7dbnLLiPBRhB1L0aRLDObFZPjJuY6bjChp0jJTRvT
ShXYGGZ1Yl1K2qc2eKqGvl32BjwM9LjLxmfc1duTWliDi9jYLD8bq8+eipJQCVtrcM+g8oecHy5I
bEFs1JHFUTAKE0TkIjdlwKuzc84zbZvUtElO50NxYWuUJijqXdWAVauDtcm4Dqk0H4OdFawT2Cir
ymVHFnXDQhLGQQxivGo6BxeFfx4UEnkpRjD5SKsAaXe7bizQ0SbTI47I6NLApK+ZrLwmuXvnSdtQ
sv0xeQa4OtmMR7v+Dfi+hQWhPAO8ejiJZH0sFJWA8RNAmHFKfBlk8OzQVl3TgM84SUbJCxTtMlPr
mRKFf7WJgUuObCUHJAigp9TCpvPVVXvNcizESd5Dj/Ovfg7TTQuwYDG34HBHoJiRKb1StfeWtNEx
sLQDczfN45T2y+rR9fYNpNCLwkQn02DZm4YJOL8mV5QfrqvA50nd/85g+25slexLi8WXxmwCtVB4
ljm3iGFeYrPbj6w+AVvcE87shYsJKHStVdmyERBjeDT7iGHSiLaFEHl+ZA32RlZpWZveoPiTRuJO
38LSP0mp+MyN754xUjK6RNdDdiBluFmZzfA3v6d9N9b8TQ2FWZykG1u72IIooAhxqciiWwjPuXgh
t7qXdYRHZ/DhXeC2DSRIHB+sIzhOniwbcbBMLH3TTMXbDJ2HsIzWW9eHVaoRzRF25tKP5/UUerMp
YjLuTGxKkWi8OtCm/cGh3HXMnxjuMwIfKOkzOy/J7Uc2NdmlRYo52M/9lO39dPyOSmUS18J8rwvm
bWrmk7uQh84aaipHL2ahdPRIItpTvVPJ8ShyVgVc0neLqLPKnjOpeOPXjV/jr6NXrOrfvGNOG0aV
u+7lgQ0uKm4p2MgjfXTr4DqaXr5FyO5xQ5Jtma9G6bUchqy9u6yG31dc3FpnC0lyqR/DlEpceY5R
9cLmOrW2A3heb29BCxspgvaF3FYdfVYwrYUVZOZwgn4OeraP8tFhPWHRzqzzhIDp3NJxed5En8v7
ZXHJ9JSFfrMNOjp3kuisZZGDN52Qu47JHw0Zd+chmNh+BhY/Tc20XmNPj45Gv2rxtZseriSvJVOs
svGmsZSEJCnxy9UXe+DnaLat9eQMwZs2GYvO4jBVEUGAykVkXZZ4/pyRe2rEQ+3xHgeW/SH06Vpq
tklv3B5Hs3zU5H8kQ4dmJMKNq12Fr8I1sHl+ZGx1R/bgQnnfoeGvS/CzuyrRM/Sgty7I9k6LlamP
csHLw52AapdPJ2jghqF30XKXshTzVpjgT4V4w9pfYBwgmg79FG9Xob3mBfACWzY/tZwhO11zyUe3
XxqUjYnmIjOCalaS9ZXmziYTTc/wBvrsgGE/8x6xZ4I6wg6DXPbmTwluXcYMAXPWpfSTW5wLcrbi
6iHRjS/l/2iRBjexsdTL/HvExhX2Cej0iC1ML4xfpfk33U83ZknNaXoUB7a7STh3AbpEn1IlL7bO
Y+n76LuVs2xNlWCeeg20Xixq7+4nwEHJefkdvTrcjS0YOdbjM585wBeVMhp12ILwQ9KSs5v6cwoe
oPnBIxyAPUjiOHgwuoxgVt/0yWGxjkUnP7tWPWfJndnubxR221jrdqS/bR1UNUJ/NWoMM0Pbszx2
anzH6tdJ/vzUYvClWCmVeLTTeWrgkwqqvOyRu+4dCQVPBp9FYuF0zMqSVzXBL54CnzVz8rM6YFsd
Hh6wDPpeaSxrU92C7T2uMSUAaGZV1EXjPqT8lYqGvDb5NCzRnAYHtUoStneHOHgiCBjdYKzbthR5
EGV6A98J6wB2kLtuTiHOoKmMFZRCT7OYJvvf3vx/K3qagCmlte/tZTm6Di4aLLEChdkyz9KzEzC5
THLd4n9stUXumKfJ7tDs6IT82Skqo4qLPElo8ln3knpDrq49/oKdwiIRWjHhNnScyEgCu25IcQmN
DdU+eCXLInneZzdqQdiqJU4OnRxF08ZSL8Y3265fsmrDtb/Sm/7Xy+Bqh8/tBIilc9Fhtp3amoVz
cCaSwuu0Xf7/O8r5XzOVySVIxjevL+ma2prL28I7nyM5GAJw+yDG2droj37yP0OTe7ZmKv7EnHby
C66KGmPu2Msd8hceWKc7ZYCLDdJrRIXOIQmwUWua+SoLbDTWWFB/XZSG9i6USi4MvbpHFaVdXJkk
lmbVrZZgggzcOZUifNDVEtJ5TBxQWgo9wyP2M88xlZVtcnNpW9HhfOUj7Xb05ztev24sgIcR3aQk
22k2YMGqKdy969UDlKhCrMkB30lNDXu7irCud6i6G5dZpo8MI+6PELqxGFT9TZ94FKbWBQc79UjT
bSAkLu69cuyA7urTmuZzoqnovwPG82GEaqnmKIg05H4whwucXyp8CdxOMEFN1lLkCVr2lM103CGC
Bajhufc21d/8AcdNQUaT9PJzPwfbBJl6l5xR/LHRvCiTD9Ie3xFNU+GwFwUAcOl1/dsOZwW7dI+p
Ht2TiNngENYIp0vM/JB+2PH22tqi+3waO8Q4Qfhqp9q7FuAQj0MbQZzBlri2vW8npJpChIEUqQWs
OQSwTxhSLGQWJhuBAVNrnUMI/ZEBBOrKRvj+05jOjhyz2Opygp1W3UhZXujW9FlKmlEya5jpuHtR
qI0YeqCFqTKWCko0CnWUpgLlDfrGAhJAqmGLg/59M0piONlFtNxFD2NGpBEvhkDZJDkh8K66lvBR
pj72+DBaJ5CAUXt5/qorx0MlVbHPq5pDmLNikEcQlfAVzBg/9hjlB3woBMA2O5uHeEyYQDQpeFbS
qRQmCifadlP2M1hUxKGL/WAs9nHW/xbEVi782iRNOj2nVfZqmI21TK03tFYfbVzd2nt+piqZaTWw
98cIWZNH4hTDynXvIa22fAIE6fBeEGP9pUMU4u9v7m3N4Dazl6b0gE0n6cyA5hZgpgzf7qtwiiez
8dZj4twr9FtTov14DfJpR5WbwkRpMenc+BWRA3nMCV31H0bJtJXwd7ARjdZvZesSU6IQZOkjlYVN
8rrQyLzIqaY7+LSMujXWa5Zfr0Lz2S2gwfaGfbTl0C72SRPdaNfBn4ZxdAgte+1ViQk3GBtBaLEV
idcYBSFmkR7GJKOsL51t4KTpHbGCvzby4yEdxsrffMW0XECW0GqCLJUIEbt0SwisD90t1TqYgxIb
HIZTRs1hqbuyoiOXvB4iVeg8lo12Y7cIaUETZeMsVHMYzahCEOsAV3jQ5TbukLn5kOubPDC3RhbB
sWpJfArADM/iOLykGHvanXQRuGpQTFq6lr6Mceo47cukyXOFrE+zCD2gcmO4lf8komPmWx87Ff72
rf6Vk7VktC6WAPgnSTbdDGHcgMfSMhQRliIDzZfTPNcdqDM3xhif4aiSA2xBzZmIjjWnq8qoqoko
ZRkV+VuL54RSWdtpBGXrAyzhlHquqOMvFUbvdHP8GeKWDoN7tNXLXW2jjtEMApKjlLuvn2ku5To0
SDkZQ75Wj6KNBQQPPSM/TQyvWVs/J9p0mYV4Mhz4HmgGEpVGu1g71xWZeUXh7JNQ3Rqf970WKj+S
lL0ohcUW2/MQzAyD/lRUyG6zNKbS8IFEOgWihtoY+GOSMVWn3pab8d0n667V7Os0x7sKM3rFYYh1
gGu9thqXI6HAw2aSiuCZraSy58WirCWZLEPw8WrmUYymP7rEs9YAq1E6Gv3Cm7+Sj7ct6UjzC4S2
+yWtDCZS3nar3n+pW86ItrYJcdDfvZAryLE+SSXC9Vwf7DA55IP64ojBsZZiymB2sMUNuUVQ9x0E
3bEMvXDhye7CZxEp7d0nCNzBOMySFBIj9klAN/k8OKSED5OBLinMUGbIc1iZ63GO1cir+9gV11Zi
MIl1C+uq8QgindZL8M20abWu6+HmEWbEXJvTZeRhqUr5D8NnvSQD8xvl5a1pYfeOBRaH2CTabDKp
chLBZDvrvZXWVeGy/a3K8mJpYud4GuKdktgXaH1XgdZmdgfIhR7YqOfIxOgzj26zb97t2Jz2rYlN
uOhBMoB1hQqhx4yh+2vrZVunqjEW1lTkKp89sQOWbEIdHBTXS80KvnybAZE/hC+atR1j84aS4o/g
C7Eae3j1niQn0EaHHZFt8uQwONFCWtzAH6AzVXeFZ/82Dd+eCNnZ6YyG0zk4ZGAz27XRI7FjjE1V
PjFgZtTdGgP5zcSJAT1Jmcp04YW7CuxF7kHn0JFv1ZU5Lgrlf0RjSyUWw7zNdLEOVxZJwYgHKSUq
YlSsERhqDwqLiTCpGwl0ATv57izXfjJb46vvkgY52WwUZPReu86bEYZXplonQoMPeWxzX3PGMGRe
tmCUBotryVH1X9OZC6bP/6STExDBCW+w8c4aWF1zD4laG6XHJ00Iw2573xeE9WHAiZ9c0e3GCpmQ
lKxHDJczmAp1niEuADxAmhRgJwMUPwtdCyAPkgRFcBveArqZLEvOkWb3+yab2TfdYnLGLy0pHg5z
ImE7OyGQC054XzvU6AxNjTczVl+p7r25cbSAHzigeeIFFDVQnxhNNfkO3fwjNgFnwI/+1InNxVs8
HJEbLZmpfmbIHCSCpxaLo2mn/zF2XruRa2mWfpWDvB5Wb26Sm2Sjqy4UPkIR8vaGUColer9pn34+
qnu6UTXAYICDOPIpRdD8Zq1vETtb+5TSVC5zFxbrwOMyLCr1MBjzjUOIAA00SGq13OusHYVcD9Mk
trcFmpzWIQ6hIXYAFP4x0Mm7pPFHymoSMDWwnfKV9DYeYWF9jsQ1D9KclLP4a5Tpk9uqby/gHKRr
bwsM/UX51HUeVnOqb9kDnuk0XIg688nSWB5IM4FfUSw7Ubx/bPchjZoKA4cjd2aV5Ru/sh7xw+JJ
QBdWzDAP8G4lkiCneLCOCa/0dlTgJCMsil6ysApJVpxizG/agae5aGRIc/seZ5xmiB/8GTa7CJC1
Vb4ot+SaLoNnT26k+B7z7lkF+X1Bsrzs5R0o4uRiDcSeGC5813ICiZo2870VBcx7wmX6Dn82Os4T
tyjAsv66zoMXe8xfggQh6RQwAlxAe3mYQsmMmteaQKfMBf6B25nLr+G3+CqoMJMEycc8Jh8A362g
e5/nrEHnzz6GZNiFQgaqxiLs+abnpCRj5CVZXjffC8h0gYxoHfO20E8W+xmnhAre6xIRa0XyT80c
aWM36bT2K/YnhU3NUzkw3ZuubJZf8Pc0qZeWUA9cXyGbH5wWxFw3u9QFqW3NMxvi9M2pGQq6nnvb
lxUaCyOU68jc9x3kztwvw0vdeu0VVbjclxZ6rTTBTV8gS0Y/ifCaXLJ43xMwxkvJ8RlYtXVoC0aU
Ewpr2JvsJ9XkAbq0sdAjf4WDRCLxRKlqFFcihVGVjZOFtPXYI/hlaIl2OcGqyOCUp7ZZ9x6o8LKX
/lVQ6YaNWcodPd7WJdtlv/ch2El2wlbOt1s2lArSSEYB06MmIhdtvDC3GCTHKOugR01/KgSfRTn9
lks212CA9pvVA+fKn35SAiVvJtcZa9Kc8MB9Uk2PpcR92Y0o1PwM5lxhu0xAKiaQ+9rjJ9hlEW3Q
CM3N1+CJowNw1QxZnpguUO8EaI1ReNPRhaTkylRvg1y/BirPNpnNAqEwCJCfOUCbqHyDUfBalj2Y
qo45Ac9KZUQUsF24eOluPSIKmLBhjcobUC6NxP08s29Y5YT6ho6393sLIKUHsLBz7q02U1vbZTlq
AH3PuIeuzAx/nbgMjWVuK48IHkWFqZrmGRE/QTT60UhxMtTznhHyW+YqcGH4zdyxggdnshI1iz9B
MBwtpzAoKtmI93N3aWkRhpTWURsjuX4uCKgMpgqkDMwg8ZqQuXqVGB0GSi2XzXJPMved3amXOmQG
ZhqA7YJJkQFs1semHw+dAgUM37VYj995GLsrRP0BBZ2JaYsVo/FkVLM+t2RiYxUdd61l7BnM3RqT
blcNM0Rs9+QDElm2sg2g3Ramc85EcyPd4d71LShdAXpgdzK3Vjzro5UjnSxZbW29RbRRdLhFZpu5
hZM07PQ8ksxBDrsIvxYAppW18JowQbU9SaONX5JvqWrBhHs01g3r45OpGe2UqBLq+thOJGZmY7+0
t5ydObqPOBmoH5ycsOoBEoZP1FRel0whoGZZJkuU0b1kwsIkb5MBHkbiMS84TSuKyMz1eiyy6V1T
Bvad0uOVE5I/qlKU0sxCCctxUfwS3EUiKd0M+70CXpJy1abK02JtNUG6GTI8CwMgF8OS/a2D43yK
b4fJkXtHkrLoMGRklqTE3iSmmFrXR7WpHeMuMau9BwVtwKp+jKbi2dR5f8hUea0CwDOW4ZDUY1pE
VYxiQ4AGYSMTa62wNj6Y5H23OdRCT1W/jcgHI1UHTx7QGSYCPNlpQxau5lCIxwlmqXQhtcd/Ohu8
SyTUZ+8Kwq/RdVYDRhokBpMbAKzv4mnjJPN+oBEmrEkOqwIDQuwLFNTwRq3F6JOBuUX0jeWDS/Ua
SbNBQF5my1c68vcqmUcwnejT55otTz4QLfvRjtwn5KuNCI64LWZsNIjeOL+mDtC6yPkYk+tx4jZp
RcMNHF/WA+FN19owXH2Bg6wPAVv17DXnV2eqXWKh6mcCmNUKVd59aWd3g0GWjIjM91ZVd+RWMaXg
CeOWzTyWHW3AxAHyELBgP12W3MHy9MzV79iZ7qMW6bq2i/tptB+cae4Zf8GiGZT51DnZgQKevXWP
o7JGWcw/mwRnOnMI++hGCEjB1TXf1Z3/0PQvBpmWSs3XJJPIK0Z3MC2Ive48prvanft9zrI1cojw
bBT2kwpipDSnI5OmkC09ucFMF+lGyeLpFEkiIVOxxVA3SiAU84hkuNr1Mzw9eaXZtllBzx2TyG2y
crtx2pUA0hLk2+Q+84IAhGkwSGTDoeWknEEymvlbxPIoyL5CvzkUXXKpuRS336nP/dvtmHX07KYa
4yj7TjN4y+BKNeU6ZVm+o2prKZNQbJTGRqTOXRzn70EevrAFhPvRs9v10ToF25CGvvdm9mVMyZCH
hfwT6hwQoVf6t74huX5iqbPkRqHTbKhTx+J6Lp/GCi+kgDndlE/toGxUynBUfaJJLKKjA4/YEtbk
2irfM7w7JTWQowf0iuM5gbmfI1cyUR6FzGFSAK2F5P8eOOKkvnLyjya+zbqeAR1mVgwwHTU7Oa3r
GMsPmXrMbT9Nbe2JrI84wZEBzR1E6DgyV3K5MNUes0sUQPz8uZzWDFuuBCj+ZRZoQT5vaeoGWtOG
zjqM7RUmVmsTMyrOfR/UAAvhKt4XxNrC5GVUrjraSsZW7KDYfcNERUloD5AiqQvt3yTErHpWgYIG
GrPTui7NlY3WJU9XTs2WqJqjT+0wBi783TjP3dWUMcojp6FfUdPcDgm2r5TEcipAWJMRIbKIFTKj
dshvcgCQGYvnftf4Pjdtta+N1wqTbNu7WDzibUUoWQbYLu1o0Kv0siSy+whlR0Hz5GXHDp8c17Zr
GhbNaxyeQ+QHffEh3EeH6Wi2ZKZ6OcFEMfc5dNICx4j5FRYC3rFXv3i6syhfSn+rrBK7KDzPoDfp
rwNUMn6YbpZc1SXcT+H6FYBbJgORLjzghAEm0ICczj7rJ1wzxTWzZ5zV9bXnvCNAyx1PkQqLNjLk
0pYQRGK1+OH9lGhq3LzLJRufA9AHZJJT+2pW+k0GXBZTx72R2notEx9qvklnBNykklKsIovRalbF
7LqN7Kmzra0yirUu9IMW9DDWBBbQDhbl/M6RoCaxEdbk4/rrKimdJ0kYmmza6M0uMYmqDiQCy1zj
vs2R7YxZP1/PDkrhXqkO1ZKtjzkZouBe4PGQ9k0L6XMb7i3jI0y6/tHqAc20Az3O+MLNRnTTk5qT
8O7nAWX4dOqp5ALXeMqyMboId8BGg7T/JvTAWfb5eM2WpD7NJjQmtwiK63Jg1zV5fXrL9ti/at1Q
7DyjcYgdgMIxu7iXveTZrprh3tCete6tyT2EfU+S5+hcYqfyUCNVFQEPvAoMY7JjVaH94UQ54v6Z
3n1Xery01nB0w658Wj5OWMVgIcZVweIXjtI/wTSLa7b9/cEl5tNKvPLVbqN7o7Xsu1LnWNz46p8P
z6lSJJ3U3ibuO7ZfuqppPJNonzsIylvGB08LKqUtcvIhrc49hoIzxFJz+qrskryl2r3YjTFt2XeX
L9Fc3Fum692y7aqfBniePx9mYsOcv8L1U7RuvbJk5L39zPWTMSj2Q4lBd3Qp0NsRgTymcB++6lKP
TYWzoa+GZ9UbcluhbnooS/jireVqjvxNNEb2HzlWDGs97d3HPiKTYmTCpts4vHE1QPWhs5or4Q/N
tZ6R+zSExT3FQ+qsPJwYD65GcaBa831o7eTCuI2QAntSX5IZnb4VviPuvLTxb5K2uXUkiDT+5Zcm
BnYtAk9fa/xaTTbQqIXN9BpX82flRPUt07/+vs6nG587ru2ynp7DXQsXBHLXZF3PhgdrzOzuM/Kv
1p7hvFY1gt+8wBo3V0268yz0OhbqBRohoz1Bl7mKQVDsJ0TlDwZZiS48ssisykMr9cixA/eoTHW1
S1T4sCw49q4d+ecp6t5cS7enGmsrPKbxCKQtckI+o6Vx6biSpwwXz1OaaeItx+PUZhJVVIxDKDfe
s3ngPcU9AzYY6pkwu2l8+HJNRxRLBzzhJs0BlbfUvyQrAPz+echdJEJzmns7et+zEhzyIpDDSSX9
vA1nDzQ+R9DtaMvPEFjbx4jkD0igfbESgguZorKkcwPrEuOxGjlbmUe1/UYFVcZxIu3rsqqQgSix
9QRBhVlTv40BmQFyhIo+wwCduFdFJWDeJh4JAxASfskwbwFhwDM2h9/K3NkF1eHVHLvbmRX3RthK
74ael3N0ffBpyS6aBsxQsf6w447T30unU6RgIMNHSVYzVDdxpaqmPVhw3txl2R4xwprD8uKb6NQp
tYHhGFACGnblW9NeErslpSozo33lR4iEuj52UbKhcx2EiUBmls2GuvxeD0V4HhVYbC+jBM6b6chd
Qx3dFABb5OrpDZUffrkqhvzdSh/E2PwhtGweiwoTUqsB/iovY+Qo5GpgVn09TdzHy0HXJwtupJcH
M2WhoFWRBgKxEmwF97NDPUoarsk8uXDW8Ebd+LzdexKBnUrhLZHcpEvXOwKRKF4YjlEFpPqtA0OP
QJd5NFBPo4nupw72U9u55SZib8lKWOhVIkzI5ch8qzE3H6SFcDDkePgUsrjJnGRtTMilbccYzgm0
FdawiLXbyRgZZ9WIaGhytvzY5FjbW6tS6pr2HhOuId1NzctxyOz4oL2hfZUW7A2BycLhCgFDyMnO
3gKoUYu1HXZB4dJPh72mPnHies9QBZmJJZKdmhJvX48229peNNVlisAnmUDOwH00bHZ/HnBTQISa
C5R37+xrEPazm77BAsUtNZsgjOkMydby0Go26saMshzli3e0JoDWhPidywxJZ9z1J3Zm9JFV0hDs
2IuzLeK7rhrsfeJ26RnWp76K6qbc/rxrG2l6vpptiFAWJ8nVDHBy0WkysNBMBwtXEltotI9YCOtb
z8H2Z3oZ/jGO1lvXNm+J6sa/5OrmpJcHUWeQoITcx3XuHD3PDA5IUJI/kAKwcjXZdC/RHOyG1vqj
hfOZNnl98n2lMZL4gpSdIqUmaQ8RlewaGJF+JOR92MlKa5Z8ULrtUoVnhVLhqlWGeeNLC95URhhK
5yfTJR8lmAtv246O91UEiEZTORmbxoeCGuqA5KrZmrfyGTVTzBD8U9JGDkarTkrm5WXo6Gf90aLW
HnBxAdxwrjVszLih2elMdHLpWDCf8ltCiJV48odFGqigSJc02sdGxd0mjkrMOwZyxMJADGgA5+sa
/1Q6of1ckefUFxyBRTBBh0nwacwB061IAq/qBpyxZYOsKWzFXRcsmhHCboWxLVXOhMlJTLRxpENF
ZnrSOKFOae1vuyIYlsvaVSFcxcbaTk+h0acn0Wf83Jy2RyL3eR4dYnbm3Cz3HE6/NSyYyyiZrqo2
B7GfcuPz7JLweb87pKXXPfiVWd0GyqMRjKjj0/BIExCdVMaiqdyFVSsuFW3ZQ14VfCvhVagWpytv
cOVJy2A8eQZJchqi188DKwRSVZjWeozjr0NmsRWQjCM0TgDXpHyZr3LUwZ3uzJNjJ/3DAj3qIqtD
4WUFe52cOi6y54pZCfvBvnjwatJMini45YJ7mjFPnk27lrjtmOSQy5X5Sp3mwAAntTzw96BTiYpp
Tby0xU0ooZXjIiPXscXyrayFdZ0vDzpOniZ8SbtOREEHX5qP/Xw2GXKAXUlwR5dXLA7XRwZuQPuh
AVx+Hn4+/vOWlvP71FF9/8vHf961xBJCJDsCtv0mYPFb1wlJj5T2eTp5lxYCLe7WZF9KczP2Qw9r
mCtAWdDQkLwrsaBIFBQBp4/nVbezCrH0z0F0GQsDOfqcmtnGy5YEhVZEFxPu4OXnLZ4A/2S2Lfgf
Lh4JJdipsXxxZC/sME+PUfU17KO2vW1AsYv6iyEYmTntcvb8wJ2WB9bK89YL8UjEfdGdM+axdUjZ
03QNBNUi8W/mtPNvCgfFdOK7XCNl/WjjYtuH/UujzOFoNOlwZG4uQD5lzlsvPKrAzg9geiTu2c2C
V2XyPA+V0OAmojtUY5TCyyv485Ze3v15q5GMctjWgCrk76wWO2TZhQchqxlUNQ9ZmuIbnvHrxegv
Qiet+Tla3Pw8gAzFY9vap0mIgxUG1R7jqAPkP9RHSINV5ljXzfKQ1E2zE5LVluMU335ij4fWqRKQ
OfLbTip9+p+HCpfr3ktMUpwbrxcL4xSpHfQBgk+4rNHGsEbuWv/TFy05FtxQsIl+j3Eon10GZNwE
lv2iT1qtj9k1qvBvRK3XIcnx8QiZtfEUz9gu4wjQcT40D4vCpqORHY2gO/WTcM4/D6xX4o0911BV
5jD/Da9YEZbQscWWEA4LgnS5L61RlUyYySamHcgkylnp74yeq2kxBCkvKLYuqokjKhjvmuXt0cvp
f2VT3lRNf0kwE3BOczVNR3xP0zAxpHFuUBnDYzNQV9hZFDxMqDhXUjMdsDLqcWE42XL6eI+pX7AK
IgURcsdHzXz1PlSgiHK7BUnUcUsDtmGUhITMuFovzEsI9RIOxFPDep37yTs1WeajgKdTw2EJ/ixQ
pK65YfWSCKvivKHOaSAY5kgQtqztj9qDbz9iCTdostZmAe3XBeG1JiKIVtHyzIO4CL8kr9dOxeOQ
ovDoGTQF03uNGmaFryO+KBAZp7gR93zjS9J700FOkPQDFjkoUjaZm0N+ahlLNZBaNwHMzE3RXrMb
JbQ7YuhRwazMYwVI0RU4LiLznknJ2qzcP4lf09P0vnU7puQ2BWmbEboROoTxWUxbIsu/S0qiHvKx
oa0S1pnZJxlAy0EB2adgAxpiIu15yQJTftoJA6WBHW7Sj8HeGmt5LjLvIYkf4q9gto2NX+hxC6Yp
fhb8GptiFqRzk5e2qXTic+Vw0DEFx9L5I3xvSc1bTG9F9Bim8rV3CrbbmXwsPehTEdGox3GJDVay
POoOc1EuxY0b07XZBTkiVHXRLklpGfIZA+7ESk0iYdn0bQ3QwyMjMvHt5uz5CLLb2BOQszqa4bx/
FBIXvWjISwQgWWABYxwS2cq8BHkmL7VElDcHwTZZLkmSoZ2PIhxRK8YgPESwl2TxnkVWhFPM99a9
6sYzWpSSmhQ96RztcQeIzRAZ1WEEAWTE1hKYoKfXzBBbw6jNhzDoFzpUSaOCI/mCsPAOJGa+L80O
MkwXxo9D76LEqOP9EHiMu/tMbwfTjZ8s802oXj4UTZk8gQE+1VCHrypNyjWCzukxmmyk6OHwPVtQ
+1GtySObOCQ2Pvh+XnmqvC7odn4XTWsrg23m+yWziziyHme6aYBNrIWqQcjHPEIlWtSMqp2S/brx
PVRnO5Ltjc4MvHPZcjGhOtvFsUjuvaFkcBmJDJsIlBgU7uMxirtxhwwrYRrgh88ygP0A5DnctoN7
M7LeuId28RaYRv8pxdLU0q87y7hgDuSL33aMQ6kDN9rInG2PBgdsPDGpfmWUuPZ70l368YsA0f4/
760/t9DKwE43DHhvM0+VN22RtiQkBMbm5918yqqb/MUECbgJicaj8jOZWhq3pTsUoByc8LUgbcib
A7ygndq1dt4eKg8bN94rAgqoQGgwYBjK0EsuYnlAEzJtzYZWDwsj0F0bOkfD9vE+yQ3nvnTvPGRu
zL5HHBl2zaZE1nLv5yQUQohEhIIaEkFZW96JZn7OBmN45Lr1JUYwIL0ThftCWOGDa1zNhE1z5tvF
l189uRa+rsHW1jEdDQq/pegcFw6lfzUb8LsgShu3QRmikhxxT7qR+ZKXARvdQt+6NeyoshDG3ihR
pjSWQA+co+E0dWXu+mC6S6bOvfa81yhEuiwnsn/cNiXjVI1EqNAQMxckx8eaftfJ8IEO0X2Y+3zr
w3rdmq4dbLM2Sl+4pJ/IMnR+jw1hIq4DmGJiW4KOpUb4hTTwpVRujouagOJwKKb70GgPSMeLdUwL
uWvIGXyMGpRc4TC0WxzNXJ3nFqvVMNKfxVcfngD+aMNgvjDiZdcau4RwRjGOJLMXe60cjHUx0a9Q
QdEhYM/zIJ8a7YC9GGTDyu3E9AqmKJ6s5rpIohbEHILLOknQsMQwbYHiSgAm0v8UrbYPXjO2Gzfz
6o0RgiNZgPVnP8f/k8fvZI3tfBsYAjYgenTY4rGdnBHOkks9ynHtlM8lkj24IUQ41G0LQcizho1r
9P4+VHQd84Rfa1Rpw3kObcnmDYZx9uufdqjzTwSgFWOimFG/X94KjoGD7y22wkbdiwq5AvrMdh8Z
kTyPOdR9FUb2DZoRuXYcG6GKTp5ofQ1gcXZ9NkrOdtk4BB61ZXQ9+MlnkbPQHytwuEx+wQi1NKSu
lz3wBJcX127rza+//u0f//Fvn+O/h1/lLU0iLoT2H//B+588900cRvpf3v3HY5nz38/3/PfX/PN3
/OMcfzZlW37r/+dX7b7Ky0f+1f7rFy2/zX//ZP71//rt1h/645/e2RQMP6a77quZ7r/aLtM/vwV/
x/KV/7+f/Ovr56c8TtXX3399klCgl58WxmXx678+dfjz91/SNX+eqP98npaf/1+fXP6Av/96+Gp+
xx//1zd8fbSa77X+JoQrfN90TGUiO/F+/TV8LZ8xvb956OeWz7gugBHb/vVXURKJ8vdftvqbiUnF
9j2bDlmCZfj1V1t2P5+Sf5OWktxhlW/xaaV+/Z8//J9ewP95Qf8quvwWB6Bu//7LolP+9Vf1n6/0
8qe5kl9BeJIoUekzmTCd5fOfH/eM0vh68391GgZwFTCOd33Awsiz7A6hHX35qfFKfGZLrKSLx1My
jVhXbHwbsJZOXrCl6ua1xFW4NWb6sVwWayYxLGaIEAsnWBIiRkYFF6646lmUz2UL7ylWLx7yUqAa
IVGNnnmTDsySmvie41xu/GsP/xnqdU5vtuaayCT0eOm6pqyDtI/KAHQFRpFsX+RkG896NlYtG2N2
Q8wO0nfGYnAQ5xCriDeuON+/lnPIEX23Ad29z91mWHsmTjZgIfD1WGE5s9iJbLwEI5KIxpz+DJ3b
rOoKtOYomnsuFFyKNQMrGRCSMIzeFc0zEikxb1Roo7McqooITAiBSSAPHn22IuwXQR3j4ILgbVtZ
bA7ITGJ05Iplkegi0k+LgPsyqa3rAO1TRh0E8XDcc/xs0tnfxa3hb5zcRMpVfOGsuaFwdFnTo4Kb
VRNvmJe+Q2nNNzECbShiQPW6CqhwMVgDpoGQnCyqTS5Q3XaYjHgTzPUXAhdjZxJ5HAPe3IniqNoB
zkby4sN7js1Li5bQnwA58IVoj9KPwGC9QsH7ntVAZ0ECkwLNGmCukZzEtvzO+wDwHvGNoyZai+3Y
BS+ICb8LiqwiHyubrffBeEAoS7iRjToY+TnB8Ao7Y+VXV51O2dP2eP+s8nc9IfFtriPMHyvutWhG
fZaYNi6dxiWKRmnydeK+3Mg8+ACoXuviQXczQSstdZuCob8agzPT4J2XLaSr6Vz134Ep9lkfPXe9
jWDHSQ4WliIbSBP0NlT4XJ83rcHgkp8wRcjAqiA9xEH/MMnhgiiSaGm+L8yS3ezMb0nSgw40rUUx
bl6G+LuN1TUX9HcDEgZbjz3Oig2HMsP5coCohbiEDtR6PsBTQxnIhRYlJUixusVGaznnwAB+09tQ
rtc06Tx9HSpSt1YfRjk/T7bvrMaWKXWCa1v7xgXg7LUqwrvC8S6u6b06qALQ7OQ3mEtZG9kPUdOA
ybRwT7msW+qi/y5MFDuMwzxsylc/f7Kdd/eNwAxkkkZn6ouy3IfGdA9afqOo/a3S6abInKdwDK6r
vr1hNaXUtEMhgDLIiV5UNNxN49HpgFA77b1rVp9NGOzCQu+Z/J3tKt5CxraHesOTd5qK+h79yqHr
r/OAujaf8e8FRSPXrVDnJjYfQ6UIGuvqVQSFHdSXfCVH+J6XeiXfXLQOMmH4SWg7d0ltfFpe/Ir6
HzEKo5n21KHXuRJ98I6FaSAjhNW1SaQG3FXdQjTvSjbn9YA03zroqYNdbh6sJl+W/ldaNR9Gb346
dv82aI7YANctIx8MQeq2Aq1BPQTUmL28qY8KSTGWoQ7wvHHXDBDfXTAXUqTPSHtWzcIKjjIWTDJC
sFTK8S2vFbUpdVYmSQryxvT3nrwbdn6tfo2T7AVBGrh5RjVARlFk2Q9xxnKj7XpqF4YOV8NdQ+d9
xQo2Wo++PDQOa+6cwxBywPjS2GQCkAx41YnwGT4i1W1s/R6Z/mctIywdpY+4oImGKJM/c4QRLfns
8upg2DYlT3px+5n0HscjDaBZU7byhVF0383QXXEF7FFNpCjXzZPULqL44iUeaCTHcbhBht2utUlL
XCkHjrsLO3GmjndbIM6Ftw9bkriXRAm3DM8xkNxWxqdB8EdlDvYqLHqQEtM7X+FE6bo/VoPtJuwR
qaUTbKwy5yioUBwZ9US9JIxT6CdyY5n9M5Pk37GKmjU8hHgjEMDqxr0bPSTPfDDz5Wvr16+BtF6m
EXaLwz8vWOuyV3euXaPadcvv4EFucw1OWw3eZtLmXQ/Jywlpw7miWghnsvvaFSsFexZRyLuZpBOX
Y+CfJsHNGZTXMbc89v8NfeQnvIZ8lS8a/36QTG/ml77CmhgZ+BisFNVPm9Qv0wzVcWxH/lIEC7F8
qm3jvZkZm5/Z3/4JQnW2U2tjsAzGI3hw6w4PSKE+4txvyaDEpI4GpvTcjq1Mec77ZKORQcdl/MQa
6GOwyZ6zI/su5sIM5M1AaeJx0WH7BpnKf4nSvNqOMMrXVrB22vBUud6jMzmMFpPiTxox9mIeRlhL
1V0PwMKubHg5ae3Kq3BE2RFYWP06siSIZooRlQzyqieRppv9115b33kUblq2pasiEDip8gxrEtKY
CQaFsp6JL7/RQbtEf6ClUG5Bjrrx3Cu9hOR07mYIPSg2bK91LHfzjDpDO262wX3xVmtGEK3y9LoM
/yCENysyUSKJsLybijvOXogOqmADwL3NQueeOUws046tgckFQubjk0uujETtFrHG4vLNCiDvEVdk
3oCRpzskHPJbwxxvk4KXRWi80w1rMbevj8z1yc1I6te4JYQl812C1usHs8+e8AbtZ5/wOOSTHpX4
cSyyatWRz4P5h0v9kMHrAVueY0wlVL5Wm65OckK/vZMwB5CGFqlkITGAbpwsy51OXJmE06+7bOdV
aGSDRVdihwgT/PmaAh45UMtcw4ZFOJrbqUeeUA0aOi5h7FJd+tyor9JRfrstO023ehlLIphDHwZJ
xl5KuveFQYsg40+smdA8WrEdk5mkC51bG98Ifguj4gQeTX/tUBm4Bfm7NCgJN1CEJikePXR85ibX
Agdwc9/S9K3mqUMzmfQnUTIOj3zzoxz9DXSBfVSBWdZhyjQyWe6YwaPRB6CiG/1ijBmElxJjf5mM
NFhWBj+lwGEaERtp5cDxE+YOTIpL0ufyaJV04j4JGbII65V6aFGIROam6LOjSVrMii4OlvbsrKKa
jbvHJZc7HkK1Ev6RLMmm87mP+0utiYL1bLAddGP7ys9AP5eh/iwWIRcAN0YWI5rK4NNugy9u+4fR
MzcdcwyM8eRkxX3LUBEZLO7qSIV7exTxtslJmWpqH/hLgP3KbBrjlDRL4K6wmERB1xYkjQeai5jH
jbvpgdFEPe7H6XcElt/IUCLxr+lxOFRBtaMg6A9eYJI4Rrid5ZbMfFiUhjMRgklwajAIESVNr5dm
zQNLfMTtsH+Zg7lZ9J2G8c3cBM9jmH+GkcPyb0FbjWhzOLiMLMOi70TvZK6MvWtBioYX5ZYN9mF1
qAqcJNPo/EliHxN8ddvmkVpZS8Bv5WNg405YMJG7MkWSoWGj60/RSRcGEmEnAHjg5RhOLdaSfaE+
/ch8juJsh2T6iSMfOI+DEE1V1V3tZY9V7iBqjQGr1mZz1ln+IQoQ8aVb0Msy8+jZX6yKiWtWFPeP
dZje0kBx+NXYRFM2qKP6bJzIp4CnneZuemSjsmnzZD5H8fBRCX7nZtAXv62tfT7qci0xG4/1fD9P
jJsj6G9Xcb1wep38OwmqM2YQsqadZVyJrivqm31CYWh2AFWMVL/jGaB0SVs0WxPjkIYcgEyPy8yS
2y6e+AFTGtlYzWTa2NUhTUibgD0y1gi+BosHbJ1ce/Zka1QPUKIThN5D4sAe9MjEjBAapWglgctX
OyAan4QQUb+YB9X8mYLUW4uJAkCDU1STmSHhcnOoJMwE277CU1GBzQlLZAOFxrAkBpv1AlaO9eRX
jDbBbgCOICg3aRgihm9JlQUbhBsEqRtcONphDvctw2hNoQ2CM3gMqOO3udmSp1rEJydt8zPDL+DY
RUVNWAIAGeHVTSRAKDNeLrOUzJG9nsaYoymsBj5cfI2myzXJAsiF0tGIxKczEklh5pieotS9pwfF
t55fi3ImyC23/hRVufcHk8AFRleJn197LtgUxeIVbmNED+l032bsUNoYEgYbVCBVpzbRoogJUNU3
CmGCLxnHUCqRE+Fa6cEA34nXa+J9o1z+wCsnxggNekmzveeJg88RrEiYZB8BJbD60k57TKfe2FnZ
9BbE0l5lFlS0CfpzUc1iY4XDjoQEZ28WwGASuww21cYZoIDUDhleM6VAlfxvks5ju3ElCaJfhHPg
zVYk6ERKNKLcBkeuC94XgMLXz8Wb1ZtptZokCFRVZkbcwKIbRKR1alSHRqo/VZ5DS3dESFOWNy2L
P5FTsejlzMUYKdxUZ7zMOsIht1OEMSLTsbx3fbQSNrJWhb7stoNpxAcTTWjSZvhW5upJxCPkt2uG
Df5W9dbFtbPu4OkQrEVRr0ZiKPZtqQI6QZiS6KfqNdNob+p/u8CGawNerCHumYGM/jyxx65reh6Q
5DCywD7BK5oD6e9iDKaV7x89DyUEt7R7sPPpA2Mrsg4FJLxA04Vvh+rDiEj0BtYAdRUrsZHLXRML
kt1jXHJuZTzSLAWiX+neYfTtZywTt2jyHmOvQuFmqhuAkZykD4uHmwAMtHDVI9OY6sFuYCTnU/Ml
Bd3aftCutCHSk9dQv85N+WiQ1tXEAaVe9C8wPe9QqfE19nMkoSA1HnSPG3McoPEB06u29khKWmHz
78YFkXy5z5qsdYTQCLgcmPSwFVYHGJ4mmm7SJRejesEuGDjQNMYEo3nJwuSa0AuB5eNVchxsDN09
Dj79uEbYCHUonHsKpWInHYUXetRgsOUsZP28hstsrptFsVPZYOPsWD9jmL6i695wxrfXjUFbOfG3
RmHRKtRyDflB7a9iOZ7QZphh6lPHu1Z+aCHRgIabwABqOkoV64SZGAQmq0vmdC9lYRBR17r1yjeq
f0raEN/NIF3BZCK0gH6rdIAO6Ia1q9iWV0YwuGETa6/k7NWJ0zIn49yiEmaqPYOcB9k8jj5p3TKH
E1r6SFMbD+eDQfFDTSsfIsGSFHnqt5yx29XoVa1eaet8oCnrg7RZMbIn2tSvhw3EsvfCo7L0DVOF
FQkagRruJMxMSJdzTp6FCL04JTiV9+UZ1EyOaT1mlNQAeQxztangGK0pYzUU9O57C8WIQdQauR5b
etxa0NgWjgZXRp9RA+Rjip4NqOCoIWpNaBkwFEUXDrBN6zl02lN5mTLjj9FxtoZijCYg2RBsCM6Z
8EKoxBYwKqiIXWSBqtsNrfdeTPU/veHxKPC1hDVZLnaCappu0gYspLEACj7yslwVykHm+OpCXXOH
qGDaCH7Sd6qntJ7yXTUwfMtrontqjal1Hn9xLKvKCPGuufjM6ugnxbJV5+MdZQNn7Nzs1gLUr426
9r+mRI8APW8SclZdipi+1XalrG+TtBA7lWGREmVcpHGYz65D/BN22hFo0wMSLpLF+CLc2jyAo78w
jP3z5qOnVzuWWpvxNPABZxhECALocZBt+0CTK6gxFuajT3vA63dYVl+tBNy+lUPmd+FnBdlfHI8a
ZQdxgi3BVFUX06SIZ+PBwkyn+8chSqdV/dYHaEAqEdxRWP3gEV4YUWhYGjFs2rj77DBDY6VDDBsD
kaMJo1cY5DR8BrRlNPRsucvr4S+eLuy9PPJG9CZBI+gkUukq//aZvaFP1n8RzIW2pXFTcIhnTRu3
jcEz3coMy1O1I4IOE2FH4WLULu4VfstzcKeUKWuVrMoPGTjboXCydVG28P/n6DPAOzK65tWv8k8L
k62VXfrZfuOQ7pHT2/6OaXs3ctWhyUjuHWMca5HEFNNfggkJSWXwkFkpJUxzi6X7XOjpP+Rm3yPe
Lmd5ZZITf0wV7wjm21gW3CLTFCB9svHR6h1oBiYnJf0FzNRVJiJMsC6xEUc75mGrusJKBRGPkF0c
7EHV3XwrfdNbspr++3uqKL9b23jXWd/xnfnouAi2DKQ/PqRS7KaRQwxQqWVgYSM8oOCqGMZhcMHs
aKU1Ohh7T7sTZFQf4MfAqJEMaU8qJLfDpCDN20TUS/OILl4SpzInLPORYGOFOFGmOBf7MSBdpV4P
VfPaJP22mvsmnA3LWCfc8JwN8YyJ+SNRPtXCQBZ39dZEHbo7G9hRMV4yM4tWns5sdm5uaS6+9d79
rB3recRMUAPKoJgfO+T09Uqj2gOIUldbpzKXBqt6LLofvcR5UA3CBFyZ/SSUFkr4N3RZN/x23moY
qHdJXFxHOl25SWJ8NuEl6vrsP/pp6Efmz9B1n03GPsrQCKZQRAWfy4RsAZprpYo5xjniYLox82n5
jaseU5xZ96GNrfzBQwNChwUp7jLWx4wzcHUh2OGnFkTLIS5Bo0AMEW3+Tb383NH07yhqN7D4X+q+
3sV6ufUbZDBy0ukKSwe6dtrRhJ8JRaGr4kT2v5HvwWGvD0ZCb0oTW2td3OPOvhd96+CKwgBTJ907
CXfsFxWGX7jZH62ffnjqa+7Hd+mEkuHAWi+c6iFJYprXdKDH2H2p9FTHFWgcJg3sbWX29MsEW6cN
cjjD7mtVLU95vGRtEnfQDQdBuyKasd8QEZ1jh5Vrc7K+G/R6K9NgCR7M3WjM1ppT1bRgKtaBkLto
bChOe7N+cNrykpfTu41pmAQG9I++/lwbQb/3rB7TXKkOThYc5iUg2wlGCHYRyAniSpch7MpKLRgL
nJVxCwCD1+vnvu1PBol+4PmOWe8kYcn2vsI0vxoyEMVA93vS3Y4+e9bGlfGvCpJX2fFmB9SCq5a9
bSnhY4KxMS4AP5lCo3vU5GBto9ynjQx5FWhdS9olD1w/2WdIRmJDE4ZeI42LemBaAP7hS8vdS+7F
PVmrVjguZg0/J/lYlfI3nWga1e6SpNZmi8lK/0SaePcqieihJdchIemiN0knIT2bM4efPOdtzwkv
O+kwoVDC+23YZgS1RyBIEBSSN7Ic9aroog98/XMkn9SEhpxw5jbp3lxdXKeMPovZkKvMNecJIH21
wYdSjaCd0cUBcuYMRbWwhXsUb+x0bStN2/mdhj+sxFUAjiFK4PFxQ2EP9OdVbqg3NzGwhpVEKEeZ
1qwTCZDKYQ/uPIaV6IWA45QoN9L4LSdbNo/sr5xMxAebBQsQWfrRG9mXwE1BNqV27x3mITVhwOSv
eIR/zFh7jTgN5VR+VIV+mTocoa7rmKHsfDgMqOhYOV9pVzS+LbGDOwu7CnBJFmPj8MAN4vBJt5Lc
3I3hJLeytr9VbgfIuYd6Uw1ypL+jsSjNaC3c1snXiGaWIfMfyi5gSB1mS7OgVvRjojZNAmHTSYPb
hud83TUTXZCYlHWPSqY0Bvehckg6H0TzqregxrOOax9Fzfzoar9JIzBtATMbe7oAZopl0B/dNUqZ
cx/03wv4oGGoFef0D1VcevQV8BfX0i3CQVdvKnPbTd53D7EzjiEUQEYpCFPJb3RWjlEfzKIw11nz
kSTylI2jvY2iAkcwYxKX3s6aPqu+GtzqN9K+2uyMt3eh11R2lh+N1LrnHgg9JM8MlOyJ+UyCfsCf
AUjC3qIFFszRLzi3p0abSazO3vqmyTkCTXS6A0ori9DCAvBISZee8hJzuakJDxNoExouVikHJB7r
h/FZMBYkoZHlE5XrStbZS6oFZ2hc93F0oTfoy4wNrgm9mRWQIngnIMo2TrHNErRYrCuTIi/Ixlpv
yj7Ee8qJsEl/Iof0s+gDY8C73sZ3ywlohrXWPxJpvgmyzbmXqrVV4SyLBSu+7rPPxK6DM7AJSGsG
+DKp4c3mqMvRwb6MDR8K0QNLTcsQqot6ziUUVy6izlXQ0SpJe29fY/EwHXqEduBOq4bMaaOTF99i
khUpDyr34tUy6y4s4kM5cRDvDAoIcFqwf6JDmRjkzbSopdupPJgaKa0Sr9jQ/hDA8uFPeGm0mnyc
OaUbi1V/69twKipn3A8VQCDTK4g6df+Zdabh8vhUJQf0zqTXim/tj/Mb/iZnzSYFA0d0X3M9UFsU
8iVr4r9sxrSQlR9kYsNzgqEd1jbdlcm30CYU0TGTFyXHj7op4p1qlXeYMC0mQmD3jw3j4AZfXoFA
P7aHx3Qk11wknxlkJ8oWGFqN22tbB9YMUt3kkHg8hYaHDxJzKChrDhfVEu7U+QfD6o+y8G4x5A0W
7VbnapUjljlO5Q1cHDwuGeSRWoGundRH69nkJiP6YbgZsN+a5qMdjS/ZHP8FQWJQuHQcq2seutZl
iENM8XdqM/foRv2NHXEMSfQB41Dq56Jud0jf7d2spV+LWG4TyQJNFZ1tczZo6HS+S8tOpDBQGm1b
qvbJU/GP7CiFq4FXGZzg4rno4+0MzrRmqp1shLalSp7Z0p/rKDjWZcIkgkqYboWpaI+b1yBjnDFh
B1hL1MNx9+OCrmtlcM4HlyZPlUFdQOGRie0gTpquSjjObhvG+XCaZvcVq68B/JV9swv0cBZYNT18
p3jpuLNg69DJ7aJQZlAfTBcQ+qLcNEz/MzKztwYnx6K2fk1jfeciHFj5iU+ilZIfizkPzPITQCbs
cT37m0cLO0euvFZsv1RkxLbO8bP0CvfA3kggIFWYLAgXoWc1mDoddr2A7Fcu7U4UXVYLKitLH/28
g5/oQ9IBbYfT2p95EJr8t/D9T7nWITlxYCE9rpito2VxoZwMD3uaD59Vg8uELl1vV39Ggct3EjSW
QeNZF89zR+6koT1Spz70UskwjaYrqKBvIJ8M4udgE3j2T1xa+9h3TiSWAWhEfaoZnE7xEzywUWbd
e9raPEtefrdKOll4ntJP0eYc+XWnIZnbzjd6KgD+WWvTJoV6ypJw4pgY1kvPy5xUEboGia/o4fZJ
EqhrYwTbuK9nYI/kMhl6+ah79rroeXx9kPSNiXfRzi5VVHqXdK+wMm0q3Tk6s7p6SJa31Kv5vJRh
5rfDgr9JY3pcQtVcPEUl3WmcW0Y3zTey73+ToOTpcUb/oHL3hE3EQ6Q8kK7YTUc7gWI24B04xIPo
0XxVKNjnJ6HLgHpwgFgSOfQnJzzeB7sT335JUk3haR8jmYUxQiOERQSEZl766TIBbFxrRYB0HOJZ
ZE6zkA4TFLucF9nQU9z9bt8dRVn6x0XuPjgjQak1+qqIXByPL2udj8hXsbsI+Hel6d4NuF0B7rZr
rbkAHPF0V7cCweJ6rBktttO4EcFCXhcC8yD2RwG6jJ3XqEORa7RTHLtcpa1Vr8dU7nKh0O5GjrUr
gVFQhtKNldLTHlG/XbIlIS6Q+cQMr8Q463RjGMD5XMcTB/rRIMqvNE8JcsgzWCKHtRO17ujKO2X+
zBpwtBw8XxW5eTDNna0eNHyHPGHMsFbd7Jsbk8nWWlrlV67Z5IVg0IvsBE6MG4fCekWUuM+Bjj16
2og3KQU+M7Kd+dCQ13jD8UikrxiU3ZWQlEW47zBK594IzRjHhOuPRzZ4GHCLQEQq8ECooE9Zn3y6
puMw4gZ1MbQQ4wNA9gVEn0znoOM4ZJcUzr7F3/gw+2NK/rzzWONNPVi5S95JS3qphWU49vaIThl8
FO4Ig0YF61ka9CActbVEyb+dW6uJcmYbzCj8loaYEKixm2GLbpdyysYuzsRsRlC6lQkn1N4o7kYA
4kchgl8HPcg3s8A2HQd8CcaE+MdsiPW2WvmOTXBdxjqmRr/CpZ5mr0GD5NHUa6xL5Zl17x2ZFDuk
z0DQHWuaac2hMZxbTQbHgzU3/zzTLFbQ3XajPn71pSJ+BuOsChCDiEr9Ofyb64hSe21oy6DX0+sd
oufXAjbfQ+caOHZouaOZf7bb5jXj/ItY1ttpckZFP/kEnHE7gj73CHvnE3W03zYFtsa29eAZFhLJ
KxhfmqhsZ4P3WvqsuFqk3YHGgLZeYIUjBuCsO04ZcYWVH+T7qD90/WRxAonSW+GRHuTCHsuDP18V
aj8EhN9ATXvHsvUTudrKSaC01vpuKChbIn2bxzRbu2k8RG5/iavuUJuUTZNhlPt+dLeFp/Af+uBS
FZ6kVdM0e0Ir5nDS2Dlx+JmklJWXAa8AxlCIYkkVLEb57sNbAoXiRfKuWEf6nIjbxP6FCBWNPdYa
D1pl+9YDoCB026ZZgblfuSwGCCI5TXnVKe2jL9P1WShGDQXjKNfllHzXBHZkfvEvcTQKj2a+VZpF
Ksf0JguYBBZP1UJPRmAca+tRz34F8y8tmf+ijixiybINVWtgAmifK9CdxN+M53Fi/Cl7h1ZrPn/H
1Kl+RaNlFt25GVP2ocxo11rPyFr57fLQ4r+q42xlYtxhGErqxH8YU92ek+NgFT9R0yOJNAaxdlss
AbQgotIgo7CfV5aEvqC/oeQiWZBwvAahd8slWqaVUuBZxSjDMDM+RC1D9N08kvvaWMyGE5Kl0jG7
5tIitBVqDDvmU6Gz8ZglwK4AT0djQ2iKUa34hvHF0Yjh+wxEWe0mUzF8Vcz2PS/+WLInGmpRxrbp
wNjWK9cZcD090td9G7wbVY3PERDRQGy1BgI6nxUZl8Ou06lJiLVMaBn4JONYpFDZcfvSVI5P4AHe
d3NK7Yd68fE50VUiqhPttJ4kCczClfMJiO56wnhJnPETLEEkPO7Nq4i2bsf3aizZ8MzgN2+zHdv0
bsZoiBqe5JlI3WRp/NM5JfpR+jxYDH9Fk1xyMA5NAg/Aaqnqk0wCwjb6HQvTSU+P7JIDjd0Jj7Nu
0/Cvk1cnrjm4ZvAycIzAREKB/atS9HMq4G/UZKOtixQ+ABHz4wPtmYbRCcQHiCxSARuxzOagvUKt
rfZe1UPnzSoGtYXa9BSIaWv8eciXQ2U2F7f2NE5HkUsdN4XphPl+XFq5Wm+tisjy1hEOr5CC52i5
oPxUUHL9qI6DJmpQFZVgToRGsN1Mbp9nU1YsqiSiRmsoJqzK1nSzGVSm4sc1089aV9jK8xIGVdTt
I0EjapARRM2MKnGSHZispLk6+Jz0Mv8DkVl828VMspLUf51K7r2cjCX26AvKe2pOfyyPxINOAhJM
34kzc4Rql1B1cOt6FKBdDTkJxLit+ws/s94rzZ2g4ZSHVqj0q9Hyy1RSsLu19ChXu2rTTASb0bFj
pj+f+/xckh/xCF/nG6na2sx98Ih4Ntauiv+Sydknhtc+LfIyAtCjDFBKRQIZISLDFwSbN6ib2Z5H
2n/IWE23nZvpa4jqd+FiLZ5rOjvdzPOb1D7+3tF8c4Ya2FEqX4wM2+PA4r2PeAKnqMueEyb0AOAF
5J+WxsuMYYaWiOcNaPyDzKR3SL5JJeSXAbiiYdaLO3CrY/gti7iDLKz1PHOA/wpJKmLUIXd2R8Ir
aua0+1XVWsOTP5Tn3HWrNe0m9TgndOw0M/vqPDL6Yjv6TSLrnzQbQN10PqudUpCuDCsxkank30gA
ZDPQYufwRUN7k8ExZRKoHkQBogopwih9PmmAx3ekha305surmAAluo91mmJBmWTmNbMLvm+QH11W
gSaJ0vLJHOxt6zhbWhI/pamHVeYykvMJx2ZeQBtVgK4h9SgmfzogZ0wZwxdipWWmyxRPotp56Io6
LAxy25HqcCFyRsYzyxUs5acONuesRe2xwRzKnAuOKdIAfHY7AvX8TVH5SJTK4imvoYC0bnmynPEO
gZCQCSKyYmFxnuNEN+JAfjDau80m8NAWykKnI66VaD6U84wk3obegdqO8+ZR1uWx4Qw219bOrGkA
B/UEyWOk6VmjzjtKpzk2iiU7BvPqu61GK4qjXKKB9oDCFLVQNDW2trUb04bNVCNXS3Sf4zGz0qYE
VHawacrGJOd+3vXtMihIlonAog8UMAYNnel641BBtLC9Sq29NhmCF0l7ByshFobYu0jR73LNO9mj
vke7Feqdd+qsaM/uoh67xU3RIFmKEAslGaBxt/Yprj2Obwq5SVrFv4PctfKSp9mpoOWo6WiBpsy/
ZHzNjaAzArRcNsw2osimjhYvU7ZVHAFQoGALIqnLf3B9+wshqLHv7R/MgS1yUWD4qcK5S20wjvJu
psU5MKff5U1GbrFxvewMbvPNsnHM+eJFoSJlw93XMc5fEb/EfXAfbP/oKrGvdPYGvFi5/S9QEhdz
fLUTdZ+M+NXKo3vRObcJLpg9vYnGJ1p9uuele4z6G+2G/bTAvQ0f8177pDLrkdzuR5q/e00wlfCo
J1oXemh21pctxeSNjp2xtmDuRNe27nCcIGUjClMTQEYjOH6uGRp08JTL2Jc8RXd8pvo/DGT91fU9
8rJvWKhY/1rmHZoFMkDw/CUNJWscc5qx5bWydk7KNDMY2DPjCmpcR34qx+wXaxLbvqXznENEj3cR
mE8by8dgIn+kAbSn8n9vtfQy2URYsy0tCwIDycZYedawqfPvNI8+2VP+uRmb7mhLYJLiGYEIQwev
RDhErAgd7EzwsMIj2cK9PkxE5kIDuNYZ9vpmDBu1d2A3+Ha3kijkpuDEKc5tv0fnURPWu1bLp4U+
NpCAptlQkpx5O039KvYR+SXd0WQ5jpewvcEqT77QjlRsGT753JafaZAf3DZ+q+r5NUjn4zBJmn7T
P88zv/HInrqeSjqxbhyt2/mxtqad0PlNolrwC5NbbP85i1JTc+BgpHSmp7fR165apQ58NhtOSs9s
sjx1Wf8o6nWuvw+kRAHpxutoux9RBpO37r+y/smyxyuCma+Cei9LUR3X2XX+mOfyr6zqZyK8sN6v
8nYMLS4Kj2AIyWQDron/lmGFZ0wJ5AjpcE3q4FDUyQVT33a28y3gpFKIDUkr8Gzq7lphm0mifdPL
01x7RxebsQN6QpjkCkywIQXKOa8h3+bicYgidIEjZovOZMaRSY+haLfEo67zL70CCOzyZGPUWajE
tRl/KZoBIErcUCfzZ2iNN0b85yrq6aTPNwfkYLakxarhlhrmucNEC9XgaWLywc/fAPy9+RRhGl/j
NA33QJ0D1TzBTnkzeCCXBxCt2rM0u9A1ISNFw9X01BtWd2K3/v/zALFUdCDR7TiZzYfzLG1xASB/
LlV6HdLxtcNAOGBMMwN5oxpZjSYCHN87tkZ3Q493jcv5nuN7V4wrOvtJUwuWUbyWurxrmf6mp1AO
5UkX+pkQDexXy5jGPeZTclUxb14NT+i4nhImWRaZl0Or3aQVX+MWilfufyzLCNYqhhkwl3j3E3nF
dQKXJr4uK0ngT2uimO0lJPt9rM+izV5HpziIjjCsFfDse/dvyaLp1UrwaHAOzscnVZ07YyDpOPS7
s1PeKWJOI/Cslq5T5pJg7ShaDu0Gc+VRB2vZZ+l5IsWh0dThP1FfmrxWwjjHhnxqpP/R0jPz625v
2DxTjCDjs/aczxuPRCdfquuyzC1/ldnWCxOgO7jpe4M0JB+dE+6Ra9MVZwY3V1dPri6KMTGI17p9
H5MR9zsrY5+8MUE+ywFqYJ684jk92c1vLuVTHJfnwVPn0tL++2BdF18tzb4TSOsW2tPyfoLleg70
KTmVleOty8sD3JBXOebnsbrlUXy00q9YtYceVnXcJa9WKp6KjjWal3L4BKnrhlX9NM+klLjWmzPJ
pz7WbssXsPz7hdWdtGHrWuKKkugRHdp9tKa3JkmOExsd0Nl3S4lXuIUMB7X2M3EJM3fG23JHGYN/
mrwfVZN/WqlrX9jPthJXH4V9QGxTnw9Xin+KD1RH3HyJDlWOPrUXTRfLl1fd57Wk+7T8jLiaXdN+
tbJEu5y8qmR+y6v5snyo2U7OlG84I6HjzhdGji+plDcUuh//bTq692GaI0dYBsPxK9JQYlS8D6hr
V6cNHUuelay+y3Y6eGaE19zcxmRwG3Su6f6pYAx1rfmMZ4k2+ddKhw20Ok7u8cvyFoos3wHLwWX9
sTxRXKsnQxpvwzC+5HKbkqVsGmDym0tnDTfScL69pDxzkroxGyBJM93Bz8DqXJ3/u2304b7cvcKZ
9qWJfIEOrk+eaFD3NzQ97/M8XFNNf0NS81E5nF694tzk9gdyDTJ0nQ13JhsEQRsquptVcS54QJd9
crQLLIEjJSodsXS8RP3wIvvk6og/IP4H2xKvtgYDRcdexK8x+Pxvey0z8SL1HtBocTIqwk4TsZ2a
7Nu2ss/2zZ/bS7QBUHhvi38qGp456N7sSbvEUfeUjLy6I+8MD58WcR+Dra5WyLPhkPrDTTfTd2KV
zprtHlv1LIPhrrXTlXIXhsSeaLrlGLK8rf++xgA1KETj0EJZhrKW1+cHQfT63/sEz6ENL2LWf+NG
XGkgcM77XD6F25fvrMAXAuQDH7jGyFomxEtqZ+9mrL8V3BQAD1F7y3svIwwj8EWQzEDl6Lq77ZnP
LetWswwYMwgEk68/FhhzXfAJLb/hccayXFQj5Ubnx151t0V8XzYv01yqrBAm7XdfQ/srxHqgfnKp
qBgeidcF4iNZQYUFpG0qNx1aM5iQXC3Ot922qOaTF7gbS9NPjS1DJxA7aAnblDOpR8WeOvKYedoL
wop94eEoDpKjQ2R1oOVgFwpOldll2dnboNgFafcTy3pVAVgaXfFqaIimNMN+jhxCQOriZHmLk6Wv
zmP5PqbGr8SXjSiKZbF+mezy22mn18Ly/rpxeC7y50kLoKrFW93FOm0PL6nJagt9obb8rU1YTMDQ
whBXoO8E+FhQCz0SAfJ3ucCYm2mv/PGQoKwsJOflhwj/mRHAI9XX3kTLS847H3EROpZt1NtH7Kt7
ssQA06t1Aw95rZBXkizC2gB0PJDHOS/PllhaX+7RS42TqPqjIvbeI/hidgjCLg7ErMZnNonkiQbq
Lo8kBG4XsNUQ9jSqe/0xAfcZxeDYx986XYyCwzV33njqk+cm2dichzu0Kb4rjrZoHglSQAg9hq3e
bHVT7WPEMjptSeVS+6lXfMLHsSJQQuufFvkfIElm89GLETFANgHnElpCL7dt/pihcrx01qPgCIPW
U9erQ5Pohwm9BVy3VZVNm+U6LydKZIl6II7o2g8VrhlzCFgO1MEZsifBmcN3vtOgu7oyucpUXTAb
IHmtt4HDmsYgfKifc8A+PiJE/GEMc2ZUnTHvRDBKQCexsl2ERMOP4C4yU1YkOdyrfrhZZNLnhGHW
QbcImiG6WOlF5Cw3vFz2XihylBJOBq1GgvOkTkNc7mYbhdiz95EIwjL9+rGhtTW5wZ/dgW+hN+GS
gwjfCiEP8RFkPx6Xg6tIBQNof2uynA36X0r66aKu7L1tGpxMB2mOG+97gm5zhpToNGglkFPAk2h2
Vagt75I/b2QBcoZwHRCcJnjbYbhIKJa9N+2YBK+MntuLNyPwiWTmHYozqiEfoSbTV2p9r6AzJgAL
oP53N9lgEt3i7hOV0MKGWaWVu9iYTwPN26jz95ikJrXqFBRyApx6hSUoozNDVsG6NfM14RbpEPqJ
WreRWtuMaCLItZ4AwDqBMnSiFnI3Bp1hXxX6MwaxwzwWsNPibUd0pAHMeYzzfW9UoQ1KDfUeCtMw
a0zmisgOYfSTgd6a+HIsnEolFI1fnxrc4QEa+EhRz879ayFxRSnAfYrUNbBCX119+7RcAf7Xcl5e
voVC2DT/23WvZmKnCT32plcNGo0X6KcgINggnPTgkMzOhq4C2cMQUYcx3hHbsaXq/yjjpVSLL0Vm
f6TRNUXKNIDk96T5Nj1H3nRG2f8R0TCnyqoJQZL+xtMfHR59uKantpte0JIdfVGcB9QFdbskDJOX
m+/TtNsud0GuayfWmxSL0M/o0qpxTHQ5trogkGdITcmzTEaJQlwWiOX+DjhyZlUALpLlGQ0mYbah
mLx9S3yfII9njNpty10Yt1cfYhsJusVJGOx8o/msd8mTRyJW2kw/+PIZLKsDEAC6XCvbIkgxKKjQ
nXWLtcWgXA2GbIfDA8/tcxONNwYmZyPTWAL1k1OPiFTJ9YC8ByRwbeHYWY6mjaDBMW9wG59Gx9ks
P2ZHX8N333uSbQ37CxEMjDPERuHAUCRc9R2FAv8/KYxt1PI1luNm6O2QTN3a1k5UJA/pcYzCQgm6
HMCV3HmLjjps62kTwVxgBwototvwSS0uIdzDYQ63RSvAdvDHMxdb86Itj+YTs/SBxWCRnLvqe9FU
KISM+IK3y0Y4JdlFDQU4U/s4Vc5mCuJHjX5ffKEjcFD2syAbtKqQ8HfkctveDsz0M3yHZ9OHSxQF
25RAOya4ltg4YoODLuxpWGnddYyeZ0U16NRbpc1bd24+aktcara9pAVA7hwReNJBI7dI+FCsxLbl
R119MrmqLrBjQjIoQ/FcDu0a59R6QBhqpe0aVvo2IoTFKtyjy2B8LGy6WyQFaNne11GwTvEx5RIE
I55p+OnEr2Pbe61TvjgOeAkS+aWao2JZg4i6MdJ/S+bsIJdknO/lpvKb4NAgiDaJh5gK4JIwF5as
A2iZab4fdYZzkxnqZb0zJmvzX3Vo9zfCltdZbr03tf7YJ/FWMz6iKCYcqQxrhz4ehEJulZIikehQ
lvivwtFOnWQC1Oan3C13zV7PrLNj4kC2nZ2lscLIYcMvFruxx7TGsuORSo6aae8VwbZo/P1ymfp/
6VOuhRoEHQZtAV7D/y45r9XZwIUZytFbXEtCQun8Lm9SkS2Qp8GWjsMD98qn5M+sDMAalkoa1KQI
mViiOATw3zSJQnMEp1h9QOXduJW/J3bgYtrWc6eDQomHS6LJY4PnkA4ZIGmXCYK9SWybPe6uzSgx
AMmQe75DJUOyFZY8qdNKqDfLwjzIYRcnO2pIrknz+N9arfOlB/q2oLtXTs6G1nwoYzS0wI65GiqV
SDZLYIfx0am5g4eETE9334txt7Ab80Ru7EF/zHvvKSvzQ2YO95oxHOm7e8/8H3NntiQ3cm3ZL4IM
DgfgwGtMiCnnSGYmX2CcCvM84+t7AbymS7FkReuXtn6hSSoVMzLgcD9+zt5rg5XjqoxJn+OaOGDf
RDFMbqBAbCMa7AJwiXLrPmU0jlbx2kT9IWzm7y1UbHfI6MhEb8tKTppo8dg8zGV6N5Tak+1Sa5Gt
F6NcAaF4BRF1tHNA2Mo+ohjbiKC8GGAbB0ZVfePlgkC78KviXgd5INX9Xexc8jI/oJ/26CTtlgdd
KaQbUXYkJ5psi5maJElvQSkYKpoPOoAwBFBnVTteWfT3uUrPsAaO9aR7PkjqwCet3eKMruoHpN0P
fnoHcPIxivJTHGXnLBhfyoRLTwl+IHJPtZme0MteMxCtseQnIbKZ8XWmSCt0HsOIJtWYneOUMzKl
5HbmazsVp4nUlG2TotoyK/N7asTSQ2FUxCU5HvTJcuuxjvMeLb//Kg0iq5xSNoeLD7BpL+eSAXHG
TcBHU///Fh/y/yEZxP5HMMjuR04TNPmVDLL8Cz/BIML4F+1nwCAoJQxD2P/mgjj/0hW6Oh0kiGtg
pRbGv7kglvqX4rxVWF7ISjdNS/6bC2KZ/yKO0gAnoru2zU3F/b/hgggl1H9yQfhoAHwNXZr8nYYw
HOgkv3JB7JIzU3PADeeFTkbNcHJTe94Fy6ijdJzu6gP12faOizJqkTfqLEVm8+39J72nI6Oiz7qP
ribprQJ3L/4CIeKHtgG+bPXNTuo076ps56I+1kaAYAyzOaX1+DNjxnHDSI3pkd3uraolgrgCDF9n
8wEhgdWW5X5SurjW9Z0AWEmu72VsJkpmRJ426aw5NHD21GPpzwQKqmQ+5GDjGEo0e32qOFg6gp2C
TDvBiHK8oU3OcY7QitAT1KpBfhoA7xV+RZ1K7vXetnq4TZVkO2ZoGXRkcGuEN+UBIXB8H+2+HLqE
8mJ4Zs7/4CDg3OWmcZmXVKiwGyHFMuxGh4+935FEwzbBc2u86tOSBqd0GlclirSIT7R+LaaDJoik
cnISjITSpxv2TC7S/TAxUC+Ne8LFjq2PqBSP/SFuxYdbGB+Z4u3v0e5umEbwgWLtohpIjx0aemh0
tGYp1fD7ZfCily8AgJl/nv3scSwhsswDhv5aE/SQ3PqtqcVxiFr4qS2KRRXcMQ9vroQ7uNSETzGg
YuLvcCXW/lmfCf4uM39HtE/Dd9EyAQIspsvwQaWLCCJOMUmRbU0SULMF1ZtuirpodsOiG5yNq+jq
7JCW4GMSjLcjIodMTsNRN63mbf2cJvvkKNFeFuFcHrS6kDs3IFmCHrq5DUbQhEZq1Cej0up9N5Tm
ZnahRimLgbJVtp+tyiLSAfzAVphjtbNHzN9BPXc78DEoTYT63JOytQOaFjKMBi5A2xkuYzBsOt84
DGVFeMDg5xdmNoRcvLl2SXvlKSDX5DQW4SuMJf+SElhbZEvblXBG+IgkLiAMDxhSPBlyk2DZYzJg
zBaSgJ5wMBez6t7RRq8a6GVXYtQPrd6fbD1p4fWJ+5CN4hQxtHwhgni/jNMGk2RyGTQveErAnnAr
wDKPuwPUpgjRfG46d04PtYT5EJl95nHikwWA6MFC9nOFMX8kIYnywk+ukIeQG2IkQFtKOp09dbsm
d7Hot7xmPa4azIP5FoUl7OsB/4tZ5ZIoiAy2TM89pKc0Gd1m8a0O1TaaNZjL9Ui3Hu8Mwt3ljeza
JTLKKFNGFtVullzA4IrjAWT+Cd6+z3ghNa2tT0EZnrLSavGzDgkxBKyBqewajmj3RhgUN8hSqi0i
5Bk5LoEOjHv9szZ1XPsScKRZhfrCZdBIRiWs/eXLCEbMKwGxrQhFwcqhjiJVlgFHHX2sy1N38ndU
b9wL8JOBrQBLBx0ZR/J4TMwYOPVSnBk5Cuxed/fSeBxS3V3Y0QYVsQRNXwR8KJMUbjz8GQLxHqPs
ZtAp9loEEiRqJEdRu5MH2g3rkKmdCqMb7hUu+6ZsnnrshzXzrCFQ4Ni6aj7MwGJRagrsf8LrShjY
nQihEcV8qFLAXqBdvTfszD9XPaEGOGz2Cuokz2LNAwJZFusg3cK43aXmrJ38nHbm8qv7j0ltlLv1
3y+KnB2byWith/TykTk4KroQUU2YcelMMCu/NpNqr1bubM1xySxc1OFujQjbdyS2I12epUt2Jx1W
QYPs4C77W5yR2xCObXacSyxN8bhc/MPN4LoVQUcz2oVFymiWJjF+uOgQ33ajbW47xYiyySf/GIP8
TKoBZ5bTEJ5J94yJEd8/wlls45lxcy2tuWqQ7PeaJIXWz503u0xYjY3IDxhQ/I0B8+3ccWFbD491
I66KiBOCmfouz5vXQjIHF3WhPB19IE1QWZ/C6d6azPzMReIWV8E3CwHupm45jmwDEzmuLUjf84FD
UR3MtGHOX2ebchyPvQaZVFfLAxkZOCMMHzcA0Nxzmehf0wypSNKECnOCMjBJEZ4+YA3zSvo0Cajh
w5Br2i6MG2ghKLJ1mdCjgjUylYSCk5Z+xnla0s1wJhgghOYZ7YPIAGPEgP/2RKIdF4kgl5U2fSlI
glnPmFIYADik/yAnthSTUmFPKN69T4BCwvucOMZHY1vhzxMPiHl0co1tU5oToUQa4b1DxGltoVWc
/QLoDUbPxyn53pK2viHse3zsVPMc+MNr0o2oJaGH7chHoqPj89OS0T/3mSjvq/IjsPWe7ETWHbkC
e1n03+FOh0eopvJiuw3MwRkhf8lObgwYSNqQLzuOcN3xHer6NqVDaLQ0fEwYqbSQaPq6PqpwdGyf
BonKdF0X69bdahHWgN6kU6ydgiZeIPP0BMkZOPXmcvxbWCEarFabiliOHehsRF/LkwIsuD4Okh23
IFLlSUXJYz294zlzeaBBQQbuzKhGnhXSNu7h+fcaTeV+0KYb8rBXgq3b/Xo6WyEOrMYmTz2vIKNZ
bhMcmdG/ktiMh6rzYYrUDqRNJ7wbwOeg4NLP5pBVp8kFxo9hXO1laSw3Sg5NOTXMbP/nRbd7QtRs
NAVzpuEU7qiZshCMmOFLNJukWQ2SfMvUr586968+11kTjPGxS7jv3Ibvm4mdNYZCu5ELx3fwl+rC
SbN6YzIsPelQWMzUBatBPq6BaGs0enYzzvD11ypHjDiGpeMnRyW/zwqcJLi6rV2sgWZdK6h+HMtT
3hJZXtmNhhHCyLdaizhpYMuTKrCP/uSgoOvTgj3J1LFiudPW1ohXtY30M8+4B8PtCVkwIAZcjclM
7Oe4cy4xWtIVrd6n4k1zpX9OqRSJYFAILZe3COJDBl0rQ8bNGWcj+EMRvC+cFv9JbTO3puHNONur
SSPbDyCPq2jpiiz7CS016GTLbjdIHGmRG6KfQBLgU6+spQP5d6QdLnvakOIhwyzAGMwWoI6P61vm
PtSGgzEvxiUSi/RDqVdtbOxvI9fudHK3MwlyqU02eVu1rIAMmb4fDAJ7QMtNa2DTrOnYz4H+w0JH
uRkNzIpDpA1bfaz8s5q+Qo+1iIEsuz2ue0S5jHI8nQ+7ARWHOVqYNTIL/xTnnENEj29qG3CSXyIG
1stmPlgSd2RXuBedqf9EseffwjxaKvYCCWXfv3OLR8Gm4mxrZkPxsP7SNphMJ85RfUz+x1ww3TaX
PaShmQTal0NewmVgVvwpXBd+UR4tZXwJebFQJ94cB2gZ5esxdeD2re9hYARfilDDgokaDUoHXjIf
jDKJOGK/tC4ThGtbf2oPxvhQ2bSR1/dcq3mF8ayiLoEzU+kwY9dtvJgSfKTvpl18LTJ4TWbOdrP+
k9BsmA6gOg9IFNpxd/GMTwGYkOuIlzqO9G4LTk8Vrudk9EdzyCiYF2lj9emj6/a4ngqsfsvflpkk
KyGTfZQGdtL1bcgazVM93v85MgVCvvxHm+J2KBxxzImC2WP+uA0EAhlpYnmmWdwgf52juGx2s8F3
FjqInfREnZZcsDAClO9kBDpWPsZjSXm7Lg23Lr6rqCea6edT5FKhD6/xjL0CihHrp+CEabTylhR/
NcmAbV1j1D2K6S8aNcZptDjIlT58zy06Xi4ni1eWHOl5W76IMb6nG8rGqzl8kJlf0kFpFNiFfmiS
Y161rKulTE/S7mHMp/FIFDrm2lZgp18vDWoZQA1kKdPIbJaKhuyMr0WLekrAu15W3Fo5kdHDhY2d
tEyc9rD+++7cXVoH0Zq9VLeB6r9WtvjSaBzEqgmY1QNT6ONe387miNge+OmhUmF2XPeeOHG/W1nz
gQOqpmWWCJr53Y/1lZRa+RU/SEZyHRyoukOYX9KjQXEIqm8O7vxsPNuwArfgsX2P+I19L5JDxuzv
TbpU+FZnvE5U/tzXnG8lpa4n4gwKhkE4Uc2F06IKA9vgeOsOITvnWiEQPbMn97tpjk/r50tCECcO
bPBdDnUceCwot7XQAP4MxHtuvVD5OLj5anGw8bSWYrS05uaC3XqT2Z/jbjc5WnJkuEN9G7k7rBLN
GYyFoAtYQXua7OlNJ/sYhgP6ik45p74evq9XQlvRIIqo8qzG8c9uSLpY3TChXPIRrJTFXjtcPyJ3
3uq93K9LhigM/1yDM0/JftzHdnPIZ0zJnV+9x3RFt4jjqUJsZJbYGZ5G7gSU02iCyGorGdfsWgU7
Myr36ShZi0ND3dEQ6T4jPE80/iK4GQCqlm8tncFDUmtcgsGpTwPAhi22cMaABvIQJ/IcX7YLiKvb
kitTHkpcr3FvNA9RWnyDGtF5kqbbGEXNqWu7faDBYbZB3x3AKr8oP4D3nrjeNNp3ON1zbgY9j0z3
XwxR9ii23deoA/lpmaXHKzdcivwvki1cD123ZydWe8GkGxtJAVudSD+Oq6PJZyYsjU1TRMVB0Z0N
zdzZrH+xyLgRBdHo7ATCPrr0NA3WGqCLgB8aNdVt0wWvDtkPnu90dBRiheJZDnCue8waDOne13dk
TjBW+pp4XQulUuu+0Y6H9tQfjamZODKXO0kex8cqyV5+3lQsHM+11j5heqYsXKp+eBn3KCwfBpzh
ByMkXQCE67PZwuSZnS8p7FpPczJxDcACmAaRfhRbQB0T3I6amW3dwk4PcaHVR1Y3AeADX7UFRyBW
rbrTS16xyS58gMUsoX1BsgFd/NnZ9fZIY34muKXqKB8mjRY0IJWnpgeOTYBjiUSesF2r5UHXyS3y
Mfg0VQlQLSwY5o5MuQj53hhOy97TZYTrTUjcYnBWDPx4+WIRa9fA6o9JV4+nhM2v0MPpcf2ae6Ol
mq3tb1NhL2sMlyCBTlSo/Hr7Wfa3tW4syuyF9mWwnWdUzfSzR9jiCWY282aaUfmGF6MlCZRu8Ex4
ytSP/VnTkM1i1KRZvVxfSpjYW4Nte1eTOcWIm3gk7uSCH5QVjGQlkwtSUnDoOdrOLrKT04GxVcVI
xJqTRB4MgXYhilXA9TbkabZ7wjUwomRhydQ5h5jrxnLfmYA56Fm44Igc+cmqo/OcoumJrfqaEgRx
B2JH4wKFYBVluBcXlfMwNdYXq2cMTWPKvLMU/xzQx6OaBZ6BiNM0GYzmmlI+BI5zKor5e4PrOXeY
yVusiIOeVGLH2jUYNsT2JSRHqyZk3e/RhM2ZcS3oqB0ZOWIIV9EPu1LM3PQUsC5TQQ8/0TXWuZe3
eNfMagdlj9Z9Uj1Wkl7ypAQzPAMMpuOXGH8X9X8/PTh4aA6DDHZFmnwdZpBPIm7Nk4shdJqmWyKq
dmeRbXSml8w2fidFnRwGZ7COue9yE8hYz0yo6amBanrQiNeq2EA3JgiDCw8YkCcyfJqhFi1pbclj
06lMUChbts6kYi5euPEPpCxwXomQRaw5WGqbvH2C00i3r64HngbMNoF39UC6Akdew3RmcmsUYJFX
LEYuw6d3bnHvmhTyA2LXsuQtdZP2fa7Qd64HIxmChwq778Elz8RsNZ24ddj4rST2U2gJu3vcHgkG
SA4wkj8bTtXuuxI7+xRmF9FpGDNG2lAm9hxPj4trW4TvPkEDT9nS+HSy+lWJJys1wbXPzEoDv50R
6YD3spJrQll/F5J9+tpW0ISVpZFbogfHrJvNGylQwRxzoa/r6JRC9Hnh9A3RABJYb/fqy6i1BKQ4
bAUgTXE+hsxKiYAxmwhTHhid45oHkCRs7PGSLowW17/krkSQPieHoM/jS69POz/sMakP433gkr2T
MPNvguVljukO2mPowRjUbqkg1gHUAnHK2AsmiDcnIy+uQd8QwJHjLwKZ2XslnVtsDRbvnTFVeExc
auQ5drZOgt3YDFtxtcNnUBRbCMsEcZGxA+Y0bZ8HqHgKfK8eRlcYSPFOt32wW/Nw5SKV76dCO2LB
CR9SH4uXG8EgEMgxDkOzRIDiLz/qhA2eRhLYTTUgJZTIq0e4uS5O9mM0FjY6mtLfJwhdXiZrJAIB
iTdkh/ZIt6I5tIIsRKtoP1STOresUbpXVugFSMEERaBmstkQtxCWKx8mmkbMnvxr21MuZ3YnIN3O
/aehD69BlDqPaNfDiMbcVBbutR9iDTtKhFuNRpBXJNRxS5MctUqCxjJEdCHrRJ3XP2zyxIwa8naa
GOpcmRAkrQR7fIR25aIRbbGFHsJgCBfFZY4n/GPJkHpgv9hMmuDKCsI+sTysWTqgMwOwugnqyBOC
kwFff/hMwDnCGNbDIS/S7CVJiUjUkOwcs5lyM5iM+WRrTfToxLzQdYKpiwvrkz+bIAuXtdOb1efa
wOFZBRbEq1YHSEY+baQDvs6d3D5gjBMbDRXjvdPG433ahf3Ojuhs2AHTw5E10JmGhmRGgwipu/N9
HIeAdUlbBNStv5cMUd0kEpvYz8Q9mXmPQ2UHp750LoQcNodG8NFDs4PA0bXWEa+AvSyNUxPFzSPN
o1uLipZMAazaEvPzZHyZAxk/1MtduKuJb63qcsB4ofxPAP3qbZy9xKHtvjSmzs1kEHCg7Za9caZU
ytMsuzLRCS8pNxS6dGJb6QQIjASDYo1ClE0UxL4c691YwBbENQFpQnThA13nbeHqyZm++H6IKMo7
wz84UVZuglbzkWzqp9b1EStZtfbYA5/syvobPWJ58y3AZJOK7uxCe0kL+0cYx8XdBIzxSZgtLcTu
ThEOd5flPXl6JTJ1qwOwNTu8D5WpX1SeGCgOu0UDMY2PuHo3Q+On15zpwXX9T0XOxbNOw8TLbS06
qFkne3PQsWI4VSPuCIYWd0Z262y7vkA5yK59LZudRtQlLz8eBtT7wYyuRbB3cx+4cqU+SEdZUIZL
3XNpYVy0quYy0JKI3tfU4jGMQrxEAFnp0EF7OU0lYgl7BihIMvpidj/lgfFadLV5FRbnUIiWD7DM
l1Kf44e0V8beH7J+G1pC3QvXAptaV0tCBJmwUregTttqvHYnMTjNM2VA+zwTrKMIN57T7mUcA/Gs
BdMpIfdkF1VAeZoiU3fYGcINcYPJ0cRLtzcjojUHLdCPlj1G+9rye48LRvLAqkYdTeDqADnomNEH
vl+jfmSfA7onYO9Uze2utav0UYztTKCpnWAuCDv4l9ZwkCp8GIa5eCuT6CvptrQ+S1g/3H+43fkB
P42J2DAaGIoGFqcuUBKFiFvCMblvibdE5uts6h7hm+LKjNSprk9rNYW6DXBkd7FCZuPVBpsMRF1B
/5NQ3YQWSk6mug0ubqIitkzGU5ENMRZmoJVf86Zp93ZPObxWp2K5IDIIvGHDxG4/tffkK7t7fwQL
VnX6Vzw48m3AEKmR7FvpxnNoq3SbRw48e1rye3p+18Lqxnu3Sh4VN5mmE/F3TmZ6EnsgcngpslHf
rh27spy+mE6PAqmanZ+jnY4Nflu7D6av++ckp/NQMdQ7JK3mbv26/DDN3IRAGDGh44JaTP6C6Mu/
MKYMbbrPdZM5OHOJuW5dQSLuyPkU4iHvm/zoavqJ46Di/kb3YL3bTnrsboHkYEUsq3fGVK7Xx9mp
R4ECLUQnzR6M0rYMj91IRHoejMGJ1u9uHbrNmn1r4LRtCFlojkk5PRa0eLa58yhR/QoNm8APy3mR
xWtM2NpD3ML2HbBZTabv33pHYRIcTp2FdjKE0IVw1JW7qKS11U6msw8mu982vfbWtyFiNR8unmmh
CyPPhQBghktyaYeSyUomcAEkcGLZWuUI69RoxdkPkem19gi8lC34lCU38AOQ8tUnORqLLnjcc+8Y
PUMf7kYn9wS11hMplkuqLDjRghw2FKZBcNVMVNuGeiDesDxJDHxVPTWervcgRwQgnNDcg7vk6y6r
berr4jJGhH7VE4zUsOyxrCClzoCIHCI0yOT3RaMntPySB110Xf+wNM5BAY6Bxc2YLYJb3GkjgC1h
ZvcJqV9DneqXwJb6RZomdWhp/eAK25472i9kf1ZnAnzzvWpBYsOgLs9tJz45Ig0ejbwcudSG1b4b
u8jLchBnqI1w5mmD9ghixUhfkxa7p+FW+fGXMJD/ydz4NWND6NbfRunQW0jscIRrSl4mRv2/jtKr
pkCEqDd8M+RDDHpJ1WgxhlpAUxUtaq2Q70HO3RIpYrwdpPmFqsQ51Gn8vLZAG9tkD8vbz3QGW3xz
pCOW6XTnT8zDsx5xOEghL7JG8oiW/SSRUtvwAz4gHeo7u+Gi1sKp2OVE1Q5JYb/VUYEuid7i+npz
oNPFsuq/OsuGJjPQQIuD+jlLp7c0Xlb00pXvo4wtcmKTcPMZAVTznGnGucwZuNmNmQBEv0Ms4Hht
Re+9qF4LMgBQuC19xaURZIDmp232Jiz5ujZdYbdhStSLG57AH7PAddjGAzxASAA7S2t7BHnc10wo
vtspm+F4Yd91l1VOBNrVJMHjUDg0JzIB2HBYXDI/Mp3xzwhs3JPQBR0ZPVaFoRiNDAvmdDwWsqaw
5JfTYl8e4G1/RCXdkWUizfkJkrLVYgKlNAc3bPleT8mz04zZAwBQhjSW/FJJt2PnSb6vPaMqVF7O
tfnQJuOHzBG7/mHN2H+XX3A06qa+yC90UzokwPy6ZmIwJL4e24tfiy6gGJLtFGTdAsTWWD0YBGF/
1Py/HptE3oFbLLdsJc9aBKQit9AvB36M1BHSy77pkdMVfU/yF/cT6sH8JmoQEjI362cZRuo0p0m+
XXsPft2bh3ksX9bTx471L6nTf+QjFU6E4/golgwAJ6w0qNowA4i00Hdo5v6qfcFM3uzacy5wC/cB
+l4OKLqLokfV3ZPAmHbNg9a9U+K23NC5FcCsn+lSg+FNCsznaSiwxmv9mUbTNWU+B1WEJn9ZMw3N
hEiXfGA6zhajYC5+Rm8br3J66InNFiYe4nUZT4qPN6JvKhrrNBocXgmg0KePNLxDeeefS+lcJBlb
HFZm46UagigatQtYFt0HBvCpRlg3u1CVopmLhoWuVoprMlAQhKoH1GXQeBay8yKj/6h7miVcB4a9
jQUIrsqMrC+gYBzNnWmn5oPKQVrAyUAaO6G+XxQsPjeHgwYSbtqbY+heqKUAqTnGjyid3tf/4tbz
u8THt775eezfOoP+c+eo0zBBCtE04mDXotVf3lvQgZ2r1z8Hc0FCu87ugHrGSxvJLj6syn0EMYNt
udRQRKpXajgYwHOJuUIitAxDANsmd0mb6U9edrBPKMVIZKGdCUHKEkAF1kmyw7M8J4XYOVKMe5rH
L+HS/K78oNgPWfjWx+J5mEA0K7iK8NloXi/ym16V7wzgDrTmsH8xoNE02MgIaCmqx/vEym+DJHBo
URoYuakdldl8t7TR/MMOLPXfN2Dblo4hJfCjRdbkLi/bLxlHdmi3YWiG4B/iGjJVBAM7gQ4gcoUl
FYwZ2K75TQofFFUSvBjK+jmGZDzhH9NYrz0ItYf18fDU9llffw/7DJLHgth3XDL59OA0aGeR0xLq
OmY0bse3Q+1K3xhsW2+B7YFOcVslEH/YKRYd1i/5TbqwGQYpgShMcMqY6rf8pibDFuXrGf1MzToS
x3oiGOdmaQiJNDetj+XsA91hNjpJ+rta1Ll78iOKS6p1HI/gzbReG34K/X7GX/2XE0+iUPvbZyLr
WkrDtdnCFpnar993FTJIjEBqbyPV35VliCEhGKOnKIm/+1BJAbZ8XmdR65hubW+u5WZE23PrE2sb
RWrATWLj8hPfpA5BSdXQ3vyvo1KLsJLJRWA9GKLINt0yyCCOPc17jBqiZl7DGC7FE7Cp3d7H12GU
3j9/5Qaavb/9elKxnqzlPHfW8/6X5VQwSBRh0zIMLqdPSQVfwKiHiOznOfDMsu/ZDJJx21re2iBd
T8D1LFRZzWYY1MEpWZrASZAAktgM0pWezBghtKpd9PaS7KTw2z9/5vW8+N9lYruuYwk+Lmc4wkLX
cX97JNJMiOEhz2CLQ3o6cxf6NMSpPDZq8XXkPT5YwpB69BsH3xfneCBg0xA3QsLUsYam0lKKn1u9
eKCehkU1KMKmsg7PiN8T2p5cutxt+daXEQiABitirIiMDTBc5mZwCYoFosblDadg3n8NXWltq8Q5
924+MGXTs70fvMnlwtN0eEmmOdr35NN5/RR9k/knps2M5ZvD2l4z3Dpn5lNckgzQYNPYxg5jGudH
P3NJwMqFvxSniWmoeUcamqcvs1ZL5CjFRobKuWzO9TLgqlTX/4Bti2QJVwKcg/fEYSBNwo4bsenT
rr53BUZikDTjTxlDH5vfEPcOj8kMROOTkUQ3lNe6pywKLhmVrTfNCUT82P9hDPIUUSb9nDNbY5OB
XgZp0PqPOt4nh7QzbrzG4z8/ZONv751uKdtyhaL8BbNvLvvgLwvTdiK/yQYohqKoiMOm1wdMDN1j
X+1TgeGp0rhx6dBVaMy+RyY1KEXVtJc+tpZUE9WxHAJ6LhkRmYajeVOqGK7TBTnY8WsQkiQsuQsZ
1vzpnz+3+fvnZotAT0Td7ri6cgz12/6sNTUgwtnQQUY6l6COwlOH0qU1lRekMModEcf3bcE4p7Nx
A5r0jBL0avgTjxYuYlCtqt2SZ3sRFND7AQzmIrTmWjrJzwCV3+ksBwDccwuBAoTyHNsNkqsW7VX7
JOYK8MsyusSLTJRk/peD2eNKVunndgEzmb71aM+NDTy8se9oC2zLBuwcPBbmtfeRItLJTus/lH/q
bweWzoVBuZZpKyUpA38T37YIE8gwSQnly4OYZkJKM13j+Cdn9KvjwBbWZP8DNi7IZ5D3W8AlONtW
5RsC88ppwfYwBdvJtjR4mzS4n6gxnWU4TiQsxjNMEm3aLffhRXQUTIsNEkgKm6YUnY7sD0p256ZX
BiPV3rkNBWfa+ge5qjQqzIQXO8Fcqqu3mRvD3hoARE4oASDqTRn6/3E3LHvJ2uAboHFt8dRV2wSz
xs5R3loLdP3ceOBV9x3cixlKBzphKnwzxUzGwOSAdv26NMtQ9JNjNBXV9y6R9UtYN8DUIqZpQz1e
K5DvuLGQ52NdbgIUmAERBx92z8lsV3X1p61/2Sb/dxtFxciDEa69VBKOdC3rt9PWRM9LzDiyi1UX
M6hI27fVLSRp41guKv02a8SZrLwQOENzsrDcxYqYIoVOwQtCHdeUywwYlpYH1eKOMOZzJTT/0SxG
lPwOzHB/ZmnLwKxZ1Uxn//lFE8ut4fePb3Ays00o07b03zYIwyZyCORuRZ+Dp4MehTt1Awd4zCV5
Z7rbMOKmbluXkk2s4z2xHXGxEHNDauUJ0TCJ9P2u6ZMTKB+SHcxlItC2aFj70z9/Vmt56f/zs1q6
hZCP7cxylKuWTeOXzSxuJJyrrgcTgTWbQ0LQ2SUhRZI2sdHpXgwW9X3QNCTx2OiplHNUUBb8EhOc
iIubTztg7nVEi4wESJXQJNUPJ4yGO8wxpmxHqF2zqXIHYBnFOxC0hAEGGoEduvQi2RfwW/aUyh8E
CPdehOwgsx3z5wScxOfeY4NcddyIZdEq5dw1WibQff+1nbLPAQT/Q+iWz2LRKAuZvzACmrdxgq1Q
psOdboXtVXPUp7WqhJ3IFKnIv2tBiOdf7zyBJ3dXleC//vlbFX+rXSBJ40O2MAgIpWz9953FnVra
2wjelV0yZWzcgSamcbeqN7sKiHlZGv2u9DVi793ur60lW/cPq9D4L092KVWFsHTHpipf+iW/PNmK
ULOSFAI2r+I2Wm7m0bWhgdUJutxZtLE7g9L0npC+hWIkvdKxDgjNiDFZlD6GgeYDnV26i9PwXZHU
88g03z8v4uHCzcS5Us1FmF1FEXNZZ3itbDKm/ZIgnj/8JmLp3Py2RiXfIjWZrjum+P19wvA8g1VG
mTiNPOZVAxDPkG+sBDW83dXnBpIcXVtsXRkuBrRACmDq/BlC3nZ98mvrzlHzZZmgGoxg/vC4/8tX
LR1dmctBYvCV/1b2RaY9BibXYlgrtEgrPyw4AchjhMm818jx0Rix7/rSRORjT9swpOFjWZLkcXdJ
MV21mHyvysl/pFn0QRrRH7ekZcf87StU0rCW7ZQ4XMP8bTH0Q9NRqaS45eyQQ6xJ/oJWHkJvBw3V
PSUyxYTRYiywcz3fOAuQz/KTckv8SuBJ7YePimCvRprdxjD94WVx//6yUC47kMopSF2DMK7/XKiz
UEObp3w2JxanMHcZIC19OrNT90NXfKPaPBFJ5HpVS4yXmbdeMnH5WLvw6//eJz6t2sB6HLrwnStL
ucW/i/i6s75rbC00WKmq1wbbKhhZRYdEiaC4RnlcV5mBNoMIIs30tLH81mII2uhhbm9tXxHBTMOr
KdhciHggizSswdQ9ZALi63rQp0H1zQSdS7xafFDj0tte5OpTNd/8qQnARYgEng5BD3VR/uhoYeSL
DyVK8MoZuX5bH77t44NrhuSkHAb7q4QsnpAARakEFMqMcYvefz5kw/zJd2lZ6gkBIiaqr2kx3qRl
cJj9GkCyVjwhiFrEYC2CkUxtNQ15wuxbn7EziudIzOC9SRMtzCq+CyIOS9L9sm3sExbRdVblaS2y
WRoINfnqmxKUGJVr/cTAxOLn1cYfHrz5Xx48qcssdMnCdIT87bXhqwc2VeM9kQn2GD3Tiquo3IvG
9eqa/QAj81ypyrzPcuerNZjh2RjhIHZI3yWUqWIZoljYpFF5zyeigm8ycedDouiJtXxvkeE/WcJ9
j5fFsvYtkexvKC2GXTXp30VPAzzHhj+ZjHR8C0oYkAaSZw3iBUYbe7VPMNO8WIj6Ui0drPlQuPTG
eh+ddjlBofzDJvL3qsE2HUV30KC9j/H6t2/DbdugcIsCi0syjfddo7K9Jat7CJEwOvgdVtVbPQRf
DCft/g9l57UjR5Jm6VdZ9L33ujBXwHRfhJapmILMGwczSbrW2p9+PrMs7BZZjeIM0ESDRRWZEW72
i3O+A8gZjaAzuShn5vzNIwuOVaj92c4QjKJJR3qZu3uNERERMO7vzjt5ff18mjieLXDPcaLA0FFp
13+6WoJ+jIvIZ8em2gSlu1TPlzVCVXBAHwMVvR1dBABvnd0j0YC2PdZM2NK0fSV34zcdmSFPr19e
j89Ik2+bKUxdeL+cbpTveUqnhiVlWmxohhOsKpEeocKbO/S6Hfu+gra7J0QXP6pjN9/bubGuHdtu
0K3XURjjqo4ItPr7t9T8ax3L/W/xAXeoB3xd2hJ/uoJdpJNLz9SIQZXYaii3wpB0j7LXJQJDBv6U
bKBqb97poqr38Bi/wmRNqLeyHGwqW0MrtJ5KFIjyb8AF9EJz2219GM/sCdA+tj5Bufh+znnVWb/5
QNr/oTZ0KGEN3I6ubbBp/+XbmvH9FkR2Iy7sekzMLE4+dKy+R2YMG5ivkQhvwSAeDJw5YOyr7ehD
4SDqjRMw6W+zsPj6cVsL0CzQV7612UGNpCypmB+XqzOkzR6YV7nqwC5uhDu/TxqY0gkZK2uuPty1
5BSQge1i3XgqbZSFpaZDHJ3CT+qgBcgY7Ud9+RbaNKxq0oWbGTiAuMXKUB1SJtL4L7ZOi6FLGhg1
f/pK+ime/NlxsfdEJ1Fo+4+FjAQi6qBOg0zDGkCYOokhLrpIGfZrtrEEYAP3BnVzr1vzZrTp7Amy
G4+IDuqtOmf0EA1RE83aNUyhIaEXAG1vsoGejMuMnC7EGuJm8YXehtgTMu10vMcdysOLk/v4l3NS
sQsSNn0C5kDsJGbWgzh1EMaRwVc604BNRyf6kxIMyXVgn7K2/EReiL1ZnGzct6EpEX+Y/eSm1oCr
ZpjpW0Ro8EpJ8waeinWfa68It8VZs4jl0Jivo2olcC31sSSExQ+jtTHywz3ZzFb7EEkTyJgkSHXS
dznr15vB2RPUMO8WYjPYOjAFR/j0QsvyNKYyBcg0GAXFTbOdR+NpkIN1qyTKgPT4fmO53UFtFyIN
EUuMvxOrWnh2Omb3YaA/6oLZTgiJoMX5+lEaFSZ8rmIGb4F2XnXjwLdRrTFRs+G1asP0HMOqAU5I
XElVMpFJVmrQx8w12WSl+DxIi4Pp40BQ1WCZYtfsuhbCL9jFCI4rShWGS9Q/OzX0TzsCiMIZMmIP
TFPdiOoC0bAYQdAt7pQUGVTPfd1xHy9tXLJoBa+Ux8S69CipjJEKED4TrAYWc4MUMSq59Sy7zQzg
T2c0Yq/O6Yb86JXhcYyn+XbicsCa+ka4HN81+Yrpw7edE38LF8YQYH11cJvVQW1pWuE86Oio43yq
txhP8UI25VufiXbVkBa3zh1uLH+681vqTSW0dnRyiOlG+AebnrZOZ9+eNt0uqcHhovo81kPK96CP
ig9PkLdYT9SG6doCIn5bTe1777ivRgX5NtYSKBnNsBXS69dzJ8Hwc85k8gCpsDvryZzMS0Iy7aaR
4oOYt/MBlXR5W+cWzkzvNnXC/MHWxvoumd6zObzQMdOiC53rA2n3NvFJvpttzJjOcB8SCL3hC8+2
wgLQI6Wu3lLfpENvHCZBMFtjkwmZLGTUFFG4i2LH3aj7cjJwcFgG/g/pjtGi+raAcMP0EB6y5azS
YaZTnG/V+NKdsmLvE83z4S8JGjzAeOfe5pi5jFrQ5F5Fom7Msly9rxpKgQvxgizr5JDIDWpEiEns
rEwya1aazIio4XZfOyiGbmxqcP2rnTHRGExdSHha3PLvzZWsGUNMh5NNu8zYiWlT68M05d1XnkyW
o0c7iFityyS3sOLN1u33UAc1qb5GpJD+fgle4tb3gCaEV8IM7wrTxnXDrQEBg8efmC9QFMVy7y7L
t34mmVP9BuZ32taaHqo6RHQtDSVmq/MGRjzo0MnQFVgLixfBxBy7N03/TjlYRrkOGBD22U70TcwZ
SVzUNmt3aN8o9VFRYPncgXYjVnFXGVigNMiE/VK5J+XyVkOrQYLMiZdrb8EybxKRh/duhQpfw+mT
pC4yTT/a2QTNH/SZaZjaKiMd1vsqIKbDIyRSroBIngZ1Dmxn7uGnKZOB6xAG7WR6czEm65PVY2Es
rTU77E9qTubKF4hBdt1gOdlUAzRWy2MQzZIvlZOxnFNQ05HAIenku23Or8ou1hVy8R4HD/5UniOb
TMSwWr7oUbScuga/oqOTnOjXUbcztPa7V7gPMcFijgFfI/ZQsrBkNmRGykvsxK8tthd1nJWtdxUm
y2Z1eyDFOIYmedTC8XA880CrI+BjTiRuC5jPZ+UdGCLE2+qJLqhIMY+Pu1aa/grs3qtIz98/HPly
7T65nGTE9SR7NltsRc3MeGsbMGTTwoQehbU67NThWA3OY1qR3DWm8O5kEWrmdrzPYLpkUXEta+Oh
lKyUFBDR3sBuXWbBzWQLBM5ynKUuX8ExwumDiYHEKBa3tLUADtYZ83DEg7iW7NJ7R5qLtjSNHvOB
Sbc0PCmPizpJaukwg5DI9DwPxFZtLWtwV2ONfytIXFyMnoz2Yi+IV5wkNL7G3h0ANA6kWyo/jHqD
Ha4ldWYOZrPTKykJlN/Qjm3jSp/ELsIpr24DdThH0vKGUC1o/Bj2DjVWzRTkmDpUAPk+KpvhlPgR
S+RpKeDHtOfJwxpS6Omr0jaolk2Xts0pIeWhNKbXjlR52UqpuniaLXAxY7qHkJ7zT09IvE394GnS
yp8kPHVRzey74qli4Ysk1KEPVG4apH0bYmKQ+BSQAFNnhZyy32H9d2hS+mbN3RG0WXlF57ubMy+/
ZF554Wx27xAlHayBPY0tDpDE+436VjJBkUApGb4yEv5gAvaGdb9zG+oxT2kRa+SnahQ/dIhKPYA4
v6mKjf/QPdgANzzDZlVmgN/4uSpOs6BzPR/ZpBZk5mPlGJ8ZSzK15u1BL66twxqg0xjSM4RE8G2z
JPmiJciuYun/GuEibiGO/WY5Yvx1F+CwHXHY7zIIlS/v5xcVwakG1AhgYGBQvgasbB2Rcda7MB59
lkhgafzFeB69tGGbh+mHS3f3m25Bft2/dDGOTkYp6yUG4H8Ro5DwY9sJ3DYMBUzaQCifJ3f+ITJx
jygBYg9EAGX0VecB58R0WIbnruJzuhCTSvCQ9qNHwbAEWHdF/9yxQF0VC2C2es6xKznJg7v0n//+
RRv/8UULhl4+PY6LhPrn71uflt1McBNcALhMDG/BUHlzwwwuqiBAjfvAdrxLoZff6N1DSh+6/Z6l
UIoFY/2bl/LXMaHjGVJ84DIjZFz4SwNN/PM4i3mE8D4QeMMlpx/6dPC3SEhBNuZk2rWVXqMDLwhL
C3IM531zafTqkvfxNXb79OrFnbfN8RCFaEx3OVyPlaVPD3//OtVI/Zf32RPCMG3f4l12zV/aqjLu
RNzHdM+Gi2FhaShBmrLGe5u1H+MXk+xyPiiftBCdX+LoxKcO+CY0LWh3eoOra3QRpSsahDp0p8jk
zJRogb7GZOwt/a7NmAE5i/Nx6rWItzeEFj0oC62oxHvtnKuGmjsOcbep07f20BCPOIY/rO+w5ywT
7xIZAjix+2iNP17f+RDGtbSE8Vd4j1UOHnIZvIL9cID/KUbJk21cUqa8JfyMzc8hwy2yTuNiEcAD
UaFdGE75KHxa8GRO2jyrmz2uMHhEqCVXHgFzWhOeRoMMgMEmn1KeoJXRb4wKzIUxZftBdlLqP2OT
Lpjo7P/+zVGj2p/eHIdVILsnuQvhjPr1cKrNbEoa1HNrXc8drosbr8JV7hnTXRy2/jbjkjo0AeE5
3NjVodKl2cAKHkGS4/ddmvNvXg5bjF9PBV6QY5qskgwfpYdSgfxp1mK4XdsmmE3lBMCkUOvsbYae
56SZoF976tHA7mLQYW2xrm3D3IA30d/U4kn1uxGgGwZ+g7+Du8u+MEJu3hTDsxJNeLl5zQz4Bq37
uTRIt17oejY2QA2289E2Gdn5GDUkyRZt/7EBf5tKro8VvIU6ouc+rs4pyXu4iBZ4Htwft3oNaJv0
+oS0kr2qmbmIg5PqPt08BIPJOlKNdxNguBu5IZ+7+ray6uB2yknosWjVCg11NuA22pQoF6t5GD0y
S0J2lUwH2zL9mtqRfh5REkC8LLTH2XefaMvoPpZgONQw7V+KaPxS5jKCR07kezPXtwZuN9a0tGIJ
SL7EfkCN0D9NdfjNbrqCHjgpzw6yM+oU0vrkrEC4JjFag1EBL6jEqf3uh4Q6WdY4fDb79pkWCylG
9qn22Jewrrwisv8xIadthNudS98qdj2Jhyvdh+3W4KfPM2u5TPlAkoO/HOlttJ07J9F6WNzwTlB+
lDWXXtnjJZZaanZoZHNOoNwbIIFDGdr7uQRpgVbxXbTvDalI1yaUACBy9kDlMsO27Y7oY1PjcOsE
Zk0dZwrEZ5tYt3RxQD+KmacV+eht3tD4GEN00zjzXcRRuOInwFhkaFgUC39T12Z8UoXNUjTa1hbR
ru4QmTM/NTtv/nCL641FleEdGYWso6bfTybJxiJEFG0mybiVZxaON7U0MiXuDHf4yeFCzSWein8Z
V8FiYmq242sKsGWlhoST7Lf6ZBg+Slyu/iNwH9RiufY4WPmXqKU6VBWuGj+OwKexzpTXsRNvRhnj
QMIrO6GIxjOkXYQ5IBrqcIT75sVqtwR0ryAHwFuVKy7I43wmxQeMQkJcFM2l1wd2I8juaHOtzTA6
7UvNDr+fKiLANb87m89pXhsfQJs4oHBRH3UlcFcKXew//r4ptGvaFO+NQX/m8KPxgYG0HfkXdmze
D0s0bCsNLCCEYDIcwvF5hBhCcBj8e5/KXFt8sSnj8cR5tCNcmpxoc9invh3s1DnO3IyvxoKs3CzL
XaiffJO6HnfzF7t0HGYEtOK1x/Zh0N/rkS4/M+8ompMbu6rvwr7XT0ZEbR5r9k7HzrsmHBEb3rJc
lxTdZjE59pYp6WNtlsD3RHhHlMSlaWFyVF1q7ujfxa5v6sNok0sKZBL0SwnFpWeFHIYQiQfSZ7aw
I9T6NjYFqVohUK3MdHZZD1dVyMxFWBb7WishYPT9c1Th1oC6+Z5bN309L/tmaOudnWK0qvxMw0GE
58Nt5mMr7UGywcUErR1zjXRT8L6WW+LpC6Y9rtn4nGjhk5Q0NWI8ihIMUTP270Gc5+d+Ka6ij4/l
qMXHJLsizt0jg5juwL3223wJP2FbH4/y3Z+BgjpWbR0NrlMSVJUHkH3Gi7VE0W2JwzSspFSYaT4W
2mj5VBtcTxYVu9cWYmcm5JTYLpw1TwQv4PlTTAkXoif6c1wG2NKhAZ5cLtzVYGj7jFnPJayLM+DB
8H6wrPpEa0wf3V3zyGC6ZszjpYTxri/MAIxgiwEO7Qoow63I4bAP/Ztq+FUzQ2ohgw8Ggg8IKaUx
mJZLHd5dNb4NvYUZAiu8alHqqv6+LNWrlROH2xdFeEyq+KKaozqw33UNXU5T2t5ehsSl0kn4Vd3A
NV4h/ET2Zk5FeRopneLcXxnlcpoNvfpoxoJYcjZywkiV7GQCgriKDe8RFR1ekQpjaBSv9LzXGLPp
zdYAgV4TP1TDw+qH/ijCjqRc2rHcy6aVUw+XwBvoSydIDUP41HcUPr3Vk4LI+7COkmWbVguHu7yl
/h8cRV0B3khq5MgAYSBVqux5Gny2xGrc9wdSwjg0GpChVp5KWP8tku7ABnB6yaZSDdz6jqm0HuDr
93y0/QmiGOWJUQU5brH9wlx1GxUt72f9nazW9jDIsUEulcKJ6SD+4QQ8Flb5GtQ6wQ9OfdP7iXFC
KryxPZ6sxDGxwSDkxWo2XSQWr4aqeaiSb33dbIJgggYbhtd89tpTxxKv6woIovAnRiSnew0k7bqt
s7Na8Ic+sDYkS6vObzZJB5ZLrUyVCiuOsNynIZkDASqmZOi/qD619uerQ/G2UVPbcOo/pSajnyhE
TN3KOaWauSdmlN8OPhMv3aLmzxbWbklMYpouv11qyKKBgYMOhgXTW47qbDRZ1p8cUbpXMI2rggj4
W8Of94W0MBRMRblnZQ2B0uhjeGt2VCNI41F5Fl9ygeQo0/BBoDHDLy4FJklJunGJm3Dx4m8Lm9Vt
t1QOG3hPHJoieZv11F9HJkiceFoeUi85wDCWJAt2kfh1SThdj12bb8zcOjO99PdEqd3pmhWfs6Tx
4Q5AFNIH5HlBZqxpaVZLMgVM791sr6ZuIguAK4qE+ECDqXCHMbcXQ31oweRYrJIwSf6QrBi8C8uu
b+11JcJgM/Y+9nSJYpM6MnuuQKMs4ffOwQLlPqZBUe1R9H/L07Dnm0GVX+MvAUgStXiN+id2Lvo0
uKTaRoDzYHzIWifPqbT9aa7PhfXe1FN+J+79T4uuGZdaEjkwGz8aScAIXJpM1MWZEd4ES1gzznOc
7KuWVEtcLedKQp1KCHWb3MtfrNrMKbirU+7d2rjNrrY3ET+UjSfDECaaFSffG3MT7grg6hubLMcM
AcnKqBKSF03jpsDdsqmi9iALjo0aHAZe9tJWRrGdYmKL9KU71EXcr6qadYVu1ff6WL5rSXGUP2pd
n5G9W96J3Im3lB+1nk53elDcZFxrzRKaEI44G5hnf9ECALKOFBgmGBDYZx3ykV3NNBIgyrdgmkFG
JAxQwGoUwUnhJexEvx0Lb+GbSf4SZyTQhe9FNV/UrL8rcYNFnYXYXpTJcQyTx3EK+yMIp8ehpZQa
CSDC2/Stzw1zz5gwX9eGJ+1ihBq0081cLd0epejZMXUmTcqCCzgd3ExTqtGmMtqAuHC23NgfzLd2
1ApScSjKQjs+DfPyqP5czyfvBN/EOqKvusaQ9w9RERxUWRmFBCp3LkSKJcO5l0UMtTGUobPUNTQS
Oc8UeASiHSpmgK7L9KIUpNBKoPlQN1uBMHOXVFF89ZFg7wNf+xrOxIbVPRH3AxGdu9ROuN1dmEof
GwQohVjYAGAEmnPwtkaciDvyWMk9k6zCTvKu1IZP5A7LQlppsnWzra7Z99EclTdWWG/zaU52zBm5
y8uEsqyL9grcMkmpGSzl1gLfu4SYL+XeJJyAqjEAL7U/xJfpUG2HydA+6Ht+heZ4CWrijWbcmFzn
xtBHW/V4mehsX6euPKi7DCzlPjcIlSONHv+wM6wSgYRALYdmD2et1WorL6Xfz49lTaHa1aG1sQeI
Y2oWX6DhjqOp/Xh0u55TJEniq3qaOdLwW4O1jxeuIczaEt5Sknu+luXmyKJqO2SUdC6554uXEHdu
a7sPzEtU2OQiGjlhsa+szcM1H95uDzb1qn697ehaIC1Lsg/cVWyy0mwW7iH4FZth5tlBRHTqOc26
yrY+dNixKO4jJCx3sJw62+/2XUGCVmqL1zYymxPzISoB+sAMIrgbU26qWgrASD2yO02H6BMGl1XH
S7+GTridenQ/YrbsYhW6k7keGev0JUFiReumF0CtRDcKAgqMIC/pE8jwY9ZDhgn2x4EkrSLKgn0g
gqt6rpSDaNCbBUIVf6ZwRXhFSBgeTFlky7JMXRdqWDkBXaRtaw9Iw+TOq9l3lnbMpt4/6IG5UR/I
aeZjN+T+dHHB7Nt1JW6cMQQOWDMnzEX9leVLfNIifNC4wO9TVLCT5E6ze/wmlty+Q8YnoVDti5FC
FXJ9KAvCz751KZiCQJzV7R8K8prZbD3Eg9NfmkXDfD0z8lavoOa62JNYtCAIolVjHu14/l0t3IuS
lhg5wWrCD64DCS6thP14s/3SZDbJh5LHBBMJ+TNacss6KT3PhPnoxF7s0wgV8RhX040GxgEeQ/Q1
ibtDorMKbSf9JnWxOUqB6VKQZQ8kLDskIN/VJ185OAQulLZNbyLkvbzXySdEfdk5NaYdkoV87fTW
PfbtlzYwI+pTpJch0VvbwCA0uY2LBzWOVrPw2J7ZR+tA3OuA98xahmhjpWzkdGb85MUXku7n1Scm
EgVK5oJbcTcAt901WGA6s55u4mV4nJyYREybhn4qh6NBgNtOS+3pqMb+qQiQ7KTRk8IQTsIgNpYY
mrUjiO4mlsRfw0uoNsFYWjusY+MqamwGIXI+xESDBBbful/stqQZiEZegZ2ttQqLWBvM286aJZKb
GBrmPegt+nhZ5Vw9omKY77Oe3Kg7MTJDsE8jlrhCA2MBm/RtQIJ6aAZ9P9DCX2pamBRDJ8sMbA4W
9gnCIRm49FIJHw3fhpA1j9yNqHNFD8W10MU5TDONbpQHvBW9tWE2cJ4DtkZsAl60MvLWxTxf1ZJM
1ZiFR9cd2zHqNO6twV3uMrnx72N2uMjtH2cxZNT+wVltjNIGuOZUPtdyyUaS+6e4H6atNxAGlmsV
5pfY+kbL95Q3fI86g6PcRpu/GQlSv9LfGWwG6ocqaGlUR/PjGHAm8jFtSs+bPEAkRwArvZ6XO3uj
4kG/l3XfPgrNEb83MX59zLTP4eGGC8AxgKNlP7njbWZUbAFxVaE+C8XBCaQPDJ86tmo2ZEt8lw7c
R3FKo27iPIwrFgC4NXBFyuyMxLT2BX0QmrRmrYqWrrdIu5FPedHTgo8n9egod1yR1LBP4vcyoHmc
y+Ssu015Q3v1G6X0f7JbWewOHbyips6g/hdVd5Y1vT91QP6dot0yLaYsid4NabRMEfueyvUk96Pq
8lcqPAzc8uKH2sh/v7Ni/0su5Qg5Ov4iedZcLTwwAz1A2NFXAWt5OKfmlzjnbtTDwdlGyJIx7WX0
WAtGgNYkyq+zm7tsztOL0H+n9vlQ2/06+USByYbdM0yBjurnSb7AfGSMtjkh4HA/oylaRSJbjvro
PZJ4AeTesMydoeNx8xYsE5aeLqtMF1cFPUh8bJKMrU9a4ZCFOqSClS91j9to6MCIo52Id5/AEd23
sNEgfKP8bqJsp7FB7tyTM8BHmjv7OEfIIus4PKoawnOm+5wLSv4brGNz76I359g24U4wI9rIZkd6
Ecw6f2D2SOZnXpy5NMstIZAcDnQ8OgyETZ86Gp4WhyS1HswF2itbsgX0Iaecu8vcgGnDnBTYJnWi
QjEOZXnb7+tBUFmFfX1OCxxcE62NTij2pkTXgcZ5yM8s3i7FBDCBAR53kNOn91OrkW/krhSqekCC
eKpb51Ejr8QEonjww7pctxbxTKpH90BY2QG0Mb9/VRLINOLbL5rZIB+5DS4T0vD4FjJ4TmbZCA4b
FFWzIcJ53oVpeTGjMSUDhWrHouypTDNfzaxYV0MDogef5QCEOyZ83Zuv0Rg7LExL+wbmM6tQyCmH
nnQlSOsw/GS9miUV7Hk0CgbAkXXhdslmNgg31pKJW0/sTasqD4K6czfgb8K87sBiyl1cTxTcIVGN
IszabTlaH4NBsgIpqGdG+anY1OX0GRBH+puFj/mX3ZOUWzseDkFh8fHzfv3E5hxDMXNTuEZoUBg9
54zYFnYWWk+hL4JoZzQTSCdeSip9a5GE6Kmv1gCD0srRaQmRC39Ni1KmNy7JNOwzfYZx3+jBqksI
6qZV2LD1rbd/P9i3jL8osqkCHOQ80o0FJ8ORW9I/zfW5/wu6fVQ4SqMTub2zDeaBmtqfb1qQsFnr
1Z9yQXXTa/SBXCDTmm56t5QwnBD68NlHD8UHTTs3TReusyn8pi0ZshIbVLiHVxYQMYzhDIUAri13
F5r1Q5Ak7iFyj2o/4LU4YXovJhcZRMrWEtOqMFoepeUUV5Ac6hhhjV41GQlDkj7oZK/aQndL9wAc
zNFvOyk8Ad0jyy70FFkycddqh7mOy4sQr6ZW3ZGB9Nkc05kBefiUmN6r1wIPUnrWXoZSZxRDGz7r
+7TyDUxfaLE6dtY/HApV2L/GJxDYVykSqn1w2AVv1JJ/lONV4Qg22eFdSIUPa5nduCCrjBH5c+lg
v57bEXaj8x2LNBPc+SvI7IJ5GZ6Q9CWpR9qeo0LXqqFIiMixTCG/ySn0rqt8QmXde8efDsqmnUhh
iEWEE0/y1m4KF5b9yfSpgqREi2kpdGgpfFiIxLEBVX20CKQJnpjyQUyVRtWkg/82wjiU46QwNhBM
JE2+GjuLakSqvdUIspIcFykTbH2OnyIZmR1UxNgtnfbNGi33XFqRuwmj72XofknC4DhkUD4oEKeb
hbbBAH3+MVxPTfToMwQtYTcvUYqYWNXVtoS8uDWjqjRlhiq16CPErRXJ8Q/KA48iBylsqa+N0XVX
ZE2wrRuZzyJwojWRmqS5eGI4FZ8yzwMQEMdbthcRbA9rPncLlnSGUzsrcu5JQaXzko1va+1Ms0TX
JP94UQXFDt5bEw3TXcQFqKPwDnR2FxJkkeYJbIBM7onMVy8Zmz3CGa7bMjqpP127NROnZniMqlPR
8TcgyV/Nne4c/UIGao/rBU7gnhUUgxWCbvAQClqZODboDzDa2cMFVTPyRHc8wvfi5pW5GFWDmBrn
wL3FUgV5bfagpCPK7MqS2Fo7Vk4oAZo8kOmGm/o7HqCrMrgmzHooP8g8B3IpGU7Oh+8ukcIU14DA
+PEYspgPO5yUS0W+j1SupAlkQL2fNrWPUEYxfpvOijYEeH4JF/DckMPg8uguzNqgge3bGBEh1j0+
S/+RvI8//GMkSs/crLa2FiFYaFX9OyI6z1xRO60YHnM+nB2ghI9GVX0I1IhTR+CzqTJyXNWuS2fA
XYpYIprkXxgwtbFDDIVyYib0AGIK8WtBx1EaOEW3SjX/jrA1chfccTi0Vv5QL/DNliJ40kNawzYD
HNk6wTXsIMSwy0FqO5TnomzftGmuBmySoIOTmYG+B0B+PTAVulsi5n1WrWuP7tB+i5opPbfQIFUt
4OssfHsU2zdR2H6J/Tn+qNqr2Dnqk2E+FHbxhGg0YuNd+xtnTgHyWzCz7Y5PbyRDlO2BWWeogwZu
oQMtuVPuo6TsNm6NXSIfumtYRMdyauxPGEN3VSKHj5WAHMb2cPX3xz/QgL+sdX1LJ9MTn4/Agaf/
optYKnNEws/ntSMOBacl49t0FsaNoef1Zui7ib7Cb3e53HJUyfIa1Vb+6DBoQzA0nsaapiqMGVzZ
3PohorBHA9mn1qISXPKcbOUl0c+pJd5dbdrSv5enFjYaTymgr0IckCCQEpHSPPgiDjY2eMyNR7DX
SsPCetCcHgZRYT9p2msYx/aGYYILIiZKdgVjln3lhtDs8psB6+NtZ1KupIt76kq6Fnf2jEOc4iaS
D34akYOlNW5DnF8vtknOFkZORtQvCknwCoe0OVV9/jCOGLgi+bm3rKdq1LIPBizc51OmMf0kmjyR
wshsPybli1ho09SMwM2hkWoZL9fS1kbsvKr4E1gNxSYglrW1H9g2L1sFvK8yO9g2sIDcMpz36jwZ
ZVyGGuL3Zoom0r9taYXXSSzd7xNbgtb9oKHU6BvL3iHnbU6bjdKLjrMb0HhmmxwES7DEN6bNLFOd
71bR5mc78AnFLPsnP6mGsxu898ZTnXJ5xPZgQchZDWQ6QCFBsn1byKJOSE6YIiuUKN4qk7FLx6Su
aZeXKRzqtdFU4E41guYQTEjFmhLp4bnrz7OI7tX6UW1QtWpAh0McHLKdtwra9LqoQ0Btmc6mizQs
e2aq37Mt/0BozL0Mlm4VlryD/MV+MrTB8QPVKNK83+OT5dmTcks1ogtHiNtePx5NjvqbwCFGq4yC
bN/o5W6J7Dv2v4weYwa/DPZBMcQjRt4Z8gIMG0axlnWpdWtcudIo3U7Dt6mJAWSExgdEejEnZ20t
jSScRbyYmHFEQDYx1Q6biAAjzGj1JbFGu2WcrENguuE6rwvU85WTXtRjKiOuwu/l3Uf30/77v/j5
ewnqIA6j7pef/vuxzPnff/0Ui/Xzn/j3/nt58zX/3v7tb7rG78x+yh/dr7/rp7+Zf/2PV7f52n39
6Sfboou7+b7/3swP39s+69Sr4OuQv/N/+ov/57v6Wx7n6vu//vEVwnWxiRkhxu/dn/OzZO6VZVNu
/98//xt//Fn5pf7rH5uGvyn6/h//1Ef0lvtP3ReInFyUbOx0DOn7G7+33b/+4fzToIfGVSIsaepE
BPX/s7esf5q6T/iWQWyX+6HDa1nHRf/6h23+04E/KOhRMdXonv2/yt4S9l+ENZgOUSBiM7cs3Xd/
PYGHCgFzSq4Rhr7hbNTInPLEng5gMW4jtO1OPzsM8MsNWmfWTnFDthQnnXxQCYAIb3MfPGBW8kEm
ZfapcTLmZ/jJSSFmKpdI3LQHa6TjQZvHfF4tDVzwsUMih5g9TghQEHiCzfmQslUABfu10/PuiRiq
R2B+To50jWiOXasF3yO5hF5I4DARs50LyoU1BX+za6VqZNHH8I6V5+dm0J6T+BC23Wdgk6hCJ6Pc
VA13b+xSDSdVuUc05BkjSFYnQ7lS68/RDKcb1KMOCbqmLRwRM7VoKjYRuCzm/c6OMnXamCEUZc/t
Uowwi7P2GCCVOXMJ0YXPZCLRYRXOstLm8kdiQv4RFqyOiWxvd3lZSlZjzoJerPJuAdK3W3iKUA0m
Ik+jxYl3mXcLs3I597ULXTuSSVFAH1AP3UUjm6eB8UmS0SKYNbsBzfMBPUcHI16Cy5IP6XmqW8IE
+BnAC/plTI+rdMr87cKI8dyKKd4UWmWud3rQoKie8uPizDYH+jQ++F4UHTrkMsJtn9uYySXAh8R9
wBMTldXXfijze9sPn0HOsSmd07WWTlcWufrKjJsrnKplbRcAwTym4J8pFsZ16skFh7FsJ9xYO+iq
1RmvUHl1oGxvS81wsCtqA5uMDTdH9cXRs/44oEHYDnNZPeNGRUO5ptl963ElgCr3EAU5NmEtXdZ8
KQYkqIVXVqd2rPTb2rAOfnt2wuFVQ2R0FY3H1hb/FPaEUpxrjIb7pPE8mliWQb1h3nC/fbFQwcyZ
2KW5tuUZOzLopknYzqDLjDlbmyb+SX5pJuOg0qfjgrklZh6uuT8sagobkVADmM6YwfNXC8HcBHLG
RXtMU3olK0pvyiTApD8RvdP2OOtJggZk0tivMUrGdTw050Ev/JtO4HxGGxNNrNgLu/oqphylv0aG
xcw9n9CCW/ScgiE+qWx9b53CXt/IF0PSKT4wAMt9djHKzyh/iEKoYE3BZG5/mAQDhzgRwKZ1N63J
bTXoB4ScWHyaw2CMJ6gTp2KgcUCYUvFjEASZODdR8RQ4zxaXdSgNgUG66XxxNPu3Hi1JbcNei8LD
6CLvdxmSQ9vCqMBr0eGX5dM+1/2LGl6HPPP+8gTp/1vd1luMZDarGrJuCCnd42bBleTHX/CyAVCs
s2cOCRR7Vcdkv4Pj07fhe4GFIe6GTQMnLGFjQUZqQcXRULZmfNzk/2Os2Bh0HFr8CXP/JiBZwEXr
urwtDIkdwkvK+CWz36r02a9/NHx9Y5tsZxdvNXVg6Pk7m/lWkRuHyDiNGhiyIDZe6hh3VnIXFZ9B
DpZEhdfxwQ0JxBMZK112ltGuTefL0lk3Rjp+oubc2x25pdEAEhEB7d00vqFMQ6Ye+QkqhIU4lsgO
6dpkSwQH9b+ZO9PltpFsW7/KfQFUYEwAfwlwJiVqMGXpD0KSbczzlMDTnw/q6nNsVXX7dMSNuDe6
21122SYJJhI7917rWyszWncK4ivX7WkdsuHuuxoH/2D1zhZazKreJ54xOtHFVY/DCIcSB253dKvw
WqKQO1UY45Ay55yOEBqte/xvN1YdF9tKKMZJc0axU/PhFphzcIOsNfKCIuu4wWqYfYTaaUN8rvt2
fJCpYL4OmwghFSnCRYRMrYgfBWLg2NDbVTuE+tooCjaeArRJNmnFXtQS8EbI/pmUjXVqBhniD1H3
LWftlWLDWpJ1n2ymFOtXMatfQWg4pyStMz80JXHWkQl2N2aSYxtsinaT9GfK+9dBBKR7oylzc7Zb
OX43ADf2Id1VtbFW8WzP9y22yHFm6jbJ8D1UlOpUAiK/BFPyVc1ewtzo6Kl3xSFpjbdKJvaXtAYY
YsmKsEAdqkbd6evSumVa2660WfvSNnHFo6uh1VOt8MjSZYwR7+pOvBahS4xAXvxonJGQVJBPlSBx
267YudBCkwHpfkcueZ5t41Jnwa02qc9h9uAwVU8j5SSlukCNWkSKcKXjinhWYyZ0dlCJeUFzUBrd
nd1cOJih4kXycYuWllRx23js3PEaa9kuSLV0Rb+MzhWGqA1/v5dO2vQPif3/7XruX5ZqP9eJ/7Lq
+/+xnjMFgUoUQP+6nru+Nnn2Wnz7P5xiim76pa7755/+M1LV/MN0KNJci7oJ0p+Ffv0fdZ2m/QEC
zRQq4vRlQLKUXIt2h+JNaH8wM1n+DZwMQRAq7vd/1nXOHzTaTB3tvibgAbjmf5Sp+rmsU1FLwxQw
8HKYts5Q4te+qqqKoYpmDoNqEap+NQNRFm50jIyGSdlcne0Y+56T0xXCKo90uVVXlKn6b3rTn7u7
H+8CZqBDb1cnLeFTdzdKTRgaBFx4SmHnXtOSNNdWNsfEbPzSJZiofvqu/jyn/Ey//Wx94OVAkSE8
pDpWAZF86oRLZ5JaZiehb896vIvpZkUp2oCp7R/axdXnmFNKuI7zO9DNZ/DJ8rpU1qA3Md1T0S+X
4acmNs2NAFpZFeI8+yGbfvbTGEqrTPQX0dvHFJjYb67rX1gwyyvyzbqOaXMQdz/a6j+9oiBKl6OF
IHQ0UdeIRl0PfOeRAMDUNwBWO6R9nCHvrmrheH08vKiJIw5tob8OXVutc6Ff+onhcD1AV4+BU2Oi
/4+/Cq4EnDW+Bwtn6adLwmTKzhp0LX5bxtJD+sx4qFBuElWcsTTg4ClJhk8e/v2L/sW+xGWx+OZh
QdLCATz4adWXs5xEVCqhjwN52lq1curm4FZJ4swXIzMhFSoWjsOzEz1nFoiXf//yf7P8+KgLJIBX
hov36dUNyMdiNAOCItVEX4kZHalhp5nXQ4EK8+hV4My0fjf++Qv14eMzQ6Bm2Tm6Iz4zOYWu1EOm
1hQFGpwLFOI+mEX005141XDWeUkNnFeTIWYGbnmZ6/HKRJ0vrcsswTUPC+MlREH8m4vxmePx8bbA
adqaWPD3H46pn1ZolrR632NV84ldQuPhNvdF1JWePcKn6EdxcWb9G+Zzp0Mq/++/hr9dBdyNNqEa
bH6g7X69HaM5Q1E1t5FfqxUG3DuMGjKTT2AT0M4K7EFWBqLUfWykTH5zY/7dp/7ppT/P4iqtksWc
8tKK3m+DsYqAulS2VymSjnxVLC3EcBUBCSPcJvzym8/9N9sQnj1IW8DiBMncn3Zbsx/Q/c9T5FeY
90jtGk4DkzW/NcRJa4wfLIMk1G5UA9WC3YEyS37URQDfrLMeR0VcgsCeuDHR+LRt+JvvhIfhL6a+
ZTVYrsWgj1klqMFPOzPBUCGCPg4oUUCfNx9lxkkGy0yW5ONvHgJ/9xW4tJIFW6CjC/HppRQauMC7
+8jXJ3fPsUnZOB0MmyRdUpvr9mauST5IQ/OFDv/v5pl/+QZQHJi6bvJo5/94Fvy68lAPEuZTkZci
0P2sy4piutPQQbPP0uRR2a1/Z9SyPgQJPwsW8EgCb1QtIjuX/3y02H+60dwptzPFGQK6hRCWZ1xN
2Hs4SNvRNnKUb3E1vCokTUGZLoincsk5RVyPkj0J0NImj/WgcEbObRJyRXdsZXU39saDHB0iOh0H
rUN+l/HHAHVLiBta/F3JZAmjvTuSMsfEIuIY3AX2q7AjoB3hrVZaTyVT51UyJKjKqKzNuItAgnLK
FW7PTwmDQDIBEgFsz7nO6hfy2IJ14WpfTaRawxTfZFlIfrhSunudkNjR6UwiNgBoTLX1QjWvhSrk
YRPHDFC7fNsZzErbqfueW022sXQE7Yap0IKQJWM2PmtfgsZW+vngQIRe90UKdcbItk4k+7W9CIuR
EMOD7W6FCewra49JlBvn2IiYCxOAEaNuwvJ0KIlO24AbRh2Rj9amsxLrYEXPwBuLPUE5P8oZdQ4e
q8LTAz6nnolT4Hb1ul5gN6D/bnW7/GFN9G87lLrOdlJGZV/rjCodRwK0NNVNnxKJtYTVdQ4exyAz
d5OGxNnG7VfbC97L7OmfScZ7pDbsOPkyku8Ryswg1RffUmubZ31CM+q6cb038ohB1iDoQeHIaufT
1GToGMfUBD3xHhCQ+o/b0SLOY21Y/NVlG3zvp5QMVPda93AfBnT7PFFpbuVu5ds5zwr+AYuI0Hc0
N4JVNOJW07psUxsJUBUxAiRWmp58FrwgWjIuqhl9XZt41NVEbic3d1alHpLrSZm8RX+/kwOJMWpN
U6UN8yVFDJVFuKM/Zq4ahRIOYUrpWX2NeE/3s57k5KIqTWg4LuP35QfCP/S1NNB5zUG/sw1lEZHH
W0MyeuzUFC8mXbFVWqkXzly7/iP1Lf0SxSrH0uoso370cWR+D3IdWiY0+2gxxjmJIeHCEdLruPap
UjgmtkjvebcGmKKpflRVnE9db9aEzJIDvJS2abTtjaDyO+Ec1VACYJtjP3BHDqgpaJMozNd5ZtVe
o2WnsNVcWN3DGt10vhUFY6ugdG97BWNEiUamiIaNXfbVvlPJmO/CbTvupsjxQ7y9q8FF2tnSBiMa
Ux6nqbt26vRakoisOcmdpuQt6aqrSiU2oQ6jC8L2bEOcWORPuYpIz9XObpF+y5e9t6m48s5UIkNn
slQqZNBR0aF+Glq8X0RBZvMp7pDqjKfBAqqlE7ji61FDv1hnVxWGnWwtZTq4QwWzs1dupUWSEr3e
cN3SHtaxXPrpmLhsvcPdR/2dktdAjw4dBwjXA+sYVaKZ5hvAWGiEOWuvpgp3qau8qEqRb7SvWabi
9kOOHReKvW1dqLom6oWP9at3SHqp+FuvlyGx2sbwPGVxs257FIUOFKI2GttDoh1rgyWhLsPpoR+4
NZTwoSesZpWD/6MxjSTP7l+QHVC224ntJa1KCIpu7YNxPI0mNbPhVpOHuL8daSMpeUGwbjudmFXv
wniTKyN3R+9aEMU56KStOq8pfun9LZcLNJm2RHjNKDv6dawaS3g0MorSqtG+zc8kHnyxqBNLU32C
7CWBuU+glpqW9K9u9sqkuOZ5JH04QTHDTYeEPsEdpxgCzWBHoVt2UL6NkuCjGc+VNYcF6Yrm/Tjk
XzPDkUeYYK9IHLXdlDSwwidrFwy1udUsvvtZC2KftpBLL8SFzZTJZyI4Ky8a8f+PS+b9suLtsUuP
A7sGHqWXSGmeyBYa/Lwg8nBJbIczJhJyaFNu/FieXG1ZT8uuFCnyMDvIWCfJTFNY2xSF2VxDXxbA
Azc2iU5IWo3aJ9zQ2TCnU1bugHZDJO66k3W1iTQFJcT4HooeAfpSV0sz4hmmS+ZuRGFLRznltS23
0rm4QU/mSs+fV9rqylxDZaFo3Nw5NrnmaNfAfNMu445BhSHpPCHggB8he18J3WbNnFjbFllCp8mY
fjDCfehoxXqipamtHIaAwFYpvo5AvbfQuRhbmDoEYCZIHCnZiqt4Sfsr9O30o2oJRFUweGYSyQJ+
2Mwvu+y+teuvvVu2GJMqcjXHZxQA72pPeFigQPkpO/PLJCptO5AsjO8yOatqcbGS9kgsULHtBQmS
muTrRp3JtBuRSerwOI+sisdw0qY+nCzYoxLc98eyC6FTeZZJpBPM8Y9tmBAk40jq0DeZkySayuKm
lRkMNbdIsMqjAomoilg9XJTcOTrZfKs5iurRtgDDpCLgRsKGzMZ6SiCQg3KkLTY6SLArDQ9zGL30
oYv4TtgFrbcL1luachihNR0VbANbC+bApqhiYyelC1LZeJ8UYzc1FktEKxM/KkMSZ/qsPtiWUx2m
NieStIm/VmVfHlhvj5nlALNbEqqGID7y9CBcdJ1FD/g+7L0KL600SPUzzO/OyJiE5OHFKq1cyKxk
Y9ZaaAwdeRXOmPrEm08+wERz3Y+uup/pus0u8S4TzpHbKmvsQzTRLqQ6/WZhDckJRxyy+M51qnwP
CuR7UplI0CFEHWSX7mOzzG+zttnZs1BP+BKIJ236ZJ3XrI0pv7SuW53DsRjPsfmol/JuEnn9tS4m
ArDN5o6dZ8AcYRu3Xa08Jwou55agwFo3v7sEHxF9PIpo5Ua6/aUb0TrOyijOfNL0YGZt5cm5e0Hq
Ul3NGaRSkwGJc1s6w2UyqdyXzOCMHiad2TbBBqdYi0+loImf82wq1KDa5+RUwiBLxdawFTJQVBwt
utRMErwhSxqssLCeBIF5YXJD+GRyIyLUztbg4gkVl26pxQbUSR60SfUU2AwA1eRYdsWb2bOM4z7R
tmre7k10/HtBL5jN0wqfdcyoHqM75kXtoq+WHXsx9ZXZROqdqscPBmGbXOEdsVc6j1Ucl+CwqnvL
GZ6IH4h3LvHYJyTbizdA3authZJpGN018UwApprwwaqf4soZj6rQ97Ssp31mYVuPLUtdNZX9dcLp
5blxFG9jlKr2YFvoRLmA5mjP52qQf/4wQHbYBCPGho9fc/SI7LmKngnRSKOfW+qwnie8iZZahlRV
OvRzF213Uvfm5eMHB4jfFiO1s+CfIwijmaKetb7fjNL687fMnIf2nUIEAai2myEcnkk2fXQLTBKz
Mj/WcIqxeE1HXZT5cZw0C4U5FO9YuVKCMbSc7pDzFjtTBsWi+0L9iwnqGJZox//np3mtztzXe4tk
NpSATrQeOajQ0q7QM1WHWj00atNv0dOTYzjPxGw33XMdo8AgT21i2hG3a5SF4000pI96TORN2cc3
nUWiWuEWlzEdEZu6ioVt98sy2HvSmICxYBD3JUVfPZmBke6auMjXqjwMte6+uAWUPGyT39QErAXe
6vqxi2CUkNqN+YBRy42SBv0GP251O1gmeo/MDS+qio6lEoN5aauOpAOc6thMc7K8XCdk0phDtE2L
U1C46gmhDDyrj3/8+GHisbu2XcLYl64DMubuPaQybYY0emGkA9w70K1jz3Pslr0GG4PdR0czHOW6
Gr/XI0SeVVLKGzt06xcTbrynida47x2l3HSoX0i+xb3CMAEZd5JPFwI9Qr+qDOMpD8VeKTrSMmPz
1hTF+GhOW9VRkoORqdVBuhVp8GiNFfidWBML9QjxAfz46CZn/JbioZ3Tc9qVx6RNogd+p75VY1ds
3Jx3zvjBG+I28N20MjZaOFWPOFV2ahjlF4UrfqRKnZEBRsgJy2g4L+epq+7IHfKe4Z4MsvJLmr19
/Go4xvYtmMNrv/wePKS8IiN97+NfTgOe5AIj1RrdoHktXanyHE6B0euheR0sxjhirkzo+dLeTYH9
gME7vTajop25xe+pqyD7IQEibfgtH42XqOx5XHUot4iBZTSo136nTW9mQFsI4JoK4y0BUqEaa9du
zx8rWaLfpZl37NlNmbeCwrIb2FQpuqze7M4TMRc73Rkz8qnM2VezfAcrS+xm2xr2w2CtXbN2zw1a
YWnNSCmXnw0GuDo6Bshk1Ta5CTV+UGkieIY7IToK8uQwzIVzz472VU/pneoxTCtTU7yh4k6UefFc
2qiZoDbHN4H7WIGEJbSQ/F2W4td8GgDGMYvqsH5t0lQ+hFg17X56i6MTR9XWy/TgZpJmRdxgwvnG
GNdMHN4yS2EYXNYvjkBzO0wQF2LFPjXSDHFohXchOrANXoEculdhvVhi2DR6GHuaExQH1EqHQUAZ
sPVE+YKc4BiPmf6q9/BcaFAaYPTCs0VXEsxafm/HSYYpJ9oaGaPErNUf7YJvK7M9s8OIlMizqbCb
qNMJDsCjApmKpL43nnQ/sow6iv3/SBjuG3aVs92mFRZKpKmCS+9oabuLSEuBdp8dG13dZlVc7hUV
IPwUmLuxpzNGsFWzzlW+8q5cKOBJgud91LyRj7tSzXxXl9hFx6QwD6pV2cj4OQ02pJ1OQ2hR3QSU
zUrxIyk58CsUjVOeIBmj65Dbeeh3svcaAgD9vgVcoWPs8lq0eyRUREcHzwGHHsqGoiSN3VE4ShoS
jXaOvx3eEC7CRu89wyZrC91YR8dQbQ6lsJDCRGJtRGD6erqtEU03r+2JmKb7C7VxGr9TZ01nU0vf
86Dd6501bMeU85jgN8aRqSJX5Fw8V8WXdE4ei/sgdUPsiOjgaGaCpOvKYhdT5m+HNnyCKqCfQxuF
RsKHKci8xN0YAIUgYTXK/CkU0c5OjHozkztbDiM0186cCEicLWaa9H2kMSf7OsnJCX3tSxjg2hRJ
3KuBtrbq97GAJB0aMeXnVKx51HzpAoCNmeCu6Mi0a8zyZhJF5VHZOp4xjJBb+Ae1jGC4GhKzRBId
VGLiQ+s+Kgy5yUMYzJwgIakQEHjQx+QeCxBGmWDayyKENRjKVVzDV7GbTT/AQ0I+eVIjkpi0WeCn
grVnCI09sXskIyQiK0GfKbiJCYZTvQ2NXvNkOuie7YofUWkU9K2G7/nykXMt8dFfoJhvKINhuonI
/drWyQ9spjs1Sq6hBoYhaPARVbGymfsCfFyNiTrLHmyMIhBkikeHVvouqqOL1M1sXdm0cMcq3zh1
ghM8fcsqic9qSLY5Ip44vCkA5Yn0HRzlsTWiU6GhJzdViauUzOhh9FHtrE1DJ4ZHbYuVYC6zit38
qkA+J89NEHmmjHu1CvYqELwoUrBfx9/VecToOoxf1HHGjBvFE8dPCXfKxrc6BPKYC4nVOSV+Np3i
jVMhkS7S7iZq4RMr0YOr4VEbauPsKiH5JZ36jBuMHUy/TNPoeMLsdb8S1a3ISavQE8TPyRzcAA1b
LcrLUj8gdwGaEqCdTVS/i803uI+plyHNiuGChjKFNw76z2sVTP8KIep9Bcsv1HSP7tO7klZ3y4fk
JP6K9jmeolNU4oifRzSnsV7syn56wXw1bdu6OdGsrti0kxTxasF5FPQUxzZG6rZyStpcYk1ezaMw
0VJCKm0ZymuoAj2M1yzwhKZY1LNbHVRnfGrG+VvQz3dRSxBxDw9DjO4PZrcBoionpN8QIEw1uUlt
Vjc5oq9srKHf6ma0J0K22A61dtRxuPlZh3gnnmOUE+bNaCFc2xkl72OK3MeuHE9kgcerRi0eOrIt
+/RU4kzVnQwqPmuhNmYCrwV9t4E9eC4Lv+nKfZzpO2MKvKQM1lnV3YVt/urYiPVlZ2bbukAGb0b5
KwG4zmNsdDf00p+Ccrpr7epMgvDoyRqNvyxsLjH2aAPPAm3OdFdppHWXQ3Q1R3aWiD4jqhj7HtXH
N6m4pzFSV0mWPQlX3zH7Q7bV1RxxcuNBpKLel4UznofueXCr/uSeWE3BTszlWiVYJ24rBZ+IjUpC
B6Cfj8wvhF7X+0LDDTR16fgk1ajyY4VlnIjhXbEZdHI0LPdOOcHFBL1S8RCElEldQgyxcwrCCrFJ
R5NJCZTsxiXyT3eqkz42kN6BzTM7N8H5m0f4x3BUhP6U2s2LcNJxCzAAwTIlrXLMg4EzKrzRlO8e
F6IWuMkxo4CvY73eE7IIO7ojGIyIBzLTb1C70nMcLLAwRK0UgWKsx+m9D0blNkKvdUwc9Tay2h7d
Tmw8UFbXN7Y73qbLz7grN4CmaE46ol9XvT36QzFDxosz8ATLD1FOkNcUKKxqiYmqb7N0J977NzH0
zkPdFS+lzbFXr6t2y8VND7VrJWiyCd7N60oek76OSEygah3DKLljvj1sqkZpN03Wkv8rkV5j40ka
yF/JibSDmDeYfyUisPbVWhkutTb+EG7zMil9e8CwApGtHJM1ceUZMr4h24PuxpZbNreIsRS7Ctfx
VOkPqW2au47BP7AkW2Jy56sdlIpCoc+38Ft2zLtvGBMaILA53JPrbHJanH09TWk91DyXyWzEEGuY
KFuWlmEzg3128ZjI6Mmqs+8Cfxwi8NlA+mN8q9PsCjeNQUhKDT0OIAYgFKLCUnmGZ88onCvKj/JW
FvnVkdE1qmkgJfTIUxpVG7crn+2i84cGx8TgEhM8OmIdl6JdjVxbO9WOiCjV3ag9h3Hd+zoJ61Zc
hGt9cI5B0zmelROsbs0qGjFDVyBNccJw+jjlcbIofiJ1O6oE1CmQrtH/zNB7aBLYtQuENuixmQXc
pr15TIfsquGdISQKqViTCO7k6WzIGVGbFCenCB9wux67ZJ7WbmjBbEpTurbJztaS2ivRym1LGdxO
MrtKPYewZp4CU960ZVBiOKEcYZDOcYsTvxahUnUQ3SfVuEVUxfyjRgzLPMmU4bQTirmfekqdiBuV
qdKqdLAWV3M5nTMd3BP3yQntsbW2CYcj2yykN2uhc2/QTJCWWZ6gqq5qcLBrDdH7jj1jmnCW2bWG
aQuYGkMQU8G3A4XTiHPi5URNQysR6SEq6t2QGyc90bG4M+QBgi1SKfw2Hd5oWRiUdTFtKqM+Gdk9
QCj36M6cS9uuu+krRVDw1/M+0JelgtWZwxBWdgVjDM7QJyJETqVCJwCSAd9XWYKCKGkrurckVa0k
VcPylUaeznZJhhyGsHQkXZOxZQDLif67tqRSO/t/P1c1/6JiQZqtImJB7ss1sz/PVatZacM04hk7
q+W41iL7jZ16mxRjfq6X22syJQyca6RhtzWtMvdjZtIeWCovVfujhvaW+tBUMPbPBSxkkluAZ9+n
tI4HlXtqAhq2FiWGzd5xPeqRU1gNz8tfNloOX4rs7xesSteZhM8jLmAAhcgs3RQjNB10rXu9sL+X
NME9d7DuqOWIpp+OLQ3LlYLNzbCUEOcWzfVwcCGaK0Jbf1yg/0hP9r8Ti/0vXAT/8i/6fycoe1+0
YIvdIIzL4mdJGNKGn5bSYkD4xRxwfs2617/8/v+Wj7GSHKxPKBR0zVzGtn/Kx8w/NPbNJQNIQ0YC
GvW/5WOG+INVuMj0Ubcgc1m8BH/KxwzrD0RW+AzACetEMmIm+Kdp4ReDx/8YPn4WUiGn/nVgr6Ns
w1EsFnmRzXD5c4otevqc2pEdm66s19VLSDYlo/Rb0La0RG9oJ3oShrWj7ysazlP0lEXvunFnscdq
lbtWixxbH1AlpDdaKzcje2QNdrZRr1mZHmcHj9nAEfMggy8lbbcSA9zdrHee079W47HChdS/2vkP
FXblpVAudI/d8pA9EnAB6tNTeWeEWJEEn9tYGe+T/Bahz1R+mylEh2KTEH2TuSs1P6LCFYAvNGx2
DiRW7Qs4MuEiKWf8DKbNXSJIiBMcFDZ+gxrTgJsY4tuijsh9ztR4wUoYUcwzqH+BWpMlbhmXirpa
8vxxaBrHSeqPctosl4d5h+8Ahp1QeExDiqCzRVKfbmOFj+Bo6zHcgcA8p2q+iaGsyfyrk755GIGA
eHGXMqfE5QhGsfHSgnOZxTuaDGheCnUxCmT7rAqqBzg7Ac8Exw5WHCU9dXxwsgWdxnA3GDejbh+N
MtrnGX0hN9wMPOegVmzyMjrCSQJ0P62Y82pSwxg18vHJDUIXN4RATMJo0yM9H8vJT8OWj0COYvze
16eQBmbfbQd6j0z0NOzHDH6FQczo0tLEnT018OhbxN28iTDdgkJfLe9Tsa4SFrge343JE+KnChcW
QMUWha/zpZ+u+i4RFFIvpXoo21cbN5fJnhdri3RK97Ly2hDvyCMbz4if61eCfajlr7yngoz1AKK9
Ul+XdxlbhHTCAcyjjrjwd4Xt1kqXmarc1GS0G/y5ORvWTaRjg9W2uUx8PXlhVRGZ4OtMH2Kzxvwl
N6mhEWZ8odQgNRvYHkhnPoqs35dfcS0F1wYYUKGuOJxvhP4+1C3nNioRgi9r5S2fF+n/tSDSVkkg
Cccm394hb2foowQu8LYyvhaSZ/0oTf2AIZQZj+jCNAYQil+ziRfUmFW+M0sHouVLiSujeycB2DMh
EzU2C4LlNYbGdnZplfIyKgg9ythVgX+lKDWSKO5Fu1VKFQ/tM6QOr0+UTdU6HPmfu/agNXwpM4uH
lTvHxKmgDAtaVm1orRxa4l1N1SyuVaJ7KtM4hW+ij3hXC0aieu+7m5rjor2kMTl7t7mmggk9VWXD
GsjypbQi9VVwKK5RmOPq1fHIVQYCM+l3Ax8SPf8UcEysGZfHKSw+sDOa9EtQh8s1G1kry89jnJ9g
3CrerJgnX6dFUBNjIovJzwqWU8stBre5BrEqRukjgfUy+yKaxuuZ1CP+8qKDEjItHc5R8v7TJv43
KlN70VH9pLj5x95ooTDUDeKw0Tf+qvIh/RHTexcTXpv9IBTNn29dAHwEBHjpyJLDA8iqz/OapInl
kznHLtO51RQsC0gtc6+a5WbiG0cXvh+nLbndDptJtRkMbdNjUKzohiVq6pMU6UVVunXkpUFZDv+z
a5blDwAdlJGLvDCb3pebTMqPe6At71T1EmCVJq13hQWVYQZJktE7QAv6D1cibnPdoMDkVo25iP2V
cLZVhsYiUN/N5BmbOK8mxKHOMec0QPTuWkn0WvIO64DxsAYJtFlhmuOYe9tG93nHfFH+VtH0m6v7
STnaMy1PsWDTCci+pPKxpsuRGyHLP/HtpKVjF6+6+odhwoO6mUiiQRCB6fwEYO0fZQ3q9X/xEPyk
5/z4nunNkPiEmouM3E9KMjgJ9IFbZtp6ycNuU2kng9U+AQFX91w4i7FZjQTlUDo3buczUazbSxsA
VQOyZ63Lcm2LLXSGtN+26lFhSN6s9OouLW857TX1e2Uda2UPfFWJnwwDv/yCjsRxRFhSf/ubJfvX
a4qfX2W9Lp8GldinFYs9n0xJjrG5uWnct77L/F6FSmQDUv1dnvAn/d1y1XgtdOcGWgUThvivr4W4
BeK+zPvVaG4W9k1AWvam77cWZPO33woLkdB9/mwahZAqqJVoDli0jX59PQbQUtEDRCfLfjMn+t4O
uK2iFJaGtpeoKUoMFKl8Ryf7VVGIRTO8UXHXioQz3KPNDXHE6V7jYDofOCal8GiV6KhrgB7Z5YsW
veycXjmIeVKp3kLzSc13zA2/JEayhfNFp7r7ZinaPogem7jDLUaQYgseTmJkI5N8eRdZllzwwBF8
Wu/M4t2Wlo+monHYLOQdsN1ZfWXsvq779zFqPNsEN0Q9xD5PR4WWODTWepu2R/7L4/U8qQENjBOn
sH04BTtJRWBq7YozJiFDDOGICzPExRjuA3xJrQI2VNvTtt913PNT/Z7MNWzCHVsoDFBWaiD93L7o
PYUM/crlyRvztpfHg45lcqTTOmJnW558y6cNx0eyyFfBVe150CIsAAVGzDujK+u6VA1LPq2y3BwN
LBZce8tG3wTE3rzZiZ+KzEvQpA3T04AHVKAo6JAFymir8/Az8YKD1iac8BuE4ae2vpBzFg4VfEEH
Qh6UaB4SIXXPVGwaMCNTC3u9ZvqXAsWev5vpRaE/sHTmYLRuxyJEdvWyfK7lgZKXTzMaK7s+z/EK
yL+nakT5cDKT2jNseG95zzXPvClGX0bBNtSxb972DAwEYdFmqq4655ASbtOW/GXIUCJL8XA+FcbH
Y7KXsPRQ4XBapv3R7DRjPJfjPmH8oxrxPmqdm8lUdoJcasJIeG+0J1/wIQK8y/0sRUkWR+sypFjE
gBogMIEyFKNuQZjQkjFWjhm+q2ENN5IrvFWtnibNifH5JuSxMvDQNHX+dpOqSsRbfPhZfuBxGYvz
x3N57cyu16avbWQx7KAFLq5aEK6r8nvPpwioNoVEkVbulsc16YXUOIlfpelWwTI4ctMsTyQrf4el
oc7ZdWZgpCXddsrJSyY3u7qrk5ivoiWunbWYhI+woigVj4OT+CTB7LsqfMxoDqfLglCuU48esr0f
NHmqEIijgiMbitqgIHeyfR+dN53qWuPU2lon2zmR2+PFlLXOmzESq6c9Aj9bLa/gUFOz8EvenBwO
br4p6X+zlhuaN4PKEytMmY/wKLP5w0ji2AcGMPAhdAjFRFSQdDtRjxtjelpKEaobl/yp5a6MEQrN
gF4qHnlG/cAKgLu1UwwezVh4o1XI47DSqTUinQOBvo/ci02a2bJf0FmGnIJfj2EOT6se/RFAAfq8
u2asd3neeJzEP+rbhuWCog+J6WPevS2HCJvYiuWM0dRku+jvC4hneRdFQgrT8B6oyhoM3RoGS9++
L0XUaO4LfePwMhg4kNhHPoqcVWRH60gZ1u38suTaLkWxEApzKdLesPn2j2LRxebI0Kv3on2qUrrv
4xpj0E7HMJ24ci06bS+q+NKSus0caD0o/gzUgtyHQTO4ubJtRE+wjTIcPbCTrQcSK1Zxf83rGwjI
2mr5t8vJoqU5rGRojSffGAaCgAYExHxX1Z8HC1bDcnRweYq6LDQT+1GBJ8ikO2jqdxZ4BXtxscbf
lGBYa18J5lt13R12EtTsq8l+W665UdUcst6ZTu1t6kywfGvMxEgAmt1yoiLE+9a2Oc/VqDazGViG
5dGrr7J028saFHvOOZMTi9ZDtG5vUR5sS3axxnkJ+pcSDgy4LrEce5uXLIi9gSY04uAdX+tKjtc+
+aIVP+LCos5faIGZP5IQWfEeVDpaGUQRDJsdyzdqZtIhdkBvGnSCGp4MxnT8D4v0WulMaBDnngoS
vE82M3KU/8XemS1HjqTZ+VX0AmiDA3DAcRv7wmAE9yRvYGQmiX1fHMDTz4fp1qimTRqpTVcy001Z
d1VWZWQQcP+Xc76D97QqblUXs9wkghUYEehYNjXpWnTzxh8ht5qHVjyAVgowKWfPfn/Ooi84oZ5N
gNlHLH/HsbMKnzsq4uVnrYt47z5ljD175+e/f9gyXQblj8K4oX3Y1GwwY0DrRG/SV3CXWOQbMmpi
yiTHaQ+Dj5+iJmdp09jEqBTgcaG31sula+5L8WNCbReIraGp1DVyKb2jyrCabUiCieW9sdohAQC3
PPqg1r0U0dfAVxu/qP6ZkzUs+WRWumPwsScCKv6OJPa0FBnts3bkOm/PBudmwFon6F5K+3kkiZHj
mRsg4PWhWe3uUlGQ71auGtIFau+uyJ5rvL6IukFED4cgOqbi5M+Eu18nTkBcIHy85Uc296/etiNw
VhDb4lgR2vZ6E6o7P1hPJl8FNFT96UskfNDyIP5LdBQpezJ8bSvClRlTixNSIB8En7D7rZX6L0ZY
X+exWM0z6JCSqk8gzTR78grcdTyRoYSlFfHYdpl31AYBL5I/QU1gH0wjIoE2wh+2E++UjI2tU/Ai
cfyJrL36SyZT9oGsNevIrCTvW0cHMnP4DPG6V3cNF4KHBl5g+3H4iVSbVLyRdAzOe502ywNkbFvd
rUuv50TFCpefR6PlgNEct6RHzN06E4dgfpPWc4H+evnz8x44w7tnvUxEcsIrX4drtAWEYwzb0WFs
O5E3OSTrCX6vG/Rrn6wQq9fbPilXVtCRFcrYdLIoDxrAJ+2WMIcHe8kEGJnLcEjmyV2XvzUDgkwk
ORac3cDgduh5usiH1yUqaCaXEXWjQyqV5w/LDnXn4VkW2dPyGzeLrSGS6wiNWY7f11YBUXDP/fjT
MwMxs19QmY7orgqijWNWz0vot5h/5eXBtp8NE4l/n1N6POsmwfn/Y1sYIeIQuquxzYiBTy2W+/Jn
eVCQzADu/Bn1s7a7dZ5LWg+i7du9WaOcdn9mAjiWrwRx0qoZ5Xr53+4UbQ+uC1vX/XFNottbKu/4
Y4kXJ7R+3UR6jcl3lYmPAiJDEPJMNNnGXwAZQ7BNGDU4gl9GPGE2IWiZAffEEZOqGBMnqZ8IByV7
6yJwVppQ6GagV7GqrYvNYfn1GeMag+8oqVhX8LZ53VZlmpQQ8HKmQ2nKYxfF2ynreQHYWSb9OksR
ZhBKNqGbT3DMxZx2BqdDpCVt18eEubGlelwOCcOTfPC72uW9G1EeLse73+8cWsLRA1lJ7778Mh/o
O9j0NfPrFXD5XVmAoZS8Zux+TGQncxM+Om22c93ig4BntnmUxsRM1D+T1JeWqVTM8AA91U6BWw8q
LovJuvObawaEd+n2UTjvqFHGIOeVSLcZczWMr4ei1VtNlKAhozO5yOs+b7ZiuJBf9zqE0y5OUExM
574Jj3NsfsQ64FTX5NciFmHe0cn+UlCPtfOjm2IC4DobQiZOzPdi57XNk91S9C5jwxYDukmd15UP
YcWvQESsq+AA6XG3FJ5py1U8AoVn7FOkSMW5zRFabjJj3mrkCDNyIi0+G6wAU085blZgzUGtcfNp
4LA8yu585nEwvYPUEQQEZpBjd0oLsJ8sfmqqtNhGt9xtsgDHm8vrmABtFBtdn22e6Un/Tpb7FEQe
P4PoD8zko9eRGqv1NmXu0y6S1eF1npt7P492S80ewTT9M3u/ic1YmUwJlyIrI98YAuue/dbVYF2r
7fY4dzUM3OR1YQb0QEvyIn781zcL/zc7A3r9/yAa/b/kVMcEjqGT6f7/2ql+vzjK/9tjFBffxtt3
CxzjEznFX7cN//Ef+fvGwf+b47JMMM3Fo7wk1WFO0/yLIIX+plzsYz4tO/9UyMWm/Q/DurT+Ji3l
8LdBF2Hh9pgc/GPjIM2/sTZgTWC5mOxw+Fr/ysYBNeZijvvLWM0Uju1jxeGz4aJ1cJv/50bezKYY
uJVwma9PN28Z2ndpijFpzLasg68j4Mf7LgcE0Xk2KsJm/JZ5E2+bTvvrqiIMyZ9zi0DcPnusliBI
V56DjmY2c9BV9R/gusP9UKqEESdLBEnYJEc1V1PlQBiyeffNGndEbDcsKxgXT1mAitHnaBwpLG0u
fwQfNLc6bp/sJS6C3lx78Z9EtCxjzbq+5dqsbrpKjv5kTIfCVRE+w+wB7R3qvqEnUTs2iT0ZU3Qt
zIUskIEWSvuL6I5snolfJphg69LurDj17m2KCV9Ob2yPskMEuXFEUVLJjgGxuw2RTVywzOFIsaFn
2DpcTWUn9r1fFGs4ePN+yDj4vZzUIi8PcZa1GfggSxZHfwHQ2Ejy5wxYTkWKGtrjqFmlRtvdT5F1
UjrU594Okfvb7SX9LhsXKY9Aa6b5yrDvaG54jieF2pI2unhNJEd7g/fAjW5TTDp37910TxWelxP/
kbSFWuLOt6Gk/m1H/Gz4lR+bWHi7ygqOdln5h8kYw1M7qidvGgMuJc5wJm/8qFWLAEjI947qlG1m
uXMnrAtxIh4yJwieWn84iLAwv0nuXQWdQDg4bVVbpwDcw3JbZmO0g5Y37/3G247ExBxbcowvUhaP
rK4OSDOTXR7UJA6zpmXJALvcYtvF7QtPtOyTa+s39VUHfKsoSE5tbZm7IK8HZuvJQar8hl4yOZLL
5xKTbtMNGiFyFa7hsgYpXPsYU1xyu8n5bO7aRa2JFObkhAQVM4yokgLzxJS+9Iob2WrpMVNEhXEp
3SPZNTR4efFbZeWtCCsKwEb/rmPf3zZ5ZZwx8R60EuW5klRdVThtex9/D8VmNfaEryOT4FYWm4be
1aUnA/IwXnP5K0ytkDl5zJoAMRA3K0EKpvWTqtY/BQ7DHqOJkq2PpqhyvfjYSf/ZGOxTk0bTIQKV
s5I6BHLoRsdAuHcInJm7qXpJSklepiR4rA0yp+fBfad46M52f+jHXvLrPmaoM2e0LD9ThbkJr/E5
k6T8qMLeIRWOTMqXHrfuukCZEPfuMUeU01i7XqDvziO0wVFTf0WMB1fkhwybMkn1Sgt5amBtaSqv
IRzL+3pxQyUmys9eUzN7hTJYxndf0X6s/PjeHopX7WrN+Ai0a5u4dwNSfrwxFlzYTvCsEhMLknBZ
rAvjT+/P3Vn7kXEyMwXiyIqhCVbcwaH/gmEPMFPPbC6y5dFTrUTaJnjrbY+E6hDt2UwBNndUFKq4
ZM3kbXFwWgcshEkUiHufWLExyvp9JbL6umjcVxi2/QOCDmBBXU4guWdfipFSUldEksTuY0s5d0qz
76QQNfkGcUfSAPJHaSS8GlP/lWNpXPEeEaM8S0w0dY/Do+u3qlgi5Tiuvmzje7b78CQI1tuiW8Id
ipLhRPSCpdmbeRmjn6IWzT4Ls/qcdf05qDSPYeH7a4fQL6ziw9vcgWdOKirugdlAVYhgH2YcqE5h
3jn4OdUIGgh1mnFT0YUjdTG6TBzGocWAA/toFQRvWdxPq4B2cWU00jgFgUmId7s2egpoYT57ydgS
71iXG1P3b6lwk7ueZXHs1RN6Z+JIfPbWoHbQ6ZquyjeGyhFL+WJ+QFLDUJUb8MoV85EEEdnYgedf
iP7bDpVJLCd+prkV9bYJ/XlfOfOHtPD35kRFUOswRTbHzzAURysKvZ3ha2al6XFo2a6GIn2TvhHs
2zB80QNaRkKJgCRnxq5tqttkjxGJX8yvwjLdpaa3ctwWnHEon+oKlXLIqn/jFlT3jJ5UGt6lNat0
DCNIrEpSGAiMYxyh43uzwdZWZcLBDtedyXDL0TJP4c1r18kYHlSMxHcK6tsIhxdu0C6P88duUPIi
KnUBZUSWEVKPut/WBYJwgsc8UpyA92IaU9u2L5JLjRV/ZWTmT2+bv0knWrc6v4ps+jWGEe48ZUTr
XmN7RFq4zTvhr3vU+HcleyJr2RiGY8fFVsrzTLgbX/bEKgkM/rYF5bUSYvSYSr2GIZ5P19uVs+vs
tUXMSpDiVBbVpobbGhUtTwQMY03jkJcV3WuZn+yweRgoYs5m48gNtk/GOBNBLUG9oDj7kqfOR5vP
RKku52zTScUtohd7L8O5J3ORLtr3GVDcR2nIP7xx7jh6j+2+T30PqTYqXp5Ptrp+ClZ80RgYIev2
LDs4QQH+fJFIElNxigwsaKFEepzUdbzPwcWHM6IaFFLTjlg6RFpbyEAzoiuUi66F5jx8SEeBN8my
d1xdETHo7aXo0ava+DCiSHwWuMW3Q+J95QEMAFjWT5VO+/VYamxPCkoFptyKWzItd0NOtqODhZre
8R5Goo14G712Kz+npntjv/0IAOLqmzffYxPbFZqs3mUC6nTlKWUiNpN7w9aRGT5xTJtYoUxO5/BI
/Ju3KnTt7jmwzBMlwy4FwQC/m8/cyOphcuTNTYV9qQMjeexNxOlReYerQ+1mxyFuAqktrq1hM5HC
GjNKwsSbnGcSmeDemj85mSLK7tqzVj+RM1cr3qiHlkrorG4mjNNjKu3PuKZt0Xl2CUu9c1rTfhIE
hDwNPeg10p2f3TJYTs8IjAD5NkfL7B5QJTvbwoy9DcZ9XJ6Eq4bNcxzHaq/I01h3jXJwPkafoAjV
xR/DF9TPQNuT8Cp1yXwj2PvGRLsZ5OHOmuvPmkQT3uVwHw6kJ009ZD+iA027IooHwcvad63vzMYB
HuUZ47E8vthDd2zz6R3tIF9xWqyFb7xVfndJgPOF4A+PUDnuu85kn2c+9AgqEGD5GCxDn6ZawM8F
P1fBhxwZsaqd7AbYmewpDrJyn+j3i7VvKzIA07uBjk5PC14BHy9QdcSyFQS5zpKb0vXUsUw5Y+Hi
nUNjDrEAuGx9Km7EWgSbyM6WhY69q6uoeOkWS6qcyX7Jp3XJ+4CnEC6OjOI7P7e9XVO6T/2S/FyI
b6vhrCtDfbEcB12CrZky+WibDe2sXLsMHqFsl3j20sSBt9+ZOxgn8YqBXZktRD2dg0pk1Z67J6nH
z6kPPv2oj3fQ1q+tU37iK8+GJt6NpReeWDh85wwOcru6NoRwHQuz+XQL82kqFesUqIxV0LM8+Bo8
/63zkKhgOpb292BMP2PKxR5II91nHn8vT5bl2kNT9/eNFfh3nO0IbUePsdsO2f7XhA2fecVbGukf
MiRy+ODhNSgpr4eZMoLiwD3AX/V2XNnRyo4+A5xDSApeIi+79HbNviIsszu9JPxpTGthcpv6zFkv
Zultmc6MwL3K4wkq9C3uAENGxWvvNOmpU8V8gonwPZD7vA9Rjq+gEvDTM/l2Bf2/SOJqJ6dDEDcn
6c1Ua3XxUBu5ubbE0a6aa2KMt8GMoQMTEgfMvFxPrvdcUvqiqvaDTRiGJGQ4BAkHiiExlnh+rLL8
jsuGkfhYBytPwZ/iweLM75MhRXeAor1PLKx7VE+ZwudBmUznoN5UxPVOPh+JpoVlrnyPbaOPhDfv
NAjBBLNnFsLsWzCnee8cKJn2CBSRxvB6EXt8BbZKREgrrGthzG8eTHSeteK32zK21nXyq0G51MX2
uXZYo1NjItXvWWWE1k8dVe9pCzAjBVuyC7OuOfQByzjZhck1QZaVUyfs5hArbhPnN/DanIPsNLDV
sMiqYGmjbFbrIYj0ruqrjR0WxcEt0TeVEaZSbkq+uCkQGytKrhx9rFY80e0GRCwkoB76GldpX2C4
7lyf4iNhFVT/zuuUx95Vz3jneJZu05IAMJn2XaiNCXEX1/jofciytU5u3n+FRQwu1CefKUjKd47x
n7ENihVlFlFHfhZtCqs16A6kiJj1AGgem4gWhVIuzOl16e8J7kj1JfPC32U+E+pShl9Npjhlml+y
b/wdZC/mTqiEYhgCN0Pqt7TvX3KDHpUtHM7gFP1IJX4wJE5reOrOAaeHgQILIUhLq8XNxptfa8+E
o3jNUo9ho/MddN5LbaB+1i5QX3qG69i4sA4NRDydA6jHVO0RQudOeekzt+SzuYArWRL5g/2Wmdnv
ElvqJhi9H9Nd6owYjUb1hW1xuseDfAD90Z/KKT16PhpdpmnrgXGo6cy70QBqjhIflRUG6MxIjPWM
cQKMTGKz/XUjvjzxEALc20YcSx3Zuu2yyXGgJZhGU6ynhDlh2e/imHrPsVZ9ms+4uax2n7QFVXXg
3CaCrj2rJFga8NSuKZDNwCJXd1mavlcWZ7EpaJED+2Z1nnlMSHIbrEBcJ1wrIAvAiSQCSeLEEb/g
cQBv1idI42S4t/2vZtk9G4aFvCd0n+MpxziQ82h1Tsr2xjE3To+lKDb1fRlFFx5qby9kgZmZGX09
hmQ9Jo0J15XFjdQ074XqD1ktPsehUi9N7l7koKp1ZQTMaPF59sKd16FRh1RVSx5ujhfcwVzy9/8b
ZTM+c7EM0v1pvk5IMvapLBbCXuvhC8OKP1gRr3HMDV7Zc38q7MEDZ7pRYKFuXXDDm03Q3xKwIpe0
wyJrd1xSiAUowZKkHY9B3v4pR4wF88gMvykPnWW/JoY9MvnMmw0BRndEyj1FTn1HDKLah+7wqAXj
ZTce6LaAMEXtcJJDOa6LwKPbalFAhHySQaozvdbDDNt8XRC3udJZ2UBSVfOtDbV1trVz9WiH4r6U
D3MYd89xS3GZQUBxKZIfLAYb4AstjBEdy/LZqcyDnMgpR4bF9WMNG9uP2D6Hy+ZCEN2up56YcQJX
WLriqvCN5j4OPYM9DzTaf/e8G7OJSbRSa4H6sSvVTRkBgkVNtl3kESVUY6YCBUqClUiaCyIGvQ8D
4W0Qhd91Vj+9tGP3Kwjma5IcDR049Fbxsx56+HNpb211sMxfZ9QMhbszJjXtDUU2UaRhEpWKqWzf
0j72isFKJtubIFN1Q83NVMgjLnqa8ZO17kaXBVG2UwosYCbsBHQT0rp4N0mkJG3REEZP1KU9sfQA
LDTfBwurwp+dm7v8xQZ0hOEP8lsXV5gsqgAQNbCejSbZBhknbvU27q6YicZbMDTREavcjK41r09E
QIN2GchrG60L+Xj+vWhVcqrIoGI+yeAdpQPn49Kqu9XJ4B9eKJbLa2V9z+AAbyxX2V7UdzhPNSK3
oj81FdWLVxfHgmOAubtdbRIROXjf7jk5E8eebwlvo5F4V4QkAGEXLotmEMh1XdNPBqJe5S4xxsVE
+BrsmPhgVxzf1fwbPiyQoSBlf0jEWIC9LV1WXDUMG1n/krrHs61CuOMv1KiojbFZkr3izKRY4a1j
3qY2VeI0Oz+AZ4t4i+V+uGoL9yOO3GjNauJ+DmW5pfStVvF3UgPYtED+GFzKmygfxEmMxYMSVF+T
VQxbbPesC+02vK/JJcIpRIMOVUbGzGlypFnrLKhe7JoovtpDp1VJWvG64zkguze/xwKJZKF/rQLW
86GTEsLH0l/03c2FShxkdXQkjsQ7Oarz1zozcIul/XsrhAe4NzHXA9/4LlqYBIGfgYeW3cYIYKF5
SGeivrHY+TnXyWaNVtWJt1tWRoMf3yZgXH//i13D8mjm7p3Yn6exjMZf/t7GAou5YzDI4QA6xnxs
4zSx2qmKqHEe612d3zG3oCp1zfzIQRVtFXJwIHRptSLgOlpVDZe2cDif8qLuLik1JjAK+zEr/8Si
rh9q4YesZU3jxA15HYYxJuw7iLdVCFBX+MkmN8dwG8Ku4SYjOo/L9K5jWCy8F9zzRtqoo1ETxegl
5UEUnAKz18eslCTfVjSeuU5Zk0n3giATzDG5j3vmXbfJtMCTp+UhXn6Mc5uLUwl0Zt+b+Cf9wdjZ
gwDlLoLHQBfTwxT1AQugSR7jvkpxe+MvttGd4WgJ1I7vtFnnKeFTs6UOSv0Q8vbtc4GvsJp8V591
rn6NnU9cLanih2ZyL5mp4w3gAwyIlo08xFnsZmA3jMq9BK35HoYGzApZ3xj4EVyq8w80f+BUAmTE
Yp45uZYptiqCowyHrVH3f+rerB5GZCKxNU3nKWSQ0E3q4Jt1e6rruUUq5FO7JSejbrxjvyx5C9Q7
zT4arYQGh3WQnnJ+wirSaBOR0Yta38Eqno6xTQGBx9F7Udp6GFOzwOVWvw8Fa2FGqtPK6QIMWUFR
bkA5YCFW8AdNm0Wy+xyQM7KzKvO3j1Vm1RmoiCNugJ1Ih4Of4H+fw3TbN+IeN5jYGuSurFVj7FIs
wcysZPuZIrRyMBdhdZ3fGibdRAUyyngdCpkdIM2j/9eVswU69yS1bI95Et6nQ13zECEqx+G0M72U
QV2iPebgzhO5Z0/CCtCUa3dDJ/rLYQLmD4RgNiUzIFygRQdoAsY2BVMyWvuAmi6hDV9hPp0OZWkY
D+ER13yO3h+oeL1QRFwZ/QRQTU5AEwp86KFaK11sh8gkyNg0EBSRtYS7yN6Fmiai78LfXWY/R+PM
2FG5O7SnqFAiq2eaQSybZd7Fbix3lQO6gFxujMDRxuzw4MVjcKsrEVB6YvxqIoRsAObuJwrZoJvu
n/oQr22OFTsM/Vfcd/j4Cu9pghoOGbj/8M3qkrX+GcZtR36CiQcuhT1l+ERdxbgttO+uqyyksQmj
Y6YzYj8F/LfRG7L12IDtQL1CsTsxLpK+PKtAfxK3i3VQOQ+VXSEcZELPkILT0eqiXQixkIG9umYN
6H+iBhfD1M7rkdxPowWkzK6TQ2YtPS2HUUY3DXbiPm+S4qA8FryKXsBwY7ByIDBWniOx99Yowv2J
sXPXycvE/uZi9cMumQTrkv518O1bOuJAc0n5Whl1eR+kGpC+J0cqHkxzpFt0m2IxZQ4EH1NYQO9o
NZt6N4PiJ+nH1iCJWJQ0WOt1LVaMpFifhpjigJ/dWVP3q5uG84TDdGd01adicl0XtMxssFzsFHxg
P7LREC3SSGx9vv2ep8lDGrmk0DB1IwL9qwMOssorVW68qv8K9FwBHyrOYeLtJ83eiVhUrjP4adKp
dxPemBzleTohU+z8Gqtd0z+nuferZOAB3P25ImcS6oSsjjLzttSz1QO5dgC1jCXFPq9+sgAMaILG
KBUDlEMKHGNCj9J0qCah0OUwW2ldZq7rKXoedCmQY3nXTsNwNofa3JFlA1w2cRt2QkIgxzPwkBcM
vmN9B7pi3KHRajezk+z9UgwcBAMjasNAxo2zANli3hb11iJP9yziP5NNWB0s+XtIwepReEDoidVZ
l7PJ/3NZrw0Nyc/CPvvAPrjK0VNTnVH3TO3FIreA4IDz1BjeJkfdsHYkTsGxbGxoMSHupFmh23sB
29NuoBuh8CDX4IhI1PBzrPijQs4aGR9Nhnkp8RmYOan9HZOfmd1jww0uyZl7310zzcN7XgZyp+NH
7OvlKaL/TnOslkpOK4m0yZy4PyFzcYArpG06j4C+ifqYljrkXaTpU1m17g39BgCueWut4jnrnaeo
NxgADQbBoYZ97PPwGuViPhQBIoUiw86SsExTU3charO65HMtV3Xrt+gb/JVhy73vFWisQ0SSIDR8
MWH7HfsA6Wj5VZlzxWWK2rfDsLn2Q6plDcoxzcDxDG4/re2gS26lq7adwOgvrfHLjwUWxY50q1Yc
Q3v8aBgQMUm1D14kPtwnS4XuzRt9gjxcdaoqZrQixMIlTYCLtXwwoCyM+Sy3DPw5nO4sIPoLjfCQ
A+Df2gMwiyyQzpYZOz1fb97aPj9Un51LVmrQgk2D0vueRzOTMjHsrapx91Ywr53pBo6U0o8RCWPw
16rT56n2nJOUkBUJNv/Nq/RnSH+lqmsoSS1xCLW/6v0gu88WIDabvAS3KC9DO69Na4TASFYWZiGk
SQjABBjEjaN6vDXVKFdsjEjT83+swnjLWzhijUOY++jAzOsT0LKDLNJ12xb+prfQgsm2vSNYud80
LtIc0x5+Bk6Dc2Yw8rWHE+5bsr41WldtsOaa6Chp1fcz4y9N47IlIFgtmBFvC5KN8g83sm0rjFSN
gCNMwG+IzXVvBM1v32XO5QVxu3L7YoeQzzlXTvIpIBFxLIOkiglKN391C2Exca5BEr2qqEp2kgla
a8I8IozxwNEPFZ40m7VTLALuRVW5c3I/3TJVORktIkeWjmx+wmYXT9gTQoMVh8+92i1gFdnOvyvi
vtF6W1Qkyvok4xNXS9FfzSnyIB6keu1uOp3prUq6ATeqBK9Id5jxZrr5hBAmkmrlith/AZ3ITQU9
OVpR0n4O4LnXOqGBDLJDkZfjMSsHUjMJ/WGciMMixHlmoRBg/Av4wzl6kceeZIwYcWbBe9W/KxMt
cxXwZ/bmoDzpwToXrT2DyWHTZuCsUQEPQFaV9j4nFfUIY+8pJmeN2av/K1HGT1fMJXJWRT/PxCtI
WN5ViXqf3JSY8PzRDVjwTmGMCizNjo2dXQe//Sm19RJxeiIbDIJdfW6q0kAhpTZ9xqirDA6DnA8Q
DgGUSEAmOfPDyhwfh2rudm2OwZHk43U/xfvKTQQsFUB/Q1ZkTJHFqxe5n7H0WF4EEQnWw0s/WxBA
Q7th20mWUR9G8m5GDocMCcNjkxFNP5WfECDBy4XhGxsrs4qyVfUyd3wZUCQQB5+A1xq1EnvHw2+Q
TOXb5ImHGuPGMPcJUZbpLzmDy86tZTQ+MamxasmPUuDLbmnjgoJpt/UxI97nLhwfJpXyM4rUhYXz
lWUwGFu3eqGG2cFPtHaZp3ht+clti/ElTJC/SVcxeJ2tRycevkIDKbnpbRontjnAOSGP2eBiMHAQ
bJpLTWzJyn5gdPuu2vwr1O01zjvM13kX7EvDQyydmR/u+MektUqE+5YIwTvkq6+mpLVU4HoWXk5A
qfZYBrW/al2mArUy142mdbAzcTSL8aGewNiCdc0Wn+kSuDqckmx+Glzjx5tNclzYooKY786l0HdR
iyFqnN0nfpuLhkywGQJMB6XcR677PKbylnbC2TZVR5qMfvj/Aqn/k2g27irnv/Re331iwMv/Kof6
x7/yH/Zr0/KIalAKBRNqIzx8fxdDkd7hOEr5vkWsAu4+83+IoRzrbxDl4cOZyJAXxRT/0j/EUI75
N0/i5cYkhgXJRcH0L4mh/kkKZQlXWJ7CgS35CBYx8/9ZCpVmU1hlKF1wmZSsb9k6A79wb5kjm1Xp
s1mdSPoFvMMAVim5FlH/WsRMDEaHf+cvqrL/idvRQXX2V1nWv38WRQadzZdEGN0/fxZ24mPdTCwG
tFfBCzYmqlWP9nYYQTIjH2C5gUDLYYTRg3IJo4CqzSb3zD75DQcZMyxWd91d1/gsMABtNURrdQg+
128AXWtcAxQckOMBJlFmtrK44ZpEmTK63AhjA0Q9uSx/NxgpHZOGP1+XP4mAD2AKDczCR9k+Y8Vt
x+RGL/JBxMP/Lsvin6juyzdAcDV5fDwyyrXNxfH2F8K6jVFcVhUiGnBM7r6yKKCZ8a6iETLYOBCd
2hRowv/rr11IsfyQ/6KHW35bImekAhMAeOLf9Xp//W09eqW4JB8K9TyRpZrb2aeexEHAgUdEWirJ
DNLTiWjueKNndBpBM3/1rTynENDrHi1P05ol+7+PlID4c0Gxt4o6rvFyntp95yFpYkO5h5Jnr2AS
DS7ugrhn7GXMj63VPWqJ96pL5T2Kj33sIXHyjKHiEPMPMBE/k4jgyniArUPJ+FHmMez1ubi5TJhW
lZ29i9/CJUug96u71pR0r/OnG/LhFIo0SF8YUv1DPZXvhZ2YqzHdGtPOF+N3byJaHir2GipBiJXG
vr0e29he5SxbXC96Kv34xGi/4k7TKOqYvJe8yYCeA3ws4jo0/oUnc6KecU/BfCCej0nMyMYHVcMi
qi81lBCzearq53z2nkE+c8fa8qWynMsUTY/oCFhYuOxfA4MNb4mLpobeLE6G5T+pzqx3ZtLPq7oh
XE3Mm9DwnnKFEByqDRk67cRtpNyjHapPzyzbg9cZ89pduLEAT9l7nPWQvDFR3CgX7IxlNfegVE+z
O/PJj2yEyEGV4K6H/inNzXQ9G6ix4uI9ndxHezDeydp4RK/9pZvsWVcNZFQIPCXTZm8Z0zTxys4K
iPo+3PzM118D6YyF1RfbrA5QJSBvy6exBFvNVenlOAFqJPOQ9vlqLHTH3u9K6998AWIv4eKhzGDk
4iGA9+Jt1CIOiazNRGe+7oPidYqxRkbWZ1YKdkwp/yFDDg9mW/425fDhsBuYOODWarIee4stSWoY
b2YTFXuVGa8ETtxZQQBgzCLs0P/jtnWNPGP4ha27XYXxoZTstKVZhfui5lGNG/jOFUPZbF7c4TVe
2cb/k9v0REFaJURugagzn0zBdJ0JxdabJRVK6DwqcOCo77E2OeGMxqwsvsJ8fKH2pnlPIp6VOd92
WXJI6XW3qYInGWSKRAS72XoTGa3yA/gLM17erhUOOwDVcRLsMtJrVxrZy55w8JOPI8YCdbdHvA70
unMf1ORRJzD8b+dookM/W03x2ljviQlWP+z1ANVHPRTgTXWHnrFTtwxaJppMstF1xCLPJFmuSk33
Xia4f3o+wdigkBLtc+BLOI2hR7oHa71UZCvXzIAitc435nHZQrUtmVvrtjs2Wr1OQRszTYDbhFAG
s2GQFvx54YsLwAQ9KrFVX7kUSdJPcBLpvQIRQcWid1Zf+9taYrZrNSN0FTQvSJvIKkxVfujG6Rjy
RADtjbBOBc/xWL3GQS03PjuWNi7+jb0zSY4dSa/1VjR7E6HMATgcwFDRM4IRwb6bwHgvSfR94wDW
pR1oY+9DSs+sMk1SSfM3KLOyzKp7yQjAm/+c85155frEKxUS+a6knw6rz/LSz/4LqKXbtOAS5NVY
5vOXPBsucRp/uWU2rGEJdPfDOM03SR3cVGGz1zA4mrjvYHp6Pj9hwMh6/GhbVz4Zxb3hcqJlfwpx
KiAQJEq9orixW5T0EjreMnbayipNbmTlMKoNZlSC8WRPPo5PeYE+W8OnyM82GbG44JZKE3ycI2M4
i/cixw/guvVT0Z6wJkd3Ka3Da63EVZkLY6swilWV9r8yuj6GIHyFMcecLEysgzv8ZDkIBHdMN5VZ
v5aF2MVEu5isQLtYSMxZbG+aNlrWD0ilrUmRIzkxvTxpdo8VJbQXRAPCQYqGsZ1t6EaW9Dh8kwDt
Ius+y4nLuEw08b35sJQkt53SJU8Q0mTIbPxY+mEDCpLEy0wEcyWs6RJLf9gNWRevnGqpOvY7DI14
ypi4Nd4exa5NA3Unsfu2pUMcNq9+yfWNzOwvGVftDoPCNbD2OLjHPZbxdd/gb6OEGDAnVIfGlPVq
Dm8jI7zVTXDOukODpc9Ey9qKTD3UlHuapf8cD+2lyU0MAPnCSon7r57+Tc7f6pUc0sbCY0Aboyo3
yThDcvCLXUBBONZc/WaFClXRG5vVMADCYIzB8EUmK1O77QHJ72zjQm7vIqPT61qrfHnFnu0Z+0Xa
TIjHVDToLuj2fEXXxkUBs2EJKKMHIWol/PYjwK3JVvXOtnJBM313FzccWATlH7uai0/Z3mR+wkhX
42gW3cUzPInlprHPi3OtEc0LY3M8OsyTKDg7qJAzUZs27c5R0a+iNH5ak+mDlxjcOO1+NzI0phWD
A14VTHeWP9CTYeCJlmwfdR3ejX0NLQ6PVw+zfB+Bux7sfF4SKpcYfzsTc4Wal1+S2nueQJis64k1
LdBiywGg2Q4TDwcJpFIChwJrXDrZE9O4lGghf9BzHyb1ETJ8sNYdV2dJCpPcEVt83O3Rcgl+BSUe
UMacbvqDT/KRwBGRxADQbeXtG15acDQ5WW/jq1VFcDFmwJtqShQZFHebBy6/yRSlO/j63rqvpivw
64fWwG2eBiBU09De65mRsN0o/I128bsLIGBgTjjUPQa9Nn6xKSVLRJKBgK0Z0bJakQCz89HcRoru
sqXM5DD66Gdh49nrLunHbTQOzl404ge0WMGyBcnyVCtmnSUHiBBkLYb9a2wP+FFxzWEREWP9avTu
Y2gax1gpXqmOGaJ2n9omtXfeaPFfGGipoQzJEDOBwUd/ArHV75RAmYo7EqbthTDm0E3YtJC3U/UR
GinhoiaZ1plXv3c9CrJX0fIhY7gVBlJZ6ihjz/rLXBoxkDkxfDQqHbDKgzFtTDfcNEN7mEPKWJZ3
w531c+SZX6YGeZkDO9zmD31hndIQ+woOCLJM5Sm2bb0ORuOCGLcLR7Pb6JCrapuAhu2h0Dnlmb6j
AdGeKVjTxqTjy/nFC6klndORagvz2SLLliLn47k/N71a+aVBkRV0t3WDU9vSYkkSmpvOEi/Lio6f
AB3aaSpKvNgf4rS/aF1dDd/X56EM5DZP7gLDnXaWDqt1jp2vqtNN3ZinaS40qbPkQ3PXB4xckROt
IEyGeLMCbPtJVrnHSjGYT3yOnfbo/AZb7EPDm+wlHElAcIC7RptHuMvIUTO6wxgFlpSIAJ+6EVom
wanwNTZzgUXTK3dxNOfrUYRIVyygQaaSQ63oKBnrl6Y3MYCa+wkGdz7T8YqmUJ6yLDPPXjp4iz5a
X5up2QUzNQk9i92GoCNS69htOjKKwxAzzWnVrujgfpZsK7u+z46p793OYfhhmfVZJXx+MMYIaBfi
xxqKk+qsS60M90Tmmjrbxs43ZY8LjY8g3aSyvLYpu6U5B7slPAl++JoM42WyQpplmnqPddo6xTLY
B1b0bZDFZQK81A0vp4+pWHhcw2ztJpk+OpPnwzFPDzMFtJCymAGXZI/WaUkwHl3nTGfGBA5GfugC
oPliAwccO54cZKydcnMqJ0z1pE1Mwn78HKXmt29Y3QbnU7kWsAf4+YflN+9gG0XRTowOO7FnUZSk
GEuJrj+7LqeE2sBOp3sfW7dX70mCfwiPymw54VELmuYrX4ieemJ7yPCeGnwz2qHpeEATW0dTz6c3
+HfaiL568N6bsA1fVeWIFVa8B+gNjJ5Cn/dx4ljY+Anuyqja2RCdbirVXgge7F3HPhSjBqPIxWJQ
vAJ54d5nFmSJKj04bfEOPf+91l52k9V+RjcyjNIexZ8vvd3nefBTt2FEctmLb1yp78irbzL9IntO
yZaYVrXj8VYGMXHAKuApkJUkPcNyrPHdrn+3GspU2k2fjD6/4uWpKsfhPV+ILG09w44xrO9+fPMA
bu5VDF1bIOv4JUQK3Km2kDuzb/mbZK+XGxymKa5LLrQtg/nsxnLQcifzbpiTajMRB1j1PJHEJPPm
s28J1edu8Yy0wu2asG/ki99lPMAiAsmyoJAZrHJKcx/n2CdHwPo7NUgxkXtI52qjI3Wb+zijTAEl
C3rz4rK2el2u2URv+vB1zH0mzRjee2oHHPex5jwZCObSaed+SeV93dqJTR/VgJWcEqZUADzmdJvg
wl3ZeXVjz75/6iIm8FOf4Lwnv2gMjVz5IwXiDcgjG3893p2ll7f6ljbThwR6MSfkVT1V+5GggJmV
QFH9tWuwADFHFp73Kgun3k5N/yjD4BAU+XcKkScVCekT62w04r0Ju5/euZTO+IR0cRN1CadWAOnH
PiOpXqZwDeL7UI3PaSqzg/AGajbThat6KThk6WyANjfNFNqP6tNoS+xPIDi6ZxMTEPwO3hg28bFv
ieSni28PRwd0thRdxXXxSWB7cY7dxNmlHPDANdmLjbVkX7vmVfTYoxBGt8z8y2i+iGoSOzVTIeM1
yZaWhIe2afWulP09g9hbu+pQ6lAUVWa9Wom4crf4qsm9VZE+d6qcicvwagClwoaAYZPsPcF6hRss
p86H91IPaOkP5WB1GAI4CkWJMSNclQbtVeF9xKVpbWFi23j+0THfqwRyWWN0FHkCu7ND+uEgqLPT
0woQ+srfdF665MyWnJzrnW1YoFbimxvm8BrnfbCBPU5duktIG59rtIktPJN5Va4iKHsjQ+a7siqu
/bzciTzk8nA4GJErjjOcElGVd04z1yxnD7SowXvjQZXMpEa2DTalU8NGyitBJkHT+tJy3KgnKtLq
3EChQ1gu1HS1yODSNdGfZ0wECqPc4F/m1Lpr7EbsmpqzuD/AD5C5sXO4liTmtIVFo2UJUIFadNUW
3yyfxMuWg1kY1VtWr+AoXflQ5sHJq+gwd2P3x5j9ZhUy2lr1nAsxyCC355H9nTc8CjCLb7p2flko
Xlzy56uXT6RPoGWETdxRrVIBO2uGo4W3L5kJSjf5hQQkklR/mXt3VyAkrpywFtck/+x662ITKlyZ
sN4zO+nINCFmu+NyJnLy9zhzKJej94q2hYRGGzDBMwIhh6KHvhWQoEuKyXx/44YpfAszQ4YHw+CP
mNKs11nhyKz87NYfiq9WtuMq1DYZu/kb7lNPROcQRU6xs2s2mbqyYfCwjKfl+Bmr+lcggO5SWvGg
inw897NEp48dOiCi7zb7aHvvMCHYXGrCbZiO1dOM5WaoBgtPc6m2yv6JSXfwJXfkln3X2xRGjNfX
ZdYzpTT66WSnU2qRZj4pv9yOxsiUwLdbKvNQJBaZiFeX6Zj1GjbyaNH2g1bmRzDMcmgIPp5De35s
/PFceojM2hx2EtBDW/qHZMCeLYrraIpdmsttiQFYMSdgOtm8kJy8aBPpudHdey9fAvGWuhEUpvhr
MJBd1CmpeTc4PGe3OLQOnckuEFdks8ErrCrNQdTK2W1d4yss3nTWllvdOr+cGISYl0OGij33U9gG
y/1I9j211LCRJaHOMsbDn3nWpkkMXAEuvTn4UYabNOO1CsrBxkTgk0QN2eEsOyFQMXP/6jlMrwi0
Q4suOeAnwY3RCbaflkUh7YECmD3+p55J5tQO9U2XKTzWLhlF6TUbignM8zDanxPYpVOsjgMQjjHI
itvRoHBgXKwdrn6x3IlBIaIHnXCUhdgyCjGGJ8mxtl3AC0a0q+jjPcZBL/G0Sm5p7niArRYhd5NM
tTpsAp6OjlUyczUc+KafO8FYNY4Q/Fs72htcuHbTyY2ArQURZy4f94fTe/epl9ZYMRzY6Xn9lVjt
i4Hra5tA/isaoBxNbP30Lm9hiwqwqi3HAXYRo5d3METHivtEMkEACZnVIIPuxgCPZuczA9X89q14
wIYN2aYU1hY5EV077J6KmBF0ClR5EWVbXWY3MhRHtwLObtJVsXiFYDxFuHdT4C64Zng9yIq6jwkR
phOPd3ww8uakXEKiCarwOmkk+vRBR1YFTJ7lxQvqrSYs6eTa3xRRcuxm0Wzk6NS0r5THNrOx9xY9
s5LM3pPsIiU3U+rRR5DZSS42jqadyA1JWDXMOVVx4DkG7GEcdGPJa1T5t9gP9c7BRbEusD72elkg
K1XccjO64fZxGX0l71g7K3plkn3ClIzaCnAr3PfcQtrHKA922mG9CAa6QKUJGQ8Ol63KaV9AKMon
Vi0wmVQdLFN8QlgeZy4ugZWi8Y1Pnkbiclt3zNFdlkMWTfdYhnj/W0CjEOmfnQVlNDCb5vdtl1VM
3fmgOg2ysvT8QaBv3NvZy+vnauAWmiAewB4HWA90OmgEOoDj7DufSWBsF9GVEq2zZ1tXjkHJTenh
6iEWSN0b8CK2X5nvOjsKD1mGGbehDEzmzitPr0fvQZMQTPZAc0v3AKnose9SdxcMOAM9I6W6UO5a
v3N2taiXSguY1LK0M+bnaMpx5e5VqdbaSRZAIMUxxOMODtG+TtfVmk75+ZC5JjfD8sVyRLqzDCpc
g6VqkxMj320NW2F222sHcYR36xi5xbkLhrtSypQQpBkcCfo/ZZn/VpiKHKTm6C+HccvmIPA5Qr35
4wH841NemCct68VW6duByRnXb3IsnqKSJS/5GtukdA8Vc3C6DPCHTRYlozWPVJT8TlQg9kUTxLv2
tRFm+REwLQ/BuPVBQE2EoQ9ZdWvQRAOE0pvvaw8TGGm5Dy5MfFQGJ7mkLpCl023dzA9E2qa900JP
z5bXk//GEHaUF2uQKTxWVots2VyNEpWbc35qD+WqNxdvcdp+t2QN2kr+9gLQOcrkTlN7rMxBi7EK
W/TBNJDaNQHgxmweJG/fCSH+oVvumjkhXNxm8amZjPIQTuKCTVdvhnmHwwT0TCi2RRo125jpGC5g
39z2XC6h0dXWhUEwe7c0sOgiCa708DUP83xwlb56XmixmJHPF5qsnWPqZivh2luZfNJZZQFSLYEM
pMHHVHmanHFlcy5i8mm8kwIBPbW4vcWUvk+EmTYj/O+NbycTWGP++UwLEwfMwcaB1uS2fbRBFyVz
uekZyPzxR7FmcqiT4vafK4g+AH0oloyY4zBEze0t0exo9w9Eqf9El1QW7dIwIWwlhb0oZX+nhM0Q
E5nuYFMccqffmBzg5gpoYFsMFJk4rAWtm4Nkqk3ay8x9HeW/agPZDiPoP9LkzL9CWE2KFZnmW+ix
ZHyl9Rc4py1cU7ozP0o78Pa0SVA9um7wmjTpx9Cb1HDF7ocMc4lFzCLN5fS3Rua8UV1Hmh/oXCBb
ffn/Wvz/RIvnszdhdfzXqJK7phy+i9/fxr9k1XdrrP/tX7vvf/r6P/8y983fC/T/8ef8u0Dv/s01
yT77kFctvmHH4lH7d4Fe/s1SAhGepmsqfkxp8Xf/B61EOn8zbWH6FKuBOuVezP/p/wn01t8gjqDo
L6AS538jznt/lYOFciwTcV4qSs0XN8CfXwJpyy4BHMeAXPWk4LmIb0DuUVApTm2XPbX4gVbksDm+
ckPAmnnIwwGF1rVeIHQQyaI8pUwcDka4QTK7n9eJHB+9ikx2CGbs4PjxQ/R7Aui/5ej4TOc19lbu
oaoG9j2/TZFp7UJq4urYmBBNPYByJ8sg49FOjDWozfuks+WLwgkEI65yLbXCR80f1trBSzJ42+U/
beSin07jK//Tbk18fRUGKQldkGydxY82h/rSp/0xj2cuAlXYwl+qPoFPwMhoCxo1AWY2FdPV8Hc9
xpQTmBT26uDBjlPKxkLX3BDKYi4ojAcxROraWefIBFoVp9xcuCFSiFAY3b4v+rt+cePWNeYkVeM6
y1WwaWGnnU9UVGAYVUia2CuhTGTpuayFfcvQ/O8exv/E4bA8Sn8S2oVysW4QKGOy7ki1OD7+flVD
+I6UDL16ZQ3eke9DtGzTnLIPfDqQvchgrycz+ZxD8iyZdx6S+DkIszec3+g0Bl1IdEVfTZtGFz99
pBHkM+rPi25u+2SUJg/Ngp1JwGQgKI1dwkQ+HDhO/fe/xV9hxSyCJNQ9k1oPGqnh+/z5l3C90Kuo
FECDUeOH9uiDM2coTf2dm/Y3DkPiSmOP/9//nS5vFFY7VmOl/vImMGMEJ9YgRWQASScTU66TZbuh
LI6T5bIF1yvPGL7/+7/TxObzl29rKeMAj7S84xIK959/Ucr4Brzjbs1OKnKUSvEmSapji7Hv5mWX
laF1nkPxCWjvg2/+4LvYLWkroyrsH2yHCGysNX/+YTg4StNenhrHVrCi//zD0JATtdLHogkkiTBG
jkKieokjhnu856f3krZfbzKJuZc+F2Okt2YmD+Bxk3VDC2RNPB8nN4EgViB6zKP94/IjM8o/EFdt
d3473E2f4di228BBBIk7CBUOrLJt32AUHDrIaDIztxCNcAOUv2sWmG3Q6SPW+OLAEOJF+JO3SiQO
N9+tvwDrfEu21DWMTVp/NONAxTyk66tjR34bBR3evTt7Aowq+mKAIQARBek8STPgDSZ0pfGu83Ng
iAuIP8DPzOF8XUgOS2k+/YJQReL3tp8WaIsXPKQtwmznxT9TsRnxz674iWGbkytiypG/FEupE+WK
3612a0zp6ZEe2C/KUTPUJ0YahlHso7R9t4Fwk/KtzwD/6QujGXDiuJVLoPbwKTDhUFkaZOexi/8Q
EtEHI7ASXrqlN4GPh4bpR+ktk280tnVr+b9K/AxTBiDPpeU98fSveXleeV2NCXpNPOP+14G7Jlts
TtTDlx0fWRmGJ9dCaK/N5HHMlxEMtQkLo+reoqPrjw/My4GkRH6xB6FwherzZeTDczhE1bYU8sB0
aUWP/Vdbi7NVha9DztQQYnwyhByaEntetot4zcDqGxTcmvg/ACTb4W5hjvGq6tdvkzk82m324mah
vXVKI9v1ueNtLZ8JWkUuvsloQeqAbVQNWl47Fwc3yFjpRwPqpvDe7R6uxCi/LUL6ZAKb94Yh+aqq
8juTo6ZX4ycdBv0GIw+5zv2lQiCHTf8jC/k2OiUOkpIst9P86uiVWKYp00rUS/YIyjGzTLdDyDKr
GgcMadWgO/RF8D3MHvN4ab/NA/oGphdO9sSUx6jdF9DULYIo69oHobr8fFCJ35363jQ1oudi0aU3
fflDw0tLMhIc5HyOcu9cimomS0wppqrNt67qzy0laqulHJu27Vc3YBCTOgvEN+JJEyK+RrMkV1lm
byaeVUfEr5PyHkmOdms1dfcAES5zdku5lQFCcKsE63+orOdqtL641D/VXvl7oLNohY2EwOEIZbcG
uMfvMaITYaloYa1qvMMwKpcwJf8aHR8yNm9FlnDzzYJbXNPaKPmnk7PEcclma+9x8uGYeN6kV6EJ
S2aGmTO2JuMDjwbchvPEFN5Qwn7Mq2Lne+lvOCVYbmL8xVHYE3bR/ptTFj9d1L3lDv9KV0T/E69F
3iCKhrP43JY5LvCJ2lsXb3lC3boXnECYYeFp7vq65XGdqKCeIoL/Kvixh0cGi3StUIjoP/FPeI8z
0mm1hQAOq4cPWTK1JFpSM81ZE9bztsMw3bZW+tzYiqDhCMi7iQAuDRkDd5szApibNu+MdSxwcfc0
nk7jL03tfbr8xCrn5md67tHMS1wF/AWzxUY5FgBXlCU/NamwkZEDtg9I7rV5BwuVq1zfPVTM6aME
cwhduyYqTP2uGobCeRtgbWCIsq7KmOxXcyooAy8bcQ2wAhepfuP8ZITlS+xF+ynTP2UbP5CSe5Oz
+wIB/GQiJ82dx2RzaRzhQbKLeyGdz1hkFzMz3/GZ2kzJYTNoeXFnBhs+f/q64o+pMq7WoL42Rg5e
pcMCOfpGv69prMe98gjG+Lk0ET0AC1CYjvsiq0i+xXaFEV0dumr8hqY0Mc+X3z3ANdztAHejuZVr
X2C+arSPnI5Xh0TOBvr5bV2zAhZpyjlzpoHLhlEvGYBtuoEUeKIkJDT1FkwkJnWEF8eRd3IgrvXH
0xcZzA/zQX7O8/hd85npwD/HdnaaDfVOler9kPm/CW3kkCLxbHPDe5cqpcAxGl97n3S8EXz2crx6
54QQ3DjDrdcSqqkbnTODFEr35tuZQpAFzVTi4NpArTO9FplrprOkjGNkhfSz8BtrRVedB3GX1aAt
OCQqcEmrqrVusIKci9z5mfzA4X3kKt0wf+nYFVZzae2SpnkuvErh6WIokRTh2xDmW/Agb90c/XYK
/62Z8F4UGhjKgvXtDT4s6hXZqTi7E5csA45LyHcMTog/EdT5rofk2+ijz9woHu3QhkAgJWmD3jm2
03BpBnz17oJZouUcE13a+Rzib+HV1IT33Hcc4Ux4LZy5gObuChylp7kSgM2pR81sZhKRIAjvV/pi
ESVZMWi/FXjaVmiHHLJpvBzBlFrxYyKh5MsPOSbhjV6OdG5MpQQRgXg3eFcg6D4E3/KSj8ROkhxA
jfCBxWXNWUdJ+jx1A+b78r41UQlH3cIpooVvDLCClnX6kpihA4pO8PfHPDhOaz2qxH6xk6A9Dcz5
Z0isIzM6isVOtZziY8VOR4gCetY+mKYzCkO59Rxq38Z5+MVzuQqJmcIZWZE/YJaaG0z4ewPWMdoK
45IKF+WkjC3RkHHt9vlwqxpuIxS8TNsZWwjZVbmR+CELkaiD7FHP2UcOrYM2outgN7bO0faZrvq9
P1768CHuzWBHXwDJYc4PfH/GqQIBC7f7KhAVvaoN7zM3J1lQO4iDIQTJ/nEMh3JjjT9GImwsUMdA
RLeYfnk0wQZtplRs/LmmqiflfSTL+yHQCh+oTzBYIGX54Ie+e7RYzdY4TzERRvqe3OxuJNh46lKG
31bgHSHvj1MG6Tnq3SXSfx0xdu+orx83zamOxUDv76bJwFEWWACWvOajKgyfY5q5Cyvm3UsMk8fW
XTt59t1P4UXSGHwZBYeakZSPtdT4+QViAijnuGOAOGZfOB82RhiJ28KenyIS6bhlvGEzDmDQunE8
xFPGcYyMUs5j6U6Ix16E5SNI9NOiKW8d/92dbXDUMeOqyJXeITDL1yQjmTH4ECu4GmETbth7m4/G
9oGQwGXfiPbdxDeGy8kgL9MS1c1INU84RTTNtbkwX5zc1eskiZsTK8+5F949/hHsAnZQHbIkP4ep
f2aC/ux2zGN16QT7uoX5YrrONrbUT19UHmZTdm/dwLeeTGzCFh6DNnmLJwDRsnT63VTNRxtAw04G
yKOFnI94fTSWmGm4ZWW/a9PfWoF48LP8OqW/8IZ4+9Hhsp0X4kM89zz33FpHNM8ZAIVPBFdE4bKH
zrfngDjkGNQEd9w2JtKorj3zrVtvoWDLZP7Fpn1oVR1sTdbgjYpD5zgurJ4KYTrjKKGIwWSVk+6G
CAx51NkPuBOOdoq/YsqWq2IFqoRf6UZDy18XFS5bNwMHmaREZ8zqyfEpvlS1fXEqbGAZs/SeJN7W
Xjx11YAoydR3GxTTKQy78dYNy5VgQGBJHIt6mr6TON3TqDiSRpYBymm+ql2/ObV2bXM24ciJwASm
lDxkLu+msaJjHBgcsHL/O+E0Qu+FsxNtjvn2iTMv+11nfYQcu7ip098B6eZehIjfPR6EdjLJ/00z
GPAB2tlM2g6MNyZXCeJxrp7ClN82oNupsiGw0Fg/rGbgGURYk3ajmmOeD/0+r5Lnwgj8R39gA0hE
+2CkoYZ6BKjQy3/pGdIc0Wm4yJFWx5FztyBEfxOE9iohyrvCSMSXn/CScIQjomHg1sKUOM88wj7L
0Yq4PtABTq8qDB4Q+OaTqjkrOdV4aAYFgqMX+NJ947MImeMXQJl8p85PSwh4RRnljJAG6d9hrF4J
pzx1I+0fqUdbZYajNLNPAUCX+6JS9369F5ZRfnrSux85e1tl9ko+/h7kK5ZybEzbogVYkAO3XGs7
ok+px4kYtPifYla+dT/0B89PnjSfcvO7Qly5yfLgNh+sVz1AT8hyTXtMBilTt+6rC0LE7as7r8GY
HFrpXqu03eEbwKwvDOY9sJCyWBH/Hct1pxm3F4OikR2/L+eK5W9E8HWgMbBtAyqlLSrjfxMseCmm
t5SSd+XaaqKvqcBjTZuH5Z+BosVReNSYR1Yy+NEKpyygrH3fDxczLkC+R/1eRgD4gqDYWqr8DGMe
YzN9d0N3I7qswA3geJugwfHTYYrv5/mqdZbu+gaJJGyYdw1mcdXuDS7BnchRZ1sEPQCeIMn9JytS
T6qBCDL4HpcZyDeiBOEW+7B6aDojoLJPDtZU7GWJ8c60qNxwcvpbzI6gfts68WUKotswxOFJs+c6
loCWOIjaFheM0fJeY4eBlBpTjQX9e4ZAzwXCavZ2JKtHZWPKcYmoboeufOuW6zc+8he9yAtlnLq3
4x0iRrhN6hSD9ZxtVV3p7aDJCA+JuI8HpDvZ5D+WudxLKufW1Pav0Mv3Am/zKqoxcRoR78soJoDl
yxKLXVBt7MafIRCb/V5E7mmCQOWP6qkOC7VtqGUpnOjDAfwRcBKntbr51STmz2wylcg6XHIhWvBc
Cp6ICm5FNlNU5cOM2jlOzC1qoC15MhZ3SKRvJUb1tvTugx7nN/3tWGKYnFgEc3onRS1M1MQBm3s8
HuWlUpaO3aACJUweR5+GzPgKFIUe8VgjdoTVc7JESr0CuJZl1b9x9/HBFhy/M1l/DKH8VaOz7VVY
Hr2VzslueH3z1TvqsR+H23QxU6IX4VaBR0O+gMfMm9VWOth+qAGEgJ9b+LRKkizmUVv8nG3nQGlM
iZpwZMEZvCtkjbJoKAyohXEt6+WP0EzgoL9eOFy9aPrRV3E/Z8v/H266KJ7zUF8J5rw0Ia5z2qLd
4s5IDXEdeqIc47LdtWovVLbDHzo9WPLBaNL7IuGANR+irHikfPrdrgcutz6e2CHdmrmJ4Fga0xpO
YST0HjGEliJdnPK6ZNro3k3EljYgE5Is+JQzvoS+Lei4pcH4oFTwwi+MeNYFzxGl7iMCIZEa8lVg
ivEhJeEZ+haTWyDxznjtJDdMjYkL53epTt3ENcWcypMU3VvUyO8WikkXf6YN5NQej+ZdyXxiPVVs
HXX2rNORiA7f3RCTZ8fudBM602dquGcYYOxkI7MnMzo3nb6f3PnKkiPWJcs3bAjjfQqdp04lx4ih
nG1MnGa4bq8thKy6s9JjL+rLNNnX0mMlD+xwSSPUTzE+6yzl4EX1O1jB4I5hzaIYe/TW4g8wWLGD
B4fGgyzhFZUdCzmYX0pCS/fN6196CI/I8yrZFjJAPxMd9TzlC9mKkMyDiMfPwU6fJpNdYhYckR0O
/n1dhluy6wSFG1SpRSFKRsbzncYLsdh9ZFrtXaOkmbk7jDOrR1rCaB08XAxtUVGXN00PgLWYMSHd
lqSMYNCStkmKbJcsNvI6lHzJE9jDfNPm1kVk9SW3Rpw88zJomw/aPTQJt8DkU3MN2rIoY2q1WoL0
5TJQkBleFuZBeUZDtMbN4Nd5czdjk64MCcjBj8xt6gcvGU0wRiTPPAEJp/FYMx5b+G4ZnafRvRMG
4ikCHOpnMOr4JLDf+BgOxM8oCKqPM9AJGO3GTSbDb7Nl/Mf3bs/47sP5tWt/Cw+fcq/6JRUU37nM
rR8qqrbVYj6dAfN66M++24AMJNzsFFQZ59PZ8FL4ozSYnkhxsdsV/Zol4AwAoWQ23j1yuMHRMqGx
tvXrNIefPUAaMFvYCeNUnguMERweN/DcwI2Wkdoj8VwXPqCiVXSZhwCrisGdMWGaBlptmsUJ13vo
LNLB4ZrCyJIUh9sZh6Q2A7RAWvrG7Y1rNkJSgn/5YeeoqXOzVHq5S2uHhT4ICJeDerGvfLyqrJVY
Er9Gy/LWc2DlmJH20hq6zZwaL8GAVYmXE1Jv3vUbdM4Ojy5mx3ykCBJWdKifKUqlzYqnlcGpOA76
XoIfkaw8AlQAWfTCW9M9G5Vc46HG7GQcBls5O7exzvsd5rjXhmgW2y2IksZ5qH37w/cwniVzdWfa
VnQUbfTs4fPd6YYRicjcr7j1X+o8KndNEZ9MQZguDxFn1fSUVeYVo/ZOUxhh49S6MWU27vIvMZv1
STYQ2cRYrSYgi2i5EqSioaNdmfP9pBlylCjH+95rW1J+7m5iaLRiAIB7Lh6OXg/UnNjWOLFHZTFG
CtP9SoQR7TNB7x2DWE7B5dqsJXxMGhQR7ZhAD5hkNb2tGEjrNc6nmxGufxfk9Jybg3Hi2gm9Mo5L
EljLSS2y2mvZSaZHPnmossRtwYtBX9OPXWMVgH1y1XFt34rUhaeR95+5VD/y/zJ3Xs2RI+kV/SsK
PQsjAJlwEdI+lHesItn0LwhaIOG9+/U66N6Vpnu99KKInYmY7SZZrAISmfe799yKtUeAtwqTpaKI
h+g8Xqriu3zVaJupnozlRAAeNlop1yiUxF8aVe8sv3iOKjqhxlCcWTJI3xgvUuXXI9n7ddNnJs9a
pC8tJ5gVl8G7VYbXZYU+YIKJzBUMxKYCZzqKs93BQvy+KCg1ziahPe7K4VYn+bfXkhSRLVg1Y36T
4DyvSCPSLotw5YbY62SbvqcYD22ZPtdG81TPTV6RW1AHUIbxWtRs0r3JW9okYsD8zZfQvd7rr1LU
3Q7OiOA3YZ6wzajgCr+7aufilrqUckNX5hrfKscXleT7svxMA9LuHoR54I4J0DZLo60wJLyiHC64
1DKvYwUeJuHCXBBDwJPruwg6tDR1wlE3jBgoiJvBl1WU0xkrkvdxlC++3paLPAuQeQfSBkn/ZFd+
ti1FjOeYmhKwRhCTyEf2X1Hbi1MViudaNtrW7WBelnk38TAoGDmU80bQ99WOGmUnFnPjDhJG0+Cr
lYW5SYf27I5qX7e8C1O0j8viPinUKpGA+dDiVD110OguMTL5GuujWM+2u9zpboLWZ69lR59ecFVi
ETZRPIFIUjNbESqbVy2YFEqBvKApzBmj20hjiZXIJ5NFxtErTzxpHvvY/Crb5NmduN7MsnnTQDPF
kVfSKMg1FejVvKFnG9gPkb4S2vSqOXN0xNqDjyo2rsT4a4bpsxEjjSaqTrbmbF9PMVC68fBZ23UP
cR5Da+x6BBJo7eNIuaEywN2kmL8AUFV8245GLFZL3L5TcjHj5lgEX1rhu2dyo90iQoDFhk6pUoq7
TRCKof6dnmMGSAsILLd55FzP+MC2pb9P79NnMmb4PeNrkiUQJrKcOIjQT0ZHhQ/40Hs/JqqB22mf
RFxf09TOZ621LqwdgT9K/wBZhgdmYlBCpwEQipxTvki6ovcfnVqsTJ29p5wgSwKCWxbxcOhgNiyy
mU3b5HQC9SkektAz1xafbFpG1BETgmkCp9iMQbaW+GraNw9j/cGCHQzf3zhm5kVWBjuqBOcRl7SN
YuDsU35Dt5McXLl+iL0sTY0RUg6n0oKEBzRJxx9DXrcpxKkL6XogbQB0T4I9iqJtDEqCQql1Gs5+
R4kInEVk3Zh1whFtqTuLCrUbbWAYjdHlWzFGtHGuRNiDbUKCWIQdFY5+q9HBQ1KSg8ORjgkKUfPy
ZtLHrbq2vIoxgyDFlPfftLEKLllFkiX6pqK03sQcUFAAgxeDAjq3aZ6cxLvqi/AyhTw1BtDYy67x
Pmov9LdVllwZNnd1NzEaDK3YRbymz0nazdNAwrqeXIz84qnC2QSgp++XE097ShxoACMf3IQOMNgE
97FunfEfhu277wFBHGNTcJTwvtSUjuuyu264kouaTw02lIOwU36ZMruv43I6qCLEhZftW7j7q3nY
Re7DhcPa8azoivC29EFKhVIUaEcEeMumeXGy4trDr7QQ694u9H2Qa4/WyAbNUEc9ZfuaatO96/bD
xguki27Mk1MX9ckL7SdQRS7mcA1sbobu2+sNrYvF1G40XAq5d2vpw/sk9E0QmEizbAk1VeZLbu2K
/NhJtLMxu2g2kgVbz4nXGkixGr9JMa2tl4hAwaLSVbFoqhz10Oi/ggQkvGhfQwPR7t0obZYISv5e
+wATY2fQdV0YB8VGmqBcr9aOfeTxxsWbvtuGflv03hUbYW1lOdg6hcNxjLyH42NHUuZHO2EHjsfu
HrfBw9jiaq5dQZSr3bHW2Y86I5j8HKOowLEtEfnnhNMIYcauD/hAnE1qsZHuOuupb+Y24iF5ZyiH
VxieVpwmnND0/rMpC/cU2P0uStTR85KBDtUuPWqN9lzBFCLZWM/Npn68jLScfFZPG24qqZavi4aB
B5govaoYHgAxDvQCNmdm4o42i4NLeHxjOfYNdRfmIUZ65iJidUIZgkZboy7Ekzr7HsERpd0MLIoE
ALDSZVl2UVb8TsXsXQgFV2QFbEHDWCUFo4RWgShiCT66mXp0cvRlV7g4l0nNwF3hqGD23jO9Gizh
mdWTjFAk3TSDTkUqWdZ+7vhbkOX32KFrg4ZesxZzs8awZMtEpbQq5g2JBCMmgdoyfLPs9iA6PNJa
MJib7F1aOUrvFPBrQDFmMLGustE5UPTl7q2y/BYTNryTQbSJu88+2HeV9p5oA8en1mMQCG0wyGAz
NMoMOQ4OT2aRraQnOLYU6LWjN55Lw642qYd4krpEdVjeSkmwxIq5JlNlXcwO7qvD1gnD5zKdi+EH
8Gk4+8srq4VH6jpBstLmBshqWrsac0QCBhWu324f6tkTsXHoCzad9EmRYgScVTrsuQDLXIp10XZC
Yzoy8jkNkoe2yFS4khY/xEu9A4xyhScSsg3G43Yi4uzV3rPdL1NoLGhpoG0Sm8FzHaojPlXKSd7m
guxlYGHD5VuPqg8oBJstwYFJmIEuklWEf1YjH0gw6bG0lbMOZ4HbVcHJH7EFS2gFB3h2miFe7Agu
vGXQX+kX60JH8hmEm8MdB6wMs/OxxQleK0YwcmrhQZr1bWrp2UGUmkaEATgjQ9h50CNDQ2eDREDV
KZMjGy7kRR3JTaHbkMyaDmSnR8Jx7UPsUceSReNHVqGTdQMbnXoyvVmrYSLj53cmkbOVUgbhnqxc
OW5B92hkkQxLqrtxjA8k7fM1Vnnev8hda0bibXIApMHI7ousmxN5GKpsQ1sOsffUj8ErNXZbhkf6
UqLCbgrWSuBjMckpZEohXvvIrteV6Va7NCo4+A3pJrKTE37Mx6Gtrgy91DnTdNTt4K6ibyhdRX7L
oHQefDpaP9xwwT5btvEmCnP8Vk3nlu7a7WgR58i6WUpxyPtGTYqRv3+CDW4vawOcOqEdNh7Jt14j
gW1FPOWYT6+HXPsAKA0LgdfCJp0gJiwNSxTM45kurvyO4hk+6ZfKx/JhR0+Tz3ZDwcyTeQyKsi6W
jqaXq751v5WevEkdrvcQF8nzSFdxkFTrkusT7Fd4U3QOYmPmWKuBa3fLA5sm0xRqJGVT6oWT9A0N
Ef7SbYvXMTJv9cjjBNpzoSXRFZvReyfIPko2fYZTnYdAHaHdzxv/sl1lKXUK5CIZWeWfXoJqxWiE
mLPqB8wIzA4dRUi2ZWZbmGm87MgHkgCCz5k9g4nDxDOWHmQteKFIEddBFmnLoO1ukZhvLJ2xh3Os
G9Ef4/5B4+gOeRp6ZP/Ws4rrJGcXnVczCygCgJX+ndHxEKXaM2jGo5QLPFyfwg/enOFbXWqvRO6y
paXbt/V4Tgb9yZXenSyGmsaJSa04yjxkdJUzJWlWRcC5qgsFZDG22Sxzy1TgYy89zicYYnRSi96y
dqC8AN9v4XZCC47j5JqH6Q2tEm8gzQDedppkR5S/MYieex6fHUwB3gC2GJsel23iazun3MW2P1cs
UwIS8MFhJVixVw+qlJVIwKQ0nhhT+qjqjHCjmJmtYpbGY4CpbmLeAvYjwcquY6EkrhTMwCWKY3LH
oy5dOQR2OGkYjJ24YdljvgirBxLHrWgNQwVETpKI0z90e9RobhzSfW9QgZ0MAC+a0tgWVvQm5w6p
EtT9lkty1zpICoK6RgZPG5rtSYOVnCbdHjFCdfbzqOrbho+6RFrUCiijs2Hvu4MvsacP3AUB8ejo
HJmQaar9ANqfFw9Gmh0Jeo9dYYhgmeHsXBkuqtfsiJmdCEDG58wl4Niuk2xUWArmj7hBtowDQga4
nNTS0PBsJmmUrAKPs7UBrSURGu8c9qhll01PidT2elTsmZXLhYArZ1LwzgliZYc8whrPZEKUBtce
mwA4SMhBcVG8M7hmpTdp+pwHP28+locun1CDGhbouH4LsHGj5AO4nd2LinWJ/BRIbO5+DV5U4jSP
WkWCfuwvsELEsnLDb3TFbytITQtWX353293UJGUg2vVXkdkRSdFTSncS2CMqvGeZZszC926ke2tL
81RY3vm77cslKLSa3W6TkXCxldpXaok1sJiH3iGv6IysBqXQzm54B+IEnHUX36cMfZCPh6+bKdom
sfkArvGmSn0mxbOxpRV3viH3jfs1adWDRm6VETsB52eP+1/T6QaoOVbaCKMtdXIh/GcqAdy33NZf
KnLV00zgSJMB7ffanyV915qtSZKhMVY914jvTVUtRjs8F8RRFklmPTtVdO/G/euIY582FKS4RVdt
RDA+hJ11U7LwsU+M1oFdArACcdhonZrVSfQ6gpk9Z9tOFtuIo9SSHsINgI3r0s5futmQ1dX612wF
A/DfkybridToh0T4Z6+Zxx0MZe2JwH8UYh61qytTyz6lMX4OMHgZEp3JNYEgJ4Qb2SRd7Y2lBWQI
CHQulObcW9awCw0btwqrkhEkL9E8mOV3tz0iw5YhCY91j0mJJwuqr+RaJB9Xdh4Te4/RX4iTIUh2
Y01FrA3bCUMZ8edEXXdV88cLV0w8jMrG3tRauu+kQUqvJ8+iPFQlYmk2pW3kl1sSwuGzljOICEX6
lX23OJhcoRAwGDH417YDxcHFE1JFlFFkg72d9Hyd2LlBH21wJ7CbZKJc6jg6G1tLwdbsay2+b0RO
DyoHj/Y7hKYBYmlevJGLUW+maDmV5NYeGusyFt0OX8IT5sOPobvzrC5cVqPMQYL01MfyIuZLxYJK
CVaNk3HrPlETzmiFauz5oeI3GzG4t43ePdsjDgZNm8niA+ppzmwziqgx4OmLw9ekK7WrMDpSyo4f
ZTOVDogOt3+OWScWPcEyfijS+ZfVqOeqvWKg8TJmrrlOmTfG80wHUzviAYUfXkz3L5nb+wx1LvUD
jE8N6FMqA7cyoSe2hSy+1r3mkPsbi0H4khNmu1yrtLtmXvU+VBRY2037bfoeai4cc2WZhPNmNyej
5+HvkMrknxly8cBif/X4B0++J35xHsNtY6ItsGKo/N13dMSiijNw5zQvZl68cherdR7ZLVZpoIkG
lsyWR6pVsdhWRo0XriMPNVr6tq/sr7JIaKczbir/LKbxPsl7zt5Fez9f+Ar2q1OItVT9Rz9fb2xy
SPQzMmgqsBSFxoLOCZm5Gv64ss3Ocr61TSe9Q664yGEAZWrulUHSu9NEC5PDeI316fZv+5P/zIcN
00o3XNpMSTmzKP/iCIZ1EfEpl/ViEhUACg1KGJtYyc0rKtIRffbq9Gn8dz4Dc0bQ/Z4Vp88/Vcxw
Op34sXR/+Qxa3WEDr7Fx+257TEDYA9Z8dxS9ZvP1EU3MTDRG3W5+1mYFgtdlyZ50bH/ReZ29jSQ5
YtopQC3kHQtZgRMHxkBBZ8d8DeK41dKtzdx9gDUSxQaMrtmQNcYOjq7m8Lffw790SbHTIWckyGxI
Yh4/26qzgjdxwp/C3DI6NyOPsoCWqd7Hl1nqTKrntaX110PGxjUyU6zViXFtRXG6wkf14Lti7+Dx
/G6UbHM2v8TP92GR7uAPI51oFzHIOzW5WysNvoZUQXzPB40D2SXXBgpWJ/t2ysI7s8Mp0VXtxcjH
25bnm6v8Wayl/4wNO3wGYmICa41HsDrXaBDhvB9J8e1vvxnGn99fUgjHcXgc2bZrz1mb38cTiOP5
Ok4bCuHKXBziDv4NnGHMYmz0mLh8amrWS3qXVaTxF+y3j6CwxGLI2cb+L16KtCgb4W63DP3Xy4y3
vWmIrZDZNMet8Gm3QbSb2C0aOfUgjQPzfHYFFOPNPFL0p0iQphMUf1ib76/k3ylsDj7z6x+Xdv2H
//h9gfMv//mHuzzlf/8xf817XoyVCsLm56/4w5V6R6bJv5r/3d/66Vvz4//48lavzetP/7H+HpO6
aT+r8fazbpMfL4NfZP6b/+gf/svnPxK2cjhNOja391+PWy0+q4xQxY9vt//4z3/976/5Ea1yf5MW
9xSfoKnzb32OivyIVtkUQev8f47HsU6HzsHi9qdolQMW1eCryN25BqsNK9CfolX2b4KWQP4IsoZr
O4b3z8Srvgf3freUzQEtyUpm6aBXpYBI8/PlHveuG9fexOOU8nTaV6Ql4mPJbNg3uOWdjjhCaeVf
gorMbfRWJuZ0KKoZQFLeUzTKwaUC9REpE+MeubKDPbUPlloVGNN+XIM/XYL/krXpdY5rpf7Pf/0V
0Dm/Uot/DGt+Q1whf4m/ANmqLT2X5kLo7bSt7GkLV0+tSjvZ5/mbqwfGVY9S75WQlR0tUasQeNWm
thGuHX3FcHWJJ6j5O48C4xde6/yq5myaiTuac5Ntz3/+u4wm4IFaMZ8xFg1JByTzoF3AdGoGXkTV
6fAwIFTqJwLwPaJ4gfsAdtLvLrc/3pu/f2O874mpnz9DGLkGF8X83ngWgbufXkMgRZtJIGoLo+Jo
1LFmLfNcMmOgPuXEMCbDgEbdDl7iKzedNsqpvugleFWd0R38JqXyKbvpiqNyEDOn2SCXpHmy6jhN
MKMMxiNvwMyyF846qtvi2HfOIvbdkCm+J9GBY2MF9jO6ZMWwlToO60A+GgG2SL8A0WTqymZESRAh
p+1NJ38Q+Pm9cKYXIPFUkEBAGG3jscW3lzaNWKI3c/qzMMuy0oXHTNt6njWiVIhjQEpp+Z3zNpQ0
Lxa+FLtyKpNV6uLNLeazlznkh6xXN7ZTt5sq6M4F1PpsHhqhqOiLGtdj3bIZqZhciBLkQOUflRcS
9utAf4Uj59suEMyZMa2dppTWDi9vrnsjeJA8GFa9AZ7Qrh8torBbSCevfC67hlHZFQ+tcqXPP3Vs
XxkC6fdilJxns9dxDqeBZKge2E/QI1aJves0dzDnib/JwJg32x3jQxHCOcqZdFjHtqS61xwH5N+I
JugitOyN4Ua7qcU/obdduRvq7hRCpOKsk2wyWqkP3kyzV5h9segNEpYLLm4APgeRxA2YQLzsmZcd
aBs/xDoCM5n2ZpP4rX+hrIxHtsrjPduAXRccIP1NeMvmWl1DHZT3iIvbo2N4cnZ2imszTsh6myie
4HiqXaKAYw3YIy3nnj28uMb2jFepDi5BOD2kEQIHgwyDw3hrbSsUjT3VLIeBLRB/C4hanSk44qVL
IAPkho1qrgETWAw9Ebromr1PtiyGcCKJH28qs66WtqJ2x7at8gT1B9SDmaHONOuCuV9YCR+PcR0S
+MGVonfbXkW0N+EzaTxGGIaLPRvg1Lb1vFswm+1JdZcu2cTsSlbGkGYUwmB1Gnv8C+W8ptk5De0U
C3Mp2/kh74yVU9dg+GA9mGoq97Itjxo6xxnp0T0OnHE0l5QXz5THKVI6qpTFzARx3salz7cs2P/Q
KS+S9Jy3rjbjj7YxEDhUWHgtuAnZNGsZtMZwGpfUPXgrL+nlhU1IxqD1Lk17e+elbDeo89iEEhSW
g1cJ+oK5AkCaY92uJpyKTEdUGp/1hrcjwwK2EkbsrGkI4rSQtwevNrv1d4eBJ/WPvIlBcmnpVZ6O
/krZ7VHmnBHyMRsPuY4WBDtkXw0Kkk5rOTeiPk6+Fp794WA7g33QsvTaZttYmvaGpmPFrwqalEuJ
wjcKHWF40vRB2EoSINoH1eco8FObVekue36/GWyFmc9jTBRbm5H8F1o0OynVQFlJ5fsMXMWBBSG3
zNOjaQKZABYVG8241ycTEvyKfLC3gosPsdSiuTPl/NY29Fj6uoY1Nu/XeoZxavAabCAGCkSgBbOY
i+yVeuFTPpCkyPELVQOCn+1feVAOlmmEaE7NiSZBxlZdlN+W2YCeG+AJjKPi1iypmGhYNSDi0nmp
QjLJUfoeRhkTu9qgwKmYGf+h/mLSBn7lq2JV1Ilcg04C3Wnl7s50zeEAw5NcALX0wDyggY00w7LZ
HE6V4CQazJqp1Fr4eRbx4YrZBhYRbxN24tGPkIet3n/LIuMGTuFcI0UumGzRBnE8aDEUuAbYoV4Q
lx1jhgWGqd05Rn4etfqWDFPyYLXdR8enF1MOUTVlNVd9mQtOT3Knm+204gbPNpG7rGUxHaH+PEOl
cLZJO+VHM2od/NlbVUE61lk9l6A9vZeknPvVabxfDg0clz71P+h9Rg/MTVDMk1yiBlcDmlTAHJtp
WW4wJYD2SVvgiJWZZsN9Gcw6ePRAbwptNHnl0egcvblesAta4FGu5smd1zD5itFOJbVMZfKQuHcl
xuONaT6WM42m0DH+CFPT1ymlMMuyNm7NHsdjF1lbePPVmsTSpyoG2DFZfukNDLxMdBgNgenTpCF3
WuAwclAxOJeOSp3EXSJVdAjdxFKKot+OWnlbxfl9LbzmElbtnhRyPNH06B55GNksmN5GT5rXpsjN
NY+fXWpW5L+moV2RfuONIVW2dw1apULRdLA29BBuLgnaWrzJjBr7tI+IbtacETv8fI3bfgPVO3CT
ULFox+VCT6S6Bn1yDBQ8yxGyArdxTGIFaVMGErEQFa+E0Ky3jPo83a8Acp00s/p0VH1pIha3DDwh
AcLkI/aG4jwONLToIWMlvSlfzHJqV0R7d6E3rYVbVeCMifFp3jdYvP0aUZbWs7o59U0FRDhPN4nX
fJSD84rzxz04nOaYFm+cHBdpGbywT6MMjnhkPhIgnBAVF4YBEC+mr4QMxzluJIOLQnubfM/eE0J/
skibLIZ62IZDj2Co7McwjeMFPLZmjSYUQlA1tbPpO5yL0hg/MhWdNdG4pXR4mDI5ucOxUDIPewzb
JMeR51MvVvO8x4V4iIlanOP2FFN2BXcsR4hsSG6NKZuDljSp0YfpjpKrnsE5KOOkk+vI4id5luNu
zVDdC8kJtdOahlu4etfGWJ2yDHQqgWU+q75WpFaL5eSWuMDZ/QMTQLuHKAQOnUISDvpcat08DWn7
e3eKlyk8wEI3p4fEMulIBdG/sH0AZMScL9yw3qWwYBMbfgm6yMAQYJYkaPCCsMhMs7JNdKZfZz1+
Rl4wzJM+2wzoa7hpY+BK/pqA8Eam8UX2HFsx+2KHuafT+K0Pw3sQ4S75VJt9RVVfVSkbKCvRmlUd
Emn0VMlCn+FFLtll6/2jHlsJYUM4klapfTogo2G21h40+yg8MbdyKwp7DDmGu4Y9bmFSwlXl+gna
7jZThthZtkh3ocmT1rO8HRyt16HNLcyZ4XhTdrs4tuW32qLHqcexkofZSoyWdUORIVVERao2et5i
Ya/dbVxUEEOJi+zGuKtx5oHFCQhPcC0aK8j51qohVL2I1FUfMB4BWv6Co5tnxXhoADeklfXk9ZY4
pql1tKooucPEfpM5PBZEVDlrIraPlCjhvOvguDnjdZM2zjkaJJ6UwqcPZn52YPBmwK4KwguF9xHG
xiVU1j7B5MEn2g67FlCvpfXJqmxHHBB1alMG3q2HWCtPQRNjHLCQIHHybrF6D99iOur6tDqY7DSX
us9aNxFWZb6VvVahOQcgGI6Bf1omBlhNU5m7gRkUEqDLkwUWrmv1/doQDfJdJaa1jTOFtGEnCDLw
LyYH4SYM8WEpK8pubDBwXA7difrIPVo2AKPZd8/Y6qRRjBOCLljQ7dxDD9P9VU4/7cLDNngkpgF3
OAKbblq3MYQzYrnVRfvQRu8qzmmeLC2kGTIcs2Vjyxb9LvDkbezFW+4xY99qWku3dffNn2q2ytnc
ISf4bhrcTyPKPpIIsGA/iMfcqrqVJq2TbdONziQSzpvX3xpGftcF1q0n8IeW3oi9zrw36fRaO7Y5
zzEYNFqEbKjbVXswhsUSC4iP82zrSM63jOPJDF0AspN9d+0M3BE7b3o4s4Y9Nfrvorbw1tvxPJZq
ckmRm31DQdyzmRAW6BuS23gNdgXj0UVKXM0wpifJYyorjhZDiqb3MUgFd+7Q4gc0aX/2pr3eo5gN
WY+P2SyY8AwCV0VlPZBWyyQgp+DJpu+YS6FbRpxq2R5bGzsxTmUMJ7HnQNGU6cgd0qEr9mwQixZX
aDmxLtexuhUG96L5ptvsIkCMBPjTgNGJhq4rA6p8oZM2oWbztfCMZ183mGlH0UazCfTm9iBWbce1
JshMReDJ8tGnjqrJHgbNeuPxe+sE4hasgks9rv4O1iBFwgdrINIDXF5S80O+d4uUEzdbFT7QceO0
07emN47hmNJr10bJQaFMbzK7of4q6akp6kUJxL66d7S2fdalea3MU0s6Db9dxiPKI6WSpxEzKywd
7Yg3NGvMQ6NbN6ZdNkt9bqCfyyOXXuNd2D/h9fNcVEpmR4XdVfPfrhZGzVOzODdgXRYOrF08KFi0
MMlTc9DaWGMxAGesNd257fm025gABZZLfx0yRaQsUlY4Hnp3hFetl0yEQCL6EW7/WHCqcSn+WvpW
gGib4VyOXGyXc0APlwXfPsWNUNvMz9K9EKk/73HVug4aoAgeNum4opn733wjkXDN4HzzTP9SDr5n
K+p8EKXzeM1iDOmrc9I5EJ08Y/NvdmwDgK+YdjhienDH4TbLjXylVVjyuMULTR30xrx2CDgsGZPt
BTzPH/LCP6X9/WPC3v9FIfz/qP0xaNFnxMhf1/5Oqn7Ls5/Evz990Q/xT3N/4/NBx3NMHR3RsHXz
T+qf5v2G6GYjuJsW7DjXdJGO/ij/Ce83YdhzIxFuIOlAM/lv+U+4v9kOwwf0aYhgvMJ/qvpIOrNq
9j/aEeKybupIgFLS2uJIbpuftaM89lozzXhgW775lFFeshS9d+/Z6dlyc0AJfn2TEkBjGrx1be3o
UClopDwRRqjIHHPEWuECDgRuQKWpNxtLihbZd13EsxrXB+xH4qpW792aGu5rxtOFGAlO6jdk2ZPB
e6gVfUTAelOWy2qHwahe9GXzDjCTOFLyRcY7XsCEutLtmuBk+UTQd+km3+1QDGszIV5Kw7zvWBvb
6ZL5zFfbkC/zIVy0tvNgMKXFFAuTmApKTiVfUe8f27BrlkOqb6njwLI60d5ZTcciDD8Y9tPdYMR3
3FA0tDfrxky/x59oIGWI2s71MJFIMbsUX7agmH6wMXFr9BNoIB2WbW7TaClv7RsDGZUmzXBgk43j
pa37L9R5QupYE7GmQY4cz03KKtPJfEQwhPDUuSRMOZdSuNRqFIVfauitJ6MgGeUNzr07g+VN8RT3
PgqjZekgmpqDE1qs/wVF0tHkMRWpdq4+bzDjpsWI6b900VkUNZAZd11U9r0fjSTbTTQiXOlqDgwv
ihxsYpQStXJjSbfSZG4tjsjPnOAvE8e4NGMDXqpkNwn4I6kdQTPVqGmIovxujKEi9FZ9tlP9NVO3
QZsCaxQDTyv23RN9327X3DPmvmR9B4deay5teONXSCocqKZmWBfCa/dmVpxgpppYaYdjBkhy06fw
RZQ5pyLbTe+JbacBl216+oV6nnngSmdcfnOcnGyj+dppLGMSkU3TIJqZtJa62r3Oy9hp+Gw0jxOe
MPvHmMAqEJ2MMRqKx1hn9UXptA1Y2P/oL/noSXztBowKDWivVW0XT36AkaAdtOsUh/1F1nBtncIC
vuI1S+pct53+FshBX1dlyEv0oQxaUAYTf7hAsH4yCvIXIsuOYe5+Ih18oUdoHrv1dJDZMvYNcDMj
cY9+7J7CNg3OVcjzSe8Jgqnsja5C7TmunXXTXAtkGAgvJZtyF0QzXNaC+4oSHK+5N3S6vVKnZOCd
0DSrK7yBTroxKgQRVTFRm5G8sqtRfrQ4JgTukqhs7z3RNHuT8utlMCTmOdNa4wR7qjxh6QA1P2UP
garkmqB5uGJrgezCSQdUQcfmZ7bPhamkjX0cerY3OzdhUJcHGJm1ohrX9FY9USFIbbpFxqCrb81G
y7D46JwvHXwaKR5n2autllty0zucu0Offflgij2kCmjluvPAZTnf6A7ZC2zMW9etNw4bFxZEIrwI
i9tAy/k0Am9Bac0VetyDbyH6cKcQ6oom/lLYUhkyRs/Kq/RTEMVfk4/EXLXHNqqtq6lbkXk3NoNg
G+ugAnqYrgcAQVnvyo2nqifkDLYUSI0h0bzzWGavWoMfSX33FmT3kj9bYHnfms7eKzx5FbO/NLQQ
75BbXiKdGQixR2V791OiHWovF4t1HDs35gA0NhocPCiD+9zkJrtHYEBxarzJepqHvxpvmSwRvUaL
zUZ1KboVcniKl/IhQZNc1oxXkcNvDAtH98i7w7XIdxjKYI70nsdCe8TDyajecm/QkI4DPT5lBttj
AE+u6/1dEUOYQdPFPBgDRtBec8pzkNw7C6zqdNNEPYIsmZoysq/t0vu0A5bXTnXfAItsWlFfBi0j
dupPND/LbxDJ3/L4FvHhuY2jx96ixgSVR0/ZWrffoqQ+G3j8NTJFjpamK6NuCUK4W7QZTE4UbENQ
C9+rfj4zq+fJnr0M41jTWskQIx7efK3g6KTv1WSZi0kzLn5WJFBY5i5qOz1ldftmkloiMCHPg5ua
TJAxBBuXqTK/gH1bq6zkIIUN2wiB5voYi7FlMnGv5/N/mZ2N2R5B8+5MBoXWVLscJTHGct5Z6hp/
z3Dnh01ZkHzAKyPC9/kHyS47hzrHeWvYprPxMO+7lWMBhlV+SCdECoh9qJoblda3TFVC3lesAZyy
X0SCWE43JRwpbFPYZJaBN8pF7AmWpcD5JFxM4Xo877TLXVjREsRp8uTxpMHlyka7fS9FukgqRJPY
UKcAPTgnOM88vAZsAiQ9hnGrd1+CKtFVauPidjgbeVqGL46glR9hqdXbr0LbybD2lhKIF8pK8koo
do8Z/qGGvfN35lPzlunXLYY5by0sLDXzLv6XEaPKrFG3c1x1XAAchFKo9AgXMqQ3mSwLDnT6roXx
agTxrayynV6qq7qvUP1LLJT8tqInFhAcyTUex5R7gjz5WIMloBW79Bz8cOXSx/o53sET3v1uO/cX
Zmt/5bWzfbPhtNnC/MXpoRuBM42pCUjKpprUreloAIX8462WpC1i0963lXN2BnnKYZexpGBuA353
b+r1u2PWL+zxTy0levgEoUtWb+MsTbMuc23iaqqDZd0yb5K+fQBmsf3bL1/8hbcejwpvvmQ2KLxf
J4N5TY9wOr/1GNbr/2LvTJocR64t/Vfaeo8yTA4HFr0hCc5kMOaI3MBiyMQ8OWb8+vehpKdXVaZW
t6w3vXgyyzKplBlJYnD3e+8531n3sgamnj4Pk7ORNLO2xhIQHkK9wqLYr5s2QSY+8aQsb8ng0my3
yvlezxhlUrolg/WTiV+Ebd+69gMpfUWZ0nPGjG8TSbzOwV4Xix4tQa+KrGUdhJRQHBPRlfSeA8S2
vdXklyMozb3wUU5LJoWZHX7/yv9WufL/Uoj8Sd6w+1leP/KfzV/1DP8fVitIn8S/1Ck8RHHxM/tA
mXn7yIhrLT7aP8kW/v4D/lO0gN4EsiukRQTN8Md5Z/9TtGBAY+U/wkUBBTj7v6oWof/m2eihXFei
VVmkDv+oWmz3N88BIUlFQy6vbcl/iwlrIMT505rCScSmYEIBR/nrEdcpFxXPH8buujazKYlBgito
X8YaO86ck45hMjbLCohOk6e129jWng01nd0yeopqM1gpxsL076BsidbiiVXp0iTXP5BEYyty+11G
codfFPO9hXgdEupAM7Tm2TUVBK3YmnZ1hVPWHUMCsAZs0Z4J/iv6HGcpQOUbh3zKy40XMEdvpHYE
0b6RlsGJC1WcmWb3acgpHYNLsbNmqK2B4RDSokz4jwQNFUAJomZf9tgx4XjMe0fxaiUVk3nkUfik
4omajGYZp2ybxo0iK9uoU7+PvCs5fXKtJ1QkEwnR4COaC30syNcjZpnANjj3ekSJWQMZhe2xRQSQ
a6QrB/NiyWfiqcvplHrDZkqi4i5D+8qiioPPRF4I/kidrJFxAg3QGbsgr/PU3Zxev9F+eGuAh6/z
2rhLag33qiq3Fp/jIMv8fkoR1875qUr6u9yivWoYS5c+rgjeDuzTrFLsftHMFtUUFzJ4v7Ua6f44
TvzOENsLAsO4q15ygevXDYMNaqifRUiebTk6w3b2kq2TMF0B0sCk4Xmkbt1VHQtqJNpHbR4eC7qF
W7uyw3XgiA8p09LXHAv7WWuxEIE5qJo+3ajQ+XKaXGA1TsnaVS0scXfaWKnjFwTXBWBQVNnO8Nb0
bj0ysF1VQx3uSFhw3WofjCZB7bWWb+1Jjmszl7hxLBpwOn8bloaXjl5598tinGHxW09ZX59qK/5q
efQ4+SN7dYbxqAPGmxfzvElXmQAW9WyQmcavotYcxpmQXYYwvkx2dRfH5rsgtVKL+yeisNt1eKBQ
v4H6Er7bZuc605B8Ws2mdGywICbT5jxydtSRBQKMpYAP1FPX20cwgiIYkk1ZsqkJxnyrgqNnQh98
VTf1sIng6K1Yrp3AKTkFtbR9vRp6DzITGchoPUsmwsYYHEqN80RKVFrCyj7E8Vue0N6CtUd5Yz5G
YYb+j5o0mZHyWo3yo5DDCIrsZlOJw5QPEXwZmgWJSP0M0ZFv1hyph/7Sqfgsi846IjzZz3P6FbY/
wAzUa2Y0eOOmcMPspCNpwYBWRh4mbyria60q96rKn3Don+wmZquuMsjuxUuFxTIPhYEDz76jNjNJ
H40ANuHGH8F/Kr0m66NJPzLXWtACD7A796CyyVdu3BMOTuZ6jnNmCIm/yIAPsCd27hQ4DDOnaCA0
1y6fs2jsjnWnv2d0dS5986ln3lVkAr+qHYEHrPJkLebJOTpucS4GUtBc2IGbwhoYj8fNdzwB1hqM
cQZesjL67qYbuY29MGXl4sNyXo/vPPwdxJ6RykFYzBOVGdlT9phuNSwMQe/5uSyrHemnxiaJSC7O
LUrYJViuCLBj1YxGwbJcKtzFMzO5WUPAO9QeEzhXj6BcWW+txJ7N8JfXM3ybMswjHv3OJIWVpHpx
1vL6s9TbD+nFl+rRShYsA9KmsjV/cQuMlSm6n1qFEslrf7nYp6EFip8DorCq1SIAJxVxyT1uiMk3
o1H6cWk/0e2/TgTBXL1QknIUsC7G/MNOiZULSohwumk3x1BDD6rGR4+OLAatoxOCQhjsZa3kuE25
B8XQqOja0JgoWIs9ch4F5UYQQY1O67vWGzLwsnAbzAEjdYV5pjLD+RaE4l6J4mAAOfVDo6h9u8fz
kOnm0XRTRZQJzKd8nguU4wKRTfiO2Kv1kbNS3M/GW+RgFLE0Tv5jTmnGylwuF6QNppWZEj3nYSoW
jurocABeML2b3geeLwJxrTPvg0l6vsMnfVV2nR2GicDdYTsSwCGXbKSEviG+cCM9tuVeMxj95gkk
ppGcUi+R9nl2cK87CcwavTp4afQKd9LbDyK8ILrC8VTXFgNobUM54m0Z/AFJKoKznEdz9SMiF4wk
WXQyjgmps0nb13p2t4HSJz/pSMHpR/XskmK5o+J9DclHR/wDOjzMaz7nEpWsrPXsQFwxIxdQmZOR
5KtnWO1lsCmKbN55TvzSMw7kkKecM6OPe8jnyaqYjUPRzHtYGLeZzKadtNDRBgFtB9sJtjU9xWf8
INiFdbYbKOL6yS3LV6//DhiiqV7bcNlnv8bJQ+DD61TZC0CdBBjLHtI9lPafXYqOwvASCI9AFexB
EZdiBGA1ajLB6JXhlyC+ou1fRcbEd4Aovc4N+GBARk748hh7AjnZ8RUSSo8loY9ZIsnrR2yyDgl8
MNJ0qwuPtvZzrGT66SHxwLKF5KImGhyPpzoyAwC+t/ARZT5+YltM1pbDrjDHcXtMsTRtdOM7rXNx
7DQLIVLl7kioo6yT1sVr802sT4wDsp7o7xwITm1k9d0UIa+IAsfX+tK8zs3eMXOGqpMtWciKi94y
BtYnUCcVCEEL4YAbG9OexglVPRiEIWNOoswCzbZFIzDKCGUwIt/1dER7dGuOrTe3p9IAKpXQoXDM
0d7NEzzpXqIF7yoU2CpxzjUwpzXPACiVnkxqKGHXeFeH6hOjNA+aK4knJN9lU2cJ1kszL6/Yn6no
q2Pv2sciSQG5xlOPK8tiIK/qzywyGXMZEKy91Nh21d0U2IeSEVbfAV2L9YB4pf5RjyCqE+4GFENS
P08M68L5l4aF8SQs/D2dONvdHgdLe9J75x0wt9xglHvI3OS5c2u2voXQjMjqHLXhwRlCeYyxX9Is
wLiTBMYxmhi52HN8iOBLSh1gdc7BbJ1qiXekhQ48Y4TV05U6CVmRX2YqvHXqre2L8W4RfzJ+A/Wl
b/pBoAkfu4VCChfbM/YZ5NNMIT4dnAbpjDnsCfrVTjUqB78y2y9J6tZWZuWtz4svVDzmOpaDc8gq
mHENe1nn8DwQj/icIV67WnDAbVPu7Cq0YNNkvtvkiiSehQfPjaxq/MjSJeuopB2pY1nFCgsvBV9g
cmAfuaks3udgN4H+kwUFxP04WGRCunlU31UdEs4eOIMJRpt2nouiCuYnx4I6Z6Y2JlurR+xoZQ+c
zosLw8L+EDAvB6Yx76psjLaI0oCV6mnqDwtBfQDcg1ELKtn8Ux87gCkTDM5ovp8q2j2hEZTbrk2W
XKX3kffEH5sULVCEtYVBV7BxlfPo9FV4xNfi7VkkD0VBHBvH4AeygxMwloxUS2e+xQaDigC9DM8M
fexW3sZ47Jm336wW91BY46Y2ihfZIHwhckpDacYmMg7ot+qUEX1BBHPyM9YgOrneL11Z/YnT7VHH
637ttAh3S0aOrp65oDMt5nRBz4HYZM/om4z+0iDmbZECpgC/mdAtFNOuM7mokLOMHW5VjrQa/bkk
IcnNnipC7oXfhtjVet6A2DjPJok2UW68zpiNVAi8b2IQPkq0TKBo8s2YHTpjyC/G0O/jxrE3DAnS
sxfrh6qn5VkGnJddLb5PPNwBo7CmfcjBJif/6VZPSI6LKuWNysLvjBGmTcJUOMbNY6MXBv+ro79N
KlaNQ8efwJGWFRPmeKrRTefAq2HR+TVpBrVDLqpjcsWixLNXqiELl6iJcOfq3Y8Er91Gg7Q5nNg2
663rxtmDqDQ0exUN4gZ6AJzwLPZR9/2szK4/jZHJnS5zOlKquUvG1O9QQfr9hGHVsIebGw73mg6Z
cZI2Ail5Iyz4qRI7Zh9qPSL73FCFXrLOfmxRniLp685J0p7EbHUbd4a9NzjarzSbH+OiP+ow0unc
kKIUpzT09JyNCBvToR6Kc0i0K4wN8xBilGekUGoPmoAlkBKrOFYBWLUY/ybr+qo1me0bQ3uoCKkI
UZT50+zMGNUbvwEQCs8fWa8+PWo01OqwvwXwkmDdA24fEDXHTvgoCsBNiRCQdNMpWqMZqtqkWU8B
YUSDNQhQUGwBSKGWCgLiXa92XQadYZ70JYEs91Yi4Xluo/m7DyN0yq38Zczuceqyx47LyncUEHvH
k4H4azUux7Y5ZQsFaXh2Tnbcb7uCFnwysjKl2INzTXCrPUJLTLSoCEPtbW8IGzZPWfuc1HzbqB41
dx7g3GcAPOAQKg0FaVbq5doxrDUSKmMPM1etY7c+OwnRRG5O97UwHiEuQBkIkDvQgIaDuHGbjE68
Y3DWTj4QNZKpO5AHUJZcERpSqe1LiHF1jzc6qeZPDWMQyzW14aAyBLisHZuQG4KYcKVj49UF0Qcw
weyUUPJG/WhrBvBSaxwfWdlXVyD/qQSO/zrC3nl2dXLUu/Ld7Goq/4agcTf78Bbkt9HaW6ebt7Pi
bJMYzWc+AkhAH9YwpUeE1l9SRvmcYOrHWbNJnSkZmBj9a7hQwKckANgy7tNoMrDo8LDk9QsxX5T7
1etABRCg+F9Fhk2bfjxTc4Vbe4A3b6VfMsI5XJ1n7VFXc02CZ4Hkt3+RY/oAwuSMLfU49wGHv66k
ypMvOXG465npplw+dY1ZEcnLPsf5E391RL5wCDYlbd7yBQs7hH/7WUMEu5pKxZFcB5Dn9c2qnfud
wfgSWGQLmZQ52mgIPnjxEE0THuMgPmpUELV98IJoG3J3NxjhtP3Uzi9GrgqU329p91FYlPaRuXTo
/apmIDRVaCZKU0eTibXVUhC+CxdeULUkhdK2Qi4DHSIsxDPjEXQkbYOeyETIMiT9uWOMYhVk7hJC
whJSu/ZDrgAHYjQZLjY6u5WseOnbEJSIK6sbiHcgS3X3UUXaawenYxuUo74Wo/XtyCe1MB7cjrvk
fdeGLxz3A6Q5xtk4VDDL/JpnEXIFvA672ddBcZcGi7tRnUNzZhW32L0huq8D2YcUo/DR5hyNhxqd
l7nrnqxEmzjfAuk18nMWBXch2xsT9k8r+kUCYLLpFEfBKI+uKRBOZs5vasHq5sl1MDugIP2zhT1i
HkbE/ZLXaRzgElWm96UpxtxkaZHVmOFrN3MTDrrb5TzAa0mTiKIzvreC7uD147BzJ/0T4NATdcB2
xlqfsO4TC/sQhQjNU4wEC/QF3p3KP12toSAoGJ2YwvjUlu5sqvf6Rkx8U/C430Zcod+xnDUjPEVn
yex8wiGZxjM2XQflwLSaBbbQHiIymgFnFSVVD2s96idQt+ZJi+EFBhPYnHSGDWtDqxgmAKtLcLFH
dHpUkYcERhCcjqAjIJ0ly43iZZ1arCKTVx3CrHzv5kMctJihh/HHNHTvIZw0G5o3xTkUSSc4NXwZ
oAYFGBz4zEFKVyOjnEosGi8aaSkrGEK3mE7QDlJ5jCWbzhm5rL4FhWNysvDkRM0lKCAM8Jiyx8Q6
Vz9suCyQgLe18dw4Q7ef6JKsdaObj7buHFTbPlo5ngCPpjie85Mx2cMTWTeUHWDyjADUw5htTRe5
ZtayCbfGCzQI51JRPbvhND46ojqaWcwY28BcUopWR5RnI6ku9D0hVfhUiwEBGfmIXE+NRGS6J2vH
vUFlo77qeI+MrP1Ff+/SGwwWoyH6rgocKp7S1GG2y1/jMDJ7mudfpCjXB6/e5IBIfKRzPeE2Yh9I
YV3KfjR3cBFsP4r2se3FPxbVhBZhyyja6kLXkyPlJFFTLegJfQg3BnUpUUyHaqZ2GdiKLDzN3iRj
lohAJ7mgooamcxgVoKShSLLDpSXLTHVxqEZAdi1hr3ZE94lh9qYQ5LjT5rlWfQk8K9bBh4b3YUkm
ZGJYwCbn765T+1AQu6DJbdOxT4Fa9ErzdQnUlap7I0zjpdTBZMmIqSeKrRa8R/JsWtn7aKAQLMpj
rQjEJlRWN3E8GPFqNmk0Cp/o8YchS55IYNkHFrJS1W9TSDuIK3dTLLcuTImecJaqVhdOtX6ZR/vJ
Yr2uNfJs+3vWv6NdQYVVxBro+XvVRN9tkz7o5XAq4SGn8KicUr9oQf4lM+c8Z+XOQbraac7NbiUC
ePVoCfJzEKfI7CBAsXn5TZ/DuwWoN2Jvp/nZMfUvQTiaFYy9NHnSkoL+YH81S+tnqN2xxWytpNwZ
kXEnSnWw3Ghf0eZFWlwij4vutME+4dg6aXa/rQzyI21xEEEJM5qHrh83IndvdGxDtjbKmX2GxwLH
1VoMAC1d7yX2ULZV6hj23ZYn5shdSvsa1i89QJejgpE8qRzEp9kP12iMD1nDhjZa9o9igcuaWXPq
Jt+RxXs/5V8kZb4IAL7LfYmst4mQ+zrva3rPaok444CTtLqfNQHzJBSewAr0rjiSQ3GH5wJcZLzV
8gmpAvTC0WYDLg97QWMlJf2i87aNKnYz5nuaWjfbUoj630qaiKprnqMh36aAPXX5gVpiHYc67v0A
LumwgXS0xcH0Uk/1YVQviLSWfe2YltEeUMIO3Mg6KotNG6Zb+vN7EstWbYtNjZk7UvxtEObrBNNP
xufgzac+E+Ca5G2YeF5M2295O4r65AStryMlV5nDwVxdUoAmCyaWK9RdrKXJjn6mCk7KGW+d4dwM
sUFjuXVJnZ7s1jeFvDWhftDJuI9D1rnYvSy/msw+ArzeQ7S7hnW0YFfPzENumM53WHR2IelzXWtA
e1o2GuMyweZi67+GfMOhFec0DV5Mk0+sU65b0bfWDesq0JHteC9uzBOu+vvJrg9mnTyYpnMbtHA/
EPqzHA8S74BwzM/t+lLgJKo8/a4DTcIgat8LcShCmPo8mO4ozo2DXqvU/YlTO+aIHYMgZh/e8BxN
KYpd89UzacNn911SHMaef5WWJ5E6Ty16Fgb/0ypi6Sss7UhoLSPidVgdOLuQx1vutNo+aoG7z35G
lbOvHH03Guriie6x4ocEoXutZzpbZOjZHcPYdr4iMn8R+Ok2LRi6TUIA0WZIuZY5h+CVQeiqX23G
l7IlurUtpi0057fQRk8603/qO/EgjfAuacMCzCB5D4zTj7OmnzRXoZNBJOHp3SVMpphrymQ1Ri0d
TjAQJmR7G7JQbngJPoM+I9VVr4+qS2PCErqL0ZUP6A1LJNnoogSC2mh274i/+RBWzQqttTeCFZi2
SmbMKZg1/CYQ7tCgeaGOAkGiiXeya74AFdJE+1QFh2cEsOx1EHgWfJeCSzyXWyjSz4N02wNqkiBt
CDyMOHc3JlVEl5GgakLX3IhOQKDn0ByP5eeIYk89s+wEOE5ccs+K/Ix3hBqlY2pMp9VXnkAhMkJ+
DyWekzzN4Nu12+UXPfNrUrsmEnAk7Xg2U3hrSC26zLynDHcXFcePRp0IQA63xAH4RQQO221M/E6i
PjQj7ftJTORp4y/wMZVsNAl3dq4bHrIg3epThOcKiOOs/SqSklcO4QCnmWTdTPJQRzI65QhpiCs/
QB2kQMW0aWrhvGmooOHue5cksyK/1rjT1Hdb00GLrDsF5Ipc58q5enE/23BKsFvPlEjEJFQRGD76
4GzXXWwhSi5JMXHKbTC316kEuV8QzQAf5LW0Xc8PYpPfpx3blmTIcYQUx5f876H2/5X9Hs0IU5Xf
L9bfjOKLxf/vXvtlMv+//udOlYRThT//osL9+5/72zRb/maiwWWMTYKkYdLS5Cf+Y5oN6gF5LqdY
/jWi2n9ocIX1mxDCYP4NJpM2s/Nf02xh/uZa/DxpQ8RmSm6a/5YF/y/ECZ1YXZQlhm4zccfRb/xF
gpvVRFDzNkccmhriibT6q6NudPR6X6TFfVl4u1qz31oteLcmh30oLdhLihc6TZHfSJoGQa4jHkk4
kC84oyT4LEdDQ0nOOqN7u7DMtobB1vuHy/xPpDG/g2b+SznMFVs+tiNohrrClVyNP4/gebMIsEPJ
sxYpdiHEytt2C3y4R0g6rhQq36HWnmx9fHCJNEX81bxxUKfCjI+0axG1hjNoemm80yy/BjHOXDZg
7JPwQzKmpxiyM9T6thrRII8+pDhOuks9KVFLWZgxKg28VGS0Hw17zcoxHloAVlVMbfKvvyc384/y
pb99TxtBLRIaucga/iIB8vqkorNPYkHcpq961DHPGfFHZCRQtxy/ac5z3OycI3kSr6gquCXtA0G2
rzrRG0alfdDZonQurb0Te/QJHJBVmowfzRFOaFg+hIRs/OtPbPyzB4on3XUc03U9+69QHJpNaRlW
FneGDzqV2rWnkHPn/mySbM4K98rV3nk28yppbKcsevZk81T/n+KrxV9Do2ELGjbvDropxEd89UXE
8QeRBmxOiV+MfSSiSIj4L/spbD8hchq0l2cPWwhg3xJFuN9U6sdIbO6p7Pr5MDQNvnVQZ6RJVOek
aZwtQD79KJg9T1Cs6JeAVfOsRtt3OYbn0t2kekjF7SThrqukfYmRFksJ5Vp4b1GbiUtaY4vLvUMy
ZUSajT96M+qfnDC8T6E4SuvRaLRDjJR9C0EzXUV1I25QDbeWGuiVCQnCKB93Zuuy+9v2u5NOBxaH
ahvT/F5zFZ70tIDzHs0+wVDrqJv3iqhRQ7XniXA5rnhbAOUk5HyXWIfMDF1kvQkuxyK4M/rqMypc
sEEhUtuOuHlnSDjxypdCmjGtmORRxHR9TTPZJLNLIHnFeD1SNPzkNO9zz/1SPeV+NMR0QqGwrit8
vPQv7BL6fxisBYozA3Ya9Z+XA36+5jEJDXlSNptZiFPYwTAbC+sXoYHIih0Q+iKd9oF+4NgJ6hCR
PksLYpmQ2KKYTJKDMdcfqZF/Jbyr+yX5GEgvUDdzfJ3T6N1Kk3Yf9Dn9THA9q8oTt5hc+TgyLzXg
yPWMQHOlSANMbTwC5rgw4DTo5E74kW1MbXzyBiCm+eRggcEtG3GQ8cbkKYl20RQmR12RnJmMHuxy
zTwY00x3Dq3wjmtfQuZiFEl1WQ/dKVL5dzh1r/jeKCj67Iz4h33fLY4535yu3ndsQp+cgJji7geW
uCf6MjrSDD5XDvQBUhx+SlWIk5qLcCsrla3Qujj7Ua/OjSq1tYuqcmMmqsPKT4QZ6VR7z7GQHwdx
5A9pUx0ZjByWciarq+hkduVGkYRxVJpkCOcS8tWPdnaqMyyPcWYubk05HtJK28wuchxKhsyvAgz1
lj1mF9EQTGN3hyzjwGOvRNPDPyfoOLXCfmvh0NhYlXrUMiTM3TDOm9Aot2Dhg7uq5QjYiZmWWI2b
T1qENaD5x4Sp31fUdOtJt7F29Mg/q6uGlIB5e7svZH9ftMnzGLy6BXODDOFxFGjXYLg3jPwprZxm
XQ8lKCiTJIShezCd7n4ai6dwzh7LFM8jQqV+QAZJSDcnrXJDY+oFEATKFkyg9dvyZ7QUI2Vnn7Mu
u0vm4j5ATV3f5wuH4fdNzpmj7YCiK5lRIyMZWt5FB01TcV/0ibW7FJ6NgYyWdFXTFVmooVU87ezE
2ozE57h3UegtvR5yunluMXONB2hcUMtYrJEF+bOFjgtD5ndd3dPGBl2twRDv5QXxwqGHBFyOXxbN
OuJjmitaxrfBZK+dvZz5HxyqgqZH2qKQMTOovD1RKyiUfGUcTJOZKy1uO3Nq5vnlSY9xzg5ufjGb
o57PGc0f+U0oxFNk0DvPiJfpLPVZdkh1rCpmgha8225QYuSPJpq98ovpxH02Fu+xah8JRq7hpbpo
uEts0VXpZuj16SbSErAYLgJf98ZpNxHYhXyKWgmOEsYdUlXi0zTLL4QeIWQTbqdTRJsq7VKIs7jO
ad3fobyhTSobQkUXMHM5OfI42AvPXrQXL5ckuWQAboeiXjtBhxS9nk3fdOAPRiUq3MqDwouTtQnp
Gbr0WqjogtBXHR2VmJnKzkkYKLcaw2J1M4Yg37UgNPdTbO+Y6T7iB7i6znxu8h0pKDvLJHHFBWfv
mW8NuSCTCO9RH+6L/G5egjjVW0xqlwketRi2nK62cwLoN5nu8ij5QoMW+ZM7efBwC3qSgAK6oKYc
Yw5RYCVfCUcOuxiWamrRF6qa2ieL4VtvvUOX0ncP8ncgHiiuNTp3U5M+pmb9UE7mpaie6UD4rV6t
DRq0epJ/DFq7RxfjN2L2e1A1jetBrVW+ihKW+8k38JVYsIWVagiXHsjCKLRLY5tHanLvGjFNjLAp
kYslfhg5sDpKxgL5BV3NgtE0sEOVXt3Mu9cgmxwyfeZNjw799FXRS2Vwd8ZqQm68LUGAu2tv6h+i
TH7OecGzg6JDNsmD50XPparey1dT8+By61SyMXTb/iS06G6MZz+j3ydnDdk+G4xlI8Iy6JPDOq6t
tbTZQyVz3G/PSADh2puGws+PlcuUxZXGjgwR+9TZErc+K9wGFH9+EWH/w22Y/Vh7xP36Xe6W1THv
ownEfqbeOVhizBrc8Nb2U3hvWuJTwxRDIkA3ldULc9zYF3rW8T1l9U4ahF1q/aHQFs6MmlNfuUN5
mcjzPA05KG8TRUjiRuU10wMkWm3gvLFxVmvNi4AVxOoSDzRfg3S8JOjoUcgjfffCl7ZHppg56mPx
cfcPCu8LMsujJZuX349k/61KfpoqirCPb4K2NnHTKpSLf7ZDcmD2qJz+9x7Ka6na6H+s1MfnR/HP
/+zfijjnNx0+oetJzpkWTgKHc/rfijj7N6BXUnhSMnWHYWbDv/q7kVIYVGqoSvkQaCeFswjg/85R
4/8yTWyPLnMsk6Oq/LeKuD8L7SUYN2nyAfA3SCFtx/kLnKyWsgAQyPTU1Zxr59Vv0WxCKR70nUjs
6x+uzz+pvAw+9B8MFb//ZXByDdBjdO64GH/5y5Z0i7ACTw9CRWyf9BzjD7DJttuKODu2oKBsMDU9
ipS83nvCOE5h+JD2rq/wp//rj7LQ5v76WVxL537wc6ik5V+rQI7rzSjpZ65S8sBYLnRjs4gtptT+
kmLsLomG1iKPWXVqk1yjEOvTppsGUo7axtuZ4/ytRH9fa2W9Q2TGMRIKx7rE7L3H07fIbUL7i+y1
dJ9YSXz9/R95NKIwDM0lFCUfGoRWVrZSJYFVMSCk+yQeTwDTrRfoIZnG2KVyfNgS+SNCi2TdO0xA
uJPnpNpPnI12rWsB++gr56Y3yJ0N4gEN3KI7lRjlg9MzGJ0NhXg67tU+wZ6eJH7V4vb4/R+m2X8U
JaAkm6VdluM2L83n0AwbdjBi5VHwYP6EZ7SKWO669D4IuVNEwx3b2mWQ1zgHN/D2SoR3UV886dNI
towZIymgx98gw6oMZOKpi60/yI0TM5gHKSHphLaR75IBwXChh2uvawC/zKYipsV9toD7BMGo7aqI
xnVOMgKKh1/jFD+xsjrrYkoMP7aT98CjVCAfS7G9FfMqqesBuZV958KpkRge2WnCbZAE8MCkttLy
mQUgZtrLd18Ps977TqIquLlECjqw3nKNtAzmYkfDqs+uV6kt+9ZLC6hytpx+b6PV9MJLorso7iWZ
35GNxE/pYvJFmz/obentgqz26wXe3Z+S0PpVhDVismQJS4hvXC7hmzr1lyJDwR30fayUOE4yvGBw
ZkqayPQ0pv2X0aEOZtzj7XlAQKRkxR1/HJGOAf5a9n4pYPXUI9h5T1k73Q2GNQqIxKzaU04ns48l
PUkZHRKRvTnlImkbH4VgFxmQbfsjlh+tiN4cRYpniVQjIjqH6Kz2I4WDvCJbmQE9yoe+gNnFfsj5
CMNLiOIgAEXTeMZnaSHlQX4BUTQjKIUz226gh78LLPZwYEo/nUls+qb6mU/YidD2gJLliHCoaPqM
THsWik1Ltlfj0qHMDzYalagiBtRu3W89bO5qnVA6M1U7wwyfZ7O6Amny9oJA4wQNGM/UL+IWyCtD
0+r12zggKlXXSBIy+iPstdes7+M9s8v0KJ1xRVJthd4wIniFqc1ICqHuarcucQG8iwwtSlCfErWU
8w3a8AIxS50X56kP3zvYUjPWo/2QDk9j/cjxeQANkqErcFFuG6F5A2M8n3swahSdAFb7ABguZikW
seYzDZih1ZuyqHclIHelXFB4FdY0TbgD6jJ+WFk0+lrOPYM6dMa+PfKqxY20ILTp+iZUS/s/g5JG
LhHCyItwOklbIMHUS2wnPMecVSZ6HGL7DfNccYw80e5YJ2v8fXeB+Oq7eE0MokY8x0zAkWHuWiTU
K+R8eJsG5d5r5nRKupabVRsdE3KbrATCneB3oUSJOrEuu3hnJvO9GhOCf5ahMjVapAFyyiT+SHwD
UT0Ex0bLPvtQu05dzGGtsvDjuSmUDbdmiJI7BweAElICdRUtNXxJ8PrarFkehNZc5JhrIMZ/TnzI
i+hJqWsid6Xwo65H4QIsMd4zx7gHbE2NZA78XXDwQ7OQmwyK7s5NfpC8ztHy59gm450SJrzDEUmK
weBsqowdvMvb3DPKZzqskKSaTeRtMJ2ggtB74AAL1wlNNZq7nGsgzPahA4y8KzUOiw2sPH/MsUPG
1Eg988rSzZ+jEeKdk3c0QoZ446ASMYxwhzG0PesKfLwItoVJWakicCh6Qh3V83iNSwqIl+hvsQ3A
zUO8q12TLvvlqEFcZxtCYor4S5vw3FL3Zc+dgYx/Yqr7H+ydx5LkynmFX0i4ASCBBLAt79tV2w2i
Lbw3CeDZtNOL6cOQFC8vJVJaaKEILcgIcmbaVBUyf3POd9SWOBcWLdhOtGbXoXyCDHSMmHWV/rP/
QULeqlYuOWli5wzhTjnDqxHm5zrQb9BURheZhNc5cwCd9lXXS5KljZ0ZsbvR3PHCQ8E4qCC0wUZB
PerNfVbEtwStl6iD+67e1nMjXfjoP3O47kgTa89Hn/qVxN3r2BdnaMJdykKtxJyj5m20kuC8WjBk
fHu7RA3i2Y+kId5PrG19CEYjuUukimNssldhTsOKWrPiJUlz7dpm35UEv5M2G3sKVnU8rKfeWnmw
qRPip1qNHnWAtdmjuIxJRqdcaDWyf+ici8RBRQLTe/roZ2GPcO4hTXZoKXK82Zb9FtXkJacNkMFq
ME9zbgtymUWpm+O2CP2XqdW9Q6dq79DbJJn71AqsYcavruhv0oy8yMSil5vmga6Gop/wsBZ/Yel9
4r6YjqI8t26JHL/XPtscc4RqH8cikPdS9x/Toq4YaSObobyAzBij9oY/O21MIrNDVtrLMY3Dwy+u
UVvBpYjdcdHU0ttqviQNfE4ZcsLHJoKLgk5v3HQjGRoJ40+3SvZ+ArStLNDDM8x+JLxMBqPNYYZB
3R5eBRyAc8/3aXC3dAmJ1YXu3mblJJdK1TNr2VIbMbvqf/1XoOvZymyUQaByvGuBsB8zmb40RBie
670vo2PsJzeGx3sIzA/U0ei/GAqXFWDghsbV/pwcJnAFB0zboQ6OEkSSo0rtnaexEKt63iXCGqD2
u+YG6Oab1SnEf8101kLxEPnSpJPuACHxm9Lb4vtgNGoL0azRhclZr79QUGSWBWHmS5JIxo0+OGeU
hw9JwVCoNzt3byiByUyv3q0mHldQxtzNEBrkqUFzZ2DIVDBs1ja6Zbw9YXb0AdRt7da8OAGp2tNE
unMatgg8Jj1bzok0tl9PL35iQph3zmWe1Ue9lS28mvrbqpvwlQKgXgtRs3Wf2k87ECAmOC5NvdgD
URfrcGrJt9Ce0QgDoaqr10RLn4ohc+nlPCZdwICgkRxK1ztGiaxXSJrwFkn0JFXsgQbLQhLQ0rp5
oclft5bQnjN7uo5pgr/GHkay9iJC1/luI/mT1wdVBuXKH5q9AKSLS58BXz7R6YZkcNY29QtxjUnX
pTucR+6y7gnPGfwfn3xZrtrpKy0ia4UyEj3uHLEQkOLSIP8lzmlnJNw6DfBqyWSMghX8Ztgf8rzq
OSkgrueuRyyt9zV6bni0s4LIShTXZ9bS5W6GzrLibtauJfns2OrZKDLSyKxhj0chXPXYzFea5j+M
U2ue2WL0ZDXU9oMFgGwTatLD6L5VKpEPUxi9tIEIuIRzho687qsjL1m++pcI6BLzXm7YMctn/dUt
Iao5xUZEbKuxVfZAqibwxebSZNiz77dUzTehGG/zfDgwufYX6WE4ATlFPm7gvu/HdzMxnhkMPFlY
DUq3O7WZic/4B9/5Fln9VUwJmdoAKP5Ft3COVRlCQTdw9lBh8H6X8sETSFjQ7nAprM0Uaas/5ctf
7cv/t+X/jbb8lw//n7XluyKdLcN/bOl//ds/teX2TCM36PukmFesls0y6i9tuUWkAA2xhQTSMtiw
/rUtF78ZruUarjnjq5CV8Ed/acvN3/hqGIUtXXcx97Kr/UWZ/yOn/q//+/dsbPG3eKO5VbZYTlrs
cKGPs+L9A567qVongeTKvaDaNzCy3B7CuwqQsTLI0KfnB4+dyaGnOjeb+EPHiae08RkfxUc1Zncx
8IhZKP0U5FT8zErnWw/ZdCLtu1ATn5a4x6ILnjfw6ueknPbsUJhrjR4E0WJkFYpw4R933N4fnc+/
fiOX5SsBBQLX0B/WrlOB6Y70Z3fRWPLUhvVTN1jRti1yxAfMKpOofoi0WCyKqHtu54SYJqHs5N7j
cc7B16y1sXmpHOJMEytagTVI0JtaiB4Ihuf9PQ0GMmOjok7Naye9z9zoRs9NbJBO3/CitSsjt3u2
QQrPpOm8+657i7s6C1jVtDVJY04YLxnIucEVMNEib7OPcb56rJ6QLLDoXJti2CKtcl3jDfLZVfoj
hQmN2WCi79CHBYihdRjz9QAHyQXvKfmI9YuyEkImxXC1ouEpdsgqNYPkBwwgh13FsttwP8x+PLvB
8DQMWbkp6/I+DRpkvGX76mqpsUBLeZvY+ZWtUv6Y5va77Uv/VI8QfKu0kmhorOSaDzE8zppYvNAK
7tM5/HfKMUDlUecd3AC+LQIVvJrhTpK2s21qCypJmXmrtgjB+7Ri62g/DKTeGZghU4d/zmrv/I8/
Asbff6htkF2exaPlGMD7//Chrgtv5vJAYnJbnE3UYPMoCIF8e/DCcOtQJyjV7zXz+R9/X/l3sHvd
g1lKiAGx1hbP5yyJ+P1CV9atzLMAPvsUMO7vmwZJXue/w9bNcag6gC6nKn5kjLOsnc+GRIwnfbLq
vYGPuSy2UxG2e0d6V923bnn7KZKvmqeuVWrf5W74U9EAOn5+n5HZCe2GtWQ59e+cOpcc9uPC7MUR
r8PJ8Nj3Ev+WLRotIqAP6f8qKlE/4N2sTbElLO2FNWa7DpsL6WTDYYKOHTU6pB0FZshuGVu7cXsz
acSMGdil1/1HCkNrETf1TUI0PAEDfIfBEWB8jXI95T6/nac/iA5VFm4Mdv5pfItJWRMZMxMVlMsS
dqERYf62dXCHWCgTh+FClvzoXo021UFzz+B/DdLg7Bd4vKs8YulLh50hoCNykn0SsRKUBlaEx7Qk
R77nCBktifRJ0k8Gxamui5eywJk/RoTntsZ0Q2W512oelNb1rskEDIeCBVyhT4vZpj9l7S7blhyp
pEFT4VXBsnC8D6zswIi1W0/wD3Mt/BlsHueKxO3FNFTY6tButJW+bDIgX33FRquag69W+lQ8xRaI
+ZadBfrjErkqPHUdXpuuXBoD6y4LYnNjNu7b4LpXtM8vYe/y84z8mpzNhE/6bFv07GyxG0kImYXw
nHxMIvm2I+sUGbMiLEZwiosUNI6m31UOc6/UfieU8COzxhGPF6vEunppyajgRcbVbueE2sqBZjC5
qaP5tx/VpU8fpfQAM1Qt/ZDKPhAQuItJGJ9O8iaY+zWZq639hoOK4arH+Q6nGdxU7aLZm8xg3HqB
+R1kxWON1nkhxi8SnEHnl+1zClh1LUuPqLvQ3hkMjbwWIgBh1Oi4A/8qLP/GqtStNfUUnoMJx1Xx
8hp6zN5L+LedjeqbqvnajumHrvd7EmIPhKbeiRyUFSvfGDw05pWpo3nnkSgYkizCxuqWORpX0+Sj
Gwqy4DArlcHUL8k0P6rxqRyzk9BKqFshAw//1AtHI34Mv6R0L6VZXbKy3EiBD8xtvA/00XeEjEFH
151LFpILOqljNtC40A+O6NoWDkZxxnRLLQb7IIeB2KxabXtDGejAYcMwwUT25vibYgI6HLTOm+rq
ZjOpkEuFvrUF0hD2TgKYmIAtM3QIagdOjdL5h8ioNa+YGxFnFBp8ts3BuYQi+smd4ZR5znMqLETj
uasYpTBBk0P8A4wPT+un3+TWobOJnW068qodK1ondfQTRiyFO4VwPcyx4g1y+jbLHNO2Gx1Qh8Zr
I8YpNOhMj+3sA4lPBrZALd08JG7JTX+6mlmqFwO/c627uh+mzyLhDRzj99EBPYz3wwy1nWv8UCh0
VxPuyNrNWA9rlrmL8+HoksG8FEb0EseQAbUYYqTcQGIaZ70jWoywezS7eEOTsJ8wg/c6L7TrsDm3
xmJdFY86fVLR05ETNdmEAAmd4ICs4ZUeZA/keBEZxlfBc+FpI9MptJIVtpQAH4vS/DUGMFZZEMQg
ZLBHJlWNor3iiXNK5rSWNZvRUp5+VoZHs6KrHMDArVTpIIlRR2fS9xnREH7I8NgHrn1nR9VwJ5z4
AY23hmX3iR32RiAOXnlkz66sobshEPXXK5mWHCsySS5o6D70vH6C4NcJ9eqEnJcy5e5WIMmR2iMv
sMy7xODwIL8iwhizMPwBsdgwl2EMMiOcRk5ekHU4NMcs7nh92m7AEebGC3+Aqe+1Y7TuGiKznBFa
nxFMV4cn5qgwnYbKJNIwIi0RvvSS9YyElcG/oU5zj3ni4XOuG38+SxGWFUF+L4qSXPCm3yfERm7y
QnDqVQ3dXK1OZmsOFyUIwg6h0TUwM1jVy4vVFtwZNiZfJ65/zDHlSBw1scSJWGPBDdHEBN1nUU8/
CGbnLTn30pS6NcB4ydGJU574iI9fSfRtz7TZ8OiBTDxYk3gAL3tX5xCfLeQpXfLReM2wyh0Upi2i
i31MBjMLWWbWLQ+epWJgTMmkXzLVESRZTQEKEGKGgRjfDZr+UtZRuoky0gQ03DCXEODBpWmiiw2S
hoRZzFyheiGy42pE9/rExiad59ataqN1njRfLeB0CaWNMR+b8vOUVvWBvJMeoprjrORk7xDU34hK
uGe5I2IkWk1aba4qY9i20CSXei6fDdguAQbaVRCVOEwTjQPPBgYi9XM9jO22gxQZKw/peikYDcGR
2/P5g4CHcdZpzTloEFdFmtn4iQzExh2qGOSLl46hOZd7+zL/B9K/u/JTg4jbzOYjX9ZIagSraK3a
iphjFNfjtazjh7xrb7noYfDY8YffJjdBqcFomU9axwAKCsXOsKKdEsjyBoKNGJuSoz4HQdd4xjBZ
Un8KM9n6jVmeCoLNSrPZ5BbeHG2GtXhBfFvE/YeBh8jGxoMTDgu1uekjUDZgnLGDsKNjy8B1QBTB
WgQZ+rDqDkbWre6hHNQs68lzB94DPfxKbNYjAn1UPyl+YkgwW8NH41V6t9E8ao6bBEEHtJRqgp4N
8P0J6DW5JFWHizFozxZUbBejIuPT+eqUVrgxsuliDfKkOhGTak+qSkw6BGX5sByMfD824tkIULlp
ssJqWqS3UdKtEJWFpHb00zbajwVbuynaFlW7jtuBeN6+frW0eDvMLKKc2nxZD5Rh2Gb5oo/OZI4Q
UZobt6xDfrKbsZ9XcuYTFt54qcfWq1DswsYa/39kW9igE4bTYU+T36HBPDq+9ln3lHF0Ui8UNyjF
k2WQt8MK29RP5fY6OsrpLrd6Hem7xA+apFH3TzSf1t8tNVmtelzalu3MGVt/6LHC2JfVlIHKzCJ1
l2nJXuuCf7bEnYv038tn51paANeyPTi/pEfNS97fiSPNyTbTuqQzLcfkJk0rVHL1xT9NZfp+0Ugs
6bVhMygsriFzz/8fe/y35OQzeIx3VRjIB+ZQtrmB+a9HIPAE5uHH99+qEv6zr/GnUYiBLNzR0Y6g
G0er4Mzt059GIc5vwkKwAKiY0TcqhpmM9meFgjR/k550TIefTLrozPms/WUU4iFeQE6ALFy3TI8x
8P9kFIJE4m8/cf/ZD/77T1yqSmhWdod0sotxMTalra2VjfuMVWP6Yaki39UpZf/StmBKcpDMZ6yI
nexNV3F5EPnYVRsVdGVyGUxspFs7R/RLJEQAeNfxJiJ0Ua66wC2CarT3JSFQDE+GijsFQicCqcS2
AvZm4dhwiCRyZq8g7l3GZm56u8isufOMqQyHN8MirGolPDXYCAC15FvlZdS/WZxUZzVUCXIer4uB
ksopEzcDdOBqqVE/vTq+O4ptEXTSPCVtO7XbfGKrf5QmznXgCoGpd4t4LE3trBx6noNXF+NDDhYj
P2J7D5212dpj+tUAWyhekqmyUWrlcNwARjsEY2+7ZpguKvKtizB7i65NFfpHaSf02wnvIG630mtX
DKVLUknUXALzi6oH6sT0XA66tkoMwstLiUHGUx6GcDuvHoOcAQjJKSk9WlXx/WmnSr3ZGgo5JsTU
MjGWUmvMKzUkzM8y+KosT921Nnt/BkUGa1d9BthVeyFxdOJX2WqTiDZO6MWvhJmwTwcIjQUodl6M
0GZ7y5A3vJPMcHfuxFdeuz5rJa77kWEx/kZ53+jKwVUcB1q9zlAbXobILg522bDpanXTO7kIW9W8
HBoi9lQDEpC1reLh2gpyg4beG24as3Z2uka5DULGRL2bd4DiPCyQSfbIxJiFNknUE/majfC3A3Yd
CNuWm9+bZCEQmzCR8Pyl9507PfRFYW/sELztfF8iQmgAHacrFiSPjTdW77HXlbeGLPZhSSHgezV7
CIkYzgpIYWWuE9yyDuvfed99fW0XiczOVYWleBdFXY+ZwlR9ea8hAkFvCWEM1LdOHA35aUSHWbg3
bS44ZudEFYsCmsRWasVU3BLRkdRvRq/wzbalF0bHsMucbJ0EsYLGING4L3phZtXFl1Y/7obJyPqD
HaQQWcok9sUmJd1K2xchzBOAG3bKWqCLSrXoiZxF06NcUrdJxCDzlHUPpXP2KmXqf3ttBby7FSys
qTsfDZLRF36RgmywhaWtiaKKz+gY4u8EcexXEad0334aTwbia0NsUK92W4fBB7iQeBzFDUJ9+eRW
2K0OFVk7FF+QwCbc7PTAW6maAb2ja+TuusBabKxEK81kmTDiq9ZsUTpEeuQY5Fsrr3hq69LtHUhY
4GanIjEDSNUmynS3VYq6MmvcF8AxI0gWmIP+smOgdg/QJD+zY+ngYFTOiQtx+sjG8KmOQWUNlS53
CjzSKmPlvfT0rN5LiC9oRkb2uphd4wWrw5gWtUR+6iOiufa+gc43a+t4DawbkqMbok6BfyhOA7LT
h0I5aumETfM46zHhQ0CX2SCuJV+mM125zbC04HLDqjqBX5n0cNt4+VhuPFLT96blNQ8AX+RDabLE
LzGtvmUZkoR91YKpJjzaYn9UMCUO6+DZjQtpPkfYpP2VncaYMoy098stsm9rF/e1PW7aUI33sSSp
ZR0NqhGzRzaJCZiW+oNFIlCNZc+154hClRzivEYvzry6e/QQv66EFbTrHpbRyxSk7bPvFTpAnExn
fiFIaoWD+FbW2lxQl7nt7itzhrprXmRsmHl1yORbPpKwew9128zVRhQk0KEMmMjGmD80nTM9Ehui
QIN45tWd/NpaNFnnb1rX2ZRNfHCp48xZD5zrDeshnYCzymvLaTmYJOvkTa99BbbKH3J4G5ScZoQ7
epxUI8EoMj9ZWWZkggpj1enZQfnQoLsJwUNYiJN8n61z2JdEI6ugitdeC0+TiJExY/ZbwwB3Rq/Y
R0CZmNcHuEVbYuAniKBI12HZY97tnW9dWek6plESC0f02sLQqNoBsuV7C9TXCvHDtUczeioaJ1+2
CTZ6CF/TKgUUcXQAk3KId7Rck0AzkQTufSrSYRN0cOOdYhTLmuStXZSCUgZTWi06IwXpOWiNHW9r
zlyaqiBaVk6h0rWV2Hg26sFNjvmUpAFBfiUPmd40sFxcpCCLytWnZw1r4sbQzOoWyUJ25xlpfCQ4
cHwEz1iexkihSqMOR8JTxiDcHH6MM7rJuMYGQ1wO9C0dM5ZrnZXKBzhbrs4w1W3ipZo3JJtp0tzb
3scRGueu88JfJCmIU6Kp9GRl6RWBT1nv2RBcyq8+ZJi4YdfPKMieOjR8AIPyhnzzjLGUVrLn3pJK
Kr/y0ZBn0cAnBDRMyHUuiuxg6uB/VgNMAHdHcAqs9dIW72hn1FtlPoH1Js3FJLpGRMxdiMMAq4b9
PFuOKukRQTd2MKs/pDgrYtMY4EzudOeMVXMO+2B8VtMgeTZd9eDB57nNYHdtIxOkckDzdtsMKeJt
7rpwE7mD/1Vr8bsyIu8OQv9wSFqGGiCkkKzoqYZf2QbfjkNmD4vLW/2v1NrPURKV31/R+/8F1DC1
7T+qmxfvX9+59vxv/1oDZM0+vuvg9/tD89e//nPFrP9GT0eWMaUxmEF7Th/5S8VsGwS6e6wApUfp
zDf8c8FseUSqeI4Aa00pb3AT/kfBbDm/UVzzR3wtIfhbxv+kYOar/XHRgsIWU6bNo+tKixXS/Oe/
69GccBRjk/bgDqz6KtNvnlLrhojOzqs3EfUJQx6/OCtUIV2rTraI4GblXyVdwMyxwE1lYulgMLfS
8Fov7YJpapCW59zyb+d95BAYjzlby1UHhQjM1UkrzkHgaOuqYRVC4CAChi6hzKlOzIgVlNa30SL+
w8Zks2LF89WFXrjmYXySEfu6MMQ4Y/bJ4yR1Rmgufvv4JIcy3VXw6Rd233TLYEx37Wy3kS65FSWz
n+EGmJEJgIsgFtGYUMxQKhA0Wm70PN5Tfewzu/G3TsE8hQtCN9M3mDCfeFNI6G1kC3Jj3NYNHiGO
NmaFaKuc1r4MDUSLaXi2UqBoTeV9gpH9tkItY9FRTwxXYHXU5N4OFE6LpFQ/xVQ/9GA2WZYw3E5T
ubRctJWh9wNPAikidSDpTvXR0bVNUQZrabFESlcFuPgt7t3b1C3fuLFhziGo6tEFZeU7UojPPAs3
9egfep1fVq+hMZukr2ARd6+DZbxmXFAGhIEI/d+5H7Z5Gdw7zrDjbwPW4NTP/bgFAIWjsHOo4WOm
oKO0Nbi4rIYDQ7t6FM3LiW4dYN1850yo+PSNEaIuKcclTIpgSZORoerqYYvaYiva/IfxHQSutpjl
xz9+L756/bHu+n3POhsXLdMb8PwWcLm22Nea8eUlzL11N8X1g1B0RU2i9phXau87zu7dwnlLBCCO
0jgWShcLNx3jXVWuAPYRZVABqi4t5JADcJqBRI40uK1qEiv9Tt8wL12GefLiM+hli00OHFybn0Hz
53WEIp2tUVcn0l+sgUq4BZ0ruY/MwRwWcUgGloRFvEIKOWxTti8FfiqTUEyR0Af9FM4uofLYGHXy
iTIbF17VMfaeyOD0WhtrVAbriDUgR3YXokIWPsAycEQd7aQmkbUBZyDqUz/2c0RhLcFfevVeN6Ho
BiFhlWKMyJ4Dmu2HEx5CqB84Bz8rS3cIlogPMPb4f4AybK3owWATVQ4tu7jOXXWp5WzIvIHkED7X
kks9hT0yQs0z2/Im12HV8/eW0G54CHEPyqLiCYzDN1Ei0jWaqVogpkU4rSkOAwLMGPE8dVbcnHxM
RAwBDX/je9atUbH7Mev+aHpgL9youpkmJ9hEig0tsB5PauUKih4kpspeidR5J+uM9cAhc4bnMUJH
WqAdW0TvrbQzfnJ1CEjG2IYO4ZZB3G0iSceNQWA9hEmP/t5tmZWCfuMIOJlufAxQaeXxT+soduQa
Oms+A3GnxDaciad5NPNVWLXFwlzzNE8ryrR+7QOeHOpIbjK7/2jcBg0puTLwxd+SfKx2DmxbU0/U
gXRS0808fKz8iLLHieaLHyTj6Squxiet40WsGGQX6fToQTReBUWdL9l48AXdcdeq5NZJASz0xEwT
8wlcEFnSSpsacjtL5wQIeed0u9KATZMNYkEL7MJN6/Q1AamIj03jNaafWA5R264YADroyV3nWLBY
ljTFkSqzSyvEl4/CH/gjFZLhazs4xNaKdBx95Yy5uoMo1pIk6Up1lrH5xaAaX0WwA6DF+gQY3H7E
V5Aqe0QjYthLQdgSBI2C38lgap9eupLQuZKfPTdQcNmdeMOXfodsm13gDAidLO+AFnof0kwd0snW
19a4lHbi7XQHwHkZa6cMYRPLGSAlPdTegT7bL8Nir1CD8jkb2G81axCwu1JROspD1Zvwf8g07mq7
2rrdME+CSdGNU59InlqASI5AhjrDUSJdc0xtgzz1TPveHyOtpqavNH9jFeSMVvYDdPJ0n7FBoGLG
+Ar44rNys2gPEinVkRGn8U8vcdzT83OteKrb6D2EdCBM8OJ7vHRTVLx75UhAVpxv3dD77pz8ZYLt
Fcfic9QBUQJUCxDapxxUA/7pX7+2BTWTc9gnTRqv2HcYTtG1UXvMHiA4AuCVDRklHYjE2V9H0rGb
Y1x2kMWH+RbI2guN5Z09q8bJIXf20KDmoVGm4VPMwyXSv8/KJCE1MgRMncxKdnkwI9v9VFs3SDTo
kHl6rUiBSR7x6pvNnpXuW1pTwDrE6HJlCXcvwg5apUl5n4XZOqw1HypQy6/ChbtBzIu1xgof6BTz
ezQw3MXMqzaD3zzbtarXneYEa68kLLPxv1Ek18u0mKwTUe2PnA49kdgPIS3HJp34y+AP30K2o+e+
Rk1cGIr1TWVIxu1qZlqqQ9u01b5FeNThIz/X7rAdBttby9FPllb5QOdknRy2uFDqcsKsxvQ0zVYQ
eCeL0YbC2Df+BcRRvq7G4iFr+pu6SIAPZjVaoTB75kkISQOS7jptB/eFZI6fMOjY4KafQM7ZUpkr
a7I+PHdC1BBlL5XJJjG1rLchA5lF6DngVh+9sl8zB5IlCLtqHArgUk2wRVUccDdqtiKMuX90SSJa
OwNXzNR3bx6ZVj58d4JGdHPV6MVFqfExENO73bPmTFIXIe2QXK2kfmhA1I+kG+wCsJbIe5EwZEbL
4KwEVwU6QKXjPdGrATequkwSE7CT0A4EEZJdnmi9ByOYCVbvKjNIBSpeGXbGL4S8olnCKmC9BjCj
9rpz7cdpOCqnus4hnLNZO8dPsWbc9+zW4WMFmgBhMvsgwoljnNJNI7ItEGSYjqooN4lf8jKqasky
SG9IPC3iZGFW413ZpfoJ4ckp1AODBHOOwslMdqGOE9z08RFbXvna2fu+fbXbBmPHRTOpLYx+BZ31
tkzSfbTDlPygzYtF6VXZYjDMO2dS/bpnLrfo6qS563MLQ49bmw/DhNcJfrMzgu1SRnFb0B5iUy5P
JnKQzJM8cMVnH8QC46WOb7fyjiokyKwLiHz32woJ9PDohrmzVHqKXOdBNp1+Y5Csq4VpsDFTMl26
2LzpavPZzLzbYRoelJA7bUqxY4XJM43cOUlctWLUXSzcCnVOjeAOKt0pyWEQuYH2VM3zU7P3QKwn
eP1hnTXsbo0NcpWdVrIm5Q5ZR2X7ojv5KpTxfRN4H1FkffGpNpYOCHJYctvUtJGl+wZpAB7n/ixu
EXJcqJD44dH/CprpktQcsgukciyN3Se9Vj+mFt2Qw3nwOJgDBIrchmO3itIiWY+M+gzD21ikeXhZ
eBwmks4DXuAlQtm11JCh4DpFV1K4ySZ1COO0qztfhkRmzaCkNvHspZaJblkAOUHlW3Vno2c8XnsO
Rgi20Si6L1F6aavu5AqQcB46Gq0JCXly9ItpBTDO7XE/Od5jzHpsZbEQ21c8C0U3k8HqTHuoQGCF
HOXHFhE7kSOHVLYjxzTYIU3iLtfIa+B+u8RugTEqc+IVZvIDe3iKyqlfEawybiwtEMuMcgHFz3eW
p8Zbxf4PrfeXk6JdyH1IbGMM8xyliTChM8lBrkUpkHYHcCOm8rWWDRzJzvbXbNr54Olcf834kpk1
geBDvSrx9C2sGDgiKcIvcroZ2n3qZsBAxGDeaZImwFCsWiNWplD5mC/DfRblLUjet8ZVd1x18LkN
OH2xd+sQaLsdWs5n5aXFDuADXqG4b7YWQyXLmhSbcXbBotLiFShIoHUszWoekIPy4IsbhIkcY7eE
f1xSDCRh+jxmlCQoAQLRpNvUaQDjOtktbECuVEH6iEh/PAn4OoRzwGXV1OEdN1e1qoKE9ICyO+BL
eU7waK7rCN4jAYi/8JMz97LMHHEeEKW4TE/I+OKwUo9j6nW7pn+rArs+pHq+YXwLeAKyZJLN0Ezs
RmaZngs/m7aoGslXvOeEvNG7FOxIk3xwS6d80LNcflV1TFi8L2/naRskZBRMTQU/SzhXFs4EsFSW
ZC1es4CAbpKz+dd/3VQZwSAO38sxWa9Su/FNCYzRS+PHaEk0xM99od1D22nMPIymQuDUNB9uMZ3R
30wPhZU84264Kxo4Ej7b9kNQupsk5U4DG87aPdB2eUemcN2yYbDLdzdtWCEkROTYVfiSSoE1RPOW
updBFGidW61KrnoTVeA3xHD0B9whwoh3tkAsZUX6g9759smtAG/gCwwUVtaI+w3lp0XXWxFAuCo0
oit6sy/X9yMDU81pdm6jXhSu9iVGj+fOy4+RPlASyTBegRy+5QLgYImGaOWG0QqmZb7Vh+Gu7OF6
a5sx6D4yj5TElk88a8SnhBeEHqe/AAJ9Ci0gCJG2jj0P+5kkQM4nmoa0yf5YmfIqp0o/mXq9b1gk
EboigMSRu93QAwJOw+Xn3xQpIIZwPEZW+EJV4SxxJTSu8Toi1Vqn1ag2qT3ejIBsVTqBU6AKxjzZ
Ip/r9g3zvl/nsggYAVCL4vUnPKLXumXU2d99XT9BdUUJUi3DhHu/q8IvXyLUsktSuvC0LIoSmkAx
v1VRbcB6QKTABUeI4xlZDFKNax4MGjMA9W5Xoofs2X2JNnO2OTUr3UP6PuErpcMFK+nPzbSqYzaG
tgYGFcxeBiBNAu5fRyOPKSIeOIU6pvw5+KsLdqPp33d85vwZDCjh4fHQWmCdhUuHPV+J8XKElZM4
ds2wfSEt4OkZoyR2fNUVv+7SjcDKB+XRDWFIdBbx03B2Tac82WxVVkmLHMcqgRPG5NI2U+fvE5nc
VQUyUSijEJpGZa9AnaCRKtUxJr5x4Q4DA9KCQNFBYbvTIhRTrqUeA96NZWzTXjix6FCDrphzfErq
i41v8qOlk7nDA1mv04940tSevWq/1Bm+rJqIfPhM6TZHoOms7AEjUdy6Tznn2JJl54O0u2dzck2K
uXKl6ZRCRiavmqRLJl3lNTJgFctZkWxFYgORuoVVJ0aE5P/O3nksSY6c2fpdZo8xaLENgdCRWtUG
lqrg0IDDIZ9+PhQvL9nVfZt297Mp0ozVzcwIwP0X53wnjmBCNCkcXVg3lmHrB2+FUmbu25Mkswm1
U3dfZPFtVdfmZSpYIoCt5Odpa1ZK9Zm9mxtOI59cHmc3arINwDfdB9w9ZLNFdl/men6qgofYqJ3Q
HNsLqkktApfft18Nd94Z0fgqLYs7ybzkwvT+uYOnbi7pDOATKgpcOTCKYfoqLGLpjZ5Gp4yf4nbl
R2W1+HASNsTxeAiMmJaZRE0SfvpXvyBwtLZfjM5PjyWDar8n2/0X/T9iuYmc2N250iCvff4Jre/d
TTqDqgbsMFjaQ0S1vHa6dxzP1lVzmPsMkwaPz6oPzuw+Dj5hwoTgWvcOdL6sZ5TjjvGbQ7+aCv3C
G151bnup2R0TxRvsERvvHTBFhwQaCEnyCDL2UI2bsImDV+xZLQ1Pyuk6oPIbeivf83fx9FbTm67U
Qmjnu+sG7VqpHrP7RKZQj8BnE6Br7SznR24D5tTQh8vqCBfeX2nTeM1xbl5JsRDbiEjxdWrD5Ekf
MGXAQ0a0NpS0xwXiE1KxaOw7A+Umv8y8lMA6PtJO7VO3PI5Fc4rRdU269lhMIFhaDde6IwSeu/LM
VfZoelp3F+M3xnr5ocMi0eMk9AWJsl5v/Rz17LOZzBetBJAaDHuzcD3qO9ozMCA55W9K4jFo29Bt
Ab6WDM7GYFN7zltdkVEqJtA57I50GDkJNQ22XC3SXUJcNJT9ikN/Mtb4Rsy1HpVnCFYaFrXHuCi+
NdUJCgqbfN5i+JGY7N+S3HhuUDhu3ZlD1h/kvb1cj3bArMkmNQK+jUFxlyZHn22sa5LRzs0Xu4/5
dewZA0U5ofeIzJDXRBSrdFPAbRh0CBqTnMCMXTLzF+yu4dYx+S3xOezdaHwxsxlvYM6CyS9wZJc6
Bxoji+2U+Y/4P+J1MT3iviI0Khif3MHawqaf4LjJtWCjRC2CHWJS/AuRet1XsEzjmW2NbRgwdlle
sw8FKq/38h5DSbbnoCaulySaKN/bJD2AZte6I/UWqiva7sZh/tdUJan0k83Oue0XNLY4W3NVbDKN
5LreRzmr+KfbKVlyc/T9aO81SiZM2iapANWTmdg/zQASXx4T5uX3GA5dhqBIWFem8L+54u111h8a
Q5N3pmbhJXXuDGOCaWlh9fbiocNvNwLls5eAAK35sM1Ghp37MVUNesMaQzYXPvGnYM/jaYDWv6RP
DCR5zOV+csTRa872MHxGunzsA3Pe99iTNX9kd5/+SH3AZsL+zoWoD9jybsldUnv2a4yjlfERI8AK
efLENvGw3TTwew2daWutQVuTfpzSOE79cSRWh7EJkd9a53CQi2xDMjgRvZn36A28rxaOzsijEe6N
VxWhqTLFIjL3p2ad5bj5XZKPO5qrInhDVdsccIYcIINrB5DjO0othI2uqtbFZRGM3zoZz1cf9/0J
OUy+QqaprpYjnJVHos9p0eVrxjbie4lqx1u1efEpFgk+EsYi7HClNtnkQx5oDgZCzB2g6MGlPoom
3nun76+ONj7jmp7hDdMXFXXeX4iuknBsT7/+6Gekve0QYZD3q4nhDudYkU1HILgEKRAUNVnpY1ul
cuuWpLYgz95GqKh3XWW8jJl1aCKipZolz4jYHRJv9xkaB3LDAdBbXthb2YCIORQ6ww3BsRRmDeGH
KKA/2wnXVOfFhOTA3Gc3O5K26gIA6oAdihJNLubojBARoFxibyDTWBkp2Em3eRuKiIHwSJQKIe9B
8mBP5spV6rVt0qXDB3ykZ94JNw2ZxykBM8vwEv0IsJ/uqLXMrRGFP0dVptFpgXLy6uc0GV6TvIOi
jz411PAbTCPa5EFcNTyRiLoT5s3Du62Zr3Kq75uSzJe2/JCteVdN+rApgCHMs3aCbcYAuZUBluLx
yycgcFuPZMvDzHNMfsHBGF6yiRX/2Ct4H6g6AANvs3L4qidb3RnqI+oYvmQSApdV8gXEbdgi5tlM
lvuMgYbvZzyaMQYAABE+VAiI/gDankYr+3KzazDiLg9EsA+qlikUJXbmEjtnKf+7FPo9oyReUyd4
KXlOGUYbqLWUdt/aQ3ka5nrJnwc0GwjZ72EAGsdgrO5oTeuLR6UTIx54TapiVR5AqRGOAu6hr8s5
xBkq1651TZZ0Ef3OzbGM6cI6urH5PvZ5c0z1lQ4A/nZmfwsvoLN26Xh2Fiqe4Q7Trs2+kXvwEPo4
PD00N2uEQFz7S/QXmo/V7KB5TY0M0oa+YJc0nhtR9CEDQFRMvvkW4z/GJjPjZhA3TVw5GzOR52Ji
bpGYJpWZiQBXzGxaFjuPwvqMvRZbGnjeVeMRzZDp1h3Lm2hT29R8g3FPsoR2AMoN/4UQ7Dtbe2sK
77aOommTlJa8bzXx7lA3R1WkncAGfrtZyVAlna9R2ZN30FF3W4kW7NKoYuKi67tODu5bpnth5JJd
oxtxvdL9CsFa7ZXbYCAXhm3mL7NYzdwdrEa9JEnilL5NMUevSqGRFFdZ79aSOwnq2YEaPDwoXT5U
HdmU2K2D3dw85aizub78fe8kYbnkWRZLsqXBRpWExk1OY7FusvK59RCyMNxTiJPwMBbEQ/rkRej5
ZViSMycGPzxhLni3EXmWXAzYS9ImkuQbn+jNkQhOF8aVVF53gKsXalTvdBoGU0ByOysCPB2CPCfw
8HlDDoCDrd8jB3Md4Nw4dbzKJUGqazGyPoGBWtxkkNl1TA+0zsuFQgoAOqKfLYGiHBdH6uXhUEIz
CIgcjZbs0XRJIS2EvKDioWxZSLGBdIjMy72rHZAUJcsC2uNAZKtaCvueuUUPmoXlU1Gf3EXbXTAi
3uOKRyKd7bNodk7RdGqjgdRUi0zXtCAnMB10GrmEYRIZ5HeuVzy6Fps+Lyg3IP6PteWQUtGJioZ7
PuT25Byd6Z00jGwjZkk+g69Q3hkjwDwon0AX13qPZmoMGrVJLeYJaTHeiZyPzuiMfsc6YJ3543sH
qH2dyzlh3NkX6342WzYKBCjD536ojeHsdgGZz44KxciqiyOdgihGedNNQUia4bNOY3dMDQ11P/td
IIs731Pxne+zLW4Skl7gHWnv1E43Y9yFPPN3RlXJg4BaoNGe7i0CZcNe91Kch8NtMCb5dm7tvafs
jhkT+UMNr2Gv4m0f6+IArPXnhG+PjXe/xiygCPeoz7GuTsJ1aUcCQIksrGHHfrmtG7HmhGBvZ+T5
VUp+FMzxzD49swM72TaCoQ49mR+Xt7gdX2Ccd1XxZbMbW1k2QajqKgoqE4c/djPQjL7Nnls/1l8h
19DdB9GtdM3uSi81nEvUbZtcZs91PegXPlj/GKC0p957gIKB/Styj6P8qh0JZ161N7nDqrrTUbAn
MSxDu3s1c0M726K5KF4lKCJigNSDiw64xZYZNQihaSRpYW49/AZYztMyv51eqx42hmgnPuZcSvQ0
wQHdW3UpkZap7IDEawOPImaSULM9A52wGyez2urdq290LbxW8JHt2BC2RmYgkXDfVtmXm9EfBL1O
1bM044FBC/yYQGFtIeOQOqPJPZKbNTTEitPEoUew7YcaAGJie0HYjAlc3nRXT5Vzw6XePGgoYDYY
dqXmR3c5nYqxNY2WdIzvcaIu01n0O3QFYcdVu9RBSdhgotl00aStGTUxkBwoUYvoA2XTc90HF6v/
YD19bV2dbWJTvLqgmHVilnSPWxemC2GG70wYWEQzALTktDYVERJq6I/ouRDJOs9CuSkqRpASTcDp
o2AVwGfBFIbQkHEj2bmTxhz1pAdKC3u/BjdF6us4paSLTLG3MYS4c9L0QRWZu5Nu0B7HoFjnijmS
F8fjppHyBdGhIEqRNb6X1Sdt6VP4zzYV9sMQa/x73AKRU7qlCPqp5cEBtLK7NUFH6k1LnqZ3Q97f
dcCry+M/Waekt2civkyJmZehetDGSMqUfGSiyPKV+3I3EKxqkehWVW9Drm8NYzCvdc/yQycRpGqc
nbJ6sAQpjQ9Q+xYgEtTUGiUc+cnNbRZ01XOZOT8gG1n52SWN6WIbYG9g5pIf0D0JL3ColbKeuK8P
N4aOAYYhDwWdgeDC3LimuBDx4qxZ1q7NYw72smk4SAaXs1LFHJ2ol24SB1CIIxmxscv4zlzvR9Sk
txnhiVCcyUwCYvFo4BTrmdoj9yJvlfDS9TxJ5gcWyo4gIBvGBWFhjMdFxcBAPKLmmSYEF04cbNnO
vgLihGs9sa4S1XbQzCz8r39J6P8CXrcQ9/7geyBeg1Us+eFQARAW6r/5Hjqs2+nsAprIqPBRGb51
TUcopjneBUBsE59RDxm2YC+Jv/KZViBJLI6Rz2wB6Q/TCj+/VXr6MLXxB48fK28gvnMRvXIWsu9u
kGizC5Up7P8sQgqnOc7u12/wv9CI/wCN8LkfXAeF1v/bMfHwKfJvUoqY9FZ5q76TP1D5/++/4P+I
v4z/trC/4CenDYYm7yHk+qf4y4fmCE8RchwOHN3CSPFPoKMDBnJ5fMBr88NY9r/UX4713xZyLRx+
gfNLF2b//6i/EIz9/qDqFoNwDzmZwX8LXP6f/l38FVM/dblWkVI1qXPdotWoMfXvQcOeuvqpjrpP
4NUfgtOqEvNn3cw3hgfi2fo22ECuupEFq4f2VCEnXxO+CqAX6XXN0tmJbBz6UwLjJQBtrnTnMbMD
yECyPZumQXIsUOeNPuTERyYa4jEiH72ZaGetJyxFNR7JwuKe5hEPWp9Ce8KHpVfpA/5zZCyuOR9b
YRGqHeVE8GX1ruwBateInLdJcGlrT+5V6q6Vje+VNGVGDinzLT1oqTqjS1979zUhLMpRZijIk1rn
GdKhpvyRpCxQa8/uNlY35Lj/2TJoQdrSRjPmGuKYZCumRBcc2lrYdotAFEAutlGU714MtdtBIq18
JEDEgI7OV0RWbMP/DFAMVfXgulPYDugN+Oph/s9KHePRoRLDsb0NjJn/H5NEFCf5GpmC2XH6fJ/o
s7/OSu2n7EhES2AL4U4AZMVqx0aKqktJ5ZX3A1cmmKWZSe97yjTR1J2rLCDIW7Entnqr3L3KqPba
Vt47qg6NSvwYurk/dGxbtpEErm51Z+wdJdlI2AS7xkn29Qj1FxZjvGIoqbENGqIQdMd9NCfPZa6J
nW+OGFSds9Vq3ckahtfRDIhbSbXPeuTK/LfX7C9OVeevHlYX7ihzEGaHiLb++LAWGpZ8MtKrddIn
J24vVIOsbJnwcFkawQcooxepUeEr4rEscZdB55WO3LeiPWg5zwBD+/kyq/JcDda+wxpw0MdYLJyj
H0kTvJcejZpPhE+ql/amwb3Hwk+tkWtp9MvDQfbHDEuRO8HZ0PPo4jf1Qwz54i22m7fU74/cSNsp
StEv0qK0PmFqDkPyKHtvR8LKsErfVIbxYAMGItW63jdLEKTfVMEVjvMUEtSSQurmgDdUnd///Wf3
J4Qpr7dloyc1LAx/Lp/hHz+7nh1PhLmU0CHC2IeSpjrzqrvG7o2wMHxykEjG9EkCgHUEzzBywKnr
eEiFoz2yiuONuitQK6P2N6cVBLqoAKuInOrvf8pf3+C/+wUNcBt0luwNWD/z6fz2DUtkAkFDftC6
dXNwYhpYbjZPDAem6zArqp/UU9ugwcEiCDk3ouZJkl69cllQeKDp0UAAFK+Q5xetsW+19k5AqmJ4
gQi+10FPzJOHzlG3o61jgyMTIOKtYGIk37gsfJcenzVTt2kKBAOua91VJiPkfKHn5a3/0kDou7SM
J1xNJ/DYSmBql2bPjNmuoaUJrD/udF/J/LmwEKulel1v0f4e60p86hF7KdgV08Jqv3qW2PslzgSj
ffOHyDqOszls9Ridkp4l4z8u83+ExfzFi/MXWRlLwkfAI+BZpqP/6ctn8EC2Aw5+6TtLjLfDBBh3
z27Q2QsVTLjmoCYpj+6HXANj1ffvwrUJ5kPTsI6M1F79/ddsLV/jH79mj6cQp6Dv4gxF3vzHh7Fr
ht6QSHXWbCp3cdJ0G9JMrdDRQp+ol9CIqXyVR75fA6ZntL14ZfHSkEhbO2dRBjQUxhQDZ4gupGqM
5bjFUvPJcV3GGLFKLgeyAPWjkU/l1tXlfuhhuemaHpH4DQTOBdFXDjA1A8NGFTGR2jYSzZkN9ZWh
MiYS/wwTR/tPNSFq7j/90otDcikLLcwJv9WEjN09DUEEv3TLRJ+lswfKdMXWh1uqZZvPaaWzxjZG
NE9TnJC1BphwHJ+bCuMY1q0EyziyDGSnsnYeqqIrWX/UYSxOrKnkGjoAKyqIOaBkx8/AFfXJXhh4
C3b077++xeL5p9/EthGMQ6mmOgl+Lxq6sgPLrjGTl/qry1Ud2XW1dcAq0MkQ9WaxA9S4Gw29CVaq
Jehv1rT/9EP8SbaOkM4gzMiwXM827d9L7HlyDVbPCdsSYLR7qccg3wfzJhrGj7kFRhx30bDMYcc9
yPyNALu3//uP4ddT+ttTbHi662FuXw5U/7cjNXMMsgloivilffIqB4NlA6kjm9dUQq9wS9if7Zge
4hFkw5KHscY1ojZkoRP5wgiK85Wrsozh+vs/8kB5K7ehlp915GI9iKM2yPINXvKMh+DDLCGONFXR
omNqj5Qb6EDUmVfMW7OgSFdGrM4OSqw13FNto/witF3BwhQu5eyjFW5HPOmtPJTUKO7AMqZMEaaa
+P2W3u6SmMQl4GnR+XEAcFbmPxh0f3MCOX/6vgwPbwEMcsfWXdvyf8MqqdGc27gjXzUZzOeqZxVK
2bz1J5vQEPbiUsivNEGf5Ag4f31/K/u6YX+eDbssgLyNc8Vf6wmySisWjOg8naZ8ZdXjI3PCcZ83
OTINF+V91yV7/F0tIYmDvfbYCV5lNSxb4JdZr0ADSAlmgy92VVbtu1aVyLMtbWfabRcKoi45P+AC
mCX0lK4eLsUEgiMvBy6MBFNNk1ysVL3OgmtwxhOxnsfMXJcwBo0lJCWImmevktkh7poJDaOVMgUu
iKiR1aUo1a2WU4eJnmw4bTI+S2MMXXJe175sn4A31SuYoZcF3Olu+1y/9Ur++cRId1Ovjxt3qCx8
yHwMtc35mNrmQ5ObhNgTP8snYz6KOUpDD9WNAwxuRywRKzQbmcFg34IVLPZuzya7siaKlGaOdnUG
DspjhbOyu1EPLY8ZLc8zcR+ueTKHaN1MzW5qfG+n1RXhREbG/j7TzjhBCeLh5SLNxN3kGkN/4jvR
RQUpImH02YHNY2565lOQkR6Zd765HmUTrQXzpmAeIS2oeDciUIjnxcBGxb1Dz4zirb+FZUqiIO1z
CCoyXtWsohkcct7Xw5csMVv4XMaHDuJEbgh2rYH/4jpcrE3+jawr2diR1RIqVrKRmcenefCQYTb6
W5tNT7CYuGWZT7llgDOADXxB2pabojOJdOwF7XWwHR9k8fjUzaxqkACHRDd9FX53L1WzM6f+p1OY
WKrYZOb6W1HkyLCxsHT9k5cQPuxm4FfnZcOtiPUzyJgkADk60+iJlS9ZcDG6XVl5Ou4kQqZ6rNFF
CJvjfVzXGXBrKCrbANhZ6LCrWDcD8el5O0ALm9WDF+wQ6ECgQrpFMMU1mrDAsjhHaT0E4Wxn8VYM
P2XafzZeXxwSe9wjBAJl2QcipMv4ygN0nsxqKi+JzpFnXi1p13tytWZEq0hYZiuoQo9MjBhBGYk8
2A+SQgYnxGZ3WKq/U82qbga/fhoKl1VUBk6zz+CGMQ9r1nMrMp7zadrllsa0MPaQhmRtqHnqVNV9
HdKDgk1pfCQDc35flsxDfSKS874IyVL/QliYb1ysY3XU6CeW29XK0XztGI3aCl1jtRnh4m4ZgwL6
AQh6SixXX1lj8lKnrb9n8ztFXnWtpoDkkSC4zBAKtkO0wNLMxAx94rxHLnYqwFIjs8Ror3kUunjh
rkbqn2vo8WgTo/SuNOKPrv50NKZQ3KPnyEn0k69PF1RGPOhx5yCY/K4Vs156rkgOKbpCmZ9KIeGw
zTN4ZLsaN0Jjbkoszn3rJwHd0zyRgaL2dVQnFwap8M2Etc8SaCsB0VcsZ277wYnDsiyz3UwOwWYk
D2nF3UbHVuIJdMd2T0OpEca9InBJgX4JNoiuoi0plWzoCKua6OgoIOJ6XyDLBiKC+r9Xt149y2vN
mj0qGnlWRLfsWt14M5vF2e/O9pVD1BSo0RoLu21s2jZGkSwctOPk9PGp11S9VR4e2Mno0u0gnIb8
y/YH8gp0qtBqyX7Hns1OSm6GDCXO4AvnuIh/nayhCOitu9EgjLIbOTBMBwkkSpwvOAOX0Wp4QHmI
tsIbb8a8n9mC3PQYzc6aP9Uk//rufrlEduVQFqg/84hcsQyBADQRgDlVDr7htYTYuyUEzN+0hXDO
UaB9JLpLXLA2bJPSOVBTO7eWam7YLaY7krkJtW45AAANGw+9UTdhUBt7JWowV1PSXiFF75AXo+gH
/vuPZqj3s+lCgPEeJo2RGITaOXzhYNhBwQxz6Kui2A0VMJ2hcoKboiRM1xESYZ/wwPbLu4R+5VgB
OTwYqnhsiW0MtZkZgjXLXUNM1wkeQEP2vPg0o7y98V3d2EJbPAVpFqGyyNJnA74Z6Psa+doIKl8/
AQjLN53n2Efh55emtqZTbkaXJmhSzFI1axofZpnsn8aytTe9DBaYeZFvPRvHkYt97dihomMjpVa2
4d2YIm1uQObc848Wa0uLsLO4kRamMjrHXe4cY61nfNDHK6/2ifizhDzULHpDSM2hNzSbsmLNbUfO
wTX5m5pZfHdFlqGJSXalx6g+EYSsd9P8NReKN8QvtF3T47Zp+XU0gJ0hLrx+T3LOog311C5DqL32
Spd1KccbAjxritFV1ii3kh0rWv88gTo6eDXeMl3B5P7XH1UpYVkZEe0jr+iFJoMCoKHZUdPgntW0
Vp2KwkzRVCg9s66eiQi2QW25GSeua7/Qk1URJTazegiBnlXrO2y73bozWzZc4zPEgA0krvlSdgnK
tMAk20nLqzsPn/s690qxswPzEdUIRnOvIkUIOOS+7TgOUXumuyi13kAexQe2NcXW9KbPQnPzHQ4V
bO2JexpSkGq2EZxL4KFIQKuzbrKxmlzSWae5PBKbdWhKs1x3qfGC5d1p1XNO0CwewupxzLRkZZUm
a1GXOET45yRAO13xKHpNIkI28w1Z8K+t1bhhVoAjixCILKALDwvmyhGI+PMCX/Ko3mBD4z+w2E9C
JCCxe3SwXfPDw+lmCxKoZF0J2Ai6Xd9F2D48wAfuRKcYO9De++CG3ept+9EG3T3nOdYaG41VbiQY
nEpJK6P6RzjeeGwcOYTg7BNDgFgYFMxBV5xUTfADNK4V8iyOOT1j25jhbqwGh4rP+2ZHiWaPdb67
UUbl7stezfRw5ET342Pj2OPOY8u/AU3Q3Nuaj0UF3p+Yp+dAmm95Wl+kBw299QlkGCu0e5ZcA6t8
MrTpOZ6HR6GPct91GsZ5aOypRaVjaVfd0vQVfMVlxYDMfpDsEdwMBSQqlHyPc4YGlWBWtMaVtSuR
2RwK9hmbsbDPtgKAxyiz3uR9XF9HL8JJ59iYoZI5uRZUZO1sMbEjV6+PtpVvA1Lsecp8IHqkOGzZ
WVlr5MfosTW2u4F+6OKH1HGj7UD2yBbZARle7TGrpbUzUwKsyzI9tVPMA1akpGWXkC9Edewbcj3o
CrwAJCKlbrWODcTpWvutu/IzLTTiwnkYkYopNrsJpz84uJssI/a7N533KW8ZiwKatWfkj1sbub4+
u0RtxOO37n8so897UPwttUEpMv0Q1SWijWdmhfiseqfaZpUmtpb+pi9V8q0qnfbqzmW2AaD1kSry
zXDFLStqENro2UgfdaBSCBTBXjA+W0Qt77O8zbAr5U+UOtqg3aYakrcSp9y2HwmhKEaeIqusUYwY
WD+7zngGUEDEuKL1nLyu3MataI4FY+TByDiUB/PbpsndCtfST8yxKTxIo2sNu7hCpaK+no1wyFJ5
MMcMFYDmGgtyJzn/+gPSzqkXDGpgcrJPrqM2JHPg1Vh8wCW9z1ql7HaLSEczVbOM1lPcnoJieEYj
a+j9t5SU6POQ3GCNqg+549zMVrPFO66duKfgHud5tJW6joeXh/tugjxi6cMF5Ou4s9xhi3OvvGQe
6EINEXP2yE8W70TVMoGWDmIR9ABNz3QLjA2RSEnNXjsLriTaFLhNsFtDDB02gcK0ISX6nRGlYkhw
Ks4tNr5rADDRzo6jWwcNCmYfR+xiaZbb3KF/+4oif37W8N9FOkHQhZ0/euJbmGO/w/lbbutmJB+i
79ZtRzTDHCTpzqutNGyBZSz5hdfIcuSPcoD4Ft21TR2/GMIfN52ZvMqmRv1QBMem6GiNaLtO5HSO
a4ENG4xIs1EmZ5SLfUGvG8zGgPDW6BTuxPQjwJtt9+O2MY1u2xZ8EAEyW7QOxk1Fa3AeXPsW9NGT
RQ+5QmqCoxLfLkuG9n6wa7FrJDTPgLagU9lz1KdvAO7M1Rjqsw1pbvA/5r49ayPp44k9HIMCwD7w
hbGzv8h4IKXBmDZlm58iFD65GyBIjqN+kxQLWtW+BhJPmQ4hAn4pBmEcF4w2nJVO1d8YKIu9RYHf
q9pe9R2sUfxt7qZd8KSNsm5Mt7TDKrX8FcSlY1n7e4VNdyOgCdo1Ed6Oc+4REq9b6Rgrew/V7QhB
MQt7yhn22m8k9AGRsh1Woo776/NcmaZoTsqEWK3A2MAdLnaRJB8HLf7FwG4x5fmMvOW2dv13W3Kc
NnXqhMEELK7sGGFafrNhqTLR/UX25ldlG+TtuW39dD+Ynr+rNXh4PZWlruzPhAwI4B2UEY0OOxv9
WDH3D/MIJUkb43KvG/2pHJOnwEX7ivZhEWcjqC3M26GpPS5o1z6hezYU+oUM+MdYNsf+mpuBufI6
el9EvNq6i3TOHoSkEvfxGa/cVcAA0VVvXFA9wnxhqc82iW2BXaYhzuuBSYqkrcrHd2XUSMWD5pmY
l0vnkYpYdEAzp+aFD6PdkYWE2LfJj9BTjIOS7obBbgKSkoJ8yupga0woKsscsmsmTwaa6tTuzrkd
/3DMtL3OwfyuoenvSugGSYUoOnUje8eW4zpLz9j5igYRNCDGh65j/iPz/dQZBCFluPD66rmwez8s
By9dBxpUIKvmFQ4YxZd5T1hKAOkmsES/t7APtrPn7JBEI3ph0rwx+2SnJVl/42TdzNHNndIxEFvH
VvfUNRU8Yk5PS4/dC3EPT8SqxieORmYEkzB2rQm4MQ/Kn16DkJU93baqfTCLSJQmJ4tPsur2qUk8
Fbmv64oEqdPcmTt8s+2tVAgzunGMQk/aJ6WCEbXERp96HgW92utjWYRIsE9cod92Wtu30oM4FNfq
4EqRrbIKrY+Bff0R/G21m9gvoij0rrB44apKEZZsDq52WTxXrhZz2d2iF+rPbm4MGFHyDwPA1lbJ
IKfJRrYWQelfwVYdQrvTT4Ql8tVV2l53k/Gg+4rp8IQHQJ2SOFWMFSzSJxr16LC+cmovOdm9IojD
lDvNxv1YWAAxWnRaOyVBLuG7CUJ+LrTrUyy2Eo8V72FAkiM+1g3w4o+66UbeauHctDgKmMhxmfDR
GlsUa9/WaL2bUMqORUZt4UuPEk6Y9qHtDHhNvn2g+aIkIye0ZqO57goQyNhG01rIlzTFMbhsS04y
ci+gDkhPLuMUDUqgwlyVFSiHqKAlrT/zFESlRI3gG9pXlFLm5B2utNGpwhQ5xa0FeWk1R7DIAWa1
tyLW6E3VfNaL7HP0o+dWgdDlTGn3tmO/8wQS15Za9mZCR4OSKrC3NYT0CzWAM9p3ZABbpLno2HOz
HjN5R2lYWousxqY7UYj9PtxKpkeRqomBO162OBr2FWvZNnDKfZCJZkWp4t+jwVk8QEOxAegUI2nm
wO1q37kNlq2lidPAFN1+tATjutTsYdjR488dcSkUQiEpMpsyg3s7lNGIxQy3kmyee9apdGxQiKHl
jNvCNr4xCQqGbtVEkjhjiC4tb/MkwirmJpeytNo7vy8wo9POAkcqjgKoz9OMTS1N63M9unB2/RR8
Kt1lMbftwe08XpUit7cZDimvZ2iHVAjit+qTDQfbETG7uC/o/kJySLHfWMaq8wGqT60cN7JP1bkT
0j2U4nnUhsehYVoFKqhTyXAtfPLIvGJ6hwklt7ELxt0lmtjlur5gr9rWmtIOgqfdEOOJXHqyfe4N
JNNhGXjThlKYenKCa2UoZ5XMbkfBKvIbHBUFA0RL3gzA584jg7fIiXL2J/c2jI1mZTnL9TKkFsxT
z7tmGDGDxmLf2+enTKsL/joWwS7IjNBV9dc0nCuz9Xeio3qVWtiIxZ+EEyD19E9+kEPLJwwH7lz0
vXVmeMQHJLRjMsVH0IbqDqJ6cUCW1K4MW5jHGo06TcTUHbtIeyF6ch03XkyR3nz4xZ1vztnR9tWD
2VER6PE7e6NiM+IpOGvRcNMjog9Ln+dbi7thXZrmuSnwZFPHbsaBJ80wNbKMCxjYnH56hNckIt9P
KWqsCYE2wLBtRJwqf89Te4a6NCE1xOZBZNZRjIbB626mCPDBT9SAo+l0cyOUImFiX2gbozvLrAu1
mN2USQfUoC0O49jX8DFk12FqSWXsKOXxDOwD33wdI8loFPAsUYx43/oe8808qv9h7zx2JEfWLP0q
jd7bBWk0qkVvXGsVKiM3REpqrfn089FzbtedamAavW8U4IiIrIzwDKcbzc5/zndOg9dlD91miTFK
2CyVnL4QKkncHcCzhaQbeG20wt2BhuJ24xtvoDN2hUn+Jwqp6CmFvnTDmqejQRPPI862rvnb08ki
Ye6kEwDE5KGYve8Zgqwq9XFDfPaK+kgjulMRbSqoqZEhf1HnAAvHnVJD2BJ4vTDHK+QfLUx/N1k8
L+v5CuJ0dWwy1S/MvuI0d0om+8WpfIvig/TTNILP5yDmf71Kf7xKP/I2a6rx8Ysk//9jNcJQ9C8T
q9W35tu//XoSYi/fUvpq9z9+/b3W5vk3/hiThG78g24NiXvScBmh8d8/nUko9v/AdSSlO2N7mdJK
jBj/JLla/2B+wx9RhkMvi5yHXsTbm+A//t3iG872AihX/6zC+R+U2vwNS4X1W2O2hm2DyZ7pKsv4
27g0olHJDU1MlUFROHfIJ2d3VPHJgenTBXQhuib6QhH/hIFmY5Zusks1SQ1kHy2cQTid+gy6dAP0
5mRSHstuqnwpgRctoxR65qQl5n8z39Xnqedf40CeMJYFrFkzSYtzmi3/NhV1rZiE46DiddwYPRTR
zl2O9KEFSnvXS6okGIPEHUQZ2/VgQIZg6mD3XmIf77sXmRiadbH+l9f79udn/1vWprc8zJr6P/59
fp3+9pQYjFo4i11lGK72d8TzMBUu0NY6oN4SKSyYGhrBwCM6+tWcMiK4UfcpOhsSCLeD1O/eCKzr
F3103luW7yFyoH9ulSHbT9dqj4WoRiCMxbRJguRYpxYbjlF0y64yvv03z1v+l+eN881grMtc1aJ5
6W+zQhcadTvhRlvZg9xOcAyvLVP6hTaE5afqU6SP5FUJQisWMhtFsX1y59wOxYfcqNVPNGQ4bFOp
4ntVoDRfWwnkxYUSZjH3F9Oxr+ov7AfH4///aSvnv/7CJSNprlzeHTPu+u9D6agt3SJNJOduLt8F
SAbj9NeDz+q6Hztr/9eXyGYrBpU8WNJjEvX8HPiVBwsiweH5n99ADLU6zW4KskMlGxECSpQIkCgv
Cn/889Hza89PG5IlKzfIQUTN/8vzD9oZ4BJOV7rUw1uRV9VVrw/CC6ObOz88v2wk2Fr8Lv8+dNpn
Q/z5ju6r3ZuewLOt0ntNSTvRi66hrU8FMNyrmho3y92kXOx3N6Yb1cVA8TXTOZY7LbicUv8CyghW
sBz0Cx7X8BAS+9k6bveFiAz4YqeR235gbk05QEeP039+rulRfYfH9btsUn1nzmPcOqSoKJs8zsY+
nM8VzQoLi2wVvnliiHXEFaKa2F77ICFOz6/5rr8swtI6jHrQnTxL607Pj1jsgGEOHvxGoriulhnU
RjmQjAZmnwuQe8M8v6yPA/wsyhEaiRop5SGeH2Q+lDaU5YQZ7POrHcUGG5VgD5ptB0Ua5Wsdc2++
IOxFHeL8YDJCWFeemGFygTyqWOn/8tCZnGL88VqXVX2Nm8JfCpF+GCF4aoFe9lWTryEBTJCyU78z
qHPfPL+sozA3Tld+jJqh0Rz9C6Cqtmrxt71PjLc3ftKJNTS07F0Qi1tPZjRup/lTEkjeUq/p261M
S795lXFKfFIilXTLbRyKmiJbpZ8Bnz4g6DQvzy+lIDboIyzb4/NTnVz8vrfBEtUpTieIMg+PmfmD
er12YTmls//ztTQ1rwwiV8/Pgvl/iwL+Af1EeOn5F6BSW5gzJ58oQvhWqaQ9dVrSPIZyUmf6Wv58
1iRGczBG76NytGAedU05cl2RH4EZUyoSMCXz+cFwvpublrrqLJAP40mZFw8RGAYIGdznpz7VjJfn
R0LwzQM0JeGijQKBZmfNGOCY+FNRoIrzod/jC/BGfxdxLGILG+I6jWXfQBkYQnRan9GtHRUd4xoe
PA8PZMyGkelMxVsP4PGho03oAMYqOCTh12dbptaFWC2xt19lS4O2GmeGkZ8QvvXKylhJzpg14Foy
IJCip6KJj1PvLjLhwGBgAvlITfdEO3J9xwO/1MGZHyJXGGdeFGptXKp2C8X8g7Jg8zzo7xjqbfqh
lHXxq07bO2n+o3GaaEuXlQ9oIPLfzAxNxAyYrwJYIXGzyyKqLVLThLhgCXMJxSA7jpF0SXLNH3Kc
gN0zBCn1irU8px2HBEKn4VDklzSnzrhm+rMt9YCOW7ubcD2WgpALu/6O/rPe1N+EWW8iek4+R6eY
M5Y+hisBVc4szVNVENNg6gFiz4iiS8Udfxm4hnchdx4uGh/8WeF1DNoU3ea2gwyq6luT2hznmSsu
fXjWL25hyWuZ2WsKMLOLMyEKak2I/N07/Rlj1bIg7CNT33gUvaM/Bhls81rAT9GMcD/kOpHUQp1i
031EvNfeY5KvrAHdxRd+eoM6beDqOcTTrZakr3vK5+goj1dEBanZsGE/BOhSiU71coyvX9Y4Vphp
rINI7nArhauByon1KDvg4nqBipYmy0kvQAvq6Q8jVL8ImGgH4lh0HTEFln19rexScVIN+LXNc5N0
lO0t97wV2pqx97o0WGumXay1MH/6K364aanfyr74dDF/7WSd0llmNd0e3le/Y0jMia4b7P5IXzZT
+ygkyxLCL8mB8t5tkJWjStWrNj/wJlhyqQJBcFkIdbelTzhQGBAm87ViRSoTdNYh0K59FqH2j/FH
KexwbYy0W1KPweURTxZUArC49Uwh6NKaPmAsKVlkD8Q05PdydLF5OHSjerQ1U+3TfVeiby+YL2+8
NcLX5wM0pZ3XUHzjAWnY2PMkXRYyOdtNzQh0Im+IpqI+gHJNr8A4Ds4Ay0Ov+5dkGM4M7qN1MBDi
Z8tYHsnWDbc0DOVOjOIhGMTqmRrvVr8VTqqfvMzVToqy8ID7e78otIbXO+j8c96CEYzbsxuV+sWT
ZrDK1eCc08hitkpOmtbfztzlXi3Oeq/thB18n8D00uOU5Gdi7vswqkiKV/aygvx+0jMPupChNgRJ
9CNCHTmb6Zb3Y3WHK78om847BBaBU7ufCNBM4xhuE/JgC5X0Zxj0pLaxs06eeZT+09We41eqtYAi
HB7GAkcG88JpIxSsldy2WCmHyxRCACs5q26Qb2rUI42UrZ2MiMZkccG9Ba8j5lnPrzZiaO27606I
vDgSaRJrcEQ4XJLowSsi6pQGj7CSm4nqZ62oxlOSNz8SU34G5N3Z+GYqobpuWntep3bo1Nh6jJuR
MCAqVGHu8zhhtEk77sMx2++DJG9XzKPscUuLXnhi31odc+dFKxLrHNX2t77Gly9pqlzk0mDQ1rT1
DqKzIrqU9NAi21vTYnxTBkxxioCjlWEMDiP79gTp/h3sjs+9vbAZuXgUdnW9joedlpcm/hnjGzp3
jrkKaV8jsM2O+YjzcFFYwj62enM39SZburHIllGHqpBPzu8wF83NIzYcMWAIxy+oIsxQnCdPsK02
PkklpaNOGwO3F30cjzEoDw7yeJZTLOeHlCV4sjIQtGU4rccAbEdKPSMWmeaHG/rpBn1PBdOFBDnG
MsOCla3pJ6v4oXEInzN5ChRkg1qbV/hhJe+sorKZBfrZWtMy4umsTKkBraFxUHkb3hB4JViCuMzc
Ej5vgK5yapT5PjrAemiGfysVscEMDGhLIF36XrnEDTMxYUnKtUdKFDR4eE9GStADqjZzp0iWVkMz
olPX114LKkpsO39jD8lrbEAAaKGGLEfdV7OjpT67FAj7pZvOBQgtiVv9I7OoAjfH9hEW7CsKpV84
nGRHmtPVwnd8bxPgglokducli7wEYtlm+KkEc8O1AfKRcWtrrEu9RJ0pv/exTkik+DoCVzvSNUhA
dmRqE6Q5dXoSn4CDVvrqepAqg4H2eh1AgrSn31gb4mMlVHwscntGKnQE3ybX4C7uUSptW8TpKJnW
6+JRPt+zgbOBa9DugZ/MOhDBW31+E3R+Ru2hcTP1ghxfKLiFj+UP4F8Zt+rQw1i+StgwkBgXkqYp
NpEtEw8AqYc0isDadMFxPtZWTL7YP2KMs+dBOtkQ2Hcg2VgUV/HgOSdMpPt4sOLdc1vRzHuLENd+
kpjaySuJacP9Dw+BDO/swmmz4Fi9KErhXP1pTedk/G0Igu/ONqWf4lr0Nf0ILvpoMUbZoQhaIJyl
j+akmd2pA5KxM8L2dcSmzQ3WwxHdVbu89stjbc3kW5G2q+daqVtxT8Mba6VDz8XRduZmxgqB2xFt
ev7rQY9ysqpDJJbDqO1NH1uYpiPoB03RwwfUi43ZgDmxOt5AMcy6nR8z66NfCQKJ6L/Vs4UjCMxX
A9fUztDqfD/Y440ySHGHHwo8qX9kY05uW0qLIugJosbUvXo4TRe9H3x18mFYwgbIL0MqtXWiPOj9
tmHcelt9DT1sZPhbtsW8/vYYlpZGANdm46Yj9dRTdQrjs1lwmtOcmGb6uEHPw/QDIf4q2Ciq0fZf
K2Lzpa78dyXCH3Wum1uCwwBKR5tAtKq/FK4o19GoeezmWkowC/4pHE6tmYdCnmDVpXr9kpOLHyI9
uOeqPTqSCz9s6nrbiuqzqGZLDUpk0lYXHcj0voiij+ftKG07YGxQARbNUBoHwzCvWhW65x6jPe68
iAhqzU0lTHG6pBN9EJl1a9UH5u7m7f++x5Rl371aMbToLXLuXRdeAP6n63rKzmNFMCnJssPU2PKQ
pp8Sw9oWCBIhWvPo0tp18KMYOxlFYRw70GFjAHpXrGhf2zENt5obl8eAOwUvvdGs+qCH3UFYuV80
pKx2dJUQTA6Uv9FQxB+lXnwZpe+gxj6mthjYfarsBNGLTsQkbQkz9/nVHE92/8tS9fTVjNxDNPuX
W1P79BxcqqDk6h1VcupiZUyOkW6CW9jwWlBiW3/UVvMDplr+w3bi4ejPs7onuCY3FSOzga2LG0fB
DOP287PEW1oyHHEHJk+gZJ97BLspP4QpFTS4yjl5HhVg1kA3DgzJ0obLGTsm3AWtqOl7EA3V6vMZ
UAy4W0zH+u04dYET1SOPPDk1bxjCy75hgh2GcrsPJSwyj0oiQnNW4Ih3EbYF83kW3LLwTg6/kJsJ
7JYkcie2eUB02xm7jJfE2ja25exV3rxw5g3Rb5JXULfL0q5SFuSYYkLO7muZT8nJ8ZIjmzFGSnHo
UKPS2OcaZXeVaVh3Yd8FiMY18SeTNdmvRpSILCiXUYWANDqt+S5MEi+Tbd38KrPOvklVSzeDtn2g
3JsuyfQ1zmSkIcOXxzEovvmxDg3JrC7EyWs6+sKBFDNDf5WI7RTDxsEvCiijJM8QJfWm6yys6k2S
H1sJTi0vcQrS2OevOtsESdUcWJb0Rw1Wchfg++5LgxEQt/Z7L2xvnWZ9vs+7MjhRVbMK677iCuyn
VZ5b9ppSPFpHiyo+GV//XPo+6v8tbfC+EhqbI2VVcK2MUD+Uvm7sh9YFERi/1ampr9t8btIEy/Z8
L1KK6nIfNpcDnJaDG4WP5wqYx03InDchNCcn2iR06FpVU6UYWJ134RNmn2D4HeEH7gxh2Ocp9LS5
RY/1kHDVOhmdr7nsDhGxoLNXa8bZEMGhE5l/gVdBeqluD4V0mzPRN+8quCyIwC8I41k3HAQa49if
TMidu0erYG+1vzHWFw/pl9BDhgoARIVLNIwHc2sI5htybBcUZkkShfGwH61igP2FCqTBul+X835Q
tHDHOxi4zwc9CE0QsDm2hhzNOvKcaKWXobNJla82YUMHrTbEzTHBoruJYojZTyEHQl/mqewg4+Q1
yfwJZpk1wTUbU4qmK1wHWpSkZ0OjiEpzXkI6rXeWr8cvvTcrCWlfbaq88455rDFajVme08mYmAr3
c3FRZJ/jjh/uy/CY2Zk4+zUOP5oWk2AFMAaQgCnA75Vj9t4BG9AJMTb484+TkmSxcwxntet5W9xt
L1ZRJXswMudE+v6dEJm46TOuKC3lt0lvfkhhat/1uXHLjLN7GpMQw9G1032qefTJK15K4p8F3q+l
Dapn5xhZ8NrQsBjbcEqeGwLPxhyCNbkktrLw+yw5m/O/fwTkM3t+qRFNdZecYUPQlpuVQhY7lO54
k50l3zzj5+AlDgf9ofg0ypSZmVGdtLn7J+qaY0XhLvWN1sdY1N/6PLH53rYJwLHzdkGuum1hu/2a
VJ3akOx99Bj+5hJO4lPYXI/VVL5WtVXuRQGLrwHTswi01jncnu+WKYqBPnlDjnux29UFnUdaAH6p
9xwiWvNSSUnLrzo3L0WScmCJ1WsOeuHVtPVl45b7UbCT/PPOLKpj6Yvy7L3GuokdPx3OMdzglUZs
f5uoQd77wN3qgpU4idrwUDg5TmLYSy3j5iZPtGsDegvuEKoZYVBuwhbfWWfSJAoWGJv9g8pYRNKO
YKts2IiP2bcWqYv7v8p3fiHUSyKK/lCx1Ixme4PoJkoZnS1hYOaCb7F1A1tu2iZj9hkjQbtdrh3H
t6bUwm23SgyaaA0a3o4RsFtShGglbdx5PDdY/I1dX31itNSNxbgPMnIDCypAvKXjhfqX2ExX0ZCj
STfRpdNm9ziMwlMR6qswdO1zTvFWCHv7QK1bcKTVaUP9Z3UOAy09UgqwQrIYlvTGy5tdvT/v/Q1G
+ynU+4XUXCrIXby/ifjFRpmDJACSHi1lqtk2C43aoMnqeW+LumKrzmZJpo124WzKeTZ+eW7usGD2
mJxhvwwda5eLU8oCAdbYTKRTRplL367FsXcxIFHEQ4wlycaNht7csVknJxwKz7r3hU4mhuLUC7Ht
HWzUH3HVujdrdEHqYOzCjk1/BG6LTCvEIqfTiQhV5WwhnB/R1r96wi5w6gnY3/iRd1LXfqRG8ZmH
aF9uVTUH2OsLJy8UW0DP3xT9ML7aRHalmSVLGhu0bTSHpIrePMb0hy8o0Ote3Q5yURp2p57852vO
3S1kBr1ikm+sykxV90DjVkgKb9M6KUeAnNbdQHSXihDjkkpB6pK6bGBvy5l7H5vtyWhSCQopL7ec
WMfr88EMm/FquB/8viA9tTl1WHNHhpwPyM9TcgtedKm3Tocnwu9409Eqtulph51cMhyQxLWjIVK5
tzJzU9a9vctoVtmKIH5RkUR3KEF9qYDIETgtnES1YaWbEijWylJEk9M5luSPjrrGEWAdCcTz4LUi
P3gaZSzzXb6lv3xRZSablAm2SdcZl7Tq9Iuvun43MrcqCi2Hvl85e58ikmVo++X2z+bOsd6ehmnV
0pjhyNq/aXa9Cak6wiFPxxadcg8XnAwdCOEjH9L3Ou+cxXPdGoORhu6p2pVc7VzVtn80guSdZGm4
RZXzTy37fJogEixhlqu2gsLWvzZN2lynVUjzR8M2gk3s2H9o1fRi4AHLWnlvVejCpQep4et6u8fc
pGNtsUhSUsB8ADqQHcq8QslsYcUh7hhE3Frld7c4au1jGf6g4PHGuVrdbDutNiQSyCs1kjcG12UF
FztIo58OtWMCv6KjD/Vpwu3MOm1jboHWfEp7Di8G/ggkIH4Rlt0zBx/xBClZWadUmZQc5mO1MG30
ElVrD2iiv6cRZUxMZYaIsCPbqrXRW8uGFOXLRyAtyRM5QfhCWzrRYrcXq9oyzQOyKkxFh4yDZnsU
ESsiQQW2w0irLsqr4A7mDXOKsPO2ljGmJJ/beOv3KQ4+QZMhwXQMLEOZYJI2M+705FRacZ5wNm0n
SYoFqpWuM+HXmkrbacpv9hk3u1ZrXgy74PTh/waa/RCcYjZ8F7DUTQA+vNUBmhMowaoVGUe6P7RV
ZEfOCw4TuSadh1kwqauznRyatig+isD7zvN0dpZVzTanbjM5sX4JtZIOb0tdo6HS3qvJNI9mj8bo
Zg1WDVo4lBVhovdjGFKG/y1NvDlson2dIACeSzFRQfE6gcY50eJwIuakTq2QIAwjAOO1QCOLB+2e
TmZ+mQR0CwB4O2nDLsymkTuxTunBEMbeJsluz71GOwKwH6F/3ex22oV9T1FFkmsrqTnRo++ufUCp
WC1U9uuBoSPlpEl1tWjnOVgzkloPv41tgDfXEu/2ZFj7wgzXLONYROkJW9BW124HDlYYEJ3vVZje
ChFufKPU9lnLsav1IlhbuV6yuYbXiQZdo/9PIxMfqz72Rt5hcYdSocU0ausFpMOJ2TalK+MyYqoO
aakAKtO0YgvyuZq6w0it/dO2mMh2TQptuhoT8SqoGdHByjH9ORSMLvwQ3nDT5ldjVBsc4uoOyjZa
WhDNcs1YY/C0qS80t0HpcJlJ+MiyxJ1m9GW+iwg/LpKRcjPKLTRogeTKw3Hg7suCtGudHJ50V+4t
cG77rm/e3babHqUNnZiq8VM9fmtl+zpIw1hk1djuh1hrN3gQqx1tjQQI8WeFRr1i/BN+mVPQiygk
PMG0Jj8aGG/WJJCyNTZ+uoa9mNOfnxwB2W0nm6qpQHLaYnNlbn9VOaHrGqViRaXltCEdwTkeCBMi
DlvCsKhwUaVts/QtZoc9J/Sjr6qHUqOz1+nW4tccf7Msp17nc+8p2iFFg5mlny1kmFWV2mifkfuI
LVQ21WMoL0zqE+k6LJd94qrT0IyEkWdV34LQQRneCKgX19bKmYbo6sao4ZnpJ5thyrxtxAQ36iLn
7kT6sdAWAwmaN3PO7NpuEG8xF+fHUMf8UzlJOtd4k2EqmSH6kU7UPeojrtgJ0a30ABFNqdx2pcZZ
cpy825D/2VEO+WzBcxZjoVfHyg33mibx9FW6fsceuxcltuYIeBiRNPOUthWD3/BUc+qdUiIypm3L
RTf6HyL0tVXhd5BobdTTMN6bSYPzn8pbzeo+e50DWpx594Zt8YsyOlYEx3mVw3suihncTCClHrqf
kkqZXeXV+YoevnqFFjQc3OKtFZ2/rrggNpbVh9sYf8c1qtWLiMxfGoGMw+S1+yD3Dd5phG2GgqCg
8nV2On3jruLMHTY2bVq0QxIUSNiELsog6/ehVet74D0/C7+PT35DOtNOo0MUlL+0wfjV5cFdFmFy
yDPngfEcEcXHFJn7EluX2V98l1Bn3VTbLh+Lo0smYdviZQVtj6H54hbJOxj9lJNK2B+wvE6UBdBu
BIZY24uLauqfgZbpB0zqwCxE7z8yAFimWcabysJWZmZhswsdOslmxu88mdBbZnDKEqzSZn/Mw0rb
V5Jkd6dwMVODCFhsSLZ4OTC7VJW/EZXaS6jbi7As7Y2qDBvpX9tJhmDjUqNHfu2lydeK+u2NYcph
ZTR0dNhJX6xLIlf3qjWAReIzgPJTN4824ugZNfl6MvThNCh2QgLupm1q30RZoZ3m1b1ADV4QW68o
GE7SHfSZ4aAnmkumPYx2ndNoRCK68SYmOJeWCYq6yAIbSTrQiSGkclmlnWFslMq/5nbmHf1O3L2Z
qkNPqnfhVIKBTw3TGjEkPjdEn41irI9RgxhrlRhAWU5Xhq8IaHqkeBhnIltoKHxdd82YJB5ED/d1
9uIJ5fpM/1qOXDKW7G98oHNubN9Dh4qd1r7iJ0pAjPjqSFWJWFuwbi1tbjtWBU81yT67LKJeN8Sj
oaXc7lmFThq0o6uU2ZXgmHz0sfu7MAmPlWPIbJgqTNZ0Rm1xITuqstyQHVyeo4J4xsL37e6cW82X
oQ7ck6rEhzuocmXZLIORzgoovPqQ5UQnoipc+VHq7QuV/2qIGTIObGYJuFb7514kcDhz/Dl5RIOF
EA8HI3rT3PGK6KZ/WlWPM1t6A78Z91RlUX/it2+vbVSobamZ5az9f5iJzsZzIjQydSYVSCnlpKZZ
sRGp9HStIwRiRI5PY9ppW9rBXvghRDPakVbeWmqHiZEqgZl8PND6Sa6cY38asLMnK0sLJ9pM5WMl
dWJSF0UGd5JFMz4R6XS70t+mTlztcxomEE5IxhMBhsUZUTLskw3CdtFjNgxesHQXnwE24u2EprWi
f9bYEq3ncBu39QMuCLcu++QnxUsIjAiWVBE9DLxgh9ApxW7qaygHSQQiiFGuqvXpnnna5nlmqiKw
JLnfc3eWkqhX35kXXOvvwFGytynVN2pEsGXG3uHe6+6VnRrUA9DIEnPCvD13Lclc6D0Q6IsldlGX
FvEdPEbwFKrGaWHEZ0S7+o6zgmi+tGkeNLyXOG23Y3ynxvmDeGaPx9al2XnOhAZ09BUN2FTZyeAS
4LTnDm/OV6dr7bG3FidvIMQGdfGhJKh5wvFy44fqntQluW5vBCKiV93S59C2NVrf4IUITiT73GtA
6xmTHb/H7K/UNYw/QbmOCyJa3yWBxdUkm/qQSiv/BH0psvZhal11j7Hpm0VxoJGMiJYAFgC33OOI
ZH8xkeRuS7OozGPns4uxmckxqsmbm1uu27R4beafQ0rYONSxyz3Xm4A4O1F7VopYSV/QLR5MWXI1
ZlKtFzBOH6lEBP0bRbuE/gV8ySwzSORY5V9A7yAODBSeSPaXYKsBpWoQOq9JOALwLdgZ4WOL1kVe
mLuqhgcL7oy0f0F7BZTSrwiTJ5F/WAaJeTy+NzV2006LN9Sr93tBE17v5+PXuuF2Yeg/ZR6KjS8C
edZZO8+OdA8drlzKpEfKAtD2F25ArC6JHPPdLTto8FO1mZjSblNkxbdOcNgs/XbY8ouJmHJiyWl5
mdaqy7RN3mgIDHEdL6cGP0xjNcMVrvGaUULAqphZR8iyZwz7XE8ewWPu8rC8YLiu9DiKjlOFas5p
N9ViuSoq6IZpMZ6gkLQXrbdXQ+2p8wB5cOlM0W7CXvwQtDhj4tUJgxZadApqMzvUYf+7o/bu0Rou
3P8k28ctpBrfdn84OKxe/GACOhYMawXpyMhi91VMjBx8054OENNiwEpj/2P7FORKzw9XSPASzQUj
lbDydg3vql48x0u1Zne4awAXwoXdZwDkWdOtcQ+NCjRrKeINkHACaWiA4A80j/sYwTPVgn0UAP73
zGj7fZp1iurDPOP50I/mznP9prs74Wsx6M5Bs9ufI1R+SpltzkVx92DQ515hQzLWjDCtQzIQRyB0
A81i3cUa8A7qaFFglMfuSA8N7pTBtU0yezZOdKZUl0HT0AOM8p7zantVJa42978TCkKw8gar+sx0
rvww0fZFO4gbt9Fb6TGnzPqEro1508fiEi/6lu62mAnRZYQv+Mcm1t9h6bkHw2r1VWnnOrjSAn1J
51AfduRqEhpBjuYcH0tcLhAS0BTFaaqCbtCh+LQJIZMqsS7PkU7dACxvQ4a4jWoOqZfQyYjsiHth
MlahdH4GNn4W0har1E65sWZWuv2jhWPY+z3MYu80P2BkjHdRn5+fF9f0x7kEG9uFy3sqK6iB5AzU
Ss134TKn48ayRfFZTqFBGDzNLwQE3mhREBsFredQoyNmADHD5WA05y7MOVgwOM9JVFESNCpmj5bR
Bi9+F6cXt0WhgJ2QLQZpOgfHpmXUTiCyUQVTnWylaPKgp2Gk04ghh1hUpWkiVuDKYmAoaBgq3a3T
h6Ruh757iesaMwy7lCxyGR3pyLPSdlZP2dLM+FJlpLtEJ1/2lD9EP8c1o4LgsEzMy+hicbNy2DyU
S5eXxAQ40eA4hNwxnMKCdhwphEa5hcNZgINsLeDCxLIl7pH0Fr1C5r6JQEnUSv9OfGhl0OiMVJCD
Lg9qXB49xdpOqw6uiKNNAG56N7jOqS/BA/mqHvYqoyelgNy6GDQ9QEMJrI/K9l8mE/QgZdZgN0KN
vepob3LXfOszWmKCzgNv0MifPsJGv/BhCj315MrwE7zQmrbpHVsQPtHoKyNif0mtjiRd6DfrKCpv
Tj2oPUJGvWtYTJfEhdwDocqTo6LpTKL+tUBIoXRBHRFk5nF6ysmmXVJL492LSe9OCOLHhMXk2Hdu
DESjtOfukOlcj3GyABBw9wznmOGV3KSUfBItueuD89Hj3PgI9MA/WNg3GPdbLCKULi6qiMYtFQ0p
ehjxlNHGcpk22UNmWrbkpRHsLNrkxuii2brJoLaKq/+IVYFn0aq9smv2LXUbzbAGSFWxq9G2UTb8
rvwvrcVBiTZfolMpzSdWsdUJ8GeomWcCQf2WYX++123SxiUE6WXxIYYsYk8Q5JeofNG6IX70dOmC
pxs2GNPU2rPn+jiWo63OQJ1X4ai83t01oz3t3JIBr9lIkoDztei2MUXwJh107bzBtryePts4lARQ
+m0v9OCPZM6ELF2Xc8mKzg8HtI3hLBMVUBrrpM8gj87Qb21uxSdvYvedEh3Fk2StuNua6D3cE0qa
H+d7hu+ZBi3jFM/pNiCL2VUnZdduaUWRmzHgNRTKcC8w/99xeVNxNB8/jZZcoqZ4A1U4P/48JReR
f1fKnlnZjgs/oFu+20a+jcca9IPFwLxeZztEmnCJOByuCsfPj1qEw+G5BTRNdKOU9BHrdr3Mdf3y
1GBpMKUt2egt7CuTtQeiey6jBCNEVNybCmi+9eV5BATLGZ8oZO1PukcqjBKPFZS44mPwhltOIOw2
1rMBnIElOzjzpcnYe/jIn+Cd8eT1iMqgwR9QvykK0GEEcO9UEePZBDq7FVo6J6UOxIxo9XvLETJi
wreOHEooMkUtBetYSQsDb4Hq/1B2ZstxI1uW/Zf73GhzDI7BrKsfYkLMwQiSIsUXmEQxMc8zvr4X
IN2+lVVtZV0PCSOTlBQMAu7Hz9l7bcoEVw/nxFCgk5gncV6K8q+K22kNGZTReeFruySP99za49nQ
JYKTKH4qaGXfukAhtZ5acOe1v6gp/OtyYa5hb6XCG7Qua89yx8xWLsilyjNxvZluAmhK5DOF107W
o/PU56qrqWW3jSNkRItMAiRSeKozX3nKfYGtDXWeKxRcVOk8Uo24n0++AEI9FmigIAlFD9NClxEl
Hc9GMcv90CyacXAfnGltejTiyPdAwMY++0FbGRnfuE6twnsqc+0XEUbeioBnUNy0WolZ9cor5AHe
IKP7IUH8MAnX5REpoXdygLisEmZP2FLPU5xlT5n03pRA1y5Uvha2v/JzplTufJjXBFm19EVY/tdS
FOiVyrKjKQ0YepI62nLCL3t7JsHw9h+TFCetTrJuOPnViW/PXNy6n5OY8wHmS0mkd93kLTrL2E0q
kPTgu5yDVFOIX6Ig4ok8ln0L/+FJw514sGPQS8PdmwzvRKOJlA5FU8BzWrBgVEVc25Cncek5aTFd
Z0XNnF1UEjOkFL98Oo1bmF7ABeaEsGSAoDh4ZTErXpujDPPnWrNUC1bu8KvN1MBFt0PvbGyYO6S2
RbaUMPoN5w//NM2XcNZ6KWXxUDliIsCfcF1pof+W0iewu+yKPq/HgoV/YLIxLje0XQ920k93K4Ls
mOG6Nwz7bTTGgMFWXu/ek9qSl8L7pWZ4f42KxUGbL61ObC7y9+Al8jt73/iecEsNwIGu8pwvFyUG
aKMLcfMLK7jBzyTPDvvZfhEuhrRGV4bROweUI9UOSyTtj3kdJYqNplLJICXpbPTOwB0iChTeQaLI
1uRjIMDORvSBRn7XbTpkRfAcSEpzguiQ2RpXabbBvmmJtQhpNqiKP3wz6V6snUYPTkbVElKv6o6r
j1VDMmRYuXnRI50YDAD+Vur6gmH7gFc5CmygH+RIuKMq9/o4554kpfaRgAIjGtDb4+dM95bCHuN3
pfXWjm8I7X4qZShR5GjG3dEZv4qqtbYi6MZL0qBcHkF5bcKIQzLb/GsNk+4pYySzZQJtup2huRrC
LiR90rinPQ0IIxtcmSrE2mmGtU2HbDxOJb1vtUgxjjglo/myp6/G6vgUS4rPOEM1OvTwoQb65/uJ
bgMLkZOdcQTQLnFgL0/S7C+dKu+wIJ+TyVcPjdLCTWuAq0UI5hC2AE3Nm169iV5d1R7THMziN0K3
dWZUzXBQcrLIqgpKU9HZ2m4ydP8YfgBhyg8RfbxVUr5QZaouWp7YbcMUXGeDlqHFw34IORrwzJI6
aBGXdoXviUwHE+RJjsZ3g9vzlZZusBtjMJyemMPMh/g8yRhj90jMYTtE/Wchbevcsbqv57nMtrC6
rz5sP/pSOhvGXANnv3i4UElgvG1ocpBUs5y7S0eBfjSOwzGp5Y8i7gLgdIb5fcqmgN5licpKek+a
k7mVTH5YGSWlahJ/1IfajWnn+EgmYM051Nu6ZR/2jLB/bnz516RY+pzlQ96uNP5K41fPmZpzHvdQ
WjTzuWFKFHVzdymytZtzSRIz2Poc4fBeszwngenh6fmya5unWWy5gZybB7OER5TKJo/NAb2P6bui
EvphpM+9Za1cNaFivtgTWAvJzYGWvEmOOGm6Ha0ea6cpFRFQ3fiT4cGEoEJhWRlQbKjOYO+1CInj
rE02ymTfUTlocZlflcB2a/C4SPKG7BDZNqEeAwEMrcf0sBqYZ7CHDzsmngKpoIc315+eBs0Ybiby
pTWSYMvl7DNsizJWH2DxDGIKuoDjhoZ493tbzupNYNa3xlGUe5i3L3oKC4+6XnEDP7PcPHHBCRTA
gci5hyBGOgH5K8cpKGiwEveAr+s1nkgH0DVyvxwlMR99SoeFM9PLQDVxCjQdmu/okQTkiStOdZLm
ZglOgo7qGuBYfWVSKE9ZSCU6O8r5jzOP3b9CAp1FdUp3WITrY1Od5ETlnY5NSCwFyqzfh9HOrAkx
eemMPD3PZtZz1zA89Ido2mAbUM/60JVbP+xy0ilZ+FWLpZlRNi5tJDmDnV9D25lcPbftDc1NJAc2
9A6H93CG6XKj1hPeEaazR980yET0abmLXnhk4eB1yJl3Q7ybZa6AzwifniSModbbRLHC73RQjZvT
I0Pg34g47BrmPsw6cqh7+5yqM5tirIhgjZN+awgIbL6Mx6flJBzGJIAr4yu/ofyUNtq+MnpJARCJ
3diyC3cTDokpnpuzcevcTF3Zp6OPJoI4rUsS0XBPAmVYVTFnJRC+l+WCZM/amYVJn5hcwgEE6RCe
EJ0hs8HYTqTdlTh4gApBeUNfEKzrxPkojVB5ZLH/AqqnPypdXe8Vm7Wgb9CiBUJ7RUferDWz/AFb
LN5Gmq28MI4XBydt+RGabhMlBrystBm2YybzA5b8n3IY44cBf33ttBlJ95NFEgn33LGaL5kPn4Sg
vOKQAt+hCPeff2+/6W0RICc298LvJqnK4ApnePes4ZAFqAcaR20prH1lAgZUIwjupVDWy8RGTD7Y
ROEdM7tUT6jJD2HTENGu+NUW9ZM8NqCOjmMbt3sNSJHvuMasSWtQiC3Hyj6P3TBEku7rdrpfPsqI
P9pnvbC3bQHQAPUm/RToum8e1fwujpuS/il1LZx2p3Kqs2OG37Dr264y0H1E9QU2UtJLqcq2uTTz
hfQA7TS33Qq/+Rp91Bn6CPbiXxd/5h3Fvh7urJAoq6XPUMUTeVvLh8sFqQTmbT28j0qRwLJgYBSq
fnWLMbNAgRuv2Pw3nOLkPu3rD1P8hAUZ/uhNaB9akYuVVdLX0E0Q+Zx83gq/RCbUFkzSmSfnU3z6
fWKLuzI7pQU/FkFfEC/JCcZTiCpa6yzzaGaNdewa6Ai+3dWbrmqxsDoyjVmsEWkokrM+q5a1sfpi
2NtJ0F18ZyJNpIQkxl7BwE9H2RJCNkmAJT0lIPNXLSOJP54XygTvbXReZtBQaXp72Y1uoHX6KZov
OHFqLIG93GZpFe2xtreuQ3lyGGcxamjYOkiW5peq0JxwPH+reXPAdlB/LyLa5gGjzZWOiUJkxTkE
P7z8/pf2mDBb/dQ5KjSdgMgUZtMp5cg77ifyl6oXa6QfFYggexrDtL7pBmK2HrqiFV8LcFJPfV2o
T12kkhGMgLm2NeLgjCG66r4dXZePFLATK7PX7YPdXizdKu+BF48Xg7S/eAQMBUUYeJ3o0Mkq8tjq
EMHWds6OqzjMZ/BYnmtFUfF6cpF+z/4j4DYpLDMFLKbjYKnywEPKJquWK4UD05UjucIDLGk+JY7L
DJroFp00rKyvX30OfITPYTXtaIMrCEIA3Mc/G8u/MN3bdX5eP7U4mGF6tp+tw3MVaqBy0IODg7SQ
LHfElHP/Bdc2KYnCHaxzUviPrlXCQ0LP4rlPQGX3Sp9DazNnUgia93r2xNYJwr5CAFXV51VUh6vk
V068aYHjboK5ejUmMz2min0tvMm/xCn93d/aNZHhpDIdyycO3Sl+Wgwv7LTw9wWOuXU49/F0J/hZ
6ePkhilq/Rg4QxqJFtl8/cD0ExzUELRELnW0BAORcrm8h0zJDnbEGKBIIDWgu4X4YNnOU2IQRzUi
uNmMVX4oVYhwZiSzMzJvdxazP4d2dFcs276rMZbr5SZqvEgchyQdV0kWc3xQKmCgAanWi7lpsoP+
CXUxj8RK+lXFjFOpHw0g4mOfimKVlW29UxVyh5bjidrZFAsGegOajPKSAMw7B8Rv2lQbF8KK2F8G
SgSqrv0i5pE0TFakhvvoXk2kOGZHdnbqf43YYzhy2+kT82dl+3tTkw4DnjrxMPTRW332i5uBDogQ
PL3VV3NIFARrCICWfMIYvB1mx1dStvpzPefWjXgnTBNGSKOj4+3w2zb6a4wTxVVBGJ4Nu7Oxh570
rlJOzEDUsyhZ4fF87S2LUzk5Xuqo9TgxFWOnMN7FbzJeJBiZW8w0dM+B6ScoSybgTk/W5DBbukIV
EybBX9j2Zf9SRzVT/xMHBuLrCzori72rsG3ouhABLRp2m8jrc3fA3Mgf4/xb0gJmPDRrarpnbFUo
qcPhMlUFpsjY30VMZU8RooRTZxSwrzLHWaei8px1bGrNqeXch51SPfqYERnKl/U3P0lhHNUqNhOU
BEbZjLARPcQYaEd7OCxFc7GLqbl486UqUDfLGEQITS14wUEjkT3XBVFVhrcxZG4dl4s2fxQD82Aj
Ycq0knn4anUmyuLWcPDTJptR+s0+CMavnEYmDIaQqaoTzmRy2At4GMc1c7D3MJXWEwEw5pYiz+Fs
TeCfkvsvRq3lR469HFEQvBGeMt+qc6/ZTpNdNoF2CWgqbZpgLvx8n9ha25g2Xq2KHUJo5UJ2i9zq
k+aSQgJLTbVeZdmnmGLFM03pYT1aKHm4czxwsZQTyqFOq4GJYQrIbRawOb6l3oea5cYZ+2nfhMSj
GaNKgnWob/OyqJmH18SAa5z4Zt2I42WvTRS3W+lP4k4/8exrzX5xX+INnVYxQ/Z1PzEk4Q7g29tc
+UiEhoNOm7ACsKoRllriInoiQHgKuuKpmYL9VCfjacEcmdVaUBiv09yIDorMXgXwzgOtyXKPW308
DSVKU/ybD+ixD6VnxrdoTbOqMQ+IH/pHpfd7RZ9OKiYVdIiwKVEJ7n6vRcFnDt3tCXvCZz0VwYmm
nA+ds3NcL8BynoT1d69Q7hrz0W+xsH6w8VhXTpy3GnHxOivEoQst8aA/ANxuwvHS4t0j6gazk9KM
u4QC7hJO+JrZP6ZDGkdzcUNTkY7651ARoKPUh6CsFbK3PGOL8yje54b3sFjXVOxW2ljhbB3EqnM7
0u5xQjfY82Y52dJ3ayI9d22ZtwzM5DuRpSlyhJb1ApP7lsYIBlM0rHu/z9nRJXbEpfpffmtx3EGE
c2rDbaJxfIwD0YqBg4nDVBIaF91LMuRYPNv4CSky1rh8gOmlZfreY8lb89RN30mGO5MRonzjrch3
y70zNScidzxavrEBn9Jn2Jj9hWa32DW6hb60pJk3md15CpW9nYMuprP3SdxoDnFnpMSOa+86dsRn
tD1yE5HU4YFiEhqSZa1QJDY7n6Tde4vGe6DG7GlBc9iGxTnoefDcBiZuabQzsZMzSuqq6pH3+a/I
Q+PdzCCwVNuYata9mGPco2ijCSdVs0U+wZnRaIEKNlXUPI3zCvxbFYTQ/JPEP0SaucYUXVj0uAPr
L7WtiW3Sh2rd9X2/CzDyYnIpvjNYyA6ql+ZbA2rpLhuCzB0x/K711hiPoo9/KkqSYq4jY7dSnP6p
xb5qQ6C9GqjZSa80lLNe4f4zspZVtyesY/JgYYAcRTZWperG0dFGmTH9LyBZNf19NveyI9gPZm1p
8WBX0F+1Obu+CJLmbI082cqA4ShmkOX6Xa/s61kcWBWRQhEBPU0UDKXwPZI2ab/E0teuTEXeY3S4
CaA+lzoX8eDMXFjoC5PPBoEG8epPavvE2Xm1bOBVHqOoVFKBkbrA/2niisUmcdHVeCDOGRD3ADpj
I/19lRyzXsseGJ8l4c11AOiMFbe1+1OU2gOWEdTw5FRGl/HJ9ipGEEoYnRwzCvdD2J/sosM8G5fV
NoTusB5rTo8JUoq1ZjtU1hZyBS+Iq7ktRlXapO1WRFkHKJIm9XLRYJjix+zn+ehX2RfGwxkd/ZHV
8atBGGExmozym+6hBQQ6qGwIIVx/uGqzqUnWMc+SYrxIKcCUlnTAVrnXDBtJq9yoNOUFAHL9Arff
mAhL6FMjZHQOj1+nbDvHKpLvgoBDNxzhkdSJ+CbsWrq91WE9oyt+VeC1umOuPNtFWB+X7qkAlrpR
9IHYJvWrJb2ToVj/riD23ehetSqqeWTCIgF6XrFozjRCc2PgiMLC/6DWVCScHC8OslhkR929SxSM
Qyg+hOt54kfW3cGQZbfMhCDep7AiVx2DTbaLbdSivG3T3jjKMocZmjNy2xYxiCuFltllueSm8+cj
VfKwYuk/J00j8NfzO6wJJ1s+U2XT7YYU8U1ktM2JnhS94Uh0z0odh9e2yr9jEWFb+6UBwVrVhnhS
I0omWH644MxROyME3ik5vgPbpmwHq42KpbbEGa1t/SiUWqzU6tdY1v4lY3e6RAXydA4oK632modk
3LUZDCgkPMJ4KOcFRsfNCHFws/RdxSS0m8WIb6zoEpD0WG7yzszfUvbUKccdhBGRct80UeKmyPnP
y4Um8J+P6JJhJOJBMuY+71Ibh8zQ11psoZnmQH5AH/Iqi3w4emPya5nUSK35leqpsVvmszCC7WOo
mciGIuZnNAbvATCeg95X2F7no8SUQD+c853ctvSqTTVyRLWt5Gdhlu+xojVHY2Z3hGO8VnOewv1s
379pCouCESDG6Z3L8nMvSrDlYleWyi7FayN69Qr07JufasBq52aVbDDkSrJRdeEFOzH01psTVXvP
oFus541x6iUGCHDkCMpZEwerIz2gJ7kOcMn697Jp8XJAhvg13EZGjD6wmmbkPXca66luk8+AAc02
USVCImJlc6cAGkIjmGgBLdrU+GSp++bJa2o8Fk0mesR/rsidM2G9RBouNa3YY9piEJWaZzjh1r4Q
xY/JSTZ1OXh32L1nZ6auR4RBHlIL+JFTC1fGSMLwkbFh0l5wDNxRDG8Z2bThw7JfJqh037G4M8KG
T0AkautWhv/pESy6NdH/bPxaK58r6rqtz2AXwEOEik1RagppZlG/f/zaaF1ERygqmuYzZTRQUMnq
c8ozVCVECKpj3XHzx0ffLqrdH/HAPMwX3QHj1etiXbQNChXfHluwgJmBNZ3acjSdclf4OaVvNx4W
vy0wiv3YOx4mUhbfegxOZqLcx3k8pAArRuWIetdMmPe0fkCcXmbFDAgyyGBIoFhAvJyzVhTPJXzH
iTFDgKOJ0zLuXqa083RdxhzOLKbU86UbN2gvi2OIKwCJi3fHbNmddSe5oNzDi4V+c1UafbybCuyq
ek/mug7J3lYT82XKk8zltsG3MpuhMS6p+xSN2HxkJuH6WxXNCuo+uBTlz+U7bCZfJ3SlKyFoIVYE
MSeDzXLOSzroDJaOnQMiEnYQvXDDuo22cl0e6hxaE3hZqe8hUTNeHpLJzZoPqejxMW403y07Uqui
lvA7qye6x9OHPxdulozk1xGpIPAHS5RgTRJnJPh6lFs4Lc55cZMD9xYdIiI+ZwNc56HBmbEovDeM
fd+7tCy/CQ1xGR0JV6KsxAllmFfAtNa1ny+t/QwVFTbZbJlukCjMZ80A7b+1VfFAnRZViC6+AQxb
JzkyTpoSr0ohv/GC7D1rD+1Y/oLT8pFloXvRctJnnHmsulys+SNOwRBq7QyOdzJrt2YhbM+6VUYh
sNmkNY/LhYR3BCb6+ABcR8N79orDqfvRtzVdD4XCeaWqRr/LIgx0s2VSrZM1XG0ooIjqkC4wAe9G
76WZAauAgKOjhSn992d0NXdRYdDGAOnxKjtit8ifYEhUZ9ouw/C29mqhX0QvrYNhqkcNluWpN51f
pjPhbIjbbB8Z+gcDZf3NU7RyHdcAsRA3fi0j0TJrrqVdj4dGTf2tlSUZAm1GpbF5x8SGgYkWkNky
FQC1TGitbt+k00Cfn0ZkP73R7JB0JxsQav7WzKLvQQEsD0ca42fPd3aqkVwHfnvn1jsYFfa00Cnt
jVIyq5CsGW6I5n5NPxybeuSpDBgSmkqh6W+UNHuOWuSlWpD8tGbVtSdy5q2scLVBhgL36opZzAuB
G/16WQ3ysuH2Fk1LOrkyc84MQs5QVj+Wr/L3qddlXNrCcT3QwK+BS3QTVjnEuywpG9iQybYrSNch
fzog+V1NdyRs0TWUU3/v9PxFIvgpIqO4xHoZbO06RJRQW9otj88znxtJVzla8h0f2k0MKCTjzhk/
2j1PJHYPHWWDpg+HLuaBsQO93IjhlqADvphA3leFEAnUnco8LgoqhB/U23OrHoiERQeH8sGEj7xV
pKkRq8BWZQvXkFhOBqvl68XBD50Ri9zo7Stzoj9gDMzbRCfgpCTiYqtMNmssBVk80oC3/K3vme8J
jZlVbeOqxr44S9zNCIaDmtwk6pCjX9uPxqSl4TlmtzJ00ZJMgq2vHsYPq60dYsCGetfEurZXatU1
6nQ8xH2q4u+q5C6SNIdbaX+UTIP7RtbfxpTDg8cMes6iQQE+BWvapP7B0goE/rN1CQlauCvmNDPy
yDGpWmk6Wz3b8zRTtxp7CDbtEHdwRxjbJh2aAcfPe54f5FPM3OCv6eqnkAYU7M5udwnZFa6SF1/0
ZJ2NJXjootCLXaBPH/SP9JVVs2siOOm3BGpdgEOs+4jMPifHEFVPFPcAjJ1ymDYDpPvaeaNj1yBm
rvdVn1tIIgfrNM6X5VM9pu4bDLrEhAhWBweCBpyhSL2DSVDvVWW0Wws5XaRIQafBd54dWixUcfLc
9vIGuNq5x1rj3HNOeg6BQjuyFbxVMCn6PbUL9Mg6kotwsrWtn3PArjnlo7fSKrg53EXSxyMzjrHl
Jkj/MQKlyV6MNC/HCV6TS5RX4rYdRb+YdHgQs+ltzPgNZemU7QfVG3mmMvLgZtc3yry3YWSgVaI5
WIlxOFmt061l1e7GeW2o0snGa4L2UuP0uxKphzWnUJKzd44yEjxWkVX6O33WVi9yOYIyVukEu3jR
yxeWgYAR4U9oQDiG9MGb1orzIh8ffIrMwHSQ+gfJbjlKIiqO1vSQ6Hk1xgPHbrKJQ4BbTLWiM2kZ
Z4wwG7MoxnfieV+EkPoJd81aFAiQkTgirYCo5znMNdQBEPFsNlTqkczcgrF3qxfuGAFMbjynunte
yrKEqS5sHkxf17hMnQekoG1YYl4KnhZ7fVGLcYf+8buPBh+LABe6tvOiPJeNaS/kugpvfmuIh0L+
1ko3KnhbQmDCRsDj2h5jQ5j7hwKlF3t4r50yGlDrRbntm5iErVHVrr8rGnpl70ErZleMgfMB6Ldv
2e8aye8DiV1X8DuXxPtixMAUyJuwLYrgJRPGyqrG/qQh56ANY8NlGqBtWSXuIVaAUxvr/Q0dS0xj
lWjHMLSSMzFdw03Jo0MlGXkuUlHe34c/BT45bf21UW1tVaY4r5fi25HwUawM9i9n7uQSKOMWBLp6
NDrf4miYaXeDeXjR6yWMk15jXK/gCGKEspNkfO29kBWRdU7ZtpcukdGh8P0Ru2RgEiNzM6ccX5+W
1q9EZjaHgUEoGtSpfrVRCR8lasWV6cjqVS2yD0uw6+kFATGz/H2t2ypYsZEtO66Dc0yeqI5QHxl4
XW18B7GDgdGcCBkal1L25RbXLxTvribdQ2Ju8RAX0XlhXOhAxvOFODd2ttZrvFfp7PMyCoEkM04s
NvDwyan8wE0Sh3HX0MzxQ9EDaTXEqyLQmb+a7Y5jGjPGOt13TiFPKfUZMgjNRPsRFFetLHHRJnH0
NOoZlgRNnzXIikuNQJcV+yfoo3WkJim0SUOsE3JRS9EocAS0HJdPUq9aboQnwkGs+2CCIYUf2RKB
At8RAyNaQq3EDpCH+6hm3lJb83pIWPvaot06MolAYmz+YMqE2SRF31zuc0s9YdnIDo4a05ewyRA2
UWhvhnmtWC68Pv9MwUojvAgU6q3pPDIf1WebQMYohoMeeVisyqkdAeyO7IKO49Rzmzck3matgl2P
Ya2fYkNoClJ7MAKfAhk6x955yxkUX5dLUJOYNwSYRHmQT3ofKm4FIjQepXnpZtqCRmjJqgw5tWrQ
zWgi0H0UKRtbks3xBpU6Vk/04685xPUrAYOEkgSAZW1Hzgsc09WpR/BH07+7eh+TtPO7IWR7YLNf
AYj50Dxb3dka6gbdjIdzxPntrJLBvYuCHKCTHqk3vbgTrkMpDbH2Gw2iTZ7U75DBaKvjAfZXGnmy
TCFn/pEXviIOaRmNtO1q8PUvfyxaSqA0x/rCBRBiHFFoLdXectEVMeyroePAjFRpxhOUy1DcjHhi
y5pA8SJL70Of3CZZ5WeVj+7L/yII4FPTZvmB5n8rsrhxF/onxO7w5CuUul3qH/41uuCWOBbk8l2A
rL+BigA+R+v+GtaRuxTPYgZpDA4CTh1cj62hCkRSRO4eIiIc+sPD0dcN56KfnZXsPWLMvse6/str
ir+yOLu2hepf6gEhHiLW8T0BB4KzkJpF6S9I/pJN0hIMLkdUMko5MG7x03wt4VS9p3XMWLYRbkDx
v6FqiG7qIFxfr/RHQsbwAxOUs1EoSGnlDA5YPnqBNX0uQWoXGCJmONncKZXlVB20UsRuM6XDRgho
/X2IhYEbxHnGwt3fdTmui9+fpc5zTMbASk9xZYtq/jQudKTBPLXLH5gyxwaZXlyWLwYqk59UlD+i
pCRnwkM966QBqvEmt2dk2DCTjaYUTE6i3aa4+TEUakca5Dw4+vOhZ0M5c+hILv8z8sbU1cLiuxd7
9jHKsRBYZA0fYUI0q9KJhaviIHLLlFJwnDOyLY7NtsCO1jNVW5n6FAIwINqPXr/R9/FVQaN6bWqr
0jhtUk0oVgVtKBKCBu8/v+wJ9V22obonnKNknBAkyTULOUvlAgHd8jcs/88PzVGs4hmfl9oa4fSI
9taKCjQD59aAErbMQUqhyzwvny+XKCluemC0+1gUP8cFSBdqFW3eao86zXi0lHO0omD7LXd9P5+M
2/lS2fY7xAof2VxDulUpL8uJRBYOxxJv+nP5fUpJ1OY3R/u/RXN3v/KZYV7/r/lPfebFWKEgaxaa
+L8+e4GSkaf/5bdcws8qr/O/mv/4XX/7e+v/vXzZ/8pnhvrfPtkuPPV7+wXL5ou2zu/X8Oc7/3+/
+IfKjh8MKvuPXymnqRBfaPjZ/OPPlw6//u0ftjAk+p1/h5z+T0T31VeVhH9DwP/fP/Qb6g7T3TIF
hz1pCUfT0EL9k+nOV/j/huOAbCfyfOG2/0G6S+1/mtCqpSV11dJZRv6FdOdLOmlVmq1pzO9NTf7j
v0F0t/5O9baEiuRcqLwuXQoVaMd/ILqbiaVIwLEcxHr/qxY1KZNU4AYI75UA6h2OtCiRZziqfnTC
+NQoQC+Clvgm5TgM7b5AMwqTHLW3NH9KBUlalx9ND8QEqU06kDRDeWNHz1I3txjc5JzTyuCkElsV
DMO1Ur1DsqH1RizHtYDO3OlQNkOTkVy1G1n/RRZ8kInhCpJVkaE1rPztC35iqs/cvjl1ThNIGXky
cQs2Trav9aolzqpbjamM0SzW4IwwQBb4W8xSnMzB/toSP3oY83ZDLCmEp2gtsaQN7GES0E3Um/U6
GKLXmGiZsL5rSb2PiVL8dzfI/wMBv6DSf5Ph55vqP7/p3GDF549HmPkA49X/gSuzymec+lo2+qmV
6ikn3ZSAhgeqObdHzFoRATu/iw1TmbJkMffhn5Zyb7Ko0WKighProLCPqWojeUvO//Xr4xb/G+ud
F2gLIRA1E3il6XMY/N9fYG+TRJi0aYe6jfmd1YR/lYOAdcn7GHTkog+dsklbeP4xTM/y2OAQizQJ
NBfTE5LpgfPPeBgKevMOf7bqlKdAfWZSR0IW0ZoY9F/Zs9ZaPpw5bNi7AbdrErSXYZBXOn67HFhf
jnvCgPy0snz9ecJ5K/zsnCREYga4CsdPlBQzqZi8yi48lYbYEuHiKtZfzPsO6LTQcyWPCcdxXba7
LJcXpwu2ASX9qmvNX3U8fDSx9pYO5Uvfmj+UFkUk/yjKChQEmAIcMmPH0fyeDH68J682rgznqZHJ
h8pUIAhoa7OhgXhgQMQtUpbZF+IVY03PisSzVv9BaPiT1pIUmY3dj05Bz46Ke9gpw0Potr5Xyiif
gdm4vxyUr5zlePEcUg4ceIHCFoBPAaOvIg7VJBytAClivIp387+TTkO4mdBMbwLGsDHIjjW2nA8v
4ihWpuFm1NS7rlXdho7wZPUNzUVUU50QB6mnzPQBo2wRriKfw2RKo4rzqld/1pV+mPX9tI06hPDJ
9wQHCzRRoW86kyB0Jgaef3Q6lXgehlubSb+EGRkj5Gqyf4fKD9lhgii08APUOZ6sgKwyv2m+eU7w
pI38OzEieWcor2qcvSbjVG4sReDxc45mSXI3C81UrbKOGWMSgsRyBMGUarRpa/99iEl35CHdTKRP
blQFuhOKTIyaLfGHhsQcmEDxm61/LaoSoW0ZmKCE1YirMfJHPo2cs4sX4F1yC0HAW7GJrpkMByu1
bW+wKAD38a/We9J8Uf+H9XbQmrtEOrGFeuejs8nfEDWd2vCXl9HQp1GKs5R7HYBDQvgjsZYpZVzX
+C+UruEmHSp8C0nBNFYPvFUBx2bMX0OawUaYOWh1eXHSgONU15NPzdDWoOfsx9h8Lj+LmL0PxKW+
IwaHxpxFyqqvLIk9LAQYrYvXLrxUKTlPZGxulhtLsTVzy4IgVnZIa1+ob7jimrWMTIKdjjKvkb3M
vQYOq3jhPNX/lMrVC9pnu9PtVeINr2J4Mwa5h6eONhsXet5vm4wfKRpP7eSTzRPNMtS/ZOIxT7Zd
z7ZuaSluJAGuR/EGhNS1TXLwrtn3sIh+yJ4Evyi5IznewphAw68MKhBgSDaVCoVJNqOLsXNdK7AC
wnut46yHtmil/XPs0A8K1fGvBi+nYXT6uuYhjasy2EQ6MyO9h1/Mo4tcr6XkDtbFkKo3rQ52cRB8
dTBDY9ZvjaUlp7hLnX2XT8bNDIjhKj3XIRq6UoMZgqLuWiveJ2nyXgpT2dF+40SXhDeJ2XlVca8l
Sr+OGpy8DekllnDrHsoGsjotYDAxtW7ZVrgoImxU4yZyBHmUcj80jwjmC3lE5wZdlA83kGy7DSZB
SKjI1kDOdY65b5XCzUhMNv3uYeKeqv8Pe+ex3EaatelbmZh99qQ3i38DQwIkSIIkQInYZFCikN77
vPp5Tqrm7ypVd1V0zGI2s1FIFAggP3vMa4J0PwfDLsAfohsDytSoPQ7muq8umRe+oRK1xQ50nY8A
Gs323orGbdyX+6a0blOuSQUzpAABgTEcbinmbR0bLdS93iGQGJCxZe4Tke1maG/47BXku7UxhLcw
T3eFBmjcxT5q9vezoW/tEl1/7p40re4UpdypnfPgmM1LDml4ipXXWCSYApy1lP4BfSCxCTzAWXwC
hnubWBYMNNA4rTTk7rRO3epqDCLIgcKlb8YItZya09G8zUlsp0K9kZHxpxy5kfDgq/UBtY3jynKb
ZwTtb5Vk17XdvTZWiLmM+2Yqb61yuEmNd1gb64E2IYg9p9zQjd8rEeCqEZWOGNQmgk7EAxuNTVIi
zY4w1A1ctAPCTWMRHzjlHzU73NENXM3v46Delq51CEhipzzA389/bCBZz4r/BsvvaqQmcIZ+1ybf
B0wxSgrCA5T6XCdLCu6nedOP+hflcyqiY6DDFIo97aHu7VePxlOohLsAez1cCtHvwR0493LqQnV0
k6KdF1TBHWkfsxFvFH3cwVAu8RZRDKImpNLQEY0jRBpB16wRo1qJC7fifTbw+Wrbf0yrb3OPhWdw
MGz1Sw/ATK5OGKRdjHqVBy+51NsSoKn2tVX740D4uh286c2zJ/MWQdEM9+cjHPKNG0xviKrDzoLE
Opg3SWDdlU5+BFf1OAXvuq489n7E1cElmtJbSorspkMcnDr+19D7KP02JnABilg5m0qV4n0zKzvy
rh9O6n2avp9DP9Gf8koJdp46oGqOCAUgk3lj5bRoByN9cxUv3tazg/8gcp5QZBEBMlZeqZrIJnH3
0GCP4H5HBGV0WtfeRAW485r3AEblbZ8VPyIQkFQsKYuXBfJ3nDvZw2QoJ1duKuRzfmj6DF5GQxSh
zCkU7+s+Ux9dzT2Orfox6Gp5p/loe+MZjA6Kpj9lnv8dgsydqlEaGgWJ49rlo9frt/TP8b/86jcj
vq1B1fIUzV39w01yro16eBoNde8qPar3sDkpKrzBHSB6mRH5REgApEOW3C5x2n+Ulf3fJFx/yOP+
XXr3/y4r+/7vPLYkGfpf/yfp+VNCdvNRFz/+B2oRH/ln84dkjl/7zWfL/oduWdyWqmYbuu2pJiZN
w4+m/a//qTj/sD2kXjzXoCsJ4890/+mzReblkTB5HqAJy3E1kqmm+Omzpcl/uTBdyIRU/jT/k6zM
/tUjyoLNrNsm39H1AHu7v3gt2b2Z2LaZmuummlW00SnlzDZxT9B+UQr6iCr+AqsuwlzZaZ/1qHM3
fY5gGsoUq6IEyIldiL0ho9vQZwRImpmYOufFjWtFK7VOD2FWHkvQjqsuHD9iTlla1+WWiip4SY5Q
R/hLpgnMo3fVGwhRjzSiVlX3YzLL56lJriFMF2ekW1ELUMfg14C0H4HKuVQHa0BH3smrARdmkyi4
o8Jcqell1FP0I5FS8QrM/Xoo6sZt5Sq4dFgDxUjUJ0cnfG/VCqfDIL9oSXHRsPPdyLtF03cDsbrf
LYt/kYbpMl9/sOJimG3dcx2X3NdlSn/Jw/KaOBAoB5rKfEF4COnBcEEY+KUKatvWko3nlzgGTC3K
4yacG1oobZVfTd9oiOG8k4xF7DG4kcOge/i+qJX+JZeSqkJxiEr1FjDRyamUrQFuu51CgIYeRSOA
64gXQ22S3+uIZhlJZEYyHMlno4o2tfsEe4RrO2T6LZcRyei6Ld+SltL3dP5i+84JNeVr3PunLnLO
motWLoG+hu3OXLRf9TY4+xXSLfWclNtISbcJCNfEOnZYvlKGnglgRwQ6EG0jR0GF1ANmosEt2Giz
SquRTu/K6PGqgNH2WJfjtO4CVFasC5nrMYt9ZBBc98NTUFBO0ALQWx7EzGCejl2G7hYxns4JaZq7
cHTfEhAc4LvcU90xsXOUreUvJjoBMENgbmUrYBcANXaNm33puk7E2XiW2h5pGFsdEiAE+IaZXnRX
ZXEP851fFS+txXf3kvZ9oKHaFbiB6MVTN+RHi7EJG+WHkbunnPhaH4tTM7AeLZOZmQvABmiyAKcl
iaMvmW6hgO/lxY2SA0AkN8KFcr7pC+c0ohanhNFx2VVamF1QPriNlfF70ORHErerWvmnovSkLYCI
k4fxAGnU2nUpYqCecQWHD5ve5sOIAEDvtyBaxlUpOBZZ13mN5FvaYVvUsqHtfgN8/BvQsoZEhKJ9
42oowxRXu8GpIlGDq9Q4u8441/I0HVEXV+I6cusvkDFzMmXn1i7NaJ34L9SLL+gquRsX2wRVdbCV
J3US/NrXydIe8EZJ4b+R12vJobOUDfnFCwyjr4r/2tiQeONMvcoDKBH0DDNGFqYN1GtfY/NhxuUW
xqi6mprgWpWoBRlt95oiweZMKRBJpMJupPKcRrq+nazxmGTaurT4xqA+kOfsh4cqKF6Xtd/rDI1R
Qegci5vJKO/dUPtYnm60kstf73cXJ8ZftrtlaY5qolZKXYOq2x+rGqZCrBx1BfWoJN47A0FkHuQf
npvlpGDGeSx0JCrtYxKCBlBFlE3VEYKBHQJ8CTtjyCrRHH84hrcOvZpWD2o84BdBwBRzd69i62q9
4NLYrMok2U+o0oWACWvLQHizN14QraMDh3SOpv1oTT5Srd2jvCpx4j1YYPiZqbbpoujdIgQh8t8O
dcj+KNE19nooFIS2VMI6lHF76EhZqyHQmn2ECh0UxbA3+G3f2Un2kSfEVsn4w1E0ccQ94Sq+sSIV
HGJbBMAFQFogV0H22+98Vt3KUfO3ak6wrSlyGuvxx8z3UuIazUMn2svHIM1A67z5NOV5AfjRlbTH
T9cFHh828vSQhv6uQrbUHf9ZImMj4odiYLNL3VTXuOt+qUsybHo0wxBYB6V+9nguGaZW0Q4gy8Kt
456HMN11hXZJzRZeHQD1qplxXy+mB5DHJ3m1NzNJmFSjjZOGew9jVcr+lwgpFmgP+nmWEE5TfygO
4pHYVmmK+RHkDHkfmeQLCaOl1eoWq4jnJqk+jMI86x7/nXCwR1X+bVRaZ1UonOXFh2aRACRK+Go5
0JltFREeJ/ug4LVXa4daCmvIqxi9kWNpVQwZTFZvK7YSoP6YAl/KAUXnr2NzP+QMKQZn+krT9XND
F6dw+iM446Pu8qTL/8xR8Uz0eSRtOxRg2+C4BxrHHGpddg13Bdc/UJQwBzIqKgGrMC+048i5Fnju
tkLJ1jJpmCBgnK+6waZAM+3tct65ACXmhha4LU+gxnhk+DE4ggDFuLA6k6jCbpypQ6hoaxBvTOvc
0r/Ry+ZMjomz6SrRzPRQ+gQ5wuHfddukTN7rNHn8653sEIP9aSebJosDAQHXVH+tWqNBESFWTkBu
OFzQeXSoLPeYDXhjzoyR3RXfXIP1raKz1gZ5tuqr8WbZdAVrOuDKLQE527p2TjkAELDHd4cdqUXs
wlboYHZxxgpga6nOQU2KD3klmhCsiin7oAzNiaeyRnQTlcIBEc0u/SA9PEeTfo4G72jUzrHA8R0x
9uYYay5jmTBYncJcyxcoJu3c64gehyxQp5EWaO4gcGcoNzMNeMBGfI3+nFSAYdsMqzYlp9Srv/F7
0plTVcAeZI0GrmxtBFIo5209RPjDCfu/wdmjwbamTcybaPyBnhtD1FBYwfZ5OQQUowTyiZsWx5rN
gTdx+Gmtdv7rSfL+1SQ5Fhg+ia8d7VfvVZA0DU9SQ8m3e3er+LSADQ3URH7snfyjcYqPUmedtRN1
UzsO1prJeox0MAHYNDB/bGsj/ZCTWV6vzSVKzSoSQ5gy3Rop12MEwsyHaTwrRCwWhosbAD0fQTkf
gkhBhvgLWJcXjF35T7alTQ9otcyB4ifvNCNfZK7kwA/ClA1pvZS+dYwTPJ36Zocw0o2MbhHxWwUo
SYBM505Oz1Yzj61PK5ukE3rqVLUPkV3vdNXkCJI7pUvgVGKfw4ERDhwYNPrPEW8LxQ8GfXx2Oc00
i12eY2efJ8j9lchXcZsOP/JGQcUlBaVnDesKDsvax2OCBd5fFNPT4Gn2Dy0c/y2IsWITqck7/OU1
KcS9zF+Dg4wc2E4xQ/Wg/tu56rnmrhsLjvMCieoNAp2H1LXOaDYW6+cKkt7fnNzmLx2lnyc3qAHT
8jwUTCxJ1n7f3GAAg8HTcLcGnnOc2+ICAfACB+poZsWRxOVch56FZFhBNJcdSvww7fJsmTgIG/kB
RvJxCsuj4bsPcbyxVKIGCqoZXZD27FPX8tJrqWfAVyJrr3XtKzFLBl4rmG4LdcLN465Q248YBW/F
To/c80RgeAaq6DwGV3gFzSoljKowW4JfG1/zOrjC1CWKRlYVWlQAu4iHEh5tuC7iyFs5Zn1MXBSW
23DwODJxAQfYVKyNgJ5XV5ymOACG6UY7FY+l9c+4TC/fktG71ZsSu530uQ1MSvcNbFeyIXMPjk7d
5prrLjcJRL9sQyU12alBjAR6WW6rqbvABTxEHgqfErGaHqNQCmof3a6tLbYMhYV/YNhS2Edmb9sS
VICnPuFaAuXWrG/NJDgrbfC9U76MtrUDF78DaQqb1ebOgnqebQo7xxGI3GiTxegvYBN6yH2Qu9hV
ooAMFHIQTC7cj4OtKucQuLoF8tuABRRX0SlI7MMSUSOu0IvsIA4n43dsn3CqCgqQXcbaHHkUMJ31
usE+3XegsioGZGYEw69cZZRGjJB3ayX5qQreGxV1dfZPjkZkWrjh1ciIM5e8oswKmODOIZm4aSaF
PyB2QfPQV+oMVBHXQFk2spIqiTJHnTXH2nPBQtkjMbLbxRreGeMOKMd1xGYaiB60w7g5Ac26i7vg
QVPiXYJ6XIaqKNRoXO6SS+AnFy3DQn2ULCTVsAILvwDHagCsNF8z29p3cX4Lovu70oKINEmJvIhA
KprAjDTxJcIylQBJ+bFk2nPi8t1BMoc26lFXbxJhcvwV4H4Q26NN3kzv9PH3gxk+xXV2tUGgkX4D
Xc5xfJVBWlJ5NdQekpaVgnr5vAP86JLx8ZWK0DqNzTc7Vor1kOMLGdc8iY40BDXvmNmOVsZAIyfL
LrXtnEzF3El07zO/AzfYBJswjz4rcjubUVPM9ACwFscpBcJOXCDocK3a+FrI8ICOiNvsS+i7p2U9
IO50Y5WgxDp6fw5KJVg1XAaJ6yOHpEamxhiyt0pHKNAKE6xtvOG+beELpAobObIQ8w4uOTMeFXi0
dJn1MnTxF5TFyNBksltzXqWTJhCYy7LeJPUe4+IVvYlvtbxMcrcJfZ6VDbbKLQ7IUF3Sxj1x954Q
Czyh/drBDYvMeIcgPCpQrBLLZ1rpLLyANliPgpvKEc1YzZJEtyWAeE3fwKDmEre/9Q3lYL+hRM8v
0uRhKXO6OC2vl/w7NLUjdKh1gGTMKvIALqMzazRhCVjhBmrAW+F5p8JPDsBDD8sRMTvJfNOk+WWU
BwSphnqeTcDPpTYa3WvkoCsYeAj7B17Ks0cHHCskP+RZkyh5balJMa/eqY/Si5vxUyTPwIei/lZM
38umedP64qggJKPAsikQq8qbr/JxqTnjrWZsRxxY16TNpyBHyiGYqlWmsFFq5njgrQN60ng6zjqN
i3EXYx5XovBI3sDzuQG6c6OqHGNrQI9G/tHy45Q9zMa4upNyqoPoTkOcdIU6gouPussFrrxKDQg/
PDLoapfZ03l5fI9V7ozcRTBx7+Mk4ghsVxosABFStdaVzG49h1epCCUqlZYuevLMPFzb00uSsfBh
N5cbpDubinPQnPJLGRXHrq6O1nQH+PoIuHObGhbi7Pmx6Sk7VfRWWbGyLJU6P7pRelVKNiPVvZ2T
Wmvgz3wS78Eqhmp01Jz0LEWcFpelVZhTcQfBSBsS8Cx1oCNilKCYOgc9KKpweq9cLXt6SuWrokDK
LPbN57hq5duBke3XbuTsYGszOa2+/RzNiDwe5ZiNm7qPtshJFgrZt2GAzZKmeEvEN6sMklur3wvH
eBgaOpzRxvAoqvc4Q3hmnd+3A04apVQNmFJfDmlZHIW9pdD3EGtMjJQBIy25DJ3GnVGaO09neLvI
O8manLgjZMU0OboW1ly6q4FyTXLRv1lDSRuHk2KZZMSk8Buyg5/oIsrLgHL+VSFOkrlfkz3PIkq0
qHoiBvFLuTM3Smi/Ki4qvedzh6sYfuGCskqSbQLs1fDAdMvVPVESgOx6yXDoXAV2fmth1ob0Npuy
gxCArOtbLerunoWYUImPhlyeoHJRymCZtnPCJV/dTiGlxr8OdXHt+fMToLpFpOu4hgOWxvlj0DNb
cGO9mnQVpf6DHdM3bpr8RtHVs9kS56bkYgrGRmNSn6rxedbIMayZXDAY3BrAMyICoRQaJBotbHVb
YX0skaifeUf4lHGnjivg/sSvI0IqmEScJKAEeaau+xhyI9ky21ixESFwN0vcOGsm3SPPOQIOuPW7
x1mdHmKPFFQbBuyRbALCJZHJiRelPlNZNL0rkqAyx97ZLRhJcm6NKHXJhCWfjrCXWfnQ6GhPVTR0
2fWjjvZDq71BykWWA3TcXBKxR0TitJ+ntUsLv+jhdk5t9aq64WswELvq2ERao3MJgcCv8YpqK/fR
aUPMJSKqgORIc9zt+1S9BiVCweaqRcvnxjC6K84SY2ffInAxEQbUX6eehAGEFBxlh+Yu3lvUS1rM
WCl+m6p7DB20dEbFPEt5YPJhhhpvUnVZajaaBVRQ6z7ZmTyVzccuKYfrjjez5aBuKtF30fLzsXAf
URggytOLjesUd16eUkKNeJSiis+59aC3Lym2hTJIDtaCVmYf8QjtrZqOlJF9LhlLa932vbP3MSNa
j3Hnbs2esDQcaXCh9rKpA9A9pJktNZ0Jlo3kkLIalNE4R4F2jmjxTTkyef575T41xDjrspTUQKMN
GqJ7kdkt/VcNnahxPBWuhvmGrXzayaliIi29+Ija5Bb5xSfJENDS26N0v2oq2uT8exjdR7QzVzpd
Oqo80i5lgfTo21hfisz6kkKqWREZFus5t46eUb+Gqr2pega8idOD+AwsdQtFshU/YtWkKnMDdf8c
BAUUZc0g2pXE2sDgV+orS2o69qd+pGkw2Yw11PRVUKQ/qI0WqzwvjiZJW7FkiJLGRlj9wV+6RQ/2
fmDZpTaHb8+ls+yL2LT2ZjWs/3pfG7JtfzmYbHBQIKFMx3O0X/swqjHQaSxjPHs5T5cgM51EHxGS
q9SOqQd91qOz14lpl74M6A5MYu3HQFef3E7/GSMDRU02dn9fNsT8qKJDzWHrFF8iWkuruUPzQ7d2
scS2Zo9dzJhcTV5kDJB9gXvVcmvIAY3W1qHwUWdxjRYxYvMiF+jfPK8rHY9fH1hHMdmzPbrHniol
1N8h0wpk15MA7QVkkwS0E3/2SNyZEi1bXKaOXPdL8b8O/RP84l0zmbvSyC9Ywl0luparVZIqxA7R
QdkO+uviMCGBfcXFLAM1af6d6Vn7Oq2OZAVHlMDOgvmTfoiHaxS+K7qTbgLtVomdNTqMEokuTSAJ
NK2tVXUPXkC8mWb+yUCTBA4Fkg0zuYWnum9WqX4PLNgbZJOGJSMOVCr2KgyesmNo+dskMBHbrdEb
Jb+YXP+Ux2RzkB88cM9eQXle782HuLWe7ClG+SUhiJWkEbMSbxV/C0yFLBRvmqWrltqo6sf6ZflP
OPAZ5yeZHHfrpKYHGQ15LC6NcD3WYMxsSjMVMoLbaOTS54x5DAM0NCTEMSMkfOokh1A7olrXcI5Z
xssYSI5Ql4ioJoQfBIi4Yt3ht3Ur1/kSkAcdH9eghuo5MTXhYu/i7bqB5u/SdEC016vvllwtI2uH
uN1shwkwgq9E14Zi3Qo+/HZ0AH40OvK61ezclimONxJT00QCI2nQDSsCloBTlq8O5u14HONbSud/
rSA4ZOGEGbXBPphomNkNRAhX1+5ls0hsLGmDh2sbEHGdCAOu8EORfZObXPJvSx+POWkSmrbSuiJw
yQL2hny3ueXtpE0U03hY4c+ZPCOwiMo67aHbqE7hklUgePiVIKEdp8lUF06+jmzMSbPcvK9m6xrb
z34bTRQseVdPZ62S0ei0cZZWmg2NaqXG7XtmZgcqEKRrJMqTFz9TeNpRERw2cyUfIBGGxIDqPCcA
vNaDH373palj9wCyfQUBfuW0ZOlLAuq9lFZ5DwxwJwtA3LzBJp79hq9Z6PGVRf8IFUT2QuPbO1m9
IXqHuGIP56zf/fN9tMw82CjY+2gbBZ5kzMyJMbOe2DaOY/0IsrXeAbcp+5M1HlzNOQE5wx2Uo0Re
6pDKsUq+EjrN0k5amlh9VR7zAFluXiDZach5M+XWOq/sJ7CciIfa+BPXPuQ6iKJre7D2pa3cNQFv
KrFiSyWnS8OnIs8f0jm80J86porUWRg/CTvDuEzQIyQadR2CTdctzJvUMx7TlJaRaowPeu58j1uH
3AkITAi7oJvQFbHw7FMD9uEkQ75kSYoKV9dwPyUdlY9WYkYwkqHqFj01fVS20ibGoHhdjDD4pNYh
J0Vp80K4gEcx7Qlk00x18zVXcceW4DjjgFqypiWDUG6oR230igpkX3PWLktjOY7tsZ5vOPAZvqnD
sxdVLwC3mKnyyHiEH9F9esQ/EiRsDN3jmzAu3ABFA5LqnHn2pdzxTOmX30hzsFLBNSEplTEapmFH
NeMikXVbkLoVnKFRFT5pc/qQkn0gBXhNOLDyKf+Wl9lrAXR7hUtdHVkRm9GPdktvXHIqkwXBlSjd
iCVx0jL93ewIp+SWEQepOQ0fpNEo6ZDiFh8O+pfLUHbYhCLLgET48ow1CQw8nAfdGF4JBH4s3nXy
rOrcvHr5SxWR1CwFlRw27KyjqlS7iGOg0g7SC37mshuUssbdWDTrKGvIVFohuSYUi3vI3JCvQg7S
eTea7rrkaPjr+2spKf/h+gKuD3KZ3pHm0kH6teTc1fJTg3AWFz5WAGsGv56XZsxupb6Apj6nr6md
1XAX2TdeWj8Hg4HicHfjosm0VFmWkoEcezJNNSwbH5Tu6Gzzqn4Ii+TqYc/011/a+ld3rkt6ib6a
4P1/vXMzmhnIhE4aGCf2eZgeMa2luK3xBJam0Cisvjudss5NKH/1FW2Uw3gSFEeN7LUtBVJ7qWD6
p1qZUZZCIqOrKlJRbjfuoKVGI/frcpjLTwK0QyIF80eVKTJVzBHTbo+Aww5a80FOpeX+aj0Aczr5
VaS78w6hh02ba0+y3ZQk29RO9ZRivLsOXOskR8CSnDvybbLKuVUyY79kX8s2iw0HQwX32fOUH5nH
h/71AJp/RKsvFWcH0I7pmLqtkUb+0iuMTGS1u4atjpPN2arB+wNN6RB6WElLyPfTr1727mLZt1Zi
YjIK4rZ03Gw93xVhv1l6P4LRQJ3zBkIUVCL9dbKV1z6Yz0pNMwYCK0lPl1HKJx+A4kPcTafBpi+2
5EzSXpA+EQHonCaf0jeIOvq2zQhEOfYhiGpYOgM4P9OB1FdFkpgrE7W2Xnp9bkPw+9cjYvwpHTUt
2zZAIcE6cemlypL7XRg3D10NHRi/Gx8c/96wbqMZZV2ygENXcDTSwlhzLZ3QoATt0nevpTM+/6zn
SmlMm/IdFcKDXBHkXh0uuSGFBmfrufZOlXtwikRztFzFMxCSKoK0lz5yGS04gSGwrFVovtZt/zhH
FqLQLudgiDPkekBrq4IlIE1yXeTV6B79zWLQ/lRLkCOAJ+b7eDrN/l+oC5FaI1AwIWDgDvE3TalO
9EAp7BRQ60wo/QRFvUPrBU+kphuRbQtfkmA5pTBFmG1U7jE2/OvZ0Lw/AQ/4TlB4iKtVUGWUDv84
HXHHpel2qQZlN7t4SXFY7hipqLvGuO6BgS6BnACQMq7SJcxb6tSjHTx5wUtftl8L/MAdKbMWk30y
puqIVu2qH0wszpKl2Dnr9lOBByBkalYn12+F4BrcOUSal2g5ja5aH26CfF7Hc7hXxwXy4suES610
cqfnzv62BGFLFLMAm3pFv6MSu/FL5SSxE/bqF/i8FOU4fOQHqLjQ8/XbHLICB9YSvtlgmdICxdPI
RL6jpbCouc0D8PpHpNbTNTTty5jlhxHmM0SY9ZIXpfHwQeeCkgVntDySxFvLCYU4776lT2hSu1xK
rksY0+Vy1BiNvl0+cumnSBTWFFhkmjkihNFV1czL3Md0c6h+9VKVVuxq5bjqxwIdQqj3OBfeuzQb
gplsQdostRU/EyIhXUXUhAblewyaBfIhY1poEEa55gZ7F+vh165W9iUG0zgZ7qyk4Xp1t0bkbyUt
s2WiluJlTmgpUBb8Go9hqO4DXCpsKaNNAzd6NxoX297RAt1pre3gXBxB2yfJ0oH8db5JKVk6GrQT
pcTrrCWHKYb0agTF1UI+JyQHaI35qVN6XF9RQ5PmRiiNh9QI36awuZdyfpJQR2mSh0DNrrk+vOiu
uZFtrEud1VTT2zyFfkWNWto9S4QzGckPMzJ/FqsH5E8yHxlNu80YKPydQrKVgf2OGuDHmOtIhy6x
rdwnle8/hOUQsRIq/HGobi0JbDbrl06lkD9LbqQJWqyaUgCJ+z78DQYH5ewaSsegmtsdaLS/aUeb
6p+SeVqSqqlpOnLLpq5pv9ToqJSmpklRfC3nYBxbP5N6Pl6idElOJA2Q3gvUMQi5dxZNEl2x+btx
SsP8MKXJESO0w4gGUsK/pZPVtR9V4D1bFJ7R6QD+yJFZabT/kCqppXEkTQspJ8tekcaUJMml6j/N
K2mHSo8JEtaKHmS9HlXd3LQq0sA1Nie8UbtN4/KHrJyBPlU3v0rh1jbCqzRO5Ru4jX4C0SnH6bJv
8bP02dvydtefebcdfutw9luHts5UC24xjOkO+X2yEcXJFcy8bIu0w0cSoy+Z0B5CStNaeTA2yhZn
HCBqsFwWzCKywIflL8H0pGjB+xTVF5MagJAwqAzkF1nFmQlALyCJ1abmbkmdJVfxIzEYQp9CXlIu
OTABCZ5iK+xpXwaLg2OZeV2iNrt89WhRr6qUnPTtBxVgwnfpE0i+L1vcNcoj1mjHKQViNcXoifBb
QxFf5HAKwuLGAne5HFIyax3uMJhQbY3qoaq6k2ZHu3ROn3tn0reSLSkswGVFOKSHLOpXretRc9RO
6lD+HNUltVyOxAnvKsiO0Eu89CJqRJEevyaNnFiSuypwx3tE3VYUrVzGj/WcPCYeXI3afYzZqhJM
L4dxRkfTMK1DJiEUlTMyl2QfpJTlX2nX0WmhMyE5sp7FH66CeSR7w6OptbQSNWklOmH6ysbLiSjX
jqRe8vCIFeJiTDmUR/GdnjtaQL62aj7hGHGTSNruuMEF1DP/dd8ozZPicTT+bEajTiIbIw8Ak2I5
JGMXK9KQ4FhjnOTaWWDH2qQ9RQUtz98wkTz40l6QRDKOlR9ab1HixYutkn4g60KWcq/6L7Xwy9OD
fLm5pX2Wc6jCtcRzrnlDpXfZIgaQRBuj4jLXvpcDzybggZYmnVjnmcHrAhhOGrElpbq6SnseKZXn
UnntUNz/THF1SgdVkCov8qWH1jnXeC2i3fluuupl4poFN8QFaUW02wrzRaoM6rAKM/X7P4MghAA2
yF58/1kDsQJn5UFyTw9oW7DkZVytdKuBsrhZsi4QYYcxYANM1gmo9QKzTub4oTUV6OnSMaSfIv2W
xE2fTdRPEJXZ0ognaCe2Qh/FAt46u8p9NaJ9QrFlWVEazfSZzEMas9LBauXWWzqXLco2GgJ0ZUUC
I21gSZIFHYG3HeSYvNoKOBk+Jj4ARvvsUn5y7iSJlgtB2kTyerUkJiCin7lvh/hU+2G8EkBoTFVM
H8310gxdLgRZzNJedJm8PEdjQIppAxUuOqylXV6kKlELKDVo44tctbnU5ifY9/Fj0oybOQqRrdJI
aGXnNPmrmXUPWDueiZa2cdY+aTWt0ha4MG8qeZu8cVzzoW2BhQR5BneXdK7tMW9BxWPMImeFDJwv
S3jJNJcSRGfod4bOby0o7lEvv9rVq2t+UkX6QEL8Jui9+0/LqlCZkyYdZi273vE2emYUAMAYLjSa
v40jb9yaYCPY22Nun0resJjYgCX9JdumUMbaSBHPdE9RLrbVKkqDfLMW0eJ1O3DESi0iRszBCN3n
bEGES4u27MPPEXeOkreUm70hOJKxTNh9WWKeNMXdLdHn/yeJ/A11H3CgCq3i3/NEDtQZPxDw/D1F
5Ldf+o24r/2DMAEyiCRSVMMNUo2fJBH3H5D2F96+Ck/EhTrw3xwR0/4HiRe/hmgPFivU0P+bI2Ka
wukXOrWhG7q89X/CEdF4mN+V6kki+BxwsbQl4C8Yf+pNFFZGoOTB6pwLwwMm/45Emw+pGH6pGlAo
7e2u20VGjt940K8eN7MQ/Ks4/JvsRjc9/Y/fRFdRLyDB0T36ojZpzi/ZZjA7QVW2HiCrCal0e5q1
u3y0j8OkNmsgaKJaLF7BEIibAu1lcGxdnt6rlfpctdVe7dAaqKjGryv2f1nD9I+U9yjsMV0JMmqK
vfcJTu2bZ5vseqfOVk7upLh2DrvWCxE5ytDj06AiqykWKArq5mHW3vVhfWx089N0u6/DoPnYdSMZ
kuhmudGAVSUD5u1zGcNu1r4jpvRSDuPWqxFFAaIt7q8ooxTBuk0N83GerlGZ7pHaOQd2CPp1tram
l30HerfFtnen1ubdrGZ3YW5f/ACvLxwDn3zbPzUqA4BIOD40EaXHtHvU8xJlHOeUmOadFvY7PA+b
tYYfBdccDGMVn9+JqUPV8a6zKh+8aQKVrJhfEc6+gQu8TUa9fqrdiQZZ/kiLNljb+djQ18PIMqZS
6DvrWds4FY5Q3l2Bx8Zai0CyWzep3ZFzc9oCNK650X0RX8+uALu8KBqoNtnFZsL23dTUBHGa6DQq
9iZSLP+2adMTpPty5dqd2M1WO7UvNxVsYVQWhl1UoK6LmHG28hPzi98iGttedcoNazecaYLGs7st
TdBqNR6uEH7LS1b3r3Hgo7iffZSdp21rH9fyKkfXeYZZX1G4KmrY5KOmXqO6nddq9tDPrBqzTb6U
lvKlGV9aEBIbtTFuQtQ4cHuZpe6k4/M019ZjVGa3annfd83JcebbYkTRWvfXle3eAFj2Dw3VTU5/
lEyo/1Mg127SCHcjKzobYWZv07Hao55P/TvVIq5SHcWrkJpJQivYOnht8ZQ3SNcUmrWeEwNTt/5d
jWb9phw7a+P1JXOuAVsItZvG9jeRaZn3szmt9aFGY9HC5qfuRDTHHI8RQlFjzvPdY/WA9YKKLhfi
uMONHenFzs79h3Zu9wW88lWh2mdbcT8MK1u1+tjuMmTde3V+qZMeUwLdmlbtgBMmrmR3+IlTiQaj
unIVC29Bqjdql0DwxA9IwUd1jdBtKH7rL5bf3wCgfNOKIgTlmt+lrfE5T/15CvzP1JyydT8f9SQ3
bkAQUbiJ0s/WR+1jGLMnMCgN2GdEyMD91Fgo96hRYYNcGqP4qQVPURfsbSnr5978xFfGZTDQMRsD
+3TbKJa3VeZpr6AmtcZ/E4GE8s3LvEeFXTw60/S/2Tuz3saRMMv+Ija4L6+iKMmSpbTlRbZfCKcX
7kuQjODy6+ewajDoQTcamPd5qKrMqkpblkjGt9x77omuKeV26NxN5np3/GPRrWUfg+ULlfoERNtt
cpCEU11JvEGXahDVridddpMP/RQx5p7gjk0FLumq7tYQieYwFPHJNo4pHoZNJh9yG432ImlWycc7
2yl73qAzT1aCln/sb06WRO2UmVFaJCDrFvm0JqhQTq+bOCs5C11+dej01ocAT4g3TRSEmwD+Ai9A
MdHwUnTyGoRbUC30Phz2ZLDvAi1vtrJo2butG+Qc2Ra8pz22Q2szZkOKayQ55OmsWDG8LMF5XLrk
T7ovggSFLCvUOQ5Nr++fXJ/A52LRA6KARmQSTn4g5WIXeKmiNsGV0SzejhD7t6BdnJ3tOTvY4QNa
M1zwSPH21jB/okIkGzDPz7Cj8ijp230h4seqGRiXdFh6Zv9T8V1G3crvCMP5HBfW+5Xh3LJBwy7T
UjMv1IRZxXQNZFW/on4LgS49Wc7wtMeLxyp30/2TJdUObHUKo4NpYJFfPRpPZAxwbg0t+giQgGpF
mHb2thu907ciuS9qnfonTpcrdEuciIC3dmAPVIvgLVGn7G+XZeWJqURdC3VMjIxYvxW1BMV4l7KQ
CpOu+tPZaxeTTScNsC8w8HAURNFNdrXgHw0e0dzcWKzdXGIdtwGUX1RU+fe0a7iYtsQhHh16T4pg
+HKgHEOj7MZVaWmuxOmdy82PConu3Vz1hTJ57G2s1l7H8ZKzQuvd6ZOBilpjrmG+jkiCFuxiADDx
RP0KdulcHgkYkPhFCOOcDTpMUeLZcy/7M3p4tl33vtX5Y3mGGKy2sYf7Q3ILXO9BkY3Q5a/OPD0L
ke5dXRwGjTtaTnLr9C+1oYeDU73T4n7O4EM8g02tE7/GaNDM3NyTQZ+yibPWnJQUnjc7BqG8Zygs
z7HXrQxK7bPXnacsyIwjgEG0R+P4O6XTNnfjhyWhm+FU186JHM9t15f3+PObKh+iptReC9HmZMJ0
RaiX2aZ34an0k/da1oSo8Xxjb95nt7osTkkNOy3w33R39PevqUlKOqwyPWTXZqBjInvCM4hYXIDG
m8BILq72lhRcYKJSzyOsW6xvKkzrRYBC6EB6dPbeK3SXKNN5W5tc2HXrPbLaA9LxaEFaVmb1tVhy
CWtDvSqHD3hE5agmfw4Tr3yT7aKOKfIKLdB5woiJhHmg/SP44wraHgPF+J58EqqPMt6psiX5wzqa
Ol6iMvCeHCQrCRNDq7q38KxsxAf8lt+cjXnkT6DAsdagdEWUY47fEyAVxFAPer3XHVIlZNV8N65P
+HnjPNXIAnQqAuBjdsTYOt+4gA67fKwOMjP42F7SUr20etpAUPLSMHN4WvUChVSLHjpDmbBPp6/K
qd0wGYh6mvAYjF3GsxuzHl6NJgL99zjVlDmOYF1ez9mbcHjFI0FqjVGKP3JGJ5cyBaeUYY47oi+z
UzPZGRkXa1DEdjjJjreaSK22mZMQ+tuTlgBQzPv8r27Xl0E2B+BBvywig7CrYVOUKYICT6WsWZu+
Ik/sZA92y81YEn5caEeLDfshtZgp+J7zoruKgJ78DCiD3k/FDpk74/Icd5nYmYW2HxPiZWQcxXL2
Lp1unnodjqvJmckKveeI90DXmsYH05psMwoywGTrTmTmsmyBHnI1YuMPa5CflHKZjMlXybQABgI9
7Lh3qmY8M7yySXwEMZoz+D2ZaQIQc35O022cxGxBNO3eLyBdVO63lqRRIfXPDG9WqLeMuTJ/JneA
ZB6/bEhKwEVgvuP9Y5wj3l1PsS3ms9to86HO1jqyhzhPkIRRphUvRuSh6zX3qmOOoylzB1OJ4qrA
GDu7913qfQeZWR+xNR9Y5pIun+6wyHYhyr+AmUTwsFSWsfVHotGxSL2a2ngnTOQPZuVgvjTaHWyV
6zxSasvWlDsJw/pop8NrxaFo6R0zCOQpJumPYdU3rzkxXTyA7CNl4F2VBYdRsPapygRuaJZxPk+P
NduD0OJFK34mUx8hy8bvE1LVtnEf5dC8Vj4DXb+a2j+coQWzvRyddckdoffklBYAa97KyrDCxC2K
NTRVHHLijLjdN1xtHLrzoVMqOwQyvUymcu5KQ4CQKpHeow91y/a+DvI7fLj5DuPbtO3TO1nzSYAp
492ZG2LwBrmjhsS42CcHuu0gQhx8GI3yWbDOLAIgtfbUn+mdvqA97okLEpya9oNs/GWDY4glxlB8
uKI5esPcYoMjo88cAFgPgBKH4rdrw3k0d4LXxfA9hUrDfB8mCLe8CR7HDdowNs5OOe4maW8deQm0
9uJMxYwpcTs2aC3FnDxQUjxqAAm3rYFJaNQz9B4BSjKv5eBbDnnlUTzpu2xKdsmEk0gj7a57Hhkv
Jg1aWAkXQOTTXcoCJWY90TglhJ+KGPLhSIRsaOnj3TovTjPn8I9p3Cm+UqaNxR3qzJwDOomEKxA3
qFsL1KIxGHab8xtHS8Uvna78bUx1zV0yDxnHCZF8UY1RmnIxsC1cggcbrtY6HAs6+Rqv8QjPNoBQ
HsUMJtclEI4tQpYe05nfV075i4AgEpxaQBaefQMZFyNCqOVHQcrfXDQPdckVsLhoyJo0//Jmcc4K
kqzq5t5qmYJN026s966ffUmDpZ7flZd/1l5Bl0eWVO+FCR217F4d3zmsOu518G4n8prFLIiIy5vz
nRlMVwaV+hR/soQ9xn28WVf/XT3VGz59sldKncJ8vta1/VHhngZRFahXf8ItvuivRbrqqFeJmfCe
V0u8ZqW3PmB74m7X7wZ7/3fM8y/oRs9dSq61nV9aIY8J5IVUqFtNn+QUfwBTqupp3d9rLhPF1OLI
9GVDuqbzRi7Gb6YrTA2kkzDVOwaNunr+cPQmMFTkisYOmyNUCnUAr7mRN+IeA5qYi8cRsgpDkrTb
u1S4+bqQb4gjNNgLrS8CIL6t9cg62E+s4AZnUteaIT6Q7Qd8dbRra2ZMzThRXudS3aTKvlZH0ZiK
+3xeqXnDMfZ5zWq8/QMdwAB5ITOu35xlmnHrVtCpKBJiy2TNMJcX2fNOdDmTy5goJv3ioEvnPAie
Ee9/+JLmzbX7Y8/r1ZPyN51OY10+5B47lCkgcGWMFT989uuV43X9VjiTWji5gKX8h7Ffxk189tz4
6Z8/8M/riQWxyaWmrgM7ukD7hKV+Wb8yST83iVea6DGKUfRWKwwgqtyNkS8PKS8uj4PnxOX1iN4F
ajzdeBrv00U/pRQuquFVrzuiQTmH9aLJU8mGAMU8fpRARw9kHAZBYgZ3VrO6engqPxtmfBuq7J+L
dd2grEJJVy/PuoGsjw9gq3vTJyPqk8htEXFmwMWpeKenO7KSD1OxsE1onQ8zs5IQLSqmDYDkSSvP
cuiBNsRFH5Jv+6k7PoKLVdnNCbmFbw2gCKuNNpBJgbvhSDxNGnLowkMj3U1a350TOydt1XJ36q0l
08/TXbDAekQj+jiYwzuQPtzG/cohWns5fXBw43BGmb2z77zpWtpdsYq7rxCNKM/hqc0xBwfpnHRI
+QPNn7WOL25akPZ4iVeRXFEE26R1YLOWgBW2ZVPTAE0urpDmlJTz5zyNl36B8jg6WsyFg7neiXqH
k2FsJ9jJdLy26fcROlpS/8I5cvuA8N5sJDGzAblM1h/ee4TEfIerU1Q+Ske5rTsI5spx39yR1qxI
l8+l1+2oU862J6gupkyIspSy1zKdL5HVB2dM57uYHKdwLuktvZkmMWXZwO2RYKClBWqCYW8W3RnL
NsfZ60r24tyzagctf2kVB5FhoZglkLOq1p90KGhhD5IQvTa9bZOihfa0j8InMt4H0sU+FcK71boP
eU/2m1m7P0kr5vVTvnOzbt87uwoH7FaKpY7ihPajdlIT0mznHxDZ7PRFldec2N1O84nnttpjCd2J
haO1AbbuR2r+Rcj/adtC38499F+wrtt1YgRpedcnctqMyjrGbv93QboHxC+q0EHiRyVJq+FNQ9zF
cTVbWRaief/wsTcwSOvuej/NwhkAQeR7CgBGMcgH8PznvFgO0C42+JBQpGdqjMjmXVE13UFfmIHT
weNKbkt4D2S9kGm4JbSiCctFFecewNwpyNRf9jGFQfNkp0jU/cV+6MHFqAFhU1OtZ6qXfnuJ2q9/
1Xl39GpKE9e0/VNcoAEtiq+yUT6w3o6kS7fEsZ+I+6rgxCfsuig58IH6guIGJMoaaluNxTX2gEtm
ZHqAwwEdtC203o5y4yHw+JBdEgdD3uhpk1sFaeyd5FbUjPLE5W2AXU5OKRKujSeGIyaqBlQMiUc+
0GoKx7WFA1bWrJ2SrnwS81pxVCsLS+U8uoWwfrjQwpRKJYer2LfkLTIf7ITXEx3gPhbwrThppX4m
aWzrdxzoSPsfGo9GUYzuEZ/osi1Hkrqb+NCr6ZakNubUKlXRqv1NDYNftNNnAGxgI3KmnFnwY/WS
033yHkgnZXdIZl9G2tLaa5Js5Bv4pvj/KEDY02cooxx1RFJyTgsPoqqMH1cqYlZ2MNxs0izTIVoU
t4kfjylBzAuNC3gxAzeXz6MG6Ut+mBHNhxiTw0nDmDy7uRPFKc9ZQ/pws7t+p0wjjpjeIVh2fXVk
5FMU+ivwskOXcSbnNWvXwSXwQrVXGSNZcYhdD9hjM8ALM3u0wpGmdDsU3YeVBlhdg4JYU7A4hqjF
0TYuZceD0/TFnamqv4nob/U8tjtdtsgucrRIyqqifmaLOw/ZwY5lyNXGio5pA2nVcTQKffqkgxlo
+IMu4qKikSFdxYa8CS/GuJgzD2w1C9JJghfHTORdx4xy9OK/Xi8JVSKgIE+44AmWZgSTcPi0JRMu
q+Re0ykWUcraWLl4QNNXfSuLYYfX03eZcm+OtbnvCDkBcZSEzTJtTabRm4KHTF8TidYnJ0GCeqRr
dv0AfpBwryDs7dSP9KFIMAsv7S7RazJb+7oGRdT+NEP92AxEF3gx0ade/a4x49m32fKOQdLlPQMC
kbtWiN+AyLEeBG6SDJuMHEzHXJhpGoxdehBUtj4/wr3fB57T8Biw7MismNMgDpKyqc8D9o5dXvU8
OSqDI2nMwuRUSKx2tB7Yazx/2XYG9vt+6vpQfBamQQzhoCqICDMzzs69EHI5hkNbj6eE6J5cH0k4
8gNK2fnVWpw56rRHQ0s/Zs96ZNiynJIqRdPWcxQRx+NsMtSg28U2Q6eB72v68D+F/YXjYnxsNfeF
EsY6aYtiM/2W2cklxwbC0NGCm9Spm1VrMfptMLYioz8bJW0yjPONjeIY4bjtRL6L61/Ol0lq1cXh
Ye/6szhKA61O3+hpxGLJAI5x67rUjsbeIBxhgj4oRnCWnb1OPdGiVvF8KacU6mYVnDqPw2CcbAaq
bebsDZOPEukYW3K6xkrvH9JZpxSocO84ZnGMU0VHWvXLFqTPR1c3TwGvnEli5e+U1TNwXtV4bwy4
cccfoG72DDTlMDzrRmZc0nk6oALKDo6VvmSo3kEkDaRoG3Qy+WjshG1FEuC7MNGwt2IKgetcm6Gf
IzH+XVgGRWnFY6+qa04TQPJSMunNuaNxGszw0K9WTk5jSbXltBBSVOdnXFLjS9a1buRpE3Rao4TL
1xYMPSodagrZXnMRnFNhUgGo5GkmsONUYulvC+/e6Fj7xrjMYqCQU1+HZFKJqDbjy5ISytA6ydGV
JsODut/qbpscM5s6ECXmZszFeyv7VzRAu7lkLkFQCqrfvvvDwBC2WTzf8Uxt9/CB3mKVGviEi7+J
WSXskntrYyVL2CC24yFuatHiyOxJEofu48+ZWHxRIHinTLxLms+jtNWXU+Y/srS4YwKpbzuoEDE0
JI7P5wAWMRsGu4yCUv8pR/OKIJMe1Danf8CqZK3+pSeQYC6SIdyXti/QTIlpOzSUrKxfQjHCqaWf
UEdHFi8r/oWioxFbsktkmHdUTvivuAWG5Kxn5b51s4Gck/kwrxkMQ2kika+DhzwlAsWYaVY9Ne1M
NJtRPg1oSbx0gh1b7ZlYevt0RWyR7bszR86WzmDXImjI2olOInddge2k/ljX9ZIi+V99kau+RN8U
2MRBu7lzem61Xd9UH9Ln6nIrGlhK/bV1c7X+3MDeRMe5zwsi5N2Fni63f2VpRkXmsxgnJHRjIl8B
m0FIWpdFmrb8BEYOfabTv2Mc/W7LrMezRajHJegyvfA2wm0ZAjr9USpn3EpiOPexCtj9pYgUJ13m
266lqo+nGR5rvu4eW+gGaoFKN5hvlUI+kaDPjAzrK1PEyVrZEwVQuvHy6TXX/e+WRQEuYoPglJoE
7KGsKDyuvsss1EMrLBbk53CdJvQCRIfO3XMuLlbPNSgT7oq05HJyMtM4TkTCYMr/Oy39ZZi1gp0D
BEvCTApUqixDPc55hXuFMcfMplO5ZHgMj+hntzjL/K1DlADV1aWtHf2kA0gx6b+9lt7DNY0zP/tv
n5bs3zgGXSkCRLeoC0nqq2MClPTZ+XAoRltMzWgx70UP411L31mZXBf2PsREyFuWYtKZ8gt62euz
ncY/a0ObDV+r92KcSPZreLn0m9pKSF2os8wGj4AbljlVA1FJv7YRwzWOd+Yyb5F0cSiiIJusgwFm
fu2bfde8a1cCDF9kxJYyxsVl1aArQpPjPPgmcOseafV5VM/urGGOMu3neB7Y54KnVbGHRK+CaMiR
+e52eXrGkXVXG7IMa43nl4/ddTNGrZ9bPFhNNqqd9jNb5qtKNXMX2/UBjBU1S1s5oJYgyFqtAJ20
nIehXoFX3EPc9h+o8Q5JybVbkQrb3OVmTjyu0Oj+WIKi+ijimUQhkvDudWP+lHqrH6Vffyobtwup
6dm+jUmVM1r7H0YDNK+viXQnfQie7VJ78o5lnl1mE11QM46E3uJKTyvW0O3DgBrYyhg7+IxWtN0Q
j9cBzfYqohFmfkkFk4aEqXHh7oMYIW4fP+cJbBPETKuIpnHktY77a6KFc17c+zMrpz5rPnLw45Ur
GOoyfTTi939vtUzr8CMmXw3lY0zDNjGenf38o3f5C61dHO/HdQGqS+e5KZirwsl8dikXrfe6hZ3g
8AXJjHkxXXWdfWhbZNa5cOkybDJcydlmHRoxHbqmsj/G+s12rW3a5XeJO21HW117yaNovWmxDFO/
1cS8UDzy64YTGiJz9sUzN3RW9ntXbVWJ5Kdl05maOFUUMMT8wyFvaR7IH9RoHbz1Klr/p2mF/7ju
FSPzbZSYcAzeBsV11rEmguHD6BCa5XCDs3ldNFS2UqobvqPN7A/QmJdjz5Muq6oHA8nl+omsNvlV
LLz+HARZ0g/be50x21DA7c7K9EtX+WV1AAEQekaHdFvdi5SGDyWnB2BZVgTrlY/LTgr3aQVsVBlW
IdTKbn8sFhfqD99RByxv4dGtBt5qE92VzaBsdVnpFrx2u/tFQHEZYu1JzwgMR+nsqFsCkEMu1T93
UQNosF+14glmKCjkqpA/U0u5QKN2WlkEdekER9OgpsjYZYTt2qRYY/trD8xNE1CUXjnvZMserzJJ
taIqs+ESbAwh3rugKfat45HkZIpITdrz4gRXLmO2Z8mM83P4VlMDTq04gH54dCaJvKBlfe/N2knq
v7GpvzoqgZ83g47Ht7l1LCziiDpkVMPx7xQhuU1PD+SwG+FuOLYDhr1cIyliFr9D3z42OctSB1Vd
lILq9Woe4rSRzBsZ3x0cN1vZPTpVzgRHMhkeatn+GYWNm74OeUCSBJIGxOrwsnD+bnXF++H07Dra
nuW8aobnlKVJhflSKwa+KG97XvjkXat3I6ny13rWXhcca1xTLnt5JjStYV4sXf627vLW+DZrDKt1
yAEQ92OL5K2Rd03JGD4oPer95bwUxatrMVCRs7z4KIYoNmEUsDmNkAqSdLX4aPpyPrbaah6nxQSN
hdoC5zPqiLwGiSfDNvPf24qrSfWbWgTveXZDD+XAOeexjkrv6JMGyNydgHUMfELbT0V68aGOJENW
MnnSuqOYpqgwwcKySvjshv6+K/PXwmd5YGMqOSSuj8GP/ZYoXnXZgd/u5xe2xmQ7JHSo8reaaoKG
E/y5yxc6uV1WuYj7+xdnMkjasEdi0et30s/J1Vx+S0bwwxRP0ZixmspaHKsDoxx9IPVwnf30ChlH
SUssmLFJ77dWpBm1CwESwXCYzfGS9DHxft69XTI6Al+yx09HGl1i0HtIggKkA2nEe8nqfeOAUuPW
NHOF9sm5dniNx5KOl0GfZr6bWL0ayXGgWGOW9Vl4WmhlhFADLEVKDDN+VSqwWiDGPEYt4xwrfgMl
RJeYSmT+PGRpHeYwCEQD85O8tyFW9nZE9Fya3dmcrR9/AJzHsLfwvgcgeKLiLvZBC24XHZoYjIpn
4dSfSXmFavCmpYhTE4XsJ5uBpaH9JSwsJm5sI0VzH5M/TvR4+peB4dlsOAnhe44mUyOgiAULEo1a
iDFe165zs56/NULjEvUeFq93Nogj0GiM1rFx7GsfGw8FgxkCjm716HOND9Ya11kMmzQoL57Z7tC0
P9uqfO2s/DYDPNp5wPva7MWOk3Cy9OccZkUwymhuOTrdJH+IKTLw3S5jNBvoATCN0NeqIvjjz9l8
bIX+NbFqFAV40rjaIdSK/LHeDVNzSmH6RIOdeuGYsEZwSz3fi7KgVZBsq+i9qeeG5q+r/alGat/e
nhcGb2RtZdonmb5Dlfph8pQa2CaGILlTHvPKgDM+0jH92twhsXyC/gLDqQS7no0as9rpJZ6I5M5c
0Fokze+AXl6hTNr4WujFjCAAdkgdIxp2IuzyML+3ob80Co8OS9HYJV7h6qREyjk9D8yZbKso8Q9p
JsgrI4LYcxx753Dqw12mM9Dk01LyNjeF1kFmpGwF4FcdceDsUhMqEwVUi19Z/PWcFftF8NOoxlCZ
XApinlafKgFssTv80eNmgrGUVxuiiL4mJkC7ES3xZlbkfOjg3IXfkKrTEGglekYy/i0LVoBclng7
qfUH06VbXFhbdNl4lZ2eheibQtKrbXTHvWNfBE8kL6m/YKKmBKRo78Ogf7iiZk94cOaPSTKUqCDd
ZLThTqky4kmsI6mY/JDFUm5pMu9dy0YKVUaaq72TfrJ38nW9Wup/tEr7zRvrgNflxxVLeUck8IsH
35SD0tXVU1AQg+7UlL0km/wQoOISz0PE4MqI6P+ahjj7o3wrAiawRcdEkBZmOng0KX3xyJr3zDr/
AXDQgA68eh9sIJiplE9reUQE9NYyTkNQP5oWOa0Th4+i2sqUOGFDQaZStxG0kk2qlrc8JfFU0qZt
+rFCjtx3pzQ3ri1LHQlWgw1tUB41jt0F6Gaf5hEmOJ2BWMo0UB9+luK1N8EIISd5JGH2zq+07LTg
FzAqD/co++LN5NeC+RSb7qzqwpH/iHzG/pis5t4002bvZTwXRptxFNP+DX3uRht5ejEI2c5TfVo0
jkqJHizpuAhdJtPDwEUI++6DQQcMElaxGSRPIHBFpAUZ8TFQQVnPj4wq24pMJf8b5yHGCn/asld4
9geUyMa8ppBMlmJ6g/QtRWIgKB7AEWX7qS817mjlgHTwSeioXUXGMUNoAE97jfiIJp9D3e2MQzvO
5H7It1mHw4JK412zhPpXaPr/hczP/3MGGUrfNSDbMhDWGp5nIsz5n2TNh082P9r3j7brPuuvn/+s
bv5vv9K/WmcbIH4A7kMPLJ3cMWP9Hv9qnY3/sJjbQcRHAW16DrT8/6N1dgzyy0z+jf+v0tmCAPq/
efi2/x9wWdcv6ersnhBQ/z9pnX3v/3a0/tdXvto+/5Oj1UfovFj6qgCu1t0dHC+X/NIxgE9rchJC
4eXpSGLZn+CpqwP2SRV7DfRIyZYV/2NXqXvRfaeGds8KYQPwN0Xv6udopZMRqVVSE6oS41oSnNZk
9O68lIK1+a1iiufFgNCxZNl8QNrDHM4+4Ri9MzTuokKBbtaefEQSfcIcTL1kSFAiz1jvdMJYCrt4
jmm+i0a/dJiAPDkCVHIdAZnDfnEy54O5Lc5znVJ1iN2vwUPq4MKrTax6m+jyrZzT5ZB6EgWZaENn
sYgEaOm7bapDhHtDlJKFuTG688wQhIbaABKgHtNGfQMkajgYUbjW7JC4/c2UoSseBxswGrLG/ZRD
QVPdX9EPeLv1+atODeB8oucRm1knl0kFJBRAvsbUbI3W+zb3ieT9HMEBhDxiDWKpqoNex9ih0gIP
YGc+ZpOevCH9yteJWLEePAwbpOCjGduy2zc15A5+UySULbGJeS0Na8CU28FHxKDbAz610YJJHDxB
3vE24+zCN4QBR1SzB2NR1gI+HlPgEiqZVppoXhVVFXq+JKpT/87MbRMDL/yJIqNqDO3iiRP1IYt5
W1KewKxaskOVuDcz0Jz9jF3LBn0+tuavW8RsQIT7UzX2jQCpF3saH+mezi4YzbAYUZDSNh1GjZFT
QNi0yP7QUL+6jZNFaAGyvb9Uw4bYdd0yL0KhelN+wpKaImaV1tYcVcA8dDFC7SHtDkmwb6eEMvDt
0O1yFc3mn0Td6ctHXKPLIE3VV7W2Q9T24/jUBJKopiRH3dbUcLH47on0G+ZO7wiuvnxhDRHP64KI
io3rW7dy6p8Tw/nEOHDRjVaekF5f+3Q8tgA5N/7oV8yQwOYN6BWnBTqR5uX61ipQrKR4kS32ZZSz
dWjQEXNiFde0SrHYxXq1MzDhmsVzX4/W/YJ7e7Ln9pQfu4SDM55YhWSmg4izDUiEqw3739s1I7Zn
B868Rdm+mknd4trEYI8rYHhxSxkba6y27UnDSdOjUrRQ/e78IGB8b/ob9G28vo0eaK86PKs4AE1C
U5ZtS7H6TCd5yQg1ZROJSGYWybc9k39JTNGk76g/h2hQ1lbrWn/fmHjVlEBnZb9qqvqyunUcqTIw
hi3WXtYr+UD3pWdD1Jk5Wwfl7H2aU0bDI1cIC2G7tZE1IAlzq/e4Z47jN+ASfY9XxSnoLkT5TZP1
WWYeD5m52Q9WBgh7VeyCm4hHZ7uUbJ0d9Yhd7Qp36jBrRh8tRZ6dvFnui6rVt75yjok2vVRyrWxn
rd04es5SOjC2rus/lKpPwlye0GHJUHe4fgLNNXcBoWXStDEwAzEYAmyRseahkuHGtE311ucoWgO0
B6RwJYyTWJ0nhAElH40wEbD25m2p43CHZfXJI5TJU08QFZ6CptxBazvahf6rLxhks+5s6DCUjPle
TuX7JJH35qLrIE0Y5sFOswOyR4yMS+QQZWRU2o4ka4LBa0yOx4K6a+vCddyYmrqwOr+gR166FvVb
TJKtJz5j4wU6OcDWTP+sMp7qyVNTDKcxb18b1PVP+hqCttwruRiXqfJD0WLYt+r03rdEG406kh3Z
gsxrap8Rcc5HY/bxTlglXCK+muny0FdVv7Wkmfxhjx36NpndaKPpZ/q/5JqxkLTRk4igPE0WeBrP
D1BUVTnXDMof5A7lc5Nmf7oUuNVinhovPs0AAzasYoOobjIC0dmp67NMdyKdWUQU7Z2UPl1CDw6J
WTl1fzjkxntJYhp1pg0PjsdsZeIcGWl9EkajoZGauyl2H9m4W6FIDQhZoH7qhAlP7QHcwDYLHv42
92w5iYT+KFByL6rytvTO52bw7hkSsQ0dEhL3UKXARc2OMA9pPFtESwFTjp3P4IzJqhmySgvR33So
B00RetK76+MJL7rxPNjm04L2HI8D6/pmGG4Dk/Qp6/44RukAqWqieDReUyZPSggmp0hhJ/zxd8Id
80ipZOul3qtnVr8sL9+9euDRUAyXshn/+DHErdznYWJo8dpSM/yYEh0l3AGyA9CKZCChYwQcLrpj
3MkbJld1tvWWKTbafu43Lhm7OTTVYkXm2nFmJpvFuE2uKuZ4970ZJY2O60/WW7/lrJltiac399Ak
LAgVl+k22v5dkJMF0QIL4wBmuJUXQbqvp5nIeOPXXdfsugt+sLdvE4snzUXn6BXj1chKRhVZjFXe
QhOJY6Ej8c6VW1IL/wLPe+RthmEI5tdTTEW7uZsJV+UeiRs2TV2p3VzkHaw9GohBjFQtPz+nrKVF
Y9nkTo7LwZky9HU2QvVqKsLeD6rQE0SMOPZ5jCXHM5nxdly5oRvg+GjdmpY73RgelGPVj92GiwtI
kMC8Urug3FyPle1AE83Td2kPNdOCRBv7MMfWwqTE+rIG7MmSXbVrY7LWjqTggZdd/8BYehVuIlQh
0FRcdpdIG8DhFZz/hN+1/rglKE9ApCvIUF1YCGeuemD7y1mgFYDygoCIZYgnyqj2eSy/JlbVu1pr
/1qVYhz9BUiqDNOOzGO8pzzJWrQGmCbZY9VGpBuA9ivNY/I2MX+XeXb024C1VTnP+8T+Kr1aO1f9
dOZ5Lg95Ur0MabBLGi8ahuLISYNDtb+kg0NYix621XRxXMy3tD6PM4Oeo9XmT0q7TCgBPTk326VP
T1k2VNu5jvdVaXh3LWkpI4xR0JRdVHXFecZwAZQ2JRUpcryT3uTxnpkuo4WKe7F3b4WZUuME/b6t
h+h/8XYeO5KjW5J+lcHsWaAWQHcvnNJVuId7qMwNEZJaaz79fKwqXNw7QAPdi+5NoaoyMsLDBfmf
Y2aflaNyWhavzonOZLX2kKM1Ej2Ln0c9s9hCsxDTXrRkRRTOWfJZSWSb0RSxO5ovyaypdsozRTsl
RuW7nEUIiSGGeE1Pg4SEMC4vrJ9q0bAoT4pbEWuGY7BjMGPjd5orgZoVS5Cu7AcXcz3PG/tomOcP
o/ZDDBYYrqLDZHCy5b1/U5MoeVyriM+fuQcFnuiDnxtp64VWBG0rfZlXijFN9jtYbDCGmydAnTS9
m9V+HIm35DjbEZeGk1l0/pL2qZ8sqrBTuV6ZXcK/SHl0j3qiDzraB3kkc62hasUsdw3jKZ8V4WDp
Oh1VOAyXKrWlId7u2abTD9qlDqWSinR+1148prpVuogDLIz1DGo20e9qDXN3rot9jKbD1xBRSUec
WIaSwC3BcdHMDQgyqQ/a1DTPTcF9AW+yeqhVGRVnHB7xxtLrF062MtK3l3AN2I0C5gGlY6IuCgcg
k8ypZeZoOoS/S2GARiLov+BiW+OHNVs/hlYoLz1bbIV5pJkWDSGT63qPKCgMybUQ1cShDZe1VkFR
HKvKGbo5eG/aJamGvBc5Sw+lDqneVN6RPtHMJVEgNIKwCXlsX8ii7qaNK8995fjt1FXuxNKXz93Q
7Fh4pZnoFVF6EPrkmq/QRCsDx0ZZ8oKZOk901VG8UNXv4qR95QoSe0o0SgjV/MhjqtFdICGxu106
bFpzRaS0m8Wgk+vxKEqDj5frs8nwgM+tQkmYtDXWlp+1WN8YWVIPYxYRPRjymjC819S0jvjalxYN
UK1myR0pg7LzGWVUSgipLcVTIUAHSCUcd83SfrRFVTrKMtNf0ghOoxQ5PIq0tqXlw5RRWtmVcHCv
2h5fiPRrwjSIgbxlgBoxPwzMAbomBlo57+KklXY5pCwXUkLHtXHFeVGhn2p5Eh6LYuBwvkZ+GQtO
JfUGHoWpt2UBW1mJ04G0bwTGpE5onFRFT6hWb+24M9Q9UvDa0XyiU0aGY4UfplDFIxfqhnl4F1ws
a/T34s0kHTAHotUVDnIK1Bl+GuHV7Jylfo7IaJNwIS+A060LD0BjbrzXVl9UrvgpQPjqA+iXuZu8
eoifh1aHHdFcAU2Jc4pgIYwtHgfqVLgqsBWSIXQcm2kvbweiUVXduMN4rMfIRsbUn8WOzMG4qeJ8
ma6Np6nqT2AB20suoKZL+soM1rdvUmUqbmslZ2WTs9NqWLink2CYn6QmI9lhRluCp7rJ5Nf9UDUI
QJJRp3P4u5GneK+2lP/OquzDPSdHKPPSIGKalzRTjhZuzADzCuE+lboVmoWFArFLM6BwWRMEeuSv
g4wEeKnkeBfDRXuYPutF66+yKAdKJ6yHYgWdITfmycS0toeCR/PCVF0UykSplP0qh2nCEq5M5wGL
p71qtYSXKOketitVP7cHfLMPEHzEB3YWM5GFUNjPL+rYCUEFxTIQO4qMDL306pIm2SJf7xpdDLbM
wtUZB/E7kX4YExn61/gRAGfkpkv22PVhynPPoMxlSuEOzzif4P4zO5BasZBtk3J+m7RF8/TpLc/G
/DBPHJsomg5QaRVPWcPbhD0lMTGDoC/BF13WsxjSZFZEFF6WW7sLLvg5Wiew7cV3Wa7bohbdDyU6
csWtTQHr31tq4r/trT71Bg3XsNoM2r4xyMBUSQnmfhJfkkgkSJhFL4YGuG0xXlgttbcUUcOgGomM
LQYaHFbtLlyl7GIhekhpexaxF+1khaUf9I4Zdn2/0r6h1EbQVPlHMut4scMBvP3QP8vsLvpWdppa
HZ087XqmXvUQAgLcJNq9KAqPVNfEHh+wFVv8OdUiyqc1FKaNP9/MNBIZGfVFiip+R8kgeBUIllDC
t5rGRP3k7BW/3rozLZrSF0ZmSVgv62Kdi2UuHhqBsRmjvD/Pa+YlRvm6wLo+xu10ZxbvfMlki9rN
CTkr1OCltxQ+KT2fUkEFDSC9WvH6Ba2tPs78rtKQ4ItX18auBUyhelzXDxNq3azqzUEvCk+QNfmg
dSdpKAxbhnmVAtGkTisBkNdnvyTuXO6k8nYPwc30YfTQxIN6DlmI2ObI8UPH0nkOAU1EVnbEPoqR
Lv3JKXKocpZacpS9J4P2WXQt+bF1xhY9vQy/moimkSLNJo4Ev0UMojaxrzXOBHfAmmSrCyFu2B+5
16QEoADJHsuiIc/QAq4oobpGdNlXx7UIe95Y2M7YSWNxNFWIVOYe5mjrccCkAXgrH6gYE52+pdub
lCbWw2V+JTy9N8rwtAxyQs95deKpOeJRQ5+WpTupbR6CBu/CGiknJGhHLG2Z0F3WLTLXEtnAKExO
xi71bgP11yiXItCyuWUG7xRN8VQOyjqoRo89Su7MefjeDuL8rAlXFIt8t3ZcHa05/JIrmSxrMT3X
vJtXqe8uVS/exGKaAecor1MPl07f5BANNwGx/SZSwr0lYwaq08mwFZ17DSidJzBtl0JVM2JXhBlx
H98KqyjOSde8oufNR43d1ypZioclrrHnsSd/Ilkezh/wX4n0HKKQiT0ZllBHMtLptk6lWAOnljIl
ideGiI3RCxeMo6Mt4MFEcbLOc1wrjkLaU2mX0NEgfKml+ZyDxzl1Y6sCAluItqeL4ViptO6Mqlpc
aIlYFIBnqcWUH8SxCoyEgyHLvEFdq/tYRHh2VO1gJXiqIr7J0K79Qc/fqnItPRX+eKNmB0sZFS+k
va3IWD2U6cBNO3F7BDl8U4tMC8pWN6BVAW2iZB8E46CW3FkroDw7cpUXxWAtWUTtKxcYdaeReMdP
USWYzKqHlhup8hB20b0TltJp8/m5UrHDZQqfGpkHEAkdoy/CJ4aUZ0HEiFxPaGxhjypZyUlPl1EU
zAmO5RqfaWMiXG6PAGSBQNwRSRQ7Ocf/1Okq1lLKQM/97PZ1itFNuErptZZj/ZxV8rypeTgdDIGF
rcaGKqxL+nVasEVtaOi2WphB16Gac5mHPNZ8RglVnhWeBVtU5R3FGiwoovq5kJEv23FGpOUiY4Uh
B4HyGVK/sBvQ0+0qLL7lETb1UIzHKp3fTbIPQ/ZWcW3Di8+NG3OYjWLJwtUwUtLWKPaU/z4JW8rC
EvKbKE+9kysUUCgRY7nOAVNTG5NgIjQgGQq9ScsFpt7lp87Ma7PtH5hmmf0KnABJMzqtoN2sXqkc
brUYNyaFjAi2BXlF6yPzx2UkC6IoxZoKatebOyXQatCeYTXSP/Q09NIr/UB3jLlO1AJIxKTI6mEo
fiVy/lnFoXicelW/GmvFYWrMRX9ROBSm6eLXQ/ItS/PicneK3HXFFbVSvmaFD5kC5yHhBSxy1EKl
qoVT1qxBG6JS51q49R6Bfhh4T+B9Jq47o3yVgnK3uBuoE3pZWkWZE7OqSgUEV0mZV1aQV6VtxqMw
svPVc4R2g+UdxkV/3A7VBF7f6aNlW6awtCRcbhvcrXgxOQqJEwH9NlE9NkoPqtqe9cYKiqY07TCv
qVzHBLiy/mYyHafLoORuNZDdIJmKr7ymBxcKHjNVI7ID6gSARJWcuzWBR09rR39sxrdUUr7GKSCw
/apbzVme2120mOW+iYa70CCHKcSjIU3UxHELT1SHz9XgJbLm8mVuzKuai5imU/EssJh72FqWFOtL
4tjuiBavnwG2mnUN50filGaag/GjnXxXE33f9EyNxqLQYnBnKKdeadxZJlgia8qxlzAQkVQ70DnN
+SS65evEWU44jbi2pWFwRoVAQWe8pyamTclglq+j9sDL9BSSQT7y4/K5zM9UnOBtz7+FzMCEjMcd
UfJZUlqmg7Q7TUW4lylDtQwecCxasa2QCCKlbb7Exvii1Kzy2n5kK6/KAeuWQ2pqGJqIt7A4Dd/U
nE1MKCZf5BMOZsVzPNXtfap4yYStJ61rh1PV39eOpUutzg4YnW8hLDFbykQ6O+L4BU2ZxGMhV4Vl
DUey+5itZXGaeHrgTX7XO2ZJs3pSppAKrEq/WWt2wzJ6atP1Iy6kS2qhUy/lsViHFiSGVyFYc/ng
7qBq/NAqpwBdoTZFIg/TZGnsRotGJpNpIm6FZTczgkFVngNVSl097Bd0WbN1MJEe09lgZze/pTMy
tYa+E8d0QAIOwDhw6eqfTLUuasJbCho9m24keI+dZypPxbkU9KOcad+ZSuIpk5AOtBnWcFsSNjSD
VWDFoxIVF9gdtOg3mz1zR0byl4Q2MI0Fi960H/yoj1+TJP4x54QA1qQnzmKKtpWmT5YgJs4osL6k
CvFzEh8jkdbzWR1Zv67AbBrFkY2+xhENBa1HYE/IO+/X6LPPu480Ht8qUSJ6Rxs7hRM7qf+Feas/
kgO7y+X8lkzpWbQize235d74uQ5bbbRllPvBGGxZTgZUF+1baOJ7H1mVO3QyKCAB00BBBCYAP7jp
2NlTVK20PAlTuU+7hGNyjLOV2Z5qnMFrXumtEN1JEMVjJfpqO5VOMQ0f4ohbQRHG51S1o4mbPaB5
zRzOlaUc8nx8kNfhIVQi4C/a8GlkIw1QJDy5iEpIfTm+A89amgkjPwYPxCTyJaADKEYUL6RoOIWo
+1X5zPsWPyHSvGJyMYjlt96oOA3kKssA1vskWCyuO3iTl4r2WnOLGhE85vFk/R5dNGAb0Pkqt4CG
XpfE4pRSzDepniEUKbBV5B5DSTN4hDpnO9PFU2HWH2LJ+1LQipDECHKZFLF+Utf6nWLPH8JvRPtz
/GWbFQzYwnYnqOWgktXX0eSzFI1UxAoLvG/OkYz0TGHdh2RmXHgBFIyMWE5v+J253S/m8U7S9psI
yy+XCcVIzEAN5Jp3NoE/HMtDGKiVdmTkuorQV8gxsT3Ph4OGECCPxL3LQyOaHj7BY20sGHuNa4zl
IxfUn6npTdfYqPWZwGMQEQiz9VGyiNsI0UvTDdSdFft5ot+oZRwaykPBnLebO/am3UK6afvgJ3w0
h5LaW3lkf6/H3bJbx+Gt0zEBV4BZl0SFq16wIVFJTUQzTxtJvS8Ne5cwcyVXIsxi/cD/ydo9R3e2
RikrMhJkDNbR+DXAl9lJghj6kQJxqCnOEZ3LO3Uh+5QSljKZpLQfZdhMiWjMCUyUCmkhrpMg224D
c3HUrUvPpW6rzzJX6xhall/jmhurRKXxKd2AAMrvCnjtbnkFWpCl2lGnkUjuxbMuDw9TQivjJHR4
PEKEBD57bHRgvuy0CWhHykGSuH6gNqm3pCzZEi08R615jgv1W53VWyxwgBi5RxOFoI27fFjL7LqG
S3pZannP8PJrTvUngrOPyVge9UhmaWxaV9EQq3O4xHwJGwkP44o3zeyi6+Ezn/trp571mnf/gGGy
3zJLYh7jixN/FHH1lBlD9JBXeyk0rqKwHMQtKdJJXJum6LWQtSs2Y4d0L3VvbGpZ9ZmnaWDIm7Fp
klHmJWr4SMlFcavS1S95kTl7vs4pw2RdKzhtws0uJ4ZfYS5+ZaP0psjUceGSaVrjWjQqy1TOGmlH
E06ZoXp8tjGbh7laDNqJICjMxHo3WG7WckmJo/5Dn/DVbU56UJqMGSJvjD8dFv9r1pTtB31W9dIm
RC+7//i3v3+w896//8t/0BeX9GCYv9vl9t0Nef8f//ZXydb2lf/VP/w/339+l79cJ58VkZTtu0Vw
uv7ZK2LBsP7P2Xk+eJ13Ujft//9X/nKTCNofimJomy0EIVMhtYMz5C87yfZHuk6vs67pNGXxRsNp
UrK+i//9/yr6H5D7TUVUTAUMvmHCyf7bT7L9kciVTYTtb+qWpEr/LT8JpOd/YdZpOlE08u5/Gleg
WmBt+Vc/SbhGcarVFUiUXbxf9/VTcZPettMU51nq7hzd/coOMN3s9SQFbFkrf/KzwDhax+VbO41f
/R4I7UP5lO+FS/6VfkmOFuRPrOiMT7yJAIPeMbfa5X6xG9cKkJn2UaC61nHdj18xNxSCInZ0yJ3m
kf3Ce3xVf5KgOmsn+d2KnSEPSJnJL+0TNu4D+RmXi4yTe6UT24DoXuTH+jS54WO6Vzy2c7bswhdx
m8ctpAy19InQQKBGtuWVl+pxemZM5k+6x/Vk+vNpeOn3zU24KJ/ygZ2VN/n9SfezB81rfC6WAVC7
g+HRsPeTXqsDj/JBOSLTvxQ3Blrr0/wRql1kOjGm1QADNNhgwoJ555iH5oBLlKRNe7E8LaD6ab40
h9q6fgzn5FDwbaOH+LocrMvywlN44nf4kd3SC/frLjnotuhqx/Ji7LiRe/kdAum+8nmAdmc/MQS5
hQsm76CcYGzYooeZ+Yk1qpcRBIeavCt82nMBSKFDvNGCeJA8ywNXHgzn8LHlHikcw99GkPkqlkxn
fozZ3WAY9pKd0FFEgQvTyZga+fr43EBX+CBxp6BaH2n5tHUbo/ORDVw9n1hwYBv+1d8ZejHjoPxp
b+upCJLH+tgg4O/SPVgLB3clvxeeRJ6WdB/vDa8IKj86yofyqfstPBRn88pPeLWYVHaiG+9B/5k8
7ZkPKsAxbkrQ0LT6FVm28Jodx8vkmz/LmU34+GrdWMO+Ksf+3qJhs2Lw1y2RiHGIVfhOCMSHxEM8
c2p/sCVveDcPy6EvbcfS3eIoXYQ778/RxsN8SYrA8Jiaz/x9hw3PLvL0I3Em0TN4RfzcqX8Blt41
j+M14USLuvHAk8Y9geRJAPuA+K9EkN8jriEw7CR2fRo99DnulB+aMzuNT0AIENf5Wtg7JugbU/Eu
94wg//L6p4jdz4uMzSk9TyZP02+0MbwUbmgPdufKLl2yBo+i+V2c1yOW4QuF7BF7a77FV8rbSLTn
/UwJo3TZytsysh32jA968CT9bWDotPof4u+go3/y8KhxetBwMAezcu5318/OQ7Cc3TKgyI6uJfxP
tvI8Pi537ZkTNay2ujjy/zSWosRUyad+Dg7bwOecxL4dtGzhOFvJcG+4NZ6Kxim3RTAjmMbGfzdZ
BwzNPWr256wiIfHWFd2Qc+tueW8O62uJNdM6wFxxJMbrQ/hZPQ3Xeat3cnV64+ZDs4faabznh+Si
PTU/iawHi3EPwanpbu8tB9jjfu8p4rf2jCjUOd1luNcOYpukeN1lPCNf4aY9ay8MwjaDOMLCDmmg
9CrJK40e5gNm2RoyiyOQFE8NqngxbWAZ4Bc+6+uTiowz+spTe+ATvNOfRRIIYHmqx3F0jH7EHY/G
vkvPnDG/UIt0d/Y6Co0OTeLF857EFk7hu7AnmCR79Mw3/vwjOFhFG/e1Yv3PxLLLHgWXz/QePonW
ub3yzvMrvmHp4xirO1ZoF991+wrwUnVImywgB+m8DVTdlc0zc3v5wV4m0QPDslF3du1xLnbdL9aB
u8KdbijSToRdJj4qUmCtrkjHHlXqPH2USkqvC2IM1OM4I02Kt8vJw09sGB5Tx31YgyK+Ikb144EU
4ovO1/xSj4Z8Lp+bYl+8EosjML8tazC92pxqJ188txzJfxs6w/KuAw1DeOmlZ7gQXzn2V8EEG6e3
2bx10D5YL70NFiWbfgUBfb9Ym2S23FklmsF0n+7GC+8pu+TN/dDfKN7qKDgm+XfoHzPnbuxhTg67
tbQr01umr9iEyP4YYWF77V7FR1HbbTKMyyI93fX+INiBAv/iWbiaty74spym3BWiA1K1Pgvqu3EW
hcEe3prLQONe52nhdJaiW+kplwG3P+GB38bwPBQoQhBkZOwy1SjY8ydtPz6Eayb/PR4su3eSG+5/
BuLFNs4pPrld/MT3eUPZf0TYQRPy+HBASYgPrTvQL4Sr7gNH4C5xMIqwu4v3XDYgR7MofoUysVP8
Bqex1LgAQzcgzhmjDOYlu2hY1TjCC9Sw4pel0kfAKfKcvInlm3Rp+99StDeIDEWn7kdhc9nUn1r7
bF207DgcCuukir7TuLj/LxoLkdl+Hl13YuXu6ikUI5vZo9mpr9H6NZ4lchR1LTtg5WK3Po9YjXxY
aOTJDK6rkOqix8HrU5mVc0ZuIxGv3LAoSPjszN1qli90J3h6VrwKTjydy8HJ7lhecHJZo8skj4x+
GPaseezmw7zhCkXldPpzg9ej3Mkf/KM/54flFF6oM3aaD7rp9vwoXlTC8W4OfIxdCVf6eq9zc1F/
A736qJvddBw+lOsUqEdNBemBz3SXXSvUM6d5m7QrS19ncGSP35V9qsTE6fMvuC7EgNhTyApMqLwS
nC0QS/L6gE+mQGOEy/ym3uO9CFcHsFuvvWLMib5YK7YQr2xDcMviEMpOBjbR8A/xgTcZ72b8OsUO
mQQEsfNORALjbgUTy5v0Q9hfxeqQT/bcO19Yj0TV/x85jvvf1cN78d39edz+x/H7rwP3P/7zf/U0
/v4FUcxJur5NPvt/PlqbkgqajEP0f34kv0OcLf8FZv2Pv/Q3zlr7QwQ+DcDAMk36pqA0/+3wlv4w
DUlXOa3LkqyrOt7qv0/kOLx1k05OgiuyaomywjH67xO5Jv4hGbIkiqJuSIqJiei/cyKXEdH/5URu
IBlJhqrJIjU5+JSV7fH9s8Ob4hsB6ANOjIGZfRChCpPsSNki95SOjkR48B37Eh4TXK+z2oj2Iq3c
cdlfeMAlL31ZKE5uCZ+bAaQpSOmuJB7Yb/NGI5Ak7dqGglNCHIz/LHLFMzlopuwoxN+XEQFhnbnL
MBnaa5gehTa7oPOgn03mPhXRSoh/UMqRYrCMOsS7jKOW1rAcDgEf4TCHuUTy2QJ1vxP1DC5qnBM+
VMfn0rTgU7Xa4jPaGLtxLT6FmB/VlP2jsDmHKrmG7luw2EYiFG3STuvQAOGjKpV1hYm25WN3KZCs
JMtOPpZi/WLbCwZAYl34Zx0CkAOLBea8lwEY4h97MipBYIPfwyaRNToSosqRoW87q0z2vR24vKBi
+5X4LodEYAsL8Mo0pEdj1K1DWbKhr+ntRdWJ7EEht8ym+RbViydOIHTHbDZZdYHgaUcJbyQYAQxQ
uZ/lODyMCat2qmP1Q+znQAsxZoLn6xvi9CFYOE6TeD0oMl1Yy5bZnyuVAj/d/Mo0kzWmqpxJIAp+
as1fOO2L+xKBeIllyE81xmJVhbvbZpr8QkZrGWWOK8Azo4xMoWZi/iZ/dhsasnttnh9aS79rPT2D
OMbceIwXbuHRlzW1z6NJ6UwiC4cWDWVE/sD//a2bhidb1atqLtymwhdgZV+dIPxWFnxyQhhy6eqO
y2ywZ+XX4ImUNjeSRo7LxB+lprxiqhnHaEyGDG5FQbn5U+6kFB70Skqi1hmiMvO2bK82qpzD19ie
5ZkjuTW8o09jTo3Os847jmCXHSaV+qQsobUzluJhkJYgMbHpTOpN7+jgxeyXjf3Tmo5eHMP5FkzD
F9j9RlN8I3xWYbal6MAMZYm2ku67FaRzF7LmmQS6hCEUNasIi4oXCE7UZJvEJ8HsfuUL5DhusVI+
dDYQA+JRYuFGOtC/AjF2yL8jk931LDcYt6OV7g6q0hzJRKGasfkyRAGpSnattegOu+nnfmZsBk/j
1JmLKhCe8RF9r11KNnLQvxZuFmGdzj452zO8imuttDVrX8EvVxMhKA1pMlFYZ/aVdqoB/oltxC18
LC1Hanjo5fyKzFq4TY+6IA9pZhd8VNAJO0+EiNIu/Vcu1C9FWANZT6MnHeqqchHl/Wx9bYZGew6f
2oFepCGt0EilWziob0OIdbXmOVCU+YB929B4vaDBcF4vOQMvk/Igzr8No1LocBK4yVqhM46QPDQe
+fyOx5XfnEmClTuyZ09F6/KpbgQEcgD0pakvvaw9yOGqo2TUWH+heaQVSfksDWYjjU5JS6J3QT/r
W1ilNDpzwSi6SxZPP1gsFcRaiXjfxMpYcXMBIwdGt9e+5fOtk7imlukpNoF8LPwTym1vOuvCfmMy
4bYYNI4mK1dFFH+4HEphORVeUbuiDBN0jOjOOodBM75YeoNMyirWCaUJCxoRMMpOVKdJzXutt06M
b8qNjRaPppTnBAEbrIyxITpTpNxEEvinKQQsQdfVrpnY2mtF9xr6MuCwjjiBrwLMwAk1IpcmMQ15
YXFvZmV1VJR/RExEkzkLGWTrFzylVLnr+OTyiqNTIxggwT7k1hp2as3FRlhikAF0uHW5Ds67KbDQ
ppmj1lvrUqRTLoZPx6UPiYYYygBKuSuZM2D7tnoBu6pSfdmImCQ0I8PPDjg/rDDH4ZnpypbTaZNj
g6lrb+3ZdwjDVrvbeigFqFvCeDF0gWO7kaJQx1DsUiKAtPnJ7/DIBkfFLkQ3tIFaopuNpy/jG/Z9
gpWGoDmikH4RopOAGQB86JgzFaKr+OBNeCc05mzNyXbZJXu9l491gRM37xMeCkTpMRqaoyqydsiz
LHJni/pOqWFIUHDd8KJ/Ll2+X1We/jKVQdamThwhImukQ7ScmataexpKsAK0eYk6IDEmFRpQ245t
vSqzRMob/pYeyJW1H+apddtY4FwMNI419IACvZMPxTSV9jJO/DWyISrxHk2FR1NX3cAkungYBQ9R
2FIqtMTOkqcAHYgxGEqG7bFxMmozbLFa8dgavCshHkgGRYx4ZoIUP50WWX6rCa9q18N7oNGnCZne
1AHyM+CgwjRfBiG8mGU47Husk1ACKjdJmNZbmRqBZqaROK8H0RssHHWV0Z9ibrcJGOFApF8hKYFI
t7xXrGSiSnPzaFMAkSzYkgeUdAbkafmSeq4irYyKOs8QAsqscVsFtF6znOUcxAAhA+xQa/NWraBO
U+VotslPasmvIOvL3SBXL+jCYHerTLKFpnSmWeIIv2p3NEmwcDExVy0xoDyw8hlZqGF64Ixi7OcQ
pwgqJLXA4oEPXUL6JOXjUuWdhwb8akX5o9LKl7kxdGTul1CNZifkYswMCp2vmTknUNLmaiMufRM3
QjRXn7rGdqGU+KgbxinFai23yeLTx3gfWQGUOXdxoHsgcbv217sI/hxmoeqb2Ua3qqmPWsT0KanC
x0Vv3pMW5AEZOYyQGyMrIgEG5V9+7LWUVFJsGja+WSJ3MRN7HK9v2kIPc1yZn+OGZ9AIN80UeTQj
uAepe23Jort5or7VXEVcmYyREzbhpWGQSFVKGKXHPMf+O0rMShJO/HwMQOpHSf4adkWNevzTqqh+
a/MkUi2319LyWRwJRoANgsOiP0mW8Nb3+aEeZYtOPy7MZVcTOZ71ODCL+XGpurPcinqQwc7FrDZj
JGdoaZ7wrQ1YQ1Xdy7Pms+DpxCKPK0N9xATM7BKB+Vgi5noTZF4ok/FoyKVn5vDdg5Mj22Hd5FT3
VCUvEJxYw0xF768Rn3DomfdUbr/NCCe3BPqKCkU/JkcFk0tsaP/h7UY1LrewIrA6vfWjGRheXBBE
IvtI3mR9NCBiMf1nbEGmdy2T2SsJ1VHCM4O4xvm0WtJfBGYeR6IGTsdrtZl8gwmZ2+6W5VBkxPeU
Kly47Ki4JlrVluR2sqOlvUvircny31rZBkDinjtCYbXGY5NmIi4x9YJWy/NnJpw92iqBirGMCKC0
FuzrYnwxauIlRBLAI5YTl8OOwx0r9l1qjnuCZMlTJYo+NN1D3JSPYUdFnSQ173oND7Aq0wXFHPh0
orRkaCRgXfL6Kcdfo4TZNhNwjRWsgYf6nrIVqFNSGJjMKRLlsCzd8PgEKYIHJw2dY99MassUT6NR
77UtOkW37ldWylglgI3ig0rYFtOnt3aPAAxoXjLO5CevQwYvtmclr7YLS97BJ97gWzH7qqHXg5V6
EQ6c/VMZJm9p3TU+9VJ7S80hFxhG6ebKvmyM34M00osLaBM0ShG2n6YlIiRIPQ6mbDll0wzEP+aw
IqUEv3NheY7aBY6GCEhlJGMe9jV3atIpgFYestk40vF4T7uJ2JZEWqAPs7NWtxkrMHbparL15Cm5
V0FZTZWanWjrpwoPrRpH+rEy+m74eQBHj+oY+VgLWK52zcuI2cGNBW5nIt0R3CAWRWn5cMUHBaAv
eBewlj21YvaoRm6Y659ZKZ3CJjthMtOwH4S8/TLjpqV4HxuFvT9+T43UQfbe6RF341BLnVxnCZIV
GmQ/Tj3qFGrQgNBLC24wFjELawGiX0FygFQBgKfkf3GTa1OLO1VZvK8qcVN+CX9BJNSz4djGzEF9
vHJWkqc7yEovjM3f0SR4qxA+m+ngWNgoqPuC92mUALHzym6tKfVEIwZqOayA9BpH+DOUoU6PZU6z
QDuxL4Rss6+HgXROhyExjGBFZh2WYVUQ9wK5w6mLY3qN6WW2HmpeaW+2oHd0i+HjaV+dSQapWwir
1xQK45Z6HjQ+2LLBeievSzMopefe2DYxlDIsislJ0RJ2RmQuh7EHj1NBVx9EkQ7cktuKCtQt4EYG
M6ncVHMOIBPPPjg3+EAiyS40bouaylkwzd048WRwJtqGNBUNIiTFKUhPylAPjjQll6zgMUzS8Ijd
AO4Z/o+darANoqb1rajYuoChIIYI3TGnVjGtoWJo0XtSR4W9xuNvMYIgnkSOLuEhGqlkt+E2htdv
7PAMg4r+lPDs7rr/R915LEmubNn1V9p6DhqUO+ADchAyQ6UWlTmBRaWA1sqBr+dCPtL68dFobRxw
wMm1qsq6FREIwP34OXuv7c3DyWFrNB1kXDIZoeiiiciBK0qB1TeDSze68jinyCbaqv/T1ZIF3eQJ
YDO+YZsfbpX00Ekt03lUDhm7xqYBeGn2HjZWomZsbmWGghxaW4yaSKbUak4cQJBhkm0B9R9jHR/M
eLJuECBjEPVBV2dsk2TqToEbHAl5co8EJoFRKk4AN7Zx2nvnmDlJ6Vsbh+yfIi3wQjB6muzxYOJJ
YHUlbhG/0+gAx4zy+a9BVMgUMqeJoj+ePbp4OZkEtS0f+rONJLT2WZO0FB+myjqN2XwrM/kBNWYb
DMRp9MwT06BGsoedqzZIMGjLhOO9+gm7ID4MnOEtGhsngQlvZWTomFJ8nhPkkDxGj4gB7jlz00/q
rBZSWdHujJEJucfBYqvYzNfkYg7HvJXASRZrbxp5j5NJkEhlkRgznPGuYgE/kfrRHeD14wyLmk1B
q6BspmvhpOBrRPZYT5gW47xflyWNDF+RFY748FRWzrztHeNtcKK9lelqVc20MCqkLedSRps8G652
kd0g1ETe17XjZlbvpIo+4S/CWeGVx95uP13mbVU9XyjSuvJ+jgvMIJjX+xChQxolz2UygAGJ7kyY
kzCT2Vl19xAheMJNigIk6C+9Fkz2rebQd2O5lKwnWTaHOs/WbhmWx7mSkN+ARc9mdYmll2zTUa3s
XqEJr7mEmecfxX60gfE1Rfao2VExshNdFC2pCFFwnlNxNwoGL5PiCLGBMM5oZDbHNd4YSpuOZyVY
vhSZY3kfyNzoOkY5ok124GoYgFb6M4h4jhkcDWraurqD0k2o40yYQhBOZzWCPBveJhLep+5OJdg7
Iq9dhzpxAC82bNTUGKpB/E46U/EcZcjebsus+CoWm1iVZ3sBunBbUkJhP1llJcQdDEeMvMI/LiKY
sAmZYk0RTARSrsaxOQTWQ89MDVjlYx0k21Efi+CaYDSasup+LNVXkMiPrpyMjRjRIBVgjFyvs1lT
YqZ/RXRJQelifJxgssrmEIb9d6DcP2aNL0c+lN9l6L1nvbgd7FdHgmMYhnI3RO5O59GL2asbeO9E
SASoCh1NakbH95fP07ZPE1KthP1WBpSEwdwxqkiCn3JIoIz1TwsUU8zlsZ3BveiMyi4lkhKcQlWi
aPJi+RF5GdsLirFW8zj5XnzFC9Os0iz+6mbfO0IhJ9g8iLyjsqrnPjL1fW32lF5Czpyn9KesZcFe
VnI6ro6FGG4CMcuNTWDn2pdo9jXCKJVjOfcx1FPjmeITUto2SAXgQW4mz0BWHFf9k9+pM+xE5ww4
79UDDH4KrLe0hLwvWoRTVRDA2S38Z7gKsCXzrZOV72kXbjoLJ5GKcNeZDi7KzPgI5/mN8wNOg4Qe
pReQiDJU6b5MrNtEPEHZPcmFMj5MGKz7dKj3o5NFa78h0x73TZG6WDBSbR0YVQaTjk50T59gqvo3
mcVJ2fHwRlBjb0cptjiVn920BH1UYMPriupUkPyA8D8+/cqyvYC9CfPpCsCwKpxLLGqyU9Ayk4Dy
1Q8Ozu6ogyhWUUZKyhqfGzH3Zn6exW8lwZg9koq1HfNAo9AjwefP5IqzGHw8nQ0uAUaNDXwZaWT9
zvZ7Fg6T7bR46Y063ngOanzGYuQLYmOlFjAKcrCm+Vl575Niya3pY65gQv/kvnEx6foWkbdJRLT3
OdaFiP58DnUmEo40mo6x3ROvkS7UnbbdJVXzHLbGOxExNIuK9i/HkadGEveRL8Jj5xOh74ubZ2fg
exWiTzonfdaChqvI38qtz7iAm1hpmpUoM/wYmJ/FGjsAHuCz1h6aVadcuszjxSemai1NBrieOIeV
+xjOzXc61tEhroj9YiqV1oz0Rv75bYwMfgtKcjNm4wvZ2nwVY/SJpI37p2HyQmx8xcxrklsqke0s
2xeMoTuzugnPpqb9QNLVgJWHbibZ7cjlTcRafYXtiU6CCOmKe5s2xgnex8NrniZga58mVkbf0E8R
yTAJybFeIdn24HmMU+ZvF0rB4vtqw2LfO/BMXCR7x8rEkQ9D4Tygf4lJ3gVf5216rBv1VB6DvDvZ
efsj5uIVDwJjs4lOE4gzoP1Zcldh/mMdpK2D22LTzvFdwrl1SMxkm0PPXmehhy2zOsdmib4/Kt6h
GNO7YmEO6hkmMAT53oA35UyYxCtHHnRbHc0JdEaI8Gi9yJqd0S6wD8+HDpm74WBPShdIU7iNZGRt
5wCgbwqJ2e/pZE3EL6CJ9O7hIRebzM02TqBPDdLLIAwZTpbGxdfFvUoTKhktvqNxuPE8dAFKf6RU
nKEs/P0wjC8iiy6JLW+r7LMJCd/RkST+0sAQjavy3QmRdUSPrC3+hortVscf1oiHyU4wz+ao5Wfe
I+RFGosjJ8qV33VPY/9m2hgvaIg8sDSH21aioDNleU9sH5rvuniyAp5NkifZFnOZbL2Af2RaqnU7
iTlW455dq1zeRC7nsHo0DdYEa0kOxLDSy/QoRos8UIoA8LLAPqr7sl4C/ESjV4Gw3oT53CnjPRsw
K2nUjJYLxjMZn3/zfy0WPlZsga0jHdaS/tpqhmy90DBbz1rjHHy2Yi/dLWnCfkz6NYl+auVCsemX
7txIZAcza/6jHbJxM20qejv+uanVboxEjWOKjroW1nM8SUas5NXMc/AGaxU1P5N+2QLiNr085HT0
Zun6NqghyRmwcAkguqNqv1ZL+yWc87eKIo3YhXTfN8ZnMDM/tpIEAjBDY6QPwaYZ1GOUpvfIv+eU
JGOvZOWMWnQQszfsq6E9Vnb3buX8QTXSnAw14e/BoXS7B7uv3rqBfkyMEUfY6piU1p2n6heoa7hS
AeOsDEfdEcZ1y+GNgG9XoTopb5SfP2U4DtYha2+JboP5qNP3P0VccbIpiUIZl1S4piWfQVSnxPZO
ga1/RIYdiPbBOY/bd6MroGJydKmJEQLq7qB2TveGGCBRaB47I2nfMasgcgA7E9nFU9nQDBumi6av
avSewmnByD+e6VKbmA4xAo7lmwj9Y8/BcIUf6mcMqkMqUqy1IZWYL/6CaK92uqlua59CiMYXtJ7m
tuk4O3WB96KKhmaQJO9cjwW+velnTBb391K9V7zBrq/P2KDBtXop0wtgvpxu3mXIj7A1fFVDfh7d
ZZVZ4skGnX3X5QQhsMkOhYH0mVv2KUu7T6fG2FmGwuYTmLegWYvHNJjde5dJfnVDy7xmAW0411W7
oZmeI6c6A/tYg4b6MwbzftTFn7Bu3goB+p7YCrTa/VNv5e+Gh3kZYwbXjI7/lBR8YeMBEuTDaGsy
1f3L0FuHsVPkjYwIC6qHbCBIpSCmxXU2KoKK0Wh1xF5LjNR0gOPEWSpnh6cdl9r1TsxbI0q+JrMk
cIZ6Z87JnNP+wKCCSDvLnZ/G+kD7/1HYaGjchpuibNSlHS+KLskGDvRbk0HBzVEjr1geL6M93uUK
rULlcXELf5dE5rk1OwTD/F09HcgIPTVt/QBH8mHo5CUvFLGCFA96eMF0be2ki3gGgwD5eAXu8c59
79r4bLn6LiDRi84HafZB8jW2wwGbpXVjxslfjx+tCt4QiHtg097Zar0fD0MVWowg24SSr3Mgj3IC
GbtJzODTsvt3DEiPlfLvSSd7aqPijVHVpmuZXA3u1dXxS9rwtC5PUNCnXwZpWTbYiVjzjFJzH6nA
yIybGYowl0nCChucnO7svDynTXM2Wz6dM1wwsOB64AkiaeaI+jfgYMOcE8/+xHq/7iTOQ6Mtvv08
fzabCYt39EzJDSTSn++ScjG4BEO7VgQarKh2aJPnO5G1701ZcZ8Hb1k+rxs5fuiExyvJaRNW48bE
EsULElThH+OKB75wpjtK7jN74nFZaBywtDwU+Q08gQsoTk7QIxeQxczo1B08LSrVaDeBP8T8vnwe
eij6HMShC7Nc48cDv1I08X0vDHx86hlc/Jfry/uotB/Nyj/0PPWdtmOwDf1b5GnyDDpKbFvHZ6NL
ZkJS0885RoglUCTq+S+ZNE9KTnAmjZqSYVAhWvbpmWy6IW3GQ9QHUDVRH9DBL4YtMxcOMsLDiG/4
73EmnjT9a1rp476n2UfSkQfzgLoznerPqDCYjtEEIjDxqxnpaoWa/YNu65rYyn0Zle4qcgoUsNGS
EpSvYB4UGE7o8LWNvuaB8ZXk41FNMQ2r+SHEqDcbC/sImdOc7Bsr3Lh1sddSHEv2WV8CQRMMrCv0
rB5+dw78nG3IxmwXJJunLrjhHpRCbueBwu4ynGBltVd9ePPIEGeTQc9fuZCV8OCNbwHNXce7LyzC
V2y+oKzL6GCWxkM9BYxcVP3MbP0wWOu0NbH4FPw0qAe0UWRFQor5INrsUGnBSEyPW+nhgwpYjWQs
2Q8xU1pmsJsz+2X6rAn9Ic+rgQVQyHvW92iboVnse72LVf1pWPZ7CLu8BwAZNoB/KI/anAmbbbzU
Gis6cKkn7M60hvL6Qlb2Jvbsb4FBUBnRNs+MT2nJXeIGm3CO3oiv8lVy50y0jHD0A669IROD+Wr4
VqfPRIuuQPxgdwzfSowcnWGf0uZL64kRm4SZZu4lImOvIIVbIcMvOSJ3G1UaYHfu637cqhJi96wv
c2CyLtkpuyNyY40fhSH8lNKMsZmxASYTAx8dWgeyhudGpxcnVl9DSmfFdsiW9TOGlE2VP4W3BhK0
Fd8do/hpcWPi1Gs65zSpHCVhfAggSbUz92Ro1Tdza2x0JO7swj9mqfPdNlPOps2YDUXBmZSDsAuD
bZmUn0bfTWtaTZ9ZQTlUMskDfwRvJtFfUY+wZJ6dV3D57MLp9KpGC4Q0f5rM1UpHFhraZPrqYvvH
q3B09khEvSD41lHDSUp2ZL4+xM38MCcJLULJWI9hu8fkJ6ZVMP+RtPC3dXmXZ+pZjP7JMAiNMFCa
LkmOuqbhHfjICyPyogfXsNdwSH4sYkygP0ElAcw2NhOwUw8NbOeuFY8wdVMnTm32MILMkTYhBm0E
Vs5KufsH4j45ylpbRzDBBZiyJnUH50OoOWqaVQfJSfVHGzcYEdtqm4vpIAukaJNP92vys2qTxEjm
EkMww5CF3PWkQjqet0p0FZ+MaNp188xIpm8OoGJy0q0Heqwpni7bPFQ2x0OFIBnl0BGAtSLNdlN5
OBGT3qTnppAvqICTLg422+3IBguSSxEsFI2IUjXz7FuW7zenib5sQa9EOgZ6t5oin4VnI/QYnx2G
MbMV3Rp5+1QGGGJUjud/fnFEeVF2Rqc1cOZbrLbI1EuiZkacKH7r3lKT6q2Ts7YlfEUr4SkgKLL6
LKaJ+c8q3Xl0qteVzIi5ooit040wa9TatVuc/59o0S7xJ0Cp8qf7VzHaPztD/tv/R4o1i2XHka4J
x/P/rFm7xF9f2fe/HfsuuxZf/yx4+6f//X+o16z/IhGauUq4jidtjCP/U77mAyEVdAVcKKVSSqZ7
/yFfk1BIPcXPpGtZ+EX/A1AqBP+ebxNRYzmKusf9vwKUSpwpVZlNHLEPX//136VSUNqFY/qCl3dM
5S/itn/CkxJsVYJPhDqd4+VL43WRD/dhN50CQ1PfLXlV3siBoiU5sj1rx/pyaDguhrVrb5T7elL3
tAtH+k7pj3Lp8masRfOGVTKuX3tdOaA43NtiHh9Vyr+TxJTsobCWYdH8ZJI8TPdR7oo8bW7inJZz
03LUgkC59mzBiR+bG4fdHWJVzXANQZododKtymYDgHlkszJxQab9sc0VENM4/pk95zYp82kzNPFf
T7KL2AlItCdHDt2uLDhnMOIAZdEY4EZoqLuBfsBzBS4nsTf/dEfc/+Ma/lvRky4ZF137X/+dr+N/
u7ZkZSgPWKXvSmZ+/3JtZZmGrfLIVge8DbLvA45KRp61OBau+1aO2L0gXtSUdcOja6EL80bmo0TY
cE3YutJ82IpksjcNrYB18DFC5RMTDBSAeyvplj0kIRQUPWU0XWGUtQLqg/a55LbjMBUO7syIAEGt
HLiFNVuhdYrsTy/TOy/8aHLrtfU3nRPBKjTrp2lKbyec+r4hORB1j9wVcME6sKVRD5iu4TmoXCIp
Yj7RFtsuO9DcHpMfgtOo/rP4Ggzh1YoRTmXC/4QeuPDivlktj13y8HsfzPZLCBt1JRo+8u9NxaW7
7VPnlQh4oIrp1Uymx+VadGp+bSLkiU3oXix8D00h6PmP9C37Z0CxZcxYtBe4FvogfwHzrCkeM3yC
ANd8H2lX61IeG571M1OA4sG3cAikCQF09cEbeetp3XPON/oLNcWhGZekvYJ056EEI4ejnpgwPThb
AEpUfpNt7h1U1FoGm9lv7i2l90xf2nU++y39avOrWPRMywNBkh0m1kxuVWjgwakZcGouIOkVNss9
88kEokXg8QaKoPpjGI+zzd9BCcF/ChwJOUJs495wo5tUL7OeJCKGHdhaHHGg6JiXFQZnZ3apGNb4
qm6H/+SGlYt17D/WAu5P4hEcIaVlWhbjz38Vsmazj3jIt03ILcR9hGYLZBw1tT/Do3qu7PxVK6QN
Pl+T9tRzPmOEr7uW9lHj35gpioIe6ZlZ8ouEQn8bgFlIzOy9zZCHNqjVTXpqkYGHJywAIQYoCQkq
GLBZcG7h4j96Dsnuc1ci0jfqNbITukwZ8Spxm782BEqYNLDg88U/BamEGPcx8sChWHth/6bjNwjQ
/u9dV+foO/vqGSDmsBZG9InefdMXzmNLV83xv7wRH2VoFR9VGn9OKZDNmWNENz64ucF8iA1dtTT+
fRX+JxfY8hQewf/lElsmKzbrOlpNh4GB+Bf3XprrOPWakIWnjteSgI19HOMXnYr2kFcemOX6wilB
Eq6Hhg3JTerm5a0/oXcj5l3cGE1YbGt1T44Q9W1lc4sN1i2e6WrXFOZp9qJ83YHPw5YMbquoELvG
wVuhsfDpaVz1DfeaJBS4nNq/KdLGleyTHy2/CLZ+bbr4J68aZnFZ9CcX5cussQPOS+MxRepnDObp
d5UK+3QbtHAY8uAdVsp58Fubv4GOf84q0j0bKIihN3PQUKdWSdIkE/mKoZKsqAaw/rJAdalLeK1/
55vJ69QaJ2m9m4LE1ZHdoZFkRBl+/jCFF7VoNWxDZQQwFtdERlfNdAyqEdMtKQ5gvSraTqL2Lr8v
bS+fEUAjLoGpaDCCMMFzn4KWtAQkgnZhY/7nAihX/JHFINeggtZuV18CvSy3jbVyXDqX/UwareJY
gUob1QBk2T25QjFBYodRjWBGZU9yuhGQ6ZAyfZz4lZcRoCgz2kM2q3E0mq91NpQkaplklqbX3yvE
m143LuVjzVoa1h3emIwymavh9iXu/WGgXxOlBFYnPzmT1fUwghNZNttguaJxh87MgajmatZjZemv
FPyiZyEdqShTUbpQDZ95R3iiapqytITWJLofR5N52u+2mzPOOc39oXezaxqZr6JkA2IIxq6s+n0f
yPNM62f5c1ZxcDECKmbY0mHKBJd1IHoGKaHYjNaI3gsGhFy4S8a5XeIohsTVa7RPYZ/9kCPorJoJ
p9Fcmy/w4VE/xsW0YRd7aYi+QH28BY+drRkKqa1suD4t1F8XiQmIAZSlEE0FKIJNZCc3hGVggBu5
A7Jo2WkUIWRRHtRLR55nGt+9yXSK8SsJub3F+2QUzU64tNFiANdVj+UjNV54ucPsAVIZyum24ti8
Nezk0o1pv04N7lxIXGyGTfQ3hAXCrGYOsNINeEWrwliz5V31FACo5OhjcotDXh32FDibtJ6SvTdi
p+oLnGSZR0eCraW3GEmOdC7JPN4YApFiySrZEuhTjcX1d0ONIkTDHaSiCct4POuCRKglaxRoph1H
H2qwrV1m/9jaKzhP9nqjna86YMENY+fVSUh98ZFHbKIGEFdnoWM04/xP21dXWlsYalp4EDBwYT9O
RAijLV6Fj3CkrpgKTkjhAKR5MNDQDJUCeYgLTdW9TIHc63vi2t5pa27AthCo1PD8Ecmktsqi0ZTV
LAgqYfBYhslfwBdwh+bop/J/AiS3m4ybKm6ZoMclW7zJQLzlqdnw1x4LkVxjn2JtqTsgDaCyBL5p
yfEx95be+pRfKTZPsNxbpAw2AyGLphtQn9s6YPxosf2HYGHm4dWmMll1YXhOWvFQxJgml+WB0+w1
9NmcGnewdmlZbavW+ezo8cEKd9gz9KPp19fGtm9FCYoi4bFKATFiEdDUHPImHv1vw+NfWt6tsHmU
p0reLnuN42X7OZ4Z0IPREsVfJEkno+OmlsZwzGpxGEqESNrYh8LR24FBkVDzt7A1E+b02o08l22Y
HaF0cfZEnEPUIi073G8w9jD9TfzOQf+ObMaEaw3SQI3jinS4FLnuwvvjTvR54uMhx1cqiTSOLwSY
Dgtb4ypn0t//8eOg/+vnWMCp5OOlPBMuq3IW9Rtztl/nP7ObWdRMFJlJOT6GZrdnFvr+u74CfsnX
puC2tcVXs2welhpQlj00uoj37bJo/z6pXstZ1MkfaVxfByawZQZ0lf5T76OnjHhJPaRXksYd5hYd
dHb0BkPGdjJNfKB0PreTg0AxEpSkEaisnGxbaCEobBrYp4sTdYyZt0TUd9YzYxxmOyUejn65gKbk
Vos6wZyEazY5FHNl0B6hN2Osi0xrl4vsJyQRjWnLc5jeFpKLxbznk9Jr7YT/KC9zlywY35sICMAC
3MbNvt+S5oYpNOWY4478VCssODDZv2K62ujZB1a77KcoK2MdN95tiQfUyphiTU2e4+1IX9Ig23ep
uC1qjCRtS8ujwYbc8+q/Sy63GJFO1VPVyVuRgUD1xxauBCXxhE7EIbePDxzTWB4e65bl7bdm1p/T
zMS+XQ5PQGQel58aS4rz2IsFUbnX+Bisof2kEOPTLTtETxplq3aNKR5lze/BCnNEsNGjTU63+93H
f99yk46PnhmdK5NpBAkYqF5His/kd9Pi9ZeK/Lc0h0K2ycMU0J0cGO5D4JsDLkI/O5gxnHc7tHZW
SVvWYmawRY/eag/AEHbjmrImZ/VCpzC8j5b6Ow+8VNAEV22gSR8JS3RKljwrn8MtSdeYeAZ8JibQ
Vd9EVR1CRWsjQhFqnrDft5L3JW1uaIlkVG21WU9Uj63aWwp4ID3sbVZ1RCYVfISpyq5QWO5N3d13
mV9ghJjeC4wRecfKowLz1ekevKZgACD5MGyb3SqsEIFg+dkUMniS5XwheYMFrMUqGEn/deB+t1Xy
Y0xsco1210jM7K3sK4yuKlmLyLwMgzetiG1EJRIYT02TolFh+ec3IAUYZudBfMSzDOsA6dUaIt6q
UD3hzx49eNHROI+AlO2ldu/IzcvZO6JT2qFuc+0ej67Pcc1dgjrriRZ6r+kqDT7vQBF8z8G2X4AN
w/Ba00bYIT73jqT43QzC4jUtfUgbOzhIBTgHnW8LJYg9S8QREn6ImmuWSs5KlSaVVjK2jIPz7yo7
lGRCqTzbEQjPrR7iZ8kbTn3fNdOyg5n6fyEmIU2xumkXkO0xIzvaJRMcgFwuWrGweyuUTSKq1xOA
2QyXJp9fSig09PWKzTCF8a025c4R400o2CBDbpxN0TlAUIO1Nv5Y6BlW1XI49/uSmV5QG5jf44dM
k/0RyUeAQH8s3G7UCAd/6Dxyke9+t345QpijRK12KfA0ZzDAd+Nd28kZU3aPMhEmE6WFTPhipvpZ
BmxVvV2k+GyiIxcjPnVjG5/kEL5Lpwt3oPYsmEHMuPymTS4qS6+OQNoF65g3OAXlvqwZzaceTeEy
ZZ6ucBqnmnG8M1csK2FlQcajAJ6qHKdf9YCgMHsuiNxqsuBPwXjsZm7Kr8miGz9aw4suBnMZ24WM
PyMwjQ3eoKI1BPPyejqmarzjd8NNmGbOXs94iNMaM58XkmPSyG5n+WI4ACAhAWC4DrXjb4vKlEjf
YDeWM6qgsiUHADvzwCCfWQTWPNNFMSZ9IMMMy46T4TymJotL2te3XcuYMLQ5vtJhBbNzmaeI3m3L
zc46zpdZFeoGCi4vpjk0hdHWBH25ghy2IUhQHX2656suw6HX91lzLsZ6G5M9gb3yW/oEBpCWQX7f
GH3QLK6Kacv1HM6VPTzKaC7JY+T4ls/fVlbetCwKJ9HK8QjXRdELOBUjMp4mTo4AYg6M2YJthtjk
gNhsV9Ql9ZlU+aVf+qKuC7o38FqW05qn1DOfBGmFJK+Tp4CwvN67rvvBXLmj2GzJUbypvLjdDGEC
6lD4FSLfaLpXxHUQO1I+Z6r0zsgsYKjqFiFpnd3Du8/eWlnXF2M5lEulmwWFQMO3youbmEhG2u27
ONQvds7ba7PHAtL6QcXlSz+TYmjG12UjJ1cigTHIhK6ITgqjUTlCMIzxa60s216jmjlIqMGY+7EJ
TiVLtTan1wxqgqP7u9B8agzjG1kZaTlzduQevAwphwbDouNAE9w9jaP9EVp62S+oQUCDnY3l0MPQ
7ZwYFgDhRcmMAAG4OwVdw45G4m5opj9LDRZR1dtS3LY0Zn53+iRLf0YTa0Adouhbckvngj1P5fps
RtYxoqsGiXbatoITODEXREQiv7GW0m3Z0ViBHv22/TuWLwxTOOEVLJh2GZLeOuKad9n48pJ9Z2iN
XUXvjzbZ+MhK+GiGHp4+NH/UfR3MziwvboO53HZF+TPlFAOCvfJ3u4u8v7NBXTM7AYkCSFbYvidj
Os2qW0Iun8PxgjMUZcny8s5yEMrQy5NTpiVCL+TAbZH8qKXwUhXg5zl5agaKQm0kzWaKXmXMCi2X
A9TYu1tr0iGMMonpcNYnO6SEAjd/M4vsjdZ+v7R9ylS/TtSaKPLTleK8ZRbtClPXyRHzq3D6x6VY
tNthhk3ZroUiH7tCaTkx4yhqDHSzM6DCav8ssrrex9xnJGg0GkRlgl0Q1jhrTfy6fGEqTq6igDvB
lkj3dmnSkOV9n9TBH1SSV7vj6jod4dekSP4Wur9vnEMzwG7xTFf6K1L0JyJdhRvB+lIF3HIeM7D1
pFO132MV5k5h4N0XMWfXMLiVBYJ3aH3xT6iSK3GnDyarfa/42JVHgSqr5b7jZPlbxvmjOCliYKa0
2AnXf3Q9Sq2hAyEy4B/ITR6COOP4wvzmA8ToXP4VRbIpyujH1dyGS1sNn/h3I7/YBG/coDv3KSr+
vIKLjHKj2i5/7bd8iGbqOtOvQoywNmsBYb4uLKuNbXAkjrNuQyOBUJxiYLpXQnlxF0Cpp99IBaMV
MPQjUlkaxuXi/KwIphAdOvMuxqFSU0ihz5s3QbZ0HKy/jZpPMglw9ZaaRvmLZ8i7tqSIcASb42h2
KJ+q8qA7HoqQ49TcG1+t3+5RwAx8pwiIMWivjRicpphPGrNHHcecgJfeq3ToL6YRR1q2pwOaqpff
HTfMG7xf0bAdfGRGVjVwoyQna7RsMhypbBeBTZUGqzGtGC0NnAWptF8YOtLqKr98UiI2RImRDl4y
xk5Gnk+j7q+10EylOJLVkHrXunLvRxIef29BwiL5Lq3mLBV7FbR+NIwugcWcvFMJ6RWZxUdYqtvc
M9FP2095UdzhcX38vUE7O/RIxarJ8El/+qVV0s5UDBD9s6y4drb/WDj1aU6qcx0xvv1tJ9nVOoqm
P6PJwmrMPGu5H//oIONY7sBq6JdOFX9q++w0UidXwxAfS3I6qlaaFsux3rY4DEciOXM+/24ak96I
eUnrfDdV07Ui0CkiWwqrMQuYPfnfJLxeA5O+0EAkJq71hSPIyNBu42szw19yOenlikdSusF77Evw
b05xs3hjkKuy5AW+sRNjJza9WMzby5cXYSNnPshSqX3zKUGKzcJIt/yuVC+/R9l2jK9d2r6CgbxB
sp6tLY7pUR4elGhOZm3M25mLFXauuMEuA/DYiBF95Q4ZHTngCriLZoYRJZnDe0RER9OKOfYtD73J
UWkdB/LedMIVtZhas0pikl6q0Flna7Kgb+OUJdLtYpMRKCf2lILIz5wGZitz15nQ8IZPHAcEbocT
FooiUQ+9icPM9QleXT5ezmjTDry/lguRWQrnfhpY/ILK11u7HC527+xR4T1MVnLtl0f8tzSWLWyX
mTSl3xutqbYqN+jcQzv/x91U+M7BdyQWW3Ebgxh2dI5ijmOomSQ/fd7vfptd7At8K/lN4AW7avRv
M0dfWGrXS0OpsaiLYe8gGURtMbTcJYjA2HyatqAYsndpWhJijJ2u6xkFx+64k7aqWB5YZceSFhCl
6lMKKXWtTRCdS2NnSi/LyjIKOlBLwmVBVPogntUgiqNyC44J6D/NotrMSXo3mrnai9b4lpKZPhy2
NL5KBzeFu2SDeDnsscK86RdDWzeD+7G/lzmV5jJF8/DhxMeqZmFZboUpHxeZNkI3a3wVMkZ4nrws
45gxpIXmLsthEKdbh+wMO0fckFqs79Uy6LKX4+WyM3qje+DNvTci/Oky90JNwxoQZe+zavZpYxzc
gdF7YRrfnEHZuqR54AAKA9gAuEAELAsL3pfJMi74uTlCL9teM8WXKVF/HAfJJH2+mEYzEYUwjRXn
lk2aQJ1FRvsS2ax/MlAf9XCTqXDayJH8M+akTK+sEEWiMOhhU59bZ07N3mqa031e4vvp+oQeQSz8
M15HaXK0/G2VmFVM9wbHWR0cpvF2TPVF6UPkJq8Naqsog4U5yQlVQfvHj7Mfx2Dt+D1gaNidZY4i
gO7FsgZhwgaHRmd9VbjcGVl7moIJgtxyKPi9L3vlpxsiPlZTLHaCcmVdaqYWzfD6ezZpKrrn2X+n
7kx2Y7fSbP0uNafBTW52g5oo+j4khdoJcXSkw77v+fT323JeXNu3ylmJGhQKyHQCaVsnxCC5/2at
bw0man7iVjqut8mWb+12iHDMLoq3VeT+9DUjWTaedYkj94cMOegQcruYP7Wll3b3pU92ngk0xOhX
UjSAj9gH76oq/TVmSBDMgSY1pCablMUTk8jZFi5uCMfcW0Qo8nYndwegKeWKFB8mXbXU9vQPPD0N
ovm4O2p6E9GkGB+hbSzTAttNmvruxtlrBZHdescGMHeDvddPz4JIJoJSYUT06UAGGUaI7XCjYo4h
KWgAfogzufN9S6dxI4k94OoFSA7hI1dnjCfMgpJq07t1x91kMRNhtNuVTLSEBR3W5MIHvEm7jOfS
dmiGw5KRZWABLChTJOJJvh+8qN/qXefeRZrF0pPmFLFWQ2ZiNvekT7AWZWJBakobZUtrnvZF3qU7
1NAqljq8EG9XOIF2khCgLNMfkGySBiM6zsbcaFf2xLs4yJqzALk2Nx0OdXPTm2QkBM6lGItsRfwc
2ynJF17kw7SxLaynY7ElFZAFVFSyMMSJvtBhci8JcD62zKtXbmp/hALpFz4DOH6gcO6mxnBWWuer
ZUKEoh7+qQRfvARgCv6EGPPJ4S9uVbTcTwNSPvDjy7gkXsFn9xFHPi6FABSfZRJlGxwtT3DcxQBz
a6EBl6NSdAmATGCJlulEJW8ZPyuRvoNcee9t2W1HUiuQUm7CUjMPWL8Y2VFW8XaZoN/TNpdD4Rz4
U/ykX8UEn6y9cnJ2iVXue3+o7nNyRLkIa6Dab7lBUYGoLcE2zoYi1020Lw1jjaQI4XqYDDnrExTY
QzMIMsPdmzk7B4t6cTHG6OC9AM1+6WCmZv6CmtBmIpM6yaFKrGBRWCSKKXa2k7GGfS1t5xqU9tFw
wVZTKXFvWvgDLWvXVqO7hlbsEX6ENbSeKbfcTyLCTLK5pb/pSsmoqrsM+dhv5IBFyrYn99Ks4jxt
d6bvBMuOy9zoI8U5VvOqCH4ZvXkKQp2FEj6EwA+3Wm98BaZR7Vs4wtFI1LPh3HegFXZJiilmighB
IALrY6+z6awzefBd7mZ7SMWGLIOZJMtkJvcwUoxFEr8WceCvDUbhi65gHZFYQM8SdsY4wj3/1FqW
vi9AAFzJTuYQnJdxT03ZuUW2Sbq+2TJI5Iwv25ZBtpav4gktkYvualW5chmUsX4YW6DYNlmXNv7P
1BIsbmRFK9/DQsAp7p00r1rU5ezc1aFE6iR0jIV5fT9H6JkdH2iZPT/aU/IykLe+6ELighjZo5IC
rLtKqpRlovarz601ZzJnzE7GO3/oELKzEnFMkW6noGTOHKfGqsxKe9WYGGtOQfboxNyrvAl/DFRn
Venv/BzMomlOJDgt2SB36xGSzEaE7zh9ElAGJAFiT+E2CGmAa4+RAYaIjZzlnuUbP6n3NTI2mLT4
SMRsRdrViInNu3wzY3Pm6IOWQQtvozRfjqPpYMbMkUnVaM0FqRaE5EobYWbJGBylL/F87HphKBQD
6qmwSaiwED7nqbmXcU8AdGGyCHSaZJWPuXvuhuSDVy6mJZTmtyY9YYq7J6oteOiRy1/1jH5M+6pk
OCpLFcjKljyIIN1BToI+PK1BAfFb61O+msvnxKWu1ZBL7MsAwhAPsNak9Yr0pmhNmmq4NOek2oXZ
lRWsudHm6YR7LF3JCE8nUb0QnSbnamCbp2sDfgkCYT9nlbZn93jn1CXUcTHX5Ew4yokBJobkqWhd
B8M17dLxmB7JWQyPBvvSXeyb1y5Iw41Zo8nGfzcfkzDdhAPT1NKReF3JTrmTZ5Z5KN7UKJktPGxp
/GiZbV198+KrcWhrk4LjYWvDzfStU/DjaHi16gYXdE3n7WCul/QggVoHumh7/l5eY/wVuyV0C+GU
IaWASIJk4a+rdK0leMFMMJXS9MVeG6mQQ1pVrxE0bpiTomnduRI/V8f0cs7gurOvDWwd1KkLWNVO
GEd4Oh9s7CudQWe++u4yPEk/UdP+/5PP+2c1EEHQfF6b9zVqMNMEKP4XTJios7IZG6Q8etAcYs+h
rkIYf6dqZVNraoYlhAUAFccreOeIhlxYhooLR/8SmH++1zbfvTvBL5+DlTACpSLmO2nojYz99279
u24RNpU12xese3mEHtxhVdR+fC9yTbUf//vf6lsT8kfNyPdvBTfDNfjthOFKBA9/0I8hgKFwREsD
JnLuN6qyIiGJMKmI9hFcCt022lTNWA5xcgtFSkRK0x/KviTK1D2UHUAFs+1WOcyYf3J/SHU9//LJ
GDRKWMkQnSX6tj9/soTEeNWxMYDC5LMcsgwcIC7UGasorlWq+CBSa2W1BdQSxhS0OEtIZtqd1hro
0+z62EXaC3gkpgOAeWfrrLaM1JHirnwvB4rrqUKUroc4eVXH3Gr+eCe56y2+mLliB1Jrw9WNzdep
488wRL+zY7q3QO8evrdDOKCuaTrclESg9fhHnI6eYDQO9sAz1xfJjdHsz0k0u9AIzv/ke/uz7u/7
bsQggMBVRxfD//zl6vTU/l2ud+NCFDqzUEYo+I0ZyKZniPOroZSviPKf1XYqUTpqi/767z8BCsa/
fj2oDW3bApoteByQRf7xxvFKePSE2JEQ5cPo1WoUKptyYln73bQLli7f6qm//0P/g2fQ42XBUlug
vQHy/ec/VDfiXCYxr+fvu7UiZKjXns1hXpFOTRxSyw2BLgqt3vS7mvZ3iPn199vuj2JA4/+/3jbq
Sku4HmRxgVPqz3+yaxphKRjhLqrcOas9G2khPzQCOmotpHcIViVcarOK7r/bK/gAv6J8eCb+fUnx
f5ZJ9NGW3BUFWCHygFY63wqOvPCp4Vv6+2tkqET6Pz846qO6tmGZru7ZtrqIf3ikTaMvR5vOaJGa
XyIs0WOaLPYjhiQRILMGXP7ExH5JOBtj9Zw6fmYZGjbn2mgfQkNfpz3MG90+q9ExfBEU4tUHssMH
rZkOlTibpXdFEEuj3TT/TGBl/geXmQdecjmRxoJ//MtlzmCQhbPkUBhNXE3Y/e6yasB6gOEJaMWl
hlfTBNEM5CWdVlGGztW0z8xgObNK7a3rws1UIXofZmZ3snPOYsgPOvJD12QtyEiDBCLrFnuQdPHK
bkpTbkQ2LTKrPjkTkXh2+MsRNK4UXLuo0t9mHC+I1Puvyf9S7bdVDw9KcgX38bmUcGbaijeCmiuM
aqg/aLSIfsNfsEuIQJA5p3Sh0yieDVfc6pzIuSBjThIFON8per4cCAaN6YzgZSprVeWgIWJ7V/ct
wFRinQEqNZANopLZvPfMQ0w3LAZCm1A+eSEdrKuOzMRjXOV64Y6ZH6m7AcvR0Jw2c0K55aFS8gOa
YiPmFJKZdVcL0oCZZm3nSSJ90lvw0rP701FjezOylN+jn5Hz8FtwGT5s5+a0iGKEzWEwR5CyNT98
NCKNTbunIQaoBujJfrNiqxMBsqyvYexdReex9FQTk+9360yoIK4nhkI1UrTvYXhjx+8RBiA+j/qC
HTg+uUGqMnYmx+LyZXiBW1ZjsY2MztS5YdEnf2RToS90PQQ1ZVMYSxLnGnMXx7zinB5JjodVbTAH
JJACJ0kAnPv74fqXAhf+a5L5W5Hxn79V1f+nP+h/Lpbhb0CwBn0NNdp/Lqq/hV0d5UHEQfL1nfSg
FOouL+rvf+8fanrjN8aI6PBcB42+ej/9XzW9BwvW4TgThml5Nl57KpE/wGBtohkciZAeQusf1fT6
b4ZuOB6WZFsnLNSy/zUYrKmOrT+9PMn5RpePmBZQrMkb6M8vTz+JWz8bhnhBP4HAAaN0ofHAsV7a
Bba79VpjPXsxiTDVHlILXnKgF06/ZUXzmKn2xuor0B9qd+mFV5GW+7hMcCINT0xBtiobqEJ+GDKh
mY2zFyVrmCbEZfFDWC26zrAcSudY+1Dy6uFUwEIqWDlPo/mSWs2HVrCyNfozQb3nyCNOtnNIbinD
Yj3ayZ1spie3Z3Hd1c0JqfCKpeQ2yMvrTAwgfp1L5EC682ljA336Edn5MzpkDiJobpO8k4iTu7j+
6Iru3EzRzjCMtbTCS5c/kCm7kLP/zPXfTXZx7Gb27vy3EP16SmAu9D15fP22KPwTGh1wkN5Wr+Xe
yPszW+srKZCAxIr9FNMoMpE7VPZ8AfD3Sq4SHKaCILmIWWgVMXRo/P6e3Yphj4cGIfVUFYcisXaQ
NInzkdnPPkAJAnytk8611Xgr1Y8+G+PEtB8qPYNnWWwoGxA32ERtWodogLuyLhNtG6hs4J7Zjwl2
A91NF9xLwpiC7qetuVcmzE+M+Iw6vyHeIfs1P0RaAjbaWU8A1Rs9Af9e4A7jR8/gIqry+D18AHeB
Lt/bg3/4GNv8uQ9xxleOQFEjd2llvAyZ//kd9uW2H1U9f0jL3ABaXXMuvKIZwBURkW5UoWIg2jG9
BxVyTAdYKIZZ4Cwc7rOqORktrG0Q/tFAMpVA4Q5D+upGJmeYab4IrqxgldFb1jGvu9d5DC+i1ze1
lf1kSK43/aOdgsPto20TxZckgv/lac+116+zSilUxEalJ5mJ3BM0zyHvv5O/dS8YJJkVkQjcTHGW
HKypXPlYeyOGXivYC88NjC3XGu4nlE9EwembsevPsT08+QCpGuNda5Oz4wN60Y0Xr653dayiuvih
bkiy7bAMcp+vKwT4NCwb5Zlo+RGjvhm2/tSeW0O/6MMnc7tz2smv3mDfYyrWob8wwR5WD6NGHFvG
7xT6hNjrFztz1/Tu64xuxEcdbTTlsZmtQ2h9ebmG2jLapjUgIjO8AhAki5BFdT/fCOQ6KGJGgQUt
0l5B5VxCfvOBdEGpOadBkkiYUwKYIcmV6UMnymM6OWtquRXZR3cVROCqQyDAre631S5JXFKanfWc
jU/qilZ+fWq84H1iJNG5wbsewXcMJFeN0ZMuve0ISyuUX5hKjhQAD3Mm98kUXTK9+YhSGwcHFlSD
cvHZECVMMeD7GtLYwVqZwtrpm27kn42HcxtA/U+Z5ol++/13YxIJwCbZ+kbU4KSY1uXoZT0dIptc
ycplvE0cc52sO/3OoBYpXQtxW8Hf5oMiEFU/dORZ11i0WSHgYb44g3VCj1aSh0JbaoPzgrP+LRzs
G0vQs0lRQdl503rAGGi7WY2H/oOZRidlfM+vkT9f8F1gc+mcz7bzLgrNFNOcjcR8+R2b6zy/ovk4
oehY5YbcMwx+nm2LlyFbWWKX3OyEyrJiwOUAxukisWlbGkFDrmokAdIPtj5fBkbHQ2sX+6gv94gv
n8DLnNgy3vspiTikZImmP6uLbIzlEeTgKfbcLcGW+5C7z834kt1kZ6OLsrMlzXsFYqgJynd7qB4C
xGah2kbZ0Ysok2mfWto19Yz4sckJfs5yB64kph7Cz57QlGWL0J1hd0n3Glvtnc3YbKcTZ7ZrjORW
FBXSFcCmDDHsB9Lj16Af4kXVu9GdngMsjp64Sf0lWKAnG0qvM+qr2DXaddqMgAgGH2UKR0iAauAc
BNkDxBtEJpXV7DP9EowdY2mb6Snj1r3pmYcJOdNy7kGm1k7T38UahubQkvqlcC0V18dLbuIHuLn+
Q3Q2/HJTY+oyW+8Gr1aK29vU48wsrLzadPgaEHgmH1Sf5VYbCiydOtNv0u4UqjzN1gEgSx5uniYG
Yw1sinWeoMO0mG3lwZMZzF9Ak0YfVqHmux/kcweHfFOGBKaGvPN6C89XrzfeUr2/xmj6GbcZuM08
eowzOusOFATqaXYAE2V0iE8IVVmzy/MFoX7NosvKikh0rL265CRkSosSmWzTviwuJN4R0+MyfYw8
xNJ6dEQqIpC/dOS8BMuGOOCnKuMeo92dN76N/SHLUmuXoswEgGts9ZmNqWeFqymrb3GhINll/quL
OPVt8mEZriX4V4n7WqX+l8lhFQb5qcpnZvBQ32qBngt/SlAeSNS2cCNoiuOHM8yZX3wy2JTSq6Pv
SY9MsOSODilh1ttcSEFzAXncDUZ0TuHyLRE13bXTfAxP+A12HSIAcDumhYhsfIxd1CRz5fgrRJbw
k/vHicJfLZ7usp7XoyHVTccUa1VYOi4RFhtAygHgMjrsBDRejXUqFmFNeYU5fRm1Kv/wEM5UKcxk
SbSB3nqLeJjrfl7lGI8z9FQEHRGIY9IAsK1w8TaJe+1aKM8yuagKjhP+qlb91lW+5tGVv4Jk+pyU
4znBbsham9MPM3Tc689CuaMnbNJsdlU4/YxPAgd1pLzUGabqAXN10OOyLrr0Z6h813F7wK17ZELB
+0k5s8da/+qEDZjYupiNv5Rlua2Vl5slykqR+yIrXWtS8DJwFogHcHcpH3idu91dcWywh7PcQxKg
HOOD8o6Duf9sMJMbNf610DgIKZ/GjiWzCQV4indFgDyPnxX53bKzs8fcN/FD1PNpNJJdiX19aq8u
HYoAGakzRRYZLOisJGlp3dTw8vCqeKADXedngzFexu2SKMoXF8O8G7MCIAHSil5Avpy6gahESb4w
KkAPu73m3ULM92GhLclZWOeY8n3M+TYmfXu2vvSaM0Mji1aQn5kE+WNkaWQwauFzU4wroD7LYjTX
LQAAIO5YcKy3amp/Zvq0HoV5wdES8sza10QxBKYqZbPzq+/kE5SGdcPwmHBK+5p11dbWwFMWikdQ
/A4m2GnirfZRWfr4ftadYhjEimbQCQ4ajWquuqEX5MJW4UOi+AeVhfhndvWvFDQCeoSy7l4CwwIk
CjeCCaO/vIcvvq3AKkSKr5ACWnABLkyAF/TQPdWAGHoTDqCypucWZIhyWpQN2yaHd13hEz8KzAEY
6SYfQ6zixHF13m5S0IeZYjUV9yH5fT3w9Rw4hOvNP4SiRTgV60kLxIJ6TQeKKJGHsCVmIBNJDW1C
G7Q3jQ05WqLwK6ogqCkyRZO3MFhhVUigFV3ggBUCY8EQgME1YIsawIWXGAQ3KOZFpegXpVAGthAd
x9zMw26cWPjpNyZdfJfD4Cx9G46G47WPbWp8yOiekPBoPQHc8BV5Q4DgcBWLQ1hketXB+MIQkll/
mm0ay9u1tXwYXPc6a86nBdjDCMJNVkfXHOBHosgfnmKAdOMxrmuSKIv2OAIJGXtQUkBDnFpDtvrq
tLGCsUAVycCLWGBGarWw5t2yaQx3/w0LAkgSKjKJ5nn7LFslNjYRIZAGI9Vq+4HIjJr85kBfOPWr
WZLVQF2KUpfgbN5ZYWvDHKr0hu2kA49BGy+TYqZYRPoohgpx6begzb86G7rKrDgrpiKuFNZyUgSW
HhSLREBNO9Fs4mE8NS3BRSHiMpeD3p4uSYC+YALrMhbRtqzYE1UxZYIZEumjk4nlRGu0Bp9tAuJB
MWIY0T9VQGNGNm49IiO3KV8i6Eap5/Msg0QBNhMBnWFSnyLsax7lgMyvHwHxaAN3TZj7v1pAU20V
XgpWxLnLBWz64IPdgtiOgG5YR39C5XvknIzu2AFeOpA4HmicQjFynJBfDSTIKVX8nNZ9YgokWCR5
JydzT93U3FdNdR+U7sFjXlTlLzrmT95Z4lhisSsA9aSK2NMzD0kiKgrF8oFXz6uaf9ZVnB8azBzs
D2pftnatgulU+YOcdqxAHquhHVYZOVNajVerJE5nSjsbd0766VkkhJFLnRVkIdT0U9RJ4HV32BUu
FVii3EO3bZpLJrWEFof+vu/q+xqQUY9urgNs1Bv2KWCEi0vpPq6gcwNAUjY1hLlwDsF4r1sgSTOw
JLdAqjhDoCS382UEpyRzsRmq7DVxAfQ39RGO8S2uqnWRtfcIQyoW8Vs+lk4M7LW+EdgGjv4sFeUo
lp1AV4ejBO5/oShPLu7CXQn4qQMAZfJhkEIAUMKBdxyN9HMyIbFZYKPwvh3ZPEGS0PNs2YCWmjBW
3JGHKrDXtagGxC/hFFtL8ahcRaZqfOeJERSIEHF2syokrw23IOX5uVdcqxnAVQERJlXEqxH0VQsC
ywj59nwLzJOCYwHJKoBluUCzoCb+cBqN9F5wWhgdTiV4rdYuHzvF29KpxoKkebM8Hq9ZdWJCxBur
5TeueuKVbWZ+c5RSqTdvChZkK7KXBuIrMZzDjPdyVuwv1ifg81iazAbxUxJAGKMRBgtrXnYrqwZI
WoblY0vBR3FO1VPDm7GbsyO0S6HYY2PG+WKK4ikBS6aeIC2EU9YALIO781JKsKoIoKN8vlWAzQxF
OGvT4a0CeaaDPosUA00rCZfSFRdNdOsITFoDLq3OC580CJ5R9aKBdAJ9CLgazJRN5UBbg7L/Ilo8
d41l/GgAsgU18c456QulWZyL6cUNyJbl8vnrRtHc/AHhV+a+wMLcRQEKygnwG1oP1H2KBdfH9FfC
P4a8NhfT9/L3mxynGHLdTDJOQP55EALgRf/NmtXN3kuhwxvMh1uLtHxIipvVHCcbnQZVyy/uo2s4
oie0e9yF7l07JtckrxCZGIxZE6N9/fY8G3m2iFNcmZ5W3WM8vRmTMiFVVrJ00/xXOj4FIJMWoh1g
pCpbKIp0zdC3YWOuYFXfyog8rharnB4VJdZZ1Ki9Z1IWRDsEywLZ6TaLnOWY1pvcoeNq/Vre5y74
XuZgyDCZXLUx2j1BvRO2jxPH7tShN8wEiXHcqC56GtoyUixcrZsXYYDq1IwnsnjNg85raeWXGLJ5
WKulrfDVTSIFGFEqQsMht44w8SXxFVcnYXjSpztZvWupNWBU0l3eyC2BQH3pX3aEdqRL3kH1ap40
BdEDi0TGoWGTLKlbB9dmVD4EOCJcB5DoPNwH1fRDZVNUxjrT0L/nI3edHFUgg7FGd8UrfthWMYLt
GTbmZBsEypPzEY/IJVDF9DDE8ZFpagMSolb3ex2j3ACbM5HewufxsdsOeWQvpgWCpBdCaBjvDcUj
RolbDEgfATvdVbbOkVFVQdnuxSS3flGH+0rDsjPwSe4cOT446EOW8eR/JPZw8PObUds432f9kx0N
qW31sEefx7ubYxzLfAezTXzG1nTJmplUkZwv3FcrYd+L1yQZbLTOPQOfukQnnvrXrqTrZdcIJDMz
7hI4V1MAC3JAAdC2PdWjJvBbAh9oQ7vYdjmKvvKZRJMSBx6+Y+jVTit3CLOIcU29YzwPbAhMb1tX
4GuKie0Coz1ShYLo2NRMQvp+bphO2Ygty4BqI9Q+0GZFasvFU2QypypTlBgzRloyHuudmbBHIM5k
mxU8ZqHf85ih7FmVEWs6vMhoNsO3bho/2QfQpGaEmhbAKGe3fWltscmj/nOKEzCD8K9WYew/Ni7V
9lR0RFkwJNqig8CT7pEXPwILsJqGjEjjo7ZLg5ggf5Now7A0iupYVP7PpkLlSix7uCB2ZaWDxdlF
Zs/x7J186OYTdl9GkajIbWekZYWPmHFPricT01plAWiNWl6fMkaHR5n/liEFVIrOSSJj1V2kgjXt
zGoW4zECUKeJ9Cc+SES2pbQ2fTRsx7A8lVbw5gB7lzoqKn0msH0IOmuRkonCZrpdYayzeKHOTzVI
KvpEcWvICp1ceJ4tgDWQ34bUlKYPEW7IfQ75ghwHB75rnYzlMjVIMhmh76eia2860DKpIVOvZtLu
HCBP/PKvbh7eisEl1s29AWq4mlPULxIPUBmamTYpqBaHnSwJ6CojmO9t9WSN5mvKwJZF0g0uQSpe
iKS/DYl7iEftM5iwVNoCYJRNp1ZM8gm9G8UCXTj3qb4qdXm1yqhdmR1NA4w91IiOFpJwmL2NJGlp
4+BuAE/9sGD2BWR+d91rN70C3Ceq1X6QdHcbaUKiGjdNkDgohNM3nRcf6izSYdLZ3nXN9MUG+FfC
JffL6V1PhAbgZLCXVuIx75pmG0x5/4iF+eKJaYnIree4hO2sgfILBn3VsB6ssNftpyl+SeD+7N1I
fgkLKxvpHsyeq/ih1MbnkVMyDhiC9T3veLtfBpXzghiITAGzxNdnse8drJseta9dKBPcFsJEmD9O
a62nUNIa76M3ZiQkeMfQzu5itz2AVAClicOAlLTR2Jks2taDIErTM5FZ1LDKsugWNISuxs7PPCAT
LK/Tpy6tjlLztrKGc2E2LqEWzb0MzLUzzpuwojtxI1AglkNAihb0SgqH275CmlZjg15ZSmg52SOE
NZ6goXFHyg3u7lKPOSeRay2xMwX7RgEku7l4tQ1U0RJFVjKSiZ7O090st6jaswWn3QdzR+JVE0na
CZ7QYYw9CiSWFg3c9NLCuRDox6aTgLhGUmcSjAgysdEGEppVJy2GGXenJS4QLivVj8kM143w8LvJ
796xoENUaweV+SKJmpqB7yZJAwLDUYw6fBXLquP4YRUCJ7ajcu+jNFyP+rCvO1Qtrbe0QsAhfYcp
vgFVzGthvjXDkCwdIK/m6QG8rr8aAKkuk7b+GCbJkrIa0KV52i2M9fC2ydxWkBDXn5x8/sJyDCfS
XFvCIUqqQC4X+47LchIrZdsWX4MNTw23xLULfXvpUyvQYFOIcpORBvMpUvKx7Twng0jt3cexfCjV
+MPmZOzbGtPUvMzsVC46Ny9RvLQouyvd2cI6o/qiMTKm/BynprUmqqfgWczKZRX2SF/AWUP3RTse
W6fZDtagA8xV7xj+MvSK9toYrXdsimRrs90pSWMAng5/mfSPlVfRscVVNxC/HMttORXMftCsLKye
W33MXiAMvrtOTOAbHlpKzBlobNUQAq4x+wqDyF4VCi4c6/17PPZ7jZkXEMuPIXSQciX0gBpLrzw0
g0NpIQvmbsQME3KM02MXdgzZnJYae7uCsxP34aT6aXbqkGWxkNt+ajduL/yF1lrDqh4CnJXC2oZd
A8XtpyjIV4tHfRnN9QexE3hPfHFNg6/BdE+eZx2ssQiQpJeXvrUulfbeunmwTgYsYkXqYJSdIBEL
GPxBCy43SiAmmngPBRGEMWz9RiPRyOmfmYDuLb3eWK7O/JEpjdC1A4qQ5tgFAPE1dULo/FZB7QRr
30jC46zp703oYn+I0zNUGuyeaBLvCp1CrY3hyudOs3Dj4Dw0GdN5n0Dh3iAikWSfvd3UxraoXBby
03ivdfKlKexNkMXbWgprYwJ2LabyZ+1GexzCL1kiuJLySfpsClws6z25Un2Yo3yS5anX6RErH2CP
+SsvnR89ZVr7VM85mt/JpDj1OPLd6aPPKkDZKmiiyqttO7DH1GpNX0iREI0ZBZ961t+PnEHKJ4UM
GTH1Cydfc2f5IPaB+B2kwUgA+jvq77FuH4KoITiSmPDYrO6zAGEj00t8AwbhemX7biYFOU2TvNSR
OBChJXa51N7aInIubTSfm9KmgCvYYlgusXea44rdhE6fPKAOU11xQJaUAB2gpJek0+1RGp47pAeL
wOU40gi4AJvqnajlYuwMqqLTkoOPaRfPeF0tU7dkjOY2ZKnn/pbV89aump+Wo0MPyhjzRzG0tCI8
aM65Skg2jLDhLB1nLHatRvEAPXulEQKxM4dhFafpwRgbCqfik7sFwcKGLgH76Ny+0mWchra69glT
75Q21eSByxL04rlczzphQ6PxYuWD3JqZLBahwegX0ucP2+2DFVMQpv9IPBZB4HxmrvFepHW9qIQk
DsELAwLQOVTamg7Iqgz0LBi0fFN9EMFMEfOPclnNzrrraX7Tad7HTpecmgJLastqZsmv88wmwTrr
BWmkfkrItu7rxzQiC3P0TpnDVMADp4qr1NoNNTWVbl9MI/E3B6W3gz+g14zgB0ZAu0QJSWStCOAd
SpK8cEf0G/oae5q9Y5juHyqt3aUOKj1dxworhXZPyNgzS6HPtILoYpr5jQXIj7EEeySC+zBxGLUb
1Vvnx5h93O488UoDrwIcpD9VKdzzBJuLxZJxrTlRc/IkoyHIG85Ljao3ycp1pUmHMhhtYluA9BKg
YeqcHAGCaZZs+q+Bn7EOSUxtLQZjiaJkOzXRk8FKaiEbBeoiqZDFpAG5o4jINc6eYzSdq5Ikm053
L2kSYnNkakFWBBRKLWyepiw/9cI+uU3BSpakNjuKeE0SHtlWVMPFhEW72uekOJxGcDRpqDwG0sQ0
MYwvlZZJ+GosSUqoDJGP0gWLLu++Lc1KzADmgBTYJFuRIwcPB626DlOh8CJo7L35bmCzbj+goHxQ
BGqwD6MnqWNwLlu5FUV4z7uLIt9KNZ7/aNPblGZ6U3x0Xl+dCuc+0Yf6YahZw1T+3tfLZ2JH0h3J
tE+TRH7sOBZndPZS+c4NAtlSL0yS3HJ6iDQh3LIzNpMV1Fd70J4McAqY4Yrs6HmGyl/oHnMzvRiO
irOyUaw3nRav3bFfgYOy163G8sm3gfITQVNiNDGZKVoQU/Ah9qF3ClUqF21FE/MAGmcg4dGCVVq0
jvyPOOtfWXfI6zyVl6IZg5eomGE4w3RbSTmZV6kBYk+6Ot3ye540q/4qx4nzuC5iRSTYd/lZ7/xo
22rZpwi5b41oTVAwyBlnY7BIIyrTPqg1Ln28cdeW/oEqJzhPOVOhgnXfFNst2bcQ0ISBI7pFpwBF
YVpBJWwsoqhpjzsvwEMyb/XAe+s47Nd2PZBFWkO/LQszWLhF8tlVtnYgn/DtnhFRuRomQgqHPjw7
AMt3HIUMBAPrQ203vYRSTUwmYbnkUN71+iSOfRsjoVIUGpvjdDk63Dp5GF3MsfX28MKfcQP97NOO
OIOYoidj1LbSp/Kson72hBWw/7O7BcU689YheYg6klRJfaFJjZ/7LserowfvUYa6MrcppQ2zfY2K
/r4vXHNBVOqO2N6EHDluCJ7Omldx/YsmFzVZhsEo5mmBtP2mDTX4Kt9clSRN4knXK07SIuclhFs/
sWxtU9lsi8fJOLPFATHiWnTmbHVYykLxGNkiuoEd7g2RAJofcMizi1dZRuEUXnxpM9IBo0JKwYrE
jCfVv2Ik0ukH2/iVVjw92LK8b5z0hXiSYPevy8L+O4Kv/62wVSlwq/2dJmzxo/2RFvmfNWH/+Ld+
V4SZv2ECsJXwS9eZ+Og6QuPhq2n//d/034Rt8P/quqHca7qn0Kv/kIRJ4zeSv6XjSP6WZwj3/wFW
pf6bkukiE/b+D3Pn0Rw5s2bn/6I9biATLrHQprylKRbZbG4QTXYT3ib8r9eDHk1o5o6kiBvaaPNF
fI7NQgHI15zzHGkpdJX/Wj74P+mcpQmvTjBSwoRnSzSp/yT7jwbirm3g9MgeZ5BezsFLg6e+nMly
QEhet9OhWhK6gzyg81JHYZdQz8Iny4ocsu3f8P3gyKy3kyjOHq6aO0qEBz9UW9oxUm6FYayEpn8Z
KdyQhQKlqbxs24XkpLhtsfsP1/5/o2IW6q9O+T/o28DXCiVMhEvKQy33X/Rtrtl4qNLnPyRgsZnT
ZJ04zZ2ILfZFlbwxAmFalnkNkWHkA/CGYV5CJgaUBwndHLcJMd/nUDZqJWIaO8XCFeoVqgfdQQJk
8GPN1lPSip9lYRd33mDuCfDC72jyl9a53UpJwRJQbmznyOnX7QJKFfkIvIJpwLZIkBQ7IuUHl0OJ
v61mYTr2PWMNW2zlIPx9NFfHWlbOht09trBM72fH8datz3C+cYdtSDpfTDLwMi5vNZzJgoQL0zXf
KncHMsveRTH95qywT8aaeSiNFlMTAfI56BtwTrXONmNpJQttGsBPnjBctEdGXulsHJKlL9DpqYtG
uUWXaDDOY77scdrag7xhe8JPMLy2pEandcg0DZoHrSUppHjvoE6JdEeo2sQaBIZPHsBvz7EdFRUB
5SFwzU08GsHGbzuYRmpGmxWMISPPtn2IE3DkHRO5uZ+PTtGz2iqqo2qd31FFhzkyLFCSGYM/r0wD
qmwzdn/mYbj8/RvSxbK1aTNGDSK+z0Y9zLWrqdA6Qpl1xAFelwSh2C77kyZ2cOGmtF45Ewkqw0kQ
z1YTV74Oe6QoIGlyeAgBoIMiIMPYq+Qe8OVHugxJGAy9Bh1p8RLYqtkk1mYcpp/zAsUz0vkK7fVH
Ibtq/xUmPfVJEi4oV3EOiH9Yk0VIlpgu+60QSGFiog/munk1ZPnht3iuqUIbiB1vfy/93FHihyJk
71hPGwspeF1EsNVSgeyMJkslFQh5sgU3k2nXp9lJDtesY4wJ7XHa6aXnxVS8pzNE5ZU468Hkm8F1
mm3Nb/IWty4inY2PR3pvZJPLbOsK9fMyGKJHjgzFqBjYMlUCvM/UvjehKC49kEdMijnEPhNBEciG
PoOgaIcasYfp91vJCNeoiLAfUSzX3D4M2nBnNQN8EcRmUaF/ubE9H9KYUfxY32unl9uBPUVFEiXP
6hNLaFyWuO1Q0qQoQHrdpbvAn9AbRgObJR/oSpPYx6Jn5hBlJY2Y+IwkCpNoNlfuwJ7C9M8I1L2N
N+MEHaGg+PZPtrR0RiZRHST6cW/n32oMv5OSMrmyrHd4cNe2Y+MxEzsQkemG/jH/6A33yYn1Hx/S
AuTlcpdqZKVmkn5PCVHI2BizlTkhEVXNojTKX7VLq81MNEj5rL7C5hjLOWGlMR/9ut+1AIT6wKXq
BjMCMcelRujAL8YGt2k4Ecdc1d9/obaQ451VkrAb8y2imAKICHP/YmYQQVJt818LcpCkvTfZwXHf
gNnlTbLx1YlpfcZDXLxYGiZiWuoZXRIB7BrXv+f3t8zgTVSgoY8tHiIiGJgP6fYjVPJeWzSFrY9j
ukEgaIYw3MNz37m8tJvycUBKzH2FWXTI7RcxuTjGpfwZ18pdj4OASwISf875yGVCMpHf+8ip0FAa
zamsKyZd/kQYIKty9lxiRR6YhKcfbLHDn+CooI4hCniNwP3U2z4IDd/RTKAx9ff6Per5TAC3n6bl
eS4V1y428B/23JwDIdbW4nvS07FR9frvh/AZIAEn4/nnf6TMVwyq+O0dJ6D2Hol4XzIzV1pP90GW
r0UF3juo+PCxR4WsgvjFs6aPpHCOzLjjvayYL1VYm9FYQPoVcBmDH1NOnJRdPmEWpdGSd+ZADu+w
DtWiOf2QLeJTPm/aFbuS8cCqM5kzq76vtwSP5xIOfzdn5yAJ3mVDMuGQMWqqbTnu+onwOQuG1SOj
5AyyFTHqoe3sOi+YScngUXWQq4RzLTZeNx89Nfx2W9AmjlV8T9yySrDuQpGi7XsSwJ9CPMwdO6j7
3z2bNbA9oDNfxWN0N8KWep2t1dgzknTYRCM021sJPAGTxbPVMqY3XOLh2Ul8zkn0mZYsb1OHp1fB
ocm9ekHT8obQffAr0m6+6kXlbmqdL8NSVFeK9azl4J9FlF3nkd5oEezw5zA/XuYP9SHxWVjFFrEv
CIt/g3i/OgmNXOvbybZO9blFsoqyhCcI/jiftxs2uAYLdEYCtKDj7X1ncV50AJg5AYisRXyYG9MP
b4CJAgVu+/drt6LgPkt+0gRAsx3NjNL6mURUhFuLPne5OUH6rHI7v7Cvl5xs3L+KoL3MbGkUpvLR
i5rneKYtEJhYRUVrwLE/H/LB3gQmkWGNFaFz6ByitbnXvDL8GqsO7SVEkySJ4g2pkrRG2LjskM8K
Q/w7ttSTwQLsWGbMw6zwpbfkCn2l8ZDIi2RQty5m31l7MMFXpfxZIR/Z1A3ACkbWBNvkpz71eAA7
oYmCITTYBJUIxI34SF7OrA4r5peRgfiXM505DB/NH4cfts1F8OIvaWbfbquzfecN5HMl323LT/M0
IVuK4+fvA4wUjidG4PwFM4ZADdE5JwGcuehiUcOsFGf+KjQESTZ1Q6nDNG55U3fkDDPlnb7a3tmg
I/23r6Bt/DsBl5oRe/WEDxmv5ywRpd/Mopm2U1Q9BU76zdP6kWeZveysEZb1/rEnm+/v1QgyUOYI
bcl3V6vB43M4aO1ik2eMeuujCbOzqPWbIdHIVlpuC4sL1yzBuZAsUVd4MBTZ+z0rC11giV5tEy37
7dgNdlkd/alVwVR0caUvb2e18O//vobrIvvOkn5XR9Gd+34JbA92Thg0a8+eKD9c8cldCwLU5dIw
1McwxUkRihhHb76oob+9CBtnLHj+lgtDj8kcsalW1iavoLmNTXbKCZ5ORfordwhLj8cbal80Dyh7
7Xc9Oe+Dm14Nyz6ExrTHf48iI8yuIDm3LS5uOw13YTGxu5xuulHPsJu5SwOHFbLw+ruqx71PDlti
/xokIFd91yjV+yDYgArYxMnExqy/M/G/20Z0SsIJJhTW27C6tc343pXgPEaTqpSEx9xWyEx0fyt4
FAm/S3dxC6sjhd7UjsMNEjSmv4Lpj/yU4/xle8F77iO3kNOwj/w/lumQqsIqV4cU/jCCiOSdsgmE
1HCLQpZ9RvNMdjDfDfIhowyekgVl4YfwNutpzta3eEQpQBBensV/0dO95L0GBQopmTc+4wTkl6p5
YprKf05yB0xHBqlFbUxDfY6LsKFuk2/pKQKIO4WgHRTTZJTbmVsZQAgPT0jeMUJkyabd5nXoI+w2
NVVvOSNsS7v2EoXdRyMYYUUN/z7p+mFj11+yjW5+JMHg6wE1QAyEbDapMFKYhQB5QPZz60eu88Nu
qluXCsLFIgfnv+OcrO4e//2UI8fK31Mtqq0nhXsyAZlUew2TxLNlsKK1Ju5m3MncyD0OkrihepkR
qRPFqxsOSoqIDH8Gt+7yMNd2/868eSfT6lcYBu8Ol41YpJrFw4SeBA2LU89nZAlvbCwZCNmHXHJH
MqZqfKB3bXZNyWzssKYkFXKbFERcwj/Ahbtpg+GGkPaWeMYF1bB3GHvnAb3gE2fp3i7Np67bQ2aO
0LU1O4DDWxRF3zoOdmG6reHFqCK9lmG7zXrxhbdzpyjIjcp5GBIBCNs7ZBR90sJujGPPIrW2b6wn
C4smndM+dU4t8mztAfxrpzNv4IN1SCz0fMyorOrH4gVO0/GsrHG//DnLz9MoFcxxvI/gZb3ZfY+q
/r4fI30uW/chK8eniYjJ5ZO2kXqQ9nSPl2jHiPPWnFAlz7x0kJJV6EUwsIMpLi4l+C9HRddccbN1
fvzHgIZAQduv1UB757rBj7707maTXYowezIFcp8Q12XPy6PBJM+IsbSKDycPv/2Su8EhNiQoASIZ
sBBaNZExvNzUaYEVsXBSeMw/DeDnKwUrxejfAp18TDjX2RjM3Ik62m3ulhk/eQIeHX5GapjlnFpO
6155+9GhbvZ09dH2XbbaZDF3bs+F5xGvvssuvoRDuRpb7pWo/M32gCLbR4c5MyuAaHgr3P6XKxPO
PlaMuUDm4XvB2lyIZEq8KKNkjy1eTTlVSC+IJ3O+vXDcpNJ/y1WGTyx5tcGwOszCLJd+c57rS+3z
NMf58Gza+oYe06EFIbzIOyeRqjbKTDFLNDcdJTCIlnR0kAlG+sCixKJ8ImXUxlVW1exrTfLrk1ch
qIhjq3EP5Fx8JBg6/US9mqVzU40JDRmNXhA097KP5ZnBxiXwIK3BdpzWXi1XZeU3F6bFemMis+NF
luwNwXAQxlt3xum+bfsy+Jm5BVvH+TuLW3tDnClNo5g+gxxWUa6lDTXeB+yPOTtsLXRGbQROL+zj
a1Z/iTjPr8BY1pM9fRBcb11cczbXQ3IhOxnhXPXgy8jfFuxnssmR+0DMGl6StYTay2dr9B5iVyIa
zQK2PB35M611KvC+GtY4PPpVonlFMghVblwcyrZ+cBN0GK5S9kHWU3aIUc2slDvfurKCBxm4P4gr
WUSYuj16xWC8oEj7iOeIoORpfgtVjJSpoNvyjPDUKSM8ADiv8wAxQViJx94wf2knH44+MwZQ2+Ex
mFhnmmXSXVVo7BkFAJcuo0XXH11qGZ/GWlTHIeeVXzT04KDUo7hvt/YXXQjpinrR6LtHu530g+Xe
OcCKc7c0EJ5ZvI6uBj/oP/u5RpVePmYzQmwGto+Yi2l3LIwB7uiuwQ/voV3iQiuMUwAcaZ2ITmFk
Gp+zhFVW0iKuHnjQtL0x1CxvCtgQiTTlxEBkPNroA9ZdEeQbSw2n3q9hv5U+ev2Msy/u1XMW02Ly
OikOUw5fK55vZQoNJw+ChILs6FAabiRpQiuOjh+Id517qmZnZzfo+GufTVcTofvOWqWukBn9uDqF
Nb4dvIpi64/o35xGkJhlQ3tOrYKp+PhN7/edJGO8hX2AHLMidEDZKKgC6jDBwh75XHWOwvBcE7VQ
wUhCIYysStgCxHDFIz2VD+ATTz2xZQm59gd68r1hpqCJ05MufODIJmRcTejyOvKA6w8pp1rdDva+
qbBxt5AWrkzbzZ7vo86r+aT+Ohg6tGOgXg7grg8Nbli6m5FkQd8Y1lMylUdmA3tTed9YZBboDgJN
cCj2Vo7Re6Xab/kKAvWpIYj4pqaEBGVAFwOKWyppGNHqnnjWWzc0EAYaJgZj352WEYDrzsVWM3GE
tm8dtLDP2dCCnkXFY7KMtoK0440WbZCvipcxNkiSj/UL242PMoqyo689+jb+3Y+mCQ8+My0ZlvLa
9dWjGZpP8ez8zgZ3Z9T5wzSxVrNS5jtFkd96wM67zqiL0xw24Zp0TzQfw8Kr9ry1R3jHyfOGB0A9
l9RiaWj4am+5krBFVOdkkRCXpvov+NiaPkQ+OqN+UQP73yIB/BkRyVx4HzEqjQPXRFDdlNPJFJHx
kQ+a68sajDQ8jByasqmZXILXzeF9AgDEPrf4aZhejcIAOZ+V7UyJhLW2axuLbZnyw4l3lw9lM7/7
WfsapPH3cg02vpf+mOREjW1FlLM4A6asfQwngw3GlFxNxhQYc/r02ofy2bkZyuF5ict4CwDJf6h4
KZPASaoHbfgRofHRKqn6NY32fiYtCdeYCm/2E2tFZ0dRE+2r1mNgNzmPfBCmXo5p7LOcshSnDzvd
eXLW4/xIIot/4jh+aapq3kX+G7POh2ZmWAkEaD0K7+5Yye/AQR9Qss8pJLdBQ/LCJuNI5oEt9uU4
koCTcWt6OvZ3Na55nCs/onn60bQqhgwLFDVSLS1nE/ByBj+e2Oqxcuvm3NQ1Py7xIpachBAgZieL
mKEHOLBkGRcZqF6YVrSHVGBDCGyEbNgo4ccL79gmzkeBTmcmT6RLrfSa1+U3gzTYc9koN7wgliT0
SovHEH3LltesyL3XCjndlYwrRGpd8sx7yjzaXtQ9quCkHuMublDeYYodQjTXTWC+1LAtHJg62cap
2880qpik98W8YVcXbVAjX2Y7Av7syGsxbFL1YROv7WSJ81j46bvBa3HTCuA1C74p0w5JRjbtEi1E
kZnvRjJ4NyrITcZqqZpYtrZGbJ9tjzlyAjJrjVSL9XQDQzFBaU+WFlUwSmbN+hudaQslVR20dl/A
3O81JcSsJ3+HxfqKZh997KGOklufxJgcwycR2NtsCfcSmi07pogLuykKgj78qIzK2PVDfmmWjaRw
2aFx2e1QVPvJriJIhRneioqs9TBVj3YWpmuhrCOVds1euO5ORdiy68cC2FVGvWe/THHEE48jqCJZ
xarVlWE22l608c/NQP8Fqdo+loGpX4xWn5s5DQ4LKjarUf4ToWIrDfcOTIMoQuqcDk26NkK1KtTM
58Mu5s4GMlMGWdL9jEP5G+ktqG7Xvky+dZs1d280W4ikTSQ0oc+AYyK0IgjlDnXMc6zC30DAn0oy
FzBxmCTADfEuMsajn1n9NnJIj/Aj9VV3uM1LjEMbY9/XyVcMcpzjFg4jg4IK3AfKsqLdpxMfzAkm
gtGqr7mvyDDDYeSyfMFyln1pq34wVPtY9csSoQ0/+4KcFo1PNEdBrdWbmSJdAjLi7mfKcoVrbk9i
LOmPvHIGdMusULK9gDNT72gQItCxaGBBaAjmo8g1qJgA8mt5yUznV0fCDUI0T+PoLg9JxKZyZHR3
ZPSergc5610xX60ZOmDBaKYOi44kCKzZ9agfWYoaxTkrKPAHK2+4lN3FddREuoG2nw1WCxb3pdch
S2RZwP6CgDcwjc8T1HdE/NfONqOfQSDPif0gAEAhJNFQjibjObWBjWBmvWR97G+hgG0zrzAuYRwE
F5ii3dx9YUrYs2lzdoYumVNDdMDHaX4Oy8S3aYsvoAKbkXMTo1MvtmoR3ySWua+YeCJrNucNv/rk
JxbmuJbbA/7Nzq3VOmBlvhtKVz+5iKwn1RjnyR43jfkZAKgvPtht6N3YZg9p5NAUv7seqr4oxApK
hk/sN4e07r8KZTInl9kljAAm9h3GlhHhe5koXPHtd9pH31oShxvVhzhvs2e/s36mtis2bpA/Z3aU
7JKmEKs5grZthMNparAUUeeoNXw5iK2BAn+lA/YSZHnWM1oWB+SN3cnfhufcWpQCQWszadLtw6QF
uCeeEp6AGh5/RXOOmgEIjOd1+14u4vjYQEccBOVRyejST92IGixABalmclddJK3TrwaE/ywW5FdL
s5xgnCReKjmXc/1sDWZ/sgo6mzro9jobnZ2q4n4X54CJK5nIYwKmE3J3sVGz1peIXRg1PxQ8a1oq
BtKFMMf6i80+llmP9LnbWH3MjsAeH4E4IQYPWeUzK74ilX0KGwvWJ4EzQT0EezNC04Dxm9HSktns
x+B36sBFHj+120jxXg4LxL0BiV08YmMp8Wn6KSYhZgujBL4FlPtZScrUqgApLNnjaz9+piI/eGVH
C93tKsZQUHxVs4YJ+j6b5a5tl/E6+0nCaMrHJsXdzyYVm1tZ7JNmfmhc57GV47CTmgjbNrnb7lcd
pD/Jwnmxw/p1SMOakY8D4aicniNVdDR5dGLlSI/kOJ/yEETWOXU9jagAnrTJV80gC+d/z86zK+nv
HbFP0KAwNVIfBHmG28ELvjlM5ilK1jAGk4cCwAZJZ+PGkBPSqTl/MQKoQkvrsZaG8W4Zdv/kTNaL
1pC/Q30oDF+igkbBZWKksFv8v2HYGUTsTGpt9pKheIZbuSNvQmcTY6wANxSa8n3H7JnvU0TUTUqy
apI0piuWXhrHRn3K5nwf8eRjYpZgUQvqCQix/dqwce873ccckVNbm4bYwJSjsizMZ74CYByDLelY
KMpiAy2XhZ46rNFkdoXbbBKfdpZ8v0cWhfHa75RP8GT7KFunRGXhvwy1+m3WvBhCwfBKBqN/HuL+
EuBTTcaxeircH7zbZmpgAJNRguYvdbqD0x/ksLzCs2be5y0xSXK8NSEEJBx6gJFs9xA74XzSogAF
7Dh3jIe/e6OvDq3zROhUdbatlkUlJ6YgSmbR+qXRjBzYT+4NK21o8E+C07vuARRxs9EJUH6uxSJQ
Lsb01gTRrg26azHZmpXKhuVCcE8Fd+f/fdX+X2QDzFqVgwLBty1hedY/cfVIi8g7lhQUzQgUMVm9
LdOgKRhIcug2MymnS6bQ3z/yX2IT/b+IUP4/pA5BJ/RBhP2fmUNUlc2f/NfvrvlP1KH/+f/9m8LE
sGEOISLxXb4PT0hUcf8uMTG8fzh0ZI7vozHxqaIW7tu/S0zMf9gKSBHigEX4YdqoT3TJmOK//zfL
+4ePtQfbkUWr5sMn/FeoQ8guFqzZ/1JlOC4/BS2S47qW9G2Xvet/pg5Jw7IawfuZJ28ZOU7+q6gi
8LcNztjeCQ+qkeWx1PIG3OM0DgZMibVsvP7oTT5jF4ikZ3SWX04tkgMlzA7CET7EInm0SVzXC607
9AIgWxzM7dyR/Tgt4zbWOVZN2TqxT2cWT9CC6whEgSV91lx35saLu4dahcXJVYtqNa/+TP7LQpFR
Q8U+toEtu3i8qZGBrCJgKTeGwb48p4ZZ53BmkuQld6iwyoVy3VrwVVI8VO0QTUd7LJ9YAaHkDZ/U
rOzXueGMZd+pMnO6dr4+oEXBypkEPgrYBKYiwAtbpd4GvPUWWBuvTqV4oaMEY7gImNztgmPZ5CjK
8aC5rX+UZmRv3Ebm66xhK+vb4YvsXVTNM48l5uTvKgA0hw64ZSRjhs+IEDG4cjXMDLtWkeBLJpkI
DuXGHR0qGsPFXJWmx2E0bj7qfjZwCFTD7iUyrS2LgqfKfsgL84dZy2Er4BkIULTrqdGkqX16bfBs
YfFCjpp84jrWpylfzMssyfH/9SvT5NvPB3ydFZUuhRG6gah6hb3yWrbgsQ38u3PG90eW0FMfEgQl
5mdeoj/lgHycUIvDUFvFw1CtS2Pidyyc5yoy+9ek918nb+PW7h/KkeJZoJimJzRfibCU18rvTpkM
SL9Jre5MyuMEaDf9VTPxtfVSg6Pu4zemUagKlC8+rDw2RdhVPF6nUy32E2OeISnqi5vUlyxN7mND
ylvlEzXUmDhBIHXvHfB19lRwA0fxAdOeib4i0Aj204dQmL98hKRbhySJKOWE8eNbtwQj6pTc9epP
XtH0tIH4U6mKZsup/2TM8MqEvQTFGiYCeOModU3oDWn36LjmSeLqJ11Ff0cRB1X3KjQZDI5wR4zo
xktS5e7ZBFjO8I1Y24KS5da3lv1c97+CGUIymYaHppY4K6pxP7kE8OUlHqUydC2AM81z205sBDvj
0Ynl0ZjJm5MONWffOcdOUrSrVBJjUyDVR3jdsrG2WNLW40mUNnKPNILIN1XBuuSwX80u0qu0XHVG
dQ94mpTr3im0focwlyuS2DiRa5Ot5lfZfyMpqFH4RHGwr8MAgVDKOe1Hiwg4JhBicmAk5owMqYEr
c7R5lFzCDL1rxgRyYZlhl0v634hOv9FjZIdoULe0rS+i54t0QrnAe6haIYytKkD+9BEsKaIe92fR
+zs5jwluB1IndJewSK/m36P0woPM3AkJz1s2kCVXJPaZLioZaBEZ2500+y4uDgqWxthChvli2chb
S4rHIajpBa3oi9ztS19N78RrZwdDdihj8Uy6Zrtv0FP0wsy3OZt2tmF4gWExh0mOu2IYHtIZqxJt
y6DsE+Zbb9bVTtgb24+jg5/HOB7FxRqUeW76I/YZ8Wgy5oxNbxt28fhoucaOxr7gLerhAcuXvXUE
hqsRAE5kDocEB01AHYhUgRwvQ/5BcXIY02C+w77qLeAqBvYzJoM7K/sYmF8D0zSrTSK8BsEUjQAJ
lkBpIGGNlVXtNGbgra3pH7DefXThQgkqrW4Ph/4BDqh38czJu0SlwMrQhgLJG70K3SGsJPxnRax+
j6L3iQm+FEXjnSyCDlZ9gRu4K+mU0IZZ9GWgg2IstwDr4d27zbMi0QzVCXnPTnDSVTZcqD6QQhth
ck1ie2sm8x82nJgWs5BKER66bmr/GZWv2NdzwoNks/PLJzYN5YymK/XVd0fZ17jlQvKfxbV12qs1
INvOkBwwFcCUNUJB2GKo2ssBslBnnUwlynOiDdJl060Rp8GOUIxwU0Q0YnnE0HfJcbRc4grBymwD
02ofm1HgImnMVT6O+SqTiCuF3W8SsrfBnxi19e66kJb7nDEtpOs1VyvbijlBTC8HiCm93Nfa+jk6
7DB6NzAOuTd9Vm4rrlU8Hnp09GcxsyGMJxwWVT+au9h3Q2rr/MWh8zxRuX07IXNnwyXKJ/X+1No+
NY13tdva3oy2uqfGMqOYkxHNP5k38imCBnCdbDtiWly92fD10R9W3WMg2EHoyoIAmnX7oINaXXa8
0AjMDl9IKmVWmy+F8iOymxb5Mpkig1HmhKZuo3FI9g3pA3gFaClqpjqi8BHcpDja8foKMAMJ1baD
oc9Qxz6uih3a2nqLIePe6+gnUhigDEXIeyH5NaDi5ojhHlcJ/jYjBWSLLC9niJpfgmRSJ6MLzVfT
Eg+VizrFtKvsgipu7aQtawKLgrtGUuGMlbn1CnEwMuK4moYkmZzEkSAf26PPxBZJ+idiIOtSiTtd
MVa/YikvSka5fdbOVz+cb7GZ5g9hb19bEb8QGnNVBkaMolszxdwKh2jFiP3Oe+tDXXMa4yfx5QRu
ZctEsnA+VDo/iFJEX3aNXFJn333kPeglxEAk7s0vohZy1vwmM799qCUbDTflrCCspsIS5DHGG+z3
OGs/bYvdlofVSM2hd5EGUZgm0Z6w3Y6dzQw0S+QeSeWHmRv1z9LjMxYZwJp6/jCdXdk/hoP1aYxI
e6xZvui6H3YEvTrtoNdSExDoF5z4QBdWxuS7B9zj64IpC+dGgrCPZIayfsrZMJJcazxjAUEa6PhP
rUUq51D4254MwW3DhJEms6IesRnWkBhrG8aBpdF95pCkVPklw+KpLaKbwhZDpBpZnHker8esJl/E
aegDt2xcVsqYFtcg+QmOvfyRfY8wLHeD9RDk1yz0q/XY0GolyiPEKuMfceHNcRo200J1CxA5Q9ie
z3HnVbt47BImdrg/UhN2zDBeGM9JdbBZgeFSZ//jI8FnXFOz9g8RLLtiFzSw1OgH4UKiAjpZGabD
im9m5wZuvFsWAWKK9oz9Kuxh3JUuM0yjwXY7NCkNeNI/hClSWJOwZSyK8AeT7j5nBT2ljMNNFGr/
AhxyP0F5ACxLvxdYQ/DUuv5P1SchzoUAI2nHfVsSeomzp0C1lzYPNmoRmxcVH5ceOm732Wy5i+bl
LQIRwiRR3Ynj+V1ZTrvOvLY9trihN8L1Lq6HBbJCIu1UPbE5yditGBPfGFb9Mav6HmYjHOA3v5cM
QxJts+W26rVMc8IN9T2zBueZU+vThVpNsEOLqiZTR6yzCA5y5oKzzZ6yR58GP4j02WaNW87d0Bsz
c8wIlnd5Wa7yJIdXNbrJpQxSkyH4m47wxaKGNVnLjBufZ4xxrjWexbNZoTENJL8lyM/s6rCmEbkT
PHnVPsqWINMxCOHL7IrJNC+GS1VelZ+gMRXoIWg8nZ3dIXzrVWAzLs+X9bKXMJh1Emg0EeRLT/0C
UmleQKe9ZJAE2bCFtORCnH2bL9cErU6VMYNZZDQ8t7K5myE335CrbdV1b9k0wooL2CGaMd/8viub
TWl4kLgivvYY6MNuyjkMYIf2z9VMHKiMm9+kHj2axQDXNKCJKZIcjXeaDTe7QabmY8vDgI4U2HE3
Zh63THgj/MrtZxEwOOqdG3Gg8LBosGzzh5unH6Hp/e4EgFXclFw8soJ0PaLZsqc/YC6JyqsWCNtI
nTCqGJEhgE8U4AORDz0OwbDeEStD6sWkWRFTllkllcbE/mTU4Xhhf289ZEQJ7ZFEv86iZOtNU8Di
tWNubFr0WkiZl6PsQqaeswW8bG55dwRwDUYALXa4y9DRYkzN3ggK1vtJDg+LmQnNrUWJynczqGTe
xHYKtWSE/o60/uD4HcDCjDEN2ukRU7YZy+YU6NBFi2QBU/YNlsSUF/XkpJd67DBB9kR+m34THEjB
fGkHH+FCfrB1BkY2guNlTyFBYk7+qxUpfYQyrmSk+yt2GSWPJZe0GUS480NniWrDRF1Wb04lXxO/
lJc2vrOA0dT4ZrAZh/KzYK1wJB7NXM+0qjEpWsMI6xMQnzE3uIqAMG2siLFMMbN5N+FlrsKuq49I
GdsbldUvc6obwKySvGIZiENGIBZlRfcW+ULuXAfSpAMuJupglxnFlJzT3kmWU7XeOkP2qx/CC5F8
JMbUjT4lbXwTHTjv3HYjQCSOCRnGII8lon+Ig0OCb7hqx+5UwyFf53nT8q5N9vjrcZ8nOYNPs+At
0CCzSAfcdkWWs9cSIbNFhJwMhJc4tQQ7X8rhD0eIfjmnf5xd5sCxNfBFtHFz5HF5w3J2CeYcXxkj
iY3NPjgGJ1oElbUj9b7c1RMj/Gj0jjY0D390uf2Wvwz92UPhlzrpMf6N7bTYdmIRmpsuM87c3k0+
I3QEAoDT+d2dJhn27oRje6KGnkgC7GcTOutUj5tWU9B3NNGM2ZCyQVNczt5p3tgZq6Bkgmf3P8g7
jx3XkXRbPxELNEE3lSiJklKZSm8mRLpNzwh68/T3Y1Xfvj05gzO5wMEBqgvo7m0yU8Hgb9b61lpx
UAzg5+cuXU6sQxreAv1bnCYsKBX8nGr8BoyM4w00d8eUvVw6WkANTFmsdo4i89CA8TWgzQksl4DX
WlCmxP6faaKk56FhQThtuUIoSExgNOvhmeVT1IpDEjth0fY/ftWROJccJ9s9T2zLtyZ7l702Mfqo
E8yU0V3My3lq4o8FnysD1Uud8AtSmQVUM7edE71FOouaQjUlglC19mfbyYmG67yqgNlLB8oRtPEu
RNpmLAKGCk7YvPRL+upVGvdRjloQVSNCECQ+uyoyotXS2+wnbV2XDeNX1qP9NxfmIRYJt6bvtczI
LYL3tEfXEBWPapIh9b5q/WBvFiPWT07nGZuu5cSaNn5Bx6Docz+NdOU2kNh57vuTZ6ErrjLnjUap
29qAFPhamR+jc5h9BarEqNjB2DHxSUYRxCm6Xwd5hOl1xOR2z27p5mGF0XM/WMNbpLo3N3VAVXv9
wiIJvaz2CZ6rPyxVQzTktp6RAJFSDhtjEBzwWte5BRg/Cz1m52ehS+LtiQjhj9mxkZeFKM9JPtCw
lUl1btRjYuTlTTdkh9qMl6thTWtVqYUm7pxzjyDkn3+RL3qOcya5JQ3LNio/I3xJZ6ein3Twpkdz
Ee2ws3shZIhrDUMtthxvW8TNXTPiskLZ79CrcvwZIQ1N8YSf6wE0/KUTY3Ik9TOnrRNjiIoMDNBQ
zpdFQwkL1m2yw2HAiz1nmRXIijoMHS3C9LLcaInFknka3F3doIvs2tZkjNveDLL99tdihecehbc5
hG4cfw/AfraNpt4iX2lncn9BAfrAiERvbWE94ZcvCGbDRhpgVGJ03fYoNLCRd6YGiLNdLojSAmHV
2c6W7QusXCKuLeImxX2bVc8uiFYW5+W3m5v2fpkBzGYRKKyOCQ0EDuopIP9G5/R7VgO/jPjLXW+i
wqD2uS9miNS29C/e4FoX2h3isFhwpVHVI3olw501NWvx6SsfCvcAxAkoJOu1nDgmz8Mh1qc6IQY2
PgVD3gxLWh4pcBCZe2Cyk/TH0LBAAy48lKXEN1OFeW5UO1BQfINanl+SLEhnHee+X9ynqMkD/Dio
xpqntqu9u5V6Get1gNR/2FH+PhhwcJAH7UsL3/uMUcvjOcPAjACLbc/ZjmLOJk9FqY3pg7fw7jcN
YriVesqp6lj4QFbqWoExhQwgorvjOzy+8KVbspREXvz2bCQOMDuW42APe6cTN75KUVlMaVCvPUu5
r9v+XsvoHZz6EGn1g58Xz1l7BbJeXiHrlRtOyU4zqvzN1rLfNW7XxRyHRoMU1ioBl5GkRb2TEXdL
pRgoMIRa963jqzZjOWH0wmcANIOs1oWys7J2aWLj45+dP3by2KUXXSt/hYkhtgeJBz/CDp2keV7i
gkA2D6tanxEsXXVqL7u5gxrvvfUFi8RsIUkM0XZvjM0p0w9dhnVmtQMQN159Uqcgh2B3fIHydmgd
xHDMg4lOW/r7mtEvQPagrfljKsZfYOiqP0sx3pIH5d2Yg3xrbUOcUii2m5ZfvCCK8nsR2nWjXTxA
NZcxNl7U6JioHOwFIxm5o2X0oVkLDynb9m11L6vocRgrE2Z+hGhlW9vzDA4pYfNZc2cir40icsNg
HlU7YyX68VZIOcuQRZbG8ENb4+tyLWxTvfDhweRjOCaT3PXH4jQr55qq4sW12CjmfvWBFB+UpK/p
ocsp3xHvzlZoOGPzLg+ZYPoKqz6SYxWw4L1H2E6tVtbgULjzdkzoxAn43c/SxGxiR908mT3PRE1J
xJpqNYyRDblM1fwMQoXRnT79cVLNuOSeGFaiMaHL8YoITZCuTtnoQyBajNDI/c/Jlg9Q1akqdBIt
ihm2kmY2+l1xiuTg3g8TOK2CrNisL+R7P/1qiiTuEfCnrsF6it13ui+ECx8yc5g8Q+0vZ5D9Gvoq
23nvfLQEyfNoePMJUNRdWfp3U42HCrgepeZL1hOR3QGeZEZh8A5jZn+7VNZn0ZUv3YI/sMV85BFc
Vk6k98nJv1qmQV5aQ8NBIezndqgWVNtzeUwTGqkmZolgV19z9zj49gU0Ct2XGp+mqcYUh8Am9+Q6
xYWUiQensxCo6nmyh5jhhEmJfc2uYEMA4yWpCQkvZjt4IpHNHHLMMxPrO2+DyiwwMpXiQK+P5laa
J4SBPAaaS5mt7mXTpqBKIOf3dqVva805CL/1DulCmLEwvvrcgfhaPNdoGbHQ6xOahExHI53IrSjw
JbY0rVXZT/RP+ml0lHbAcAW5nHW3NTZstLUo2+nlOU+0bj+08yedOtW5vBpTbu+kaaSXtv4b4gBp
xSIHgxGmCxrMqDIi5FICwTRj08/2799eviGP7bCwIv1iWE2NZyP5XvxKbkzsEWRcejuos1HgIi3U
Uq5EkjzTnU2TNtI29Q3S7J5wg7CRENmmZf5YxmGrxKzOoDZz6GDmHKeXbHbnvVOMhL3Z0wsEzuIw
ufHVFoxJuXD2Tuy7hKbuTWV0TNO6r2ahp3F6425qPgSS/6CNaytU2fDoRz+rae1aaMWj42bNoRWg
viW1ICSUiyvyYa8o+Bh4AWHztPQdhxK054l5QkpyH+2brkG6174drMKN24b/63edZK+5pKH817vO
x8/Ppvisfv4zXuVfv+mfRaf7l9DZORNT9XcSikkw1D9Oeucvi82i7bvso/FyeGvqyv/dcvp/kRJh
+K7r4W+38Mv/e8sp/L8MQ5g46f/lsv9vGekdwV/yH0tOVzew6/MluGhd3XUHuuZW/UcuVTSWi+Ym
bLc8FxYv7QDTKBZ9u5KjjoIWZlREoIOnumKLFSAkcC2sPXZHOX7LDViaxTMfqsIl+M3BB55ruCF1
F+JpbA3HMqJTbCZcQCmryMhnYlA7nsBXM76WlmiDHvc6BCQGS3auiORNFZe65/+YDJCOFhO/eciq
E1DbpznGGVbTs7aGelfVfGmylXAxD1fZkM9rXGrlk6OKY6BbWA+ULRqGtvenk95bLJowb3d98kI5
H4nueZzYCTVFzUxDHKOiR8UJyzD2gArJM36kx9loLjUxDalCqv/LOzaMG3HC7Xz4u3pQxxS6JFmP
rkrOaQr4xEvRZ8RDCJL6KeIPIUcbOWF11Ir7CGllREpGOucPZFg+R3QLRMNJNkaAMAHQ5w2SafYN
gpgUSTO/BrS6NogtroPaJw/AYqk5thfhkrCQ+UdKF4wyl7hOw970rmtGjVO2Rx2hnJdN94hsXtEL
3kT9mteV/KDbfYlQKiKBfx0xTMe9zU90JCAGFalnXpxlohq2XseRUBRHHspZR9nvXvXcoS1IWSeN
t+MIe7IQp9bzL+t/kpicTCLLmlg/sma41pDE1jgWD9IdZVJpePxP01VGZ7RGSz7AMYiGyyo4zQ1g
mPVAAAfZPRD9WNXi5FnOCumStPnmDVrexb0mrh3ECz6OCStfC2CIKOJ+pbrC6+4xnc0kXMelF/Zk
bKy8kt4wib6RB31OyTu2TyDNAkO8cGyOcRW/zrW3bzOqaNI1qSkPMWbTtv7Ka/cmHdH19O2zEM5R
+m9jjZW3kledLNZ2YfSFC9Rrvxy+juMMm9LEq4jnN8hcRkoj62jl7WWZ3hl9daoS1Gz2jV2a9VHF
lb4jEWwlD7e3TQnga1nNJAQXGjhONf1ON6KXcS6/8TC99zxwc32WXiU2syU+yhYU2krFj3SSf0p0
Yii3nlIMYcCPgmKoT6q4oHk7JQPx2OytaxwzOt+oQwXl6Hyyc7+Lc5KJkFYt/ZUglittRgBldetE
8iSFfawN/RBTcNMknONJnHs9ufOEPNXzGlRKIIwjm6OZGHfrwXTEvI9r8HlsrJt1+lt9e3Xx1Oes
/eoCyoBN/9GJjMawGUnDSO9aT14dGzdpcXQW427xodh0j7KIfuDCIrqpAr2QB8Keb2KNJkrql8JJ
IdHTxsjx3Lf5Q90mP71evqM7faa3fV0/1zU2ZEGau1jWRox81kQqYem8EKSLT379cL09iKQDY4Sd
GEd6FgcLK/krdKBpUzyQpQa+CntQullMhIRrWlIkz46lTuvn0pfyPX/uvejJXBMWFje5B55OCED0
4jUAMO3yHVfBa0kUh8fkol5QwNliC007dAlFMKxqm6yb86W5Vw6jLWPBL+k0/a2L2Iq87YY19Yq5
FD0yrrmng7R0BcWIffPCqKhIZH9gBo1/LlJ7L4IYlMxxhsXJgh6Lfh7N41dFbPcxGT49LEPUqFg0
Zxfrojdwx9GDgN0HaV8aH+DV0g9Wr0mLnpkP3zxwYCxEBSJ0B4ySPQThnV0ESVrWR9mZf+aR/gyb
+J9kDdDqShi96Zj8jMQVboiPuqBX+1OhhmVtsuRbm4Amctm3Jt3mViLc24xZbe6EAhGMcXMJq0GA
mUQFMA+cOtOALp4qeeIgT49sgc49RJSLki9JSR9kLnp5W2i7qcSnPZL6sbPKhRz2dnwS8Hmjecb9
yNVhyYYztGZPFcuJjO4Y7PbYh43x3A8pC+SYiYCJawOTKcLb0iPuZFb1pfY87cTEiBV0SW4Y+4YI
wTVFllMdcApc45yGHORYydMAmTNnv+D39SkTlTp1OtMobCTR2SbxWep4F2TxvYz9+zROpOVhzSqB
iJnF++KrY2Hpcuv5rPaxMi28N5CRlANjS753/wQueIeagYihuTxUQrEotfH8cLvdskZHn2Oey3RX
d+x4Ebiz5MNyr9c6BEOWm1hRdxHlKbHczokp12WoRagRwZoU/tFz09tZje+M5e/MkTPj9Kwsi+hq
kdPqWepJ+MBX0vW9mPnVTtnQFUtHs3fl6iEzPTLLBq8X29YxVmQsU73OMvc/Zj6htLYi0OVFiXh2
tutDbWzNpVR3rtHg+LKQYMZ9OBceU7QemBlrPX9rzB/q7yUy9kqHPRNzWOdpiasf9gPke2ScjaIw
ThpGu6Rj8CJsE5x9X/zai/1pFN1TCywztceMi5bha8Mau9QgjoDKga2Od4e/hXmQx4u8RIPg6uWa
Eh/Zt0BVBhkjswKVQU2P3Ffb6rV7cPOd35KbUejan6V6yLUlhxJPv43TxQz6blGQaDJIgLdq9iDJ
tQzAaYhF0FYWa5nq28UOH4AzeIzHkqiUNejGSHlXreIR3nvHli47a8Hc9Tk2AZM4TzUHpWtejNn8
Ff2wAyaOYROpYcqoVeb+rgG16HuM3vWJWiKVBbi6CCweUhSmzMlT63O16NWkr48541rnwTQJuml6
gK9IfNdxUX7upE3AYko4gT66YcxCLvW5YKy4BP+42HSvwjmj7TgQyDCtYRHfjI4Vf3yosZCo4KBe
apszj+IXrUI0BokXHROcmEiuox3bFcoq1zsumOo2GpE5mzyHJVHK+GaheTN77eR5LUrOGHPYhL+w
hg/duBpvnD4/2ZIfE7FZHacx9beW/5IyC91RcBJNMoFyrv13HDcYS+0aScBEV1bNxINUA/WKw8TJ
d8Ax62qvKYW5dVnlVj6T/cFRQDt85CZugwdCL0JCnK6TwxDq/29H8z8VIeaZ9CweVK3/uvEJf9v2
9z+7nn//nn/6HkP/C+L4CgoDn/FPCOS/Gh/3L9d1LN0HZK8LQ2dO+e/GxzZQhdrockxX4JgwdTSZ
/5J30vgg2101mQK+nEF3/N+Sd7rmKt/8f/JOOh9bB5Rm8o+lC0Sla2f0H52PFWtMxWfTh007/yyT
syuqhEEXZfdOt7xHkBKvnUF2S+xtjVWU1haJs5vJPiIfA9OVy8UOi/QGx1k4Svz1dWveN9WXqniE
Nb15EJ39prRPfZFs1JPGZTGQ3VrzlAVUyXrT4j3IGRZZw/ymmS8TM7SAJRakrEJ/wdvOENYZTqVT
VgHHvs+mDC8M5Stp4PiPi9URlo2sIIY3Gy0Bi7bHnIEzcPETuvFtrLp3u4sOqix6cPN1EuqZQM3h
P5GGs+8QlPaEke0mICebQhbapnNjg5Q7G9375H/rk4GSg3EYBJSZECljT64m4iqTvRfz8EJfoi1h
tdj+tkz7O/xfxci3YyHvtF79yhsPfuruGBxqmFNVs2PS/CRcil4vUm91AR+FhVNJuN2qAGD9pmo0
tZ3+C5eAv4X967Hr2ZCQIsbPve9eJqrKA91M4MLW2C4+xXfJEgeB+5pDNoICwTM+BuX6fjUN1n6M
0uAQwop3iKLHVH8PTmDByq25Ox+XUjxgz1QIJzMTFSPehm2SL3v8guYtDPxNLmKgKhgwg3FmukzK
CYNzKghTR/+xKG2XJea3NZYONkHj1xvqFc2rX6zZEwfPZR4LLvPbSe1f4SqiP/sMJOTCgM5YipdM
zB5KqvIOQhUrpAL0KtNW4NfQf2LMIts8YXo0G8OhJQMe7SWxF7abdWFSPJX0tbdmsegBrE46X2aX
eZ3swDxlLTxgJ/PJ4EhPQjV7sQABRZul7avJi7eWMQM2Y1K/lWxppHDaLTaKAmuP9eHKe8WVG9gj
irFawtk1WYY67GFrPj9QOOO+sC1A/jkSl0T1mKByNBaKhRsRiU9qoIGd8SxkXanBViEGS6Q3c6av
4q+OLU053bAGIW4PBRUhN9uyAbDv5SHrKDLx8jwBqveV90wJTU9/M30wbLx5D6UVZxgbIEBkmt8f
ECk3YWb8UTh1HetqCGyUdgEEmJGFBTTID6FRdmcnpprEPC4OrZs9TiUzPH0c7vXFXs4unfSUrssW
s/vqiuHaG7gbNGPJX3T26n1TA9Yh0W/b2iQ+dkiGqDQ2St0nVuZezEMv2GGPkiAB/dF0FnFro1re
LOxRYfHmj/gI3y29w3CbEeSj2hty71h7ItvYN5yx7RLpzRbJjrvx41UsGDEsqRUZl2CLBABZJwv7
AgQrwTlfjM1hplPiNIPGXnvUEgA0/qOEKHIy7XFm+2w8Ins1b0Rd3s0p+xbpUUMa+h4jWB1Gae4F
2uAAG5ntDbxSdibyxrYaf49Hn2Jahck8frbpUB0YWEDBwYIfCGPEp2igt87x2NKwje9VZYXERoDA
rtBy1jl90qxVB5hgzqbicA8FxRXh32qP1ptM6AkJCddYKJb61LjZq+VQuZZIT7YOd/Amlhq/aGGa
WyR/cL4RDP7lpV0WmpqDK5M1Y2sAIqrcwti5mvOqaWUReC6X4NrCxobmoIxzQllwafjeMR3ShtCP
ZTgOmRzhi1gb2lqanEKSKjYqFRikce0ar78KH3qYj/J57Nv5hI79x3Vn44wBMhIZ+jXwj1hAKBS7
0riC3gBlhFqQQQM812goDhjB2kVju6gnE7FIi1wNPnNgEDhJSKw6e9W18igwiaolKQPzybYcO2z1
WdluUFUnBxq4V0/3CBnWmaPDogJ+nj1rcKgB5Q3nlH15VzbJEbEVEXdICB/hlZC+0RVWoLKSOFLe
OBrmz1Ni/dEINkLX/mesl5JNaf9ANYQli1MoR8L1fFMdRTJwWWuPvYPdZtKGE5QKGtdoN+eCF4QR
0VHD56U4FtccYm/afbeZSlkHgPL1YPrWK9wXhG5jwmBq/IsTm5DNVx23dch8/GlkK0uEFBMlaw8y
2AfKApYu2y8rThgNAQYgCMPR0D9GK3J4WOHD1oohniv/mUqwvtIDHBJDP5L0qiAZLVwtFqIZy2aK
RkqNC954AkKSqek5JZPuqEFATi1QyBNpD2zMH5R7D9CgvuR28TU6wJNrnPxORyCjs4KVgdff+7Yd
ih7OVGnkz/C04zNc+2/D+4ocbgvnQ0TML6hIGjJL0f/YZ26lHstWoPUWsvQZMYhlhNzO0kyNLV3A
jD37ubZqoFXwoWfDJcZxRUbPrB2WRPiwNE5qth7UyPQJU4Qf1GO2ejdf3FY2G7f3SLqUl0kwdSpN
8JztiqvmHgw6+NUSMm+6Aq3n8mVcAdcO+2geHknEp0BSFUnkabWeP7cwZabBQpADaztG7ogCDYZL
hMZXL3GGCMjaPYTtvqMgQRG2hhbiQmm138pO3VcGoWS2+aK5FBGsbZ3dQdkIJrTDBTPBjrPNZWgh
arIqWquieyfMKN0l7T2NjdqOMMGXqXiyMXcja8h/bKjhwiI5EGL1BnFvESitO9orYhwOnHOccl4Q
IxAntYLILUiWm2yFk4+L4x3RwLbbGG7PxtwexIoyNxy2H6DNR3AF0Qo7j6YcQuAE/xwOOk2TfmMS
6xXk68yHUvLWcmtEgvh9G2B9fLsg1ccVrl72JmsYhydhBa/XK4J9ZpDEq7gh1MqvD2zzQF60EmOk
lDECSE8hDADoXqE0HS3/R5c6ciEN6LuLBnCXwIFPmQIexYqGd1ZIPPiTVx1qfAI9vkK5AO4D/wpg
/nHly8OZT+DNkwD0JmicwsEtioM4WNYPTs4V3lEggIWRqlDIIfvb9SvK3luh9tmKt59bHrKlXI2V
yXlubwjFcjYG2yvqyfabOjo0V1j+UCOeTVwJAJ/qyi9B6nPhnfPIQyUuiFCo4e7HI16S2CUWdVh9
wZYpbqURtSfX5slrfPw4Dft8MSMtiexx9fIYR8cD9N+syH/cCxqZA8ttv8YBSHIB0krgmIYUkZIY
gMLaR3fzIRFHknWFWrCPSTIaTHmfkTeQrMEDON+7h3INI0DGmCIBVGdnDSqwF25J47Ue1wCDNcpg
zr/pfO9Nkf4Ij7zYeN0L9mM9bpAVs9pqxCqstAMfbbPPTxH3kh1UtM+nNHkmb6wxxeeKgU2clFA7
AOGWUJdxTV8YiWEw1jwGm2CGVQpnJvrOUt5rS3CDwpguCHJAf2IfEvwiegRnxHVYzS73qvYsXDqk
QIA8PI0mL0W5JkSIptaQ6CW3fW9nyBpQYkWB0zKRSJR4yUXTkAGOeqXWi0PTdxfSvPNDNZsvXpke
OGFZAOx4Cuf5mtqmjnZIUCGkkRHMPoPz1gTMgySh0Zlq2d5yYxFF2heYQLphIkVxLIGcx8hiRmzs
49QxGkXkikhNQxtf4sKOytNykJLWXc8ZxOgsYZs+qAfJpbF8YPMfd5FPwSdXHAaBmBECNID2be96
276ZP3Dw9je1V7+oGSS8tKzLmC8sm20+ZjP31Z0pxO2kqA7ahJsU4329VdZcM5CY6ZNm/aLq7M0E
PbnxPM9CdfgG9rU95DHeYWNwCRvX69ukxbeOGiLbTqb9hesoO6FPPhuRvmYOUCjbeJZty/tjaNZ+
NImOaH1uSlOntnZmHpHCYE3vg67hDl9RpNbj31JodxGPC8AMY4n7jemnRKtmd12NHcNFeKSLW8vn
J1ho3UxCJWArWT9bfXRuUjy4dRRIgMqhvxLLRWvaa1gs8jDrxYy0a537FBQF0tK88QmY1EpCcLTb
ASMQatSLJFiCReyATYRpcoq21E3Bv0wCG7bplCMURPa2ABnPiM7fGWU+Na34aDrzy1+0nyHRvl0Q
KuDamaSJm1IjXWV2hhstL9b6vTlPhX3TWam3Z7LyuBS92sYlyBVt6t9hu9yVVRPtkcTo5+JON9nB
MQH2j4DvKL96/X1tr4jV8m7BaGRQad07A4IAKwomh4RBJUC5mte4sM+uwvyDg6cmDaWS8FP6e3Ph
vzX5m1EwOZunsTlE+JeFpO5JNXqvcaSAiCf3I/EIONC76lQDSiCLO/Sj8RUW5FWo36KpADJYhEqA
n7rYfXfistyyKe2PXouJpCYHJlYJzieiB3vRYVgfT2NHMVwtSF8jnB+1eJASXFeSVB9pBeuQ6VcU
6hTeOHBefInmO++aAK4g7CfaMAv4hOk9VY393XcjmKbVHQa2tEpwHc5tvIMRRqZu+lV1rUTbZpKE
koGUduKD0xpxOHsap2+4bTxV3cQk/qIC7a8pKspicsNILBnBcP0lGm2HJv63B2Vyw4/3MSrpmp0E
oWVNzAz5Oxiu0K+Dxg1UDExbqaR6Fp5p7WOr2HrmECHALFAoxtTLSRcfZNmMZ9HNNwByvaOyRFDq
S7zj+cAVn+J2GwhP6A08eegubd0LAbrx083FY9bHaYhQGehiTLa3y0+uZJCHv6fDAEVInVSgQ8ve
puiK5ntlz2c0jzgAterIeyrw8/Zi+tprQXc5WCbTe2vAzt8ep8VLLm1MHZ8MbEVTwp0tp+PDxEaH
1Kq2SOuQzqAF0vK1fVPoX9ZSf+JuwCqmYeKatejgjPKcGl18BxB5N9npM7tojwQB7WNimhP4UeQQ
RpB6B8AuTzMpYQMRk1InNdGeRxYEenc/EbJ+nCiQyH4Q004041PW0WHYrW49xoW0Hpm27kWfXQhX
bfCuWJ+LK/2je238WTtTGt77q4d18P64FnyVwicjddH/YP1HxiOycypLVLAOXnUhh6DDTDG0OqNI
1H/7YklQ3+nPTqVnDwjCrMsi7Gva2OoenzL/N+vnwRr3vj/qJzfLnANM2BUApIW1Hdd45idegynG
nlRUQWFTRnPOT5y+DZwZb2fHSL9tdR0i445O+oF35ytqnE9IxZTJjnkkOfpSNBjX6DjfpQM5WRgz
M48qm/YGeA+eWxp+IKWPPTanA0P3Lyx6YBj7Wf90l7ChWETPXl9ijVynv09gNhkPUxnfGyjHIL3d
uCZRornFVrY8s3yaWcBWVWBm7m2FPu/AypX30MKqZNTLE4YpC19NRQQJNXUosbVt8nY8WxM3pcW2
qRRpuTclYwZCm6bJfZhcPLr2D1C6+cG2bgEQhu69VRlUSRApMIg+KLmA3lnnIgOMZL+lgCoboHJq
gMVsj3xxLm9+d5iscxar+06Wp0KqdDuwp2WqPFLpYMcjUYPFVmBq7T52kMpCxRUH193HGfq5TL0o
qdxjm4F5MOcIFLwghw2gptjoi3WmRUs2JelrW/xzmwEa9k3VYb4b+0HuSqe/0T1WYCCTyl0CzTLX
87uqQA9n6d9xqf9pPLLcu77KLoIeFn5sZW0B67iQN+IUR2u/m1KMzKl3Rq53mZrZvkRa9tD6435U
3a7222sbLS7r4DhkbENYD+IhJ8UOU7RncpcE+2lmZeSnp7cEbhioEZpwhDIS6Eofd94QoUQ/OCWN
dLy6M0A/FNvRNR9FRiXeRg41OEQLSNPfkzUlJ67fa68KlmmJtotLIt884T8hLowOPsC912ZMKVjC
Rcn6hEXE2cfTcsyzz7yIOm4hPNKOWZkMtZaPwTIW2nBA0iStQxJUesAXvhupmsB2sjJk1vBhepN9
1+JkQyRaL/cNQ78t6+8yMDSkCZOzeCG6Bd409grpx8PQVlN24+Xtq90Sf16VTUsiutKfqGGxevmR
Dui4sTXoZsSa5eSmbAoVRa+4rdl/uZRV/Iz3rS/fcnFTp4l2bSdYQCKfQjnNNyPYNoiWVXPTNddE
xsxWczhviTb/mhgpwzlOMEsooTH8ep2xAMH1hwIycGv7pRN4w48r5SvyNpCspNqh58T/Veue+SxA
MvEGxCBpw52vlsg94EG9kigKD9I4ti1jgdka7oXZIL0Q3JKYsV5kVSwHSJaBpheEJ+kgYEtCU2ih
POO2oveOe2Sttcvuka3qBuWMHYKjfnWlTbmp1LMGoBkpH93wKtJr8u7VNg0WKZGpDoavTTtKoI6W
d/SgDtECk0jj7zviuxm1WjCU0IYOdnyhIvFDov1eLVtXR9fJXmas917mipuRtPQiy1yslTn6WBlG
KG1PqS68VUmKiaQkrx4kyeJyKuriWJnRLXOw8kBIx2cHBEkvhb/r56spE5Ik2ZffRKnDeKGszqoG
+eeQdgyZH38yMgzHWo2rjssS0nhL/g6Xz+E0TuxKS8NaBT7VjkZ6PlgeZqW+QC1qD+KYGBXR1zOZ
DQOe7F4zufmN+Vowfeh1pW1V5kKbwlizHSt5N2U+S0yP4OKS2wr6ZHlKFASgVnPIT4enzoSGj8uO
Mf+zuySYEils2kzAZh4WE4pJCQWM8cdoBH+X8h32eWUaU7C00r91kFBkUjyVTr2m3U07Pe/eElud
607DPsGkIPWsX2/FzmC4+rP6qvuk/a09DDdyWf4gmxq3+KsC+ej46aXSu8+orL8GYd1oJrXF7Psc
JS190pv4rV137S7bcGXrb7AAAbLzV2Hm4fIfsKoTpfKs2uSisPSUUYNkC/l4YVGDISqdGP+A7y9c
qWDlYgYmikIJbFhOvDSwh6YnQqQQjy3xiHI6vatzj8iFCH34YjCa14f+ijMPUwkRxfhtAyttf5gq
cG3jUiAbpCChalZrG+CsE1cYPj67f8Sw+Q3LjtvG/bK9yr44vvk+WXZ/ohRg9KJbW9zBDJthUCjh
KLC5cQAzlNXIjR+npyWJzkPlRrvSGkLZPkxx0p/hZn4S+GoGsA22sb1AVVAZzpmU8KNG3BWxbewl
/FLCw15w2r5YLXcsioxzrcqnSCHzrEmA9NJJBblmEBUuh36rLTMRz2Q8NX+HxbYf85J/UxeGToXR
umvSm2G4GLVJ0mdk9DuQpzSdDCKmciTvlfw2Yr4DnwjdjdkC1FvgMJsT83Q/y+5Upz8iXWN/gLFY
GFRhGdxcmdt8Qv0ffYqO4NF7BObgB+uhRGjh16HudWgzIofIRdYMHV+nkxZjMOBY4x2jbUXL3VHJ
lhVwxHa9n3GCiJMDJfyJ5fBZR7cUsOjCRoUGosJtAyIE202hATSFH6npLQItt77yQi2JZ41ScNx8
+0nKByTUHVOMC1i9ageJxwnScWJptTfgFjxXLnNdrUOF23QM8eV0EhzvSfryMKcxIX/y3GAqOrvY
oMzvfvJ+taV7SRwghrG3Au5KxDKzO/HGRKbhT2a6cT0Vkg4rR1iuI4oaILw6uSiyW1lYKc8u+4Mc
4kLhzUHXdE+RzHHPrY15HTvfssVnb6A1oS72FUpf8/+wdybNkTJRd/4v3uOAZF54UwVFDSpJpVna
EJK6m3mGJOHX+8HfF+Fh4QjvvX3fHtQSRd6855zngJ+dCzsYUUPC1WtopDEYln1HgePT3cPYz84n
4bgowwOEy0Tzo3Fa8RXUEh4HO2QbTF4weOvfChrfnQGMuVBwO5J8eMIJzohd+Y+29jnIar2lDhbi
Wi+1ExNXZ1UyaGbeuVDgzZuzUX0pufOxfZ9bb7ABR+RUJK4q9ERfHDq8iTtYSSTyMuhzM2XmVfqg
Z/jlGtp0gnawPz2/5F+XTAcYbWh6DFhYgMkNm4zgu8IBrrCdJKvAyoZsNO05TYwH3VY1N7u/ujND
yK7r9Jypu0ZMJBprE6VDn5PHDLM3yNAzCejveCLWnNnNRdNui1sdGOGE4fb7fk1Q04ScmLhAOkfk
NHYauekPadGd53tYnpbuJgf6H4A+yyP7XRXOPeEKT9T1ZRy1p5k9/j53kXZM239f4mGiX089ubr9
1zOm8aJLdeVHpIepn3IuqSmyi3tEyj9r2r7WTH97BzN/ECsIi7Kc+TbqgTKdt96y6ZR1k+FQ6k3Q
EbYF898/K++nYfq+/X/7QD1m4/KytH//23/5bSYaf5env4Qc6//VCiD+r5bp3d/yu5+G//M3/Idt
wBS4A3QMyS7Qpf/sEPsPv7Qw/yur9P/BYnIpOKN/8X/aBhz+l+HCfiL1pJu+jqPgP20DOAqE7VCp
JSzXNCzLNv9fbAOuYcKe+t9sA9hsTc/GgA2ZysSKrf/vtgGQ4Kw3+HuCZqeLSoVN+Zy2lXul5vjB
c/0OV6gFG0rH7Jlo9c0txe+azfTmuKAYeP1fRoz+kZL+Niz34lKuHW/R9AsbNPqMrcYDxjTpMUn0
nnuxZ+2Id+15jMdHWo/swPOfMIxvvbEL3FYyG/GasRZmpQt7EnSirf1MJjmJpP4REx+vVdL+rI2R
v8QAh4amQQ13nwcy39ipGbLnlig2xx6UgHbO9xaQQS3X470jUEzsmkqcGSi8awzvws/TQ0lKBnfw
W4NAxE4H7WrsSH32yxLvaRF4MJOvmqKveMTWW7ryT3eD+gp7F+csjG36c+2cuQyA4YjcjD/SHQ5D
NXXB4ox/Ojt/JYP9ONdIOai7FiR2wx55AYghTKkewxsS71JY1CNWOnPOcOhKuK/TbB7XaSCyzRXH
F+psWushl2RoHGAG3mDSM+8yEtJNk+rtDiEBXuwMzU43UEny5Zw0FL3L9bfg1Mx9728WdxRPQBjZ
p9jNZGCMGd2zcXKa2+Z9+4mUZfzPqjEhSAWJmKjpuU8mnCLu/GV5F1MIPQR/Xxvrvw9dgzarJ6OH
a3I3LIQAm/mfoWxapqf+ASLNY+9R2dqKR3wU88GBYM6c3t81MD1GbFsdAHkQuBCwu1Zd3io5DiGu
VRBWrGcWV3tZVc+ZRxpejKAsbCTVmTu568zvsdM+KTzYqZsjCerg9r2Bea1aj/TWjDtwElRuaiZ0
KMix5gCgcgmRRr5TFr5HltpnWLBkZXp58b0t2KKw6Lu59gjOvQmpBszClukXZtPsx/Y5MXO5Kyvv
GsfDY7Km96aW0Xr/0KzoR1qfZYHKeqo758SLoJX9YnLjB4qsFmfrj+YlDxjPl2DCg3DHJf6ntRm0
7fSRVi900c5VdN/MFMfRfh2onoy+a7loIfztwhhx8iUsGblOY+ClOgsmLb438lPmXMN9YBJKpjcv
xpGdZnzuytT+NGPvw+Bpi7JOd8GIlTvPaL8NnfBPn/9OhCOX/A9RZYl6krz2HiievM5ejHTEGZKZ
oG5W7y7zBd0yGKrDZLZ94q4Alsc8rXAygge2gbHnPmm+IR03OEu1F95Wvb68GVih932mrGjdRvqU
1hGLTz3QLxrlGp0UdspGjt3Qb2eP6cGewAlIJPkDILdfsgV0R/uruDhfDIDAmqZZnesJGLwhUW0H
M8NOq/mU/FIIC4DsQcfwnbd6ZArojFVKnYvudjcL5qKDba7HjhFakmGwqY29OSrjbjXqmzTrAX2E
JikYB81+RGHZD6N9s2Y8l9iaiUw3OdF380V3ljnS6hQOgeM9c80fHPNhInafFZ1/cbRwBfARVu2/
YkjihxpYu2IZdi+wrVSr9U5CRg/lMDFELAkWeKaVdZlfSF+9LmNXBVZj/2Trap89ZmeTdVFQiPmj
9WvE2TW2L7zyByJaJKGMdNYuozl51OPMp17m4x2qlzovuRHYI2I9XQU91QQ4u6lQEIQCs7NWaLfW
Z85apVE9+H13SEWSR6JaInrA+6Au+IJIrlJcuP4D5beSOlFB5dQQ1uN8OnTztW9i6GKsv8NyLCig
YmUbpK1ABZmK9257dOuse7MXjYITirVgJ1w2DI/jzdxzJTAZw3X2db+CXa3mUHfK/tDZKRGbfIwy
o39JLZAKjoyAEN01082OCdTzA9mMxlUe/50p3WTEMekUtinog7CEYZ3EtMGvCEa3ZSRLEVkS70JD
Txvgxq13vqE8ooHmh+cTvunzNY4Onu0kF1zILwCHuoPRn12fN3fJEo24pLP31vS3T9CndLW+z3nP
C7CCnZXxeZsTQik2opMHwirt15NpAb2yDahzErcFV81mIQX9RYueBNpmMlt60ztVROQyrCGcWCjw
0JSoTV6gRCf4SPsm+7ekZA/Rv+tzy/fA73CeoeGkbDc5sPTN3vtGPUF2iYkkl14KHszW7mG4tU9L
+YMHraIwgPCKJ4ynOdPOFT9anZfw6nGdcqp+Z/603EloyrS9CO86X4NGO0DSIUG4U0O0wHropth5
9A3nT1aGEgLSyeNH7WpTdcVq9j2sZGisJvYp1mLThKTKqky0D1XGGJB1xVs3DDDxfCu9dCaGs2ae
9j67g8D+oVW+oF5ZC1EzlgsDNW7sCLKweYOZ/lG6yj3kk38Z/J49sI+SQePgzloX2C85prm4Kq5C
1G5k280jEKDxiBASDLm3ULjAanLzy6vBVj8VfH/ISoUPryZTpRUVdfVcGUMTsbiJOjLtHL3w4nqv
Ie4wDGtgiuQOS1d7ar40HoDLTL0XukT10MUdxgOChaohQQHr5GbFSfVIWCxykcHIklQAKZb0F5Is
8HnN++tAOdsb5XQ2WxopZT0dRZy7US+gX1PeEIhW3TjfFNvsMQnraeTB1Cdtx8VsDAHFofqmQxA7
ZFLjboDDzCnMfvFuoO5C73D+uNTZKGP+C/GfPCYxiJe1M5/m7R9k6wSLk6RXaNcDdyPbuNLP1tE6
mn7k00ASCLAQRwrXEZh+Bm4k9nHc/8ovKYw7mXEmuzXEp9Zuzn4rmyt0JtL3uXe2DAOERGqokGLG
nBtbmQadiH89rVoO5eRK+kdhLQ0zboI61fdGIv7wvvuEkW+F7K+5HsWDsRNOINzRCeK4O9Lc9Yab
zzp1HW0ZbrKcjXaeKBpKx8hsLDg65PADdE0rmJLhw5h5RzdZofaVZOWo1U+t50muN1v8X08iIyut
R0+V/c4ndst3AZAC6CMB+nnmlw8tbem1wK7f0JcHgzvdF7gq+cpgfGT3M0IPN0RogDaGzVhQRzI2
AGwgr7E2I59UKO5pOGrCYtkbzvRYrEVyrAc/MCSDXbX978kS/1RRTidgfUf4OAfNqukvcUHbkKNX
hzHtuiA2qTRYtXQ4GyCYDzmg+WRl0a06nWK+8gxiHqC3vbxIycI2ceGuNCni9LRw3ot/LPs6/oHd
crD0W638JSTFkHAcwzgvZPE9mVyjkYIrtvzTBloCceICCNphJETGn9ejrEgJ0X+R8z4yT6p9YPVZ
PTCcYW0rYE/rhMpro7iDZXdo135gt4TByF4zPiD5lbbzBvtblj7OW5cVbCJoP0SCkdoPxCnS87og
+KvecsOpAwXfpe6016dSHjwXxwNNYXS24LlKQDOVmrFHBe/A/pfZ3ujg9rT4ltmXpNhoeTWV8C/w
zS3ytLYvmEPFHjlVIIgdzJphUPUKeGJHZnk7YUpl/eu0+XEu0Cl758Hn+k3e436I258ZdlRY9hjy
v9mqr7hh+5O2AUUVXqvYpyVryj+8/LqCnD9Sf8iPGLP+SEacRSYv1sFkPZSlHAksCXnpjX180mzM
BZP6XmNVHe1MO67CNcOa3OuOJVNYAmgrjUxe1Iu1oKm3OZ5Vb7JvDp0vLY7QyFutYjdmy20G27ij
I4jwaX4mDPmULCO7ejJWZ7hUTlhl80/f0OtuEks8mKOPjVKvQ/pfN+uz2iop5K5xKwpHR6/H5EAT
7EADj4kp+zATyvEbJJw19oYdV8ajGrBB0g+NSiv38E/8w5w6SBNRjYoflEOrwjzpHuu6yR6NYQCM
UC0ju7TuTIatPoNVR7RIcABQcLOp6QxeDZHKLKlCki35YaRa1vTaHpIakR6y7dld5ScnkhdgVVJq
KXp0+8ARAr8y+yqCHQ9IsbjDZRa6K5ZxQ+A/aZNixtBCH/GWzEdeRFsigasDlwl0E0DwKrMFQkt6
v3rqLlPg8k3bootFjtM1yYudX69AaHRQN57L0+F2X32cV5R/9DFKlH8vpCb2vWj7fcWjRq3Beie9
hX4ko2Ivt55V5Riw7zPQDpFZksZcPTqIhnoJtLE1Agkha0uVP7MJeo+TYoL2tflip+Inh9KwAHDk
tTu6+6JyQ3PkGpbLLprY5FY227fEm6nLUlsxDPeCYG3cLuA6VrTunuBeLsRDTXNgFMOUNy0Px2Yl
w27t5qd1pdSY+NRu7ISxz3uWoxAG33vPo5XESb+nnn5nQKzHis3mcbQJxitIEuHojS9Vo6uTXz86
PXIF8xfeFYPPhaDvuXqxuXQE1mozezr+vVKEAB36Z9OhhymLAYCgGeDAOay40+/WpXvJSz73dXW2
VfIu+ibbF/Skhw4VGfh0FAmYsgLOhxEDBy3jUwB4f4pGj+HW9KlMGbzqaMRO5BTm1hORvfptyk98
aPazcP9odkcJHuqzxB6zM8vik9YTgH/rc0p0YIzxLBjtdalJyYjizvZ0XpwrcS8ii/nS0zQ8PpE9
53an8fBI8wxiquXo9Ylv1/cwJEhux9autrv3ITHxR7kaynweDZNRwkSjwbMH8dpSxSwZs4vpmVo2
lxajGRzXlGIiAx16mD3uXxlUBhO6M6+leK9BDvU4C/PSPIO7pRpZd6GFJdqKtuCSMlo+Yq/H+jTM
zNelzUcebVQFpmNYIbmrt8of3xyXOChFZOuZgfEEpROwk0f9oAa+mjhdxoa3QUACk1/Wygl8E4I1
0oyXQzmQFUeKoV7bdWGH2ACG62X17njFE6+dj1nepfMGMZ3lu8sNg39d5h916Z4br/rlI8SFqx24
MGzZVgZ62Lz86iafAZ6OPKqZTslcJgoWDlnTwvHh+CvdTJJWIImr8T7jcl7jXyja8CRB1Nxpw9zt
le7D1JU+F0MwOYaCuGqj6wLKyhkNV7x6Q/Ni6VzIU8+dSYEOV5ABu9yQ1X2cYX6JS+tDp3vnVDXD
H8PDg1rlLIGGuUXy7dPDMNbiaBXymRdLhOxlRxmOACC59m1Av4qGnr2Ur1VhY/E3cRbI+7+ikvcF
1sBHTDZFiW/M9oqwnqHkGVN+0fIXGftjmDWoqbk52CRW+Ge6WhMh3T3oDtfBtPRsvCySytfSuul+
HZW9iV1iqv5AMZj2Rpadm17Q74vlIZ1Hpl7yv2PV3ZpuqM+pP96GWNZwPYobsYpH3yuaUIx8B2ZO
lnwL2s2TkYRdy0sMOFNWlxuzOqhnvBJuDPvG083PtvCro8bkdtAJBuwm4f9tndFki983e6XyJFx6
aZx9+SeDm3u/asYRIh1ULus6SE7A1cy+Ygh3/J7krpzqawEOCJ0h4/HJXypueJQdcXla0qth5PdY
MV612tU2RPYrFrNoWlcai4qJQYg5emqpm28VqTXeKXruQkQUQH5jFZQVSAAddNPBYs3OZ2SEUQxZ
qSz3hGcJ6Bj/pOwOMQIBnsqIQfLSc6dfJ4mzi/zqamG34H8UlaXvy96u0AQN9mjf7hKzjSo6yh9G
8LXFpaUuvpD02va5+4Z0sElYINygG6rlgathQEQqRJcT1JDgBYqpkveBp5UC1YzQcGPLmxnH1sHK
NbqovZO1VZdDzoQljamILaULgvzU6PT1UTZik4MH1zyFDcUY5HgGMTzlzsRNdeThXPsAK8bdop2w
Fscni32dwsCbzGW/11D/8RQ0x8bkIp5Zb+Dyzx6Lx6OLkj2MPhmc2emOSd3m+yqZ3H3lI2zlrMCg
o1ITDNQ+EjomEa7RCXu47bABB8UyxbtxgU3vLYsVijWP/cFpkkcvy5p7MmiXEpbzw6z1txKnxeIY
Dohp+JhQZMqLY68nXbTrxaAaRGCuSWac0ZW376biSLj7bCwbiacBL5WtuGWh+yC0Kp9HuZIoQ76+
V7ELD24lWblmPewbYFPK41AqXfHtAuh9tulnHPIVaWjuLECm1r0cEd3RI9FDhliFY04EB8c0SbBl
echzNGdBwcx+LXGQs7Al6UpDOa8OrIJKn7/dLn6Uda4dBpa7rISrcSdlxlDObOIOzjc2KEkw6uIp
H/PkW9tSwjs46mGeSPX6tomFBRhbkDv49fuFqq/SfWO9TUWMnX5UgkfUFtrN4nK1N6zq0eBY5Ov0
9ja76UMu+ObjmuJFzL6kmLje0lxzLIAHBlbFEwFu5+rp14n0BK5w/42NMsqZZPlWosDzzU1PGYSj
xtEHnrk+sDkHd6bbZseKcD41h/eV5brIpPGZb5PzYPBVrjR6HNwe3icgNK7W9fzNG9k/+8t6JOKE
6XMokfM4JYIS16gpBo/rB6HyEtrHLk+Ef+hzMw5qaFMmNMwjZSSsCBOqbmq1YpjIEjz4ZC84ngfm
Zh6n+1ZLLvjeuKrw6YiUZ3w3kj5uvpyAR+yZ34wZxEq4YdA7ti8xCKDGKxt6lokRZ1y/tKG6J1b+
3DmFdtUS2lATHFjgQfXDmltPMpVsgX1Sv10V9YXtH/QV90o7dZiF7Oriuu1wb1vVSze+6rqLEuFq
l0Zq2TGrsHprpjjWVXxZNjKGAXecnkFijm1DEAT/H6B9PGQjkYOsFUHW4YMVnMA7XAEHb4X/h+wJ
TrkarrrOgC3Y9EY5Y0u4uGTsFNZ4afrtFaOFHa7ibGrYKKgaCxaTPaQTK+wWK1yAVXCKcWvbOzNs
siyGrCXTN88YEScadZohRj7GjcWNjkADls9Hn0liT5M0lXsomiWMItFkUzQJEkx4IXBbmCzLhgz1
g2DzTSj91t16a5pPGrvCvFb2hvFcg3UmkZ/oybnVjD8+BAGPO3E5E5ph2Knidb7alvgSLgjkdiVR
KP1Lv11aaS4bjl1jX123lOelV8CkuyfQ3Ju8qjGUkmiNekt7WsaEobM3Mur7cv8wiI+6zid8RRXb
PUelIc6VNeizOoOGUWwVYi+i1n1iDo+JUIwYpjjVFjXPqWLD1i9ErGGtXkuD/l+iQkElSa2p/EUQ
kD092gtjMNesh7TPnsoquUDt5uZvynuDS+++pYyrauW/ge0tgTioNizTOcTYDlhLNpxMsoj7WisF
L6Ic8rkcWZ1llD4Y8M6D1SJ5oVY9PcObzjZiPcwrlupakeegI4dX5RoK39ve7SsTtMT0lMVYo0Vh
34s+zgLLBZTaWwtQlHgme1aUsIDFe6+KWy8nsM+tc/bK5sszZ8YxkIj0jTfrofc9CCZxdjTHlchh
rt05ic0Gae54P9O+AeoyYpTDtNtCbrUJLgYp08Xi1U+g7gmmCTMkRTCE7dBhiqv+lqO44GPIHCxQ
qQ8ibN286MKEUY9bnZHQ9j5YQnEBpBas6mgbzmaielBW0jU1QLnzzx2CbqTC3S56cz+Zv4VXaSf+
Hqs2i8jxzz3d6jtL573ARbE+2hZ5RII9X4lRyot0W0ihCNjS83/BAJRHZp6rJIcTVU6TcR9pmf5K
nvQym+9BbRcshb344LfkZ0TOclMzCs7/Dh5bW3MQImpdAadfiiRrT8lMrYYzwvlEwn/zxw2LQuC/
Bl25mSqoft17NjzOXCbfmcZdnth9toHw2Ki5pPlGUbAJyTGa0qeLZpNl/xQ5ZuN3aH5c72tYPpmX
IMA7yXs31sAAPLZwNcQl8kp87QRJoqJ8d4ts60PzApMAH3Mrl1glcvtO19d32gdvkkjXobf7PzSR
QzevfNy/tEbt+KS9YvN49Dck6EKekW2tAbSg5SNN3w19baZ56Ctx50u9iKCmyWS8JK460jb17Q7y
F6bdl7LHaU+l3oezmvnh7ziLhwli8zX3TdSLmiIUpaUOWzFKqfq+/TSydb5RLNnWORFRI2En1Jbq
KLI6WhLNPbu0heatEbNvFz+rCbGUtx6kvb7E+kIBptL7Qza7XDzUH29kaK4cc74rt7Y7uBfkHlvo
v6gjvLrntLoqIlPTIt554jixeoAsfp9/UmOHfa0f7FsijF9Wd3wfrK9lyt+TSWKjUNR3c+YZii8P
l+/ZgXtPRWERJE1T3vE6AfS7es9Tlx5qN3uuRZVji+qSM+w5mtQSbM+dhfaSJK+iLC6Lbq0IKOm/
LnXqyAar0SjK2qpZgrzcjCtuN/6F0PdkFtZ9bTf00IwO2aeF8GbnY5YyvLPZVU9lDSm0bZN/7Mdf
GI3NQ1MjzXgWb7ZV+sdh8kzOgPbKv/GmMSAHE+Z1DP5sqZOFl7BWHAY6AS+jg/DFxjcprPp3a+/G
gHOnVNydbbIPq0fCxOgeZGuzwMeoY2oD7lXBVUaCBPateG+NPksJVguTPr+O/kIK13LqkFs/o57e
9FcJUoMdYmzTq9Jx/7R/ynKViDntcikLZNy64rWGy/EJUvS+mQW+kLLmczdUAlEsBfpMhxwF4C+Y
6JBCB+dpFP6x3lYaIp3x57JKufBNIRnV288am4uLa/hRSSvPHvtJYBHoAK3KMaYy295Z3TdcRnej
fs2IalzN8LiV924J3sh9qV0ruQ5V0Z8xmT0UmkfyMW2ucmLYzm1OSSJpMoihhsa4Lr1K8SL8Ytly
ZzRVZFHX2PCnTlZxN2dvDt/BiauFU4/krNsoTqsfsmxEPZNTqlgTIhqpqzsMrH/i0M0/IJVXbIk7
8ZRO5h2aAd78J4ulsIMOB7Bk6iiVZeLajTbWo5SRhb5s4IUIlW9F8jOYfI4YeLeTsEWJNVDpK6J+
/UNcf87O1xbsTeqCQsvNsF88K36o0nSOa89umYP0uKbirBnaK/Y/okFYVrWcjI2ObtfHrEeNJUby
Qi4nkK2Borx3pXGQefeos+jik0Y1H0ZvzujP2nP+4bnC4eZG238z0NYJvbZDcxvq7DSW5KP07pqq
4d71gWWzyYkW2LWJ+XfUOQFLi6ZQIrbyzwbgJq6E+sGaHgkHngWdC/ptUHT1ERpiDnlpzEentqO2
4PVpJb8LrcQmZR3JP0oxSxZauY9jIwHdJj+o/tAXgiqQTrOERhCf47tkKSu0r7qJP2xRBgP92IjV
rMreNu4OdopQ0XPdnGZ4PLkSO60l0OLhIqnLvcv6pqi9fTGTx4l1XqTxjkdlr9lmNLhoE16YFr9i
OrcVZX7eief1US3J2+JlkQ8Tf2nyeygH7EtYRbKRTEJd8CPlktO/W8iVY/1R+xj8EF86oz5tiH23
Jc5Uo9h0/ybA49N4FEK+LdS+84lciHsMhnNGUjoAnXhDjqORl0ufgc6TpPCrCVtSxnVwXEWMGG5N
p15SUbwbRBlYqMFmNmAwQUuv8WFA1nxcdNz+JBbMY5qYY9R22Bk3IXrg/eLPt5FljzV89igZaZqS
KntYqG2oki3Ot0QMILzRMExi3LSSexhFnFuEBl6dEbxlmZJHaKP+ttQ39vaPZntfaPgW0Cvb7uLL
F1PwEIOnEs2xNj9tUiBz/eF1t4oamsmltpmCXp0Ggcl5mgGp6kwjLl+fRme23c7gqK4Ar0lOl9sl
gjA6FjcLls9GWp5Y6Hakn6nXMorfkdmLz/TBsr/tGUcyHLba1Z+nhH8CW8LxLA0/1IwPGCP4kVj8
w0aexT086700Skq8aI31612WvyJ9hNkMXRHbhIPhcx3/bVKBw4Y7sal1GOQrAzBKJD8Ocz/0cIr9
ghK6iktmB8nxOjdPmUx/Jy4k/KaXeUPdbylRTHd4TlLxaWA1xrQYeGFDEAQtn3xUgUMpxbGepuOt
Nbk8VvG1shLreeBMfKlj7UXvKO9oa4in61DwZSlxbXlGJhCXp2Esy6AY4DFVnd+fiP4tNxZgku/7
aJ7gbt3lzkxyAbjEiTasaJU/VRwI+ytOvrdU6LYkWEm3Wf5pIXoywczK20jXDZJh5UX0TBIUotKX
Zdl8uaojaUpAg4kJRcEmtzIQMcgUxP9KLz4aVk37LGHGthOdl/sI5tVKvZvmJ6zZoUCaTqMgWAHA
LX0KYHhgHH365675w8wCHQQe13FiPwFZ0Pzc8TaBQ/xCSuAyvMIl/1OU60n13yZxSsP3gsrsficJ
wzfmWQHDQpesFK91T2C2Gkhn5zRBlXN8cHjdcshwQJirClpjOeQYRzXSmqtJWGwmIZvmFrvZ7qOM
ZRQTJs2LGoq8diKGSg49s9moVpfK5QKVP5opzBejoB7ntXynbuaJVnYLt5m8g9CP4DcW3FCgujjc
3jTEip0e047Nn8OVqXKjAes7RAf6q/hFg2veUPNOs2mSzIRwSZdwKrVTptx3MLb4Daixx/F01apL
z9g7E+/nCvvTkrLx/GXnFgaPkrpIgHZTupwn3w6cdv4ZWBTTxHJZvOpx6NVfeUaIfWv74g2YZcQm
r9nN2BAUtgAmgyr9kT6j7pTZEWIMV02LbFxPhQNlEDDRI7tJwPDGbJGxJxsKyrs07lDeieiamz7k
XxEKNv8TE55C/BIRVKtDkoqAHyvsU7ww7fsEjcxd1KnF7KxEeWMuvze4PNjtD6EC7BPud9fyeVM4
2/1pZoJLV/ZR9edY5ZjGKpgDxj1ZnFvj5oeqoza+AdW+d/z6lJoj+Y/0sNo8WnzQt1oSPTf/6NV3
kzXfYnV+9O0+Orssk8aw9DCwSiD0hzTWP+BDWwfX6YIqIQjvaXc2Z7BJsh6OVh3QPnw3ZdK4Yp9A
9x5BeLSl9V5r3nPXAUZNccuWPX6MpnzMisWPyMkMGR27tqHxo4QK12XGe9X3xN82+HcHIbFg/0ka
1pZmciAHJXitFR92suAIJ1oKteGtbtn+pC+EA50zDJBpL4hU0CWOSFf6BJ48LmKapITPpSGTPwjf
hcQ1VbI5OPg9hSpE6aa5fhqmUyVO7CD3NjhKjy4ME1+bf6MwHm/O+pLrA3+GMzxZmvkGhy49d3M2
0rnWXksz68K8gxqgxXxM+pz0teVbDZkJHg4IzBlv1fKuYn8zWMWDk+EQmpfTbLgo/+THe9qmKixh
/N3d/G5bbeBZxZZlvZnLjylqBHftoMqN0ZgRmAK07VagcEqxU8o5df3H8JFlTzoABQoeSSNQ3WED
zJ3ouIj9PZrO0p4tqCZifCdsN0g/GFWH5y2PPGxGyXRd5Gc+9STSBjaCOuRUZOZ8jaTx6YHSiA0m
iK+F0bC3AK3nVPKa5ImY48nSwVgs3f3kqWhm9cslEmQnve5V69xNYCACCDMg+UiwGo4ezhSugZar
ficUiXID8mIHKc9dO/m7NWckHIZvKNlvJbzJGOpjvzC3aiOQV4UMHlIxc1+XCTxsRTWc3Pt18lKu
xVVrGvBVbumdG+L6BobM0OxIdXBFvq+74bONITTReXkPGQZyiKt5e9HZKqwUpKvJuJvL/N5zzcel
t5/8oXyBfB/1i7i6OIDqZkX4Jg5ADya5yfyr8Zoz289PwaTd+ZFjDZGl0wvOs+Xx89VBdzjry4bZ
SYcSIuKjmNwjBqzrdvmM74vmp4GdQIK7GQ+YBtilcfZ8UJYEpzI+YxU/WB4F6Gp8atDJOMxXw32G
FZzT6JGYWaAx6g1AhuLspd+McfU/0PUPZNhDw9GA1cEULbi8GkvQsLuT1FuuEuOitUZLW4dO96xr
/dVH3xsN67XlVF2y6lqwLdu3M6NX80vsLWTDefC9x0ZeNOk9ZAQp/Zzd/PTTIiQwZQDIaagYRewk
dDzNHyOPXJk8OdojjvdIt8cDJWFIX6w51pRzdTy2YKSmV1+H3N+RX2RDLjJI9WkfZXLh4Hxb1yrc
qh23CAv2T/ijon3mTUUMgKwJ3jU9oRCV30rJg6UlETFZFuUmbjgwLgwVfQrtpi/5M2JCjoz8RMH5
DhBuZImi5mBcQbEQ33BpiKfmB/phiPi57/EZcPdyD6rosVqG/RTSqilxUM0EBFdG9N6lDRXugB1s
wxe+5XowaUkpTrlb7BhbyWb3MG1LOmWubPrRH4Y7T++PuJ/DdHWiBLmyLU/Scp+l2+1xZYYOcm3M
6o0yQWQRLRq7z4xONVRdfGR/q8w4LJrcjzWKGXWzXJyL9YxyFpZ0ZqAUEQ+h/y+obOw5pfW31NR5
UA/Mx2yp6juQYRmTlx9syHVvhRuzNXlsCnHbPpW+Okxze9/kBs5gag5r3oyr8VxMOdViCXBgkidY
2+BwZ2n/kKcsabPfjLOzpeZv6PA6+Nd8fUzwXO4s+zo6SzjUBZ/uMqwKsBv1towwI7eZw20tDYI6
pRq8kDLo6/E4zOO1698XG9VH4qtNu23RmZ4hXxHG7I8+wWgCbdkSiGS65BNG8jaGUED/8Z3W4N/l
4PxTFowMbX5f2t4LxJg7bhoBVVMPrh8OcFhXkfx3js5rx3FrC6JfRIA5vEpUTq3UYV6IjjzM5GHm
13vRwPW1YXjaHolhn9pVq/ZMqkPHOgdvXBo4T49FGhE5fSHAXGfJZ0Y2bWHABU48hlUXJ0lVLsqa
iBwey1gGmJtCv8xfUL633FwkUo50ilGP3v9FEn/1DLoPnFglBw8qNZHMATmg02YMV3Ud08zqyl9T
F99kbW6Kx5U2Aadelg4bjy19sH8CNEDMInctFPEamAZtkvIdmvAFetf7pAFcoeFoiBEMlNja03kk
t2ZdXUWnHkvBip1LP+xoerO7+lbjvVmF0dMGrMvCaYbeji6MZ5imbWmtdRWrbWTSv9PpGbqeN2AY
ZuVJv4LrJfdQ4o30sjev++el7w6YAw2vSeIh/vVHntbrEYti5fJep9+RDC6IifckdlYV60ldvNaj
8DEAn/CgzVYycJste4etLvQSNh8+07GlJyJoThlKc1DLQxbScgenbqFKqtya6tto22xf94yNxEzj
mnanWaCmg4UQockTLzJbJMX4mkzuj2herak0F4Ot3OjoXSrOZ0m1XIFrUmNzNf5g6ueKp4vI7hVf
OtVGM/RXneZG2y3/aYmySsxqSzv9wpYxm7jvwTGeaZZsLMor1i4Q7cL77Qni8tRvGDC1sxM6yLFU
wies6kI+dOyyLPpOiOshnhmP6o5kNWrDRuude6KFX2N3SOJA3eIR21eC7pqYU2U6pBu9W0MxvLAH
mnE0CMhUjNEi62wJRL0oajIuGJ/CgzJDx5qEnj6Noz0tIcXQb92OjHgdPKWnmH7CTzZzjmeqUE4G
pppWsTPIDMS6IEU8eN6+0xDM3BOAlu575aVsOJVZuLCaBtatB51JUglWNNTxTtB0e3kVoQWMtyxP
HDF2elYQAxM4GuphQRR4m7nqhwLqwZy077ThhR/QTCci+a7O+kk6rA1LO7iivkSJMa2Gc5T3uzDU
70M7boVK+rWiGrLAETDpeJyiA7bnRdXSrIvHBr/URz5Wb32VrsKmVX2FMk16RB/tlO8Miuh0Q/uW
TbNxGuPJH0w+bb7WQptCVvY8k72v2ewsNB1zC8x4vJdO9aX3XXrAEntrPHXllow3gdi5avRvohth
McYWGXIu7unHtaPAB+FzIdNz0ZKAUivLeOFr3diAW6KpO04YQNcJGwz65CByABbkIMROqR8K9cLm
/KBZ+dKKvaMU5UcnJtq3CM8imTxCkSKOOhcgbgRR7EtZdoccj3FhzvIrZeUUhHlelTAsk73E0jE0
3nXqid705i1KvvADQBwekC3D5Gcx6Q2UZryfReujCa2Zss/YgnFq1cYhdHm6WhagOI/tm90ZV0jq
R93yKMj8SYBeFqwKpPpKpbjfgeBydL5+DoyqgPdsr1qzvBeqvE1lfx5YMZscnBsvuNkVdWM2Ix7n
I+J7DWgIk4rc2MuWlaYB1whuBsPYUE57RX5hkuq6h2cT5bP7tdRdTheMjYn16WbwxDgoGtCcjIkP
0HozUIAyBGFDCeeCq0UJ6qsFrpYuDcAknggBSUSHQhH72uSG5Jfs8VDQeWgGzw4siBf2m5rXR6If
XegsWAKUYFFF1q5mqVsaw4555oVy7SMdX+QIVbrqEiQ9FKVYrtqs3Lh0ZJdOdAl1JMFCbpquXsne
eJSGi6XAvAmc5GJQabN5xjjiljwNGmcfMYmUKo4EAk9B/lc11nlCDYJTig/fvOXoVSSGi100vqaR
uQsbzSGvaG1N7WsKSKaMPVqc5dIomPO0EuswNO11blgHRRePDsgdtlJWlHknHimmcxL70VUJi9GP
r6qbfMTMBZ0o7nrfvGttRK5zKtZlO6XXaSQGMQS3kXVLqE5bN/AeYaL4gYOsMGKZFaa6Cu/BgEEJ
kAlQJvk6svJdxSz2A+Ug22+1UdZB947haO2xOdCEsikCEPZDv2z/bzuu/SyqN60k1TRDIqfm08nA
VOJs3HNXI/JE5Zaz9MGOO0rIqob+jJBWz3DlQOsbTSs4BAN0GLts3r3GXkfYDOvM2qApNJuGf6ST
zB0NSCWIs3CZ3H3bALowkxw7+TDHbl1vV6o000o4UsrwpKEbBMq3R8DF4yRku/ExSLH+lcmBqPyt
8sS+o5GCxtYuOnjBWzkUnM9IuISErQbgIRx9e47Uvf7deNgXiGbtJKzSRd6DACCuXOr8NdM16arJ
ImYfcEl5B9PDMOkH5aocxhNjZoWxGjMaez+KGFtFgWrmPrlGkuDF1JgOSjxbq8BqVq3ikVzWkaYa
B0HS0ndAfTc5/R3EI2js7QDpeE51d8SshSX4IbuffjSXUAGnw2h5+zruuIAJc7eT8zW64XcGJwlS
PA5N3niNbpcrDfsJ/lkmR5x/U8ciZVh5qTgRNN9kLhBvxvYbO8cjnwn7jeA+FBp9v1rrmzh4AP+9
azoOxclOa2ZlrOwQHzSg6ZyWk3YnUvvMTIenzF5it6WzQG7pFJ7FEC5DBTQtTS2GblKqpYXDyikr
XyeasjIMTnssf/12avZWYw83t6yeTjQ8Exd7RDStmBAE51Tc8JSIcG4rp2oFxugBZH7p2GDpByyA
tmHB7smeXUz4qvw32O6qCzh8ZXPJOdhy0c/ohEVBPBBYZvqFDV7Fj7Y2XGXltODR3LjkJVOziXbF
DwVePMoFZcvFxbJa36XnNowhsIUjw7h3yVk1632JUMacUpr60bC9W6CEW2gRQ3gX+yxL9l7qnWqT
gBPjZKA319FCPTOsBTLMs7T185g8aqe/Q/70XTnQJ8Go3wXLrqeLsVEPGmvgsYqeZf+UDo2Swy50
rZeexjcvj19dZaRuBIiSqdRHUv2XdtAuCbNGbQiH1W+1dnkeOeGXZZ5EoXFI/Y3daBmlcjPov0m2
H3Fw2zDRB5PVSf9UsAlI1k592kFx5MSKkYCTvZ1C41ciRCHkqXyKVhF1w8tYlXhzjUdsyGeiUzaR
efRgQwgq9FNiYuNuK9YUoqJqJW7P9I4SQgpeQxpgemfnJInPC3NH4cNPEWN1gHVitOzHjITmKPwz
FF33CkHqIkqJ0XekJNi5bDJ6dmxLPWm1vUkICnVXobj7Kh5+F+6FwCg+sBEQK/JQD7GeheVsr7eO
iiN71LLiUqvGFkDqpbCKh2rCh62j7VBZd1tLNl6MU1MYIQmJasLQbW+bxkG3qIpwdtJkfkqAztRg
97hUdefaF21nuJ5TzESiKeBUR76VZf5kmUfNjQ9hphGdyl7DHoFC1ZMz+/03NNOjXVufWd3MHvhV
06i3QIUyI5BQOXHzwNlqTcou1a4xq9D5mKH48E5dYQ2HkyxOwA94deIoM5xvoXG8HPLkrgbBJtVB
hzX11mLWqZXPGfCB1QbPBXKwU+9bG4m3Z1XBraHlr6iMXPj0jFQhY38gVgbHiZCT2UDLilY7SL0f
qRi/ErnRJ+CceSW+EW52tZGeGP//ZMAZgL4veL2zKNsEj1orrl3VgDyo/7p4OhmWcRsxD2LK2JS6
8hgYLdpY2ai0YAcAFHQwG5n2Ycx115Ub7WIt34e067HkpF1Pd7UZOPaFI/gTo8bakiz3LOIACu2I
iHXGDeVElyUA8fRfnfZAR5LqTq0aO25Wg0mf/4ZtQkFp+guT8c8d5IcZEFusa4cIBo/yOjzH/Zz0
vwl6XRcNC66I2CHEsfmqD3QySbN0nmnbNkKYFcVbBqYHPAX+Wb4n5N4stzgEwJjtY2WrkCfwqUzd
KHaEwQEEG4qydm7C/g/A85fBKqnuZiN1od4V/BeyQXhJgqPp6O+BSeWTiMaPCOzxyAKwjyRkLdxw
WCJZb28MKIoTJTIRrxtC3sueN0yM8Cas5eC9USMIej0no8vhl/5jAjHqIdAt3G7wDXjaiqszG3jx
Xko+Y8PAfYKtJQwpD+kQpVknFEQYxwecYl8Uu6Dj3RP+6A7b4WIveTr08FORQGuFER1PHh3PWar6
hdvQhSKNH8dGVrfUmXt89zS4Sb0hZ7D0kqj3QgImx/d/RBd4RRZcSuoSiG0RHdOXHZwDQynWvVp/
Vga+N2+bhbCK4HGpiCZFqVyd3vVjl/rXdFyxProlTvbEv3FPCpXCcWJmfT43kK4Ldm3SbDhKO64P
7ekmk+SqKeNbAsOjbJZtXZ3iId5Fzjfpyn1pBrfSFOkKMgZLJ97WoXLHAbOdCiJkQgCeoT0Em7zc
OIH+UdE4OCsMW2s0VlgIkwUN6IfK2VpF+U1q5UxuDbdKWn5yrroXXlusmnAeqq16Kb3gW8oQbkRw
ndqfGnuB3+eexmCNcuVV3Jkkuzwow3XUnUaRLoeuoCXTbvDHRsEPXuKl1k4fThJ81shqVsnqB9f4
lWyyJOsdkPOBcE22yzgRajpGo/vrIFuQ08Q4awfewclfc6bhyhs2leWFNGlVr7Udo+CBVXSfpfrR
CmPehHFzcimHTrGtPf1dty286qxulQRIkTVcRW9dCMjvZ5ZkPeZL2bJoM1EswkasNHd8Bu0q63TW
yIReJrN4Dha2uloX0SKMLCy4FfGdCfRhNbgPncmHnLrzXrG4SDNuRTv6/2n604zfuZdh069evIr6
slR+6rGzFknKEFqc3ShfYZTYVRkmyDLcMrpJTcGs1j5JmN1KB73GSEfQYO4zNJ7gyS7e5MAHxufc
sCW0ii+3ZAeG/TPTJ84W2pqCz3mS7tdDdfTS/m5qwu9coNzQsGyANBnVAS2rPVhQj4izBtHiuxs3
JyLtRFRqbgMDLxZ1CGEDTbVPsPtqtM0Z4VmmeB2ViOGIsLVxjXRGM7NEEQ6gtBTL0MSeT752mynJ
PreBXld18k9V/kVI15WVbSIKNtmdDH3vA04jI05AgcI7YLV84PJqS2xPhnOZx7AZh4xT3HOmN4Rl
KRG46V5qBZ/imO0DZt5SdRF/LbrhebJFTn4uBXs6t62/IphwwqDGNKkfEd8s3HBY2fbdcfkJ0XjM
9NdqupOHWKqsESX0b6koj1DnN22ZP+wvF3zn7pooLdFD6oQZQ9lupBiy9bWQoJWoKiVmQjCuwVqe
qmy+I1bbPJWqNobfrd0V47009EfBkw1TjA/qjD8j3eoj/VHTLI9i0MvaNdU9VJXySeftjXT4uqBy
MoiV0M/DmBIIIj/NOc1pp6ljFpPsfWZq9MIby6valquePLdAeQ5aJtGynouhUuiqjxTmtUYhjEN7
H9HOrwbQfY9xNx6iy6Q11yLc885Fqc9eVNQe2+xwKAxU2YN7Y1VS8LjQNfgUHt3vBBIBGPrWVHMt
OXjn24W6TrLs1SI8wuoPqSc4ATtlrwUdjSLhEgJXX3i3TrvW04tp6du+NQ46Pirl1Ho/KUUFc2m8
pHPbmREF9DOZmCsMicE3JbA8uixG5cbWKgLFzqfUDV4Y16iUT8tQ39sJhdgO2k1Vfog0gI6Nk80s
W/TP/ghBYM98kvhp7GwBNj0MZOzW7m5tsNeKF8rhblZjrFzV8eVsERdE6nU8lDrfszut26w9DxQx
1tZZMewdAJJv1szrrEFiZyQ3MY6YWbqPqu6lKjkOTRAuSjgO8rdpUI1pB15n5XiMjXJtzjvUNHzA
CQdERp6bQ7kx6BSsIa8tR5VmaV18FqoN9RbvswNS29XuEaHIBRrmp8sArbHorKP3CeBiW6L3tkPo
zUbiTwyQGie1Zd90Z2y5YpnGNoopOYtR8SuRr2NmK01lCTF2qxxM35wsq2txHFVb3ZiW4KBnRkhm
4W1qnVM6ZI9iVD40k6U8sNMg0B4KR1AvPNMcu0ty0njjdyvN99qyjgMOuTiEpN8m1mul89hPJRgN
diKk+wD1K9vWxRhvgx6392H5LHlVtAHdeR31wg5Lbt04dF2zbOqZdGZu5YiBcuy9p9FEPG2rw8io
IQpjRdxjayt0oGAHCcZ4HWJU0bOjTKq/ylTePPC1bcKgEvZ725y2LUevJMzmzgeIJlKeeFgvGxfJ
PgkaX/PGZxOIf2Y2vpToFwo3jdCzS8oLsaiVHShl9mfdTgQdIjTzU9kDgXUD+6ojZgYh2mpcIFRV
E/zPSFGalemmASIGHplBdTehrm8HEiucdUmxA5TuMTakkX3tu2uuEfZIag+BND1KHoxGTUQ+JWGE
HdbsuQzz8UUo6SdpyvdpFIAD5t8aWtGY03GHzPLPbjPizBvKOBdDysatWcdsZMdSQw8P81OtKEcX
xphmfMCc8ypmmTj79GiRiJIWslfpR6q+gVCo84yavnJbu4y1tx6yFdZuqhuPQQ+AHrkz1dNFZLs/
UiUTS6JNLHJXu0aQb+n3RFaR7Za+hbXupGLpxBrJgso7c4l0PAhqdvTGPyoGjGVQ4iKIxTZQO9ZF
VAPHlRWtEtbq4Z1TA0ha5twieFE7ZSs4uiYhAEqhufdUZBslBq7TUZtCkh8/2ohKVaMlvWVDfG0C
EvO4jQg3lKTT9fobzXOigxlcDpvf+QGcmdnJVTYtArAizFM5NHviJ3v8pVsX+4BIWy7h6iVwf/Gt
IYCnPqEdhkp3MTJc0aMWtXNNr896tWGXN6p/2oirP4iOsjG5GTzO/eFW1d5cE4IsxqUs3iDl4izC
HJUuA8E2PpkNmeHLgMxeYR2A7m68xpXtM4FZ8lXwo6fiGKffWfB04i3rjd+IkSlPirvK3BtF0y7M
8k08ZBd1eonHep904kdRaAk3+2XfNu+hKfckPPURR0yeW2BJVGaS2WCYq68gQV7AwZ+TJPYHs3y6
1bikV3KpKFjLQ/1fOMoV9/yxNcqVHX2E9X4g5xnwigMTx0aVinprmY0Ph1GJpgAFFb/bsCZhBOzo
eXPXXaEsbxF5d3xuSwSOldcle3uA8JmZhyZkpVDXe3h4S7fLd5HGzcS6Kwh+06zdeG2GXepHJdOU
hTdH/g1Ip9BTaU3k86EFyZ2urte9qBL2cwFr+s9rW16zDto07956bXSfffzpAPKW3FZoLqEdYtUi
KhFr/Ly72X0oIxUbst5WPGFk8c9IKVyirUdUT5siBKu0LkpCkC/ZxrUEOYH9UUu5Q03L43Dn7Qzc
JAvRq+c6UrEyZ6tc5dll0kL4Eg9kpQ2R7Tsn99lmHWvXXDmA51RJhC068yECcsBz5P1jgXHOhlc1
OYW8kpU5EsydYSd3BYNQb9L1Bju4MTqwVN0KRAH8+Mf8FIycxVIo49KgEM9Jf3jBE6IYpu3Y/2VF
vlFY9XbZX6UP+ANKfyiSh1G+ODGJ1r+IfaduDLhVDkV+azh6x+qXa29BHSyFeW+sHOaoXPBuZIB5
2ME1xmDO2wmyeuHb4tmb6ELjhZlbZxMrq3AteQthi9WBCmt4GWmOSNZprzId0QrBp1J/YS78CFub
f1JSIRTZd943y+ZaW+zPo5jcfFqOb3He/em27iyIrbRUxriQtlEttkb6zckrTAAGc+/oUGdz9mxN
849iDuvZD+4ZasGmI9J2dHrCg32rnkVRXKu2sOnxqd5lJ2w/tDL3tavGH60K6YjEUAzTy/NtjSwb
aJuda12S1gruJDJachh8trpqfkzp9BsDmqHKnB+oMI3VpJRQHsVG5jq2DicvVjk3r+1GGtKONaNT
Nbo0EMgQVLpvlZA59Hu13jrFDZ5Q+ZKlD7bt9I13NYbZSqpbvawz2ApPi4frGHz1PAChVhTON9p0
Mf2T3VapfvXkUWQ70LcE6546JkUaWuDtZUD8tKWGfBF4UFDVv1R/b8d8jVomVQ5MVE55O2mDDUvW
UEes8nPiwd+xVhlx0DJHckHWKweUzrTGQMVKuMGaWZgYG/nYQ/sQWu+kE13qf2JIHNXFhi8RIEIW
156rWTGU3Wi5a03flCwIeAil5RIYylJQ9FcWa8K8DEpX2aMOXmoO9pX1i6fYpBIgIxZud0+cojSC
NSAm9GRaTngkzGdOwM8OdjIHrBRCgqA2yMZ/Ln9j7CHRJDeER5eW9yeVdl2BPUjwzGUlq6ya6/Z3
yEN/ZpjZW1Nwl6trCd909sFJnNnziTbkcYzNZ/B+4/6kiye907wU9iVNzPJFqVzfdL+GfkWbO73I
jE3dHsko9jABAnDP3ID/tkcgD1WQwjAwl8V0K1u6jisVAeYQ9juX528m96RX/L4+xYRs2rFaNOd2
ehHdb6UdvN+O9sZB23OnLJV4V5TvWSmxYEXHnE1eUceHRp47tJ+gfYONrerjQo07nqIgjap13nFv
IUVyVl9U0BQC9Q0g3sIpPyRZTmX0s/ToMXabUbVu0O0t0fmILRQsJCuNTbXNUbewb2WFvoF1XFJL
jOkkPKfBuS0939M+QB4AhVmE3PFsysgYui0mbQ4teownqFw2n/9fOYgZQU+yUC02WsbU4M6B8q1N
z02IblM0KycqwHqCdUD5LQjOazfb+hfWrt+b1M/hc0u4D3ghedOFgwSYvNI42trGtK/JncaVZSUx
6DCATPEewBHZhIl3/jJu453CW5rloUf4mPAVO3JoOewY8XVZ+Pz26kTYm48mI1ozkt6uqcNQqYDQ
Y913+GiS4t2eA7zBwxsQfxHSQubRuHgr9AH7+b/UmEsWsNiIq3COuVofnZozXMWzUlmK7qPhUzZ5
Sek8pEr+3JPVa51raJF0hQ/fOvQT1TsXM1FevmHzQ3Nxm3M3N7panzgFApU3BG0MSQ9JLCLlS8Aj
gQHRVxsdRT/q15G9CWaKvLmtSxZOeGA4JIJeI2JnczFcG3rKARNIOGpZ+ZMD2U+JGfTWPxnt8b1s
eyvehlO9mGh2oLkQt7UJASWEUBKtc7af8wVj+q6NVFxsW1ZMxGqXkfXp8KmVeuyX46dKlV473XIJ
HrgBdtBuW/PZ8U4eYq6Z7g+bJk4TLLgsmdgD0TSzilmRUluO7TJEoReI2wk4FhCII4iiZu90IBfZ
408DxqoIf/m4cillnd+LEfdwRZwhZcE8MqURKtIRpYUgHYG7zSsehcgfUpuva2KlFn0rmpaoy45q
exi1nCxViKtmojxyAVKoDxMW7K5AvNLbr0axAYKM00uvIxgW/oR+WbLcKWlIV/S7Bc+LdcSa8S6S
Ky+gVKyoghxCEmbLrDVMkE5EdfJE+gWYbpRIBNdAYDEwxdDSqjezNsbM2FRxQiSK3yhbAl9Jd31O
FVIVhi9mRN9cr3r+gOQjwjxf4cfu3xxW1dhrvou0ZG5XqtKHHRxB3lZfg3tQGi2rjVh9DZMa1188
l3nndBw73d3AjdyDHJxhKrGNcmmz4cU1iznAkj0D61tiCRzBGu+9GOEI0Rk/dzcpgP2OWnyZm591
y9kYfLEtOzjOfEhF5XJ0hxXUqt3EwoqHCVbI7iDSa9m9twQZA/1sFD8k4xbhqQ1ecaLvVZHAQal3
ASqOgTeMV93KNVFhNWKDqpW9GRpkkMwRyfH//zNY9CZDpx1MDnCUQy88g/yxWph/SdHXfm7jEA5V
CdZ21L7ogO/WFgDsIKTGOrF676baFtN9JH88jnyLNq/9QdO76zyesR7YxGGnLo0GcoZSQSvRPQyv
Ce2eRiVeHCNhKo8/EhufRWkSdCR8R4K5NVZcxu0p81CQHKmY/2LoVZJWIs3xE3jkVOJN5V3SuU6/
TzY45J7o4lyEL2PJwkil37hsUDedkbSAClbKmaMJ1cjDos7GZV9YgA074o5T/iam4L2fa0Iyndbu
RH1VyG5CkQs3o51GB0p0X+KkNt+cqs9WppIcoSMxDWx6rqcYgw+Zf7CEM9JynFKszvu2JRZEiwGf
XY1Vi3vYM8ZDYmoIbzyRC3Fqpoo+7vGlYi63TL679qipQNpwkqrCfQd+Q5smfLpJydplYFn3P1Zb
Z3W6yTw55Vnownasv8bgYFfDv2bs1lRWU7fYnnKL77JKWTY6bAtd7xfnTrMIMdsViXGsDEEFtjFd
Ust8JTB6rTjYmTwaemrSHO3UMTFQ/RLD+mU1tDUHHNhkSVTIb0LtP4au/tKtGKssrHRdXZpEPQhG
Y1dgE8PFGmb9Qe+se05FQZx/1pgqq4q/3fHiRymkQk2a7bXjjD2QFW9IvOe8MXhPoxr/ZvGnUtxG
9RY150BG65TKggBjg1Y+cuerxWFYuQVNPN16zHfkHIzwXhFqIPHnWwIguaYv6+ykJewm8FGXNHi4
BUsibJulXxqgwfkNVVZyjXhJk5yCePFM0Ra9EUFPZT8lsCTSPNRvmPEKHvKz6d3N3/sa9b9pXw3l
dzDfppD/KABItvpOfccyzk0ONz/c5ftCGNjV8s1rxtlmTGhzJk1iyeiZjXI9xv26C37ypFplDbPK
mMTree4X6wCiciysXcXbjvaLswEyYVH0xtpMrc84uhkaZ1Dej1RUrvQSB0OCPN4m03bgtdqPhGpH
QEQQSqqx2aequpJ8stPgbFrA7NgxrY/IGW75UG41E4dVZQXfBc1CSds9Ygegtzyx0PQ7vEulG78W
+kEDJu9yTjAj1R/YOVaY+aqPMfiQRf7R0eTuKNldBpBqXJZ8hHtQifz8mpGWT41w6dFGNCGEgpe/
dRzH2ZnCoL1ONbQ4QPX7gACq1F6jWL5HFnwum6JTHt4OWIzqy6M0ptDzS1XYezg2yyLhxMnAqiB7
GREpYrdFUegYGhwczCFZYUwIvYPo3q3DaCeU7hIncPBGXw04XFDTJhGz6I9YmiQ83fBs1zy6tH6V
J6RqW1+GymvA5kOvym3BgVgAoPJsx3fwU7QK0gLHPRX1Dqd0CmOnbcQpMq9WXm8mjZ1T66f8TxGX
3otg667bXOFSAXdbk+mrGwYq7aMjMVfUPdmOjdUgNoHUrHm361b3rzPp0d3Ap+C13fmp50Dw5Vyi
02JuYN8FIv+a8AXkHGMtOQOTWPkq3ozOx9rbbRI1PhkcwjkmKSGtD5mkoaF+ZcT3FMFHcsj0msuq
2c/797hjCakjP3cdk0IakE6owcqQg5l+xvGXbeY+UQOcHydV67bR35+IDX4xb4L6CYNgJTIW7IVx
zLCSluZBKLTcUIYssZGkXbkS4Y/V9quRPsYBKtUYP3n+L2o3POEU/2jie58yguBjJPvxEnBmsfXh
pUUdMBP7Cu91pQhid3ZAOJ15faQJQ8eRIXk7toGCN4RtqZ58zLanVqVaj4aCQSlpNM1f5vhkElzp
oSK0O4cTtB0WWt+dQD2pn3ky8u/FpKsq0yPqeBxM/R4037vGKBQreCYM1pkw6is92+SeQqSc1gMI
c7xTqsFbIDchk9QsuAyBZqceZpe0Kr4GKAJ2x9lGVFcXTEY3AusxrgXBADIKuw0AQt8b2m+Ry/s8
WmkYTpYiaHd0LvL1tLjDy5A2HdXXdXs/EP4HSw9A+qBj121Cd8fDhesGYKIS8Ksz7v/uAEPnVHMP
57AIHXEoLMxBkFEK19xllQXH3VtyxpSt/FMwDMbUMiW6dq85C4zBKcwvLiTXQU0/yylfmz+DuJh1
s3OH9pznsA6JJxEk7bnj4Gqws8EXpo871VJuZjcc2LMda8IVaV1BFNPB4cc0ilXFLu+3vLQujmZe
GpUDbQuAdLgbE3iEpHN/BYfYqH2zLUqkgO7BhnqSo9hGGCWaej0gjFocIm3vRzFLeE9sLpUbml5O
D1Sul8+4H7f9d2E4G4cAEDHcna0D3deScVvbYCId+dF6aDET25rXQd16nEkyszoIrYDGYawjeY0H
942+1VNleAtz/n7gIpvu3nJfA8bKQZsuzpyUmXc63B4u+hZbk1xpLorb+6n7LoqNOf2mY7bu2FbY
AggDpbJxmz8MLn6FdAM3HqP6TlWhpOCNFiBukrHejOqEh7rdaw0GrYZaurR/AahEU8ldSQiEmf1e
a/HQgMHUumjbmZhqu/TcpPZWYxkdYlslAHIq0CntAlcuW++Yz6daG0J5iB4AkdVtOlMnDkYkyEyx
5dOmRC9Oi2ZISzoRJPZc8BH2Gi8B4zfsZ7wE7WgIRkqwSuInGUKXyo2khFBERsUJxMPrvU3dVeeu
/HYlSpbg1ud4UMHb6ZKdjv4VMtEaza0pqwvwZk6jtHPQuZBo2iI1xkumxe/ddJEI9YX+K9tnImx4
NcnsQ+CZutFFuW/MBm5ciUdhwCDL+xo/Lx2L25xzSVKGP2HOZM3w42XTWzidnUz9teQa8PUmjSbc
Ya9WR82ZjmP5C4MGAKHghSI/cM/BTwz9pJAfefYVsX0jnizwI3ZRfhHwSQ8o9NsmzJZxhe9+zUEq
JwMdla+9dgUuBWCVdQ3uIz38cMb5wBWu7C8laTYt0B8VX1mYUpcQ8e/W/jHy/auY0Qk+EvCBHk72
MUfqpGh61rHZ+fEqOhcToi/lxzj3MrNB3P6XmLD1sn96Qa40dt5UB5Lm+C6D35q6mIaDc9Bsvfor
KYeN0jJUq+qNKVVj0QSHe+fYbxi11rJgze/hIWbsLZJjIa+Tk94U+967yqdiv6RDu2JxvwhbjDHO
X5JbR0g1C9KVZRV+5thkdfoY1VIBJgxYW+npTwJrN/3pvOaHdGcNeHeA9jBubyrzbxQKqVNlZxOj
y/SnUTwAVkLxU3DCBuAZWdaCdoRJhL2woFFaLuCu4T6P1/N6viMJ4lXnOeZma9rK4GEm8C6nWb52
R3h0dfwpdGj0WX/LKFe0HIxFLCCUch30rBT+4+08liNn2ux8K4pZD34lTAJIxcwsyvtikSy6DYKm
Ce89rl4PWhPxazYKaaPNF/G5bnYVkPmac54zYq+zn+qM2819IDPnNvuWshJJKjv3ASSEyOuNDMsd
GJjD8McrAFW2gDfCoV75WBJaWa0EMroFy0i4M9YGKdc+9gWjvv47BJRBr4cXuVIxykIQ5RAFd1F3
Fta+urNo0ShAk1134yf1JnEcLgOuYCd6CJMbQnDkpxppqlH44gXXqAOE9yOYuPkEIj316jnortO0
7eNTGOB3WzkfKp9hXO+kjdDds/c0yrVWcdIdoBfuTU4a+9cY1MZiv25B8K+5sdzx1OktQbpgoIhI
Ta9BOC/r1ZOdMZAa4hPby7GKjqWltuD3jm7NPEn+IAfg4UF/rygPNKKoKoaStX3jnaI+7nivgi3p
Agxo6qvV/WbkLFXm2eJOg4lF72HeAz3oFn11JVKh8eujw4VeDlhl+6WhXZug2AyNdnGPUXO3gXjE
xt1nrjmmzh6tvpMeAC6uolRndXSsWDmmrETdS8PvPlTDtzBTbSsDoya2+SP14Zxpg39BJpGtNFBl
dlupRdNHx26sDJJp24jvhy6FoNoUehdVu4MgYUzkWqBg6caxefH5SfDWMp6HDDW2q47REJwgdBxx
lBo7vc+eHYV2WBB1PMVVdp38WtxQ1a1Iz4a9geVmLaNCrf1YB1houRYrWeYjtQ7tKsYlTjKqlaNf
WWoqW6saBXeaSPz+sLFGwFt3QSrY1DYAwDkRatcxDoPuX1ob/BgRcSuObM0KV4FffjYo79i8p2+G
7k2bWu5h64QbYt1+2Ql9tnPiXQaVmgPfPwjw6CcPkiLLO0XXCHAddcMhBPB1bMCnIREvinNAxjk5
FHXCWoc21/Q6/1VapOwZcIm2f/+2dkCOhapAGTr/W7wBOz0ibJvshvQZXbtNZV8jnvmOcrQAeheN
V9BP9jFuLDTRWsb7I5mDyTmyg4DVW0yfsscXI9xDoBf21Y2hcTXNFG0yOSFWtnOdCPbJ3eajYoKR
ufLICPgntEbocab7oZPSQHnVu2thCu1YFwEQxHjylyVpFPDF9AgWSim/ejIwjw2rpaPK298MUOam
bkW6avUI8ejU4/KE1oT7Sw27qqCLGI2p3vUju7xBdWTQOumDIjWH31TCKHV9b9NJkPxtiSLFQN2o
ZihA1xUlqtsqPtpkueN0KBwmL6Z2SNpW4w/Y3SpzyDdp3a3CAMBjMM/mhAtaNWlG4+Anmb2rwNHF
qWYfHbwLYws5OXfkMUUmy2NYP5RZkGP2xT9JPQp6JuyvQIfdQ1Mx/fbIs6X2MKxtGvjhKQgvsp/0
Yz4HmtnFCQSj0YaoZkyzxd/KnEzPgGI7esjcwZuQvrVluc+IWrUlbiDMRhsrqz9U2IFX5cK1I7CR
lh9WS9fmwRbsIh+m9sYHJ4+iWg5hWO0nHmAInRD1DZfBM6qnJCFBTIpf+CYcYnnxjsx8QgFD8B/w
TUpAn81ea7i7yeEawhx0njDtTNom1r3vQRRwMBt6yaDoD4EVc5QX+UeI1Opcad6OHPF079v5n35k
Io9eG2KQFx7rQTvYDiY/2yvzdWRY6wz26ppWlbGalsTbJu0OXG1PDUQczYOZEQhWZ0EXB0cWezBv
wOAo03tpxxw3Z9zS1xJTQxbYqFBFbSev9XaNRsWeWwRzStj2uN7YxEtUWKlHZTAghADXN0zxLCuE
ahBUyT7AI4Ptqz/jk8bwRM9Q7quEOZiVzeP2ELNh72DsSJTAIsImfsyHaQHWSYjRw/py9dlV7hwD
/E7qvDczxdudLYzWVD5LrZxROp25Hcr67pqY2aK0uEL3Y22QD0Q/Gpl1ktm9ho6972yEmwwYt3nC
eC2fgy5zMHq+dU5aMe4KyQTJ7CDFwoEnN4FblIQLzqrUYv+qAUidJqoiuwUSQTR5DM10w+4NHOoY
DEztdGSgIVryElWmZ3nVq01BsxOBXPWzETZsafbiNJxDPVjd+kN+MZJZBMORLII22Di90V67oO6u
yIq/rSqK9xNoDj8zzmkFxyXtxhArFSqvkCvLTR4mHoYFOi21TCdkvHUIV1Dl7rc0ONHjQJ87R59S
KSVMJ3WgVQMfYiVrz6dD8ly16QvYNjab2OZLYvc2rtHjv3eI9cq1/tUIIhtmeyw2qn0mbbe8mEH4
xyLYfSvwlqJq1ZxV3UqAbDGDCkEkGvYAZzdiXLkTMLhUTj8RxpXjNg3tR6WxRDPnkUWjXsK6steG
1f6UScc+uhOE6ewQv6ZLM9blSiAdy1L8+6DKws1A6ge1k+L1TVttTX7ZD4kNjAsMvITAKkKU9QhS
6lEAhPUgso2m+2a0DXYhION7z8Yby6hvER00oFwnBumrqmWBozIgh1Zj3C0S2wlw6YeFFMOPHpoQ
48LMRs2d3SeasIRBLVQjvqvMr7badNZT2rW+QKoHpQkXNrk/Zquw4RfQSf8y7bO2PBbB8OnWToJp
nPakMpGvprM5dMr7n7718zO75vwc6b+DP7gHTx/sbTE5D/oQxwfHBmWrtdFJq0rmQLq5HoGHL8IJ
lm/HAo7KGBd3O/Z7aJDHkaHXqUSM4KEO8WrxFDD63itS+Yihn7YFoJ6F9YV5yV3Mz3jp9T+xpn9r
uX4wffDCbm0X+4kdNQGpH34sn5B+yBg+eeDY2EO08RFRmXVT5cfoGzvmeBbmT5hv/kDP1ga6vYiM
ao0Tq4f6WHnrcjav+wNXU5tudbOxgd2JA9+ZWCtBYLjLnL0p84tXlKjWuVzWDutzw6R3CQiGXuXw
mMMeWTDUM4tGoOoOgQ37IkW05kREmvqJgg1vaTjKAceYcZyTkzDUyzAmEtLOD/NDfpkk2C6NwRaq
tBr332Opmf5OQ9HmFMD985jDN9FOqEHfXadgtJyo5eQXyZlRZLc01TVUMjmWusdCcixLDAuke1QC
VoL2ag8WcZu5i93K4S7wmy2YZloBrV2rsfdAzqUFXW3lYhBpoWw6Bm14jrZJOaLZJwqtYPPRFI51
tnJyamoUa55TXErXiHArU5hxP5EzawmyR4XvrxMSCA+pF75LvcPpm3ByhtpsF8sN+Hiscqqh+Qia
5jeRDhV0ZgEEzuqdGKksNBxIRA1eYgMcWa3qQ+qj0tb9Olwr+n0rC4KNMO0/he+8RpWx5l8HS858
d+sJVG9JquPiZD2Li/Q9qdz+ODXuIwI8MiE7eKO2q0CsS96ltrPxIaIAVCX/vGF9ORJbTpgOpiNP
2osyHsBVQOPAp4Jb3nVr+r+g/GGgdIuTGaA0+HLXpljXYq2wYC44BTNFHK4BBNLvEfbW7KmpUiSS
Qdw/dG3RbIPYeK6LWJ4zIhVA3CCEhZctGAmxY3xAl38GbW3ePZ/Nay8BILe19QWTSt/nNe7yYfLV
eZpl2D3Ng+yMHcG95lGi0on4PU4FypOlxX9PXMvY7MgQZwyQpC9ACdNNCfMXR5p/FSXkxyme+GoK
eLpG/SWU9uZHHWUNBEA7Lyv0EMwhq3LYlCb+jahBFMncAsh06wLJD6EK0zPXnWwe2TrsdQKxsDCp
QxAB4DdDaF+0+6BnaR1XZWr38JUHUs5dOcPbzJNAE8KmtVlAjaGTdvQ9HyHis4Y1uROGQCJTO1jZ
g4fjNebpAfaLAdC66sxPFmESxjN+Nt3oybUqC+teuTDZcgCroaFF65Hyh4zpj4AA7XdG9xqpAiuR
Iz+rkq48NBlqCcswXjAFPJXUldcpDg+S3oHcevfC5qcjyBLB/wzCxJKBor7mJypGZzPZqAEAcwPN
s52aV8tmB1CfOzM/TRI7xQh+dekIW6cXTUxU0RrzWG8yP2Cqfg7ja9cM9rmJnGZF7V6Uxk82pOI8
ImLQJetLKfwz9Ij6KCFy6XaJ3Dq3gX7QGIRDeHZclo8yUUddaO/egGqPJpNZoj4bEtR9bNN5RNhD
VxzjR8Y8DDZFeXJsDy4ivDhg6+pQ+GLfafQt6JDbtZFwE/WxeRyGJr6yaV2WmvdeQFZHj7OebFh6
PXSqRac0dM4hajk4bITcMq0gFe/BmToU7qH/3hNbf1LjjcBCHx3JHIziMGlKacijWBkrq2pwzmpB
tw8JDLZAYqHzOmEWgOOjd+8Y4PdjmJib2ht/MqHJrRMeO1KuMotFTuOai5Y470OStb/Eq+BpCZky
deh8MxvJTtii/OXrAw5hlKcU5ireSa9fxmb10bsWDUbuATrzPwx3vHN3bmua8Z09cnb1LUg0syH8
zchCxOcN/FKjw+Da14V2rtgaZkM8wLi290k1cmIh6hXu9GTrubqmg0EiqeFwgY+AeBuG+QBLiHyi
avEzon8nuFYIfJN92rqzNiJ8D1rfvDoInAotANhW6eMO7xqEErN/KRpMmaEFXCabdY6uPuzdCPBu
5qb9jp3ETyMY6CMQAVMd6fYqxtyjB/UjG0CgSYAidz1fNB78tHaak+O1GzPkxyV84Gy1RrudWhmh
9lVIaKJi3Gmpp2PrNFmYSGo+HmXC14S5zdpoUxhPqN1RkKCBXcRl/IVQnA29poiYS9W1kvFTUCFT
NTlkVoGdEF1QCZCBAwRAw6naravkjyErxphBBr+9VMTBhw75dfGqHIxpNdjEPTDNPPpmU7yHaPJi
VVY0AUmOCEA9GJqGF34/aJgcmgYczEQm01ChKGQSuwp5nxdpNpOr4uCXlCPYJREipcmB2Tvgxu37
euuguytN61IM9YvwNdJ9iuBmW2gTY99i4Yxmt3GG/tWFtN/Age199ik0QeRa6PWA3SroN2ilsfeS
c1636FcMu97rk/1bQXBb+ROudgY7K191HVmWtCrD0C4GVRpr+hlknNGxHxvYO0F+AQrpAVnYxqPE
5IJnE6f7N9ldCpZhfuQ5MTf/KsgsIOOnI0ddf9Q151RgT8Q6t6owGK2cqUEXEx6squ03PafkLkde
VkNpX/kjQkp4M80KHfKwTCa1+9c8iQygOgSLwzkIV7WiqCgcINYSTLmN/hZHauOglo7D90x7LDyE
KXlYE0BoPCvP7nf/f0Ne//v38D++82IEJB409X/82/z3/p989dl8/pe/Wf9NXr21fyoSV+s2af7j
3/75X/7f/sv/9ufvr/L8f85vxfD29zP456//n//f5TMl9/X02XTh5/+e3/r3f/hfAa6G+w/DMhyS
A2zHtWyblNb/zG8V/2DnKAwlHV3iiBPmP/Nb3X8I1zBZdxqGEsJUhK7WOWvIf/8XKf/Br0GkiHQs
y+b10P9f8ltNc/6T/Nf8VgsEg4NkTVe2yY9CVGzx/fnI8V7/+7/o/yrQQ4y6rdgVw2YKsrY4Vtrs
bTGSYa2RQ3YUKA+OmgiQdBeHSd1GgGQBYLIErimrBK/ZV+3eG4vHBiCBB8pMsg7fZLULAYw2iVBi
QJR15i6AkS5ixQ7fn6lo+jw4bmdSmj4z00TwnGKlSWaWWgpUzQKuNgFZm2bamjVz1+KZwBa2JCaw
IUlY1yP6Oo6t+crygNwHP+Bl85sVslFIczORNnsI6C3GxGyOZWSenVh7oo95TYyJiqPikDZiqZ9H
0Z86eIyYiVBdAJIDSHHOmIjTl6GLzS3wbOabY2tMo0d8y7Zo103l4pPKVoRrfmXg6qb0cwJe51sN
s9h8aVbYZ8xw02jdHfvU3mKfvzQCmGxkb26En9xCy4QCltESJoRjvw8o4BAZTKyj8VuOecfnn3if
flAc7eIrIKSv1bxLD4IvB8VnMq1pQPPVxasDqM8A2IeGnBBnd1NanOkoxeBubW0Af+aknXOLOM6Q
6XWfmqdahwVYAQXMcpS1QAJ1AtGUfddK2IHl6FI1IVFPsT5HxB8uvO6r9jcJkJverjYiZDQBaWGr
RPpCzO1LdHIj8SfECjh/yFVgrWw1fjUgDZsZbQjiMNNBHZKaG1Ng6g4UNdP+6kAilk6CuvrodDQZ
ODsZshC/Njiviab2WIoYhQy7DsRiA2qxArnYYanXAhiMLhTkHCijxlNnzclVEMh8ZNAzu5HFCxU2
NEcXeVsD3rGcOY8OwMf4VWX3EgQkk9xFED1gOVz6ACLxDK46g18oAR0ZgpBUEEKCbNjmFhUyzjV9
Zk12cNtmypYWZp+JM20cas1VNKpnO6kMhnfaJjWwhDK9QU7Kgh5k0J2UicPk4Q26pDGiIYYmAgCm
M/cd1WcsxB5d1k9190FlNiAzCzxveQlDc8Q3pxV4CDoTvqYNaFMC3PQAb1ox65qcdRQifHgZNaKW
Kgm3Jq4W7y+3cyZ4BjPLMwvQWCTgPYOZ81kB/Kwl5E9ydtCSAQPtZiqoZUkc95LgrJQOc9PkAB0L
RvH9tkN9MwBSzNMDhjZW70QtQUdpu09TfuA86ryvsEZOkybRvguc8ILy7JQK3dz3M8c0bbvxRuhx
tRdZg3ewLVHuJp7a61m6EaBQRY1uMbFBg9V6W8GCDu/CSq1n9gXWE+7LxoHQqILuhtMRQBPxCuDh
8OQU+qPCJRGvAsS/SfwxocO3AXvhrh2AVUgAri1bR4y1313+GAhq73KZsdaRQF9jC4UyInuXxdaM
hNWHu19D60SiRWjsYoQc6yCImkGy5GkGgGWRS0swsxKIVw82sdYKpKvGBZcqOnZzwTDcN956ULUM
inUk8v6I8k48dR1CTVIxpfz0YKa3wG6N+JvItL0LArdAQSaMHKwETT9UPU1wOLKmmiDFdPXZBqRb
5eHWBawb23MijLZs0ycd7O6AOqWbtW7geGvjNmRvNhvkKvkwUZ00gsccS3n33EzHIvaWCQ9MJC4Y
dx+m7FaTwQK8FwQwWhX4AneNzsxAwFVdTLypHZsBT9cwlGBO17Vj2FfL3LwqghA1E3d3/R4MRGl7
442vaRk21HX8fCHl3DYjalrPsbXfAgGoT0CK05cBHgM5QTdGd4MaJcheCRN5ZplCozBAuIs3VWMy
hGH3q2tLaYDr0MZo1SjrBaTyRmTuYQCtDMssBOLv+eMLFvkO/DL1WG11Bw2O6gScuYyK/YAvOBpA
RGVveQUEq3oN7TOsH3bqwXrYZKCeK2wSNBwXFwT0AAq6H32ICeFDPKh9gvLEhKjzXbprZIZon+U2
RVecjrh4JlbfoKZBty9R4OBHRbMLitqpmQDNlDOQ1A3KteYQg60ucnYc6Wvvhk8NKkaboSgIuPe0
/UyxIgVAPW17jmMEKCy6YmVa4Fjf0NNvuxCjFzRFoX/4FLjo0Kfxt26i75ICe2Tw1oe3UHfALHIc
YiPolHEjtwnqKnGLbLb54heSZRbnSY3eNWbx2XKaWOkvjChuAEkW8Vgu9aq9GHWNkwjKiIj2JXjw
iH59CCgqbR4rdEyAcSZD/UYyef/7zxgbitIbNy3YcRv8OLqrCW4PsmwiOGc+eTmTylPLjZYlArdN
nEOf7jHgw5PrJvNQqWo3zrzzKnZ3zdjgVI3R/3pbLY0vPS3NYH94+runX4e0XxjZV9MA7eQOniZy
cACsu+1XHb5kpIVPaJYkwYAtMHbODjYjJE8liKFLIAa9s8yjpy5rV5CeTpXxyAyCjf2LHb3xBqFj
qNGoTWcBAWxgehHs/X5EH59/xYDiJUruVLUryjfU4S9eQ6owMIw+hGvak44Abr6T7w7w+ZS2p50V
/EDp6SQ6xQuUwRtD942wzGPVo6U291wS70Y2pQhisFYiXfW5SBnomXCLmgLzYHNlBAQrZFi79rHW
fhSnawDWopF/Mo68PJQbtzY3QwWpqhrfUlIrKgMPbJYvFe+0juSYfHs/HdZkbqxyUaK7ybZtlG9H
9IBJbW/yPKZkkyglC3Cy3Vn3+NpEFX955rYru3fZKBoIMJAEIuz8Tj0yTjmVBE3mZJ3Q7YDW6k5R
jpEgVb8+riXPeyJXbZVL1hY4ds9aj28dLeBTDdswGGE7ZNFX3/KAB2ArnGHE622oMyzGbe9o2Bmy
p8TlQU1zomLo75Dmp+KDOoZC0ot80gJqNDBm1wJrDrt1nnNE9zD3HDagkCL8g1POvsWfKQK8yNyB
aZi8s9948FS5GngCXJYk6QRqkuyDQ9INJ9iukC307hF081Kvt8GITsj3T4mDbT0p3DcW0uzm8GJV
7oRpzSdzimgpPXxq3ZlfFYw/CcOBpWrnag5im8IJFJVXqkdW/eOjg5kXKPYTuxW8Uj0Mhn4Ts/xo
OR2n7lKy3TSNX990f5qMoFXUpm01Hqpeg/nDKYnqpChrzg92rV17zIsBObz7hg+DEocoCBIRLrKw
13aQA5jyiD2LvmWEAzhLNg6iBbLuXu34p+3MnUkUUgM41agZoiAwtDp+ARQircRImhwt9IWCSRur
D/54zKDT6zB+aWFBcNstGUlKyIojOiNCXIFyasVVWRRq9SxhJ3RBR1pILP3KTeW7p37JLTkVSbXr
gQk34iIZGKcIbaOAZ2POM8yqoza9hLNgnn80zWDUothxSPMWEKuAYECxliOi7txjckv5A7jxcoBL
X0buqgQqpsxdrg0vRA7tPMfboOQfBTKuXF8OfXQOiBpoX8rAXXaKDGpkDgzA6hEZJjN8X3yUrIUs
ZriORlhQDHYn2XvQw/Nm3CV8jambLseu4ybGFsa5MfLM4cLIM+sJgctkcbqSO7mi9kazC6V9mnUR
TwkbPvd5IgFjZA+t5hgnBP1kMq67Ht98mD+HFulnnr1Jcvtm8/rPkrMNEnW2INayYA9aWsVbLyGh
+d+8pgcNQWkNKrvtxU6jjIeGfVMt9YNn7XH1oRpmUWgILECREf+JmQvAA3pMTWRZs681TAt4oVQx
cg6IhEzAAKKzKTKd+AZKocPOEuMinDguI2lZBzvR3rrCYpMA9JUL/oGU+qfILshalgD8EcUXZXKf
rbhwrxbTd8PULZ2u/syZY/DRo0yymnCpIIcF80TGY6NEKUptnQc/NgvRnC6OIkcN+EtbsZw/O47O
5WjepIWoBR9IoCGSvjdOg2QScEcZbaY42AvGhjy8rEgWBmp5zGKfKDeoNCzuJB0g6M4oH+Ph0LAq
Fiy4vcKBnTmSV3WKWiKjM8QD7sUuH0o4uBqCW4n0OJzyxx51ruZ48MEoXWIMgrj0RXvmaV/nGW+K
Q8KWLcmvNFasRLB7HI1mpGfr1u3g3csBdpzqVxBGl7NazgCPgp8AQSEZlx2RZGFzxtHcXLksuVi4
h0huEqTFD+IVEi3F7w6c3CcJhjBvWzh8w6Mv9ZMsfgkOJcrk0FFt5FxqDYdFl/0mnyD0efsBo0XP
g+fvTAm1nxlnkZOzkrmEViD0VKtYo+WEOZ/oiDxcXqeI7TbbaYjLqInnTStMA/OYGC+hHe5i51Wn
WUq8r1R5ywZpop7LO3CNA03Nysh/oySGiJlcggwlSPaou5/1DKlnnlWY3xXpNYb6zPTjiD6PJX1C
3b+ZNrFJfJh8QAEErn/PDoZ+86HtXgpqMFAEzA9x9TQIjt86P2CozI2Nc2dq+FRBbrUWoS4uQ0l7
6bJJGZrnjrJZRDWhq7D7tCeJVa9nm5YUxkYniK3T+HQxg4nkdYLy1YcuXjmu1OFdIyXP664j30/E
Wgmx79byFNh6mxyanm4Jq2zQbQtBYpx7ToX6Ig8PaqoDJHdax9kumueX45mIHvRrzxKhsWWe2+zL
jvEN6z+mRGMJUtisd7MJkj3FHhn0hrXcGsDNuTL6pduYeNsew75FykbcY3uYJEJUowEJ2mx5MQi7
/MTjsjQSfVkP6damwHKydBeEA5Ukzr6GrqeuTzYWGpdjZzy52SMBAruY3aWNkthSDxVMttIwL+wM
FlJLLgrhNUIZOIsxV7KL4IjuBV6HPRgX1hebmO+wzdv9hArbTF4M67dKpvOYWgszrrZFYJLKjSnE
CE9d23tY13EONjmaGQVnGdfXpiKS2uy0LxmFN1Z728HjlOw1ufKk1TCIQGNK6uMTE3XQuxriBhJj
JWdBySeYOBwZETjxvuhvleP3eADZCPSNdh3bDtVE+Z069zBzyB/Gv5jr6S3Gk+riA9014u4lMHKl
3Op0LwNAXs/8rUhJojDFMdbeiJZ5gAsCBNwlFjDeahUq4gGtT51fB/vUZDYXJ+kzHH6WW2/9kP4O
3WsJcKjEq8nY4DZy+1T4IZuY+pu9C/OyxfiNXnpi7mLSXdWIiSJ8asTwtLn+7eL6S+PkMA/9u4zk
MT6hhRree85WlAwrkkYXSh51PELT9G3iz5lkerBwq3vm58Czwd7fK7JjQ1vvg+8qkMZCUboILX3l
TIAxjvjW/ZPn9bYHkkHi4YLQjw3O7tXEJh2v8jHAlDsQ9kX8xboxIgIcJ5h6wcUbcVXC0kCHucqy
N8HmJmKCXiDa7SzYHI5EYzA+TylBOKjbsVGvXPmcuO3WURiD+ndl/Rlxs8Pf98Z4B0jkVrew3qCr
sN0CRIQOBCu8kS+dvnxwmAYRZ7TSc/ccai1u/1kkQQxrNzbr/jERzhVluwFuWyG97T97utdKf3R1
pzwQK4IYGSZkQ/h83ytcnHlH/lC29rT+NwNBgn0UFkMm7G4p9RZOpy6OZ8b+0W8HY1oT+2e7vEfO
Dzi/dd5TdlYGn4qGsSDJaVwDAyhKoPSd7SPKzU3Ek275x7T+mJG+MMmHcmi1B1QkuUlgjO/RPdD3
29NENeI82ODcsQ3yu/UfYa69gMbmZsA5x+s9cDsACaDj37b9ngDAw8DMnyDbjd3vi+5ChbEWA5nl
2Na1VhwmjRml3f0G7LZFZe1bUrUqRN+Ej2IGYQT3EJbWU2nGfHhPE8F2uv0TxXJbyZ0kTVFzvRWD
mbXbvdsWDLo44ta9JXUI0JAOz+KSL1jL+BbUBzu/gETl50gAbYhnzyiIcaCkTZT7ASZ4pTDmzstU
Jz800fRDu85COVsJ9KvknJc15hyD5I+TVr6iMFx42i/7zlPqvRkaWCA1/r0pRRm94v7dhhYNpwAb
jhM0tqgg5JcRIt9MRqRBf8IhomJ0qBIBToEm2bTW79Cdbc0BJtezqDV1zI8tIJ95IEuL5kxvHt0z
jDichClusXxPO4Sh5tFI2I4b645fiKfhoSliZmqIVVRc3n1Ychxc/F6u5tyruHoxo/qzivs/ZQVI
vaIzI5iOCbaZ4ZNGjD2te2QYPk5kD3aJVWyEPgt+2DLy560ZZRD8HE/poZfjMSOBjnT5FWPYZSGr
16xQZ2ssjvzvRxHFLz0tozB2yHgJETqhszxhQVxOzXkAHzvqBgVtuCrnZOUpvFneUyrDI1ifVdC8
xmvczJTTJcYsL02IjXzBtG7VP2VVX7rqOfW4O+lpU4ty2ZmWUFmeUszyNFsI9Y8GcCNCqAAG2UAg
Rg/PhSqCneF3wc7V43uNwdBP5UNQpUcj5hufI6gy+aVGdSR2fKXK/Lkbkp+CiY9m5E8ZDBcLh1V9
LqNvVmFb7Ap4iJ2NnjNGYgKAObAmfKBztgrQFh8EeXbj0ZLkVXA31rP2xaCAtUGq2AXbuJsVv9Q4
a5IOlHP5kgfOzsvK5wH4vhi+U/lRG/mlSN75OIjAg0X8Iq17LHlTQfgmzmeal2DBuLYim5C5kvQK
sTaC7uxLhtaKzah99Pr2CWwx4lkL+xXomxj/IXkeGxQ3FxdjkFQfkX1LJzAM1XfE0COaQM+1ILv1
8o9MdWAhh9HDqY3I0kb/TXb9SYIi1fmKDPVYE7gQav3d7LYa2nYBFbOhOIlxLkP5Thw6K4zjI+mW
8ctEzxHID4UgvQPF4+FgrKM/GQuFKJk2icw2rc9GxA2eVCF+gLnt7aat9q2qBsxVbMljG+sOwreq
JlwIL7Xbxi9BMhzGwjhToz/UBirUxEeR7Xi89mYBXzzj7u0NRJhJgrjJM/mo9Hr2F8UuXGODjYZu
niNXu5S++xxMbCFoxHn7UutaJbNDIzvnkDcY5rnOqdX8Yg+e81WPmvwS4iYewuwtdcKXpp16zpfs
AYLFMIZkWjjjZw9db6qyA5fmSBYcB7wbha8Oq1q2sBHlKEHzaeKY3GbD1gSkt0wDICUNv4Fb/i0n
S8ZCbFBz/QFdF/Y70OHjvgdDkVQzqysEQExEEwMRUc2ED+6awe+27K2IwBkPFrjflPzalImThp2C
DCYaUAdD9xP57XipG7B6KGt8ZnoE+42Gtkc6Vyw0MHAru5peC/hmKPWC49+/ME31Zuf7KfLULYR6
vICrK6sq3vkmdAQ0AxrFqO8kG3TcZ8Nrd7B+UMZ899z4rGmwmFUFNKNIbkxhXJVdPGOBg6dZOGVN
yJn7ZWPiz9hFQ2uGJT76v1HHm4/ON83eqlD7jptxTfLwLWaCazAS9TVWGKRwcHtHw33A2eQGLaKz
jhJwNPAdFMWKJPKVC3u1deVGrOsygMq6l2VLRcrFagbgqQ/IJhkZR0d0DzeLiJTagxvTJ6cRf2oY
vmVs3BQgoQCTCp72ddjijGf4bPC0lKLdxpxDUBNQIBLzA/NKapLmBx3oMgTpRrJidK7A5e81tyVa
uFxZBc0yAjf0yUNwRNHmb9k53/RS+wGJ2DDs5v7SAs9DoJCTZ9Kok2eJ5Ng6/bXRqmnn6Szj9fic
jrr+PM5v8WBn0BYTxJLynFhu9Rz36O5M6Kz4F1m8xYoi2J+IB9SYUQ+KEZft8WYkvY3IwXyMfISv
Rmrv8jmtcXL4AcJAwDgn64b4cBm3wxZMZBqN9uMETr6MnW9TZzk2sGG6xPum9KwDjpzTOGAoDcbT
gLa1LD2YeN77UFf1pqy4zUuYvX1lHf/+ReS87lpJ0yeS5lGEQh1tANFWfPcLJ3kSzh7VLdQJX97M
wIq2uoIEoZ/NHi1B4Ha/jYG5qZHtHjEblPHWkWcXpU/Rtz2SZr6fUjExsiUqCh6C6jBBztw0IauK
kcVGh7ay70ZvjckCggBEwTjHKe84eLn9xhwPyKxWnQsbBdiYv808bgGHzwLrLB8hYIjt4BR3GTiw
ozpkOqbvnQzT4O11rC05lXLLj/bSNq2xFpEkfwWBTuTop//J23k0x82kW/oXoQMm4TazKO9Z9KQ2
CEqkYBJAAgmPX38ffD1xZ3ozEbO5G0V/EsWmqlCZrznnOaERYfEuCHztcrraDtxXQAE+eHOA10KT
OYFpnvSaiQVLjXKIDIPsrArIGf6Y70LnLxpsGwgU3peogheF5vjLZ7uZFWWFt2jwd4EzPLjYqk8A
1YmxjLI/YcgDSSpZAQ4Ry9vEY38OKvFREGx2CZchVE7B1w5I12jPZoaYV/SgXJ5Um6qHCDMTZnRM
GJ5Hwehv/cF8y5UTbrRlL6ZoVtOl4LkmwOKg/IR3DiBjWLHV8+GwHL3lU6pJjxIkTGYLCNfxUXrK
MCTdPr0apJZArp7Pd2eOkhuR1/tsWXelcfrbGzE+RrXz3dtfvBXhmwzGZSltrwPwFGTlfOexET67
aJHagvK7wDwU5R+9Y18Xg6Qjq7egN8C4JNknoQtIJTvEr7bgB5KE1vJy8oPWqXNPNeesyIQ8YK2Y
mGaU6V5eQbh5BUOMMPPf0gKtldGiqmfP5TlWvydr6q1T/L3IxIzUBFh2G6nPY6bmg4gsgD/Jt2qK
Zyp9aFwxNVjsR/c4TL4Mi5VkSPQCBRmDuZqnsBbRRCOdPOQli7MwsYkxxyznkgwPOCR57Z0OjEPn
omt0o3sbojTUWQd3qqMASGYWbnGMmajxyzsW+mpHOMVX6gfdr0aXq8pFSl77UAhb2/hw/HZJVKak
9Gx5GTPoPb7c2R3wYNkkfOpm71kG7p00WOSV8F7G2O6OWTk0AIpYvuuClLAq8bBhdz5zMDOEP0Ke
aWTNO8GTf8yJQzcnTpakc/7CRIDqngz32AEnXDWkWNVkZ7HF4E1bfsGODdRsrJnhivtgjXDXllkn
aOc/Rtz8Ja0wcZ6nZsEhJtFJazJ07SO9Q3JwkpHWPTp13NtMJ8jG8HqAHrM/QjpRzuNgMKuKcM/w
3dsrtv6uy4glD+BGNUV5zxCrEnPoqwuu/cKK/DXHIW0sftHCaON1pmLjaEjdbFvhbyOvRKc+wJvj
3yPHLD07hXFSYx0hP1Y/DYwBhnJl/RR0BvPH2jjNZsyzlpDCY3pEMCayfXM0VCq/lCdt5nzOEJQb
7FolJqWV4aph47WMa6tuM0+48dH1cd+mRbwPsphCpQObUZKtbnjZXhnzq3L7B0dFIfdJTVK9YZ57
fc4hAu8427BQjLhxLIDKfQfkQ6vPyHTRcgfxbzZL1Byoee0CW+Ik/B06ka+iqqNdFMATTCyyvLqE
hdqsSaRzFeUSjTRa7hxNQ0A+DzsqB5HOBldICEXNazFBA6ArKrhHRccLXQUKMgF+WJm7xYZkgQ9U
aptCGvqodfA+MmpaSTsA6sNNVmBCebBQqdiMITay9Z/joXmKBdnkRUUaTUEqie+U9A8SScbgeTgi
HJNNiK13uc7oFkeZrDWrdCwlwIjb9BbI9mgm2JxSPD1bTwfLZ9exXjwn2mqYC0cRQ1YyhP9sGOWP
0cvuCXfSxHJJ8pKo2OZ18cNdERjls51G1pNLA7OuW9YDODq8Q63sPV4D91zV5IkK39hPUYF2Juxv
SdC8GlnQHkpdTFhqXeeQh3ZxGDltkesU7smfgT42JThpsq7DR9LWt+TZEWhQBNYLjH/ijMkZxP8g
QNnO7kfp7jIVjZ/2guwoHJQ6faX+RH0Uf85Z8ctQ334PQwVoPaDwOm/XsuMdlEg/2177L87EmR31
CcKa5T+rCaNHPnUk+YoUTKvDCVNklEZpUx16yzUYibGew2DwwadJE6UHPjiD5viS1tGeopgVmtVg
opKSf7qE8mqZdX2vxoogFzd0d7Fj1XcqZDjG3LPKFikZyml2dYto2uDdG9YeSSfMXhhogGYAhrf8
gvDVOqVeYQARuLmu8k9ovJkRW8B/SABydhg0fhe2AqUylOxcGlYAU9DdxDxC3RTRiUsFsW0GvJS5
8ykuOAk0my0C6yz3TBLaEu20kdQffnmdg7i+Wssvi0x/7WRmeogybtsumwyoGGn7MiQRrtVwehkE
8hrX+4JimLxEgtzAJsLmnlYExhelXpwNkvE8Bj+CBVGAESU97gcIFedS1XeMBf7NZW0ygjbObftU
acYCk6Z1TOdcPloJNNO2/DaQdl7BXKI9ptX0bblpPQNFc5slSGbyg+76/ibo7vZOLT/RUa+jyS7u
Bf6xO4Vaecct9Be8HBzJ3OaeTsvybSb+HZDs4POxcAm0ScCFFPbO6ZFyc5QLACqjfilr8Tk4BCm0
pVseW66RN9fDVORlLWgJ6CmmSaaUNrLsHLZMhwKvfApkXz6xlF3nA8xTLUx9yNzRfwm4l3ZOBway
9KEHUkfnR5V6m0rbC7mMRC0UW90uT7Vz8JjC7lRVNXjGPetUO/nfWWQJsXGHFBvrQ2PXM/6o+Zpi
PN152BpOlGuPxTDYu7Hh9qnMilUbgOdbsPxCctIvEoOJuGUt1WCjepgrMtms5Rc5KnctkchmtAbr
kRLq3iTmeLfBUlEXVu/CCYf7P78f+BPNa+/OC8MeNutiKNCuz8zLXIBFqQxhCfVucUW1dua9GB89
rx9xYcewfgzxNjdZuHVMLhFZhe0VhXl3hcWDJoqwlX0G3SEODRTNns80pFLhxZRdwwqgK7Z24BJY
nXV4lfCbAqKcXecWehOs3glat4fo217hr3zTThQyHysOZZX5d2cyfnwWptxauf3gjqGHTI/oMadX
vwDiDHWn6Q2z6ZKMYXuxamKOWqaeLNkKdTDlnGN2bbqblfIHfR6/s2FodoMNRrmlm83m5lYJSln0
wqjYdMPmHn1AHcXdtoJ9cxqbLH7ptIuIiKRal+r1asKWXaE8YKg2EaZqwI2RQWODLqLM9kDTI75z
Ptqxw+8cMOeKC3yWY1wOl9Jlp1E5MSE9CCB94hbr+VY7C9RNYJVqsuGhqVKkwXGbPjgAAWTlN5tk
LuavZFZbDu4IJpGJHkeiOeTz+xuxLGXaoB4kkt03f+Ya4QY6ZE6Itrxw/fsUtv49jBhUx5nBgC9z
2Vuj1HuJndF9tnOoOyB9IwtijhuGwUuZiYO0N6jezKvbtFRlCMTWkHTofbucYkKJiYHeSFqFEWCI
96jgd/jubGbCbX2f+qE+GuQFUUJZLIcYAJ2galcfemnKiFboRoSUc5FOd18yxeBbDvsxmJxrkRIe
0zTxKTU1OCWE+0lEsIDBhm4rEZSzd8qK1yj19SMl+UucGtW5RbcGKaIm4rHU+X5EQwYCnbH1FEUP
Ke64OGdmMtZluvWcrDgM5fgs7YgAAw2gpwvY8+IOJJ/W3mclM/jJ1RaIcrzs5A9pFqL9t1/n/kcc
Dtcmwvbsje4q6dlxxNC1D+1ISDvmM+hVdUbjuPXseUI2jg9/BFyVtMGPzsVT4bbZrp7BVDt45Aqu
dFAOwEHD+b2oaF29GNPQ0C8gIKMAwwDsZtWioFi13Iu7ZJg+zHFIX/mLK63MhypNxYOw/Hc7Ul9l
ZH6m3fTGC5SSfRqZjOOdyxQgDIkVqzGVDzdi5MNXr2g3STiIX1NvLVcOlyYObb6q6MJHz/S3s4M5
siP5Alhoxb/fqo52MF+oR5JdH6Sstvv+01bdfNIRebI6d18Sv2/WRjFYrMq8a8bPaGTYk2VSuvvc
iFm8WpdASgqpGldY1AwefRHDi4LTgFzYnp6M9mPRqAOxNdG12WaxuFvyfbkovyT5KKuwE8OucVRx
EX3Y7ivqWcEKDXw5+xU3wfTX6XUlnWIzymoA/uYdp2K4NUGPvl0G8iij9zBsXXIEv5DSvjX+FB2q
LgCxrvrnsIPdnXBz6hiToQX3dxzOOstIQcMtQmU9JvfRflaxKg4CCnXqt/4VCRK+uVm1xyooUOh2
qbPFJobJxcVoxcCT0YvWjMrjkCmhbC9BwVkRRO8+7ekaBoizm2ybIAj28QRRMuHGOOpcZEXz2Afl
QIWmyR+ImPm6mPgclc2bCruDWcKHQGIGL9V5SurGYppJs95BKN9miV9u40AsUhA8V1nCyiBIXrSO
1HVELsD+qHC3tjmgKEs6eF8xGs4KHB/ZITzOk5XizIizhw5qA86wPRQgdFjAeCnIq3ClwESQh2Gt
3ZxxjSumWzUHwXac/TN7ip3LD3xJra+JGPGbrMAamB7BlJMPA3DwNXkQU7DLk/T3mLfmqWgn/ITj
vsoZALclxGByH+OYyLwJUNJemWVxDOP+5PSP/QjFSOKN3Fj1UY2Qcz1UoMH4Sy2yGVlbP9BEXXRH
zDDxfwCxTVubL3wwZV6djYgtQoD3bW2zE7vgQVkmfG22xdirT+GoL2aPh0eZP61pVNsIrFPaMrAc
gazlAi2fm3AxIo9zYaOwYkqYfXgMcmDZdUyLkuA1CzgHI2BoqmckIlsc30E7kluQWrxo1mQ8M3pa
ZeEEM7QUORoBtWgOJJQThT6J430hxlgzzx7lN5MRAa4V7R5JngUunAOYGAClwXxrmrlm2+OBuQqt
3UwbfTBGx9vVXgNiafpbd914CRMxXmCp879sY1dVXnTA1kgrQnm/qzICYBPhwOaxvAP+OYLSPedl
8a1RLus9gXMEChUV12dX27fZsudrIz9EWGxTEWW70ZRP7AxGpDJALvTQMifIGgGUP2y3meM7a8WQ
LsP6TYbdGVpkcxhFB50Qdjd8uOmvyA3/cXbr4NFQg7uzhhG9jjHeuiYFouaTu8GOC7tbDqWfQcax
kIN19Cuo+ww3T84L2YHmBerwVonu0+4ZPIG8X2XVDwd5uQOGgpLHHb+ygNV6VjnfrvcKJoJlVNDN
D3NwzNqPZOg8thVBgX+IgkSn1jafSLvxetyEnRlmVHeky0ja49FEVuGXIRNxrvC6am4c5yukv+MR
2sNOetQnc/QnyJUCRkgOrWVJrI4WREe7bhjr029XUfLmiHfTRTRh92zSwG/bLXYDwQgv9ZCPd/Wt
8FBAzPhMOTMQRBmMObRLyGE5QCXOHGsiOGtR4eOZRcrh7kaF3jDNOAKNujgPoiEpTVhyK8osYr5J
g2PlNYPdJk+3ta0EUgHiZDHD4Uxj3R0ZlzCooUQV3rNdjsG+rVre25xkxYFsWc+piktdNM+sP/EE
i4zkkJj2z0nVBZThS+WZNVJ4/iHAW+BPzAutz1xbqZvd2z+dWEKD7Sucv0eGtuSr+ICNjHk81p56
Cxgp7QcbhaZTO+yj0GXY7XJJU7iXM0pKBQ181ebuiMO5eO1b8WRnafsghv7sjPGVs/+X3cy/U3NO
jxF13Zhnl2ZxJ1gNw1y57LilMsDZUCx60Y7wi3Qnym+OWWNbx7gt8t6rDjT1F8VQ4dRTsCB7Zulm
OzPjpA2eATDzdo8gEUU0WpzsjFh7SagHVaAt1Aem7CGfAv8Nym+NvG8O4a8UC4Q25XonBMlftd2+
q7z+6ObxUz4Agm0sLL6qWbzLVIoRrc7KmhQb/FTt4/kyzsn41+8/y86iM86K9hrGP2QuMF7UE5Ve
YsLoteUO1OyitzEknIuSimyiAwkHdP0+K4QpdAnADh4T+A1U0smrJsljrys+rstf44g0G5Ldwf+z
H3Oin9Qu3I2HjYzeBGUOdr/BC7fm7IyELzffAwGxALGsAj6xQaTPDEK3KY5phq2PZKhTD89jY6UY
QsuWcL/BZ9dIoDxcLAGusG/qq6amOmckHs+t2EZ4GdYie6nTuoSxQDiKQ++8aTze/HEC6DEZmb8b
mv7FqvkBY38CFDdXv3SL4wElCniFkFxGdmabodISTwv84GyOf3qcDjkDkZMw4WV6wDrisNLXRoPG
Wpz9NrUL7vwH0yMBfDDRBnn0g+vEQ38RtK/kp9QoIuizsFXuZV0yZxq4NoJvkBoNx1ECqKH/U0mj
2WY1wgs2HfTeaWhdzDkGfmhhSO3H9xpz5z+HQFBmJh3A0s8yLE6ybRUkameeFOZYFGjTS6qgU1Kb
MNR0AJIV+E8LiS6+gbRQcxSvRodhX1FPW8ea36Oe4KKQKQH926eROCBb4h9IePqyYCG4uWHWCbM/
2mn/u7W8atnymIfpyVb4KztPkf7eMu4NcraLLg14zO7JH3p16gYQ3nmjKAkT85dpF+02wOi5jqLH
uq1dCrG4YxDB2x32EBmDrCtuUdBeCAtsDoFbf5k26RJ1BZ/S7mY++ZN6EQZnBWMDXqC+IZwasZ5w
/6BDeEvDXH8qJ72Kwnd//Mg4hs5zmKnmPjaR/8Lg7vfAQXWJcQ2MQ/7oG7E45HGBizjCTpkOWE3r
4d7hAtj4XeLtx2b0D0zFYlw65e8cO303ptNj61IDla+BlhOZCWwdQna3a525T0QSqkvZYeqfR/Vb
gFqH6TVm1nxwY979ZtmgB+2A9JFWkAAxl8Uwn0veEsZ2YYEZwvEM0JKjZx1snb/JqArOlodJWYR+
sraxg65Mi5fkf9YziTHxvy2T/2v/oxZfYvOPc/L//PZ//uf/qLHy67tAqJs2rU7/tP/hk6S78P9f
1sptQX3yZTyp4isu/9Ni+e+/+m+TpWX/C0OkHYaC1ZTl+z5eyn+7LMN/WaEf0M9agWDQaJn2f7ss
hfsvS1iW5Zuhi6bZ9rA+/m+XpXD+5Tu4Hn1smK4Vus7/l8vSYjz0ny5L2xJB6LmB6/LdTOH7y5//
Xy7LBmOUMS/+9BabRB4gLBtwGxcuqaeB8m9mz5oPk32FwBcDgCY4rvYB9qYuNhJlhBUu+ITCUXCC
TIaPzY1FkNcDrsvn8ZQNwUEs2UhVspJy+Ji99M6e3EKX2x/i3r7g/nnIpkKjd+z/5sDpVxN5BqLa
8pO+tAo1YVv8csbsSccEB8CB2ZM6tAh+9JvtTZ+sSYYUd5RtUKOG/fgzLUHPlSbHqLaw3reEt4HT
7IIGSU8BRoMEklXWMK6CSkvGChMPlmO05+JZK4QTrfnlVfjIw4BSUoq32B4OQ4eGoajms4z6H/Ie
UMWF4Mpd3AI6OWubE72yUFi4BP06zkxj7SN1GSsBNFG8cqHgKz9mhnVwrOaXyWRqrbQ41M3i46kD
DuH4XA3pgEu8eSsnBiFWwnwkzat7s7jOKgfORe1srMx+BrbxG60MFsne3Mz0yWs4cXcObvai4C/r
BcAskD1IGzkg8w/LR5qJHv+Pre1XqhSA/C0gxKB0j46f6VVnC7xKcnhKMB+GJtSBLNLPGrpZHSrM
aeKhDdVLEwz1ernzNJzstJi2yNpSg0I9YllgJc7WE/piBS7pOMQ9VLQrESBdlqSoCJ3GD9cL5ZcZ
Q6TS25RLUHIgX7NQck2EhM1ETfI9VOY+siHUS7e6ZpIcVKtn2xMOQbvGCL6VbvyIgOgpKdh6UzgJ
9nfpziWdw+jjV/2EfJT23RE8ZA0LqUXfT4kSPwqdyA1zXYi2GQ53LDaxdQDb8DISh82+lIN3cj+q
CMyT5GvZD3hHxRBRZrjaAQElbvjhzTUKYfeXtihDAiXKNXWfnYl3bSUPTQCIqCKvqiXBKGalgyOC
rmQK0Eg3anolqgdTRQxJTO4KKX7wff6SqthyexSbOB0fRRNCD1OkFhk3WSPGK6yTaQfNKWYSWpa/
VIXkaGAGCju2PRSq2aYzuByoTfEaSj7zHEm4us9mrgm8S22ytJZdVxEqa0HYmhQeMf9pGp13zptu
06CkH77yTCNDSR+UDyklhTG/4sdJGfUgyzGg2KCLgFJXd5+TS7pEz/heO0W1CYg6QLsO6b9Qkgzt
97aW1dY0U2SxXXuzWpbEGDz5IJYM+2O55KNrogH95xHi3r4yyZ1hX7xN8I6TTDYSOGV2r41uf6pZ
SywqpOQZpn8hQZQQlAYHQ9BBt8lM9CBDF2yipEI9+UjAzYgbrp9gy8QvTLkIoAQnqBQ6gMkasVeh
mCR201i3OeiwmQG5J+xbVU9i59jVFX5aCAT90M6efWBOjbreyHCLK++Ql1bK5crTwOuxHnnGcPOh
Iwjaibdvip/iLDbI4mEjXYqGLI72WbRegHRh4vWvaB+tZBE/iIgPS7br2+eArmTtKbjPYSWPnrPg
AgNcTGpIMv7Gk5h78s5nF+uoeRGUlZJZNGYNONGhQn6Gz6iHKFVLvkMNVU6lOH7NGSNmAlwwEsyO
2ogXKFj0tqPtsynj/xtbKTDcFmlYwsozyBh3k0h6iJCDrPhtl2C39tjt2dvfytjv12Vn/+Zlkp5/
41OAgZ354bohfiv52xrI+dN8icYhHp0lTa5gtXgWkSZO291rX7GJ8Dzm62nxxcB/a9v/6KmQHAQR
D4a2H0NlIF3fjoAtV/986YDtwDDLLx6nYcr/Wkb7brSYNDJeu1IlfxHkxXzQKIRNIDKSWj1kqgiC
tPg12/d4NL+mCojwzKMqp/jVdkEEIAdPc748GLAnttOTo5gCtfk9ZQyf+M5DHAkKTxZx3di9Z4O6
JHV5Sy1Ufnb+B9r333LuTk57KhQGDd+zPnqKS/Zdq8RPGEXP8S5S2bc1s4zTdVlt2UZAWp2ntbeo
hpuiuHjlt6PRg8kw52WRf6qJZ3ZAPJvwoMdUjHBnKN9gfYYRqpluwDta/cm1T83c9Ci5aiDWT0VT
H8VIvsZAJqzqn5JFcZdcseaZjLMzmn3nII7JCG0yAgqzw3A0zdZv2K3JuhxI8UT08EG++ItpYEyG
3gKm02vIE9UNpNGIYSzMmiHiseD8jRswRRHDx3VMlpBsCWIz/bvd55tqJHowwQzB2DlcZ6E5rSwB
ZHiI0LGWc79dBsa75pEF/2vjtenGS1mzK3huhwloVirukLLmvUCA5fjlJVGPNqHGG/BBpCw311DM
DLGT+MZcnn6UCcYOl81eeRCBkL3+qUFa07joTQI6haTAc5MBT3TutSM8mmybKKQePp2FziBJoARm
CkwJK41y47b9hli0HPKbKLZ4IU6uVdCbOv6qmd9tnfywGSR8LiKbRFoTy/BB/qqNo9MUVyeJn4ci
S7fcS+TJxukDrSC59t5PayP/ECongqQT3XaI8w9Bn7Nyi6Q/kz6VsPNo/WHTNlDIuaJkwYPQA9be
ZKZg5P9atT8kRoWHUoZkXrQA8ohtFsiaMWeOxMxJ91QSI0JcCtyqPqX5XCChbp1/4Vcvtsk7Vol1
NvGHNqMzAGbew5S6+WZoxBXGHyGJLNGSekx2AMkf3Ag1rIqwQnNNPMBD25Dx+ulIxz0irfpKk343
JDi1OhVWG7JiL/mCAg8o67w6rK8mN3EQUS5V6js2gnlfwmeI7e+6wnKSTZhgau0EtziyH6M/pgeP
1hMM5xHjP4wxlH+3yn7HFgunmIt8YB2zKsj8JEjpYPljiYaZPhAFvrUcG0fP8ml5Ebet7JGaSrX5
Ps/V/GxBdyKQ4FDVTLeYJ5sb0+I98+joThwHl3Amcjspkg8UH1tmIL9SJ2i2DKzOFvrt0FziKFGx
2lMcr93WxQo5MED3uNl42tgh2y7BQSUpDHogGM99HmxqJXLmvmWbLHZgMG5Bcp9iVkffGdJ/7hYK
kaCpd9Lnogo982/1S1gL4x1bbhxSt2GmDgb/ueCUgeJ10igGyf3cubrBTm9El3IAKDFSCenJexjq
cVjSZTBAJYTwoEQ7xV324RvOtLYGSqeBcUqm27c+r+f1YBecUtMqemgdgqHm0n1UMMaoS9mESYJQ
Mo11hGAMigZIoUvOEsSoCclG/zLMGuo5qiRvFjezpmYKCpDjg+zW5tTBhirxv+cMrTZ3yxuCvRfC
oC+DrZ7SM5C5d7NGvcPnatksSP8tIFhBLq5ihQdJ6gIva268KUUy84xbUjc5sFqC4rsoujoeh2Pp
BXfLGDd9Pf9FC7DMbNkJt6b7nAnjq6As5J7ymUu4L5HE4QJO8SFwWL6YLZINjCU2IFeSG6M31EbI
k9HlxuZX5xafilEnw2eEX92mI8V5wtGZZjFupvGlyd4Gi7ANz78H+AKVACTFmGPc1Cb6S6LILtzx
BNr56YPBJ6yu7YeFxYJ0P8j5ITiWu9Xsjn8tsCLg/v/agr8WVMMuDqCeBI35lVu6XxuEzwYQdJlY
x4/W6O5ATHpgj/E01ABQVWNCWciZs0yKQAZzIPvaGyHOZCn5LarekLk0xwjgHeBJGSSvYSzf87x7
NzP/Me+j6Rh3nN5dy1vZZEesAOey4oETnXzIE8KBjXGJ8B2GC1Jkdz8PSU9EGj1Zmp+z36Sb9OeB
x1RsBpPLgt3PInudn2q3/BkYpW1/GsJMGv64EdGurElWztuKVDBWBMlgPc8DmYaQNFifwAVbNWxy
15ykwabP3eEWV1dQuLwYcTMuK+WNaYD6bwtxgPpB4kYWvqIqf8fbwQ6GiQ1lYIa2Gt/SFHxx8D+X
fNpXeU2OEOFmtUUAoJtl14hRHEC+JXhMOnsLQzmf7JZVhthFFdPnJPY/KjX7u5DRTORzq9ra3Snh
Zge3G57zmXwtH5kyP2nTPM84yVIwMGE8n1IupCR+QPHQ2y98Cvq7NRh7YWXJJZEATwW7deKjw1W6
BLr1GDxQCwPJRJdwpGnC+baMQqWlD0tDnDkMy/IQREXMuJ55/4cFJqEhyX2rze5P6kDRw4bI5AzI
mpi75xRH2aoeU3vrYXIIfAoRjOdVLJDwYGpi4n41u4ECXiRQIro7aZjTKm5PYx8AZm7VYYQoiAyc
iGvfmHbio2xw2gcVoNeyrSEwi9tUFmiXbLluhlrTzX3ZrRdhSYZnCpM38/yjnDT9uEOTm1vVdM5M
xIuaui949RKagMiTI67T6agNN0REL+e9jO12SUqUqyyeEE0l9R4304EkRHQDANDzaZh3Sc9Zqcd9
3jOHEiHPLG+YfKhCnkYQF99JSQteNLFDV3x3sdCRguB/l3X7WrTOd+WVJ1uppX4u3ryIbB03RBCm
k3UcIz7KxyW5QoodR8MmRMeHTiYiQ3yA9qC0zywRt8ckiUfsCxqgjtSqPBLbxh5bcm8Wd2LwhYXr
VcHKJdS3OdZdcPW6Dgpa7fe7ADfNNkr4yJrhiezbjBpiFAhYOiLlG5cCjDLFO5pLeg7rIZwi0Sa1
GKoz2o76ikTFZBnmeq69C/P+05TOcVKWi9uz/RrH4iHsL66HNj/hVbEG85KXiEYAFEcAf9jt+Ia7
ze2XpMA+lFnS2lU2SajII1qbxhsMaXTRHvny0boaRbNxyBfLVP1ixuc6yfdy1u4trwkhNfVg0i6N
Aou8vWMmUWzakY+68T6k6fswhxz1xZUrZV5PFreXJkEwqcErmyTNoBpGv4kZra0da1sm8qvUwTnX
/bOeEMDhAOU8Q0Q5ZKio/WRG5kXXyc3612jbky2s91omlKylxL7mITACTAmJA29ho+uD73VYThKG
RSUj+GGK9mgsN0OevqhxwGZfVZd6tBRNEBv5sNjHzo+I6GCB0wXbjgIGFbymVpp2yI8O5NA060CG
J6/el8PG78EDyzz5LaczVWizL+MUbWmb30oisNmS6YfZCLeV3e/Q48zPA/i/wi+iFboLclOwafTp
Ut+yyrLL6iJHvjsysEOGQb2WXEph8WbHw81WaceUZtg3iq+AsPriRsNDGHfTrhXBL7JsT7PmO2qi
VZTcOmHxh/N+a7h8/LPJfU2q/IiIt8mpaWek+VCzS3PTzJIQCILFB4SP2fzEJ+5POCMHyMPCOqMw
NUck+nGIa2EIegywQfchDevbT6u7q+HSljXMy47KkEUdnMvi3ITkYqSgB7zSzx9MXxcQw1BHddr4
raETwGdclhCaCnwOPq0yopgnICcts/XcURpNPmz2mqiCMj/POU9Nk+zjjuAmGcImSYD8DwUvwDyK
e+2yxnNoiBm014CPZf/J6csyc+g+eJu/LE9bB7a+QHzI6YzT/eS25dYrvX5LSajXZVa5u7ZdtNo5
/BttMN+PJAsal0/9czQqCrb42ytRvQJrDxhEHnAowjrRjHl6zQ/rS57ymMNeZ8abM9Y36ZfG1W80
4S6wByk+PHgWBpo0P+03gyySNQOF3zlpoVtnee8Vdngnq7e2wvdk+KBhpP4kYYeBaIcT0fMeywH/
sCkM+jULLiXaU9GOrzCI/uh0vkUFlBUnKsF5JTGii4AQjVbFu76UCLmn8VAF7sEuGUbC098YMiCV
tkf1z7ZYfYZ9YB5B3CLJUPPfyiAEc0RDywPsE/ksxnWWGsc60r/DpWjBcHOOCmY6oipMSA7dN74J
vjEq01VHjgbAapQYyG+gy21GiEar3KW+6xGIuRBaN0SwRbgIyUXD77Yyms6+6hnDDne9q46s3aHU
VNY+h5GBYs89gvzczoJBRZlHm3mMULQg4ugQ+KSuChhf6JtqPvnp6Ylxp4bEVcHHEd+VCOESvXkW
JMcMSvcagivuiIwMa4d9NB69myu8gBCT8o9dMc1SXmus6yS6lg3LbqR3KHDsd9CyLkQfbM2icU9W
ru6zoU5eqHhg55T0TTJ1Ol+RUjUuUFjj7Hbt+2BC5qprVIQc/brUx9Gaf1W+ptpKKMKwwCnTjk+s
6ptn42CNFJ8oAdmjzcrZCxm9uS0TG/s9NpoUVUX2VPZMMENvwKfhpQ8N+DqnrOa3RKYDE2fijmbg
xJlJVYT6/yGMzJOBh2cTUtv1WXv2O/GpxvHV1jhJGjiu1Rbrz3+xd2bNcSNZlv4rbfPcyHE4HNvD
9EPsEYwggxQ36QVGUhT2fXX8+v6QmdUtpVXnTD+OWZuVlZVKCjICAbhfv/ec71zJmYuBwVYmr8KU
3oWSKbhHeqPtISNyYvXuhPC4yiVukBg/3eZ3mkYuev4uQ4oUGdsGwQBH0ipE58AZJIzRXg1TQCxC
erAdM9q7X6wr0LuGqWdPh6/MHmnjMPGkctonHi5NCxlqOqOh41jb13j3G+z0E9xp5vsEHLjAZ2rV
HxrDIIfB4jCGGw4ZOw3Y2Xrt+/jEmRQxPxHudYl1gsb0Yy9AMjdGSQ9vth4jdnlrWcZ9yAVbAQXQ
8Kb31uXoJQN8PoKjagNsdQuVB6e4jWdrIKgZuzsurtkgvRpN3zYWPXVbshZ5/sF7Yd5rQ8FJLJhD
TMSIU+S5tQHxrMi4+Sbc+xwyyDpJs3lPakOB+d1c0776HihYHqh8yqtTHNOiBaQS5BMCdTmCz+t+
DODO1y0Ya6IbP0uL0p4F8bvPxk92Lmcm28r2vlvcWhmyjqnKT6ltcF5ZVIaeYndxmhPaiWoV6aY5
B+xscul5+2n6gFTNxPJxJuUZm+schNSqyRfVP+dpzUhFwsyL8Qx5Dt9DVOIIyTP2/RHR0tp1WKF8
tfSw6onufKXGrT+PydbM/VdUU/T7pMF23iB73fmRQFTFzKqE5DU0mITxj11jq/reGuqlK+j65l1T
HJCbg/epg0/PwxlWt+C3lfsI4+7sEe0BOpKJcyQp0JzswaHaI1ZkAgCis49IWxsMnt9VKhDduTS6
f3/Tic+eq6ApCEbf6wErJi0/4GcVpqliQeXRYnjisINSdpaXGkzUSagLcC7ixknz4gArr7259uqW
0X9jlZvaHj61YXFqbbgciV88wzea6NPKxa/4ELfAuaalW+E9qsKbsbelZDkH96UFXxrL9rJ5djQg
SSirnoqqdJ6GuqfOzbt3AZEkj0ymtdPNKPpnclfoC6YxRJYR7nwb0lTkSCEQKnJqJnNiPmNoW7ul
sY0Jyrh0Qv0QS4ZkEoTvyCHnre/6LKAQMmynWRWS1p5M8mHTY7flFLMXmuTySJPMaYp9a2tSvjw2
L2/0bnOPKX0ePBF0OqEwg0bmIERQEyGyUi/T5WKnE7xQxhB7R9Pv8dPQAo4M/xmXK3neLatTmRFu
pctqY9RmtTM0N1IY+u7taFVA2a3iUlPM9orzuu45RKVSYr6jlSgxQ+nlFqta9dAaVwxBy0ArK9at
GA1OKd1ijOdjwnkwOnZDbHhiN5K0KBEQStJpj4SEuBvhfAn9plslMU4gW9agk4bWw8917voBS33D
8gDKsTxNVChzxFwt7UmetwRTPPIfmuIG68gVMQAE4YI1jFHjKhaxwuM/HtKg/NqKmICWhvpB+NJj
AuJVN4OSeDHdd22Ap3ddP35IiOPDpKvxyGyWux0RKK513yUTLemgCAQdhnhzawTkmZL4fdRh+kAA
0BGH712CbAmhsnknLbYhbc7wqVy4LuG+FvGe8A1rg0kuhFosP23P3aGJeSuFPtpdhe4kr6/TknfS
dKi1dfroLr5fJ6jOzAM53recpIGUB9vQFG9CkWALXaS2KbQHiz6nOgjPw7bYUjhxcF3DqRt3evpo
OXOyspXBIvcydmZxYwa13geea25cYksx8m0Ucj+NRph8qOgQMmpGWNW9V9hlhy5ttzX6NOasXXPi
GASkqrA+xPsy2hgKfU+/bVxjCHXWF2fbNAUHrWFudiH5tqvQUPf56jssk/fIighKAOM6uiSWpOhm
1mOtzrIic3QmiG49ESkdwrvd1rNLa4q6p7MTJlh9vdEZ5msNGp1pavveBuh0MzN9CDkm4hIf3wll
rnaRgw4Xm80rqmvU4gNgJ9Qx8Aqd+Q6kDuoKlgukyj76UJuxm32ugM3elAkqLZIt77Q71SB52LES
AkbGr4NBI87Kw5dh6y+nrMIogVJ28DI8Q9UP+ZTzWmg7XhPTDrFSvCftGwmPSJtCeqsoMzkkO+6q
EuPm+2BI9PEqTs4ZEyula/Ngm0j1bDSn1x5++o5uZMD9hvHBeBCeMohnldOBsf5ldO4RLDPnhCIU
JLSweoLoXA6AsvBcemfpE6kVXwVkwNWU2N+qQX2SLYQWrJ69zdx20QaL/+IrZP0VUjPnW4pVCHpQ
h0jxIJSHZWWmuqtYNzCqMy6ckU0PAU9NDF83WUaFCfUBrZqlorAwdvPluptqLDoYWOFtSG+bUWjB
PrgoxDL3TjtHN+PGjWIE3rW3jqqpJUNDETLUT+uhZtjRiWyTxdd5sP1T6Jk3sFPMexPv2BZakXky
hsfGvjZ2hQOlYgRqBBh+/0eQ8hPp+78WpFiW5f+dIOXwlr/3TfiLiOWP1/ypRBG/WZiQqL2VZSup
/gP37f1muS7KEMdyIHtTePM3RUmxAtPbggSukHZZvhSe7yn1H0IU/srygRB6Nsp8IstM57+D+7Z/
VaEIU+BmtD1BmpXLW1h+z88qlM6yNEAiFPpx3nzxkvJSYnnFT3z56YpciS8Py+Jfij6/lnHRLZTw
vzLFf/89LjhOn6vpkKn36+9JmzHEkUJxU1b9S8OoI7k2ish6Oz/2tXzpxgeLZ76v6ez9/W+2lp/8
xxs6fv8//8v94xO6nuMg2bGgMv5FZ5OS8rdcajB/jbUNc45ZRvSD1iMjdUufZ0EfnZnfuaL1pipE
uEnnXtK4xGtjn9B6038sLsVIGpMDp2mu7plGcECJsy9zWzNZSGBMt/S/Kv6wUFgmwkYJAlAtKx/D
JVmxTXnpq0zTPdrGDtnL8e8/4D+/tD57sGnaji2c5dL/JCSqHLfTozZBqdndHZqL2wCLGyvqW0I8
edd/HxLr2UnFJavT/9u3ijDrL9cW3ZJyHWFJ2NAgvX791QbxLqFpuTkw3Dpnbu+824QHoN9fs9eV
G2SFD/M8XmIvuZ/GBjt5GHFZNCbnHvkcJr+qAwc3mVVGlMm3v78u2Mr++u5MHhI0vNJjL/d4i7++
u75yUfthHGCsgzy1FtW5SfwQwlTxpbXDaFNRtHECfBMcsPC0DM66UbCkccjBJ8BqVnB8CzjJHe3W
/JgHGjuhybaB7ulqWxN2ftIzIzPB/zEZEKgNJLBJYKw4v13oSBwEs4gny65uVW/4BwsP2DZnlye3
6YCdXs6vCQbsjXSB4tEUKR6sYjjPJt5+P4aroxFHbMyQYoii+HXiAIewlDBsjfwhHNPbMEzDY2Pa
EKwkjFNEu2urGnaVOueI4Andjd8HDQ2GtFv8zXAP1p7nJ4dwWuCkUWqd2grqHnuLWEvpdgeDDZMG
Srt1bOKr+nDCQysVDMsOM3p4Y0HQ2EswKnpkY+x9RboGx/lSyjNNoHFdElDAkNrV6GnGOx1pde7d
Id+kA8xrjqNjNH4RpZee/Pwe1/Y7ea3RwQUR0AXGi4nZ/pR5WL2liuRplJKhXiPyI3Sn7j6mFeNE
NjbYMdygj7POVeKhYPPuMDQe+TY+okYBQaILCucLHA5g9JIognk8u8xUQJybO2OhnaP9py4Y8+wG
H+1NytBTc9ijcRVASLLtFoOLTmqKkQemAhk5QcvRNioIK2qbO8bMzBvACtzFGVe0UkT60cJjMmIA
p/VdvZGk/+zsVpcP4VNvRtNNDAHP6OgjJSDGkia42JKAe5sP54RJsyWk+y23+N6CUEGHDSD8m9FW
iS23mnej6g4/qyCYA/8tJsGk/WYbjX1pOk5/me/T6FI9PRgT5ReTSwbBBjCypD1UJES5BqfRuPwY
OlrJ2fDDSb07G4kSSI2AxE7Xu7gow1ZOZ4+7IrQeSouDEK7tYT2TQIN4rPUxtDDegLpBZxrS1Hoy
cOw5aTEe0azD3Kqam7Jh/KTLAjxVfwgWR2XvkeZFu88fc24ZnnWCtOod0BaMPEAWOApgTR/y4GtU
gVdABk2cOARjr6k2WEPNl1HDuu7dqDtx0zz/fiyYB+JyCvA80qqsE6OKFj8AcmyJlOYECuabNQr/
mTovcUpW8KH+4S7A59jO76Pha4oP7koQ7LeZezCJsF0UI/VwTVTnXI3DS930NaQ3tcQlw5R0rf7B
q8p0Z1X6UhCbeBQlFK7AZ+Oi0T2sfcTzZE1QnkHAPcQD+RWOALSaW9m9dAtCqD3jEFj9ksAI47er
pmdW7QdMAUQpdOEmSnEjaz7aBNZv9M1F58FHLuSu6O019ya4jLgD9mw+laSpbX5fEv+MQ/lzG0bG
+7P29y9//LfHMuc/vyp/f33Fv13ij6Zsyx/d3/6r/480xcu2T231v3+Og/klrmX11tb957+sy77o
Gv1zJffnS/+o5AzzNzTBvvChylB7cWqknPpDVGxYv6EM5288umhEsJjmf2a3IB1m+WCD9oTEXiuX
EuUfqmL5m3JRJ1PP+Q7yO/HfKub+UgrYjuM5bINomh1l+lL+tRRwctEYc4Z1wymmbSlh1FrdyhXd
Aak6sMkZsHN3IeIzXPnt3U8X7J9UeFzPn0qB33+1g0DatVxKSUtay2b8UxWCATMrgpYBh+0t/DS7
/Z7FCjnV3rHmZ/IHb0Ozuv/7X4mmg9Sbv/xW17QlUmpbSOlRXf76W1VOs0oECImNoT/gV8HYEN5N
qb2ocMQraIQSWz5JKn4A/OXG8oAMQLNA/2GFPjyd+r4vw2NuFdEqHLwPn6S67byMKE0ZbD0yu1JU
BG5pfbGaa5DUexQ06Sks6vduBHlmK8phE7bmQFIbhuJdm0MfmeKcNia8R/J9Vp22Lx2UUELVMYDM
w0lMEdzB2KEjNNT1Ho0RMV3wNaMON6www/sQMeraKTJGsRLjjgWcdQkfKJgmSyoXEhFTJuew200X
IkNV3tc+ltjRMFAB6FHsWBKfSzziREv6BTNZpDzpYz4VNxmVRYaj7+oXuXnEm320uQblDPun4uou
ESF0+ho97EfyfQ5dGps3kHKUA8coG67TMCJHtWHhZH3IVhp/zCOREYbhoRfxEAaTuYaouu5IFacL
Z8UGTe7mEo38wYCUvYm9Hr3J9FKa9NswGT2lfvCCoRH9UoFXGcYFAtr0RRoUYxpECXDZ4bONxumM
nHZnNN5nZXrRCYTLNyCRXJap/Orp6b6MpbWf4uZzQNlUOyy8zmeKCR8+OeHbiZj3MyCcm6QVlwri
wMLzwYVMH2wzoLJtc0iKnvPV61iQl9wRqYC/mD4lfNGz03YapGvBOg1r9djZc4OUJJ22TkbfrMvO
xZTUN3WLSNpbiiDbeEb4A/Ct626HZa6nydoufV0fnIqPlZ7AHjLjKfTnUBjwevLwm5/1KB9iviIE
AWoWb25D59uym6vuQ6Z10YB3vikhjNcF+bEYdEQT7toxCMkVoQOBrAkjJFGzN9UcXjojhKMPyARr
5m2XWPVNmRFxN04DuPgBbUhoknisWUCAQcc0ciGF94LBTgBkmq4pnqSCQd8eRSLSl8dANfN9q5Z8
QfM66rG8mUewGm5wj22GEJQWeSqqL2svQrSP59qlPBY0qpYmHqEz1fgxjbVehCWMt6PvopXFoWct
pIUkH+jgPcQlXblSw0Kxw+K5U+7etR+QBnvfSGa1+EJKeyPb6uyMndyiqxdgP8IYQQMEkS3MzplP
hYCN2ckq70R0rPHJSwXePclRuZvxrtbze7fEhg8qeHJFYK+nunypAK9WNckqkYWuNGByQcFsE/nO
l1TJkWcBKwZcDyivCdcrxM6t6vHo6/H7PDXD4m/84puIpMYOcxmZweC23HoXkJC1hEtvId3fhwPG
b/ImEeGRYEt9Y7m3flVUGEUxL2nnpRHWjywJkXKp65CVlKZBcot8egmUYNJIREk3mAwMzPJLGPEn
YoaPZlO9GE2JMCIAlImGz/jRD9ahxdIVx8N+IH2CD7CpoxoOcmQ+dEl+8a3FCpFehowwWLp2PQ+7
Sam4tuj9Y4n/cCdxMwIYZx0Yr2M9PpLCe2sAijVcclbi+MeQGJ+Z0kBPpw/EeT/afngWnEaYfsHJ
TaY7PSWXcrZv6zi9dBm9VeNtoIXqjuNeFxMSEgRtWj9HxBihjCQnIgq6DwBPSFFjEwWzBIBVUi0a
0akIpufcHh4GyYCW6XMxfiw/NVX5G0iGR0Y399pp1rLQ1xqmHDaV9ECtOLHk95l7i1f+ZCf6uY6n
A3KUTVbMz0PCBWh461l2sefxcbkoM5k8LvPx5S1OEQTALj3lIj5V2fycD/EP1U8fVWQf4Hw9AS/Z
mNHw6MbzR5bj2DAg3pCSdimzaR/RARgnrAJ0uhkTQcyi5Q8j46azaA10436M5mfRowaMx4fAk69E
huDJMcCk5B+tlbw5VvzWVeOetuBt75VnVMErK5yuPjnWyzX1a4wS83RdvogUe+UfVzUYb5arBM46
GG4b3X2YanpeZYDVcBFjeWGACQ1SP0+186qw5iqAVFiRXs0eDDtfJ22ThfD23M5Y+hfKJnggNDXI
edpZnLwMfBiSkZ3KbWafaHwxzfMDuZC2r59jMjpWPQGovOfnMTevkzU+WsMtzao334SAYOVfSqNB
RwM9Wg2PiZF+TnDF1jG7yMrtm40Y2zczuEazgFhtXouQgVyQdjtZOLdF1j8sd5q0hme7tV+hqfKh
epNxRvGKV/yNBCKOA6I6DAED+KAaHzq4kitPjQ8iyA94RjZ2UAONnSo6/En/MU3jlzpx4VupV1ra
3VrJCcANGKOw2Q6EWeXV9MFSh/G6GB4nwQ9z+uTH8gOhpfFtUDD1DH+3UzU9DORdN0ZE+kOEPby4
+Dp847BGwGJ6wbtP3E1H26CHdG/3D4XN+zDYSSDY+iebY4ST86BZ3L1+n/PuaoYG/bQxClLN0zq5
mNO5s+WpV9ahG+fnSlu3dSSufZ3gcx0/lhulTbtHH/UOogn9HAZID8b5nMl3rZO3YalAlBED3Hu0
0uHFsZrHwahX9Rx+EU2yRWqGhtjbx+4EJ4bTOCSqVePzRgX3t9d1NLKAIQf63hlbOtRtA3OIKARv
vCk79cqtP7rnmFP6aiRHxWZOTppfdB59/h8rN9+IPTkIFOrogNGyIrxMTRBTPVfFNIke93QFHAma
lC6R6IvoTabjHbSBJ4LhuhXE148ONWsZJifyPPejmbyZnfhAibmcVZfBEvElYBLJ81qBKQt/X7Ao
yZ68EO0VLt+U0bSHkBGXgtLiTpEhPDlEh8zOa6UJIRnUq9L+K7wydLnVDsox0RUOuFvnNU74XoLK
vi16pmGein6kuHHLyDnAJvpE6vtMtxarlzttdNe9xt67KexXIccPSDkfvZ6vTqsOCgG8Kie0inp4
XlbFTqtDAVwuGbxHt9c3chqf6278yH19rlApO7d1wUqDWF1LC3vtfGWwvEjTeEz0zfLqRnYPga+v
knu2JOMv88gBqguS2FkT5HyNpHXbG/N1eVSy+CUT5f3yP+eQ27lvnNsZvKAREJMWqVu3Sd/cgIhY
x4LOvQwZouQkOLbiE7q2ctxXE/kU8QZJ/DpzUOIEwYP2sKmJ/oESiwycgRcy/l7leXMZZM+ayHI3
JYyfO1ISV7InHdI9LXAPOjm75VFOGSmtqqB7tEzWJHoYu4ErthLe8DFg9FmbCVEPabsZRvsVRMgq
SMzbIVjMF9Xi4dKIDCSPbCinPbEZB19R8dESMN1+E0n71QtKtIjIchkmC3aY+Tr2V+ZwK85xX/E1
0nibP4JEX9lVoRcs4uImfaRpccW0B/uEkfWULo2RriQ9mtsY9DHkLVA9+mbZePIq+ZE5477x4zcC
Fk7oxQEIs7AAbbsJZkHCWb+RvToEbfIDqSyvRovwqS0DKwydkI4HMld42YP+a5vBPwxqXJ5AetE3
b5VeoI6J/BhLjHuta98s+9jILWtrnhmHHKoWItJu8rnAuXWLff8DlQXjHo5WWD2x8T2kMfcQUO1I
YW4801dAZDHtUYbsSn8o0KebMRLJxd3QMujTSJehXM5EpCMEDAMNXW0pk0P3gbFRlU/XjA2lE3rT
qeDOInEx/BE70VsW9o/LLlT2FrIC1fD8Zeew8ZmcGmrYq6k3GFMCVx5bzhZGuR6dBFFS7kaXyS0/
gRMWB12Wq7D1UNEF+9z2P/spB/osoOeqqNsOiTNynlmORzbZBw7yiqRxp/tCFIdxIkYg6FGnuN4C
gS7QGC/oP+hGD7mLo5DUGhjtC+Xcl482aJ26aF6wcbKEpeZ9FFVPCifddhEorgZBCxTAtrWvgv5Y
RcS3x7iccpPQE6ekUzPQ7cpKsSvHJb4omTY8IacyXeRxaZ7uLaKqmJLcuYLBGwMLMLf1VPJ6Ym/q
iUWdZAdUo/P0NWqKD9/UYteFeiaIkTklFfnoFB9j/RySo4DChRQpmpMbYmCWpGpzQ9c1vaXs/UpB
jCzCkBcIowUFA3NpFVJ0M8/AiTSn8F/i8KmaEUaTcY6mwz+31NcI0pCR5JgKfAvrCkMKYvVa69xn
WbOhE7eJDLreHra0XTuVxVGibVgpZ771XK5/yM3ryznaQoT3ESo3t0YFsCzHjhsmvFfPiu9RPoC1
9SXRGJ1PBRkDbd/VglfmCsPnON/Gmn8huMv2CPWQ8AVlsO4XmmvjgydTJvNkj4m/j6yuy576+iXB
ReLpuw5e3D6YBLpMksGBYM73Q460JxsRos5OdOPKdmMkAQGRHXGuPtoEVj5kTDHMQVFV81FMxX3f
oPLL25dAImshWfvrYu24qcPo2E90gWUb/nCrobygp2A9YvjkKd5kF6C0SgPrXNoAcqItQV/fZscf
7xxTQFOvoCSkur0E0VeUeYfYxS4ayLCl4Z6O68JE0TQG1inyfTI3AnHPkWPdz028iYv23bHRNrg8
Qhsr4Bt02tTnemQN2Ccn3fna5KJrfL56cUA2s9q7RRQgZEkblHBOvs7ZF+CAU4ZGsY3BE6NDdzMt
5+jYJTCipdAP4sjftfzgTesSntFS+yJF0s5+nr0vjl8nhwIvOIbD9AkFT71u2470y1E3mz7wHpA+
2qI370u7/tB6IBsP1d5KprydLsyc49yhsqwhTpRDUX7LyFxyatf4iJ5a6cVr3LyPovccXLsuRtRh
glrojFs5ee6q9yp0+/U2T6wOJeKsdyI3yawA9qUCHK1BLxnkNzZPWt8gMrDOySO4Bb2ZAh8KFGgQ
t3LfBpm9d6mzN6QiOcjgs6HjFVt7GEnT9PIdg0sK12pAs9RzyqkspJVNiUoVvSw0ytFDYr38qZ6H
Yy/dc0qBe9MMBB9VJpOR0Z7nS9Wf1SLpmPMLDGvCfsXww9TceEQ8WHBStwD2OGqO4M8C90sPDbLE
nOxVA5leJuOUgUoxC2iPM4wRzr3OYnEuOTVwhXbTRLzU2HqPjB0Js+++OPm4o1dWN8ON53yGLu+S
E44+3zsJCY0VS1vjGCRPpBqVyA48Z33yvCTa9ZEBZcaR77gmYkKCCDtsx3zX1zWZwCTE4npwuvDg
lPFjrWWx7Qw1kWxj3swzykVyE62xOI7+19qDzCpkBwUZUFRscWx2NKMINk20cLP/3NW93mTm0K9g
sl26Jf8LYi5QwrI8RXPwvVTrME7pj5ScTLltzzmwgJ3vErmTPE2peREi3JAbhFoqjL7ETnU/Gf63
SU9fdJluAt7grrfmL7ldkdXjyCcksmqXi9Ze9xzWYxd5hByrcNfraN6V2rwmtbBvR/xyx7FHTiON
r5aIluQmjE4h+tGtDAN0FclkbrAROJtolBbct3KnJnRM3hzddwQKK1l2RKMV77mT3EH8SXehj0Yn
MKetiu9kLO9bmHWrmojKJZj6NFLKRj2TH8djdmu6JA5qxIpxwLkzzI6ywf06oF2y6pGaGjOyS6pC
yEnagAWt8/2/9mGnGhNCEJ2kMV93et42o2Od/Kcy9r8rYyD1RMidS2MahnrwISM8ncrzbtVgxjfK
baHMMJ4ak3Jrd46xx+nuw2jWT+5ov6PR3aMblhXMwAZkgcyf6YLInZGXnKgDCgdjptEIA3hdV3dq
Mjtc4fKViowA+wKRD+LkU1mAqckc60LTCmGrPx1kNGN/kZF162QKqx9TOh0n6X1HK/Zg4xM2R+Md
/c/ZTcLhMPrLY+FVoHarBofzeDbzsNxi3uJeZTAOBOBROWa5G3B4KIcRDA5ZYuOI5mI/gDQ5GouW
OmlecqcAO1Y5D76M9d7FsbYbEJAOLcOXKScImdJk1UEe2sd1r66J58LEiNpXRvy0TNPyABWZxEjV
tLhhHo2sbHcQYl0WSdJ4/MTZp44mxm5ikMVpzLuRFGupUhi2fZ5Zt6A9HqEXbxlkUR9S4TnqW2VD
568HdxckaM3M6FJ1Eluy8Is181r2SafwEYRBnfQY1aWiE1vRgUv3ZHY/+rW5cqeIlOAqUxeoa+sm
Mt7wgPREI24Sw1K7cEJQWFv3VQaST0UEICyQj7KuowXVse0Ie1wFs/XZ1sHzyDDutnbofsVJvvtX
HThkZ87LQT/vzxVWo62TT/FGFvadELRT+9m5cTSjqL4PlzYShahjfJqD8QAJZDsie96kGkLjWMcH
z6Nomn1CVikTUtoAQUEvry7dS4AGey3dk4zDApwpngormJ5aPCx+uRjY1PQ2NNRvyyE57Ox+myTI
6q1sgTVL75tbcw75nzHW/4sSyVauLUzLdsl9cl20DS5Dlv96qHULJvet+P7LOOuf/og/ZUq/oQKy
GG05rulbSDr+c7Zl/sa8i+kUOhmHXy6s/5xt2eI3wb+HswMcRwlH8qp/zLa830xPMBJTnvunvOkf
A7hfRpXhZ/lP5ku4j38dMaHkYXrmOmjoHVshsFJ/GTHxPiIraJD1grF6rwmr2Q+qoEms+3mjfYj0
EAzhikSKlM8h2Jo9oTFBh6GQJhZnYYG8EBIrwX8BoRBESvhLcEXbL8CDUp8cI+uPhTvA3SteZY2G
saSJO7PFji6YgDiriSApinUGtpqaD85DkpnAx02i/Ua9wgJ7pmtgrkdTP5USgubYu+jIv7tIQOhN
ed6xL+bHmnKHLjTBUTV9eHepd6P5RbjVY2MA87bmYdc6XgVIMHwpIpZoEtmnvCKMzmNj06+NYAzj
DwpVv69vID5kQ5rv6pwk+Txc4trI221cDuyEB88FCFS4+k82iHIXM/SmCuudKfWxHNJtmkTfcJhW
azWDzTM5RfFftPXILFgJ3u7K60HXDcI6xvaENASYM+jY8qA7tz0c8aWxSiblfdqGcmWV9crqwdOF
Qj4HUwXLvgwc5OcX5XK0Kj1G4CLsLoyMnjMLIRXblXdnIK29zbDTdbI81D0dfVa5cDmumLeTdZDB
D6F954pS/YiyOjp79AtWsY42QlbeHvoEvoH6KeUEs6H6cjYMA78Qhgp6G+PGyIGwBua6ElP5oefq
2S014xoHp0VvMaiad9izrIaBh9kifkiWbkkPjFC0NUDeEm5Sa1AEyLB0jm1wQ9AmR8REDOhJKx+7
vvMEDmGT58T5GJpwXtM7WGOy4wn29vSWKnJUvo0N0oqKg50PgG8TKfNxxq+CpcHY5V64Z09dzH38
hCwaUyy4IyGGgEiQfU5Y7VtxGu9HjLlHvgmQj7o+B574zEkXV3ZT3o198KpgspJK+COo7U80+Jup
yL+wn+K+oGqdiF9ZL7v+Bs85EPxi23rZ24g5ZlL1vSopuu0QHkRH9HMq4FF4mJQDDDeZqw6oop/C
Ag9SZ02vEr93FkOaSmh5Qy9oyHqd4sfMqJ91R8Y0xuAMpdQK+UrHg1WkLSQ/8eBicgXsyFxKk6Yt
53K8jKq39iFh3DyP5XRbd/m2y9EXeeCWRgs8r1AEKY+zeTPWBbMeD2NEPHgvcZhVJ1F++jVWqMll
PKdDkI9ewKDPNRnr4Ul+yLBHrKYIeA3NJ6JrJTCZmYyL0kleTHS1JhmlawC7+iZI/H3Z1e2uZ9xQ
AnIloMYDzB2CTVa65UiQSg7lKXb6BnNLH+KfNq2tm4zJrR8zCK69z2Vv3qHeAiMSyaOf+xjOe9IE
PSne0gETg6TCERw5l7nguBK0FeN4XOsigTonk2bXQDFn5LJuDLbenuJLzPaJuIPyRKjNqSb+GmSH
IyiVmNYRnd2XSK9sHA/bJHBIyBy3o5vjJoCPtBe+pomnerCbdU1cl/OgbWiiok3eVECJofB8rVqE
OCdIg9N6NoXaBP0cHIZmiXSGDL/Rgvzl3rI/8VyxcNZpdmY5kSvW/F1rW+rQKrlOraa9UzUxKNog
/Ru311OImZywEegEDbY3ICvWfBxldCsDij4nH3huHA50SD33XJXbvoIbYbrla9JZrxhalmbERXUG
IzIQOkAcUd/lMj4S2+mZfDyZIUvnehUrwyPmBnKzjZENMyQwhXELNiNefUMUVm+9ga+itMBr5RBI
vFbfje66tV19Yuhb9wD+EgwSdo0WTzUXEQjGVWqHc59wV0WGu2Mxaq21vxYJfro8K8jB0e2b25Xk
6kp777HoaGspjbnsTMrrAdfrVVqM31MD/XxsuMTdM/dUXQJ0a6Jzw4LE6k2mUoitKWC4yPLP2wMT
QoCAgklak6cDTuxcZNAxPRXg0hh7bLlk5dgmPq35W8lBasvwEBV5H3+miUYzsKwYqhV7njNG9iag
fFUSywvo8CPA3OggA0OLx17UI6zScfNF2tYLozxppjswa/1RtxZDs05AQiFNN/f3oeR+pfOKN6Eg
YxcP3DGlB8b2iSuoNeyHphkGsqYo8n+3kGu2mTr1rjwlPzx48at4akNkbUzGFQ9aw9QaxkZ2zS12
zZRQr00Vlw+JS3+ILI/sccD8k5RYAWTH4DMVHv3ddtxVIzjkIX1tZ+dBmfObnIfhRnJULWX1mc+u
QiLB2SE2iyfhBwEGhruCYy6tEmYuSdU8ZTG9KNFZq7IPfM62NCVs+6MLyEhoZzZvNfsHuJMEAjel
R8ZFJLaq7nHwA+Bb6X/n7UyWJGXSLPtElADKuHWbZzef3TdIjCgzKCjT0/fB/+6urKEXvalFmmRm
SHi4mYGier97zxVgqFuERb4m6V3slP7Ee60JFEJdribeVkWHVI7fYWHItSnfKSUVxsoxyuA4cVRu
Db5A9td7peTekQXp/RKwckXwlyalUB1rXb7S7ptwNGoPovAe6YvisOgUUM/y8bUzJnwSyngaA+g7
u0xV10mTCvNGKvI8ig4BcKh3x8eX4PftDemSTESJrJ0Z/hFHC91FZPT3GhUwiamjBZNp7S0zJUw6
/CqzwV0bsATBFoitUxVHl1+gLudy69Mrpebu6MfkjZaQsoL1goWvOPfOXD0DR4O/Gq8CALq2WeZH
1pFFVMnQeappw2VD73iKY4N9EF1bPT+kgIFzdsuFbcBxVk2EZlDeJ1mLtS3DSxwDZBg6kssGEG61
eCwz8zGj/xzACRKAB5s8CgHFLFhsg7gKPpvXIIXfUQUR+ImBCZtfNFwNlGh5LXVeoK2weDTvhQzz
i6PcJ7eVWBoder/Y9l5m23PAziFEdTHLjUX5ZMxA0QjQHmGTA8cFSxgA+9B+UH7yKLNXNME4VAtY
3JL15D6XcqRJfbjZad8eVF8c2yH54XQD1WjlTYns3WxRQWqemFvTqTzY9JF90oH9p3RhCiez3e7Y
RK8YqNLoyY2LniY/TO3/jt3MQjUHhpVZuywEDS+HBFDYSzacoFjQrFn8bs0OhO0IfEzmb35HNRl8
QM1QluGLdIN523XuT8ZN6xQ5hx5tiu1d6X35Bdpugfyzxl3jHyhre1ENJpBUEFxUA6qniBHqzLRb
oq+L2Bdt3MrubnbRfYSIjtuyzX6IcHp3qz7hiDvEZ6pEec7bwmbLlMYbCCvBrglG7hFUuzNmawYp
6ti12cbEGHwrg+okLQCImV1BmHYEs8c0+vvdQkGzHzBWE959JiBRlvYOTvPwUEGWWIH9xu5R4dbP
4WloFLJ1M2GeIH+1zUq7pVu125hOXD1xYDhNLXtVC8fSVqVFTfa3/oFuKa6xSYhv/KrrONqSz0JM
dIuFa5jv/B6dQsBnY9Kck4BEX+HCCmgJnRN9Swfq2Ifezzb8KB48Sdqv8jxcLNTsOaaKqLfrhNsE
EG9a4A2j28fhyMv4gbEHqABcNXKOIZiDkeaMTetsxrCe4Df9ss2prxmzGZVmTuQBPZut7Ec0pghq
YXPqZpEcnQQJJKp2PFPlQfIItiwPHSdRSMFCJBs8SisJqHI/1vlfniG/BGUcA7/WAbw3S3Q5ngKX
uUDSwxMG342BxTlQ6qMeasiRqVRv7Pl3CQxoh3E9euafAHowyomVn/qW7ge9DWtsRaXVrn1ZBw9q
xNI/ON6GNe8KU8cA7rHuTXw7pEGvFVURk53RFIv1nOBp+2uIebjRZyHAG/WnqWhSknT+wdKU4aJX
TuzxfSiFOIdbSagqpqe5ULO9KWtBchXwEI9pTnZ2J9+SGsIHKfZx1iVNCHWxkp26lglf/+iK6YH+
pWBtFUDzHRdPsYZPstWV723MTMHLyozfuWjVXlbTeuDdI2fSiC3n77iExllcL0pfF5fnRqfhgS6e
jQ859kJohy7yzr+ivg20jgMF82T7I/PZPjj2NPPZLLHAfugOdA8ED+eszSJKgiI66iAtxD3oGOmw
9RfCAhKf6VtSeNU7lwHVSn6VU39nvMa+HO7QoUBJtTZ7wFg1N2n2H9Iy423g97fQbYNr2WHFYTRk
wCusnItnT86FSfa2agwXpqYtsRzRPWBw8JhmGwO+ypxlinLLqedcj3n/hiydbydHOBerlEeN4+KY
t6m1UhFYFxU3b7np9m/ohI/E7LrzaIY7yrkmuAbevmZsce5U8IKThpWRLDPwZg0wgFNIEFiHnJLt
0/efqYHajaKhgQAjPAMiHoo6ANAKhabaDip6pVKq3bG3pCEgNR5SNj6HSZWwPmz0c23YVLBVyQfR
z7H0rDN1naC2VfoeKo4MKgUEkwQUyoR+fo+LmpKMzp63wnePbevrp16XR79nVqPDvyagtYd6IrHv
qqfKn1P4Ne2fnikiWIoINTMwAb34FbTXYNFGqZbGkbJw02LZHxS6GHuq7LXApbLuu4RhEsxCXVov
qUlwew7X5mz+HcbWvrICs8LS4LbJa2AaPJP2RFbZ2LX3MYXaknlRe2S0sg1qapdnqyLiIdD2oqqJ
eR4N4kJhFcNmP5efsjtFXbZvLKxydIHcDV30dy2p4aL9I2ELIVJ2vvnLNJTxE9HSbZmNcOWSpWmu
HfD9m6vUo76DyqF2VccJvhBij07bU5Aali8jSbR92DjGi5X0e7UkNIy5hKcyM82bgpY+PvVOWszd
uCxSnGmCYgcHj7SjLr9KrqBdmGd6S2h3O+DExJcQWNQ6epRTOhmglUDIo5JgysmLXmuYDxV2OLRp
0fyObSh1Q82yWfqd3LbYvCqzT2kW/d0Kg6emVe2qUU7471mjRl/+cjJxn3nMed5kv1FAu2kofrvM
JqV9oWsB2hw686UPuxTMIb5Kj8xD3rFQZhO+ke/6sChJxHamh2/VD8uKMBhMcQpxoPELN1/EUmjr
TevDNh+6ZNsPcgenNyKvlTO/bun4Mbw9mYT+0Nr9XfmpfzqAHWL07rG9obSI2HQfFhA6Eu/IM/Dd
ZK6/HaX73hnjuCNA1m5CaBQB8dNA4/WM8+jNgcp5kCLgaBiqVdBTFkTKjOJNTuLTZE38mgQKnJRG
swKrFYQG8FoUAUFOcW6eGrpVp3y9cWbqIIQzi42WGJiKphuJ8qf92lKiXjPg8DJgOUq5d0/vfCe3
mG2Fcpf/CGVd0WHn0r2QjQB+M8iiRd/02wI4Fd2pHYKzwE5HU8aB+A1RHv/LDzhgLTBtXKrigfFY
TyMzUSYNKfJEfTXGXXPlzmG/7p2K/ompS+8lJjxNUlwwU5tsJkqzqqKr7YO5NQNW5Yh17NTSs7zJ
u9ZeZuxL/Nsxrw5mbkahMRygstGbMCeYMy8feoADRFXdiyPbv1FrjLekUu7OwzzcGpp1mMnzjl4F
DFU+5klj0t6Omj6HlsiRvVQax5tia1Q+zEZfu1uCchRFAI/a48+iIn55IjBdvYd/BRLQPdfmXfF3
1nXNWxZkgnes8cyxkcSJc9S3TOEHrqRN6wkBpDpYyuw8e9UU7J/6fNoWcDKcMAmOtVq1WA7O//6i
l/+J6+qjYsiyRy3BGF9UYmV6zVUkGTfGbP8gj9IQMSx+5r1z0/D+r53ziEGZ8oye38+2kkc3HI0J
4Z/LLKPjYp8b4ELn2vlTJnV3ZcBSbCMzBqLd0rk6ccIgPe+Njzou3v0shAnpRxi9s6p9alX/7rAh
cRzMS5x84k/DVfpm/GizeDzFvWmsqkk1qz6c5lNX8cSwkzre+1hoZc9eoIsy+IDp79K23VPhwTYx
MbWE4n0OQ2Yc9btFZB5EVgbMuHq0u+BvYHv1ehT5wU/BcDWNfq5aOqIHkthNuWupLn5QKdDStF5s
SGlWYPZxwObUB1d0HKec/BektRLRz6Ww3QcMyNmD2AWGINygoHr9R3PW+352n/CplwtHj076eDOb
M6QpjrEuFGIZIWpGZX4A53OsAud9Kec4VANGm9CHjFW49iYPvnGO1kln7rgnPlc+gC5QHkW7jdPv
9ZD+jvGQoY2ioLY6fxoi/thlepJW8nOUDNJbO/vjxBAy2Fruk7b6SfUPENsqxUzC5t1z/LfWiu2d
p3I8yhVvPTSbzwJ9HlEmjxbi+I4QWHf0aLnnBEB/+1C+ZQ7xBFMe/QJcEyvvY19xNuMNvCmvnI6+
sC4QAd+bugLR6oCpqSeFAYFNsg6rcge6+gKn+iOg0O0ANE2l5S+nw8s9xDjraCdOVhWusWI29JvD
0xkwBxl41AiaE3F44hDdRzMQglayL+4cFMPSyc5AWFaWrralJ+Bo4OSqmum1SVA9ogb5AtLERyGQ
5RIFAkG1Jl+MIjTIYRo/wJBAVKOQ13fanSEGCnwdzEuVSn/SXLdxlraXshkvrl1z5kCeMTAVrICx
0sfBWTD3X+YZCabvxnmtsgzDDRPIkQNzS1vSQ5qFv/FW+IgyyDdthzuswfYj0yzZKvzIm1KI51yK
g++FxsEuqPucCh7GM9kQxvAPSMLjdmrBH/A72f5SSubMX5MBGqoqsOZTyrzPvRQ/Yo1GanF4WJVV
+GWQSByke6Tu/Ut6MUbaho8X+FAPZe5qjOkmGwPG8mbxK4GsQjXlQ8guhJRdzp1ey7sxQKKBbYiW
wM8d+uJTRcWvmu9569kFLbwj0A3CRWudIvY0Hbb/oPf3FU6lSLeHiQsxi81zMi4kW23uGOn3hXeO
W/euDf0nL9ETkYIcNtgq/aCp6m/XE3eg5IQh7XhuZhbska9sq7xwOw2iOWSYUNm8TP1prjlbuQb+
CLvBfJeofjyIpH+G1LymSMlaz37DnDTp1l5TqEeKt2If74tVAQCSvkVTsj54JiQuDG9jxXwm6xFP
HG5+2FvmtCojSL5FDf/VCQhiWlxrQD3KR6m9d59+EL7znS7VJnSBONjydxFgBIBRyqkYCN0Y55+N
zQQzolJZTa9mwWBhskF45b48yhEkOIIrrUiY3iJJ67jpMj+X1iEYuZW7mU9RBfEVBw7s0fYpU3y+
2TS9tEmLBTn6SRJlnZAb/AEq6ynAUpEHwSVh+8bxRt5q18BjnFMpUDPBgLUhfy//t8rZlFU1b9g3
xe+J59GGI9KfGa7tQ91Na3x2/I10hOaua73vlvm0T/klU4saUG33FHvwp4LFJBno8AAhBrvd4B4h
YT87sffDbDyQatlPkRUOSeKD5WM9WhLXBjwmFFoNGl+Zmz7phm0QFw7+LoCOrvlg5BgCA/jRq75j
OcsLI1l1ZnUrO+dUFhHJEg61CzYFsMks7B8V06KDUIpCU0wqyuVtFUZ7sq1wZ8TJcareoLFdPIPL
TMTBpgcej5APjgqqlWGxVpOUXNsBkM1hYIZu0J6FkALrzrFOztj9DvpU7r0g/4rxWzrtpai44zDx
Ht0SLNYwehtjmGoiHXq3oNXBzw4hkxom/Z1Gem5fNQVwsRl/pc5gblIPwluUcXObICIh5jJnM6i8
gIfP3M4Fv8Ouc3qK/OqV69nb9RF7IzS2Sw+yOSv1zSsIVBszw7jvZY0rLDSjc2/1ZwjvNnwf4iMC
u3E4GJ+96SenYZS7KC/8haHebUi53mHvvIL4PshGvFsVFHnaZN6iIqCFIQG/KLT3akj6Or5nN4xG
38d2egpZyIGwQcsWaxV2CIUaLxahRLHSkX2MZZJcxrh6nUfyZ/Qtv3mQI2XCwBNsOijaLqJei499
nJKDFaUsLJLngYHxHNXw7LlcaF0RenQBG8k67M1TsUCwXe1lF6sPdi4bUqTkFb0h5pb2Sk7mwzIr
tYZd4DA8ozWVIUyXr42FVShd54shGmXLQQvhm1w6nQPxwxz7EJEVNQkzOmpTkwYZXTLOpNtBsXf6
VcPI4LTD0CIxumezpbF3oGmvzp9okYLrGXZXy1C7bPL2vUMmX0lxVN0isMBsWhsWajVqw2em9FvZ
ZdvlPzBafwhqFghFjXtWdOJP9W6SwR5ekktDgfPFotZTaYgp2Mv3e4/8i9lMV2ZzeyTjlz5fBNas
wH3UUCVKc7Bti+P/rIdhyfz+qnhsJ7S8/o829/z6JyT79CdOqvJfo7K2DXni/21HeO5/5D9/qN//
5a/8Yz8Q5r+5wg8WtEno2iBRmO7/E621zH9j7ymQXUyMkkthzv/FpATLH5mQUKCKuESs/t184DvA
VVwQ8Ywmv//g/8N6EPzHlCk/nPiuy28mAMoBMnH+E2GDeb1VcWIH3r7YtQuXYuXlxYJHRCwrLsrN
FEh9TBDb8SoRzJoIEF+LYqnmLTKqpkP8iFPlOLucaPhVx/m7TWyppn7+gv3yA39ytaet3LxQrwgR
Ndeee9CTeZ9bAf+HctpENNHRMukYZocm0IY86Mje8JI5wO/TPuRAMIBazRmwPxRBgGbpMUc4NMYX
zJXqapWTfzKU2JqWG94jTWaNLQMwu9jfUgtXvtD/cuyqx5IIyL5yukusS5xtBUKRXMxVysBGTOQs
exQmtyuItg6Y2xiyeYY1kiVinZHiOMiqKU9VAdxM2RA1vzETnt+K4/dLFeNuLrVkLQrTkx2Z6Unb
7HphuUW8wdon0NLFlD90PFiQFE647fK1mYpoTbY6fvqXi++/8ZOQtv0P2WGUPMfj0nF4iroCAfX7
z/8lsRyowgWnhGErCUY87Sg5h8A3Nz6i1SvFhB3WuMgLqE7iPI+Agik8NCuEtQrbP8ri2GN/raGb
tAFEh6e0Kkz8s6N5dzPmuROp300grVMEVeuZDRV753KUTF/Jkk4ywt/njk8BlUiHuRz5utqwhacK
/NAMxkdSowi9/c+oq9mgAtOlE+mIf3egCWRx6y+dc3Ea4PtTevC3nSne8AQyU4taLzrUUKGM0liJ
HhqcRSXQtfB78BcGVoyh1OIetbdU46BjarKxCx099mNpb8JiMjakfniwiqRECtSvAWLHLRyLHbwG
eZvDTO3LKY/rVWU7X02b33SZDudRp9h32QQ/6wy2f1TvUP1xUjgYIO3WxUeuhHnGS8vb9GKXBm6O
IqfGxDPtDa+dBP7BnLHc18Jaj3A717nT+XerwRIHu6h8hl/7EwNdukO7oW54qrod1z2S4cwuzBND
dKLxuDW65IrJrd4mgwuIpyAgNRHMOxLuxu7MNnFt1cIBW88H/V0r3zaMcUlHUxxrUQ2DrS3yLv04
ykdVHS32FWcdDAP/QP0himBAac4+BSMQIkM6Jb00QbR1B3m98EhMk3UDIHbbKG/hOrTDbl4+95Gp
2CpOw2Kt/ObTqK3xELYx4Fx03SPZx4wpqV2E6xEF80TKbsqn9upr1FH2bfZm9F9yPyIBZtgdQgoT
/jBjROAk/jZ3+x+cA/rr6AiSboZRr9XYX5Lc909+9lD0gXmq7f7vXBjBTpv0zQ4jeO8I0zhqYMIQ
Zfl2TFqqOTeJq+V7e6uWT2PU1J9ziM9y6MrqTssq0QoQN991vQP0jnVu4KjI2LvdJKofU4r+JQdt
gnShN6II53PNFpWEJVxFm96ehkewPQixSnQyffgVpA3mP/cGpN36+4faJhnX3g5xZ1rs3kyyAyt+
03tc+/V5GBIEdWF9NOHCMOJnWQtUx7ehaETRavIaQClmHl1GC7PDYvri0Gfevl88jd8WIieOkDmq
mJ676VcS+SsSOVd/rtuXWuaIJIbU+6wM4PCp3Nr1dZhce8zSW0mXFp1q9MtzFXy2xBWSOjzVbGWe
XE7dOy9Ikitlkjs3FswAh+GPF+GJHHyldwxzSqafHA/jvgE3OzLFLAPPfRdCPqfpbhDYkUGqWizw
kbnze0cwGUrJAuPhyfHCeCVAQv3q1nKDv/p/1/pKlPWsokXGojWRqufQPHu9H5+4gZnpHnrH1XdT
GO2T6vk0gSZSGUuoO2rz6vIdeBgjGDfzSFOypJ/oCqC6urIbPI4FO1uU3JtqnOIpNIanOcfXm9n6
mbdE62HiGusED/O6qiEKiShvb2XtjxA4EyTJ5PQNpsE/4wKeAVHT7Pu4H07jAB+JQKD3bKM0PqBu
VRezO3TK+GtI7Mv0ohoLdZOPnc96Xjse3rjvSkny/fYxKLprR/3xSS0vkTIB77f5D9mwfQ/IQ/KU
zOJt1hKG1g3tIN8fyJgXD7oQA+nbof+nkZGN1H/vQHSCZQ/yL7gJHhmuh9ElxFvHNiS0BfWA/wq5
EAWmabxkCBLR8GAZwr/0MsI7ZCT1yoX3fRiY6qR2kd5FG6b31KN/XHVUtyJpUnjkmpewgSwjEZUp
5wWV627KiIdcIrK/TZkG+9q2o6uLE2zdz4AVRqbOF8g6a98TtAFVDECnMjAuqPfGxas5T3NyIHvs
dXpbt1l71K77MdDusQ102h9tqFFEcJS9caU17iKnPvvCtslH5lyVvfRWtaA+btLqg16NVZdV7p15
Y65o4OSOUCKRz9xP2Q6qJ+4kRx2NLAqOWWUFxzH3DwAp7Fva0aBlmIl+oJJE45Mmp5ESv1qLXzAT
ystUgpXm4l95RMDJIcfdmkgeh/mCHHjc+fGLF3vtUwJoKHd/aZChrHcieeSx86qosjsMqfgkjZR8
jCaSAJRzd6VigUmxcWgbckpMJH6fv9jTrc1kesPlk1CYIakjnr30MTaiVeQOfxk8yIvVjt2aWkjz
4IfEW3Vp10ds0FiQULMvbjG8GV2TnppI0HTUMKQvi1xjGPHIgLfd1aFZ5ODm/MTUi3/yO1CAk6XJ
yYj1NbNleiqNcqRfmCmFisjKgqY4wWx5hIctXhMNspj2a047Uya3+bJp6z1RbHMbCctLpon6MA1w
tz5ov3HPDDAsqqPJZluW0+7HqMqhYBhUkZA4T5An6SqtCLSrHhNrGaAO+km2M48m9peXOBisnXQ0
pWyMoM59P/zuo15ec6O/FZyRHgZmk49OUdDuNqXGiXZB8xjHjKNCvABxW5WvnpHdm8DgadIkPyMh
DiMTXs8e3UsZxsGT5SfRJpv0tApMH7R2aRzisYp2iGovwsiyC8OZlZym7pSGVPdw1D401FCc+Ws2
yhT2AAeM5bfTzyiCHddbs587QtITSc8HCwb+llxccgPfSiErpVbwPGYT8xOKDbOP7OIuL1TupN2M
fyk1zV3nSvHS6Z3TeEAUZn88JhofJ5gPgq5s3W94dLMjaw3FcvkzI4nxua2BwUQOJTmFAlPrtrC9
qSqPV3VhuFfq+/xV5qKbE4DGJSan8RjPEYGcyXqXgNwOzBZZDIqSmHtOQzHFZ+6zOddPUqXtMc3D
Kx7j+UVVinKLRFGQE40k62UY34ok7NjrEkR26uqQz0xYQwjUGoecb6Wnwneqq0dkvp9JcU/28KXD
GeWhBMLvsPN6pB1nmzQusn76SH+T+p2Tu1fnwQdf6KVGeJk4DDzUgDOQ2fp6G/WRRmnhwFKWWXFi
BC12FQ6dK9zdYIOOx1ZqpNGvDNJrAl3hBgIj3EMLlwvw3V67VmMzHcoZjWVjBaFZI1MXrrGrqf64
ZC1hNFXie6mFmZ3Z72VniP/KbKKTKPkHWo/zfhnr5Bwz8TzPDSOS2kHJmbEKnk3XgqFYRPW08ayg
OH0r9QT1o/XgTWjByxnGjnALWUYN+M17HSNtHws7junqaeBy+Ma6YiSEISht7705ho++cZxxlgJH
Uz5pqeAduU2c8No4yM41v2dF5gs3Kxps0d7pGr80UzTDodbGS1+ww/VCVibwL6tGN5gZZtnecDS8
dSFOS3dAuSG5Om6bMoCxY2cNIrfZvkYUE7R9/deu02qvQuKxxTip7WhQ2RSFVFjqKPurCzpe44VD
l0/FvYIVcK+7CL2lbk/xfFCKCnqvocmKlucEEBtYck6PtnMOuQ6wsE+/0q6FT1N/LX79YziFFTsy
RlWmgXtRUTJH4JdxgzeT6mzCkA+C+4qxAUUa1tmW3MI2zekrqxs8rIsJ61be/pSJ6W9HoawzAXjr
3ONS7aEio8/XtG8EsXfE0DNsM0B0sU2ca9LGnnc/XNKOQq06SPSmaf0OGg4vLacCHiSPEWDDB+I1
/s4a3HIzW7I7W0bxZsVI/Mloi0sUZ97agNb0kzUEH5cj6T79Wfl62f6ANwaH7eY99qDGHcPt94XV
bWuJQc3iWzhOA6rZPx8W8V/QazGpaPZXmE68Sxo50bHQdDc1vXsba+3Dx++fu9IKT207GgeU+D7M
p2PtxvYRHdM+IkJ3/FMChiB2o7MXJ91eBOU5Anl4DGfTORaqAVGgnaDnVIHcbM0Ska7IGYyNztJu
kkruOfSN8FwaabuF8wQyWfX2TRfWpvfUH4EzcJ+OE+5vzMgjF54X4CdJxEZJDMI0gYaYazQ2Cboa
KAVj8N06GKYnDwCQx9SgmsczbeLjWVngXERcX2E3E59LfXsdpsNXMvBgqDlYXHpw9eHamkMTDokh
T7pzVj0HLw4KuiPguRCcJ+7R1rQeFQ6SVQ415lIF/tOiCW/yomsfK8OkAGikpRxjYO2xhNtTcg7G
stzaoZPbMCHa6SBzgfi4vEwBXhlPDrdyTE79AHU0xQpSD7G3AI50g/YZc3Kl3eiQTzn2ijYr9njQ
Sq4UjwCgFwA9rhfE4/fLUIYBPtXm0VDk4LQ34vQqsOA3jLwoKJpsJJhElazru1xNzKHHBP8BVpBd
GU7GsUv8twndaR/Tu2L2eX8xe6vANrq4d5DiMbow35Y10WwVql05ee3F1m9eN7SXmmfZ1HbjXtb5
zggC5yCMkIJC0IMbgrDYGZBONxZtVX0780AiLWUEBtRziSdDOAKwe2N2kN7bCUN5x8xjGC8d/vI1
qVMJPv7/7MKpgtyVVTXj+KUNVRjwU8q6PSuj2aZdV14rP233Xd3aTwAcMQE26Sua+E2pzDg1iu7y
7xPH5LJeZjypvwGSzVRfZ03fBKAFMyv0Ve6CKvE+G/mZRxN5yQG3bk+x6qs3Xd0yv/q1X94HWTYX
UVWfuWFu8+VxJnRYPAOxji0IZUahy9W8nMFkptkGTdMPQl60vdDHUaaT5JLNuAyoSgaFELyhXT6S
nBSPJp4etrIY+saLTYGETBRzi3rWZ9OBh2Cxddgry0ruKCZZ0Q+HgTDFQz30JSAZqwHWTtNM5cRb
M46ngy+69gTxdeFtZHtHjTk84by4mFP3M6NvdpeNeC5de3Y2IIfME7R7Z9Mo+GZ03THPyxvm611K
k3Foq/cg66Lt9wKn6iY59CyfoekGZ7fCAgKT+zzHNEu27AKxmFX+kfwLlIgEfUFxLKT4SelrnsK/
1WWfb7zUd85j0vi4b/Gcff/c75eKdsRcSJ5ztc1OMOgY9oQDu/SEQCDxCtVAEkfbv0oyiktbmmF7
BFZKyMUdu90siWErhUBm2Jb/Fq0etp3dUYIZd0SsbRb4MQ40Bp+frWqqy6jj6lKyo1v/8+Nbj1pJ
LGjWowlJD3kKNnnd0WmaYzl9qMySBwro8vkcmX57WpyMHibug5Fy5y4BDirqhvNS9NazLfx+cWoe
WYuZdqwq7KPM4rbs9ChfMTLav2vMxqr02p1TJ0+9NxgnXPEt0LbM/WdJg144rJjEqk3k8RYFi8BW
Tqa8tjp+0JhBnnODdsFuUnJXMHXuxxnLNHDaK2e0/mpEJacHltfamjlqAJ4lqAD2DW5VUjEPpdIX
qfOLkSgQAtnHFzW11dozIlxvlWBpWV6+/1sf9ukmqfzFQBg525zYPSCGRF5KP7Y3uuUP3MDLbgAY
fGDQA3NxK7mIgHs06Mfk5vtsIVpu1ir1r002jdfSS27mR57mzUc3myYeinBA4niJGz5+JqzmnXMT
U7duCnHne++TqORzVNsJ7ejufnZIKdRmQ1K9mOtLqxJwcGF1TdmV3cxWldC2xKlV41E5YriUbqvu
Avz8upPe1p188zEMUgs3E9RyWfZ/bE6ox8BrfiVNsadejxldK1/KbrQeYxBMRgHK17CNbN1gUb84
NftFTrDHnKj4ReVdsFO5/VrE7Lca07BpvRopOcdt3EecoCqX9Vvk3KUF4x3l9+I9zyhCc3kqkUYf
9cpdthtWnXuX2fBx+NPBxrFADecp9XdDNat7r6zssRga2FujxWA6mfZciRagm8K4jcTlKfm7MDBA
4aqgLuYhlMOg4uc3/Cr2ysxwIhBbpDJKN3RUkqCSFLTR9wHMwl5r3fB4rknfPBCua7a2OcU7gLt/
nUH4ZzHg5UC+w8Q/aedqLy+eD74j48mExzzcJBgpjmx4OJDZ1PbVmAbHNPWQ9njJo7Tf41f721RG
syob5KJiADaDD40SYe4YObXO+XvvNueaDnfQXLMNUOhI1eQmi+bolNvvGljMsSNivTOHCrNmXZ2+
Xww39Fc9jZIPPPrAGdP2/v0SRdmjL5Xii9SVtxKmPuMYoFxvsYemYCgu3BN7057xAZHxSKy2vMjZ
WSRMHJOD4c9s8apml1oxiUi6W7a+5BAZmL0xrb0qmtbQ3rN67WL9GZPuY+zCYrcwcM/Lhv/BAvSD
B5/sSwU9fZsxxXjwewOjjWwZOU5iajaWGtKbOQR/h2ixZLa22uREZzban4KnVvkHVc/1qZzT8RjN
+ORr/6kbp/iOaNaj/OQkFSqZfAbix/JtZ1kRvIWm/oLG16x93HsYZrOeIhMbulIdcZywyK8TXbJ7
WAJTqcQFMtLSa+OuLIUDLOb07pmyo7AvoGK9xC+NN4bgf9+yBU3BYBBgWixk7LKlZ38sm7+9FYzV
VtbMfOzazi9Rj8xtU/O7jnJ3XLnGbB8wYb1Mpl1x1jbls6sEyOloPuihuTpJaC+7PHnIi+mTxFr2
pbtj7CbB1sy1s+MElJ2q+j3Km+LSOJcKX9vFgfSzk3p8rxdPbLm8pJocv+3YL8bsRCdjCoJNCeFg
OSKXRw5El0Qa/ZX0gb5Y4mlUnJA4TDVnzLIg6WmxPpnMYbsq9U5AY/AeiL7feJHr/i+uzmtJbh3L
ol/ECBrQvaa3la6qZF4Y0pVEb0CC9utnkeruGzEviEz1zFUpiwngnLP32ueMK35Uc6xYlYjfAnK7
NTu9BzOVHM9/zsCAt6pBBB37XyjGuksQlv0lU8juCrqu6JWKfaVAigBMCR9MfKfkijq7/6XFw3yv
G9Re40a7IpBSvqvY659mDbGO7cvNhHaMY5g1SQDVnC7aTM1QoLjmReMiIP0pOhm13I0lH+FSLQ2g
vM9oXmpqPYSMNHSjrVkm3SWu/QepKf0ZcXGPMa48NpoRYdXAAsSjfUJAMaM6WcIwzUk8RPdf97j3
ln9U32vODr/K79T3fxgIKPamEZEqFKA1b4ZK7uq2tB6mQIwzIRbQsjw/jX5U3z3AjrRXi+nDDvub
G2Yv4hSiu2WmDSjIOZsvSvxDZ0rEVWFyI9XcPU6J/oGzJrzbdTiRu63AiWi4FmNEQuQbFu21LPhN
2sXQQpO7yKCwzxGqj0biu0ujiOlD3aOdbwWYB51nqYuU9am1BI3ZpKulzvDLyuIfqZPjACQmB+hQ
TjXoWJ+Wknxf9CN3luFJMhBNPoNnmRPrpscyebpc/VfWEON/m+93iVEkR/CzP6bcMz/ISwnWRip4
tEfThjHi/3TjXEJrIAOlp8tAmALKeH1s5lDJm2cAEPcIogEELH67csDg40c7u6DMdasw+srs8pWS
IZY6RrX3bD/dJrIeEWJYzTGx1a4mfO08lfG0lSQ5829LjLuclww7HwzGL6Vy4yMPcfmahBFs+QZ3
qDETi6BDeZcUm+dlKVpKKyc24YGIqb7EFZKajs4ivkFHghRiTNUkMJmWwcrfpd8DKM//HnbLsVc4
JnUhwclF1RICXKeXoeiYAbb6oQ+0n1qDnQrKLTlFMFw3zI3iy4BBnO19cFel4+S3ocuKWy8T3DP+
sCdE4IPD3P1xdBilXTyaLfswcjaibLWvwp2481v+tPMc6uuqtD+NdHhjrpfO3MvgDGDoT6fbHUnE
aPPhwVk84msf29OZri5IKa9DQY+F5gWSv730swaXiHdtI0wqVoShzVu8hNnG/BpbwO1suYobOFFA
edhHpykuo6cIFNOVyal3tkrCm+1hv7HNTEMEhDfHy6vpSkzYwRPSvy4LQtVdHLvRORdJfSVXSD2F
jnoTZF6/qSv2CS20+zcEGQR8ASdmFpe6Z6n5PBOe90gCj7G46vZ8a7yHjw5lFSlU/4UrwmszX9/c
IPuTlGBNQhsOx/KBRlmf32h2tmcGNid4AM2+LoHWZW6GqWVgmL9u6BdhOBMI8jwen1XT6NM2RF11
Nih9kSDjTnILa5vNzx3wAIWvDUoXUCxM9o5diTVCpi/2mOs7P2RrcecF4BxaPogxfcuZWYszjnm2
xnl/XF758yaZxrAF0ckTijg3X7q+9k8eQKjVZEf9ttPa+jI6uKayUTL+mt+aTv2DiOtyv1S9uuPj
ZrE72jSBZLpY4ym9hAZliYB99fdVFDvyCMsFGyqhTwQQck+H8AwFuLW+K8sOzkTJZkfoi9hnRLWf
UqkdmO+CfOwFbVQSupoLxtp+7cWNf41i67eOtnpD/8d/aUZ5CyHHfMcufIZt162GwdFv7VBnBxUQ
QlhB3rkWmjrXo/UE9XKJtBrqKT1gLmKUDcCn3FOc6nJt2NXLqIPsmBX+e5LZDhUVNw8OcGebFln4
dJgMkntJiy89V2mmXrWIHdqOqLhD5sUvNIfDTBXPptL+2Zs7rxnp8wui7dGxo3/gq7VdRrqFo5nb
MoOEhG+fvjy5DBhU+lU2z6amAnNP5tFypScbX23zyJ1PP/MP0s/Lq8ixeGWUfxrTKnbIlm2wSSzx
PHKqu+RmRGW+j6vBOg0JDB/IDeNpeJawzPD0OUmKmp9ej6mNTH0t05B7MQBTaA0Av0lEex++Cop0
FwCSIAATt4CrHVrBndDvHULcoth/cEceDzh8CdOax0uYnX9nkbL3yzuXnis6SHflV0qhX0qLg48X
iWDF6eK7Mjmmnsivy+K7FbLROPrKad2A9mFRsGMdv6KXObpkD9uj/Q5wzcTR0ZRbTufkCr9Hv9Du
ftmRza6BccQaVPrNnA5IUuXXMvWZ0eTZZ2g7MOqwuViRTuai4N3yR1zI39FR2NhryZncBiUyuZxY
2EvhxzvXaepTFAfBRYiKdJRQPC1aVwyvq3A8L4vdIhZOWsPfsVE0ZBsm8d3R2upQQZ8bqotIUnlZ
Xqmoxv46xQfmf4AhEHViwOJVNkXZfoSPhX2jPqInfGcWPbwtmw996Abg8BDsSjPzr1rd+xzH4rK8
M+hFIPojbC2bt3ulg+flcsTpUYaCPFlm0+CPTQFpaX4p0shbyXm/H+f2Wbbc5OfFgcNzzo32KgTA
ntGKdr2hoXHs656T2/gwmyk8G3Xuv8yhq/c6dQPun4pU5xgHqtuq/JJJX6DksHPnaI5MLhxCPIp5
sSd7ZhUiic5xbbdFLM5WIKwz4ZqYXKR1xFXMD+jWKlpnqu0AYeFrWy7uSPTsDVjUkLsvc+NlCcZJ
v6TjT3KRSAmZ941lqfwehGRbvyK/5a5HZt0wNNmnQS9l7ORpTFQN5yt1+lnl9MZTvsLOWu6Xj8D3
nGprMd1eT47hOauqQL87RrVG5x76lu44RKCafXOzqwoKGxnjxi7WQx3vfuj/7R4uLUR2TJgr5pkD
vqK3MIBWij0uCdgkoT1UODznZbGSNRUq+ahL/5RESAJI/e/SdDAiAqd7SqLdN2QM989lsTztvfUs
F3l9bzxsbduNontkuHlBlDdy7eMA+AmE+hDL2NiQS2rtbL6T764Nl4M+4NMT4GE1AACR0+M8d5OO
RCFFpkuhMGHXqXtyfc3a5UP1VedvfPPEkPxd6iGHHqJ91+vou9CC+oeqGYO64fBR2Bm8PDNh9g/u
YD2YnoN+AquNqkbxkC4FjxN12qPjOAsdxBxTa+vf7HwGjjUhj71m4eJ1RpAVBUpxJCH2idIUGXnt
5tuqJVN4nDUJy4IyrLxojMgayz6yQ+pMrRFNqKyeLzRGt+Kfm5P+ilykgcv7PgaiwZIqHrFydwy9
MQ9OlXlaXi1LL4HIaBQngX+KB3aa0GiSt9pkNuh3IwhTjZn3NEZvUdT3T93Tg13iMcWtXGUSv820
w5du/MjApO2HsrbQnoz/af4WAfl6Ue7l6B304jjizvr3cJEo7A5ZP53jj+WiFGaFc5cpMfdhXZ2h
hQ6HZUQk8t+FJ6EHGtZsMe4jhkwqPHFI1WcRAf1RRCx35AiP+AfXvVfrb7D7fWw+WnIMEjjDRRXC
aINPtl8GTKVd5gdYIEyjO6ndDG4W8Vz/5TFJ9R4gvn1V1MFBanWzmxKCBsax/hW3P5WdBSc/Y+Bf
0I9b52imzlbJN5iUmi+xRDE2dmN8X0bDVRUcw+KHFQbFK3cm+uv2y/UyHbvSHA9ktt4vW07eW5rn
IG0ppR7Yy5tNq/uPtumnUwI/dOU03JoG69o5rodZK+T+UY+AbBKu5Zu/Uz4neRlO15zoGVMIBDXR
lTr8zzFu5WmoYZgrd9V4YwSTM5grCL6oK9elZwuIp3xbVE4pDqS1pyr4qvN9bVksnx4+tyU64OQq
ehHydTZRIpLFGLziXE/jTdBHcPUiEAwlAJljZ6qfXeLld9HNY2sfD5nGxNPWYFdzhsoj4ITsUefB
T6dRtDh6ZlFli8Wop56s5Nx0YpL9I+kkXa7CubWK/29z7kOkbehcPePLv08OH/wITQZtHbEVSf6V
rgM30uEc6RM3u2zsvrS5T4Pe4cHImOftUc48XRppK9sKcg5C4pGLX8vkELoKKAPocEi2iGwtIBqu
0qhsjsPAJF2ZI4ZSB6uYUE1zdSVd48yFfxvT5dlSaffvOm4TOYEnUBUfxWAM9osMqZ8j8asHj5Hb
PkoJYlrOf9MAkGMwdNnkOCfqfui2Nkh9go3c5oL9HPdAWA43ePZv6PvShyFgn4MQOC34Pr+VtKdm
9FvaApiKNe85WKr4IJTgwuXeoOcFWBM5RHjzTVd7A4dPUhZ6tkb525QLKRHDA5hCket/DEM1m0oW
IQZnYYbHwu9+9635xSI69NzOjXw7k0iTHCbgMxcVyyDjs/kV0p1s7Yca2d7mMZgPo2VB+5+fkxiR
Xuhnj0bHdC6Yd32h1bHF2tOfBdf6TU3ayBrHZH8uSRc7dy71m+iSHvaKWV1R6MurMS9uW+wiryiO
cvawGVi4z2hnP/2uBz/YsdfDHeWkXRaHFNaN0LiVbVEAB/vSq+u73kFciEUl4ZKIJyjk8ZRHmA/+
avYk8t8TibblJUn7Xacm582x2ujVtATJ6CKVe1Xr1aPCpbAlPr05yBQKDgDBWZwUZ/Gmn91AJHBR
zqSavpY0nT9q8qWI11DjagLS0SFiOC5X6OWprcA8ef7oTNsi5bmYWsS869BLAZQnBIIa6dG2g+CY
9VQ1iizgv2pQ7vHNpkmZt8wASvby6ezM1UMdmP7Fl3xH6MDsR5VbTIAzGyUqQsVZpOEYOtOJssaW
g6rR3VOosb9oSL/w3mZSiw+hsprP4rNjdyhiY3w0xsBUq8JQtcjDcKim+2QEk92a1GGxUt4WeuN4
R/JkkHaLUs6sy4NVjS23SfK+QtcatnXHKAlzEDSYnFm4Xpu4PPwE7V2Zav26krp1UebM2wwqKro0
JWK3olDaAgGfTirvxd8HLcGctG0CDTqDyRZrzpck2ccmg5/o2bp2u2ltt32hhaye7XTXytE5jbOQ
Jwlp3DYhXh6LbfpmIYrCDLMa/aH6lpSedpHGdGqDunoVZj7hrQ/ydQbd/xkY7tE3Te4QtYiuDjap
fT1W3C+RqryNPIUbI/nHb4V/F8LEYsIV4ahPXL7VxPECQEUeVZvY+wz/6bO2CfRTtUOMRkmio4rV
s/eg5BRadkCkKlaOXqhX1TWoiCxS3JupNpA20e41CVQrSjvB6wpGCFVlhy5lHp7nkkmFHWivNrS9
WzaDpAyT03MZQbqKRBXOJuuvLtBv34l6Mb4GgvaFye7oKQt6keZ/YVan7jlpDusUpe2rz4JylQzr
rKvDXwFn4rp2dP0+5YSlV6h8zEg3P8I6PBA9ajwwv7VP5pF7G4cu7KH+PZq8vWPWxqHtlEc3K3Du
dZvnG+LV5LoqxESEAkVKythAUAz//ZdQgss3e/62aZF42FGnrr7mWmtLJsW2VabkEW6L37apftEe
WS3jkSZ2vXuD+KK100sV9mhTxvw/r5pGS1YDs519T8C8hQObkygwbsuSOvyX84K4OalHv6axNN7j
ynKelaHm3zQJLVNjvxxTAG8dKu8jdrip6bWBQ0WaBwTmDdwxgGmoUD9UySbkEuihWdVZk+TzSK11
n5miMy0Hcshl620oqMyPeHZ1qrb5Pjp6TpQH9HJAN5hLs+ln72v3Uvd+DfnIzjP/oLUF+Ixfx0UP
TITRE89syC/mSWP0YPn0HVGCmltKDLl1+qS4dml9gznX3FodCLYMzXWlMZMhytPcLEI1pEtYGuOx
RlxhfnQkU+xSXbRvrq0Ow4gaMJmlvIHRvpCJio01oGgv6TFQwRYZ9+mDZYhy22Td+F1jxuNGghge
Iko2VZ2j19HQrvtIqpwBsc+Yqy9WZRekrEfdRlqJQ0udjB/qYW1bDaZPyFJKdl5mu7CLevdh6rPN
M5E73UOtJ73imvVm/1TM0E7eTDa32t3E1+ZezH9Z2W0psIC3Vp46DSpBmxpGETqVQT4qk2xImtO1
cKKX5YLb7wPJdMO08rNfKC4tSNKOkk7ssXXybwbK3rWda8EOiZT30KMiP2dK+1HFwjkRKYaIoC+K
dy3P/5iN1bNPCcJsuPGsHQ23RNw5AqNe43/SI/jMABbfkhq9vZ2ykEL+xQ2YG49GUb4CSpA1LGBq
Ht3B/jFGEfAGGT80LyA70MWXBy9lyPjgSX+pxb7qYTem4Oi3rtlyuJIEJAElmcihlpqApxJBe5vR
lYiM/mtU4HRAcN3ebdkwE5JTdRhb9dItpe2XvdKe+V8eSbWC5MerbpjcUCI7+24FMSijNNF2duhy
QCOWfsJnJoc6qF4Y8Xf/jp7JdEQekSU1PSzU5MvXsDRtZ6+PSOwQ0YEK8ewvI9K1jnC0yLvAHaNL
aMa/injMN0XgIFlKs2THN/UYt5A4/v43Ku2WDDZOulnoFkXtl/nLc7DHIOayP/4plB7cZK0FN8ZS
2bprM2u3/FnFgBDhhnk1K8+5VfhWE9QFjBMy/x2zH+wJt8w/GAARpuZk7rdEfnryMbZ3DqXpR2RB
n9FjGJ/VkD6NUfvut5hk6z43P9Eib2JAVaes09NzmGg3zyvSg5n040Wfly5q8sMYWy/+slFfjanX
btKc2i9MpnxPa40dfd7QnNTF08rZux4G18biX2IfJql1WezZRyPtUexFXV8KuipctFmYdGrXLEo/
fY55krOqfTJ/MkNeabP0KFy5GRpxf170GSuJ7ulk0WcnXk4nToE751sZWek7zGai6BgJbLkFVlBO
oEMJ3bDvnZ59Y3Ckn/AA2fdlSUZxLTK9PTj1xVAdqGePFoSviB9pyYDnX0jgk9NWhK/PeBrfBWuW
TFGAe2+EtZDO5p42H0iyievj0tRJCjcHGN26B2IKHAxTgzxGnrqIWUmqGMETSdMc3fkCiR+doVgq
i4PgPwGVyTwjtDTJOWXRel1RtNNNS6CX1HrdMjvXx8uycGriDM6QyyxlKwOT/1Sx1kB/PPQUlTho
M3HuuLRchw4aNe08fQIuQtLQw6LFsl/6VFPHJJg28Gv0lXlscFJcWjyWyjWdW2RkK0ty7eJGfZ2l
4Kves/7JfDWclyVNrP+8Aok/nAvp0he1uq2rMXtco/YVLYqpLDV3bZX7d8UX7a4MCwkbIH8/5cui
mB5h4zYebgcNsJ7oMSMe2WgytC/8j8ltmTbR7CL7pNK/CWdkkFNqp84Zpks6azyWZXmrl/80/dic
K2xHapWVdXexxPjQB8pz2ua/nHrsz93g9mejjQagD9VBZuHEs0ABNTZmkxMkwvvKeCExaE4VVAIG
5GGXMNfNVlFZNJhE1cyqB006Dzw4QqDMhqT3YdYE/LRSmXLPWC7dMyon95zAZIU80Nc7yDHayTKn
m5+k5i1A8XkLaR7DhEGQCF3LJAFCUp3MkzHdSq03yzkoyxsZszcmAo2bU40jgWowqgrxOSVQTvmM
1cG2u0+MhvbBMV37oQm6PD7blBNvVKXSrzkpcfu8KX9ktZGQlRtWXwqfya+qPHEpBB4VWHhIm+2x
3IuG4fAyh1jmPI2oH9Sf1t5pJSOHqB/4ENP+1KC5UcgPArjfcU7pLBlrzuN8fV6W7n8cFO5+HGLM
eUWCYuS/S90FiOgIE8AooVPUzKOG3kZdCxR+eWPima21M8QThHFOUX5NyY7YF4sKQZmATUUVZusW
363EnrPHsaKflqVEFAilpdijlGaqCLQqC3uGMEK/LMsgWv2iZimoOdDMseqrVF7xJgyDdHEn8ZBm
8jabg5BVjzDUt5QwSYSz8XzxuPqd9I5eQp/4f23R5RWWEeQRSiTb//fVbVFtrpnRoqKee5GL6mhZ
kjH9E1ahQGydpU9y7KeDafEFmzB9G5nX/ugzlAI0lV/orz5DjUZxXJBlA6XlqTVad6i6+fcr1Uj7
V6dKIqMeLBoXwH/vg1EyHajajeNyFEEMkxuoqbD6a/EziOz4bREWmJrz09PFtev99NQW+I8B2Jub
frZIECgDlmjexolZZAsAhXS0e/ibsZHPjFs72g96Ep3C3rcOaeBi6S7gplqOAgLfFyjYvIBCabD1
jajN6UhL5EFPCZZL6yQ7RAghTIfRfXNsqPeahxOPOCSj/ZXRO64wVTy1hCQaAGyYv/gA783Q+pcx
+FMKOA1Ib6IPM7QHviN0+DmBlwMnrjAjofcgl9i1Pia9NX8uL9JYJzgPkJruJXxozFr7zdCFYm1q
ZkmVFwaboe8HGwDhhZazMzCjEz5hz9wqBSNJKFKkk0FlIoZnDPHuuPVhcMYT0+J0Cx8K76rHPg1e
Jf2rCIE/EW3GJsj2k5d7T5W7W9qwsKZdOEtOWoX7v6W7ZQATWhr9RTAVpxLVFwqjtr8ks2xgWfBC
0s0exp3FNMUonO6YBz2/JMX1Ft/qrMvxKX4zTiit4juUoqHDRkVNOf812SB1pkWJBilN69+tqN6N
CXkcuL4WaxXAHnNb0QpW+I7Xnq0xjGxyyz0/Zur9cfniLN8ZkiTB8ddkWYAZC8/2vCyvehmG5zCT
2Q4gqeTSWJP7mrvxYZK+jn8rqa7Ax3DjWdFI3PU/i4BxYHNOgKjSGRy/L0HUI7rylS/KHjeB46MB
YRlCK9wQQ+dvyqFodqXXgbvIR++tNwLv3RvSj+tR+nbyXBac5WiNQRxmAQl4ZsnMmZ72JE/WROjY
LOJelrDEwpG6/lsVUGms00YU517Xu7fxfwsshXNPuI2mon/QV8A9KPl5bkEDtdoDqMEWVNs3iKPa
ye/oXqR0Ui/EnehHzDmHSKXZOkGJgdaIkIllMaOKxCADdTIxArRUdNgqbaTDL5IG6Joy/UX/2jk0
tgwe+PC0B97qw0PKCnUmfphr39rWNQ1FfszRoB2XfnR8CQw/uJrS57EEl3WmU26vhphEGWdqIG8n
EuNbIMy91Q/DLKOn/700L+aBRSq98RDqML5sjCLMtqLCPzXWKuPKhBaA5ndssP21suHTJ9V262IA
/tt+wGhAFcO/W8yC9WUBI2cOv7io6a8ayMoWGaR4G6suOwBFXHm95174c/1aK/pjWvEhecaPQSsh
zA/RJZknXcsSzG9jKiHshXGHhBiYR19q/aEviEXiXjdvA/Y/BBjeK4BUcMgz+V5p5Zu0+urpuom/
6pEvIN8FM2JFjrGt6cppzuiegNbKVbJ0/TQRcSxH1qHSrR891MGHh/D8mvrJZXmX8pOdyS7+Uxi1
A4u3s3AfKutDpjlvXd/auxZ2GeYP+dwfXsSVKp1WddTuRmSZfIjj8HOo3kb+iqqea0HvxbgHfmbL
XhGW0U6MJR3ouOc40+v9wHDovdCDU5EI97a8k5J0+26qMc857nb5XSqUaXc1dXS7jXFvFbgUBrBs
7hq2F6kqAvL7cneFgzoe2UIPEfLxfVCXP6e0gU0y4HeF24dq2OqjEUKbk7E1ox8K5j8bR9MDpswN
Y7lzlHHNqBC9eZjY0Dc5Zw4ZhP6VM7INTzVoaGLSnNVEJhIIGp+2em9LSqDY3eLrYX5CJ4MAUxE8
qAIwto7qNhg9NOESWH1TdPEvL7wOwfw9IJ70YGcER2kCCiLAlRW4RD1eza/GNkKPb4T2CxDw022D
4JuF+oKPmvQaXJn3ZaEt62NFCj9aL4ZzMzf3Nf8pNU9gFBX1WzI3PeQfrdTyw6IuU9r33FTaE0UJ
XHwgRC/LN78WLhKqocMYAHCX4tgHCzd5E5PBSoMAWXaDtdE9GZ5on0XXCXHTNip/T0nrnEtlhc++
BActQKX/aEr3QZjxJ3BzcUjHaXgWlLMUSfMxOUuB4M3WYAe55WY8szZ1/4Na2j4YWnxTdlEcoiTw
N3ZljV91J9+U1h/8E863Du8jDJPOIOwyP4nGmB7Ymv8RoSqOVDLTWWv19K7PLrw8ByJfIl6+L3/m
eul54NJxKElCIzfQtrLT0KD910J906YjueJwzF9ZGdQXgGO/9UkxD6VN2DL0ZqqUAcayqcjNWjqQ
pE1iwIeBjFJlDjtXkmhM7V1dpgmEauQTdGNFTAsA0UMpamuIN94rlXgv2lktDOv0V0USKLfrsNja
QUxe4//Mc9IkA7UsOVq3PL/yOM15yyId71Fhcg3peCyRvKYn6ZoeauqJ4NkUWOq/Q3cv8sRGGbA7
faPB9x6Pl2WrNZwgvQDivyA6bzdxo2qYf2zBabvGVqNf29Sajai5RjIB9wOux8E6j0cgvyi2zsiy
M2ztJpE38+8PhnHHMJdp2jyUJJOPk6Edf6Pnvf4VRGTNPEUogBfQfVUbzaGRkZa0/EuGCqmDnBsv
lLFtaG4DkWQXSf9KtHmlC4AEUEHRss2l4VIkgu58MsMmAKn374wfy73Tlf4MTxvr9V+EgTfWJIDO
o4F4HihEzUyh0PLZWh+k+4gnGI9Yo/YD7UWiCyHopRRCuykusgMo1x5fWIfu0tLzjRjrYbO8bbta
7vu2JmkxUSPeunjEGZoxwoWRURDjhXzA6SIkdvwcpmSyFMks35Oqg63P67wL5Y9zadema9L/npfF
61AqpjyTmQA+5f+QPjDNNitG+pJhOsfcq94NTXbXMZ6MnauSZAMNRIJDAku/Lyr1mbd0XnwNzU89
4TDoeh2cfcv2BJ6czNSC3XWjJaY44qw5EipE+Fvjf4RNnNO6t8qV4zrZR4pknuFPiWqVLtcWoUOy
6QjFO4u4Hc9upPo1qS3Depy1MdGsksmCWJzqJvvmp4G+W2q8IMgQWZWC8HBv36NzGAajeMVdVbzQ
jGtrM8+4qwHceY2p1W28RI+3TSt/a+SDPQls0w9DTHcU1rV4jgT1Pkzre2wQFxB1wamE+rMP/fYX
5ign3hscLbLC9SR1JS/J6P82DB4Je1aRLEvuPDJ4KidPN2dMoJED4nY1MqbmO1rWttrJzIubvXTQ
izYPATLD+KxH/RM+4R1lSwYwcKwfrvB/1+iYd/pMaPH4kh2LANJbSHIW3XfEh/Os1DWo6dHJaWPc
vJnLkYJQAEFWzxFVZbgWJrzgpJNd6s4wNxbmgp3UsuwzbwKEKmp8kGbn38OhOw5Z89l6TG2t3kNw
Oi8iE91J4pqrTG7VAQkJmwFF7T32aYY6pvzBxpWciib40AQu4nGWJFK5srjmUUGtPPfB+IFmmdSD
pELfGGjtmet2sS4SXB2LV6ebxYR5kPzjRDAbqT7OXeFebK7Xa9Oq3qr5bomwiY270sQOhe0/+Rgz
JFOyPhu4pnG7ia8MvNE1Er9tFfjN+sYIzpHkzHObptwbE/LHMnIQnmN5OprwNK41Hh0lW8fdeFhA
TbPztyA1kPPnQHkAeLTFue1Lazuo8Q9ousDeijgP1hz4lN9TDP9SCmPvCNc8xbMOLEsTNGmCOJzc
QepT67gaqnkpZEUFRRMawkdjoY+bTQ/YiDMGUxQ0KrLFyZagG1eG3iE49u0dth/4w1lnn6izrG1e
EXJpLEWTm9jI/rzfyHlNcsBHk6A1XhkUyMdxod4MzrNrrHrHsBOee512JHDEOt0WFPeT7zwwjf82
yGrlzAmI7HECIkQVHJwKVYDdWHcTRAiUfMbYi8RnWZiNyrWd6AST1YD0snG6NHEFtq0Xmrd2YXls
sAGaV7UjTUFdLPvnYqPmxko+PN68k6mJO5UOOlaUfjzPTfgWOESDI7PMDlR6h0Qo9xH0ow0O91hz
y9h1lbR2TeV8+C0OMUvG0kE5RcCjRF1JIlzT2D9NI6z2fZjLbqW7M46vZa496zAxlFXnv6+CnbKk
ddHnAe44L76fYDFDErqG/EEuq0XcOth+fg5+Uq7JKHhWPoOZXYw+A9VIyXaidR5xz9nBUIycwKIY
D5p76dZx7D9MWeWKZOHq5Ys+vUnPPnpVeJda377l82GuRzjwRK3zDc39LVM4tr/Wa/ZuTef8byvd
qurhSIM0B3M07F0iGT58l9TaVU5Q3EVry6+u6/ZPf16axD7FE1yX0DlLomhuXT8JvC/MIXPKq8u/
S+QQWQNBEYmWm4vzv0uGYmolQ+Q4Sy7lsnSY9i9RLIcbXKz3sNdCnIGJ9RAej4SGD68ZkKXVcy+y
oxl+QgN1HyIE4r6pa0+Ug3RBAmZ1uFCu5DrS7Zl7PM28aE32S0PUfkR/VDxrp2MO7TrDNsSFdba4
mjNxF+OxRSO+/PBQ9VqGySzJNE47PTd+R5OPOYlB7Rmgsw1gFUucgX3jIhEz0LTAkf9UHfmnfZMX
PPVY1XxMVdteNrAsU7d5tMq6pMom5cdxiGpZ9kmd5OWLkvqaMwsI7QwEiSLGUWMWnRh7cXrPR7hd
4PwpTYcvS6y0IzhgZ1MyK6Uc5S2OY3WajBYqX97Yh9KMp9tCBTBE98SAo/VJc00s8emMk3H6d1GN
Z5zyZB4lusVVQ/6P5sHoP8CVhduk6z5x148oePSvSHF7BO9edonBArzVBjlCWVf9ZhSEKzYQNbM8
4ivIYy+/jRSLut+6J/yWGfnzNf1ZYoiR9znyw/gezBbmZXHa0Tti6V4PUTwVyC+RKCDLX+mZoPvW
dfJTyuISobzbEX7ClF208dZB1P4iAabgkkJoGD3IlTnBHcoUSni78VNvBX8vfuuJhKUTuo9i1zmn
0HZopGYIZuZXzA5XjDMDl+3U0EimoLjJtEo7GfngIT8MW7i8CXOZRTVolD6ztHQsoqsgiSv2GpSC
3APaKHqSNmHtqhDDkm54d9vyey6cJQZEHu+GyxP8e5/pL2YcO3rz5mV5ZZTvTRNiJvD9K/snRcNo
q3vJz3Hgsghbp4BX0ZodojV6rMu7IjXNKzMkXE2RdoKUj095XnDjo2LiYr+WafCrxxH2PtvC3iEe
kVkDWziKrJOlqeK9IwNk9Fr7Exr6XRL+siIL9m104hDrl00WlQ7/2dwvTecwbuu3srjL+YZLJ+rI
BCQ9OBYZUm3RY30k/vUvp8ddYD0p7QnBWKZmFrSKmSo/MHfHG1o+kNscBJ5pl1QH6qA3b3YfL8v/
8XVey3EjUbb9IkTAm9fyvopGpKgXhEwL3vv8+lmZ1LTuzJ2Zl4wiW2yJVUAizzl7rz1nzUs2QrUx
K33aeo09oK0kV2zFh7DgvBPkjQNHeg86lLR+IrTrn0GZG7cxO5VNiGNJW5pQERA5VjFj/SR7VLOr
Z90uaiKQgD5rMjdb1+llRZCRx47rsI3Q+Dtd2Zx6CZEJTZuWSOkshyItv5NxUXy32+My1dl+MsHS
U/AlPJC84NC6Nl5mWvaIr/ikD6293PKFpIJhsG5V1nmrgWbGDo8FW7ZbNPlhNivApKDnghWTyh/j
gluaswOSMtnZSQkIfkJwg+vZQfEVIQZDboCEfdG8/piT366arg0hnbvF7R9+U//8LGmZxIxHYZgP
JYge7aQETzQU176dgXbSqFqlGiEjbhaVd18ula5b1674JXr0p2VVoNWrsb6DXCogwMNKBUUgC/4i
diAVlPh3qEOXG5PA+Ta3XcSxBF8x4gWeQ3C44k3j4WT3u5nuw5K9l3NkLpssiZc1RzDCfQthofpI
zkJWfCm7jJb583HKmj/dbycy7PMS/IIH2p0tufjS+DwHjWSAAELutYlUHUJxy8t/qhumj1pDhvxX
5KD0DZ+N0s5Fd91XC6FRhRk2Vw3qCy5U8Qr1i3ugd+yzJp8/amFY1dPyoL7d+klPm5jW/AUYYHFJ
NPGlGMZhb9VwLCqHgc3d7J1RCpS6l0GYyZltuuR5Y2hnZ65fy3+9/MraIEYMiIAFkXLZRpS8ioTu
ZDp+h1IwrwheJUYZjMKtkKrMXnCYJRkeuW4hOFr1sfFj6Mtvv4UrLoRy6Ve1pAVOMi84R6Eorn+X
tjPFxqU2ypCuKWlIPFFI+THejAIZ7aUlP1IOL40XGgOobriiCxei0eyikcEuYsztKRnLZ/JnfNjp
SkVCyk/XpjeOKe7DkQNSLXazx2zvrBymtBuSC5PDiryVSwt7lQuep1zeHNVweLa1N4tzIkwx4z5w
Wr+NCNl9pXIm8pimdVT9+vQPYDA3jhHVuy2RYK1mZ2eyukQFqyB/cyNOH7E0pVaaZl/c1EXO6rk7
utOcdtFWb3TGzxi+q+l9KlP9s87l8xn2XHSPxBzIJFyqGaP7/IWAVnMHeDk/p5JJgk4lwbtUkvOK
ybNajTnhBbPrHwDF/fHNTHQUjoCoID/iHrQliCdqkwkDKsd+TGK0ifM2eqGaPi4+CUyBNWM0H8fl
WjTaryhLy5PhQrWoOXm5UYkGIbbqE2DA0R7xGoOSCuLiVmnw0xfU6JyNjCl6ZPveM6DB5fSekaAh
nJyxq45BB6sR+tvABPXFceYe2mF0tZNmi1EuvWZaMd35B0x3gUF712v4P9T3ZnQwn3I+GkFo/f/l
VygtOgqaZhVJnyVXf7tSNRshIpin5NIK4iZG7JcWuW2EpY8fRucMsHiYljZ4388TKoB5NO6ZAXuI
qB4eaW1W7/Uiaa7E8t4rO8heeerT0xQJI42UY74I6uI2WG1I2nMXEfoNtWGVDEW/5QxA/EFjNi9j
IX7Z+kCa9Ex1aMnhpD8nN5yL+tNAdbYtC8DGwsP1bjrkHGfEBFyMGoOokjVadcrB1p+2fm3xmSVj
djaifGcmaDIdz2O+gH6bc0kB+WcK3idzFtuBsnT1t/wDW4R1J8WgNgYY52oe8OscLRlVB9ChQDrC
IKTsmqpxN0LvxxuOdXjwue2vRTJDXFS1UDNiWit8oPyZB+DQLvJdG+Nus+gLrgezaLaR9OupJa+D
9uLqZGPPjrVv+iS9Obk0rDZE5pCfQbYSkKIA4/+TWvLUOabjMJ83BKGwj9CmuXo+KGKpm26ZOp6p
Jf1zxdFsm5p4L9MZ6V8zdej/5Cu1+JJCJaxJbAwpprfkEnCdHDLywRGmleSshDXPXAcR+vHzm6M1
fx6G1DGIxMr5PMp2lZyqL0aMRwwS0+crBj5wr/n4XQ+rT/qv+UKdpUTQ2Ss/9XLx5peMstWvoRMe
tYxOeFGIOBxYEkxuLwf15Mr9vFmZU4gxNJtTPhTr3BPZclOLXY/6EQXBcxKULTkbkc34jSQvtegz
ze8x48KRkzr0ItHZlbMqWy6t3w6nzDxEcmgcRASS+h7IopWHdGRD/wj/2xiJ89w7HjPtVmY8NjRL
TVIMSMixLm7tp2AZWjY2dj7cR4CZMNDQiDumjbcJljk+e3IBTYZzv9M6D+5i8mr10CvNoRO8vfIl
Sh5DDpRNkk2QpZBIZJ6QYIPAjhg8V61PwLxubkBmoWH49z+qV15PQM3nMRbM+4Gf6pHoYOScMW2c
gy67Z33b7+l40OaaZjs/09H0VvYEON6SNjZHLlOVweZqaEnbNWqJvp6vXJDiOMItuWUWTpeCELud
GTVgXi2St7QGI6xL/+wLYwdv7SIpetHayNyIltm/8IJh+zn2L0LtbFBdSiFAbMGTz4N2Z2Jt5vdn
MYYEe98YkdtYxj/TyZhDTMjIoVMwdxgImorJHeIpopl9AhgKxFRizt7JWqBKlh5iUjmuTgocoFfe
4jSKz58P9TmJH4s0i6slx1BziaVjvIF3tq+W5EnskfdhGdPqQZzJOhbQqqInom2TvXIzepIspV4p
h6M2udkB09KBQZF78kEYfy42lmUsUyFaAH5Vy9L/LGgTgOkK41WaDD+fb+ohpx53mmjXWOvdk+El
0FTStjtV3K3qq0QiFYQMHQ45AGays6KUPKXAlOKiLHLqZjoodbbuEL/EKc/9PQPcOIzElu0Mk570
wvn8AQpgpEveL/couCMUa9Ym9JqtbaTxZXQGejQOvKwTRI/VfxNENIvFJcJga/N3TtpUQEMDQvdG
oIdHAlzfY9WVaOk77nAb23sTHvK2ccFDT55lPawktR+QgGNGKBUdTQ96NBPAY480gZ67IXaECf60
pdGpmq3qcxllehZagPrMBcsOyll2A994uailbYU4zMSjsW+l9LR6HoGVdy6qREZADcZGfTk1g0aG
T4NV2MYHaR0zg4dENRSEuXAer07EBewk+FOmxtb9GXUodwqgpZOZgtSKAC4hL2eFa/uD87xmOShh
pimjqcliSNNTZcSyW9lFz13SSUjadI38hGBNVNE7sSBwJLg126WMgl9Hu3U5J8XFaXRo+COit1aL
vDtzyhSZzMPdyl49bHzBseVvj1+90lsEZYJAr/CjyAl3Lq1sPvNwm4Hwo1pyndI4Yo7GfkGCW6Z1
9xTYATKLAps/ZsSnDoPIHoTKzCStkewo8EItHEHcMtjPeL8O6qvIs57mqLYY26b2dZAz5ri2ujOE
wo2yoVX28seVlpblnd22RyNtfYui5yipATMH9AMPWROj3INbtmkz39yP3Yj72D+hvXefm5R+YJ5X
P3lkS1B++i0jXajfVA0zMMtnc+UgNzw3FaKM5QVmwHjNE2t+qcZUJyzDA6E10DvVDORtWPmbh2F4
PZMW0UGvCotrQf9UDTrUyEPIpkmQYpTA9WImYQVuEt3M4r2VAwMQWxibsF8jYZ1WU2FM1R5coX0E
/nSsZE9fyNJeFjEnrDv6OhjYQYsQ9LgkW+fyqRt60YKDI2l2SsPT2/Fy8VsyQKi4hEnwctSZ/a3r
4UHBHtR25bAYF3Qw8WF5H/q533oUvfdALgadOkzbDvHgXvjgeZm+k3k6Hyofqk6dxLs4cMR9CrsW
fCLDN8jB8Z0ODUsNiqw2iclwgu5eSeF3Cw+bhxuICI9H1C1gsLsRRfeFyA6D//fghCuRz+sKCmju
1pjoIRhv69oWl8TunbNhvk8Zs2BDXgZKZaD0BnM3/CaNoTlqumug2BWAAXt4zjAh3Ws2IczxjN2I
7ZZJSP/aLV75HMQJoM9Yx5vR9SfS+ODHcxYE2OcnTLM053O2ogYsY6WhnXTxDTMFgHsodzpFq1PH
qoKqn2oYX16sgO1y6S1rOMw+vXThwgOpGV6Fpc0Bna8ao/OOpRZghTFCCi0KbOPuaEw09fRLNbb2
B1p6bzVRLd7QtfaHfkRrkuT5yJzRcn8NyQdw9FdhSB86OugH+dsEzVTIfRZpl+Zy0zDZIHqOG4zT
6WL+RPupk5kdVfDpBEEZrV1BQuw60o7pNCH7Sz57TrkTkcnnOf4umtt9Gtv5SYggQRHjsjnZ+FnB
PktEnBJzebpTotQTr7r85dUbUktNZ9ka5IYQXyh8eEF2Bq2tMg1M74o7B660IdCp3mVef/88uAGw
ILndIglt5UVIlJjJIY2VIeRqsYeFgjuaSwZaTXNwkDETMQ8dG3D8ERcCML4or4/ICb/FzM3vNHJJ
oy47/WDYtLXaTHBOhHBirGcm72s154uqBqVN4++NXvudJKjXxzBon5wl9sjo0eeNA1U3co3hPeQ4
okh2uezAqVeFbMM1HojLmpko1ep4UJAKM5ZhF+EEJEmejrg5dk0y5WdVuKgShtGnc2zN7CknxQZ2
CGE3wvI1axVrNIgznZKTbhPpQw6grLpnjLIkPcKgeSSzKXaIGvINGtJd9FTAVnh4Lgd/+qweJ0qC
jmIhnBONXE9K02CaiRBPM6wVq3CWV/a2sw8CZU297L8ssZ0+ad20AWLgv0S0D/A+et7akf5pBUZS
S+J9EEfFZC8b3+EA+wco1xMTUC7Gm1scq0o28jP7o/FxFajBfUSFTxxDl68iNwV828bbQRPJNgFM
91a77oeTd2Kbega/B5HInzQxJlf+RU6TrBapWOcLxGx0jw8z53WCqLS7Wuy6C1ZBS5gp7k1vM1k2
l7gNzQ/uItL6yYSKwcztql5VWQPzb3LWumbwNBGeOGJ9gv426OVEM53caA0e335woNF2jLn0vqjv
uh4QlUQIIq0o/fO52dYlBtlIiJ1r++ZW97BgBXTWHm/TFKLRqab6NCvwZG21H3LkcROTYdzGfgw2
9bRyoJOtPdmAxIfdsa8iXlV4JrX48zAdqJ/ilTbEv2o9cnefz/vYLT4jT/5Xfrbr/w/0bMe0sX84
pkHJYP9XenZqofclITrYLiUFcVJG+R2X/msRimXA1oy0TyHJ1bCUVA30J+hLKFr8E8dpZxuYza8C
Fs4p0POep138bCIGuc0GzMzJdrmGXRTzAVv4tetMkrN9BzVYWZ+GAQNeDlI9mMhUb3EiLnJhOsLQ
yIMIjRCzOqtFA8K+8ao2XqvwC9EVBqxlNlTjNpXheFUhHUyHOs5wJFwoFgExdB7DqEXblBXoAqvS
v3ZynCjABp082JP7WaD6z1ti6exj72r6CaozTss50Rj/s0WaU/PdpOqlo+a6lwb/7YmPqicyx97w
oefbUh+Lo7ohDOPl/87BcP4/pjnaLs+iurcNx/b4fP7rpyL80dZMINFbq0asnnvjFsV/z6ydpWwm
ZxeFTEQBMvz5ngEZlFtnCk/qjwQdKc/yp3KSMJGekgXVd5rzmvcdPNNxznej/LJnmzmko2Z8/lfL
m/xLVOTRSpcWL3vR9Cts++fEYv66UcriKExR2qBXgo4uv6mCTNQ3kcz/+02saSvTAc1ohWQUTtTa
iLLr7knN5f9+T22uvdxh1fesdmxxnjO6V3/4759T31N/WH0v1t169X+/3yY35H+7D5zACQzLoDsZ
GLpvmvI++X+CR2wzGTgfWtFeA9i7zxyQRmrxGw7VsaNFW/UgT+cZwQzArNjHE2xh1VH2LD18T7pp
epbfiK0IvoJvkvURmi1AhATBXdJlG9RC4kFu1AmmMBDLQUek7eXN1V0wFJdF/FPIO6BFpXCc/PlP
Z4Zz6j9CcGj4yw+b6FOsWpcGYUdZObcAllxHFMfSzn/Si16eTT3p1j5uwwufdwzNYHwOorAHUmlr
zzHuEGiSqmaONID/jVmd1BmhlINNKymAt8Q65CIy+04DLCmT8f1MjJ6Sq1hfq8KmDOsG4J+DQxys
YqTBuCCBd6GhNIX9fCuqEy0YYDULAy6EMj6ZDst7EsX5vR08iKHgNrecEgTd0KoBucWgMwOurVh/
elRiP8crtdLl3cqRtjwmRHmqoxhwG2/rTwnRIIkpToZcCNTqoaM57BDEh5QHf6qGfRvAg3ALAsrI
Gju4UeYOG2ypNUy37Sh0D/st7jtDc+274RvZbeQwM8fdeKfpkKDZzs0Df+l4F9gNj75u/BY4NPd4
3jQky8lyN3m2Kv9DAkEGapU+74uG/hTtxGlfY8hi0JrU4PDQmtUON0dQwLltJEjMKxNtB88qW1mS
SDyIHFreoAdH8Md7pHjRue/jTSqbmpZUmyeE0PsgXPZzE847UY7t1QjarWkYy63xmmJfxj9KrSFE
pHK6O/iRlFDFJL538ZWUnbWVdsM/UAx/WmWdrBLopUfLSYY7aCJGvug9O9uARGsZzSMkqZ7C9n2p
dWILZd8QiBYtyNpoyKHLSJmrqh6qC5PyuoFsWxPItRlaRo+WXemnqu6d56gSak4cQlXUrjGfF5rw
piJru7k7UKGPrtVplwFF14VA0ZwCn+NuPCNkT4uJyI8pBu89IQpf+o4uLAJ75iAhJcqkl2I/GS1w
sowePPmtjLec4dhH/fQyxFKREHpvzP93jVdGFxoxAsA7N0BAAaEiGrTAXjackYyNLpnkbRcO+6Gu
fomCHqL/n5ie7PfnoxukITjpeCE4oiTUsYEF6lMIrnyX0BFm4PNhmbtTK3lValGyCVzoH4Gw3Z0r
4zEbK+CONt1VKC1w1t3gs3lMbOsEG721TfibcenDbV3BvKGmG+HyNsRz8uoGuG210idzvY+svc+v
vmLfLyBk5x+Z1LcUCIL2wgian7R2prWCKfUuAR4E0kdbRIkVGSTQoJE3pyvmb/bNpXDfkSFFZJzH
qLizmot6cqrFc8f5WDHPAIUVnv4uDXiRuKqWg+p85V427g1EwabUHRBRgmUspeGsuR+SZDdQtve5
2dwBLswkVrbLnrxUsQ6R3K9R5Me7UTZ5wwHOshdLg6vTETRjFgkcehunyymefk1ZZT7b42tFQuEL
YDHzasTGi01ozwrNUsPVg50DFGS+Ccgn3SCWuHlVOD6PBvQapHhXnmIsFf60qSCQ3jBSmwAM7Xff
ku/zd2li40ulW8TpjQbGuH8XZN8W+D+/xM4U1tZW+P5HqmPsPgS2Fmx8E+AH/ioiWrJ2sg46U1bB
kFMGTfs5rjv4rW9p3A07E5XESS3C4WEwpdQBc43POJEam8Qn87JLdYa6HWbjlm2FGha2mfxyFIRf
2dgtN7jyywqb0YwDtVoQ1CX+fWmsA16J5lJ1VbDqqLEPgxv6zwLg/ZIWAbyL9MyuRL9Zaj4YOltn
yfUrodkeO/gfFCHWeBrkq8ZHOIR//aAjlmALhomNX/0Wp/F7YQfDfpRAI1t69QemkNRj5sc0BG92
AWqpjmnPokQsLiltxz2YDv11SOonK122zqL9gBzcbMPlNQqiYR8RYcUAPTk7zmIdTfbvViq0NIlw
dwm55To/BwYxA2lc23QjyCc2cKuBC5qJAu/mvFqRFJHQDxXJrpUBM4ZnkP+AlsTFnpeDW67b5eKx
R8AI7a5/IWG5bqNJMcq9iPd1OL22iY1LpeOxPupae/Rb07iQEYKQMMPPU07G19wIfy5MspDGkzek
lVaKPJ1OkJb7Vz8rlnXYT9AWWrs/VxU8Pp0NfFtqnb/q4WYKMQGcZ+MlCKwFVVp6975N+4c7DEzC
3UOexLC2YRDvEqY1D4jIaONRXG1AGU6M5XIf22BCTKeNh9SV6ZtkWB96A5tvVH4gCiNdkViRNzUp
bu0p3anBsTM073WMDkZkZXvpebM2NBv/jGDMPmETZnBYV3d7GoyPqDK+NSU0fBryl76gwRZkYo/b
dwOxPz6qynGuezjYETesHgWPUNAHhCAF1a3FTdIbBTaciU2EuKm12m/UMmb9W2gFdbipqlflp9M8
19tVlfETJZZ3dItuj+V3uTdlYV2SnPjIwshgw01YC/wEh/4SzhD/JrIvGuBra4yz88aj3b5mIOae
OFMlG0dz8/3UmQtIDic/2xDcAzL97lNig2tncraLJO1oMmRLWMdo0HdgxlLTSj/phbWMkIrS/OhI
oaJgpr+e5CNa8ZXpd82MQf33pES6rfxTuWcOKwxUNmes3t8LtpP1GJFSDteasGqGN07UFY9lwXym
m0DKJpH/aHr8eIo9FdApbmYUeNYSOw9/8n51PSOoxly+Bbp1SzEmg60ZT+RxcCOM2QOudngoxwiU
ai52tGjqQ0UHfJ1Czn4iBVqcsr68F7OYj8I0o/Msl5i609RFeVFeY73xn93ANfYGgYhH/G6bv9zM
bmx+QoTGnuthH2gzsNqzTNsbCM/g7B+uPM3kHpWJgBXEgl01+d9cN5svoeyrNGbJtN3YeNhJg964
0sNqbwLV/KbK0csrMXMBiO5AP1+C2/d2AAikHjIyn1M0ykPJudJKJw0TKNwMVRL6OcSrLK1WaqZh
6cmvli7oLuqZmg8NbsHWSUn5c5ynceBo5ACZ3qFujdeahi3PF1V08fVlX4Djf9csDw11UmVfurj8
BaOSUCBCPtrSCzHLdOUW/xk9fymOqV0ck8il3gv6o+T3RifNWaajyYgfAwGOd47t3sadLf1pCQ1t
Qxt5n3SxpHSRZ7XyMSYUXl88aTmQoCKaURJV2UFxqhAhwEY0zRVmxARp+aTfbP0D4wGDALNyUMjd
UpAKUrzboWXB6jBDehWMV7TRAsfOsHRdhwYzPNrgh4w+xs6B+0nIXjLSlmL+0TlEC8F4kFAEZsl5
Hf3UkO2sW07mnJDQzmQuBHG70bHIEPuRp77zlhjhc1yEx06OXJNSiJZJq3UNyig7BFH5FU2ttUsJ
hNzXlniBCAL3Po2d9cz4Jm/oS3cS3lO61m4JKFYUpk+vfF1iegTkgyKD7MJ1Y4NLxi/v7GrZt2do
B8S91L5b8G0QOy4H3c2cS+G2D6dwzIMu+4kT2uqTh+nONo1xXs3aV4s7dhe0zg+VaKj3KAkTmJea
zBPJZIYAitaIqqNLV7ox5hCt2idBd+nSp0WK3o8ks7mZnf246PvAmf1rWlkgYOk7bNFrq9S6Do7J
ZGag0Ag32uTEywxj+Rv8WQYb9in2xuRr1wwnBmbJVstkvnynzeuyELBGZlfnkVYmAN7NTeUNBiUz
ekKnG7ZhbRj7YihI/g28q101/zBgoGRBcLAuWpwfxWj/TkvLvjRjRpluji/4lGlE0W3eNlNtffHR
Yy1Uhxe7CIhLtoafyUzArgF2jacVnEyzomuIT2zXVXp1jRwemKYGbiWJgkMl2UWVHiF0n4GTBsCY
EMARCM2o6lwuU7qx8qG8WHDjEUMCSFALBrzNEBs2NwEDzjwjPEjiQmHzYPMZyanHiCdA31R3y0Vk
FDqEETJT2/fMK55hwe9Gqx12DaKVreZ3zXao+YsCYSzrAk4Ps+livNSSf5taKLX1MDoSn5SAsviC
YxdUFx1j/jJY5AIWl5GO4tDqpX6iKSpO5GXl43cLKSFpwKDImmpOX5Byjf8wuyOUglyiA/YN8oqk
Ld8J5i8jMteXYkLHj2+tKJ2vsf2KL/ABgmOj9A3E/GHZsVJ0F0zhxrL+7qCAQI2ciKtGK3Rjjz6o
8XAUZ9Mb0HlH1msCauVK9tACLCcbD33hDgyBw3xLAxORCQaFwh1fnIVeVAVEDcjz8KMF6bL2W2AN
UxLnL2mDM0pfynG9ZqqWXge5ZB1heWnadajhdRmsnmqHPBjBEM2N8yMVNv8umvSXsTOHvWoreyPI
bVcDB2pL60QvEzvi1Ep2oS9QcuqV2GbCdm6jROJ7s0usBllXO+qHTVu73aVz2HHlZaLmUiStpWeU
AXfL+2hGM+Z6gh/qSCMRBgwMExFuwl4uEZ6zvaU7Pxhp05+fsd6KMevW0ZJk3mohgBAFicnAICMn
HB8vmc2Mujc+WnqonQVDl9QpT3pHWpVTNM2L7SU/TbLvDsU4WhdnGL9kGulB/Bt7figImEK7P6Yq
MJ+SqNy1OWpeHeTsU4jzgMzah+ME6W6yGNbqDmES7NDVqyUif5PU5rMmsVVpTwJa19tXTCjGuY9T
T+a27YcYikchRzec3d94g4NdJwezDBbSjejFvP60xHrSFxujpJvzpt8M/MCFPkd7IWzKxuG3qYyG
7dE8aC4HYc0vusuIoFC6QdVC9Miya+IIKZFUFKolsojXiqw1l7A29kyQhDk9oh6DsTp78LSKGP2h
8hJNAUeZpab1z9OTbAo/OEF5R6CdVPW18RFwjF4SbGkrkZuTZGZ4LGRCgKwz8MJzLHbt9vvs9pJ4
qBlE6AJAOOmyNFGv8uDBL1g/tLLA6IyVINKyaV1yMGBgi/mu4EC/wpdi7QaTGT1BcbQj/QSNW5k/
6VDyDxR3sAdaMt3ADvxqZJNVnTQ0yd9thDjbdtychkI/O1AG7vkQAOYPzFfhYcqS42A1GDZsUr/S
2oLDIFXjY4LHXLP8V91HTNogpdmMLpk/XpbqRwDZKE3xJgtXGqq97CPz6m9xNWeXymqTd9tPTv8g
wO5vtd9QLLTgrn2bg5alJTtRhFAXnO5dPVNKDbowJyv/2WYwKPzuDM0yO8FTqJ+RNHmYMAl0LM9j
m/VX33vDXuIc41a0Bbfj/CBhmpyGHJcTD7jwZJhjuZ4MTF5/kadmlfXo+9xHbDsUh46YPsUMWYqm
TJPZYOrQCU2SsZoq5+00XA1ymB2m9nyE6nhXBVpf1R+ZiIFFtvOwJzTp2nOwKKQOS5fVp0/67wJ2
UsHknAGW5NLhFciMceTAGn1RLOY2Qww4wn0mnouUl6mjQqAtVW5bknp3xpD5j6oiwdElx3ODRCHf
oGyiVRZg7E94IIQyatIx3AGgMyXGHvpktxWynwi9LODX6+Zj4H8h+pJ5TE57Xx0GwDOiJmnr64DA
B/eAX0FmbvWNGUSocpHxY1zrSifZ1kiBSQXk8k8sV0o/wNyNlt1eQ412Wl9PvNn9/PBBNm5j/mF8
Wt+Saf7RGP1CUYg9HjfN974jYYdLOCVVj5/tXFO/zT4Gv8jPtG3cd3jrICHX2vzVTYpjHc/eMflN
0yY8O/A6oWPCyYSi9TMNCNHxfRpbw6TzCwErQWIhrl4w/mys4RhL1UtpuCus/TX4GyvfRfZvqAft
Za7KUts2hRY/9Xr2o53YRCeeSCvhGdHNwdjTAI/KfDc52yJlb7NG0P/LvbSYA+P1MQD2lAv3Wgt6
Q3fip66UHjwGwbssz45uqJEbAjK2qcns7Yux2vQub1tDLmNbinZP5T9uhJaehsUhgDKZf/BPMXfU
ptvAnslAmeLuqreVT2BzsSdBtALX1WNy1ntyKZLeXsVHV96vth50e3IsOGKpZizdwVMG7AvpUUf2
4zlt6FIk2QJ3WgeYkXZ3Hxwap6Mhv8yceS56S1siCYuEUpifnWLIgZPNVJFqezyXlU1Jd1A2Dpty
+MjhWawbB4Id1opx639qERlTXWErf3G6aLla5vQ1DGK6NI0wt75Mt62G4UUz+/xgiiE5NlF4VkUQ
qcy/gmrSjkar6xtmHqSWE9ydL5n2ESMBAynPO2WjjNT534kYQVnS0S/retxZpV8LpKmdvyeZ69GE
Y7hvMvSisMm+dCa9Edycvxdf696danino0ozxHHETsjWYmiJe4Vo5GhmnAUsCe/FaCVOQWXgV46Z
3TMSDfYJ2oGbWko+QQHdg9SIYh2njXWfO90ElwOSKteZKE/G8g+Mm/Sk5Y11oy5f4wyqrmBsjG01
c6sViAdWUT2NtL45UuiNvlskuXbS8MQETIXXbSy15S4cRkfKkzIzuvqaPh8AdFeXPLat7bTY6FMl
CqpFBbD39eAts/rpqonykJicrAiAIYy+HQv4Ckb2XBQ2hWIUE1mj43HOcdDs6LS6VNLPXgesTLMW
MiDm1nk5kPD3HIWYJXn7iWMq6HAv4JPxvBB/6eJ2j5IUrRCvSvM8e8N0U7nDTLqPeP8NxHKjvqdQ
YPZg8kFnY/GK5Y9JPjbJNC3dtRfX0pGMAqIx6iPRxq9Q3qJtu6OdFiPdk6q98hYGBfqzsqgfuVtd
ffJopKSI+FHTg++kG9YmzEwqvCqdniK/+OJjiN+Vgg92ltLOth++K+UZOqh9qDOYkaE7QNNJEtLg
FdPy6E8mysl1kEJFkML+rW8Gr/oY2/sESgUmEUT7yG5xJIWY5ypw5wSJI9w8KYhwr1qkxGPt9YUK
xEHPs4BZRYJWrb3Atu11pHmoRV0AE6iReWJNqGfUgiKmPWQgT/62Y9Qr3W2JYArRuLcesYkTQ6xD
3gqSDtPnPNCdrwtXTkp5uRmnP3o0gNrEXBcM8pCU2qfU9xk8EPajE5ZxCmznOOCyWE8Vx9igh8ml
liYljrQeER8rXYMZ5OTNRB4zUz3ljN5qGT6gdtrl80l1MhxhzAeM6v0Kf/QMzmekyHVLXAZMaRRX
FDE0ERBdul9KRlBsrNc5Kbo7XUlnb9vGAycgfGDfv9XWHNw8P9H4RD90H7yxQwsJOb5tXx3N/KFl
GFXKogjBTWn2C/Fi6xLA8wbZBV6DRgIqZWGbyRJ3nMNXa9QXZ23nfr1b9Cm6BcQM7MoSwvQQvSA2
5mDlaE+Zg7SmiMSbJAnurSjjF5FCwTT9guUAWkWgZZeO8/8uWMLy4ocTMAZ7fMpSMJVjwa0hAsLj
+RSbXV5U32rpbwGpGZ7Uq3k860qeIEck0L9m9nZsQ7Anjx0nkjvhqTmYTNGcSbAZX2jK8y6XjOmQ
Ak3kvJJYPYcJWvMBb1+XwwKwenO6TNx7pzr1tg4C2NEO9P3gmWFL7mXoMZnTv7ZLXJz7fxeBx5N7
OK9xYWV4oz4to1aJBEJbtICGnfVGypT1IHzVfW7TfNWhbRRW1d78Lmxu6lVvOKuhwh0dwF9sEGHZ
8QoxhLMLXbuG3DFn3rYNaIDbYK2o5MNuT9RMyE3FAOVfS6PAPk6Ea/EIwAAfTALMZtOGzgI9fThW
FtmTvuEiJFrozSXxlO3nZHqdsP+d1NJNJH5k9vxWAirZRdJdoJbYpW/b5Dn6FPm9QILvU46mcZrS
15Ybh9o9DKn+DZzi5pf0lNFUOOif7Cjd2SHEfVzqFAIc8NZKGq1E0gt8JipaTLn4xR0UH6OP+sd+
0aAK8g7rAy3Eocg2GeU48TZhmhyUT7ORjXskaeT8Wlm1gdn7x5Db97m/54h648Bp87fHTXGN8/57
m08dpqPGAbFbBrclQA83ONOp/w/qzqu3cWxN139l0Pfs4WImMHuAIypblpMcyjeEXVVmzpm/fp7F
qtMVZk/vOZcHMAiTlCiJYa0vvEHVTW5oqESgVUKPG2HwFpnJwCjE1hrQCVlWO+7Aupn7Y146GLAu
qU/vwbI3j4k4GX2SHaPS1w3wMfRa2whkhybDvh8LMSZoEk0p8jH0qEZ5zvuFHSlgGw6mZu8Uw546
LjqVd8MlijTT/eC24b0BJYQm3uyQ3rVvBh4Lu7HB8RPBQXtNewUFPkmMp0SVnevuE5d6I7B+vonz
trqnef6RN4mxq5lHjjQMNkXQQkMa+bUpDjbr2E1z5F1aB7MUkpw1TI3p6DZI5XXVgKJ/pNBEWEx6
ahHBLE/hbSXhuB6paG6YvfqjCJt0t9BIQhjtBNvJYSQiospAx7iIVCweevc4Lo2zNFZ4BEWDhZMT
nQq5sLpyY6HkeDAlcDeQ0k2dwOaW8B6+DrVmNTbAdekoEoWSQukH4PIK7A9LsC0Nav/XVKk9Ne6G
q28MsUwXVMAT5lVp40GSz2c33WFUQQx3ueNCKTRqHOHG+dYeIv0q0tSbxomcNfKl2MipiCjXEqM1
o4mxBizreItW0iIRgs82nZQUTFKoZaaD4Y5dXiFAqRxGbeizvWzjLBlpJ4cHklvm7ZDDUO8bjssi
zqzhaM3DfYXM009NMAJH14MSBopHxheKRPzFOpU5UYQvQ1a3eFtopgcKZIbKqxjn3s3GrQ/ce1Oa
CJmhdUg3hTtvG5SQkRoplw3UgiayXKSa3a8NaCE89uXOljHhnKMwb+nU6lalPjxBuvW3KGgeLZEG
t45coFOH+EYwq/t8poSXwn9d46Lj3MSJ1Xj0tmFnjrp906Hmq9uUC5BPDzdRC/JhoTs7SMzS9Vzo
z4E97BJrure03DjF2Wxu+Ubhyh4hb2aKdh+QkV25ycDCHm16ws+L1cdi+mEiSI3TZ+VuTICse3KH
VWgH8QnzKX2XhvrDhL58v5rkBR7kwh8B16DFkG1wZqBiTMdsYeUIWWWpB22gXYTcOyCBYzLHysFP
kTmWmrg9jYebpvJdOup2vs11nkW6H/k9YL9wn2dD7vmh9dxr9R1q9jUeBSeNftnVwizHwR39jA5X
S6fwXyLFEdu5AghpB7DSoSr6DgKfSOWZspe6LITBd80Lh/bKDH5Uk3TJRUAl0oGQfJtSag0PkbKC
9ccI6rSbKagwD+4juG7D7IudL4bbRW/th4204UxfUtldoWDWIfiGrLYZ8BgsCwAzjF/jADO3Y6bY
0FqAOZNihZ7YYM7hVOCErOg6xAXdvRroZl7puEzRw94srss/wI6BE1Ni8+fI8xfgPTGWtfYL6rgh
DwgTuDUjc2CkL4gI0ZExgQyRA0mcZYt6tg+sKvHrV5+5YVtK/hlCQgNFmWI/NjqWb4waVMccGI8Y
hShdam00DRilXZXtdQDtBncOHHKt3sCawmGoQZmGKqDtYM1IVfkRx0h7m5UBfnpGBxC/Ra8ox1kx
DT+nwFiQ3ois81BE2jc4W1iBaUsaSMvVoAd7IYkOirKL9Og+tef+ZjBMClKD9qiRUp56ixuj8LXg
htv2sfWrlzowxL1lajmKOaqF9DBc+RZshOcEkb4z5/zLNHG39jjtgsSuwBJPleRy1cFOKIwNC3E6
7VRc+FSe0iUQicJgPAWhA3F60Iz17HZQu2lNb+YSNtKMXBkQXbuEIN6PKCGpOeUho6jnvW9H29IA
3L8sLDlGmXX+JDoQDlkTyh+Z8bI5ajZ04dxTg4DNwY/Cw7LGRbqLDeTGFlX8SJNKclRK2hnKQ5vy
0KdKV94KpfNvHCyfQCkCqaZcXmK96BFAjZR1oaRoMXUBWbxFDjXb46R5tyjNtNqEp7ZabGykK85V
B1A2KGPExVEZr3sE7lFTDBFjoXMxy3jCADVxZVf6VUD9f79I4OiyojuK8ervUW6G+d8wbrpmGbqO
UoSKnqawfsW4AQHj69ZVuishAw70AvY2FkReh9dCN5XNbWqoX/KgvhBn9/g8B/yOGaGkdeikOFZX
1RXop+nYFGjXdz0V5apH8CxVEx5s2BRhYnjDSL2dDMbfkmFySg3SMj+ErsKtbonxoA/EXTaP6MoC
wwwZHSlyAElrxUGDmdoN/PSgT49JvC8kXSRxVfquoYWzN/66x9EmB5A8G2Qsmo1LzwepRoblf3Ga
3N9Ok4XiARVs00XAzBHu7+DLuFWRqjZJzVQciFZoga57CdNbFpnZf/9vWSXMnPDlOzKs4kUouxXL
wiq0liGpv4tbWa9uwvLG7A1jT2GH0V2N4DrRE2CCKGW3L0/R4zZKbkdAJ/Tt8WeIAdVUGSrnDTI/
QQ5wLFOGGmUpJmsamd31pAJSc3Hk2CwZYiMJIKdYKPGnlpipV45NE1/RqzIv6DzDvqXMze3rUsAj
QGmX0rdi+97fnzlN/R1Faam6UE158jSL0fx3NLFBfqmZcdbvDPCoQAynsyUXJcniebYYMqAVqNtl
R2Hbn9yGcNFS7Oa4LFqRtN/+W1aNv3akzkx9gxr1WuT2d19xUKVQKnBnWTYZf/mN/1hd/gNsZq7H
Imu8ZXVZzPIgTbxXaY0fTfxSLC8KxuhqWaQG/RNEXplSJSd+lALNPxY/tombRoM+uuwScQoxQAA9
0dXmnqdCuUHJwl4LqfqyrEZoUNqAodNjpiPRuGxbFm6bOYdRlK+o76ysmHp52ijc9XTpxKlrQMNQ
t4L5gFtBtVHcKKCtcPIbRBHMGvKQDvNxsRheNi0+w8uirlECtxPx/Nv2ELXub3bEmsDkECVP8Bx/
bVveurxjjmviSCrIm0WSOAQ5fjTcFBBeB7Z+lBDsZduy98cqdCxo28v6t39/27+sLotsRul4+e/b
caqhOKRq6pEHxtcOHqCyulHPaxU+gEeDkUaZXEwaBaj18m+gSXRQSu+8l+/58RpN6pP/WIWVeehN
yqpBLd1qpD5CR4vrhLAXPV1fRSBUrtoMdw2hbwr60IdKmxbzeKIWM54EMHgPPTtcVuS2Hzt+rMZy
R2hqPZqRWnqMFSc8a2l91oqcSbcOb3JAQcztKcGtaMlLTaOXXQK1+uZNGshwT4nmPfaZ0WGW2tzf
PEvlf8sqyUOOcKGD6571hUG+up0omIFjJHvMXVQDAA83oE2nGPkTuZjalFTEb8MtQpVXSMob+wAB
jKulyWW6BO1SodAI1/7eOlegCTd+EOvrFP/D20z6NOASicKMhHEv26iF9Td/P15Yv09IlnDxZDdt
U9iE8Kat/TohCfSbhJmRvIm0vs0QbvpQbmaEBR8IcINvGAGozT4ZPw+9RAwsC7Q5EY7MoJvjfaT5
a0zlvu8p+wpCFB6J8ZZeODWtxMr3JLQgEyZV3A5NKW6R5J9vVO1hWdHg518PRbgRsri9LBrZwQpk
qfp/XB1gDq8inQe8Si6jY6VfQx1QIMx8CcCjyxq2rnXGoOv7ogxB+rZoAS6b0Dz/vl0H1kbVl55O
Vlo3llTsW6hllIc0yB8U3QJyCvMqRZUlK0wwH7PMi90q5V8/xTTg76+H/k+uh2EAUHJsQ3cIEX67
HpPRxnRnTHMXEWyeM8fR7oIB4mCCjkoK5uZu2RQiDnSVm/Xzj01x4Yt9NIKcTOSbGtVGeILIn9md
NmUvEQpL19LnjjuMc3PU8iwZ8apmR5UZY7eO0b1eNQbh4k+7mKGbLVYM487MhnhTIddE7x5xylUo
veDc2t38/RkwJLGigCONg8yXf/whAVH82ZomdNfSXUf8dgbchIlLdWpjlyPWWadf1B4dqWVRGWki
LROn7+vLRjsJMYsAm7VyyC629ABCQHFq+gjI0d6BS0c/blmNCuWAHDq2YMTTqk+zXToTFkFEKzNb
ls6ywRoHyNrBVmaEgKprnAuXHT+9Ztn4034/c33E73Jn0+p5tKtArO2MrB0+pVkC8SXUH1NDM6/s
239xquSp+O1UoVcmDAF+T9WMhVn0E2PCN6dEuL1l7pgh4wOZX/qAlAQO0Wr6JQhrUSChzYnpTCis
cV4DkchpT6KvQsyPAABTnK0Q8NrovMKneSMOJKjLadG6qQ7x1yqxUR6D9ThijsCzYZ4dudCn2CSo
iM/aSL7ZjAD5W7OQICi5V9yFkTP/9Ep5BBdHbZOQ/SZP48cwjK1DmA0pBspsWhYC2MLq78+OI2Pp
n8+OrQmVeoNmuyqustir/jq0lS045T7wwYG3ebz5MTEvk+3EuhcqFNy5bsGMXznz+fKaMAwzug39
JzU2gZ3bEH6D6RXzONAu8dxfMKVFWTaKm9OyagIMWxthme2W1VLUDmIYoHiXVVFO81keCJJif1k2
tcHbcjD4Iv/8YGk8/HwwJOS+HwxbsPlMV/VuOc6IR7Bs1/rtQaOHGzlRc4kQy98NLtnEWPXNRVU7
wIGVeE4qawAsMZ0L06oflpd2jZOskrrClVu+NIghEk9aACRWHiiDsgWoT+Kl5V6jR+G2GrTdtwPl
mru3NDe/XV7rlKBzw3QUh2V1Hid849XOXy+rQumRcID/9O1IumJrD3TAl30qPefd31919/fhg5HD
toVuqLYOlU7Vf7vq8uPscQwq7JhydJEdACfLIpbg6UaJPrWkBtSowBwD1kwA9+IOf18Cgz0XDbQJ
bib0lay2eOxDn9S6jl8czMWOkF8tL1fmvYsusKUh7A54Gb/xBcSw/NdbDV1dHCq0GDRe4qcP4CX6
m2WB5s9wQzvT8HKRooAvdxB29je1XLRN+Tmyq3UEK/VQSfurmtvqPFTG0aX8hwQ1m0qtiAi+jXhn
y21xPeXXkeKiaGIPp0Slo2xIgOiP1QrY4LqLy9KrJP33G19PgRK8rAr5n9p8audqxxmLyUGr8mnq
TeDRoinXbTk/YNhSnPqiMs7gjsgmWr9+JiGsAU9RE0xHLL8qo38GVLyTUuyfKPY424720K6pcTPr
c2CLtnQ7duXCyUOKVE6FyHE04JMYgeFZRRqu87ObtxQMkNU54u7zfZFHANyXm+Pff+FaNv/5H6x/
LsoJqX6gBL+u/ud19LkGlf/R/od8218v++1VlyLj7/eX/PIODvz9g9dv7dsvK5uc/vx0132tp/uv
TZe2y9GDr4V85f925799XY5ymcqv//jj7UsW5YuadPS5/eP7LjlfghGDufjvP3/A973nt4w3em9Z
+ZZHb//9PV/fmvYffwjzT5jdwsUfxBGGawiep+Hrskf/04aQR1phCLrMMPL++Dcyujb8xx+G+NNU
TRtAKRO0odsEMU0B6vcff+jun64reL3BITXhsOv/frXbb2Pzt+vBufi+/m8oBN8WUd42vPvXh5kB
HMyiMG2wCKqr68xyvw7hkxrWE/hQDQXq6N2FZ4fIHdq2vUWFLzuprXPpFQViXK9sAsQYDQNzAbOO
P4DAY/0l/IvTli9CvgznnVTpd4kwD2oPWrXWjLvO9TeTwUqeEm3Y9csYB9tYiU6tQiSUSKOpKbrJ
q+xdq5wL6KHDEKTvP12Nf/IT7V/Zv99+oqZqwoBkquMvK0shP83hhTJmEOYybZVM4cVMpDNV1b4U
ASwnzXBhCWXgZU2zWQn5tVM/3c4FDvZK+FFH2F0znltgO6KNidZpX4UfbeHQr+XdiUjB0EcHImUE
1fn+mKDCZS9OyN68hClmf7H/mlw3nIixHvaNdcp1cYfCLN5ONfDyzsUbYwcO/oryCG29QPlaZFRG
Ch8TOAjKL2axyebonayCYIfvFiBVEgBx7UT43iIZ23TjLrDLXVt2h9K1ANM5zFO9ALjlZyeRsEK9
SUpcPOlNWKz8HuORpnYvw5BuIHs3UD6yU1/To1WwpXDCLyjiAeSeiXGbLDuNzMw11DC/Dj7NeE73
uXH39xfnt+xIXhzb0MiPSI80y9LV3y5OV5SGM5sgUSyflpwtb6bR3A/tW9UVGy0nSREH3a48tWxX
/VTvhYKLuQsMd8hvTUkFxpnB59X9t5vVGdBBRnH0qknFndV36ybVIDKZd5YKKH82wf6AioQhaBEx
qAVZDFwCTc28IcF52ko3DjwZPFxKjleolJUjY18jIOMljrI21fgGZCuCHNzi6LIsO4LOuIE2aOcP
6aronHtFoStSmPso0+5i3l0iHZaa+j5QjV04wCH309MEl7Bp1lZHeVZT/kV4L9RforLllJrc7uj9
CiJX7ffwfh4oiwY5WB9EGT7jQogmVLjxM+vgxtXK0LTtmBn7vkZ20h9Pf385hSlHs59iQvnpjmkY
uuqYjsrItbC+f3ra1MKaqrS0SeYMQAJlw49GXZhPrxoMLGIfKR4uhzth84oVJQJ7PEhUlvZT3n3p
7OQjDniIitq8m2t/11X12lGsc64TBeifKsW4azvuVhPAexByLMeZ1hWtOUtHG0236n1sZu8td/jy
LOOPShnsTqu4nweRfCR68ei4t8jAaIiL5yVX/aPLoDoUMc18BsK1rRYfqulgXeAjwyi0Z/Rh6eRa
TKY1JAvYu2ai3msu611lJ/D/ypeyaO6wbHeJdRgprbnrPVo/AIHT+CHT9WctsS81ZElXq546E13q
Xlgv8BTLQwQvVUXt0i3xTnfm+c0nlKcwilKXgrn0uu6RtjUiN7qzDONrmGeeTdRymPiGq6oH19WV
1QkRg3wzFOdRe9KZltF37TTPH/MEcJ0y7EKyQn3G+XCc+J09gDJtKL1upO3ecruCbX9NVfsmUZK7
YZhQiag1hS6hucqNKFql+NjyX/21Mu1LIaBOBTnwSTu5N1q4EFWg0mx103ZVTsln1KoPgZPma6sY
ojUDDkO8r1IumJybRMs/yxjlKNx10qXGylfQog1h7K5KnJaNUfts0SindaXFG3PuURLRVATxg/SU
pEq8VulK7puo2Ga1siajvu2s4jhIAKhblqtBwY12arqLVWUvfpoi8KqnkLqT6ItqOQj92AGUkfHk
kKKukwS3vUD9cN35zUQpCgJ1Md9mmBpYZn+utA4Cc3EI+tlacUPeh9iCbHLdRzOmR789yeHzRGWO
1Y1m3U9V2XhVJlr61NpZUZTrESruhFRspt9YXf4UjQZyRIW4EhRCGOKzjwEw16oZ+E0gmW/StKnp
2VfUqewTY4aGupBxFYXcJuhT3mEl/dlKrVcr5j7SuTxqM8JI9o2P1gy4nAL5yfxkOdk+U+MG1UUT
AA4DqeMHR+K+g3BvbNd/rocWm5YouDHSVt0EDey6RhSfsy5+REbhWXFBADUNBGwGfHyX/RVSTzra
RcEb0yBE8aG98KP2JTU5KFa2p4/9c4OHkKoqyOl3L44eO48qaagDxBXYLZJmsENi1CvbB22wXkvF
fjXnBt5OjvKgxu0330xaHOEFOaxU0mpwp2myDTApoHS37oBSXKnE5g62ZXVBLmHYKVVHg2FdBZOY
Q4Tn2NKDqmuQSdfRyC/A9/o3yljc4CGswF9+dtT8yxAkPNiUVfpy3CvU7HVXrJ3aRQYMniEpMRjF
qjmp+rO8Zc0w2NWBUu0cSOH+0D9lkjsEtps2bW2dFDvDHje2npsxfK0oMgFGwSE9aEW1xoblzbDL
i5UcuUmxDNQQGpc+ADooqLBRtpOOv1crmuua0Xh0C2uTBfEXgPiW1+ili5iy+Wo1JsAadWwh1CfX
WdrAr+sjHjDjvZFo/lHv8XLDYUvNzWOtZ58mDbkkf/TUYGqPgxGf4gBX70LlDqj16FBjTL7Ow/RF
ZDxLVWF/lDlm2Tli/HTfPhmMwc3Q72NEBNyKqhQAM5rf1hwdEhhz0IApORgUjH3L5ofnCupItv8S
I6ODBs7wMWpQEOCF3vvR1Hl1mn9VCiT1yJi9svfFPTwCdDkyytuuNNU4YDBDwxOgOloJ8nOMdpMP
6ZtjjPGZGPDSFV21j3wcrSBB4xU/PuaAmbx0pm86wTrwDLs+YrXBewtXUMZW4xWqsnvMXDDeKK4Q
ZZw8163iXazguzAxAsRD91nMmL/mQ+IRFPW3CaFPkM6HFIudNmuvXL1rV+MUwGrMlZe5qtorM0NS
vnJxixD2LfIlx6yrrvOw2upiRMgAGoYTBq9tC4i37WY41DHOeAD/GIbA3mS1/pTToOQO85N1uCUD
9ukW+FtsAEgva0zidPVWC51BXtDBq+aNM7oWuR9WIAG9w3U6108hPS5NX6FhRbiXWtgb4Fjj0Pxe
qaLoPCO27nX8u4Tj34BSB0eFQjJqTdGqhj2wqabpMQ8AGyQzYKbMXBcybu/mQ03Lp+rnt3pi+DB8
9K+jbEQgoRryTTLVKCEwXKGfxzBn3IMSpn05pZ8GYdwjarBprPa6yf3dDAY9E/XWGEoUDLp9VhFc
anMNEgWKIZysZDtbxS2O2QO0ItQ1AjXr5ZhnrLsi+prbzRavCoDp/XpI622QTcKzEGGpzIFv5Vot
6qQdKQk8/nWgzbeNbxhw8ZiJowz8tqsz7qufZCvbwUPUi7TmHfq+sqqq8WmAp9WE5v0EUnHjIuID
98AGFnUK/YwhTfYkpwnIp4p3hGmp75lbUIiEEgK62BnmBECVuUbP4uuU2OfKCl6TKd9PivB3KrSk
pHQ1D/CYssJj6wYKYciEWIxe0xb3PvTzBjNMj8Kb9C5Uwo3d+/u2QqypNl4bd9pCC7pKapRtqhZb
cVGX50agkawAUdoPIrhxU2Q1qhHNFGWawU2Cp6oY1mGxQ4Hp9OaQ1skGa8mvSuJqOyNSH1UzSzeu
GZWesPFOthm80tkOr8pmSwSPyD7CXuCIVfpLg32FinnqTUpae44G4FWoJ+6dRyuIir0JkK6Kpqva
SMmIGuWguOErZm7cCUO3c23pe/JRIsu9cvs83ygIeBbCulODeN0MLQPu6CLWYzU0+Mz5QzX8T7MB
m7RuTIXutjOsfYsJX9GAqSOX4g9Ur4wuexpiE9eWOb/F2dxc9dVTrveQ6AMkscY94lrpuguMCH1P
92LZ9Ts0IJyMGjvdsYWBxdkVDh+uloa/1bTkNUqJcWv18zypz1Va88Q0w1aByr4iP183aqadIbm/
QDsuz75TeQ3uqwcl1+7meXxtFPxIO6sGu/9axUDdG0jPDnyhSjfei8k+21GMGLXyORvlGQStMdJM
ssPkZIx5uOv0+bboO8ND+He5mujFiA0w/3WEe+w2jTvdAzl5HOyTNiJ537ugi21UhfdqWvTUyzg/
wLyUzTy6t4XW5MdmuATRDJYZOx0nY9IKTahtpXkdBIwVvmXFoK19H9GDisKZoa0BFR87Oj0qEKUj
VqLVAAGGVDVCUi04DrpzXViwMcxpBTsdjQwXWhMKHUSHXe/si/5A89YTg3ir5sh+TPL2MszhU11O
ByOv70pNPt0pEH0oxe0Qf0UFZV710MaBET4VEdguP8ufk9LYCLM+2tZGaDk5dvDFnjZtgKFna8bu
yp7HS86pXUVBhbe2in12RAoclh+Jb+HLlN7a5XRPFyj24onOYFlAi/cF1kKzBKLpTxoa0JSen/RZ
uU/Q54oGmaYn2rgZVX+Dxt+unN1djPiQR92PVAsKnpV7YHiAzMTrAhLFMYb3AHfsEgcEmURGREx4
uAc1IFL03+GoWsZrhLrBGARerOav1jSgsFsYUiR6FDtseUE1VuuyA3CsSIeLBNkUdC4dDxsTr9C6
fGPH9aosu/c5hDdW+0b52n9QsKO9nNnRoSOUgk+0G9L4Yo31u6GaKIIon9TOYD5FA0GJNyroXnBB
3YNlmuvOl8oZtHnd8QYWCUSs+mxboYoRM+3BPn52uwII7+RFDtyZVmHk94Nmb7fmG3HFQW+mkQm0
kC6jQC2Bxj00FSrTUXhGjWcm9VaB+WvuAyP7MY6qPaDC1zL1r1FPXDmtDlMXARKsrq8H3Xx06yRb
+bV5cd0HUT+UA47FmJtQzsFVVA/GM1IXmM3sbQIVDJjGNaBk9Mfnm0Z1kAxk9s4iDepuMGy7AdEH
7sSjaYcP3VS/Tw0XioRM9xzBtAF8N1xldo1lpks9sNkizF/oiIogA/LJyZ29wwS/StR8VzX6VaUM
b81oUDooTpo1TOvwTRQxMn10M1uR3pKadxsH2ynkdyiVYMayCkcXUxpSN5PLR6jZogI7ksQpaAjm
Q309ieahtA0F4kjXrGd9enM/BRZhMQKxuAGXpbu1qm43II4gujhCMdSNvAA85Qq7tC+c3GIV9zhO
QZYvvXrMSPlwkdAMJVuHoXM7uHwWiuybKg5UMg4+Y/I1ppTEM4visSY7odpBztCFxrWjmjApbaZb
taa+oHXrjEZaqTT3XUcs2Pe5iosx9YoZM+ge+Bte3FOqwhSVhR3h8A3sMPIKlAARxNtOGnWnQZHF
p8SUPIb+fozdvY25UkeJazt0vDUeP7WR6HZGnqCGrsEsE5iGOi716rQ1lJVvVMe+EIj1564OhNV2
NzaiIIT22r5v/FVcDqiq2vZlbJIPfIxeckaFyLlDSzXdyDJThnBdp8Rgp911bgRXsq4D4PQJ66Wz
JobreTxmbJ4m5c0unUOllys3DE9lPz8VBsKEY4g/OI+oru+SqH4ItfRkivw1FO2ZptgcYVxbUBBn
jKBs4CNeaWlk7T1HBEsYzXC4cmoOtAFvrJ2id643OzcAl2HkS5UmNX1NsTkJkYxTCn03Wcl71VyG
MvY06OCyOqGZ9UsYIW+dbAQ26J6aKse6KV+65gwC4qT64q6rso1hD9d5FaHUQPLcXsPI24Zd7lnd
iA/pUjMaohXyO0endy8T1Bk86E+QuikdJR+TVQae+Rno5YE+r0fT7DgVoLg5fVFQ3uKQghPI3kqK
T3kUfYxl+aChOlR0+RoW3NVchDJiQ4i4CgCgy39WCMEd6ZkQWbuEFO62RnfdrYMv9ehemtA+d0yy
pbUvJ/9YlfNTkjQv0NAeypTCF02LubS3VW6fzdEiLrYY7RTozS5CIdqqcIfrpnK2JT3vKkhei9Y+
D9FwHXXQgyRIhZ9tlOadITZhr++XKnFY3kID9wJhHzin+yIkImIKTmd+v27sFA3axmTt4O/Rv8Hn
hnEFg98eWrrVzk++397NxRZINCPb+KXVFao3UXtJEX73lILnNAz3XalZ3hS40Pxi56wEOi4PM8+9
jud62ZNeVDt1LNytqibvQUwpPOqdRxc6i98l2PFY9Ro3CMSIDHi0CL7zeEWevP66AOun1feK65xF
SPUFofkLKPCDvFf8KoA7aR3bInS5zihsmpW4J2Get05o9CBIN1OdHBptLFeVrDcbPjbjdh2SwoJF
mNWL74ePgPePYnKeW4tID+lbzI8Ga8K+Ilub5VdEKLGT4aZmqIqhdlJb13Pn0gbcl4Jao1Wb9Uoj
/K25XcoMmbMq5ZOadnpRmUAGF3UbvOUZnbB7h/b3oWr8TrRzoSCX4XvivJfISqUhagoVMQqzRYdc
NYIEVLNldT8Y8KUB13xPGuir2l3icnT5WWm2tjjeSplReUUDQQyMPe571CZXcCTJ3gikOJ97elwv
g0KVLuysc4mBWh1bF7Sk8FqzaR021+bQvhBMUMabuX2kQEZtfi4EFcb6JUPQopyUzVLyC1MLVBAn
oDGNuxTjEgJ1AB6h0iw9DGhW+DJYawjMmzHXtiVEeIKu6FupX7q2errEeapdApkUsceeeQzpT2cl
Bj/CYidGcQAQG7W990SveK/eMTyED8iJOOvJDj6mgIJOO6KklbQvqK3S++j4Ft9qklay7hX7IL8b
YLkXIVU9iFXOstmgVgKqVIiOiXbxkRycTFmFd4w7eYuFuQUa5o4C6K0IAexWVfoxqNWLWXFOsOZM
1kqZYGTlllTKINfKEqZdthp6vDNZNofHPpB5KHttcnS57Hngc0kLC/MunsJpxfS661Ml8iqynZC8
NZ18kAfUW+Wnm/SHSgRFyjC+DQYf8AIyfbKNMWr2IS2iD9wwXCYfY1XY5TW83UsSaHcj/Pu+Q7jd
gZAGm3kF58s6G7n6rKb1ZqpccY9m60p3lYGyH0VTfHvPORbEYI6SyTjMBe4QHZKQaz1o7/Mi+hSq
NJhcKKaw64DukDpsQXLBgDPC7IBIR0PKzQxrBM+DMbWbYC4gi5LLrASM1McgrS9dLR6s2Q0fQ9V+
VuZ01+ruyW1ndBBLW4U8DWE/Jxrs68pFsTGWSNYazlYMDAv5phLotVM4Xo7jjeWvrRxJbyLKJnoU
wPMQK04+srZ4ace84J6Ggu1I+N+qblqseeK3YDSjg52egQ8pG8vgrsKh5zYg5gczqiXraYRqyHU6
AXHmZnPb+6KM17HASrpPGT5QZWPkGbRXJ2jxZVJnxLLsCw3E64lAfClid64AUmGdAxdt7iTKN53D
CDe2CN8vHa9IifHfoGOtGOJJIUXu9fQEH+56UJOAsJ0AARrYxUhiPDb85qVzq5fYwvAh9Nehr8G/
GlBR0kUILIWJI7DKbYh9YJuqj05lP2lQ8T3RAqoeYsHA4uyydNA2I0Rp+QREdE9mlC/XEH1QZ25N
D98R4Od+IwuQrbPNQaRa5ufAdJCzTEx6LhTAsf/xDKOOcJzfdoazLcbuadAa11uaWuYYf/iieUnp
0OC8vR3KYD8mxh0Rp7Na7lJ4/4d5ND+40dsN8/594SDdjebDnMKOdNpWBVgYrAM8mBHtpjegmfaN
6g9fnIJGpzY85O+w+N/VSb9Lcgq4Jca3DAbhmHsj07ScMKu+fll+YN+XWyPx75BNJnfq10rGLAOf
DVGKNCGyc4JtZGFdEFMASCxxJ8M3ORSQ19J6pV0qjybnSXVM3uVs7ff2RY4Xk8aAPnwf0+QsmHCl
Jy15n8oNlsQ8i/xmmDxnOVFrZfCxdHa+99d/6Rz/1bH/vbH/z1v2v/T4/3e9/93XQvbOm/8fuv8u
rff/ufn/f95rspbol96/fMf31r/xp+1YtiYxdpamSRzBX51/VTj4B7oAy1QN58EfnX/tT7ZrqkNj
wjFsS4Kqvrf+AQVYzFY8z6rq4EqnWv8vrX/X/hXILlt16n8xd2ZLchvrtX4VvwAUQGK+LQxV1d3V
M7tJ3iB6IDGPmRif3h8o2ZZke/vsOBHn+GIrNkWRVV0FIDPXv9a3eAOOb3umMG3d/ZuRZ07APtBl
xywmU1cpjLAYSt0jAGzmExMMPGsFNr6u08np8Jf3YwqEkDCEQz1UVOemRkHdjq7jntWsUbD+Zt1V
l64f5WRkz02aHO3K+oKvmDlRk6qTZhDcMjskJf6mNHC0hUeqSanT1GanTts6UBKKuY97ozXyJTNB
xyrd1pnCzY+FMvH/OSlYAevcURlySJhfR/gTTJ5rDtXRyJseDKec6nRApCH/v2eO0H6rnexUoyUz
XwMvk+f6FPXICHdzXiDdWRTMgN2vjX0OcMh6D3aANTwC5dpJGs5tMi7nYl/cxqH4pK+1olRJ2cfC
G699ABJBp98vCjbTlNGDR2DtXUy9Qyp+TImJuPrBwmFrZAzExGO2FWuoCwcTtq0jzacum/306GUw
YayOZqcSrVKjaoQli6Tl9CorH+3fVNQpL1tg0zR6GPIfeakpDi37P8hQ6d0VSg2pS375mvIFaQ3D
j2wXDTvkr8p3nqfOfkySDgWsXS6uzlBPzeJV0AkYthgISJcscCA2+ho1lalIdJBj+7dVdx6zztOh
JFo/dBNMnfvstnZQMDyDM0KwQ5toturqJlDKujT4zPge9e9qoi1vLmhTsAW6hSQOMdLQyoiElsJ6
eqBOg669HI7w6EEQs6qLNgkvsOufuea+WQLFS1DgWz3MRtPGw9o+G82NBmHh4HV6GeQDoyo2igG2
gR9L5To3kP2Ye2VjH8rLbHl3sNugkWSfq+V8pyz7YqixDTYsunElnfkhKTuYDLD6X2pzU4cN5N2V
Wtk+qwFXgDc+qnX9mkzlFq1l/mzYG9BQowoGThBIqUxXbf8kM98P5VI/NdJ5rVV1MXrOmXlNIsrr
bhqLrIsGXJ+kIW2b2Y7l84z3tFkz5gY2G5xcb69k1j9bo/ajbAzrxS+ya07/L25K2zPbl/EaLHlM
JcWp6WbGmF1PM4eHtavPtk8JzP6GqqyXefhUm3lZtfF2bblPPLkvz0V5CxEkCUSXM/PsTWZJahGR
rc597kAd8by3ba48Bj5TVOztB6D7LkAdtb10vj8yWAircSNb6c2HtSaqorbXtvCe8wyNvp6DDgHL
MMerDsobJqVrt50e919rBcqzKPC/wFe0tvqmt6tbCIm3xWq9SEjybhLZor1RzoIsN+KaRj7hIoEy
RHXJhfS7F2ZTkdLdsDjXmrXerVJnkL7oEJ/VFYnVDY2NVFtrwtg1TAgmptRZlJv6y7RPbYSiJFs2
37XieQHvc4bJha3D1Ypzyq4L6ADoaNd7LjnFFO38OIA+8rFa29b85Hoxk1NsvAlJpNUEOMth2Tts
s5zYgDDKWZy1Rp/ynk1WXAY7HsxaAo2tV952w3idWVvUqRpzEbxHY1vPSXG71TpQ6jc2n2AmruYa
CWy2rxweapJWLZzt2yFnDnaQBrP/qbZP1ciMVvgv4KMZnwzZFjKzYnviLBTDqSmiByR7AdjB0ySl
VC5hEQmbxJdfJ2s+puR6n9VrR0ne9bi6TcRj5W6F+D1Xw5FcxiOlKY+NRgCNCSwvulMAaIn8ug3z
eLD1lLaGeW5u6JgwT2gWbgTzmr0fde0ZD1zLes0wzYf+qNWXYlT8YZosecwsyCZTg4Yw8wCa0SlC
Zx6uJWj969X2p+ut7oifjLd08hhfW1vQh0tyq2NjNvesGK3gONw6DH1gIYRlIdYTilJ/6JRGIGOr
qpjtU1j0FW4yTVwPxapDGlgL5ic3XM2BXPpjuZS3KzOf3aE2zAxZE4YyB22RZ45dlzEF8wZY8KwX
5U+X/tGB5CBH5bgeBxt2kOnQzgeZtQYMHtRiGjA7jIBV+RWnY/1AKjDYLBCho28zQMXWQTnLdiij
X5+pXXZEJ/1nmrN+4rguhH2ym+kVe+8VrN27Jrkf6EvRO7jHRYPNpMEdTus60UJTjuMhl1SElOVK
hpeUxQjZjeqPj0zQ2jpZ8tzIbg29yTE4Q8M2bGCUG8XiRsTL0UftdZeJ9fOkqTsG3HhHswTFZQV4
t04XU5KcsxBx1/VN5JJTg8mYxNf9z2FQ7Cszhid+GeajkHee9ZGa+xzb6/qwrAtmDxR7iicGK9/q
TD/nAy597P8+P7v2zQbJt2k81HTeEWofMPVBfLNk6oP1oVKq6G5T71ia63bw9ipTwMiHcgJoQ8Vj
0DJAr5Inqqiibu1rsCGANDIsGKvW2gxgqwsXysc0ZeMhy5s5sIlb8pym1rz44bmSIZg5N3FuM48g
KHVg0QI5VwhCMEitwZSjIdkW3Raqif3CiEYoncxV+0vb6td16b4zCfrMABYc6N15S7cGONuUc9ir
v5qNf9G9HJUVNnDsbUVM1dT8pdSmELAxFV/AWF3cfwdqA5KDYLTQ+MwnNu+aRD98mJrrP6fkDQnc
WPIhbEvXDDK5vgyExQ2musdecNfjH6a0QAP7Ozo0aW8XSSYK+egojS8r5WaBdHV+o91eeskxdDD5
BL2SD3rNmkviHeVKm/KU8t/MqKphWgNVFT5cewbJWdFeU+AjYo4twY6tqu8pWSb6himSx/L26W3z
F7HaFXaB5IcE9i2ZGYbO7n4vLQEiJitAu+l8CKaRRMys8HtqvHbbNT9lO9U7sSJjktR+07kV8fYD
R8SbgvCcH2a1Rq08JU5/yy/x8ehYH/IxVrIi79PvNPE8jcsegqm7iOdhAMHadzb2Ueu6hx10mPcM
8eQ+GUv/2gBLsUl9mtMaUzN/p9n6z4ahQAfi77Ce9US/ynvEwW3Qf9LugxiRt0uk9WwGjYRIbu75
2lHprNtFMRjRNACzbq/6rVhiLfPK08A+bshfupFbYCxd4ySTLq5cs/kQzJTJDGPQLEHSF4yCB22m
qA7y+CjnOyNlg6qgrgFEMtwYgFuU5/xHyVYO4QAk8zZZtc+WstEe4hyH+o4BZUJRW97c06z3ZOo/
y97AndkCmbR6rDJaro6eQgRh5ZkUf5AWvyRARQYnaH7puhvi6GUAP+m5cQm42K31Y2RHxToJLH6I
QO5yJ5ltCBQXrlfvfSFZdGsjE9FdxljFyih2rTccD9TYV1gOVguH2Tz2V4x17lvLc854c+LR7kRU
aUAI7B1wyVSdRlaTXtlCO8qRq6JttZ+Ok73jHJJsTHgqQgU9WRb5ZlczzxPGdvZ8kFIzOLuaZ6EB
3K4Zm04Q/ttldPozX1c5c3rAku6Fshzurb0ebQOBF6vFc4NOFGQHQQQEFouodCkJw8t5t6hEHQ2D
jgRBA5a1MSjdSu/LAN/nmGtqBvkj7zFwyPwiZleemFQUrGUMOyduQJKNPGtTB1UhHb/6JiIUjoA4
XzYGUJrehoZJRmeoOKcX1uuve4Mk46d0wRA1Hm2F0N1vF835sib1S5lbj8JTIpLM+JfqlK7eJdXS
mxUkncGqBVQa+nNSX416ayKebAxKpuUopmNeVHdmzkjerMzPE0eflf5C30D4GJyXgann/WYdlmWg
lKvg6zF8lUdWB3AU4ztjJsuf4k2spFwgp5QqZQNdl1iSGu0KeMZrs/uf2GgX6O40ozo1F0dZU2ou
M/HAvrsPC2F5h9Vk1dCTki73Zoo0UYRi7BIKL7KOBw7ToVK7aYdkC3vJ3qPMzVAbhiQuBtTHilMJ
OKEYDuirs4DyqZ3+6DDOTAvAxqhRbJ3S1xIjX2XN+wCvPdjG7rpy9LvCA+mbTUl2X8trx+2fDfwR
OHh4dK9kqmqAo1mT3wg3jYAuXcrN718wc9/ybA01YyKwrG88wM0H2lLyczpTTbIzW5aWVjNl35vK
erVRkqCpcyBJ3Kw6JA0TCtd6Vtr3is4vHCXlThpfyefQdmy08pj3yXlc1u3MVEU9ODTyBhlewb3c
S6teKPJ4KJrUIH5SYafTXrBoO0DbaCuzyfXHjq8hlQOW5ryQBSDJORw3zcuWJM+8Hu26Gdr6sp7r
El+e1pQkwpOBS1ZLT0AEsXOYs88GzaNVfiDkgYl7gPl6Gjcf5gCUv0PSNdz+uCrZtILyTrImNGXD
mXd3g/Wz9+LNUp0xM2LBkQFvq5HWD5vwYbTSW4ORNQs706McJGuP29Tj3RsCVOu9VnM+tKXu3G5Z
fpoy1sy1mrFTZWMZZMq7F7PqsC/ES+k9cHNNx6bSnXAqvxuQJ6QLxKvCzZhXBO5dpFWF/yNZm4AT
enGEIRpWRXUFanljDmdjQsyh0awWBhAHEAOaF++g07G5rTgdTR5eYJ4Kb6gDNkcqklVxmvutjoYi
uywjzzSPzWQs8+5HISHFNVOjQFOq92qRPIdcWnZE+8xyHf/zStf/mYz1f6OH7cLbn4W2P4S4/59B
F3z4FtmJ/17s2seFav2XcHyv8ubPktcff/J30UuzCajgVtDRtaiD+3PgRXN+I37Bv/Ns4UJPIGX7
77qXbf7mmNjJyaFYrkD2Igzzh+7Fb5Gd5o+55HVdk9juP6N77YmW/wgt2pbjWZ6te4bHy0FxMHf7
/J8M6palNomgyjR1pY9JpTHtQ9AiwBguNpKs/D0Rxdf3Xyds/po++ePlDAP5zxSg3X7RJP70cmMy
VNAuKBdnOJQemo5K8ho6RKVFYp8zAWsVmgj/9LX8F5GXv0UA/vOL8ln++Wd0C6uqrY4X3eXlicns
wjsMFNF7jFi6k8a1du1NODNpI/vHL/0r8/n3j9dxTcMgy+Fbjm/+9aVVM0FDXCQ+GfZ7+3y7gDbp
ZHgNrBrfbx0gm0H+y+KtxOZmD5EqNIQghZ/XCAxGCTXNjgIzntaZwTyKm2J5FGdzbGLK3q9GRx7n
GfdfgYMfI7apjNjSrLOd6BjgKqpqvxOips0yibBSxg5IV0fDE5QiU3k6qpF1kGWN5zLHmv59/1c6
S0dvFKfJXJ/qKYm4buMuBUNBKGTsDGhyzKrXC9CKEBff/0Cr+f3j+MvHRYYLFotjuy53AzfHXz8u
2ZSJa4wKqSaVbkSqijQ8oyeHY91JKmY+uyBIT1d3qLQV61u9nSXz6aOTNTj5GPcxuXMfxk5aR2sz
ETjH9QQYybvw7US8HQ5ansr527E1VBg6I31mYdpK2vEMGNoFVNwjfJguWDheuo6RBu1E+8fSfwVK
hzboEDaiM4DdWeCty2PbMnOa5Q3coxDD18nuNTpOu+4KJCh7r+mG49GdDYe7qSC8zvqLLpbHwcRW
gienaCuAyxsCsDQn5jQ6k/nQ7DF8mBsnFxmXIJ7MhECE0ZFyQhY6rKUdmdr6stnj46g5KtgHWcq1
mNB12Uh52fpUWnuZW5t/5957gTrlHJyMCfU0T+XBM8yTTydrbS7Pur98QDM8mQulsVi6TUjOygkX
FvcI4uf3gR/8WK2M/bT8TeDBpIwY5ul4L1dKKkgobxxmcWK4ap9mhmW2RVqWnvVeUh85WmGxfVO4
mLSOSSrFZaU9HMfSj+guiUp9wL/7LmBRWdCWkUePdfkVADIDd9IMFhwl77QoN8Oh8rNyL8sMvLoG
8JFPzCThebJhvzUIv5d1jU9lftTEct/qfFiewkdI7TX+4qDO+yn2nO5L5psPzt6uBGqA0a6hnqya
I6nNjAhk1HUznNe8SM/zjCdYOj3Bt9TMUKSW7xXNh7xso9WnSWfF780QKSRyoJeaFSZsaixnRr75
mGDKuK9OxYJ3JKO4sjKud4grM2xQ20Nk0sZtv1r5EG04OGGiAxI1wRLbh/3Wyrf0vPFXmYMWuRUu
f8jnq1kfqvxeSZ1NkWIHpIiv0E3SGEGCLQYW2bGwcoyGEDY9nCYUVBadiAkX7eN5vDV0nuWwI5jJ
dS6kQXz7Ay0nKT3eeb+9UbVEBM776Ql5bEfryvANsjR7mGE9stt10s9GvOl+XPVvBUR4Bg329B0Q
OgVMPDh6FAUj4Om+e/1BEjN8w43utTaoYO/MfghbdxJpuRHjU7yQxH4fStTSir/RhuLXenfK3V5V
v/uVj3ZmhHOOSq5X++tPnE0PGsi8SZ+LQ+/4B8hYS6AS4JZ4BfqzXka59rK/gTRNY7RMYAqNiqZ0
5aC/A93rgBtZS7cTLuHbFE5MzC2L84rnGp3nhfzaiSU2rJXaXVlfkk2hlDTDo5Gg+Uzlt72iL638
s74il+b5u+3M9PP6V8PknnkAXi/ah6/LM2dZlky+0Vp2ARhFylBop9X5Rn33ZyGTu3rEDpOazrvO
e+bQsGhI1AXXhQtTNjlT63eq/O7F2jN4LHo5vpfeBYA4HJwumunFNgBHSeGcW/hr1JCdGmztdi34
CQDwO3XQabiAmuO+pphleeJPnzPzcb+AEqs81ZgdKNpCEyqP1NHE5kQ5hwkak7gEexTOlybOOFaI
FuLZzk43wKS79pkY7mFiHG9lXFlY4oCPgv5jJzBbFyetA2euX4aCuazSbn3iP+RNav7n2SwVNXN2
DFn74Jd+jI8VrGrjM0LpgcdxUJah1xcYYboJY/M3Sn2eeFJ5W/mgY9tZDGhodRo7ZXUaiydQx48j
hAbDIoeV9RFn0YtLweWKz8yRMqq2vfi6f8QA/t7Y9Tk3PwuAt/NHWgbr3HzdKs6diiqslHOLm9fs
lLNvKGav9NY8ekBwQstenmqnPCCpw3vnNvQHLgBHsArz/h02ClXK0leJDyNnkVXjD8NMv1m4l9JM
hX4xBS6PgYr4xWmTOHyplKcvltsTC9ChquWns4rr2eH8SilI0JhoNAIzKjfExMeac2MXHON9jI67
VEtrejQYHOE8ce0wcneR/KqRG5v30eRaVOFWWYoefwe9Dw6NxH1Nux4bNbTuwojL+aazc4aAJnUI
RdhRhOvnbxQFhS1ocddDQRhkxFH1pOWoLK466omNdZZOJDIIADkFsxLiHfEOpk/t9tFsynP+4HbD
Y0eXj+FV+PbNMF9Yi9ggEIA9L4OI20GPU//Ryr+n2Ze8ElHC3z50VugyPCp4bmkwDAlCK47t1mIE
LbYjDuAR+BtOOzw8Oy5UzYqYlt0JySMES1ZmHFpbHvfdTG9wBxjZtz04svH026R3y9Pq4ORtJIvy
AJo11JggbRNvkUftnhE0devgFX2UgtlZIJDkSfPrYSFLpG2elhWP4z2TLXDLAX07erBNe/ikLt/1
7l7HC0wjWzpTN5ym5AfqqHDIaWE0MXPGbKpm+kupuO+d9083Ed8zW78BjPqWENVBZOanqtrkBNby
XNLxRUUn1vAE/+2HVSfHrMF+Tzg27hqYbPTFsTbgZAj8biQQg5MzkKAGmaWQpVoK+jqWlrEHnUPs
m9MjDs53vVAQHlx1nZh9HoqsYT6aDAI85VzfoQ1rMYVQBfY7Ih2rgZMd3S1BsXwkwINpz81fKUj8
WVSmvJl6+2EGLofXji+u5zHqagwtLXjVlRQ0EDv8LG7DhTlCUgMOHyAhutdiVR6Ztp6Bh7IFuSLt
TeDyIW+AMUiTiFKNOhX9eJdOzsyVUM2HX/1gOebiwHZTPazceW+FDnRZjHday96imNIoaWxUsdm+
VQabEX8jsWcxGrAA5kS6hvNbDs2l7OrP0m9PbWlPYaqS5lynlD769Y95dR+8ymD7QFNdPhv0wuiX
1Dv7JuoL8MA9s2bPoZzQcwGWmGcbaEmW+I++Wq1TCU/47OKTKzTmxuNXloYAqXMNO5HUMbBVJlrZ
+tJXsjtoQk+xcWV365R+dlb52EMgiUetuh2H3L4iWhRbnr9FQPtYFVqJhS4ahhzoahngZClrq712
C+/0ixKC9raFndQH5jPdmb6FJ1Vz1i+tjSibyrfIpkicmfsGlHVDCxOJ9timlnP6x+cUsR+B/rbx
Nokos+12DTbezt+Oga1uDDm+AAy+E5VGhWYF7SC6M0fdsyGxnQuGx6dtXj5QVGhX996UztAMviaV
HdM2nYSZvmvaz0box0YXpHpCTsQjeYaFyW/ZNKGQ7fo/sAeN/TTw9zftkkoyTBNLiRB/S8u7szF6
hAbSoCNdPqCM17kVaqMRE3YgOOFFizRiUPBAmsRlP+RQlktG0vn6jz+8/3Sm9Yns2zaHdI61sNN3
Y8mfzrT5qrudzfkucE20q3m7VqjC7VrdTLvI5DHP29Nqv17z/5kB6X+h4GKavy67/15weV6Htvqz
0PLHn/jDXSR+8x0bs5AFQ8HxcBj9u71I/43j3W4j8n+HhPAF/htYxP3NtWCQ6I5Ae/k3Y5HzG98l
LB+2vY5Nx6Pxzwgs/q9D639cpi7HWVPXcRRBGYNSAvbkr9dHuiVe6TDQ53w/SVasjBN9qcNE8Pw3
gUEY4PnEYcSo5ZVMzGhtCjBptZ/HStwyOKMZx8keGhI9DDUdJ6RqLG7nRpy6kS20cqqPxO/LyGTX
GgyO019ApzMlY8egIMkHml1sh4yqG/5TDwPdXhW2+AeQw8tH4RKyqcluVuJop9SljtoDpzRsyv2w
MXBI1pBsDMrVKaevGoWmwngxtVHq1xaccNY5se+92PEM7rmGp3FL4VsHsUPLjqmJJ5B3H0Pi4ART
V48ulYRR50zRmnZnZ+uuMhde7FJ8BY00x3h0MXf2NHGZNe6ZBeRwKCr1ovIFxzgsds7jS9z2I7oc
HdudjZpv7Ru56UVUvfY6Iua6/ngxV7aVcsRIAcroldCtg33gTFgGpL3EZGQSKq+ZtmBDhRed6M1J
zvCHB6f/BiX7U0efOvfuQRa6+JI0C76Empapst2Y91MJB1BaRt7AUmFYkPQ9ep4CScPMaU5hDCz6
KK4K9PuZcDjA8lq7YitFm5LtPzUa2m7Xn1UJhh+nwacxEP63INuv3htgtaBuJMsoIZRnvSSQYtr3
ndZEFDCT0RTPsBB4TbkYt67iQObqwjwsztBEHGH6YB3oRZm98n4YDNwuYH05cIVkXTnNqCo9pcX8
nZpjh3T4uNIZ2pJ/H8PEZDRWdL0A9Y4RqUzMiq5O+aQ34yuO8jLLcNanC9a26q30Uja3Rn9kEnOT
+3DGc30JaoJsF2NJ3w29vEnarMTVUr3X8BcJ0oxnh7r6I+euHoMGEkhbdjYDK99jdWF1KAX092wb
3UO9O9YWa3yB6UK5kda/TuyE7rsk/VRaQeEYAmU2jy9KLXuMdIPCsC5w0rJNhW6xfJpiuYJNpUJp
Ne+Fpb7mXL/NMNZh7+5eIG/1D7Xumi87sd+YivuRgToW/J40vzG+W3tfnd2vbDcWGgAyUj3JMD/Z
CheeEcOWIgG8Nw87fFbHMmthFhvsvBREhXhIf6p1ZOxvdl3UtPNHttIbTLU4cGuKPnKXmZvcj1ud
Z35vh48MbujBZCOEq5tN4nzUQOAeAO5wnNvuszZnsJy68Ubx9NIULz43x2EZd0ec21IkpvT8Btbo
I9GmO6Yv9OgMmzhoVHFGec2gvZgNqpTBKWS196F7TvOYlgYJXmzHo7OPybLcO6a0+wZ6g4yWZfvi
PVuppPSYHkT9jmqJgWun+KSX8nPNgEcMiZNGRbY9emv6ai4YgEx8bpSDfJ8b46sa5WtSdGw8CwNv
lz27B7um5GWs2fRbzP9mbb0iqxgYnUfkxcXXJCjr9pC8oHM7szKDnJMoYowzhoyxsthqINE4bIZ7
G5TpOICkgCmKtXLBfUIZXl2MH4JmNkw3Y5z5y0/2ByH7lxdLGZFHte61Ljs7snXOuUXKTGrGCH0i
/gupEgtSy3MFsG6P6vOYqzuqF6CqrHPUWoxIzS1R13Win+jPY1A4HDJaNHEJpacMN2aUJd0STZVP
OM6iswj+hJ8dPaG6KBWCHbGvXbJB9FHbp8XZN4jOydS7xiJ0BklbRaJ2oF74sC2oBSGqs1a02+PP
IWDn3YCM9dPpuaGDONbL4nsJoAGSTv6kMVTfMaD+cbEfNFvbcadbYBrY1nRBR/oy6a+TR0uLXHAF
pJ3FOpH7BOzbKqyVdB7K+ZvBVxV7dvl1zZgZU+K7oDHRb8Sm/87xxVeQ9X6kSECbVf4Io5yowagD
pxFbcdXgohHdsN5MrDGxoxGv1bPEvPf9/uQtGhQ2DjOD3lP91uhMVmVGTaCT3+fsyw+lQXl2Dl8B
u/rPfN6+s2mv45l7Ad78CG1Xw/mTNm8TOCKivnAWJCUwh01h+ZllhttTHNKt/9h8L0cxmW5yJMXD
buSj9cH8SqwEXa962bldQe7PMO06V0YpjP7Q60LN8hi0u6Mezk6Ca0qHmNIgjBVZ+s1saTTKnzVZ
XDkYJXNCO6pDvcvWlYFA/0lfDN5IC3usaYHKbaeWMDA1XtTXUF1aan1stRmrYn8uMU1Fbk7NF/hw
iMFdxjjBefYtmUTlkFAejphfkakOa31NI3dRoVU076Xbk5irvpXl3svZ01Q9lt3TkGgS7w+0SB39
puw8+5R5dnboJdFm3FDPZoFQwPurK4eG0PYDMfu5ySrjqBuiRZlARyVVYgfQlp8kEvZBIjDQWj1S
Qwtppiu4UMsahVC37foK7vIQdovjHSqlfdmGFSPKvPciVA6JzqyNeNS65HsRoj9l3WKWwO2azX5z
IJmfI8EObdgrjltOok+caQYVClq2MZY6R/h6XWgf1YrANBagVjBAPq39uB2dQh4Jx4vTiFgx1REK
GbXFe6rRfhhVPZ9wxFicoGQeaGoj6Os3G2XumC1pYdORZtItNnx5VQ2gLRYDXSGpu5M2Nx/LQn7G
0ShZROzkyTumA7x0M8AZqV2VuLyoj6T6ymS4HSzWhMuZ5Zppfvfh17kdZtaEYp5jMJ1WuT8YY9ys
/DVkk2LVpwqhO7QSbFiWW3N9esH0ywSEj5fgp/HKlgn4j+kUmCrSCk11BXRf/lCOMfMMpGFv6t+T
jWsSwulDmy7UhivbuCzl+uCzLzhM19lSXYuJeG6XO4+kfn9MCQYtmRpXxLSbreiCotJUuNU0Qaua
3owRis6d17if3jAvcZO85hrBJW3UrryuBIKxKivuR1Q5MmtKYCUyWT7DMmVYkmRsrSSghVUkFCXU
I9k7QAQLvZFwdN6YlIFGqkt0BpdBx7iQmzdBwqWde9i8CQHK5ZnTr+8+5oPMqNaLptrlrpqXm63R
PramFZFregk/9XIAP0KYTGi3fAXUX52pcaDoGasDjsPtisEGPDVjEBEG4Ih92Fu+BUWr5svskOf2
J52Cj3p9T5PldXKxfwq/PmVdR/VPAX1iEfoYiQXnNusVeAZFVF2XFIXI9mGwMogwZXu12VZ+pDXP
3stNd86SK4Kp5TFFBpnrKJ5WR0aWTus8UchXPGQIlknhBix4xUN9YRMGpeqJArP7X4XYNZUTAvrt
mRYrPN+7QMQUU83O17SGdFp1A51WWwGCa7GvumZyYHeMOUv5mz8Oc4jFYeXqHOqznxrhIisHdhNO
sY6SwKgXRhc9+omUT23/Zem0m2zLbqyxQIboDk3a3a1s7Y6jNv4sSyYSW9IxODGlccA1Ghdr8kkI
ThwGH8seR9CJIS92TUKu3QaIxTNJMZcrX05pp1GWfWX+PFy7VX6bGLiC6S44ouxwBTaQTXoksHV6
MSpYSPCpFHQWLvHCyO0zGtaVi52W2smCKicqwLzDYCrvUTpkBiiEKUrXCsbG2O07odS8Hy7PKZpx
tdMAa/7it16sOcwgM7xSWC0afPFmHxrdhsjbFvd+oq2x0aIe5y7LI0lEmtysNOoJ9x1mi1GKziQT
wxd+Lpoy58HFdYYDTS8ei4JaQNb/i3Boa8WgHkxbQSVizte8t9Gi9z1AExtOaTsTYl5/AdUhhGo3
A/M8NDdIQbCfr4e6j8Dx7RMCSvQSgDAQPQwkHrqSdBnCpdSoD0q2o0+jeNiYz7b2OHC0Ahfpf09K
YreD6vwrkfC5uea1bHFt2XN/0tFjr13H9CDEjsRaPfuo29UH868ZQ/D8sxeNDX3NpFKi9O8xik+h
X+Zl0EwkeivchrlZ//RSPPBdIQGTO+LNzdIbohTyasyS61SHjsCj0IyyvuVMILpIM/BpWSnxN6fl
Bs09dPz9Elbmjwat2RzODuTpPKuS0GYUFeKl5AuGg5ODZ7BlPPYLWbYKyhyqz2c+bm44Jyx5XdZR
IsiBlmOd9TLWLd+SjWkUOkZ/q3N0pVQhv6a8U7ttWpcu2MkmUV+9q3JfHBx28YufwPPlgRoIy92C
jm13aKFdLlI24cATx2/0kzZMDzWzlf03qqJYTuU0/ljEwvmm9cRVJuYXesexw+VpqJrSPG6Vjb+G
mOaYMOXnBI7MXwdGa/5wgZkdm2WJM8d9Kwxu1lmI5qwayjJ8kGChQ5OF42X+rZbRl1CSOUgSE5t+
6b46Q4AQdzSB9Xw1AB4ERumRG8WJTa79Bo3LYCgNNKjsUUkBx1ShXM1L3vJzeGcqc6pQY7AVbSsR
P3TtEmVXh4q20KbZsxNKF/B0hIzRwAWtvaRK2M+kl8qTVQx26DnJqQrf0tQMcLhdz82KLUgJ0D2F
jWe/znnSy9uOQQqEA7o+xuaqXOib8ZyndNBxaTukgRkxJeizIVChM4cB55TUnBZVLbq4RRNBfqZu
znTcU9VXn7lBjIFAtlqs2MImckDsXI5ec5o9zHWlz9nNNHUtBvl6Iq6pH81CPQOvDCu9L06d2i/V
lGIHbPGs0RbPl7oP/UyX16sxipPb21eAoAkvsBQcsgETf5buWU9RxcOknuxlpYsan3JMeynfiY+W
2w/FUU7Tq+PAKWIrtUl4cc6Ks3UwwpQDm/ZRNlgse5G+4NwZHjBD/GPB73cq/p8lHSFM18SbI2yQ
s7orduzjv1J3XruRY1kW/SIOSF7al3kIbxRGETIpvRBKpZLeXXp+/SzWzHSp1IKErgYGmMfuRAVF
8vKac/Ze+13JrwQR6/CAlRlTcM4W5qeVGJPbCPNCR5l+ZRQJpoPcv81r4HIkqJ0dx7z4FRsLlZOf
k8IbTGRE1rtZFVslIm2SgKA3L6qqjd9dMIK7G/rRr36IrpKTsmEU/AdmYS5M8C9FTgPGyClsh6E+
zvqQwFE8tmQTqemdYbODoX2irfowPlYjVvmoE7sIdwY7QbfGwXMO00CeghK0uuDM2IcaeKRG8Va9
NXI46s1lH2TjqrgjmCekLzn+NEJ9L2qAHHQX4AgO5da9xIjpszAfrzoCxJjNPClv0bjO0VgjOVqw
m3rzWzCF9N6TxYVAKHmxNA6GsVqSDCSqOZFp6T6ropVlocN0sgu3dEKpST4oCozRw0jiPxB5kR5M
pzq4ekVAW4gjo0BmOttWMYaZ3CoTpLMr2Y8hPaJiqTpRvCrs4qkr4NKO0//tFWWzKlNKGQcdCf66
JrB94ocBMFHeBr2hqRTlT+Bf8eSr+AN0ZynykjOr4ZP1pWfRjL0NCxtztRozERUj1gr0nFjKbpP2
D2cuz09SICqzWLkGwr6BN8r5C1QT/uBkoWeKgmO5yLeK3+TnicGDudZHuOGSH5BH+wRgE3rACOqR
z3nGIniE/znnk+GUPvreJm0OKBPKQxotQfc6nIFw1U0Bq1HlWrTVyg5SRNsxM6P5TYeVlcMUD9Tw
ECmlzgGcvUBAb+K29dxl3NfZslJpMeWKlqzdwFkJqf5QGz+76YN5FnZ0z4KcAMNBPoW6Xa8awsXg
MR0aVX2oUKhvCTAL0CUL+2AZyU853iNPxOTlBXLTqceOB7xyQ/WoqdC8SCd8i7pmOiWzqUXtglKe
lFhqPHJvdZGHVkWrFyL/pQxwtAy1gDuYIVgR1qiT7EvfZEiMgdajdxqEKDa4hU1ZPXSh1OnwY4P0
J3gerTchK8QDWqHMKYmycw6Xge+RdKWNd+CHrFkvesScnV7M87B95UhpLpPAn0H/YFLL5Uvjh+pC
uC8YbazbLku3TgsWYKSrN2/AH4yKN8xGJXgyexrWhr5VFHshB7qhLCt76nvFyTD9B0tYP+hUnEKn
fArBFl5jy0W7QRFnXcUDoIVH6BAWL4pNCwYVvQiMeRi6coVnRYLKRGblUfk64FgO2ESGoXWwiRzG
UZGWk64fBxa0D4+Wd8menySZaBOTSNV3dDrGGKeTSdVgUePp37AO4/swprNqnVEOLOqjAh+Q/IFB
0JiCY5R6gvAI0TdLB+sDzXIiu7SW3h/rdDJLLJ5u1mkYgxK3hqrVr6vpwOGOdbryB0HGkkEpO0+g
22dG50B2IHextyv7v/V7/2e9jvfa0v/8f2S2Zn+nmg45ErQo0Gbq6AjfrVOTNvYv5PX7pgrTl5f3
DZJPf+G/2yU64lNXZQmzAKdMNup/uLF1/T+gONIqMVXXASgyGbj/p11iqf/hoGXlPOAgGVVNg//o
f1WpLvR2OgHuHwB1HXr1v9I04RLvOnvTnw15GdcimlkUJ5r5obOHaFLq6PYCuq7NwfaNJfuhjUjt
bxbyby7zT11PJSVrWFV85I3BHLROJCY5zuXdW/hEfvoBAf3xXqwP7R/wD7gYwC8sfAeeIBJ3Qpe+
Ubh+eh+C3q1tM0hsMTVK321HzFwx00bncQV4rhPDfrLB2fmoHb++k+8u82HXk4c1TXzs2IvWNrZh
XL2GSbmvPeP568t8+sAMTWiCfpmuqR/uxiOrIUEa4i5kvfXyO6+8/nu//+E2RCTJ8FYcCnEs3p1j
4Mt4+veuMD3Id++DInGT2q0bLB3ffKlHCXgvOX59iU/fhWHwodKwV+l5/vUSbeZYjT+207HfOEMK
npUTbmn4Lh3p88sgDzfhLzgEd/31MpOcFkBJjY1D/6WG7B3JrPnm+/jsEiYtW1XoqhD2NBG9f1h2
IfRQFqW3QHpAReU26U+Od/uvP63315ha+O9eSFTktaAYCaNGwb5cWUs5lsgyk78xn0wZUlAu6Cjz
Pf71MqPRSSMnKXfhJGe9pNaKaSWzH/71e7F44eQUmcJlXfjrRdLMcZRBMJ9IKiM+3ARveFTrb4bX
Z9/g+4t8+AZdEeGEKdmepdrBDO/IT//6JiaYxvsD1DTBv//9D9+gwWkAQUblLhLM+Zmz09iZ4mQO
Mta3fygEPpl8Pxtc76/zYfwGU55y2ExZUdFVRJchv3Wzb6aT725l+vd3YwuiETCeMmFWJHeqnRn2
wxCuwnHx9Y18+kJMJAkGA4uEqQ9DqzfcWq+V3l0InPmx/gv//9cX+PRJvbvAh09EKaSREjDsLjq2
pLVHMoZQ6Kg0s68vM63c//Ti313mw8qeIyvKNK+ElF3SSold2vpDffGS6HfHBjuv3YeUNmLqBX9j
BkDM8b/P7w+PyPu3lBpZq4PcQmwMn0RB3VqtQX9/MwF8OhbeXeXDWo/D0a4Mjau4dbKMjb3m7ifa
HhKkr5/id9f58HlKrEZjrOqUnpA05ORXOrjgxH0YffPUplH1xdv6I97i3VNDEgknldPEwpPisXVf
E9k/W22+ANqxGd1w/fVdfTMEtQ8fa6vT0gvJFVz4cfMYNhMkrwvXNHS/mdy+e3rTv7+7Kz9sSUcD
FQwssFyMJrZHjt/O1fpu5/f5/QjkP5OnhWDhD9eJBIFUIaMhTH9RpW8NYunj7zL5Pn1Df17jw2pA
tFhWZbDCFprebGrEiuhfvhlsn089f17iw2ADZDakYwKSouqLS0Z0tcz6b+7iuyc1/Qnv3kikGkPn
WVPpuTw4E5G1OjhD/M3U891FPgwvx9VTJ4MvOLlHl9Ww1mN9qev3f2cM//mwPowtJBZugTvZWSCe
elSIqFBaPJq2+k2O6nf38mE54AKRo4XcixukiPzXOAVmbv1dofO7q3xYE6JewY9sdx51EZztIoVF
S4lIL235zbz53YU+rAqJROnhV9yOQ7QCvZ9lYp1Fc/f1q/l8MvvHq3E/aFyFzGPDH/HbD/jb2re6
vxBDNyuhllSe+c1Y++5aHz79biRwdfItLboqXLTFZqT1VybQu6jGKr++vq9vHp77YQpgv9B0mcnm
towOZUfTo7uE6Lm/vsjnkwDbWrx56IMnRNv7L9SrEFK5nP8XLQwH6q/O39oRmv+4gPHh7cCSJRNu
4O1M/icdnqpSv0hgaUV2+fpOPn81f17ow6tB3YDyx+PV9LQUouieBSBE8TDZUJvfX1/q8zfz56U+
vJk+jbMe8QlbdQej05OWXEP7mxV6mk/+eYX+8xIfJmfNsschkXCp03GHsj8bYGlTwfObbwbZd09t
Gh/vZuiCFlSbW2zYy3Q/9lffewjQm5JS3Iq/tRb8eUfTQ313JRULqG4QOLLQvaPb+ERuHIHJfzOc
P70d/Fi4snGZqh+300ZaVsSYsGyC8J0PxrFyDxYF16iRsM+tb2a3T9/Ru4t9mEYNM+mQSFA3Ef5F
z1dohbeNfUBQtvp6uH36jb67zodvVOQaGRJG7i5yKCLDxiofv/79T4fzn7//cQ/ddkKavsvvg3UX
4rnJt/gn/71LfPg4FVUMeKl9b2FjxasPXnXIGQL/3jU+fJVQGVBoRi1rZw2rJkEN5iRrMSaLry/z
zRD7w73wbhxrlR/r41ixbYL2UKBFi29TDZuN+1NCO/v6Wp+PMIEM0tSpm1kfvhlX4fN0c3a0MoXy
SrU/LLuZkhLCikXx60t9Pgj+vNT0p7y7rXoytCsqeLomvRZoQtsrnpRvbgcJ/vQS/mlem4qZBgk3
rv2x8JSOGpUiEFoLnF4Pfk0otI3qs0ARoQWQISmLYSU1JW6iLJjMJQTgUUxI5dr3KjQBfrTqewEB
ZQgekgLaBsq/QhU0jxT9p+P0p97F3VKRnpPCjSvcCX8916EfShns2UrfZgLfhtJEaBUUrGGkHSUj
Tj/42KgiqmVqm+BBmk3aG3OU/7Os1Mg+sLeRhiG7jMg9Vh7UbmzmZY9IsvZahKQjiCbktH5fFTME
BzvPC7GRl84tL3RuGcVZ9vXGpU1qV+0OGPEKubE2U2nUlIbcIYM7umZ9zhpvr6b+y5BidgqT6xjD
2M+IJRp6ua4xhVEwnEW9AND3Gzji78ayl5EPyMHBtI5ncFHDpqp8cfAN5U4DaNaEE0ipus+7yR/n
uUezsk8AE96kUV89G48kwLKVHha4EGET+MVvqRId1DXXMFAWYxfgwtXpsaG46ZlP2wizmPPWleG5
6mwE4vGh4znOhEK3vIAAHTU3nkGUQB3Ed1rdr7oxeRkjbq6EnAfcHC7fampCAjBaFll+HhHkqJF1
qUswaHZ/D4OLqq25xyuLe8HaEjKBTpUONp3fuJeLRDrlgj/zoWoRmORyH3kdkU4QEmUEA8nUl4WN
SdAGtYrc6BWXABKS9i4U0qC4InYYGX3ARfLkuMYvJ8ZrSDIXFv3bwSzAeyektXQb01cePFM9BAO4
SMTytHABnqJuiwnrNqQ1d1x/8jDvK68k4WG87bx8X3jV28RggIi0yr3wqhvNvhsHmGSOsSGouiDa
qL4tDDkveEGzgpTV0pMgz7TkRFgxFmDzUVjBg60Gi9ZLr6UWvHYoivwR5V7uXxrSY6EVbpxAbiPH
Jls6QWueCXKlNU3izDLDlyTvX8rC2ygiWKhqcTGSol0ARKWHmODsyBJU2JYY8nnSy8ewNW2IFdGs
LnU8777SzPFl3LdZf+el9dm3CFo1gm1vggaQ3U+7yGdNLVdWNx56sz4Yo3sDoYgoPPzdSKnSpVNI
kqvMmzCSz+AOj56EFOfG5jq0zL1i1CzF1V4NCfRIMm9OKN/tMPhrmuyrzm5OXm7uBhffu+2wifcR
XqjaDKHJEdXmKlCMtYgzF8UUEPwhOSWkcaluc/F0gKypReJS+awENqS+JFmUlP9HdN4IEYCZpybY
Jb2O21lUOm9ooXW4GCrigPwuc/ur1eQPyMDjZaxA7UD++VIU/av0kCf7f0Ts2FeSEnqypZNjy6+u
UBu9IGDWZmYvkEVQ2/R1XkvI+Ant5yryX90oWzVt8Vux67PtiNfMhSvsZOd6IuK2ELPTCuJ8OGDQ
14PqDbjWMz+zsL0KQn2UEhRhXTzDx5tIJJwVwNytFSNauD0t2DQcVxKNZlL1RMXo3Tgz9PbQKhCI
y+HZU6OdPrpn3W3LVQgNpIRnOHoDleoRmaCstL0qSWKS2k7rWsQ6ubKMhbpEDb2rkUnKrr6QHrKv
o/CEioyTAGXoZsQykzV9MfOU9Fdd12sxwNwfNciIuSGPpvSDWa+YP73I3PZC3ysp7v8e0EemIiLk
cyebyjwajW1ChYVLF2kXSbSalinHBjrVWMSLunVe3c7uF9gftl1pbg0r2Qw6YujKwR1slwTcQZa6
M6L6Hu5HTp1fPAHaOAG0uvNcQY6MRfZn/wsp/NmZevRedzvk6YXyLQnpfrvtY4gcjV0dPBiidgq8
1k82sKXQBxOdsFAJgSIx7Gj26avaXmp0mx55unrN1EJA3BX98o48rIdEYV7wepJ58HHF/q+oZClJ
UJn6EVT8JBMIugc+Mn2H2WPbqtcGr9TK6Eioqj1QbFjSdqD3UbsY0aG3x41Dbuo807WjH/bPyPt+
xSEan5S4ol5X1qS/33ZE4rC7zNeCwIekLV+dnv2f7R0yrDmtiVA89bplmBRrWKeIWZLhnLETJW7x
Bj3/ufewasbW0QKKDCCnW3QDUUjRm+abt6bMNwSEbHOn2amRecpqFzp0oaB3DXcZShNwwqASFGdh
V9FjlEprVqRyFcXaGnEZD8DaYGoBGaFfVUeZSru4yFuZ3Md+u7J5IMFEUANcYZL0oIvuwbMawnnd
hiSH1LzWY/1s5+jW2bVdEawns7bX16nS7ocOfU02FHth1AsCWc9NQfQc6c1Xpw1fUtP6QYkUVKch
72pmbB04BnEnRJrG+T6z7b07tL/7PjsBxV83AIpZO0EkK7NoKFmoO+exLZB+uO6xwKbEX6lARUM+
rcbipu86hNspMOt2lfqVin7cXIv8R+pImDzKXstTdVaBefSt7rYOh5Uu+m1mpL+UiEBILZBzo6tz
JCvOTeKjPyHSGqRfEp9MPMOjYh9wmW5s0oLNrNghkrkp02IrjZ6Ezf6VrQZ1ebntAvwokdgGqg9k
0l3CkloUib+TdLXX1DhxriXwUvQ/bOnokNlLE2t07DVWkhAUguaPP/F/D0iV01Vt+AsTsQgc3B4r
G3kLjVtcgkghtHi81GYIEUV1TqBVT8SaLwksx1GBSU2+Kl5479qENNg8Nd8/a2a3dHDl86xeS89b
ZOQcC+9gYd4BpYuBUCeDWefTsL30BcjvTck6QOrF1WtNkqwgQwnrrXNV1nPtWunqNo/GTdneBBl8
6hhCbi/kzI59aHhyFuk/8gRwtdeS34eKUW2JqBuTbZy498SFSdaz8nfcC+aJFtGTM8tHlZGgrqe8
3CQNjy1yTy1Nz2Oj3nslFYfc2LpNT4ANCMMw1V96NYQ0gPc/s0uNEzZizebegUfd+O0urV69XoW3
mI1Xr1F+THTawuiPtoZWy9Uvhq3BlEnj1xZ5O/r8BisJCD/yT9WYVXXAqmwP4q30mRBRw6EBJbHY
YkyOgfMUNDry3zFckhN8bgbsQo0KOLTN76wUJR7buV3Wd4vWHM5AFcCMB9bK6jE2NYjqNcBT8zbQ
7hINdjBuKD1xyUmbJPdkCTZ6sq9rJN6dhj2/n0J79fhRN6wLVoqtUzP2nXSmmcW9kGSkj8SKhWBe
sNItnCY9FjgFOGAwUwRLUKOLgJ1YnbO8hEpFQgMaa3c4Fn2IYTXLfloqiE6NvNhC8WZIaxdx3x6g
ENznQ37RzFTsldBYppplzcyxOOCXzFZwQ25w+C3TyBjuHYmeK9WK7aCz9vcm2dKePa1q473MAnbJ
432WZvGcUNu7hmyWEfLk2oZoQfN8nrT9K5PwvG30x1irKwgjwdpCQur0ATJw/y2Nxoeman+Usbn3
Hf0gvPg00RbSZPgB8ed5cGDeG3JKpmoeraS69gNpRFkO94G/eaFq4SkYiteqcNc1SrbKJtsxDmBe
uxt05b9ZLo+D1q1DYcp53uU25c36vmy7q5Xjq/dD5XFI8UN2/VIaHYkadPLrZpVgv5GmWrINU3at
7q9Lvdj7hKoaZq3OeqkQIy2OSLQWleYd4lbd2qBfZpEQS7zRwGtjQIapbu2cBB6CQcT5kFbKASbS
EuDbMh2rWWD1PzujP5UoZxthrrvKuCWuHWJ3swgJ/0ZTySa9Kuddm2wAFq2ozx2KsVzZrgBIa3qP
mWMSC8+bjZN132mvNEE3ILSIWgQjnPvtJoxKuM2QUa3IwzdCaJ2pFTeRRTSjK8lBco1uZmnJlLKM
EhEyCGY8su7YWo8t33N45wbWsrPwNxb1QZcB6I5o6ajVxVP0B9VmH2RV2XU0wx3+Xm0elypW0jjl
nETMkyxcbCdhBI6nYyHuqxvLGC6QbEH+EwVaF5g/ye2c556/8eAEw163ZwG7HFDL1Gv5QqR1lxhw
bzrxaGnO3Qgdc14G6lsG/SWyhzdVgY1c+Td1ma0tJ7+AIejnHeXysGi2jk80S6Lv4eVv3dZ8E5ZK
SLp7E2IwSUuykFvJoSw2zWXkIuHX2PmMvnMcIpCStv7k64REkuwotJjNTvEWVgasZk4mNTFxKXwd
1gvZAOBhCEJ/6ugyDPWrzuFKCyrsIcGL7hCBB1b+IXX7rTSxR+t6tWf3iky4vSkaBQKNs0I2hAmj
/xEb9j60+vu8lXuzlDcJ2aRxX95rpfrLC8VONvGlH41rmyWvteG+VWCeoNGvG2wu+oTaqRwN8AEM
HdsP7nSt2VW2ejVb80nJoudoVHe9FKz52lINs6OLeFKo/Ul44W1oBBs8YYcmghfclyiKMoGlBwZT
Lu1j5RQP/gT36vgiaD0+ZmWLchbysT0GV6C6FzciEEdxEiyEmL5jxMZMzQsrbe4z4qdlVMK8ggjT
qtVJkkoyAxW1yYHh99q0oOIN5cySYo7VfvRBQToNDM6ZhGo++vyToYeH0v2DfJXdqcpw7P14rzTN
TdUUl5TRg2udV1Fru1HVjqmi47pJ3bWduxu3NxeYuI6ouw/uUHD2AHQfpOzT4vCG+ZligHvTN9Uv
TYkrfD3hXHCWqiz7BmvtIxTsrUjDTRbBlyEvZ+xY3c0GrgVaVsxbD06bPeqmuFeaAYOs4ZwH3/MQ
4WZ40srsaoWpRaJBtR/ZTWUqgmo31E550W1Ekt8HY4rKE0Cza2m7tNC2dQhxvhpunDJ7qxT/yUPF
bareyogQ8yL6s5c4dd585kWykY+JaR5EIG774W6wnR1v8FgUEGz8+qbQT0YYL9A9T8m7e20iVpGN
4NJrq01zbpJikOn2qS2wZMI0ID4Nzr5nrTsxcmgXW6SKt0hwe06CcgWNV52Far3RDQMr7LiyoZGl
ln9XOMrWxNGJC4hgtuqklm9aSwpVCOhQyXeOHb6NpXth4qzYiMQbDM4O4Kbw1m2SU5s4OO7w5o42
9LXJJaCFREuJGXCobamFmP2VoyMFEasTfhmFvbCS7eiFD2EFFsruj26XM1Bcos1CTxIZ2ZPjqwG2
S4yN+sd6KcE3AYGf6YABFct5jtP84Ith3gf5NjdAh2kqWAIveAkcLK5MhR5+cdngNGGQQMBx5p5X
Eg8QrzypkVgGpM5u5bYcrJ0auM9YNalkJfmRgN+947X1thpC/QKj5dT5ySEbAPSZEL8wn59c9psr
oC4k6FUTQttiBzWBdfQCw2tpU1SJFPnsidRFaU2mtFra9VxAfuhQ3S8zkm9mmqc+j2L8GSseEjOa
5abfku2ozIMGIq3WPlUFJIquAihQWCfRcRuNkZzq2NlA11lgVJ25fsXp2SW6tpFLc8iXFlH3laYQ
j42CGRNnbA7PVaWcO12ggE6BW7SLwtee/TJH/dlgA+kgD801ZYCOwFm7G/Ez1FZzDSIywypwR3ip
peN4SyuIVkUBIKulmJMPxk4m7dnN8je7cVdSwVPb5utabR3Mcu2+Hu0rh1/GAUIqETczkgr3sVHc
mX24rVwVlVWzthqxpP1BgDh84a7ZUYR9TgsvJbBDfcLPv43rauEytAsdZHwE86JVsdxqBFw6S2fI
f7cmC26DPaYf3a3tAI5oPRNjcR1flcrBkJ9adxym8YUlkA352nDCXe1M/vBNQMc+wDhEJxxAraWr
4tOPCnWvKDA7xLTEccZWYuuGrdtdgwAFg6i8HxDb5053G1X1kkBJKEf5SotYSqyJNm159hYFxEaP
1JUeQH8z24daYa7olE3TRLtRNwDIkzmOTP42S/Qbk4fQOM016zrQR9nJT0dMCXJBH/rc0TNJSOBy
kuRc9MPvulFODm6IQsPsovq/DKo5VRHstLDZJWQLKnZ4BHVFTmTBoHHrC5YxyJvR1vBgpBQDVUiI
cMseZ0qN+F534F9ZfF1D61ggMttVDllr1kKWWNh4y1sF31SvxPQMkxl2v5kocbVysj1EYJKU+N73
/MlYFct1Kr0Ea3U+8+J+OdYV0nuIbYVqbwSByCYZuVSV51kCKjKp7guKtkmYXzlPLYknWsUVRMLC
oSnheUyeXeGevIFWpS7vzMrdayM/FQJnVAZAHbznO0rIHHv8rdNwLLWKM5HfKaZ06FYGjA74cAfV
r+/7yFiJTELmA3Q/yDXenDVfz00WJ3d5053GInluxuZHlvYln/Awg6QuAFtoQbYaNH0VT9EBFqEy
o/bqN9DuMvj2pXVNaTvGdUDVIVcvFRkijAceaQCLQ7DHZp+CXd02wa87IC8Kb+9pLccRx7iJCblT
2fNpDsAJLE0g7N0HkbC0m4bxmzV4W5XOKewZnXly7tVkD4+ADDsB5CCEAq4FZxGW53AoLo6Cl41T
TbeInXwP8HTrewG8NPPaswdJS3Md6OaliQmi09w7YSdLQ3h4afpV5JZLbZxS6VJw3xiD/bbSON/p
P5LEx1JsEYDsEGTiCVzaRGX318zF6uD0CqMiuo8Kc1NYxdoSyp1ueTv8s7eEaLaUVLMYz22br2ra
mJjzsNO6O8u2NhnBud1YXPQSOEzuwQqtg+DRSaKTwkmmnUCJI2eqbtibWbyuRtJPiEXllBGLa5+A
ZIkybaHUEEsYxsKTOfGdBeZ3eJqWwHnJMYIQwAJXDvPzE8CTXTXab2D/f3VqewBZ8cSbgGmrtMFc
4KMxDAVMWkjEYsJL9Yh/JiDdCkGmEXpsiHqDmIX4QMyZY0wRgLyILg0XVi2u6tBcNCCNhsv+oR4P
cYfTtaD9QP7DbiReg9BTWtKUmrLUf5V9tmsM/w566b4mMzqB/YdFEuMZZiG/eWxc/5hC6Yzr/oT6
myzFc15VRw4XhILUt5H0jjkb3ukb31Y9ENVgRB8Squ5NkbEmKuFeodITG+55rJpbBWupaWnneIjv
eZZMMWl6rbADbwQhwzOnVs+Kp1GIT0jsVm2CZ4LoSTQAaxE4RGG6qWo2Cy45xxa1WOkrO91Q9kIf
VgR7HCLJRiHpBljJEbkJ9eDcShI+LRcLnZUulLJ/g4i3xfWwrjC7rcpCB8HTby3RbGzIvtXgliB4
grnaadvWysJ560aP5MA9wnjYVxNZUrIcEdgSmd5cEKhJlWImsUQW+bCLZb6LmuqB1JhFbjkvlIZg
GFCugAAlVjG+z7ohELTz1mQYwGhyRkLFJlukey5SbZ36lOzx20DlSLdePxV2JWZNjkrEtiSkLPWB
s6iN5pZKUTMri+o3mBG2zg6+YBNjDpG1684fp20QapO6NRjbPSBogHTZeB/ZxsYxu7UmqYVJZ9nn
7jlgjpsXERUoksxvJ+2IBkEjxi7dqEUPoIYog1LSq0nNaWstAvIIBuA1bzV+WYqGD8LtCE4wq5lF
XKbF8pS05H5ZvVg2LcFCPqQQpiRUHBg9147f4Byn+B4IDjxuN66V9r6Q5c5yoTlGWvsWUrbXB3VF
1fINBfQsLJtd3WgPdaWvnebZoDLD6j0yXY0nRROnFISmxumGXNhNkCgoiQ3eRpvL+dDWu57AMaXx
dqofs0fTNNi8yrkc3E0yKGcp+p8qUu152lKgkkS3JMrv3qVRQwc1YllNSEYpZbEcx2Y1kmWd5NBM
hpQlPMrBoyYHfYiOtkNmAHvSxiPOy3QXNZ7AqRQaqb8Dz16TH3GpQ8ywlPfwRh4iaAgLrXfuCZhb
6Y75W6NdqALKcSCRk8EiaI6IpRa9tGxfRFe/WXWxYJMdm5zgiFRy6wkgbq8KC/aTklw7quiaHaw8
JT57hgdrNGQx9Mx6XSIAGvzw6mVUr9PE21VtSbJbuFJsB9+/sYIXda9mBWFwkb5oHGsXyXBVpPFS
Cv2nKZsNBz+qZUADLMUkRAmYgdmRBATIhI9vUKcg9fSojemtW1ZwM/MVu6gLwXpsscoNfhS6Sx3E
yUA6rFj1miDsQ9AEhL8k+BOJysGlB9kGphTXc5p2h4v7oVYFoW76fdRbpChcbJPSRmxtbWjtvWHP
g0S/zSq2pwUJdV5XghkEVumrV2ea7Sn4uslwk2L60xRiFUS5STPBkO6dZ8rJcwdrYNnAgZbsA6eZ
p637XabTXEzyG6SN69xsydyhIJw12DUjHKjYbQt91tEyDIpmHuScRkQxHJPGf67NjudWpac+NUkm
sstZ1xKBE7cHr1d+a6q7M/r6VSElhCPmzilbn1ObYJtaGC5sj2LuoUCFU2ZtS6Naq2zDY0/b46/S
0SUph6YJhkWcOzsfNriJ5BvD7NYnf2bqfCqVUBdqVZ56GJ3LgbpviwU+FvKsZ85rByxzhQ/y3g+U
fYH9GJ56e4iykSFET8fOf1cWzQ/ZPJYGreOg5RznxjstyI+KqMuZXU8hc327VNXkLrXGmyax27ki
IfkGxCpRsWOYh2u1GSndUlUYmvK1kfdhlx+U3n9RW3YZccOmNLTaaSojpsqRr+RsXI3S+OXGchvU
JA4lrtzkyIkbSz/kjFjf6H5YSb1VGWJdi7/S6x7YowQLzanUZQU9Zy65LFsM8oazW0UjCjyVJJTl
9Y2gykPjfpWLge3/dKrsq4c8APoFvG5HuBI72oKKg9Pe1pH/XFGzdE1rb6nt0azlTeSQWyJUCB+q
51H96H+0enYXlcabyIsjU1s31zIJiVsHraNh5Jpeue450LpU8rI8gL+l+5Q7sHnD8YZj/VEx6Smo
+s4c1Qv1/B8mdPfaceadZ/9oKTOxA9jVbMKJUicNdFz5zbAfW+jIws5ufSW7IY7nDio2UUfNanDM
J7uWe+ysz14+Pg0jBGurTffRoP2qDVKZpfKSiYYMQcrjZdluEis9YNot524HT8CWmzDrD7rL6Y6q
9Nnp24XRsdiGBhmgSQRszDQ2I06TmUqTYa134qgQGQP2RaEDH78OjfJLkSom4oAEE687EyG/EQ4t
xniMT7qiPtp5fWdazYuhaauihuVTBcFdP5gpXaJoJXzqFoU+EBsashSZV97zIqQ8VMbM6/H4FMMP
0rHyxyZlZ1uRm3pCsNeqvm604dVQqmzLOko5kT7nCKgqy4xdmw7kOLQxeWvlijjo29R6HCuoIaZR
zOtQOUEj2LGFXSgOJy26xbfUNNalGuy9rHjpRQ5NtY8o0TXn1lAWVigJaLWpHcVrY4o4ap2f1n+R
dh47kitZtv2VxpsToBaDnriW4eHhHionRKik1jQK+/pe7AbezfIOZKKzalKourjJJJ00O3bO3muT
3D5TczrwQ3hHQ+6kJ8zpDTzevUFjGRa15tkrB+bKTO3suw7wBivzUQvLTRGhzUe90iqcgWUOIjB5
cpJk61nFJgBW46rh2iN8Fcf5niMdsyYjXdhdzDdJgKRMcpSi9SbW1F1a0D2xOs44FjDpPOBR6Jz+
B5KpurJ/Lv16U5fFyW4+OSvCbzXbZOfqPxSdIaBPKkypUEM3xXNoEUc7dQGjkW2hzXe6Mz7ndbAH
DPBkOQOBVxEfpMdZtNsXdYGqo9x6jXKWxPOUhXF14KSV7oPWuHQqgvU4NKeyEcu+GdZZ2x2CMqPL
XtQIhbXgrprS6lUxvWSlRNKdUK+xxhcKFUAebYVN+gfpIvu8zb6U2HoebGchNWqHNK5OdcAgOWM7
4dM7Q3c64faO5/AWPqJeOXUC2r/NbCBVVnoXrXtHUjXpx5IMnTqvjw3oIK+Nj20izo5kdKKxJVb6
usCSLpBzpPr4TKPuKgk4qbgnvWsh6iU7KtODH4C9oGQhnbeq5kEyxnvZslcZ1R12KHLQdH8lepUR
EWbwNg/JLouPqt2SB0tWB5m6JAOKh4hOiO1QufviXCrp1UrDlygXwLbJ7MvrZuPl/baKgrUTJZwX
Czz/vdccbafbmRWNLZgBqTR+pJAJo6rYtOa4CQP9tQr7Ye45+p5j4r3DqMTKYo7K9TXT1FNQQhZg
OZ8Su2kNd2dtRFxSspJLaghp0wJ3EESBd7SubJ+HWFjjYWi9DyuX73En8kUChBni8FZYEdoxW7+D
5Xev8d0kFm0Hu7s3+FwAAi5LobKm5/1RA7Ec43qfx0b2GsQsX5ZPd5vOydL3+ktD7qDwyUaz8g0x
pws8K+0saOrHuPXn0ZDfVXRHfAney2/iLzECgxh5QJXQtpkdf7g9rgxHuVQifg178CB5ypR8CM+l
7745ygSIku57F8tD6eeXOGrvG7e4D7zx1DThBk7ssjVYSTo2T+rFag24DDhocgfJd+Hn3bspmTq1
Lvh+YBxdWz2j6aGaA5sydskR0Pay7vkHhTVXdWdfOP0LmKFjYjA+sfFaqhC2Qr7oskiuDRksrdDv
AkVdVvwBMivIsPd5wF11VGg5VaQyM6Q0aDeFa3bJF6FSrZEYuICLgZiNm4OTNbYhCvvy5HhQPQ0q
lcp39qwaH1Ac1jY0EadG7V/5+nuZKrQQkeRE1rHhi7G16CseMYOmpA44FuE2nPJYL15LIuaN8Qsj
6dzX3eug+BWaFfso0uyaKHQ7pMhLSOuCkhYZBxQYACVZT68KEG1ZXUaVVwaKDR1kZaYX2tnJ8p1m
ZvtI47TtlOM1jcGZZTHjC1vjS3Gy1SDMZFF0/WPq9eaSE+GLHBLQ4ioKsj4kL0CnJJUEPepy51Xm
vIetRh7uu+Wje+jz9y7igKTY5yzTdiaVxCwmq2/m2hr1m5H+UEOkEWEBSAQRINN67bPXJN2Nvj3m
Lb9gYyl3Vo7SoBIRxyR11Mnrc476VJcTikZhypaUW/mWHiz4Ajxvd5Uk+jZ1nusRsVKiqXO/iK7G
5D9qKD3J577PY/PF75MXlaNEPearCqCl37vzoTBWBcSQ1pDu3CADEpQSZoI2gAEEM/eFHup10G0s
BhbMCz5HRR/P0Vi8lL1kC3PulMFw5okRmAuPDdLLWa0ZnAB2IDIoMIk7AfEbDBuGKPe+HJ9bCrLZ
aGtXlt4plZDzkfuDXQ7skGl9eRCMdIMElrBR5gVyIqqu9WBY4dwemIjBFCZRcWjWowBF2uYEcZen
Qm+ebamVDD6YiilZinS4hyfrLQjZBNGv7Xq/erKV+iNoh7WM2TdL034jkL2dYag5ST97hhP7aFb8
oiLZSLXW58AAYS1pzbJ3kQrToymCktUT7ZnJ2Fx1kqfEYqXRstWodOfKtpatzekz1LttEjubBiQ/
k8djmmmXCA6wiZJjHfHXYSNk0oQdOQm1xzLuGb3zDc4cO6BeDDjYgQIapf8xMCxELJhQULfxZPol
V5WWrIQ/6DjYc0kYQbdD9AdMowWKmokiRXQSzRWvI+UX0aAt3B+KXX5QERkztLWrvhP0u+Qyjryd
YLkcnXjbygv9SoCk2dp03W3MFHHUayIxPIUVe+rZu0BOOvSO7qmL1Z0qySaMKpsVyTaJO0kNEiCN
7KOofvZWeT+CmRSZtixqbVuEISEH8uhUjCmJu6CI9rejOSIDYWhqNv2x5WTQ1PW8zmIoXHV7TyzA
fZrnK7rD0LfaLcLQVSuMQ5z396U9lfoKQXtEbsXa8BkyOSmc1KIyoaE4KPVJ9/vnsSKv0wKbmqfr
KiGjgik2WuklsRx8AiqVBNuMX6F4kbSfq2lfJ+wOzI1IEZjSvHaaYsLQuO9TU5cs8i2kM9qoNQ2L
OktIWTHPVkGqZdfKT54mw+f8zQsJpy8CEgWiDrKfaex9zvh55HSMDYo7u63PgUvsixY80S4GdK25
y4jNXnWUlxFScuICS7PZlmea2wJcR15AxblilvjsJ/UqHFN3G0yn7N7pNm7Q7y2myNqgHXrdPyLp
/TRTFbiUZq8CIzgrjBpyqZzavL9a8H50ONasGitUQVtDQ4/cOMsmlzuiQZejyAJ2YOeoNKQUNH4B
NxPNXc3CJaJypbkBSfVZtC3TjpSnNt4yLHyKQmeL4HnV5NYB7NXB0vOHUQfiq7veA7mwh7Hw7qrM
3gQlZwEP0YQzQqHzy61rypU021fNTp+oE+9NQ/mZgbNNo3pXoqtlsijW1P5zYVcHLyL1RuP85GHb
tBH1AO3SiVKJzOYDpSEtLuIfF1acfPRTojFAgQJAKJuBTyyWXZaPVuacFVg4HLj1LV3YnoJce1Mo
l2ZWH26U2AQCpIfL1JWHMcZIWVRrNZS84DCtc0uBxK8/u3azGE3RLmnqrZW433YQ2eqh3tgRgbIo
zYDMHPWooy2frHPGWz3tnoRmU1crJ6NQkIPE+z7z95J8yKErEXg0IORQJlABEF3BSEU32y+HBChV
UyWHfP01adsX3EprLTSIcW7jaxp11yb3NX6d6KUjhYpD+EtfjierMpdK0GziwtyjGN42WfRe2chu
2gKqkCf7e1eq5LDG8qcvQX4PYTvpj4aVRAMCA7SzqEAJTSg7eTGi8A2xBWdRGo9l6J/9kmVFTMfl
sGLS7JfpkbUD08FYwfGDcZuHFakWhvpuMU+bN2RYE4Mp92GneHCLw2Y1VDCl+hQAYz6cEdWu6KJx
vss3Dj0blQSj0PcBvLecwXz00Ll2cvz0hxIhKej5MDNjgy1wjjJD0tgk1HKWIU5iksy02yjmemli
HSz7bOGhbUKZg5ygHKNNn3Yfia1eObZ8DWPvzbpWAFmzicT10oszVNvSatZdBWKvMi+9mT4K/s1g
RCoW9ddM96HSWulF7cLl4A97pCW7WNdGlKXkQ0TDxrZNRp7as8/MULEGc28MNBzK0Do7cTo30vzd
oxsvB+PTIIWjIAhjRPfFeFHuWYoYZwyTlyK5F3pG1kpOHJSg29pc+jw8R95wH6LGsJLqqRiUPctg
tzA0dM2TBJnz42uA5t8axaEoNUY35SNa6p1rCKDhpFBLijKzI4HFbU9JnxNiXSrLeGScmhrdMZIO
5DR1X1vhpTC0fe9xwbA4SHiaSDeODZVsF1xVcoPyGk1oAJvLD5sX7ATrNHWHxSDg/0nDOg7/rUYn
USdo7AktLmsAV9UKGfZjBTgOgvJA0hjh4HYKiytdOqSKJk1AWRYUn6QZbvmjF7kZnae12cq9TZfn
ayrxtQ9JkTHaSTWi1ypL3pS8eoSvt2Imtkr0+JxW7l3Z6itfF/G8U3nPcoUAZlJrKodBbxQ3Ux1E
QDQddKMrdpbLXg5imqHESS/FpU7gX5p29NT7yqVUinGhGd5KNX0WvQhXC7k2m9R3HsMGxXaIstoI
uienoo5OXHup2QQRur5voy42do0Kx7VQ+5dQ196NLrh0ARmylCIz4JafGa2BrMlAdprn3m3ufYP6
YNBIAffgRCha80ieyj3IqrnlZftqpCmcDaeSM7/rohIDO8akfsKgS3vt+sYVvsEuckRFfVYuE7+c
O3goCjoDtCzXYdNdHeSDLnnchv5DqsWTpetnhngoNX2LdowtPzWLfkzmGm8aw6OC7pTJMbz2PdBq
6Urv3V1Xga4fmIZWMHFmoFPQK7Z7FA8Au63+xfCrZ2n6WyZenEEcrCM+nT1Bxyan/S1J/kOyZH/l
EZqFqgLXbhlotaJ5mom7ogk201uS6mwHMWJSJCmLrujXAxnFiEl7qoDxwL4rKN/TM2lXJNvq/UNS
wStWuUaBTKPz8i9Nd+nJZwMCcWOl6fo8EJwXJ1Ui0LWQsoR5RNk7l7hGC5W0634qAkeR7FXffB5p
abu1+tyb2gHl9xNRKHPi57Y1MnGw8Vc9Ui50z4AQV6Ajxu4I/HTWsraKgMQ0Kz5phY/M07kzSnfT
j/3RyqmMB4tE4EIylrZcHBntrnCanw3iCGTKj2HYvhWQ03NzpE2DVtMwnwMLcESkbhMP8ryAtZp+
0sDEJcNJtG9R/JZAR1nXOFjkGyWjGvcFxEHTfNMadcHzvQrA3LG6Z+jCktjtmFzNCbjLk/gJTSjP
tFxnY7NPZbeVhG+pQ31XWhlTpDnwzDezpjsDaXFVO+3ZteoXIFYbyG3N0sugg/rZPR1xlKxRQR9T
mfYLTqAiZFJsl0d8wMCfE7SevJ0b0tfWQEAvgL0gKPLHxoH+Eqj6a1rF9x1NOU3F6hSgUYOhqzIM
bUnMkFUGDzKfmS3GJ+K+4TGz4YhoDw76SaRItHRytHKfTkhSvukWEtRUKzeaTx9kTAkW1DHYYrpa
N/FbhEA6CtVrw1A69sofuWT77J29AfPWUPMjIfAUb8BcQ2+dB/Q+gJk7jBxVjbAQH4SiEl+apF+p
nXgq0rqfsaXti0rbB95AsmDL9MTiVUumLXBFrugkimD9sJYuSaWdUYMfxLSjV2uPfA8JXnRU0p2V
x3NLG1gCe0KnsAqtGW0szIIBjtNvPIi+rtGhLtLXse0Qm5isEwlNdwwp7ghz87p1TcrX0Hgrx4eK
T1TFlwP+ZTJC0UkE6N2snH68+J482IH5MDQFFRSiHjfYlI62CVoKG4sxFUjiU2fmDLdaf+uE3R3N
9IVeRIuBNYtQLz8PaHjwOdV7SYiBz6nEMu4qJV1Kr6DwhSZNYUufByOOpz6VJE7mdbxIx47KswBq
WbEapeqdN4wHRSrvmhVc8gBLumXk2MSM6oug+0sxoNMNpEHepIYxyOo+xy5+lwVZKgP7sdYNX6Vb
vuojgm+B5WxmCxrgTczppJHlqoSKTYRLfCod1j3H1OcDYu2h4auPYdaEdvwjs6zPMOqOlep6e9Ua
P1rduopELegukYH8EEduxl/sQ4sF6R9OAnVY7Xr7x2jZbJpOPUS08US/S/XYvrgo8bnVocEb2pFd
iop5gXFcbFLXm3bB54Etc5k2qKqVnOqE48yzGSPShCo8S3CcLNJWZaALC5YUOpPU0jbQKaeHhq0I
QyAxMiIv3jwt8poNaTH9Iqoq1O9pnxAgHMu+oCxUc3QYtAd26E4ncS377aYKI/mcEyL2Hmemdy11
SS9aNd/ssXU4BHmQJAV42sAJLnTBwlla8BjrAoxvwplw0ev1GVX/o9Iy5TJA22Z1SJNPufS+foF+
mngrBYPIFsyy8tO1Y5SaliJp76WDkW6bgoFQQ65m09k2aZUUnVB4icqolfiJwjVad6YHPDGPQ05+
sfwITZzdy84ZvW3refEpV9lrjYgsCT+lw9OKbZEVCCETlje7Q3yQFgjRIoMIDT0irS4uKEZGtYQC
G2RNsawC3CIAow6F8+kD161oH6dCT8K5RzOS+SU8VKadDKmyeKWRG/Lc1bUkXz7kNIvalOy3riEH
F9FNHChnbKWwLNEQ1uEYzhp3aH6qscSzhi1wBOjtKT1xgV7fMcYcivtQSwYmfaUeIbvOGewbCdl5
Niz7PH5XyZlzp4VFGk7wpAxNf8Y4KAnC8D6dNH0oNGS3xjA+SD79u6DuH7TCwSfg1gWi9zEINuDL
y0U5BCUeJoywmHyIccjD7tqj7JvptbGvY4M/Z9iREOKfO2TTOyVkdj2Lp4ijYbDTx7RkeXQVFGkc
3Fl1o7KO313mSx2iTInRzRR5cC/9hKFyFxLRtLdig0apxFZy53u438p+QJVbSAbU89i15ZJDsXdw
ZC6OU3AGYrtAtShfHYJyshyloANPdiHSmO87YwT+1FpNeNDdIZv8nHbwo2CU9iUSSLFFkGePHu5Q
Y1oeCCmWS3YCshMSdjqlsayOfINpum55gbcSDh+37EpxdJOxu4/SdlxZSSRz1K5O8o5+fRuPaFzM
sExJpgw/ayvdFk1c4GQtGTSnDYKCoSp/9m45rDVjcExm+34NSNRVPkE6v2vkylz7vnv10yBJVkRC
xSdfZ9wVkYnSxXF6wqQb7ZnXLTmFM9SuHsHd1xT5afA2OD6vIpLhjSP0q2LXF9HSyPPr6IpelTyf
BghrjaUxGcks8VRkaECYyVQJkI007LFMnfSVqw4mbWIqNQpXWm+dc418SVwiS8KKsZs+ywpMGJje
SvR0DLEj/t9+14z+M6heFDaGM6IdyC8i0K+CA/TYEQPgqidXQ/XUw/keA0AA6B3Q3/VlPhcCN6aO
5DTU0cO4odhUXtzRTPQepDnUjP/bBMit81Ym/Kxq6Y39zCi8Fm1QlTzFTLZ5cjZNWb9iy8tcXrc0
sv05mZnlZxEI4ynSMtq0qG5JO25Th2fubX0285kOFn5uGXg0wyS/EJyuLExnWPtx/RSXKB4aX3uj
l3TWEsylbmIdpB2eRF/s0IFQ3KVu8CNLynjRV3awU02XgRF6M44Hqjm8J+xgnZK90KKOFqpvq+sw
6RJ1ZgZmUi9x1fHaOLLfkluU/wzj5C2a8sEbK1hM+j2TtNCZiMlwGXzEMH2Kmj1fVw2LAM2cM+7P
k5qo97lS3EldvUPIMxNDuMq1/gXy/klx242V6w+CzbM35RZREZNYkssJ0eZE3DxprMRAe9eaMM+i
Sfat3WrrzkC3mBTiq1S9p1Dqp6qYVof0Tk+qJU/FnY8agRUZ4WPqGNIoi48ohk5UuYiTYknMwXCE
ec1f2osvOIReFL/46ZbirLXmnodE6Ez6mZr5Q6iSGhbENudAwhFE+A7ifhVow1YNq70NPoTJG66M
ArlF/4Ne8dzpCORmnyYNpPUehpAfuUqCV8Ng4sFSg/JPGsue0OupHjS06mzb49XJqLE7sPGLzi5+
NN5w0AcgG5ry2Na8BUH9jn0eNhrtelrh8uCFxTT7C9e0IC+t2j8ELnkWBWJQZGsvYhqVVClzmFiS
L26PJsrNkjMkITazPscXJeM73sSNLtLXqHae1EHboz9ZJ7p7L6xq0/GqkrP7g+2ZSqd70RWXgAVQ
gHzKi6HMGB+NH2VBy5ZqB+3yqS1LrLmEGgh3KY0B+yguDsN0O3aHYl32dID7gDaCrX0KJMVuKtkl
J48+E4c8FPO486nxzaVJUFVTuqt6DPfDENIy4X2lmne3oukOg68ebWKB0LqaZKxY+rFrvEPhy6/Y
6NfV4AFT14xXV+PV7lyCYznAyPZJN5CAWMDtp+KCDr3Y4Tq91xysgymDC5ODaFI4uIb77uK0yUq1
/bUQzmdkV3hq8Vg5mrNLK6r2QM/2LXUxfgPKbA5aXr6HU3PJAK/LXttHRCBYNA4GL7yOfnBn1u2m
NmvEU6TU23r9GvpkjhWVDugSQ1OpPUww6gCVDmFuUNj1kiC16k1k9c6Migq1Q6usEGg/0tRZuI0f
TQPldRq2B1Vx1mEbIEPOln2MOkyvLaQEzoMSd8cgKC+JSq63HyD4a6sz2EsGqP4TXfsvNK4XM2w+
6TITxdtli4RGbzAWuG4ydwmHHaQ4qsooth461bxTs5Kxr/8aCw4LSxHnm7jWtwa7Amnds4H5BL/d
SqDPCCuC+XhKSwaGB6vsVjaYiFkxOR1NREaFV6gLC6BgpwCgF/hHC4TpNoEPXTMzE7vFkYFZoMEt
rfjKIeAEjiy9emysdpHXw65Qk6M5hjXZGzlC4+YS8S2NCP66Nnog8ejBZE5lxP4L4d67qByUWds4
R9+gVE0b9xVJGFXK0K7GGgXBkFU/hVq/yQnxEJvJUz/IV7OpkDp1HtE5DmNKYgxfQzjZNFQOlqt8
tHb8ypu8BVrwM3BCiAMjDi4Gs4LIeQU95SrV6EVMTVed2AeWTMiJ7CTMYw2XzxHBQ+ATyegPzY8S
jQFvY/LuMDZ0/YEowro5K15I6k6H7Cdu8YamI+nGwoW6LqfxDQ3oPgtOsH5Q36vup5ogfgSOEESc
cKLW/PCdEOY+sb65gfw4qkBPxMLGiahvdEpHBNprpadZ6pW7ITYulqBl7jP58/wnnQCmXDArGIrn
rmNO0KruR+pld4TcY5TGYNuFC2QPiyI3uq2PiEwDR74cR2VO6jgAPW+tZi5253EtKHf4BUcgJCkj
0nI4d72I0Brb1yA0DllSR+vGIy49KsvXhDaEmKYHPqlMZUxpaTO9tLzk3CjlipSifhYo/oPpqqtu
IL7S0t8Tsz6IIi3mJcyzYNA30hivtK6+XOneO5myRAgqYW5pzVyGw9LxtScUSBAZovFeGvTIDG3r
hvYPClLyDEAMKcM5jAJi8exx66rlW611B8vynga3f6Dd8WpW+L394a1BPTFZo9ywR+OorYKSm43H
BgVtckGzuRbSIAUToX5jtMvRhE+A52MT2tWcf/0Obshzr6rzscCj2afXPig2PqqTJrPmQaUyBfbW
JqEvM45PS0en0aNoOf+UKaLU6SIz0qgYZZgD4d6iOk3ZhzQfeTO2NpGiFAvkR+h4hdKdnURzKb1n
s8jmcnARe1ckAwoTg4OFfcKO111kxEsDj2HvKHNbimCrZc4udwVHqcH9GY3msxzsnZKhC9PQIit1
GS6zvuOPMvOrUrQvJpIr30b21LvjGmvej1AlFExCt7nXmVpLNXujXkSi5+f1nMqX5dpsDrqNSrYt
n6EMf3nl+BT5xPjY/KVaDNi17W1a13gixYa2WUZDxtO0DVl48ylfayjble0mFz3INomRnNLGW4ra
f+HMsQ4057nSyp0qRiakfOcDZI3UV0klC+dO3m7pSxzqQaFZgHwrsopd0qpPMafJFsUh8/ENUUhE
TiQfVac588CJzkWA+ALZsF90S06yS1U6R0OjQWHDY+lF9Sg8eUptnfYBXmz+x4Tq+FQi7aGQmAYc
1OXz1BdUjwn5cOHksLauU4/RN7SNUJQtYkxAsTJi3yUMwqGRi/QbT0NhbxgvrbKR/GRpcrSjWpn7
GQmQWWhtMyU4hIRzGILYw9F9j4IQ26X4SfvqZNXKjhiZpSoIiOF4dMxKZ+cx0MUHjFXIb59GrIEF
LY5GUjl6GYYz2uSBnczVSrnzkB6g/U1Wgdn2MytnH3Xo+yFcmfeONu8IXjAG8lndIlqFyUDumhT7
2CvKhdBA8NDq8nlJdCekw2+8OkgwEzks9RjHV0sD1wvESedwizdQYg4PT3HEriejbhnW2Z0TMD5V
44WaqfNEjbBSDSfai6+xX8RMN0qS3HHNsaFPI93C52XiAwztsqZRPr55hdtAEKYXw7iHDqbb3w0G
GxOBkNBs3N0YOvfj2O/CNlTQYfiP/ciSjR5wLxBbzs2xPtsFbbq+JsTDa3ZaLjmg8obNys4/dp57
T4ol1nPbvE8U4yuaYh8wzekxTyGnL9XY2VrJxichjJMOXQIqxwRjExIyN+QB3bvEnvISd8mz6rW7
0UgOAfFqLACrRnktSjhNo/3WEA7CMH7N6Xk+MLsfx5zuMwkOar1OBg6qHj5RfQzuKCxWHBtXbcek
HXMZVq6dg00wrZuPQfCE+iHd4gN45P1DSiezlR8pW1/WcyIu0ZyqDofvTsEHRNCLScWh05+Dgj8z
B+fFy+1HvUnR3A/aFlYIJrJxqTLPKRXG+b/HSH1PrPqH73SDkbJELoKqB/dXKIeyeu281yTv5nns
/AEl9T2u6p/rTJSuX3BVGfFIfSjg1k24AL19Jfirxcn1FzfjOLarm5prusbNRSJTCatWsugrRAO2
9TXqthDs2WCvv7/Otzfzy3VuQHICCrRJNpe3KH1CPXc0lgb9D4y3b6llrqZprkGsua7e3IoTozxO
Chhv/XjsaMh69SUPNeTH7532N6y3Xy51czfUp4PfOIW7CPILuCWLNNDwD5jUb4l4v1zihog3pmnT
VhZaFgFQwhEloSbF/ySxExoSfBX3/4Mk+w+iS+6LKG+b//x/3/4mLgEdpmHbmuXcABj7mAgPTmaM
AJFh6XeafrZY03//u39/G/9cY/rnv7zEthWNblkgvJSS+EmhroPe2f7+Et/dBuERquY4xG6Yt7+7
ih6nSwYlWqbpWxsg9GDMT1fzL776X69y85OjYcHd3xnRMnbXaruitYetc66Jzb93Mzc/e16XQ19Y
OkoD6yfWPvySuC+ZMP3+Kt8tYTD+bcPgJ9Zt7YZVOFq6UsuWtlAdMlm6WAn6pCHFJPcnWOW3v42H
HI1V3lI95+Z2cENTQxVttBz0kKxgZlkVIZXmH76V7758mHqeqUHFdBzt5iqi7IzRbEdCRISLn/7B
h5UFxHbF7GIjkRT9/uF9f0///2r6De7VgYoiBp176skpp/e6sspy5YCe+P1lvvtyfrkp/eY3IjzN
t3WbSj/s9W3kiTNnpT98Od+9BsTh6Ky9uqm7t88NM4I2KjINlkn9XmX3rq8Dk1wTxrT8/a1M38Yt
EZGlzHZp5PDf7s3KrNih66mNoxCWFfPU4MMMP3KO36MoL5WqnRCK/IHE+t0b4eqkWVhT9pCq37wR
eCZV3RBVyBiaUx1yYuPeL07h1Bh+/f29ffc2/HIl4+ZtcCfdcJWrvHvwiDzxJV2Opn+TaeGauq16
Gr+56d3cDidxEDkCikg4DMc+dJYGKIXf38d3r5treYgfVbRgxi0l2aukVZAzQjOTBhFdo1UQtn+x
37jAwXRLVS3buV11wrITrdq4vAaITZXuR2u86tafeKLf/vK/XET/1w3HJyLPc7KGdxoNAd7OdPIK
3o+oaJvuD1/ony51s3+aNS92NtkHc7ZpDhP4fOcV7ftYXQaa/Iv9x7X5z7SKWurtShoGpEfL0mac
Vz/E/b3JJKvd9ub692/Bt2/zP1dxb97mok1So1F9BYwOVBOFZtBxOnP8exe5WdlqDO2EzHvBcmhh
faojx1nAp2YoH35/nW+XN0clKIysGcOcIr9+rT08u2b6wSCTANvnKkDEQHcJDBRwi99f59uH9st1
bkqDqrDN2vexDhTi0R13lfbl9OffX+K/N5X/tYT+co2bFSBMkO50lgiWWpjumin3ztavRtbda4Rg
V4qFkgZoo9OZK6npJ4toRG3EHN+2IApxfwiHFsMYIV8pn6PC/6mj1w0ILviLrZGygmQ2BDSqdhsb
4di14Zoj6VGCntQIJBA00vb3T+L7h/3PJW6+74jwwLEth5CpAN6l/M0tu/mo/6Gg+HYxJEzaVDkT
2Z42/SV+qVpz9BFVJxSyo1prQ7W0DcC//cV9uI4+Hb10S/duPoJGrZqGYOVwqYmXlG2QkGz9D7Xk
93fxzyVuHlUhlM6TMfMpW4GxU4m7PCz+cBffLoG/3MXNEjgMWe9hjglRxyClDk5d8jPOf1bGvR5e
/73nNd3sLz9JZsBScww7WFrap4+22Qvpwvxhg/p2wfjlbm5+duofkCyonhn0/CQyLEXxY7do/Hd/
cSsUqyapd6qu3pZdjPYntweh3hF9c6P9tIODxwTs9xf57scHqu1qyPFV1b09FYVF5rddygQrl8XL
5PWoUucPX/t3j+vXS9yse2iTVUAWlD4SzoPMj2n3FSa7Ifr5+zv502Vulr5qNNzBNbtoqfT5T+B9
RNIzIpXkL/nW3+QEUgzzQZqq4WnOzSfTICbJe71i+I/KP1UReA/G3ozCx//zLREjprlYdU2LvsvN
iwazpE9liMy4dk/kI8/sHhSs3Pv9x++vM/05N7vGv1xnerS/fDQIhJAt49daxtqA7ffBYV6giNe/
uQg7rGZrnqrflnWNjQXRSzF9uCRTJCjPotZfG4P4Q8/lmxeaUFEwZ4ZFgeLd7uZDkWHxIk4BGTKT
eMvaCqM6/P5O7Onn/V/Py0ZYyLfp6kSY/uvzKj0jb2TFgQj1+TbUKtyNdCu7Jjo2fr4e/a5bt3qt
rUSLEYyk6QO6Okxf6R0Q0idyIaB64BGCG+1H4lCCflA19C4kR6uYomRe78lN3qHG3cWt9hzV+Bai
sq8mgfQWNMpc2u3AnNKwUU9yHB/b+i6W3SXNUIQ2JZE/6N8U01uR24baO23mlguAS2XkHoUClxoY
IQ5DxjzxhpWua9cqBfhkcyAJS0aaLvTbJizX/ii8NaaFhRnXS4+W/LxGjD6rg3pXF5MWPDjkLSak
wszr/3t5SaLUP8/35lMm27cb4gqAtRDeFqX7Y+ZX+B7jy+9/x29f+38ucxuO6ljNf5H2Zc2R4sDW
v4gINgl4raIWu7y7vb4QdrcbIVaxw6//DhP3trHMV4pbnpeJiZpwklIqU8rlHBcoShgq7DACUVYo
q02Aa5bqSr4Q/Oba/GdNs9NVjqRNQJmOWwKAFfLLtkAX0W0PyBAbQKXHNfrvEH23THhby0bOBq+0
r5YZNmjtDU3MrMTm8I503g1g3tcldlPwGPG9slGpwQBkXV0Rb7xyUJg7/gHLS/pPvic9DFz08ufo
HQs3XhXdhHqMCTj0JPTd4/9djGGBoBcXIuSlbEnNpvNSD0O7SBeyB2Y/CP2QpD8TQSRNSuDRoJaL
ZATaGAD2tLYw3l5xxb1oIWZZBtJRCMDu5OKlp4fbtkMV9ylYoUZgbXibAFP4aBYvBsW7YGlb5nIk
h0XTuGtLoPJipuYynuq9OWAkK4XxLSoDo0PiBhPGliMpgwxxDCwMOHfh3sfOlQF0NHvC+wnSzfHd
XzpQxkyQpE0bOF4QmQ34KNFVXmfjDqCc2xI1VgfBHtP7qjTo4urN5EnWxgG7HQYZwOkDwPt17AOt
QqvYSRXLp5Aiv6ltXSvT3tMxu4nmiwGtuUlyGEtVVcpUiZEeFPDhJdVGiCEGxuiJviUoYev9B2bE
r0tN2+bC2XQ1wHUqB+jnGtgLDNG98cr2WW6vXZRGGXMwbZUWG6MfAZLXFeftUF85pMQ7C7AhWZIC
hTO6yrrx+fi+KwzMncLyzJHGo+ElRCQapltdoMjVt32MiYEhM7dhRKIfbof8ZEnqEIDJLoaEhXMV
Y2rc9cY7jHsrriuTrcoOe2bLrvRe6Qs9C80x1fyBDE9d4zw6gJWISXnTsjhFh2GFVGuoYIdUmcD0
+2wd2zEKQmBtuD5rzzP9DbxgvH45vlWKI+pOWzkTgb4anaQTODqn+2G8tPu9HR3Qd4zS9glBfL6A
ktcxQ80Bg7MD7LCY3Xesf2sBUZyYsYKyW2V7ks+JGlYxUTWaX9bnGsAFkQxYM7zLGJrkjy+dMVnW
N5NAqwYBCjLur3KtNdfALFJnGfxorAH4iBdAZ2z0x3pi7xjBmoMRouqMUvQqAgP0jGgJgEDSjUBr
TK47oSJCLdrK7GMkvV07ZgAiQuISHPK4Q6wGcYkGcMVZW7SWmRDJwQpWUBGgU91H49QqMW8AfEby
P43YK8Lg4iZ+yrGlmC6qVLeBoooqdoWumn3fDXC0wIpTnGmVGMnFcrPvk5EbYHmtLoC4NfETmONB
KWbppYM8///aiS25Q7uxaqDZwB1qRXEfUed5oM3Pdt+eTHV2jHPbM9I+A1MdKzGNV8R4r4mLig83
x01etWCSE0QTbGhRDYerR9grwp2LXqP21cvvTxGD5jbdAQ+77knaOIlho2kH6OW9tgVYpcEvPWtb
arvjUpZPzKcUSZkgz7q2C4HB0HYlYLP2RgXgAFeRG1pcMccEVTYonz3UYb5uDKpiGFnJ0Cdhlmht
rNA2CgAF3XtoqWJrrMlYv3mjmSRJHSe1kbjuEQdtTwChIkQjLN9w5uoAvqRnbZifjw4x0IRHxl2A
OT2rG18H8NdEGhCkRxGfJ65xR9ICc6r1AQAA50zH/QbATmsGcJ+xtXcMreJAbRg2rqM9xoLsynDA
NOago+vX+CgisgNOy8fxTVKtnxwCMYhreiBy8G32ZOQvzCzXo40Wc/7rZ3Km75gdIH3EBV9osQag
X8wf8rfOcjdmiZn/h+NyJg/5fZdwHUE+30ZKQnLTBHf7lFeg4uPhsLEpewet1gtyJH7o9s9RX597
GWZZ9JgrPPe0+8fkSp4byJsm+mhhHeh53QHyYlcX9f64aovnyfmn2jdORoKbWAWAaL+2H6Zrsede
uERF2j6tzxE95ORUlBGGztHARS+23z+HDzS7wEgYYMxZu/mZOpLX9vrScUSFGOSAScc6mM4udE7x
QLMVk5wDWi55ww2409zWASAPootBP3ODWpUGU6yZdIaSSkffnoY1ayKMyTT2uZ7g+TUWYHViioi6
bGYeqnMEFo7HJT5ldoyshIyl4AI24A1ItGsXjaMo5SxaGYaXHJ3A2Xn/ucGZBIGqqTVUk9dmB7NF
U25+huF6xWlZFuJRG4lj8KVT6bQQBloWy0UlOOX5rmr53gL3W9aoEu4KMY50zdEcM0a3Ad4U6Ay5
ZCgbaOiFdPRYERoWfSioZR0XjSG6LmentcFq8iwBQyIs2RoBz61v0HYwAm/0+IlRyZF8KLL4sdu5
aeADoARojbdZ5+1yZ5cBN/64oEUrmykkPSWYqaHf1TTwvqTDjmp8y8zk7LiIxa2ZiZD8dKKDvNbR
MN4m0JArnMfAOc8xEnBcyOJ1eiZEMjM8J9vIM4nmh900+gzQn21WXWEiaZuf0KthGZ+i5CxZO3LM
iDK8vlrn1cNsXs8+avfjuDrL20KJYdsUtib75tTWxrAMag1z5d4DqK5ew2FU+JflbfkUITll04tt
TNrhAcLoO1gCeH9ntorTsrwpnyIkFyZ6bmhthtNi0GZnZyAeASouBn72HQhECsBMHl+0aY+/BTTv
U9y0qDN/VqQMV2o30kD9CjwXZpy7zHokZNwEQ/hRgIgG8I8T70KmkKvarGmlZ3JBWBtFhZshbQrU
VctrAbylKln+t+HfdQMAiA5aXerIica+bwA/ZlZsg5vxqtf1iwTjzMQY74EPuuoAwVQAngJUgPu0
BSyaO3j3x9d22Vo+5UuHGBAtSevmaFCaOsaKbuWyXW6edog/hUiHGHxxOAwZPEU+hGdZGZwJF72k
lQD7Kgurc73AXKFCrcVLkPdPpJyBxPRuLEQJ+HrbwNOFx+0+NeLbPA42GriGQiSJEm24QKoaSKVs
i/HivyhCHcwBNLw1Otrq4bwiI6BvtAYsAg49NAhDq6QtXzK0k9Ro5QHaoL3pgP2Y6QS4/TqIh9hO
lOYO873N2qom9OiseW6SYoL7KMAaOF6bYJIAhuw2ERimcZkOkssS/2t1D3BZMIw3yF1hcKcEKS9j
2XltA2Smdum+MzGAn/VvIL+9YhoghmMOhtnhV1oXd6S3ie+lAwC9zV0HIg/FOi4cPVytLWT0DQKv
JT3/c5ZjuLrG26IG92jt3hruk2fZili1ZINzIZLHAvwD4MEJalcZ2ZDmo838Tpxg5qY+9Z1Y4D8C
6dzXowzgHQx3Ah7LF8aOigyMZr8J4KOOL9aSzc2EyF2yGfguRArI6g1yyeARx7T579gFeA8oe+sP
T5UsXLpKzKVJW2N12H6MfSDbmj4B+HNttvfuxEVZKExgyfvO5ci7o5lgKerw7HOQsytjc4/E1tYC
oc7aHMQ2K8SuckYfM+OqgpJqOaUoY5Q9avk5RyaFPUxXpbJbV9EDJjUcdgVINsXmLTn7uZrT7zNn
TwbwliLJi1en1+xYED5xonrYqnZMiidkNMHvwTvUaLULJFPQBgPOo3C4O26FS8HZRDWRuBZFW6sc
UWowfwwaCFB9QGA8oVVmbwHUBdfNC8Az+oDm/Htc3FKbnjWXJ0WQIkablQOkDh+IT2c6mIESzK6Z
GOp1S4Aej3914M1pY/aQ8+oyAjRHESdnaZOd2elAfCHoY9YYFA2kzR0Qk8EiYAHIhpzQ5oSPtNBD
AagIrI209BSYwpXmIsdUg5qz5PUhSfhZWeGSV3PFgix6s5moyQpmhtSJqghboJSCTu69AOAT//D0
E654c22ky33WCgbISdwiQ/0WCLWV/rePfx/fVpUW0q7m9iiKpPMChOyXFgxegK7CQ1wVpZeiy2yp
JK+MIIfp7noIfAtNnOA3xyBD+6q15gmP+9lyyb0RwLtxS9bhDalhprsj9wLjgpicyEWp8CH/1bjl
29xckuSTwW5rp94I3FFOk/eODw8TPY8H8FIXLea7OnIR3+r3Ek0ukeDrfhh2qd1tgVrlo/Fkjy6Z
16gVl70bn2QwjoFOmAkOyJRcqeVGyGw1yDtNedzUPOsxXqMLRdph0V8bn0IkD9pzoC2NdQvGhWGj
iesi0Fak/u0ZD3i25aJXhKVFZzqTJp3oADioMZj9EJaKX4zdaEjCutpD16o6txfjwkyOdJwdAjB3
rxjRbiAKH5xQ4M90T6hhmjMR0nFGX6fWguk78FNcC9ti32J3ikIRFlR6SAcaTWyAPynCwKcZINyR
5SzGE6aE4GQ/DUA6zrVu02FIkUQj9YaOINsmyBPXreKQLXomNKpRaro2sNuljQ9DAJXXGeJNiTeE
Pe5o+KC5ivOy+CxD390/IdKu10nm6WOER3QOTi8NEEtD690TDkgJBLUMU/tNA/SiJHvOdL4jRq/w
vovGPRMvWQQgNfEyCHD14QaImfr95LGa8tbNTii9zNWUjIIAU5Fl3RS7y72Wn03AknQreoX/Xd4x
pNXQZIp5KCJ5nzEDDlAa2ii7xPdp8tiT59w5oaRtooH1f0VIvqe2TSu1BrS1WOB20sz3OkhuKNA3
B0A3nxAYZ5Ik83M8XqYOwCt8DVh1Bjmr+9BvzFMC40yIZH6pZQKZO0eO2AVWghGmZ00M4A1NdZQW
Pbbp2JghtUzLkcOC5hVtG8Qgk8X8/QfGeABVlx6ADvFqR9ZvWgvfAOqDQrXF58RMprRTHUh3mQCs
s99WxAcpNBo1O78q31BlPIABBUQKv70J2Pr4ri0fqE9NpV3TAdfZ4Tnh+bq2ERb3RQ8Q3WpCc1XV
RBb97Ew/aes4dmkoY7wjisT5Yyb0yuPe7rgyhkqG5B4avbAMQ+DexFHNXNsNAHAHEMlZxi0dGl/o
2VlI9P0wIWl19pXGwMDpaT0ifnOVNvT5+NdMwr7deSzdxfAJ+lwxrvf1vpuYjMWFQQO/Mm8LgIsj
sQ0nwsPzUegK21GJMr+KCsciA12JBb2dd3tiziN+X9/p4eMAOPrjWi36rJlWks+KWg95oQkZptbS
VdYcinZYierpuJBFq5wJkc6Cw9tSNM2IaoD5iGG6GHBHZXSu0c1xMSpdJONvARtad7GOJE7Y+Oi7
Nkix0uOHU4Q4jo2xerSA/terN3v2uCyoSBAjZJEh3mHQ1e30zY+FSIcr55FtpQLcknZxSDMArDlX
Ra+w5+XV+lREOlw07s3eBIi9D3ribWyRXcuarYhaxW1ZJUYOvbbpaCMFC2GXHxykEwHtRVXXiEUZ
KDK4poFqIO4TX89LPQCgueib6bzspkvlAOAxQIKfsPEzIdKe1GMRYU4Ch9IKdjl6ntJyU7h/j8tY
PCgzGdKelC14pSyMifo1cPT4zRidieq2/KkUaUtiVLLBrwjsvJLdBd1LUz4n5llhnXLbn+ki3ZK9
LKZ22KO1uAzAuXNjiEedK0x4MT58ipDbDDQzyUqg0iEGgfan0rwDANIUc2MK0/rvAj077mBKqEnE
TbSfjWRvpFYENEOwCZu1otSkkiO5/CJnmobqDp4tab6ugDtbgl6DUlWFQiVGcvetYVRAci/QeVme
keCgjzd1pNBEYcP/BfXZioE7yUrDYWo+akO/jl9EDJatGvQwZqMsfywGSkCtEUCDAIBAnmxvx6Dm
8C/A62HGrc4wuZOBf3caB3HGFqxYoOw4fkCX1++fQLkbMbLNrrYxGOkDP/2FaGC/tABEWOhnx8Us
G/anGOmuETgAqrN04fq2uesJ4NN+Hf/7y3v0+fcla9NTsDryCpfTDvBXvXM7ZsA03VSpQg3VaknW
5gyY3xag9PXt8NlDnc8ODyHoyo/rolqr6feZvQmno/bQuTDphPujU/hEFcJUqzWpOZOQ0yEM7AJo
TQk78PiWAGEz/lVoP1ys6StmUgwGUjFTRxDLLXQAWaBABh/xANaz48ul2hMpxIyOFWvAcgQUIADz
E6BveSBxaBL/BCmoo3noMQFiky7tvGhCzsK8xdBg9UiqN5IcBL/9mQhp36PCBJixy/DU4fuOPNV8
H6pe21OI+nbln2khbXwBHhSAaPYeICB9UJ2CmSs8q67pJiXnVbH7mTrS9pupkWn2MLg+9a5YcV7H
T1p3ShZkpo609bnWAakJqPNoPr5u9Oc0bsEXeq27qkraoonN5Ej3i9wAL/fYUs8v420CaM3+2Ujf
f7Za087NDgtQGcA6iCo3Asxd5ryI8L3E1PhxGYvHfqouGSg4AzpFkqGDjyWpTCS5wftGh1XxhDKK
o8JmWYxgn0LkgJLFgLfXelxhMhDjNsE+Z3dmch2WKHU+/EgducRdMQ+jEBw3DM+660KAUU41gk0G
0o/jcpZ3/9+yyS3uWaJxAeoy7L72qhWbIvkb5fvjIhZd/mzRJO/CNbBYlWyaPQhAqPunBNnecQEq
HSTf0gnwf1cMabZC/zsStHH8LVQDyYsiqDHBQDm6Y3nT7zMLromegfkcUIM0+QALEMB+i07x9Fpc
JsAkAfHHtolDJRFeF3DcwTAHwkAChkRXdkrEmv19yWWVPe0Hb0oeu9lE/cvPWr3xQ6vYHt+MZTVc
Sj0P8/SGJanBB87KomrRsyrYDUnrS4BFnJK5pZ8iJE1SKig4CvEi6pOLHI6ktYCp++tnakje18xI
wkkESD6A12/dJrnIRlex4Ysey0GRGp3XyEHLo6kdiEZG+BGYLbCRveS54SAozsD16h9XZdF2Z3Ik
B6/znrMxgWE5Jd8Akn49aLhEWIrX3fRXvkXfmRTJ/9aOldSiQWrKTsc1C96rfKtrt0XnggwMeKGK
Z4tCJ7mpJQ5BAOlN0izMv4rhpTEpCGRV+VmVFOliT4hoNSDgu34E/lD2CkVIfkqJ4HPZTPOrY8mq
0EucBhe8tH0P+l1WAvyP/Q0jhTkvBq6ZGMkHU3T8ZLmNy4SpnzPyVpjvgXcXlr88phodVq3Z5B9m
ntKjetkHhKDYnFvrsfvDqot+ePiRRctZvVqPgj7IPBe0ZO0hAcRR6Zrg6xxOuYHNFk3yMzRBw11Q
wenb+q0eXVqYiYiKawFeoOPqLG8O0D/BeUJRCJd8TZMy3TGmNv/AAd75B+iWbdCxjtG+aBQxYNnl
uJ7jAJoVN/1p82abo4MQHogbGGLJtHHD9A/XqcG0mq57b3NcpUVBE5QtIAQs51tpH7AY3UhsPFkt
sY/i1kfvD4BpglVfKUxBJUgyN+D1u2wAwxK4vco1AcsYcNSZuCJ6uz6u0bQ03/zbTCNp6caoNt00
QWopFu8dCEtArLsyyeNxISptpt9n+wPW7SGICtwvCTgzs/BiQKF1qJ8aFYyhShnJ4pib1SzgeL0C
APItaLJfljv4NTi6j6uzaNizNZMiT12LhJQTRRjIi1Zt26+ybN/x1wFEdLr9w/2R4o8LJikRm6il
DeLRqx81ui2D/Y/UkREmmxBAw0GDVaMgNwRtDLhK75K0vK+F8coihfNRrJ0lBYYB6HjZ4MJjE/BP
aeR3Zm4CjYLTNkE99OW4YgpzkGcda8txwcWuI86FT04yrLSgX1GuyM2qFJJsrurq0u31DC+N/LqK
2AoMgxppV50Al/dJ+hBMzQBbl6Dd+usxQh83HWwTyezefXPFFfX+RO398SVb1uZThHRSY/QywrQx
4d8izxCBGkakzcoGnKZFr3LrlJui+ylMWjrdzNHoDQA5Px6ui/C1Y7/LUKyYfcqlaiZGOq6jXkUt
rxgo7ss/LX/u+4c2OOmZPpMhHVPwIyQgoeVIaIFXpajvI8G2gXVhJvVJ/uB/1ozquv7VBhpTS/UK
eGw+NfIVQB44CBrsj+NGsHxuPmVI90MPz5DaiYCpnVQCfIaXE5trrrweqKRIniC3mwRxZ/IE4rIw
3nAvIKpa7BQlvwe3T0Wsr4ulDUnQA9cWu2KRNU21XWiL7c/WSgrUDI/e0OKwYdGMK4PswTSxSjNF
llGlh3TwCQkApVDjwm5F/cHozeuCc4VfVu2GdPB506U8RkcRwIRA2l0IUDsmq75Ude2rxEhHvk5Y
Fo45ntG6eQvChhV4FgBkqLh4Tt/6fds900W6wbAx+iltuwXiwFQDoXiB1hYirnvQlLn61WC+nbL3
n3KkNQOZkSFcYAr5gKYGv+DWYU+9UDivZYf8KUNaMF6SzLVKFLIc5z0B+ITTY3Dp0sKYIaiYjquj
WjbJT8aUlnoKIi0fVPVgvxCXtmU+D2m+jUK+OS5q0Qw8E48QxyImeMK+7tDgtiwHPAm6VzGIlQ8g
OOHZCj08CjGLGs3ESBpVDcs9GuCilpc1GO02fQxSawz9BOP7z/SR3H9FgeyCwTKUAOt0wzNIoOE+
Bi7ij8TI6QHg/bg6beAyi/CR6Q89cJ6i3z8TIfn+dDRA3TTg4cFzbdOEEXhUaz+xC8WdU2EAcn5A
Y7FTFAb8wNjxPXeA5gsgXKsYtse1WTaAiXvCQa8Upvq+2hm3da+tXPThkn4bepvSO3ggGFS1XC6e
Ue9TirT7NmbI7ASglOj2DTeA3twk4D1sTWfrluGmTEPF82N57f5XnCFfAUAmH9AxwH1dB/Un181L
wFEA2rHf/WTtgLb8de08PqLpp0TPTE/3qbN2kmhFXdAknhJ4/i2eIRfpAAORwfFg8Xi9B0FeoV/X
VJFYPW4Fhi7F6MwyWdZoHhpayn0J5u7g2U1vR1XpVCVl2rbZI9cAVO6I1BqsINmNQN8cwvXAXkdN
cUBVYqbfZ2KmAgpvWgMP9sfW8lHIzoIrK/rZ3stPwqpF4kYvkFTnkb4K8p1pidWA9n+UChQubRG0
ysRbxsNUMVCr5GA9jrVWgoYGQCDlhZuYD06sbRwMvhmIHWD6rpHWZT7T9JUIwDTbiSvA5677gGcn
nCqUiHUTs88YkJUhuYuGFGDLxEM7RhbE1vI1j2+KU9Z1LkTavKrV2lq0cOAWBb6hc8jCF9t7KyxF
R/2ShwByKNjiKf5lyF2imm2BhTNH7RNNMGsR5msrE/CymcJKVGKkGzzGL5uh11H87sZN212Ez4mK
B+m/zib5KjfXRLrBZ10Bdl4DiI05CD1JF3XrskGKLyt2JEpuyrgEv1nymo/dcyEw0qS3+ilVuPkX
SM6jFG4NnDgoWUdvOZhUcxNImyf4wLkMyXWM3M5cWlF36uoV9MqCgwJD3//dnc9lSKZnFTQ2gB4M
4Kf6wSxu0viqKm5N5+64lGk1ju3XFCpn3qnmBEMrqGH4Q1KtTEyAJfEp53Qa3rcIQaelDBTLisLT
NcxQ+wZ5a7Rd0IcrEGKfoMVMhhT6zL6xDQYoDL+0qy0Ngp0bi1PUMIHO7hGTwOVINxPwe1ltWSKT
XAaXIuKrBqnEqD0lLQGmsn9SpJtJMBh1YYKwD2hfKw4seP28vNPNs+OrtegGPoXIE39FaIOoNYQq
I31sh/eef5SqFM5S0MPQBJBuwU3jYnzqq1mFIDZ2aoKhLT7e5NXN6B3y8QqQ4IoX0LImn2Ikhxam
dmLkHKVLu7gpMYzRRmxNQkshZToD386I6eiuAYxGiobBr8r0g9mInqIHQhN7ETx3GNpK3ffMudEb
VQlm8TjORE2/z45jh856qyZwXiBA2YSOtue16ja6vDWf2ki+K6YOaR20vfpddcG6ajWAoCZuzga3
VzgwlS6SA4vAuARkfcTOMbjN85dI9Zpf3BbLmSALvKlvSLKxVIsbZpSwMaPJ1ll/CMd0ZYgn0L/t
KN8ePzKLiwbyD5Pg1gNgKskEsiY37JphX4JobxrZimi2X5bWShtPgXSyZpIkCyCDIJzGGQqx8blo
8tVYXQCsQ2HRKnUkGyB8BLxvkAIELcSj0R3Wce1sQZ6+omBTPb5yi0eU2IR64Kmy8M9Xi67JwPOa
9gjHlIhVMo6HsNSjlZd5qnmtyTd+O6YzSdLKaTTXC8z9YJDDrcGXfkWq+zsQrloAqAYvNci2T1HM
BXMVUDMw1ylFTlB4h6CQjUKwHHy4Qbbxausp9UA5e1zMopWTTzFS3GlDRxhpCIinhverIcpeeXPr
CH7INPBjm8NJu/UpTYo/LMN7qCsAJlS7b3Z0HgQgVH46rtCiW/hU6FtOJLfa1A4KD1TfaMRL6a3I
YsX7cdnm/mkhR58kAcugSAFNxJv8wtLT8xEzVxS+4bgmiq2RcyIWQ6UyCRLA/YP5tkx/eSjMjyaO
rLjgvaoHRLVs0jlyW103GgaUIDqWWzHQl0Ib7o/ro1o26QDRuOMJWCfQIGffdd7fAu+64O5nIqZP
mMW3ECtmtDouaqYh9qhcPScuPXO6/s9xMYv+bWZj0+8zMZ2e2RgjgStwXHcTlOWlyEDFzdiuSUJF
YmxRFLLWNt63pg5ey6+iMP/eYgQKE/Ba9FrFN/VUuHBXQa3QaNHWPsU4Uhmpj8OSmK6pAUcExFB6
9qFZABCgzSXNzQ2PVO+4RVOgEx+RMRXJ5AYNh7XVaBHw0eRGfZdy+9mu0j0XlWLxFo2auhiAMnCn
/sZJRLo8obaDE5QP1oYAFChwTmEYQcz+J0Lyn4NBo8yMwOCSNxclFyuzPQ+bx+PmtrxanzIkG+Cm
JzSv9zTf5C0KGGF7kUX2u1uomnEX5SDS4K4DotZvbGp51ragNkXqhfJ71twWEws5+3tcl8Utmckw
v9ozTz274SEy/a7TbaJAbEyhK5zAoi3PREiujFoZ6NI9ALQYzi6ygeFuvdaRuWqCbZ2r4F5VSzb9
PvMEGCczuqHEbBwVH2Z6zdN7s1Vd2lUyZG9TVmBCCRE0y/4e6Uo92iWqrkaVCMmKW8Ddt1qBJXNF
tKbJU4e526kwcnzvl6XAsIiB5mKg0n9drKHIqXBzGxBMiXkYSvYndkr0elun+DLnU4ykjBPrkV51
BG0EfG8Yd3kc+iHSa2nyyzqFaRaYRp+ypKNpjMFoOoDq8VuX74GNsQU56zWqP7eRlp3HqQA7IlhU
jy/jsn3/kylDZXLPCkRLgRsB8HnN+hiKO5BzhsVL370cF7QYez6VI9ILyI0A0i706U6QXZUhUkTj
CrifSmjrZbMAMA7QcQwD7XpfzQI0mUWE6XLAcvaHob6uixt2UrxxPkVMnzA7piyxo9GtRjSF5zvQ
HYEX+C4AZs3x5VLpIZ3TnrUtpRiZ9E0C6OLmwFHtUUOlLW/KpyrSIRJlN2DvUe3RwrtwuNS6eFWW
N5GKZnjZyD7FSIfIRU8butmAclDFf0n20vA/NOa+BVz2kb8fX7fpjHx7WM02RzpDjqmJvilN3Nbt
7skw+tvO0Tetra8JaTaJNYB5Mzhkdrs9LlahoVzTIAyww2WEcYoqZSuXXGnVG2OXbNxlqhGn5Zj3
by1lSGgMIIABDTxqULD3HTztTRCnHVdGJUI6Qx2nuAMJ5NwyOq4KdFf3lqlwO9OOf9umiaQOyNag
Pf/GCY3Sn5YOEFHXu8q+T8dwnZf2pqpx9QFAP174x1VaNPR/8sAp+fXMxhp6GwaB2TNkqlcub9Zj
O25oeEjqdndc0qIlzCRJfs7T+wIVILQLa7iRulF3W1bhuaeh4c0YbzTKVQAzKnnmV82A1OSUNMMr
JdXIqkvvB/4H1OgrPkRrpppTWaynAWLmf7YNxaavwpDAJDVKZzhdQU83hGDoBrg5yPtTlNl2HUuQ
ONc3biZ2cTOszdFbDzVayXqT+8dXGfQBRy0IRJFfP4WPvMc8KVyXrdd3PLA3mJdbG8wpNoGoVn1P
1zTTQCmox9WO2vyMBcEBPE2PGIW77Op67SX8LhlLtKGNYhsFabyqMrGuO7YDQgGuqvZzHnkHzvsD
N8ebuK63JXf3QVzfGmxYW53LVxS9eGmnr/HCjVZuxdqVZZT3wm43WmAA3zryTTt+KIhx65n5be48
JbGBmccO/BLFHkCKax7kF5EHyjNu5xeEhPc0ZHeYi95pwvS1jIYrNwoPvDE3cYVuo5BG9yNgSGvu
HFjq/DJBtrGOI36T1N26MJw/cc7wMcZGTJQV9YgWi7gEVJNNVoEI17VpvoihW2emlW1AWtWANay/
NDR7E1Z85wJPNXQB4lOWFwWLNjRvn1pghSZav8c9fssAn0uz7Ba9m3tb/9O1xjZpxLYd2U0aDeWK
MtqtrK7bmyDl4ga7wCjeRvTBzVBmbFWPoS+GIVw5wryIGftAQnRtZyDptjz6m/VsixzVbcrcjeZl
V04FdvDSCdBL4905ox4ih0mf8tBdi56BIyfz/2vv4Sldga/5FzOSbdTVOzwRu5UI02sWFfYqtBPQ
SmbDY2w25aoOy7vQIT5zmjNWiBwtVeWZlYtzI83fOLOjnRuObEXKEH+bneP9vE8pT8FBpqfXF05p
Id/YZn/jIgFpYXYZsOgpTPPzmjgXIzEv87Dc6kF+3/TBi9FWh9qrb7jOzyORbjXP2bDCfc/N+HYY
6PWoVb7hin0Q9Rh9x6ckUbMNy3DH0vZ8HJ31yMJD3MKmoiTzvdB7detqo/fZbTA2vufVu65379gQ
3rrsvXWSW5oF+7Gs/KzuLx293wyhe1bV2a7Nipe4Fi9l0lxrKagDAlAIpF2rrWJL/EYdCv8Hu2Ee
DkHh/TZrbZ3V7RkYq0bgVRc3DnJdcN0fTu+NSB7nd0VcX4R6nq+yMd30Rri13PwK+KqgKdinfepr
NdrVxWDqG8PkZ9U4bmLP+jWO/KrM+l0Clqg1CcpH4bBwbVf4r35kwdqpQGVodi+RaPBx2k6noItq
xnbPNW+vT9EtbfuLqIjKVV5+WMMIIPx87dnxwSbdJdjX3nli24p4ofKq0h0PhzLNxYhrhAeGUxFG
28Ya/Dg2JxD+vxXh9wp3NsWf/388RCn1qzdDI1HUhhlKmyn51XTtJa2sbeCY21KMz5bzJ0F9at2T
cBvRzLeT+rpsabjti4Ks+rCN9kbUAVKcavXGjNxdw+wXK+huvUGono8qrzut2+zuG8QiZySZIHXK
9MLqQO3jlM8jumuqrv81WsE6FUCnOb44y3X6WdSRro+VxxsKZgK0pjt8pWX1WgR3xPiV1Pr6IQrv
+swX1U1rKtBdVCYg3SSLrLIavZ4ar8S7Ji4ZN1Y9SAmz4dZmpzSVzuKqDPMST4Dybo5LQxpgYh1h
Jmk2g/cmalOxlop7kAz2Yud51wQCz1nN/t1ab/XUBjM+FprKThafLy5mNAGPgBKhId1KgqzpiNXj
WcnyFzd5cci2bfbHzWJRBB54FBMLlFiOtD8dBV7F2OFKJ5oH9MeO9QM4eI6LWFwtb8rNAtV/epl/
tXY7KUkThEDVG5y1B5wK0v62h20f2YrbzOKFeyZHWi1AG46krwEn3YMJbGU1fYgg7ZzStzMTIt3d
AIhkRU3saP7YtusgqNclCtBtmZ8dX7OlbbHRF6S7E+cquqS/rpmTe8CnMgFRBlyuNaCL1oL3sGfj
hCWbi5F8gma3uMCkeOc7trOjQ7nXXSXzAL5U9slzEZKBVWUJ02sBvz2UDwJjRFb0h2Ng5fhyLW39
TMi3/gbdYqLzkP0HtvFVMRTnzfD3uITlDfGIbYOqHU3RkhqWWYOQz6GAmB7OhuTNi6/G5tcJItAu
4yLn4oFjbvqEWVTAIWw7XcB9eQaYt61tBZDTiL7+TIgUIpnVA7u+RLcWHQCFxQFImx0iogo2S14f
5ZF/qkjm2/Sjp7URmnqN7DXs4LhuteIjcwDaqupNXXIuc0mSBZOgQkirC7bpErqCI1uBdHVVDr9Y
pQLEV0mSLEAgj0QnYb4n9v+PtCvbjRsHtl8kQBu1vKo3t7d4TZy8EE6cSKIkitqXr79Hufe6ZUYQ
MW1gHgbwjKpJVhWLtZxj8u1od9vBBGqnCgT8b5bjH4sBED1uK7Bi+a6kB+XQlD03AVRUifSut7W7
zu22ImkCFKUfiAV+8Zx+qZLxZqhrhNfpn672dl3sYXoCxMVVkwD52Yy+V5n9g9YF2SQJ/1bS6lkr
i6NuiE1t8KPI0l+OXh0jzI0VBT16LvhH+vZ7jIaXdYVbNM3ZaiSFqzXPzpGOhVfOMTCf9u3lkFOF
t5wOeW3HZHUzRZFmOVg5RMQ2GfECZ7iMSgz/e48DxqYdRS/gsiacDkjSuayqHIqOw4kD9DnTIvQQ
70zz1bPPQUiBFrwrgqRxXcHzzPZ6wNZhGNfobtGOth8QQK0f0KJnO0mRmWEs4ePBmoBqdBiiG3dE
830WsiAsuSIMUMmRwgDH6UO9dabmHcCu2fqfWP9FKhUF9rQlK5og00h7ZRKbvY4tG/v9GB1KO9/E
4hlloKI62hb4g1UEZsue7v2MPCkeAEyS5mDsC+hSww2JssDULkpx0JyrML9fP6fFtNFMHWQ66U7r
OMi7ERMYXdgGyMT+4ohz+xy4DQP7Ylb9ZTaEFy7le+bU6PVyL3rPuRmorYL1V5i0jDie9ImG3vOp
mpebx6owDxRtUuuLXVQW0wFdnzuBgxFJ9TULKXUrByJcNO4B6xHo7k+8mjZnCLFA1gciHMD1yo1K
RQEwB51OAyHxs4BT917TXjF6vLhVMxHT32d3uk8ijE+aKEY5oMFxfRSjyXiON5qJkK6LrumTPtLR
QIpiyqaJr1h6tH2MapWKyGFR02dyJEee835IHQ0RUIzxw6wHtcBNEqcYOHnWzqly4TjQIABQezwc
pEh+zLLIcSgaiNEDEXhgxXZzjLyD+fvbugIsn85JjmS8WZRrruFjoEDQ5FBE3u9Mz89pTp+vRdKA
lHp9W8cYzMgqE4m3oxsaAbEVvmHRXGYbJukA77tQ93uUBV2kiGoOAkVGg7BQ0Zcv7xcIlk0HD0Z0
wH3UZhfjW7GXAUYTxc5DjSFXjJ4rbonFuxWUNP8vQjr6hFdunPbWRAg4bql5abR7E4ghra+Qo1qK
dPRDU482xpsRlljFEZWZG7SMKKIS1VKkk0cDPMuQG0VnnfE21Nds+K2TMigtVZ/Y37zGP5febM+k
0zfNkmCyHaA04+Dt7KF+Bjj33hbwmtWw41r4BGo24JJ4V3mSvK1b0GLkhTiVOOAa8G35+su93Ndi
C9AK3Nj6cQDyK6sKBBCRONI857jrmSxpP/2MhCEaPb1tyH8zcPLZ450eqpovFy1pJkTaS8fV0hj4
8JhmYRcewVT6g6aqfC/qxUyE5EjDpGnD3kQ7pK/9QCLBpDkCyRsBlrv1s1EtRYqK4RQS9N4hG+pX
HU7jYqqKjId1GYtrAcMJMkhIEeBp/NEjoKCi262RA+tAXDnR3ci+oRXOT86B00Uk8C5G2jKnNiIg
0OLoxxLYmnqKfEV+S1yisNhFp4DOXmTbfAet6lLU4WZhGho58MqKOAKeRtHvmKHinVncsZMMuVWk
bouw6xoMB3ajc2gLO0hKvs0T7cKq9O364SwqADp7LGdKHqIp5uPhdKFZ1UaNkWdbxNuuzzbhUGA4
iyseEH+ba//xPzM50nso1Qxm2hQgrj1LXqyufSbMeM1Ye2xG96IK4xeLDklAveba8arfXNAUs0fj
Be+668pwHmmH/3JI/qS5BYII7aoZUBwZfHbT+PHF53ZEOuA05QQDYgjH9OIuD+sg5Zde9edTMmT8
zJgKNxZgXgPonRGM9JjU0bZtFLgs09GtbLktXZN15SIBbaBkzPvbsb/tftfskvVfuqf1tSwr67sG
2dIt2Q+Yz9cKuBBPbDIwaUzwHMh4KmoEKimSY48r0G1y8N5v+y7fsvZARL+ttB94LSo0VSVI8laZ
bo2lMFDlR7K7bjdgpQtEdGNXihyx6nCmnzEL+o3SqKnrTiNdzlZUu6IIQv/G+uOedSGe7E5u3usb
UpdmNPFkYSI7tkDNsUOkuVtXAYUT+dtBMFuMV9diHAg0rcXgiAjZRcLDjd92nxMju8XY9jNmIDOK
i+Q6yV6T8NrTX89ZCXLpIEZCPdyT3KGLedta05Ffrbl3YThIQtDifmy/r0tZ1rGTFMkZ9k3LaVih
h8lrXvGqMLvLLszQQKHQMZUYyZOhV6IlqY5R9tp9Zfpdmz2ZebGNSX5OEOGjzR2cGS6A4KWQH+Mn
ThtOzcFj5e8Tqm9ZSIKhChXv5EUt8z3Pw2scXaietBzG0hg9LhhPcjADybJjAiKkXNVMvWiXJyHy
XGpeu4WW6ni++JEe5PwAULCgsn5R96epGkdYWg9Bgw/mX6dOdxknkrVVksM8MfJS7kN2MxiPZfrr
vyvaXITkZRy9d6qkBhZM0VioXwPKAGm7fsgCpsRUXNo4YpgOGLiAEolh2I8ODfPbZjxYULY28TBn
9ZX1PODVvnB/l/RtfVWTr5cvNmKaPpjnQcL1D9xxhuIw8G4FIKdKTD107N4JVTTmS2+WuQhp4+IS
vFcFmUog44imvGcErVWhBRyFAwuD+JU+Kmxocftma5IcT1kWpPV8JLPaPLtw4q+d7iDpLgKt2Bgq
v6CSJbmfOO/BPZIRtAT64BH/7YRvRvW7rZ4t7+v6QS05oPkuSjpRio7lwzQ61FlXgFbbaOU1uEsx
3q9Q83WFwCvzo+6FpokOtXj0t8z6WrMX1p+ROjmtw5YxVDKmI9vU4rLOijtd8IBWL3gYKAIP1SKk
cA1ocH4GBFaAD+GGi2Pnwq/bM4Ko+Tqsj/ukxQagbHQ46rp75OM1iwuQud2k54x5z8VMK52FA5Fp
j2M+ocMzJ9qgY+HK00H+WPoPRDsHgGguavKxM1FpG+n1MA2tE4yp5gz88eNV1/xeV2PVyUjOQI9S
YDZShIS5PQBIaUeA3rUuYfEqeLd+ENB8XEbpiBF9arjacn5VAU+N8i9GpDCSdWPELPFHGZ2D1k3e
MqCJxNeCPVVA68puVKNb664FuEwfhaCwCvhEhvMIzRsCrmAzv+ncizL7megqnDPFnsmdPDSu8ixn
WA8PeeAkVxUyGE6lcMuKo5e7eJJyyOoCpLnA2L7V4wemKngtfx+Z0ik9ZgCB5ON+dZE3FLmO1pou
ByjczkoUFr+8SafvS4eejHkSNQOe3VV071Z/PPu17Q7ruqtagnTkvM7HOpqW4EXooo0efIynr0tY
Vqr3RThSfOkQHmvhNK1TA0/bNoMwAT4nWl68o0H/rItaNpKTKMkJIwwvQbEAHEi3usmqH5b5hY5v
JjIT62JUK5IcMSn6dGI7wCOzfejoVV898cHfCD8PavG8Lmo5kjmtaDq+mYcUbaPHHhhCt0X54Dkv
TbnRjDTo9K85eUNlTbEwhb7JNBFZF6aNK9CXUJJuUzd3ArQgDTmn6E2m+sL/Wo0jOeQysT2aCqRP
9P61b1mQ0XujUmRPFGotw54PGG0ViaXj4cydwC7CgxtpiveZSoRsORH3EpACoYDZ5D+6or+p61Th
vxSKJg8IM9JHrh26oOQ0tqz/UxVNoOmXoq8Dq1blkhXLcSWlHvqYhmYEM81zM4jpgOH3n+u6rLBO
V9LlVDRNQXpA3o/JHpPHY/6ttg5mec6xWMCp8UHUA7rsaU9nFqO7KCsCbwXuhiYA9KmC+KyXn+UA
UwWj1I5HJiuaSTCjstW5wE65/dVIr0h2GLqv61u1aIgzEZKJ+JqDvC5H0cU1tr3YglSlcw7rIhbP
eyZC2ieAW1NLM9DsZCZveWkeRJwrTmJRe2cSpNsL0YSIuinuBglBH2iuhskQZ9N3xovNjJvC9/br
K1rUr5k8ySDrJhR2VSJw7dIIbK8syNMsEFQEiXFW9HISJXcjOkNi13UIGJwmiu5A9v1loN1VFleK
FS16/5kY6erUWivmsY7AsuH5Gw8doBpa131LgsZNXoSF3r4xjM6JOWYypTvU7wvPj0aUFCyAYWFU
Ywv0eR2zZutnpVBwGXtntCPasA5PJRAOB3n1w8sx86DKbauESA7HtNGSPDA4HIc7By2Kn6AigAb1
Faek0HP51kzyuGn01sUrRrvX2lunbwMn/+GU31OunbNteMGC4JYg5yT3sxBR94JYMCnO9hid9MeN
16hYFBeXM5Mh7VqfDHnUpHiOe2BQDlxm7s00CUyvT3cF5sGIcuZw8ZhmAqe/z/xpb3Fmu8lEs4FB
V66/OvRwFikFqEHfN27yHTMZblISG6NNOCPvhoo7o0fHiYrHa9H/zGRIHrVsXK2zTOgB819b9oCJ
4UCr/kAdduu2ozogya9aGuUWBWgJwFqPbeMEpfeEWfRsjAPmncPvNN83yadGBjhqWIHEVsYPcfFc
xdcpO8uZnvZNJr7zAfEUORPlVmc1gau9uJRtLF/VCjb90n/SjjMpki/lohlJWSBcu3G+Pg3JrgXY
QohBgh3RDuvns+i1Z5IkD5pnRB90G5Q7xnDXjt/C6FfrP2r2DeM/o3ModmfnI5fvTDBFmt2AWIQM
e7hQ6h7CEECtn3M7tuQSnCJnlR3jsR65aL8GJF/GJmbt9W1TmI/caJBi8LQPOS67Qb8MzWOWjoFt
f1XykSzGPbPTkTxBZoFctSo4gJs7sWfUuM8tFVmoaiWSgVbUzME/D1VzDWeXm19Y/MSRwXe7n+s7
pnAEckWtq3NMRXoIdQH2ltM/LrgP8o3R7gbzYl3QsoeewEMmsDwid4X1oaij0kRyE3OHgSGODbWC
RntaF7JsoI7vYUTJN0A48NFF53VKSTWhlva1/pwW43VJ4m9G0+/ihu19rwhsk96hA1KhdstrO4mV
rBVzUyAQsBDKadEr0fCE71/RVr++tEWFQFXSN0BJ7+qylWYELUfcQz/QQF4IP/bZFcsPuq3wO4ua
jaY9vKyBjeTKg15o7q9Bg4VOndF9a2gahL1qWm1hHcD8Azz4BJr5rx4MWezS3MW0J0tLuqlq6wnD
P2Pgi/y7Y6b//ZqDMBsvOBuNQf/oQ5NgDqtMESJmdgYmb1abG+G6u8KqHqnV7w0neVk/pQVN+CBQ
0oSq0YEdrk0gHwIoBM420bXN4Cp6eZeFuHib2oBeQeHwo5bbYJDWSIGOZC/EM5sE/gQlYik0Yfmc
TkKmv8+jHTMXPKowLDW2j016ALJCkIz7SHtY37CFiw4bdhIz+aeZGMptYo5ZMsFwYXyNeEc8W28w
q38FTJEA1UbwsDSq3Jtq/yTf2tWJT7kBmcI5mtGP1nzivYqOTbV9k6earUuYWRzlOY12Ze0HuXvL
sH+ed/DTr+v7t7SWv21bADu1PdjsRzl6ZIhkwLD/rgzJsed0Q8serCJ2sC5mwS8APgTdYf8nZvr7
bDlt3Vm9g863nZHru7qLb33XVqTbljQBfs11JyhV/Iu0Y61lijFtO6TbBHJTrY8H0FViP4L9bVci
qNfCM6wIaLdT6d02wW0oaV45ghqtAKTZrhrvSfUn7/+4zf36rk2fkOJF7NpJhKRoZRvrKBaCMLWB
49FFuO3EPeBpwTT4Rs0zEq8fhEn7ZzveIPoC67GMOyvf2fRVKxVHtKxs7+uRITrbyPDQ54UxOse6
H9KHDNyJluIqXVQ00OzgcsAlhAzSR0VrNLQXaNMgqJsN120U7rtehWa2ZJruTIR0KsZY21omRLgD
v0NJjn7MN0jy4AGhyLyq5EgHUmtmS7jTR7siHndWzLaG3931ZhMkebZdV7TFgzktSe5ZMYaG6in6
ifD8vRr150zf6+7TugjFwcioynZnarWboeW+6vS9S+wgrvvduohFc7GAYTjBzOmuKZ19jDZUKFgY
7uL+C9Nu+vTFG0lgabuQJ4qzWRQFs8cwgqf76En/qGYa9zKQwGIkz9L2nAcFsmD35gt6V9ZXtLhp
NtjdAL1ku7ZctwoHb0h4YUS7XnsydACaKhzM4rnPvi+FG0XdFG2mIaiO/Ts7fBLVnRU+rS9hWQRi
KDBqAPJTRtvKswjoUckY7WLnpXetHXe+mch8rAtZPA6EZ8Y0Y4VtkuJ2jlEON63QPmiMt01/X3l9
QARQgkyUqlWBzdKZAFHUAyK0Z6FXUDLLxtCrvuQAyxTmz8Q/6ir036UNm31ftkUquK2lFVIRNPqW
A/E3e7Ot5/XtUomQtouhxKYXraDb1Ig2AM1BL+xvp6OKQ1nyX/OFSMrVRsSMwgkooxIlsDi3sdZc
FO6PNlP17S+dPgAEgV9BQPSGwfmPxlhnlBn6hPo8ccnVeeDTi5RdoMVCiVi4uKSZJOnsrY7ipaaj
HSnqrir/ZeLM1i/SMFTs3OL5nMTIqX2dduWQ5BNbVcIP8Pw7EL9epV22P0MNZmIkNQDRc1eYPYoV
djUc6BBd0Tw+RmarcDLLm2a7JpA/DBuoAx+PR9g5scYGpL/TGDi8TWD333gC1DGVwi3NrhIP8LUY
59MhSzZNvdKGGvDzGJnm5mUvxm2pt696lV/5bvPGEvZdRxtAkGb9wWPlxrJHEF6Pw4Fz5wynN/sh
sg072tALv4OBxQUGMrtoU3FyiwT9cf0AF10RGJ99z3Z9cJtJwbvQGDBEIih+MhY7oxJIK6tGbxZV
cSZi+gmzwJ22aP6m8V88n9dqaMF686bmoV/UkJmQ6UfMhLAcSSrNQrYSVVle7jT20vjHuHhc362/
iiaH0wg+37dr+hkzMUIMvuHUSFrXaQbwo+p6zBC+MXIR0v4KD65rDzxKG6Hbt8wxv/qJ/Rrn9XXf
FI9G6W7TqN+2lF/ZqbazbPcurnQVIYhqsyVHBkncrqe8oDV+7esI5e9fPHtd3wXVXkvRq6bVpdW4
8C1Z/QP+C4ZSsS9ohTrHhc32WjL61KNk1GBuSNN8Sfhzah57T+UmFeovYwqUfpqB8wGtCWgWRiUf
ZECKKE9xHp7kIJHkynO7MlHlAA1YE9FAQ9RfcxUspGod0kXpgu+yREcgoItSZ9sBerLXXFXabFEG
2p1BBgYweUcuEJp13As9bzAI2Ps3mE86ZDrfr2vW4m7NREjmlY2Z2zQNEOu78sFMj5X/YI6Kcv6i
8s5ESAZSGCgGFy3Q6qnTbcHeFjhp/q3Q7WObqaifVKuR7KSkoHTNDfikXtsDRNADPmWpqtIsyyDI
H2CuEdCq8nLcNgXNJsJWZGa/EQpOs7D6ETqqVvRFMWBKmcBbnSkJ89HvJV1ZDU4HSN9Wvy36l5ju
XRWz4rJvncmQ7gmDCCCVtxoKaB07uDnIqGnzFmIaUJB+G0bOtqkAGdigS8FPt23M4m2LtF7QlfzK
GDwvaBz2Uofab4tFT0mZb5NCxUi2qDtAeQAcLzLtmDb7uAtcHzs9i5G149oXAyQ4GjsK+9GOtHPM
YCZH2omaa8UQdhjIBgq9m+1RtAia7iz3OhMyHfnsKrOZazMqkObwdC2wdXrp6WIXEf7fB2Ym0uz3
PZNMGj7DqTxzQqCv7mHPvXnjn9Hr8UGEZANRm9qsmVAK/aTDOAG6DG2Gdl/jjGzdfCWSOdO0dShY
F3HtAU9guAUngLLra9nMTpslXXmsMjvN5sBgqPURQ4bVIcu7Y0LOmMebb5icRHPNEfvFAHU0YbCQ
6EBbZxfXishy0VgwUGROU2xIp0o33xBXdgfAT7Tkxo8V2gl8+ylJfEyu/DrjzpjJka4+4mSeOaao
d4iC7cBnuhnS/IiXwcW6mMXbbyZGsv0Ec0U0w2jh1uPZoXbr6yI3Hs8RATw1RJgYyCKSCGJmJEtT
iAAH8M4j1T7RVO1yiwo2Qbb9nwjJs+gta1Fzs9Hq7fo3Ey5ubw7fyDlDkgQdhe9iJN+SRSlnKYGC
6fXXEUx0IX9WE9Kp1iJ5ljFMBGBa8XRh5l0R/TL9i0SFZL+sw6d1SJ5l9OvcMCgGV1v+neUoegKD
3by0zHy/fvIqOZJrqTlYDIRjYTCdXHMgniYkxmD5U4W88Log1Z5JDmbsktagIXCeDZY+CqPMgjp1
DhFgvT8lR04/ZAzgwDGoZ7aeLYKOPNbFT8Tvn5MhOZgqzEA6YwFNJM0Yyt7b1BXbyvi1LmTa+X8e
fCdNdiTv4vQNHukdpmRNENm3GvmWRj9TAUyAsPiTMmOf5O5hXeKyo5mKXCDbBSKC5AXAgesJ00aX
St1esvquzlSYh8s6cBIg+YCmaIY0I1A2wL1Y4pj3wCDNH9YXoZIx/X0WXBh1lHOtQ8KmN68NY6cZ
LUCozyk3eSB7/v+dkhxALYaaZwOGPvTwsR0umurAVeUz1WFIDqBH6EJIiilFN28DKrxD0SbnhBWz
VUi23zGwKlKOboQhvinrCm2k4NNTzfUtO5jTVkl2T0cBS0mQEcYoUSBQ+GPurZMWAebhPnXwcq6+
7tCkKsC7vfVqINol/cYamo0zqKa9p9/7r1m+r0emxcDsbUloaoMptNe3or+juX60Sy9gcQs+gv7Q
5miKsyKFm55Oe02q5Ay0SAvjrI3wPM1JuXEFemxIfOiyagOq2SutAx76+m4qjk1+dqGNqIpYhuDJ
q/Za+zU2wsAy96FxVtbIMVFawVQ7BpolNdd9lmcO0SAnuzV0KHu0MUYV/NOiT5gJkRTdCJsGSDW4
TEseRoHrgdXZabV7KxVn1IjxRHtfjaTslRWj4iXwDigtdM/3O+FqQRo9rh+NYjVyfpbEcaEZOrA1
R6vbdMOhAIgKngSfEyJdcUUX+p7moYm54I+Ap3XaR79Lt+syFnXstFu+pNRxB2BBIFqg9FH+zNyN
2bWbht+YQrFfi550Jka61pLQRI+UAVV2jGPq3zZE8c5UfX/6++zGYR5KRMWIyHYI67vKNl8Ag3xO
wDFbgnSpFWgpR8sy8MHRUX709dLZNCGYT/1ONZqzfCRIMoB5By1WcjXKydK6EQVmfbvUAiRLfF12
3Uaj7GtanzGbSTDQ/S5KMkqWJ21nOj2YckAUytBql2k/CPnvwxhzIXI0mI+9GIoa6N09PXbWg59f
Ef9tXYuXzfF9HXKcllO/cEygUwFihm/TLgwEOqOL+v5zUiQltqyxyNoGUqzsiztcgYO2qRQiFGfv
SHpct6XfeAlwSg2DZKBZ6fZWIgoMFOQHE9A5n1uPpNGii2haFgzJ0PAeL+bB/i3OiqBOCiaPSfpi
pIVO4Yx7gNlU9nCrZ85ufRWqLZNuLwr6kdDXsQorzUHVd8d7LQj1a2Vj0OL1f1qKPMeI+a+UwBkj
AQQKAv12omtBzjEo2BdCz0q2I30JfnrDRPJEusPSusriGL4Z3QfhpuQxUNfO6eH0TiLkLNAYDiau
Y4CXtkhMo2Z0mfRsD4ZAhUIvW+b7SmTGY8JCsKWZeG6k5luBMbaG+ps4PevKPwmRLrGKa3XoFHhv
Jn28JUJ/QXxLC+9pXdFUS5HMf/SNLtYJMg65e9c3aOwn6KZUUQSohMgOIAe5EAiKMKuSHarkq5Pf
jOEntUtG/Sk5MP24gVDMK6MgaoGWxrT/jluKwVJw26K/xXF1XzLKvM3xj06nHpSLNi42nqPqbFrc
qJkE6epqq34k6ZT4izAeC0bwwvuTVnfrJz5t9j8R/0yGZIZAQGwzJBj9bVnkl+Ci+UVaVxEYLXqv
dxGGjBvj2Ql6m0I0hDi0Ayo3IvzhBmSC5RljhLMDMWT8GJ0jeCCoj4Dt/jkiFxWY6JUyVGuRzBBD
ERyEcUB6qEsSlOy73fgBTy8yVbC36IlneyYZIkEpEpNWLmLWwtjVY7LFpPQ+jMxHg7fTlOnFuhas
a5ohk8/l/QC+jRyvZ93UwWD23dOmcf9znMtsTdPezgLYEXxtA0hh8AZDkJc7mh4Y4IKtAZeieFSq
ViNZJtD4qoE5OCTG8sDgQQs+gJAotkx1QpJxukkIgPvJVXrmMABQogTQtzDQSl9fGhG9sfgZpDpz
9TYk+KVsiFtOfPgb/reZMj7Y3Fa4tGXtdog7oYsRW572HZqqtGITjSyY239phm7X2xEJjDoDTVqp
OiWVMOkaiEBAgGR9hUyt6e2K8s6N611MfonieV23lz3caVGTtszUzho7EmYD+oxovyXV3dC9rX9/
WdtO35fUWje6qu4Y3M7UAOFFFw2BOqgaKg3VKiSddkfPpNWI5tmsrrej0X3Xw6coTwnI5H6iGn7j
dC1myorxwJp4o/H2m6GnV+kQ/27tRtVLqDo5SfVTIKZpTEfA4+S/B+sRQ611c12BW/VzGytdTSZh
pDLAmAhAqHtGi0C3rotCBUS6bMbvpyeHvHTkoZ2EcEpxfuskt8JLdll7lbe/QxXmoUJP5HJhWpWd
0JDUQyNa3Aag8YXTAIUIHVRLUgmS7qgqa3oD4DpI3HTlrgIplheWl47581OnI/fVuVmi0XLK3LVm
HOjdbqJUYN05OQ/QlSFosGyQ6kgqMNRZE7napALAnPKARtSeVZg6SZDfCHhU1QywF5DAjk57tJo3
u9jx5JzNmkmR0lyUVqQkIcAawFiUAek4ujVrRZS1eOozEdKpl+FY6YMFEAWfXJD04DfXpqU4DZUI
KSgpRFN7UTxgPDLdCveHY946tipRu2iPnoVU2QR0iinMj9469NLaZwInDgpljPw+djTdNC3b6yXq
6+fEvjNZkh+jZTza4yQLIP1h/tw0iu9P//8/sfXs+5L2Zn6YNzyFb4mcB+pdxznZaPG9oYFgFnjU
o4pDePl43rdODhD0OhvRXoEWuabejxgfqK192P06w+pPS5KHCNqkiULKJ1BQ70bL9n3+LfHOKRfN
REiKbBl631g9Kh+ifbE08N42gJ1SgZ2p9kpSZRJVLVwxvFef3yMnLNBnbeFl8rnNkiKcAiQTzB3h
8dPKABXDDWrEpjh+Tsa00Fl0I5hH2qKDTRaJcfCG76UXHiqiwk1VbZcU44S+0YelhSKxHt/o6FHl
3lUHRLDPLUUyfVGNocDIECrRFXiu3fveAOV3o28+J0UyepdqCawEG5aAx4aG5EdFkg2pVKwmqh2T
bD/sU92ukRbcMv5dNFehXSGNrkg8LcZhJ0uR766SRXGsAdJu21gtwNN+sWJnl8WeqrJCi7En5l5x
//5lrZUORu8jEcY680EBz0F/Ge8iM96fcyonEdKpAIaBM2eCty/Zj8K+SvV7Y3xaF7G8WycR0omQ
ou69LsZwv8dvQfQN6wzGKA4MVcpZsVtyx3WRFLrrp+igj0FZ7/vepV6oZkQVS5F7rjsBEGg/RtBi
N+MrSF+CsLK/jKZzXXBHYS4qUZI3dsQ0LJh3sPw2cfZtbgc1rpgATf92wKiK1kglTXLLmluCBDmC
GjRAUMwzK4g42BB9J2jSl3VtWI4z3rVBpnADz0GtJX/XlSRbPT0OLAm03t7q4sjz13VZy77gJEvy
0RbmOmNg2gBoBuXtLNmVwzGnh3UZKq2bdnZ2D+TIpodOHgMdXnzxk3ve/Fj/vmoNkg8QFLODRo4W
VB1E917+g4uf3FVh/6iESF5gJLGZMLCvbp3kQrMPpnfMrIv1daj2SfICpZGjP1AD+IZuWbd5b14Y
vNyvi1CsQi6c97zTXbeEWy7rywa8ihlSHP6fz8mQHhRD2JZtbmAoNfWAkEU3TnTrWucMEpzcvlw3
zyO0IBgUFRrOrglAjCuyTfsLQc+Z4fZQBUZtnBDPlwGF9LFqSpIBHqcVIrCbLcKkxL52tXMipZkY
SYPDtAypJYDSz7TnMPRfCi85xB77tX4wi35lJkVSYSDzpC73C7yRNl0ZFOkuDlJ621GFW17UsZkY
SY1rIx3TrsdUhAAss5Uf6/oV3WHrS1l0xicZMmxRXRiNR03E+nUFUB9QBRVOErRVvBP2t3VJitXI
1BbRQAQBfS/aAfgWIEyFACPROa+K2WKkeyyudcPHdCMgh71Lg92AbsjtFc891X5Jl1doGElZotNy
a5QXjXUFKXp63asQc1V7NTm4maPPRClCP4F3CVtx2fv1zs29bwbpFMG4ajHTz5iJCUmC04+AbNoY
l0a868I3YR40FUWLajHTr5hJQWLWT10PFa4wqQKNfCntF10FHLXo8WcnL9k9iNFK1lBgMVL9Jeku
+3PAHuG23v0XkUy+dNE230zMojzJ96HvBy1ND2k1bD9nJJLJxynwuFiIjlM2RpvIPUw1Gmd4/JQQ
uQLAQpDJ6tF0zacHTXyzo2sSfc5M5P4Pr42KjCUIXpP+1cLgT5l+S/2b0Don6PItIN34pu9aclW+
7GhTOQle+Ky6wVgO04Eo+rC+Wcs2chIh+ZTE4q4NiChory02ufaHdeMm9m56cU7sNVuK5FiYXltZ
RFFArawWfBXVtiy7a/TN7daXs3x1nZYjeZa2JVQfOqTDzNx+4633kOT1Y0+S32WS3qA2pFA11e7J
HkZEVuzyCgU0kV70PLwSlXFhjNaFi5bT9ZUtu5nTyiQ3A0LOpmtCHNRAiwPwe676wd5annuWhZ7E
SJ6m4YnZOjU2cCjKjWj3Oq0DLd6sr+VvGu+frOJMGyQ/YLp2OjQEA7dOdPFQ9vW2bP0NFfdGd8yI
cZnyh/jbukiFYsgtz7QFw4yjTZP6bNwUbveVWuYGo8pPIzqQbMCaroub9GxlgZZkVpHT5FY/tT2U
ib7T6uZrW6saaBW6J7cdoyGxTxlDNGCK7OgmJA3GPt36PbtEM+qf9eUolM+SzCpNTBHrLvSc5o+E
g0WZ3jNXRQSuEiIZE5JxFVqQkGpurO//O4ToZYqXk0qEZERZywGjL1AcZrEeZNFjUemBzr5/brMk
E6Jx5CW0gQnpfDd212GBwaT9uojpOl5TL+m6zjpqi4wP6KpJkVau0p09tvdtueGdeCAj6Mii6Lgu
UaVtksVWtPUHoaEfYdCsX9w1Nr1WhkEPd6dH5W5dluKUZJBexzcjoArAeGwg1qQvUXPdq9hUVCKk
t6cjLC9vbfCmxl+rZ9GhdV8Re6oESBZjEZPrpQ9/M81WVenBoWZgqUqLy2rgAgAFoRtBI7IUeiZR
nQJGAq9Ot3zKkgkFKdmOfNw2nhl0RXHMPON+/WyWHdtJpOTY0MZZJ/3famb2OCZ/4uHX+veX9+30
fSlOwNB/EaMLGcCYNkVx+TK1fmiJQpdVMqSz6dzRyPGURswTOQGvH0WRBHxQFBqXDea0kOlHzJ4F
ANN3PDsyUAS03SdSGL+NqkTFadxkefH1c3s2/ZSZKOrwcRSmDzXIzKPlh7sR2ZSBxtt1MUtH7wNU
wpy4KGxdBs11fTNBvRPvdebfE/FViViydEXPvy+pluXXvEd7FZLbxpF12+7XzosxaKXICC3ZzFyK
pGCalWjD2KLC2PfGlufOZrTcg9E53SYv6MGIyq07aqrJLtXWSRo30nJiHxvRk8qmx0KyCTUVb/KS
vs3XJelb0YEhvinxJGmKn7ljguM+3Djt3iAqmHaVIEnbOqP02l5AUCzufLox8jvyu1WV0FVCpDt0
dAdCDR8Y+pmZB15yNP+HtC9rrhRXuv1FRIgZXmGPdnkou1zTC1EjiBmJSfz6b9H3dG2s4qLo7Zd+
OPtEpVPKTCU5rFWBYQlFFUVFRSVGekcjo8kiMYMlsyjoMhfoFHsjfdDH47bnrAWc5d1Ij2fNqw4Q
cxBjTkkgjHcA33OvwVdYyJArXVPsMJ2Btm8eAuHjhyQ5eMPvN6khl7iAvDokZKpQtpkeCvu+je86
+4oR8aUWUgzImtGp7A6Fjl6wIEoerfQrVXG3rEcA1/JnhHHiyvyjA8UIp+n26P+naej1DylQO8ry
pzUduumn1inegfW7/yPNIa+D8xg1vpZOg7eLvNu+OyT0TlPNgKwHzosIKQ0AGAznuo80wMqfRf6I
nvPOiG8dkOqZ9Pu2Caw6jE580L/7nq/LM+kRiUUKXAqMzbnPrdmETftFd/vA7hV2oJIz/7540nqn
alnL8MFRWUXYJDE4Qe60/psoFOnM6u2YFnBiHOCqAe31tRz0tIa8bpAK2PVD6X4R/E65W7NqbgsR
kkmXZdKa9uRhTCMqdqLs8fVpPo60BOOheQLu1F7U+q/tW1o1iIVI6Y0bGHMICkr4iK8ehzFs0ybM
20OF1jpXSFKdn/Sw5T6tPFHhNbXyX7F5MNxvfnLaVmbVFBbKzH/CwhRsMDdq+Ob0dlyA+uxbXrGd
4MdWyaqqUkUyuSzmLaphSNiczAhs89QVaUgiRfahUkZ610pa64Vo53Ibf/qc7avkJ6r42+e1rocH
yHdUdB206V6fFwbSWp5Q1FYYll1d/8yjKmyv6av5oDz7V4j0cMbuwOKmQxLAsoNnvvc5B5vK3up+
b+syP4zyd+5SjPRwEuHXXUPxNSDYO8f8NNj3k+fstOy2M3/57rseb9G2QMXhyYMPjLuj7URwVmRS
AUgFD53x5DuqEYHVdPByevLsgzMA4DazcXr/8MYZRnDVQPfi4Dwp6IyJ0xuWjuKQM54KLQkBLUud
q1JOywPXhA2yo79gOIspt1iuYSKUoKgSiGL8Zd5N411slNe8BhdBMqZ0xw0t1TN0pQpyxMReO2Af
SnsuyNP25a9G6oUY6dAME+y9mKhAdUjou5zxsNK1KPC99qnI9G8lwVgSzZ63Za4GhIVMKVRzUhHK
fQTQLB/orpr8m27IQeakd4Hg3WFbmEpBKVq7jGmZoeFDseyGAOF6tO9E9V6v06BL3qW6HWyLW3Wm
hW7z74vILZJG94D+gpevuzEMO0i1fU+uIVAAo8G/RujPB7wQ4g/0fxjHOsXCus8/2UZVBcNoHa2C
/NxWaNVvF7Kk0CrKGggdgJoBQMeJkEM5fNn+91XGIEXV2k4cXmToXKXm9yH6jQkyILT77jUIGcsj
k6Jq5ZDB8koDszzVQ5Z8TBkKuu7R1z/j2/gaE7ANAFZYQGWzXckEDEePY+7gvevoGewgUfxxIp+v
OLSFCMkATN/JAOKIhX9As6Dde+DGR/BFUd9UOM9qUrWQI13+6OUAPvaQkgI7vx3eVdj39Lw7Ut61
papNumoHC1GSHRTmRMd+wtRCIx7K+Gs8z5T4J4dfsfHvL8RIdhClHLOqA6aUe4x52Pqj8J8s/Rp0
lIUQ+a0zjEbXBLe9nVEe2ykKRmaEad7smftx2w5WnfOijfzkxROgXdq5hW3V30bntlPlIopLkRlU
Cis344Ym+CSpRZCJUzU2YW/eVfY1+dtCDylIawbTs9pAzjOk42M+YXmtIMhFenrNDvPyZiTfnAQx
+GADhZja07t2EueMky/EJFcs5C3FzOe6CNBWE5lN36KtY5n4lJuHYzCJ0x67+rR9/6uvzeLcJP+M
MBbXmPGAHhXKub7ZlOCTNANE85dtOSo7kJyzajg3ywkzDAw43KDWAicIUO28TFE3UImRnNNMR90w
SnyZFvQc55gpbgJCdr5qFEchRh70w7KNO40avIaXXReM+viQcOfgdOOh7Otw++QUHiqnceXIsHHX
zJaN7Caq7bsZXntbhMII5Hm/jDZpjiTA22VdsXdasauK9EMPTu5tMYq3wJeytrL3i775fxWXKRzK
cueO3zl5Mqe7TElBorohyU3B8jYleYZTY/wcJ7+quS+C4S+r2W3rtH50NoCDQXiBYr6kU1Nj7bwb
UKNO8ydel4GfnwB5pjABlRApuGHNOLNqD86DNJ5GScD7+6uGczCF+UcR6cBy1wCQRYc0XrOf+pEH
tfU5am5686r0diFnvrhFYHPbERzmHbK1CaCWxZPlny1XkRCqjkuKaR6Lsh4433g8gcZDP6TxXZld
gzS4PC4pnpWepplM4GPUNH8MY9AZIowBavM245Kj2YCOGyYGMBUN5B+UJ3YO1U6lr+pNKM5LnvKw
tWgCLkcBHNvkyale/PSs21dFmD/WJYPaaeUY+4WJV1Nncdj61k4fnii4MLfPa93p0dV1LdNwDDlv
dlvaYLB/noWw68Afk0DP0DnQHmqVOqsx2fVB2QEhjiVnNS2LCzcRaLTwCh/V+ofoGgAblIp9kPX4
LkpSkgkj5HPfAEcAIjEAQOKfZvdN9L+3T2s1HPuOZ4J3BCrInUnPauwsbwg4CIfosSmsH17Mgz7P
P2DtY49K8sdtcauXsxAn1QmEjspKEhFkGtmvIqtR2P00JWdBFVUPlVZSQI6NrujzAZaWlffAsUIJ
JCjrn3Pxy1LkGqtGsFBIisp+iVqUx3qQBpT1r9bQb9sm2m+fmUoZKShHJupHKAegiluB1w7IuRG4
nVF86HwRdPr3bWGqC5p/X0Rm30xjNEOBbFyLe6CZsakNsN0PKkxFVFOdm2TborMYZ91MfsH7g1bb
P3oQ4ChkqA5OCs8VeAOBAg4ZwvQB/Td+MpzpFOXlnjguoIc8xTeh6uikQF1YWq17qfgHgMaPiyBF
1ZCJr6X1/KYrktuVaUQwAz6zEMYde54Q4HiJzKl2yWOfOqMimq6cIVaxCfgAYGUO/vvaHoZCDEWO
YdMd9/ujMe6a6bPLv3XWoOZcXTk/JB4EvSQC4mePSHZOKBCiS22u503JfTVYAZno+7yc9o5WHbeP
cOWxeyVKsvIYyC2e27IEw19fWX3MzQ86VbQrVCIkA28wcerzAgAxwmJg0En3lR0/RKbqtVOJkWzc
Qp+2NWgMAF/7N9V+m+TGzq6AnpkzQtBi/PNfGeKO2GAoE2gl7Zg1YhsoPWS5rTCzdTUuIqTTMilv
at5h4EKA8TJj+k1cW4E+XMFYAk3AVOwBA3amp3ttzUQDRGunoaYW9ezcuMXPKYrvJzP6eI15XcRI
5qUVM/xYij1GsLvtLbt8rMwptArVCPX6oV3ESIfWsGIAVxOWNPouOVckCdsi29U0++9p26tDk0ys
jIf/5TlmszOGu2h4jto3ipBCJ/CTyxbeAuQhLdsB6/KA/ggQevnuTfciR87BZybSmpkdwKkDtHc8
moajo9Bl5WVbHpc86jGNtshTC9hzTpF+0TIMY1Aa//cn4JUMKY0i4KOsTQ2opmAEaUM35PwYZ9NT
HdtP2ye2qoxBwBiJLHR+A147jG+WhgA9NPZKrRdXoyc7ihUJ1D//hNSoREv9IkLSxYkLQlmNuZXB
oXUIzIQ4TI0MgMb6jW+zfe/y28IFF53L7JB27i5JrljQffUXmK+VLM3MKZIJM0ZaWZ9IT4BkI7yD
3o/ftw9z9YFbaDof9iK3wgg1EJviFrk2OyXWN06coC2fo/4KuIZX+khRLm6yNsNCPSyQtjsfAENx
OZ3j6oqCxCsxUpTTixSUIaCTxQbCMWqswLQ/VYkikV8NcYsjk0LcEFcsGzg6B66HzE0LDNAzUdWI
4fq94GsRwzm2/dcX47wa6GPRFQs2CAv68OgzN0yEepzFmSPl36Z+ESSdmJul1C5NPD8GZcfO5Xbo
2/4NjVo3MKbsRddTI2w4ho/QlblNjf63ToC93rDsPomB+lt2TmjE9LHo3PvBmMawEW5oReWIbQx8
4Iz8ptXTPa/qQ1s6xz5/AE1qEUQe+9L39a5svQ/CEumuST0SdqAXjt1mNwr+vmHN3olIEdgD/eGb
/TOWWN4BDfZQWllI0/5EuvaZ+dpLi2n8HoPseu8fi5Kd+zTbR4IloWiSsx4b39zBPmRi2nsgKtKG
9MabRMDT9luZsCOrpts8acOhHj4USfNi05buit6ZcQS+amAGxlscbDvcuvVczluyHgoicBHPMC8x
iw7Z2L8TnhOmtmprbj1IXsRID2QFiDVTTCgzGlX0TveqM7BHFZqoREgP5GhhAkoYmFNjXQuUueqQ
tc1/b57AncEN74Cs2XRsKWqMox0nHAx+u1zLQ6o9c8/ccevlmhu5CJE8AN941ALJLUJTwrC+CCC0
Sd9psbN7mxjp4svGrX3fRD4BnCI/b8KEhJZ4epsM6daNfNASNpcy/LENMT1uG12ojYrXcf5D/44Y
l/OS7j2jLrA9Zt5Ds3BAMxRXd32XPsSxh67mdNAiXSFv3WP+yJNHLgvB88gddBACWfauSvyXCsjs
AMFV5EjrEfciRkorbCdnrOSoz/j86KZPttEGkTViavWwfUcqOcbrF5daLaBAOQJuX8bhGGkBT6yg
dw6YSdkWpDo3KYXgNB0jJJdAgGf5nvjvMHm3GwyFxa0Hgcupzb8v8oeMNVYDwgwNk0nuPp3qp8jw
FRejEiH5p232RaKDoQe8NuBWJd/SfL99UKsGjYqVb3geHlyZYrAVdMayxGcxsEUDpyqCnNw03bmg
u+YKlnAHa9l/REnHBTTT1EFeCSMrvLDIb3WDBJauODCVPrNhLO4Eu955neYahCRdFZqdsfdaEpYs
eXRyLCpYWa7CyVq16YVa0hUxZMsTZpFg0+4Zlla7zq5uUWkaruAzeXV+UhB1m7wvxZhhWwGb88Yn
kb+P+O9ta1DpIsVQ1g9Ozxhezk7/amgnMd7n9W8DW+HbYlat2rRAbeHZLjFl0uu2HyZ0aUBrAPrH
czHZL0bpvWyLWNfkjwi5GVz4EXo0oOnc2d0xyd4nblBMu0l196th5qKIXI1LY5rVWoVGI/hj++hA
yK8of7+tiOKs5DYw+kA5GivIuHNi31dF+zmOW0VpbN1nLmclBcvKyH3fmvPtiqVnIyr3SZ/sU6ob
QTK9IA38sa2R6tCkOJAA37MkGsZoYnpT0Dyg5ks0vfH6579hEQbAhGs3LEcygE+7ln+qqR8azY3p
qL65VEcnOb8vgAHB0AAE9Y8RtP39YP4oyGOb73v636vZ8P7LJUne7wxlnYgG9JZsZIEWfYmNIRwL
bDG34fb1rG20v5IkBYEyr4uqB64kUL9egMFbmF/s7vc4PpTjCe2hMX52nKts3APRMziUsJEn3ZY+
+hWxSrxyXp7tyl4/VFl62NZq3Y0uIqSL4tHg1z2oIMA+65/KarhN+3a3LWLdri8i5BvqrIb1aG3s
HPszLZ949TDG13wTgOHg34OSrgbxJtXLeRUXY1U76k+hx/BFiM7t2zSRstycGYUxzEmB18c7Sm9Q
0d5hT35byHqE/qOLPJ/eJUTzixJ9Ya09mXEdaN3L1FdAnPr4Njn661AwTFnpTDayNJdoIalAJ32u
QNwBYuBtOQoLk4f2In3suc4wD5J45J616bHOrV/bIhQWJne4aUNH3ZqQpreD/p0YAJ7P7WZfp5nC
WVRyZlUX0ZPWlec3Mwth4h0188TTd0wF9KwSMf++EGEXsZ1rBT6khtbaYX67YFHYqYAZVVciOX3D
dcdMGlxJqWkHCLxxRKp4O1V6SB7ZNInfJjPKVA5ayyg+17kIXNXe0D9Z+F+fnRe/lxMmb8SoRh/B
V8yyCpwsuRmJcezS4dFjzV1SWeco/SZYeZMknwkg7rSEB6BzOm5bn8Jh5ZSqiQxw7OYoSNRRtJ9y
cwc6KoaakSf++5glHqA/kUHOqsaajzZwJ1BcQZBDSBj8nx4/xe4VhC6v5EhfoylhVt87A7pPOtZ+
kgC0726h0EVhgvJ43VRpRWsL1H4J/1r4L2n0c/tSFPbnS37UCVKTyUdlxSsnDCOnB+A1n01tUHzq
roqxdBsDWsRydVMSw4RXAi8bKB1AhQWg1pzp+qom8Owqfxn5QobkrW3Zj6RLsLDkOf3JomzfUix9
WyKIMv4uZ9mLG6fXvKcLkdKT7Y+OzybU8WaMbuC0RMVBSVC66jULEVKA8EC2VfoclYioNoPR+epk
6a4zwr58ucIQFnKkN9uLDTC5cWfub5MwR9M27YEEoRCiUEaGM/GTifSWAM5lpjUYTNb3tX6s9c+1
apR3PvcNU5CnoMTgJVarw9widACA19zTIRBCD/Pqe65c7FApJYUBx0xBH12jxsaL28HfOwN4Fmuw
4lzjqZcLsqSvLJG02MZDY2NnEiA3f83d0K2+vskGrDkYLR5VC9SKmZVCk8q8mwkgSPNgaCqimNWI
ttBDCgU6570XTYjOleDv8FUSgjRW8dLM/8TW9UuRQBsS02l7mFkyxW1outy8yVotNDT7CpB+B/Af
/8Y1SwoA1Moz3cFe/c5ofhd1cairZ2IOh7ddixQCRN3kmjFTt5aCfGyr9Ps4c7fqkaKqojo1KQLU
I74MB4Z2UJTloV0nIDWx9rzwr8l4bMwDYVHNMQy5Yshbn5TehDFLg08BRoNudcACpb2rELPqlQsx
ki2PAgRioPXGNCe2bKL+e5tOmKm51SwVtObqsaHNaFkuBqtsT7LnJOpF0xBd22kmxUfI7WA+Os7H
bQtYV+YiY/594ZhE07QMmwLY+tRvOufA6UczT4LCVGGNrD6hC10kc075mHu0GzGhqr2j+nvd/You
c+EBT826SeqXbaVUByeZtV0VGUlaDaOJSbqrPON9UVY73zDO14gB8DGmAFEqtCSzRou0HbHKgy82
TzxWnO/tsj5YuWoPYlUbICjrjmO5fwNURrGW6FWKD8OubwO0uEG3/Vv4qvG9VUNYSJHeGq0pNc/P
KWYFK4eGbvOFEvbFpeVzOnmKcKASJb03JYgUcvQPcW4mDwZsQMQGtvxeWPF0xf0sVJIcNU28YRA2
xiwxwOPELxM5NxhSvUaGDcuGINuRv380Le67psSHLzc+z2OcXXuyRl9R+Fo/sD9C5O8bWjQZZSZm
3sggDl7dPuh1/aUTGtaH9I9v0kf+wik80yG958RozJ+xSGpnx/QKWDiHoGv8vyOT68ZFGdeTZ+Pj
pvR+RG6CaYUsoOSKjQtIwfSeZ4OSEPJeBzZMKYxTB0LPncY/DBjU8dpnTVUvXk0GFzLme1sEz37C
mKODza5drk8Hk93Z5lkH8mVRfsnzax6dhSgpfnZmW9lFgu4RL285++YhhwZSbaWr7NmY/fyvDGch
SIqdkaCpp839yc7QH4qKHDDzgqzdCX1t3Lu9ezAGlMK4G7Zt8zGKshMp7K9ZZx2KhH7zIhd4b/qd
0LqHlqA+4zh2YLZROBrTA0ZNPlxjrJc7lgJw51tpG5VIXFNSPZhZtYNhNQEqkaqXeDWzvByKTP7m
JwCxI32n7Sz0IVo7OxlMVdxej/J/dJFZ38A10/CU5cmeiy9zVbMB/HjS7LcPTKXHfPkLgzXBART5
okJEtOqnZJ75GurDtohVPVzDMiyMhyB1ke7EaU2tiSqMAMNkf1LjM+nsJqjbQaHJqutdxMgDmqzo
03jAVMUusrygNl9a/dtYfez1O21SgR8oNJLHNDNP6wugZWGy0cWCWx3Gxj5uVSnyaohf6CPdTO1G
bTIIE1sOxj1nX428D1m/a/ioOLfVPGwhR3p7UxPlkihH8jo647NoUFZIujtT0+Cl7NlpqxvdvaoT
tRApPcNWhl3hzEF1bvRvhvL3iP30rOK7ctz35bc3GZ88mZRNrMNkHHDA8pIEo9APtKgOzJsUiZ/K
+KRgjBq057cN6DpcdlMLE/Oon+K5J1lFgVDhpagMQ4rHYkjqok9Qji5jZH4eotujsLNAp9cUnBa3
JPltN4xtY/tIyrS6uzdrjjjffzGTXiFGoY6Mpmp4ZUfETKPJqg9ZeWNZj4w/aXFyTVp20caR3Imz
fDTbGNNjws1OKMzcWZr2XoyTam5QYQkyDH5ujEbbCyxVgGVV0B+pd19pL0b23lYVUFYj90IhyYmi
iqIhHSHeUawQVnn9MArjmj7uQsQcBxePQ8cax6oIOtPMOdH62EcVKPVOrQpITxFO/xl9XYgBd0vs
uvHkITEbT3ivj0gSwhRNlmtCge3N/MRo3RIp0GEZM/LMmc035+4Dq7VDamu3nXK0ef1eLmKkexHY
FEhLRrFVQ5PbRB+eXd4qJptVIqR7Qdm8qqiheTuz0wE8md0ZPPu5fVgqEbPXLu6kY47p+C7aUXrm
HnIT08ZFp7iPdce/HJQUM8HJWhJ3HnspLEwjBl5sBll9bqliymrdui5ipHBJ+eia3Uy1wMwUKKDH
LgI8hX9423FJsZK1Zd0XOWhoXGofJz199pmliJOKG/lnFGJxI3qiFf6godGtm+0tDOy2NWLFjSiO
St7YEH5PMqeCFuNU4ss4+zxO7y3SnrbPal0KqDUce14LkYtY8dTlJT4VABSQ2mVACqcKiJ09i2xS
ffGtpzYXSZIRu3ZbjfXM5l6SPMHwePQkourgpdUDAkQcZK62s036RvUksxad32fcw8esq/9wYooh
+6MFcOjtM1z3nYtmklGbiZF38T+QVRrm/7lnBy6vPhUMY1czBMu2MNWFScZt2sQR3gy9Uo2YSqxv
i6Ha6aqYphAiVzQAD60XmgGryP1v5fROVHE4XcG64oBB8V/Lk0sZGFMfpspD3mn3t5Z+suIfYCN1
r+CLeiVFyjQaWmW60eDrwEzfNcN7o3nfuNfMoywUkZ6ywiD55NawsQalWdr+0AftSJNj3FuKiLAe
dC4nNv++CDqaQY0Csy8oMtDo3aANe+Ilv7et6x8m7r/qCwtlZstYyCAYfHUwlorhms5Mgi7VbmlP
QzMzn4nfPtGsuitd50Ts8p6J9OhQA6j+1l63PrRTfAQ42C4FhVU9TTfc8/bm1E5vM38Z6q5B8Iiw
RA8EMpuHfX3ydVCmXpcFXw5aihoTaEzdXkffhTTxGYzPWDLd+zliVKfI6VR+JkUOJ2mzyUxNVEj0
35hmwuxMQHNFfqKSIQWMcvAAthoD09XI88eqNR/6bAyq8gqMs4WjGYS8Npxk0LnLeswTTGw4l31y
mjh7cd12wHeXigJ2VSXPQLHd8gFebUoq5bozpS3B6wtSiczPA73bKTP61aB+kSF3rKepBSkURYNv
yJ8LbQxyow96f0+bcbftcgpl5JZ1NAKcthUQlOYvUT4FaXKHZrkidKiESGEQYxjUJDOSluZ38Oo+
pLaLusxVC3iLQ5NCYcaBZsVmdr4WXA9lMCZ6ULUnsAttH5nqbqRA6E4F9jxHvIEirT+SEeACHTmY
jXeIm0FxcPp8Mn8FxIVK88kuAmJHIyyDaZjUdrJf3oRWiDsKbDRbp5gUh6Gkx5Z1HyvHv8HAyTPv
gRqU93Gq+CtUCs+/L/4IKjyREIbWOcjBDfdReHGgk3OsxNlSmYkU+HKQ+FET8J6YDj5a5YtuHKPu
5/bdzXfz93liB9mzHMsGus9rVVrOMtOcGY5M8ey6gFvL3WueCO8iQbIOq7H6tknndYc+x7zJoTdu
644rbmT9pC5CJLOw4x5IshSoVFjhuCHivQnA+Zip9tzX7/0iRbr30ifM1irsO/TIkLFSH2hGEerF
p1LFzmCoJEk3n4Eb2hoKYNMITAKEMfNDPXWRxmQ7zrXQsUmAibR3mYfRUc3g+yztzkZi7M0sPyBR
DFP8n7nXg+999JzA4fnBq/zvtV7dMSpOLSM3TKPHhOo3tl4A6vmqFaHFnUsPaRaXUTNoGASvRBVU
7kct/xRlKg5tlelKz04lOtKVFoa+rAkZXlaevEo1sLluVoAst6wZG1se1O144la5g2iDl83CwFKD
zRMzftl2QZUQyUGGckymRkclKRuGfVG155T+mnIV+c/6OsAMv/4/XSTjNSKgN9keQBp43hQB87qw
xZhpzfs4cJ0uAN/jzqnin0MlHntTNQk02+vfYeYiXLLnYfQqFEpgzxrQXGO9fCm0ZgdGrZ3J22Mq
SHFVPLjIkwyw5lYh0gJlM3zKeMn9WN/Hraqaue6jFxmS/aWjjahWo3hiRPcsASaa/oGXd8oIrTAP
+eOPGNNkAZJ7poZ6z1qOjfZbp//xJhOUP/5sv3ZdFGkwfZrk99rwuwHMfBldBUZzsUC5le2UdZYw
iuL85PU/aq/7nrfxnppMcffrceHPvcijui3a/fbU40lLhPtZT3QSsDE/bh/Y/ycPuQiRnNZNkzr2
MkSG3q2LcEgqoOvAi+JUO7s0/zX4bRXWHTk6JQ892r4043joI/5h+89Q2cb8+yIRmWLhVYOLDo41
ngaApTfDfQUT2RaisHNf8t2StzEgY1C1t3gXzPPV3Xg7FO9HTdXUXYcs8U3AVFlAksX8zmt1as+H
GdroQxiTOExGeTeBIBn5+HNWO4EeJ2e/cMOqK88CDStGopcrFF2Il4LGYKCBnzeYGtDFoyifBB75
LtkTJUnB6q0t5EiBY+prbBqAth1swPqhi7oTqdMwjSKFja7e20WM3PQ1Pd6kfo9v85m3jptHWr/g
fwrIoCgiq65Nbvn6NKbczFFxqYz+BOK3/RSNgGeqv6aFZQcTChUDq58YnD0aUcAQgNvbvrj1vYqF
qvNXw8IPzGigkedBVdbb8VFzs4faib7nE1aEeH0g3D1MlDxr7RTqMUaOgIvQmSgOxl2jaKnOFvrX
O7f4Q8zXf0g5NdHUufiw4/4QNGYVjNY5SfWj1u1GVS1tNpMtWVIIGnuHdg5BxU5jGNhh1S3lHQlb
Kw+dhNghz/IK4FjaHizmV30kL9SU4k4Wi9i0Ggz2jig+1bfJ8HVSQTGtRvGFCCldEVUDaPsZ5w1w
tsHEAAXOqtO22ahESOFGq2s3N+ZFmCqpQlZYZ9GrSHfXfRCRzDGRDgPx5rU9uNTtKBawUFVthL3j
Wn+IXZ+Ftl/thV3vt/VRCDOkmo9mDKPuUoDnu/rvanxvAQ0eBEtuohiuWj+2Pzr9RQHeDPrkz4vy
nl2fGre70fP2qo60f5EhO3Q+DMycWXb0IrtNAcoZD02QD+QqC7iIkdw16sbMFjHGtyyg9CSJfhRm
rTit+dH420svIiQvNarcN4jlINgb4qaBS3aWeKjb6aVg+cNgxN9ZhvLBtiGsPzAXmZJ79g16+A1C
EdKCfdKcsd8V+Yoqu8oIJPfUS2b3DZlrPj45eJN7m5ZXba8ubEByT0+3zQmf9YgA+VGLh6ArP/vx
x+2TWo/Xl5OSnvwqq3WQ3GArnznawbLYrkizUM81FhhUYNWnvabCvNBJigc2shuDE7jolNv3iaD3
vtseBk/FZq4wABl0ephYFPMUffY+I0E/1He5RwLsgircRyVGfx3dQEZFCi/COG9P9LB1uid/oiGp
ncP2Ja2L8cHtZ9qAF5IT0LxMANHOW7T0xY9oPET1jZ0o7mXdDi4iJDuwRtun3cxczsHUQKcXNj11
M8YXMl3UW7bVWXediyzJBnJCS6ySoVaV9S9tBA8CiOW2hO0DAxr763vhYwxCRIx07AA3hblCcEFY
9Cr//1cJAIy+FqGJbixohhATJ2VI4uRUo2G8rcX2OVlEegMSI45GUjUAaLeGR4S0Q9yXiuCsOigp
/mPYTh/zCAcF2Oy0PUegYHdU8/sqGbOai9x0sHmWdAKNdi/jQWbdRhhG1oXiOlRC5t8XQnidG1lJ
IQRPE5Dp3pGiDtikmLJQCZFiflyNY0UmpGRgSnCrEaCl99ak+npXCZGifp1oluPMOCmmMQbE8EK3
9D61hnvdG3kxYMnjc9o1pEnwAQ8oc4vepOV9xRTnpTJgydEHCsJSLUFVxdGProUlKyGueuj/KCHP
vbRaV1ZaTTEY0HwxSxb07KNnq+C+FWrIky9IkbjIPVz7NLZn4Yj3jqkae5kt5+8k6aKH5OpaQU1B
5qd+4sVLFPmBgV2hQKMoVNqaqWrcz1e7JU3y+noANTlzJrRgo/2TVR1Msu/vWAZWjt12BFPYsi65
vpabZWno+MCAgdXWXWIe0+7LfxehE9ME4goIcF15hrfMM7vQPdTU+uSW+wnoDG7VFrCmx1KI7PhJ
70fGXLjTB7aH83tVus+G49s0kRwfC4FRxSY8wbX7wKch0PNjQfIrXsalJpLXjy41I0PgRkYz2VV2
8iXhZFc0xYe36SJ5fpuUMUI+CE+bLL2ZTPumHcogKvjXbTFrbrPQRkYV9JMiFuXsmU0DBsooMIAw
6eQfcurutwUpDECeQ86TyRwyD1wpfdYHRKNod97p6dsMQJ5CHmriOXUG3Nssfqjicxyd3ER1/6oT
k1x/MO1GdxpkrDV6dlqT3/g5+VHl2qdB1AocGZUoyfltL7X9VswPWfFe2OAzpEHf31mI0m+7m/nu
Fk+/TbG3VVE8ZCAbtJKvwD4oi29vEyH5vznZLI8dzETw5H1uFkHRPGDFUqGH6rwk/wcCTgugaqQw
WBMQPAaW5Ee05AIRX+M0OjEMJA/gZnElEwDxjCuMpAPG96iHLP3A8l9ZdyTNNda8ECNdf9fT3q68
HISJOdDXd3ZxTlVbbqteuRAh3TzPsOXmoEu8E/atPqEbTY5J/Gv76ldvZSFDunoP4JgJt4HhTfmT
F4dlnwZVfFsNCniVdTFAx3UMbDp6MoEAuiWR20b4LmbNebJPjfdbz+/b8nCNMhcpkjLYe/TQsQMV
W6TZoC8aAh8DKjn7KDz3mndGv0iSjNlFT0bE04zh7RYB784kOjdKj5n/ETmP0RdCpMcs1UoqrAgv
ZjVowQBMBS8GMo1dHWxLOwD3S+Ggs8VuiZMeNYqFHd9AZ3+XdmwvxuSUTf2n7Qtat+g/xya3LOyq
iT2MH2Owpu3CvnskwgFmwMdrhLgEK+wGagq6dDfRYAoArOPTVY/vxx6UqdmTfQ2Ki65fZEhXY4Fk
ttJ19CA9QcPI155zrO0D1JhedScXOdKd2N74f6R9147kOs/tExmwlWzdumLnMN094cboPcE5Zz/9
Wd749pRH41PCX31dQNGUSIqiyLVAlAWGGcAG3XTkPW0+fWit1JJyKACS3kV4kcucB7R3wi/lJSwB
i6VSy8nEtqzJZqjudLJxSbaLarKxdR3U667ye53+neNdHJIlPL8uOcqVpaSHvs2vfBo+TX4CGvpp
TyK2+9iyKWdMjqoFiXpAIOU1SKbHsr7tZPRWBNZFYeaklnLIjE7bhNkM51RlBdoqjlPo6VHLVmMz
cE2IgyNTchXgT5Ydbt8lQC9M/8kL3gTgNbrxUPi6VzydHKWklBIDHVsh5NDhfjJeJptiIPEWIwqa
zVmNYwt9yJ8Jk8lQHUMS6GwLyTa0Gm65kR3O779OFWX/M2NEY6pXOGi83MryUyleJ+H2qGF/TIyy
/bj525IJQLiEXv80dPuhTneYNXZNX/PEuxqXCXirmWWjqssVfVg+dW3tI5mxJ76lVX/sfGMzekKz
bDoxij5UlhEduxFZAK4ZpL+K7HoD/Ibzi6YTMv++CAWtj0bBzkZt3Mseoy5wwWAZVJocUydjto+F
DMbqiDYDiIomdmuzuz7/agWXuctpT5RjrA7Q/SdLbL4snvJvg/Opukf58vxarVVKUHX/ve/KMTZ5
QkRd3OAdIaq3PvgeSVQc8Ihxb8ii2mR5sxVVoKma6dZOOdL6oejKoUAtqDeZmzTHVopN6r2cV0wj
RL05e6VRszhFDkBwqcWkeoTp/szWeM16FLBRfwcwlQC0+J9WIKRB27BAFCDhU0Yr5Bt3wJl2+7DU
HAPrEe0kSIlofW1OqVXMbUAmOnTCB17r8oz19TpJUAJAAkwtEsbzqHgrUZLbUpnuPFNXmFuVgvFT
KixgISDQKAtmBKxv5fyeRECuU75niQcwxwtK5WBc+0+IepwNfWGIAo+u27C59cZrL3i3mu0F1rUQ
oWw8a8s+ZfF8xay/VBSdWW+VLmta3XLKCLiWJcCW1QuT4IwZU97hhKnJ3gnabRw4GqtaNd+FCCWI
mXFpkmDe8zL61Jm3Q/vWVy/ZJcCruIYjrUB3BN50lbUqbZOASQdrRaarOgk3Is9hwm/nN2RVlYUQ
xUFa0XDHozi/gOa/M5zUpazdReyrFJp77KoFLwQpflL6GWEVhTZAeXVreRfHlpunF7xaWcxBVMFr
KAZFlcg/Dq0/WqEP4HVhbux4M1VAxb+oHLsQooR+kQymiDiyJL/ubmIGRol4CA+JPWpeXldXjDMH
/N7Mon+1WEu0PtvFhKwv9T6VgPcHkotTfjq//avOspAx/744jjMaOgPB4CkCMeKKD7hlesmWLCTM
Wi4kVH0dOXWBnpjCfiZ17ob5nW1rjFi3Uoo/VgYV4ZjgOUmKh9q8Sdg1bb6eX6hVP1mooVhW3QWG
MPGegLHB5wzwllW6HQxwd2FfzgvS6aJYF84pQhmwTVB7v7fkTVfcF0Sz6fNh8Ve5YqGLcpjIgVa8
t1HqTydzG4XjJiytX2aIns7Me20j587zzWMYDB+zZ7VdGy815hBFOW7ktr9hldxFXrwXjq71YjUz
O2mndmw3oW0WJJlf/pKHBrW/wLuP5Y/MeHSs95zpRqp10pT4aYCHDCiSaHUfsoehewza+2H6OmeA
vptJHQKOxjbU/u0pmXhTzJenKEgOdcJ+9eJ9KqPP5y1QExOkEhNi3J0t3DiRZlr+9cinp2GQmsNA
J0IJClZCfFpwJJlp0myLJLqJk/ZwXgvdWikOi8Klj+QdL3NoLGCgdhXsNmkuGa6yFramOGtoCFJM
EfRgSJZjATo/tHyYmv3QaaK4ax1XadKCGGMb9IcZsodFD52OHmtejf9/SADr7p9Rui7xfskBuAVc
kGs/svZmcTtkbyF9S5ihCXDrokDFRCVyGryN/ClqcJLCaDJMbeTTHTSi9M7JvpLMFVTzzLS+br8F
qTcZGyAOcdrhDRDPP1P+GWjeFtFszfqpcBKhLFtp4ZnRdtDCOJjeY9CjJaOP/wFhymsUTBqX0Wmj
BBqnq6sGCQ/OUefdGzBRLjBn9/MSnzmpo+RoSGmtPJhQcExF/ZgXDS4C/edY22CisQChBJgqtJPB
6XCZaXGL8fvm3efxcxNO+zjnR4wO6Uae1qPNSa15aRcpiGQF4WaFknOTeZvJmu4LFj2dX7n1I/Uk
Qs1A/LGUBMyPQLhorvK2u4+7L0ac2m6TVpuppO9e42yaJL86L3b99DmJnVd6oVmWyQbgFNCspV8t
czsMIDW6GjDdSJPU/XFelm4VlVjXtkz47YyKnfTJDwwW7miSaRITnY0roSEzuskuS5xvOTMOkwxe
qhGcoel0PK+JRoyKwlhNnVNlJhKRthNXWRtsbLN8D5h8Pi9GY+YqEmOOAb4cvTRYMMATE+sFG5Sk
GFEtCuAzaDxXszm2Eh0s4pVj0qA01FmPrfPWjxeVOfhvS7PnD1hYWuEIgC4LPHek/bPVvgXsZRou
oX+zFjIUP42ZnzYyxskw5E+T+YzGMyE0Z4LGYWzFT5Mg7VhsIsKxyrWnrSG207gZb2bwB12Lk25L
VN8cpzQea4YtERZeh/MDHjp25y1Mc/zYikuahaTge8ftrfC3fCbGeK3ElvBLyo6LbVG8cqA+yXtA
+0ORVxzYxHxLzf15RTQeqVaeSMgbxucIjaM6KRq3Hm7qKd9cIERYwLp3HEdKtVm6tnOaVD4gKw1m
bEL7FqPqwI7T1NBXnX4hRNmSAFSm6MkeQJEVXYUkdAG34xbWXVh+vgzr01rIUjYGU6MNFTHeuBz+
hbRbMJa09WFMNWfM6t78T4oEfrzSMo1xps4xGModCRiG6Ne8/CJ0M9CrrrIQoaRRHQDEso7MxfTs
jjiv6UXv2ov/V6JjL5iBByAEL7CGzK2ARnDsW12EXHVG1JzwDgjaR8oVf6dBYrTmhHsAHyeA09mP
xU0b7euAby8x45McxcL82JliEmYoPw3Vvkt6twuTR+7rIH7XDdlBcR71YBBEKHtCJzOdqginV1Xc
4a1GOG+p/w7Hj7qX8/qsr9tJkLI5Do/K0RwhiHnVFWLN0Snzl9ovAUp+CTKlJU6ilPw2BmFy0lZo
C6HpA07jf/uC5Y5Ul5S8FmJmc1+claPkpj0y9GtlKTiA+b8t53719fyyrbvlSZf594UQWdPBrkvc
2Kox2Mwpn+/wrVXpdNHtzvz7QgxLie1MNY6Y2EPRhnIw7sT72vonG3TIP6uD48vdURyIx3Y88ga9
dJI5/SYrIuJ6Jbv2DYO4Ux/uh8z+ZhTJJojYNsrntqHw4HihDh9Kt7CKf8VjG1OjQaWPJTcGDyHO
d00tRIJGino5revUEF6MkFQW1AVhXxOBxiLT3Ep0QhQfxqBW31r1XOhLHmt02MTtLmh1kD86IYr/
grYzyyaG9eoLfxfkOIeK8qquLE3Y0xiiipDLat7FQDtDNl1/6fjtaAHk6L676Hn65Lrq1TRv29Hq
ZrZ4Fn/vhmfi7TtHZ2A6TeYFXbhUVHIvIQ5uOVO8z8nDUD2P1r0VaoKQToriTcSpvQZTSOhNGcnG
T8xtw7tvodPvg65+viAU4blN2I5lcvSN/anQiBZY23RQsm7JNcmBvXNlcM2D8aqRLUQoRjYNoqe0
n6cDUQBDQ//UvGKi47wac1j+qwa2kKGcDhlISjrcoXCwZs51m1Q3Rm9qUlCdCOVkMAaWlmCCldss
pNuWUdfgl5SJFkooxkX8hIccWGDofHyevC9mf6/le9MpMVvewn5BkhFbXoIJZEAU70jD9iTVMafq
tlsxXmr4LY0KjnkqcE5a6HodKheIqOf3WydECfRpjVqNZeGYLs3rDLeC8lF6mtx51QkXu6Fk6KHJ
axLbSGzr/B6zZ+FMcZ8cqI6CUaOJOtQqwckbVRNSwqqS+67Itwmlh1xauw8tGFX8vLXK1itm1spp
TJ9kxNzIm+4iUWvEaBaNKr5eFCYd/BZZWpC9IGPbTP6+ClH2rn9+TB3F3wN0u/cSyK7zLLjF3gJ+
3eu6wzSuQhV/twKQYzKJ26A0rh3y3UNP7cd0mC1j4Ys5ARBE1cew4RyjJ/3PaHroBk2mqdsPxd+B
S10ijOJMNOVtmQDE0rxu+Vub6aZ/52/9O/5yblIbrcxMZdoB9B3YECrUsEjXuug8Mur5vnF+vdZ1
OclQdGlAIkI6iaOqTEeXoxMBccb1p70gF83TYOrsP22UEBbmrd/0M07DjDGTkH/YUG/pdEA//0Um
cBKkhLFoGHybBzCBjosdj/KthfmjuEi3F6ycQ6jNgWZqEvWFCAsE4l+JRpEQ+LIJfczMlwwUAmN7
yUm/kKN4f0WC/8GZjsO7GSau8A4Y2des2aoZLIQorp/nLUkBI4+gb/3I+POUPGDU2Q2m1/NrtmrR
CzGK+w+DFXlRhdTYEFdV17s++rgbR7Ng67pwZ+4UB7efUAyN1FnPy85EOpnc2ma1Lb1D1l0ZRGrW
bF2ZkxzFzkQHohJLoEaXNXdx+l6Pb12o6RDQqaIcl7hHOG0u0IDW1uHGCb7I6GkKhFuEOhCVeU3+
CjVSgjtMmBZARpSTLBJByC2D4CFdeu7QvXX5Lmbos7qP2SX1wIUkxZyFTEMvTdGaYkp/08v7dDiS
sd4S8SwvGkhaiFKMOgJ1DO3BLwgi5n96E01cdwRw6GNNNIaweqgt5ChWTZkc6zhEJ9dg3MVGgFqX
rktwzQ5wnUAP379v6+ogWoUIVHsFWvg49x67PLuqfb7PO/9H4lxC+7wUpSgTT7ZVdhwPAtlIjlI6
L23Y3dqBrk1kzXkoEbhZCkrx6K0YnGVJjFPQ2t9JebDC0m2SQz9pzuk1GcCCQEHG5IjSKmOWBWCT
KQunYNewWyu75s2tab/83wPaQoQ6hZT2AdqEkMXuaueT2T5kdQIG3s+XyOC2xUxqMazMnylNWglf
RNQKdrb96olHGaOAruN3WvN/hlX6nwx1eCcig9VJtEDtODcwhNRsrDZ1jeEq7CM0cmvenNb35SRM
2XtqyxhkIiiO1Clwaq8Z4NUKX0eLsirEIjgAJLBlHHUOIZVp4YsazHKpec0BKDsUaEs0dLnGHOPV
uAkAwt9SFG8RVewL3+uNbdmlbsEPJTv4xXtovaHJqu5+nTeEtSjALMk4UP5nhmLlYMt6A2MPlQh2
Rd27GXk087veb93KvzovZ33pTnKUg82mHUui3IRvIlPDOwpwNlxkah8Tolj1CKIKPGyl/i4B5JAx
bPIUhIi6tOa8JkJ9qhk5yGWJk/g7w35Fsm5FBUjLQo0mq3C5jAhKpGMDMZfMX7G4c0RRGIeMgOEV
YIaYdfHDnREH5lZm9T5OW6Sh9gaTRPvRa+68utKRc69axUL6/PtCusWyrhnyOtiB6XDDytHN5a/Q
mMAM+eX8js22rNo6t3EKmTN4hP0XI6tZhU0CRXZWXbh20rxao65rZE2XhQi1I7K1UlvEDfd3mIW9
t/tkl/IZbyW23drHOMR5fdaMYylMCUMsj/1SpNitwNw3zU90E2uhj9b1wYIJnD7gHFcsoyt8AN75
sL+xeS+m24yZbt1tAkPjsOs7cxKjmEBUhsKsDfiSk+SRK/PkuYzhUpcs10mIEn2cPLejau4eA18q
ctFj3X3OO42JrW/JSYYSeSqjidM05sEuYLU7+bcxcFWt8OfHFFEiD0nZWIwpNmV+/OwLN7eetamH
ta4JXgkxdoGIoJaGqjHJk4p2wS7NgsGVuFh7pLvzjfQ2q9qvZkNm9M1jnwfA1+bmMRLxjRSYkxyb
YG839ZVTZBd0LXB47n9fpCTeLB1kQmiJVKWfiSRi9BQA/d3Q3SR0iisnIjW9wsA0c7DLAZaQfpZt
5BqXtEUtVZm/YRHygGNiBmkOe/fkPR2fHXEsx+/njWQ2gr+D3Wm1FJcSXpJEeOgHGoMn32xYSmf3
+yqPQpel8V1TyQeMnz+X1aSDUJ7d6Jxgxc2GpAbAHEW+DYp1NMhNj0FY7yPBHhn3bqqm0Mlbjx0n
RRWXo6S3BlR+g10GRs8gYLeVvIQBc7ldisOBXqMJTYrzkYlPff3VyO9bP9ie3y+N2akX2HZMC95Z
fbAjZrznuLIYLd/F3LngNYE7NsabBfBABFOulOGAga18mEDCCyY0GQaPaYBmek8jZfXYWEhRfGgE
m1AzZYACmapjmtx4wb3X3ti6vGV1yRZSFC/C3Dml6Dz1d73km7BOMOTc7kTq7M7vzKqBLcQonhRR
0jTxaAE4lSPLY9lh8jLNhUInQvGZILeJaCK0tk+BvWVFiZdqptkSnQjFTUCQURqpjUS/96q7pv1S
CP/l/DrptkPxkh7UvdSr4fjCoBuwPG2E/RDZmoKSRoh6X018QhovxSGQJp+ceEfSh0Q3yqoToaRV
UV6O6ZTN/PDlg18/hPGzH35sqbhylLU8SCsSV8FuGLut397lU+BSJ9YkPJotV2+QI2F9EORAZbLs
znTTgX6rat0LksbT+fwNi5NMxIUZUVTewD4furK7z3FwxvKA90SNF+p2Zf59IahrMxlFfebvaPEU
kdcsf4yn5/MGPLvAXycXUFK4EGCjxF1IEYGoVeQFw/U08A+YPnsTVbnxTL73o68FD1we6B571iSi
XslBRwRYUVOdbKpZxUjPwBdUWSDZya6ANOxaxqYN/G1uP/NeY3ZrOQFYb9Hxxy0KtAQlBkx4uBQk
a4IdA8Fqa0fXQS72hKAdJkUJo+zbTYDbMpp2tucXds0Ql3KVyIDIZmIYBWebaTfPLDMekoRq7kJr
drgQoXaA+9wcSn++RLJYuGmUu1n8GSMoka2DINMJUqJDzhORl52PdKPHjNNbEOyF8RD5F+S6S3WU
AIEun1LQMcXDrP3udbd52bvxJXg3AsDSJt7mOIPR/2nuXkLLrsmDYNfHvzLqUrA6dzrukNXVWshQ
XMrO86rPAqwW8PvcvAPDK/SxUZKj/v68ja1LmusXDGhHkirxAWDwY1aOuK9YmbORbbnts3eM8u37
9Nt5QWuBCPHhtyBl2bLUoGYrgQBc9+Uxz/iuIcWzx8kF3T5LMcrKhejW7IWB2m/Xf6LWI7N+js4V
1U2kr64aIRZYsB0KpAAlHfQxsWfYHUoiJtjQa5HcMIr2Uyd/jFihCQI6UXOQWATw2Og933IyYytB
Vy+Go2jz7WQ+GJXmfWb15ioWOimWQOjkl3mKZGr4Pu7Yxjra9/auccPbcc/26dbbeTv+ct4m1nWT
wA2icCdTzao9uyW5UaHxBCWmTSg+jUW0S8ydd9FLjSAnQcoi9qmwa9k4uNXZOZjP+v2Qd5oMa/4L
9RRcilCWb/BQJRw5MQBP9zXimLvW+I/u/xX/KXzfZkGGMoyTGrXLs/ZnbtRXH9sPxXmmoOjoZKB2
TvkvTo+oMzPvH8vQXLFXT28QgTozKAXggpSVSqZ2RFNAZWy9tngnQf6YlNZd3VBvkzEgSeT50YlA
3nNetdXwsxCqLF/mkzj3swi12u6TGK95+MR7zW1k1ZoXIpTVA99TEtQTbtRdf9N19zT8XAzgrrpk
jxZSlGSEWp1NhYGkoLdN18agtSjcpn922ksKOqht/94mJfvwuzLqiIk0OM/fwHSLKdiIaYK1ZlPU
16eZWaEZTTwIxc5NE5Ubn73L8J8Pbbzak5k6ZYm2sNjfgYcm4MBv/6dC6855Gau+SQG0YRKEMkuN
YzapYqNx8KiZyxp0cmHo2s2gQ/Ii84L/FWEWUpQgNsWsNb0SWW+7qXfVvtlHV92W7CzX3hkb3/0m
XctN9sB+2HTXw2bayUO3o5vKbQ7ZBrF7e17ndWs/6ax4MQtz33fKEMnpVO64fyv8V7zwb3ryel7O
qo3gAVzibELape4fbyvQW8a4gHt+eigkv5l4tm1EsD8vZlWdhRglc0QPBC/qEaXFuttWOH+G5OiP
oFH/fF7M+im7kKNkDmCLrM2c+HjpMEewzlfjfep7AGbjxz5trzjaL8UYPIjAewmQXqQN38sqvKmi
8VgYZHKzJNPs46rtLj5IsaogK0YPILgG5hrMLWfFdetTjQjd2qqmwolIogE8aYV9nANj+guPFK2u
zr3qHgtF5q9YJEpOUBb5GKOsZQf2E7pAt5NffMqa8DHu6DePoRjvGzdx3x7P76jOPpWonzRZDb51
3ORjvARXdDc0r/UlvcxzE8h/PqDE/CAaSdV3OLyS6fOYvCfG/UX4zYIJvFlYmAgE0s6fqyequu34
CDezgXpNgsDtQChceKOmtrK+Wr/F/DXfOFR2HBuIxhE6wPAyFjj3hv90yY6cZChXzVqEpl36cOV8
yNy22aeDvzH8T+eFrNo0B4YW2qYsBlqCP9cLteJwqGvA92XEd0OxTQB1Al4QUmvSytUFW8hR4pLh
8WBoEqAGheMdaujo/baAHXReF50MJSalxOskunONbcIA3cw+MeNJ+Jo6qm69lDCD8dwcA80JeJGH
e5p/sUvqmib6p7+cV2U1mi2Wa1Z1EQTyqPYj3oFENujja88Zrtuguei0X8hQAk3ajQWGWWfUBmEc
Ws/bTUG4P6+GbkeUoOL5VeLVEkc9ST8L+aO1nyMtOOS6DEz/ChNonSg2/rlUTmyZsUMCYxtU5U3i
fC+i8FtN24s0OUlR7LfJuBE6KQVaR3XdtD+k2DuN7ilr3bZOMhT7jUPqO5XA1QttfrsB+Nb9YwTa
dbydnN+VVTloXQPkGRCmTbXQ6eV+aFoBoA3nYQy7912BJwenOuiH4nSSlICP2b8B/XPwlgZcyPnw
gmEDNxzfYu8SjQCf5yCMQS91VNcIWgAOmz3af+0G9CYYbCTBDeD7rxnprs4v3ipfuVjIUnSqetRX
Ewft2W0M2h6ntI4j5T98Mr6Ioq22XgBEyrJsHiw8G+fSuO1y4y40BfqcQvNOJvS6CUGCFhKwrlbJ
VWM2r96YvLYlP8rU2wOC7rUypy9lF/4qA/S0d6mOMW12ur/y74UCyhHpNIEsZIxKjEFvPf+tNX5h
+Krn1casL7LokyihjJqPADc1rBhJRZm2mxEsukZ5X4QF8E7fz+/KqqHZ1J4PfQBcU8V1QPPeWDzE
XI6N/u/hBnNZm7p4QmOu5ohZjcsLOUr4B9pty8yqNrZRYbrcH+6DJL3kRF6IUEJ/bXAPzXNIZE30
qTTlMaHfLOvJH3X3Yp0qSmzOQjvq0YuJiNYdcEVGS8UlNBdioYniKVlVUDIEodwW7Fna10TmWwzq
d/KSh66lHMWgY1OUvVk0eKGNk43Tiesk18EqrvvMb/tiqiHzwG8kONS26Jp4Er2451bhuRh0v4sx
mVVc8pa60Igpp41jD7IBzC1ucdlNXb/XXecaTr097zOrB6dto6sLuGkc4Kp/HpyVb5qxOcwDLXbi
4libmL2JK92DiUaKytsFPsopRXsXQAJl6dbJAcBdVOcy67vzWxMVfThzcMf0wsjYOh668WP2CcfA
NQnDdNPa1E1M3Rj2erQ5yVO2Z2prkJH1MGzQTHrTIS0yd6wPhvd8foPWL9mnHfqXC3qRBbZgI0M6
APwczxaRyyuyc6oOwOSBm7U4KjrMVKDvGKzlB5M2N2bX7UzPvOncyepcRwu3oltlJfYZ1uSbbAbH
d9JHo8IYpxBb3n2thwe7zDRx1ppjw9+H1GmJlSgIUkffbgcLDByJ8dA5xS4oqtsmzrfAnLxqs3Zf
9rm1i7IR2rLg6DntP0MRP/ZJdU1gb25VDN/T6JMNG0AT9f78xuhseraPxb5MoVFFTYX68lCyHbGO
0dQck0F3nZn979wSKAG68e16CiugwSRjdYvuzMcsbK9t8a1oHMf1chD52NPBHgx/8zHtlLCdgzjM
8FAD20bRexsZLsqlREvlpDMmJfjUjZ32aZjDZeu3bgb1DD938lOYPFhSV7bR7JZanZ3MvpxkDVPq
xrdaPhvOjQXohPNrthoRMKYh8XmAilFntsDlVHdNCpZwGd4CuIl1wD5Pn2Jy/JgYZWuMmA5osJxX
rfNnTpexAEescV0Gmke01d1ZqKPsDnUaqysSgQctpwW/+wZcvpuuDDcyfqvMS3L3kyz16T4NhwaQ
tXg8w40a9fka4CBgcbXbpw8tnQreluYh6aMRbT0jEu7g2DbJ1gruzFpoLGHV2hbqkD9jQ5LXoqhj
WAKzjsAHPLbWPxEhu/PKaPZHnafqJ4HQSIB8NYLLEdzxbuTcI9famJnL5Y/zstYVwpCQPTMISTW1
RjmwrzEDhdTHfGLFzTR9jXUIv6upKO5u/4lQTpYQCZXd5xgQ7yzjbjS7p77tNUFt3UFPImYtFyG7
cJoox+genjWdQ+a9lJXlggShcH6dXyydmPn3hZjYN6fJ/JdvE1WhwPlW0n4TovfBuWhQHFfd32um
nA48cUReZx54SuSVyL8xoMVZmpuIbluUaBOAPqRzSnhmnpXHPh6PqBtoAs26cdlMUMcR5l+jJwPa
rTijqEFx2gC/j7phVoLdR4fBvXqUomfjPzHKthRZlDRhiIl3bnVvVt4dWmFiCtnoXM+rXljPDsMU
X4lK91r7Lz79X2f4QrCyS3GblD0bwY451vk/oVW8oTf+YHMRozWJ7YO82TVV/BAmbEsZ2AA6k994
QK9I83xfNHxDan4MDePaExc1TC0+TNnbLklpJiWSi7ikt9SObqN2P0bOleW1ml6mdZc4rb1ylgxg
nY6DHJL6FlUtB5pOb8SYXqWVRRfF3t+iVNgMDJmitXnAseX33zq2KTEcIarDJR5+kqGUG4UZ2LZM
AWpgkWlbJ2QDaLDbyog2HUh2PiZKOUpYFZSdrDGgXUbejJGDueYanCTS//UxOfTPoMUyD+VmC5WA
hGBqRWKYI3ON/FHquo00zq6CZ8i0JyLogKnLuoe4e6G9D2QIW5MirQet0/4ogb4OCvB8CMz/clZi
+ru6ZlW9P79emmhClWiSoe28pTlaWHALum54/uDV9CaK36vGf+Ox8ZMG9MrrYx0ul8aRqBpLPGkD
2g/mMHMgxsOxiiy3RMeoR3TAmvM/nYlaVAkOwxiiASSYJUXXsrzr4++JfAya736sScp0m6XGBhqB
c6kFClROuo2Q8oaOOnpCzaqplZu4mxxWzjS4VRcdRVpsp6m+SlN5P2S15m1Io406w0EawFD4fY/w
I60Xh+ebtB6vzpueToQSEmKDBKDbAT45OmpvRiHQBKYjQF5dMEwc4/UUTdBCKHuSmlZPoxHXpcwK
3AmTummWuiCRcmn847wyq/HgJEnN/Geo60TaQDyM6He7KV3HJxvccC45FBZSlIAN8JSuzGsfiT+5
c/JvhnkXh9YHZSjbMg2YbCYxSmlR8gBi4oRc2cZFh9tCDyVKe+1UJb2Jt7SBihsqin0y5XdIePYf
25TZAhcZLJ8mb2SO/BdkX6KOBMQeJ9PtyWqAkQyvdSjV20DU+VNIY6ZDxgXusYPXX7OpiVyzza7i
KL8yUuG7FQs0qey6qZ0EKhHNzKNxBNjB3KFZHdpAvHVpto8lSD3Or55OMdV57C6Neo5rRi0fWXgN
BF8L02JkUyXP5wWtBoLTCqphbaIFoDMoLA5Hjzc0G9u2t+claJZMjWZDCVMoSwPvXMBu6eWuLNHn
o+MN0QlRHGeYJuH3M6tnmX/PplsA3CWd5oqxviXQH13OeDcx509YGHSVJSRJc6wUYAkitwmA04fC
ZSWmmRATGFsk3l2ycCeBc4BdCMSQfmuMNSoA+Zi5BXu1s3wzoff9Y1JUF8KYrNMwBM+ifuEen9H0
uK3z03UrO6miuA0LaMFsBhuoK2ePSsArWEUuaQyRJxGKx/SoX05NBeSmqLnq8hgUxRuv/nV+rTRq
qG8QMeV9X8WQwemrcO7S+BIoJXsGHrKBmElhan9uuYmm5pbMaP2AsnUt57ONskx8CVbLUojiKxUz
67J3cJBl5XA0xXAYIm8nW1tzAKz5y1KMcs6IlKHMWAFKKQHRbgGAQ4vsiPEEL3WZjgNFJ2veuIWr
sC7BXFeBbmknC4EEesXazvVBuZPEV0bFN/93K1gqpgSCmHCvIjmQm7zo8/xkk/VfzwtY1wat4MBU
Q4OnWimTRYwqFrCGt1b6YDsuOs/Rno3zUwsFuxY17bnn/H+ClGXzMNfdo60ZF8P0ump+ghDPjL6c
18Va8xmAvAIzzZ4HDtSwmWCqGk3VNroEWLUzaf/U98P3JuCHUfb3pU933hRkbm8O+x4VW+fWTOhP
qxBvY6Ur3a1re/oSJZ7aIusimmK2q28nd3LQ2oXE1EDX+HmN579RLz1LhZWA6pHQTiVBgZhWwbaX
n0TLXHic20gdfc0c0s5JUqJqGZijWXdofXdG4zoSpVsW/X4Kg20R9Bg4rDd2Hb9ihkVTTlhdRwsU
TQANIWBMUBy7omhcwPgA2uMaugnMxk3T1yr4ecEqLoQopglQtLpiFd7iSf8NyXDemkcruQrGThOl
dMrMvy8ih+2ECZhHoAwpjIODoc3a/hV4vSZ30ElRTE8M0RRzicn/pvpSNDcpxjSH6O1jK6bYHWaN
A6Nq8Jg4xsUbWoOOYdLfkcQPXGBPXJAGg2T+twkolhd3A96uu3FmIN01geXm/CFqX87ro1sz5UBv
PYP3hY0G8JSaW5J012bogN5al9GvOtFJFRVqhxtBYI3zNTWZ6MNgpwfKPGuTT3DYXO5qUd4SFOXQ
0/AxL1IbZu0xiJFpIkw0RrMLBrmRcrgiqX+8ZBWZBKEawHeI+sLTAKkoAQAg7Dv5WWRPHTBPjPL1
YzIUXw1B3Y15AfTk9tVz0d7gbRTvrx8Tobhp4aPMbZoovFdIJiz5hOuR244aD/q3v+OvgIru5f8W
S3FT0iVGHgjUeNIUYDUgINsTo37Jo8xwRxE+2ZmzA8regfSTv6Eib/AJPz6mp+LEQY4peMIT3JoN
B+Nfw1NCi23TZBpN133rpKjiv4AhxMNVOzfQp5hyxSAtxwyg9jluXq5zy6l48NClrdEM8ODAfs+t
BnhZ0U0ato89GoTOL5tGktpG70ST0XlzD1oiRtcT+xlByMkeat1Q42pmdjIQR8nPi8YfIqfBqF5S
cNfM7/PkJsSjrFkBnOv5vEo6UUqWPg5MNPEkMICQWrcesT9FuAlaSAEDz8TTlmlq7k+zk57ZLPVU
xwxxzXiIVjGz6f4fade1LKkOJL+ICIwA8Qrtj3dj7gtxxuGEEyDM128yG3eaq8O2YnveJuZEdKFS
qSSVsjJvIjQ6OGP3lyakPOFySE3gxQbxoLsPXczfaH8NvBrkjf+uYCrlCdNr0EKrow2hT1/6+Bdk
xNk1jadLE3KSKPRBVDXku2g8bZM6O0ydqgfpNyDr0mRIacDtaz7oOt7lvR7795DQA4mMwOyyb0VS
7xuPnTwxbeLRewlZvY1MUgVTCjIE0D8qMsXvfrJLnyItYrSIihzKONBITLQDLbU3s2yf9NjYsyH8
2rvJ0Y3Sh5w12yQHdZc7Q8n4NzbmBxu6c75Zphvg3Y91XNybU3syvAySmGbgKnkuFfEr7+Oxlk14
BMCBUYtyqMJoX6bIVrQcK5akvGVnVZTrWocOUNF+IdknZgq/pKHfm++mcQ24ehFlnrT8LasQLm1w
PJibdjhUz7LMjwCvR5Juy05xZfkNXbowyZ4U0ySyPd2IgOQ3+MzbW9WHoR0O1BsOzeCipZYFXpT9
iKtmRxpzHyUsGEV7ROfNtwq0zAHP22PkVPdJaN3oTXRC4xnYjcBmfDklrmd5alHXwT0SvBb/Paub
YZ9mEXjkZjSrDRwzIKCRmfpXtRTPT2D/2pG80ZWtkfXlfDRD/4+JboO0AWz2htZXIJZckCaYlmMS
6wNRjOPW2mQaVYwG//eyHH1WHYe+3k6aYg2vxu3CjrTbR0OnJY2OfhD0kwaZeBPO3k3aLXBy/fDj
iilamJKyRRTXIThCQN40hEczfC685s50HmqjUjz4rYbC2Y682hPwzVnhGKJ9que+nvm9uOuNH5BX
vTyc2TMf1sXCjLTfG000Q6hxpzLGLGD6DpSi3bgbRuBxtq2jePZbvYksjElL3qsNYRfOEG/BYyDI
ISKeH1cQtWl3JxJ9jbpMsZxUg5Pu8WjYS1CbR/ix+skaf3r8hbrvDPhXu/bT9NtlT66eOBeDm9P3
8p4Nt5d2PIJYB4KXRjOgi6Xf82hUZDJVXEgpIreyMmwIUoSJ7tPOukvbe9obaOI7XB7O/LkfAwNH
cQ9vm6Ylc2IV1eT2PEHlzC4e0Piiq3Ru1stm6J7/14DkL62yh9Z18AYcuvYuJynfUGgij4kOhSAa
6Ll9T8fJzwU7cuzFaaVhDTR0mxj80MSOYrWtT975YySvFjS0+7YGdC9378v8IeMblly14S0GLCXd
CPwKtcZyNEWHZZARO5jiW83hx9B76FSztx4l5/FIx6uiSXtdWGg618cDZ28G+pUG8868qtC+GJKU
d5uum6yOVyBJnKXMu60GaHfKVHy0qsFIKRfNQ04LGCe4XAZUAIt3huJfy7YTV5UbDYWlD11YXE81
UaOU23Gw803YS3TzUfOSDRMQmQnBY2Qy9y6CWiNOr/spH4OStoUfAavj98z9XCbJ+5Q1teLytx6d
EFMHGTNeTn5j5xapxcrThpfze8ZcGwCKvjZuXeWD7HpyPhuR5hLzSBlPI2+T0RHUiu3OsuKNpduP
vZkdKTNuY3TXW0LsL+eZ9Rx9NitNbsrMenCdEuJ22jj4uavvIbf8nabVi3A8gAPMXWs6Xy/bVPhT
xrknWZb3owFxEmqbG4/ClRUU3zlRCtQoBidTWTiNNuq0QRIFOxkQwUn5PKCW6Da3vXsXK1tBVMOS
tldhQjbMSTh6iOtqV0TOqWXNURPj9rL3VhcJWAMsAwcd7wMXn9OkIgLQIdw49F6gdjM0W8ySW6kU
41R2pOFkJqjKygHtfZGxB4lE3eh+T0c/KoRiQKvYUwhr/BmRdE7IWy23khzym2Ub38eQlfEbVJeH
yfCdtj8JQQ9aabxAZCDGMczdGE4JSQ5i+Q5O0FQzdrWIf+b68NhXk+IEszqliy+TNsnKyls2uhbk
zTx8DW+foASK9lOjVRwDV3f7hZ35OxYZpszbTJghIDNW0QRDYz9oaI+6HDYqE/N0L0wI0lGQDALB
BkAgR0uUKAIr5Iqa8+qCW4xD2veYJmhnzRRGBUpYdjceWWVunS4Mphwdx3FnMt+th1ZxJlPNkpQ6
Ub53Jqeagf9F/UCK5nHkzksRDW+XPbh6y1kMTkqVfaY3ltsh5oh+6vUT1e5J9KN2vln1+2VD61MF
hSCQRXsuFvl/pwr04V2XTzCUjOOepsabq03HvzIh77RVHbrxMCKJkNLY42EnEJbqzr8+K39G4UhX
G+IOdHLn5n3u/FNzvHZk92q8vMqIlKQ6NqIsUKJpM6Z3tvie89OolNdW2ZDSkwD2P3Nn3oYOzF+R
tbPaH1GvSADrsXV2lpRoxpENnRjQsmhpr2NLvujdwUm/DmDMLzIVnYbK1jzeRSaYREwnyHbNjxD7
uoYqQ/gUDUZQ1Klv9Yo4U/lOyjpxSEA/M2h044hnEta7Ud+Al3J3OZjXd6qz86Ssk5GR5omNjGNB
l0M80PIJHAXWNbxDrgUdeshMAQ4oHybGSmMmn9/xOFpyIMuARsCkuuYVamFDCmdriEk5TQBsG27z
u8vE7d8bpmpDXw+A80ikgNaIFRapwBtQ5Jl2UOn17QiADlbrl8my0MDN6utC7mxRCu8yZnaotyhp
u+1xwGFdq3pgjr9EmCZDO1wTDWdbUninrlZC9QydLFQTYEe700GyqwHmNI6KcorKjVJsi3oQ0xii
GaxJQJSGs0cxQswNVBlewiG+XirMrS4lMtfxCERO0N/232XLhp6TLgU2TKPH+cID4pBYxRmisiHN
kztFrRZOmKdEeyn61A+1u1zJc7i6XBcDkSaIJ9zs0gRYKpAH+bHxSIFArsaHqbomLSzsSPNTFLYR
j40F+r7wsy32NsTPRuvWg6Dr5YBTOU1KPyanNm0p4FoO1g26X+Zqrs0UxzeVEemMo+k1N70JEnse
drpW6N+7zOAB7xvVtr16hFt4TTp82BDvdcMIcM1Ef+LdGPD21Ykfy6wKHIhtqSrHl2PBlHWjbJza
wDcOGHIp3vv0x9SWe+Bqw9QILs/R6pGKgCTMJrOKmNz2bBmd4xolnu20sf0iGv0H6IZ+XTYxO+ZD
xW5hQpohUpXeOHoAKUTFLzRY+Hbf+Il+o6VHw3qJs2zDTUsxqvWgOI9KmivPZJmRc/d3ayWocdDJ
6TSKE73ChNz6EPY2SEmrGmB+SJ/jOQRIfltR/FPMjYxJNYATcKIEktuEZNuoTO+Ya3y9PDfrQf3H
Ua60r8ZZEjs8xPu2EDeD9m5kKGTR9z67BVdJrjwwqgYkZerBaLrIQSlrU5X0SNIWeni1prgjrC+c
84ikTN25mcPiWSQqIzdhAZ0h8on3r+k1TUm4gfy7btw5PBZnRXBZ1AaxUZVy6Bez1X3WWH5bbAav
2F6eoVUejaUlKVsPqXCoXqDIZgo++s7AfNqG29KBwoE7vI2j5RtG+DK1+SM6fb/Sgvi1maKnDMwm
MXHuTI2+WTndWQMPGktFcq5aBVKKBz1caNUT7rUWnpsdkx6z4WUk1VHhgzkMP6YQzzKgPmnrHzrY
S2FmbeVOENTVwZLCwl1LxDOYpCpfI92OxuKQJ/FXr8ehzaXvzBOnMM72lz9i9VSDE+6/3yAFVsut
VC8bZOQJRHtVc8TDV4OCuWvfAB552dR6DJ9NScHVi7KpOwvn0DgGkaPz2WofbeM1d65aKmczcmTl
FR3sBPc3qEi/6m1ymyX8G2hYN2VUbi6PaD1OzqakOPHsPGqjDu1CU1PfYCf1vSo6QiH5qhPH2Yy0
1UQJ5N0zvE9ubFrts3TcNTm9Gx1PkftV8yNtLzlvsRQ5EnNX3FR8O45RkCYns/v1V06TO4QKPH+G
zEEqI+Q1xSGtNwPPUJE5r+fkPy6Tm4QER2m7J+i4nsin2NZ9Xr5dHoVi3chMWIXlRNqE09Om9NLA
TlLQDhFHD5qefEo8yIhbuXaN32zTJShAUkhJSMHWt2me8A4HDi2scZ1CHADQZ24q4ypYxMKQFG6C
ebCe4qlwJGiz4/9QfeZ1uq2BzL7sw9VJWhiSAm708shqIfC4cUPme9z02/THZQurC/SPBRzypP2s
tiOw+QOAicZ77Jy9ls/sGn9nQyp8iS7S+6jBCZpm8UyHCzC77xqHvzMinWjA1sByFFZx6UDTntHk
25kLVyWPpvKWdJCp4iEiYYJKkZsAoeyehIYN11bUPFazzGJK5qBYHDH6SjSaNtMu5G63tczx3m6M
oKaV6YdZriizrdsC1NACIgYgH2nJDJUNrDLGtGmtn8J+0LXfpLgdyRWBvO64sx1pxZiF0PMISuKA
dTgMNwGIicTOtsio6ramGpC0YvpoTNCYhqJUD9iIoW9aAa1LeztYL5fDTWFHrhcPYdt7sYGtoPQe
q/bORWSb6XOh7S+bWcclguZvpu9xwLMijadIBIWsJcCAdQmKxNrdkcx+Hlmz8VLnBiKeYMWZaYAJ
2GDR5hU2T8RwtwzNWVdN4J/vkPekzErqiMQ9Xg75dqhq9B88G/Gvy4NdD5KzDSlPcM3lPCk99B+k
BxHfZpbn51fRCUHB+l+HyttSZQkP+oPAtXvmz7C6NeJu75V7s3Z2lwezHiBnO1KqiEjqUtbjDa9K
3tAfNyXdPuu2ZDAUdta3iLMdKVvQTnMa10CAcFoDIDk8kWt0k5Yem6dtkY/0MmFtOSB9k/Z7jVJv
XN3UYBW77C7V3M/uXBhhtEBLCEPSE/G9O5ZB1B245iiMqOZEynZsTIvIE2j2rHM30BwcQvQ4ey3S
5EGv3WvI+JZuk1Iez8sJUE7QmYToWbamgGILr51k83d+k/JD1FTMbl0QfhD2ExtSwdCDr1Jln7/0
wy3MAbQCYsLgnZZRuC2rRnSDlFgy7j9G9ZIMT30JQrFj3j0K0V0zoIUxaR9PnQkEnSEefkjbb7J2
W0ArRVzDj+UujEiLUysMMBa0KB13WR9EXN8NUEK+YmIch4B6jUI4QX7tG03IJVSgtd84mBKWVmDP
tjaN8oS4um4WZiR3ETtjulHjPSnuhjs7M4J4ijZDrhjM6sJZWJH8RbxRzwZrAChmdE4uAzC+LfCM
vReqS4NqOFI2s8cE5FZDM6NvWBCCrLcCMWN51WkEpDRQyLapgfKnlGxE5xm0xD276qxTiY7Yeky/
EHIV6G1hRsppdTgmIwF5HfSLHll3U0c/EqhndCrmitknH5ani+OBBeUfD5WK/44mbmPhGXxEBwbU
3/AO4rQvl0N5dfYXBqRJYSAtrEsPe78L1nkIwKHVdkv7nZtNikPG+kgcFzOj2y6V10xMWdvpNfZM
xiCvXTh3dq+C1KlMSOsl19N06iIcRCdxP413IlQRL6xGMNWBUDV+q6VICTluuwIM7bhQpSZ5y7nY
07C/McH2d3lOVnPy2cwHwrTInKrKY3TTxE9O6vqMFUFrvFoAzZPJdzWV2NL6sFwDaD+sGvBV/TfI
uFVDQyfBm05T/6qTvUMiv6WfLo9JZUOamymfLNxGOd1kzrgx9CkQJQ80rVCcqVdDgJ6HIq2XbHAK
Da0S2JjzX6n1YFx1E138/mx/cZTJclOfbA0nTN2CDFbW7HpBtsl0FfB6YUZKYtrk9JmZdHQDafAN
08ND6U1BM6VbCAcfr5gYUAkQ7P8G2BEkj5lxpXN9gKkKP685rk8csRVZo+AbXJ2YhRnJcWNTJXUc
4R20zwQqeeHGVIqBrC0baEnZSJNYnp7My22kEJ2HEjiuh6T9MTnxNjW/N7rYeTS8zwsC5Ynw7f/v
u6VFaVCdAaoXbuFSU0EKlpb7Hr2ETKU8tbZylkakWIicrDPKEUYsfufZT+iVuKpFZ2lC3sxIZnbY
mdGAXkyB4ZpQHCa+B2iiVSmavtYHA2FTMJmhVUd+YhnNNu+sAoz9NtizQy0/RIO9yXinSAOrV+sZ
5ws+Dg/cz7853Bfr1GgnrWlbwFMBM74XY3hoXejmYX+AeINJ71M2FZsaHaH+FDI9aF3wWHDm3RqR
9ThZ+e5ymKztscuPkdxbGCS1Bg11EXBr+6j7gousG15c54pS3NKMdAMC4QejiQYMGuvSrVuxXV4n
n+3ae748mtVltnDt/PeFa/NIGyvDBmYdYmhDvCE9eu0D7226E6or3VrOWA5I3m49rWgBzkYTYlds
Q9K8mvo1b10LEzI6uyJ5bk8uCCsKjCPSrM3ofsuqa9QWllakDVYbksrOMTcQjYtvzUQr/FiEt1Pp
qF7+5ymWj4tLQ9IuWw2jNYkGrRie/ugSDOg7GV700HdzVS1OMTemtG1oZTmlApSXmzyZvpWUbLta
JR+0mivOgWZK2bUM0WnHTKi5ldpjZN54zW3uXCGquvSXlFtB1tzScoLaNknjwNBP0BJGt+tWT6+x
46ICD2ENgGplRIZn5W7KZ2+17jGPX2rQKnbWRgku+E2Z9WH+F3aktemNLKQ2AzMKaIo34PD0E499
AQPSncNTv3eNCi2pKfgJ4iJIXeP1cmJYna+FcWm5Cr02Io+U8RYSH/sJJ9Wwtf2s+XzZyv8xRocA
tkNcnFukxSQGuxn6BEJJej8E3ByPXuidqppve86AVRycyBdV+jZmznMU8cNl66up3D0blxbY5E64
VdDK2wj718TuvPobmfCwoqKRU5mRVlcYQmnDmyvd1Hvs+oeiua+0z0X6/fJg1ifsPBhpgWXmREPd
wvUlRyMMezTGO7348ncmpAVWirirMx331xHv66HmU/M+78XmspE5qj9G/Xkc0v46Onmkg2IE7w7u
u5he7PLUgrKuzkvfNH1Gr7kFQsKSuqj94BijS/tsLIzcagrkJVpkG5tNG2GOe620FKG2PjtnM/Oo
F/vsZCVRng0p+pn1NBhqB7jOxvfqMLjsvNXeyOVwpGU7ZiRK8WqP2x/LN5VpHqIu+tZ45ae+777o
rbnXdPIwdmYDdZMmmIphE2tgS2+GzG+ByfIVn6MY9u/lvxi26AGZNTQXD70AMJTDuNHM5mTrSF/e
dA895yTozNEHePguino8zCT0bho66LuTQ2nxw5hNXy9/0fpa/DMPsoyRXTdWBW5ptAaVP2sv3oE3
iWHYKVWdEubl9iGM8VgHhWePuKbMthGO00CLpkYnRG9tLSa2VA+3l8eiMiGtlMEbzHzKAHBDHeNz
npcPpFKRLq66azEKaXUAEmIOJclBnMUav3QfdTBulzXEExVDUdmRlodZt9DkNdCGT9g2qp9bvDuj
yY4rZ2U1HhfjkZYH1GS1omlAH9iaCTqG7xrxWVzTbAPmt39nXu6/d1lDp0rg2Nb2WtDH5GfJ0XIz
/Gzy6D0KGwW6VhEEcsm/sZAd6xgdBFmh3+rm0EEqV4VBVHhNJtwQDG2PVolY1qCOVBDUr8z0Vh80
RfJaPe8uHCftkxSsZl1XIwiM5tRkjx4nyGK7qD55yTW4kOUczV5d5KWp0C2tmUUTo/ZWkGOPx7JU
3w648V9eouueQzeUbjkUOrDSkJy4g26mg90lTiEv9eDwg1D1qawHwNmENBQPOppDTdHWr5EMwtUe
WGaqXiXuoRrH/PeFv2zLY7k51PG2ttNAc58j3OES7+mys373oXzMmeehSAmN8wLKAhru+V3L97En
dL9xms1UkVOcVnguAzQ5GZ6ZcO/sovo+Ee1TOuS3zDBPQ1fd8jZ7Y5BjF9kPQeNvhS583jGItPeK
JbeerM6fKSVFUYZWUwncZHNrvKETu20ZuzOKetvr0e6yS1R+l/JiD/LhUnDkq4QnFZQIht5PbGNT
NP32siFVFEmJceBjUyQcj2A9qrqlG9+ktuq9UOE2GYjh4mWKdR7cZk33YXg7xF9DsJtW3RWgHAjd
/Lvk5KcJzYJIWJfiDdSkLyaIPsvuzvRCn5vp5rLLFHPjSLeHGodtdPDhGkgM6z5hzjGvzRebO9ec
HEExRB2IakCLSEohetVA88wBbYwYflU9us7jg9ao5mZ1LAsjUhJpU93l0xzSeIM7OLGzm+j00jbW
/rLLVkNgYWb+jEUa4VEGmZUQp2DokIGhyy/FiyHcwKk+/52d+TsWdljTFiiDU1DgROVuAveHXdYn
J2GbuhoUvU2qIUnJoOucJIXKCrpb0JZMcxd0veJ2AvAsNWyF99Yvywv3SdkgbrTGbEkWb9GH92qh
0NFRnviRy7Zp7TxZmv5UVPWz12ZbVjqfLrtUFSFSgjBE444hRRuK0djoY4eCPfBFAnQ4l82s5qHz
EOXXshCky0nV4ThDzeHB0c3v8Rgp3DjPyIddZmFCKjmYRgbRR2j+bOKCbV2a/ezyJjCsYs9z7pMq
VOQjheMsKU2gjGu0box7edb+qKD/a0CJYVBW8FRWpCzBC3R3a7OgZAtqGLANQFCSe7FictaNAH+I
52vH/AAvYVHvFAhzSE0b1atTALYXaq+lpzpsrC+psxnJYzytO7xf440EOAd/sqElovtRx1EIugYr
R72zJclrTU0boCo9XG9Ifhp4cldAiS0l3TUFw4UZKbtGLKprq8O65doTjVvfBkNrb0xBNKieGlUz
NP99kfjActG1wkhiMHC9Ab87DveeqXj7U5mQcmtZaWYHMQRc6XsGxdjmpQJyu8tVeVVlRsqrusW5
C+0a9CzrL1BQL8Tt4P26nGtUcSalU7fmXV0yMEkC+DfWz2ZFgNr+2bfXvOQsZl/KnFWsGWUYAew+
6fdmUvp96Oulqtxw2V3g+/3vxKeDIbw4A8Vjqr3ND5dl86o3KmX2yw4jupQ5acxcUmtY/xFO480Q
BQ59A4ELx7+umRnUgyl48XXA5v87Gk3wzgBpChINqMo8mwVW96b1z6OtWJjrXvtjx5a8xvQ0adoB
oOrBeecgkwSToamRq7Lm2YjkNdCHaFNmIpK1sTtko35IbPOQe6niIPIbC/VxXzvbkdKmRzpC+zFH
oygJP7uxczCr8t3o0Y6WGPmJ4gFYpOOtqMqjK4aDHVd+ztgJZYyD24gflZa/0KE+pI35T98kpypu
dlVhHft+OvVF8j5Y8cNEomCMxmuUnah3/nApCzu0sUet9dCk4dwDOD/fxHudKUJKNdVSDnbLMuVe
ic5Gc3xiIVahfqvWcvkN8pbnABFLPOjfYX/8fcNd5F9nMsgEqXSg59NRC1I7/5Q07jGL2oNFs10P
kcbAdCqA0O2vXK+2lV0mmygqHkAvfCpLKwBdik+JdhyF/sAiAcIO/tAlrAwMkwz+zJ8UADF9EAW9
wUv5C+iUvkPZ+Q4qEndxFjUBGPHAtGU8EJp98VqyGUan9CfrCx34boJwe5zFz05dXOHb5ailyOsA
O+njZEKE4/l9cMuj0f0jqkZxEVrLPksrUpjEfOA26MzQ0uEdm7LbgjQlKr9EiaqNUGVHipRxyIvB
spCvefiP0yQ+Sww/LNBAGiWKzKCyNMfsIlpc9MU3egiolpaaL3nVHRPWnfSY7UtabS5n1PmjLwXm
/CkLU5XudbFpgk8sQk8vG6FmYleKDpVVivjlBElb9ljGYxabCP46ZjekGP3WyF8N1wmGKb9JC3FT
C+spZv0xdszPDdO/XR7i2gpfmpe2c6sysrgPcfPC7nFou2nvRPqzwa65j3to77BwFXfRwSZNml0n
CS0t7E3AceOIxaxZiu7ySFYny4AwDEhBbQK2sv9OFmNxnjkZmmltkT0MZvVJRNcIaHkLE5Kz+jAp
KJuARq/Ys25t8+bogOHq8jBWJ2RhQ9rFY4ibFaKKcPBx3/HuiXKCP1xTt1qMQ4Z8mDr0hrwIR5Jk
sHzuNnfjVD9fMwxizsAjsMpQaTasmhdF1+BKCkLzrQh3DbU2YaeoKa776mxEmo+2AH6QRyDOCpvv
JGF+Zb2irH9NnjbORqQJYcy1+tKeITh25ONQrbFPkGW+7K3VnHa2Ib9+FBUY4PUesF1vSvwOWlM5
bm9WfArdXLFKFC6TXz7YSIwqmUGItHnX2X3rvDax4ky1OhjTMACm1B104EpTL8ocdbAW7aP6dEy8
Wwra7jDdNa3qzVtlR5r9vtW7Op+QnenwoIkdN8G7IALN+3l5blY9ZhIb3buQesKB6795JU1wMhQu
KpZdfTMLEFvVTWGqTnOzTz7sNAsj0k4To/9IiBLUyaDf8AF9DSrj2c1/5IW+ZVdlsYUtaX7sUkzT
UOGpLQ73JPsWsh2ZVG/Y63Nzdpo0NyNHxxlr8YRjNCP4E6MgMYo3ankQPcZh7fIErSb+xXikBerl
sWYWDh7a8Ayy410bRK2KTFExPfKLvJnbPCQFGvDb7HnECZKwDQEUNfqRklpx5pi/9kIkyG/tYcbS
WrMRCUWqbfPpXVQvFRhTTfvoeMy3yn2WKGpt60eQswNl1HDkDd1oTsAykolt2pTeJ2P2xNhzEXII
7I71zunIfT5oj4A27ZshdP5uAn/DMxbHLAZWoJwyHA4AHnvlot6ObXYNnMhbjFFaxaEnbFAB6QDI
tIaf9c/tYG8NL9CT18vBqAj835THi7EMDo872reoJRVfCelBbuD4EJLw2/Dwd4akFUajmICcDoo7
hlbtNJB9+jRPN/34qaeGikBu/q2PMQm8D/pWkAZlzSfd0QTAjgAIZ+nL6FTBmH7n9ql1ezwNPHil
qsC4vqDP5ua/L3xoFSONQgIUb2VbkDLvD1PaK8pLKhNSOORl3LQgEUU522uD2kv2ie0oltX6Qj6P
QkrpVWKGRuK6EEkYWB2EwoJmSR+wKtuDZuPX0JNNznmHGm2piIz1DetsWMrvwsUZiCYTjl7RUwxx
pOmljHeXg289H55NyMHXRhlhHkwIB1KyZsMOYxVB6Iw+hoWNpuNKcaRQDUlK8RP4j5k74AyGrTiw
u5upcQNhv1welMIIlepahhl2ejyTuLP60DvcT7V7pqlOk+v54Y/nZMGnogjJNLTIdWn6D6BB0BVO
y5dR1TChmB9q/ncFgfOgTNDTHm217kZrSDCV+QYSanH1ptnD/u/cJlUYoCtKC7dET2NWvlDx1PM7
rtQUVo1Hyghg9abGmOI5182jYHK2LkrBnaiDPL+NzGteUnBsJZBlRm8rkeuoeVhxMMpBZaztb4wJ
GgnusR3fkuH7FX47m5HLqICFMnQkQ/KwpJ+N/KZL3hsliHY1zS1sSFVUoAjzthqB2Eks8lBlZWBd
pXe58JYthVqpiS4UFbCB1sj9AWXS5rFVMcatLprFMKQQcyqvSZwcNEvAj4Nx8bZvvnrTkZFrrpML
M9KmECe8hU4fWLnd+q4nj7m3p5ZiU1BNiLQpaDzsxMQ8ukm99GBO9Y0TXdPKuJyQeS0tds/ejSsD
DXrgM2A/y/yQmtQn+Ze/i10p/7sVjQaL/C9cpCi/sOKnkilS5Skp5fdkQiUEM7/JkmrTkOe08bZ/
NQgZWmO39RBWIxqxRuurnbyW0X2ueipRBK4Mq0msrKP6iMXhATlZDiCjSoKRZr6hJCVVuEvG1ZDS
ZK074jgYVfdC/OiTr3/nLGkJagRs/K2N54YSqGhvq7E26JgKOLu6A58XoDMPchG6dmdYNgexyKy4
7TnVhg9PolbpHCiMyAyXkIKevGjC1XRohl3Wg+M7RzWvt94uO2x1y8KJx8azomlS+dkvLFEIzaMR
qTehu1b/GSevtit8CED5evNy2dbqK5a3MCYlYZEalDcQbd6YkLYtPXanWQno9SBYngrxyt32M0Un
BTDbX1sOPMCU830z5V9J7v7Mw/BnxGcch75p3OmFaPUhrJgfduU21qZH4sWntG8OusfRVWKp4Dnr
s3F2kxRXaWklLMUNfkMgzRP3+8TT7zLzL+dCiivLS5sir+CBCHwLRfSJJ0BRjfd5+F4JRYJ3VAOa
/76I4diiSeNoWPJlVB3NtDi5sRn5pZm9eb37uRrte96Vz/kgDuhEvsPO9gsqOL6ZNwcQu/pDPW3G
NLubptindHxrUr6LaH0omOtzVgVFxm9Kkh7SCIUArdlNWVH6WPyTH5lFYILgMKmGe6LTwIA2UF9D
7124p9wYD0WUBKzAaR3fdTKE9UWk2XfQHo0gB4pv0WS2zdh4yor8EzBLTzpD81TT7ZhhlH7Jmq8d
G77bPNuMAJqKpHlipo0Gy/qYMfwfygNNFe/7kh/yYdiVrZX5XcpvTH5NM80y0KX9s+rDPoLQJzo1
wk90sufSuJGp1DLXs/Y5JqUdVJTagFMT3rKy1juSWD+OkR6Y+i8mVLlIZUnaR6si7p1xmpME9I40
NCJA1cnPjXQ7dioYwnpcUpN6HthaDPkFJo1pydsS8i54CW26r7RFb8X2chpSmZAmB9RDBGB0+C3t
PxM8hpO7TAWomx3yoRJhnUchTQ1EPjw0kCJ5d4mx11tjC56KbQaWozTMvthuv7WtaxCr6J/+4zhp
jiZOew2nNgCrqhudUz8PX4n+ftlz67v32YZ02OlQjMitLkfTKj/S5DFUNXkqfl++2mqDBzltneL3
Q/Om1ZOtSLLd5SGsVxHPfpJvtnYs8FDfeEDDxm4Nsd/02Gde5BdWfhO79kkTQPHUqRmkVS/8uM33
rMtU9Cfr6+mPH+V7b5sbBu8ETkGu0fhc/JxBPTMwolGUj9Y397MdadfqIi0FwQtYnIy6BudfHAya
dl/1494D+peb4pryx8K10v7lTdaYkwEFMaOs/NQ7ONFbbX+6PH+qEJH2LRdacryfFbxLfluF95l2
zeUK7HwQIAQfAXof/rsvQuopaSwBdDE3taBtPlc0DCjfXx7E6rycjcg0fiHrTDOxoOLJQWGcMrYp
R90KMkhq+M1oucDyqAqJqzlvYVG6YQ+FGRcQNEbEhbu435HyzkgVnltFMHsLG9LpLuc6zyhtsfGG
YpNa3h5Hzg3Q+vdlJ956qC1lXXiDp/etpTNVk/vqilrYliK9p5reacXMqEC2LP6azzrowvfoNZp7
yzFKId7yCSCvBOGRmvcVSjpQbGtMy78cHqsxvhiMFONsqHXWW3gvHvrhpDvRA82MzWUTqniY/bk4
/pkFbVytR9V3ikChqrtoP0Edm7iKBKSaFmkfRCzruWGBgWKybocf/0PadfXIrTPLXyRAiZT4Kk3c
HL22XwRHiso5/fpbOvjOGS1XdwiP/bCAMcDUNNlsks3uKoO94dnLUrFzrq8mYoBMEpcVMNe8t6VN
aiZyE5kEXud+Cc7NLnhrp7fpazr8umTUTkjSqEVp2xaIEDg0t6+UvNEOwt8XjdgJQhqxvhRZZyUW
Yqizj63PAVRiQv2qVSV41uf/BCOdFmhLA5YVIHpkQ+MH7s2stWUkiqIh1cRIsbSIizSsqgFOxurd
UKU3Wab7HegGhmjARUr7Ozj59bNLTKZNBRIl9XgwwZCTfp9rAYv0wALVS5PCso+vnxENkgoV+SOH
AC062h/zsc18HYxqXq0798UISc6/8j1Diq5JDQaMKsXBOKx6rxS/krwC/7Eq9Kz7hUuYg6JNcBFL
cXQMc4NpCA0b1JhX1hZP4R6y9ApT1qPCCUQKogXRIXViYDNCQ3DhPM3k6rXYGJnitKqCkeJCXEAq
NBDoatHF0cgeG0630L+ZYNz5mVkP1ydzpKjgDv00oaYVzAlO/ih6+5aIi+LOCUEKCg6EGOuwwP2r
0Www0lDwWFpavzVzd3veFNX0S2HBTcrBKFFKgk7BpzK9ol3hTfz5PMb62jkZI0WFcZiqkXQo1tUH
yAi6qIjBE5nVpXsjsx+iKr6gDJzhkvw/j5bvFFnmWhEUSQA3Zhut++xE/S5B0uG8Uf80+3648RFT
tywUc9lU5joZ2NgVJEPWIQRbVDGNz1CX2yVtcmMx0DUONv5TpKZHnQipDbPfEQ6CNYP0qCOGMggy
XcgRoDF+MtofQU9vrXHaVm5zZZfMpxrf9Fp727Hi1WxNKCvQTWrXnsurAoTTlHkC0humm91M3Pxt
cIFOfhCDkelZY/FhTLS3cAz8iDqbKKi9hGnMAzHLeDA0/fdgFXsSB68Jb3wwDl6xmHwbnHJvuxNC
QHif29NNTqarvE5UahGrfrAYMSmgDSIY8zRDFjU3r6rgSwg5b1CE0+ilbFTszKtuvYCSohq1rDh2
GrxhRSCMp47rt2V5pJmqd1hlkRTX7LwtoMaCg0jGUX/V/+q6X25geYQ/u9ol6tdsYdJs8uIAp/O0
AeEOMkxWeQy6mxr9YKn2Ouqv5/1aZZIU21hOS4jdQvqAuVC6dn+1oDwf7kf9ifJetYTwi8+toPmn
LCyKdYjHcLSgIIHxuy2+Rt33tv9x3hqVH0jhDc0oPeiV55Ni2eCUuDOi25R9P48xf8dHM1B/wlyb
mLhCvjdjJnCdCEFZIWTY201WuB6IPPedVh1Hqr3ljD4beJg4j7m600E2AP8o5IiYFFJtrNqsGVFT
DLqXDinZkV1l02te7s/DrA4fZVBEduyZH0u6RBZVKJD8wzMtCBRnFg+kLAjKWf8ORAoLfZfaxCI4
Y4e6jvQ+CFYw/K+IYpdsQwtjpJgQi6TICxcSrSITqMW+qrXfjkH8MXsp290fm4RKCmrigsIQaz64
RJBC2rKcqdvDx8m6Ddm1Fiou3ysegDIAG3y9jo63HFtaPINedH1vACJyAk+IK1LfpdHXIlQd3VZc
4B2OtIIKSxcNGvTx9BUcY/e3jr/17z8erXcQkjOzeYm6DiDy/slphBc7whPdBc2UQEH3Gbg75urv
eUAX0aYLmZjCHPXrBjRmtfbKTF2fBooF8/FkSHSsR50S2wVVkC6ZAq7OYQKDKmQjWH4MSeN3w/jy
p6P1DkK+9NScUX2wwOvQ2t1BpOU2aMsj1LoUEebjvJP5BGVZONygsI5Kq8XKJm64TS62UJK6qU3z
rqLlfrQKxWHtoxsTinfIWTiIgLVfzr5VJHbYRGxk9+qnQWyr5s4SRz1QjNm8GN6H6BkF/YeznhjY
dGdjF3Nv5DViDGnRYh+xxzRP93Y+glO93vKggZyUivpmZezewUmuxjWtjEeHIas9/Bzoixb+JCo9
PBWEtPyhcABNbo4qhJaJL9RsvdLpfhSOImSqUKTFnyIImxxE+lsW7Qw2+Nz+1k+q+L/uAqfJkdaM
SUkUCNzkcVi9z9LPRvw7HXaasqd+FcYwKaNgVIOegnRWM1tUf7EY5/VgErsgAE1a7G7jKd1MLlGk
xdehqGGBKMyck4fv3S2qkhyiehpYjkck338TJCUq5heaKje58rQBv0Ya7F8gaX4Sk2qWPqKoN9PG
h2yofdtKvvZBtYsC00/NdDMEjkc5OOJI8JbQcns+FH08+byHl2aON6wuzaZH+W1d+ca9Hn1uNe26
aPGEouV30JRR4K1E16W5cnuQxd20rFsXtHtGCWIxBo7bYHPepFWPNxihrmtSx5Efi5KIxCFKbsNt
Pt4P+nOZdn6gbKVa948TiHTisSezqkenRaVH+jKJ+5j9zMRvdd/1qi0muBfRHWLb4MV/74ZO6I4k
DeAdDBXSxXSD5tWNU/y5qAOcYIEi+WDPokBPLcSIunk1mNiVfPJMLd9fMC8mmP4gOT0/b0lDZuBe
wtt2Cre4B0PVrt2PUX8fuM7reZjZYz9sFAsYaddDSBXGgMd8NKCBe+OTVh84ngoLet/ZrofmeB6p
GmxWfXqBKIWlWSyjcQvk4lmuexq61p1W1bKugpj9ZLH7QfSvcp0ATyVjIvwgsq86QhTjturRCyvm
zxcQoMMEmy0S5duwhP7jndWXW0EOaaxKw67igAh/FkMw8UcyJU7zPGlQRLgJjWcQg3uFfuz1J0vJ
jaLCkeyBxoOZlpEebinIPVqSew7cLs+/9O7LeYebf/AHh1sYJK1RSPx08RCgbkDMTF3mvujGXa56
ZV/RtMUaXaBIa3QKRUJ4jN6dyQ1fe+psm3rYuFMZ+UikPfFy3Dh6/Q0pkxTyjdYxy4rdyOt9K4Zv
ZWNum5R6tuh/tV12nDLh/90QSLtII4JYJ5DeA0/cLi+gHTn4SVMrQFbXwGkE5KRgmtYuOIjhOF0V
3ZpW+qVWtjeoIKTLcj2mcZgwPH5Ar+NYc+qnpLtkmS2skMJT105ZH4keLZ98X5Cvkzv4NXanSfnq
qbJl/nyxnnvKzZKN7tzXkO5C27yOnWl7ftpXDw8LW6SlzPqQsiJAbqFj93mP6JqUXhx+IvpxCn9R
lISch5u/7sxCc6UVbXehrfcNw8ZOaz9s3kQXbtLicB5EETbk5uKpNC1rLHEgAl+sX0a3Q3zrao3X
q8KtYnrkZtnaxNu3qSE8MTf8NNiWN9bk5RJT5t0WNO+MytwXOhoI3b7GWUtkdxYu5CTBlvsqxCX7
unWCkfb1UMujKUnmh474qYcbm9O1HqvOyatzD4Ib16ZI0oGC5r03RzaKAhtBQFSndU95QXa61l/z
XpUNXvXoBYwUZSMXFRcVwxll0EqxcXn0DGbJN0Kcm86YvqVZhkS7ezw/TfNP/+DWC0wpeGoM5UtN
6oToxv2alFf9sBuD+3y8eTwPs+pwJxg56ZAE0Hnt+xItSImzNyrhD52qJF0xSfILK3fR0mIVKF2q
6/F1GMqnPIvvHU4uiQMLSySHMzXNgbAZ4oALfThBcIL4AtmWvxstKUznaEKwXQtJjaazrlJuXAVM
Vf6iGi0pQGu53U8hqFq2AcjnYwNPAYmHqm7FrqlCmT9fbANFWccmC7FwRg6nuotRga2SuFN5lhSX
QzBK5E6JV+7Etnc8MXeiVClvqKyQln8f8Z6D7xZ3h+TZTD5B4NDTVLq06xjgnkOaHMkymSCcZWnM
BoIkBkrFYwdve+K2Qaveeb9a3V7w9f+CSGNl5F0d2hYuc1F5m1X3cN2seggdRfZCZYo0XE2Q0zzB
9rh1XQSvwzQe6kqxuaxP+skQOVIOZoDtBbdsV8uPDSlea9IotmKVFVJgrHgaoQQdRyVIHEBeqt93
MbkaGtVDzHr8/c8SmSAjsUMryizs+AkdPUMvd3ryrcdabIzB1/tf5+dfYZO87aMxUOvDAI5s2Df1
8DnLnnsVo74KQgqPcWSje9rGBbg3byf91Zn2AVXsJSoIKTraqSUq3cr4NggPpf6bsl1j/Dw/UOs7
8WlWZv9bxK2QQhpCmOCRybJHJFgsA50uyVZzMp9VXyEQqliXKieYLV7ARS7iiztgXpocjfXBoTNe
BvO2tF4n99d5w1RjJ0WASgyjwzOMnTbtGMJ96dzbSm1TRZhhUgCYeKKVRoyXZuHeDTi+oiyIC30b
XlAWhGvpKZ4xKQzErEzyvhGgqS5/RWTP3LcaVDaJksRkpVD1PZAUDFhrO0GkoSSEOyN4RWKoquiH
cuJXRdBnoGibNolw0Q9v3Nja+Po3U4YK2PfOMZSVXeQEQdulz6P7m4IQgQWq7u11vwAHDKXGzGIl
rSmT9UbYGOirDgjf2Nz0mzK4ibVAtTXMA/XxuHnCkRZW2ogi1TWwVQRpn/lGF0ReTF2/abrPrWh3
sWmDq8t4M032oKfDQzeBYcUso7mi5MZF9kkzy8yrQWkM7oENEfypb1KyzbKp2FfjeNM2NhpaJstL
9PIHxIhvunwWFYmyTYuqu6CKxCbo4iMj2tGoql1AwPXbC473KUhpmWnvO2FdeU5god0iv3ZL6zl3
CGj0J/vaSES1SVNId1RkesIGzjdiZIe2r5yt1Vvcs13tdoqTby0JPzltYXi97WzigN+zlOzQPMU8
Wta71Ok/X+IfpyGdp3YRPBLQCULEAglAyH/4UVCAPo7vOjoo9sP1kHiCkSKHFkeh0B3EKB6ZXgxV
OG+fD/vAHb1Wpb+rckYpfpRjlmlujwNEzdBMltBtC+/voQZ1fuDWDxEni6TowY0M/HEczdfuUF8x
t3jQDdWbsWrQpLhRcz3TiDF39UTd5JWBvmHQSRCsfuOij714HOBN+e/zdv0/0eo/w+T+3yYP8yyf
cjwPQCIBz5Y/uiT91Cf5HcIyWlV480YndEklderpM9HKefj16H9Cl9JYboLOeWbjaxv0zbtF6M2C
TVhtftn9eevXHJZPUNJhQ0u1cuhBNrk1UZGRQByMU3ebpX9McfweRYqNU9lSYxyQl7Pmyl1kFktd
eMgEKQ4BCneUe4TzCnEU/FXapha5H8TubSaEKvyej77/tHguQgUUF4WuNSNyWE7tiy7z0tLyK0dR
Va0yRIoUaejWYiI4ObOwehjbaKdN5kX3ytPESxEi7Q1zjAZARMn9gOOYkRx5ZSomROXIUnyIKHaG
scOVrB3uzWHT5YOX06375+WmcC8Cklg0EBkW3nXfx2/ekpbyhoDvKL2f4MOT1nt2r2gSWA2pCxBp
3827wRi0PMQVlorn2sz2lEw7tDQphmwdxmJ4t6ZkLmp9b0s7ctINts63UbMfQZbCoxs+XnRaRp/V
vyDzj1h4cU7NOBh1Dkq5uPaz8RcRjyx6qyK8s1kKV1bZI7lyxxynbzrIHtJS+Dy7ykfqVyq6v3UQ
lMigTM1FDaAUMHnSC5TfoFKmCK8JtOBo86a80Kgw5EjJUH3YOdhSUY21oeW4qxiDliPbnY/9q0uf
nEyRfLm2BjOKEjxMa32Dfs+i9nhn/Xlfw7xgTiCSk7lOzomZc7Htg+nZGWpPL6Kv3HAO521ZXf4L
GMnNrMCJ8kHHVamMHfBalJ4I9xX/NTaBYtGogCQnE2HZ6Rpz0PQCBjc72wj92gjeiIpqavUssrBH
ipljEZJh5EgqToHtoy9pY8XmMc+y0MvA+gpR8i9WZV60fk5TJYVQI+p6DfQ5fNuPHIdnEwRr2hEt
rJvzU/VPJcKHa8VMY6kTwwSZm2TboEFRPdCBk4PbHBVNV0ErrovJPSR5spmi8HXsxM4cUjR7leA6
rZqvqEZ7s8ym9AcS3oWBXnhJC0nTxAEnwfkftzq9i98mjUE05WUWRqhvKNPfnfEtc7nvmNfW9OfV
0FgWCxzprCn6oghSFs9hJPdiHFOGsfNG66LX1hOMnMk3Wofb9azAjlK+sT8Y4mhxxcF8nq0zsyln
8q2sRKE6syAvlj2A9sOp3vT+qtTRFJGqiuJX4+LCGikusjCwdIeAGg3Nc+EYegN3d7FeKwxaXXoL
FCksOmWfGH1dIdnONdhDQUvRGvfCodiO+XUYJgcU7+zOu9083R8HEey+FC9wqPSW0gYR5Gtc4Qqx
bcG66mmMXPM49PMWTa7g0HukZrNpk+gYFiDwOY+8Pn0nZGk/Q+lcHaHkFxW/1cEBQyT6NDa67Xd6
59uoAT8Ptj6BJzBpArV0tBs7QFQbu9e6ubf750x7Og+xuqnRE4Q0e3bmCLMrC3ALtNa1MIIXM7IV
k7VuBWqTTLBQosZUil+F24UlKXBu4hooBKA5MatT5Z2qq2V9Zk4wUigy3MTSg3w+/6MaqdW/tt0x
EKhL0d9G1aHmn3Loj/53wpLCUYtwBOJBg2/TLvE7Cw1BfX2VJ9qvgdbHyi0fItf+EvTh3P4ovNpq
H8vA3dopNO2oG0DGWgdhCLJhCn9RDIEtLQsrN3lWzyy0BQj32tT2G3KfG6HX158pCs/Oe87qunfA
F41abttCa8f7k2rb8HRE8TJCv1ZdQ4oHayFuRi+r3au+SI556XogsftyHnTVQgcMxajbQ5W63JCJ
R9ZK0wwkarIxfQ3YcCzdFp1zFXrDq8CbxuTrebzV/W2BJx3HGC3ZkJWot6hps+Nh4k/m9CyK0reG
XLFMzHk1f3CqBZZ8Jiuhr5i1BeqJSbsHWfHVAIJBC0zMJE5eyqDJNnabHkOWPvSxcR32zV1psnhn
kmmfTtXNGDbXrPhOx/A+7tmu0tIOFBpT7YWO9p3jBuGfH5rVZb34ufPQLW4qKAblXI81HIe7vQ1+
rJTtIDB2CQa6RXTwaMxaI+8xMlHrLOXoJS2H2w7FZo5xqJRni3VH/g9EpnTU4y6N0d2DFqXQ+ZFN
RuDVKf5j9LZXkM6PoW0MYgPVFrbuWSdUaSOhU29lRY6jRmdTNCC+gaZpmyVvVTYqzo8qoNntFvPU
JFZk2lAx2grwIllldqdb2ptF6RGdjwoXXneJk03SZmKAjSxtDNjUavZVFCZenDo/g0D8JYy0KLVh
1FE3gA3Fte/05pb12yH5dt7xVIMmrUVIWAUaT9GT3aOxo4LeJb8aA2PD0rfzOKvbr3Masfl3LCbH
CMSoVQRBtOHOtZm2V65ys1qdFBfEqNRCpxB6ot5DJCMUp5H+x/aLK37tekHwAqZrxWawascCRLID
Z8DGDXJkZaEz5jtW8TqYlYqdft0Q9C6b2G3QRzTvDYuxKkUD3QiCuq66jD0930fsIVQVdq3uL+4J
QzpETImR8SnHdXXIH7V6nvYi+mw7h7L7dX7iVcZIkS3Be4YtaqiN89LybPocuN0mI5fcUE/WyNeZ
LAQ1fAVJvu3ArqAA3lpQ0Lyoqm+BIcWxDCqdaR8hI24PW6F96smIivCHJPj5V+Ml8z0YeqdBYWWu
g80+ueGhd39V8SVpxIUlUvTS664rjRqWtNrzkF1BJOyCvkRcYxcQUuRKEigf5fYs4TJ1nqN/q/LR
AyuQnaqYCxR+LPd0xbHdtbEzlxEQkXkN+pRn6Uersxu/YQVIQNPf5+dHBSgFAJKOLZ4O8ZRVU+JX
46fOeY5NkLT3e2KUFwWb/xbph9aNvIyFU0Kh28jGG9bmt4MWbv7OHCkOWCYF7R7SKVs7qzYg5eDM
2oTNUxvsgu7Teah5ZD4c+xY+IUWCsZ9AL2yh0TsuwRY57Yh16PEEPlSvf4Uj9wcllQF/6LEPNMOu
rHw25T4boH+t0gFQeIJcG2vV0FOlGQo9CRhM/UyvIYLNXnQXxbLgq/RslqhaOFSI0gkniOJwsAIw
bdlaNnlMhDdgnm+8cHCvxGjcFC7a28+PpSJ6y0LVSeTWVYlDyLaa7prhZurQXf78dxBSqNB6G+oy
ZgsJOA5uDK4PhT9FwW6oxeE8kML//mGpXWyr6ZTHlNCZSSf7olevAnw6lrgy+0ue59A35rqWDnpH
+Sjf1WksygRdpqU7gkx3lmqk5mPcG2/nzVl3hv9w5NO8KXr03KECHB3AL8w89H20K6zRp2SnlNSc
p+Djyj1BSVtfFYFe1WEIslZ2Pzadl6tk3lQAkmPnvKx0ZJbmlj56jEELjtzu+dFan/yTCdKeV/S0
NnQTFeaQH9lBUdELyzb0asgmdlP2eB7rn03n3HhJLp3YI740QT7SLPMvQZLjsJhukU67dxq6p/pn
I5pu7crwxzjZ8Zp4RtdvgxgqRyFoD0IljevqImbgNrRNx7HIh3b0MKxFVWPLiglEqKzE+ZzztPDc
nCre2Fen8QQkH8OSDmSx6EZGQ8IUou4oP/TsosQ1A4GZbhLDcOXWrwbSijTKCcq0ius4nuaLspld
VGHLwB0EVWwCeoV5QBeRglEuxsnGTZK31ttAQ6+q6eegJZvJVJHSuquX8gXW7LhLrLFO8EKOqKS5
uYP+Kmff2uynGPPPk9Xe5l0Y+pNl+9pk+O7AHhpmf5qyfKNbya513aPJ4591UkAimIy+OXS3Vm1/
MUiI8rI6DT1wKryUdUE8J+E7AgH5urGJF2XRndYmfkV6yM2bvp2DJAjd0ndRk++JoLXHyuEHyFIO
3ZDuLF4851EHohnWPwXUeQUXH/e0Mcyu7V74IR8OEzMeck28kvjJKaobqrNjJ1IwCRXFlnf9nW6b
25xpW53HSKFA+VvP70Bwf6VP9hVNmeFFbuHRxK08syugKMi0F1CQHcKxuA3172ZQ/6rzqjg0fbSn
o+l1VPvES+2BtJq+DQYN1Z3pUdj2LWqoHrij+ZbRHcA/vWHZdFsM4mfSNAWqV5rPvC32nVlY/vkV
vxZdED50yzQYaDDkt44OjwEUgRFHG/Nr3tyT9GcOOpbsAukhgjZvCB2hdx3qdTIdQ4MH88psErwO
9eiQ4/GxSDvFGl7bVpYQUuyaWWZS3cErR52Q64Trm9hJngke5Uq93jfEuID5YQknLbXQhmYdDee0
fP+mxf7YVx4KQuJcYdXqBCF5i5p812a6KZ09gwYVs20FtXYTx/Vq8hKtQ2bzGLeql4zV4TsBWVJm
Ou30EWphmdhGzveq3eYCbUb098SfXCjOXuB04MRxoAQD4jFb2jSDMR4MzlDWYJDfzpjP9x2vpFeR
phJAW9s/jAWQtHcSVieVGeAa0hJyn1njVarbO9AdKg5Oq3O0gJE8r8ObJKsqbFNVEm0qI/EbjXi2
dpUqa4JUBklOVzro642rSmzrrPkxVC36G7M3FMLs/26CpNCe9zk1siQVW7NvPXDNizD1oQfZ9Zc4
92LgZp9cbCENWvdyt3LwSMNv0eCvtT8FeRXW8bw18xKRDzUGXiBBIwAGHSIrRlSjNvEUUjpbR7c2
zL6tQfbctcKHzEoXZl7U3XQqEbnVeUI5FXWIgajqSKu27KdYd+aXrk776g4HK/k1KAUR1qxCQLVQ
O0NNnF3ej51hVoFjNwh3YJP1Kn1Xhdg9wWKdfz8/eqvOvcCR7tnTaIi0m8NqVbyE5vc8+Gon97bz
ch5lbcBAlE5sB3SEmCUpJICi0AH1VS/ABHLVxI8m+oNzxSpVQUjBwEalfmxlgOjKR3N8qa1fcf12
3oq1sYJAKwPtEEUyV25w4SG34spGIBB011TPxvyamjyEsaYIoKumLHCk0crIKIy+69F40KZeUxyg
oN1ZX87bsnYkXtoiDRdlsUb7AjHAAWUWxFPzvFGcPdat+KeWwsLEO5IVZihiPJ2j8CyzfvLhqI8P
tFAs/XUjThCSEbEtQGJlRHiM7Eowew/H3rhkqZvGCUIK/oNRabU74P0xDL9P4QvhO73/eX4qVAM1
f74Ikxnt0YiLDomt0ZW7DNKDsTHsmFsror5qsKSojzOp1kOQAQemnO4r0/ici0iRyVBZIgWtsdAG
K2pQLuG20b7Nvida9pyW7gVJ9eWUSCELxe411LpwZnLiL1gaZLqvOtVD/vpSP027FOH1LE7SZIBn
FRW6V7tvujiEkMmIdMUWqRgxmfhhqliR2CY2L3ekm6gNtrS1/LxnirW4bo7rQhkPJcDgGHvvYqUZ
jh1Y8BHlUTVv88equCIQJIU67iWufMKRVovb1QHvW7ymCfHW6Zsky/3EuigKnzCk5aJbnOQgfkQ7
Gz3w+qFDjCz0bekokiVr91/TOMFIyyULwiHHvQarkl2xDhS1cb5pqp0Yf4qi8Gzj9fzIra/OE5y0
dJopKqdmjpaE3GTpkdSqrLAKQFo10TREtlYhkPXjt7DK7vWGPP+dCdKaKRKLxp1mo/6nNraFgZJM
VQJrfbX8N0hyapHPAullgkvMNFVeYvyoLNtrh0uuSouZJ1JWUe+s2gzMGlHMehnKt56gL6N+IQP3
Uap7fsjmWZXPrksoaY9MIN0w4GI9VzRXoBfx0XOKjhPP4Lvi13kk1dBJEcBOjNiyOrizPWqexY1N
2h5qEJqeR1l1MhP9c6iTRZiRezNB95BbKdJUW8uyf7MoucsCZ3ceYjWULSAkP2Z1FE6cY3ay9AsU
ZyHF5U/sxlVJ1awu/wWM7MxOEo55oSGSZT+b5EvQveTDnWm+opLeM8Mv521arTAG2P/GjchdmGPg
IBvUB3yrp+HTMIX3Ntf8wkpCL7DCwW8waT4SW58sp/iSD13vpYV2rFGDeQgs1FtXcf8Q5eZTQGIf
F4fD+V+3PqnEAakVAUEJlULTQAPSJzPNQpnQp7Eq932qSoOoIKRJFRUVjkDI2LpM+xTn8S4d9E/n
rVhdAObJCmlCM8iLO7GDIW6w1LrgGGFwSaA4mijskMtiIZYehvH8xlJNUF8wf1bm8a+skCmP0dCP
itQYN09X4FIAqnbwbPgubTbnYdYXGcMlB8qHuIRKU55HQ4jeQpwXHPN3yY91Cy23fZoqtlgVijTr
ZJwgeRUgWuABZEOKQxhNftbcBOOP89asT/3JGmnqrTrpHUEQZZuRe03o7lj8ybD+XNybIC3/H4pc
+2km9uQGdiiQ9qpegmK4HwYTLQGDfcxT5yUBG/Z5q/5J3n7YPBaA0j5VGOkUgjdE4Pkk8rX6WvDb
Jrnvoke7eAzsV9NFx6LYDPzneVzFrMnpPRr2aLmooMU7sStiIFp9qcMbcknuCGVGBAyDOjIgurRf
OWlEUdKK5VrH6LnPdj2UP9AiE7cX1JwsceYVvbh8tVlYTCLElcXmzSaodB+lxQdslPsLBm1hzuyi
CxgI5pKsz5A6GMG8IczPTm3t0INTxp/P46weKBY48+QtcEI9MhHjTFDpjYOXTW86PwjdQAnloboo
4bKAkmIETi3UTRs0StEufgNjgd9kwedEKAxaXbsW5h8EociQU2ntNi0aGFESJNB7k3tWcd9TbMG/
zg/aqkefMOSoXaecUm6jmUGE7c/GtryQiOegbDcDi7bnoRTmyEkRCMWVqRkiJWoyUA+wG635RArV
AVYFIvl0nCWDGXcgeNYrxxNudwMmeN9oVSqc6zAMlbkGKgKtD6+Rje3EzUwu405fRQFpPbRItopn
GBWG5M+86WhMG1z2GHX2CTcfeaRto+jPZZoRu5Fq/dcUyZdxbTFplOBQCRk1o56rjW9t0CJfMvcn
EGm76+KaOZBqw2G/ap6HGq05ffGG05xiX1j35hOMtGJKFlUGBF/wUBYfEuP7gPipk4NLLuH4WoyZ
fBlD63WLyilsP+PM9j7lx8lpj+bUH/5q1OTbGKkybqKFGUnX4AHiXV6agVj3b22R7mFhbNMyHREB
UFR05cSj307ThjYqTdTVqbFNpjtg+jYc+anC6fIu6Xs0Y0fm+LsPrMdMs36M0yeoNSmOVqv7wAJJ
MkiPSAPBSIwauhDwxNP5pCVeG0dgMcVzWXfJsdem6EIxdPyTT6WNOemh0aAOZ4Tq79z/UOmmio1h
DlofTjsLDMmiiXQTKunh1pZzqGiLd35V5+/67JyskI4cnRkUFbdQQm2nD1r2mAfWpk9wGU+fznv0
Kg6ocAhe5g08IEk4VQ+2/1ZDC01vPNpt7BX2vc6SnQ2jzgOtDtkCSNoHIuYU1JhPpCPtHzosnNSp
/PMQq/F5ATF/vjhvFMOQuRmUureh/a2I0JBNDhRPvudBVAM2f74A0fIxHmMR4Lmtv86HbROYG8oO
TqB6sVDhSLtATvQpKLOYbczws2O89qgmcaZHlHD/pT3SRjD2XWz0AqXUZXQgxgNkwLM69oitWJWq
uZE2gkr0NNELCJfExY9seBB4DO2pQrd91cWgJgEaVojT4pnn/dQEOQjv+xZXKx6KjQj5Uyh6Vcfn
6rQsMKThghiZUYQTMGp0NIjkGm+UZo2SmkuW5QJGGi4jSEk8aZj9IX6yqmuW3bX1fghUjRqrkfkE
I2+bduVag4t7/FZL7/UYgnPg/XAORnzNi7cLls0CSbof4uElc7IRdAkQzytsqDDpn4fe3hD26TzO
qg/gcR0CxQZ1KZHmZ8oIinxrtIZraQmRnPBgJuHreYh/KvQ+RP8FhjQ5GQWBe8NRU5K24UPfmZ/S
LL0GkekBHu4PZfItd6OdM7HjRKZLbognaJnvSOBVexoC5HT08d6ddPAZBB5vFHpJq16xAJHmqq7s
BlTr6Gqu499Oe11WmSfM0EuCG+VLw+pyWkBJG2lV5aI17AadCd3XkYI7vvtRN1cGV0SG1eizgJF2
OXTvtYkeC7ygFdleL+qtQB+h7xqNinRfBSTtclbUdx2LcOWNqpepeOMMRboKWxQeLjMbpVXHcxT7
AUJ7bYpPSav4/v/HvS1UZoP6EefC2cbFDmcPPSgMIwSFqTzYBjjo2q+OfShyUIJ+Z8ldEHxzgt/n
l9T6sJ0gZzdZQLa9kSYFwZEXtP5D+wst1FSVrFz3tBOEtDkQvQRFd4DA0OFNI6HC08KdFjYbFE2c
t2V99TgmxOZAc2PLySJXt3lWFWgWyUpo0Q5HkGqKZNyASwc0P4rNe33cTliSuwUZsXvHmo0q7yP9
0W6OhorXZH3cThCSNwStPg6hhtLGjr5m6VcLz0GC594kLjkgoDDj32GTXKCe6RLzEJm8shUH1J4f
w7jd5RHdnp8dlTmSG+SVbrR1jOT+QKdD3W0gTza38gz0L82R9qHi/0j7siZJdR7KX0QEYLDxK+Ra
+9bV1fVC3N4As+/Lr59Dz3ydlItIx2Tfh/uS0SUky5ItS+cAGarwTaxMnxwHwGkZ5p6NqqHr+Y98
TkQnm0mJqANHOZoPMFwTib50O9ziRwfctFEKelTztorBG0zC5/MGVLic3L5u1XzkdTwE26IUtpuH
7a7O28nrmepgqthHcrtwHdmdYca4mYzGFdrMAeD2X9SEO908Uv7ybzpJWainEytGE9c5EFW79fRS
TNamdXbnhaj0kXKQVo42zQJUj8bqThRf/fwd9LFl+9tmigC+niD+eoUhBYXJGC0az/Wjacg8APL8
iKLw63ldVE4gBYUBw/4jnbA2nd5/TRhAo3zttezzw3kxq5sVo706HnAdwuSrPECpKww4oEQxT6w2
r6CwB1j0uyjfz4tZ1WYhRlp+JxuNPDVQB8VFm+kVwFy+FFQ1Q6jSRVp+Kw+aqgbc/TYJdQ9UuHvq
Zzt75FtjUI1LqERJDhCkJKzQejPPoz3H5K6sDlZx0LjiiqKymuQDtDMETyM8igibutFA/htTtudZ
sv+3xZmVXRwNKOrTSZZx9J4aNxqgdch7n15S112s/7xzlyLQ4tT7BZbGzO3HrgyvwDJ1M0zmJU2h
CzFSSohFAcxfMc8l1I8JfzDCWyUjsWrlpYTQJ+NgpRMqbWGd/NAz4vp6+xjWxW7Kgs0/rYvcLFYJ
s+YFH/GOGTe/48L4ntqhF3cqetjVYHYymkwyRzOWFGWMlmAy4v3oqWWKnjeFxRxp78eGM7JM71Et
1L8Ret8U8OVwnyl7+FR6SNvfD5OY8HKuHJPwrkNVimkqGtLV0wAwFTG9YYDxy5AWfwyqxkxnKg3Q
Vz30Bk+9oJmOfcB3fu1vg8k+FClVROj1IPBXpjxGHOqRFvfzZIrTlcCGBkryaB7sQtUCoBIj3UiB
KVcWJC+jLWnJlQ4Ig2C0boE0pPDp9asP5uWAC+4AnUqmprActL4CtwIzD9S8rZ3STZPmjqHZLhNg
UMTooNeGHfiqww0T7fb8hlo9HyxkS4FuzDjmIHxkIZ7nVyBTvMqdMfEwheFhWPYHKS+K35hXM4D6
hnksObk6qbBRQsMGZtXVZDxR51YkrxeotBAhbS4r6vK2DkKcq0ygMzdXTnebds+xE2OCTVXKWnWR
hSxpg5kNpxhWxhlOF1cT35HpVtgK91jdwwsR8++LPJFwMgktQe0PdKG7Ms/fAEGualpbjUcLGbOa
CxlN2Ud53yMXjdnPlG6AkgtukSuj7dzzS6Myl+RtjZEKUB0ie/dNsSlycdAC/a7pLuGSQ1fIXyeT
UmsY5YVJwhSospm4wSTpy2ir+u5VFpPSath3TIsd3LcJCPGGonSrjn/NJzRq5JXioLDeGrdQRwqx
iSNomDF4QBdk/wXCf7MtrrllaVw1UZgAvMm67XgLuH6jfQUZdOXyXruKrAwhg0YeEfROr1F6qLl+
V/b8+Z+WVM7IMSjVggzIx9uKUsy4xW4Z3ikHnFaTzMkCcj4Ok6gmxgC/4Sk4CPQc17L6O+ZsfTex
q29R7bvUii9qFwbDNkY6EayAHf1xUySRXzbl4DubcCwxQ9VcsSi/5L6+ECGFKp4YTpXMcw+j8eaL
xCX5Ps8uYVcyF0KkGBXEuVG3NQ7mvBT5FsQN3liz5zboEkWkWtvdRDdA1kIdDI7akp+yqUiqkGJo
xwlLT4vCY21XW/QuKEpda86wECNXo7M4D4oeYPTI/o3tBcPw7ITFjagjr+n4tumiwzA0u/Nevrbd
lzIlX2gJ0yM2Ad6jaaLE5YN1NyaV7Q5ZdwhzS1EJX1XQAIk8ejVBvGdK4UvEA2mtKQV1eEeOFPse
c6Z7WtLCDaNm3xD7i/BV+CWrMk0belgYhUMA+ejskdb4zOfA58G8+baN7K2dDXvDsR9DE/iVHb0C
3siPC2x6Eik/A41N1IPZG2+ArHhpurtEgJCzoyDifvo3OdLaJUFViboEUIrWF9s0R0XULl71DD1u
NlG45lquRj/Y/6xoS/tZG5O4ypwZBcZP9iWpN72Rbc9rs7rJFiKk3YxGPlLZlulvjGTnpJrb8sdB
hcq+6u0LGdKRI89oZ+s+QBaYkW7q4cvIrT1gh4ilMNfa4XNprlnXxbGjrMIWg5IBKi3NkVpuQt6B
zDrwbTW8/ZvRZoUXgiiN0ICq4UBQgyoj0LdT/pUUCmVURpN2bZWBlKmuZwLb4Q5XE0Ao+XHqmujX
Oa+LSs68kxe6aEluiJRFf8pTfXLodIAyJAe9fT0vZt2VnXl+nZk6lyGUTL3xnVjAZJWdbfUwvykB
MvRvIqTd0osirJx+Ai57Zd3EVeflVam4aK/vlpMW0m5JRVV1EwGemqE9DvZNQGrXzhXxRSVD2i1T
6aALnWB63B4fNDa5RL81+bfzplLJkHYKeNRjowngXADnv6Zt8VZFbwFT0WKu78eTtaRtAnQfq3MK
sHAJv9lEzVOHhnRKN0Z+JyLFwqx78UmUtFv6OLHyJsOxMUqwS+yAbShNiSeEdp85ip2pMp60YyK0
G4hUrwGoKOLrDLNMvpgvn6rLjUolKYWiGpXoOQFZmpVsw+m1Eph/0DJXFxcFs7+mk3EsqnBoqnQA
9TMQTeYQM9gv6tZGhTJESppTb4xTRpCcQfr6rEVs10Xlb9bRfROpanoqUVIYCDqtmUYfokL7R55c
B3a4Ga1XoI94F+whYqJeYlk2B97Sx8BJWWIVzmD5m9wo7gtARLdxgcsT35wX86fiJb+PkYUcyd2c
YbKTrgAFW9pPd2h2fkjt4tGK6XvBs3tnyPex1b75ZnOb58KLm/wQR4AVtmhz3bZ0Z5v1Y5XGd7Xd
3tQAd9cjFYPkamRffJ/kp22AujaKqNqmSKZjWbDnMWn3522wuuNOIuRLIcfpijkCVMF5GrlJdWWj
ppTkKvTv1XC1kCL5KPGpXfl1ydF1hdFBwby2vbLKQxYeK3IJ3uNiUeWKLW+I6fhFBBps2zxEkX/X
ElU6XN0HxKZo8jc4wyv+R/9sfL9Hiw+Guql1TcerhrQeODEjPOOeX5x1s53kzN+xOECM4LNzyjrx
N238bDuPrGzRNnTIO6/lKpgVlaj594UoJw46PwGnK6hJ0Dv0bQTAVdY8TdHzmKl6YFSipF3HBfgw
MwNe7RQEY/Fso4En0EuN5GCx5iVQMs+tu/jJitIu0s2ehHoHFx/r/+aQZdulS8Bfen6tFFLkO1LZ
+i21UM7ZJOPPuvtaRt948HqJCIBWWYT/mQD5uEZRb/mOxQCQlQGlX49dIL+7xXA8L2S2xueYeBIi
+Vw5WeMYUeAU1QH9lYTDzufZVmDmxWO8xfE/uZma+FBbqkP5uv1OciUH7MFbbZpl+KcBsLO8xPiv
13fnVZs//ZxqkuOhIbzlwOXWNmMfbGLrGqhZbi7eafLyb3IkhyuA8NCEDDXaNtLuhFGD7TK84Y25
6bNLzmbAdvl/HiGP8Q1hzdOUoaidTY1H+EybnKPPg7gGUdhufdOeJEkRXKOmE9UmjrWY1hnQaVy6
RZ18Ma0USPv+NvFVp06FO8iDe3mLeeFR4O4UkZew+Krn961q/Gw9u55Ukm4cYRsEaJmfH4sa69mI
u5c2dBT3JpUW8ycsoiqe7htRZgWO6UP32giSu3VNvKysD+c9TiVn/n0hpzX0qU9AaLgxzBs+PZVg
zRb5l/MyFLvHmn9fyMhiDDUUFIe/KLvz6S43DddvDkqeOdWqSHHAH8s0NxkFZWIGTmaLPfi1Cn16
9RmPLLaNFAj0WFQgTYdzZWx8DNLoydedjdMSlArRY2qXLfitQbeSiTB2GUlUow6q1ZLiw9hHzpRX
uE2X+Q9AjdXgz6xV8E+K/Sqno6lIHY0IvHp0ztGI3I7c685RvzFVlI2K5ZInnhyMCRm6j8JQOkXX
ZUAPJGWXZFbLtG0dGGYWeAE/Ol7ScytJWoB7YnAHPMk7U381VS83q0tykiFzz+dVO6K+hViQBJk7
8YPWvReV4nJrzAHlU/5ZCJFiqJjw/K5VSHGx1twPfnHHh6IDXoL9tYnIo4WKcTimezNOOxdRHVwi
/XCXl/XesQtFNFepK13kxmyMGgczV+A/dDZj+hy3mWdlqmv2qm8s9JUC7FDVQadbKOeC5+OQTYmb
haoXE2PequdsOmu6iErMLkoQUoHyObF46HVGgKeZ2LwRaYziAfN/UVD/bJyI3eIl5bUhLH3OMQHe
jrjQEV57Ntqv9TT30lD/pht4FPQj1cFwNW4urCDFTavGFVMD0zcA/sLUjW3/Ra91gGe25m3O2u/n
g/Qq1xRZSJPCJzjpmnSoR1DnpgX3hgBMNM3k/8hAaRjTCYQO3aZuczDiDdXomnF8K2LtugnTN3Bv
PtE6R50CMIsW+N/Of5jK46SQ24WOAdRVeFzWpQczJG7RONdNcQmt70n9TwzxYhRkwugF5gVo6fJu
dK3xNUxUVHnrjo2uCMzfGSYjUkRCwacAYzZuFI5IPDPK9gKw1JfYi1umSTB2Z8hw07rAm3Wtjbgx
67dR/T7kYIfvVGOK64vyV8ifPLncPEmDUzce6fDIfxOInyn7UagY41ZF2OCnnVHDMecr+WOYOgJQ
E5qzAeEHjQ41AfGXUAHsrya7hRDJuQaRW0C+g3OhQcfLzO+I3mb5AtBQb+j3F6wL5q9hNGri/i/F
NL3oLJYCk36TVqnrRN/r9rnvVVzpq/qAxQoMeIxTSxZij0VfkgQXPatJ3dxJgNP9WtCjFdf3paqS
vBqeFrJmX1/4AO8NdIqFc1Liz9x5n++USf7Vb3+dt5tKpdlPFmKCAWy/UeXj9Fj9KsfhWGTx9dSS
BBdYdEAYqqYPlTgp6LK6bkHpi1usnv6cgr2dv+XDVex8IcnP83qthoKF+eYPWejFQxLO2Mtod4+0
RzYZD2R6OS9BpYrk3KIspimNcPNiWfpaTeVOK3qvBi2Gz8cbYJ5fEqgXCkmxjUXgqKwEjvlxELqh
82xZRxsP6ed1UlhNPp0GmjHT/CJrR6ixds/8ko5tclJCPpVWkUAxks/T48k0eY1heWY7ph7VLkHS
XwoyPy5/XJKiQXs4biuxjQcEjbxVA91Pta04A6sMJoUdUBm1cWeigArGhY0dx940Ovvza6IIBPb8
CQtPjqyY0KbAM6IZfuViB2oxzwgeDV8RCNaL7ou1kSKB09FSb0s4WG+lV6RK9oWfY46sOHSkAmpX
tQOB5NdyHgQX+u+8Ry8gnY5Ej64BdVdC93Tva9Qza30bj+wpLZp6e4khCAOHoE0sgMR/NETTJrlW
1wM+MPsN0DYNnauUH9ExvTkvZ1b009EVYwv/kyP5ThP0BmkGhMSssA9VO+zrYbof00LhOuvx4yRG
ch3WaxxiQrhOPQBFTAfFY2YchNO/TRhzKpNC4Ufr8hiQAnUcjQy5b9RyiIUnnYBvih58CHa0SZKj
VfduSL8CWuoSE55kySbUdRGVfx5IBkCFRldO85LUr/8mQ7KfYdtBCz5MbaOPtyJ7Ydh8Q2wqFmnd
F06KSJsPE1KxA04CkG5FYmPl5Z5lpgtsQkWDomptpL1nhpUFlkxcpav6amxvjLr3cnbMm63W+v+o
kZSBHRG31B6Ba96nv4AfAVjwb2BBVeSR9Zh1Mtus7yJm5WDYsAE6OE9mCOD5XPfkyXK+mPb7eReY
rf95p57ESCmYkVZQC9he29IvPDBGPYxtoVgZlSZS2h3THmxrDl6thupYxw+Vhj7VbNODJ/e8KquO
xjG1iLvRDIUkWSxCnbNwsgn3iop5ACnZZaCjDxOVP69abCFGslis4ynJwPvVNumzmwnzfxVTvd7O
Fvm0KAsRksVAUlpE+dj5G1HyOx20smHYPoIx79kHlp1bjsYxS+lzV9aX1HQ5CIU5Z+jA+5weylrL
WhQPa7T5GaD2iDD0ejy/SuvmYzYg5Sx0tcr9mTFrAqN1UFXrg3wfmPExbNnz/78I+ACnBjcxVCuT
eeRhbRgxeEs3RgmwOke/9tPpgsi5ECG3P4BScCwDC6XcyKo3ps9+5GPvRYb5+7wma0HN0vEmxhxc
lrAqH4MAHUoSTgYWRKuy6zEmrqZXZFuOfuk2tnZj80mxOiqBknOjVTvtTR0HhCp/ychmSm61FlRB
7KGhCl9bkwTsJctEZzMqn/KMK+kSbo5ovtra+SNvHvv4unR+G1rhtp0KuGQtMFDTIiDhNnHwkcFR
qroEhaGJ90s/+Z2kt73xmk8XaIM1grtxOBxGkD4uVIfnljRjWrS1/B7MSptcuynwjFnm0V5DRei8
V6zpsxQmHQ0sXhWaY/zhf901DLgyHDxXmarz/M8AkxyFlmKk00GccyfOUh0TQU1/45eRi5B930So
tOXlle//3wvuQ1oU4SboyMEBALQd061oTY+J7r5r2tcOAH5DCv9NRHRIuuCKOFThsWvxZPmV8++L
PBlNQz2Z1RRtB3AP1MzetAnZ/Ju9paOFD6yEoGwHJJbpSxiYblh5TFl4Uy3qnEUXemRV2+pJ7gDG
0UivksC/yTCDNVLVHXjewJ8WlYNgC9Ed7w1yi7WTmFZYBR1gE9L0IPIeHLLVsRrGQ1KauLKaYNcL
FS+5qyt0EinfiM2JxFo7MqCFOxUgDsi1bw6K94e1IwabkY+QUkBh9yniz0U6zRmBHNn2N10LKMwj
WJFSd0pixbDEujJ/JcmBv2oYWMgs8HUkQndDs3OVjrAWGBe6yE1vRlYHejZi7JOyZ2AheqaxE+H9
KFKvG/fnHfsP38tnbzhpI0USUgU0chiIjlLTuDdT8aNAY5GjG7uSRz8d0oFlUzfcPPF3vTmZXoZF
TKPsKwBUjz6ddrxtdsJJ3gx7uA6L/EeYNY8ZK96mqH/x82l3/mtVppfiUaULopGmB1JKe5MOVxdR
/SwNP8tf7MAOU719kiQzFMJ7G/0KmnvDL1yw5VwSvk/OSqRwkiHxYRwG3dkZutntKzxj5Kqny9Vg
shAhBZMQA25xOAPlzLCDvfiRs1e/Vpyy1vYc7sGcAXTMACC5pEbT21leZBi0CXBBiao7VKaT5Gs4
KqKHSoykCrH6vMPlLtq2TesR2nq4rriac9OqbKYSNO/LxfJHRQMKUBDCA0Bk2E7jrxjQiRX6TSLr
v/N+vLY4S8NJZ6ze1k1wfoLTxG/esyFzY303pioMvbXNshQiXSEi6oiC0Zn1x39szWcnU739rSWS
kwD0DHw0Fwu03mAE5hpIeZdW1S6exsx1iupKiHo75u8pV8ELnTfcJ9jOrp0qwkagCIx2d+UU8S1W
a8ebdHd+ff5QqMtRcR450KkDKD1dLrFOMbM1X0frkTWM151W7tj85MotY5OI9JHYzUNAmO3ZVqyD
9uK3Hk+302XjsGBTdHBCxuQDMEQ/GlgbrSKLGDK13fFdyovN4Jg4ggXPlBgKjdcN+1eUnNTCKhZO
yRocCvwXkf7E+SawW++8Vde310mGfEKuA3C8Cxxai/JWdL9rbVeVuypSHATWvfIkRUpoY941OIZD
k6YerhyS72oMW6Axtwc7Q2ai/jQ9nVdLJVBKSg0OtwMroBb174TJPaB7xjmIQ44kS9xeNQ+zdjZY
+ASRUhQOdGPgayhxoKXEs/qDGGOQtUYoQD5nKn6fVZZijFDiKZABEI3JAV5H25WNGQzQAo9kxi4W
m7BjGycO33InO5RoV/E7/kpK+4r4QISn2gNrjXtWZr7ndMWPwTC/n7f1qpsuPmh2sUWEtuzBttsM
MAEZGVwLZGlxfquFirlHlRApDYRo3a81C89rk5/saNhd+Vl0Fff9JWltoYuUBHgdFLTieJLAoBbR
vvT54xh/IdrhvMXmGPEpki2kSDEEyABcL9HxMHdzExBJ17rmVtXesK/SGF0iUe9p/ct5kev2o8yw
GA4FKCF/XKSoDhsNYCzICxTwCteMXBuX3MfmeWjctvFMbcost5jRSWhl4OQxDl+i9lavbzXVW/hq
tFqIkDZal5a0DLiF2xh/6IsnK38vjGPvfLvAVgspkq2CLEeWGXm09ZPCcAktbzjQyd0sy7fnBa2e
BiwGdlvbNCxLRu9PfBw3wAgG/B1zcHl1k4eKa9FqYDoJkKH7R8A1t82EWgEQNbpOYA7/SMrvjVN7
+vjrvC5/7oufnNq2ANsMRQwUdD56GGaHSytvcX5OOuNrJcQTjqIY+nc8EDts2rI7jEDlIpmxb9v2
Wh9TN9VpszX64Buv8soDSOoObD27sU0DF2cYt4os/E8vbpq63QTVcOuPNUrUpP3h+wzvO2Cd1uzw
Do9nO6P7HnMbtMDiDX2WW9CZFy7mGFyb9I9o8PbQIfilLRrPtPDcVfpPuRVdm0gJuoFHiey7pXfH
gLX3FgUlSAzIOrNyAQKqyOari72wjxQmc2INxjgDT1ixjz4Osdehl2IN1uIKSFex9ww4lMyKGsTZ
gO8e0Flh5LezRfiYAdq+Pv6bGClI5lGcRwQ8DduJY969+Wqaocf7C54ngD3zVxcpRtLG1PTaqcHC
W30fgfBoPZj2E2b5/0kVGS3Iz3jtsBoA3TTESWR4TbXJo0LRWbW6C5mDHh4UPFAzlnIXBam4rw86
cMlqDLO/5sMbiBLjQbjBJdhUOBb8lSStTK+Pdd5QvGSnhO2CuLribau4X6qUkdbFAQ9WOmXAdAIC
njHdpMFVU36fG//aS0gmF8rIHbJdbsa1OcDNdPObaLxAO7aW56igheew9ClsnUwmP674U4/Oqxmi
3eEP4JejwZeLhoCBgMVn8ATuIAN/jIx1AnatZr642AU6MTPXNF9Nml5QvnDwH/KvzlBvk8LLaNW+
JYSDdXGs/RSXv5O+cUthqeSsrv9CjqRMpJedsGoM5wagmnSNQndZmG+SPLoq4ix2DZoros1q3OSg
eAaGGF7A5PNuI+zQQS8XyLZy3StxYSjLRpGHV31gIUKyHcAJLRJVgEIbpmtNtz0eX7O+U9y0Vg23
ECIZbn4FT4wcPHEt+NGDNN60/lOaZvsc74jdt/NhTWUzKQ4MyahrwgQMSh+k7wFtH3J0KZ8XobKZ
FAew6MATH0DXgkTktoWOlmc0N0+qlLamyUwaZqME6IAMQrrI4fXNmWwfDaNREh1GkX1vwGN8XhOV
iPn3xf1FaFGKLnjEGb8ot00e7KxI1aGyZqylFvPvCxF5mAuQxkEEyIfuBKqL3NE9LbhkbmEpRvLj
wpqC0XcQaKrypeU/+eRNKliO+U/I4ZJjBJXj8dPUEdM+ahJovLCE7/ibJnEOYTxu6rLAZL5+kxMV
r8W60f4nypRLWVls1VHsMIyaxd8q+shMnJjoBV58UgcKfVSHTnVe6yWmMEKcLXV+M7STC17O8w62
qggQgnTD4cCNkeHL8WgwoN0VSE5DXqBFfF/Tg89jhSarC7MQIq29lvVaakUoX3LeuEaNwW1zS8mX
1lQlAJU2UhxLi0AQvwIEbq/dzb27HIxtpWoOWSVECmBtbpORUpis53eT8WWwd4ZQrIrKYJIn89jC
qwUHcUEwYjo8CFzH/mUVtwQ1xX9afvmM6YQoQuoDTkwsuBmyV7O8IsGX8yJWQ9hp8eV37lh3wknM
9LUN+xLl/4Wlovqylrv44u+bH7eJXicNANcRWMJ2n0+1NxmJp3WxW1tHXqWKRKlYGFMK+QmAX2LN
0CCsR42Xi2vSDpuKGgdLHxTlnnU3w54EuCYjVL6A82gytFjLcJOp97jSAqhv0wkVFMG6Pn+FyJfw
xGStExKBB7LyR+//rPwHZu6oUNyX1peIckYAETD3kX5copqU1tQ6OCaFQ+n1ybZNn/racJ1gH5uK
l5J1bzuJkhJmkoByCJwSUKiq7zDG5ulh8nyJQ59EzAu3SJgdxn2xacA2I/z/eIqbvvbzvIA/kyaf
Ehk5SZDiJbHiKjZSZBdq6Ecz1vZM+K5u6ZuUR3udll7aO09RMx4w1rQ/L3vd606ipQiaoBnZ8nV0
iNTWm5/vG/rCEsWZRiVCip89sTqzCEE5hhbSlH3tQsONqYrdat2xT3pIETRhpB7iAleBuADzUP1z
ZP/p5UuWKIKPQhcZ088YzcFpbY742TuHrhuPvDO2Pet351dllTAWKAf/20FUOgtYIenz0UBh3bSc
68CqvKoUDwHIMvAvQDzTbuI6f4l8FLFiCi7yelLoqTAnlYJs7A+07GrU0X1+l6BnaSxfbKPzIlWR
YNWeaF/DIxaABD9BCBI+pV0Z4KZoTe9OnrncuVbyg6tkSP4Xp5GW1H6AJiWtRYoQmHc09R+h3yv8
fNVmC10kF8x7U8uKJucbmt+F7KoKerfL91HnX5LDT3LkpzhGSAnPA4NBP4y7Wpty1yzqnZkGB4UT
zh/8KSwtBElOOKZVkvezE/YcjK59be8wFza6Q2q4GsmvKz8AkXHoWhN5L53QI522H0V7XdNHzajc
3PwODnRUGNh7U1Q3FN22579vNcssPk/y0T7WjVEHQNAm5Npt3QxPHeWAtIjqpzY1H3SAJ56XpzKH
lNXSwrYI4zh4OD45hMVwKFm4G8vm6NeVZ3Zohw3C96HLFGJVakoZLipx3ulGbEULuB1pMtaAt8hf
q0gP3SlArStyvp/XU7Ff5OaTSJv0TsfA6tawItS4t5Hxu1FhX6tkzHtpkVMBCzigao7iYKhZ+6px
tpow9rWpQkZfhSRGt/L/4ssndnSn9W2tQkVNaDsS1ht0qaCTYtjqbfbCa3pf2rGni2YbFObWCcpt
1r63DPAyWoKpucfU/lJa6b+FCSKFo8ZuaIx6OfBRst9p/6jrr5Nz3Wtv5xdxNuC5vSsFI6IXdmUb
I/q0ReCKMH0QRZ+6ow+ysoKqGj1WD2Ho0LVsoBDPZdKPq9ll7eTzioAoryndqQ1BiKa4IKkkSP6i
d6YjqgyvCcJ6ytD9O8WKhLfukCcVpHMQD8zMGUtURey0usqqr0mY7qtUEVFVWkhLb8YVgHRHwEOn
Y/FEC1F5mNJTzZrPf+Tzyp80kVbebhOe9zMqThvEGzJe281vP9TdovjZivtE25/3M4Xd5MJ4rw9+
Purws1FgZCfItrRonp0g/vFvYqRYH7Yxng91tPD69K5uuhnhR3TCOy9EsTx8/n0RlMxR42bLcNGf
0puJvCSqp/Z1WzHTMRimp1FI/Pj3R5Te+5EgkpvDl9K49uMvhXGRG59ESCqQoQGXiTHMXa7fa2Ju
+zTa84koWmjWj6fAW/2fJvKGBwg/OGGw6l0vhk2iBQeMorl9DBrrkR1HTHBpZNyx2N51VikArsEu
crvTB0jxoAFZLrUmCt6bACW/8l7LK8Cfb877w3oMPQmRYgLgsqwosHA4rYpbINWgXtIFu4sgfwAN
8NeWUlDg/RDVKcO9P2rFPrV7vMcWirijUkQKCbkeOGM+ogQf03RXodwH4j2nF4ekvmib/tVFLi+0
dW8VDPxXW97vMnHV1hvWPp5fFMUmkgcsozIGCFyLChYpj9n4c0a5AEuvYuVVQqRwY/h1g5FUrLyR
3gdk5ze3tf1va8KkYBAGo96aBm6SWjZclX5+xRqrcikpb/yUPZ23mWL9mRQVyrBieqehHQIcgm4Z
PWs1COMw7ELxiPlvkqTAkIjaiI0Mz8tN/9UJvFZoLte2IZCkLpBjg74crfzUBsvZx1Ba1LRhZM6k
AITfUaJtE6d46AoKWHhNcfRY9YWFKCnU+FE8ctBfIZ86D2F0bPT7hv8+r41KhBRoJicKLTvqYTWn
2vqWCfoUtkP71/bfxEiRJgfuAA168NLpyaEVD5bx0LWXVP4WxpIijdaXft0SrH8NgJC8ua84WD79
L2Y5bHoVPuyqV9uWgYqpoROHSbImHWPWZgkfMBqQP79ozl2WHMPokox6kiJDxNpgVoq7HtUrEelu
b+4FaDET4+2SlfmriswbMiWAwMHTHxgU8rdyeMvqL1RXFEpXfQz1Q9MG7bOOdnxpx8zdauWYA4jJ
CL1Ie7WjR137foEaCxnSVhFhRhntMPfaARUoxCx/2PN9qF1UlF+IkbYLresk7Hy8XvcdkP7sW0N/
8e1fna+awpj3w6eTNABoKI5qeC6THQyoOlHKxORvMDa+8YMKvf5f48pwg+DOTkJ3uOgOgn5FgOrq
NiPy3CuGUkVlMNRbxvTapA/tsMuIwpvnSP9Zpb8i5PplqVMRTwLosykemmrmX1cXDUnwkxZy6TLL
I82KU7z/OCkqFOwd3GSeJe4z1c1jdfsv5Eg5OjfTFMSkvb8BV5kXJBPaj++0lrltFV6S1BaSpFQt
zLyc8gBA5trwHGuvlA1uR781tLokqS3kSGl6slK/HmZ67AGAEV13V9flrs2PjfHz/DZVWU4KBYZe
6kYZIKTxptii780NjAIzqOhZVNwT5o34yduYQcjcMmGzP7NliwtValRW0AxoM5zQ8I7SfyVeQDzh
5cNredE7xkKUtEblmOQ511CCGHTq1eIuBUhnaqjGalUKSStEA5STWo7IE04PkQ3MDeZO6b6NH/30
kmPuQh9pjYKxa9DzAElglabxhLez736jCnCrjgA2P0xmYS4SSfRjTrBD25niBu9O1nSsx5d8vOPJ
NYv2F7jbQopkNKaFFqHzg3DBjkF6FVh3IgswnK5wtvnPfHa2kzKSxXjrx6QUuEe1cbPXaIYBa2tz
XpP15T+JmH9f+LOuFT4BED2uasWPJv5WVqXbtvuM3F5EBAOAhb8rIx3VavTO6gSTPFvUX5vmV1we
RvrtvDIqe0nHp8QuaAQqZxD0THdUXPNO0c6qcK4/j54LY3FMylEMh+DA0XffGFomzJybXp4AbL8Z
j+d1USyMjBTgVNNkOxXa/cEgFnlpEO0imqErPx/dWDM9UV3CVrtYnz/zYQvlABOud2QmRLNY4cUg
BMFr/RArjlMqC0rbM2K8G6wSvFqg0fL8XN/oYX2vt8+hocKbVkmS9k4WAC+AxmAeifNrP3si5M2O
92avgl9Zd7kZ8QnQKybILT7un9gYhOWXiAQzb0sFUKGRGP+HtC9bjlvnuX0iVWkWdase3W6PcRw7
N6okO5ZIURI1D09/lnbVl5a5dcT6O9euMhogAEIgsJYiRJc1+SNCLnAEPhTMtm2ndRaUn+6vJroh
WYW+imKOerLIf7PNRY70NlaRrirw+oRNYP0lIo9Fc5Mnz9c49UWEVOD0YQpUyR789bGWbyznFyaC
kyw85OyrBqrvdVkqs0muxjVwKIkWJYERpZtGYAUoLh6wP7khTXrNdUAMF187GEPD+uRnJ9A0rFgM
GaiOPBuonvw+KsWmSp7D6mNdpcWcMJMzqTwLUYv3rRvSFpwOrHzLff7QWOKAGb4jt/Kv2KtSpNNF
h5iJk+6GMtUKz88wHGror4Vx45skiFUvzIvxM5Mh3QouKYtkLPGZaLsYRPqn0xUJR6WDFJ8ADU8b
z4UX1P2+cb4VEVCErasmNS5KyKj9uKSB71NjzFEvmw18mlNjhzkNlyoqKFNhLVsK0chGk5pQ4Ij2
9tiBuwE8j8CVwrUXuD5IRHr3WHTpjqb2u9M4xzg0A1K79wap3o2w/U0LUH9UwvhWRdW5JuSge+xL
aoSPZZtvQm5+78PuNhS+IhAVRyAj/wtDH1rhI0U2uh104kfcfc+JokmjkiEFOx0Gjacjsj1e7LdN
g93XFC+wwEv/sh6BC0kFG9g+XsVNLBgSucXZDiFmQAWWsV2QDtMfGcgZ09+RfsWt8knM5AezQCfA
2+HNiMKvFxqO1LjvMl1hsYVc8knEZNGZCLDAED2ZbhVKtswBfHX/Gmf3ovpKQDu2brRFUR6WFonn
EseQX6yHxnNGX3SgdBcDnDF+LfX0WGTOOy+9j4wL1Qjt4iHN5Ek5BT8kqxoX5OH18FiZB26lgV7e
+Y2iQlvwObDTXtSSUgt2MYnRTitUeldifhZ+x9EW6K7YnpiLkZMLGgJZmOUlJo/HW3S4zBCjdIok
qTCYnFby1OpSa8SkmVWyHe8xjqHhPTJkG0P7te4KCpvJuQB83SIOnWn+printQ665Dsj/ksZUi6w
SNUCJh3Hj32gotsZ2BTPov/7ZOunQ5ECtKG12ftagaUGqz2GXr/RKXu0ehWE66K5psUcG5BhgNmU
8n3NwXRk1g7ePt2XLsy3WMelfba/4kwgAYtNhgsCYTkTYAEEI+fYYm30h9R7Ff1O+SC4rMdFxOSA
s2TTtmY0tgNQHeq6PBdJuvOK+lWLsuO6Jot+PNNEKlgsjTCPljrfDcOx8b4J4Pn540GnL+tiFvPZ
TIyUX0be9c5YQRs8C36hZNiA2GZPajtwuHNyQkfx1blsPAwTYoAaYG6WZDxH9F1KKoEPs0jcsD69
zePsMexVa5TLxruIkYwnRlMLaxvFpS2mYtns7wY7PvpZA5jlgVyTO7G09z+dJBMavRdhizjDPdr8
oPweRObBqCIHVSkk5WcLoAkd9vbozmBnoymDusTG3vhFF1dsUwAO6I8ycobO0lzHEjVwh6qxetKs
cRsLmgRWRK+5RwEu4APeEZBx8he628fNqOkNBsPRho6GZgNaMrsQQRR+ZaoENyUw6WPQ02eypCRK
xirJmolQPBvi89QNaAvVw+qiX89ESDl0gtFpex9PhIX59u+gLICBQMS+HquLTjATIiU3ykH0HeKN
cOfb//j1vVu+TRdoqgjRxYwwkyKFKOX+aORTMUWqZ70AiRt5p97Rc7+ESgpBldWkMHUioxoo4Ll2
YftVZ7eN9dqyw7rNVCKk4IybkHYDZowB1YRmcHnI3BTrKIr6U+VgUnQajPgA/sPLbZd3ezvHLaqr
urQKPeTNoAmXfNAZ4tIlt0VhB+XwooGaad1Yy3oAvQrcIehtyjsunu0UUT6ibWYY/Z3l0308eLt1
Ecs+/EeEPILieJHblwUa5yXivTc3jgHmHfdNS1SvNcsGuwiSyg2zHgoRZujO5T3bdGUXsGHDuWoG
SWExz/xcDBA2+FlbT+8AnvOeDeGe6JXCg5fi0cCSzjRI4Zu6fCiureljU0R4tXWPmQs/fgB4wzbV
9xlhisNZ2nTBY/0fWfLpuMIDsF2H6Z1uNLep9o9ZHq3R3xjFHmt1Osf0KH/U0h//d5cwDOC6Egd4
XagQP9swZVprsA4fiDa5b/Q3EfXBQIJeNRW3aMeZGOkWSDDEY0UpYOj8vg/0KN44/pOpPUVARIpV
OGdLXj5XSboOWJmEGAWHHfPhwaQsGNlb7u4ST7UvtuR+czlTEMxq0SwmflUzfI3mxkuFkcKSbP7u
bKTLwKFmQvNuWhUl46F3xF0MPNOq044hV+HdLQUsQL/xoG8TVO9EOh/fqaLcqbE3UYKumMT6lrcP
dq36QFg+mYsU6WSitB5IW+IOhU5Oi9lrrIHY/KFWDl2r1JGOxm39LmU1EraX6A8NfW1M65Rztl8/
H5UU6Xxy7Jh0YRRjEUnrAo89OdVzligS0HRFyuXT/GCmwJo5GXOoIC1HQZCMvQbWleRBj3D1RMmw
o+CdcHm7t21VG1qlmHRv20k2WGldIhPxY4JNSH9TqFh/VHpJt3ZuUGHaEXp5eVIe+hKz8UU0OgE1
0qPunnLn1s+M5/XjWvY+Xye6DXgfDMZJpkwiD2PGWIfEs3GKqTtNPxTuDcpgxUW+nOsucqSUCmh4
nwgXcyRV9uiRZ6OqQJ+9T8n3LFVopJIkRW3p1EOaxiNupwlh9p549cT6q8U8cDzFm47KeFLoGgQX
IbbRMFRYuHcsanEXYrkOHCZnraKqvtuyc1wsKIWvlWFbiZXT9hI2Grpho2k2EEz4i+vnAZrWgd7+
s+4aKkNKkUzMvq4zXk+JidwR5z2sMy1wNXFfaSHARjzFc7zKmFJQu3YKAJUSiUMHQm7Y3YXpg1m/
GOwaMabp4D3JJJZvSmZMwc0MbEVsO2Rhv6tDcfDp8Bo5G9e6xjlmgiTzYaaxGyob1ILww2h4K9wE
oGHYuku368e0mJdmciS7jU1lR7GHpCHY2dayDfoKQVSbivhdPJ2ZFCn7Wb1jtylFIV6aVdDRj3/3
muO30Lmi9YeS6M/xSCmQhIaj+XibBxrlm9PDZECcKBUzbQpd5H1IgSZdnVp4FaMFUN2KmN/ycow3
lcb3dhw+rR/PYhRdFJKht1lUTGzq4G9yS1Rd/E7Xf4f+Ay74WNiKM1J4giXl2KixSW9OuBMF+1aI
Jmi7H7bqiWa5IJ/pI6VXMw69YawbGK/vN5w526HgG78Sb65eHDodfFSiT57p4DhHXxff142pOjkp
4dZNljp86jcMpr6t+huHjZvQ+1AOhy3LcXzHtCd+B7kzjGE34Rkcg3WAP/wuwMikhRrZeAlQz2j1
do1OF1nSqY09K7u0BGLEmN9xoFIN9AT6kk1Broqsixzp4Hxa18CJwmYjbzpM7pln3Rv3g/AUnYdl
J7yIkY5ocH3fpCW+P/X2HOJllJ7G+HXdYioR099n5Z/GRWwSgfLPa40g15412ge1qkWncoHp7zMh
BSdVD7RrvOCZ1jf0vY+cm8+QGoyjtVnXZzLJf8pZoKv9z9ukDG6wpk4HiikxorNDoXsH5D+FCJXJ
pPTdluivihxOphlRYLfv2LUZ3W/raqhkSKm7jeK8xlAV0k867kad3wqxsWN3ty5l+Vx8i6CMckHM
JEkBs1TfA18Hi1xFscVSAoA4g1o8WlSxxbFEDewZ5h9B8lhykfrdCB5JbZsLJ0R7uzk1BttEAtTn
GLPzCuPsa9V7lyb31C2eivCXM7pZMDCNbXydbyMDmxl1r9B+2VUuP0pKFn0j8PFWGGRrxPxmNMSp
ruv9uoGXj/EiQsoTRWwCULAFUVQd9g1QStODnnk/6p6+r8tRqSIlCt1vCryJNPB6kt9SGp1y21Gc
4WLJPDvCSdVZDHOqc6NmzcQS9p5HH7X54AxawJJfRv7Ekmua4XOHkTKG7dZ+5+uYL/fdDxL/Kofv
vTj75XW3/OV8pGwRgo/OSJMYLqjdMTADdeYmsRT3rMoHpCDTvMqv2TRy40QkoMUPrRHbNnu+wgEw
5gEWJXz96TI6XlvSKgmtJtw2Gb9LDOsRS1rHvxMh+VhUU60pXcxYlbp5SBvz0Dmq6aRFN55pIfmY
A4DHhGtYYcHezzbPjdeojxTtyMXTmImQHAstFbtD2kPtXWaH1sq2Va7vmZcd1o21GC0zMZJj1SQ1
hT7tgU+NB9N+r/gzw3DskN+Z5aFALb4ubjGRz8RJV1JptvVQJqixgFLzBawxvwZO7CB1yU0DVOR1
WSrVJH9OMxOkNBPtcJvmZyf1HiqRgGkRHKJafkqxT1k2neI7c7LWfy71i3rysyUVGJWOPGsiBka5
mt+xtAr6bMfYax+q9vQUppQnTHhmgjLAotMW7bcJfyP+mpqPHt2tG1HhhvJ0iRUL4ZEGnl55txgx
R/tYV3ERqERId0/du9xOBUREzi2ozmzsMRja779TQ8oJhHBmpD4OJcW+aW4d8r7d5PU1VbDlmq5u
mRZQzSSHoyCJqqMSa40aWvtm9+7wQ+P+s67I8qn/kSEjKQyp7cQ+Wtfb0b+L6MltXlj7rGS/WPbj
ixSpQVhaPQhKohDofPqHlb9Hmthhsi0oyi8US8HrGi3n0ossubpxgHJn5fiArQcjGDNjZ5mGQsSy
h11ESB5WWU2nFTrCsjUeKTBGdX/vK0HzVDaTXExPMCSFRxB/20XhLqu/NO5Xq012RvLqhzfrJlvW
Bw+joKT0HCw3fy5xCsApZE2BHYla8C3v6X3Sjxj7bxRP8JO//jebXcRIGnW4fZoES81gsHBvTR4b
G1vDzIdRW9tOr0/FGNKNMIxXYhqHdQWXvfwieTLArIYLKZBn/RArYdV4E2WnVnxxxy/UUphxiWYb
y1MXMdPPmImxuVWUjZg+W1n9TtvkdbSLLU3qY2n0595N7+KkfKqS7qdvlQY2u8tN36ZB6H5pmfOj
dF9sD2SEOT0CmyHw0Sm9ym0vP2/yuNnPK0ZOzCg3EevJvitS8LXeR5XqgXrZbS9CpBtZMw2HpD1G
ofTxvRufwhaPNz80catlql62SpKUHllvOykH8Miu9+686vfBveXJq60a6Fa4jryJTYE8NKBbFW4L
CzySQBXPJv6+zNPRh+s3f+Wm8kI2IF9z1BFIk6Xdb2l/ZJjG7qO7wVVcLCqdpBQZc83XBg4crKH9
CtzPCK+EdnanYfB+XR9FXpHfPkewuldtk2nbInqrvffC/xldd9n/cTci5RRbRA3LsYW3NTFJ6JXN
frB2oroCiH8e2DLUVG3Wrj/0NWbXixtgJDc12+jenXoUSmUwKYGErKJaV+JTozZjzOGfdfdnpYJl
WZRhW5iNBxqQbfybxGZZwOSAxCcdytia1AF4Eu1EQ3Gh+GhWCJHheH3S+lEyoph0usfE/8cc8XFe
KLxr8aK/KCKj5JK+a52OY0rAFvTolMUG/QbFjbUYKI6uAyPSwKOZvNdFgY8RGzFAHNv6rol/mX2+
Hbp91Ve7KwJlJkeqjypBhFa6mOoR2LWr9PhLYo/b0Iv+UowU99hWiAS4JLGzUL7V+s/RfXP7v7SY
VEpEjs86bgMeo06rbZLywEUwEgoywaxQZMtFH5sZTQp9HUzqNDLR+/FCiOmfTOyVV0pQ1EUvw56y
jZ0S0zflBkNiOVloJhGe+sr4bI0hhni0a9LxTISkSBlngHsgNhwZDMW8P4eZCKh/yMnLNV52UWUy
6CzysfjbOLYJnCTCP2gBziAsXRQKF1uOmIsMKYNlPeifDYFxl8g4mOIMeRvPOFpMdVUuH/5FjlTL
uEY3UAEIsB3XtY1v38RAZOotxWvH4hf/7GCkWqZz7DgdE7wUlaGVYIkYXFhuWY+BKNtbwM/FGPHT
bruk+71+TouFzUysVNho4RCXbMAjizFO+wTkhqVdAGq7NmBleh5Y1ygyqcKYcptBr4tE72ykm648
O9Fj1j9n9Mu6Tou1v+NivchwXc+RH8Msv84Er/HcAvbN24KLLSUuUGqHbZ76RqAL8oN55M7uFaZc
1uwiVsp4WVGOPCygGaaVPO/d40dHNSqyREfoYcDrj2pSyqMMPWjHw8asQb09xh23mmHs6yJ79rr6
BkgUGzcsHqkWHwkvvw4RTBz7JzsMt66mvxSVfVi39KLKaBlM/Fe648tPDpEVNqU14bnoSbQHHvpt
j+FAzsQ1SWsmRrJsSLHzNJTTIJg1sTqxsg+EoQWaCqVqCfUPSy8XfSTzZtQGWX0D5FJQZW2z0Xs2
E/A7gIGPBnavZduS6DuzA/BT3+p7vQEEg82oqqmwmNZmP0JK0SkeWH0noRQRUgepdRCtfzSzOw/f
etecHuYEbawrmKCR+5yjdbuOq0bD/emQduc1ySmzk71Zq6jPF53E011wirimgbnEz2LqTgP/CkPB
0ZXPZXxPgDJVqd5mFm02kyF5CMnCzss7hLymmwGgh3a29Q2ziTdA0Vy3mUqQ5CGV53ZlO+HmmWYT
dA7mPRoMvVmYAYq265KmY/5PB2OmkuQGhp2VGsvwnuuL8cY2msOQqVZxrcVMOZMxHd3sljYKl46F
hk31NOm+VwY+0/3yETgqP92oOw8m1tYrvo/75Fzn2DHKJqzr8r5ujRvmEwZEiJKDW6k9sSRyA5Hy
/NST6q5M2jEwx9bY2vXwJEDSWoZGEIryNgLMoFe390kObCb4c9CP3aFs/C0d7W9uZJ60lg5BbOAZ
r3S4tePYovO1/iY0i5d146qOcfr7THGtZUyzPFSntfHKtB/VCFDK2g+sptqsC1I5v1Q78MJhjtNp
4Rb8cMEIosUsAwv5x7qQZVdBBkbWcLCNLDllZ8aaFk/sCsxyAz/5wLLjuoBlLS4CJF+sS6+z7QlG
p9D949hjv9z2T6mneppaPpWLGMkdfTKkTW/gdouKOsitveXfVnGGMFPcJyp7SacvNN7EfYceJCnp
0aY+XFY1jbFsMUyJIuuBhPBf2O6Zg4EL029xUHAwfDD0ZJ+Yvz2VjMXazbvIkEpGoXnCohS1PMOM
BCMsYM2rl9cbEmIstlNhB6s0kirFMkqSlhZoGFV5gnWzDQVEB5ZD1x1t+WT+qCTv6Hh6zQszx9S/
E0ZHzegeUWsrRCj0kNsFNgld1xAYtwVa+sZNbpKUwGIv63ose/JFD+k+YkOc+0OChYwqu6X80dBP
nfZAqms6HxcHkLsSwGAe+r7BO6ubpjeCeQfN8G98qvrOUllMiv4270UCChpUeaUXcHHTWM/Mfl83
mErG9PdZvHQ8rPSwQr+4DX+E0a8+PRmqBf3FL6yZtaSoLyNQfqQT+ygz06c2sXsMVqQbOxrvC1be
WdS+LytdtZKhcgQp/1eDlpLWtrWtDZ5pgV16y3gxzCxosAn0dxaUsgHXiyiMwukFbzzH3otLn31l
b3LxlMC9bno+sVxA034+JQdf3D2r4QkFpopc7XWg+lYbrnGFmRBJkYRbumsTNA05ICJbPw0cbfw5
YJVl3V7GdCv+p8CayZESmogL6jTa1NPJaBe4WfnEO3J2DP97Ujg7zCt9wRvGIcq9GntOxk8TC6ob
izE/iB1HcXaLXnL5KXLjf0TVHKUZBnwr/37wP8R4zP39NazuKPb/nJ7c8i+GwaOkFP8C+CTkljbe
vvHDrcKsUzm/YlYipT7sPqYtRtQB6lSQjT4GXXsLImg0mEPrMTEea2+vW3wjrgAx/qScVAONlIVl
P0K5Noo2CYCXmvYeEO2Kck51UFIq1JKe9naDL7Es+tGHe6s7d+aH3aq2SJfjDKCBFkAlbZAYfo6z
oRrIiIpron1N9pEdbUgBcq76ql4M2MNRNOoOuJ+lcG77gUV5gnqrL49d9MVJP+pGEcxLNYoJNnIk
DHS2PXnSA98evnB1A0OJtD7bGCcvqPHVIfSXFmIytbV+rHvfkuHm4iTns3FDiaExta0ecYxY2vso
az66UfxaF7OsFajf8ICNVwFdMlzIncQtvETbOkYchFgS6pM4ADZjMFrfdMAvrUtbVMrEwBnwOMB9
JF/z3HIHLbdHbRtaTyH9Kep9o1qdWex8YG78jwzJsUldt2U6amQbjd2ZWd2zNVi3TiTKrTUWezPL
34SIb+IBYyhFHv3CduYVtcz8B0xGmBUAIYuxhUccbWv652n9n5ATvoAVllwK37mQ6e8zIS3L/NBx
gQllWukm7Ddlbewxm6phG3z9yFSCJAcBC4HbgoMYSxRwDAC8B0Do6wv3kPavVwhywNPsWCDsxc75
Z43CsOOxDUBgsJ2+W3mBr78qKEGIQ9nT3wmSbmU3AxWVmWG6uBVPNQmI+O76B34FRaSHwfI/6kh3
cpuMbhPX4AxI0ANo+MFIb7X84680kTvQcS6MocAe5rah7ndssx6JW/0ee/+m0l1FjbHoBhd15OyX
AAsgHAzkh9DDFEiPxwOypeJBL76tq7SYIWZypLTna7VlZxwfAhm5y9JDEt+WneJ9YlGEC4A8w3Ic
QIVJ8ZkT0lrVALBTv7FOtp7i0c0665qmuGCnPCNXD+ZMzGTRWYTGZgEM1QRUlEXcf+UAnKjKTDEr
vHgoMxFSyGDhe1ptwERVUfwMzZMVAqRBP+XdP+tnohIjBQxPgDiqTVdRlj+Ew0vblPtueCVRvl2X
ozoYKWR4lOa1IWp/G5kAUqosEfCqumGEKq5WhT7yp7lfA3Bai+EAjYZBtDIw4++e/lYriS8m8694
gPx9XleV2dUcM/AAJf8AYdU5c9mxK4Y7apXH3PX+zhtkBG/iFllhW6W2HYFqQ7VHn99prbmlpSJ+
VOaT6tO25z6GzgBG7PdlYOdp4NnljS60jY3XxL/yiH9hI2cx5GKQD4MqXNtGFcSJ8IGj91hq/X5d
jOqgpIxQibrVUwsFAfYvbn3dOw8TugUzNgS8CFVXKwy47OcuMT3LRHjKIB6JMDLPNybMgVQEtfZO
+PugAu5RyJDBO2zcbwXI6UMkaSCfjWZQ5n6EeGp266ZbdoY/ushPIqAPMGmDtvDWK0+1+TiNDYOr
xFPBK08p5r+hdBEjXQsZSwSQ6dB8rjL/KenMc+2we3xSnJ2GgAIO64giv1nXbDF/e/qUwrEg4clf
LmXi8oS1qIx7K3nwuI1Xeeu4LmLR71AzYS/PA+6mLiW8QoDu1M0FsJVBURHm90wc3fB7Zb3azmFd
0qI7XCTJAN/oq3MvrlEudnm+GbCF4wBda/hYF7J4SDMh0rdeVVmO7QMvHvthR9Df1uiu+kVQP/XW
l7BTTckpbCcDxURpMw5hjNpnQly20w8M34PDpinEJs1UI6DLrvDnnP7tv8zSELPGPrYczMbH8dmI
7jIVHL7qdCb5s//fNeWAXIo3nJ7Ym6Ejh3QUu8YYr4lVDyN5Dpa88QkrnU9sG23ZCqwWxSTEtocf
YBVRo6eSKb4pF3PCTI4UrCnJWGVWqBdSPxsDizz7DU82tUFOVa/CWls+motO0mU0pnVWibAA30cc
HSoxnNPY2q679aI6BE+tWI63sfs4nd7sdCKSdJR2RogVo1d0Cv3q0TBeLOYp7rql6LEnASb6FzpG
yj+L0X1Lo06E0YCS/PCAejMUgPr/qZu/eXaKYlX7Z8luc2nTr5kp5aGvldkVSsfQEi+YMLlLCVcU
wItf4nMZUnqzeD6YLIEf8FD7mSZ0C/SHva/7L0VNnggb31iWfek5fXbr9tFL3Zf1c1tX0dL1zyo6
ABTtrRwz1XVXv2Wx+N0b2hURNWFZTL1IH/jBUkTRoYhpL/BVhNsvBbtA5+9aO9z0nqol/v+x5UWS
FFN6MoJzjqP7zjN+0nL6vY2ak6dHe87j7wBv3hbNsBd2enKz8ZYZpaKnsRADBNv4AIPD06zhytBm
2PmnAFvpEkB3nMrxVTSvZvJD9xXoEAsnBikEYKA6sP9tmeNEa2iVkTFmu374x9BvWKmokBfyLDHR
dUKX0PPc/2xsVNFo+W2L7azEvR+AwuSc2ytwgD+JmFScxZXDKivEhAoDimF6Er55LE0zDQTgW9ad
e1EV23TB5Ov7BsbpP8sBQ7BtOXqT7ERh3cYFO+plhGfTaNj/nRwpT5CQ5qWlpWxHS2yv1/ymbvIN
Wq3/95IYy6h/1JEXqkajq5petzFbX/3KsfOtOVswev2dzeQpISevSp4lMcebz+8eS5VR9WKr1ncX
XXimiBSnvW/yOsN5ALjsS9/8GFWbuwtlzydDSf4FdjPGXB6xneNaQQcE6IjdOvq7KIeg4K4igy87
GVB5fADCoxKWEriWCD0zu46hFnmI6KOT3zbjFXUcFPojQ/5QGQxvTFjlcOwJ1xtqiMCpfofe0Uxf
kkqRXqafK31EfBIlZWtReKnWdUgvNlAFRXjjxgxjQv+Y+rkDD3bYfcnJ03r0LJ/WRTnJG0KzjzTL
hcdFcZ0ESUu2IV4DtU6/j3l2NFj0bV2e4sDklbQxsj2MUCIraIOLlnCx4ZF9JK2rSAoLpconQ0pO
WEZ64zUe4bsw+R352otw4yCt/ICH7rGkybY3jut6/VvNrx3dpPgsrXaFM5LBR+YGCBwx91ZzZzp7
kh5D91tH/E1V3BVliXi4Na7AZAB1i25jQc3AlpopJVonw2uBy2oEdPQYAcWXt+c4rhWZaTFrEPBi
Og5xTOvf23+m3uhalWO0SH+NLoLYOpDkbd2AKgGSI9qlXqbUY2zHMvYSlfbJKk1FCl8sEWY6SJW4
y5ll6jlNAKbzROlHO9bY9fqWx6oX5sWYmsmRnM8avNHy4hgdwvR9bO/z6DR4Pwbta6y6ylWCJJ8T
eT5CDGW7kW/CcRP1O+13wZ5bFVOZynDT32eH3/CSizbywfhbnW3jpgA9Ylb9dN1Gkc0Xo3ZmOMmT
fZc2QDAgwDw1XjUMVNT1R8WPUehuRuspMX6se5zKetOvmWmlpbSvaQKPy9AAxRfpjuXtL1F6G7vJ
z26vYhVbzHwz5aSrKs9jqmt1yneNV72HToqmWn+sI9VZLV4hFzFy61gno9V3mUl38cDKja5jzVAU
O7xaHIBZe1tYxTbqOkBLe38XXHIrOSmTKhlszkHJkTwNQIjhWHrV4u7ei1RD28upAv0uAxDDOrYO
Ph9cHybNYEDgDojJZ1R+t7nzuu4ay454kSA5vBkXjVW7qGEq48kZzjao+bpokzl7Ts5CNQmvUkfy
+npkvQsATrbTi3Kra78H6ijiatn1LupInu47Bml7F8lby99J+lw5z4n/vm6x5RRxESF5d5InfEg9
DZWL+OUOh5Z+681D2R/WpSwBzOGu+yNGHt7p0yQy7Slmmy7f5BF7Zza916Jh55q8CXgutqHTbjs7
3sY0+7UufDmyLrKl4oynqWnnAGjfJT/4C55laYuxm037tQAakoqFaDk3XWRJt6FupQ3VBWABvKHH
R805744lKzZj9GY3V4UT3gxsz0G3X5ffaDl6bpU3VmxnWtGJZX1gDCr6BHf6vf+pjmYyJNsRq9Uz
S2/ZTngZSM/pycoKTFC3D4y9N2H+CMrsw6izu6pwghQTYb4VnmxWn3X61nl8X3N313reAYhfB13Q
jW9Fe2PwH6qie0yB85bq+o5GxSlhGsB9LbTauh0gUU9pPtx4g30zClZtBzfpA2pqxz4aggYktTlI
TDeW3oPepzwDq2uv45XAysdDammbXvfvdJ8+WaK8iQW7abFY37QcrBzVyURbI8BIK6bT4jjg2E2n
mYDXmQ8J7zZGVY6BR6piEzvVo4ler2fZij7BYoKa2VPyD4ruZTF1/3fueGI5fezpTVacs7TaxWEf
ZP3buusvJpCZOKlyskJWVkOCngHmp27yUT/UaY23SXHzd2Kkwmmw3CwDUBo+DvCBnbEYuwrJBtTW
wbqYxVzl28DsBoK7Z/lSOjTLoc0cH3xLRVaCLLDdFlp0z2v+TG3+9RpRWI7DtAH6s/IHvUlKz831
CCWn3+wN+GD4zwCM1KFWHNBivgDT9//kSP6Anf86w1JzsovdD60EKXLxffS/xO1DVEXHdZUWr6uZ
KMkX4kIb9V5nya5w95X46sS/1///8ulcVJGcIP0XMadAUZvzG+o85tHzUG8q0KSti1FZbHL5WfXH
Wo5Fc5az3TA+uO1D3jz19p5h/Kq4gqOGoFn+52ykYkJoVoc5XifZVfbEhrnX+3oDmLl1dVSnMqk7
U6fIqnisRoHQqazbdDAfc1NFV606GCls8kxzqZa40yfgi19uBWkAj/vMnW9/p4lUSfRjC7CxxuQ7
1jenDNhymMfbrotY1wTDkp+NpfOwLOzpuykBw7um56D1OGbJCbDwCidTCZKuPc8OgQvfJtCFnbti
n3Ynoz6XKtTq5ez8PwcjuhT8sVMbGh6m+a4vHjzzoSxuU1uxxbMeLUTue2eYZbRKbiY7V7+LOUgi
ftLhy9g/5bni9FUWk6I/9OtceBXCMmWngj4NJQn4cCcshRiVyaTob7PO6KMpyWDujRXfGmubtL/X
nWxJhAVOWgfQ+bZt2JNJZxFp9c2AxTeQntABzHEHvwaYgaOaKl4y11yIFJNeHrde1qL53WtJ4JK7
VLtDk1KYX9Z1WTr+uRgpJhubFg1IXTg4KPgub7tdU/VdIHz/u9cMqISS/bq8pWw2k+dIAQqSEI2U
WoZ6g/0u6/o0EPG0LkFxOjK1QRmVXQVqZ+BuESvQWL0bsNNl9aHiq1hhOEcKzajsM1CwjvAzTzsN
Fj0J19k4YQjIRLbNI1XunI5bLrPndpPu5g5FSJlWyDfOQ3FX345Aij43t3F9Rf6ci5GCNC1RzpMM
b22+RYNYP5fFz1rQQFMhei99cc3lSFEa4cap2rZhu475YuLYfYh4etObWCdqBPsAo/UPi1vvQDe8
4jERr6YY8rWnOV85dsEnHdYk09IdGx5JfGOkuLHTk+6pwnfJz6dXMIcA5hST+5J7gK/Gyy3s4f0/
0r5sN26d6faJBJCSKFG3UqsHj7Gd2E5uBCc70UjN89OfpZz/i2VGaGL3BnLXgUtFVhXJGtYCTdaT
Fjpu2P3692a+FiAZRCKylGtzKxDnUIgxnjAcp1/QRorPf1dCsgYHo2SoYefCLwJ02YXjcUxVJZgt
b0Ud0QRiIbE5OHg/xtLBod3AJ2QX+vG6TR/C4ITYcH6ltjx1JUKu8vRD3tRWXsF16tvlBp0K4Q7G
TVpUHp6G3nlhCn3kPpdgxjO0mybhV+gW1PvreLrOG8UT8XfeXw4Ga40k41pKgJZVNZmfgjHV7eYR
c75m8GjZ/GTM9n3pVJ+mIvDiNnB1Ej7UvXY/U6dzGeAbURTyqNX/aufsoddz5jZaI3ZzQR+MMNiX
wjii5gtKN2uf2/ktzYvMLVhyHRridH6ltj3kz87L9SIBCmsG2LnMj1m914j2GVB3z+dFbJ2h63WS
7HdGs7hmENQQy7o7VuDjnkn1OFcUTAmW4jhQiZICmhh4x6oS/j7zL2HSIhvxkmZf0jRX2JfKmJfv
WN09MIulV1wg3TLlT0Fs7qric1GfmkD3Atx2zy/fpiyTOuhBxOi1Lk/M0El3MmTPkb6MAp9l3GdT
uTOdyevRHl0KVbVrcwmRZgDYJ2MYwpesWgNMjgDYSuJr5S3Vvjro6C3jyOXa63m1Ng1vJUeKnMKo
h9Zw0tQXeH7Y9vzUZdnzeRGbUWAlQjK8BFmxsoiRx56cJ55ep8MLUwUBlRaSwUUhKNOtUCCPWDWH
oIpu0HOi2H+VFpKtBULEqOg2wq+Txxh4I/EIqr9f51dq6yJgrlZqscGVPYd6b+gTboV+OyPSBLzw
rZHsMU+yr9HskYfhC3W4W4yOQjeVsUnX67jS2hIcs5lvjn7BXyKA2nLzOYgG97x+CjlUsgQTk3uF
vaRvpuZxKn9N4wMy3TveKa4121vF8UJEohfjjtIxmtABPVIxrvHd3Lt9rO3pWHpBp+ri3I4If8TI
6HqtVQX6kE6Jz0HWNA/a16wnj6C8f+VN+KNr58Mli/cuTnpk171JNGdELpQgL1Ecnep7Pu4CVdzZ
LD2YDPGNI9KhQ0vaoxrJlbIqICbtzH8Yn+9Znh1YFDwXGkiVgIpT+vPcPqfDcJ1Uqura5s6thEt+
3DJzDCNwXftT8hLyT724tkLFfWHr7bDWT/JjIxaOwZqltNLVXu+g33vOxC/aRK+VXe8SJryCOIqt
U6kl+XXatRmt0eSClcMA8YlXp6z6ct46lPsm+XA35KFl9niHY5/eMM96b2XlT9NAGaBubudJv64K
/a2NnVOm9Y3Cr5XCJY/rByOZxwE1owq80cx8G/GSmKYnB8Xm9BVVFxf8q7amGmLdDCc4HMFcb9sE
ZNIfw2XRWPnQE2Q35uCK9bo7T8difkkve768y/mt/Sosk8imgHxH5bLjZJdzEMA50UUW8kcVue+k
pBW1hsrA5ay94uKN5v7YKXJbm4fLSgvpRlFP6DgJg3LRAqSUerEfAQiQkfyxGbvrKTEf43Y82Ilz
PG+Y27b/rpl0wYgLzRo6DYX6RsQuhtY045AbqrmAxYH+egOsdJPiRmcQp62MLPX7rLsBn9Mpo/bB
LO2XPAIwxiwK1dSvSispisRpyHNRt2jDHQ5JyJBSObG2V7jV5q1mpZUUNrR2MDRao2LZgBt7yNhN
PaqQgbej4fvuSFEjdNB8YFMYBcUAx6xldwW6yJoAUWSwYjdNu5u4E4ruP4VacusGpkJYBidN/ZSx
fRHwo43r53mj27YHfDzRGUHvhKSWMUy9EdVm4mfFva0djHjXWpproPNP1RCwbQjvkqQY1JUgRNKd
OfXb6h5QU6idHgTwPM6roxAiP9obp6wbPUDqgeVfCVLF6HjJK8W5aG4KsXRmWpiuWCAIPkbTPKZ6
UoBeEy2L+ls1AoWARGXhJi2q/lqMBJjQMCRn/qqC8UCCDgAP2isFPJ5VdKfZsDIXQMOnNjIfyBDv
ymy6Sm1+NaQBc4tAfNVq+5BXcQEMrnZciIQfsUzHshxvqDB9SsrnaSxcEx19HokSsL85t1EOwFKc
anvM5Lzm4XRCesQX1KzdcCQ9mjjb0M3j2WuSdA/CxNuptd7Or/umGa2WRAqZSaCL1sxxrJXOoUyZ
qyffEgjVsucpnXfnZW0eZitZUpwMbLvKyw69OIRdZ9YpGndRcTUJRT54W8pSFMYb1qS2dLujyZgk
tDOEn7PvWvat4L9M/bnlChTl7XV7l7KY2urAnHsMEOgFEqdGdWtEn6zhS5bdCiCKBenj+VXbjCXW
uyQpDje5kfA56YUfRHSPovoNny/gPOYmcK8cQhfgNfn0b2mRO+UwJsgCW+keRNV3LDLL6ymlqmC8
6YErSZIHpg0XxETzBTI0hTsCejimqccGojiRN3dnJeZvqyZW3jmpT7JTTb4z4PFm09FhnpqNc9Pc
VqIko+6Rwq6SsBY+0T8P5d5AdpZXaL5R2Nv2wjk2xrXw3tMdyapbBKt+jlB+CICXAsBVkLMKBC4F
8oJKimTVYVfSourqzHfY98i+7fF0SFX+uWnP9rsmkj1H2hARfQRHUlQ3jmdlrHYdVijScypFpNMx
IEAsE+D3QA74aBlPvD515iVrBVqDBcEXDYwySv8w20PBdIjI2U1s14AR/NaMCt9fPvOvS9+7DPke
EaV9n6G3IfHtZD4F1h7UjiCAdtxkwAhGkrtUfzkfbDbXbSVQ8s8uGNEM0BtIk4BsM0me+v5RiVay
6TErGZLH1ALstZhcwQUsfqH5QzUSvzTBNkO9f68LI4Zto1kHtQZTkoNUk8W0CuWFlEWa2+nFY+7E
P4acXuCajGCmGmSVuFnI08EiILNRAZzJtyiQXD/nFFDn/nlVtnyGASyaMw5SiL8Qo4NkLlmF4RU/
DHqvJIFrDBcwD/C1CClkonhmtIUzZ37GM3ceP5nhFz38fl6NrbC8liHtSJ+GlR4RqLH0zwx15Jr9
MRvvi/o2Us5sb1nZWpYUMM12TFlZE0QAEXpj8JCC6KeMH/RZodOWx6zkyAwqVubkYToii82nct+x
6a4ABX0520/nl25bjM10jH9aYAaRHJPakWYxC7NeEyefwpQjjRN+5oYSKn172d7lSGaQdYIKsfQH
OhU5WGF/NE3rqEe/7G7+OuvB92JkblhnOyPmmFHOPFJ1Nzwz9hlrQHyVH4OZKhj2tm3//YskoyE2
kBObcHmvgT9S9OQ+sS9ALIDtv4uQbIXn5lS2CRY3rf5pTIpz9YeuxApbVk6O5UwngKZDQHIs2VBi
Q8sxO44UyzzkqUfMyW9CchvX1qFsgxfbMZcXT7Zno3UqggCtplnnMzRg/2s7Ak0KHo2UUZRebOkx
x2rLnsCunQKQ3XDr4HrAQWwpQ+/Gnq2lyM3dQKwD1UdOsaAmB37nvT7k+/+kh4zKONhar5kt9IjN
Au0y7JQlkZey4SIxKFjYJgCOMJn18ZrfCaNJiIZDPsl7L3amn1FbeGOowiPb8G6s17sYyQBzdEpl
1dLDosXfrG7nzA9ZdLpkwd5FLJ+werA0kQmarIZgjq5sd6gYH43Bdm0M2Z4Xs73z72KW+LISkxgx
bYxoyH2zDYGkw4+9uAAG5sNiLafMSkQQmv2gdWOGxjKQsBWFWxGQtlcYs/33l0ggBOBhhJ51APD/
TiesBJlVnSZ5gXoYb95ssmvzZ0so7GtZDikofBAhLZeoeTFTjq6OiT+R8QGvsCPJX1tcic5vi0qO
tGYNjG/SzFmAXu/YJsbOLu5A5O3SC9rLP+gj3bt1ntp6P0GfOL8rs2+NJlxhK0LYli6UUHTzGLgO
YYL/4/5bSao5+TKf1HVfdGPPkls639u94gmpkiIduKllmKE1I1dUTLRzDauOPCFA9kLS54A7ijNu
y//XKkmnLqmQhqKZnfuzfVvx5wAk5EQ196lSSAplQjTCSEtcVKLpTtee8/G+Entnfv33hrbWRAoz
/WQVNQh/BebUAj8G7apl7bX6R949/Dc5i7Yr38wGcw4ZCLL9oonB9PYprJnbGw+NijFStTOS4+hO
AxIVjLr4Y/maldm+dhyXChVrhUqK5DZVHWoDG5EG78J+xxMLcJ7h9Rz3FwQ0dNkQwKHiGYEU6MdF
0/osLXpgTfm6iWpxWu+EmE/5mCkcdPkzclBbiZFbJXM0S7OqRY/XZBJgBvxKbT+f9Z0z3KaG4hG+
ddwsb2+UOwEc4Mi0f2PWgjMgwkR/V+e7aDBODUsUN+9NbVYiJEtLGjqEPEZ1R4DD0EyKXdaOP8XM
Dim3XydDVXbZdNOVOGmPxqLkfKCo+JHsqUkitxlenOwK00jueQfaNLmVHMnkUtoPAEZBwRapZb06
NqbXtYqotr1yC8SqzpZgLcWCjINPSgtgB1HvRbZ+FVintHvStAYwtRf0riyFnD+ypF0y9XQcAFCK
QtJcenlH9w5aiYiummtaVuUv016JkXaHmCNeESaeR6AdO5Eg+JK39GTZw1uRkoMWNT/GVEXS8xvx
65xM6co+Z+GEdgT0zraEYuQ38IOM7NKpfgKbzBNJi3u8PH8kSA5XRXaw7BeSvDWGqrVuq/69XmAZ
fqiNQUw7tjkCbvvNAk5qQTQ3tPtPLWoaQQsIFTM7UpF5lGmKK+WmRyBcYaaRLDkQac0xVGiVjUDZ
IC5rzyhOnX5XzrmrUUXRbtMjVnIkj6hbXeCNjVKIER5C7bFojtUFiLMADn9XRdrK3MhqdO6gO0gg
HqY8OCTBXRCpeOK3FWEWd5Y3rSl3xDdjJjBMiyF/nuX7fJqR1k8OCXhoLoggDEBUSwcSMI6k9bKb
ecp40sAi9PsweEuYW6u6t5f1+Mv0VyKk9RorlIXJjDdzjCaqNBpuONDk0A95LPN2F9LhYOmBG/Z0
/580k4uRrAeU/Jwhd9RjwMhFRuB57AwQeNCXC+RYQHjHToEYQm5EAj6VXZEaLRG0T76NOrqBgvYm
HFpFs9jmIbkSI8Xhzgqm0KJwoEAPd1HN/WBWobRsizBMDkw5QO8T6bbMMzaNlUB5IukOjVGBrvYC
cH8Hd/4/EqQrMptCWuFik/kNgl5/E4OroFaRW2xGd8vCQ5/Dqv9qTi+shJRGgDMR/TVj7IpvY+k7
41JUZ6r5900ffRclmxiQOOcaMR0Zknw38OeI74gKFWNzT2xwWyHXBJ4C+bZnTGHaNyEiNmeVr7Xm
qbBMhWVtarESIYWAOY2E2QboqnRs4dZAhevyh4FewA2PSPauiBQFBGazncFBB8dQPlvxFQckzjx/
44EK52zzoHmXI88qJYxPUWYC10PT7rv4kwDkcEy/0+ACbLC1PnJ8BuJ4wbXfPbB9tEOh8sGqCbik
LygafBAjeUwfWAa4FrOlvzr3HT3Y17l9yRGwWjHpTZlloHWkFA8KzXzGSKSoP5P48/kYuWXFy4Fp
oJZvwYwlERGGYZ04w2sf3bvgdQ7vKqDbnxexZcWAAsQJZoDKwZRHu8FNboAoPM/8qPGn4TaZvkfJ
BSO3oCYGqiHoSdCaYElqjDHhZZFUud/Ud139bWipy9KdVl4AEPJBzrKcq3dxOQT1UFWQ4/Da6wAV
GUfE7dNYUfPa3JWVOsuSrsSQCYg7TWWiG522fj8EeD+w3fld2fJGcKxYgGY0lj5n6UiJ2SBo1sTI
JNSvSaejqk7dBnnxAGh6/02S5ChFxWq0nSXCn8mz0DE9fiwNPFwjxZptmtlKIckESo2VgWliisfu
9AMSSp4GLhwzUEEvbW6NCUJD/huQ31jWdbU1cea0PaMJMrBD+6Xo8sc2VqGtbm4Nyt4Oqgg48Im0
+6GNNG/bosUmqNFvNpzsEgMwztWYPZ7fmK0HJDCxcRTjn/1XKw8YkfKiajDJFSGZ5GiD185dfKBF
+51r0adSFIoH66ZeK3mSXjPLI60JsxxM4ke7PTVAMa/new6eq/N6bW6RhXod8so6OEikA22KGOhu
jBbpvogcslk7OKOKQXNTFXsBNyU2+JD+CptZYtutxTH3GL1NYvSMqXUj67Me6Ao33bozASXlj6BF
15W5UaBURazHgKXmgN+bdLfOVOA0a5zaS1v+qBu/mJUrrh2bdrGSKe2T0xppUM9O5qMJ5lQNwZ1Z
6iczASgpRfvoWEY/LtivlTzJpcYMEDINsDZ9PLb2djofO9IrlnEzOKxESI/cgnYMb1y4lGHfdsCk
Gdh90n49r4ZKhnRbwzPatjsrzX1Op5cg6K5R0Ep2xpQrcrOq7ZHMe4gdB92SKWwv/mLXD2iE5MEP
GkVewlRtowozN6RaAPzGjnp9CXbjwg54LSwgMzbMpUpuIsXiycfRUPXVKDRUUNrxzqKnEoDzc/B8
foM2kyxgasAdAVna5Ury0ZmG2JwKdEsjnZlo6JCIjAYtEq3bpXCpgEVvLIu9iRmf8ybYD13gnxe/
reK7dMk+LHhVqWs5wlJ9Fc6RZ2PW1FIl6jZj30pFyTjAQcD6pAhzPzN/9poDpuNeYX7bNvFHDbk+
BGjzAGDfATry6u9j8CWrQc/FjlOkSD1vW/m7GOl+EvYoCdUhqoMgxLE1zLJhni0xvuVd6w6pwnP1
7Sj7Lky6ogRtZ/R5g/tWkBf/RN1wlYzGVUm75yqZjzk6kwOLonU6O4TlDGq1bpeDkwijTGxPCH8a
BvPH3NB9H5if7AKXtdzAVcpoPM0JX0dANXq07sGxmTwFTbEPbD4d03F8Y+hm+U8W5khXoGEEU1Gg
o2rP62esVROcRPlyiQiL2wAQx7Sd/LjSqi4ZJyPJ/CkGEUlcH1NiI51XXnJVwIvhf2KkDUFDYB0K
BrRdy3gdspNes11pe4z//G/aSAtWJySYqzKGSxraPk1BldclB01TxJ1tU35XRjrDIxIxQ8wi9zX9
Rzrcz/2MnMGx1R6D8CKneZe0hKDVbcFq8Wqf4J6AY6huJ8L2YcZ3vBxeQNpx3TmW4lTdDAXAuAGq
NLgU/6LfQr+/ZhYJHo+mCF1KZkxsfQqt04gen/P7pBK0/L7SqzBjMiVBAP8MNH03Z9xFsaJxWU9e
zUk1FLYZp1daSaeEWcRcrww07sT9YzNgYqEAVKcKt3D7LOKAzEByFwSK8qsYeLSzCei73KchP4k6
+5TjP4KDiR0xp/EocmOP2W3PaPpDBE7r88u5reG7bMm7QoxtchEUqLqSn0b+SoPBTZun8zK2t+xd
huRacaDZgWPjUtcw5tnOUUMLYjq9ZJEKlVGljORdRAOtoU7q3Cdac2Ml5RWJTTzKSsXzUqWP5FpF
N5gtzeFag1m90pmCaq70ir66ZoXunV+63/Recl4eVBR/bEMy924a9SYTFi7904Ltx7NDzTPoJU6J
Hf5CT+6XmMVvrGnvAkzYAPxeeG2QPrQWOU52cRwXLmSafMpEe0LXw4PT8j3mNh/CTPsBACbFwvy+
BJ77WslfhEkHayxxq3JI/qlHcw3maXC9ihm7t0XulXH1EwxwXlzxQzn3N47TP4Ox5CEwnGPIjbeI
6bsuCl8rTj5zhoxd0JquIcqrebZR2uwnj9f1fZHEoRvV9IfF5hfAUOzM0tknSb0vDFVFetug4JQO
6t4M5BIfg01pV6GWdgg2vAM5bAR4D6/Fvff8HquESJfBXpuivowxCtBpN7WxY+whNy7Juy3v+v/T
Q7oKCi3Lat3CEHszs/0Q194wW9eOYPvzmujbnvFHjpxrz0ZaTVqAs5o7HcBF012UIInQ7JxiFq6V
Bkc6O8cYaCiB4F+Nsv3Cy/QWdybiZrPu0cDwG9JeGXp/OxkFILnsV952IEDBgybUDsiupIP1Y6bh
VaTVqliv+nbplsknsIhovYl7Rh9XrlFoPmuaxGtCzW3DRtEfsnkPeN8QmXmFEm40sYOFarXcFchJ
RPW1Xe/j0vJGaiiCyOZDYCVMir/TBJKXmeOVGAHnMBgDLzMLxTywavGkyFv25ThHTQw4vaH8WhnR
viHlrRZeUeVUv0oZKfiOsdNYfbNUpwoEXs6uBpEcz5uxwiHtRdnVFaOyeDoPBK+zeLqdw8Hto1Oq
NDeVECm0VJw6duSgXmBbFsr6jReg+JWpMPs29wUzqxQM8Bhs0yUpIg2sCVA9ABrpn0Z2DLqHzrmn
w+fzC6aSIkWwJuuQb8hw7lY42fNsAm3EbTr8VKZVNvd+pY0UxmyR5pzlSKskIbq2p+9Vp3BLhSJy
kmPg5kzpUjugmPniw8NcZR7PbqCfwiU3d/9dE0O6duEADEMzXfhRtPuco0uBJG4BboXz+6KSIjl+
S6OSzsjt+1ZAr/u5382NsU9mVSVkM5itlFk+Y+UvZaZxDYUjJHOFOJrj7FbaP4kY9pR+FewS33TQ
I25zy8aUjiQLGPN5qpWg923oMdLrXWreDPZFj5mVECkAZFGhTRU49ZB1v0FnpQGeb50f+UUP6JUY
yTltHZmBVHRIrgYZyH6BD8Y5khuq6uSWUYMnDZlpkG+hkCB5Td5qdS0SXPExA+0ydtvNyY6Ot4bz
eN7atrzTQNWNORzInWB7/mgGrLNEayUTOFX6gyZONFUkAuiWnb0LQJvFRwFhnAU8d3CLISTeV5q5
cxigy4f6js+DH6bimJoW9TCwlbm6rb8KYfvUKvxpqo+ToE+JpQ9+mdHrwalV2dEtT1t/mnR50MN2
AJwsUlRDnblO/TLOX2v6en59t/fxf+v7F4oXNcpqiilgImzraDQvGWndjFxV9JKosdZFihpWMppx
73TC17MXHt3hWlJNP86rolquxZRWEcMCBICFKhMK5tk3zJe43LoN6Zf/JkOKFFFIcsfu0CCPWuNs
/mJVBsCBCxKgSHnYGDXiHKTckgcnbYlbTwAU4d4+YLS6KW+0+jGbFMfr9mq9S5GOV8I7TKw4MK7C
vIqTAi0/z3GteCFsGhdF0Z9iwto0dGm1BhCF6aTBOzOx7GOYT7dBHV21kCk6FUqcStTy+2rz+2Bu
p6QCGXgzERcxa7dcfKfYbbpLRpcMCsRGkAJaIDqTLLnuq8xG64/ww+xunlK3te54r0rfbKvzLkSy
5QltXiKal8Gl+si7H2N7Z2bfSnAcXGDOqAKDsQrNE38hatCkK0JLAKbWpvVnMTU3lTHfh46q4LwZ
xFdipIsJaVpBghhtt/ModgAWPcTFBQP2DsYq/2gi7UoWAB5uitCaSQoM2Bc+bXVvii9If6KRxbGZ
9f/HAD8a2Tz2Qk+MEbgw5KCb3a4LTxl5K9rSNZ1yf35rNs+lP7L+gkYvOO3CDnzS/igaL0f3VBwF
u5I112E/le6A5kOFLWxv0v+U43IPoJ42kQ7GIkzMCJfwX7WSuWwz4ujcREeRQcEMKm1RSvU+x8gf
pqDNzgX0yusc/ypp/fX8um16DmAu0TRnA2hBVqOw0r6uQU3jGwJIX9Hs5G6O3JXe01NuqvjtN1Va
CZMMuxSZnXYhNmcypz2J+Lxj4bDX7Lj1zmu12UWORhqbOmg4AOuvdCjowSjCqsSIiXWbnfJP8+do
X75MX+3b4VSDmOaaPJ4XuKkZ0lMOZSgx/ZV6x9VPA+YI7l1OM2G0gLhNCM6EQcXJvLlbKzHL76uw
bQaFYxsTqAwo/nymvzmW25Ovua5wJpU20urFI9PjiGGfkNybome7uhv58/kF23SflSbSeWrkDS+1
EBMMIeuegiTym4uGZo2VCOkuPPVNx+cA7FG5s0DYP4EwwUWeXxEHFGslg1ZwwrM46jDBwts3Ejzr
BrhmFCnd3+Puckp3pYk8Dk+6oYq0auGxS+0vetp6GDO9mpqsdtuqOhkpE27M0n1S5jsiuvsaaFlu
P3I0JpvprhXsIYxNzdf18J/RGEMXkzBfjLF+KW1931BLBeK7baQO0YE/bi5zix+N1OoxKOF0yKog
KeQY5TW3v2jTVTFmFzxD0b/4R4506Jea7jiFiHJ/Gqd9qk9+HpefdC1WOMOmOhgsQDc22rFRGvqo
zhygm5zmeIgmDC0//Z3Wzm4yeZXqyv8bLPWvXQZNJfLDOu6AMmSgM3RCI+AnRz5Ce9PK5miJCriZ
wz4MNDDftYDEny0XZe/b2SzdrA0PQs+vASrno7nq53n33Fb6/VukSF0LY4qKGbnEtpq8lKLd6C6e
apfWz+flbHrPSmfJVlgwGTMfkNzPjO9Z+9Zkn8n0/byIzUjDHFBTL0SjpowBUGu26HoUcJY36K4A
tRtwrA/nRWxr8UeEDACQT1E6pAtoFauvquzYjo9AFjkvYntD3kVIj1uh46JuRHwxdgwf3YNLTJjH
gCjOzU0plgPu6+UNwmScgWQCu0g9oXZkFte4LngDCi3g0nXTYtxdoM9KkmRgcRIB5rsd8TKsr9Dm
6CbktskqQPxc0IOBEISSuO5QE4yBH723QqaSZT00mtuT0wDvlh1jFTP15vavZEi6hKQ1CWZL8cTJ
77Lo2kHy1TBfzq+XSsby++rkn3WjSecKMiiI9erqSZ9bT2sUl8HlXP8rAmHfKdOtpQdd8sZqmtnU
28uEDrJUYwsIGfSZmcYTAZMVqVWXtE3HXEmT4rfdUWME0k/qm525K6cBXZuWwjF/53DPaSQt2xga
ZhtFSxYRXepoFUpDd2atr1N7n0aG7uY2uYYV7qiYTS+pUPxz+EPRa1djZXwTaeRFvXFtxvk/ACQ9
CSO/TZ1vZHae6TK6VONlUeDPhmFwTR3iYdIGZ6/zearRXxT16bEug8abyvhqItpwOm8QqtVbXHll
EAaojRpAPuFxZXcnAwy0rhXWP8/LWI62c6u32MtKxmjElWhGIBihwxrQf9FppFPtxQXxopn3riPM
nT5rLqG1Yt824xAKpcsEBOag5EFnLZhY0y9orH0SX9k8xjK/oQp/SOq38xpuu9W7IGkVSduhV4bY
wGjKh33TNv9EpNwVfFSkTTfF8OVBAtwsQpjkWCl632PS4t5epEej+2T3X0b96QJNViIkbwIO8BBP
OkD5Aa/iOs1t1b/oiWK1lkv5X/aACxeeORYYCOUmmTBsS2ckNi7tjtdpppsX903HvDL7NQVvSGm7
51XaDEcrcVJc5VNhBIDvADlgqJ0Mvbq2296H2R86w3kOJ1WLzOYmrcRJmxSawzQYDQa4RXJqzJec
3jbBJRk+wErCsHGfBxKv5FBZHoPaADC2UaH7ZV76Ey1f26ze5T1XJF+2tXkXJT2wpmLu6FBjWK0x
2L4xo2tjaB9jnl/S77P0TOHCioI5KNY/qlSgOyNqE7x/orFy6/qRJI+OqXCfrVhnwm2WahMgwWS7
w2omqVMjDiXxdFNP3EN5+Nu/tzXMJ4AnHq8fdKZLasR2wNBlRvDEKloM3dTA32rAA9DsnZAdhMn3
58VtBbi1OMlbHWR2o0AYQNHrbS+NTgV9ZmHkca440VVyFitZRXBWxWnRcQSeNK+OGGPC2+9nixEM
U9v9N4WkQAqCgXwODSAaRxhV1bSvVRZ6OuBdks/n5WyZ9XrhJA+KS9L0Y0ciPBg+Tci5Bc1nU8mx
ufngBvWdQQlGvQEcthyMq2VD19ak2ctwfD6SeDcB3Kkg43UWDzu0gL1Uc/hATH1v9qGPdDAwjHS3
jYdrrchuLSdEBd4AYaq2w5wXhuo7NzC0mwgYyqx3Xs+vxqZjvH+n3Otj9JgT7rge+aPuOdbnMc0U
IXh7uf8shEz4hEv1NOB8RMIpiw9xzHw9Sa+FHSisZyvSr9ZbbsUxeVwOg8Nif2q/ODXOrvsx/FrS
h4rbFylkIzGxxGDAdHzcWW6gabAnGohtYaegTJ7Iz8q6IPQCivmPDMkXFqTkRnBMoMcayEBjV58+
VSz2zm/99s68C5EcATPo+lxYUMQBNof5BbcY36GKoLgZPXRKQQOrA4vxdzF45QZaZMYAaiuFb/K7
Kf4VWt+r4jZIFX1Lm5qspMgnFWv/D1EU/FW3/Wg861PvW1Z8vGDBVmIkny6GeuERF0ivDMk3qvWR
64za1RC0isNKoY6cEAQ/Qe60Y5f6NQ+vOUJDOoqHItIP/0kdOSfoZKM9lSUiu9FcsfopooeYXWLH
7yv2uy92tf25beemVsLERr0+ivClJeEuEJe04ZgrKdLJ66Di2dohCin6ArA5v3KWYmcUx8Zmf/da
yhJJV7oMYd46QQHY2jok6GDMDmj39vsy9UrbutLLdl+E8wy51h1mD/6b5cl13aRu+xhk68hBkGdM
TyxpCDtT5DkUrvq7K3SlnxalTUkcJNIiDCbm9qHoS7/Wb7l+UdxBNpRyJCqJaUtxZwBwaGU6WMhp
qPxqRG1v3llcsWKb59pKiBQSglYfumSAkEyvsUvxnZFOF7SZmSsRUjgYzHLg4Ywjh6RPVRZ5jla5
oDx3u0vwSFaC5ORgOwsLOGTQJc/zuzoxv7dVqXDU7c3/sydy2q7M0I6V6Li8mkA6I9VPi/zE8NEu
vwQzaK2K9CAzWtM0YzSO+E74qSq/VdibTjUMsay7/MYEhSnBqLWtc5TZPzpqb8950Aa4GZPpNpr3
qZm7Q3s/RpabjV/qAoO3P88HUroY0xmJptTS5OiTURkFXrWYFrX2wPi5JUkDwc6xcyqv14JjlZEJ
ADwARS1S3RNt/hjZlp+N0+dozo5zY9uuA/CtohXf0/6iQvBqRUwphckwo5GG00JaMb4k/TXpX/L4
1/k12DQgdGksSKMWchSSUyPJU1RcQ6msI6Y7pSCKiTO31h9AYKC4f20u9kqS5NlGx8tZm0a8sxrD
Da3Bnfoez8Z9bT1Nw1MBAtP/pplkTmMiyAKMHftJCcjE8G2Ij05MfWtQnPqKFZRPfSIylteY0t6N
Y3uyUEJ3DSaApOMwNy+1SnFf3oyP76soH/65LbTGrofYj2vq61rx1JvGf1RI8nVUmvMoDCDCqvbF
6NGYui3fMU0FD6NSRTr+ieg5GFyxQSlzvtN5PM2zCtb49+L/5eGr5Vq+4f+RdmW9kdvM9hcJkChR
y6vU6m673V7H9mReiHEm0b6Q2vXr79HgSyzTQhPXASZ5acClIquKxWLVOavDEdNyHIY3JSG6lzNf
H8od6G1Cs/9hcXcXl+JFNBwb5hn73PFCx8RLjq6D4oant47ODnmWobOMHEfe3s8tQ8pQ/yxopPDB
zbwR75kElPcgX5drns5oAxfTxs0W9SE/Kq89u97ltQr1Z3u536UsdrxaisaeO55ZPY7vsrvrLPaq
ZeZXMtOVIlIwiV1zhIqwHHO+BYm4rwH+vsR1+LJjq5ZLCiQTHnpLTXBERfc6s+7bfsdUL4cKEfJo
NW7WAGHDyFGY1RkA+B7H9jlRgX6oZEjBvUVZq2Ix4qE7/Ig04Rf8W54rXFklQ3Llzmr6UthdEg58
wFS0fSC9trOVOHLLvn72sn9NSyZt4SijtFGHEAhKnZu2qMAO1BoBK91D270ZY/PrsgFsi3PRVAi0
+KUb76Mli8FuUuYIrFxFQzpGaMb7u+kjf0rpriLt8bK0bb95l7b8vvKbiNZRBBwDxHdh/Q0S12/z
oGoA2D4a30Us27gSgducE1t5hlaY/M8KpyKzn8f5xzxeG8lLBbLrywptGgWAZE00aRAU8yUvLVsr
Zkgr4rA2E9+M3oAF6bfN82UhmyqthEhOqiVp5FWoIoTU6R56cw69RGh+RUogPk+HZYbQyS1FYr+5
U9YymeBg4uYTiL0NlBRE9xnUlfFwLLQxFHO+u6zW5mGPgohuA3XSsX53n612iqdaZY4JgqhVzGjO
1QN95Pt25EHGVPmSSpRkd12TR22TL8dwcWrGwAa7u6YB0kSxUb+bSz45L6UU7OogqHZkvoZ6ZHGf
FzVWTXdPxKrueTztq2q4je36lOJ2HqXTodarc2WNfw2G+Xh5RTez/pV4SU1zbBOgjWQJ+k3Iz1lL
vwEW2C91/VYD4mYPsgiTIRXN+lHRWrW9vO9qSz5niQhU8lEVhwWoZth4bXtGILxAOWayLQfGAiw0
GIyMJzsQbXCLFrfNmXkBGa8KUuya6cRVD0ybQRFtO//IkUK9nWi1yHIMM2XpkQ1vzP17sI/R/Cro
pEisVZKk8Nt4Fc+1FsWhTjyS6blyXnh7bbVHTTtcNo1Nf16pJJkGEaVIKUehazb/6snRnhRvcpuB
cPX3JROI+mgYaYHmuqq+14bGL8Uem6WIttuXzJWUxUBWIcPuYMzdjCoA+Zue4n23j872fWIH2SE/
Nbthpx8jEgIJydlle64KIqq9Wn5fCTcaERPq4AY5JPVzCdyUIZ4x69jnPvqhTrlmKCq6Knly2MdD
MdUWWPxhKndVHdjWfSM4Uqhr1ilym9+k3J8CF8YlMGKA0QlUcD/qlvZxLEQH8ygNeox4/g3NqwDR
YzftZDoh07Rdxu3H3Ej8qXFDq7FB+Jt+N2xxYBhf82ZMxjeB8+cwhjXuACUYjvWUhWAgAs5+Eohm
3NduHXY4GnOrDDQ67JwM+UYXhcncnSpQPAUeBqr7+JuXsCigtmmHUWcwvMe4Y9CbNNSKfN+6/Lsw
SGBmRjineVDxX/EEkmPWhg64v8tyDKj+OjAwFZT2TtTG0SCGP02WBZQdvpvievCN3nnipX4isYpj
YnO/Vmso+XJctzGFLKRS1r6pH7N6T+yrxHumc6+IGptxcCVJcubeLLV+1LFbCc8f0SJzPSXiOW6f
SVnsLocNlSTJrUnOMnBXY7qbu7dOvTPR+TMwX3wFrhs0aP+an+TXBiNxWi9T/WJ4Kvmu0+wAnUI9
oYoAsplJreRILlzQhBXoy0bdxAtyHsYGWvT8LPYHHfRlh8tLpzIHyX0TDfMn+hIuYuOlSP8kqR//
NMi1rWKbUOkk1WZYrNE+BwJh2DbxLq8egMqzK8ADVTnHwv6pYerzsl7bjwDviyhX+qYox5zq3OMJ
aM7uYlBRoUVL/9lo17w/Jw7xJ+0Htb+SYaCVkurLf8CL/hifvDGbNVY7qGc2j16yL7XvrX4c+pfL
qm1v2bsUacvS1h7NeOkn4CD/jKtzP79pFFCo0d5QNWNsnpcrhaRds2s3TeMZolptnzevHnuqVN0R
2xvlYEB0CegYhpMWTdhtNaQGnNfrs0Cbn/CS6+dJCzKXm879y0t+T1yaIlIYyGbMWImVVtFpinJC
Gzheu734haI2lIns2BFrj1mc/eUN28xqVqKkVcysqh3dCKX0cXAOBVA1DLTxXRaxuVHvImQMv7Jm
pVN76MxxOnrUh/4AeK1HmtjHy2IUmsgv6iXz0DxfIKSLFtCoL6Yq/9veFKAnwH1sTDRLh5MxN1FW
5lipvqj8Ir5qQUCtWzexrZof3vQh512QdDZZWutlHYenJn0e8NzFpVWEcVICxcg4F1mrSJJUekkH
VOwk6EvliLJtuhCGmMg93ENi7hq9Uhy6m3F2pdjyJev0z2wIsYGLG7L0KuruaF/u2+4laTlu3xF6
fGuFRWwbngdQXsv9PYv+Ud5gUBpZCSg89HoCe6szfJsqwoHHr4IyVgj6nRuuFNP6ojSyZRxKNFc0
f0i1G+7OioN3ccRP+SWGi/+njHxzK2kTg4EELXsa0c6uHT/mLNkzpj+InIKYNHuesZzFWChaLTdV
W15YAesH1BB5+k8zcqC5Zejsyfl4zfX6SN0hTIkWfsF5V2Ikm3ecvgIJMorOXkf/GC37eQZe1H8T
sWi62iRCUL3IloeEwtlPxZ2m/br897f8CE17qMagYd1Cfi39/WZkGIxYqrQgyKMYzp20Bx4BF1JX
mdvviCnbArqGPFRJ8Pz9qbSUNCl+Q8YfAjv0xNIuoAmaBLMxtDNxXZnWdaobtzxLUAH13jReH0lh
H6tm8h132M9iuMls77502ucZ1w10TR5cmuz00dmhGWGfdqZvNfVhivnOoc3e6oZjPLhnwKE8NSw7
csNQHBBbkXutjrT5PWVDC2tGGUubQoBN7zHg/gX7WouQNl+0eSp4ZMWhw1vhm3P+QByhyLC2PHQt
QwpvfTIVWRHNUdjq8xVxqhvTto/JUH93Zv37VGa/yGzc0ar8yuTfWq6UpHjDhEYlTuNwJi9eedVM
t70K5W7rSAJVK4D6DbwLWTL0OAOUSO4Bpxvt6Sc9OU7DIZv3XQvKhi9kPmtB0hrmsW1OxcQ9gJIY
QVrdFTEaCudsn3yJugoJAUivwW5kwpk+uivL7JllQErZafwPKghe3b6DKUARtBez+uSouJOhsg1K
S4BhfhSSsEmvknL0dlOUAjkIrxC9HdbNrLDuTTEOMZfxdkvHgNFHMakFjmdAu8ShS3o/YoCgHUpw
c3YKbbbOb5SOKIIbUCFAh/xRzFybnOfGFIEgl3x3vRzj4DpGpgivHq1UC8Gs5AX9qLqqbylnY/wC
0wouki95HLHgApQt+lK7p/1jWU4PQyH+REqkUO5zEAKKCqaW8e0UsDXmovzqeIisPKGzgYttnUSA
ocvu+KSamt4SgQkwGwD0DjXQmftRRO1WjTcn6MfsxI3uhZbzdvkE+uylALA2HIIMFTMRnxg17CTj
6FMCkU5uABRx3AugZZvZ9ezuiKlIGj9vCjDJfs+047TzPhFrlBQ4YuWE3q4cAiI3fitRJ28y/O+y
Sio50tGQaFZXNRRy7BgAskDILYgViNpThO4NMQSEFyYG9DEO4elSCM3HmtK67Wr0MExhrtEHPBNr
aMa7rMznDMGzHcx3OSA1Bgm0zNA4RbMQhgsIkoHQPaUiSMXJBrVWqZomUgmSUhE85uqNPuXgg82u
sqgKNHFr9dzviBFe1ujzkfdRI2l7co8x6jnQyHWSG1qxYAbu6GBp+643ToJ2QcPaU4cH0ctiVfot
27nyVWbntQXYXzBhON8d8zhOZ7zn+ROgGi/L+RzwPqq3fMdKjpE4fHAByxXq8x8ewBmT4rURht91
h0R/cTKF+6q0koyws2xRtQshipn0Pp0fk2wM5vrU/P/bCaAVQacrCNAQhz4F1Coeh96AdfTedUK+
R8NrYSluDZsLtxJBPi5cJ/S6rtsCKO3Z34X9neZ3Y/WadeB4L66tSvHQ+tl5P+ojWXtSm/OkLbtU
sx+Tec3H7zR6uGwIm1tDwHRqu4gPmL7/qA+n5QjOJWwNt5sgd37Ezje8MsXJ02Ux25q8i5HOINYk
wKlawDlz41bHwLtOcCEfFUatEiLlJLzsXJOlEDIMP5u28gdx7hPVFWVTiOXhSLXdpY1IWjAzNiMC
zHF4DkCkzeg+Ig2oFJ4vL9fmrqyESMuVFkwHNMEMnCrjl2adbPbckr0Zq152sLcfcziY10qKtF5G
kpdmTTAhbvArNh96gEbp896Ifl1WRrFicg2hEePUYri+CDuwncQoRkdAcCGFufuCGGrqpmsD/hr3
x4+WPNiR03TRsKxZ7E/xd88sgp4rjtPNjVkJkdzf5obITcBIhMT7DoIyYVxP7MC7RmHJy+nyaWeQ
iy7oHtTFZP1HXfRy5qYFbCpAnnQI0cZtbGpf8ciVCCm2dKISvZdiV5IITRyGdp+mzpEVTNE4vbn5
tmlaqGeDsVeuXQ4l6BmKBgMus0HAn3tuB7Irq8fLW7+5Kyshy+/r08xsm5bVfIFxe06KkzH8itjZ
tlTtQ5u7shIjub41oqlDj/Do2onJj8GvN1TZ4bImquWSHJ+almbMApp01gNJ3iagsoI06r/JkNy+
HaYaFgsZdMadGtgTNtqhdKe4uixGsSnyU1BDZmsqHIiJo8fKOILW0e+088wUe7+9Ysg8QXzlmK5c
vJ7z3M27BAeyYbFj5XX7ItX8rFMxUy57+8kjAbH3j5jFNlYmpoEfdEyBUQ9cqPupC9FmoBXXXncE
hNMXls1Bsc1dYLXAhPVREHApI9ICFSC0p7NJ2p05dniYSf20er4saFOjlSApXrpRkXX6DM/0xvtG
D3t2GtOnudn3/bf/JkgKZga6+gD+C0GpFYKmzK+6q2Y4ieI4ZSpgpE0PXekkBbU+n2rL5hDFGAvi
ZgQVyJeOmZUIyRAAAWHqvQ0Rel8/imx+0e32NHSTwns2zXolZvn9g731pEtaiNE879qwon0UjaeW
OIrWnG0jQHkFHLt4/DGX31di0GPd2HGCkFYUKHdoj8WshXVxoMOZ4Kn4sh1sq/QuS4ptZe9MU6Qv
PSvz2ZxurOSNAI/msozNoAMYzH/0kWKb8ICMVSYA9MQV4WYos3OdTCdhdWHJvmYI/4qS45sDeN1O
Iwt2KH8j/NYbxsC1vnJ6vqsjD6ZkbW30hYEl66sHjx4xT+V72cvlJdtoTEQauBIi+WdWVFVptU0V
utFwKCcN6H099fGQ/6MzinACPQGLh11ttdRvyvYm1ZUwFGTbbx19GXdbpt6kA7xz9BShEEMBeJVh
fo86aVAZ7UPkZeXBSdAyBrKyYBDTSxeR7soD8rbXAyyrxwts0CTdiKZuP9acPddfYiv2brXOHX1M
JN52CSBr0WiJpz+dBhir/otHRHGF2rRrjFOhfExBtuZIrlr1nd3XPSJ2NVRvmhYBx6X+2SeqXo5N
V12JkdaIJA0miHKIKao/tfne8R4GN9vR+Cqtny9bhEohKShMHQeVjbVIatkeEJkhqcvbJCkU1w+V
GCketFEyM7oYd9HT/ZhFx24sb/rZDS5rsxkSVusmhQT0hGKqzoA2JvtB6VU0RYFIzpkKB2LThN/F
yEOIFTAKbZNBGzfp9gMaJ2j2Hy1AHkLMCY07UyynG+hkbfHSVQ+sioKC70gVfmHRgJLngL8YAIvy
uQCCkFpYHkDbJ3sA/dSDZY67NrvyyOt/kyPZgJGhfyJvemD3T3dk/Ea6eNegK69RXag2nQdIEzji
AA2PCv/Hcy4r2yKbexsBpgWBZNom/lLb41GHx3n3TTNUA8kqeVKWMIJzEQ+yYJrl5aGN+C5PX5kB
hK/R14TijNi075Vqi5utjvCJATQjAe43GJCuTfRL1qVfZc9knBRH66a7ruRI8UePI54RHazWxHgY
UxHywkDMVaQ9qnVbfl8pk7ZZaROMqWNELBzZQSBBAC540BDQptuKwLDpsSuFJNujzuAMhE0494iT
Bl7PX3NXhe+wtWjwH93AUC/YFuWiRCfcYeQloBE7Z8FkRo+D9spyVdq7ZQJrKdIJHhUWIPhyD1yi
9rGJ7kwAR+noSEcJ7LK3bq3YWo7kRTZwSjJMu8BbC9Q9TB9vt1/Yk7UEyW/0MXPM1hswOhiTvQF+
Bbv4/4+WoC94tSWSv+BkSzTN8gDbpDWBrY2oEWfg6bJvMeG//2/rJbmMNppWY2HAJNRY8cpIcxAz
DS+LWIxUvpeutZEcxpmMdBoHiGBl6rPs0Npn4v2qqrs8vrI71YP8Zq64Fif5TG1GdHAFxM2ad5qA
Jmjw/kDq8X6Y5x2vdb8wu0PFJ5De07s5I98ua7tp6EjdXdvwgIYlg07XgtIZNb4qtOcjKW8S0A2D
bHRER+t/kyOpiY+f2NSgzKeDT8FKzpy1gaFfDfz1spzN8LDSR8pNaFEPqVmBumbM0e6CHkW0p2Co
r+8VYVUhRy4qjHFZaG7XgP8QWTOJghyY9EDYvazMVuwGJ8o/myMjGRU5aVtMTZdhy8bvrTZ/wzzG
DXGTXZyxs6hVkLAKW5ARjXifiKYt0Y3k2cfevjIa4yotbnUyHC6rtRn0VmpJQS/KKhIhx0cFsxpB
rj48jbquEKHaHinqsUjnY+WBYbikb9F4rty/I+v5shaq1Vo+YXWwdjMzU6GDvUjYz9bgAo4z9Qs8
W4Ei57Ig1XJJMS9BN1+ceSCX8ojA+295PQ6TQoRquRZDXOlSZmgWjD0kjWK6dawjF989VblPtVxS
APCsNEOFFNXxqW5vNDQHFrZHdmDT3oP7UTVIodJHigI668eGGeBwMd0hAJzcz7otMbvmKN4utsW4
Jl4vbQs0adKy2SUlVKOwMttDx86MJvZHMr5d3v2NvnKcrsa7EGnhTGPAdLoDVrl4vknNFg1Vx0yz
gNR06xVvOZr52ozsKkMoYo9KN2kJY4/qc1HhwcSLDjkxfV27q8Fke1m5baP4V7dPCBSj23ptjAx4
1LqD2dh7jPof3Krfm6aKuX1TH6CEoCsIkKafcECTGmgQXgNGuwmmMLZWUDkaKh2Dovy36awrMVLi
OBb9IIZhwU2i4lBbmj+LWrEzm4u2EiGFTzMWOUa7wTjd6IW/UF7WD3Z3rWnZf5QjxVBcY0teC2Di
1+6Bay+Z9xfj10JTZUCqjVl+X8UeuxOlA7tGSmfley/t/FEzfKdRtZ+oxEhRdNL6LmuFB+RmQDtY
bbcj7lXNVMqo9kaKCCMQ23ifLRNcsRWwDvyk9RNmZ7zy8bLjbGuD9iNQrRC0/0tPDRwzwOB2Bg9g
zq5GPgQGfXKoqs1NJUSyZc2dvTydEUUjcY8OIX+MvneWqlddJUSyZlsg32YtViyyb63oOfMerERR
TlwW/VNGT9B4BpqTpaK4fMLKwhJzShFiQf/oaabfTH+YmEGLMEDFrvJKcSL8JsW7JEsyM6+u5irL
wfFcMb2/ccYYCE3kG7X0644VxzIZDj0bApJk92VT79PE+jOys1OZE+6jeS2I3ZjunEjcabz6CYjB
ewDzqoLudoh6Xw7JRtu21AkGeVAR0MezI9yTl1m7y+apEiGdWXUmot5MkEkW9U+RnaOSK2KTSoB0
OhWpiyYIDgI1cC7urfwX4HgUnULb5+671cicnlWENlM7R5ilsS+8h+bc+2bYPzLmoz1eoc6mhZqA
tABEtb4giH200Dg2C+KZsNACiG6i1BHWa58Bu4vS3TQobHQzRqFzQEcbI6hd5Sufw3W9AioCag7u
eGVn/M4gw9GcCA9oWv992RB+r9Inf1gJkyxBkElv+xGPyRGK7B6AsVEWcl+6JL4u+/QujvUGgwZa
HrSafS70/rkafGbw84D2w8Ivqbv0p16DSPPQ6eVDWQrXp07l+VUS7Vmj+e5k/cpSK8jLaT9E82NV
5jeAyNPxXp1ezSJTkT1vRquVOpLddXY8eTHDE5UTj4cJJUJSgaTG7RQVyG3je5cjXy9zDPJl40Jq
AWKa3E8s48EQ+rNeHIvCGvw0nTFaHek3fBZ3aGdU3Aa2rfFfA5GvnSKGiqWLrGxonwfjTh/OuHH4
kXuMWKcwfIUtylfO0tPcvtQWClgS+9XEdgagQR26T0YVMPtmxFitqORiJTCyae7Ance6CdymOeJN
U4FnqTAOZ/mE1TlT5iOqUSWuAxX5NqNaPBT7ZHi57FAqGdJZVniLIsbyHOvNh2p0rnnTHIo43X9F
DHo/wErneLY88dC4XmbaPQHFmt3sc4bR/tILps46XBazvf3/ipFffGPA97Ghx6NIUcV+grlw4EIH
Jb0VKsDE3zb7OQ69S5ISptlOeW8YRR4mZvvckfhQNY7vgPPC4fE17d2dx0EWb3nM91rnwWDz89ym
zzTR/alyiF83mdgVngvi0TkCT/G8j0z2Tc+TnVknPxoWP+dFdaaZEbjp6PdVdLK5/pjY848s1oOZ
FKcpaU4WxyvTOH9zCyeII2dfLySseZU85pq4iti4nzxtH0/iIGIKYM+p8kFce58lyfUYWfcRQBXI
MqxvafNrE4PKFgUaMPQGhZbeAYJhRjcQvfbAeQK2lEMeTWDJFLHwSW77Gcl2ScTCOuIoZLsBenpv
uI1Fry2j8xFrbrUKQwDDsNer4u/Lm7ztee9LL6WRdm8havbLPWKyQl1jVxUgXy+LUNmR5NyMAo5M
9Hh/6mcbDr6rIyug7Mk0/ptbWJKHd6ahidgBVE2Vtb4TGb7LnjkAZS9rs+3j7wsm+XhTV0NGIyxY
SrJDTLynlHtB0jOFGNWiLb+vwpUjmkazC5TtqXvu+2sBGvG0ONat4ixbjsRLnielm4Wb6s1YmkBM
AByhmdgnDgA8rdKOFnOPWWbG/milz3ZbKG7iqlWUMo+G5zzTzAlHqNnGQV33vzoM7fjlMLr+5f1S
GbiUFFjJ1E69B1K32HBvynk4A2ddkY1uigBMnUUBXw9CNyl8TTVCvBsv/HQWcC01djPEk+KWtGkO
KxGSm7I8bVq9RIEOrf6x9ZxTtjwct1r5FbNbyZF8lZSCO7En8oVXJpvTgA/XfXp2U0OxKwp95Akq
rZtHyxnyOhz656mkgHF7cBwsHtDIvrD96FXBlBPmgsC+8NGP5kjMJUV6Gqb6dO9O5tGpum+XRWza
8kqEZMuxHmXprGH7J/N7jAFEjEYIje4uC9lcsJUQyYzjMm5BvQEWuDi7SacIV+QqoFMamF/SxsYo
mOcSC6u2aLsKPHSqe8Ei3A4H7XZu8e/NY78u67IsyKegY2MGA64Ghl15/DAqANljRC7SJPLLM1/S
6cbQHVABvnX2OfXGr1iAg+G2hdoAJiCZtJ60goyY7A9LO/fHxtindvSVnHwlYgkQqzXre6ez0kGU
oW2cq9vWj7zYT8fnUVP1dWyammM7pukQ3cAM2kdBiT12BHNgiDTjT1uwIKUPk6FitNg0tZUQKdZk
LGtbZ8b22Pk1iK8BWBBYzkPhqJBjVXKkjdF0MA7UuFiHXXI19TdzMvhddpM0KgMwlg/+ZG9oSgA7
oAfWH0vyndGy2gSEelg1NLL3FrlrHO8qTXCfTec3TszAdkXs8wawLF5xzIFFj04PVYl70+jfP4JK
jc6GRkQxdkiuUDk4xU0d8kQ72T1UH609DhXfyEuFny1md0FvuQ7p5K7m4jGvCEXJ951DjkX/pWxo
pZVkK8jNy6hpcF4IfV/0T0taFH9lBAngCP9sH5XsBCxkuTEur7lsPrciHFIdgJ8/L4ekTVtcyZA8
uO0ScwAoYB668aud3wNdL0i6ay9SzVSo5EjRtdLGvix71JK0djxg6glkmMRHVG9VKFEqc1s+ZBWS
NOrYqQ0q4YVCss72ubhyirNnXRvsO2tev7J4AKuly8SA9btespKl65FTRRT9OJ3Zoyx0zNAkIWzD
54ZilzbDn+vowLvEP8Tzj0qZY5yCc9VCC2Xp/F24ze0I4Chf46ox/E3H+c1Fgeo9NeQ+5B6V6hS9
vxgWItFVZtY/jL758/KabaqyEiE5Tm+4BkbRkHiX9GYqMIDfAo8jDy4L2WAARu3cA844xqo8k8rj
0G5Ncq3QUfSoefVUd87TgBL+ZM/38+SAXdJ90Z089qHhzo6zW5DMhMIrMc8+BNyLu93lr9lS2UPF
wsVcFFr9ZXzlxLOFYQoUeSor3/Eh8wtnPFA7/ZIYMB7j4QUb9fsRYGWNIs5E1STYvALwLYB3yuvW
x4v2ZV1+d1DKsRXb948U+XHUSJuiYCD+Qf8rQ0E4fXbs6E4X6U1WuQ9zzx/j3MFxZj7VlXNbVN2O
lna8K9ru+fKHbJnq+jukjCBHk3mHfAEEuwM/RLnlt0CrvCxie9/eVZVM1dUQGpF3pKEVPXjiVJvX
ba9IoLauoWstpBAP+kUaY34lxcBMaIBw2+GnkZyp+QPgK4Xb7YqG+JeV2grEgAcA0AY4uJGLLkqv
rCSpaBm5CTrvuDntvXkEI9V8cFMzmJ1YYZAqUVIoZklhswjATmEsHhz9sUpOXvE6TY+XFVouMp8N
8l0h6aITV5NhV6CJCLvmOXFC0/yR9acGLXEVUdj+tj28S1qOntXSmXOpey3QXcA/E+97s9q1ovuZ
xbaiRLBp2eh684DBhOEweVR78uq4pJRgbq8ZXpEQ+9GgeqjdFoFHR4C9E6TUkvNwrmFsr3LQSFom
rw2PDiJVwbyDW3ZrY4x3IZL70IjTGuQC6C1vqOZrRQrgWCCMdTo6bcTwza2tv4yG4eAcf/G2ORlG
e9tyD2Pjzb4p6Mmo8tLvzPGuS/ozxlgPIiuP1uQ+OVp37LkWoiQ6+pjb8TE889hgCJzW1d4c9fA0
pMlxjpqQ6llQomLs11F5NCJyxVyOYpx54Ly+1TAPs0tTy/E1XRyKhh77dgiaKdpNTX5go/dWV+Nt
W+bgbyn38f3wV5VNx8kZXoVj7dzB/OWw6Jl67THV+0eKp7JdLAD9Xos/3Kwrl5nxyauu8C27LioO
ulZdM4oHhBbgajgkgA8mDqOT7ufOrHxC02vuFX96pf6NZfOuHMiBU+75YL/bUWCKY/KFHmKjezQy
AHv01t/daJ51L78GTkUY9+KQxvygJRi+tJzM2IFj9CGO4n06DucIAcYvrPpMMfGfON0P4Pn6g0ta
f5yw1NkUaLn43uXU2HVlooesm56GXPtT83gb0lLHe4FgJy3zvpvpDGTl7pBpwJ/PQOCT5fwKb8Mn
kae/QIMNigL6NLb2C7Cq3gTzzi0Rp6oQlu8U9ZM+mMTn5vjicPuVm/z7yIYp1GbjW8sn5J81UHrb
Mxv4SevFbo6be4PMY1CMefWtIk7jVxU7FanzqpE06Lxsl2nGAanZsen7nTO1PzPHCYhePxaN/WCC
DmWX5d2JN+6bo0cv4L7am3Z1zk08U3RDeYy6H1WW3Ffp8BcKcqHBTeF3DFUMbdx/IUKtHEEK8nqf
NI4Roy2CjEjlw8b43uhgXnUn1LFUZNab0XAla/H8VYzKrIkApR9Vv8L4lt4gJ3VoGtTR9fSVzhXP
wCsMugQwhy+fIyXGlw3morrQRqc6GnxtOOfOy+WF2wy4KxnSAdJ6oJDKl0Fs1j07zVPTIrUefl2W
sRkKUfBZGCxNF3WfjwvWEcdqBxNItoX4mVe3mafCnNpUAvBZgDUi5oK7+VGAWbdI3CcbR7zxOE5v
2hxMXxoM8NCRC0JfkDVYcrobmwDZEy6oxUEn0HjBOJb7sXljpmrTNxdrJUc6AQs0yGZGBOZHKwf2
T2SHHJjQl/dje7neVZGWa5rdMYpHoOGjaRpl8Tjo+/aAydXdZTGbtZHVksl3tzm1oqIH7FhYtvHO
SOMdLUqAhpr7ScNrVBJ34N+NHia3PtW2G5Z6haOGHS5/xGK/n1KX9+X83YW/ctZi9qapGQHIyt2n
ucXJGAU1e3Jw4lyWo1jT32uxkpO6SMF5CTxWwv8GGnrYeY4/a7Hi0rUZelbaSGFOGKVljQsx5FSe
mPdSGaeMXRP7MA1feTUHFq5JcEW1QLGx6LvSZ9CiJK879CEkXnzMWLc3mKpqtbk1KxFS6Ok9c9LN
2EbuCsRujnap58m4T/uHL2zMSoqUuwIyAw+dA+i4W2CDAV8IcLJfgoFYL5bksxqz2lJrMMphAqa2
GsK6eqHm/rIe2960UkTyWotqglkjnrXspvnDMOsz3jqPtHTOjA/femPYlXqz60AwBZDqwNM1NAp3
1les/P0bZJKpeMpbsMygJblq99Qu/aI5u7hsX9Z005VWQqTMudb0tmpNHYNe4rEzT3N6LuyryyIU
pieDwrRiMNJhQm1sGH6Y5eADAusBmYzfpyq+YJUkyWMjnnZkrHScfdOdpd1WqN6XwCMxFW+tKjHL
qbJy13aoptSKgXJEI1Bex/zRGvS9k+iYOJ1Vjemq/ZFCQzwP1AJwF95Xeby3kvTFMMdg1DvFHU0l
ZlF5pZKgg0GSZRLPok+WVocME5+6Nyoi6rYUVCwBcYbyotzvMnk0nRowcYQT39vxKekBdPTjsrFt
Bm0gqvxPhNzrgoSi1GO0oIQJmNn07K/SeQDwFd6kfs7lz8uiFNrIxcUBo/PESCGKsmfGEt8Fyw1u
t5eFbNvauz7k48ZMePU2hEB5w6r/LK2fFQrZiXft8FIhR6WM5DrGAsY4Daj/A6/Nxj2UTCej6b8k
xDM8FLMA4K9LwWZKTCSVpoZam/FHbxXAJQyb4a+vLNi7DGnBEozxsEpYYD//P9K+q0luXGn2FzEC
BB3wyjbTPd5KM3phaGXovQHJX3+T535HzYEQjTi9L7sPipjqAgqFYiErcwTpBIRWPALK31+81alT
K9sBLl1eIgEoZTJ9Ap1Zk8T50luuE77r+/YuRrHk20V5Xc3p16LsDpGrm1VTbtPKqHRO8xmDhOHC
4zULIJTYezw2vtnrgk55iFZWpGu8npw5IEUE/KX9zGto0bzb7KoZHuJGk3Z0ayjf5UbeiZGC+a7P
bzAskgObVhZvQI3PwZew+31BZKy8ku70MvdIl0YBZpnZsM26TTWH+0F89zpdZKg3CSBjIBU40CRS
mHuEzBhVA2zaiUufmQcjeZ+8H+ed0dmQwnw07HFozQr4jjEMfRLVIDKuDrURfTlvR71DJ1+kvDD2
eYxLleAN2SHbXLBFrhGiKOADwPAq8WYQkutIBJUfZQtG+/+WT7peITw1jrWBW6IBkAhaUZvQ0Om+
qlcPw1XIQZaH967PWbWizEzrwkTTGIS85hT7WTH6JjC/5xdPfY5OZqTTOrPeHIVAcRUNV05g+I1T
+RV9BVEW+kY6kK/SJw8dUMKRjMCb/NknYQd4Gs8AJrVFuWn6wC/zamPjyei8Tzoz0u50aOB1fYg+
yULt4z5ExT3a05eYcLEx3DVttDE+e0JpQMyeI7an5tGw9iE/BuHHeRPKnfFOJiQv8GTHIncM8aIe
30bZN3t+AvNv1ZabeXw6b0kZzStLUqiZcR8xXqBHNyf0aMTdFzA1H86bUG/JyRkpzEaehkMKFOMu
zR8T/jgvsKVYE8o6G9KVEGOoBy8EcCOrHyDwjhrEpJpOiW6lpMvAtgOrGjx0x7KSHkGTe8N73VCf
zgv5CogZTcYAE7he+dRX+Np5p4Hma0ftBcerL95pqSf3QDomzHoiqHEGt9i7TfVgp95FH23eyYaU
/OuiMbKyGAFTqn/jiy3Bi4DTX3SLrYxIpxCZv3DBcJQuwlGbMRif3HS6D5n1ej54leuF2VRQHxO+
vPN+PuyQQPdIaTtowbneroO5ZfL+vAnlrq9MSLFb28VUFQKTFp0rNqlLdlbvbr1BN9iv80SKX9qD
7F0snHRjNx/EQl0ez2/nPVkW468G28oTKX5DvB0YQqD3aqaFb9P7yj5Y5WM663jxNXbk1gNnDFJ8
LE/BqWf/ztJqkxHj1Yzsw2Dr5OuUmfjkkqyU0GMmK0nqBi4F3xJxTwKkfZDlF+Xsm5YOraqOBHRN
0NbDTSkDyOZ4okFgYW7YTTww0nUbPIn7FGKb57dJHQl/zMgQsTGtPRE0EEjg3vxgxcWGgOHkvAn1
Dp1MSDVmV1pxGSHN72Z0wnjmoTdg3jDcxgZPNDeYzpSUbTAlIZp5ApAURE2N2IN+BsNkW85+n/dI
uTeQM1neXoA+kh8u6r6fxdRClAwKaG/4ysELa/6c1DriGY0ZGe8h7LFlIUuh9EchmELy2zmz/zG8
S9jboNH0X2/kF2m7TXkwdCbUmfsMnLvXeWr4uXiMqK7G1PkjpWkjMNKJECwbwS0wGb+8vvP7TAPr
UIbAypvlR6zaQ6wTRYg6Bh/u/dvYuPjeSDapCYWWS8gpIeTmOC4oiQErlhKcAa5Cb+zxtMj627KG
gIUJRZOLng8AIQUuiqDfLgMSoglQm0ngiUyMd1n0ULbHWMs6puog40MPwCLQICDXmNKSJY5RiCrA
60FMrgzud/9Ek88ey814kzqb8qF4EjpIoiKTegQAa4gYcQ4IpLR2GGdpuBkjf8YgWgQTJXjpZg6W
ocT16+z9/GFVZDjYwpcTRr09G994nwOibDyGeENbqgN0xBXBtWvrtOkUgb2Ay0Dj53C8i8gXAyMF
oB4ppo2i+DtYEer6wMn//qEBE2CpcBFvf2umRGGHcjAGtjKp4q+Ok26y1PsSzMPu/GKpPTmZWRZz
dXowD2cJDrrnXTSWW+bcA9CwMxtN41O5IytfpB0BKo3V6Yg5oxndjSb1fhmT+3reD0UWAK8iIIgU
MmeMUinAoJBKhRVi6r6uXeLH8YAGeH4fGl2AyTcdM4oymk/G5MHwZp6LggcjHibGb1FV+05HN04X
+lOVQm7mgvbnQhkJElfHdPGmvfya1RZhWKoyAE3Gy3x8HQGvQr07Iym259dPGQcrI1KB2BR5kTCK
hnFlPGXku8A0mKm7DpR7BEytS2xIQgFN9dmRLgGfWhEDlwwlATO4aYDFCdurEAt33hedHcmXEO/2
ReSikmIxBMPBWg1Uk29ZSG2Z5rVFuWorj6SoIySykgKfO7vYFbu0NvxxNncpbzSbo4y3kxl5kKkr
+JyxCS8gYVD5Xciv7Sq/TnL+I0Ka80c6/jy/gGq3HMKxTcz0ZGZPu09DjP30xfLwRse7CY1cLjQH
VmfD/hwMGIrtpjm1AdRx+Y47b6JPDnHBNaGwbLX0UQIk98mT5Vesz44T4Z97WImM6z5+mayvJZQs
HPG9L4+T4JraWufTEpgra0FlgTVyxIgOKQKfJFei+DDHj/N7ow7uk0fSIXLyMhMQCce9MI4+ay0A
y+bN6H7kmcaQzhnpFNX5YIV8ANYTzbSsfxHl0yUKNp92Rzo+NLZ7K1gSQlTcibzf9eYzBHI1h0fj
h1xUmxlz6p79Z2jke0bjjeHc6MVq1UaAIEVHHep9ruRJCJEOh2QWBv+zX3O1JeYLQJTnN345EH+H
8h8TMiHEogaHKXNkNVQFfms016wx9udNKGMLlEIocJnD8CD4OX5BtRqgI4z4DRvPr6x4w24N9pL1
msjSmZEiizZW7c4dELFGlmzLwvOj4hcrAJ3TfYgqd8UBaA6N2oVCTfKHd0ZVpzbwTQHG2j3wufoF
5E57Rl4uWbeTHcmhwRpIQ+O43IXlTTjeBfkHFOFYpLlslAGw8kaKsTrvczuhKHHcONiOebVvx+p/
/5byyMmEfFZAHV4MWYCvdgcLh2ExhoutgdC9vZ06LSpsWf2/AnplTGoTVHOeLEUuprnawN3NE9DJ
HbmZ0uphNJu9Y7x5I7124moTtO3PLPGKbeWWt1kQPiROfDUW9ksP7it3IppJa3V4/tlNKvUUKO0z
ow0B65ymO0g4jVW0cUDgpX3W1vkvfR1HBbgvCoHs1yYvffG7rfdTnPmt9aWa/vcuyadtle5angPn
1/ZIgan1yqfbUlyDypjEr5ecAsYgkIpiCjx7n7NHL0gSJDNGbwi5ZtHRow9T9ZAXx/NW1Gf6ZGXZ
vdUdywbB82QGFyZWDWNN4PUEvvvfmZDShsl4Gbh0wfWGT27/ytLbwf7fefoBHuXQRsWH6iJV+tmL
gQwhyJ4WtC1tn6yqh4KtcZMWF5CgfjIjhXLGU6+PFr2gwv6CYSvfNO61wGFlWgKXGN4lIZBrys0E
EXbR3HEMgC59MVP0X8bA+X1+Q5QnEiPc6FlAERNX4OfVwrfj1EOKFWo3Nd+7QXpTMvoFYjv4tuvz
539nSzorIFpCePElBabPjnUovS+CfAUHk6YwVR5+7roYaASqEvz5n10C14wRNhRfDhSyfUYWHqiN
3sixmJjfALB+3ifVmYHQOEbz0L+yoLP32VgJhp2xAJYYAzvODxEnjyCcvnKN5Od5M6pIWJuRgjp0
MX1AgjBDuy/cANRy7XbtBTctxnUsOIIRUFduvMROKtyAYjgzAZFfOV+R6NtY3ifV/rwnqs8GEyyh
prMo4/7FiV16HQRSehCkja2xHfFVIubyri8sMBS5od8m5Gqe2u15m8pNWtmUigiRZBng0SjsizHn
fujVfsr6aycadAyVOuek0KORmF2DIfSSNjoYXQ/l33orwnifO83HHKOFYScXsPXhufHPgsrFK+mn
ESy5ACQ1Y7ZPoFmYGIGmYaZKEmsTUvRZtIYUDcMj3SBuRH1LrNbvhi1rNZlbdXDNRTYZiYh5f9XI
osqSyciXAZPiETRAVn4wstjPjW2ZvJ8PiGUf5PpobUkKiDoiEO4ZQJHwLUyPiHXB2YEDxZXbDxVx
fPOS07tyTAoLB2yNPA+R+GKLXVWxQLdEN9SnTBAnE38BIGMnMowOTaYI8L3c8ICdyDUVrGZ7ZHxT
1aSJUS8KUlHH96wfN51t47mmaneQDdh2Ij2c3yR11P0JB7k10yamE6Uu0Do2mAZFZR/B9PVKnfCj
CiYNBkGZIMAQyTwG1fG/pM0xoBU02TAlwNeN116c7BPGHiEjpCGHVK7gyoxUM+A7CkzXFB+BXrCP
3J1RHBlUxdjBnXRQAeXarSxJ17prdmY3d2O6m8rYL7xvo7tNMLTKNNWvbt2WqFxVjINVBe60MCdR
jpxqHtsx3DjxJXGw8mX5ESsjaVWMVk6QfYrgurLwEPUs7NtJlxKUB2hlZVnRlZUpjBPOMyDewPEG
jinjynDp8XxA61ZrCY+Via4oRVgiE+xA+BwY+DZ3XozygvEBD32SP6EspbYclTG3U0wr0wCfd4z7
E06QE+pmV1QD9J/sSDnNBC0P5AzA/pJUyXYavUMUD/se+hM8E3t3bDcJnTEvT7fDbG/NwjsK4WzL
IHu7ZE3RGbKYBVIJT1rTgCToqC5SbEH9PBbXHfQovPif8zbUh+lkQ1pSp02yqlykG+YxvZ0d+9CM
4muCUmoDoh/NHaiOkZMtaVmLOalmSHIBDZEuLHvFi9N/cwtbE4kaj/5S/2ItHvYNjBeU5Lqz4y01
nqI09ltMBP+rpZM/xrJqyDDaCuRVbn0EyX3sTn7e3c1EJ6SoPr1/lo1JmRWQbBabJd524/reGt5Y
tD/vh2ZbZA5h2jmMujPaXRyy82kMWr3a8zEtpPl0WSLpr7pk6XP+/2hmUj5Nq4jSBBNAu2yqP5zM
3I50fhjadOOkRo75j2qbtDowtkokBycZj7lAlhH6l+ax0XmB6ARCzhP9wYytrTAB9OjNAaX5/K32
+tuis6/yMGg26JTeJC7TJHj14p5+gJR6nQSv5nkcphii/oHO+H4gYO+kms8bnREpUfB4diqTAl0a
jXvTImAJ39fVBQzGeNIhnGOaD4BceYC1H4Y4aG0gfxtibDhwU2W8tevd+Vj8D1zpryhZWZHykYDc
YdoUAJpn3fDWz4PfsgZad88mz37HOTlaRQ8eNrGnFT4GmmAbCyDrW2Mfp9W4nfLh2EXifpzym9Dg
myYaX9posnai6Lnfxt6eW9FBUGc/uPhotvv3wqTHgoU3GaheQqN4AbZin7Vky3h35N5wnTnuvZc5
YKgy3g0ybefU2mRGfItXdZ9kDupr+2qYx7eCke0w2pHvOiEAEaX5VAVcU8gp88BqaaT0WRpFIABo
Qcck8fajOVxX0XR1fvmVgXQyIU/cCtDPlaSD1oXTXtXjO6uvTVMTq8o0sDIhfW8l3MkbsVwCrf06
x1eZexTuY9beD+3k946OYnGJ/L/DybYxheNAu10mpctJZMccczkg3KF+5N2NgKsb6aG1tq6tQSuo
HTuZktJ0PtuOmfZYO8FscJTXfu4ax8QGg0Ds3aUNA3f0/HHJdp1MSpVwBqYFEFtgwslKSr/LbiGG
7HeWpq/9n03/ew3x9QBlWrQdZd34KOpBvmAAi90FNSh/m3nDhvCeZnMEFfluF1Xes9db+6auv9Um
1c3mK3cQg3Vo3uA2JTJFYju3E8tSjLhYQwOhHMGezYT88CB05mfJaPtsZExzUylPAR6ymAUGHiQ7
aVnDJHCafFF+p/U9OkV83rTDBeBzD5+0kNK1gTrCun6ulwmj8zzNmOtszTtisk0RAlktNhfEx8qI
lEzbaoqaIAB3NTT1rj1z3pgc1KmlrkBRbpEHgjULobi8Akq+2BlQLTmuH0o+wib1w+jam47gut7k
/JKIh/A7JigAcbJlRY4ekoQgsVqGxciXOrsHfXbeaK4g5e6vTEg3dpZVRtuVGIWN62BbRq3vVt1x
TKhmb5TZfGVGCoAuqzM6T/jGgMDrP9ScnjJXpxGp3JeVCWn7Sxe8W7MzAr3t/GOnN23+YNb7qtuH
uh6aeskAMTIXDW6PSb6YxTzX7jIOXQTfs0j4Q3ZjBYfzsaws67kLOBikNcAAK90buQM9GcNbnEkH
P8ufZivfxO4umP45b0flCyZDQdBGLRshLQWz2wHBEHgAb1Pzaeh/W3nkd6NOSUXlzNqIVAuHg+nY
UZnhxOQ/y/r7UHxh5UMaXXBY1lYWV1ff5GVBXKN1wANXW9d9z/wxvsvBG39+vXSuSMelNMtwdkoP
LAxJ5XugWQz9MvwQ+fECMyYhFDwp1LJk7ZHcLl0yLTwcZez9jivnxhniZJM15cYLLY1LyhBY2ZLO
jaAzrzCVFu/YHN0b1HxkGYHi1wXAYLzgnFzin7cHhMnp3P6HZhHEVon5c3bNGzL+Pr9ual9AUwa4
Lh4NZWxGnUVe1YZtsuPRMxmeCvems17Om1AxOcKRkw1pvTC5PTUJQzS3InzCnQOVNKf2q87cuFZ2
bRfxvokwXhlzilza7zLmvgnL2bbz9IM1VNNkUOXV9Y+RVjXD4BjmpT1MEBB2KML6Z4KJSU2AKGP+
5LDckO45L2PHRt0V0+ymdLe1lfhey7as0kS98vsViEekAwrdYi6Dx5vGacq0RueuD/tXIHn8MAE/
WtTNwSasJ34VtnyPgv04B+KhCtPfqNV03TBVBOFiJ1ALA2ElfsrnMIXUfVjNNu5Dqz1EZb5Nm691
f0k5ZAMJzzjY9IgjT7FUSeBmU4c6HeAJ8EenJPQjnValatdWNuQRFvBbJJCShQ2LQnM8rvyBgHmg
+OZqJWNUSwbqRnyMEbYg8uU7ZADtXF6CFZh4FNPE01sJHjuj58/nD95yruTC3DHRnbHxto3GvhTq
9VxwjGQw4DPKwJ9YeBXEzi83swy/92yxzcPhTRiWc3XeqvK4r8zKaB9Cpzx00mBRKiuePJreGM3w
NZ+yezGQwhfcBVRqfs5ycWgx6joNg7Nxy3ZvutOesub9/K9RLfX6x0hlQQsgLceFDQJmMe3jZZwn
dG7IoHtAVmUVINwopgOohzCVDkFaRxYxFjN9OG7xcXedJ6bmAUUVnmsTy7+vbmugB0DTnsOEUd0l
1uRX+a+S/pjbC+Bg4Oo3weLjAXdIpVqtz0Qe5S3M1EO7q3r00qtIk7VUdefahHQfVDEm+dmyWKRm
H6CPDHyzzkF0Vx9SXt2LpNDEgPIcrFySzgEEhyILgyIgB7Y+JsykWO196f1jh/eBfRy4Tt1SGXEn
azKKvxrb3jVDWMuGdxuck/EzhCE1F4zOhhTVpKUsyS3Y4I11bUH1eqzNQ2xeMBO5yJoiSwEG42HO
Rgq5oOGO0yygqPEBkLUKzAFZsXWG1/NnVBnZDHO3xAKkEt/Vn81Apheg0B5aXdBT2Y7khxG9hma6
EdnTeTvKQ7qyI8VBiQFCcHADGVf19Q3rU99JCk2to3FFvkOaPCJZ3y2yY+w75btFyadtniyd6pTS
E1DfOaCUoQRb9HnF0DKwy7leMH7EfmnmepeN4f78YilDDDoamBrFqzCXOQ8jO/HcegQVVxLdNzX1
G/PdDH/8KxsygKjq7GmyDIgbsETsg7L1KbT4DE7/nSuuvFoWuEJGD5sy1B82sJCZ8+rwn+ddUW78
ablc+nlHUsOJjQz8+LuwdZrN1JjXgqE7bVsjBkiHzXljmr1xpfqBLPhWI4Wxwfs+VwcOirRp0NTJ
yiS9cmgJwdV1Mydu4NgZbHgt6P8yfLRdz/nk291hDi6ZrMELzH9jzV38Xdkq3cHDJBfioGHkdaLh
80CyjbDxnoluvSYJqDbKXZg8bZODMUSe6MJwQEw6NIl2c9/4gPBvxnZvU7BgMJ1Xql1aWZIvAgxT
1daMMfxdbE5X8Uj2ZWM8RIHuZV3jkKzg1KXd3MYLDqGtJz81jmb+27VR/V+Q2dbeSAE+xjxpYhd3
gWvv6/o7kDygSb4NoCd3PraVU6RrQ1Jwl+OEJ2avROJh/VVUMbDSlx+pnd/MnbWtvfaeGun1FFev
ZjBOe3SGty1In8//CN3WScHfNRawbKDLgUTrrRPYvgt2aa3CgSqJrx2Vol6YVmfSFI5a2DUjH29n
eglQd21iiZ3VwercTggxIzbmzNhZRfFesQn/19FAqJcLY4Q4V6gU5P5enLQcYA5cR4axRZ3QAhIs
wAV9yZ6cjEhVQk975rYgFMeYXwty0vGACbMb+xJVmIUd6Y8vUpEQswJ0T/VSjITVwRTz1nBnUAqL
q/PeqNIrPhYwP2Jimhj2Pu9MCmpcC6o5y/U6PzlDA367/C4vx2wTZON+MOIv5+0ptwgQcwKqZzRH
5TvQYgMnQd9AtGzK/bauHjLMklFbV2Ip3VqZkbIE9WZviht82eJBpB+OSbSZvwTJZib78+4ok97K
jpQkak4i2k8DdmmAIoHpR8Gu6SAz+XHejPKIrsxIeaAiXgMVDYDWjMHcCJMe3M48njeh3BjQSi/i
TgAiyN9brLZ7I27hCSh3bfFadbdpovmkUy7WyYSsWVa0xIymCNw5QVjsPXd6aES1dUAcH0S6ymQ5
HXLLAZh9TMhjyJNCiu1zWIeGVdRBNC0jnsF7a4Azo6VXjACWmXdHktM7LtznifWacFDu08msfNUG
oP9Pw2zGN1fn+AVeOS8hZcfTJk4sCB4YQA6SY9QpjSmzYYEajxUUpTElGQYPbXPFPd0HpNqZ/zOF
/i/5vIYVKsnKgfQfGqEHAyRtXq/rTypj7r/OwIKUfCLXhtyAgAWeAOiCt9OwvaZaRh21HyAy4By9
J7z8fPYDF4+ZDyFyAXPeI/q9J5qGiNqL099fwn51ubHciCG0gb9fta8Wpr2b4bbtf19wOiG9x83/
pGp5ZNmZ49ZpS1ygZvIMwAMGtgpt9avMmSsbUpIZ6z4pWhPFBka+/Zl945gmLar7efxIYh02Vrlm
K1vSnoTINHaz+IP5yPuOhIc+Me9CohvC05mRtqaewiYJl8bB3B3L/gmK0sTSILJ1JpZVXe/+nE0B
pJGRN4fbIPjB3Afb0Xwq6ExIFYcD1ESTxYsXM7mr8PpeO+NdVOgqa50ZKbX05VR4lQFPCjvxhwEa
1SAG1biyLPhfefm073JPFrjeITQj2HDTFwzRhe1D1iZ+r0Piq13Bl5zHLLwJyK9w3CrddsRI4y4L
II6Sgmfqe6IjTVKmFYAJ8PWG1hSVm1JDSrwgm3GbRWTyze57lZHt+UOvXKyVBWnfp4lCc5fjEsPI
R+3tSTr7NNwF3gX0lZjSO3kibbzNpqHJU9hxDLy5f+Hz2yh0lHZKX4DJWcAkaH3JdWZcVlXCSpQX
UEP3wW8LHqNvdSugRaOBASm3ZWVIqvyg1ZPkQ4VtSZPr1nnpg7fzm6LMkqu/L1V8VT2ATCRftp1/
z5OvffXP3D4HwXxIOh1ns86UlJCruYwmWgn0cgZIn3v3gz37QfWUFNdz+PO8V8oDs/Jq+fdVFvOi
bGSZsXQjQua76Q8C9icyaICBOn+kbIwBHBpHy9I1UFKMMUOX/w6T78I+FL0mzejckZJynhXCa2sw
fOQtRo6de+oe00jjjTqiQTTlgcjIteTzn6b9bJY1RnHKNITGfelPdNyO5iFLNIaUzqCTagNN4CKX
ScczBe90UBFgiTygiHAT996h7TVdNqUzJxsyGL2ygmEYM9gA+Vc9HGJodwImU+XTJSltZUeu+KZm
EKmBQTnPxnSrt0kxDEq6HdPJEajXzEKmATkyuvlSPDuO0RbtQmiautlVMc6vY9M+2qWOcVRnRopo
3uESaCcg8EQqDtCKvR+FtRvSQAPZVO4OA8eT5WCkGs+In08nsSszcwUGLEbyq84eRfZPbUD/KvI0
u6N0B0ygC+vXImgj5TYXuaapFtmLun8W6EMm5FBeNBYFDWGb4/Xcgu6KlKAnEBBU7dLTmr2rqoby
1g9v2gU6lKtqyRbAousBEgBONunQ0MkVdp4sEtzdW9LXfj3uyqb2G6qjr9IYkvk6UzPGSMyirOug
HThP3M8s85GKaGsP7v58klabAiubZZsAfcq9E9KHAY+AS4bS+/MIOfmwjbY9fQR0+Oq8IVUc4JD+
MSRtUR0HVo8HSaRPChb16bVO200WHc4b0XkjBVvgoiDoFjEZrxF+mtxl422Vp1t2SS24dmb5Haur
Lan4XFYRmvoxY1dOJvzO6x4sWmo2R3W5eXh1X77LAUGW+ydOQjM7XKByvL0q6COHamTrvoHMyux1
dYF65U6mpLqwrS0x2lOSgZLrEZo8W1G9WuIQh5cAv9YuSWeo78ahNpd2atNFu25I/KzF+Imt+YBS
emNCitixMPdpyk2AsAjRaSgR1RNE0j1II7LMN9NDVz6fj7elWpI/PTCk/ceOFNTeWPQuhLqQd+zi
6AQmsO/55ryJZeHPmZBCmsy0bEyWLOq/923q7Bikdtr0baGAQ3/Av+jJZe3S4vI6tDMrHaaF0Ggu
HpJxT8MfZH5xdOTgysheLZx0+6B7lrppgYEBmvFNPFUbMj1ORen30b0VaDZJmXlWtqTD2g1Qc7Fr
ivnm7NuYBH5gbuJWU0+pA44BAGwh2tBIk1atq1LLGkGaJqY7t7wyu8e6eKD89XwsqD35Y0XG3rkl
UGJsXLTqE3tDrPEmdH6Nda3J1OqgPlmR6in0OM1hrpEKAjt9Inn+xUP7+bwjSmwfeEn+u17yDHhG
ZsyALwxjuZ0d86nZhfkxy6B4+WNaJpuborziYfVSBdG2cpjmltAto3SkQqecZ9FhDIfwr13z4Rrf
vOntvIOaeLClU+QYfZY6PaYPeFBu+u5Hbxp727jrqQ6vqzO0+Lo6rlGS5VD8wlfJwK+h7bJIXWJy
ies+fpTnFTyhgIEtgnbyq3xfzm3S8wU/2Nn7sgzfTccafV63bxiFu8KIiObMKt3CmzmEhC3TRU33
2S3SuuFQuEufGPQ1Kb3h5dd+TjfRBQI8HpoHf+xI+0STxqiBy4Wd9qUgH0106NivC0IBTQoMYHno
FMs8dxCMbIJwBhOPWWc/rN67muzgi9uBZRUPwMP2vDHl2T0Zk0lDUrOPoqrDxVd1bEMZ34eTrUkP
ytOD6RN0vilqIPkbtZ8z4tUhOjvd9HssvhDvuaovGXb3VjakaqTDJ+mQjih88t7Z5cF4VbhPaa17
jNB5IiXtqBZuUxsEZ4f9qKF/Q+nGbHNNqlMb4fYCMcN/5CYVzQYBzS/QHMb2K9rFdnpblG/nN11n
QqpCigrkbvO8AIizl3aGSGd+X+mgk8oDCYaB/7ohHci4mKhIIhAQ1ulvC12q5o1jJDTTTkorA3hl
RzqQrojKvmS4fJwOjTwvvSFdoenm6ZZr+fdVygzGIuvSFNM0eF+N2quIPLFeUw7oTCyruTIx1k2Q
hgnGVZceDm9/J/l1Ti557/BWS7Xk7JURL5iSgSyvq21zj/ebWty3yQU9L7zbYuAZX27OX02CLMvj
2Q6Qu6CiXHDho3/jpZcAPtdGpMUKmBjcoECuDypvIaiyup9epdkQZVitHJHWKuYNtJRsfLqD9nJD
eHBTOYPmoCtnRdd+SElrBm8/CZbpXifpr+N4vopa6yv6bPsS8jrQ+fAH5h1zN9vnseGfzwDK07ly
T8pkOYadbIA/AWirluGtb4E7Pw2O7RuNdUnthPvftghe3UGG/znoAjeI2o4vhQ0aIFjWxykt97a2
flr+zF9fPSsz0lqWiReGdYOBe68+xvxmNt8q+90rr+Zct3TqyOBg9eeYsKPywGvWB2Ey9x1677Vz
K0p2EK25uWB3gBwALxpau64sHpEmVjPxEUXG1HdXlMTbsLCfjbTBe4WOvFmZeFampKvAKpwmnFp8
IRhRBkmn+lbkzjGKJk2s68xIt4HXx43IDVxqVWLgIaw5uoiG3qjezi+ccm9W3kiXATeHYbIIvn3d
hr047rwtPHZR9lnZWFxdZdEiwuNLG8GVyIr9VDwwEIG008/zjijDeWVESnHGmFQk8UCOZ9Fbx3kI
OuIHRraoxffk+3lTSgIfzwXrPeEAnP/VpbSyZu6jAaTHdTFv+ki0ftDlxwnzacA5529DGh3d1H4O
nAxo1/kF1dwj5tr3gdVZF8X9n18itzE5G7LSwwsQ5hYPM3CMpr3v0njTjO/nXV6SwV/J4uSxPB7L
3BDthAmrm3bpUy7iyXeHxh/b5Hfu1Zs86Hah4WiWWX0CTr5JB43yskoNA1C6avhaOAfWXJNJw86n
jv6TCemQgbR1simZUKfU1tbAB0pUmLro19mQTlhkMlAoOJBlCF2e4XrHZJjQfmQpjSDzYXYZRE5Q
TPh8xIDG61pgAoE04+EN3reuB6H7YFCaAAW3RRjoEqC68NmEV+V1U48jKAW6eReL4KXJIt1IufKS
XdmQthw8RBbtSoikZHW0C+v7gYdXwnzMhKY+VdvxqAvZJKyY/MzQDjkbuhLFYxi6fjs8uJXjo4AM
HU2TVJmU2B878vGszNoxAKgEtxKaLzk13iLSDD4BXQKa0ddE5K/nj6nSL6iBL6wPDAOd0h4JVqDM
W9jYh+o1ta9z/ps77wWUu/53MwBPYFbaBW8GQAifQ6GOgUzNXExLM5Hdd1N4GGv3gfD0lpfgGzxv
S5UF1rakvJ40Vkom8BztRn6woOk+xwcDAOFLjECVB6y3EMKWQfBuiHUz8AywzIcW2avZfx8STapR
+mEByGYvwBYUQ5/XjAVFXJARhHI9oVuwFh5IXW85STVVuM6MVNV1fQfhnAGRzUa6cfGo4TjjAzEu
mYtkK2+kahj96y6aFtFwQLYz+txHbxVEdc9viiqYVzbkx23eNAC3GAtThn2dJjcDfcIghLjkUxXz
aaB/QaZH0S3tS9CWFodCD2RZgPvsvWg7ORDWu8yXkxVpW0phJDGoP8AaR1/Tah9Arw9QDZYfzi+Z
evdPZqRtATB9NJNA4KmxfqqsQ4x6K9EyxGuMyENqTtN4eAcGt0xWHwMB7qFD3F79Kz/kjs4AnHRd
C4A0uuZpAYJxDNmIH+dtqHIzrhqobll41sZ7zOcD2Y197waLjam+r/PcT9p4w+kN5u592/s4b0u9
ZCdb9LMtcPEOXZotNG31uwg3Of7baJZMfVpOJqRSZqIkZcC0I8Kcmybed1m66VzM81/y+YOrBaTq
1qI4JyOZB/TZ3Bz4HHT2g80YVyC7djY5OIcvWLE/ZgAy/rxi4C5yAwuKqruKvzX9TzvfN5YmVSpX
bGVCCoCKxEUCTCOKDXwr1mC2ThhYn4ZuvhOeuGT85LRsIAv87I8RY+CADcvnSR5u2uwQsMi3vPfz
i6bzSIoBYxwbEocRqvQCAhHmhkbfRx6CFUNTPinDebVyUkkLMRawWsUUCqRhhg6F+Ii86VDlOvU0
VcW5XrPlZ6y+G0Ua2b2XzKg4vXcX0CYz0hUyOgvLgq4sdJ1DWNChps2aXU1f8oumjtYuSLeLbdSJ
MU0DJMbDr2P1lWeP8fDr/KbrNkO6Wpre6kYnQj/Cim5b4IvKYF9pp9KVyXK149LFIuKq/n+kXddy
5LqS/CJGEAAdXsn2ankzGr0wNA703n/9JmfvOWphuI29PS966QgVARQKQFVWZp7PQDM2NF5roiGj
OgqwwvXUWvf+6q9GJNMEDkMYt9D8AfLf+qIJ7toM+bxcYWSxUfBkaeT4XwEPGgoCZWBK2ga3sugL
y6ytDsqCyB++hrx+ciZ6l3Waa/XtQavtQ8ihhnx+qP8rRCG/rB3AwwB5nklY5PtHofvmNPl4gtqt
BjBi4awhVuJOGWvB8AdWP9p6SYh4XgKJAN1Aumkc8Q20fBvD939OpN+xwrotuL3XxxxwhSB0E6cB
eUBWgB4nL1CqHLdGkXgdrw54UcP/bHuH/n+BRGby3k3RFz3Q3kSZHfOc7NuxWjWk+FYZ1Q6VCiis
jeU20ni8DrPaxbpsawaRXr09Nh09OmHoJW2wqsP0jiT5ykqbrzW4cZy6XVt19TiFgfDyKajcmg/D
yp6KJ1E71xk177pyCN2w6YlrzHXBWr+KabAbouhuyq2rbIZfZPGmiRApk+ilaY3KBfLNM4bwSvg6
fFAgyWx0e2fSD0lQsFWeIIKbdrWpu/rYTd3rmA17NGbszDHb8SQ9FG246zLziw6ilBGMBEUVVB4Y
CtwQy+NGqIKNotnaQ3eVkPROmOl1MpoPbTxEXtY0L/1Q8XVeU7RAVXWDhYq8yrS9iEzXdunvithH
fodFqwBczY7Gnrk27RJUcosueukMfmiNWOHB85475znSxh9ZH+hTC07sYbjTY/u6GVtoGneruMz3
dWXfiqFZ25mjuGcsh5sPf5UiQWlppoUuRzyVjAo0sP4WoqauRi6pGoPihhBwa8693fLhTCGTOlQg
atWNryPwOL2/BULvkhfGiRHpUJ6FUPpIzLAVbOzBYm7frplurkNlW/Jy/PwYjnQym2ZKct2Y4nVS
XDf6ivPMdYKrVrzZl1QRTyduPvJOjjTQ/muk4aB0qvx9MUwedoRZHGuldsayH3yMaP79xE6WZVEc
2EjqTsavQDNcJu5jc1Is0Pyxf7r4hxHpfB7y0bYSGzWKvq5WdRJfE6NTtIEtmoA+q6mjVg8NbcnR
Bp7prOxxQiO2HiZI3kxdpkovLN7LTmxIftbZpIvYhCDKOPfScU9T5gl2NC6pHIHU49+xSF4WBF1M
2ByAs4ms0AZ/GFMHb6dEEXhUUzb/frr0xWTqReUAb2yNHniRDf0SJePTgUjO5fMwdjJknKHeFLms
W2WVB5qwS5zrZLYk5+qd3NGqWZRjrAS0edsDyQtF66xqpqTrX0WaoDVHqOdERbEdfRDUoSHz/A1i
2bcQIi10M1imrCttVMak+VAVXtNh7WiPLKtcpIFx2ivsLO73mej8P3ak2Zo6Mw6KCiV9x351ah2J
7C99oArI85H1x34/MSLNl7CGVICqN4VU6Y1W3RftzzB8i4obI99pYF45P3OL5+eJMen8FBSYjgTy
cGvLfi3GH5X+EtXUFfRHNz0TSGsBG3PeoGqppKOzo3aqtRku0YlZu8R6q6PIE8ExtJ/O21leKo7r
OmVAL8h9B4E1TZSEOKLDadiXUE3XLAf3knJ33szimWZRBwxxyAWjPexzGCBa55gh+EzXiXiwxjer
2AQ83eClzi7iQoHj/WtKWqqoymofjGPR2hlvzeEHB2tqMF0UD06MSMvjJ4WdOrYJBvrgGGm9C6yG
wuMWF8YBybSjO+BsoFJ8dkDpXhkBFO7T7CDEurX2hVidX5RlE6hpgPjTmbuOPy8K7YY06RxcChuU
i02Av6GRMwyK9/+iI3OGBkrUGlADkA4AG4lsoxQwUtBim+o2noH2XVA7G02LL0mbn5iax3ty1kwg
3bKCeTzQ+7XInnXfTa64AahGI0U2vbGgx1wgaJLuqhI3vVN6YbdltFes/uJhcDIUab8UQNxCw3M+
DLQMd7LSGwe6Pb/6qqFI+4QUDon1CrOFw8AUV5PVuv5w1bSqOt3i1udgZZ0lcSwuN+pqoRabVY0W
g3x469lVDu2iwHrF/da1K8URujykD1PSkBIxtMNk4Nwps7ty5ujgnjZ4NFaxjC9unJMhSRsnI0jR
MstHtYG+zixfUfiYCBWb8dK8ceBTTMbRFIYe58/ePDRNpukl0Ba1cQ82Ikwb1CJ1wEeUJMNL03Zq
Sdo3WmFP3ElgCdPWk13E3rh9Zas6jpZceuaEmTEQIP+VT5qupBEdQIMHAT37NojTfWv//O89+tSC
tDnJNGqQZ4OnhUPm5todirUx1bwmUcQZ1UikzZmmPuIY6kBrzWje7IDfk5opNqfKhOTJmU8Cx2wx
FJFUrgirQwVIw9/NluTEdtWiPWtej55/aZs3jTwV2o1mrc9bWdoqJ2siswGAvdxCi/NsRXuMUJJN
6+uYqWATKiPSu0wXZmhnHEZodRf6UD6p7/mF+/Ff/5VFlfUG+gmJmCEmxdNUHQLISWv1w1D/NHAT
/LtJk87+hvtlSAOYykjjGUHj9f7kRWPinTez6GRImszsBpCClIUfwkDjLYEdgEgHaEaBpClPXs6b
WAxiJyYkP+5T5vehA3yiSHYpL1es+cmmNcnEKtO+nze16AQfpmRPa0PgTEgG5GDYh8B4kqssHtYC
Ekt/Z0byNVJriW40wODW7UOl0RXuTLlT/KUR+jn2Oz1u6lkxQvzG3Nt54LXtlRqcSObJl19QUIf9
Z/3lK2ZftUavOeDLR89cCIau6agHwQo3nL3WP2Qhf+6j6Qvj0CAqed170B7QV4LTNfDzW9r3PyB/
F6+yhDxXkfGLhNElMfDk82b3PbnO1UnLnCBF65tl1IeCJ9D7fTq/losY4dMZkE6MOEflCw0nybrJ
UZycCnD0ttskMOydxacNrpO2ywfnySTNNtHUClOL8z/zl/zWA5K7/iERpVlkmu+rab0afOcwFLYi
/M5z9OcS/2tCxkWEKavzdsAWH2w8g4J2a06t4jRc9qIPE9KGqMMm18dxrin11XHQ7AaZ9fFOq8rc
7fISuIJupUWkvGiHfFiVQiSD2pBtp+jJBkX7XPX3y1txydsYELl/1kdm2uas0Wn0mys0fLO198DU
UY1XnMKLC0QJtThAoibuep+dPO2aSkNRDvQC5THTSlD4XgKK4hQgLyC9dPaHWFoWJWXXO+Bj0NOr
qN5Cg1DZX/H7pPjDzfCGhDIktAGozCqQgYi2yAf0j8ZNV7hJYILLsA42UUt+DhzabHXUu/VkQF42
uhmHcoNmMi9o/c4No2pdaNauJ6RHc5QdIhWtFDhavN+efN28BieBRBgiIHmKFM2gPbPpG+2uhu6b
A+qr89Fk8QA6MTP/fmLGB4d/MdY4gGh7G+Cq0w17ylRZbtVYpIhVC+QJ8xy7DZQkRz7NNXVmryY9
Oepjszs/IJUt6Z47pblWlHPnaR5/IQwsK/WtPb5HKmKaxTsCKjdA082QFDkrmYdGrDdzGEw48sNF
8VCACjMeze0Qk8gFAZTiDT9vqT+c9cSeNIUZC8gEFS9ceyB11FTZFhQFj3rDn9Bl6/pV5fbVFztt
FZFYNUppMs3EjnV/FEi32s8NAfPOdQt5zrrdFsElZE/8ZIDSpSuO0rgqRlwfTXITZDdAQhP65bxr
LJ+cJzakuBWmTW/bPYNYa+YHXmeMBysdhWuE4aqo7V1m8p3QmrVfAWLc9Qo0zuJO+zAuk3nrASGk
HUCWYtBDD9DK5N+U7Y/zI1wMzMyc+UWgNaLLJf82bIDv9iE1RwAoc/D6QoOFAvG7PAwHPCkzLROa
Az4HDDRrgFGigDysqALXNO/t6o6pmhGX3e5fGzKqOMmNkRQ+sESiD9dFvnfEC28ZagybQsWWthgu
wKn/n+HI1bE+g5xigPf3OteMwxh9tzqyigD/6A1Fmkcxb1y6HUfpYNA2i3Ci9W+xeY+ZM8f386uv
Got0vSB9PmUJx25ti6uE7Zwu9gz7oJXFJWfGyZxJR5NDq06kDogKbPSD2PV73N+Epkq3cNGVDaSj
of1qU1NOwWZ5E4SlgWZBP/tmZ+wo2lIRUhe97MTCvGInRx9UqtA/04h8bRTAhMx4FFSGMrA/lT/1
pttb2nABmRXoi/4dkhTDw7zKJ5sDvB6Ur1m5Kqt+1eo3WaBKwi36wYkdKWo3TmT1+YBGxbEAk50x
JrfB4JQupGzWQOM8nXc6vG2WjqYTc1Lk9lNNs5oEBCa11iO4JduohNIkyE1fCtBkjCPZ09x81QcN
HKpNgWFb3BWiWkU2v7GtaAcFja9WkV7ZAA6KVGgbP+uuMjN+DSJ9VVvDUxZuIyPLXLMfQM/bXqVW
+YvF4XGIrMlNUNVOGpCMDJ3wKjE1AARrP8pY94yQvJvwItcPmtvMco6Frb/7Wc9W1Gy8BCK49jjs
jXxAj2ODxlSwonypQfPhNlW95VFzrfH+R5AF+4yOb7yGypGw/KdwaALPBLYKFKGd6ZqJCSHb4BBG
/r6C1JlVBBvSaq/NRDZ8CFZmNhxDOr1ag/6UNfELVP5iHDjjF6OPKfDRABUU+aGO65cw61aC9Z5m
vWt54ripCDetqL2ibd2gjq+RxXFL0t3pSbzBS8LT9AYy02LYZ7iFDmN4w5txW/T+U9Lc58m0Y8b4
DiGUXRF0qRtk7MZPygFHeHKweXVfT5rrd8EBzJcrw4yPCdTRV22VHKaQQoHONh8NQLCA1tprY3FD
6mSDB9nBjwHj4uXO9JOtTkMwZeuhZ/DkMfB7N9HyY1X6GwivvI1DcGSonAl9sFbxwFddSIDbGned
Tb+XBvcY8TeNaV5HYBOH4GXrdbbpadyKPXCyP5tZfmc0oeLoUm14+egqIWMc68hPpq0GgNVk9W5Y
odNLF2LLp/D7WJeKHb8Y9D+2hgz0Q0OtmSU6bomZeLFM6CmEoSval/M7ULHd5UO/nMKyrIB1w8ni
3wDj9jymwS7q9Z2txa8XmDIpmjxMcNQ4MtPXUKJBBTVQzGCVgA2pardpT24as3ngPrlktU5sSQcm
gBFtaOiwpfG3QXzNdcstgVzClR5y7qvz41o8bE5sSScnrjLM4D1sQXBlq7XxjzSnCldYdL4TE/Mn
nJw2CYixSDISVBKs5zLZ6cMhSfda8hiqesgX3eHEkHSs9Tm3e8QU9HHzfFd38U607J3Uza3B+s3f
Tdv8KSdj6ip7tDSOlvHOBhKfG+AUqhTPueWVMcGUjisAh+d9NtE3oJLiPfJpECa8xhPoi7odfXnC
OB5xs/SqKd82y6ylQUTAgZADKlk/JGBVIdnxopoC/vk/VqSMExnnK3uOh3ZqrczoekyBLXw8vxyL
0QZcZToxgPpBverzXHVWl9ltMNNuAekRXKEkNqrqLyoTkhfzaGh0PUIpeSau5r8c9iKqiwoJJ8OQ
HBikeHYR2wAtorKnlbc+6BEt8u3vpkq6IulJSZDJwSaBSP3KENE2CfmWXMSUDEaAf1dEuhqZRhYT
yLPAe50H0M/4QeE55RZ8OO7fDUfaJcmooVlbx7K0zXORHHn8E5Dy8yYW49fHUOSkLKAjrabNxf2Q
82s9GPdVwV0Q8T+K1vjV2JPq/v+bnumPjMeJQWnDhDUnDW0wppyEhQfFm5sUHBhsCN7r8ucIlnFc
FDZNqL1wJ9+1ZbwJ6+bdqNiTL9pjAQoNxpDN7X0dYgfFd8qSTZwDKsSS1gNz7lWhH9Js7LymJfex
4L8qq7+vOElXuhH86gy2L/L2tnLophTZJXymJ27hSEfb1PmUdSHcIgqazZSWt3GCtrxUxTK/GDtP
ZlDarE3LYzAYosLIeXOVRs1raKg4URZjp2UC9GFA1ILJfWyhGHNIxWCRdANy0mHklunXoPzRkufz
3rccdz7sSDOWDiIxGoLMeSeCnd/xtRXpa58ShZOrzEgRFAwAVo8sEcIbf47oexw/mJfocIP8998Z
kxYFt4CGRAlMRNpt073U5kPcgINPkaFXDWT+/eRkrptA5GgxxOZp6yuIw2596jz0YaZ4QqvMzO5x
YoZF2sCdAoMZquu2rT0+ratORdGuMiLFaiiFglygxtonZe+WeuHWgeP23a/zHqbyZClUIwceT5BZ
BZ4EtNlgQxogsQZouW1egsM5dQApVttV46PsD0OG+QjihFmZzg4Vx9v8sX/Gzn+dTM412q3Q/Oy3
9Ef0ULHnDNpcpn7NnCMrWrdQ6egqpk5+FYRQvYqLCl7g5N9Z/NRCfDivV6Pz9a9WSJYQtKxiYBG6
hECeHl716OOxnfp6LNLdWHNFeVDhcjJVoT+V0K2P0WYMei+wSf1/yk+qSZPigNbEvI1sXNb8uvVi
vAs1+0aADzFX6Q0vnwIfviCFgrHT0gLqPzNN+7iuWjzB08E7vzLLJhDSZpUmVAUll84TQey0QGLL
aqxVGnU3jKhYmZdX5B8TIAL5HGmi0rASdF/9L1qGfhHDTT08/M0oQNL92YRdASBX2nMwK5Gg0qNd
Wat4D5cvUR+jkI4xA7KUNNVxtc2jxzTek2w/JKOrgWPnsgPzw5K0JJPZd0n1O5yNyRWetqs0ju6A
BnfPz9miF4P8UoclAxkBybkacCulfI7Nun5tRDcCETrJH6JUkdledLATM/NnnJwzfshqFjg2SrWd
seJW9BiXQrHlVSORTpnBJjUpTJyYtLzRp1ffgbZ5+XUa69X5GVt05JOhSOdMH0T5EFG0ykzOd718
C7IfRVavz9tQTZe0+DNCyh+SGVNI+N4usoPRJ5vzJhTDkB/NrQZpLGPWcx2rX1RH8nSgrhLnrxiH
XJwp+5xmhYO5SgfbjXi+Fpxsz4+DLh6VH+sh12Uqs9L8HrO1diZ2jJpxbRbmXi8IdRObgclm2mhD
sPdzbcXKBo8fCC8LU+RemYXmCk+u1ahPqds0zTXSLomHtl7PCcHmjynfirEyv5oWP4ZFq7lp5DyP
dbdJ2+AQOcNNqTcK31L4MJeur6Mdk6GtAfOK64fYubPpLU79IP5+fspUSz+v2slmrAsWJQLUumth
boC9Q2LG9fVJcaSojMy/nxiJjLTPIGCESDm8G0XmZrlwYyVmUTVh8+8nVhJwF+WBhZDP7XzVl+hG
nr4Axu6KS3Q/gL3+J05yKbpYUTAmNgX4mlu3Eb8LouuQvf3dskiBpXaqIc8svPaCQGxbLXgmSePS
WOzOm1k8wiD5YZigkuGgE/o8ZaQUAe9/X1/tR32M130Yuyg0TxSkP51QHC8qY9KYQLAKKHGGMTnO
+L0Gki+m3UOZhocKhREdFZzzY1t2uo+xSXHTmbJBdLiTr/Ximy6+0+4V6S7FkBQ25Kv5FEP5lWgI
nA37npbHOHguVX1Ly2Hz32HIF2VjLPRmaNBazJ3QLVp/U/kX5QE/vEC+IEdRhOtFglIz8feZvp2S
x7z5dX4xltEaJzakOKMRK4kdEmCmDLYKNbpnMcUbMHuNJn1AkW561jhyUHFbb4IOe/e8ebZ8MHzM
ohSBfDwHWabDPE2tt0hMtym0wrypxB0qDohXx6j++a24a9Nsy0hx1bFkwNOkui6d8YWFduOBffre
CDJU9IDbcRx/x6k4EH8MdyTqvZyiAad06K+6FUAMQQ3W9qNV1Zo7K6D3mTFCW0sELwAj5KhrltQF
Hs1Dr9DRRJ2tzLres+LWbWj64/zAVQ4qxcR0qgSI54F+BtXtlT7kyPKJHGACogrxis0t99igYxRs
0A1O99agLwO4KtystY88K3+VFkKkwUbF1iPzp//xLD7xKCmcCL8ufG3OXldGtyJTt7NpcdWTbtcC
8oYqtluVwaa28yMTaL8RYXY3BHzn1PbGj+2tYGWwSkcVsku1W6WgU2ul0+cmA3USKsxmCMj8618t
qMzn3uA62AkbOMcuczzO70MD28i/hM8AcNB/zgVbej1pEL4WJER+OBihfK6JZ6qBpDZMFSgqxa60
6efjJ0vHsPWzBEj28CcATi4rYlfsta8B7bwQrcF/N3VSCErYEDlJiUHVDDc6yE+m/n3I9pcY4RZY
J9Fvhr+fh+RHIGjDRT1eU0gQlkAhoYe+Kp//zog0EifmumYZgNeBz86MErRmvaa6ijpreUd/jEQK
mRXjiVUwQCOygT+Dcuwxp9PKIuXR7MrbklWKEP1/3N0/7EmhqsGGzPwEQHG/bFZWQ48FsBRa5RyT
Vtv5ZnMngHKYYL8zROwy33qtxvhbmHdbkbdHrR835iSOBTWPLZLYXulrrxqJ7m0xeWZPvvVR+FTn
9ZEI660tk29dOOyHAbrg55dmOQB8jEK6UflDZKaND6STg8dtPdWeFfD1eROqhZECn5OStgdcY5Zj
qb2u5e6IS27IDY/i+NEUy6IyJgW0CG/mIjXhahH9yWsvj15YHrvZ8LVXpemW4/m/Myd3z9gUKs1V
iZ3TWVXuVhPkjEj51IfVsxNXiilU2ZLim+1zvdB0EHAbxTfCruPoqI33BvBi51dKZUaKb2wcQf49
q1bQ6SvvbyyQD4fh+6gkHpm34h9HIcgnIXvKTYvY0laN0PPsNyO4IZDuiPlPZj4qOWhVJqTdqWVh
gzoEHlfGFB18jscVcd6mzlaUOhZn7GQk0vZJMiqciuGlmOiPZng7+HfZeJ2qCA4XN+mJFWkHUe4E
7TAjRLK2OjZVczAnR7H0i4Rd/MSGtHEqNMwlnYkbJ8MOxWIerCxc2fZPELaUqyw1V3GVaS5J+i0U
QchK76etVjKh2L6KkcqFXoNqhREb2FRJXz3YMdxQV/GrLEaIj4E60l6aCDZtbQbIU+hbPOi68Lb0
39CTFjYqLMHidcGZe1SQlsaTVXIOjZW60U/Isme55XWxthvb7MUIzS1IZDxHQAFroAqg77I/fpiU
PGViNAnzAqyucd+65vQdKKlNNUYeKy558J+MTXIXK8+pkfWgqA155waAYaRl6TbJw/mApJhBWS/M
h7QG7VA5XNeiW1ncK40VSX5q4xso0bmqnrjse7MsJkQUKFBmn69CegDxBGcCSJoZ7TbvdC9Cjf/8
eJaX58PE/PtJykfnzdRoDPSe0GA7cusdAnKxi9oFyNbY+ryp5an7MCU5Xz7hfQpuZ4wG4IOpHVyz
SDc9Q5VcDH3hFbRfN2inOG90Oep+GJXczxGkyBgKcmuq430D3U8Q7B0L8/68FdUsSr43kSJwCqBg
18K5AdQ2IYnb0W2XX1JfhqjGf/xBdr5atNBVmJHMAyCqrA1vhBlteOMrQp5izgwpHgWDplei+H05
vnWCm4kdKvp4fsIUviCL1WWDqUOTF0Rfk52NblnUV2aS1i6FfjK8IdqQGPkC2qievKqRsc/ezoLY
jKrfIBrj1er3uQWqYZUOtMIXjHlTn+yoZqRO7RTo7ppAl9ze2vqzXu2bTqUuunxofPjCPNQTMwkv
Bnsy8XjPWLf29S3aAoeu2jbBtdkrvFs1a1KMEF3J2jwHUc6g0XuAzGt3qsx3qhcKiKsi3MnUmIL2
TKumHASHnafVv7TLOgFO9o8UDKYuzhIqMBC/Ctfo9dvEQ77JfN2r60lRP1MtjxQRqJWXRl7k+Sxs
bFdP6LB1W+uZpTe+qrSp8DeZnru2RTCwGdvS2e9JcKVNz51+nYn9+Q2rWJs/kE0zc+5kIPWs9w+0
Ktyp3Z03oHAyWW+60nJwQ/ZzI1VwHfo/fbHt2Je/MyHtfj2a/NAJkaV1si1ucW6Q7hqVcMriMED6
D8Fs9NGCwerztmyzNGsomQvzqX8MJt8duXXv9KqW40X3OjEjbUlTNCkJdSSxeP6ERS/4V7P7bmm3
4LdUHAaLC39iaf6SkzgD2q3WSkEwDHKxwquhNlKNl1Ay8hMT0rasbGuC+DPWReg6mh6maz+z3i9Y
+hMT0nYUExUpRMWx84ufNvJiMf/WXobU/TAiF4F1RwsNPsGF4/wX7UHD9WZN38+PQ7HucgkYrTjd
UI3IjibVPgpujOBHCip7VkBnyVfd1xSuLJeC/axG16cBMEMAWtvQ1FeUtff98PP8iFRWpE0J8QrH
KB1cqLO0/56azXUU1nsbDLDnzSxGyZO1kU7lWoCCpZ3lxZPoWOibbNRXGVpxlPSMy9vFQi8IGk5B
KCs5WohHFCNoM0Be5CYcb5JeEYeXp+vf/y9nr8uSjpaemvF6yKOHkk6AlsW3Y6Niy1aZka6AaMyd
qihzoF4CE1kZbjhq/HqskgtdXpWP0dDPwSXuez6VkGBaJxBenu5HVrt2sE+LSwI/8mL/WRS5E6DV
28aKa3RoVuRHI8gqtB/AbbW9xMM+jEgeJkZRo/EI1dLQLtyuNTwDfOlBfJN2qlusatbmxTsJyUae
oz+nBmyqc2JwcB+aOtvUFZp1FG9dlZ359xM7pR7qPuhjIJhQ3FcVnrcDaLBvLZW8msrXpBOGZ5Q2
ZTDDNMz7mY0nsyGFnClWR2VEOmMcojWaTnBgls1DaRDXN783iYrYQWVE2vymE9tBP79q0HMKDb/B
Y2zjt6oEOVHEGDklNaUOdg2ZYXMDHVyApzcDWGd+N5DWfDrmofVWCbozY8MBZ7nDPadjYFaJjjYY
eLw0qFVfpHAUOYGldSZrOEeDetv7m7i13TG6MyOxGfqL+Dk+drLcKpBphkEGzYdLDpXbkQen5m7X
fz2/k1XzKx1JE4pSuWF0ybpo0b1KzA3aSBW3qtmn/8g3n4xDChaa7kDdPgdrdzA8Ov2a08pLo1U9
/oxVchGqtZGCRav5oc05wG9O/c5ANVI4EBtnHjNU2EfVkKRoMTlBUtAGkskBxNUSsQ36l8H6WkT7
3vjvnwogVdUpt4llOLrMQtgXdUgtDeihsXlPk1XoP4As7rwLLMzaJxPSYJwIVchyAnMEjfaTdgVF
GmruaPPzvJWFKftkZf79JMCyJHfMPMCR0Q+4XSXbZso9lieoeIFp9YJM2CdjUgQsmmIYSYx0uh89
tvEd2pTd4gJ10U82pABYdnECOV8EQIPFmxQSGtmQbM/P2UKMPTUhF7kE9e26TUGFBAUktxa3GRDD
NlEkrRULI6sR+OC4YZRC831MfyT5bUJRjLQ8U9wL/fn8cBZiDYYDqDgjzLGYHDoNQvnEZ/6+Ydyk
Tec6EAU5b2HZlT8sSHesIKnLwNEhFGUkHBJR06Hvx7fIr7fWeNnG/DAlBc46TXwxRXgARQKcd8CL
Jq3YV83L+QEte8CHFTl2Iklcjxwii41vfWua6CDqdJd1FyDTPq3M/BknmzM0UHbMQ6Sr+3KTAshN
y3U7qTjJ500nnQOfjEhxBkKHDKIpA0BdaIMWmxgk12Py3tZrM/7eRhcFNQRNCCyATEzmKTNye5rS
mUcmNTY9TufoXhiATimi87zH/xgS0aE9h454RuS9kxjU0XoHoTNGQr9PIt3NsFCuY8SQ3DBnen/y
LaXxN6EzhacvOsaJZcnTiW/kXTdgfNMEXS+263VQmKWql6TKiuTkYxZqpp7g9Cly4oXkl9k4blv/
Ou/ji2HhZCiSj0OpjultCecLaL7ScgvcHN0lgfTEhOTfExnSgbL5FVFp94ad3jgjO7SJvz8/EtV0
SWdcgZcKjjnkqXFYt8NuMAvXiJ/O21DNlnS0pWU4AsmGcB3ljiuATyqHXuHVi1H0Y7aY5FsBum6b
Dv2w66DjbgJ0/8RSLwtiD+qrF7mxoaOBxELvukzEV+aO3ZQaujtsph2LvoTI/fQFeGbFFXR5YT7M
SC4GpVfw4E245frOYxy/ZNaVkyoS+ioTkosJDrKUxsCjy5+2If3ilIf2giZ/3AA/RiEFUK3RGaIL
TESGeEwF3xVhuufT+JcjkbwYfKpVYGlIf49x7I72Sx5+Rd/CRQsPLV9bZ4xDUu/zidNyRzgImng+
VuYOyGiwhrdHoeSr+n1F+iNCm8Rhlm3PtOTSLa0eGKqiE971tj/eBYW+0yIndnvWHPOo1D2T6StN
Y8fWru7BBeMZ4DQprf6aj4GnR/5aG/1DXaELJW2vScV2Y4NmkEFXhKd5Rs98pFzrbCynH5sSRUgS
8RtB+G0zidadpvY61oyjmY4Ke4u++jEpctEzI9A4/J2HRLUmprULhkslH53KhhREnIRnMIIxWUAa
Ff1rW9OtcUkT2qw28c/yym7UV2luJQYeYpSXbtHfZSBzKrKtXn65IOqe2JECCPZkEhIf4i1F2R4i
zbkPyviSqHtiQgog0ZgDZgGRGCioVO7Mx6lVL1r3tVZpw6oWRooiEL0YxZhYuLjqj4I+dsleK/97
eMqnVZn9/eQ6afZ2GOezIrAxQUUuZUfLfghT1Wm7vGtMaoPI3ILOubS1S7QIUCcEvj6JnOu6Lo65
Ze4dhN/S8LdOom3Ou8DyvP1jDvoDnwcF1tuJGTGy0X565U+vVXywWgVRkMqElIn2W+ha9QzPVj7c
odIFoG5QKWAVi2e7+TEKaVsOKYQPsxhniKY/Gv1TMAxeCtFDpXrCUuIOPvBhSArwpVOLPObIdEJH
53XUklVU+5qXDPbKyoyrRitWIsu2aWF6reG7jlNCnLqAiJTfQNMhW1+wdsBlga7VstGkPE/8iUMm
KYeuYo22GI3ULpiLwffm1oniIb04tRaoNy3LICb0qj4bKYiZFmJCe49tfAckIobETpm8jdApOT+Y
JR50DOTDkLSDa97XENbkkKcTwy4jNvQh9espcHY6KIv5mIDkzvdSvfaaML2mjblrpip1aT9e9z6/
8f0OvCr04I9026ZKPq0lHwa0lFCdIv1hyqxNkeg4ckk0hE5v87WqphVUeoUb+c4Fd20YMcEPZXDd
kW+OQTOIqDHB3lnkb1R8J/WLWkJh0YkhZcQ55KYop390NmRmTULbDNeUjJuKjnemWazbPD2Cz8nN
0/5XV9svVoJEcObsDKP8H9KurUlOndf+IqowGAyv9L3nfstk8kIl2Ql3zB3Drz+L7P2lGQ/VPunM
a1fNQrIk27K09Cbi9KYT9mM0Zoo9eynazT9FclzwbJscjossHRhQwoPhR57AU2j51uaqKu7FJZxJ
LbluPfZNpfvI05Qhf3MQGkbwovNQVdWjgpH21I4mQ5DaAZwy/yyc1y58uOj5yJlrTfLJVNSFYWhB
vOkxdM2ovBFzAfrY8TQ/3Jz3yiXvnyNJTonhR0Wg+xggG4r4ttUPQ8KvUiSgYzu6yPJPRintriaK
IYJ+7KfW6BztNndTMEurC7aiuTjSNbPN/Lh0S5ib0H+E+lMzjQp2FTkalUlLG7gjwHLu45lmw7QU
2bofoKrwnOK5K+5j1VOyYnXkZ6SyKocaGeEY1WMDhm3uDdvZJ5jmlqmexRQyyTnOqhoqX+fQW5Pf
cf81zJ7L7tXyC09J9reIhPJ9h6FYlmB06/vtRoyFaWkhvNRpr8cu9Mr2uSbhioHmJbfpBRdoMgOT
rLvrB2qRHmLF5mPCVrS6Y2J93oF+kVXKt6A5hmTXY52GGt4ugXGdPYZgW/UG4vFrXB0Obr5q3s7D
LVrETCLJwB1W86IMpuijG57VVh6Pdp2jr4xBceJaDHO2hXmF2KZQJSGJ1Yva1dFPikOWK74kWb0h
SR15Jqcq7t8pXsr6M12Lmjh9TBkNKWzbTGMJ1UsMtqjaI4uj/Sh6RZBbkoXqhqnbBHl8XZ7A53ek
CiMyuOskIzsdRL6ggz44YfznMK5uOWDYR1poajZ/b9pxOrh+N8XSVDz5/mNE7o1we375F7znFyEj
zg4WNXT5+JAFyRCjMzLaEGJvGMbIarWxGQVddbq4zwVRdKosNXi4Dhpu8JI3SSbXyoSpYzqx7aLB
g0dHzSkLz++Lq0LDwaxu7Oe8TN4IH3/U6Ch2XbRGuI250lKu2DoWjH7+FR8qagzulxjYjRS8/xV0
EZif+3WoXxt0yJ3X7oKdvMORLjIFsWuM3vDBqKVTcCRvMC7DSweFMJOHSvb+DkQ6EfEWG5SVacgw
BPWtrru1V/vFxk38TRKXL3rXrCYicYVkyxq0TdNB3LXdX9SFs5sEGepWi3G12YRR5zUURdUc1cj+
2BzLtrqgBxX174juDsMAeHjDez8wayNs8aCNQlTnqnRDr0+fjVqx0S9EDWDYiBvMwAFXzqD4bY6n
eQ1aDPRgnbbiekhyxUIt6mwGIR30HG60A7SJ9JZ7rJ212X+i7ldL9R67aHMzlOn3+cp0NSIguM82
Y5h7Y7NClt8MFSeWJWXh5o9IjsGQ1ofLTVo7AWZDM/BE1cZ2pPoqT+31n7vODEJ+8zUirRvA6Yzi
vSJbgbZ7jRXaaf0FVMGII78lkV+ucgr+vtB2wKiGUVoWTsRZgUaz8lOu6nFfWvw5kOSlvTNYGOgE
oIF/16oDN640tIR26QVmPIeRNr8AHaClZlugQQ0e6vztkrGw7/Ql2XBt9qwrahusik0C9ptgbaBV
hASfM1U1osLEDMmMedDaQ2hi/Vv3VQ+eDPrzEvsyHQMnEQzrlYd4cZZbws+wHho1r4ax/WIFvlfn
5uN5mOVl/w0jH7hjgTnNlQ0xGt9EAf1VXXeoYdo52p/3HmBdTjhSiKQjR9FXjNhiuTs+YCjFwHYV
3+WY2Jey4em8UMtrwwwMg6AYGyVP/hlM0ypSEfFNwYpNZDsbP1GRXi9FMcy8+g0x6XUWxdCpP9qi
jPkGaboVNQWmeRSYS+H/+RsP1HaCkU5YXd35fHAhSWKVm94fnhJtXKdOq4D5RWAg79FzHOmUTStq
xtTEdkk0vhLNeF+l0X2SBoehdb5Rkh4Fzw5JYGC81lhs3aF/ESRf1zHdnl+5ZXM8yeu+V6szdmVu
jPgOqzpq8Rupf/TmhkTfz6MoFk8m+MG0WIM4achBSnAfa5/jDPMWVLxIKgzJ4HV7zEK9mFZO37Ug
JChZvkI5ouKYs4iCw7eLOmLkGmViih53AJdrQNGK5qlyMYyPNPauD0qF+y6d4TDP+zeOFFYNq67K
tIW5g5siCT4H2QF689neCO4LosBalokSk1ru9FwgaS4e4bWsGfgmbt01XunXfeLsbV01akIFI214
Zt3FQWnhQNW6LaCcnxooSzga+s/b2qJFY4Dd/6SRNjyrHjGgj08jbOhDbH41Ua8OajGQNSo8ZzHm
zXCkFcpqilEpDo5Vadyv0d68Fkx1FlFpbPp9FvPyIgrBGAJREh2vXuP3ov9KVOcDlbqm32cYtm3W
mtNjVeK0Q9flDcaArlrn/1EXrdKXFFmbyNX7ZgJCB8bRNpMVMgOKJVmWBbOEdMvGHC4qBbPccQpR
tHBOnbxR69bMQB5E7i7h9oWT/IaRm+26oquSMYJvCvrJ7x8GfgOU3FcFtEVpqENdappgkJVzCo3w
MY4lydA9mN+T5M7SPhP/Kej/ucBdwAVg2wZDwkxm4Ut63H2KPOEb7t+HveU5mNnDdC8eFRf9RVue
4UgbHssG2jINStNFcaSNvh1R8uxf8u6NVyyUZuIUQhjKC9+bc1lobEiKlGOcHeZjosARLXLHNsrX
09Peec0tS3SCkgKA4fdj11BAxexlKMGKDRrpUFUOsmgEM3mkEMAwxcDEhCEsT/s1zR/8aGc3w4pf
Mlrznd6m75iFATwZl1mMWuSNSOM1EhNu/bPCmPpM1SCzfPCZCSSFgQxELo2P0+kmvR7X5Y5lnnPv
HKiX1x7mD+3H++D1/DItcea9E02yvDzXtWgUUGGH/gjM1tLcLdh4Vu5wsN29XlGvo1ukDhUHhcUN
fCqyBNM3iqhkUi7QAqNLK8khZ+KsUBmzNjBVqU78Ky3TrjXGjkORXjA+3cVF/zemZPy2n4meUmD2
9SdMOhHDi6ViUZ+W58O51QFtJ6rSbPNDehCl3alRubglWX25jnn9s2WB6xEM1fJcKz4YYaV4PFYB
Sl5Wj0ZP9RH3GBa9xMnWZpWHNKDV3zkqOhsVkuRqupmxkXdAciPc+hGpXPJs0je9vY1VwxwXvXqm
Rcnb/BJZ6qKEFoV/NNmNFj4L6zm+gDlkogb4vVaTwDOftiIkoFsHAqFZyHN9vivSVpHBmnbUD+aA
EaWYrIlnd0olndlFE/slw6beTLyLDsaR7PPoOWy+i+Q2SJ5YpypkX3SrGaCkOQwLaolV4dRlEXGk
ISk9jMG4xzyxXQFqxiLTHou8EQpf/hDpCTpN8IeCPBN9P/LbldmU2J4jKDIRyabM2tyrMcau0YJC
AfThjCQBSUdkVoOY2jUgHcb9bEY/PoiSPJ4Ph4uy4JGCEgf894Y8q1TYBc4CYGzb1O7nCPSOKHPi
ebM6D/LBvic5TiByE3QShLYfOABhDb1JRgttgxgh2pPP4ItSXF4+GIQEJV1e0Dfq6oMNqNTB3Ajh
rHUR7jM/+tQQUDpE/kOeKDJqCg3KLdH1EAZ1hSfmTY96J+MGaSmP8K/nFfghFk1STXUi4CJz8Igp
RfKir5Cl6pBVs5B91N3bYrjuAwen2bdERf6zaHMzKCnA9jEzI2FTQNVsDZbRL0jvXKKxGYQUJToj
DXH9Rw4yADMlTa5AU0CZIqOyaAczDCkwgMoxT0Rv4h0puxvE19T4Ru0Xh9+J8YFFCnlUWFJgTVrX
zFkAlaGcAaNErPFb6/wI2tfO/xH9cWOsZAnTt8yCOAZi5FGgQXegxX1hoGAAP+y9mcefzhvcosea
uounRaQwqCvB+J2wGn0a/ApCRFe4K0OE3uj84Ju/g5FuaAmOWyzwkQgK8ls2PvXsWufPfPhxHmXR
Q38LY8kVib1dt90YA6Xt70j7iTc35fDtPMSvWv93O9+0LjMMKVTXSN/6ZAAGzpKPlEZ3LIhvjJ4/
232y71pnnwryRHP/2umCl3hsXrSw+54EBR5VDeufppummmQ3YW6v7M7aVyTJPJ8nmlc27GAb/EfR
4V2LZw7mh4TPvNO+pV2808dug6mvvaeFFdgeeP1cpvbDeckW44FJsdWhIhAPbFLoickg3BAzskAl
k2+Hrl1TM1PsQcvGdoKQQk4VEmMkBu6cSDpm+U8/ODokQBZ8f16SZTM4wUy/z1ynd8uBBxUOclnz
CSEn7r/lqlHZKggp6gRRHOhVBUly/4Ark8uuElN1qlctiBRtWgc1w1ELjKqPt6hs3IGoVJEzU4kh
eX9Uj7FvNlMSoP3imruY3fLmkpg5MyvJ8xEyUTVVwqyQzWgp25o6+Adv42EfdtQruue/Wnr5lSXo
BTq0Oiy9AG2J4NpNaNiHjPqbS2CYY+DRE/u1vE2Pnem0PEHULEFgZoTHaUIKEwpZFs8COHf+D0Ty
Fr1PLa0WOBTW9LkkV5H5WA03Y/5C/vk7YSR3Ia1hE6MATtAGG4oaloGSa0s5/9GYvvdj5DzJI/lM
avmli4JN7NRmuxvS8ejHSYqnsOoFL4k3gzFsfL/cpUb/FvURauxMlHDpxmPbohQaxCprPSNPwZDf
FFmre7awj2nV7JsmuK/tbtNYHNMD8wDMxoapSGEthi0049oorUWfri5FRjw+uwnRsdqCXCfZVIXO
xEtlXuKLMxRpubvEdQt/cpSMgZ7GTx/SLtyBsHx7frVVwkirXWflf3ukYV11ieXZ5V5H1p+p6v4+
Vq9NG+VMHmm5DR76FeahcIwp1q7a4a30jUPdRxs+pNel5YI1WP/ZFvbrQMrQa/s/Hl8owUvR03Aq
G4N5pvx2eJXV0+DLm7aLvfPKXIyflGI+FkbMThUQ73eauO9y042RYmooWQdhubHAlKQF5eY8zKLn
zGAkVaKGwwpHjiQd1XRkHZ1jWaoG2SybBQjXkd5Grb4pXacqGlbm+Ctt1Ua7tuYHvwcZcvJ1EIni
BLWIBD3gzElcAy9d73VWmkWZgaKYgyQt9lj/2hpbvU9WzNidV9ri2pxw5NKuWvORtyiRFHPppw4r
j+CpfBFYxnCQ/6CuqVO5lNHOBlA+xQidqXWNsFC7+6BTROdldZ0gpC26isMiMQoHnHL1o51etdGX
PHhw2PMlyjqhSIuiFdF/KCmGPUGeHmwEI/07EHlFtMwMLUtAFBdXpnpt6l8JVyz6x6Tv5PbWb0Hk
CjHbzZoEL4EY9xXvQxu8zT+I8X3oblrznrLvNmbLmr4qV6+wAjnlG+ZdmJVTEaFefWuyhzT9aUV/
ZwXy4TzRMXwkzbEwudg6/Koojm43Yijb61+ZAaPvfRP9OpXAGzryk+1VqF1HYturKKFVypp+nx3O
rQLji8SUUxvAlMVItfLdOz1S8dGoUKSI6bSx4ZQ+UJruSMlTrX3t679ddmmHKfuiRfXglB0MHzh7
SaJ10SnuZJNzfzgyzaxZcn6ByYuF205ioGioFAcru69JvKZIeZEU4xyUadZpgc8BSnEg4k6e8qlm
cBiHna2Hd0VXKlxUEdDkI3rd6r2VTjWcRfgS1zdV9NwmX5xakR5UoUj7meGLIhMFUPLyJkWJS/hs
Vw9KfqVpic+oS2akMpMqI+X0KoIScK8ZmlvqgJgm4eUqCNB9EHSKR5FFqXA5dwi1bbxASidRvW5d
rec41JAm3mThTzxGoyv6LqxVLXXLQBbIsSkmsBO5KK5N864sp1Bdsa/DuIqQoEB3CEqTLog3KGj/
D+aDLWhd01QtorVTdbdplawNrV0Hfz5Ab9oUZjCSMTR9VzmWDxi/uK2KbI2UHUPe5bwsCpXJtgDW
Z+vfOkVSN4eeP7o92upZs8m1/XmgxaAwk0YyArseK63OsTamEXjZiGEuSKLoGJxZWt+MnHtlp7jC
LwZThssPXgjQ9icbg1uLmoxo39rk7jEN3wp+1Zvp6rxQi550wpAtoQvy2A4yjmx0Wa59aE+vViSt
PbvYo4VQsVQKgeR3nbiPLRStQyBkI6viUMVPoXlB/Jl6NaiLeyPDi8v7bW5I9NJnPUHyxj0Y5hN3
7niIkTyKvvKlcD1HkfbruKlIzIwJZbRXaEG9yjFp8/zCLOlqDjH9Ptuvo5h2GHAJCDwPbJPEPBi1
tXabRhHZltaf6Hi2tOCrFtLR72FaLRtSOpi4SYXaJnM3JQvXfhFgAtg+qRU3bRWWtKsSQbQSgXrC
yj0fA02jb6x5bJt9pUp4LioPjb+4HBjGVNX3XqqsT2wSGCXu9KbuWeBbinRP/DGDMjQ2dRf/ByIf
q0tWCoS3GkaQ1KsU5XtmOSgyIAo55FP1wBx7DFkzvRKIdaH5mBLhp8c6VKXvlmLoXBTjvb6soErC
vq1Q+KaV3uSZaICMtOOoPV5g1DOVSd7puynHikBlqEvFZNgmfCCGwshUKpNcc6KjKhkFxBjuDPJk
tMeev56XYtH7DRMvhahzQbWY5DN6nttF77aovk66+yTothbvFWF5eUFOEJKroGfeqXULENyuV+jr
iQQmd+g3yrkJy9o64UiOkvrYYMaug0ta2DUxxgBDCPVGsXEqQGRWGW63rhUgcbuJ0CeMnZkHjWdl
CldRLIpMJWNGRecHFSTR+mZlttYmdoVib1mMX6d1l+dnlCEmdFQ15BiSY59+d7i10vKr0HrKUI16
3sSWVTZRbaK+iH04cArbESJh+lS9d8iqEsM6DkGkIqdcNrITiOQqtSjiruEoDevNB5PemNGhIgdf
NRN4WWsnlEnU2UaWtaRNdQ2iiL76JtBgTavWc+zyIbO1Q2E63y7QHPpCkeeipo2aqfdwZtPn1MkB
16VfDGQGh+aA6YaXLI9JdRPFXwwjnSSZmjSJMbOnnw4yV0OO3pjY04TiDrpoAjOMafVmeot5XplB
JqY87rM9fE7iR1PZFTHFdfkehcLt33JIkSzJx8EfOsgh0HWR6dY/A0/BKWNtB9O6GYLqGLXgEEBT
6sjoXd+IHyMeXC9ZL/BvIZqCd/NXOnsuZq9lRcOxXm112w7DJg2fBNcV6zVZ8kc5TyDS/paj4IOj
+RnhdOqXdNHyqupLX0yAIYv7Ww7Z7mwSd34/4Gmq/pZmD0GTrkPcENnDmB778dEov+mG6vCuEmv6
faa7vIi10ZyyBtTI1107XoGlSxG7p43mnOYkS49Lbgs9guaqgqBapdsbrbPNG/bF8MOvARpNcFwo
xe7vbEIy/QBzbyJiAhR0b7cptb4PpnZIWvPnBTAgfnN0UHOAEVSCqdPa7ZLQguklP53qttQyLxwv
8eIZhuRhY57E6DqlMIvhq+9/D61no7kkIYbyeFBF4I2MunI3WK5bfksynKtLGq9c+9HgaCupny5Q
1gxEUlYMNpGRJQCxnBtXf8TdrRafzkMsmvMMQtJVycvAqS0se03Ft7BHeVk6vp2HmL7ygznPIKRz
FZj56tIAvecG9VHeGL25oGnD8IPBUCRYVDjSuSprLAu6wssRMz/1A/ZVd6W7d+NQKM6Ji+4J5g2d
opDI/EC1MA59l/AC8vj5fe9eR9arOz604inzn5s/J7OeLjwzMCncZEHmULsE2OjshX9lmkdOFZ6/
rLeTPFK4IQQtGBiHiEBt5F6ePjQR7tfihSfj9rwhLO6uM1mmD5mFzqQa6i7KggIVwbveQurD2qe6
qVgdFYhk0C2LO2Z2kMbUnp3uVWA/QPb4AkEcFAODfcpxqExzJUAVUhY9glgYoI/xiSaOZ1iqibCL
gmAeIrpjUN3M5KaVcDCMqBlsCGI+uuWx8nuM9Pt6gSAzDMk1+6Sr87Zz+cYxjrZBkGi/KvKX8xiL
5jXDkNxyzEHMAIYDNAm0mK0+7FokInRjPRQKM150y9842FreW9cALtGaj8Bp+CHUX6Jq8CyNeDn/
0eiFpxWqYaYqPCnR6sdRa+Q58LpI2yd9ubP0YVcVovTyInluwZjVuUJx4TpvE2gAkmSso8zMODAL
+s3h2k+zs1ZJkSgCtrG8ZGhgoZTaFgrf38OQcto93QqXLss+aHF40LTnrjXX6PXYV3a3HgPyrOXj
Z+7W656Kez0Ukec07b5rkrfA1NH5Wh2Qdd4MA70raYPh9gz6SDPcqCwC3irS3+auAC2d2XhxivrA
S0zu9P2SmsqKu1bKkIqy/W7VisRLotAzcc3OmIouTaUq872qGEqjnMqAqnQWYNQrW2dB/R207Ssa
XXR0mvq+/lsVaStA+2Vl8RFQvtN5ES4IPde9MB/W55W3eCLAlDJDBzWOiaTue4n6FgVuSYAbd9Kb
u8oXK78YH89DLJvxbwi5uXBoTdJgugEOgaOxquxy19o/A3B/n0dRCCIP2rN1zXfbASi1MF5r1oEF
GCm28xjTbvLhbHNSliUtP6bkamNMsCYNWLM93rSfays+DnRodmEYeH5dE8XyqHQ3ST3bRGuSDhWb
DE5oKCv6VJW3hSo/rVLc9AkzCDQWm4UdQnFhwo/oaLzKnEohxWRE5/Q2udUMYgiKeox6JFlj/XZg
1zaYkFCchfa8FWu2Qf/JaVTcPSq9SeeCEPNQC3tKg0bdt2S4bYqrkl8UnU9mLe2mFZiBtM4BhElu
LetBH646/5+/szfJOXErHIe4A0Tlj3uMhGnML2GDEZ/lne0qMm/Lke23NDKfAS2Yhop5QCGpC5Yu
j9mf+7Ly/nxc/HTCPbmQvNmI0tJFZAKHt48aBe1Xcasl7ea83hSrb0s7gkUxScVl8BqCAeq1y72I
RZ94rWqa+Mj0JQkjeWc4WnkgpsjWuUfDfyo4+j2tVzsWq964bqMt88OVM36nzkG4P8+LuLReKDFD
nZlp42Qg1+c5mFn7r9eOwS6JG28AR1XpGqs/nwwOGedAku+K3GowfQsygqiYG2/meB21jdd0aI6r
J56PL38nl+S4TeDE0UCxdK310LlXJfsWWPvwz1nLJKkk5/V1U3PbGlIl3XcnvKJ65LVse16UJSs0
MCzRcKbWNFtOYWKOCE+Q/8WORL4w7TO3X+LoAq+dQ0iL41dBF4zIGG40u1+53T/MHNZh8DSEz38n
irQqSWfprEoRwJPhgGpAXt7l6OU4j7Fs0Sd1SUuSuJxhqheWJIShBcdWDzyabaNsVGxGKhwpqLYu
2uxpgWWh7j0fd6H+gCphX3U/WUQBVaeNuZhgb9AljWF0ZRULFyuD5/5NbGWPRsvuiKbttUG/INoZ
MyhJcTTpM9+hAkUMzr5ib0mwzqiiFW3RlGcQks6IgwH34heE1e7Aq7JKymBlaYfzFjDpRD4mzAT5
lQCeHROIKeo067EyIcbfieS6sY8FCMSy4dVS1VArlkfOiQ8YONp2BDpjJH/OKbwnxrxshxUHQRJF
SJv0f04saTdCNrKswxamQIZbPTzGxfe23/vWdRz9aJwf51U4LcQ5LOmEmmh9RmIHWG0fH7o22Alb
W4Uk2BqVue1Ivq3S8mcYu4qDyrI6f3WMOC5qaSTYIG84njdxi6CF5jG/XWv6njWu55h/PClxCtzT
AQLEXCZKuqXLKieD1mNSGpAqxAe3vnOzbm9R7ZIgMYOR1iwLUsNKSsCkWuL5Ze7Zee5V1T0Y+y7y
3pNAkup8ndZaOj11J461KnLjC0vpOqpUg9uXV+gEQ98fwSNs4y0GHeM6Sa+Yu+tQl9pSkAlfFChO
MFMgmblwC+IX4o+AyaIbbBR2t3PZp/MmPn3pRxM/QUySziBo3hksniTBqIijsECBLyzFVrQc7k4Q
UvCmlm/9W35gJOHEaQrmiYta+eaGLEXtAgU0xSggxkjGdVcQrzb914LXf0pJLPmLFLl1jDtOxHS/
n0QBu32sf0Ut//kVUahLvjt0NqdpFSJuJ+VV7LxZ5b3yJqSCkNweXdb/+SMrJ9Zc85M7Omu/UrVc
L+5AeOXRHQOUI1SuBsKsBBvzeJBKCrovIAZBs8Ae1e9erj3S7rtCaYsizbCkEBOU7hDpI7pFhsKs
vLoIbM/XqidXkFVGjbswyl85GC6Sulk5aChoguqxtWnoUd9fCZoWqzTt15nR3oxR82YYwQ14bLdB
Gu6yLlkTu1kZvb63S3s1WNZ1ZOSHaOBfEyvaOUF/7Yo28Upr+Mp41KyzpI88PXRussj+FPfsKxkD
uu6x15uoums0/3EY2I3rlNbKMfKjo3U/kiwZV4FWPnc92cQY85FV/Jjz8VpgvLbXds6VMfirGvf7
2MF0mPO6Uy2TFDN7EgYBrt8wuF6scIYbhb9B1zV1dy2/JLsIFmxk5okDZl65FKlqhV/lBO9M4I4B
K8JhmplYpHumOsovmsMMR4oHZoq3R9+IcVtg5c7n5Fj0ree70SUbmzndGYkFCh+Z7W/oSlLWKBLb
MAuPsVFqe3kmfka6/sYSplimxT1nhiXtOSmpnZ4M6FNi1mNeHt3kh8vuo/LpvDEs3sLRqPpbpEmz
sw0B7wBlHmhwJDJSXFDap4gbK+LrT2guOyRmcxx7HRSo3dYY451Va16fkNX5b1g0yNknSHtS3bLG
LA18QlHGa5jmMS0xeDAO7lEUuhbKlJ1KsdL+lNR4w/ULwLniFo9FCYZG1/G2TS7ZzGdSSSY5CGL5
YY/1G9xiVZMfafA8CMX+tCgKnaYHoYjUdGX+914k3Ij8KeJW39ri3o8/8QF8SNXL+QVSwUiixIMZ
DCV6GvB886W1jS3pXjK2c3SuMIRFL56JI223EQ7CMQrWp/LL66J8zdvrPFLNA100thOGnE/XeV3o
EV49wGW/o8bR5flK8NhrnZtU++e82hTiyKdt4XdFNPxKPw9XNLwHGcBF1aQGmonQ84E8Fmh133tv
nZDWx/AZZLirg09vY/bZVFE6LUtxgpC8c7CQVigz2LEWDLe53azDgb84QlX5sHj3mkkieaVV6eYQ
cUjSDc2XzIoOaRbuKcd+rg1ipZUu+ruzq24IVZkTlXyScQddawfJ5Keh9sWtn2rzO6sVd1gVhGTX
mpOJpplaTtvqket3Qc095ipCgQJDLmJtBr+JwqrAURUct2grIMWVX9mKo/1yIPhtC3IRK2V+47cF
Fql3b6PxOcjvaPpiqXjKVKJIZzvHzEHm2EFdOSpL7WgfF403qvoXluPASRTpFET0CrZMe1BrGWSd
kHqjdXRXjcZN1IeH0b/oIHQybyrt5glJW62OoTlDbNzsQWO3Jbr4/cfzEUe1PpNmZ5v5UOQWQf8K
1oe8lYnp2e2v8j6nVQRqFY4UE/zaKOrQwhaKRhlUfwv+GthgJt6dl0ZlB1JIqDFtrNEqSCOSbZne
clrj1q1wTZUkkvcbPDerpoGtCX5TtE9F1a8wAzWymMJzVLJIISDEyMVSZ8Apg3E1GtE6cNNVlV3y
II0p3tTADocGPV266ZEgLJpcg8rKFiW/FvplLON4yaqcICTvLMKuLw0bZw7LH9cF5vcRGl0lRf6X
MJJ/1o478C4BTIyZC8JH7UTtkT8e0zPd72fqkrySxiMNtAJBM2/cxkvq7CluR91LDUfRxrRsZiel
SY6pR6Ff6COkSYbRCzSMoxtus3xruT/+bnEkxxQMNJyETFrzq006xMc+eLGbS2hu5mqTHNMJsV92
HChokxFWgWzzvW5ecnyeLY3kmFrT0wLzalAsYogVHcM9VLjq8DJ4XmHL28BpYSS/JK7OdZHDAjpM
HxvKVSi2OSj1YusBLW3noRQ2ICfoQ57WYV/j5Gk4t8j1mE2ASqvIq8zXv8ORYoAzgJDa5cApjbfM
fp1acyqCMZ7onDwPpNDdr6vlbLdhldZg3DN0p0UYgG3nzpqNuBIXtNpiXN2WcXdzHlClQSkmOGww
8c8hme2/Vvl2RJWSWaKaCh2154GWo/Vvq/g17nImWRMKWhn6ZOCMHwxr2FjZeMMzVaZ0Ci8fkrGY
quWiGwR9GnI6wRCURGlNsI2m422d5lepnquaaBYXaYYhhziK5FVVGDBw8x8/3I+m6bV4EG4rDERX
jedeXB+bosobD+uGZUjO1HVukraBibsVaontG86+svGYOp8uWJwTiikVL2LUVIFrL0rWqX0ViQdD
+6LxS/rcMbvkf5LItDeckNR3LGCM/RMtrnOBTXs8ChBM/Z0s0mbah1zksQMcwnZuhgSk5hFLRT29
aAIzYSS3qU2r1PoRy9Ky0nPwHJNr1DPIPRrqNw163c6LpDACUzK4aKxEqBVAE+aLXXwZioc8QH3A
qGrW/jWm74P3zMSSrI3R1hcDhe7qTbdm+/hJvLJbex0css7r15UXrJ0VZrZsmjXOw16xS7b+xlqf
F3axrWZmKPK1K+BZkZmxhaCe39rFFQ2iFSKHl+Ku3974+puW3MYq9o9lDaPpbiJzxkTfab1n0anu
URKoUWBaebh12mYdg1QCoyeuBr1UhHiybDsnLGkbjvTE9aNfzpa7D2XNHlFj8C3IDRCCdo1XGOy6
jvu9W9FDmZfX4ehvjMZcx2WyG/rmS6iTLzytYpBW2ooTlerDpNXPmiwg2aR4O36l9Naqf2r+PY3v
lE8Ni9rGvDfMe2f6VN7wXtt4V8dkuVqfaP1vuI8Z0sWdG7UrQ/WksWxKDMQASJVThtHY74HckmRl
2UGiIaYrHH0OBQl3tLD2DvrN7BYsFb31hFHi29ZSZWAX97sZtBSGTBRE6RWHKwXlda7vcrYy4ofz
nqKCkIIQRlz5RCSASI3gzaLRjTPyz2avajhZNIuZJFL0IX6buLEOGFF/TtmubA9Z75lF6BkqtgCV
QNPvMy+0gkZPMegK/QAg87fJAXMrN+FFWZ2ZOJNxzkA02tqx3QFEsx9HHBjD+ju1Vd0Tk04+BNIZ
iBRPUMGq+WMBnbkBx7T3+pr36cv51V92opNtS2GEpaEYyhwQZoNe8RuwM3pBu8/9n+dhVGsiBQXa
jknRl3ChES94Y1lsBe7zAVPR0/xqWjmjMTmJzANB2qCGOO1KrO1VuTLXmuffs0f7gEr9ofDqdYz9
R2vWwVOme5ewshmnBZNDkl6JvkzraUO3vQhtVHpz5QeK+KowCrkivPYJq7MGGNGwtthtpmqnWbYI
FPdNBPoWHp3fW3ajZcIpp1qbMbvTrP04NOiowZ14f94iluPBCUaKB7ikVknW4HU9dccXMhabwdGF
hwkSa18nYHhhCrxlCzzhSVEh5UOOTsdm6hL6P9KurElOHen+IiIAAZJeqa2r99Vt+4Wwr20BYt/h
138HfzO3sEyUYqonJuZhOu49lVIqlaQyzxl3pRduKxcDCKaOqEJnlhIXqF16Q15i9WT97NaH2Pk6
yJei2Mjhn/Prt2oPw1QdoZgX+qs3aeiGockFgHrnhqEcS7x96+g4QXUgyiaVRGQgeQFIlIxzx8hv
CddC59CzR/11aBemKFtT2xjejCW61iAD9FTX4msZgnDbrfzWI/skfUiQ6wdJYu3aEqOd5fBPnzWP
wiBPIA7ceUb4wIr0KqZDswsD75CLAESz4TUZ+W3e2bGPzb5tIbW7FeWRyeZnE41XXuYdYoMdsr7e
QFdr20XB/YjkSQagFhryGy+ZDobL9gEYtOq4vU1oehebFB/stXMlmU6h6Pd367klUNwmjYvAzi0s
NHh9fxQ5evaSZh+O0w26zp+sILrKneHeTKf9aAz3YUjuJa8C363lmyEcTUKwGgAW26HcOrHVppM1
YjvG/mtl3VtgTI9rf+xszfeINd8tfxuNJ1JQsULUSiVlHgPJxpjXeF5GPI4n8KQb/ROH6k4whcw3
avZShfEWb6ybGsMOECjfG4G4w+z1QZLozSvR68EpqqlM3gx5sT1/vlYPMjv9OMX1rS5AK3WFH5cL
G71/35oq3UbkR09/JLpRlfVTdoJS/F/QKU1JDyhBIOnH+d6z8i3mtjUW6WAUHwMtRJnaoEzYdTb6
+mmJ02I+9d0l0iiQwvh3VxX36XD9jhFBLSjH0DK6/7aUiUtKkAsIJWmJ0s4a43naIrJAp5c9uRPx
u1jHFbx+DhhUkqkDjRR1djUoZIx4ghvKMp4aq9pZ6b6dO3hHnautb8wJSDHHsGQQ5F2LL6YkuuJT
uc84ux5Ddjjv0ToYJQfjVDpWmAJmbi+qOobCieMLS+dm55cNdfw/84cCfcGgOkUoKyNnk3hvM8qs
ItgFmht9FQiExGBSsdBiocru8QrDCQV6HXbCOgjxKzd/RdldZOrKGeswiDLUg4A5I8qyiSLoWD5P
/gsyvtfF8Fia5mGs2XNeEw1v32rMAQ3Df6DUmkWA/od+nOfkG1zo0jpmzgMviA8qKuZdEuQXUMo3
bd2bbcMCVDiD9D3qr/C4XrnwBpduzjudZvVU6iMZJ40ZzyQ+TVC+VZX57jrBhsTZvqOFxh/miPzX
dbIwSUlc0UDSSjZh9cLmxXMhCW2ISyLoAkG5EwKkYmkxl4UlLsQ0MK5Y0m6bqdOs2epBXcDMf198
WxIa1VLmBHsTDtsw7H1oiGyhoqxZrzUYAupl4noon+AA/Qlj2CIfaDFAQL16trr7Kij9qdK84uow
ZvdYmNI5JEJ7VAetbvMXugwTrBsLv/zvLra0Q7lwqt7NkqYBhqwFRLQxW/McuMNWdL8+hqOE6SIF
5VVgoDHBRidcJbP3qW3Ixg3qjS3N9/NYa5FgaZMSdAizmjJOgTWYP71pl47xxhb/SOs+kLoitGaL
1E9mEHDXwVShigXRvsYkPi03JQamP2SP+mHcdxharxzsUVW7mDDe2/2T4T6hpXBT/c8S1rhyIPcD
NVS4tgWm2j9dDlTF0MiC7MTOJNcmxrlq7yC6T+fNWV+zE4biCn0QtUMMUrp5e5r8M64ew9BArEWz
pRmKB5S8iBJTTGDarWO/KPNDWgbHD1lhKzf1aElKEwmW3aS2n9oOTdipGWOMAnOX54E0tthKFbNs
LZ6YNmwx5c8g4/s4tS5oSlis1u8niUWcqUwRgIwWG2KIDmQS5V56b26VaBZs/VT+u+2/BVMWKIXl
FSxCIWFnV4+9dPdl+CyyOxDxQX5V99ClWzMlOju5m2WWjQhAymmfjHQTaxuZNV78m0FjYU5j8cYS
BhbNLL8HNmjqvxpSM8k5HwT1Tl7ui3JQ2NjYsp5XTKIWy/La53J8MofyJiXFkTTOtq6mw3lnm6+U
vyAtm5rUdaHwwZQ0wIlCu6YJQg2Rz9b47HjfWXkdiEsI68kCRskFimLoyslqwFfu3iI0Q7mcRt/P
W7K6PwsIxQU4lCqQPyEyQ8Nm5td0wltUOTRnUwcyL+fCCahhjkZLYEfudret9zaCJsEJ6/3HTFGC
ssmnIkxMoFCBd3uZbSH6s7Ul14QB3d4r7mYNKbezEitmlcd0PGbml67c8+iDHqaE5jwbYqNL56Qm
v8uLTZcPfl3txkumUxcepmpzitgteTsbgw44r3/A8w96Oj+0LVz9CsB8N43mFyzQI0C8ei4i8ot4
1mfhWYe40CHG+NGfHkZanjI+2OlO9PF11Y+3cZtBwLLun62UXVKxXIIpHsAtkXlpjbCJAQJMZnTD
UTuMun5iTvYo229G5D+ROTY/RUPhl5iljKCLcX5rVuP/adXUtExEdWjLOY0RlO681jxMyXjRofzX
EDUpY7FE0bH+/yzGcV+Cuan3Eva/xX6orxVhZohgQFfabnDkZoRKSZCkG6duNOTN6wf/ZIoS9CEY
TuqeAyaXv0YKzgjRbpL8E8u4JlyuA4HunLuQD3LU7LKbBCZiLKQyNtRQeompmIfMfrX7T+d3f93H
TjCKG+fuLOvCTdwu1k+cTTafTR3jvQ5D8eOqmSbMUcIUkjxAbYfY17Gta6TSYKgpJskDUAsRYMRR
uqlLeVWwdBMKnVrp+mH5d7lsJY5ZVBhVH1qzdljqd81bDNqiD22ImsIiJ3aiqoAh43g3Gvc2ulKH
8aJ75WSF4sRW0TQpKhjZDtFeFm8zfXM73QZU7D5mi5K6tPkU22EI5xpHtp07RNys31DDuQQGM4aW
i6dE/Hf2jUVm0dOWoZcfQr9ejhbeKbrF+t0FU6QpBs9H4a98bwEzn9gFzBDbqC+ENj4t0+EqCNJr
q+xuwEl/FGP40JH42JfpqPGG1SiwwFSuNMhJWkXWAxNSZRggsvF2Ht5qZ4h0KEoQCBm+j0vwWSKo
CZ8NxCdZBdnZa0d0Gnt+13rOLaISC3IvZnGYQCh5MgK/aZsX4VX7mrXb2Bl+tA3dQL7xIRbVkyjd
emebVQX1HMvP+27bY0QjtMLIT3jqlxXUCSfnIQ7EgdbZ7Vg70p+84kcunPuc1YcmyVy/wSgEnhPz
fUELuYM+ytsYmMmmAfUGCUHUxCDNCjrPRxLZd24m+RZs4xvkkMGht6InvMpsHVTidoZLd0VT3FWB
sQur7PsFp+S0x2r6FSM3IXmKmBKA6hUsVQl+VGxp3j41W6wmYFMS8BqSjNkOHPTfnRIrmbdvIHe/
GVLv6mP22H+ek76NOkw+wp6oeBbpNzhseZG8IkHXHahmXJsg4/sTownBpg+Jo2SXONMDoovP2v6H
Gevo4+bj9be3nmCUADZy6OsJjtwIm2+UD0SWPuZ2WOuigfKS+aClSUoUM9H5mRXDnCTJvRNdibzA
N+zOvISojNgYF0Rvs4dtUA6g0XjTkJnYnYI92Mgn29yX8a2JAfbzXrB6U55w1Au5NUiDsYME5A+Z
e0hqtiWYSjsPMa/I37vzrynqZTwkA3FlmIFcXDbbUuBcZ9FVhMf08zDrR+cEo/gzvr/SVnS4xcpC
+FB2lxjQB4OTHTjbjwEpTg0me/DKM2wNtyO/mD41XrQp8DTOco1FuoVT3NqxUM4w5hPq9d876FRD
9WabUk9jjg5FceguD6FQN8c1ozuUwQ+vutMrYa9ikJlWmnD8R6WJiga7TwU4UXes+zo1x7B4kUKT
8a868gJCuRy9hnesDfHpymR1mNxqm4F274KNX0AoZ3JsQ4HUocWHK3rHugR1ceefZHgtjVxzYlZd
+QSkDqBk/SAoD1EdEeCFkijxEAc8nEWzyaTu+1gHpWTKZSyn1LCJBB1Zf6yGBN8VWfTTlXJbZ5c0
r8Kq/3qBOoaSpU7C6YCPsjb71CY3qJLz/Pn8Fmm8QB3UqEKSQl0CEFHrXgdlckiySHNFr142CyuU
U2k3lV1AlnjmAb5Lu3bjFfui/J6F4SYuNAFAtznK0bS6KPaIzeTOrYc7165uS26Nfsurq86unj62
cvNvWaTNRiRciFXKZDe41SbpKlBqdRoInTlKlkyMNuiHuX6Z5a8oxxjTG9hEx0uY35depgQCq4zJ
rCQBQyZrI8kNypl7L92IttacUk1QU6/oOLTHDqxDCAdt6udEHAKw1/LS+Xx+YzQw6g1N3JwFA6+R
d9p30iC+6R3QF6CxRbM16h1dOHXk2ANPdl3+lDk/K2x/RX33ki7pxd6oX832BIWJ0IFuXzd+Ks2b
vCr8wNRN8GpigPr2A9qeLqnHMtnRsdyCNWU/Wr2mrrwO8VsWkBJmq/qDZm85MT5a5s+jNt6UvaCY
SdWFy/VAcwKx/zyRAv3xzViTdAfeqa1jf65IuxH8W8uutYP8OnuUlAZjBdlgDYDio3ntWcWBVXJz
iRufrFHCZmsaqSgd7EpifPN4uXHD97gx9+dB1t34BKIEzGkmjPLiONkFza0XOlsX9+c4/oj5JU1N
oIyZdSF/O8D8QxbRkovADZoJQJa4Nck7ja5MKNQnmttsDlV/Zc4LFCVgVq0wh7SsUJGr69K3aPHJ
cOqtkPRHXPlG+a1FmD6/gOvB5mSXEjwTz4mGHMQUu2b6FOW3ffHgjLpiiQ5DSaNSgb4JCRqhnQt5
mbr77gXOIdVNHWk8Qf1aD+1wTPi8dLhrvCE+yJRsWJ9ttFozOiAlgSrqsSijAZQ7U31t9KHfm6Uf
2p8z9uv8zuhwlGgQuHZnlFP4u+BYpi8O+FV77+ihCHEeR7M7aru/HKGb08wvc51z62AmPb6t80qD
obNFiQUiSKOEdhE+OazYp6LaVeIuHbrtQHVRR4ekBAQrwRMUJhiSndN/hfQJ3v7eoeoHrabt+VXT
xGo+/45FPGjGVjbliFWrxzuRZ9uwjP28fh/ie71OsSZYq32orKu6Iq7xPd2jJYwn1iHggcYcHYQS
BkKQU0fCiFN0YtvMF0n9gya6Oq3O0ZQwIBsuJ8pxIfD+fqyYbzq3YuCaW+f8vhC1+TSjTSlrCRAn
vZkc6HxM/uj8KCAxEGp6NVfNQV8weGExEwi5xT89oBjEELMJuXpqvIzxd5ocWaj58lh15hOE+gSI
56dEBlmV7CA3dJdmYhuz/L4fhy0tdQP8qzOO0PP7rznqW2AxRnWdlTiiuRUhw0nSQ5jyB3DufnZJ
fkfN8lWkAYili1sRy+P5w6SzUwl1bY9igZwTuIIdWPtgdaNP8kMJub3zOKtTFksjlbQnGhuSYLIf
qXUd9Fs+GiC2G34axNm3I56+KlCO7FlSBRvLGY5WOvhGSm6nqduHYbZBfvF6/vdoXMidT+UiiJic
DWmXor7Qi18u+WoMR7w3amzWra0SEMfMsKB/AzIYVkRbvMRhxia74RRt84JrHmJWg8jChZSYKAra
eBTthLswYSAVpsdOcI2n6CCUBKmPw2xIXVQvg0juQD92zJPw/WObooRCiL8K2dglDkL5GIhP7fii
7euxdBuvxA677xtKXMxTeUVU+LEbW76Y7K3jBHeJ520YT+54kB5AtBOChcT8PHVZtuEZOfAOrhpi
XMm9RG5wcTRUsltWOqFoHVwyef1PODV+Tg+Z/P6hpVVFMrjlluPAUHLIy+rFYhlGTWv7iOOv+VrT
+Lyqk5FOQdv1Bo55aN17qKYF9KoxnrVqzqvZ+snfVXZwEBt7oyzAOWpEw00GXhWjar9hY3pk6V3T
+qSONbebxm88NWCUsRkaPM12bu/cuTGUU4aWop020VHv6VZQiRqp4diNTA25I9mDnfzjhfcQyEpy
DcWPzhwlYNiQL4HykI3TjBbXfOg2fXmdm5Nm0VZTgsU2KTEja4zJakN4ndmnD8MQXE1GdeNMZFv3
4WasR02I0hmlxI+w7pJxMuYQJX96yTHvXnrrotQDI58WsS2I9ykW1WB5zmiPEEXKK+5ezY37ctRN
P63bcQJR7chK1nRDl+wm+XVwJ0xTPBjxRQHhhKHEQVC9Sk4qfLQNlncdhL8G8CoHpe5xe92Z/0VR
Pw2JM+ZF5eExIrKcufe8bb7U9k+r1WRrmgVTn3JBj1p3GEVId45xyydMnB779PWSAEpNj9pIO5F3
/pkw5GkdheOAII1nlWD6OmZkA1Ls8xirx8U1XROPnvNklbIndGpiK0rBbR1l93byKYpA8Vg9h+PV
6OnICldX7ASlVjotjBCCEQ15X1e+oovEb8ltOeiqD6spwwJE+V6fBjQRiAlPtu44gnGgxEiv0DQ5
ry8Z4SBXcvDJoe78FPfFhE7tZNcWN1MX+iOGApLA742N55L9+e1ZX7MTlq24gJcVk8WadJeZIPRK
bjPhbEzdZND6mp1AlDyZyKIxwbk3tz4wvwy8p9AydDFs/qF/1brcE8b8GxbJb2wkjo3HNcQXcLX7
Zs8P/P97xIq3pE72cRCDEqt5dDsTPS+pc8+5dyhC1A8Mq/+cuOLW9sZH2rQgMK/TbYKJcSuqbws+
HUA3vhGl9wrxx1fLGDH/PdzItH8I8+inmIYbljk+pbnYBrLcGjXqN0YvILuQPsWJiRnfynes+j3O
PnkVvKUsr+t6uE6y6brKPXA4F5n0h2oUfh6K9y4YDqFgRxobX6qAPoKc6i534tfzm74awRZrNTvF
Yq3yUUB/dMJ+mHh5QNoYC7lNXTwKad5UV3E8vGVboNfzmEoTRuImqNPaQxtdDHExTFVb0SaqD72u
2WHViU84KlGYKNsgzwwXERnVjDyhflxG+7IftueXTQejHP04w03phTCnaF5p/S1Pvsao3n8MQzmP
ZJIWtMyTYtfJ+tD2zzV4kXmuy2FWD+RiwZQDaaJpysFbO6qbaboZWXvtWL3m6023WMp5NEeL49UZ
iwXWCmuYZya0CfO6FaBApehgwoC4sh8FaCOzKmLzMMjwT5TKIzKyw/nt0EEo20GTti/zlqJWZmDG
gLjHONINZq0v1MkKZS+oCAWfPCwUCKMlagVE3oTiEjJ04p1AlN1Ipd3bxABIn9+INPHnXlCaP0ZN
DzGdt4+t2WzwIrrQGD1OkNBFdTYw7pv6m4BW7nmE9bhysmb++wLBxrcYNGGwK274PKKOJbPbKns3
0KN9Hke3NUp+xAu7pyUBzpg8juGnwH2uah2PlQ5DyYvR7JCCdQAYUJq4a2j/GR9LG7w7ae5H3ZIp
adjgsSCu8I28S9i3YDq43T/T9MDo04cWTM3A3ChIsnpCxzE+IyCb4nflW0S+nsdYzY5Orqw+Ndc8
LmsP02w7I4O4cPYZynSi48hd7stas2iavVGfm6fU43YIEfNdUtWbvHuvPFA8EV2blmZr1Pdmpw9G
hHycF0e+l/m3WcsNzBq+NlyuWwPWAXznYUibKi6AzzoQkzZobBB0W7h3U3XbBD/P740Ggpl/Hsxi
csygT3CvVOZ9CO7JsTmC19s/D7K+Xv/aoT6et4OIY7dDb3Fkt37KhW9i0HhIoNOjm5nUmaNE/8lL
PINBymdH8y92+yUrPlGi65zQYSiRWXSkdRsHVU4r2Ke25Rf8ttcSv62fmdOSzT9iETA5SZIihDI7
tA/fClA6WiiX3UP+xbDfz++NDkiJzLFTVyzKAFT1jwMc2X5Nckya3mtrnjqg+e8Li4zO8GgyNzpP
BIrS8U0VPUzpj9F9m3Ida57O35QIHcXQNhJzG6Vbfc7JnoX3hf0U96/nV2490zhtkXI6+2IIrLDH
0Zkmd1uW7RUT8f48hMYQtXABahOR4XUebYHJyzgeQIZ/FQX2JmYXzYCiNv+fSKN+wILYpGniHCuW
ddkReqj7iddfaqPX2MM1Z0d9a2a2ISu8tKBltyp/Ff3nMiN7HlS/3NDcWW74EHXg84F+drMhk/tW
DvHRjgO0W9ePBZSxNq7Zv469t6noeBxF+LWoA9sfPHfDp3YfiPitq5rHbOy+t2H03WHhnYsnm5iD
yCrKnpoETF62Qbc0AulAmhxE9SPvaLLN3eA68uSNnWGU03UeJa1ehJl+s6QLT+WG7Rc1fUUH0E+X
Jb9KEKjaTg2S8PZI0QsGao7c7zDYTFh0DfaWWyezi80YtDuLuAevlNQfK/clTYLPoxSb3PQ+m7DN
QfE2Y/ZxVgIgoYF/ILJ2Hjf3zE73o5ltE0dsnA5TmfyzLb3X1mjxNCCPFQsOdhTdpI5xMPLgjYf8
Km6r0MfwkDwMtfwqWLRNx/7NTVCMqKqbNgrRuEqiu5j22yFnhzTrj63TavZ2dWup47rQ/wU5s6kc
h6zm/81X3Nuc/4q6a4Gu/AvOwwlDbZPtSg7hcGNO7jEPjfGFQWwo+ZIhCJ/HWT3aCxzlOyUezZya
BnIvEYH1biyuJjZpMpXVo72AUG4qBuLeMJzz+8guroOm+Zb3+EyFAoUb55dUpxZQyvdK57Wp7Yyw
hmWHCTpyHNdunty602er6rfnV05n1ryyiygfeSZI8ySfC5TsvSnMO475ntg1t2kiL3k8WJilXJFj
WqCTmcEsG1/bzLPv3ag7BrVzPG+Rxq+t2eKFRYY9lnHhwiJzSjDqxI4jSlB4LdNUXlavx4U1yvXI
QP4nonnhoNsyVddJfRM5zzHdC/eSz/wFkHI5jhT0qK6DZYu6ZwIZInu6wSuW5gCtLxrYly3T5cxT
X8YwVxpA5zZAnJdibw7xxgDpU8suEc0l9ASjeBsBqUzeNRgmdRq+qYUNXqlgFzEdqez63pxgFE9z
SGPl+WjgIyl/KtNrs4VQ5Yj+vxeX6hqlVhcOeowQXQR9Bfl9gS68jaLdYxg4Fi6pvnhGvEd6MYzh
1XmXXrPHgXo3ZvupDSkaNVQPaGEzDFT4uRP4nvXVLtONxCMP206XcPEsoNSIXWHOSXptOH/7VdcV
4Y+oKO5Fp5M9WQvYjsVtG9y7LjdVyo82sysiwSYM2odyMxHvJzURuc+v2lpoW2IozlYmjSem0kMX
Y/YKaomiEDvoEdXNJf14SxzF2wI8hbVZNiGz6N8jULvyxPdSTRDQ2aIENRxN0xq8Am5WPHFja7Wf
QCSqlVVZ97PTrigxbSBERI5lpLuAvUApDGNgnyQ/MPub1HL0rTrA/CZmeh7kOtRPZTPEvC80QNH2
ZZK9R+ihmHSC1qtrhn83Z8TG85sa07qpTAgFuf0uid6M9HPd4h35Pqo1l/V89tRXEYdZOJUzjfRf
MlE2xiWgHTDi9Q1lRl8yDtEb5B+02JtNvDcJuyrzcG9IdkEhaImr5CO9Kxm04+tkJ0V55ZbUn2iN
YnN0waUNrnECammwcEG84M/bVOZB2NXdGO+iep/Z3/ppL6XGkjVXcPF+wbHV4GhQi8yeRaDZIoXc
VfyOIwWNqSZ1W4vRru1SkP0RB7FacWs7qKKJigjE1dEb3mJmlVItpZ0OQ7ml63IourAABkTpyunV
yP8ZySVjmks7lGugEJaNlr4QhPzFg8d/pPXdRRUsiM1YlCAoe8xVtruxXQcaHBj/EPYX0t67/VdM
B18Ql5cYSlzmtHVqFgEjTApfhPa+6a8qEvtWaGuqy79dRz2cLp7F0ZjHIKKjPo2nzui5dEIiUHHb
b1N+25Vfqsm74ZNzaNj0M0qKBzRNbOI4fTGhzKuxdNUpiGc6LnM94qpf6Vy4jhEM6CyZ0vZWeOIq
RVMLwsMFfQzuAkYJBbkVsHwM4XuzvHrevwZ1vWnYJYdoAaJ4RkZn0kEHqZtXf8OnHGRpfNf8fP7G
ng/JX9sFDSdwpJsIBmqdFlQBdOhyqGCFDkLp8B0dP9ZtHqebYnrN0m/nwVbDDgWO60Lt1/aUqGDU
lczDubfNYF9pZPlW7O4uQaA2pXjrc8Bx+GfsBKZTWw0u7aHfZ9Zb3Ov8a+2Gc5mDjiKHI/1UiW4T
Ny1i0wOrMhuvZPaJR08pew5045SrKNxxQKpsgaFRbWq2zGwKshGuFTXRjk7oXkify+rVRDPW+fVa
PS4LIOUrvqS4B4gEffNopteyce+iYdy4jG8/BqMcl8hiodXGoDvu8rs6nvxs+FLWOvaZVe9a2KIE
uRQjqEkZwxYiqy8t0nbu1pqccG25PAg+gDnThsyNGtyioqB2k6GfnaXeHboD9rRyHzqh619ZJX33
bAZ+eTgaB0vEn27MJI3SWnoSgzpy3GWlOEyhdVdyDhbv6J020xeo6zi+205sK0SwKUXwONj2dZan
OMV5IDaWrJ9KQmp0P+L/wvDKj/99Rz2Xg/SbWw5ueOUXonmvryEQjqudJofSznxzCG/IqDtuqwu+
gFH2tOk5C0LW4YOiO2A0ugqv2uLlY5bMP2HxOcmg7ePF2SCRQxxrZERo5xC2jqhMZ4fyMZExHlWB
6OSuTl5M0KEF+YMVfHBLlOjaTrHFoxGVv8i4l0PnG86TNuea11u9Lig80zYtfEmA6vvPxTIF8XrZ
1wUwet/uxCPtdSylOgglrcsd08gMAojaoLtZfsJjuhr7WnilFLSB0JuaOeuVrK6tZOukuSjQ7mZt
0MbuV1m4qar7tNVsyTrQzO7A0YFK1Wfdrm9KsC4AyElehAh90x43YXwdsnh33ol1QEqA9SowhQ8G
qvgFFDDa7xF59qI36V0Q/uZS0n/NUQ59O3bUDWdzYvI8tC85+2VFkSaBW93+Bcb898VxBIl9wusq
wJdDm7/EtoU+rlanvrC6WlC5QX6IjMBUv07AgjeCtCIskNXfQb2nsE1fNnd5/n7BpixgFE9uzECi
wz4tcFtAQhDbHzaPbfxmxr1mzXT2KP4cQl046iXsEeZTXdxQ6D3awwvTtomuRTFUxBgaXjFX5aif
KvGExDAf0MdlxtUhn6KjPTl77oSa7/tVczjeRyDaYyLWKOaYrCOQy83gZjXb0Nr2Q3Aw5dOPMLuE
6IOekNQeOzCI88rugFSiUdiGFHAa+KR67NrX854wh8W/wuYCR0mz8pYlBtgxCvRxvolG4sXsJxcP
0gsxYaQJOat7tIBSIoHIozjrEkAl001dfIWUY5Fd0kKwXDYlDlCrGQbHm/v5enzXQwXYnoeWh5/n
F01niRIJhnYSNY3yYkeK3m+7dJ/Sq9rTNZGtoxDqEMaRbDPF2UpBUhtf+AX4gz818VPTPWcXrte/
GOobtYx577pDVOxy/jgGzHcMuW3CX+eXa93HKOp6qFlzV517AbFcXvQdNgX8KA95nH0XUffkgnlj
qtyr3Es2H4Ob13URp+2IBKSsAFfgxRadV0267UFj55GroPn0Mag5XiygxtFuuoAAykAXmcNA+PIj
xReqxW6iTufas1P9fVJPq6gkOAGqYdSQwBqG4a42sttcCM3KrYe3E4RyLUQ2Cx38fmxU8xwmr1N8
7RkPXXZBFZGZFKU3CsdGxffPRctiPPoYdYnLh7iboriOK9TidWLGa6YsQRRTalI5KXrDi12P6arJ
rvwARaUUk43C04yrre3LEkk5pj2poHUeVLgTZLd34uqo77zQQFClz8sSXd3384pRKsEg+RX9uZp7
ei3WLIygyjXQ9VFtBkZR7FLnVWKWoxAP5nDJu+LMvmJimMfGK5my8ZWbUjBiAwRv2I/ca65y8FeV
6SVq2chtOAjkmWl5f7GXGbZR1xO8uEeHUnJMiveieW6KS7x4gaI42FTGDc87oPDKvHMc8dDm1jaZ
Luk0WBqjeBdBthG6sypOEh4wAuML+gaVBz80f52PZKvnBe0f+GYG8yOyiz8PJYYhqOwTCu3j5tDQ
6zhGw7J5ZWk7o1cd7YSjtqwmVu5MmGiey9ZsMxr1IXDqfaRlF5x/rhos2QJG8WevD3k/xoAZWboH
ffmeBkc5Tr4MYx/Cw7djkR1bZl2dX0SdcUqGI6O6r6oaizjQ4bZz4o1Vujd9b3z+GIyS5PROl7SR
AAwvXoXz4k2PUf1yAYRnOx4hUMJ2VXqEJKJ2gXECKM5L8woEgbdT67yMkW5ae9XrTjBqNVHEojDG
ctZ7zfjBLsNdK9+84WcvL1kxD9VBvPk46CJW3EGEUkQVZ/muiuONY+BGqBMfXIDnF23dmhOKsv2d
dM3QBckD2OzsjTd1h6JIn9uyuuJtoLl0dFCKC3hx7dEmhAtgNoaM+SanV059iPJLZnCgbPfvws03
0yLBAWlShtwNJgk23fKhv8kka33UvZ7OL93qyfE4gcYAipi2musmdkkT2s7fia65odMW/JBozdWk
NxoQNdltIgMKMBQf8DlaZa3q2i3AAl7uP2SJ+szjBI6T9g4qEaK8caLfnKaFtkd2NSE4LRdXPM2r
wWAU4PDgITbYZyjeBaN1vMCO+bkC5TSbYNLxz52v7cbloGUqdjb7DJHWDTe/2rauBWjty4AtQBT3
EgWpmn4GKbxn2X2x6D01UC6+8WrdSPzq3qM+aKKsgv8lSgSwm7KqQXaK1xHzkFdvA3txOl2Zf/VQ
LjCUXYlMPJa6OfxrCA+Uthtow/hj/SraXnPPrG7/AkjZm6lIGeodABqj5uBye+tN7PX89rO1C3QB
oewMtKVrq8qwXpaE4EMkMKJZ3td4YPCdIX01m/LKCwZNENCt37yHi2DTkbJO0JcNTFf6IssxJHuo
2ue+070t6YDmvy+A0Cud5OR3JS94G5zjZF479ZPUqYz91pP6KwlZrKGS7yatWRoWmf0hnr4WmbmV
nrmvop6BniM6yCTb9x4o09NiM+UUIvHxpul7f2xBFR+5FLMJPXtBOr3N2/wBA3G3ZendV1b23UUD
fpgG93Zs73iY6l4E1lcHDR5I0vFOqRJWlWgvKpBAoSTUPIGbe4NCTUW5H9Wapsn1I3nCmV1wsQtF
KswcpeH5DjsOde3bwZ5YuqKtzhglr41FE/PIQ6SsvJ/c/JZBwoI+esX7+dNyHgWr9qcptMrLEbKC
xa6NjqLftZiSgRaP8DQHZD1c/nfFQIrxJ4wMyxbUj1gxj4PT3nh0+qui/D70YLbvd+ctWg8xJygl
lnVTBRX5CE4wQleK4Avda3UhZnX/2e9aKiakqKscD7RkpbRIXCR//8fZlzVHjltZ/xVHv9MDgCRI
Toz9QDJ37WtJLwhtRYLgDpIg+evnZH0et5Sdofxc7XbYVZLyCsDFxV3P4Tri0LO0inX29P06Tgk5
ULISk+mWLiDE6NdiWtn1m5//Ru1h3yrLPYLmjr80fZVe2wAWB6laJZpYUmuZFg+WP52IN4+p2Gcp
BwcyB65o8wRSuLP0WydUZpdOGCM/lWY6tmEIAglhAWg/0EfwVceCAcFzOyHN5PTPXov273xTu178
/akc067PQg5eF92xfAKkB25l0EWsLKLmVEHo+Hb9uYz9Mj8ZF+GAGkdThOckvfXzKR6TpaJw9wAX
8P1Sjj2Un5ey/0U+CSJU+07ZYylJcOH4cd+TUA+PrNkS53xkt98LO344vzLCLmMo838VJt0ED0qv
kNrosjCzn40+r5rfGSdC180+7fxLyIGmOSPRVtDg6pOgAcdAdzFZQYTuwt9wMD+LOVC0wW1Gt96n
t93Z24iJrPmgVp4gJ0o2x2zmZzEHqgaecZ20cwZXmXZvcHU3E2r2WameisSF1RGnxteOHhFD5c4J
9gW8X+Bhn/RhLAFbau9TwjptMXp0WwUidH6nCwcVqH8LOVC6EswPTGJECInas7554e3Wse5beaLL
6+jWfZJyYKDTemysdF9Uy731NG8FSC08dwdqzoa8fK/XR+3BJ0kHVnqYZpo1+9y2QJoLlKbnOW1/
x0p/EnHgCFRz0tbAy68Xpbicp5vW34nfiS8/ncphbouMTVlRQBovynbRVY8YyJtO5lCPmps/l3GY
yTBsMErtzXPqJaGXlhumq5AVz51IFxnJomz88f3RHDWkCAMdFFdt9K4dmBwlCkc0NZoeclCnqGmd
mySeukgM79/LOa4Cf8o5sDopACUsUuzl1OlSOvkWg2/x9yKOLsVGJQ0dUoCCPmQbYG0wyWH/ULd2
GjL3AjQn6BTZDuLmezlHl/JJzv7rn0wAN0iW0H1NdQQYVgnI6ZKqEyKOqsEnEQfPG3V5b+87/hZD
PZwFGVWhrch5KeuN4h7SWw2yxTn4Tr5f2FHb9knqgdkB0CdzfQPl01Q/5E6/yVL/Cu276+/FHD8n
B+1sgEJz/gLX3lfMKfm8rxOAEqAY7wA7G3bq0cH7/b2gowbO/lMQ+3pQAClSVemjjjvz+zEnQM5d
seq5qoaIZieCHfZrLucwGkT68d+rOnjvKktQjNJDWKfma49OV1LRpV0HP7y2eBgsed435KFpz0ij
w6zv47qszsqKREll30oZPCVDhYxCc+MU5aox7MzSLMoRB4BqioRlJm57JS7L7o55/sornS7MUmeH
F2qZIO8dBBhrzWr92hbPllSbQLsLKaaPwOuuGpq8GuJmYeKnqyJLwM6FoRXLWg8FJltRQ504iH8R
xu7/vhiyLs6F9dB45mEc6EthMOxWqXc85xeiCVZ1oaIgyJ8Tbb9X9hjXafKUNPgt5pGEvkkiVsiH
okdrPybMtryrNrXyY4khGW3T0J+ateXVm5FUi84KrjNq4kl0mzKfq7Drpk3qkZB79pVxkx0SvYu6
DZaJSS68pCmj1Ac7bVMupUKfiTfoFa7IBHJnuSkcvQ0KO869KZ5VtTa9s7a5iDh+SzmNq9bHMOo8
VCEP5gXKeevBoTEFzmpe+hinHq6YM9yAKfahkfONASxYkKtdRV9pnp2NWizAZRP5TnORpM2V6uRW
UPs8pcmy9eq1xrCJyvwV63IwTwPAzhkvhhocqoDXRx6yTzdiSNe066Jsbm7sAJpQuyFxu52r+jlM
i2yX+OqMmkSEOZ3WOpN3CXWWZZG+Te2w4AlfD4Qs0nqOBk6vFFWbJGuWvpQPBnzahvUqrMWPzoNH
EszWVUvzhSE0DV3t32QBBo99U0SD3TZR3/EJ5z2seGaDjgsThqhy3SrtRayjUeJeO2lxVUFQXrsR
WvGKmNDmSYlk0bVilcmcgfkNyTtTFj+1P70JDRBvJ1iZZqjDybIXAypkvZM/tW2XhmD7vcKYxHIc
UhC9jySqMELdo+0lAmnTD7ecMDpTBlEBNZJ5hjGE8jqh4xgmRi6VmB81d2IPp8vQjBy69u9M2n2+
sQd23FNDnpAadmigZyO9kinYfazn1l7a1inLetQSOb7NwXuPub5DaECaDYPv+UgguHSME89apT15
NTy5bLv7QMoTQfGvsde/2CL3V0MGeoHpIQ0qoZY3oXcVbR99H820uMkmV8XEZDdpVVxWTIMhJa0j
QLE/ITd85zXeYzHboXCddcehE7UF0CSx/N4aHzX7n36p/Zv36dmcKqnlVCO4Sfs0TmWzs4ZmYXGF
GaruxJDEcVHoXkb7gYMm4QPP1jSt26pmb4vdV9t7Fkg7zc2Fove/s6I/xRysqAD1HPMxw7DozM6k
t/P4atlbMpxSnlOrOXBtncRCsWne+4SsW+RlBIctAihUXCc/v1/PUceGM4oxPaA7/mWCRgh015UW
1KYuinN3fsF80uo/loDpOdQb0ZIEf5Mf+DUVR0rIsdBMwTK9AdbYRUv4iZf4yG59EbH/+ic160Vf
jKUDR9OgRadAixhahNJk3NMC/sZa/H3tBMRvDhJEXwUJjUldPWMtQ5sBOSlZ57N/Qo/3H3Fwjyn5
JOJgLUHmpoyClmdBJVuUWMHYy7Vq5Alv88i5fxFzcF2KDiS2XYItA2PLgjBrocr0xGYdPZVPKzm4
Kq7UXenuSdmd7DG371Ngapfmpsf/fH8o+8853DGK3BYCczsA3OfBXZHgtBkHIMouPAokI+/KhSNS
2EGYg6oUtECJ+Y3CE/0k8HCGuhvLlrgegg5ZPqZ4ndthjIQeNt8v68j7ASl7QmsXqMIghPmqaw1S
BRgNgCI0/dtQqUgNt4A2CUmbRro/ZW+OaR2a0zEQiDtKyeGExSAa260dLKlqXjHIYshHNZzI2hxT
B0yEg3rcR6CG5PDX9QAbJbFnDxMz6OOLeN5u6rFdOi7maCU/oXlHVwPWZlSdbZuww1YHNCsp4Zcz
kupNucY0xKqfyl02Zo/fn9CxOwR6hv8Tc9jqwIOxTzCghQabSuwokZe5TU6s5JSIg1C9AZBMkfSg
ueqtaTVgw5JRnNCzE5t1yAc/WzXp0EeDmo3Pr0gGzIZ2Pk+5e+KW/roVh9cUHdZoDcH0H//LHEQR
pLVmIxpDGpmbUA4iBoDHWvlA60FKf0WsHCFhmznIsBUbOnjL7w/rmPoxwvEfvEVQ8wMr4TWjDtKG
omow8RugxZ1lJQUAeReT0T9xaMdu7idRh3pBfN9FlxBEedVdbsdjL0Iqrpz5RmfX3y/qqCRU8zEA
TxhSSAcBaE79StlCggTLugZHbdaOYeOraJAf3e9AUlFUDx1GkAYNMA3/9f7SaRxJK9A/ZNMLFXxY
5NIyp2Yljqk7EJsxTbtvIv0L2sZoB2nVjihRl463Tk0boT36xOEcU3eoINLCDkZDvUPUANkBQMYT
qB7JptgE3XDnDGSrzXgCY/GYGHw+EMEZ2q3Q1/F1t4iqm7yRgBMyzpKNT56jIwbOj++P/5hOfxay
385Pfk/qkM4bBdxrFCrQAZG5EnNM15Acfy/n6GIo26N/I83mHB59Thim6320lAvqXlZBuXJn9wex
shOWaH8FDy0EsEm46+7HUL3DKnXaB92U9vskmzqT2VU1bYT4uW/yTenljLF4OzjhBB3zHD4LPPBQ
GEMZvtq3labjrWeuSp1GaBzIJ4RF5WZM3r7fxWPK7TAXQBXEJwT9V19Py5/bmbYu8PuN9dNPVvap
geeDUwIiJWaq8YIDJhpYCICo/Pr5c2G3eIBAIC28i8rcoIKgyIkX70Dh/iLiQOGq0R+Fyws/7oKt
62/r8UZ1G2Kf0IODY/mLlP1CP6k1nXnpCmMHMZi3abCeJToo3Nsp2GblWzGKEw/TqW3br/mTNLyu
tvZLSLP7OS6zMmJ8DJGDWnx/+kfEIGjACCD1gXgB+PuvYiaLjlYNMh7Uw8+B5lw2F11HTizlQMP2
G/dFxsFSAtMiZKy9IMYMSNQpvaRoJvp+GUc04IuIg1egGrjn52Pqx4jiQ8F+WMVF2WYh60+EdKe2
6+BqWqNspWcgJzMr1ZjQdzZDfqJEdUrGwYUcQLiU1K61l/EjqPIoSWKZnPJ79hvyyagdnslhsJD1
DrNK06OMXMq4AqAh6eLKWItE9FGO4dzvj+fI1fl8PIdYK2SmpFGl8QGscB78yMG4m7Rrf1gab9ud
4ls7JYt91ejKQvOdKQasTEwARX6Xyc+mdkKJXLvQd+B8O7G246rnYUd9Av/jsGxV1XAGagb75oCc
ZrbPZX03z6vqP+X+/teJ/SnnYF1cpDyYxg5GDnqnLbKktcaIu/00ntC/4xv4p6ADg213yPAMDKoh
Wb7TfrPIGxXmbbea1TbFmGhvV9H36nE46/+XtR0Y8EQbjwPRyI+NbWJwrz1VrnxtJ5+A/E9FSS5f
Zye9c/i8sAexxCj+mrXeFgAYC+YVt2WrQ5CqrO1EgwR3/g/xb379cphbxpQHkPMdtKl/VShPZL7O
2saPbXHZOWi2TJamZSe06Nh9/CzkwLB4yh7mTLS4IcgTVUqFLjDDvJveOTP9w/e7fcQcg7gBsAV4
k+2AH8IsO2yyXTpAkdQ0AWMtWFR1H38v4sid+CLiQFcn1juSNRAhQIUuPwJ7xfnNdArB6agUNNkC
NohiEOkwtzz2yFEMQe3HAfNWLo1yaq8S+3Xs179W819v438nH9XV/zOL+p//gz+/VfXUAjKrO/jj
P++qAv/+z/5n/v09X3/in49SyfrjXb4cfteXH8IH/0tw/NK9fPnDouxkN133H+1086H7vPslAL/i
/jv/f7/4t49fn3I31R//+OPlvZBljIxWK9+6P/71pc37P/6gaLdERgXn8l+fhfzrOy5eCvzw1cuk
//b+8bf85W9nlWw/jv/8x4vu/vEH+TtI2TjBP5joAfTZ/pPNx/4rFvv7fjoGSRxgCAL01d3fn7JC
0eUffzj+310EVIB/5BgzxhAenjpd9b++xP/OOObE9vHjL5wc/sf//aJfDuzPA/xb2aMgJMtO/+MP
+6vOu7+K8HuqEgD/UcT6/v7rn7wp5jSY1RoxnOclybmlPBU3BdBAXZR9p9y/QPoOfNBZmW6Qd8Q8
kkGzjtWNwcYIuR2tMQU0XQeWR8xFhoyO7xKku5uhHuMWMEuXFA2LmSZk6aTupkrb14xPOiIWZue4
iEETCdx3JJ829liCv0+6ocFU/LZHjsnQl1Jk84kGPuzrPgHz5/OO9SKfgR5B6jGM1IAG6sCcBGj5
nccAb1DR9m+0mHQ8yK5cBTIYFk6FRAowthe+q4ao99CdotGjBZ7idAjpROowTW7V1IcQW4HGBs9a
L40XqVprRCENiVyZp2cdSab76mEQ6jIFHEYUWJ27BzhO1q3VvAcVeyzGeY5GYq3tftFh/JIPpVym
zZxHdLjudcB24MEKU55quGz0MissvSiyIab8rWzbh8ZqDRqayjIu2rmJC6HdKwKwIc3KO92WzTNU
adrpknZL16zEEHsk+aBluqwz+ZH3E3idq/zOb+tHja5SJfNgKebkuqoJsKsDc9MVY2QL1YUoW6Zh
UpgfvKwektHS60mtkZsLnQ7IwXJqPhBm3ncVGECDLvT7e4Gs4Uo7Jgv5DRmGyAGLwNkYtHbU994V
UzYPRTLqc4fRVa0Yi+RcmWjOFqMu5cplMw3HtN+aslohoBArhd0dmvNOT3Rhm9lfBlVyU6a6icqi
b6M0ILt+dKu4K6xNXmYylDnSUx73LoOkvZh5lodTgb0eBsyZFC9jZn8k/WiFYB18UP7MQ0kGFtWi
31KiMhQZUxHVZOhiXtBrb1ZsWdcZC4MJCOVWRlaFP49LB9wrjkq9mOeZRpV+BRYwG9jiXR5mVh33
rBojRcshNE6AAivOKMqFG01ZDTqrVhAg4rihm+ZxgAOLU6PevRb8FEW3y9vmXjktBeuVeEGa9Qfo
CoctmsTdWDp9XHnpdeVTkFlmPznrL/0mOQMznxeONoB75eBFYoz0pJrVnuBum3jZ0zj3ckXJPOyY
ncf9oLfcaHjnaf0mQPOCY7E61H4HE5aB9eb3dKWtVMMG5P2C2X4SgjQX0XUGUAK0bVbA1AuJhma4
uZ7DqgVFdFm8kiJ4b+zqqZzGs8njVZjm1ivxksembETYyv65zl4m98LX1Y6jhXaJQ99Dpbr2StbV
A0uNXjXJpellBX4xNqORxtdL0ABZnkqXOerYhg7N2i/YTSGKMoaflcZ6Ju4yaPh7N+Rkm81IROYV
4gH7sWLioff7Wymcu9x/pS6rIgPSmXUJkqQoTZ21YaqMl7Zp3FDN2RSVYAONbDtbNKOyw4pmddhP
ThYT3T3VLa556tAkEkj671N2MANBH1VNH3I9FBsS8IgoOoOK0zOrJp+6OCi4v0Cg4kSc6AgEbcEm
dbwkatwkANPFiPA4my8sdEhgcMyLWuF/YGFyS41/Xkz2ukmTrQX0GdfBxovuErqpYj8NdKiG5EIS
aYdZMrdhydItIVYdVpb3Q6rn3rDH0QThHDj3+/mUSNhwSyVmPNcc/U9Ta5LQR0UdlFQEcTPyEyGs
808rl3JhVPUGAPKwGgzwP6/noortsdPRVDXn/uxuULN70C5KmwbPFtDl1WtGrBvZYmP0ELyrwa8j
OxEXbTKYi8y3ljUTdA1ixaTrGgCx53mYJNUtjPqasdpaWnX/c+Re3Mrhh4tGM6Ae8eep6GXc+uhe
mJy8iVT5U9HCgx5kQZy66UKXw42ZXQm6K/QuzLqfYTzYS5Lbc0hHr18ULpokm17HuvHU2hFw4DIK
u2FN+WUjKVkUBNV2q7zIEzaEQNZ9JWgZD1tRvCVdih3nZeSB6zAcRKmXKp8jPqo86gng6LPEPSNB
Aei46SfLaB5bHUeHioF6eUH1I6fmbSCyA4bPQtidGzkZKM2BAAriPC6hPW4WFT2dEOx357YGKyBP
6bIQTo3HEgWiukOtlYPOeOEVrIxmuUpgkVFBdp9bGdyPCdpLcv4xoDmm6LJzjy/HyXXC1C760Gi7
uR3Mqs1UsW7HJvJB1JgFhViaff3Jzo2MGlFfBZgkmpmtV1PnXo0Yewkty4pU5e7wxjRxB7SWTmZ3
CvhN89jY5wC7hgrX51zA0lnJeG856VqUzqurqtD1muGad5TFmbbnKJjybN3T7L21qqhzh0uCdzMc
ACLqDlrtrELHo8RLaA3kZ1WjYUq1PLbbalhPRhWAUQ7Wgs/2ZhDupnX851xVZ4WblrsGz4myUhXb
rEBl3RZphC0E8AvcaK7GtVETD/0qLUPsG2gMWibWvlPfjxJ1OLvCbzcSdLmHgAsxy65Om8hNWha1
GD+08qw58+HwtwT8CSy4C5S7sbK8383lEilhuuvBe8uGHMAFiqGFpt7ITPS7odVWWOZoEeL9COLV
aghTq5WxYCrbjPV0Ufa6jLvcraPS7Udoiu1coyMK252EOvdWBcgVLntpTWitwkMgWBVXmPZflbW/
GVrWR9PkkhBDxivXkRw9UmLZdNPKDEUHS42k11hY6wooG5HI0rCptBujHmhHbYDeHOBe26EuJivs
W5zbyJrljBkCrXBL2qF1gWKzlia46pBDq7w2Gj3zXjDVLme38eK5kEWUCIeDOkXIKEtdb2EXZF16
ikejhqNW6mnb8CkJ553FRx6DQdGs5oHiXfWUDk2eyDAgU4Vr1V87o7lupn7HhwDtLR1+/6AwgPor
H4gcRdw0eJ57TrNVqQkSx3Lb4XqXSoHMsg5wMrW6A7P5s0w6vBtzQaMhICYyrcoxBkdqvHfFJQC7
fkx+t3I4LgwsRhfamJvENEty7ut+M835yk9ViwcZVsNp8fWGpbcGGLvxlHaXumI87GkpQm1XVwZc
S2ipqloYSHVTeR1K+z3IYQnRF66Vh30F3RXUyBgYd23Yd94dKG0w1z5um8bZgYVdh1MAMoLe6/pb
KjKE5h2LGkIf0f3lLMDB8eDWgdh1c5WvjN3ft9Q9LwQ86JZwtAiO5ZvnyxwLLa+rMXjUc3BbU2ai
zEN/3YzxeePlEt6quwOS5lk+diL0AVu19LX5MUqgqQJBgq6DrNq/mQEFwJ9B12Dfl6GU860P9Qlr
FGzCDK/vqmDPTmuflwRw3Hs6A/DT145/2fr7pitjPXiszMJB7TzS3NoO/j82OgbAKZ4A/EH5QoML
wepiuhz5UC3Znn/Uh/mLnazeXUIxryyCb3Sa6i1PFGy5tQn6uTx7UAnUqOW4tmVdXQ5Zxi9UUs0h
a8R5VUONUvFuWn7GZpAeKVBbrr0gfWh18dEokCsmNf3JEKxHQTZGlM8batIlRmfQGZsbC7rht2Ci
xFObVm6Mfq88gi148+HxR2bkN4gBH5hU15TLxeCYHxMKFiDqtDpwh5tFYTf5mhp0bXr+OTFQsO6u
QJ/sUlfWg5VKLxo758YRwwUr4JDkfSZQNkynXWXnzwTwjzkKipHqkV5raBmDO/NMI3HjYGRsP2ll
GhHEk+dGtGjI2UQ2vG6AMae6nZUHoZHwP1DUOxdmZKC3cDBpJMhVZ2UhWgPPqhEaqfQAVu59Vwu6
D+eS4S7a3vtscHUnhTs/TfkNmN3xYZx00WivS4nIzZT8piDN2hm8e96OD6aTKpp697l3nCpukraA
2RhiTACg9ZvGsiF5rBNJgabTvlklvIhRzMtKzKFQ6ENz3Cld9UPbL4GseVEB7pE2ao2EE7ZtNBvo
7rvBwNaSz/oayZXXqk6fRVCoUJt6Uyl+qaWg6A1FhqqqhIr7LmjX3KbrpF519TgtwFx6Vnk4Tclk
EyIRr1V5aQIwvhcNFkk0TByt1XawgE8rtb82wQRfiF3lHrgR52DnAs1+qH30mLflAyiNPsAB2kPv
1fNcp7CReIpQr3ofYbLixG0dkJTmacSr9DpxmbMu3C5ZFjMvItBklJjwny/mzvk51wZ2t7AfVZuQ
jQVPP/AwZp44Xh31rMerYOPg+37v/PTWu+CISRJH0Ahd/EEs5v7VXY9q+qkGTL5WHb8QdtBvvalm
65Ff1667q2U6xLYr8qXX5JhhyQ3bge8Vbp/nhTW3EHEX9RzPKdxVSadglfj5a8+YjZLLZmjEpa8K
JONyhObgwbsDnPia5ORCFmy3GXi+zvLparIRqouJP4sWr/Kc+utxrFdeYOGz+3HtdPLSt6aXqlPL
/X/ztn8YE+cpYZOKJAdAgO6sBNbKYVtP8jCb+JpY7coPuotUMracyuxmNM6KaueJZ+bWAB89Zhhw
CEHtfu9aUPKOTWQBnTLboa3jqYWZJIk3RBxcBKEvpqUaDAzrbMhCus5zsjdmMx6CeDRoh4YhR2u/
WVWmckKHDxbCL48sZQDQD29esgHokD1X56K0Sjgr0w5ISDIG6jRfgl0oCXl5hqR+EUo7g60XGcet
kaCcxtgv0lEizGYolfTzSNp81/vOA6ZLnMWUVPdpKuX5INjWafACN33ONzrA06KUY8e+DZM2ntGB
3AAG/9FkqkRuI+eh0/N7VuBxKQh4GycOA1RVciUb+3Em3ibvm3unJdeOSrqFlRcI6zDEbognd8JY
T85ELnmuhjjIbBYiIDorAiLOBhQM4EomxE/iZsotOL4aHav1S0mH83lER3M+j3wFvb9vO2u8CeDa
SWaAYlOgBdlJnN2srIehnZ6oyTC5MP9UDrY70dZTgSacgen7FERNNIHJqxFaYEylQ193t/JqtBMP
cJVRStA4+YZvmRyWMCLnxttMOnv2LS9ZJ17zXhUD3dVFsJpFFhleI2nUDBMA8jGPPTMe1123/rXt
qB9dD3biLzzLvbYyDf/z3jPJ1qbBqrT0TruJhFW1nNgBL1NVzv7GUuTFm0JjF2/UCgK40v6u6pwd
ULQu68yTkengoaHtKIhaR80hcqNhQasdHEQHlrbDq9nRRVOMBV4UuJeTjSvFPP1qBZvMG/C82uqV
NvzFTfiLZ4JbI+wtmJ3hZ1jeRhfY+8p4YgFbfFOBESJCNQRGwEEY2df9usnGJMRYlQZm1BQT5QHd
NeMfs4Vpc4D7v9e128IhxLK0zi4lT9+pcYOlA9DGkBaq//XXmehUNOa+fx6UmJ1zb7ImcV6AFBaP
nnjtpP6hW3OHvCaJVHpTwCqF2k8u+nkAJh4eOgSzQK8l7JYFDVugmb0AOHAn42RUG+Wl26bvKySx
3CQuMnMv0hgtwIgpkvxJgemLowU+7JmbYwAxfReu+zxguMqCE+snxRZIw49pn18xnWax65cJXnOK
WCkDJ7FthikyVjNFynXtfSRp0L/chrIonuqq3yQeOnoqLUI8+3PYZwuvKdqrDDFUTLwmdvqSxmw2
sSOH2wxNexu7QRs9txC2kprABlbTsMsdYsKmHZqN5sESRi1bIilWIxw8M7XDozpAkFlm5qffBfIH
90cnLkqEm0WpP0xjX5uCnw1TLHuyykaQEpJ6OmtkHbk2Ot5UGQXYxKnrM+TRsL+kYih39Lrdp0i2
nV0OS43YEYgTT0YBSsunyDPMqD95dXbtIdkYCqM4coXIiHH7WZMCLgi6N+dRLtz6QuFq4I1AnIQB
+SZ0puTZDPZ2hr8GEI1nZho/ampZhKOVJMg90HVl7Z1/0G2HrTM/Y4QUUOYD7I1GRYrKcdmnvhOy
rk02qL+jg6UCs1NgbYrU3lS2fauJWwADUMnl1CENpFHAKhJYAz7ALisVvKMMCP9yhEXtk2qhlVqa
bpzR+gV/myGhkgXU4AW6TODhRAXcbc72PC7jcF6hNexs8IJF4iSvDdGweg5wFnyA4iDnugS+Wb5S
JTxtg5xvqJGBCBtvNlGJIwvHQf4o9k9+jTpy6KTm/pdZaz0Wp5gmqWvE2DI76x0zR2pGKbZvEXYL
JIHWXkZfKIIIP0U+z20YjcrZ6h8S+ERSBGmUKGyvW8p3QpM6DCj8U97pWHXWoy1R3KUi77G0bJlY
K6/ofygUaM6S9MJUQbotaHDPuISnkEZoBpERA111xBnM16CABjcm3Q3rJ7FMpWo3hiJNY49I3XU/
qJNezMiXLdqq9jH0TBYgCj3XWi+FF2QxD5Dywil244BcjvPSpdmwUgqeso/cRuRPy6lvezjbbgf+
xcCBW1VFAUIYVfrYxoLGCtdSVzyJfYk055i2Pix0HePSP2G2NkeY1b0CLNeN3JzHeTes5w7tGNz+
8PAeBA0MbGrtSDUvuSQCZcLxXtatQvZ2bkKFR/6sMKTben0FaFqjt7Vnj1tiOwhohXWGjq0PPKvz
lbF47GIq1Q+qbsk9QKSmxtcR0B8j8IsAUcO5SuEWRpKUO1qXT70ZZrgP+rap4erms2hj5FPAj1Dy
cKaw105h+Ui2MyTQWgXDnhpMGwV8V9coD6E4D0jmMY9T0ry0QK3CuwH++hSkZZNHzo2NzIdlpyHM
T4eixOyt29qzFlXqXRmbRh6gz8ICzcehgmlAJMj/l7oz23EcycLzq/gFOOC+3JIUqZSUyr1yuSE6
awnuZHALkk/vT+2xPTOAbdh3BhqNLqCRpaSCcc75t/OYs2wQ/HRLdM0+sjN6DjUPqKosIr9d86vk
T6EglF54DgSsGlJHWi3IZzbSCZgfeEXW2B/9g6UtoMz6HDd7NdAvc9Eb0/KhT/5dJfoPQ+NN9lwH
Yyqf9lgZdCtECKWbUt95VfzKhPbO7saw0m8nZwOq3XiUI+krBarVdCrmKTR7NV+R685XKrmCZfGe
ndufNCTu96bAQwE0Sd6iDR9rnva5scJGd78geBTBmG2EmJKQh+z2ohd9GZklJ2cZIxEM00GKU8ZQ
la1Xc2kGVNkud/j27bkAvq5bJ2pzZEgYxRJO/nhuu9MY3Nv6VsZerVuxicM6LVX7q6uylyqf48oe
1wfgSqdhBeaa+S6Jb+Bcy1Lf5xOupppjDIq6q9TrAjdcyVkNM390qKWFSR5hnoi8EAl961tb2Vex
QdjUe57mefOHaZa/sZ2CxNuRkOcz1f2moySsl8HKfsuKLJ0DyGJQr4+Jjtf3Jy2s0ZXh1CxzFhiY
Ml6ddUrk3gCRWPobueUHw1u+9A3wVrMMPlvbER9GvZKz+e657qXRtTns+Xgx75Z2YE1ec52q+22e
p3tXgOV57q3Vgs1wulZGmV/mcSnKn/1oZM9izC84mYww0MQUBb32NA75pbPpG0zV/mjttTqxIjMW
1RqTmpsEc7BeN2ca7luwBt1wMY0FhUqtGYB22Q66ZbHyQdcgwpEZE3VyLEY2Hq2elyhlnasZPArU
7Gi6w19uvfi0cVwTPQa5nbdZWMI6jeBLhyY3vMR/UDtaVOV6f2k1c3duWHm0DOqp0uYs3oB0YHZW
6ldvf031/l3bG2mulbhWJOUMQL9S5U2o9TSgNos08XJ4+0PQWbA2TZNMmaMO1qphKRfdHVMl7dcv
+0Xv6+nEBcEOTmDb0BLOX6vBCemym+c0E9gGBVPmbVqTwaRFeV3dTQGFwu2s9w2sBg3GbB1WFIFR
YKohrNpFnCcSwY1NNLHXNm6MSQ0KLO4KBsiMuscL1DAQ+zkD+Th/zFCUsaOvP4JSHvF56UfWJly9
FjzNz72T21uPvT+NadN4PnhY85e/aZ9bXVwqW7sT+ZIQOdMlhjclVsY3Xm++xUJmRNGsMZlTf9v+
SMEVHXR6EbU1GJ7PmNVl9aug/rs9Jb4S9CdbXxTJ2N/b9Tgf5p/V2tsHv+/kYc6NX3pn5NQLOEhX
cx/8tYlNwpkiTxUVHYMH37UcShXnW+alYzOfuqAfuMV6SagrSFwxuPhOd/g1ZRMy7mrjZarAWoch
c3jfxI8BYmYdMDXOZobCwmmncOuXb1fudkiPYUVjG7Crj43gcA32kxxXeoJ2e4FQJNfZhj29peAa
RO+k00gATiPy5pSxN7yUX+TkaIdZeCpyizFgmTi2AYBlPZqlSUPR5CffyavD4ug0E/1nKYCDi8p7
zRf3LIPxR4WkJ7I36DnK312eV4nOzg5UH78G09tP07J5oRT7g+oLJ/S8Pr/sC1Dq0LX3ADcHw/9R
WKNMsHve3HKQHi19ib/Q9peDeccG+iHy1qE/mu2Ptc+YQniD+XUOvsncWcouyhctSwdmGoaHlbGy
B4eobvA2r3ZQ90YauIufGHgkAZnq7jjX1VzBJWVbRC7cDHtgdWFf6Lja9GJOCl+tIVFe/kV03pft
GVbCDQA8jdGelAlBTranhXphIDlU+Vm/Qa224QMu7M5jWVmK+vki8f4SNyHSjgywC5LeKnF1JzWC
+Vfn0PoWi7uf5KI+qyFwEqjHJmSdwT0BqXOctbX94H1Vo4uveOtPTr4U9/ne4OAFsgrB1RmUxBlK
djra7u+yFnZs2N3zGpR6pLUbKZ7Y6WKzbBIxt+7BaAVY0eJ9uxq23lxaYeWqOhqncotrS9kMI1oW
FcOaOqLvQs3IhyPRg+8uv/WhdUoqdEkT2EAGdUQcwXfrTrhKZnwlhMkXV7GFrvS/60XPrwH9spbX
ZwIx56TMSeBq33Iic0NzKcHG3cmKGr8ZEt2kf63azjywO4+l7BpYMfwbwINjHWvIqoJj729ZnnRt
bqW2QWEV84s3GNuhmfYyLvP6T+N/e6jOz2SshbB4ZqKyaSAVbOqPkMZWBD1tgpcDVih5V1kGhY4E
5XifTT/Sx8A6smX31fc7LdLqKjta3WDGffcHGr++WzedXcMrF7nf9j12W1Gl9uodpsDNDs0A0X/D
7L0SML9DLHJkBPh2c+u7XouPfduaw764DwXIHzDdZjCGBPdF0z3KwPzZV0EoC676ttk1djznxWHH
sHvYtaAEv/HuCmI388Ca4qUzgijXP+norbNV09/W/RLl7l5FniNeG5sBSmE4n8xDJrCWaP24hYjI
8RvVW3MyG0zndsPAV07va96pmBW5bLzbQFkrexfpPIsLW6Kfb1vs0vzN3VfCeQd4kFI7Z0arCEop
zlUhs2jfSiuZhuXogvTfFapYYsfeoAT64I+tqD35GJB2sSs7lmwPi7O8ZCi2grPraNVRiGE98+vH
uwVgvruZemXpdHvRrAGU8Uz9qD51TgmrQpguTU0cPcObn1vDr+lIoFEbhfh6A7Upy3E7uFWVQbFa
CCQsDlQ11W9GV/4p2J0SdxNRgrYv1WmtC4LFrOVdn+s6KQmfBypS4ljSjR2aPX+nag1HrTHOaPfK
1N2n04Jx+RGAWzn7meVR+lU3ViCDOXjMZEV+SDml2k5uQCM+5dwXd51jpyVs2N0GlrUZ3UPJk6B9
bn8MC2YvzQZdc7nbWAYY126pH207AIYm9ILJvyqjvi21t15lbzJfP5TRNXf+9Mdr5fzIxLmxWmsZ
UmQyAAiOJ0LV+a+BGPWT2nqd2BRp3Skvp0srqz1d6gmWct8/l9zYj57UisRzWOKIaH4PITXksXX9
4zJy65mbOx16pX/mKtPJ9OD2zDP9qHe+SSvb7kfMF6dAb5Y7zEVD1DBvpE5RcV12kLF+INDObHie
N726ZRb4Zz+r/ygLN9WumVHlvrPLor541kxSn2rkGSiKGg89SVZe8+5lxuswtiSkNK5Mq2X5b9K9
f2rO/k079T+EbP8PYrf74ufQjd2f6f8PsRs7z266s/+12C1CxlbUSN3+an/9l8vvrv0Ptds/f8B/
U7tpxj88dufc5G46qjLvb9vWP+Vu3j90z0diTJTtLfzTRN3939Vu1j8w3WCwwGgGAIyf6H+q3fR/
sPeQN4LZCPwKMdj/jdrtPzxtSOp8fn7APwRTozGy/0P9ZcyZk9sZcHy2dOkGKx77WXsURKBGrVGH
0+5+9DPqs3KhyIIz/8uD++cB+lex3d+6y38Rn/3919sYsog/Jd6NqN1/F9v1XecS5AUavZNWGGsO
vGwOHls1gPWLsYsIfPf7Bq1r2XWaPXXg4taZo0cYYu9HVxxKWT/5+hT2S6b9nz6cddOe/vunQ1R4
swvxkEykhTdV6b9IAWcxIT265eXOqm+SgaUQ666a62iId3N0f88uDFkvl0MvJYQK138UZA5pRBOj
0vCkJDNapVl2QmyHnJY5pmx/r4QKjn1t3/srL/YaSGYgs34C6CgO0NH6YUXEFFrQRsMEHc1ekfxA
eg4xK2iC43VAJDtkqI1MLwlu0TAuLAAIGXNymZhbQXHfxJ72U2Ax4dkRZyucUFye21UxMbob+q/V
d9LS6xFaeV4kmm5MGkxkKNNSBGxF6BFFAjEJdZ6PH5XPdVjK2X6Em+fqNl1EIgKpoxqbSM35Lyvo
1iRfvDX1a/s5s4Ptvi6Hd+A5FbHudL+vXRf9jcbIYbmuS0mCSx/gRb2qFK+CzAcI41BvwNY6dal7
4Jk5q7MQrhdNZCmog6u86Er7Zr39nxHt0nEFrnsSjeYC5NgxXZR1zRYgDJrSYzORulG51r1ttl3S
SvukNcxhvmSHiFk6H0DT06HQH/RSr6Jsn8I8G4wkazozrCfdTBrR/3CU+5Ld4Ao/LfQ8dZXzrXfq
bZ9hD+0JedtSduQqMlwDMJ66JSvOys6uRg6CXHjZT5Ytw+m3/LRumz7aIvjVf2iytBkx98O4EWvy
v3+LcDjf3pN/O6kB1rYA1B97Ft6z/4ytdMTaQK32dajPQ888LX4yPAfezk5xPzioDA+FsbiI1xyG
adNcPoYOJVVDCx+pZqquJt0mqcehrFfan3GykrF5KazgTvaNOjWiLcJtslEt9ZmKnbx85Yo8i63c
76reGJLqhunvzsXsMhSf5p+2EG00KOd57CYUs+pDOLCena8/WVOvrsvIpGOcM6f9tH0BzSkLAJdt
VkmBPiOyvSXs7O3oFoUdVzMpAr5cIwXZ16mmDgk/CRffFaeBTx0Na37xSQtKdOpyaHfadczJUecG
VdE2IMUh5sLyl+zSSv/em1svKQ3gz5Y5Y1PMVl2zh04GAUz/uW6WmxL/+gn/BwEITxSOc14/eKGP
EqC9XZKZGToj4sJAry6rMz8O2fJEe5qfeAVE4vXUX0J1zwqkrNOG6uLM+mctOwi02gHd08RIUwLo
6cKw2IdlcwO8rv1p92FjpSmitXN03pZyCZ1NJZ4PtejkjogmWb5VJjeRTLuV3ZP+9t0odZSNtkZL
bb4GRcNad15hszVKqBX5p6aIHfuOXtXegjXMQQagxo3mwLDBQDDkX21PBGXts4ZkXdD9TTxb9olF
qAPdtPTJWBrakjyCYPLTDTQv7Mr8VN0AFyF/ooztXgcNRL3zukenC3hhDfVEn7JtMGCLZU4hg2wd
DkFWhw7HoS/G+eLpwX3v749alp03/cnsWyf84luBHpgAj+eAlKsxN8/O7H/5YtBjU/E8qpzUsBl0
jrhhuGJQGzlyrJH7r5Fd77FXyCI2oFlnjH307C2yAB3hnhivpq8dkLV8B4vD1IFoJZvnb3X7JbCE
XLwZQklZOo9BO5hTtZ5JEhkTW6CDrRySWeepCxczd9Ipb99bq0q7JbCi3AbAqCafHm569zVmKWCA
iGXeNMz+cC+tj1aMD07rXOeC9RhwXMxyBmDeBIhua/5V/ciwwkdN0GrJoq1xsGMmn0vEpiW5T7uf
yVRonUwXBNd7DiSJVgiERfg4loctWkokL5VVvvWbf7UcJgTBKk8EOxwbvVruquyRmvhda0guzP1X
td7QT6JxQK5KlI6Q6DtwWiA265RNXTpwB7td1z2yfq/D5V0YF9Wo4bCBorvu4MQ8xPJQzuzIate/
lfDH5vZCFvDJGXGZh2WG4C3zA0P/0dqxbE02IVKuzsaBYvW9cHCpoXYBdVYYcn7WdlWx03T60gim
T3WrKQ6bRLHH6iC5I/6CiCxjVWjPnd/piQgmD6RGAQ2vOUzIsLX3RTHe25rucp+hVdsr/zcA/wYn
K5CijsUPf9x/+qQeHkZH6jGcclR4syRMwf09LeYLczWirU3frqKb6pMatB9CkOWEqv2kl/tf89Ay
RAV1jEI/9SvZJVNenZfbtW8sOWSCea37SaQGML7yMxGXQ3VevRtk7HxUs2eduJG4x3a8OU1GVpft
nnRG3Wh2GnxIVg+ovwcQEovjnEacovFUafKuQzQgwBofsm7sUdCyi6Z1zIitjCdq5RCVFvlDrStg
RBCkH2T2PhrAeUzA3lDWr2XLlU6aN7QB0uJMoRzadXlnDqJ+ypX1UaOgRxSgR3LQYfBadV/I/rue
6VI0vw5+7ON6GrysgpiW98YGHbDK6tmeZwq96kW0OGxYtQrSA+1JHvU9v9drABJJIGciBvFu9OK5
vrG/pjFfR+ixCPGaPIu+z8N10owjYsUKkULP4AYiHFtLzkwux0vBVAM0wgEn9gs7VxVnzfw90gFH
tmSf3T53G2JKm1WNwf281M+iXgbmUwQSguXIK3eupxV5bGmmfkdQZ6jhnbmyoO5OtH1+Fp4Gx2F3
FsBQJBi7oCX2B4cGx73JAg1vraN+bt8tT66Xwtjfxml+yrv1DD2UNoOrXta5vc/zNWpMCf+qV29Y
9vRYyxHCW4P4JbZWpo7/YyJg7KnjYga7uv/7X5U78v0EyDUdaHhespg9H1WcL+aetFPWJDTIBpDe
bF+9XDcjruAu4sScRlb5hAbgiI8foUT6GAcKdRTH2Yo3t7JuHJ8AuUDpXJb+X2U3KmhNZ0fxNm0P
AbI4W6nq6uvGR92gLwpmdKuOEm+t6RfnwNuSFiwfnsYVB+iQuNcs72EgUi6oW6pKO129myAvM3Mt
VoYwDpPXfTCt/PY3tEYQhDv+u06dNkVi26oXsGz7iGSwVGQ0j9697+7zpfXNb/g4m8avLiKQkQ9B
F1gsv277dVsHrWPgIeGQyAx9UTx1glXaOcBPbSHRHGkkzaK+bnJ9kbr6C9Ndm+q5HcKQAvm71R+x
wbZID4KmGyEhtJIdIDq6/b7h6QZmjoxf+Z8BMdinyrktcl8Qa2TNW7FDRARkFff76qQBIX3hAkfg
SN99mjPxlUsnbRWen8zXegT1tMTIpn84BuA9Mhc/HMB2872Oi366SqJ17w1/TVs2n4UA83nYV0rc
dXP2mBVkKE76HwhzCIwB8a41o06lhTB8fqjMhj8+YlUC9l+VyPVzbwmcRfsBUbr6oZy8S4uR+qgT
OPW77vUnGoGdKC1fvwuqK068R4oxKu/cmtBZVtAg1oM501m0pfO8ZPmDxd+t7aI6kSjJl1S375ix
3qxtD6CmLHWoNxCuklfFbFAIiQXh60a6STfu4A/572HpQbxqlMqDDfIKCvdzM/TsyKgGPJ4Fe1Ll
rnHagj7Wtcp/qlXwvNdmrG3+A/dWfdB1iAc09TQYeuWm/W5syaqh02wI8M8GJyFwMec1+ja8pkMd
0gHdDiXr7gsvAZNt8JwAdOXDeiFswwtVKV/oJYtkYmANx74NwUxI8jCG/SARAtHTtVpEkzJedqf+
DUf83WmLHSlccPcGZpba38UDgO0V5QnzQTJ66+sqjE9jaMDDGJZwBU5JRxge2ubmozA4aB3xZRgN
hBFVvh5nqrnTpP1M6PmNLqlC9tD8yWr4O1dtcCBzdh/4gX90ACGjzOUjkomNxqvQ/zKEPxzWzD6g
Cm8vq2s45wwAUuB8CsuxGELCCI9NeftdHOiVPZh/rwcRV3ljJFMPYWlC/0lJ3Z1LKZNuFSwQ9Bt8
/iMvJPJJCO/i0jYrwxTtTWLvjYp40Bla6OVl1BDiSAvdRLdiwBgKh8fYVxd9lDK9WUM8Bv69yPzz
RMJ/6qNdHbsjsTo+r4yWjkI7yX16F+yUzHqBB6so8U716DhUktlqOHtddTsiPbjh3LAcVuVkPOa9
lspG1DdxFllmBs2UASMrVjkmQhq/x6627svcRZrArbxWmTpTqnseLSr0Tz8zzsocUFm06lqPIKkW
1oN4lfvGgq4+IyJr/WHkXz7hpCeiL4OoaOhjh9bKzsO2H/EPMT+vcrv3/PzCjO7GWIGgVfX61XWG
q+Gk/ej4UdZzi0q7HhD2NJ+zDB7XEay51MhCcvTMStUqHqHOE2mo5VRorNDK6I4RHri/yXjMKQs+
JbSdmruWoPoEX4sbCSv/mjYtwprRRm7A12DXvDYN/btYmoyj3WaUruFxMv37ouNqMTuJf7lKVdWL
WK+JzbKd/GNsPQNFT/Hl9CWUJHaGWHezH16bvfRe+yV8/5c05f22j69zkAEMoOgftmU/y46eS0yB
A4PzVZWmndz4HWut3udJZRdzY5iDe0rqEro5cK20Ecvj2iExtGq4tezHaEon7l2/OfZc+eaKJma1
qypu2JxLW1O8ziPa823O0kxrz5gI4p0RLHLHByaAPvYJDYhl7/3VF+aQrsItTlZrvDgOPZzXGZdd
W/L73nFh1RyEMdStI2zA2+yaVAJenXDWAfMBjji3vXEWiGJQHm3XsofSHbcshnqR0XkWO2TTMM4J
a7A5sDehu65HdisRTbo3yfoGsr0VqCQYKZFSdy5GcH09iqU8VlqvneyycyJ9sw14GlYleD9Y7fJi
FrSM2vorN3JU80vzYCPTqVrA6skbi7Bu7DtXFvZRim2NZcapklTXUBFgAVl/e0iZES+ec6KncR+d
khhRTAd4+SztWkCbJI1s/2irj6qKDDtKerkcrCrAbpPTA+K3QNVpZAflWu3ZAlvIlsk77tp7rm3t
gSXJd0bQwIoZYj3Y5kVIVPSZwwHJQLj1sX+ohqaEMuGOzb0h8QTK8FEaKRlt37pfOieFiCVttP1t
nnmJS+kjPTVY5Drp7QsmMC8d4BK3SuXPASM02mWcdDeWFmmyg+oh+DXXiEu9zLpqXmKVQp1dvyZC
bLtDKGOlQ2WS4WTQVwVj8OgM+ftP6czVXWk7CXMmAp8VU9voIRSuvDGeNsSr+lYhjldfs9DLg9sU
6uw1cK6Zf3Fz+kMked8ycy/O0ooDHmIVjWa/p4g3IIzdj1Yt2g+/w0SFDPcmoR8z5TIBqolZcDlZ
9vLRI4vyumlCEAThq4Kf+SqPPR1ivLH6PEaMGNgokIlRLXFmGna0Dstfa/ABYjPDJw73bjE/2pP9
uffMgAOvMgp3NNF0kUOE3vBQbWzLqQZ40NJCgWagIUfsRSTdbLZ3jqOsSxCg5XL0IR3M4H1TqNBn
x7k05BknOopMCCzSXNt5eg5WROxuidHTz1HO+U2kN0gYZuCE2J1QnmB4KriWD9Mms0stuhc1Bn4y
a80R2SFm+sLsk6JO8Lb195ndDKx8C+0luNcDvIrjYuH/6Iyffgs80LCUMEVjHBTeGhszJvnWapO5
NgFiVtTwLfeWWdDvtE3zqMEijJy7w4gALJwb1rwpD/RmcKxTj9j+6NoZYi3Uarb5Nga1OOILfYaw
/Fk7o4ttbI5xLmJPJQ/QRJUYZV1Ljn/5K+sCbDgW2sfeXYpUr1YvYoioICu35VK11s/OEu85/v2D
49luOgIgYZLpY9lyA+BERIz8qS3jnO5emNUr3m1180GUyzuk1RCUyx3qR4SCQzy27t2+tB5Hvnow
bgkK9Yj+UZjInCh7WYg8vUEi2nR4MzQ9clv/4E7aRzd6iWm0KfI8eERgzcg2TNQNOPQYVO9Ko8W4
RpTC3UYcHJL+/BVDu0qbYIXecVyE1vmrRP2BsnR6t8ziqkklY3REN4sWvO+81hc6DBVLH+NeVi4v
WP5WIpOZBjcCfo6zbr226wsGVH68U70Sc/Zz7P0lLnQUe7nrvu0EmZhuMydMwTV2RSZ7AevFv8of
g+jak9OAajbCwCaUjae5N47b2iAth8RNy6oHW5CnTEMEmGUUaWRRC3cmxiZChl4VTwWhTX0MjGIO
u8BCJDe8uA5j/ra7X74l3thi5Z+aOagTa5z/7GbtJPqKHTQ3aH5GdGiOQQ9SzN5r2SvItp1I8Kyb
5gRTxU3gbi7pXNufpmQprm32Nmpm1tlv51KCBuvZjY11s8/SkSjA2yGSbRCj1QGjguOV3RrPe32F
+b6Z55CggQToO5KLCteaZhOovcH9el3x6k3i+LdipNXCRcpv6AlmsQ3I3LWKCzXom9nUCwM0S4lg
w9HJgY0G1kIoAOvKiOKV+Puea7vZLmpAxaDLP5s1nQu6enQwy/RiloyW6wiNSB5tZPlF0ufL614X
+iXX3ScdojVTdxNbh8OpNNnLgiZYTNYXaSroZ70XS5l8KfzS3LFIeMyjuSHy5bL8IxuASAGRe++g
KLQu4m+QvXIXXKd6ear9ekTd5F2y1ePIu2B9W5+hhuNTjh1/Mpiiw9Ya9RSUpIz8kdPV6EWbTMaa
LNaMLFPTkfdZrKeeadvLsvzWTPuvEvmEgYb+tOmog7UnY7p0Vu5cpsExQg25TOxkN/WK3pyrcXWR
3I5b0pisZfB3VvjCn2cGFqux01HF5Mt6FQ66O5Jqud+WV9ogKu6bR2zCz6b3Dv3Sdl9se1I45G7K
WwwFRnUj0yv2I8iAgqHmiS3arvE0FG8NYBErZIdY7w33mIH1RKXZvO1YECInkOURieYLxcdNh5nf
bfA8EQ9jFcRBkQfJkBvPshVIJ426isYzXC1FuGANeOk7WMQDLFi51kSNop9w2xyP3m6n68DH6YGy
aJJsZIamqLl/5+EiW5ZEIinFtT3V8+1l3g95e9v0BLsmvTFaNPPJ0EQTKuWcOqNZE2lXKtJMMSal
1xichvyo5Z9BtY33Lub7w9ZyRNiv9QBI9lXW+aHnw1WZdZkz7BXjDSCU5jvNXct++aXDTCv+LCv6
vkHkd+g/t3NjqU8NmDJux3cTAVS0r+3T3vf7nV9gB5htQmQcHwBJ23XMM1V29c2R9is/szhSD1VD
09fQWj3pPp7i1kZCX80jMPFGr/G1yHfHfnXKhn4MT39l46SgHh2XmW/LyGAFxmIfCYDt9tRd4IOw
Rc8718qgZ33YlwmIPeOLGbUlJjVR8n9UdvWUl/jRW1MdBQLIuDEGNjH2AWjynB/sAV575CK0tfU6
BzZJ/GvX3gW73SV0bsDm/CQ81vy4fLQuywLf1eS4l23HiGc7j/QWnLir+gBmgEQKvmRu9Fe8Bk7S
dZMF9sZJ0V1VIRVFuk2zexsiES7b5qenxuq6mHoshpq4z0030OzaoQiweKrgTdX1TxF0fnhr/iUy
rzt+zHyeNvYGGo4eN/actkZ/xjK7G8V2rXAZuoOfXYU129EwDfCdeVCfi3ISKIzdazlFVie6pIHE
OWlDl06lRqfAPnd0gNtAiwMn2I3ai95VdlTwqqZTRkXXrJ808LHQJ+2M9ioDS6jO+wpqt8raO5g4
GSN7lkiuRJNOc1E8Fl6dmG2dsWKNwMdsGd5q3L04rS7eOJL78ezsUrvlLgyEC3S/LMEj7YoGZdWO
rW7Mpw+TKSDue3gQPRdX0MGkakyqelGiTsNUfZBURjK2VM3vbHhx13pPmJKglqqvrqJtnTRrSdbZ
TpvaG2ixrCVc+4IIAQO2xzzv9ruc7DRfGTDVZSX/3qUnie0siy2gytzmyGBG2dc5vjn8pPptbtlh
xqdvAFOxYSAlLxwp7E+5/YYgO+wds4/mRdA9ofFJUAvoepRtP2ceWQVshbWsX57X6jdGocNoPHpN
PKEZ3YdrReVBd4T5FMUUxbCX3z5ACWaLk9CSYQYPI8R5q75M+5fyv2d8cGPxrAsy5A/tdjLGty7g
23QiYWxgGe/l+oxXFMEM/rYWw3/zqQnIFlAhm/Upff3oBL83TFWWdWqDJnLamIWbUceelZwkGhsy
2iru4IFjsAOxOFFhXpTzY6I7ReEz6zginVO7VaHHs1jt34PPQMkztXM93vSLxYw68sAGW4dU+3aa
u9z41tyZWe/2XxXS9ZY1HW9jrghleVwRhnv7p4d4ZtRsDD7JqielQwQESTEau2x9tEzBykgi7s2R
FsuD090v2nAlyR+s6s6vu3Crl0hub3pAFQTBymmCfHR/peYAfj7W/BWTj1XuazUwzRFUYvAJT+18
bZfH3nzeu3evRxzdvW75Y+VeMV/CAePpvTfbvzxIPom+tFrfG2iQYL4uBqJY+ewFn757xQscZ9je
JPSzemvF2aveduPdcp8F/gO/a4mpzqK8gBuf75y1pU1437NPZDmYKb6xP8FQXieMT+t1Kn87UGce
aNoM+Oz19EZ8J0txmtXj6D606vu/EndmS24jW5b9lf6ARhkcDsAdr5wZZDDmQfECi1BImOcZX18L
ymvVkvJWyu5TP2RaWsZEgoC7n3P2XttjkYlPTnGOnLOPmJju/youPgpallX6NgX0pXt6FfmJQpBN
/j6nDTKJWxJzVnasNkh71m3z1qP9pVeDtI65At39FO9P1NTotlau5gzExetuDfGSTjPunW8l9Rwx
QprCPULF7cQvcL8RNTqriGcHdwIv+avnXBH2sUrNuzI9qu5WutyXL22B4n3aau/1TaKEjtTKGb4Z
1sdQvdnZ/VjW1GVf1OKfZe/n+3X61fD2LPhjhvZ3b9Vv3fDIjMyjWyPWbfqq8LpG2Hx95NWpN/pP
nXdUyRg9SUc9x90U3kQBBsROBztps7ZgR3RWFh38pIiBr1QMmZZB5imOrmgo8oEADmjmz2qW37zQ
Zm70bhoBjYER2znz1HVdjM1W5+I2cLwbLx8tyqIQoUh27ibnrUFzzhAEchEWeMyW2CcDeifIW2/i
NixfDhWjQ84G4iasv/ZAUvi6pMGe+8+uQ7egrEZ0hONbw5iomRGva5Mjlw/j1b6OdeTfe92ua7vL
qIzbNgn1KXBr/I1ZdbFEi3HLMfaYNpd5AEul46PflKFaGS0aNAb8Pg8abWkGLa2KPpsOeaWuvHRt
Lh8o/QaoC4S6c8xnwu06/bSbjeoireKGb/iadqLdojyOVjQu2yenoY5XRHApuxnuBcfw42hhEFBZ
1GzKPjXWauK/MvzS67lC1Nz6+i5wkT7OdURjsmeW7FbdmREA60Yh8Z3X9VGpfEOzOj4MY96v6X7d
lA57YjJvsYR7xwYMAA2j0d9nQnwOhij2MvZfc9e7btMveYjcpwq5vbpGvlWadBa/Ny2qdhtcQurc
MOHK9gCYCoymVhZ+pqqaGfg272NuPpim8+OfyZHfZFDvuSYv5kIdkWNdbap0sdvE6BLL5dVl9HVN
Es/mJJv3o0Jv13dPVTf7+K+4/WUcb+3FSmsSXoy2r1JrAsdYaXVQnH78S1JjNPiin7wpu6ezYOj2
enSYTMQVvRgK9qJ46rK+21YJ/hEQDldCo6Lwwi0qjU1PF2nVeh2O5BlZg65ogmaWfUma4NQE9pWb
YxucmCqusKpbm6KhcYBkct16eC+Vwj9T2d5yp1bnmooFSUm3z3pEu1o/qBjPcpuVJ4dC6syZn9UO
pR8K1tH1Ppe9drBwW5ZV03Mt8C2m3u2uTX2afuLJVtOwmRrzDiV/QTWGsiIcbbr+NUwfur/cZ+YQ
chOOfrRPlUV0DrqeXeE0h2iKXyAuPU5eFxxR0K4JKXKvopw+X+qVe4a/83XmcdgJUDUU3cYOexM8
QbFvXLwRKk/vZJAqjCae4M4f15VmC9OsuTt0OvjPPRZUfHGv+ZxWxzw+VHWhUaJFai8s48pN0LC4
BD3swokSNIcG0vhs9MNcg0rrs28jyok3h2EjtVvmHwwqy6QMOTjJ6d2vzG5Pzzw94u/+PomAI6Oy
6EtzJVaR8Zl1zI3chn4YookXQxsXAcZvjSDgIZk9eeL5WGUhD0o142JgfAdFy+jjTaKioy99zoH0
0s6YOy9hoRro7BW8jLTbIeAs1pZXn9wg4GTR8kSOi39M9qkGd1SZOyWYEEaqNtYkjcAfY0xqtO2p
1jmWCAEPhk4JPxlW+qELeqzIE3KSuzGzaKgwxwQdR29ogSKULqf4Mo4PJEjg3I3yL43gwKBZHDel
n94pH+4Vc94zF9TeTyV2niDjNDBhcr+yN6icikNfVjchXddGc03thPdrcgDe0rumCFhGoNZWpQ9h
WRsbpi64KVOfWj0YPlxaYkyjJup7bNYg8a0bLRnyWXR11qYfGefKSNsDCKE7O4+umrE9zn6bnWY9
haAo8MOGITpn3xwJz/KS49BhHak699aw2yeDLrybUuzO90QDGdACQK+kdb02XAmARH9LmI2uWtRb
Ris44PPDrAbGsemdcZOMeIEaiuiqBYeA7NLYZVm0zySeBNuhkBjCOaELVbwGLVCeSLf+Jnvtwqg4
lFCK1i3alXVnJyQopilXOvRA+XJ4D2vX2OXx+DYVsb+1DYPhwrgzJ3ddKTO5kl2HBm8C+dDIo+Eu
2ig4Vpchkcb1kL0nQ4awxmxprUqaPomq2em95r1Ko3oLoRgz49jcCNGtRsyNjooxbDBf36QG6B6n
iavVvEUv5a8rUDUULywfOdOSltp6lQHbmSQp3LJm6F3L8gRXC1mfYVFCC9hevrY+vbofjklfJugX
hnTflJV/BKDzQar6TRTVkDZiXDoB57SBnsPZ9ZXYjAnG815uO1b7TdM57lpAoVvFCVojld6GY3ly
LbR4Q97E+4iyd6WzBvXRRHMmx6axqbqQ3K7avPIDzsn60czy/AqGBIqqul9NLo04zeLGgaN/DOsM
L198RU/xtnbcsx7bkuYlx8CBdA/mzbFrfxfhxn4MlNUffCt+macQUT08xVOHN9TO+uI0Gu5rz/ww
nuANJr266R11lENQb7WkGdpW3ZMQ9ks0uBZMr6E9OnX10vvzdRln8hpgteABS9YmOUaFhcYzNoYL
XdRtg2O9CXBm1bYbrsEhAC8LJ71hbP/q2Db8neoakU7Owg/IumtsdR2RJaN7blRSzi9jgdo7zJyH
1EKaOXV8Wi0Quc0Cwmpbhncxcvwo6u80kL5JRc+2PSQ7p06bS+KEZ5UcM1OjUEji+To2XqMfa5R3
0mYT0mAxO7wyKCMsn0NwWSBxn72vjbTvC7paYFBBRcDa7C44SZF2YAOrVXPEe3GpAgbMSPJvmGse
2Y8fbUbJtus9w8Q8mp3hboMovDEFyBWjrDahsjLcncNWlYBgqqlBssvJeGALM6CW5GUq9pYmfDrC
tdD0jK5QFKdKbZKiQj0TUPAFCzATYDLRMAlO3xKB+9Gzuq9+yYISJIrQeRcaC2mcW0dSGKGzp7fi
dh3XMmDSVTkfRkhec2s2ch3RY9HQcVAsZpZ4iTpkrJN1FL5Gu8WZfwr1sYSd54TCPAH7uHUm89Ob
dbSZxoiJS2JTo9PwDyHeqsKn+095Pbk3HA+eulibWyQCzC84CWyll9J5qOh+tp215R4BZ9Cbh9Hw
sV3To1xD2iGWSIXMWTsFnSXyGmZ+5VkBKFlXaLypiooL/RF6Y531gDU22eYZJBwEKjFK2WlvoBNb
OaP2UBYDMcjKukV48dj4/bVvWeeIp35dIVzYJTPG2AApr4zmL+h9X8e+A5wVDDuzxeiBPTCcrZpJ
Dh212cwhdzuwRhO/FdddMne7vOS8ubilIf9Zd/Hb5ML6MBMG6uXELtGmnAlcL3c2WY/92ArJk4cG
jxKQ0r6K8ju8LRDdfBQDDN38g5taxxweZY4Z9hYmILvH3B2sJkdJ2AwcvFmHuzkLyH0YbhpPsVbD
zJgcmApdRy+7VhQlWtGG5SHW7aWgh6cJeTM7dH34b1hHsmbeTkO8Nmd2p1Hy5rCgATCI9r4b3/+g
B4iiYITLusjzknEhclTQTX6lGCtZ04S7jw8dRMwu1HidTJHCQ4yf/Ry6TwVPVMflgxvgVrYDhuut
CfFl8EdONODBbeepYNp9ldbeWnjoehAEWGvH5FJx3HgawQDgeSye+osTeVy5kQCAAv145tD2m4v+
VbtL6wP9WNwYz7bJIBBkUsahfWjoTMfFLvWZRmBH3XuydK/awd0aAthK4PPrLCN9MUWcHSdYNtSv
mHHKyn6lE0x/VdG8lL38Fjf4Ju1YvMJoUdeMhMGelXu/UhrAK3yBWX5Ks2hpDnXDIYoreWNw2LPK
A21o90YjcQyNOLqk5ylkvBkllvlqO3uns1d+2KLAy57SvpLbrDGoOY9R1TGemqunAOzJALDMV0yY
61YcxFRxZKpKF5xNiS13sYp2WE+RPZaw3+TMJ+IR0LlyHP3aOkawLRGHV0O0FinCTNOr2ckSuH0D
1YdFL3uFXNhbxwKrJTzBfQP+8OT12a6vktuxG+xLyOjJBbU40tdF8TJv/MJuDmocnyo2POnMwyrs
6ua5K4yjWwfl2u7XQcewsdsNlip2RY9JsHbyg7ApljWnQMa1JVwnmwjOwXvlLPxahPilensTT+J7
X9jPqSgVCz0mNDtUyY1pXYIM6f2klt9ntuURAQ+cH5xXayt1gRiOfNooAdutOz1IJk1itGyMXlUL
gS4dscSivY/k2lKRuYXohvNxcEa8dGlD04LOeQhAo+RhxZnelFf+TAVEM3tfWsl2KLF3o9OiBqyZ
NxZJjlsyjA5OhzDBWTYdI/5IPfcxkweEmikcx3jft53PidEAg+EnB5F751nh5PVlQD83DDYyGZ+0
O7x2lX3EMfgJsWyLCFtvzOYOv5V1ZwXavhT5tJUkF+7YTJ9DZGvdPJKMxF1aOh0y1fDGaOiHmfhA
dcbwqzbGnZelbyokYBY6YsUu3T1QLtGqsbxb7BffyjpIdpi9b0lJTthlitcwbG5Q5iIogFGl0lMN
amRkQY2y761mhNWSz4UBTWwKZx43hWQoEs63NNrd3VzdFGnTb6Gijqu0hGbpzDDGIO+uSoveqxfv
+Z/2ea7pk4W+cI+6M852hM6qGmS/1iMmbI5GoFt8Yxta2RfeVkb2bE0jzssfJt8sdi5HxmbwFIRi
ygtR18bJxVJbSIXoO8GgGQc7tzKWrI5WbfOQ3kH2penEDpPCVvYJDZbIWEtkxwd4uLvSpy1m2crZ
cHzXq/YSdyjgXYXpo5L+xL+cQ5mhz04wCq/jCv5cRUz61kX/terqFOOCiDcCTjACKN6nNmfyG1Je
JgAvmrFgEDBHqtq+VSNFjAc2Pyayi9kGrrnG2GReBSOzpHoI0vexN9/lUIuNb5+dKjCwLfv2cSkf
2I6ByANq0ibcOBDedGhMypqKSrsuR0AhIjjF/fSFXXUl0irbN339vVomY0RSU+wMT0n3vXUQIo0i
EnyrXumR8bcPC2AG57dOovmT+igBT8ikZ+asKyYEpq3Hganz6SsGj2U2JjvChy+mdWhN5zut5mE7
2cPWK+Zsj2nuoenVuWpm95CFNoraHNgeyixavBPRovgNqhhSrS5a7CTJuFY6CE4lrhzDvp17Tm8t
yjhm1iHTubaXSF8MeoqF5DbB6WzZNiODElSvlaNzEoA+UFKC99zlTX0EapAfm6H/yik8Y2ff2pm1
Y5b8LdFWtO7nHNJyLy+KS5RjcgbKndHRRus1jfXAUhofnTkyrswUNGZ7P4Xi0TeHF5TAPINWnmxw
hlMXDnyHPbPbM2s2zOGYcfBIOFyg+hFM7jlpaAS/7tCdDYtpoDFlr0E0fmZ1CMVqIArDYGYWu6XA
rJBNTInjA6G26SIemsVoMARy6JMrhsidf4WETO0MtAHMhbnRh/XYZ8R0GG9tBzM5jHMeRpDuELnm
aEM603vhZM91Dq5vAs5Sx95eO6M6MjCuNl5Li6sIpxWEoEZOx6YuQpa6a3d02EOi/kqV/hlC5HxA
jXc7NzRCObNshiafP/085/m2nzD+iH3bnIsYZ4gsaDng4ELEXgl/Z3QK+OwzvSlrHScvQW3faD9z
Nuki4ZDOkzE5Bu0I+42cADRT4RehnTsVSk5AQEs74l+ZJtGNEVF/zH1ehmYSMGojOqRetw3nAKvr
1B7D2HwvMlWf5+HJw0BjlCNJRgVACO4adPbJjKAs4pyEnFRCbya+nlkqZXLg+neKFQJbOSK9HD/p
AtQFQtO4TXCrXXnTNYd2dMLnqcEXJxdndaSNTUovZTdxrIib4rOj5Q/ed9tGfJk9eeA8l070m43r
jNMrK5KzY1GKTmYwnxuYdJlpBltj6N6XQ2ittMtPGcRgF8mNN31JKQNSy2PYasFsQIES7fFawMeD
pGIaQ3pVJ+aba0eQuGF0x0EFBXCKACKGsDf65gkfwFE7fXtOcY+t87K2gbXxNzp6cGuduXdp753H
qdvUifpS5ZHeB/N85VacH5yGSanirtzWHpVeZLmcC5prmCjYwgz0wFl4qkDGwbDQ0ChwyQ06GI6x
rG7YsqarZOrvQMUxomsiTlkGrhj43jDPbaPaVkDJzeq2XNLoHcjkcM96etzBzDZcWde0feB8CEX2
s2FfyhxYZX1VxmxKsEZRIKri06DttYV3i0YiyHY+ctUr+oBYCGyIJaJR0EDL4t12/IbLhg40KOX9
aIZffR85LCv6fBiVYAJM0rhNUAgyQT7TtOKVLLQeKpU3D6vEBsQs4jQEySxZaG5st7sCB3TQFoOh
yC6bPRKQvTcbl7zBYT1V2LqtFwDvN8y5GY02JEdGnYQ+kOGiiiL/tk+9Q+j352iuXuAwiW1Wursu
sMGCjqx59lzfykmfoAB49MQkhA2ms24/wfxT30evpzrnoq3nAYBzCI8R24fY9bOK17lZeUiqI2Mr
WK8O3l3DyN8s+MkihurPA9CljGVdWYdoH0pO3RLpGHZuDj7kcixgE8HtK9PmWbZRfQzlAEZ8oQkn
Ueavs6wGkMc4APMAFlCnVCNcU5GsQ3qCm1kUb8iS7EPqgyh1QkBRVO/w8FHr8+bjfZrVmERrjgki
5iJKFb47vXFQ5YAjnFZK5fnMZZ0oosRdKIdtdO8Yc3PV2l3FHCc420P63rZWtUV3SEGVq/hE84Vu
JD1eUvIYkqCU29X18MzpNt2Az7MOieQqJQmhl/Go3otubO+L2YLLBhFuVSOp2VnhTExEWhMAT9m7
Dns0MaNm3svhoKNmQPSxrpupO6ZJ/ZFyO21sEPu0CB7lNFlnXBpP+VQ/y5hGzELzzFE27KqBtn0d
NMU1InL64V0WXFCv3wV1+W7bOFCCoct3RQIBy0YvNnjwnqz2QevZP6iqD1YlgY+HkvTts2SwpT2c
lk3FXeQ1gQul3qqv8pGOYyA3wK4ebK8DksJhZRzpkE0T6oeCNPbNCOWEYIiEXTLprl3VMSlr8Jim
KUkDdU85YAe7UY9gDxbiXY3cduI9QAnOz1MAmKLLzJ6JKXTEqCigbasYXXSND843LPiepbwghxjP
owrhLZlqS6cDuZPdEsMeoQwMwAHMfXgKRmtAlK7EftDRVo3zQj9h6qptKqXWnr7VQO53tE2Yd9fI
WFrRfAy1/xnJ7K2IXs2sbI8QprG9KOdeAebVH4RyYOuaMBzWFPubHjj37EHzGSDwNMYw3KuOeIVZ
0VYxLSFhNoe3ndN+FrMpUCfkPc3bGooXKkyQJzzL9miT+8wEI9/PkTyGbEy7ZBr5lLruuadRuIUr
DPU9ah5xSK1MTgunuWAqr6HkLM8gYrjcCZjOGHQduoe0ahAaKf2ehN5V4MQoT1Uc7bC4MmFKa4BC
fDYwnB/dJY8DXA+8Ll19zE51m02meW70Lhz9YBcwY9y45d7MHPI/sQtjuUuvs4Sm5FzWw855cHQw
nWjLZEwWR+6HiSxKiT7Sk892hfkKX0aCLxTcCTJOyI4B6npgMJpOMXib2fV4SMlfiFwTQXsIZacx
suPInm8K71i2E7Q2CeKuKKyPMknZkY0HON6LR2+mfRSzG2gMeivUnwVFdhMXj/C5vxXTfA9pkvlx
Xi8zfMlIkQKP+JNzQ7w2zda2Bf/ntGvfCz4RrVFw+ZBhqvCZDRqYhb9YzaCirCPnrSgEzClT9JBI
yvs8nV4Dw0JsGeMY8CT0ZseTK9xDz24+I5XppscpStJF4X4RKn3sypCxovFoDf1CAdKx6a3+b1R7
Lkc4NFZpxrNuVe/BDPfBGjl4JwMiX1x9mFgm8z5jNkCsQrtPe2DRYc+OESPsqRRd5groDDvXye80
ZNLomNlecJ2i/Ajy/K/w4/8I9vC/khx+iTp6/HP+0f/6i5aX8zNr4l8v7/9n/hERYeZPfuzlpfyS
fURcR9u+59PPFIi/fuZ/CBAmsbOe55ElpIAduJi3/0WAcP5L2MRVE4KkPKzz9hItn8Ow+SvwyDOl
tkCpEcDqcpz7fwgI9V+WAoCk6IhwaynnPyFAqCUj8Cfr+PKStDK1oNHLL+Rv/Qo5KBnxWEGfMAIb
eDQjIEpDxy3HMoS9pebM/AN/gm5nigrESbJ9m8hzRwf67PQWHD59HHssISPk5jxxHhDuMbDwy1Mk
McEVHLW72zzuTsxEB50fuvc+M3fVhhHyl6hqDl6SP/ZUB1tazzi3iFES68HK7pmX0blrsFZB2KfD
vHwvsOhXKyp2qKDPxsITbKkq8ebslTMh5wPpHZi3TE/26P8WGdF481J39AVbKW5SHxMDmtZn4UxE
03GydsdDL3ZDZX5UCWW6gsqUjs4XWVDxAqAgdQJ1CtxuI99SuPiz+z6XLa+7IROl2NRY2tjcEDt6
GjfkTzfQ7V8X///8lEH1O5Xjx2eiuV0srRxPu+bvn0koWloXGYtJYzwlmXkbi+FqQAfd98P1mLfU
0OO9KwbMfe3uD397ybf6/X7wbO1qpW0bIMjy9Z+gF72gnEUETZtD0xIeanlmaCcH+coYcJPb9rFu
310RPjeFfV2/J3V+C/n2iQ3iDxfh12xL58c1wCzlkU8uWetNHsKfXwfnfyNtTDUjy1DloQOmxkAB
YINToRP45/ds/dv3zP3voUClxpG//S2vtOoiSChsbTagKAhvMQTiK5KXPtfs+9VJG+ZtaA4f3cK+
TO/iqt7KnClc0V7VSLGmWt45DhXUXKmj0cmLRQpH7RYXN/DQYM1fAkrpf37N/+4eYYEQwhGWcC35
4+s/f06ucAKzwUYRGiA1gITdBJ17kQavogPP7Rl04tDxtW5xVaPH+MNf/w2NwqfjCKkF8hxpmS7R
a79+Ouj4MmswmcPEEWftjuCCucxfCYzeGoVE1BAdrVlcUMy+ThI8qMARQuXQ/uki/H3x4mXArpFK
aOyn7vL1ny6CqFLfUz6PqaSzvjFGG7NIdRbhNod5PxcMl2J/fICigxK2OyfhfJcU1kM5+jufNCHG
g7sgM2/sdiQJ2MP4YWfbP1yov99ajqsB/ID5IXjQFb89TmZhD/7cYFGolmZg5SGaHSmeVgRyXawA
gu8URN9oovXXeX5oYhaU1JosSrm5o9cgsz893r8mIS6PFZZ4XsaPTUVSw/56xYYhH2AnaDBRvaq2
Zq6N69klhFTN7bUtcGCq8n5Cq7VX0F53ZmK/UgIGVy5kG45jMesqXN6VcnC9FxC6//PL5Zo880rx
EjkZ/0Dy/PSBxkPrtqXwaNzEJY5qUAq2KD4LsHlpzGEnpDzcZ9MFU2lH2tfiuUhPuWiggY/I2I3x
T4/Zj+3vl+XQIcTdERouGyZToHi/Xi9fzLKqakYGbYy31QYCs8LEo4+T6RnnePxaErrpTjNjbxHf
GW47XnKHvqs5D/JC4AGsmGwfOTWrpsJsbNd3XqpeXLO0dylhOq0DsrJs8cuVBpbCf773rL89HQ5J
aMJmPTMdNvfl4PHz06GzqO+FiQKo6fXDPKZoXUiBWxE+hJi7GcBFo4yM+nHE+gkF0rfyi6OxXIMZ
p09ifWSeugMMd8GN6FCA9wRb4SZAPL0vfAUVAHv9ZkQZvp6BJKGLzLonUP2nHweGgHroCvLsyjL1
H5KVl6PPr1sU43PpCI4+hJIq6f7GZXJ6VqQINRRhK5JRhbqaEa7LQcDBq4JXkOi4JdIXkDswSGJo
IY7rA41K8w0ZC4dhYSaGMQjz5Lpo1VlPsccBe/hcrIxuhA7QrKVcefIRvcNX+qj39qz8TchsgqnB
n7K7xd+eRwfbgXA5xSlXswP9dn+lU2dJ0hMQgmIJT4ycVoWmDSScej7U7EiR2zNfy8uDSfgOozd8
XDVQEXBwdFRDQX9hrOpjQFrI2hyU9Yfl4t/cQQ4cSFgZivYsW82vd1CKaKENKvTNlui7s+2ST2Da
UUb0bI30GvYG3FMiL3DILilTf7h/nV+TblmruDZaACmzrGWXk7+t7vSJaV5pxFYtRe+2RL+PmTs+
j3UU3racRNwwKTYo6jjNJW66x+n/za6IqhJx8WDDLjhVvXi2umtTFwNqOSw1zexbiB9InvP88Q4h
T37yU2TEGpKM2+YBYQweDTcc5jtpZFtd59Z1gzC8TiN61jMafydsYdS0wtkBjn1heReY2VxvaxrO
lV0svdsIw3SnnWJXGuHX3CMWEQPSAy4s70AW6B3a4WeYvs7OCNVdCZBj3xfTRk35cKe9CShMXOZb
m+7jSlV0cwlzhqDOgfyf14a/f7BaELOqMLN7tuNZvz1CvKJZ2/RlVm7NRLWHmg5wSF2z+k6rMKJh
aZbNxsBf4IbRyz//6R+/+9cllb/NyQ5QFfc9Bc6vN5XV6LgbUMatSjuAjGF/0Iymle5a7xFzD2sS
O2v82o5MvTzOoODJ0TqjNWF4bm009tGV6t2GBYz+KcmBOugfgspf2FUtRiSbHpBnTziZkqesNa4x
O19bvZ394fr9uPP/9iaIRLZYiITtmL89GRyEZx+yBrUODhHZBx+FieOyyE4uFPy1iek4oRLJicdb
zXl5AQG/4mokf3oZy3b9+8sAKyikYKn3XPO3awl1MHP58GgeSe/DI6yzncZt3xcHw0CfGI/pe8JR
Db1v8NjCtPjDn7d4Fv/+AqTNOiwdroFji9+e0SxurQCJCGJyHsutUfeoQ+zx2eSab7PvdjJ1WySh
kNajHQXEMn+G82wIEPR2/OhoxEkZIjP8k9i/WpZ0HBQEUxTdnhkm3sqFIW0tNOlw8dXB3t9hkNzF
AKeBjp4VAOpgKN+7IGD+q2FTV6Vzm5j6yogzVO19fBnMwjz4AK1dwNbtQriOQV0HBiFVfkbHmuYz
oTkLEXswiDlFv7KQsk0GKpsGeLaZ2sGJpEHsLknb0QQ3Od2OLlsJ2G1yaVEvAeKOIB2sf7Swx5pI
lRJxYb5wu1OXWdI8q/dgUt3Kt01QCig7r4Jn/3tlYaKKFwZ4rINDaOAuwVG/IEaca/QQ5k3Rjgtq
C3pdhICZPdz71PEIMDu8lK7kgXHER6TcN29hkUOaRc4zm/4GP+JdBEUIst+SGdb67wNN2JW+6zQ0
dFMY5rYYS3lFcOGqqZFe8g8oNFuf/KZ7jwiJjBdaepA6J9QLmIjBKPl5dNBxDlcQxPq8sNZne6vQ
FzI9qZjvG2jtFLI8V8oavlc+XWYB4gFVI7Mb8vNIpBJg3YOI6YAZxOew8O5GdDtrNDYCxkZ89urQ
uDfM9KvFrGxjwwci1QJ2fFQSQOYELTE1XUva1bXXwJnPFuJ8iix4od/2K4z057KzXvAmDYwtwYFj
u+aS4HoYm+lN6REOt3yapspYtQ0N4jTS1aZb2PdY1ZxtA5h7eTpP9Ty9tgsp3wCZj27mKZoGa90U
iLD6iAXLcLDlmt4OBbREzJB9T0DwQxKn8DOcixP4TwOFJJiOiDefEZO7EPzTxKU5GocKfxh8/2Qh
/ZPhuZAq8muM4OWmdQJIuksyAKtEM8qRyWS3KZfoACIE5JIloJdUgcGURLDml4y0AUIH1JI+UCjN
9MJYUEIYsqPpY1YkFcDHIIhPX3ximTm9G5pEA91hwUMJQMhdTNjSkpu15B9IghDKJRHBj2xaO0z2
rAUXtqQmeAyxUb28+Uuegr2oBTsiFqola4GatLsIDr+XJqL9H+H82ZsDUj+S3HimyGsww+HVjS18
oCFJrNHnlMwfrpj2sSDpAU5Qc5AW2XSWQQ4EqeSvjUe/V42vJUs94brMm5V0CCvFL+3h5aXxPG6A
N78WJdpLe8mcaIZ6H6TGgMQD815oMKroVHhBCTh7RbpCVslIiRCLFlRN2zlQK4i3SNlyV8wH0AEv
2Rf2aK1hNNzKOQzQ+yl1SJakDEooYgEGgDimde22pn3EfLOtlnyNgKANsSRu9LFnrUU4fpsYmA2C
1m/qQT6n667RXXGo7G2DIRl4jWLJ88iWZI96yfiICfsACTOvwd8x9aRVtuSB+ASDsEJsoQmuW41D
JXK5lN6PFBHiRFCxboolX4TV+FuxJI4IokcqRQZJhJhcM0pY5Us+CeVjctaB5K4oJ3haTJDRECG5
INgkiIzT2Kg7duU92sdvSOK+ZoyBXAJR/IZDvp+1H8hslgmD+jIhBwS/w8eTLGMg4IWbBg1WYyL/
CKZO7zGH18niJE+cw9QHSN0VkmcTz/fQtWuQ8TDpfqS4EOfSjah7FZbPKsWgC+OrJfhFEADDuAEp
LQMBaTDEHaeYGIX+talM8g+STbSkyMglT2YiWGZYEmamgg+PuF2BjJj8mZYgGqiRKECMp8BJAXLW
F4IJSDElumbIDj4YBMvn4bWXbBsNU6VCROmLkXHikn/jEoRTjAwlmxj7jDx6WUGPi1BpO/Gue6/I
97lCnOQN1faHEnAiE5hbpnjRUlw3LkY+UIDPOAnLA+XIrc5GMLBmeJXaf2VZMJIhgJvemaiC9qoo
+r2l6Mv4kSTdMyu+KIvB5hQyj+EDEIxrnecxpchcHMc2B3/kK+nHgE3wwPpy11oYEa26WTF7fW0c
dPrFQlxv4ntNubIyTOalmRt8Tk136FmEcTExgQ8QENXjSFi5OGUao9rEWWrrK1yXGeIGo+76Y6lt
nHLDlSWyY+RzdbjJggOQi36uMijzTGdI80tsThMo7u4boz8EkXcbtUj3hCW7TagnEsAxeDWZOg8W
gdJFW3x1JVt8rKpjOLLVx8TtQhngnok9JO/LY+hPsOMH+xvb3V1ZdQ8asNtxkikSYLfcyFZ/XzJI
kwFe6zgbG1k1L3QQNr6kim5JxIjL54L64VSP2WdY5M84MtFu9j1myDI4ZFFOAhm6pxOLvREA8ySs
9DEQ3BiDX+d47jB/zBkT4h5F7BkUb3yuptsWye2pDc2YuIP0mffQnFIzaU7JhGAIoHO1t+kw3SCC
4+Yb9decbtwV7WLw7Shqq6JgyPrf1J3HbixZdkV/RT8QhRv+BiBokN4benISSDLJ8N7H12sFuwVU
qSUIPZGgWVdVv/f40sS9Z5+91w7HDGcwNj0BFnqnVZ8g5gFuoeTaFekM0yuOCV55KPLqI7urqcLR
VTEqAWidetnGIX7WkOUryu36mndclPZNlgN/DGEwO2v3nE3bQLceC/qGnfFRlPFBcYlP+oikJ1fS
BxbzB7YFW3ELm0YSHJhwzkblXbljLKgiID9qbpumeyAvtM+GYuqJO4aR/dQq5bZm4aj68xQ+xQmF
fEufCNtIMpQIQAc77S5Mn3fpmnjh2RfiQ8uJ5M5Mk9lB8Tm3pTLXBLHsYojfExgVmikq0DbNNcfE
PMP3taD+6UmJuscuZjyanFhYEHDeAPDlmAGxJvsLcMVv8BrQ59ZBbtNda22dnrxmHH1qgrQtvSso
5AWafkOdK8+o4IFF8znPtD1b02cQqG88be+GVWHANFc0KJOA1B81+TkF/mTPaxSKKfUk4jOel8vY
/Ji6flQV92AV7bW2L0kIzXEKgDaOd6hz+trbnw4WoVmNJwImj0EL7YbvhzN+9Ky6MwgR1L/G7+wT
rpbGfOObxTmyWCaodFUMk0vtSxVaMWssipSS9Iylc1mL+KmMqi1AyA/hHTAosFV4kS0oTXq1PS7N
NAgpNW0wdAfjwHkvY5f2TvakHDUxJEnZJG+CxtgZTc0Lja+dYnObaWhMGC2YSvqVEJpecmZGfbZX
x4psplvvhin1gqnU0R4d32GOBSbgD5swMs6Ok0z2mqPjcLHrd0asAspn003IuJleVHcRdvZH0Wun
TDofvI4FhVkgwJS+vVOq8AVZsZorUbQtNO1BSep9H034fPs46tWF1PyyHCmATIRzYPDlxY2UB9E0
3KxoQ126Chg/iCmHru5X8KOfOxrllCZ9M9AkMXbEk5s6DVemk/EpnBpeJxmtEOXGMcfjaIZLvOVP
lUjWqjJumzb6GofgQHRzo7ri7Ab9SXPiVy8Xa3XI98Rr7G8P4tX004i83aliohZoxmWw+iM0koS3
zHTx67Z+f4ndcEcZ5o6+TA0tqX5NAiE5NwuafXzsf4mo7vSrrdg4u+OhVoItVpsHpY1IIz/VPvtn
iryaUn3s+PbWqf4UgMPBznNtIsxj/qsS0zsLaCUJORHNHitAdp8WWMCxljXvmVOVy6apltE4PFcD
kT9y1Ihy+BIXauzaC26+IPG69zzCJztcprUcayp4z9lBWtkxx8upZC4sn2Iz/X3p9mTkBlI0c3Cf
7oVFPML1vLvbDAOBAu0ewCcwvOQdnMQZ9BKveXWNSzwIkJkuiH+89/aL5/McE9XIIVoHyYy7hvYB
f5L2P5+VYkLRCi+H4QfqzK7Lz0IE2VqSDiAlsA/VCAZkpHwwsrCWz5aYlJ9U6h6JICqc6sp365uL
wgR0UceqwCmlVYdK9EetlzCSNHqf65+gzIaTkuarcIjSbdljT7A7a+HX0/pSj52lrMutEWMVLlwu
An6rrxxDvWp64W9LI8c7HST6VgtWTROySO8YCDmjlA5rpd9HS7yXsI6MpjxWDfitoaS7gyAkBo/q
nZGtghQl3sKwTZ6xH7amjrqfFtlSL8JoXeZYH/rUvMU0F+1UzQVUkoxbn96TWqWrwk3fXV5bZr9c
n7duoW6q2rDX2dAAu6g++6LfFtw/526EfJsW7t1VBbkCHOCgmPBWWY7YYrcT+6xUfhK/WKqWlZ5d
Ic5pxtMl55u7SsB4aPTLzJPSLs5Gy4ldl/4LxG5OBa5+Q5ytHTfJL6KfR4Sv9mDUuK7355oACX/L
/JRi63miqkSLSI2MKdS8WGdpa4TC2up9BtEyYnAoO27a0i2jpWk4KxNi4Baf3ItaY2WKWuNbT+t+
A3BWW7bc/mYWGczDIK1ihlUIpaknLyqcXuzgj6VunO416b545N4OAcn5kIE8HrhUdO0pDAqc9/cm
0uod9TTF/Pf9M+zJXhSO0CDsMPSvjUFWD2rykZUdGk1muRdHOO/po1MmuCPp3djbrHkzsyflT+qc
TLf0jwkAOtHmCe4+PJRDHjo7PzKvAc08z/mgzDwTR7zVV9EZcYrooEEIoGvho/uCfqvUmaeSWh9X
e/n9mSJfv+YN/yIou6fKNrUHGDMvSkU5iSOY3Dy1Ck8jg0rbRct8NGAIEV+dlTWmG7+tiKJglWSK
wccvVL4ddZ8vEmk2SzaKcFoSitCKNn6nHG6mMccsqRDZBVY+rn7/dIBR9wSE/3rEicSIlh5avVXm
PbE42Ku5eYBTN49wzlLyaX+OIb6TsLWn5VgJXiCq3BMxKarKvfaFUimyL7qLhb0BWk3WckzKnSwn
fWbMuN0OI9VeuT0hIUFp4ktSFqOhn8K0W9Md5R9NNTsOILaQg9olmCtgHl5Bphvjuq39FluRbssV
DOe9Mg3+ahgsEqpEVxF4GzXJ260lYhrckHVDK3QOkrnBcArr2hv5lju5v4NnZB7MTt8KK/SPfdbt
I41ARkcSGIwrC47GWxvkj8666fvrigSbqxXuRYleiqjrX3rStrmKq3k8SrjZaeMcWnplXwaA2p5/
VDJNHKHy2YtKoo+0gb6X2kiePlEJu5Inn+dSn0pkeMJascmdP0n7XZZ3ZzXCV67kkCQVQuJp2VI9
JBOKXkByUAugrEXtq0st14s7O/1431QF0I22RbcM38aG/IvV5w+tZxwE9COufWsz88ZdrAThfoj7
L56c6trHk76FDXtNCEy3WLuf9SE5k+UgZqSV1lqlSBNTvnpUSlZ3QUO3mjel920G7QF456JQhbFq
c7jVJPf58CNld5GC6a8XEz4ItQg8OD1McVdcBFbfxdgVw5KlrHOxgRRntnqHq6qvTceuD0GtIcWN
7ab22gKwlXmQo3i2zCHaKQ3N5YZliRVxMqBugbnHckgQuDnDmn3nqsaeLIJg2qUErlU4VLgeEoiy
0MhS5a3p6MQxvLfIwPUlg2LliQSUrS2uJeXfDCtIJIaOEw1b6NbNy3TdenDjysC8Vp5+LXzf37te
h605dGiU67Sd7rLTU3sM1KUvnjkKlTmc4nOlW2LrTVG+QNfPRG42gmx+Mzo0NJPIbxvja2i1gTB5
h8wkfA4wA49zj3Mv6PN3k9PGx/8mk/jYKKBRXFKZWkwoyTo22SQx1epOejRdUCJF+Rknli23Xhxz
Y9SzvVnke+rS34WoVlYeHrMC3dtKp6G10RBkxqvvJWdtCDd4zyLN+zFr99mlJKlLhqs+us9qKq7p
yE09V6+TWpUPho/YouycosoWRN1vQGOuJWcV/gbojMNOVMZJHfyvRKnPdQgBSYbKt3eqJNGHqj+V
YD764VX0Ff1S6geBvWjueCyt0Ky0PNhkgS+OsqC1QNGUbabS/ZvxUioeHuvE5xwBqHS38AW0Cr2q
yCvVzySjgLtOALIXNLsSot5IqBsHNysfBQ5huM5vSQX5oKqHd60Pt1Bgzzk5XJH6l7QP9aVWsPtP
WOK42bdbODvAREAqQ/Wsxfmq0TLwlPpNbyArqv1WTtiqsFxwlHKtZ5VEksmllW8k9+TTYVur33Vk
nqCGLXU73Fi18kyO4A6N9Fgm3OQ1W19Rk0LQRqtnkRlB2HRJbbrOzelhmFbJWsTFOU8tcmr+cJwG
KraUZKErsOkg7c2GQAL2XX2GIXFbktQwdXLtjD+zdIJvmuj2Mxwllj4+DIExSzX/RPndM3DAM7wa
PL3B+JmwJUzHK74hDtmSwXHkdeaM46A9xj3VMfCpMFdSo14oKjdVChVHhcnL9sZrWfqrThh3YXsv
IhUPQz7g4+yNT5tt7ujeMeBfg8K4E0eY+mZu9NnuNFrTwHWq7mxQvGvvTLgl99AH3XstjU1Veqth
krK4YnSrJErLWdoMa8DUZxrLN5lmfnexBZa2rMp5rn1Te/cVGiEVJRqI4kglosajsUrJUHSzPhsO
NtXJhfOs/F70S/2jrNKniPdOzcynAJqWAdprFvKiOLp2ZUK8V0Wxz9vwVWUL6oc2yGN8tSTEZlHX
3XUTtpOLFuxq/IuJ8wtdtGTnlb5l8MRnuhGu1SlYmyfqOC9BXfBmRWs9lZzVwRWfKoUQ1kaSdsdh
6nz7ffzVRs4p0JxNMNV3DSWM+pTkTNQHKLBPnUnVhmIXVzyquEksVAO8HJOJq7a3jb4JJq+O4zJF
MtE5UvHmkZ5y1MICVEPMsiqQntD9bur8y/ezJ3yBZwaP1yi3v4VGQ1hEbAwyDza0ddlb86TJePS9
iRrktJeZBCPcltmHzyqAd5+PEGDIL/LbW1ZQRD6remoBe6ki/Y4I/eUoys03p1mjxqpfKMNrn/U3
Ky0+/BiC+vS090gprOviE9Gw2UN6WBt992S2xqNLc8dCT++xr6BM8FkKIt2bGyhGVZBeYs+h0KHG
FJwXqFvGSFc01BNETHdqgnX2MNKn+GOIgDoW371xzkvvnXDFiqDIy/Q+I6V+MX9e9Cgi0wowNJXY
FRIHarFJ4dKYHc30oqX6vFDkdzKGAKNM74Ms9yLIyCeYifcTm/WV7T8IBraFvc8KsNFxOMZwN6CF
GXe341afxvYHd72YxxoTvn1zdeIXjezuvcz2MtS21aiySWH3hI/KbWAb8uXr5M3veqIj/CkJlQ+q
1gwo6mKdefIxiS9AGZ6DNHqFbH9nQUYBBgCPGYg2WgrOmHOea/4AV2crUzs0rBSleq07f1WJ6EMt
CRwN7LpUQp9sTwyqe3kJV2VAxQ6GPfPo6eFTOVObcgu4f19I+UwpIGNifVea7Cui7I/bCE+TxNpk
nX5P9QzJDYSlrZR7nJq3UPKUgSg9d5Ut3omPsqnvBTpQ1WNCyB2yzjH28OhhqMWDwdWC1T/vI77H
TdQot1ooDVJ2tXOL5Bx12nkgxYSI/gF65DBU5hYNZcJgxLAJbZYSVb805Yg/IV8xab44ZgQlXUeY
OdWlB7kj5Q91ESVmyUAcz9foD/bOdee9tjDAcLRnsAnMXScmkg6zRk7ENVX0dZ7Iaxbo1CdGDP7N
a18F5x7BdzZa1dfgiE94OLFdv2pdT91WC9TH1/r3PrKfYxNdlXTqR9IjT0+G99Elhoyw9k751LcV
BTwjtadGU56NLufaRvk283c1cy0JYEvoh8HqDhponJmZVgvVE6vGUvPZhDcgiX/NEu9NLYJt092a
vDkHRk8HjoTYlYnxZCAs0CXANy72LxVZDNh5HbvNauIKFJQuNDQzENt7jFoCr53bIZmOyvOojx9D
Cm6LpwzLhODNKeKTa2zQ2JaUjREbNwZqQz0QctU5lbLBc0gsQE9D+4wGfHdt8zNU2RERTZ5kZucp
qjmQTYPjosOqKwOGZkc8SADXyIwEfrpqZSvWyXLJ0Zl190G59GXYphqdV22LmMTrEXTlVz+2PFLR
XjDVzw3Jm6TmU3s4cBbQy8Gsw7vDx3sSOfOdYVbrJue3aNvSXcDN2iRT2RHYEMJkMbRyDd1B8yuA
GY1+ntTMIQRegxJG/4vqf3LJ7WOHk699zMrhrXUKAunJseYZODmDpwA66/rPPp12h8r0jX9Mcue5
KI5tzVfNodJaxhNJ41OI9AlViyNBw1Vq1v2h4JLSZKHF9p5xvuTdSRXn0x+U75TNcB0VZzzM74wN
bEYKc0rXNOtfQTPQORnZaZ+K4GMc4ZsMcmQPGjBwxyZni3NrlahYeMQ4iaTEpKCSIPagbNJkYarW
2YDc9/uT6vpHk4RHOt0mvtJA/u2W5ZxaWa6vSbGcFL//6dUOzgZLqIU5cgYoxkc38O1Lgxc+XGcE
0HHODOVlUCjTKVnFDpzYhVIdSy5Ms1JPjmHNHb9CNg8m2hJApJds2hoGynE6TyvTOUrdn5L3wdqq
gPj9rSsqDa4+3tIINVj1f+pRu6T0VSL4hlfkjwNfZO9xKqdijql3UTa+9/g9Z5SBejvfHOaNM7qL
UnX3VIwTNmXtlb9ax6Ev3lQ6RlKZx8tOJQZixcqqmBq2oJ/kZzIPDxoIMKbFTvd+wtTVgfB6R5Pm
qTdYvXBDB7BRUUnwHvO3s647Wx7CzuP2FhNhFmrzpNjZg8szlELDqFq0tYEm69NWG0T1r3LC4sin
3ld/M7O6vMbIW5pn8U1qc3uWFf1PMwbyrJWHLPCqPQMBgTW9v5cu8ajKle/UzJR7dl1flMFfgLXS
Woy00qWBsQdRGi3SuqsWPO/ZlAKnD/LaW1pG466gFKdL2klLvV8rAfxp3D60Ew2sayzlYA32eCix
pw66Xe+nDAgUogS/Wr/kvh8fIHQ/2/gS5gUkGkLUNKu5LFBY2TnIadwCwEDJiTeExE9qNbJdphbg
xGYlP5O0VDd1B3yryMi1S1lthSZsKln7A73zcilK8oBt6XVLJKZ9rcXlzgx1i35wroJ9JR60LrRX
6sD3Wp+ePEQxiXyj76EnMIk4UfeZCsNaZXH5mFqpdaC6lFRyPeRb2xBnFi2YEAlp7/Fa5LkznLvo
zbD7bFd02UvT2MRqa0ohquqSYgjbdSTRt2PzVPEg6GPForFrCg2yJMy0kWWhm66bUrwORk9fZdqq
s1H2n+QXALmB7pEQfo3eZsM7BN4s9pKd4w7fjpN+hxHhIx2mDsJkvXKU8snUPGiJ/rZBa+uaZNGq
EKTMiA3FoYvrZdpjXzAHLt8mMEtFhTFE9ytUnMZz6Avm0O0pBaCwsP2hHYe7Dap9GUp3RjRezExB
9YVV2MBv3NdSMVt4J0CqlZIbKWfbmbrocK61z3qjsUBuvTt/1yWGUFSrglqgzIe+l4hanQ0TyCRA
tOkMhuOCsFwLCb8o/XDpeXAXXR13p0VVlEX7TCpomFIfhhayjt5bB5W+P5olnWuuy890WrPngg17
kSzrGs0TcvWdOQ1dLn+Flp7VbjGryBstzIGJ3BLYM3z4MNOr3Epj10fG46CR+Bv7cSkEj6rCtsNl
XVSPlcFeldxSCRxMu2mqdqGPg5iaWm9sScHNIKqbxu3v5NEo5Ub0HYmI7T36f7wpw264VN67LpP3
GCPfReuCkcA18WtdgOLKzO7NFB6btfYzME1jw759jyTHSqlyQTdVB7/h5DFb6wSX9pT5MI8Zrti3
1VG6MYd2LUO6ojpTwqMD4IA0NlIxoQ5XYrHY2XEi5AihMcuZqJwoNUpycUlsmXV9taD1z1ON9XgP
h1mF9G6Z0Tmu0xntESkrsRpFFfsFUEl/aOa24pCxY6QYmhfueM6CTdMP1GBOSePSqzX4HI9nXIh6
1pfhq46es045Ua8GFZG1AneqbPgr2bYzy7T6VinKI01u1C6iwXbDU+sDBGu04MjwuglzgIPE+H48
V2xFSquZwds4ViZV0+FXPuoPgNeLvdrmZ7waGP5A7zXldWDHy2iIkYYlfkztDwxTIqeDFcA5zaoX
gfjlad0auuIpF5Y5G0jbRzggZJHA9oAJiQNpljoRGyEshBPIKrfhadXcAQNF/KQ48NyYMw65nHWk
Xj2DC/9o6aUwAaMYSr4HsPYZBpVGPs960+E+cKPaug5cdlD+oYw3SuvmhOT4DWXF+1DDdGyL7GYq
+I20V1EgmNhtfMGmelNa+BNeyMI0NQHv/RY7Z5Ry9qnHBTCU95ys6z63aOaO6aAeOp4qSc1RFdQR
y6jSwgSWBXyTyTV4Sv4WGOnVJHDLaapd25wG506fthb8m8jRj2LkqWLlw0/hZHws6ptudQ/NIB/T
oq647nurCvOhHOtnl9IayrGKfZ8CeUFCwgi0BRE1J6HN30tGX3aYM84SQRgoHfM55v3I2Rh9A3Jd
p9yivHNKbX3H57B2Xe7Xtb7Uk/RSTssfQjIHi9efHcEpQfEjs8SYOlk605599y9MpdVwCkhCQ7F9
cLrgran1if+2ysrx7lvJrSpebByfE+01zUB7DZJt7ETvzdzj7yOv9lRAMJJUOfH6TZx3n0acvBdc
f4NAhSpCpKFym++04n/0zHsexyF1mdE8Vj583X+JDTpXYmcuEgRlm8HKxEIGC5z7qMouIKazPhjc
We/FICUNFAze8hXlel9VUrB3ae2tpI9Ys5qHsg1wm/GghVvJHcYstqXqTVfQuaIjKyHn30oPx5Yt
2GrZo3Wyw2RZ2dCOtb57UWKzRXXlOVX2c24nPBpH2lk41+fJgNkiwCdkgC7QwzZmfBZczyZOo2t8
AZfdKabYBpXccJftZ6rFx93NxxtTMq1CjQYkGLF+gLe6wCi5DzL1qUlWXcPD3TAoUhv4msSwDfJJ
CMqEdR/q6sHVs5XUs6dE5JdMJEvVLU62twZrOMrGoPMSz/mY6HuVNnhWC+SncZLlAzEfVAgQk0W6
LqJ+n/EdlLjCuLKJI6y3I/hy6CtDv6vKo2QemJMWffMz4CzuEF+HSHnXvOhWqsYxHsmGe7R+5eGp
9FushmPTzt04uJg+0khIsVkYex861GBgpTghk3DHwo1i4Sibg6q4uATroINhXtbGGLW3eAX6l2xQ
XkjvTq0Rk6wWFdoDRnNqgDsX105cv/lOU8A+p1qwb8NLNzUpdYxVAmSeouMhMO1yF5KioppU3cqg
oyaDYpVF6/Z0gfEyArm4p3zOMRNIf0Hk1trk/nM1WTcKz9xrrdVjViqmmyhOa/0aeekTfFWKEqNT
VyfpMtZQ4J3R2rV5RutDtBqL8ssTkbOqinAbctfYtEa0l5HervMIkFMcX0aBgKRm4sWBi7pgqOLN
qX/yxvmu0/DHK11uXg23aGff1c4JqPHGbUBzJpPFqqXgA6ktYC7oIGwhrEnMBj2aa6vq96wweKaG
JJ77lvHdMF4GbleQ0ieejgdnPOaKHWew4immsQABOBIkrLdw6+grCVsY5JQ46n3zIPT+DVmAxON8
jJxzFPpncvrmapDDhKOXT/GQPf16uv+pdPD/z9zvV0Ybczk8fHtB9tcmdyIHmJ3/+x74bRV//0v2
8y/H23/16/4e/jX+0AVZSgI47PawkE4F638P/xp/SF0Qb6Rf3CTqqUmiH38P/5rGH4YqVTh9ZFwc
Kf8U/uU/CUPnN+UXkeqxDPWfSf/+g3sbg7hj6zo1k4yr/K5/teKXeqNIvfYULscpd6JXSU22BxjX
bPL/Iar3j65/IdggmaZGZtAk0jqFPf6U7EJQqSObIjl81vGesM5Mn/z6g2NcvMkBFiQ8L7FbdVgc
eu8lLIzHuMYg02M4xorMgLQB2Xl3CvEdMR770fA6Gsqm0MdtGUV7Ow8vuRIu4io7W4ry8Kc39r8I
5Bq/idu/+Oz56QkcaTZ/BWEys/31pwcQjeAXY6OUBX0cUlHPTc+hQ8tesPAdeNIFuIrhgJAZhF+A
D5Ah2ZFHAcbS4KFDp8tB9uX6QenKEzC2lfwwAChiRPVwNzIBKjW7QTCAXGdHrnyAgjqK5IHy6vlD
bIfNXBXtMtRwRICjoFC3zJCBwStZLOfACn+wLJvcf4mxsKk87SCw2YOzD+PwUqBE0/P0MVBYLgv/
YUicvdfKvR/ZnG3YAO0cChGplCl+1B7zDvWgZuwbwFtyeAOUVTHTTkcNg9m3n/oRD1V/z6KFPTod
foa9H7LuiIscdFOTnbWiKoF7ApFSAVWVaKo2JlLM782cD9qV3DRcH7U/IlOsXFHtIkzxiu69W0ga
pc+PUlso+pF9cUdvW4N6DulUcBhI8TdhnLYoV/OrXdu6107JFulkeOtHdYvFbJLWUKO0g6KHFx9x
Ypq6nTReRCxS4i5eTh+OFJ+mmknKOgiN8z5n+EL9tVMykaagwir3Fol8Q63fMmn8J7dnQZa5GqWY
H62AXCv5/En8DpmNuyR8KON4rTr9KqCIrfMNmpV8FsLaY+KMpzCOF40J94FuIny1F8gvJ1VAPYyj
9Rizs6ysfQHVp8utm+z9a+5lDwUpEWiKU9N0qAUXLOCk3JE0uId5D67DttPqzoEf6HxylA0L0g+3
dw60gTMQqgdIJ8ZMy6YY0zgci+69081jEgcowiVTUNiAnPc05MIW+YNlDReRUsxbQ30dWvZKrcX4
mDXjJzrXo2dZD5HRdfwfYVziMeC4l8GzHMoTyjUmU8Aecxt6FJIJ848j+rWsiUf73a9gPjGCWDeY
Lli7ZqA/BVenuw4iFk0UW8VQt7JsZVKyqiQRvzPPzq0F9bJ0azoTi/odxtVXZt4xUf6UAGUQJOiw
DIy1Mb4Wg0tnqocxvy2Gd4vdh+pMBJFQrJsg6lnDcM1EYmFm5xvqBJjDi0L1V2U4jdy9ftBoQq1T
oJG1+pG0BdFAL+fizOjNHdApTjKlfyzkA9EzEFKdco1ldrIH68P1HHq/MFpHTc9eWCM5gl90TnHp
nngXTEheCdHlb5ZBP7LmPGW801T6Hg2BGpBpfM0RZx+pp3spXdrMNZY8wxrK0Hsm3UtoJ2eILHsj
6Fimt8tB7QlX5icz2mS5ufUEI2xk3vo8eil95yr94AUo/6JtJpZtv/Bk9eZg+k6yAXRwzJ9Xuzi8
lKtruD+xpvxwN4WXG++aPHgZRvlg2tHFDs2bZZBxp8wJjqvAYiQjeQN6tAwcez/qxk3Rgq8hjXeV
Kr/Lrtj0uXmzjVU3Mm742iFMogt4y/tAwUFua1c3KTfTBCciex9TFZSb8WuRX2PT2sAveQHbAAi/
js6G8tHE+aN01G051GC/jNWQNkdt7KEcqtuK79+Ic0Da+jrOVZBO9FJnrbd1qvgcRaR53OrSDGwK
EFaUhs+dovmroqZ41/NWdRU8Gxm9N6QzQMTunU652F39xoP91tQR9U1ztbcXCj+rVCv829GFhDZQ
+uhiVP6DZZVc4pQDrVIktuvqhGq1T0dgxkl4ytHiVQMahltuehcGuu09t5m3k1jbu4InVu5fFSd8
rT5jnfquukcNiN36GKvNzi6jtadDaaqVRTpiOf9dNTOwFQNlrYVjrQM8ww7ITJwN1rVsiGmbQX4q
i/zkuhZ7To9lA1Sbnl7NQROH/91L3J/ZLf+2/s5Ot+S7+te/IF3+7a//WP3tn73v7P+S8KIDZSFX
99/f9J6TzzK4/Rnw8vdf8rdLnqr/AdSFhD/lHAJ73ZQF/NsdT1X/kM70HywegIYtTf7Lf/Bd9D+m
2C/+GIK//JopGFxlzS/6RftDtzQCkrYUeAoMXf4zVzzMw3+95dkawV2ixSBe+IsCjPnPofqkkLDM
VJMpPSbUqQ8UR0fhtqAqmZ0LI55mQCXQ2E2NTRPMexkntP1Gydbw/Q+rSt+dEhoYTwk6Gq+/jXIG
Sj+QQgrETZ1QgbV2RHMKMw+TpZ+vKiekaXWYrCEjvgrbKsJF3lQPZs66x/Pdl1qDQt0q/l1rbW5/
1Ng0XlfPO5XJSxO0WhZp/GDYyjOLXZILQXM3TAqCx4kT7pfDRx9V664K62UgWi41tk89j6ibI9ei
hS21eqX2sLBoveahb+LVwPvUrrgtLoKWvkqpUOnsRep3FMfPsH7nZJmefsM2cST81dgBtGrx0Ld0
UPwWG9KMy3pXb48VcgvQZsfB8MnyUoFIfVDiZEPNnDu3ZPKI4K2tRqRVelSYtTwDqdAj0z3Tmui7
CIgjIHftx7JY9+By9wEteEnhndteX5hUCZAdBHEtirNLUIFuMUHxRk1/Fz9/sMgtxd6btXZirtun
qUD+ILhn4UNBDaqO5LA/KuEeUId2RieNVVLDsfMq6H7oJfMqpl0Tfj6lG80OMqq/aLwmXLU6IZxI
K86VD1oWnrB6zPs9l5RED1ZjTh8tfSB8WDeqjg+Od8aJrXAjcH91wrNQA/Vkjsk9x6PUiQPdN69j
Q0uAp4ZAJyPofApOQZi5lFqgiK+yFtOF5rTcvgbaUyqjwLzCmnLdBZQxaf4Gkh77YKe9GelGjLTW
ltDpK1KlAGiVF73GfctnnIUqqLTAK9qFdP181jpk/lSAwLyrb6yKMTN4pAYij+ZJzwvOgB+/0CsF
MuDC5ZlL+RGMy9rpnPU4mLwwbrzpWANibQnvXdILMjdmt/ZHBOPJWOQWW8thKyrdYNdw8IlS/MiR
9obUkj8KOLWuDq1T170OKWEXqO9ITWryblnIzmTTqHaBJ9kpdbPr8NdBcFXJNNqjXGhCUdgFEkdS
cIR5ZfdWZdwsoJQ76BLiTjYoWJnakIG7zc8FHVE4AoY5mUxaExVWiFYy+EeHIroxjB5lWx6trKZp
SR7Dpn/2XMqgAXVbCynqxwE3ruZzP2o6h48zuzLTajfVZKImWqaDuKcSjkZG3d+Idrr7YXJMTPB5
Ds+GkHVyEMoLrclElNRk6UXZpQgbnNl5Ea6SRDqreqy+QQ5jK6TNKe82QVxurZrq7poIKIaNKqFt
IcHMNk+EO8zdA2IqW8lcgl+YYO6jpe2SgNeuI0mWxCUv20NWkoFVagC7RELfy6bBO6/rwS5ATSbK
mOs62UVCjFkJoTGt4WWrabtISrmuqupen52uarmch8BLkWmAEUfqyqjNS5fXbzKmxpVQ7JMWsvIc
3AK888j2b9D9FhcjV3HMW5iO24Aey9LDlpqTF9Lo5JrccgyPzoKEhrEkTCGZ0xIUZEye02tGm8Nk
fs86cK444vAGBPe2sDLs6T9J0nxKD0BepcVfVmK+aw64/Olqkw1cIWB6siiCJS+5lBQoSV7kgS1I
8kOQsIluw39n70yWG0e6LP0qbb1HGkYHsOgNCXAUJWoeNjCNmOfR8fT1IbL+6ghl/hndta5NWFqk
QiRBwP36ved8Z3I2RvaSUm0bmK5rIz2lebfVadKvyeY4RENyVOUyTK/ri54R2iUNH36sXCWGdmkM
rckyWvS7IscPAf9VFaQcLgmZA1AYRBgw5CRN5lpWgPBxZua53IlGzdb4Em61aEYsGvIhkyVg0Oi8
dDldpgbLFsYwMiGruESsZ/k6kc2I/ycMlmg593S4X+K+xFkw7noTL17pmp8Eyb8MqHIbJg4rk+mM
5xYYADP7KhjI+0qLNoK5/iiGAoVjJL56fgGmGYp85ok0//pzTBaXHOpsbRntpVOHYo/+35cRdF0j
br5mBflqLpObyLI3s54QV2u72ZYJ32dUucdZN07Mr944dwRIwhiHJSG7leLuRM/QoJyWaMexfO86
o1sPGWoqTcRXYnb9ILzl4iyputwzMZlWYfoeWtFu7uZ91XKQIWQ2mbZMpyy0EKj+g/5O5/Y+6vr4
EOD0MkMyy2xrbq6LrH5QVCQ6TZAbpzAkW7TOzXVK2GIaNNUlmfPhKi4w/LpkKLlMHvR4uJVq9hZG
9/Fg0goWiEJVNNcb7mDC+FCCU//mBwBuYkue1a5mZBozPOOrINdLYfDkFQL5VV6O3Up1cBhWtolM
D1iShVHbMtC89gFbdTsNT6rsox20VJJkINiGOFsYQCjvQTPtHAViKSAg4gTqYSNSIlYy54B5iDuS
hydn9d3IEfsr7FDwijaaye7SHCBWdUGrkwgkblpTuVfxz+zGOrkdyfKIA5IQgsxzXDZ+MLkXw8zj
1VnmHha/DaZlwWGTlYfEltQnVFbE4npdk/tRLe/ikrl22I33Ik9vnHl6dbJoxy+0PEU07drNmRxG
I3yVEiRP06PiV8Emx6nFUaTd4obsdz+qk3H2mzyNd0PiXLiPPflc0+TuMgtpqWkSmytR0rCq8lVU
BI8RsyPQLww+MRhHpcz39hxrmxbTFd3X4BQwqMTpPRSb1DZiP5b2dRdEHw0rx0FR9zbZeDrKtj4n
0T5wCMukIZEO12izyXMKk+uU4kkr5o2V9uT/Ir8c9fJFF42DJ6a0vNBtHqROektpu2to4yGZrde2
kK9TQO4F8V4PDQSysb6ve5KxY36p3apf8RQtAcQGrnMxKEwXhS/mfjw4U0CLQ7K+T2mCIG4KP9po
ek2ACBiLBbEmuymh9juS28palccs4zRXthYnxa2WdxdK4sbHNm6Yy4BUpkREnVbuLRQzWTJC71AQ
yjVsoRxr5rsmZD7AQbz2Mis7DQnrW5PQhipKEzWwQjhaqLmPIaxSxrlG6Q0uX3yAmT5lwq05S2x2
0LyRYXHELHDsSaNaNxia+wkPXDsCj+hgQOhLVqCZJyjRzeo0V5CITd0HbT6eyISBAAToXxXOW4kN
Wkpxhy3gLN1yj1+WQZY0P6spUsnnY8jbNEQ+Tc0epR9Ah7cIehLbH2dEVWVgS1bqG+SkO/glF53R
nFSyAYUGQHRsXKTrgcvb7ltgAtadDFA/NHm1pxNS7PGvBXWn7/rcPOJ7AsQo0FYmAUpS+I9LHbeP
uW4rUDDPI5JdisldhzHCT8z6ZshtZcXI+cqxydwlKY+kGEljsSvHay1zCr/p42eUjjib6j2+OqK6
GD8u8Iqa8e0hSDh3N8oFN0a7q/XPVhEBkPHma3AJSJg6YAbAmH3URJtmwsPlgLTyFI2c1UwgbPvh
m9bUZh/bysZssej0g/Np4jknjZwceARsXurwT2Y0qQznl52DOQ0loDAZkZlb1003TX0ZT/O+TolV
CEdrPOYF0QzyA8IR02SF3aKeqArLKdbWrlBOWl9vSvmydJbUKMPdW0gdQ7Nur1x63IhRGYJVdmuT
eKQc8izBXh4dDbdybt2DmJn0FEN7jPJHtNHQKaHZumXoN6VlUP+SO0VxNGNtmhT2M1kRQRdTQojY
+ZBTctM5UU3BllCeBQhfJ7N9I6me+7bhQGQyKJcqZr+UHlsWVgxB3eA5C/THMCluArRMyGwAvla+
AqaE25N5Opzo+ywceSNOj3JIjBgXlogPRO4Vwx8wtc52aKhPophMeOQw72n3GCXk1ZjDZWUyI3WG
mT0D5H9tNOpGpvo5KWkRjmssaAfVHU5agUYyF/LKSScmZ3WurJsa5nraKjdLZ6RpUFqmSzcwno+w
zVZGtYyY4o86pBtbDMRG0onhwp0VN8AvItUDro5drSCSmbtqXVXFFU+jcs4g9hDoxLSqyJ/1quF0
YmMiJm5YwgvAsk22hK8lLNI6e3iAXOsE9WnVOikrNGw/r5RI71WFBGcUZfom5hxSK92lG88kViUv
Tn5k2+08d8ntgBl6XZt0C8MESbSD2AyZbtDt+uyWCzfgkoYFkhYuT9zIjD0by6MbZByEsC2vo66l
6rEmRGgkTGUECIT6lZWBTrcwA+sVXh5ruEBqgmS+JUKpZKtqcbXNYB9m4p4RV+P+xTIQdI4/98V7
HMxXpBuJbdpkDyEdHUsy5na7yToQ1MHTrE9vpRP60aJRLefEl337hi2Gfpa4s5SpR3PU3HfksrXl
LXyZVxES2zpkQ3CVAw2qxKVME392BtVng+W0Mg33sXEuDWcXDzwhTV/KQ4hNkUQP2sfWdNdZl0Ze
f6GHep4q/ZSoyRfhklhry09zdnZT098aLL1+OopHM4aGrfSXYUGmAHUe4ghfinqbwVJSWkgnCgLX
Img+o2V51pHpjY0kJRfhD6seaUoK3sKpT17biLlEouTB0VbrveGWKtYBku1T+Gs59/BU+XOHZe2J
gdSHmgYfhH7xsGL+KCz7to2qo+Jkmx8Yo/BxYMnQeih1qubs9MgmmM8gy0eZr4ZIXKQMF4QKdJwb
FfLBTsZuwqHKvo0WaFUDbjJSO5JSe7ZI9V1dVJ1Llzizi3vkq9TXefO6JH406wkq3Go2yspj5ztr
lrMLiLLwAtyETERSP+yo7E0sjNFi5Wx6YxOziK+tjO8nRzbV22/2rBnbbnrSTQuaOOe5zOFLoZHw
LEPO1SwDH0knX1sRAD1YjVOvrjm60EsgJIgOs02yl4IfvbKcBJOQKlcGxI90fPif/l6B1xqedvX5
f/736wcwBy+GFRO/dz8362xk8aoAvPnvO3wvPf8o+tt/9GePz/nDRXVCK4/umklPz/qvOa7zhwGj
99f/868en/0HdDUIUrSEzKWjx9TwXz0++w+NKHmmirquAo3S9P+fHh/jkF8wXDbtQ34L/FpAXCYN
Q/MbRrAnAKoZ8KzDy8efVRUpzXDXIufIunKA5K/63CKMqUnivUSd5ixVe0V3rJ3vTQx+K9ydb3bg
bHKqVt1Rzrk1XhXw8HV+IxoZnk+EGdgyj8BgwZZON7nT4LeMP3WXdBM1vCHNKE7lcVNryKaa6Yqc
NQZKbfrWsrbkS37jrgrbJ6YjZM0W8Cep0U9iMc0r5FZ3Flp8E3osTbsrvZg5XikPpKCd0aw8R6a9
jzUEfsTs+TMGO6Kx+UmJMFolkY1Di36NMGkr8vDgYghWsLW0y08oWogVs743lpNH9cWy+8V0BD6Z
Jby4ERelSnvEak+YZMjkHU4TlXWtDqewAifj1IanITIeJMJnqzsMLnxO9CeUMgH5bpCsqQ+UsoTZ
U1zICh3f/G5J1JP5dK6SL1MSioPh9jkS6R1wRuxu+OzQb9qrrjLebwP0Z6k2PIZTeRubVDFhrrzL
0d4P2H+MxN0FxXhMAvok4EEexGw8KNQbyZReWpnAjh2cSXrGzDDeTDPOqYkt083xcKSe3bqL1JJG
RlX2fsc+Y5npi6mYu3QYT3XB6wWQVuTihTInnE/hdWMrO/BKd9wxXtnXF6h4cP4Y91Qfm8wZiay3
L4fW2rlTQhfkmiHFj9TgV9GDSrLZ582mOxjGSFx29g6Q+5hBn+FMvgrB2jZusJfTndCcbdm/KOQR
eX3LktqpBFhQYdLosqZzoSnPhPzo6wyy9jphz2gdBafnoEcXlQw/NdIqQNImd3zLWDFI/SokGAg7
xRxSGByVQAqAdTQ8wRn1EgMOaYYhTBrdQn0URwDhLPRDYdkhHYqGg5qXRwzLT3obbvN2umsLWkZj
HxG5PDbETk8GRmOEvgOppDsCMWG6aTSDJ7Xbw4Ss+ZamTQUEZetGbAWtUGGDtSPvxzRapO7gklwZ
+GzKPRBFi+OOlujbqNZemQbY27HilJu4eD8TId4zuiJ7CzJNz76G7pPMRSOaH4oZEKL6AVapPub0
DMhGMDypkozQFDxMERnIPOJrQhWuNMUG1qUgZsq6NjvGTnGS9OfcSZd+N7nMxrHLo5DPTAdiWQlP
BJTCFsSDfVkrNg22TMNblVxK2Tw66dEqMM3MKhM9JyIgXbRv/J5cQR9aKaG6tQQ5qSOxekoFWI3M
kDDUG19z8343B/bWXLBPigNMfSg3tUHDHewdOQzc+UlV1/u60u4hMd31k0Yp7bTSb2hbBF2UrSn+
mZaX2l7Y+05M3XXWffYOy4oeWt1uFsjWWJhQn9fWdlnTAtVnFJ14BWYtb4bABjfn2C8jwSEfqcfT
OmOzpd+byIZWtHoIa5VqRR1f5jp2CPP56tWMenJEnIw7J8WP4o1hWK/zrn8eeVJGY5pIDZmNwxT0
+Kfd5ZYgWHhtmPqLluIFD9obQJCkRHSfs9Ce2hyRHHQCdN+x9dnhP0SqV7GS6NpNDQ2sKUp1I6zp
IMbmAVrxzsLSAIBkMmHt4NIVeKQsre1AnTNfrfoXnmH64k64byPIryRmUkwl4qIOS2WFCNFPMuep
Js/PS0KG7KNrPSVNiUkklU/En161FgByjCL4IrKPqW4AcGD+tVnxqyCSvqZzY2k6lpOZmXeECGGe
rPNAQJQ/itbYqMylWQ3FjjK/r5+IdhsOpQYVSCVlHsX8hM7+agqcte2WhKHPZN65rf0qkpgbJnRp
0KrTWRHZaWnyb7Sh+9BM+VaU8a7okf0lUf9o6PpJz2mDF0ULHSlcbh634zJX5aXZPmaq6+eLJS9t
s72owagEASYlZTbfiTtcp/lmzk627sDSqscvPCLb3uRqZb27l04HUzJCWK0lH5otpm0nVcpCMWiA
BeJdqsFiiyz9oRccRywtpEU0kaYM0LZVO+s4qtFrI6qJeXXHUtxV23jqtwCzSEGm4e/pmW2RkEfb
awpqjoEJukCJVq9DLxlH6G2ZsLOSzITBh8VEYB4iyVmv2g3xOo82Wl4aZ/HVoCGaL+RTIkhHkeqt
Vo6HotvKUiML0OSLYuc7lUEl1lll3mjC/Uq1BflkinMP6xTbPoQuJXrq1Iq7iWgTpQubqwCoUKS5
fljOV6paXOCNkwtdha5Pp2wCsonEqN2ZavqxrChYtKBH2mp77+TkvkWI5LO6UzdaNZ2sNsu3A8L/
qEkZfuvhhVX0T0bCqAFDy0U4N8aauX50qS1pwKZWEYVZrAsUJGKoXEAc1XBUGKXBiAYlgGGHiPeC
yFiesgxm3jqfYj6oc8H6oVxRed3Xg7JvMGr5sxvR3IEEGkqV9h/HZ1gZhf8/NfH/W01sO4ZOPfrv
a+Lb8uOzyV+L7LX4+F/rRSYpfy2Q//M3/OcQ3P6D0apq0WeCdv+joP3XENz6g3wCAdUdIaOho3T8
ryG45f6BHtBEDeiABKaOpkj/zwLZcv5gK6Q/7dj/jQL5B4b2/+r30CGZZBJqdNypkAUU92VE/pP6
MNddh2gThoAMLPAcmPtKSDqEyO/mDjvA6DBaC7XbbMrpsuInWJFG1UxvnB5Da21TboRpugVLdF/q
CWtVQjn607X9G4mhxkf9ieT74x3CYdCEtag+dcGB4Jd3iNYbqqlwc88pU2BQDgPsOfARQz+DuSIX
NTjrdvSFWMyn/bQfS/tUPiIjY0/J8VT+85v5Fbz953sh/QoFk8PVUhfZws9Xy4KUqttDl3vdrG9N
Td2EWv+FXuBUsS6S71p5//x6Pz7ct6+HfATdsixb012ORL++IBs/xjSG814fTX4qsHgY4B2XuA87
i5BFmRg1zJAWC/yvqYW6NH6Z/1oLkKUgMPmbr+BXJvbyqXWVQxoDZIvb2P5xD/10j2hZlThTmVfs
pURcBrlX2alfS3i5WnMxIPtKNOXWCN9/89l/RTj/5WW/f3Z17qOiAzsCb5hGXaSmjLddymI1fbaU
ZpO3DOYMPMNoLL5gEP8OIa3/9cvmcVUXyLqpw5///mjgEbFdm94GWkriO1xsHlpTvpQNHoVqWgDX
sfVFnvuTlHdNlMZrUU5Hgyzb1GYYmzu7IgsuNLt/LTPlPR+xWSRq+oUlkLb7qjkpRXlZ25DZtsgF
RSJ+89j83XdGAgk+YkNHFW180+VmnU0wxdgDijSNIyqyo1WBosMcdGeE9i5h+C/LDkSRkp1+87Ut
4Qm/3rK87E+v/O0ZiWpkN2k0VN64aGYyAweUfZNY4SsIQFYWU3uDhfLRJs59HQDdNB7KqcZj2f0p
2vq3N+03bc+Pm5aPjlJId8GAu98WtrS2WiuwcarPOd4dEofvwnk6aobcNr34s4H0b1/rL3eKRXg4
HmrbWBoXQl2WsJ8eEMeqtFbXYW8psXtZJ9XBaowb7FQHDEtM4/Q/I8f+7ct91y2piObpaqCtWj4g
i9G31xNZn9e1i31aZOF+QQ65wDN7PTnofKW9YKKpiptsYEg+WzdpUV4E+kWZ2u9q1dYLQvjLmqx3
vbqeuu591Kz3uMVi0pnPo9msrb57rUsrRwmov2v673JDtL/cHrx3F3mXRgaHoQv7+/diKVCrY2Zb
XdOfDE53VRXeYhp+0rP2lXqqBpaF0Z3o4rpTGgzw9Rr7AI7rmfHrP9+qf3lGlrdiGWD+DR1F82JB
+PlrK0p6ChHkN4+K7HUu2UiIICDH78ZFmhJq5g04p2NWmod/flntLwsbi7ngmTSBvpom4rNfXzeY
Sq1g3NB4Qp8eYMY95HICTdo4D7Qy4LAAsX7uU/UUQ6n/zUsvH+mXh9Naan7UeIbOfcOfv760C95E
hHnaeJE63EQVRyNoIL4GOLubCfMrK4HMCJJYXlXkgybMmMluHduiXOsB3a6cNztzaI4yqusMNS09
hOQ3D9OPdf37e+QOMZFZqDQHv2+yg9LaWazrSKlc5xy1YQNgqDoYjMxEw/Q7k+2Vm6lobwCHB8X9
MOAXmmLlknTw22ZoT60dPucoA1x9XLyF50l33x1d/OZS/gjZ+OVtol3UWcuA1HIfUcH9eimd2uqY
FkEpt4L80wqlZ5A1qk3yWrd7D/IBs6VU94vmvlDFQxXifaoQ9vfiHgX0OTf6m1BVb4umvldIsezH
6a1wIHQbZs0TQNKjm4BLWA5gubnMT9UFiUf0G+CeSMqTYmRXCX5y7IA4VqNtkpT3KRSjuLwyjWbX
a/kxj9Hq/fPt85d17ttH/nbjtjmj7NTmIy83bqlY28mNrgew6n0c77PS2P7zy/3lZl1ezsDvY+mo
Qd3ve1iKpHGWaIc8QzEOcbxApqIruDaXVY+CSXKRgLz980v+9dn89prfHpCCENA6Wl6z0sUZxvZL
+ZBrxsaKrkReEXFKQPbMNW6i/W9eeLl2f7mdfvqw326nPOriUhRR7QXo0VXz2siqF1Uh+7uf6pc4
LI9qh6LeDc5d011rdYSNwrifFOO2rq3/3kWgmU7lSfHjfrsI7jREzRzwXui90LFz6kdACSmmmJBo
ISvEemx+hZ08NhhOCB3+zfpo/O2l4DBioA1mAPDdEVXmjhkD1KTe7A20V/QQ425EZgD1JSzdj1Ym
b7nMmNiPGUYoukC0auicB7H7qKIC7IMKz7z+MGiLXpUZpxz750qJP4wZxdWALmH5DKVS5WtKfYRC
R7Uy0DUFzasb0pUvxwletLWPBpU29+giF7PODVnL3m++corJv/nSjWVGgs3MNjVteeB+KhyI+gpt
o9UKTyiWuTbNvjjG5tMcwYfIQvmE6avah0Z1QfkR791e6B4GMc9BX4WWqRku5vbJbhUV1h08Iakj
IdIkPDwm6OO6N+iYOLmDw7glnTkOj46hhZfocplzxNEJFlW+NFuJTJpHkrALxfJcE3YNlSPNPFtH
V6JNPk76lWzTXQR85GJF6SEO41wTwGsRhVj1pbYx5n6mx1x7FeEN+4JAoGTmpuj1HswVOuptnRjx
rgmsl8apiosxpZ3lICMqAd/dWZ1l+PRJG49XvI5j1L5lYeuHUMyPszV8ajyMhyCifRUUZ6Ov9F1j
o46ZGT17k8TW5dQBHZy+zbapaeOT7p1ug1KLDouJOJhm8Sf+I3qiAzhhrOr2ehC0WP7M7gyAfsTB
eOmYc3yq9OnYd1LZRYnZX7gh51wsYevGcBbttZdQLF24bYEviVOg7xrSvoj7TdEl8zbNIvheVXjW
Z9dZV5DuPWjqviJHZZ0Y42HWonQnCm7FboKT/VCY0KSUjzoyjb2llHDxnVn6VZyewkjO67hRbkZX
Tze2yPx6MN2dM+HSgoCPOsAg2WqOgj34gtsmJUvFqKaMFBivK/eih0TfDeaFGUyDNxY9ymBXxagG
x5sDsTRnnZm0bXkOvpaxHpm2pDWDVeJeuG6oRwa55V04h/TRcsNwh2zqfZyzh7YBRKWVIbIy9SA3
utvbF/piaB/44H4bojXL8foY8sUKaD62KW3yLoTc0dJLKKEfk7LuYNjtaBPad2FiZ35aZh9MdQmX
L9BDxXF9IjuYIAsMQXTem23W5eQWekU15t6Pv3AFYVsKjWuF9rLPIjyS2UF6h2hRh4KZTolCTh5S
Qts8vUB7SR9cYYvaOxnzqFaFd0Zs+7Z2gpsiZyPGdPNsJYQnIdOlrxnEr6GQlw2+tK0a2OemEB+2
pkAwnq3LDswZisYtwsB83Yv26KaIq3tVvQh79xE450tY2dVKyafL1qZjGygALjhzYeyr0i0xJ2td
HcVa0Wbdb12yANL+xqgxdQHK2jEr38RFfNLy6KNXWe8zxJEV8M4tXUy69wj+MBBV274KCr8jlXYj
IoIkXFoxtqF2qwQNKXVQHnnFwCE00e3dHNdnnabBRlot559AMZgHMXEhk/nc5BHyZQkKwgTqu2og
Fa8nMTMemywXnEjiJ4Akcv71NiTmR2f042n5NENV2qZpA6a1NVfjCeAqEjfdGYBdqBKo7naKJXk4
bqBx6dOHaggejYaQcFs7DcghmPQHPn2m63oKTRB6ec57hiwj8DlAT9n0ZbDPXeRYLRozKGyzvjaH
7s44moMSrKiOQLYwD50tjoqVdh0MiJpM+3U0tWkVDEQWVeETxLDtMMByT3rb8ZK02oQRoufAQayc
TOZ9r3GnsYs2qya/7lXUoQ4GJWBAF0WBm3FI01dIgDj1sgW7BlxkjtqG7sLEnWa+krtab4smr71U
w44bGC9TG3xFUeFXS9icYxSHH38Uu8IZCMjI2KLDQE5HWatXVWDfESV4yidQVLBfwPvREYfXak0I
G+0PYQFfktq4bSjOgZDxyMQi78lpg4SIwgJvykjsS97BlU1BCqXrMWgrzJfTUvUh++4tjJ0FmnCr
1uYNnX5Wx6k+KPMwnSWdlNU8Rvhk53jetDZPzYinl/EcBXxMFyuTwoTuUbPZmNqXnS5h7MVbV/tm
9dDD6HsOO/PWZNfgdFJvU5gdjty1GoHsUqpPbQMALuiGeT+GdbiOUurOxClD0k/biWa2Ey9zg5Jr
JDYqRB/EbJhEQHKJ+lzJwV53NjLLvj3qObjjYkoN4AjB7CtheWVN0doFvLHJw/FLSbKDOiHO7yN3
GV1VC9EfwAH5Uz3GTi9qZ+a2LlQJZ3au6sIM1oNU0A4NIBhtaWmryknJZmctsIxuVzltvSH2HpN3
oly0vYRss2jW64BW28wkEiQomrH2KrSrO1kgoWtNk2LUYthStuAXhw7x8FIHAcNmEoOe0ukIOdgK
+B4n/AikqqBSk0UioZ9hHp/rAKhJit1Qs55ss3sKpuwyJ8sXlSoQO1UNDm1tk59CsT/iM9rEY/Qe
xUxaFTc7AWPq9px3At3e6xLKmEKgiuy01wrCCmvn7JWOg7ZKbd+UUpz05ZKPJnJuE7W6lsx0a33c
dAnahVWmwAGJeuNrmuM7plLkF4BkSsb0o+nacJOE0YMbMQVq2/JVF4hjsxamkmK3zA0t2I+B8RQm
i+Kvwb6J+CeY1a+E0ypZiIXrPKoo7bhjsU7l/XpQ2ZY508uOb52K7YpgFdUtIz8MZlh/IWkR80WA
kGgdYe1YhSaBSYm+wWH8Upr6+4CEZeWiLO5NDkND0r6nEeNidmLmiQnI2N6jbG6OTr/JrWWPpzil
HoxuYr2AkdhczQ3M/eJVBHW2gY3jeoKxmc7haF0NJT8S7uqJv40cfSMjfSGBvEKaIuc7x71jTimE
y5jhV7xpyVujDBkaIjgAg6BXalCS5EvVITDg1jDe8xxrZiuhrarcHcXX2FTnVjpeliFhi1XtgUTI
r6wC4Vtb0Xs9hGdb1De2GigUKDEmZOxZmZQcbAtonvXwEEFjhbfg2fksvAQo4joMHivsRDAQXvPl
bk4HedeSSZBbeLpFtalUS5LORpgcc4VtHgPxIcsblg5+tl5FbI5p2rUIQc47tqJRzj5sqDdSnimg
G9B/Y2NjbgpWZZN8KLI7ccZaGKjQsqfcB7qFXTr5mkHH9YwTJ9m92oHN4jVBjufY5B7ymtjUQpHt
Dif8pxm/1Jp1l5kqOwge4lVlLKl0xm06ac8iL1/dhoA72tgGfrDhIu1H1Y+6/EKpOxJYx+62U1qG
4GGrHibhYDKizd9MOBYQB6R+MpG8Hubzc5Q552RuTpD3VCA2DCtxBstInCezvOuUz0Qyl2iVaYvK
ds/m7elLDLSDYmRpCGZCO6fwSIL6vs3sjbmoJTlgY9TWcPuz5+cTD642li46FfXC7JDUxmN8baUN
4bDFBloNP1OIzouD5rFIcodZBdVPCS3PjkdgK6ht10rMpNxIQS9n8VveLt4l1Ta32aDdq+3gC6gP
ayHSbDMFwxm307SZFqZv6DhfbjlflBC/fb3T8TZ19u0wNOou0/sD+IP9qC8w9+I0z1Pn61qkrPvw
0KNiQO1MI09tNFh1lb5G58LPsZWq0sLhs/yAQbaarRwBgYHX4zwQMY2C9xoUbFBk42mssa5FgUSv
G5FPge/cXtFcAvegZFdRb97xswoAY9bzCB1J19afgTOcjWWzbgOkiCwcn3Y1PGaz/rDIfhKLEFdV
zR+z8jXpR79Kna+55sZoRuxpRhC+yNxGrz7xPoTL4DR2X80RjFxd6I5XMjlVQmfD4wGkoIRQBa5m
Xar2LRpblu9YXGJcJ6asIIRLIsX/sXrQWWSJctF6pl9kH2B3khlVqiQZOyY5JBBbQ0DLjgeI+zRu
IaFvUf9z6rTMU9jhXf/xJdrdUhUzbzDomWspRCVNi28HReVbXQZRoaNDmdXvYjxS8cYs2v6QoQAO
8pTAcdFdtQk5VALSqI8IN4mxWi6BCcU8lV419PZqnoAxUa23rKUyBe+EAcHpTpozXzajc+wa5S60
VGW9LIozG7fZgYTqEG6D5A/u4pYdpOzYtYjhYFKy6JyifOZS2fZTUgN/zyRx9UWaoA0InbXZnQoU
W6gw6n496xijhmIZdeT6loRs9nNyJnC2zXsN++ZYkqcFeuIlnbW7ZkEeFH1yGIdiPyNb+PEX9Rix
bNZ+IsmAdBquXqhT+yrQkBYacFWbd3U8bHp7uEkT9QYg91dSWU9qlD/jNiyGBmVVi+2qwrKhz/3l
8h9TYPqGNkZXP/6oYgGJKQiROIcmcUfE5NCe4+KxRGxN2mawDUxu8FCxD9C7skNY3ZEyEZ2X09nV
7NxC0LtUwSnuCh7LbEA0/WMGX8rhaLT0ECsdSmdlj/lV4EaHMZqRlDhm4pvubJ7F8kfGoHNdjYO2
KVP1fuYQuplp9sUUnIe4MScfD9fgEYOC2FcP3k1yfk5D3q2nshw9/vF1RPvI5AAdxLuIVDmzR58B
gB4f17DYeWIbuZGkBDFCGHfgxtp6vB4c0ggqPMSrhDQbguWafZ4rrp8NAGzn8NVRo72Y5k0aja8c
kBKfVKYzDN/et5XqFv0szwUrwzpNb2soh+Nz4OaWTyTel6PH95psvL62N5AaMXHkpW/Lci9Tq16T
Dtl5HaYEeCwZDtDsGb07DQYE2SsODJ/pclPVc3yZbcMovagsMLJ94pBxjwu5ipxrOB+GV8CJ6sCO
rYOZzZqledVn9VetJA7srIsmyt/DFklPHzR41CJno0SqsyU/9hUDj7oqQuQzVX+tLrjLGCh8xQ67
UirOK3kTLcUeA4KyXxcmB3vLDs4BVqMmxB5MQrM3FIOzgqfOcOgM8pWAkLJBi1JnpF86B4MYg0qX
z1N5qYbZrXRIfhhKPDUVG+ZqoGZGS4YAOYYfz2oAmm54FTNRkBAaV447oFQjPqKrKpxXWv1OoAzl
casWmwasbzxCs8KYQlRQR05jmmhIg25Tq+3Xeq6OjHAhqgXHySgfaoZ461gvcywWXtNCaVXNraJF
xTrqeX2WPFYNFcjo+JDX6vOE6KMneGerVRCBsu4S02jpjYZEfDXvUj3AJxPyJBPwNNhJui4YBwXx
GHrpHN+TgzGSiBsds1j4AZkaiFrG1044MCSiR1wyR2hk+tqQJ7RI7GA0/Tm7Zh9t0NyNJjniFm3Y
tQCoIuDfZNbTOA7PNlNGaGa0O7QvNxq/SkCvq3gOjlnWPnfS3IEU/irYq3RcJSt1YmYd/wdzZ7Ij
OZJl2V8p1J4JCgchCXTVQqmzqdqoNsWGMDM35zyTwuHr+9CjOyvdPCoc1asGMmKRme6qykHkyXv3
nht9OCON7mpZsMbOfptkYuGtsO+9JfamYr2Gn/29Mae3bmppd3LuR6H5GpvJY24kJyM27ucUWOJc
PCVQuAuzJ8EAtpqfdd17I/ObQSbzWtq4k8oYeQ7Cw2mCSIybiaHx9EeDR3sIvv9Y5ZqMKNVsPo89
XnrGZDn8lOSdVMdLWUG2oRvK4BRbyUT7UdQswMXJQFe7zmrJOckxSI4kEsgNnRAMd05gQA7/MTUU
zuBIz64MbFcwaDPQzi6M4GLfgZI59NR10O7elfJOHiE728kxj5aOQ9NqUrYeLZ6OKZGVtDtMbStn
pa8IiRyuuniYVxFH83Xa7ZvBitBEeoeOFuIycruds/hbUri3BtTIXa0zq581mAJpDrmRPJuHwQOw
ExlI7DH5m9u8MplQWMVxDodgVw6xTpnXlj64c/uZMv0oCjBxEUFFl3oiQDnp47ssDwK/nBKQHrZ3
KTrUjC14H3SWbKoZ5/GJIWTujXcNsbVXVZtZd+BQo20VIKTV42QdF/l3qbvNxca+03mE5qJKbC5x
B4BQS7uE5HGnWgv8YZvcLsW5/PGvQb6EUVXunZAGBnkdJAcO7QNrwo+UCmSYLGYlEUd28IR1Vycp
drDuajMIThVdT7fKMQ8MVflANPpdFgNSAtDL+WVoT7h4SW0bbWsrx+jIQKLZ10AdD9lwmSKt3iBJ
nk7OEp1dWH7uwvydafxZQ2D6/fchYX21enLwJFbSHRFszjOo5g/b2SjadPuIwyNJUeUlsKcUpbFY
l1woP63HVaiAC7sq1E9F/eIUnXP8r39ZBSkBYARINkDUe+w1nB3DP//VaAeipCHhuXtOwQEdOLnx
kCCdpDLCwxDDbR89BngFc+JbymDBQNhK16XFSSKivH5SBKKZMsZ22TyM7rhPK7rCdg1ntZqAEauo
uLLsnqPIIE65QTKS08zmmjCH4Tc98F+Hfcxb+J7MIpeJqPgKWtOyAQE/KIh1FzpXpm1QLWgbp5p3
tipu0r6nxWD1vY9OvaOgvtSoOTeDDSAe2O9LywE9lNReqWky2HYuTU/IhVvN4Dva/jdf9a+mUQxu
PagkrmsxzPu5V1/Foa5KvKXrZf6gYvHWMXipF7VUVRD9FulPgy5/J0L5dVzO9SGGfvmPKSx7cWv8
64SAlw1XnsP7SorP96a4cSNeRcABddC+D0523dfGiU78WU8aQn0T7ybXi6OaAv83s4pfZtY/vgdu
Dcta3BT6FyGSQCrOHkW5FTKUVRxnEp7gjkEcnbLoNfe8ay+Pru0yfg9Rx/9m7vjLoF7aeJl0gYsY
Rh5DwZ8vQmEPEZERXHqTc6A2N/dTQfIpvjMqS6gXGSW9Ivbs73/yr8PO5UNNG0ahKUxXfv3FoYrT
fEQWPPT9szKzx8jFjOuFd5Y1HAmW+/73H/er1IsfaUiDx52JG6qdL3e6U2nQt6Sy/9lgkovPuEtH
gsb60+xsx7I+ouxCi13ctimDgCpJL13p/mbk+ldXmvcQDKcQtoQ8/uVKdzHmkJjbTNbhczsFsNU6
Y1Ob+SOxY/g6TMoU7UJb4/U3v/7X58tGNYQhiccdS+NXLUaOKW0ULrfYwTnju3LaB6W4tXP8oHJw
BkzdIKbt8t5VXb9uPn/z6ctw9efhq82okfRzYxGEkOv588/W3LmN6nhm6os1CcPoQIlLW5sbcsgg
eSO2BRRujKscPl9p1K9dMb0iZ4Yh3fzmMfghG/jlq+CM+qEkwiD1ZZnpyjYSYkZJSCTirUXc+bLc
mER1wEgz15y9FgQqxaltvHll+VBNH6R3v41d+toMy1jBQXMvXzzMRXBGVvkQQzuOyzunrE+d3hMF
O+Xtb17PX1dGWwjvT9EXMrmF1/mva1RhF4AySD1bW4swMXJ1auuQA2UrXwJrPA+G5Ud69JvXUywK
ti8XSliOTftPeNai8vr5Ux1pKiAlXb12iVDS2/TJG+fXObvTMn53U8MJTgChCWI+Kk+/Jyvp9u8f
mr9YH5AMMZ12BRHvZBv//PnY8DujoL2xVk4frswHuAfBZJ+nAlGNZ5m/kZv8KoOVtmDlkyxELA44
73/+uDoSWIV7fu6PDc+xvEtsiUtn9PdqSm4UULvedQ9FE+7tPjklI/mAdDdxG6Pwafvf3PG/WCYW
UYZusToK2/n6ttplE9OnnWANqfyYjd7V6NRvEU5tBKS3YdqdPQ8CXBn+Rvgm/upJs20BmhVblPXL
Gjk6mVB2gzTI0bPXLKdQjlxappUZbqss/kNWxJXMOAmIvDjbJbOcWMpbN7HO6DT1lVZzlBirE9XI
2RqWarb5H4sfuUsLvsREs20Y8utCwol/TuyUNrSIE8vXE+266YJdboo7Lxa4ABTG8cT6SNEKgmS5
XhRCtLGOUdy9//3T+WO7+Pp6oBr2JHnAUoCr+fl5SVMpE7cZ67UtmhGWZ7f+MfqKa/NVF0ROkRBT
MsVg9Nq9t6ROr2TgMEujXRPTSQvzAhlS0Z5T6ZyZarD0KQySZqHw/vR7YyA+kKwDKyvuBnf4jQDk
L++yy1VEWSXZfr/shIHT0I/SF3kjMiMV2ufCqb4JiXkSBje20gNnlz/tDv+tpPKvPlIuWnxeZGq7
XzZf0yhN5IZ/fiRYzofUy44QYUg7EU+Luim11PPf36Efb+zXOyQpvCHkwfd2vS+Kn5AXGaYWb7Qk
GNAnRolWUEsamTan9B8Z1cPyXjeI3Q8jnVISGAQ5f921aImijEJT+bhg9uE0AZtRBkhVpC+4QLOt
GJi4cc5UcXuam00LUdlvlEO2jfPqtOabW7m0/CK5h3R6SqGPkSG2B6b1HYHaxSXrx/SGqzG8Fx4t
ENggTk2LsMuR948Ez2eDXW/xqj3xzPKwdFbnx2STInIr/dAlYY06BpSWujCx4Aspkt8XkU3f1I0/
aJTpaREdvCAZVlBRdxmXYC1bos0HN7obMjyTpKOQG6lBflP48pcxAGzLVWPaj39//f+q4MJVgP9B
QhO3za+lNUtmJ+ORRUxPootg+Z4mFrOWiaxn4wfVnyw575a3s1GQWEdgHW5w+fvvYC6bxNdngIqG
r2DwrmL4+PktnVnRgSEgplwWUmDkMCIoctqhYmQ6pUyoeOkcySQtGW+Katn7TbDC4T72ZtigCNEE
pq9ZJY9yuUmuhfanBUGS3CUVAQgFoicyKDae0Q9kcmP9dTUkg60OMbWVN133ylDsUYsKrKtMhvQZ
bZRE76G8/xcO+jn+aMq2/N79zLr8z//FW/pRVhN7RtT956XM+c/f/l/+27/oJ6Tm/x8MTVc4SG6p
J/97P9H58yPNPov3vgm158+2+7fbMv9s3oqfyZr//Iv+j63I+odFnYo2D2kkhzKb1WPgD//Hvwv9
H5A2F7YmliMK6WUt+y98ulyy8PifkNcB4KSm+b+2IvMfQmBHQr+Oz4YK43/E1rSXJfpfn2vhcFKT
yNrQ8DngHr8812BqWjvTo5nZjFuvytL64NXemn2/dybz6GYd4YcJxWLSkCkOeLec+0+ztPfWYApG
zLafwP5YaVFyBluz0FMWuuBd13gXu4aLXE7yYZ4SFkveX1iUOdlYYkrWbZJ9p+FfWrt2KD7IKf8j
j6YnzwxA0iIIkjGjJfPelcytPa99wMVStt8KEQ7M4qbvBDB6JI5ebLJqdwLikN9HHZMp4Gxl3j63
QCN3xkQlLoLwmATpY7D8jn+59bd/XqJ/o+9yW8ZF1/7Hvy/l/ZcLB/MUaxclLYLAr10GtDIDba50
9seJdms2288DuYyIr9ozYO78N5/2i9yV+0QlBe5OX5Yg/Glf1h9D02dFF9xPhU4qQkDaZ9Xby4j9
ahyIxpyW/2ZOSBsEWae5yyP7zwf9L37tD4Hjl5/ruibRGyx/PLRfBZBzNoKBwTPtZ0F8r+nF/ejp
rMXGbeYIy2/z5sXQLNqJCUqLU8VD4rVgqxOZfOb4K00jXoAKr1msrv/+i6HF//UR5vhLKDNSdHSY
1FA/XxqCJKHoWOSv9bIZD0ad3SdD4vnmEB3CtAdg5+qvdkEAZqDsvRGbF3OyFeqtAORAL7Aiu+1w
ykrCPwJXkKPyoWWYgyiqt4F6oiP6Ho7pK6e9ELNQVPrSRCtSSmfeFDmwGCRX0Soau3CnI9bAnG98
Lx3Xr3VCK020Wap/Ce1yN9UCvkN76HPDL8zorjMPfQrFYRHfeMSGLFBKkoVhz8bk2Q3G9FbJYzpg
GY6t/UzO7JpvUgMcdRgLCtLWQ/k8IylYa2Q4OpmGg7uXHTmC06MDRXIKUU1kTby20ditm/Kxj2Gx
jqrXdtMIRAfNk/DSfpeTaDV6GlW2esmGYq1yeSLX6qZ36DdzEWKUWnZ6RcAMdCH+rG2kvu32tFjr
6mTU2ygGhhMK0v2yCgxvIB85Wm6Ei6RF9WQgVSnRxiXjxspg2ts1aidLQdgAs2jbnL5nLZWHDZei
raYnYBUblaBJ0uLwBpyihBo07NyGjNU8Hp+MEkLVHN/QATiEfAiTxJcff5EbeHd5UpIy1gmIH0V+
38cOBKogvAsxODcpSlzNCF8N0X1LGqJ5tXAvvcGBwmH/USpvr8nopnP0G8K6rsjXOs0A71KnAFSl
tvh6bmFu7mIbpPaoEUSIFg5cwirjh9Pqo83NlEWzjlPYHgyfnPgdbJ0jApHC70WzTSG6M7ebJ7x3
SPYmipQ6ImO4Lj6amZBUHkyky8caJC5Yym+GjUZfV3tUM0+L9LZA7VM1a0LG0TFW96mGx1tOzUH3
vH05x/s+ybZ6Lg9F8trozhmvgUOHG2z8MTOazzIqdyXzdCvBmW6XuliNcC/7qPywUoIZExR2eTZy
3wyIn4DPD0BYdhYBS6HtPISDvlXL1ysGAIqavAMj2Gv9TYutIIrUnrCXdCVQ/vsqVTxoIJPpPSOv
GOWVtTi4s/w+9USB6Lb6CLJhb83pBmXmta7zrYp0w9wf6G0VEdXuQe9Q14VrXSWpPGSRu56jMdw7
Xn2bGJnctIo/uujiQLWO7tE10k2sqX2etec+haL8jiBpob9e0Nh/GuFwHSCngEnvh3FwzqV7O43m
M6g1qsbile310iD85G3ARKvvKiD7zGj3UYbSMJh79GaQt2xlPLcp9e6UvuSDsaGFP2TUY+ZtlKNS
K0majI3qZCN1I/omhKKgmR99ox7sybmthuoP/vbB9L716hrWxKrgVkSL2A+DgLYk/0bIwwXSNPTr
jhvdjLEkV6Hh+eLpoEF0BTfkankwxdi+R3P/4LnlMWJq2pII6GXX3mCfm3JL9A5pjpySteSJPX5H
yt2uq9Mto0lQjvYmtaxNbOZPae+evaHfeH27Tz5FXJ08h3i6gYc+bc4UGcxIvVPnIgRxvOGR9sal
sS3iIDuG3aT8ON7uoW92hpIongJfeOXJc8lP1gPfW6CyIXcQDCUcrmMgoN6hBXJz7dOw4m8C261v
G9ciGI9jq7NM2leZXR4bgCmtK0/KgfQW676VBWeAqgnigVyWgNKye31k6mgBFQyTd9bGY8dInUPK
qYrrB5yuW7Pmf5sG3HMcRCQgLsGFSim0oQIi/5i5lFqDKG7UdkVkfSpcKcgtnpJJbXPCWGsXKK28
Cmb0k3J+kyMWEq28ijOeH606Ejp71N14I5S+CzN5D4L02c2ySx005yRF/Rlz0DKc7fLjcUltxkTt
oyjdpl25c+BCh9LaDIphITJ9HXFsrQs/bZKNDjwZhMeaAcrKjAxfJqB/VH3A0rt1OotUB+PZNrFF
dc62briYTW7fF45NLmBzVvIxcVNmQsmfn8fdWx6psTeeA6IsMMFvDTeWu4BBMnqAHUiyW3eA0pCy
eg6JEKvym4zaeK273tOQKzJbau2uLbyrYUzfx8T6RPzDWb7xC6VvnUIemlnb2KnOOy85Kqq9yPpN
UlnHpgl8GEn7ZL4Fyrx3AxzMrFjMVLcWW4yc5HpymkNK0ngGCbm6TgzG5wPIi4IzMkOBLgOdyF8i
SVnIwwKV64WOPQpHsmJQBNHz2JD7Q3Nw18diN4XcMHINDJFucUZetRYoW1aTthi2UY74D36OAmQy
ZuTsKgTdM6M1Ug/Zp+xK7RtZ7KhGfiyuthsCER0A26QXkat9wWBapCmdqeYcJO0Z3yjHt4pFvHoK
IVB3CADU8MA0YN/r3N+GddfmW6TuNhD9JrUDtITkQJLIGfNH7Q7W4OR3ZnmquI02f3OR9fw8Jq6q
3+dlcTUk7hmwDxv3x/IzAVNvs07fzS0DW2Wj+OJvmhi1dYzPjGzv3lt8Rs7AO0SJZLX5Sq/QHPET
OC8SnLGJ4zt6ALSkd4F2ChdLr/D2uqle3Mi+co3xESoYcglYHHgKqkGH3u7cLm/T8sXKAu7xIo6i
BRDV/cYNtVVc9aTl2ocgK086B4HUCW9C0wT/fTPN0Tofevgb5h+0QG+DpDzmkfnpzS9J3m9G1lc0
Zg06m+zeAD3jc+NYE7eiIdl3Jo6lLLCgVQjiINHqw50Z25sE/f9gDuvcUsd8uumJIx64l73zgpDw
OMjyNlfqwYvT7ejou2GwNwOoxiA9hs2jtJ9rl5r3QYXTxomyY2VITibzW1rYxzYZ1xLgFpvI2lDc
KwMBJ1d34T+2C+ZZJUiStjqXdYjhXBOhFlrURwPEF3edz+9tE+wDq7zqEEOIOPCXFa4ZOd3A1oxA
ZOuzRwnQ+wnIyZrHMqztq+WByBC3OlECSwXSq3K20Pf3LoI/17Y3dc8u68nDj9eFmxojSg4UN1fI
w5CkG53k09X0Xg7pB2p1UlP61H9fCkrJFigxTk4KMi6XUJrOlhr0ynJBnlvaatkmqQzORkmjPbbe
u/Ta0q6s/lr1gb9s49nylFclQ3WcTAwnQ4MHjkcAa6/vBP0d/QyOEuIubBEQYaBAKir7vTYEfsDq
SvF9EqG1Uj1MBWsk3IB3p7WOlMvEMJa8nj3eJrleaiowPPcz5vUEh5STeofExGvJu9gM9n2S8PtU
ScGgStQh3n5ZjGPi6i0oxV6s9jNFsxaau0IU57CobmNHPcCjvhvYViQMNclqUVfu1sL8ACtqHceF
PxWsNxKjFGP+CEIUCs8DdZwW4RNjMbai7/DUSAj6TL1hbZUTfDB+e2j4rdNQg0dLkBfd1HQzDL1P
nMmqfgOovA0cygzWgp60nkqXvqdtp5FHskU9nrvb2lD7tMbDNZwsYrmp1gaTIN9hswDTEz4++GMc
nwv8nzi8CWTK7nHzbJlOH/WKKjFqD6kb3yy/YYBWFWbgr1nPdI2HiQ93q3jfxgg/zWLHbODBJvcP
CScpPB272tyjpTEj68WdqtuQ57BN5f2yOXVpuhdA1WatuLV7eREV5HndOiqTewVnziBIK2/YhLgX
Ihwfl3/gmIOUTbc9PMc6d7bLUlpREXqJul6KCmmgnIVupkODd8NxbfVcKW41IuRlt66tYr2s4TKp
jhM2j0HyEolFgbFUarD85ENZAMCzXyTivuX9tkLnhFJ80xfu1haSzKSKZPhyh1EXq6JzmgQp96DM
4QaHFVRuSG6jel3WW9s4OQtHk7fN4hlKJx5+7PstGCL6BaupBEC/7O5Fyz211zpK0HBm/XXholMw
uuawzREeD9Vx2RghLezVxLZTykOlN2fHjG4mg08ZqcPQdi9VwdSaz23Oq1Gn7UHpVBW2PLYe9oRB
ZBcDIRZx8Y3gXXS3kocFKsltXsHQEvmNFiDyMARUWoNo89pU10bhXvqqPsWufrOQ/AYiJUvBU5Aa
N7XHqq9vvclFJOncDtyVyU3R7Yx3rsb/ZcQ1nTsnaS31N7UW8wEnLG8JwHzVlX01RcM+cF5qpJ1t
ZV8tVUwcZCCnwmyLfQcRSn/dS3tt2PqODGsujGAPsfkgwux7ks2Vc0nyeSe97D6SxKEtKsUUL3dr
8WPTHNi9M261xn6VenUaCsNcj529j+zgmSn8TSZ19FzDXW6JO12Z5z6nGaL4k3VNZ8Irb+oArF2f
qP41TbSj8eg6CkgMdaEt3xMdv0EWh+GpQBfeGpVzaCs+MGyqZ2com30nLVQxMnvtMtIyKrsHrjui
xfaKxTJXAFINOYdKDfnWWJw9+vUIyQkTkNWxSYAiW8ihCrP0a2k0R+GO38O2e8g0VMN5eiL374wV
EOeSGV6GCFln7qSp301q8QRcofkwTllEjNMcsWskQU19S+CH1n8YLKZ+lgUsfcAVtWRAk2c9aBYo
FDH1B7PEnDonPwL1kBEZAlGumQFBcbxuNzruO3iq1HeMGKu/E19lXik2VPMHmELdTaKF3jYGdbvK
L8OYE3Q6vEyG8x6Ba2AEpC+MwBfS7a7DqtgRprWq3XBLvS4sHuSsvC2G6S3LOIHgjgi18ZEIYaSU
eIms8qkF27KyiuzSdibGvMfG4KxHoirsxYrrUvLBNrImRQdzlY1BvF6WEWxj9Lo5W83s0tRE0vba
fWtqT7NiTW9MbI219opM/mbmyQrIHHFLNo95zQmUZO8c+baEaczI49ZpI/fUkzm6sc3kXmFpOOSc
/pnSMi0ku97dAaxcK1Wm+4yJGLXTNN2McG2hXqY3uTASdJ88sba7IR4ZtLS9irOT5oLFA/ZrPffx
BKQ2JDp3slglXLCNKkOvZClwYcYY7DpGFZhMgTAuJhXqTQ7nlWDyXkyavqbHhTWVd14pN3wEJolx
k0BwFG2pWEdg7G6xze71fvjAoEaEMXNGVC/GqdCJTexRX8R6dQwTilMOW7rVvEx2ukHydFyK2RKh
hIzYpY2ovukj53p5/6cyu29QUmPAxXtrnQZRXWUj6Ql6wjZAsaKi8jYEPVdO73zjsyvCP2YN257J
4osVKigw2HpG/krK250+6WuOxy6OVbxxRL3ApZxAu9UagRINrHK10dnserM5l2iX+4AHBBSlrffk
01buZ5ix8dX4X1LbotZu65tpLFBL5uqlreRNOKIFrwNtb3vRZ53XJzfKYgoXtV32sDH6JswHr0/v
ZxXtl52d9u25LafH0Jb37igPCma8+GiJEiP/Jvaxt59qJ7tBVm/5cY03JDBwZTUERRq3vayDjVXr
B6ztkd8wXJw83t+4O1LYK6Tf7k2SWAA9w9hcJ/aJ9p7nl8QxO0MAWTLBrVC7ZChlEYC/rD8XY3dO
g+gF6iaCVE62ZYQFs7QZpI4Wm6g6kymR3vQzuXSDc9f1FQ6i1EyPetNsRTffNFqjX8UTIGxqJjIy
6+CYV8SxBbEdYVPdmA2yK7KzSCG1c+8hoQaY0u5InnBD5yYOL2Av700dRmnZeWLr0qcgUmBPlOL9
FE/2bWHmV3jFDnSd11MC9txSBAW0084ew/rgaViFyCMmophmUNxFJQ0ESl54d4D8C/csXRhTjTc0
ZBdV6y7Bkd+VuCAcekthNF7Z8QT/EOidhiWrKqvnomCQrCXRATleluwcTX4Ktz1j0WT6bBiXyHF3
1BohjR46+aUdXinLO2ed9UosO57dOXgy8ulNSP3UIpxa1TJ/NZ1443avtaBa0YQ70BiXhFSnwPGb
BnS8oDZuQ+8FbNOrnPrGd0sQ3Gr8oImrbdqgZkPlzCwckh4bnCQbgietrSYdtPYmQExdK6ZNnEIr
9NxQXcV98FqDIjULRDNBU6LsKAEPsNJRh7c6czvOVf4yOV6NdXroteAFE5pPfMYx6pobzCmniDyD
9ZR638zcutZ5kxMMm6s0Y5ElyO+Uh+ll1pMHaOUcZ9TGrZPXCpyBDwLCsQZUvwWlfApwH5EzFo+6
ZdaRBMQrj8p4yw2T7chWmLhKI/JrMFJTlXlbp1netyHhMDpU1dZstbtem/x6bjFNENkTdaY8FfOH
muNsKbbSXUucCcnW3y2wrco1LxZBWq1kr+7d5LtMul1gjwPR58l3jXBxSxu/zTTgVgOGR0aHygcO
7c999oSgbmV2FSeVoKdX12kr+16vPbHqJIpMdwyDVUyGbg9sIEDSjhW5gVPqLlKlZvFHLWErVsIY
sxyfoLj9yGFbJ+4OGwOErTxkzk1KTxogTId4DoU3OZJm+Gg6OHkXJz2Sd8gGbrAOioR2uVkba5wC
gtNt91hPVrWpU1rstWBEZLk01lHIVpCcSdhFU8rbD7Kq+IRz9pxZZJpNynhPrua2fV0Mg6tCH75F
OdN3I3gl0OMYeS1OClM7m52HObiYTn2RfjLpeK2LjZ2huSbg+Mxcfkr0TzhtxEmIdV/NhyRKEr8Z
2lsDY4w/ZdPBTdrreKbjOhUHYoOOnQrPfTze6COgfqX7TjmOhwBZz1qh115NBq4HTRRcBduiga4b
R+xWHjkj9UMTMOCVwHbXhJXZq760dBo7PjktMMmMeO/q2d6riYYsQnyHTnfsI51sqLyI9q6X3TW4
HLHKy62r6U+Tk6JbN7tl+YTGritja7R4+TOqP+m1hxpzNPnm21HPj5W0v5klljgADs86Vd88GTdd
D3AW6dxb0DBl0pG++3gsLL4t7th2yb2vLFI/tccxVYcJ9fxYMd8TevoUZBaZEFDMMMJzy7S58E03
e48bxhSovQ+1Gp87PTeoy6Jv5uRFG7xoh1KZWMNN4zLb5dOiDzU6t/CbVhWrMBz3gZbe4C3kbF3E
x1QZD3FC/K2udnHd4kKJ25cEE9GK6orzjoUfd/zW2wEr07xLnKTZB4lNutDOyB3MfiS8+CPoY6oA
3rbQSbCza6zOCXsWB9ON7vRY+jLkaVogxN7NymezYyhBMBJm8Dstb/Haocxht3Cesjs5Ada15guS
aKLOWvlA9NauX1KHbKi9gPFZ20LYQZNQ300hJly9zbrIREMaU/g+FhFeooxkkBgV9RjMjzoP2WrO
xNHTi8iXMfrFUavfC2Pesrzz1XsCRUwvvrTLqhrPpOZ57bDSuRKwKAjvEUFgLUm17DoIccKWfS2R
9WOaibepT9dGbb9nWfEWEU3SeCEHuP5T6hrULBiyxvwg9Dhn5GQfHaMg8L1+xpJc+8SrcGqGoScL
RFByiT4xVf40hFihuNLhrpDBU9/pzWnwYlJ7krpcGRMeYDI9Ik6o9W0z1sZeaPG2cFLa0EMdrie7
4GnnOfGhQW8rEGPr0XJjoAZeegE0tU1S8zsmPO1MwB3nRfJ81nU4m5scQ9HaKqR3VGGxKRInetDU
5KyhfjGkAf8tC3N81Ygc3ILy843EyraR42gvxSAOXqShWzEUM7fYDW+kE+xmhnGnoc8JnsOk3PLy
hnE27Zm7w+YFGP8wj6z+LJiko1kwWIZhP/dOfx3Z4VM1xC+2rOJb1yYMb9Z0GCFYVlq7as9OkOsb
l6x0itERo3LPBKqM0uw41BcSqt6xTJR7HJQ+yTMnaxTvWLCpdgCdM1m/0pXiTDBAECZ9ckNs9kma
pINNo3vXK+MqMsVJUw14c/jlWNcjSz0WBJ6384Tfeb6tRu1bpwUMgjUOwGwG33XNi3wVQ2fmKg8H
B/LpSvB874dhymlRLnk2w0jIcMESXulKP0/uTadRstqRUVOrR+WryoG7CHPfzOn3KR8uAmk0kid5
iEl2HCOD2n/8yDzrhrHCRWbGewyHyMNuhEjFdKMNcYlvfUC53s3BtRNHnFKM+PjBYA8PtmUlGIMp
vYo0pEhQnGESPXu0nBmV5qFtIFiU7kjpPd+jWaKAxRwWx2QKpeiSOpz8cafY0wv1npNcWZn1mw48
ox5gTYequeK+7BpW6FErLryOMPoJoo2rz8gg5YUGzrxSsUUaStmBr47mA8UA3qOYQQ1Nx9Pyj2s2
w60NE4bEk+wAyHqD/PlpkZkv/xTzZ1lhYOuSu6jNnkSSv1HWP3etcTudSfTFIT84e7dDWCWjxrxi
2UEt0eFOdGR3YsMjTXLGs5k53UOMqX4QjGnLKr230pFDYaNWAj7Japp1oB7FUsOJa62pCEjmMVDi
ta0py7zafmDVf6OEOlkJmW8wTmtTfDPm/JOIp9e40XYDDfi6pzhJQpJjcDndV17KlM04zLP7VuJ4
ipzm1JXpQ/FQRdLdVJF2PaTuQfEGlkg2yDwzK2jI2rabaKZyQwgXibvnEndjTsOKXYYTb2wsYcAk
cGtRam6skLkCZl4YXc6+dCYFJiKluWwKm3zg7HsdmKdKln8E2WyuYHlYJfiBtpCPjeKFHUNzOVcR
+RZKcS4ybGIjPZ0fTwuM+5vc0/EQVq+EGbIZufN+zM7uLGuCp0uw8iZZG5ll7AbAQL7R6UyX2hfT
s2tWNUu7tq3JwImStafJ8w12ahnb+XMxuUv/ADNYmiZnnP4gRrKt1Rs8YzFWupEQsrgh2znEF4bF
EwwC45pVNrvEQWkkmdJxIudLC29FSt4eGhgKWSvAaWvtGb50B7LKGUrg0k8xIBrZedLCl3EZwmHi
4ZXzDWKcNWfYqzDfJmTkNEn5jFAAtbY1PNvAYVaBCGknK7feREhXyIE9EJOJyZCyR6uahq4dvyCV
JJKyCYIpB+ZQOBa5p5ZiiuFEhz+RSq1DmuGCwai6LDsUac2Rt8muRwyRm6KaALpUIMXqKdo0VUOf
m14G9ITgPFaMhRgt0k4hH6HS09OQScsnmmjxd3l3wsLkQRD3H03FK9bK6dkJ9HPb25/4i+5Ew76b
wTVfuUQ/0EkUd4XeENAEM6rBEZlWs2+3EXFHM66vSaqXuKBTlYDO0whzHDU20QZkQfW/qTuzHceR
NEu/Sr8AC1yN5M0ALZHaXPJ9vyHk7hEkjTuN+9PPx8iaqaUxF425mSmgAojMdI9wSTT7l3O+Q35U
DyqS+fpyYXm+Uu1BQdpg9CcJRcFUFEpsqUOTF5Of4nGa4Q2lvTFuBksLjZKgBLc5jDqkmcLSqE38
AE5bc3aN+DLW1Ea9gWFtrfyIj2cnFmVQrHRSqPiYRmIk23V8jkDXe8LNgswZs80i8OTxFsOHrCim
qVD3WQozgZwOAqxK/G7+sde1AC7fR9LSumcIPeyaVPS5ftALoghz7JhJxzDLbIrzMg+vfY3WVGku
GqxpuCNGDl+wZc3bRDnf6DlxzbnoKDSoEAQdhU7qPDLxO1qqu+uNWgYxB5ZbEvdpDs2tnxn+drlF
pFJuM189FvpMYPGkHkePcZtepx8Ej4cyZiRc11CLO1GFjGqcjd30b2k1M0wttd/NQrYmGPbXKhrD
3GneBs6UbVWbxIY4HsdSVT1EC25YOsSZ4rP4IKOicXI2h1Q11nopAyHjxBcZyZzFJiHjeAMt0tkY
RJFs9JHLUKUGDr/RvqmQB6y8FVFYb3jTcHX6bcPuuQiJEQSbVpJVOnjfYn299YqVYaEx0tIGjbmN
9jTnlslqpePlelKCzwTbfNyeltzJFS2HlzlaP4LOQE6VWa9pyLDnE58+xF8A1yzFdq1KFT30JrNR
7ZhDyprSSACfSGSeSF0xCDZMFDMfo8et3yDffMm6gulw4hvbvscTWhv6O3PaKHCXnq6lhnBV6NOF
8R9DQLe+/nlvs2klIsTGa2FW9baI2t+Tad+5mvay6D3jZiWpxLkogAqQVqX/bmP/F+fKta4V069X
Y/4WsTfhZCakMBOWvS3dZ1KaI7ILiNOy5nav858ixdM77B2QQ6TJpribRnsjKw0PZaHfuM7UHPKU
57KLi9+d7LuwrMDWAKlwNmSNXh0oyC2zDTFG5EIJg6k89svWNz+qotwb635bk7NBnEQ/PrpLdgRL
obDZN58+ffvcNge/LZ7qtP7yVfJp1b9ErfOJlScjXakrw40303+ALqpYymBgKuo0bLX0fpzLdxQH
Tw3JNat/75TWqJoGPp3IlQMnYc1hJtrRwgCKQh45ld5gLin75z8fTNCtSelVcCEoZta3s5fjaxfV
nLX+gynmZQMT6ctW8bODUgWrFhKC1qiQz3vPtts+TnWy95fl4hew8JTzUxm0vQOos42VyWZT4fXx
jdfS7y/g3r7T2ruZIq27yWR2ZVzGk02sHI2+uGjkmc5lLXbjkprBquuIGlIoZDzJY1wZv9LMfXYy
QSHWqe+8ovJeT0O3zK4LdJs/zxcgtU+tk8TooIC2B50VG4qj9WcgBe1NDp2+6Qf1UfelDqfFPA69
876g5R40mz1NbryUlbxpDPO7L4nO0egeNiaCJjC6vIS5p4LZSPVwqJgZlZrOgKX6xF18aQdR7S3p
zTvfnX8padFBDfOvYa4P1egzdRMzM3qf1DllM5HjsIi1mHnDWr5D96OcM06w0Vay2fg7ZXAatG6K
gOvsdvq1jIqzPqxzhbDqowdTb+GT+InYuC4MIUXuIjnvkmdG3omGCKIMb4HlrOyi/LuwVEhuyqMq
ltdM22qZdjO6NpAiGCRS8vmwy/6hXSrQF+nrwlJauToTH/WIj9kcTBL9vOG6lIz+BliVzYhFfC72
hsmi01ngLHa1+9TSuQRYpLyAzSDBUpZ46RfzYtfODhr/I3qKbXdTGmA4gOr/gi97uzTjD9iw/Zyr
YzUZJmjY5pl8RRvpX6ueu9vB5EEziVbEpn1Vbs18Ink0huT5Njbbr3Safgx1XyQMgUjPXB8Ho8RE
mATrfz44yY13qzkUuFywVWkvm7nJauhP7Kl8jOOxwxaZiVHCVGLLtb3LbcIvJ1nCuUC2kRlAcOiw
npyWZA2LN25BjUBoBwveAaAj9cBugSLw52EramQU5QRDS/DvN06skgCYXLUrzXb757CPMzelMIjd
jQcHKjMq9C2CLOv1k0oD27FWNRPuW7/dVFH0WtfJ2+zmz6uC1BsahlOp/OrSFfKkVfdt0qOTMz5b
CtcalEtRJxNiDh1FH3VEOS7fNVpcordi2GnudyYGDnY2FmMerXFHdb+1Bm6S/Hccg/VJaZ9cC2Vy
MdV0D65WbJQfQ3TLrqXWvsCQOI0DB8OSmd+imY6d558yuYSp0X+7tZcfqdIA7X3kZifZ5aYomb8K
WNy8ey4eDeMrTkxmi8RkGpLdembfjWUoOuvD6fKwXcBdtj2YkS7nKpWmR4KIEO0uqb4w9fFDuAvk
iWKvq0/8WOfOEKEu2BBqyAZDDaEsgTrYHWCylCxlK4IKfXkpampEuGuT7TYhbBn7wS+1T6hW+bFn
B5J3LRpDx3x7Mveatzb5Vs/+A8xLmGmlcwO+dK8DamEP1H81JTGyk2GTAWMiPEqin7aN81vcF0RF
pop1YP8xjdnFa1rGmZwdxmi8zf6wL3H4QViof1JGIqNhvc2eTZDX/s9LQclCRVfOm0Rz4Z4myBqA
fP1Ss51uHb6YySIoKcY4gslNrPtkRZIVQMfzDWAq3jAGX/zss/RIiu18bnMPDS8UuqRinjGUebLR
48bbTC14XU9+IH8pTsqk5p7cAWqK8J7uHKYTm5YKeTsNYxbEI3UjoS5agjgVXgvHUjTjqxji32O3
2HsLDg8yGnXIczvdwc484Nz4SIzsy53ljd/QhIhWMKu0MHYsS7NbCnRSgheSVcSpGVYqkiKC2MjO
omGLK2qjuhWN+poT/fdYgG1ql/HkaMkSsF40uto+djpdIgriTV5yh5p+fZhmKw+s4mIafhxgo2Q7
ZXgkQqEe8mUSjJrpbPyE3Wgy8JnIJjuQdTvv1MSMtEtTSTEbGaGzTtUnb6ArTiJSlWFQrPKCp9w3
ARMiHPmr6s4TP9SQMW+MnkmKu3hs9bRzNtrvWQx+wjE4bzq0LU1Upxe/1d6R6He7Xi91Xmrz3UtZ
Py3rAC0auX4LMd44ziy2ooaLuHDAQWBxQmdUPsWRTbR4k+7dSuHo8+thh5+aGijtDnorX3yx+pQs
dtlufBszqgnjNjs4I/zEfKj0bQRmZPDlZlSIEghB2q4pscMYA0+58QzjoUkhWCKBSLZjP94OvoKX
qMJpHqxb52jm8U3lTi+iW3WddaNzKurwVTXN3jo2o3TWAhfLS9dmhCja87yY5YVa1xxccXJb6mw5
NipMXY4BZtEZyFq2ua7V3eij/LQY7TznU+MTV3XXGJEK7a75ySYCTYzp06ghPTF7bzmO63daL4pc
CLye8sstKdP2xuT+FvSZ20K2L8zEESKPb7KtNQRouH4cElmVN289ijbmZe1w05jeN0i7E2BL9zAZ
xWmyzVdZ69opTokHtesjAXwRf29G8lOPQ21qzWP+OANh/XBpJ9gJnjsc63dx56HiSTgxDBoEctA7
wpYdKYO5iPr96NMF44bExg5A6IzELFicrjstlK2BhWxoq0+on/ueT4QmyJ9nb0R7IAYVmGMyn/pY
Wns4CAcoG+PJXH8ZR7cNbUgFfxioV7+U+qmll2CGX99ZsSdv0+HBUVWKIxkKIPlbOmwN0FeTFqVh
3GCOxTnTbb0MVajrA88VxXRnaq0Xtp2W7E1dUhH64mYk0o8BXKwh1Dagqzv489I28tlLOlvaMPeu
5bLa+stnz3XyYMYVwB36t4AdD0oucJFbXzb+nTlMp1kiXoEvPLMmYniy+C9Ex5Ffi2F0Z1CSxKlU
99qIKaaZsMBzHskjXI70EQmY5T2VlsEiExHupW4a5vhx/ICkgpWdsV5oNsPbmoHv3ZDWt12dkHy7
5PbRLkRMxcHIoNb0daxRoPOv5jisq9ZiC3Q/z9TKZuwhk/Pm22Qiy44q0gymAgRIakc3mmIZMXUm
LUHd3Hitkhdyr1QbO+wawC0vbb3FKCF35tRYKMLJhF+fVyncaa9l6fvEK3VaZvuN/Aa510rEdSN6
OwYq6lJY32Iw0pvJc+dT2u0TWfc3fo4GMR0VH6YT+YpweyLDvyQWUrIit909g8t78hIuulDOcwtP
yXNJ6HUj2nFdfE+MzKDDVXdKH+tHoGKeXpU7Vnk8vDGfUnRzrNZw04dR4r+1YBW3wD8/RmQGz06k
oqPNKl4Z7mdf/rY75pty5FD02Eds3XjluPrzBS3k3KTkV9A4NfryiqQYTDOqtkPEmgWpA8LJhbFF
UfXDDlEJOQ/MmJic7XSTmSdV1YGlxFmPnT3ETi/kRrW3rRGOLTMxeNegeUG9BEQPtOfcPFnNd1YW
01mWJG9Kl4HyQhLCbOOYqODQaNeSSGz4uizddUjYnKWn0UGHB5QWL8OeR3BXyZzTTfdPVHP5CXZP
e5uNTxwEEfmeoZkPFi5RbnSnZVclnBakSdQ6DGHZKZuL2mfyrhkt0tZBrfgulYarl78AlCNkYRYA
Ruw8OvlIS5DeChg5ZTpZW43N15Rn1t7tZxmuDeIhQ13mexhRUUrDicXdT2f2Upr2JyicZ3dkp8vo
SQu9lPm9wopy9JkaLR3tLYy3GGwqTuakdMudTVg2LHJfQTeeizCd/DNoryOOGo+l/1wjomXwsWjD
55/n2QAJQHuxgixbaRwcLeV9ypb8UKg1g7IVn7pPg60XjNbRz9ZhpBPMPNLPhjNS6rApnR05pPOW
RIpuv8ySjl+gh2k6KrWkcdTW7ihN5kZ9A0ICEjds2P33W3eymEBXjh00nXoZWvbV/cpatqskP9aF
3I2r3tRXJI93fbrQBaMrzXTkhnrOCWzg5t863PN7d56/a2uUN4h2uPQ4eBPhX6KOFnhIov0kUAgs
bko3DMmXtHu9B/fHuWAieTBlj7610qMAlIG3XxruTeUX1xbOWajZIGEdZ/CCwVwpfE9TS8agWO8/
W6BiTFagWSXisMpKrD9kTeiJ/cq7gb0ErDR7/WlfpsXA0t1BLwpFL4mjszmu2OJmhVuz55wZrW4G
RdNipi+uQqPEbvbe8kFoQCo0YmMHVf636tigev0jHfoPsSzprk5glvXDywSEgPTEW00vHl3JmEAB
+0avSex1hdp4QEYGuhlPAUsLl10N2ws2UeMLjEuUmOsICZRUGgjjh9UvdOpJvBH+yCSlLPeez/ZC
yzXGbHP34zQoEcm3wixlIF1KDLlrbcURrrp7RxGnHbvlXpttslLrkZMx3nvL5O7iLjuObUO53nvk
Z2ezHUaz/jLxUgYFniVE4VTEIvs8TdXMInVBUkriH1kGYEaaTDtTGaa7qK7Ebmo8FwRTg/sw2spO
mDdFxhzIdFO8kxMJmai6NlUGFAUk/grssvPQGaKEKfpSHAb7vrepkTRBZWx73IcozxBHR3LHeOC5
BJ+Fews6nbbmKeoW32qO4OaNQPbSfJiCuUv3JQSDLZaUexd5PhimRVz4ENSQMdWLKAl9W4Zx1/rz
N38ku4QqF4e+au9J17wUWFi2fsfXx4Wc9+zys2NisIa14v52ab1AnzKkniNSJgvVFSKc5l2f40vH
OvBU5wOkrQjY/9hfCltBKvYdCsocNHefF/1OB6SwLODnpFlfi8RGda6zaC1jlKxzN74NevdlDQYC
c9h/W4Hg4xzJ5KAW9BNFk0PCNPLpYNfTM/EQWcJKvTVzsG38TmSai7KZGj7uaCisSasvcuruKac4
N7IugNb+07clJfvM/NBDitggOFIMxCxm7sWy8mNxw+NDZO/vMKEFGIilfnnIZyJkm4xuopmwg7QR
uo1uedd5nwKIapu2bWmdJI6uqLSPVFoi7rQgAkN/iJ3sF8aubmvPZH9GDkQVE83Qvb3+ImH4EeUD
7EXvtRBhGODXVueB1HFt1IliWFRiS+K4Q70Mi1UXlbWTpKlsy8ZZAntBwsVbF1qTexr1Ir+bKnnf
WP11qmAO9YQe7zuL9RnApWuKYS3I4+zEyxl4y3hQU3mqIwYoZdHXyFIqNkl6fu0XQnHlCOqRWcVS
+tucAeGerQgTLeCmiegJU1rGtxx4Y167q0La+mIIjD0qYe8Ghh6ngzm2+yyKLfKq8tcSHABwccjE
hYyDCm9T18tXGZvmTugIEzo/GrboKV4dSMjb2YSh2RYd20H0O9EEihLqwEqDf5qV9+R1eIhHew4c
RcfLYO4pG5mBRu7HDN93x9tvbsle+Wi9KAsNikLWzgMDPHnTWq1BPC9+oixDPexHcDJiCyi62KcL
kXi9x3avK6aTVg7iWMDT7TnYKDP7O5iEr3+cqat1/R9pfHjX/9kU/2+//R//RwP8P3/R/6dO+m+8
RMwUHn/FaVX+c64m5cCfV+qvFyq4dtf/+PUn0fP2WpByf+6nX8VXhYn+v3zRX455QaSmZwt9tRp7
kEVWFsNfjnnnb661gqf4HzgfUCn8m//lmNf/ZnhskOCouA5me/8fjnnb/xvhXXwvLMKAeQzvv+eY
d/hO/+r8ZtWAjX+13hMnhU3lX/3Gc+0A9SB6nPoTgNrEJAq8fQt4g6kVrMyb1MyqgyTDeGAatilY
YYSV/zYxNT5IJD9IGdJla7ObsrFWbRbi13eZ5X9rIKkT5suo7JYCBRzzoF4Rqlb4EQ5ClDuRTrh5
BeJVW7DE+mb+1bvqYeTUW3C5bRHc0sCzk1PR9NGa9b6p9R8CaNptm0S3c3fTjh2J23g1PCf9zdbt
RiA69HCrhUbCmKqxpvNge18GEt/UNNaI7Oihzm2EqhCjnBjKo5WqF+WyyR+wCmlaOQEgr0P4QkGb
R/duX9xGFBJBX5l3wp4/fDe9TXP/6PZ4ryznUJTDZSoFYDi/vOsiEcZc5Btkx/pq+ProVbZ2oiMW
XhS9FkuvBRh4kZZVmJaKPar26PeUgT6MXk9jA1QSvrEZCsT6dVm2QJ1c9sCqJjbe/TEmXHesF3VW
LwkJGJ39FUeIH6gX/UOmVV/92LTMyFjE+Gz5tni0HxHAJhvrd06xjqzo2Z/1r8SyyXroxmNmZg9c
N1gf++3YGFDufbaeg5vaWy2pmForVoAg+X/yfmLvkYzrMmsSW+ZqW7uYX7gnz7m8bVA5IFi33wlK
3aaA+IZ2DWmIlQxwqLiu/hWTOJNo2t3QVmfoQ88u8rRdaYzPahKvOirEoF7wb2juEIcxYGlp8oOO
Siy7se+gxCw/6MLuUlsd2hyw6TJRzcUhTiFewMKBuii8Kz1M9OP3JLOoGtqu6z6LyfrRqgmQgj42
O+iPb6ndXmef0tF36/s+RuTg1cg0HY3PfGEu44WIDUVSgmc/ejqVVttT5BYOBh3f6c9RRzlHlvsm
Tlf7xegSrpZT7gmmW2s8RQWveYczG3MTI38muxLPHHdA00AOWlwjFIqkb15zXSOm/N0s2nK3dMsr
HEByf0B/BlGUUPQd49EPvYhgjRkPBwqcx35CXFARHRV3IKdLUWz6BR2YP6iNpY/7BZ8GypCOvtt+
aSZAtE7dvlqI6vlQs3iQ3yy/H1xzhNzSvFiSrIkZOW2uYjSzvfMq+upZHwgML6zo1JA55U3ZY54M
r6BaQ2+0GTZC4AVdlaShnX0zCjO2w2DHO7T/7DW5+NctLk6qCwEtbx6ieLdoXn2zC0itNsDJzgQd
kb9tR0W8wcj4RuzQyDLGDm2zeVIGppJZDUjeeiQBGZsQwkMyQ33BBEeu1C+7uiQEbf1rSy+/Gu1w
H+msHi2/+SAMYj9Z5wbvf65TxzQAMmSefVsAgMK+WXdfXvcZI2ni5WH0k14zk3weBd0AmWjaBzMU
I6849R2T9jiekcP5BlBxlm4e+9EJjZcWly8sCrjUI3yJQ7Ofe3mtsh6DBMNzRrjEgPkT5nnsDuHs
Cp67xb+zs/Yd9wGZO2C4nQqhkzGqY7ekqEEhdIlufo/pW7d0jWfEFPjvbRs9X36VRgpURyZviaJM
R2KqQr/FW1LppxTAGFrVWhbDfWwvO0drhsNAgyoGwA49S7SNPy9nFmWnZGlSXqA0xqnk4BwY7Ytm
x1iFNQaSEiY+eiWazgkToI91ECFFy0vi8BznaN0Flc90ZBpq8A+Ld+2CrcfeeBMLp4YKcYCz3OES
2vpgmTe+aJ66ZZoDvCgBBfOxreMT4s5L0dE5dChHceTe4/fQti0S3I0ahXlLpYSdiyVcq05lWz30
wjjahBQE1YhHsat/z92ETrR0SVOZaYnRLaSD96l05yOL4y/unXPkpg/VhIkC2c6zcraKF3PmqlHE
siPHsXfZYruhpSNpZzt60HQWamQmZNvFhuJRKfdGq1lKOo2g28lKed6S68ufJdrBOyZ9R78uyEgE
2kUkPGvpqNLfjNbag1q47VwE+OSagAz2CUB31dGDkz74+r2QkuiChk4x0aPHLuFANpbrLKdnw+gB
xaSGhfZxhDQl8/fUGfMggriC4Yv8DnOJdl4ETiJr5nA9uTa2xaLUwW8apdEMl5sKkBFLf8uhjE2h
Sc921qsAAckxSmRA77YQDo0TWLMye58hHHDSPt01K2AX2jWt3FrHU0An7TjeWoXrnSyLkU+hewev
8NC/evg3wPdsUoWzTRZjfqflKPYXqpMA1eeNY2BFHHQaKUvi6+8pfL3m1FsZMvs6QbkTA7B+iLz0
PiVQ6ZQk9YfuizeZiDTAvBbvmzg/mrX/m6vgVkeitZXQiYsFUXuZ5OzGDERrNp2w6V/jUt0x6Mju
rL6Vr1Ue3YBquCce5GeR3kMHvc5f2NKk6KuMXr7HpABwLUQkLPTLi5tH2Obq48jGirgtmiuPm3R1
rzq19Z0q20BCW4axxop5dPrHhcHHLuqWmxKxVGFMd/7k7htOrbBV5e8qR9KBTlzb+ADBMOCnzt50
o2/pIiXHd1LRm12rHnGR0cF4kMlvJ47f6ykP5CBeY82auJaHC/B7lIPduZoRa0x+gTvQV/iP8AOW
6HVDKcbHvDf/CiP+bxXt/zdgq3+p6/e/qrXkVf/OyPp/kH5lWZ6AHfm/kUD/pWp/btcavqy0/8y7
6j/+8yeNf/1z+f73r/878sr8m+05pkVaIlJQ24fh91f9DvHKcinC4SbBJv5Do/x7+W67fwPoiqfN
5A50HHv9y/wdeGU7fxN0AboOAEm3HAPS0p+m69+bsH/8/p+xTYZp/juP1BAOuFbHdA2H5+m/ADpV
S3HZGBx8Pas9e80HIUpipSxEr03WsZaxyH1Q88mXnMAcDCXP+6cHJKKOC0j+tv0Spfljz7aBNbiC
WZE9AZ8IdGGfZA9yQvnVvovtX5Z3kHpqbmO/ZMdcM6YFqRVYds2DXIAGwp5E0IIa5KM9fy8y3QoY
T48Zw4ZC52HPm+E2zuYXy1HPteu9t+VyJZzcgdKfohMZd/GQvQremLAbHOc0SeNCO/1l6723j2Ik
uvoizvaMYD76RUQSgHJn4Je6Go5+w3wwT4x0X3XVN8z5KoyFRszE9BKrGMgFTlkpH6OmvVg5vQZT
FaTzOXEti67jiE1/cOePgaTlJuxj3dwOMLsm8BkVqo2sy/fawGB5MbxjzwlcuujpqESETQQDuW8X
xJoPcVx/T6WOc97F8ekN4dwmj76PLr5weiewSRRoB1yT9eD9mt5bUCWhALeLTZ8KGGLixhutb481
LuP06lXEMFlGJ2HnWyMhZlkSahIZOjh0sRGN+CwJXYPkuUcBcWOI5CdjoI2I6jT6TR22iUOOJK2F
NXUGkk/mx6p6GKPqTZl3dq/3J0L05tZk1eT+5v/3QqtOKWA1YAEE2VR1GyaDdfXNPj1Oor9Hc4Uq
R8uqneNdqGP8k76KV6Q7gnZId6qKzgXEok3XVZ+uxdYs1sTR0yYsN4O4GDwmAWSVJ4E7xq83RTRc
LS968o1A1+Q+VvXPQPfpWv2qMnHxFbsYiBug/M5QIHJsURfLBjmT1fRVUDLWPnse+NtFzE9Fx/IT
9RwcjJJxSIdaX8hz7JH14/oqdBemMgXwmKMerZJXkTc7eZyHoQhJ3qHF0skSi3LFXnwqP/5YnHHn
bZay7F9zrM8NJ3wligsfEcrGxZ6oQvnJmVm2N7q7fEeLZVJGevfMRy2+0XI2owUfOO1kaTdHNjC8
9cpB6p9NHytnw8QjbS/+TzVCMJLb0qF91UEbB+acXaNOfjAeItgUIzluDnNkDO7/DHBuBDBoDoD3
wcm5bwAA4I4cnjOBSJCgObmfvfIDJxZXcs77QOjasU70cAGbuinLwQhaEjVuTRh8wTCjZhoGeZlN
yt5aaNAVaKxml4vXTsnJoD4wA4EYCU3auBMdoLxOrKaMUX+hmqAFQi/DYmK8jfOFnVbvnFDe7Jbc
LAMjfu1SapeuoU3Umto94ZzKSFBszolp4u5rO+AZtcP+xk/4QxPNvOGla3GyARoFtR/2k3sTjzm9
RZltbSu6X8qKbwuXzmvc0O2qExqw78qL36KYV6JbDg4yiN5kd2LPOTM0Ch8Dr0CnNSfP0S+jh1Iy
1TRAl7IdAqn5r26l93CwMN15xhomOfAT9iumx5sj8zgSeJCh+Ie1NxwNsS+WRh56i2Qdp2jDJdPJ
lFuXN2Nt7DWBh8OFd2mm9auVQ6SpxXJYOtRDfeajRcjE2cn5M6Qx0Hm0aMyUxqLY1Gv039Grd8Jh
F1FtDhND6LpJrxFaPnbe6jGx8/w+Nj/UopFbiAD81Hjg+JRmZvCWS2rNjETKhH7PBsxy0B2SnwrA
gVHnBSoh+itJ4AlYq11C3xMV5YVDg2913UXLeK7XESSEYBwkjaa0rW4SaOytD8swRh9V/eoYvdiq
0XJQFrDicVbLcZujS12xNSjEE8a56B6xX/dzfZWNGZJC8qba6rthCs77YQ5oF3b17N4JJBK7qUAH
gnkUCTSZJ+NEFY4ztMJ4zCcU2Nw2IuMTt6c4zESAQQdjx8hwAlgGSpg+/cpopPEZaDE7JoXNMb0r
bS1hpTG8pR3zUwYvWAso/EJj4ZH2KPiWiWot07NVH1u/T8P0ldfGnRu13DTR9BhZ3Y814lsuXbS7
Q4pKfDZrKnKeA6LqMx5886sh5yRIhpbA75ScwXQ4WubG1ezfQ8nqqVkc69Y1zkj6mP/WpbcxCPLD
yZ/f0Uz2Zv2hASO5qaY7NE/RyfD2rUuT0Rjurh8eZ91/wDCA2lrlVybLtCOKMNm6Q8kXLy/m4NdQ
9pgmADDTQmAvbx5+OiQq+ZEFL3Ra1kfsyni1F4NQMpwKbCg0S72idKTtKvsNm5hyz4lu3MKjeom8
JmZMP5N6XK6ZGnV3m3doK5nXocWtdh6Jqn5yEFoxBDq4uHCm198xyScUVh6YhrsBcK/iKDIShCri
TUlE2nsROxUMLOKCiZdoLU2N04UlFLK9iGDmZlxTkOoEDnvk7Yocyl3jU4/Ldz1dgqU1jb1eoBmY
SzN74nD4sEzzzrXEu4MtyXH8+s73ihs1d2ilY56nBB2omBiiJB8odOGt9NmXpTnkfMYjATYOa59Y
OA9yuA4xkTJt1V4Lg8iyAgU3bbGDvWz4LkeTUEhrqrdWX4rNYCzPaRxB/vTT0PHKx2Je21XBPkES
yjRyOdiRQHGQtuZBtOrVJTLNsuqDnKI7tA5zIAATcu8sHJslJjMH8XkA36MMpf1jDaTzzVkdBcnS
3RhWWgQWLR7iWz/fEB6U7PsYpWXr6bskMm4rL2VxBrxbr9tD4aAjKONXfuwb29SnXS0F114V+Fyk
Pba5zVgyR8obJLhj0dONGh+iH52dCZnLXPAjmo3OtQPZT48mZxsDquCtXZOi/2zyrKTYNpjdmcA0
2T6euiPrqmXbSfml4fEKay09T5F/RfY4XWaSvaXvtyeYIedi6Ju9yhkFLlcnbbQdtgEsgc2357Zv
DIKeMvZPoZGjkS8jPDmkK9r3bd4FJvgvMJMsXmwp9tXcfY4Q2/ck07JZhfCFMYgVHTtIvJr3wsMO
H9U1qdlscsPBn7F+zJi4k6gwbuXi489pnuuFi6DRmLFaDi6VkTRoM38uS0VGWsbrMHtXZXZhojyK
kO4n6RI+1ekRpTizMsd/ssuMJNiItO+pFjaU6PRs4Po6kUyZUfwlM1AEDkPsUFwYCr20JrkcHcJe
tmyVAgl35MzoeNl0UjdfWpfNYV0fvdn9oc/9YGjKerEuDlpL6KCpLzgTvd7EqVG5m67szoM8RnMr
YICJt65vIfswMg48JNgDqGorb7Q3h2mcXSlilPUH5kaE6qx3FzmNtdsSPltR9ZCC/trNTHPaFE/U
0HSSDwkxaVbC0nTKkncjoxiDbDVj82XYxvYyyUMzk4/1QB2cOyjocRgRc8fSv8eFRM2e17dohlJl
oLGqUFuI6KB5BY9y2lRhT9WwFahJCOLzDinz5vVBsJG1FKnNZ1z5D7il9lhOcSxp8rMcHkUejd9U
/lRdYFYIDNrFZNuxYJTI1tFgMBUEXtJguBq8sbm0RYyiEr9vOOXyO4cKCVVGM9Dde6t8AQ24k+FI
F8mDbU3xuTdvx4L8w6WU5MNEFq6pQp0abfA3/TiYQVq716hUDj2Mn3OhNcxOdP6yZfvQmvFrXorm
aGrfSR1qA8K83Ah1xR4SEmrgCvvQDcMbuwdoAh4i8YVB2Yw+fGf8T/bOJDtyJMuyW8kNwA8gAASQ
qapCWyp70mic4NBIM/SNoAe2VUuojdWFu0eWe2VmxYl5DHxibqSRqgpA/vvv3aeJU9i6eZrZX+wh
NnDEQS5xFPkGY82UG748y1GIo4tp5FIip+Ku5LodiS1EnHl4p8jTmpwxvLDeOWlH4S98Psuzjo5t
GvucynN8kNDQVElikfUo0yZXQGPvY5M1t+zYlCdfHUSyIw+Wg6M57cUC8CoGT/YQmDqOuqO/FwoJ
8AVuBdUib8fOCqpEPeXwZIYSpLAXctnje5CLvm3Bbe4l5jCe8/Z+wlG+6xxxMaOIB0yW7ArXjg/o
PxgZsvyI6wp8b/dlxurRrCQF55Vod1kznuxQv3VserajDavE4/hKYvtgL8S8PWxu/toHbyk0WwBA
WYejdQbi9NS53EztEpRJYXfvOZ7gxykarkk/naX3AxyC+m56pPu7pGCh5Hao5dQwA/skrp1H3lbg
HA18mbNfxQWRgAqIQpLMhRs2wZhYYhfiuyJgCQKgLU2ckMZFdml4zuxEUR+rd6U7cQ8kOSLlEhCC
RlOacGX4ZhgHOVV7Yi4vKpk2llMMh5G32IbeHJSNH+9lH5JOxYvdV/Ra1hBj8rw3r+kCYCAp5YPW
XnuTOs65IXSWLDYln/1eq5WYJn/2KQ/8nv3GNqn1eRl8ju5Ny0mYTrJuBpvi2Xxgqd2cAj40cHt1
d0ZyA/GJOZTiSI72hpVfqga6WsIzhvmsxXJfcbybSg/Lan2fGq0TtPRh7TKNC1w+Czd9zMfskXpd
qmPHJWdqTW8Zrq7mpCGBWHdaVzcsVTjCzlW9oaLNx3CffRowghLcbJcBLyEJtvpcOt1h/U958Zfj
4z8cO6ZdvxGH1hT3WL+qfWpx2CPg4ifDj8aJ/Eu2DHiy24JfRvFT2jRT9nW+H61QbJYlVoBD9TGN
cvzhST0GVbuihTEVJBmLPpVf3azr7z1vcLY6AQbSSk67qWhOnkT8T/zwO817wCl0zO4thMyoix4Y
IejJTSWCOUV7VZI2K4yCTdRPm0YX1T6bL+xxW5oam1PV5ubOTKaPHkY3PPTAsj17g3d5N/Z9fQb/
89OmMN700/wRhw1cs9Q/QoeztmGDTlpQpRYULXMRlT6zrA+EZU9Y2XjLevsnL9+wFbW8j1ofd1CL
8StzOzMwa0XGSBHCTPhVm0re+KAJuVPNT1M/YaQhloOH3c6OonTXJMJ3vJCb5c1JEgvsY3N1TPw3
MxBihx3Afo6bGHsuLAS8LGy6sE87uFtpDCyPQrifccz1Jmy/Cji6HcvR2RlF7wRpvHwkDZcRG8q3
AvtIMMxUUXLRsgZ6bCp8WaRMfbVh+iCaOPVnLYj/zzuYB76PSdZMOsg/TjDUZNGbFRppw6wgnoj7
I9z5JfQBKfpbI5s/6r66sH9+pzcmp19+N+r0eYW9GmmmdgvMkd1SF+1WqeKbzDKbJWB+3/I40JhJ
tx4JtnpC+8dH+Dg5uOSHcIE7Y2JynKiiNdezo5nchS24H54iXPv5+J2A4YNfWoFvyluc19yvhrcV
PqbdEMxY8ZNCeQrzJvnI8JGwqfXPbABXBZu4szPOXGWAh9ilEkF01xlIfmDeaLeUxS+bMR6vUdbQ
aE3Una76CJO4+z5S3sc5dzkOMesVo3rxbZAJqaODofMuWW9+5Auasd2rd5ksnwz/NGYf7fXD4ACx
Ldyj7OdHx/NuMyv7SBkgesxn9MZxyWDji6f5I+3Avsn+fezEK5u+C6sPe9P2xkdrgZq4U4l3FKDu
w5iWbZ3Pt4XFmtzupnverF+TOb+6QAigyFgN/m7SeQJsNuH7UtOQDn7IKKxLQeziyBbumC3cXJpi
Oac0ZhUwi3swdHlXn9HAKLh2nUcdWd+6bg0my/ecfBD5wJcoDl+VYQ2HRucPjomrkpPFEwVZd1WU
UqUTsRnmtl6n9c1c+TCyjJ4dkeQZni45u9V4phRyHngIF/OZJu5NOj0tgxP09WvJ0mLRN6RQd8bD
RGV6MFeQ6hZdhXDv+qcWG6nNADLE1vIHzP7fIvvzXGNw+fjiFLRL2q5JPru/iuSCfBiOlf9ZZF+9
NP/7f5X/8fXzP6598/n3Xok/v/oPid2gO8KXPHlMy0Ri98HT/ENkN8RvtkPfhKKshsEFYhaNE3/K
7Lb/G4gHnq80I3rIiCb/60+Z3fbQ5ul1+4uB5l+Q2T2T5oy/uGSopLPR2E3flTzOBanT/4fKP1Au
hXxrQSqD2KPgs8LEamr0IsYaSJq0RFqz9ymRQn1AIttprUWUIRoOdLBlRMwiA6R2IfNBaCGM1kXo
U45JTswopu0iH4G3701nvC/asTqU4fCpavhmTZxy1A/ZpKcdy7Oi/66zrN5FEyyarNbP1gAfzh3I
ErlAa9JQ8vygvT0oYeZbyr6jsC/ekyBmZrSx+k6U20DxDFvr17z+3IQMVweIt+tr9UmROX/SIXmX
VkZSef1eBv+Yr7CuF2uji3ccwsrYpj1UvqjMr1aC0bwvQPJK3GjIF2QUfJ4LXU2NLui1zXTXNEOx
CwmDgdWcXxYN4nOYq2dVy9vBVT+zkJS0XF2x4VLfd7l143bTWYcTYc6yOA0gPMgnC2AC/bCx0+Qn
gciQYmuqunlmAjAE5kSZOBPafmjB0dYOYg6Py7cOPpMxerwsvIBJXzw7/U/tYQUCW6M5xlovvedl
28hYleK1CAkDReS81aq8t7yEmtyW0pocODzyob18EsQmjdZkF8Y2nr6cNnCQ18/2kr1pswGQx245
xfMoJ/neDOWzWntvvfDalu5bYvP2ARXFQTOIF5/G3HIgwCjNZtlFsTr3ZTztYtQSFTo3PFOB3dwo
B/uDY468WqHID/gvrx52ygNDwpFyBHjOHX/B7Lw3lh2Y/Fv4Z2417XNCV/tilHcAY57NifeBCBRj
csfnRU0l1iX8M5KyWzh68ofsC1hB+i7BkmFruv1+f+emQX4CH8XWE305IT2UUS7epTs/ZvSWB5Uw
sF/wUM1aPhvr311ieNPanc8VAVG8Bfyi7jo742/bCrM9CxnFex41J8/LiQ34SGTRx2CzUqgc3ngn
EXdV1Rw4+9DzGJbP8HsHhyONnzUoamV+7sf6l+VEdcDlCSw5u7UwlSOLRc7FHwl4KeNuhG+GVYvJ
ysQtX4vhR8fSeA9ti8eZCWCaxE148Acr+P2VLWP/rQd+NfvVvQFtiaHsNbasG9BABr3GKcp5hy/J
OQGCfuvh+ge4Oj8hArGoGsiDi3vTqp8bxWa4X7ByTWjQ5Jue8yo9ohM8ttpXO7/jCphRUfJPW3G1
gxAhtloy8dCfhUfgrbW7bwiGL9XAlki4tQhi2452FoUCgJvGN9fLUl7F5dM1Cx0sOWwvfwynm5Yk
TZAUo3oZSvkle+fsCszxbdVhMF/SV0y2R9myHCs6qZjbWJ3IqGjOUhCbcwafCnUYO85Y32PFp2Yk
JFOFCbHbOw5mrVRhqegb+mrIfRIKRN4uOmO8a2uxGWdib10pfpJH+Exn9Mi0VrepXb33VDnsDJF7
18ZvjgKf/4bRmOd6657rToR73ZKwXJbF2A4ciYOOiCkET3gpMWzaOP3mYWSi0kRseqI+x0yMsOo0
74bjsIKsMwGaxy/Irc3BlNjhc9167skELxRh00PplNkdCuhzpFkEtOHMoa7qAJ8Q9K0IcyMNIkLz
CRcXMKHMsgaenZRcoTU95fapySgi04pNpTeFrxMJAaL56co7DcOnwm/sw0A7AF08bnp2FueHP/+e
hnPsg592j/ATKiLwSXGMO0tfyD9SLZSyYXG0fm8W336ouunVclHY05gCEFr6NpEBChju9NtS1tUO
XtCT4xAwRhXRx1pmPwrbLW4plYBM6plMYuAyLxAnKL6bw/eZgvtLUTkf0iCSuXj9eHLXyyKrXubC
NzE6mglibEtjrF9cVWu3pximcWTP9VUgzvQ50XqzK3aodfLc2CmN8koBWxxDA9e+MTzHofFc4jLO
6GJgGzW8lWBRR69tCdWxwfGc6wLjeG9HxrIb7am4RyC9Z2LyNzKd0GdD5yVz++bNtDn06hUGB8l3
jdpZJTb8RZM8d59Ll2HKQ8I6uqT5MNX7SEXJS7Z0/jX0IfTYGpkit4lMz7W9M3PZbeesWPE1+Cns
jJGE1SJ8GMvABgNdIEyTIJvXdEjDnshIKSDN5XJTnjtJqYkx+ogZFk+ZzpyveF3ZBw528c0Y07W/
pHsoe39fZYt9bkjETHpwbsO5fHZyAbWMph29GE8GVvNTamD3iem77obSPZLVOhUJK6Ao+Yp7CoU6
Dr241Zny7BrgDxy7b5mHJTSzT+Rd7uuWqo5UFIdJN3dpjFkoFDVaKfRKlAo+kaYR3WRVyGMEuEsN
FQTBlBB2Nc0B1MUECO2U7saJm5RDqzaS23jqvPgZp651sTzURU7TAzGxzI480F/+93iJJrB8zfNc
VIDaSd0SlZPji9Wjm1cFQtes46NjwG9YujY/2D6Y3IZ0QxBlDk+gLs1vWxtwr192dxY0wWOaINkV
uf2V5gVQ37Hcm/2E/6BHNAIhygauStmBF/q2r2p5U/c3wNEdrDWRAFRIWrfJlDqZleWcvcjFnSCT
E4bGVaPovrtpXEFp4PMo0OjC2U9PFFq1QZuvsKd4wgww9mQYoHNWNepg79hnFm3kjWKzPkxNkQS2
C8LBTAlgRrQQRDFm2krlXxXTEpUvZblPQvEGcxvBBxDz1q4UKNWMEolUp9CyK3lPy/zPwjWIOam4
QTiP7MA03R/TiL10Av9A6IG0Qqy8s+h6YyfX+2jrtNR/uWw+kWy++3lKd6/ossMS2Z8Nyvmhp4qO
xLYYdlYzRsfJnCZ2joiARec3ID+ig9Mk1g1l1NvMIl1kcVDeIflBLlUrkgBvYMZHvEMxZQdpP2nw
qbwNeptFjXUZfJKRGJZ2eTo8zDJfbx3hbe2Lb3UZf3mOi9zMfilFk4i95qPrZn2SywmPhrhpWjI9
jYWSYXzZ4sYoxFMvjUOEKdNagZkmBYWzS4BqNJdfOhZfmTKxPsaEH0mPZtfCyLkvtw7huhoycKdu
3V/pUtUXcsyaDW9x5fBvUNM4tLyOIBisJNkZpKL2SCSXQYc3+UhMywq96VzHD51n55ixLvYEvEOZ
3Dm0H1eBNzdX3FvGsfH4KYgk00FxxS6Z7diLICxxs8/m9FKVesKr7qeI3HDPEoCTSYfdoEf/cLI4
uQgb0EQiZp75Bko6ackg7KvhjqPJvHdjTRGlZVkXh60Z76wMnLgiEmJRTMn3G7rKfF98/2txNLUB
9fg2Kkpg0CQgWQJSCcGosZGj4n4exZ0qqHMpfNc6MlFwgExflqEpv41+GZ/TdFIULFXJPSi7D9tO
zW08N1jKEaTuvJZt8l9mr/+m8+zvVaPrBCN8l4Zt07ZsqnMdRre/tiVLCsy83PQ+Itt9ixewiu1D
17qfwrTffOeucozm33PxH8GPfzIXWxK2wV/em/9iPtt+NEnZxX+fh//8qj8tZ+5vJm8YfeSYxFy1
Zjb+tJyJ36RrY0VzKEmnOU8yp/5fzxl1eqRCXP55T0iMZf8Yhh3JMIxPd33r/5yT/4VhGHTu34Zh
hmOqyi0Ue9dcJ2EG4r9/lNIIjicRREJM0doZYpbFvsYytUAWRZAspss0Adp3vwkc+F04z6doxrzk
TpdwAMIipTxWeaUPnsZI0Sl7R9nYu020jusJ63Lul2cfydwjs7mtEfhQ0Zh27MU9OVF4F5nykdSq
zwJIvPawuMiYQYnAlRLHzKxjN7FjK/t9hPOkH5HvlJ08DE7xMC1zREUI5VBZ0t/M0fgBIKbbipEt
MFyYd9+gZKdFfdySWbbc+6KwIPf4DShbdj5TUWeYiEv3MGUvRkhCBoVrL6r+W14wrfDEwnBmddyL
og4mHQaFjpm3tG59hSUvCtWJXKgCEcvgo2p2e7ODGar0upgnwTpYqHNs9TZj6Esb1BCBH0cCpaW6
iwvd7GslcXjHeBtQDGOv09e2Xh5zTjJSxreTW7xyiAwPOGXegB3wYnVvjhw1y6x568oUhdNld5Hz
WNlahtwj7fZb13yaIkJ53FdJpCZ0T/geL2tksXGP8aH4rIbge3BwBLHfltySa6sLXE7vdpTSrTen
UMUnXO1JTBDDHFk1Dg6hllpM22oAgw70FqP9Q5Sok9OjKWiT79Za8ZF+NgO7NwaoNNe7eM0NKVv5
x64tOSxHLt9MHogEyCAR1xDm443vzBP5EHSSsdj2MLW3ttTRwSvxZsGfKGG12ZVFeRyWCeTuLDrN
I4w7DCKwrUQlj1Yc5mDQRgKTfXmGEEt4O33hpOwFwHUIJFpL4PVAkSM35qlelBVhkim9ap7cgIh9
irpaWH6j1b57+fIyKOvAvb08caAq57NnUZVibfyWw6owoSNnOt+1o99eLNq36qg5dCLJTl7bdAdQ
iO+eR0+A49BvMzfjVwebieoi1pY8pCkDZVk5YG5oiZyIqTubRKGO8ZgeFqsE2myOzS7UHZNNF5vH
duUcWeJIrJyWsna1lUA5SOk/mgui8U6TGyxUOEjkKTzOrvRGSBgkQNhnMCVW9Q1TIf5mjdtgLSFd
BJ41oZ4nP99RnEuLM+s+WM8GVI8TBUs+Nu1NN3HIqaV+Jvd8GkiSZD54K+yYxaWc78auYlSXOCBd
l+ehG932LKu3Q3q01mWRX+d0q4RQ6oa258DggVRYEsb9gTuI8n1xnp1bO8UIxZlh5gKjlXlWGo/W
KIgFcJmYHUQBq3a+2pDZUDcA1Gwdn5qqYweGWf4UDx4bGFqWiGAeStONT2I0f4HvKV1gyziU4BPp
hyGOWAsbXnX2eMIDN7QI4RvgOc0u/4xaIANVFH8HrRB0Dku0EEzYZpyQl5Rmzuhw4ie5foMdUbME
ETuoIlDotG1sUTKG/YjLajsSFeF6gipQzeKHZP2wVcWaGhDDjUjzJw4897Ieoo0Vt5d0qLqbkiaf
aazcC7iR78TZg9odRECJXnwYpvlZZf6C1Lo4W9zj4DfCmUSW+igzwQtC3xOvNME6rI4uRhQ9QDet
FNYzGSU/qwSBMS3rIHHtfps4ETSkebwJR31pE8oJQG/DnoHF5ZTUkbcLfKeQs9JICVy7BV8b7oVM
ogMc12R8hK5De0xqbOeOzwRekZT91MEyuOZTzOx0pK6h1foQl9kn8HCx9xZBxUBc3Za4DGjpxWRV
I+wouW8jTwVWqp5L6zNnxRoipWbAgCPeMmn6J6mq5SyNwTnVI4CLwtsaKd0ECh9UmLAInjPHKjai
6N5nzVIsrT3aB32qE5wo0jvHGuO73//MKhVIgKX0OYZO+8jtxougzSFqCnFLiGY/NrG30wIq58zS
fLOY8XkgNIQwg+7Gr/m4FnteIGB96yrbO/cKrlejoQdNtzQ0WETAOLHJnj7LcM15TxE1N9y8Xdci
PJidDOuZxct4STUfrNj2tpY0uEXMhCx5ybrt0ISPnEnni+n04XrGBw9FEH03s3PaiVw8cX9sD2CU
HhBu1E2jf1h5WwN7J3scD+5nZWMucCPny/pZSV7ChJyJacEJ40u6vcS40xl5dY1m3lfu3vM2yYon
OIxEMPtf3LsxQ5YnHWHBTMCEs1vZlaosT5nZX4wIaGVqwo/GjIPw9jtCV+V3ypwCyyFvmelY7V2w
L3PL4F3K/Cob18fqgKfP7nCGhYpLzrebs1jUsC9NttZ0we68UHnrEPfliOKqI1ZLiUEHiYMbeYq9
VzmF0KYs/T6y3IqWJN4CokPKnAMhS7ycZQ0vxGIiR1/+NP3IIOepKcBKWFfTWUHzUL2QE4EjX9N6
1ucZTzLvpi4z40kjmrqZ1e6zAdBulT9ol2k7rOkGbMzMPGr799j+JhYlqZG0jGlFXOZzIVWwmPww
fjUyC+XfdZ75t6Pr/2wk2IIxYQVYxOkhSCIC/KrWPe1aC3zHuvJPFVPh4qfZHnBioNc/tsUe20l+
7yvATccK0CAcEm0ffdFC9vBbMM9RcY2c6HUmAFPDzIIPerSr5M4rH11JXLxo031SLAWFPu02W82U
rmVBm5/G5vHBXReKRh/Rk5a42PddvI4QUei/PiBA0Erort69anlK5/nDf8QMq08h+rDoIoIxvXmZ
xfhjxGcZ5I9dEy17wWK4q3EZMfOG+znh9UvZL+84ttyCsNB3prozHSp4jQLwABivs5+o+Dwn2W0V
Otbe9Qb8dmbxbPXGcoY4M7EQBvg4phh/0E6jUz4bWDXIFox2DgmkxrBmxMdhKD/FzPmgyh5V2rZU
fsZqC/niqsysPk0jAcMs5/blGwyZmp0/3eWPY1Xelx1XGxUNDzZPnYCHR70hRdGdSqPEsQhiGFQN
5jlaVr1yAg+gqJyBuPkVgu3bjA5LZ4PpzuryO4deFDyAZnNdxnMUz8vJXRRewZAi1/bghD4eVp8s
phzLmoJj9BE6eplgFWKg1Vf7ca4A+/4QcW8f2p7bkw/TaetSMcivaeKYsmDVhwjxLjxD0XNdTDYG
3hRf+xDy7I9oLi4szn4KlVuoRp1Anu8HClJArw/QOOr0l4+2cRjocrxxFx1ewNzwkfTuusb7pgVN
I1rqZM+mPT9NCIpQJdPXcL22sbc/VSPwq7Tj4d4b8EQnuyC0HOtTJnHH1e5WtL2+2HdWj+uP2lQM
h5jamhqd36mefO0TSVyKLxdTpkup6K6Ec8X6Z54tVmAGu4RQ7DpSczgAk3vPHF3aK9V7a9D8uvIx
cSKsedRXSzb3KyTxHHlw4COz/nQSA5RC6D2FBjdbmdE3OrLsUIvKA+Ck7F4ivFQ0BtKQbLpfVNfv
xtHAb8G2hw0Kwnls8NBmfC+u3hc68L7pOI3kfIwOhPiqBQa0KE5Lpfpz6PR3ZCD1gZS3OoSmeUOy
xOL2NuptLKp9gw3/XPOJzqxuRCIEslurjMG/Z/DX7vTd9kmqKZ3DSKumHtvOZB1z19jBTlXn0vgi
95qQ1i2ts5cN5SM5SogxlAr07OkYhIb73lb5sZxzvfHS92I0xbO5nJrceyjsGDxHJrH4jieU6+xG
KHLkU433BWdrMADFPHbpSGliir4SQnyhOBN/RrnmUxv0x7DpZ7BRUDvmiFS/ZRBYdiNxTrln00ZC
CYeCphlnxZFpp7uhPcI/ijn8jFJaAmEfXikk+Iq0LTkkcnIfbQ70csKaPDac6kyKLfZZ1d5W3uIe
sUYN18bNIwxQrLqsYeQX1eZVWNO1rLyXqEnu65rFiWmTJ+60V8DAjIOs6Kt7nRRXh+ZeVmackQfh
HUT1VKQgpvCOX6SjDmPIDCBYc8JOVPF6ZBooHtecnWvqxHsT7GHG9/59Qv/3kv+fiBme77jS+v+u
+V+65udn/DdrwH9+1R9yBpE3oSyTJQm6hXTJqv1Dz3B+85SHnKGU5yGq+RaixZ96hit+E8r0lG+x
23ddvvY/9QzX+o15UHg4LxEfQGFY/0qGzpHYBP6y3PdME72E7+RYljRdrAb8EH+VxhItejRUPtqd
3ZtHKv+CRczwJ6GMEaRoXsViHHQvSkaSOgw8Cr455d0kffatNBi2K9eakNIhZDnLY9OIj0y3166d
PvKm+zUk4svDZrpbOmiWnIEktlvcgxAIRprHjNy7G0ehqZ1KGT0oEwTJlh5FMd76PMqY05golq54
Jfb/BMrBO1NYs2HYYEdFvsVcuM2xG2BiTmFJlgx1WSwvVCd8k33k7qso5wDje5wsUkRkf2DJq6df
dTT5PFeA7WRQbkVlzhv4lp+eBWKWy//ViWvQEZNxl3PZbkF2FhsPGyZGLiSQCfD7yD9LfQd+PugW
zK+EzWM8k17G/r2lThd/5u1s5L+MxPnlddwoE2s+6NU5DWuDI3w4PyRyYGgv+H9Nyz+LJxZLG1U+
axE3ZzjSiENtB830VE+cfIAzruP8HTuv725zxyxx8GfMkrY2NXVm8TnqUFnxJwVjGR0LRdUxnQJn
+961yhdz4qlreDFnxugeeuMDt1+a0XIniDGmgeWkGj4pfwxQM9sMe0Bl6q1Nwe+GBpuXrnj0Y06H
sZymo+eE9/ZagBCV8ZWXZNN43mGqwAW6I20vUVFsirH8MRbltEF7t7ataIuAxxONOCxogcT9iAy6
d3NWzzuHksQZscA2Nc8QgJ4WWRkSB/AdEpcXOYXz5FY3hYQ5Fc1W0PgeAN2IGzproVeftfuYFc+i
U6QcOhN3ukH6yCVoGPHAgx3WR+MOBL28WdbUTC/oR/O8GF6EKu4Lf00eO0D0aaj9kQkGbJ2Lu4Yl
IVIU1Z0Zg/3O9LDb+0T38V5hiMhYQxagtBxnLdylRn4rHWfcZmn0bjOobtbmjhBxawuN/YkemRIP
HD7CVnwb5uTdKN50W77OKY2FFmIBoc/QPgtHTpD3Bod5NdDsySnfoMlmpkSq/CEpUU5qNkqVWX1V
+bntU/DQJfNZ75B2yx3nOIHj3yTKwnNXYTbQPg+KGGuYE7bqEnnjSdirGbt3bnMYn+yi38NC7qQS
gZ9i9ZM70AN7KhKuo/RPU/JDOd0RvMqZAf7San7pdi2gYck8tQgdKcZZjnpj7H0lrt6FXkn/SnKD
kwQgYd51t5lx1GvvtiKQhgYSiV9pEZ7m+ySqgnr5YUvrbBjFSfvlQ5t7POVo8ebaak9RN3CwMMT9
sHjPOExaug7oAOe16cbmRDN5+Vq2n11Dj5VSycsg2UGPDeNj63kfzUj52iB6VsXcIzapIYFBY34w
6ZSzHoj6mUd/0r/ispvoWuISJTPBOe+tHYQNNlh99mPjXBQb7mDKapxLdo5DIeSyq6vjwBWgdPGo
5XQkdLRPbfWEoRdzvo3r0kSaMk9ZsvbmiIfIuoNtGmPh6e58bqLbvphepAsOjU9tVTic1+KZGj6C
n33Yfc86diC17ujeTQ968PfzOdJiObB9YpiO8fIV5X3qDNFORMT0NJ5CC18QjPGJ0jmUhihDaiFx
d62EeyOK5ZaLJd63pDyodfCczegxY4yCWPM6i63jadMxTs0glUcLGHTSZgeMNS4OKO9+mmdYdnTT
jMuIS6NZHTs4mXsz/poUgnTTi9cswhgwxPW9tRKC4mUrkYmDltMSqQF6HuIKKYl2UZbl6U6jJmSK
Yooogv/S9uyDbYTYc7MmrezRv6Paj5tMOwemMMdD2RqvwIxgjziomE1sjvy0XzEFwLXEigEeA7Mn
H/siGp4y+1uGH2Frlm58SMKfdkJ7Vpyl/rah18a1nJzANMDWwQPyGZbk1rB069PidhDnMkmUcv4y
RLotSPb5ZEi5phcqU3K0qmEcDn0c3rQaX6nlvKUsFXtzOliT+1C2y8hB3qP8iexcN5IhNRTPLJ5U
buycqEokpjcWuzKO333NxSeTh7qae4Ins95GFBNuhmGlssvnlhrCQ0oVCZ9ZRMVBmtecGPNWlHxT
zDN4nuPssyXCvB2F2lKFvjUi7+habtAOUh01HSciRR1pKWDB6JndAhu84pdAByMPCyraQB3txM41
oiv0GJpkW7IXztr40PXyuOYj/n1G/J109s/OiADEQBmYEv6A8FePJAes/9kW+vqT2M9H+fVXLyn7
5//6Lf44PPq/2Sy0mBcd4Ae29fvi8o9lmPOb7fuWBYbFc0GXmSYrzz8Pj5LDo8NKjSUatk2sm/xE
fzpDXfhpnmtj0mR7Br3J/pcOjyxR/354/O9+8L8eHokLYojumnaL6XKF+WeLcVX4x4M0Gaoras2A
R6EaR569w3Q34YN8Kk1oYWopkjbIq9jDoiGmfNN00GMDl4jbgFczRN1q4X9HGxUq66luWoz8c85k
FGAQj3Ki0un4veur6E60jJvERlT5aBkjfGUPhrUMQSRvUL70/SCjVmyGVGL9zCIKUFWb3k5TFxMA
GiO2DMb8q6UlmANi2WTneJzbgA2/fyHFOJyjjGSMRxcb0gF42G2ShBh3KjPmX+vdZsLZUhkvuHcI
3NlAy+ifiJuzUn1YXbM4onJ4SvyOpEDpcOvUoRsS7/ewvhaDIk2UpvpuLj19SkeqAPdDOcp9lMRg
xGQ/zNOmaGVzcuvMvIPEoBm0cfeRt+1zRf517FvLQiNlgTOQDzhkymMHxKE8YNdNBN335C5xcEm5
jgXiVTkLLintjg9+ErpA68MiPJtTJN+7oiYjkciSeXOafDj+ER+cBB8rd7FhT8ObbxxrE17AbTQR
vgAcNtYomGLMGub8jpSWl3DI2HB9LBPo7mJ2jpZVRTW+/W7BiFkAnKBD1kjSW4v6NvKOrAO+GTKE
ypwwl39PpgU5thGgEeJRwC7msTQNmxntWbL1YcL9LsgZUpaSqelnmlgG6XAaihMHEKnZifRhHkdF
ATmgBzT2LjYe1ETwkoBV9mTEoDvQYW0/Bd07Av81K1x58TRS8VxTIVGPHgSoWZfAP8LyyXLgYdN6
2KRBH1o4kYvcmJ6F0gD/8hLbTeXgQoHDwG26NJXzBKuCX2TGkKUruMOq9OVxaLMQbEH6iua9/Jhs
DRphxuvD6Vu8j5QwoQFWeVCaJXS+KV34IQA30YjW+m9twh4XhbhJ5casMjaQXWjYt23ts9yh25g2
a0gTPTyQPBrUMRdMS0E0SPnohNH0UBuOa+3c0q38wBuZL4KhiQqOU3YlAO/H60fIlz7QM6fr5P8h
7syaXEW2LP2LKHMccOBVAs2KQSfmFyymwzzP/Pr6yNttXVZd9VBmbdYPN2/myQxJgcB9+95rfesF
aesY0R3Rm+wYNk2/H0rH2KHxhtBRCJYkrAhKvrQ1z1GxTDlmyi4v7+OiciJEsF1yqvtiZuwaEs1r
uyjq3BK8t9a1+SGYA0cH6UfJPEdp5BmxFL/6kDuHiMLsB7X4QFaNmf3SdqXxWmWTe8J23TEhHuP6
PBJcIUGnJfYhV0MCSLfS/khMrpg/BMRPmCp0Y8pZ/86XrnjStFQ+DixIH0wv9DMlAJqn0NAuMsWW
k08AFUlS57kDVktLXl/PIhGZszTqKab70nQ+DRYj/tTtIE1PDdQBk6PxjfW3YV8HhPkWdQmqILCH
Cu6VMWFhs0BD2V0znK3EyN8Ug+KbhAfzludT+CfBKANiLFUufPVKQzevpuySkwX/YJPlkd8LShyK
ClYDvR/iG5SJcbugEzs6+Ni/saRRNWqEXBaxW1bQtYP1qa6n7BH5ATnmjchKhlCJduFarmBsG0Ck
Aw3yJKuc8qoyhh35tFcLHSBgqCQQxwiopXhd4i65RFEU/rWmBrqJ42TzQplT5+fccUYuPU8mQ/MZ
MVZBtBeBKwD71tQtNyQStSrGrxbj9SlPqobmc5zU+0qSg3y0lzJ9o1uuf6Wia/RTbGNZ3KaFJFSr
VNhIZ9DC2KsfNcy7lT84ufZXxYSkkMwUYCs3It0J33GLhxpxBbR9t1MbOpjBI/QWD9PUOvFFGpKM
KNOceTHdnClWbTK/nU050py879NgyvewzfDqwrtD9RnUoRwfjAGq/R8tXsNibLsag3iT1FUX7seo
nwtE3VppelU6dltsGnn0mJGpW2aeO3NQoBEMI2KAdN1Hz07nTOIcLNP4ggUYt+AM4iHe/b8qqP7/
Mae+/ztO7KqS+e+LHr7QENnP538setaf+FeNI51/Y5YpYLmSeClxsvzv/pjE/UJjbO1+0fcAF/V/
+mOm+W9SpwNm008zXTQ5WGb+V4lj6lQ/UnCINU3DMW31P2JM/Se1D6/kCmFQobnCkKb9n60v+UgG
F/wJCy6G8eEI95bGPASO3f0LVvYvbu5/IVBjYvl/vZXBb+QYhiAb1zDUis36j7VUPVtz1Y8jHJvW
3hjarujHn5B9FaOwCTGt+o7z6S+C/HabkQQwEjCYp5w+ksTKvM6tH7QmuUaxgtMT6YxYc/0VPfM+
mhpO3PGxc8lgbGhmaBWcV/1+VsvilQmBSzMzf5alm2pJQVG5ez+G5GEgwEeurLMXoXIqFJbFhNiS
gJzXeuCBT22URkyKXhnKLgHs1qZ0vpcYqT6obQz0TymGfdgVZ7p1dxkUiyPmIpz1af8To6zkuEtk
cEYXJ3HiJ2y538Yw4ZE2MpIMqOesSlOHUDcPrQQulFck/MlAPdM0wIHSO2KbKf1plOF8rI3xrajJ
knZWATAOxrQmOKvLyIGqkFr16XslrL9pYOFnAY2XpN0Oo+Mb6eeofMqxoo8fLttJ145FYmLGLcWl
T+Zb2VafBonyo3ZunTwDhk2KEfkD90JPn2P7XEn7Z6zuhmX8oqdq0MbCxwDVqSZmwJuRBv/rJ6Zm
Jm+YOMD1QzWGiddMjz+icleyQW1WXMAmohkkRXO/zM0R9NXnaKNwUMUx1xJzI4zsg2x5VAzX1JJQ
/7JVG1vmv66J4yjQxEM35C5FJtEAanqDfRbuwxiedqTwcGblNxakl5a2EOncqJaamPpB0dVUrrG/
Ks6YdC0hBdYjBoYxRUv+Tw8zotuQOC0EXoZWlX5xsV9uYOqQmKAFr02CHWlVxpQ9CrIcBzNvwrDF
SkeSzZ6Rlb5hjpw22RDjPc+hm610pSo5EXW0Mg6WCBrw+FfvtOPSAlcCugyDqFq8BtESy36ETrn7
QtpBz4TsC6OkD2Y3TNNhEEl95I8NMi2yedZ84qxY87EEMSbau+3yXCf0yDqk1NtuuVOxwgEdhCcq
V+xZPaExcWs0Xu1Wp0RfOBDgGPLmGJcOGAwcTj+tEO3mwcwLtDn8o8SPtrGsZzAcsefqXbzt7OLC
t0jdn9n9prIY8jFtIdUAjr9GlyecqPAyFP3QUdNW/QHm/Da4qNr4ciQuNk3Ic5ZAPZiyvRXRx6au
Lz2nF3/txrnT6/Yv/us/U8xAZ5lX0XeFzJlOs1lXDRK4qfLDKDqZ/CE9fT4A80dTdT/k1Idssc5J
ADDYSgz/3BLsx8yqgoJsiZKx5jBaL13dWnCU0se6r+/bWVTbACyI7Nq7YsC9UWfxFbwJp6US5qxl
QLTWiROfKHhayFluV0GDC+EugaiuI8fxEtSK43izumFHR2dbcFaFkDtQaDTjZzO3uPebaj5qxEL4
o13B4BV/daLhM5dRm1j512kSFcwTgl9JGtbGGEEhhJov5vhP38WM/yE0T5BJtKnGPAgeyc11Dx3a
F3am55I6dk5GxOV28cia90je4dEwxRkCdy5hgWGIZUARBdhKjPvRUnt9+ROI8YN+FuVquzyOY/Yw
9Pu+cR8N17zO1bivK3e1qJCjPccw5yX2Mta2FWls7cMQkfsU+0Fek0G3tunGwv1WACm2fanw6Ib1
H320ux36pp2qZ+7SpG9JIy5waqDkxn+HPZHCeNMXPSOQqTp3GtkHttsfgmJ0PNVHCEKZ7Qv9mpdK
A7CMl1q6sjgswbUPMt8BDJIEH5bRn+LMekigpkbTYz/VrzhDLpU5PBfR7Mmq249oRQh99MXQnwNE
WfhJWts5wtHwVRciMiByM+gfsFt8otk/Efq9myX1jwjerVr4k4WFRKidENNX3a2SE2zYOswMlDkH
13Ff64g4HvPgMN5MGL5T/jNeyR3N7ywsOKR9EPZgT56O40W5aoUj8GGwBd0XrP0svdG5j/Lz6LDh
JUiQDMXIIVoqKtgM/4rxVWij8KJ5H9HKAlZEyEniXlFr3rclcvkuODFbYLiyH0j5Rd+5V0EMGxdr
qLE8lUgNyzLwpADcgAOJ8ONMfE8gTrtUp7HXIpUxfloNtPJYaz/OwkI45+p+xZHVCaknyWHGzS5a
UBws1HeloBYmkflHDs4pSt2PvPsUc3aOqq10xoORTvd4O1bf5sIwpMBg0B4MjZnRPFV3HCl/IN/S
23cf2rJ6V418qbXpVo/NmxyW1xBkDvsQTvD3AUHw4Z+NpNrTccdj+yrvwJqtUmCy+Pr4VcYT6aft
CLVRegM8JGXL5wZwpM5Ht5djNyaIO7TbsqpwK/1L1/vHLHqeGgPgYX/fuBYzY+cxWjVRdCpQZpLA
kz2QF3EF1gBPA1pUIgVIi+wnAvG21MUV++CtWe5kjRfGdG/gYrAjWC9IVx9qyMVgylpCNGM7Pqu/
HHJOaG5Ja4ndd73v/gzyLrFrxuMIeu2ye5OLdR4INdsWlg9r7BzF7X4R+OktYiv6+FLZ4WdtW5/S
EnztwreNCZJOfZijZNcqZ9e0qOVkfV0YWtLZGF96Z9hri/xEUHlJgF47EQvJtBDluryVhfzQpuLX
mPQLQUPr7kNzoLlZDdKSJJ6hOxCUAQxj50RQuZP0OWrVUzcC2tFvRt8+aJH2NJrVo2PflUb4BKH8
y0l6Rlk4QJHdPNoFWLLaPAbFciYznC+50B/ZLvecMAFK2jARq2+rAPGoSvdLr93Lj4saOzJgVtMT
PCRImLTlo5PiqiSTV0pA9s3Et5r5Ax/YTxREF2FpvyolOAYHjBc45qOkCAJliFo5nRm5zeaeaCN/
duxnQCsQ/1rwzmFyjBCpZMVwCLNoV7ZPZSXozwmTQBjOiWGlruhC3tzQ/DS16nFphv08DsVm0TSP
XOnnMA/fA8EyOLnFOdMrSErFiV7TOQ7bq+1E923E4ECo1yZ6zMOPoSAgka9vmHGb2OE5bh2cdepg
ieoNEt6eyd07itALQW6FR733Znb93l7LEUPelbFz4FjMsZLcK8Uak7pr1df05yZNHx3jGcbxc4sC
UukYTDDgwnCJP7jNgboV4lXPS+igOW0SvR09ZOjsYduscq6mtN/1xYD1MR6S1dUiBsDIy0vZEFEp
G2hwID8wNXtF39+mfr4yzPaHOD4xyt+KIcRx6DCKG/dJFV9WwXq65/T/FErnGgaNlywhu4rDvKNx
OPKHvpZ/ImA8SnO6R5O2w462W8IWl6HDrd5ti1xSjmPR1YZ7mmdsBwJRb+k3mXrOid5uwuBuKKZ3
W3AkrbRvwpDgy5TmgzlCx2HSt/4PFf4bCUqUI/N1ruFDKmsvwsRrNesxaudrtaTotsE3T29ztZdc
TGktpyJ13/Sp2HKSfRiBa2OM3REP76Vz+tCbo29OZKi78km3NY4e/VY5iZe05aVItGMobL/Ux0cN
FybgOv17mfudq/uTDa5Hzncl071gzwCV1cN4h7RywDj96BAdb5Io5cLbcz7gsviZO981hvTLpXzp
K379YDiNhuFlxKExwNnTZb9vJn46S4hg67Z22NzJMT/GMvcriTlenEoV+/QEWCzulnGFnCO+DYnV
AMjiWpHfu/OpYQEMJANkgurTcQ8LxRdNcDGxrkOEPa3/LxVC7anA5DxulEXabZ/vYhbEoRTXfOlJ
8zWOiVNenMZmKtP6DfcvtKV9gYOzX7lWbX5a/xyR80w3acqzUx7rD+gOzo0xvKzfgkPFoKUETpMe
W9WwkETLscNlhP4j8+iprYwdmm8vKKG9yWnfJKYXZQjljPkQmPZdECnoW/HjpNHRlQH5dlQRROuF
hIepdF+/xG14Gszuqmr7JdM0aJnOrqYyAf3LTlDtR4suNHJ2xyo5a5H3AOeX5engelmP4jijRR4l
l/VV2qz9gLD0l1tKVuY+q/sD9mlvMOxDBJFfOQQPByVKs9ogurb6st15W5P9bjTqmlHuNfVnuqO7
skMVKJbg5jDUIx3Yp8zzZTjcQ4Q5j2ACNHjy0Jo9yd3VFovXmvWOQOM7mZ50ct3XLxleIDF2+T/v
udj/8JJs3x1Df2hpUtN3IvCMGDUyOYCfM0Fe9pHR+AXBROm47OmObmZuG4OgyWIwvJoq1Gzp1ZaP
NHkO2oLRhYzMDMZdg92auufYBT/2VB5hekEnGyl2NyXX0CDuynkA47oJjJWJ1HsR7vN5Gnc988OA
Hb5fT8Glg0c2e0HDf3YRzkTRfKFP4EG/2o1tdVzHo5mYLh31FmfDqx3qHga8FxG2vqZVRzGZ971U
V+nOhNeZuwIuHwpA32T62hvTWSPxflrIgHIgnnXWHqiSv6bSsTNcBLjLtt5VtdxFnUu12V5Ll51N
k1sUfGQNIz7H5KFz5+QaRbyh4b/BGr9s9emtc+VO794Lm+di7Ul6MrDpjcbn3ioOZkoyqK09WCal
Nkg1Jg3nLhov6/2M2dwn2th3ewypJXyeMt4nMaJgUguBFzkNwKUwgFRBdppc81fp6E3OMQeDCZ+C
TQXKdXlIg/GahubOqeybM6sr3DCCdEmnb+y9sMZd1Nv3PXMfy/VqXCM4hh+Rv7ArQiqyUYgwdfGR
yTHEyI6DXh5RwJ3mLGV+bG3JLcNnLHdkxu3BTB0x/nocJby2J2MHM+PA6cccJmTMkS9ZP9b1TOeI
SzsepYO+0xN0/83X6mqY9fbEEN1fLwTdmp3MuoNEqpq7zg5xOLIbkb1WpX6dlw815CdmvocI/sf6
UpE9Hyb24Bld5noRjVTs6e5vIxUelFHdMuMli8R+XQtrMz43eneayXOQFoYhM77SSUGyu7w5imS/
vj0HafccdG6B7NR+nuzMpx16J1vt1mmYMFcJQ0bkeptcOodCUZrGcIwyl9NFzAMBdlcVzTlrzI+q
cG9kRLwUNHI2Yi5/CZQLthauW6tXP7SpGbDXT6VJAEyWY9QluIyKNigY3ifuETTfxz//ztYxMMyI
ObfliFl3euLpksS9YqwY2BHqkVw9lWvYl0PnFQIHBpvRIAvgbyXBR2cO/tNcR7ckjSLaTnkxbuJG
uxEK/pIBrCWmgTNf695o0PxdFNkPxSUuiT0jtRPlzGKDpOMotUWAje2VTwo8w11einIJt6Xe7fWa
uSKcwtfEwtMZRtrZSHHf5i5du7rrJSZ5XmcahvtGc/wRTNjGFk1xAHm6F67xAeS42TFYWzaN+KO3
5V9TW998oVfMJB88byZ/9Y7j+RzD8UWIs5CKAO8McQ+njfAG1OSxBTFTzfnvQp9uW7ka+AYUsdvZ
No611n02mjfTEsJygxO3yCQbaQCPICSes4HWuDVpt2/UoN/ZtrMvlRxYSwBuGssFv7Mf6ixkQTln
91bendfv1JYEUFRG9htJvn9rtG8wPH8ZwfAMLvSMMpX/NQZtB08HIVbDhWLuemyG6W9d9/dDyhdS
aqD+qogfZ72A/je4z/2g3VMDMnHj8oYkGfldHb/Z9QJKTuOjjp2BUi7gw3N+G40PuuT3CBpvtpn+
9u50XzObxhVfMHKZUYxhDChF99m5XEh0LWBpc4gVpuwYh/pu2CP/MzruRj2+y9M7YYjqPDH42mnl
ZxG0t8rqJL2C8LsDXb5rRH4rkntFwbQJe4Hbh6vdaoRRi/SbvDEa+El8oqNbHCZlc+VHPkszO/F+
6ru9AkuAlJgtJ3FQJ8uPauKsZ/PL0SXcjIPA/9K/xDTMuFCk/egLJzKrr2JfG+EczjNyj/ENWTG5
lQqFr6zmcPsYzDQyGhjhfp0QSR6aUBtYz7d2XTwO2vOcau6x7dKXRrOKk1ZfS56gfWkwv1qGwtgw
sgANo6s3LawzGl9ufV4w1yfR52zEa7wzv0GVM7YN7OqsQaCduubLAZZmtHz7blPvMQIYfrLXG4zc
Y5pfO8XHDpHOrRXGU6kezFDVZxFofpwZ+rlR6KnTjrkccq2dMcd/56XyjM5+1ODZb1qXIGPb5Vmw
FoL3+ngvHBKexjL5qWOOzUNoPQOz51cmhx5tUuLTGv6aLe3DaYnu5T9d4DsQzMklZSZ9ixnz06Wj
tO+4ZB11khfbuyhmLMzsDJ9maAtyoOLaW4EwHL9ChjARDohdW9s35I3ctcx5/aXnx8eQgKFwnA/M
hMD/KR3PSy6Z4Nv1m5KVfdLvi0lHpDmNswc8jQeu0pYNSAr2VMcaPAbtvlbTV2MQd/znq23RVXuW
sI8q4lxT19WvVhW/jNvvq5JoFSh2K+Q2fI/hFh+NBm/RQBgiIrlmp5aZKK6JVmWYjCfZJN8Ct2NO
nTOFrKXrqpTLqt3xMP0aZsOi7xDRbun2XS7p5bMyTxDDtSbqtqLNriRtoXF1TkPWLPdkMNpr/Pat
tJLPvNBrgnDZS0OnI7RmkGIzCZ0AMQlaVz1GkfnBHEptAFGdDZ7j0Iw5KmUkPqzv0nesCOWsPpKm
OqQ1hNuRz2hSYAGDnrdLjJ/UrYDSGJQNddP6wV+gR9MGV8vgtWXyx3I5tlcEJ21jd7jP0Kgf6u8O
ExKxs+DxMkqJmBdLLJY+WCkoLPn13cZmxGv26OqK5qMa+XaFzkIkQdPsTH29PcpoQjhFy3EpWFg6
SEk0s4t9vkovs64/DAOexIYVSk+HPU5JcA+C4Lkq28oeAUKU//ai+g1MJJla35fbdGFMz1M8m81O
Rk65BVuw7WOzOJQdko1s7Qqq4A9tDjayjlPR1KfAXZx7garszibOYG91kGuWRHmO093KdWwy044Z
kXEtqWt6dslVtteAC7ctSQpxCcujdjCK6TdybDCSQuAkGFiyjBBvBu5jq0sGNn90AQyNaZjz1opB
5oz7Rq+5TLWOKRm26d4chj9D5rDi8fggS7sjz/naheO9XTo3C33hJhY8dkrxl9xg2N/heV1iW1Ht
hi+c7ak7Cr77YE4IQ5/C6k4Wx9lFMtx3SHJJCnuN6e0fm5Yu3bjFemDsRG4Bpk/tXzeQ1GpzulPN
hFA5nb7WsddS0S5VCWF7jdXj4p5A5hWm8gNAC5B+OauE7PMo6RrkJ2hGyZ1/BxX1hJP6bSTtApvj
TPFqwqwvoycXZ4s34NM+5bagwLG0lm5G+5kGFakezZNu8vL2SBLjoiZ8mss3KF7GKar4bSt4nfVs
7GdUkYxqOjoSs/265Mx/pgFTR2WvJnzaX7ZJCkyqOa9lqGCvWoi2WaTX28Sc5ntLKpNjGzeyNPj6
geKE27CK7notfVKzvfLJNKTgELw7fMD4S9p9iCp4Yop5yJP8tmhfVpkaGAAn17NMczpZFqbjMc5L
YmFNrB0jqk3MemS+Zslh7J/wxzbkyJWvJvCnfbPob5oBvT4KFIFwS5gwVOvfMidYYTWlugub9ivA
5bHXGZkees1+RGUuLlwicYlj+9UMjT8j8k7iP/J4v+TYQVwjx9Y94+OMQ5p6CcxvDH5HSNClb+Ut
rdSRSriajXQHtXx6JOXbRbq5ml/Xtmily7texv0j4ozK0xzaAAWlpox0OiI4GD0NZ3rd5D0pbwxL
tDn9yaJepzuSXss+exPLYDwU+ZO9TCkdJ9I/ECx4hcFpqYTmcGrEt2VDHiB6gtsOklUdY62tQwAm
k9N5TCrzXc1EnjMCMdpOCy596EePvuUm74rk0YyjcwdlxQvtNXPL6ifP7McnV1PjgXrsM0/nqxkz
JLBWNxVk93Z1V79MwHM5PgHt1EV3Q3Pi7LQBamo04QJlI6uArUc77p1po8LxMSlK3E4L1qHOtr4d
g3MH6cecGdShGeg2BaWtsyFh8Z8GE88h9u/agjasTcNuUaY6wGt5kJZ5r2rzbUqJqEOtC8KhMZ7G
AvnGqjNqFjHQv8IIAJO0mvEZDyaDM4U8l2WgTZYLcdEfoTSCXdYDiVmq5UiMKF8RR7Exe+4GemMz
SDkgRBFH8rnbG90nYh39YqDUlqa2YF4e7kBUMC0KIN6LgiNnNjEPaQrjpXF3ER1IO4sPQ1qhIW/Z
MKSlnbWXiHbPNnzGfRd7t3ApdJTBOdUyO+gWOxTXCkfhEJbrk4C6e3qnDprH+kPL4gfoaBRy5If7
KLw22LmfLXfUsaM/O6Dx/FQTr0bbDFtOj6xC6fLmTitFqzf3QQuDDYUVQmi6qZpF1KFkMhQRuLA3
AZdbYIZ7iJCgFro3g4QWAnrofgTIWxYUamjJEKo3NTdES4y4qPsGZQ6NJwBerCPo58cG8oNEIu/n
5rLn1LPOsilKF/qoY8PWGWvQZDuJjoOkS4CSbEItcTEOa9AgbEafk+y9uPOqgHAbu5CG15Dphj1F
RDuhTW/wG21v1MASmH1y1ZillyWGXvRQ7yJSxjnn3RgLcPdqVUjWHQczYpvda9JeQOosFxqnmDE7
TheY4dAB/aQKlV1erdHP3ILcTA1q3ujT4srip04PJVajjWPln0PSOfu6ma5sPdGhyo+Y6KhY1RBx
kNKMo5GTRSIwM4wJ+dxtLI+VWMqz5tCetEvmf7NEWKmwrSp7equwZFIy8uwsyWrHDxlGVVQDFW1U
gfo/a+D2Bu7vogOTzdKK61R/hQOhpk65zrlCjYyQ0YRRQbWkhrOsqNFa0Z0z2RJcx2l9yv/qSffO
dBr/Lrsbgmf5p+qhBzBD5JDelV+ze21GJjaTqxt+XScPejL0l/CYtk50gnBwaWNKVzjtEKxoB3YV
+P5As147p9K9RJ7Gphc7wwQNFfZJelGNsx3I6U2La8PZzrcT8OUEgZTUPV6UUivIAgKXGd2amsR4
jmyHMsq7x6lKvoolncltr3U62caeUITJsxdjPAUAL2CbIlM36LfbZMhuw1K6TKfRIFXkY28Ien2N
5z8BMgbCVEgGKGrb3I5DvGceegO8OflA89VOw/az8l1MW5j+PMMoTWrBjDIA62GGJ9sispPfpYPa
RYx4zMlGRsFWkeR97nFYkDc6gKtuqYKwwmtVDZTQKrzACM1rsCS30DbuXXtGMdp2jW+McFhq+ymK
aDqP6QQn3tUucUUaQ2zyLDhTA3faJAgmEzXmnQx5KPlEi7TajQi/k3QRfqKmCH3fC9uo8qWzn0Tt
0JCo662dvM6d7h5j0KMvtRhfZYg5wEh0YNVF2u5CGCms5QQ+Kpm/D32uHeaFRd1JoX+yJm5TbAJw
IGpaN2Th0h+7uvWAxo/iY3LAsEpSnUggv/AAWkfOzHeOw5yu1dD7VmtEoS04VmbSXg4oIC6BgnKf
O/awzVFHep1ynuqCgE9rsBmVR919gIfnAGAgWvmujCKa6dwmGMP1NWXZZobIQOGiR7vEzduLCf3d
0yt6/WAjQRckfmjkwhuxwLj0MPyCHquZiGfZqpU4yhFDNPxdHTXPmpHCaqFZUE/j5DFi4fo5GFqr
nlcj28dGYpheowngmourvXFydZqW1qXTz0SDflK7yxIiNjKitPxOWKiPQuE3WoOThEnOXuq0Z+cW
lk0Fi7+dnNl3mpqxkglIvkwiv1EhPtMuPKmAvYLnfO1zkcliw33l9LyphsI818DqhxwbdESDzgum
B8ZqM8FG47Gw40OgdccEz68XDDm0ks6lVdFR8uGXecf/94Bz4oluJIKiNrMIOZORbysA5HAl2O/A
+FHCXUereHRDfCepLZKLlNUhaOuFsaSRbsApdWt1XCaC4HkASwgzXaxJpcM8tQPzks7VB8Bekpii
5Cugl1wUC7lxmiROjGAUpAecv6jYOXQRUUXkWOmlsrRoU8yE9dFejc3xarnlM/C4y6iHw51VlyTT
l8Yf3OOcLKD6rufeMmBuIRYB8qW6xnKZboOrPSG1D+gcMU41dxP8WzckrRU9+AE8wkWp9omimaje
D7tRLEHLnRMtfCSRvmZkykyZrC7miqJdFOKjYlFeVfW/6BtxoCTT54DUaDD1Gi4HJ7tcszcuSmA8
eOEO+nDqCRegWjHfmmGofEDy35GhP5AAs6cyt7I3SFHTzuolIhm96NazzPtUY2Oyq4aJq92l20ab
qAHCm4GEapObsDYVWTouqi2vniJG+AM5VBTr+wx2CO3f+Y90KXb0AanZAAcg0PPilMWVRt+DnynK
4r4KNcxzYYqGiqo9xwO4bVdK+QxEgisdPtjNOQ2nYy4s9z7sKbPSwd21A2Y+10m+zb610VXK+zhP
n/qlwZetiWlD2hN6LDprBBgMdJId61yYcKkGSK6FQZCeluICQjYAIMK5mxDPQ3mh2g6tY53ZP2WC
56fBob2JhrTZL0b8XeMYGiqqGpuryfJJh6mUyIiMmGRGEy5h5dI0WdlXq3D2aHa4sVlOGUAFwVeb
uW/hgmZL2sNjEuOoFFn3GwLx8d3IRLXbQdEN3DswuLeQTE6vHo6t3Rf+os+vos/8RsfNg+Sm95Qa
z2CEia3OqRSd7MFE0+sZLD71SOs3V5HvAELa6Vi9XYQdR4WCv8kbr5QmHzfSn5cxIjVYC7ApgYcc
VPnbutFw7JxInfR5pmfuu8aAGX51pM+h8ZjlxGZYtKMpAY1DUJosAi3F07KQCIn411dN8Rdz0al0
apxGyRtWN19flS2sXkUgkARn5EEmc9gc0AAeIi0cd03xAu6R6SXc1aowj4vLbAwB9lUTMM8Y05tI
paiZMak75Mjvh1rTt8RqOf5sOsd5weypufa4aabLqIANBIw2OPvjrDBYq7fGrN0qHHFpSRgf/pcd
+Y0ANmdmiwyOaSVGxseUJ4NnVuFLNkTnrMP6NubpLy5jDPczENG4DJ+NDiMZFMRqB+r5j6x/UV6u
PC/rAOLsAIDsRq4Hq2aEgZeu6DYyzcTPbSRDHAq9jPV5oyMy89GG7yqgWT7Qzmdg/g+GDt9ANGzI
qdscgZPiUQjJQmk68dw5X2vYyCkEYuxbTEOV/bdPIMeowmIevURH0RHXlWT9fIC4dbaYjhmKqVKj
0GERXw+sA8ZVXocEhi7RY5QpyLBN5mzHmpTjMCIMx1oIwXA902E7YtI27JrwPV8TwSgDs6gyLwpj
0HqtFRCIbpfIT/qDs9/Ywth0GaTMOXHfqjUEzOW4vlI73gf47MTV0JBXY+MrCCHbyH1POZ/uFSnK
K3MVcFXcbwt2PDCViK5iw/rLwPRBWQyr0PqR7wf03UiPNEEIaCHAboqvGqAI8B+81bKmc9htZPLE
0OShc7H2MFazG/t47KSHpUR1gqJ/g40HqbjIfNE71tbsiweD4VSt5I8bcku1vcW8p3qk/wugGHjj
zqg5eGjvRCUBjYmhg4B8eFJoADmu3uu04ozQeQHZd2+1wS/5zoss3ycNZZAIqz9wiyOC7BiG6r1z
LvGauw1FKJXHymUvd6Rc3liRhmMmy721BuDxIkEG99Na/EbM7AacvRb7znZJUOMYggqU86wgqTPo
W+MwoHhnZKedJT4uvzB5/rXZXVjmCA7VB40p7UyHITnNor4TbjDt0E8NUGyZrUfuP+82D/Z33qjJ
yxhI9DF1ZNh9W06ysoVASq/JW4EEGYEVViCf32g626BkSzTcqueshZgvZHiZWybTJ1LFI7vGzxTw
ltypvtBqwPmF/lYAG9Pq+TYUgIYa8sGZNiybpOVridsJBppA3sGIYU/AFGrTEjZ1QGmIo7975UxE
CCXN/AT/dxumWKwrTv1VSHt2cn349p9AFlfqyHCe554dPMSQLdPmlnUC6QRmsSlNDLS76MfiIEH7
WjogeWNECToZKBpUMkcLvpi642/nnLurWrHD0LGiEb9zDcMNPLcbPYoL5w5anWs8wPjv7J3HjuTI
mqXfpfe8oDKKxWxcy/BwjwgPsSFCUkujUT39fKy7mO4GeoDZz6LuBSoTWenhpNkvzvlO8cpxtUML
9kehiY/BdB5kBC6mb9dDx9cOVczYQMWRWrHyAovd9nSyQkRUfm/T41UBMJgMN9QQrZQHYFnEEBWD
ECVfb00c8KgOebSObU3HZMVYsLKAk8wds22XxUuaBKaOSSiXfZFVS51DAe3SYgRDT8hLvNO77IVC
8wnL1kckEVC5Sf3WOghDna7G7JoCTIiIOSy4wolMeOxqymZL7VNyitAHgS1QNgqiUM44WQCHzhTs
DczGeqt9JyxdFqmAomSqbBemAfJtwaesaQXbsbgyHWpXOslxhDnuwdw3DvOXqrW1dRTG71Iw9Rkn
Xl2axe1Q9YQ6hd6jzAx3TfYqqIREuwv0llCOOpamUrAhGC+lY90rNVKKXUHvcYwGOFEb7PdYnsO1
aq2/dvLfiHkiMbbnaCQDB09cxtTKgBzRo+7TJ4sIHcfddb3HkVmpk1k13IxBirQ4KX7sEUEiWp1n
W4ZHk6AcaWUIoPIK0YSPCj1leILxmw03G++Zym9F9rWzR2PlErPjdOkLAiPoPUT7NfW58Fy1Eu30
ZgJqQzOL3t3xPiON2iiYjH2gyA9mwJc77jnNhh9hnLXs1cn9Dw1mfUNCLbq6nzFj58mQ6BUdU4Qi
Hf1cwiO0bPNXt2PcSN800AxMJA36X5C/N2NueSu/88HItOT8JX8VEtO1XhHW1LN0iNBlq+RmNiX7
IMOw171XH2tkquEEdIMtMlSMfp0bEic1mdOBZpxM3Y+oHrwTLWEL3cJ4Tfvyrer0t173arRQXwCl
rviqcVFTYxDXSwozne3UtPeQvN01+/VjUKM6MyveDq+ql+RCszmAD0ZDReCQbjU/nmOQM51eA2Sp
URUP7DT4O+hJdByJKACJhqwrkRs7ZqmtM64PKQE8JnctYc1tA/V0UKzUEX8QB6QrLj16wrwsXtk2
PUf6iHEKZBbjih1tKhVlFN10jTIcQwICFufR66YEOX364GrmWdnFPrDDbwtW3Rj+OApngorSZ2hg
Ohv3cZPH1pc71sgh9fDe6wR8Snt8iIfhtYAHspSCGQ+JdXsbAt5KGhZgw0dnFtikHR+qzk16+9p8
cnTM1Z0B+cIhzduKXxutfnMncKl7LsSvHIfTcgzRskPoBIjRASwEveZbLDq0CYNRQbRZ3sT3ohdH
XJQTCwgXp4Q84WnskIcfYPKZCzGNQJLA1vMxo9ilIbBoSmiEDWjgjTN+V2X1SUSWC6iCS3Pay1E9
FuT5wKz4LBT1o5TkgBQxDecxaNGMsn9FydIFH6BEPYrPYwlavGGKZHoxEnTtO/ViavsEFZXjVF/G
u6AorprwVmbmG5BRXA463Xxfi33njs+t7pw9kZmrpsUHYmYGoYXZKfLDfZyVt3xKjz1dia/Dio82
7L7OvdvQVQdbx6i+NVvebMQcAwPyqL8ymX0tO5Z9wES2ND7GWF9s4Z0az3xxiv6Cte6LARFRfkhy
3KfaaB8Ko9vWjNbDVN6mJJF8XHjgPTFvuRFRgXZ/OAj3oQvUMwuIfaVnfhqRY2tGfkFRQhFZOG+s
TR/QYF7duD9JX3uI+wDQCBBHLxQImJCKOrXz2SmFsjZkz+pzK4FVVCI4m+LMO2Mt/vnFBG8C2y1a
hx3l0R0Ra7jQoKiz/8YEIMMMfGC4m7L4d9LsjyZ2Tl38p6DgdgbOwzjhkR7F9K6l8B8wHZY5Fybr
6YdatMjGk33cUDXKnj0m+Jxqhvz/85H7PiEulgQBGe/zFmyWm2kveWzuyu5Ps8ezHrabvNC3rX4m
QDiF1xEj/y+xLsRV9pSDrpvcz5i2hG86ZGoew3llQ5CVFZg3j4fR8JpkaR3qgSBSM8m/ooYExToC
e1MhehxanyiuCHcvpHeuHNrfpOCPtT4Q1CJb5tyA2UcwJy3Z2HIJoktgHhKgq7XNP1ZZcxBZcii5
jUiW4CFCKvIRMDxcMP759ETIfNUjQ7GNjkEMMXi4Q+qma6nYp4+QLwslbr7LDVHmDZaXeQTpD+Wt
y7aGtckj70Mk4dptQFQU0fSLkxOdtD0dZJwTMOL8SNtg14CztnYZKk8RuLwh46Yk5z3JWdx6FtOv
Ejh9pQ1fbEa8hURV2TMqoBuh7yAW5DmLnX1PLE83VhffN54JS/6KG+KkWYESRBP+BXZyyT37vWUP
BG5lJQuFRQTjDoeQOEcqfLTCJ6kiQGTA8tsCnEcBRhDfTXGxgvRtxIfIgLNbZwb27UqBmXHM+pab
9akFoYoLnna4ByG0ymxvqbk0DBS7MyU2+wtEsTCJhgTCdgYwh79jGrsFnw8+MeE6UgrAKCr5wymN
yOHe1+kPkU1vuZ08KZ98FZAhvV4xtXEGutj2p+I2Kap84xfkNJoT0nPUW+uSUI6ludOMN5cxrmdM
2yqHfto6e9vvDgRPI9mE8OqQjUj+ornVmvLVz5tzCOPEIb1igVqMnhAWD+IwKtekvSQegFiJpw4E
DG+SpbuIEdNt5zSknc77+oJ4y0X8GkTuC73S1eKPzWwXIY4bEaAxJ2+u5h2RcOyDG03PXWTd23Da
GdNLjyYa+f3Z8/IbAX7J0svN37Yb7vhZ8E9pmKjKwb322iWCKSvq8IRfxAGzMT2HYlnl09ETw4fC
qL90JANjVKIXvWnXdekC0dAjkBt0cShmy2JRSZR6mWDQYFOXFXF2RENrMD/RfO/HZ2O7H/yKZ4cV
OTljy8oBTtqOLC9UZp9dqHmgdmW66W37wTc4doTdkd3TPse2RX4nniYgYJ+RJ9aOzzfOPo/n2+mr
BR3tg925LnYwwEEj8LepRDxk8XcWpb4SDIGWILF+FDm+rE7ULpLD3WvmMwe5JtDw7KWPyr0NWIA3
FZcL0UgnLRoAXNenvI02Fh58+k9gWEBaeQaL5Mezi+e4TlYt2+EGouSSpoMfpYyoG6e7lO9+khyx
ST8zhXqtLIDmZVl+2HlCyYepX0vFI56ytyK8WHr8y9gmMSV5S8NnUbiEfUYnadlMlVFn53V6wq/7
kNaptmic4EUMtrtqFGRTj/vddx3SkWkmYAJfGEyDMQYZQZjQE+UwyJgAxT3d+aIr5oSs9i1TQcfV
z1Cl0h77Mnp3RWCsrFp7VoqfyECG6nIQZB0pf2M5EcIQvz/kzIfapt8OXE5oLK51yN3VDiM/4KnE
ZimHF7u1TxkClI1ryntE1CS/ROBSgymu7mlHjVGaTK9j0ia6n/mvN1Thy6iGX6MCLjVW6oGUVgoY
RemBrqixIoLDUgmosf5AhVSSfc0l1LTYW3Sd95fBPOr2ScMdDlOV5THigWDjGBnoT+wN4exS0rLu
IdfRjtkZyes6w7l9wsqzc6ziGGZuPec5MU9xhpfQQ/vuWdgBGNl6BJkkxlakL8UAy2FQOboOB2tI
lD50lu0sNWsZ6R7vd6PQgwwXUxtAMcdLTK3kAIHGYZZ+k1351bmMTx3JtKCjr2LxuarnLs23xSLm
ZV1o7ynB9SuGsMHSjppPrUkfG8b9iaOuqGkF0OQNAgl/rR/QG0UAOzu6+6if4T38hP9J6xr9foTm
TqxmaHsDqB4HFFvyVdtDviYM42voMKwxPdJWkQmSGEQYiHN2iF7NpoABtM9rw9+9onrUK8jE/HD9
zjOYsgQnP8VgOqWQ9UtPP1UBmIAAaOoGv+M8D+OqqJIbCqZLaqJmkxihiBTqndXUzwGStnv9h+Bt
OQOcyhMiQKKIi+DYmdSH+jiMG9agDAkYk2AeQAjjZn+iUMxxLWdpp+LNKflANOHesnZJOjZsc5sX
+cnhlwbUOhQ67V9E0M38z2Rw+sMi4GIudUD2I90hbQSQinPbmKfM9VN0e96Ne+VMT0KH6rGak6gR
TdLaMoPi0PYqtepyYspaEE4toTdFOBc2JnYLSx4sfybmsug3xw1qLdTEJmd8XTl7nPwPbH8OvdTf
wHKQDdudUMzqKv0ZK7bNqopyyAYhCiI6b3ql1RwDOuTGsOhNvgUxWNHa4TJI++o7DzCsmOGXF9g/
YW4eaKm+HUbmWZU8513iLeIIgUwo3qrhWGrs1EtjOqnUPSVRtzGD7Dr/Z9Fpf82J4BbJPJjMUEfJ
ft3nfD89mw8BkEoa8K1Uzn4Toh6xtd9hwaSqyr7KmNhhVMx2Q6lmZvpbG9ow/xdmY/5pU/TixvU3
4IMbcTjUIMVu/js2mvkbV6nGquxaMcCGQfri2uxZmTDtYtGxvgMgYeror0wrxSEXtxeN6Tq+BNJY
AtBqpFk3of6SMIENq/E5SuS3WattUpirrPSYwBi4BmvggkiDWjaG5mkarMcaxZ00yi9e4WWUZXu/
18+sTy+hGx40WT2Z+VxlNejl1TCdByZKpb1Mqu4a5LRhEY8DmYx01V4HhZkc0sarwfSXf33ZnxSB
aT2S+4Klw8IAKDMRXIyAavzAYPHFJnLdKuNOdbTRJvvJZyDQtIwPKq7W3MA9pd7m/2/M5oG3eydL
5oZTgFJbgYEPJp6/CVLIaMk3QN4LHcXLYjK0p5BtK5Jvd1tKWy5CrIBL3Y55jLwcls94K9x8QI3f
rHJGwkb4MH+GpjkDP3pNy+ZNuuiCxkxdWre72x5HkYhZHFXxN5UnZtsMznEH3cT2835B2aEYwoob
HcpXnTs3s+Tyo7TT6X/JyNC6RRtGFz33yAZHvsd1v3ANsXO9BPmczknakNpRTqhN55+zrwZnkRGZ
SEuRn4LIvBF5eIo98xnFzouFZVUzmgdVN5dsGGgkguQ6f6LO6TZ5Hx27aPomOWsbiBeY3ifWP18y
cZ5Q/e/LXCP96Gqrcd958G7G71pvLq1mv0mPbbuo7ccy8gBmo9Zk0E8CgoeMCdonqXbvIGzmUgKP
eeCQ/avSm8ORyeyj+0ikvx1VeM4c9Hio8xcjs5rRQPQiSf6rHXqiUHGZeKVzjvVqoyxnawWfEDO2
EWRdwU7Qm5/pSCtehybf+W0Ecch5NAzc4Imc2dCHzlfnnnYioIxydHlh37Kv2gzlHnsfd3hgr27g
g0slk8zIaJ7hVV/gviPmKx9DJ+b2jLlh51Y9tiIJTZBie8JXGVE35bV2MgZ0KWXHzByRwgWO5kVC
eabG18neYsOa0meugth8rFrjkE3JayfrraMJfJKx/hj3iJDYbNG352fhUQD46OG5tpOaiqF640Tb
D+ltkj177uS9R71j81V3tc2ER+Avu3rIIxELPRO1Ww7iUnVItl0ogzOiGMXD0CMTce6EJn5WFOxZ
zDPSmxnnv+XvTDbKi4p1J8yVAU9L+ofr6ksv2DuT55Cvxq8YUckyjLtvEHyUluLFzxhhBeXWDFpI
gn6kr6C9v+aMLZWwmG66aNkT5rMbTWGNZ8/OvEtwx9wHuLOMLRlIG5Ipo6X1S2TVz0Uu6mM1Huyi
wFuFbQH0E3vrLNLIese9blm/JDR9BpzTa4bf09JH8wUmFo9JurLBCy0VnKhFXxEpoRH3HlnYC3pc
EYVVXAk2n4+TCknLxIjE4GYoySxJwkNuIUmyVMbuyWm26cXT8vAQl5w0QDUQOrL5dK2vII0Y1Fva
Tm9Ta5nMTUBksf2NU3tD0/VS+sbuP2Yayf/nGz//30OMWURZnquTYPQ/s1uWxD41v9r9M5ujjE9l
3Pz+Z4zL//kj/g1zsf5lWNCEoZsAO+aPt/nD/w2s0/+lC+HOtGOPf+uDUHMhoBRYsaP/9R+29y/f
Zhc8s+kMYos9QHOSemr+JfKbLM8ATGwI3HkzBeb/Ib/J/Icn81+Ax4YlhE+MsWvBdbEc878FOMXu
NLmjrphsiOY2Wb/UjPGtdThS4bybzPAlCvOhlmuVGbvahO7oMBdYEEnMSJQcUMiXKMKaXRX4chMb
AF31xv9xUuOaUFkvWXRtbIPeow6VuwmjfBubc3R9Jz7wlLEoCsV3VR+bHM99MbwkyHwKEydLg11h
WeG7ZEi/zjrU5GE7PQaj+iTNNVtNVB+rKnEegoGprJadeGW/nDD5sSaCYJpw58L7W3ozgsToYoAm
rOS1bDIgfzCJhmmlhu4pB8fEIMXHiFPRBcNtJiLKRepW5nNcRV44l6AFZAW8Be1IVOIFhU4FQwzi
gyMPOIcsPP/ZIYIBkXcvZt1NzIe8YG3VRrCpSJTkANYNbqxIxyNjxdg/bEFGUC+dbKujuUuq2sEM
nDzaTb5OMn01tFixgQCxWtQQtHb1MKzaqXhqCY0yOsZJHb7zJSyJm+mxJYpd6VH3XwO7sQ9ayqld
G/5FH6cfxNt8OajBVo7iO7NcfixF6nGC4KCtyFeoMA0vhDX+5Tpb8aFoy52r5Quo/s0pXFXQjTeh
C0g6xtmFbgCrh8NWVJehuVGT4S7InD4EDYKsoh50BEXRO4sLfWUUxZfoxk+XqUA9dvGqjNQG1uzI
pj154By0F1XP5xhTorCUVMUGkzdZhHRS1EFzyEmHQiqmSWq65mTyTdOjUNb2FyMc11Em1IHtM+bi
gDiOxAoYL4A4Hu3BXIPWYu7dJ7sJNXbDrCppKNoHSTFUlPHGxcNqJKa1lTb4ManD3SO50HvUWayx
lNcaTJqI2KrevlXUI+fOdg5SqxGsI6xCIS/IXZ0EpPmULBYj+qS1DhZmKtVG73/MyIIlx/J1MxvH
RgYSigDJvWML+hvPR1pGpqSOW2VRV94xTZGmeTUpR1LODp/iTTrDZ9NrxEaX4Ij18KwHmbikunnX
a8RSbgwFwo4DdkfVdLXFMeq1ZYOnQxXpLU+zW5oiKmZI1JTF3kt53XTUYv8k8HCPtVvQUCFtp1rr
ZvcLjvGqZPZuqehRM98R7/v0y03FQGLaAFe6hvAx5ICVIzUjonmDu6kzosvxSiD9qBY26twFXQiL
A5P30vX1U2eZgCCulsnmW/tH+5iH6MfyvWws1NfMfmtboI/0yYWcxuYVv/CqNcxXCS9z2YOW3oJP
ZhiLnADI5jGNCR2LA+s1BmdJOcdDo3kyYtIp3jvvxTfSBhV33S4z1/hGy7aGFGnu61ESAUaL4E/I
v0xUF+y9g2UvGXLF5FQIXX4pPbu5CUhguxF7LYjvFpgGq2Voa1BTeJFc9XghmTW3vvtoaSSPzH5m
awr9BZEQu2IiQqnJredKW3eif7H8EhqN0cNcwfadet0LG+EzDsBX2aEHNfNf9Au40Bo1N/sBiRU1
2/gRHWjqQnTys+cswiCY+OqxcuorwoRsPbELWmC3ioiJ5oEo3XA+lJrHxihPZlMAR1bEbY//6G47
8Z4hB0N9x9Sk6o1tYBS7EbL30ZKE3GVMJtr8xMOBE3fWvVXDVotCelrWw3VQvHsenUbv9NdQhTiy
xTqfjB0yzvYw8AgHxkugMa9QNbVayfcNtiIDX4hAqsxGhPj5MjHnl8CrbuGIkc81ESgzBoCzbEDw
rijVsdG0/CZ4KIkD+qV766OnZBDmnqUkiV2jj/igzBdjTu/kGul7Q6QzWqtRbqS6+ZZ1LLI8Id2K
IQj5rCJwRqzh8y47fRj6tt5kOfEk5N0dTDRgKyGZ01vzohFeigXhpWbdGg8oPvu1NBAyMAoD7T/R
A2stWcbQGtsi7Jfe0P7i/fDWgETzVmehac27c/2V312ligXCyPZkshmH1kHmYwy2H5UYKKaDEWmd
UxMXUPNbdXitkWTjG5EUm7IIKtptWpbrYXDR/HjMA2ql1mnlfwa4Q9djS8RZmB6AZYI47rBZRpCd
yDDq1/j4FD1p4T8QKvM+SArhuPDPLrFBi44fw6L2C4JJ0E/bgziXSHaAkDnlNhLqXtr5k+/PRj61
8oWzjEqsP7AEhkti64dGgEIrEgsai8wO3mTeDJMVq5IEpDTvBB7Tpxc7mA+3qmAPiHyB1j9Ndp2I
zxPoQ4YQAwEbY+Ec0C5tk6S11pbVG7jtVznv2F5Vxm2QpIhUvlrIprIwNux0dJkYMqpPPArfrGzA
ZCXlY0obPoGjQoAyrMeUnwYyHQlJSPozoHMJGlabuJknNCsSlsI6LOGNTXoCyYC98ZzXDKFenJze
a84l5gy7500YHSdlZLIpPO9eagGX4nx55xMnvl35PwaAKy58tuPpxFtWR/Jg9tWR/pXro6558NSb
bYmjr3kHzTTWZlMdBSidrLcfxikha442NGbj6lDekMlbZV66pwrEGYx1gvWr95ym+l+Hd6JpPjzV
DnRiwQHNebTxgr4khviNuJQMe6faTDbGb4lpszQ5SoIhzpad9Jy9oelPOIdew7F7c3r1FeRcmkFR
Uk/QYSD3wADQwyFCzgHOxLukCfecpz1mxZsonKOdUP30zabM1zyh6Je8HzTgzD7w8q4Y4qP0z9IN
UYykMM0UqpbkvKJ8LyS7lLp0PqQs2P1zP/KzpPhxo0s0+S847pZ2ME8YFphHThHFL/yK6TPtwtcQ
skGMagcpuH8NoinGHUneV45GRJlWeCXRekTrU4n1v/9HYM1q5Ur0krKdJfrsvG7Y3ppV/COl9+N+
W/h6Fn2u3c0yv4dWwCcKcWWw28HNO4vbSWTjJ8TB5K3p66Eg6f25Y4kfq4tHTkRPryn17BKMhCZl
fTtTKvxlKSd/CduSlYHnnhFO72SdPoe6X+He5s6EuokUbghmlhZZlC5wsaDAfktu0UJS83patyP0
wDv2ByesIyaB1npsWDyokaY46QDpNROjOjDBz6nRvUkjfDXzjiJ6jiIrtpPmfTTzwW43EpEAeQl9
lL+RJQ/dEKWALmS3jOeFiNdzZ1Ndr5uWErycxaCxh6mvTKpHCKGX2ML7GWvGU1kMVJRxue9Vjbdz
wBWN9WVp52vT5ymrhmab8Lyu+EtDqfNmHn7DW1Ixaxx0MnQcnJ+6of/VimgRkzmh4b9XZdE/BUHw
bNclO4ZwfCmlQ7o4E97E2qUghcHtgazDL4RlC3UYKQYMrxpxJwXEo4J1f7BKkMTdO88AX+b9P08b
z2vQakyWWHWGxh1lbLPQ8WuTBAl6jnxIDs4YoP1o41QsKKFMJKSa+Csz3HJGnF7cV8E1RN6pg1mh
32jCqMFEDO4xzlwXSWk2UE3wfjg44hYYwX4bXHhhN22U+GQvQ9okvwfQfcT76iDgIMfR8Tt2mxA0
4LkxAeGDmUX31KRgySy0A31Jjmdahh9qJO+ld+NLKLqNLxi4yYuqneeuYYoFji5UiDRDpyBqg0fG
zYNLwSBuieIIfOCJTVYXkPjUYA8UXX4ZgbMsRDMaCADrZ8dg+1Gqhw62l9ZdoVaQ115YGdgto98E
5XCoEZ4cEZVMVtPc3Ej/1kTyxCcqMfnFXC/mJWefwjEaOxvlS4xSWsKgoOa8nYJxY485dH7FJq5J
cdAKJ12Dc6hgMOpXF30T5kNJx+N75YPfMyMXtbNHbQ3GJJ2/aRHcbZ3YsYEKtOvtJ92hmzDr5EZY
9tEb4W/EKAlHR3zYAocZeIBl5o17LtxTbfQPheudVVveU8cjrSOs9sSzXtIXfNN22LLTRNgUIB4G
6BatQwk+quPwcRWOlCFgTa5rTC3DSP8MU/7K6OqQdTQmRgVk63bs7tM+TpahZW3rydt0mMQY3x/A
P+NssU+mEf2YWf/kGPrFTvVP6Y+ffUASScGVEJLbCboAXkQon8qOL7DTkyeNjBvgW0jvcf6vVVPd
nXB6YBWSUpa18Eya5tQBCs9STOijD8ipfSsM/ZSk6h3yTbBNPJZFgL0v9UDUqRmMPIuhL/fS0Scw
Ms2zyMabVeYfIbE8/dC8JzpI56b6liwaF70F3R3qyLuSct9E023AU+LKz0G3P2OL7IqQ8VfgJT+a
hs8T6SdKT3qtwrj0sftTd16yRzAA3uxBmM9Zym/wJUdWz0ctfe6ivKrP8dA9wNBm7WXyuptA1DC/
rQeVLduQ1jdi9uqDFVskEzk8ESbShrG3XQ0vvWb8BZY+cblsRwe1UCpyFuBqfud08zWskX2XzlOo
bAbJHgleznPNf72Y2wCsiud0EAfIRvs8J7sCW1OQdA+cylgq7OdWyJeEVOAE+WZXlNvCUXumiDfh
NmfP9u+Oo3ZZ0uwbHs4+8c7dA0EQL7I2snWPrawXS85hY1szQJOet2yq6YyLRNCNbmy3BPbgipsu
7XbjNmN/1GyFaEyUCnW99Yvc8ppZzd6eSL3wuSYm3E1BbX0KUboHETQfWhVfUEFhTdPYh/Wh9uzZ
r7XmYRXuyGykgPmUBgmGocE9Hgds2ZEQJIu0SARoJB7ybtePOA/C/C3ggOgJfXQ685X01YVtWgfs
ixTaeV+gmpF7YjX46u2T8t3NkGhXjbsuUs6yMm+mXVLUdBsd0C1LcJ7ujv691LNnwTi/kOpR1vm4
lEGw1DNnnwsHvwY5rAQNwtIwgIaVx4BHaikdoN11G30HPgvOjFyNwZV7PeP+ybN5XF56b1GpUduh
dFJMU1vYgCbwriGudMBFOeYusZjzOkTA0B0hzasd+7vRdz4INLyWKr/0KnwlhI13PiEhLsLim9J8
8RZBbXTdj43vi2cE4+hs0uasuvzdNxGMVfZ4rMr85Br0q4JCJ4+I8ktCoDxgg4DWcamNMQqDZPiN
p/hX0xWz67nfjTlxGdkTOE543UY3MhxF3XlATQSMtt/S4wUrpmzc6IiP+H3vqVd729ZNntruLkTE
Wn2KCGMOqWHn08mKgnM8014ZVh+8jC+B8JeFgI2Ipaa/9oLXCQn4vrGRF6UDwsV5zoR6DbBEd2GV
bB0kU5qOrZLrqnRlhlz5RkTurV+wuAPhvXqMMFUfHZiADrMAHiPbx5xpvfpx2K6Knq1c4a2VV+x6
kDb/VI2Mc5hqAVLTG+uHAII3B5d3Zf1NyCk68nAdZXBrmuIUo19+1u1Xp2cVIEYeP4M6Kh9X4ACH
pSu42LNOmRsh4w/fJ7tWh64unM5YCr0YtqOZfHl+4exdnXVOwR51qLpbRkZh7aBdlOJgEJ0aDOT3
dHM8DfGf0JeBbfEuliLQWU9H/sJxaNtiF55Ub+ibbEIxUsEmXAhPv2fBLDGkxCsf7CncVhXWtUG/
s5c7BA7NMvfAe+xHxz5j8M9cpLuGXcwmRSVL22WOBHHRUvwwwwpWMMbzjQLVt3DD9ClhcjkKgrtN
VbzryQxtd7AHE17YL1XebG1HqkUeUVUwQHH2wSx0nyKUbqbyDilB4Lo2yj3lE5ERw2tWuCGKUR3D
C+R+pBfmsh31vRcypYgat9i0g/gVNF9QepIHG3f/xBO/dxtqu0adQ5qjVckOZolHIaX8BVSPfQH/
rd7dS5dbPWDXBx1uZKwTGZAs4ADyo3mls811Pl8Zo/iEyu4t6CuoQAPFts5BcBPogL3QthFiw3uD
thUKo/ippVeStOq82h1zkKGmg0cobRxBw99Kuw52KbwQlUfhcZTZWhVB/1CaaGBADYFPmsr+7Gjt
qk/r8NwR/A5P7ka4BHVLW1SreB15ZNdPofsGkXdbGeW9GuLnjp3GDD9gPKYRAGAY+lJaw5tGBO5y
JCQ9de1dqPUTXa6dLFOF+s5btQXTYgFlEOFzeR2S9th62Wcbo9Dvk3WJF2jlDxCnitLYIR8pmOPl
T7ZGzT2av6b9W7ZAQsrQewvTqLzkenNQ6fiLQ/WErXpahqij9v1jEEod8cpw0NN0hGFTeZuowosw
jk62BHc90udoG3cMNpociIC3iWem0F+VA9OoobFuGQeaViEfkthKJhlvhL5rTFb9KuRPSCpzRbn0
wmKRN9cjsY2HUF+2AUR8Tex1H5JHKfOI0Le6Yl3skT/BUhXf0LBinT5rbOmDNv4weQzbuSY7oriJ
ib3rXvZdIfJkagKqrAh+ujpj36tZT0Q6zMY6eD1N/WIIB4MyeuXtbE9JW3oIsk6iE1lm+4nD+NEI
/nocT6FETSi53UZTJGtpwh7Tw2NgBPWDbGzvUoHPYJBu3U3DlCjCxc3i+Vrq4oSGAIGyleCSrfS7
qTTMp/gqdBMlbpGU1yYDkbEbWlfunKregbqEEScIIrQTpLl8FdRhnofZlTE6JhL+YYZRBi56y4iC
Lp3YzypGY+a4L0POwYZhBzXNuQrDlwIK1r5Fu7Tsups+ITcwA/M6TijH844zvuc+xiV2jOYhxHx1
peObLlCujDKgLgF3TBMF8fDu9cR32RODTc0QR2kUz4HRvyJSl9sUZIsuTba+ps8RPTwTdOjtO2xB
nNyQZZ1liX2NYrF/wQM3H4PVaZh6bgVlruy8wdabYgyA3bwqiwINwiyBTjPuew8Fa2g+mhLECu3a
W+52e6Flap+BaWtUaaO39FB8sOteKR03gJuckRi7uFs5MH3eBvALKKPwMjFTM8wdNAosdBa3HDhk
1PS0nTHfGd1hbx7Jj6YqJ39jU8ZRtyoZWPfO1Rkrc+dbvjoUrfOQdIO979Pxz97lofzS4DuvIjsg
+NHg6IyU9tMptKq6xrMPdQk3msVXNCCGmzFQC1xL097PrVdtQlbcTcZfGY4PngFRgCYhZ+CM/RwU
t71zSu0xymdlShDbKCJDctui6Kfp9D9cPyYI6+iD2KPZPArzpSlgYGIzs9Faj/4xdXMmKgGoTyw9
sfAZNVIm6VV6SFuamKzmrQhZxjCQzC48obWC6F249OtTUJ1E0eDVjbcj6vu29ZtdUYJSz/CA7JoY
J4ud25e5XTb/N3HntSM70mbXVxnong0yGHQCRoDSZ6WpzKose0OUOUXPoHdPr8XTv2tJA0k3I2Aw
6P7P6TJJMhixv73X9hCzeFO94QX9jKbyCpFV35DS+c7jbj9ZMOtio0x2OZon29Smq1p2kwRDMe5J
5l3I8oM/bQJV74Rbfbk194Y9n8JoHCCXGN7pqoWuTviCPhW1GlrrvaMCHTV4eJaZ9eSrgkCKfMgi
CHQ8op1N2Cwn6bvALPdACogTKGojISfrW88xIeGIFXVO0ZvDhkIadIeHyXAc8Pq6/ngZPR1Xcg1R
KdGcU+Dy8SBVLsqkOYyKM1PJCy0r9aONiBmYcmZfsnKYpA+t6DPO+uNINUgi5gtvlNaybuQJmfC9
UXI4DLbnrbKEA3SQtGf2AA9Vwe6xUtqz7w5i08jmNvX35kiouIWQlcTpjrA5rcQOGdyJoxZY1Vcd
QAGn+Cv9r8/zCcHJxpqXWwYLhW2TPUCyjaoRThMyfJVyNUPdKtZWHWyEPe2RgMneUnwXdONPpHG7
clj71enaU+rF0c4E7sbzah+Dki4CfBzZ4J6YmXMRJzlzjLJ7oBFkgVQ83l0GeFbHgBk8Z8qlNCAq
GcyTZG1eILjn5GsVM56SNcwrC7UZ1iDTGt6iDgO8ib+oIR5OBIWk5F+wfzz2ycEV/HPfa88sgBRs
s6TqBYI9WzidTlSiNyc/fze1UAEl0x14FRxzYIo+pnNCiQQMTvYMDdGNVbmjozGTtz6yD3DcXh2z
7ucxmb/g0Tsq3cS4GETrCDWWDTX2M4PNMImix2LwXnovv7rgIFGz8q9aR8/LfSy4tWGdBrN9whZL
khEqw8HW+2c3rAAtBOzcO6iFgj1XhPnukapywmBBxL6ylId4uAtcAnBZZt0qn5N/ZqIWZjpHx7kV
F/X7XHQdn57GHWmYyYNbJtVs/1WrylSXBrsfIfkR4CicgY4G31UhwkcVcBIA2gq0RSIDMazYOnW7
twr/GAf4GvWCP6ewAnOHXm/bKnlNRHKPKatYdhUndacBla5p7JfCgEN5PJbvkKtvghPKqqqCeWPB
omtEd7OfiRMQkrFsJ9KXAxwUP3kO026dzCdnq/MSSEAtDe39tfPqa9ih1il8JTAKOPtq3aDhc+n7
LRAFezUeIoB/VHdzG3m80aqYNo7Jpi7SGp11ZZGPCUxoEGbAo6vlqUNXt19uDKo+hEIQoqow7d1L
zLoicBTXA5+sZsR7Yyg2dGyxvctY4qIC7bP0Bp7zQprLQjEa9WKG1QBUlg0rYsUBDHGJn79oxi15
zo2UkU0XWrsdRsbHk4ercbJseMVlsq1xO3LVHX3pOfpOMI4lS8w56Pf7xAoaZqqmtiKBEi3yPnu2
suquyJ14necV+YaJM1jZdI/FxDy9jVAtq+gsyQugJobN3ncCnJJkWb2KqJ7XscJNQ7oq4Oqu7Ug/
DoG+9Sdaj3I5fgOMWMatmYBUnxNV0GMFt3NCtaYb6u9B0x1tMe2bYn70+FF2U7NtAIBscf1lVBy1
H4aMmrNlfTVJ/KDtImMe4xpZvPfhzTgN4QgD3k4aGUtCs7SDfZgOpeajDWE5dqtz2rCL1FKKwy1m
jkhcq65htpcjUzPXi1aaXoxbEgcmB9vwFsd0hqkE9m4desyAwW1zD8+Inn2d+tUSNegNw9Oxsnj0
M9bvBSFB9YiNDpvzWe/43CaB3tni/V4TEpy68NRocbb07ALlkXhdJZMB0JunbYkfIRIwqveNaVzZ
vYZg35p3bm8/8Dg+oGgo/GR4gTIJ9CIYYZsYsb4z6vQLmNGKDlh2ipPxzhsIdCKFz4vk3GeWcylN
zAaq8zHy6SG3BOaHAWvKQpLDWfXCkTid+13k+O6KAPi0jFpr3Vq6PKgySYGb8PaaH4UiIwSRTBXJ
WRCygYv/1QMmM0aYQJAsjuRUn6uUOfUwYECXfnJChqOhV3Nvdp4Ga2ZMgtMglNCcW0FLEguSVksj
WUzIDiTUWkMt/D1f7TmdH7Wew3Hk0Eba4vrzUz7gLmqIh6voo/fEzvFFuoamAiN5bJAByoEEQWLd
WbOOYlQj3kh2mlPXI2CV8bIzvbvBqDdVSlFP14/PjuigBVenuEzGXahrj9YonjgYbTgSL93af64w
hDkJvpjJjyfqFLQPgKnbPhuQ9kTwoOXjxhPhN3lUcD/mxeki6nRyZCajTOGU99aDljDImq2/Xciu
w5w1c+A0kuFo+1U6KfGU6oOO6W5bF0ZPVjhuVobbJ7CkdQTpAiATP47sR3PlpfnO6WI6W9njrWur
3bqUTwe2fcD8yroUGPZKpME5r7iNzTALNipkBpqs7JJIbEgMbNPB6Mckabx26tHWYmQUY2nU0rrP
lf2UkddYMTq7ddHs+ZS9zWtSbHNTe6N3Y4M/qV970mPeblLEB3wCjYY5gZW2MAYBzWl5C3bBWc/p
ItnKrcWSzjGW9meHVCLuNTDjRuMzhUEGWekjRdHtgG8I0TncJh3kw4JjXoKxBwcR0tM8BMhlzrKL
NIXYKwX+gYHDiKs9mJJyn5hpZz58YJYjlmUo+YhJIaVjZ6jrrRlpZPar2Foi2Pi8gV/GNkPqFII+
ZiepduE8XRmx6UdGgCUW8UtDJxxyz12z8r8mAMMD1HAl8FVI8q78cfRYcNa1HmMXNEvOFHxROc3X
6DPsUVOFixAq5hKLNWNZjsDMd6ezqgED9y+5vOsopqIfMd3JkNYK5l4X6tLqMsL+mKD5xTQCUcO3
iSZ285kOxpH1gI2mxus+oiqpoW1rYETKI7XjBYKQBpIb5ZyISMdKkTX9I6msXaDQHd2Iwnqy2SyV
GW9GGzGYKQqvf91u6w3FP58F0E826f5VNe6PD5I5qNB4GUzh/kn1dZO5q/9cN+H/v3q3j29W/RUp
pCr6av7i8nNtC7Pef+wSPEZB+z8VvOEdmv+bP22BBu4/BwuxJw3uCcH//qcp0PlDurS7eTwfBgUw
3j9LbKX8w3ZsU9d1jsocrOf/5u+OQPMPx0Fc13Xrb3/6/+IINDgM06yGXyPAGvT97//FEborLEH8
RGCGdG3d5Vv9a/OaBo8amCuzr7JJf8zCvHYhVBevfM1m6neUbTU32RbCucdJvg1idn4cUyKm2UfM
S/fZIBE6R4+dNov9GFH1IlsY/gGjYbNA8GtSd9+0vHWs+hI5EXDBueKowemuMyisiCpVdvYhBuds
9AQKWyf5adxg13YWnh/zqtm1WHZKMDso7U0RRp+RFn0OKRYGUQZPiSkXpRs94gGjPosYNBt2n92h
3BSD8yEYC7sddC3pqkP0XKRz22Tl3Xo/PTW1dfIJzUDJvuW2d5M+2Ycusm62526Nno4chpQkSjhD
8BLFHx0I3lATpCQoEXiUHlpKNjPKzhNkcOjExNB021oqpzvlWvjjSu1WapIWOCw3rbHNy3orGuO9
q3cJJAT0Re9mR85Z2fZOCmuDUVGxaPIJJGny3DKXWGZj/DslgyBALqpx2Z63HIMmBlk6eS+cQPmC
ORf6PfymUuvXuEWOYHE2mtYfsoKfiq3Yk2IiFFKWzfWxmMrzrW2Z3no4EZ4mt5PFpTQLPrzfl2Ti
QzNKf8ti/FyIHq6/x2A//I4qdo/RBMBl/ipmn31SALxv05qFFqwOg8XmcULqI/aHDsSgdemF5M5i
/zZ/YoNNfMOuq2XfhmpJ5cuZYBhSejxCIIgYa8SJzhAKYnacHRs4sEzdh9n9owEtpbesRtLll5Qv
7lTeZ9n4AE/21qUaS2rbpJAy4PbNv5iBH3/Q85vuOee0IvtbzRxDlNql1ogPdu9kGB2+lWYGDUpw
29AFxTAlNfkghfoWgUEFOrPZNoj6NYQHXDIUzcdkHZXJLot1HrsDW7mtP0qm2lV/xi+yjPO+W84/
eVzYNRvG8Ce3rDP70FWvvL1WMe5ULXAdinE8KHUWJDaygz4A33IgCSCj5BNT3bAgHvpjGZAHCuSo
2AFGVefWOWzq16Lwnk3vvbd4aEiPYyQKM7CVqnicqHpmLINOZoTI/gI97venX3MaXg1EpFK0PM0/
+n351UXezVJvoMcGvIHQHfiVVMA3LqrhlxYraP2q2Dhl84q0eeGBA6gHisXhrueJa9oES4xdbIcw
30dx/RYM5j7U/P1EDIzQKLd/bVO4xs2NpLmpe2qqqsG7+Z46kOlCr2FC+uc9O68xKqlPdTadQqO9
C5DSs5rb1RnynyoE/5Q45xj2Im9Wl9aiyLra2dauedUqZV21lk90quUDT+++0r2bZmNcCUf1Tt0e
fyXjKyVnPA/735cQhCiiK19j/qumapll1cGP0oydN2/RMOmi06GpFV7GYtHHn5nPLCqNf0q9LTYI
UQWm5g4mB2egAQcL0SrWCUu/tvONqos5BO2Y135y9qyjn142vQahva6z7OhVHDUhsryPtY0aoZ27
dAT1Tk8L4+zhzYy2QUoZmZNbLnvfKyu2B2Hd3sc+Fz8IT32CJimcZN1HwaFSxrV6qqfwxQjZh3lR
/OP59WtZvLS0RqDeWfWiiviMu8jhR8rne8XRbvO1Q42nfXa+1IYWLnu7eAq729QxzUKEgUkWHpiX
/sRyTr7XOBNNTkiIE7BoIN3o7ZcgoryUcs4u0eOB6sAHUIBMSSV/0SOh0Cc6/FmOhCN5jr4cmzXJ
dzw+OrpxID8rS4Lnng99CoY2xGuxaHfWAAFE8fMSIluUlEj0HB2q2L5BUcPPZwE2jDJxrdyeHyTS
jjDGLLRLHHcdtQyLTGTLeQ1tXTRhnxcU/5ygbOHSvhHqe50/Gyjj/KSpd4v7QxkzhMx7iBvZT+Zg
kvT5THrFOaKS3dHCcmqBTpeywjLEzYif74aw7EJG4z4EC0mWE0cqXjUk6dlXZFvtlwM8Ighm3BKv
Dgt333K+6m5kVcwS011R8ds5uENRCNyfWOjr3gTDl2aPCRmblT5YmDTc/DS4UwJnJ3kb+YS1QfsF
DO2VIde8DNpnvXFvc1/jsunlVWjMfBuQlewgf5QtOtRClvdOG8ktQojxi3xlDKAvEHlv7aBwb8aX
ygk/hQFh9ve9IHmpVBO3rpHiUsH3ukod+2Y6atPoLjgap2XlgASxUBEVLZwHk5hlzTCLXZz476k9
NWuCqKDkFeqO4cCPBcq6Ciz5wHRjP/ZcvPlJa2xnBUVs25bhTyO4htSIf1DpQjlBdo68kmdyHI98
gtgPfIH0OVt/x4Qr60cEIbkuNuNGBuJQm/jwf/+JE3d4uVpjx8/ZmvFd3JUre+SKkT9khIfVdqK1
YD7/C/c2P4xRLK6/b9d8tG+J+MhlBbm8L1613j4biOaVbbzROLGH87SuqpAtPrPj35fTYRz6+zsP
qExhkO/IU+FC9LEo2GfZcGcMMJEaixrOJPhyHh1E9bqk7amr1j4cgggHVphBMmAjEWsFl95fx7U4
MoE99gzlqAK5FCQXmRlNJrt9g1vO0o9VIYGN5M9aILF2+fiSRzqb1a+sPte2sXMMmry58+tBnoVr
3TE+fumU/NUa8X0Cb6j34RI5XYmeUfNZx+n8azpwxpJFV0vE92/SmjXY107Pdr1n872Zt4UubQfi
1BfJDureWi/YcVkMZSSjUpAvsadvPHLak2/cDSaJfuw6YQsS0jniKQfwdhQD75OUGbsRI9HAzZ30
jWhB1mvIU7wii04DNgWix4QeD/khhI+fgI53sPASMOiN4kEKjk+9eZf7tMVRzKDgFGtsHYkNktPk
YSLD6mXi95+P+jv/51O5k2NNTXlqdKNY1wnVnPWDHrt7ty/WNgtUlX5YI/Tj0DyFcUuFAT/mmK4s
zbjjb1YmVblzFi4xVwEKlqBgxH8LqS1xHJKXGsPWMmM1KNeGx5jWlSuh3nvGHjTyAUNo187ZPU3A
5pSjrduBvwoQbqR6qEOxaRSHeZIrVkGpGxVjGKiDLN1pfnZVFU/0WFPa2zyUdQUoMdl1FZUGShxh
EO9az187GvzcvH1ICs6Yw4zd5lMtnT1fdlkKcVd2EG9qbT1/fNSUlALaoDk+BvGj2UdvuIY8Ep+i
8nflVG9VaN1VKt2lGRddL2EV+oys5cEqStyT4kAucZ8O+qaE42r6/s6g+lCN3BCTeTI6cfQnbsTM
Yizy7YmDn2dQJZeRFeLF0zedJr7sCvaDECvMfhtKHIGDIkkIFD+flyJq/NiW66SlMouK8bwFHOo8
RJl5wJq5j3VtRzfD/WjQZePW2y6E4hhtQ3gepI23kN/mj4ZJ8CrDjxva2m7q5Z0VJNfAEgdr9I7z
iIVPC6V53wTiZKfO3pzia+YWn7VzpWmhpHjZ2ISupOGuXJsOFpYo1x9tmp4XcaMeYoPVkOvZI8g9
j27xUeVZwV6c+U7NUrdJaMM9le70oQvrASTXS58ycaKL9KR8myEEgmsFtVAo2tti7IwT/jVKkIHL
pelzY/VEpHjMIRZ22yCT/X3STz8eEgn+9Cqn8hQzM/TR0bxDC6lXI5YsHkFusQBcFWT3aYkrMOAx
o/Pdb6lfHTWWbdrNAr9epNPRibB4WIjImJZxZAQZ+CIWyCrj7uus11HySHy5nsZ+ww237C2uicWh
xsr5YmOXsydiYzUO7r00jOc+wCraA3ZdMFuH/4H1ekw93OgOmCbfueWVwotpMKS1inM82PdgySM2
L8wvbafGcwqTKFnjFV31lgl0p8pXBJtqMiF+Rnkq4ks9R3dsqqf67Jy22QuvdDRnhZHE4K2M440o
9E+h92TzW2IziYd+6pb1Do2YcuO2u9kKjSkyh2hldsYjvsHyOOTQbeJO3CepxfkTAitSIXna4iWx
kQwVsNNlWXKE8Sezu7AS7vPEwI9VxRiS6dJJNfsVrwntH0lLtwbCuj325yRVeJAdINx+oy6Mpqau
fTMVwFnTIOjkB1CUsTiozuHt5qUPoca+wXzhTAG9EYv0OClz28dw4UKdEgzg625dPxa6CO4mK+cs
OzdNO9XdaExsXbVyT2XHzmAkOuik7trmJY5yjZbVGTGbH3D50/rghjSWY8vUNXWHjHSRtnmX6FxO
SKkWUT3x4hA4qnKj2Nv5XNRIbXVbWoQQovzLlra7EuIsCx/bq2BDbxbQFuhuRdjV+UCd12aK/KXG
SI1cj07vifZszz56Zb+5cXO2R6Iz9gy01Nns6YN/Jp230iWuj8zN1lQew7Q0zEMxoSYWLdh4S+0b
itU5zHM85OEMkZY9xg4JxknCT6XkPonJEaAMj5bD7n1CkfKBYUJBxgMQ7lNyUGichDZw8H1bBVwN
csDcmUVBsS/PRTS2n/no7RtzGjjPRM5qNA2O3ta01CPxA8o+Wfp0puzHJntbGl6JU4SA+SppvXjV
Ur1kdJJBe78DC4D1OYp4q/Cyy2MPq6XP2EK4xCLqaDr7ZvgV4AF7Avf+NATGVm+8Z9Uz1HTsa9vW
uECyigCyod7iUmCXYglIHK9YS/9djhOmitFnCKWLT7z5kDwC6jq1huYu8gvUFFHHwAmachrD809M
0s5u6oU8gcMrE4BXXTE1Y9PTrdxHEY8WlY8+tdslrPR4JMzmyoIQXRq/Cz2297lGnTRw4kWhOUtP
D9VaOQxYG736BkayCQHTrBxYEb8NjaXJ1kuJ7GvE6eDot651mmOc3nGa6Fc66qqJGx9k6gMMAm2p
G963ysYP6asvm+oQShwAUMmBy8IQh2CnBIRqrhJDRAdYv2cLwjWHD2wFfJ8LvXUqzHfU0cAhV9TJ
/XLhVy7LOewmi1NGzs1SyDXWY5s4GxA95tGO1ZHbGAmYYdixBq+yjbq5U5RkpFF56wHfycIcmaV6
HbYBLaauoIoz0ANuchuC9KGMyPAr617692xROwby02fe4uPA1ADrZmLoh8xVLQl8vFGsgLV/Rj1i
Od1Bon8P+p7dfPbdOrw8rdbdxfnBdEZ3ESx9AL5LnWARVGVs02GLJ2XSkBA2RXCNmS8t3JThStgx
rCfuj2EFH0d3z7iU7tAqKTeNpjYVg88DW3aP3ET51ZDPXfUVgHYr2gt+2YUnZLOqxGdn9hzTQI21
BpnWNi00xnEI9gmPZ1DCpc2n9hki8EL3GE2Ajbu2XsJhpaz2veF/w6UGLDmodNVa8t1TUIbYToVU
b8U5ZFrocSl6FkdHYg8J0+ZOsXWrp2dOPc4qCBgvzBafAZD3SsTUDFWl9TVZzcWwgh8qwvhGbvqG
byewWaZJFD6ZY7ObDP+UOfA6s/y1bIa1UuG9LR7L3kM9S2f6RXLTOvFQNLx18ornr9CYbU+Z7dAZ
8M2JkrJlxmwanAiRY8FJkqTbaV64K5hEd2W/wf2X4uxjLpBN9s1OqKzMEoYbOJPIwuERVeHs4cvB
WFS2eHONDFPWWJxT9jSHXtYvtYPNR9bPPq5yUoJFvNLCfOOYHAhLWWiELBjGd4K+jAhwgdv2Ty6F
s/uxFVsfvPGqT4t+U+cVgX9lroqO0xUVMU9J213RVC5ADj6ijglRHkV4a9k2fbumwnsUY8mFQnMB
JbBpZXCS2M+XdcwILsiT8piEPSS8hIlbGxJDbBLmZd42IgGxsnEhrNqwolkJSiPNWd62tc6xmW9q
HVy+ytgxG1byoxmQbNvY6RZi0KejNbh307PBnNnjCMaOCiuzTpqHgfIlbzkvxbBmLIKDkglU0If3
/AP2fbK3tbKnbW6E76Hq4IkO+AQtRhI1GyaISl/JSPaqjelKGMfHsdefSgcLbT0XBYy8J8cEDa2S
6cGwimNmutUqSXBExlgAveYj0eSxksz+YFDtWbhRPatmYj1gB68MfhN6+ZzF1FONYzEKr93g3gAq
5dlE4nyXs2hQGYtiivFE+f3JrZdN5f8qR3Xvls4V7DzLO+LtnaeVrO+EOQpJdBHhg1fgM/u6dtFr
yNdW/NBX1Dan5orydbw2bNBs6a4ML9M2ad2um869d/IPfzYIxBLiWgUfZaR5wnMzA5f6Pijp7cAa
l+RrX1q3goEfCG6eI8AipYvwB/r/0ujy1zgXXjh2+2olbJzYP6wgvn35mf7lFhkoEU/vGbnZ7yCy
hh1odga0jf3YzRO5Lvpu9ewtIVKB6ooxSI76jfPmQ8kBatNEzQEkVpoZxHS468ljUdg6lWa25Y4d
1pOP3pl3/ZVqkX5ZVOaLIACFmMH/C0V3nrMlWfCQBuO4cge5zhouVZ/Jhz7iSJblpncZRcNtTqp3
R/XTLWDTeUfQ6IvyHm0FVYScCD+Z38mTCZbl7ATpRZQ4oVKvx9buciCuNdBg7aTtRK7wIAyCbJw6
mOZwCejdAsSNU7LSy5tpiuCseeT2egVXP5Koi5nn29hz5/knVA+6qT9UyyuxRIzqh7FeJzkGm9yV
h6LncXN0OMR+sw3DbjdGLeWFfbHT4ucoL7qVZVGFmpmfyviCM8VKSo97hVEym+t7sJM4tcM3jvG6
dD2Q8RGnUWnpzwaHBovSvYXeQ9zsfCGPMoiePbtTq6AR2NuxkFWGRo1Fh7+16U4975unIjwlRSRI
g7nhKfOxHQdhfo5FQepguG/yPMKJSnpfEsNZyMHRdlrHnIC62gifkYndOeKGn9UglZE57JIjzZwQ
Pwetoyqr6u4GvXgwg2y2Zc8dIpV3QJuZgTToaiZbGa1z3pIgLDdZcMQehkk7TdQRAJB7KruqXFRj
d9aKdlYToDeZubcMY/fXbLqbRTR+vs+sQ5AkWPZtRR+zoG81zessJvkFE/iYWoGSGbELqHeBHw14
WnqM5+PfHG8ZGwSheHZbpR06jhOeyXXK5W8FRUHjwvYarhPbuOaT9gaAUl/8yyTu8ucc69/yNruo
KG9q5ln/y3SLQLrjuMKBcs9EyfvrdKuhR14nx68vstbcxCTcYWlpa5Ubx0RiWgnF8j93/vk1/Ncv
VYwVNNXmv21/qfNH9qv+DXP55//813+t/8F6WX00H3/5l3XOUz9eW3JvD7/qNm3+zg6Z/+b/7R/+
26/fX+X/QFNxDQlYhE//Px6TPn4MKh+1/56HH+lfBqz/+G//Ni4Fo+JYlulhTjKZi0qu2Z8DUwap
QFRsJqlA5S0Tc9c/GCqW+YcuTRu2iaELRqPOPxkqlv4Hf5uBqeFZ5jxK/fun8Lfbhw+QTz34pf43
t5PhSL7Qv85LdYMf1zBMPLT8IV/S/usdFcQVxyLB4XhqhrtwMOW1wmaCfbfe5pw+MNcYxhKfH/aN
LI1epo4kgl7V7H8rjV68voRcMN5wOpDb1HdxHG8SgkLhADpRWqQnQv9pGhV5YouJJjoCxaGo9Zld
Xk1vOM0pfGNiPdRj6scc5iNpjm+3HZJLg/pkjJsmnDCP6fmFHMfPqADHNeKI0/Y2aC5xYnx/nbro
poH/kLh7qCXdUpusi9AUuU0DYbPwmltRBXsH3xAGfvxMiAdN+JRl8kUvoFjIjIatKq4uYc4ZavZw
plh0OlLY9GuRDEsQlqte1/aRzAbY1fbOnrFUZgx7faJLa+n67NoiX4vXSPXxgnAIKlxbPCbenL50
s0udWPAWpzpYY3e/GoJk1dC+6GP3yJstW5QxG2Pd44sE4OtRxrGJWgUSuQ6D0znbE+dcJKKHON/w
pnnTNZeOuZCNZB0AvyjTrwQivp0yYen6J2LV1Ef02gYP3Tsu1mvUd7tWil/YWtnl9MWlU9pJC4KK
ndBAIBpII0UwVoK2UdbeJcqomMI5pC0yxwrXut++0leNSxzAX6hl56oY7tou2dT+tJc9vbq9Ke+C
gZ9bHwHecGi+8zJ3P1HtsRABVktmgAwKy4kTGmEr26DCN8zfsNwR4mILFTgNBukB8LKDsz/nFFib
wT2eDphXXNplyYmtL8J72ggS3kl5vQSOAE98yp8ZkP9oFCdHcYl6EC5yQXVbZ84Sdb2j7O5Y6hSJ
K9FMd0Ixm6RZYVslnDYid9Pb4FV0s62XLiGhpDR3HA+BjyCkUb2gW49AA1Duuudawsq0gnUx5nID
wH5pZ3TH6Dh+7JhaeNez9oEgm+7GqbuSJ2N+Lw8b3a6fZB2t8RPY66iFD6kqgGVDBNE478MvRo7B
OmjHpxLGQ6SRgsW0w1sf29FinmTFHH/dfgz3qmp/Adx5UA6RKIBsjo6FS3X9aTRVv4yC/hG70VmU
/Rnjw30dFhfc/ruoQMIezfJduebXVHinJqWkh1o+JnOJzV7UZSg4yCdNt7+ixt3UVLTaQfdo5PXn
GNug5/TgPSqqW0/kq0tmHj/tj1jDx7tQZyIhS3BgkXl05BnhdJtxqGKSvvGN8Mzw+2fUGRCX+KKZ
Ar9F43TDXIsHgpYCpGeydsaWFgm0RwA71Zg/xUztWoWLbwJHo+USJFPIA4XdVHIyHqR19BQ7zJ5h
EL+rXxN2D1zs+n3ygqAfbyqXLRK6S1LbAScYfLzC0hD4zOhbaPSfNoyGaQI+aWI1warFQUekBpY7
B2GNyvYx5LEsD/2ojStVspBpaXLjrl579HkzBU82aBgtuJ3c3WVmcPMHOzzgEAk7y9g7GpR1AE2E
0K1XKQuCvUqUW6dhCeEYy7JkN4fEeixi48xlS7bAFEA/yJj0iSJfkQ8vhgg/EtxUSzdst7WRdsi4
wWrSy7ccI/MAs3M2eXiSzkNZN4gShJxWnvFiqyI4hFr1rIfzpWi8Y1t1jzjn3bU3omBmtXNTnNg9
3QJ3yQI1BxJLF5HO3Tp2cDZcImYZnt9VnA67GNcsEXY2P0xAkIW+OgvbejkOAFHpJL0UbnXTBzM4
GD0FK95UnoeqHC8Kr82pNPW9bqf4c8kgLB7YNz8HIVtlG/hGwE6MMQ9BMbBb7iysZsZW4khlrj4Q
FG+8X3kh9pb8brtc2xC6ICCdQFeJ0ukXxRTWuhfIvI2ElJzt8yJHxqJPpfeRZR0WHVOQPvHbvSuh
pNB5MOP2E409P81U2J5X0jvqA8R1+kk6bwek74lUBK7+dlxbwnpUTMTvslg90cJOljVhTuPGbPBj
+9p11U/rDAjWVv5Ut4hKJTVxgeqfggrUkpsR72vtPXHRn3LSrqKt7iDd9KtJFhvXa7U7txQviUQN
D2hIzC3cznXjf8tq+rCiIxa3B7OXJ7tiWbYCex22VQrGg3161l/t3vEhciMhZjnaEntyjll1fjXr
ksvV+gwJwhgAEwjCyquO5AGg2kTCOnSeTe/h5AJc4URsz9SYdqY6uN700xtzjjgFH6NXOPusgrdx
PZXv9NDxCIxQFsNKXJMcnDtXgNNWSrezbss1HLGnzAmTYz+PkzSBJFXYiFP00r26onnJ4hlp3V7L
mvRPkk3t1sqfwxJNSljdXJHHepwPCa5WNPrAvaDzPY0e6M46xsKU5PWuHBoDkCUHMpepGg1nXr3u
MwZQYV0cYrNYMYZ393Up12Uvfg0e2aJoZKsRU4mactEPYxgaB68DHu3Hxt4Q/tfYFedEgx41Rt5G
YmpY9uNYnVB2d3nikP3LtR1Rfn0jUwp7GPyJWF8TNTnYBe1Mfty/lQ6uFhsTKEvp8KV6Do4gjNUe
3uzWL7ldaHyC42b3+rJIpKLJc+LcU+TTKuo65mH9G5Uz7hrhzlsENWVUEEUhA3nisyVEtGqhKzG/
SdaOd7BtThpxk5HFEArrJCeyMulsgIoBTJaS4KCB+i5RhVkXU59qRwANwHbK5iWv8g+jafRtFDgw
7IqXQCPpno7ELPJwxQlxZcwrqkk6iJWcSg65HTt3Qw2Y2hGTpOE9i5u1mPW9eWXlhbaZ5ulV51EF
aiYpHcQYm8ryKCgG5OJ8lDgxFwFzMUpNX8pJp67Mu1ARdMH0MxNYeikPfhEMW1tHhgTnRNuR/z/Y
O5PlxpGsS79LrxtlmIdFbziToiiKooIKbmAKRgjz7IADePr/8yjr3yozq7O6912LtLLIDInE4H79
3nO+k65MUooWZoq6SYwzpAa3+GV7Pc+oYkwlWVVs/PHdrrj5FojurGR/TlI8QzNHYt0Pr41n/6ot
aBdd42xtGd91jh0L6RNL1GvvKFTRa5jyxFZDi2iuX3yMuX6INuwrb2oG8lLJZhVjjZqgLZy3eEyZ
jvQIZKdh7UL0fM2Ct2GkI2IJiozZ+DGCSMXjVp/J+eP/qAmZE/4EhiSWzPjXevUzFfPK6ornBtNv
rzsb27Q/K2KcmUPSAqTfvo1cTIthFZ3xvRbMGOwnGoVag81DRiYCIKNb6d34amWIyixBvyxTnBNr
rH5wPnQxWgzfZlcQus7KKV2q1USxkKP8Z8jeCHSEOXCvx4TA0XBIRPFtjtyLLeg0lRNZXB5jR1cB
t/cku7LfDXG2aWJzD0fcWtFMabcevr+pD39FRr4NJvmjLMf8qUC8qegK696AjocnFouMWniJij3Y
dbFLXR2dVvaZU6SWToKLIzGaoyOTLw259lKbUCcH+KEaNdHo71WO5Y6uxTxE0cWZ02f4D9Y+Txm6
0NTziYfIVq3vvGNnr1bwAM693R06vwQ9pslb1Kc/sU83UP5mMNpDcM71wl8inG6WQdiuchJEdQsR
kMQvJrrwNUzoyFcjcUU5WhyGtRm+WVzmg1tjUeY/iqXhLmljUsEUhDjmYboT7StzI7C0wb1wsPuT
LlMv9AaAcqMTRTNUT1FCxeIxbpce0gC99N9IAmY8i8A5Kspo01oehUDfxmvZGK+uO22b2j/LHlCQ
3Qc/e8If0dhi643gTsPCLomHbVvjxXSHk0RkvekGBbgpb0li4hYQ492QMQZo6mkzZpzPHvYyq0/f
BPYvYIb7BvIOIlcJewhmWTvE8Vb4GokHEfQpgsIKVmK8zlFSXLMcLUDWH+10W2Um3Pumu7N1oaDg
RexTOzwAGOKhbkuQZKFJAqYHBEpL9mQdr5lWvkiXnc8As7+I51g5Vcp03QbNduq8c6V5+T4Mol2W
4gpPas9YoU+lyT6fdMZaAJmgapX9uUhOje+TGh6rZMs8oJqbYDJ2USfWnolts7HJyxCG4ADX/fLj
pwpsxkGxYVSSM6TnbJWZCdFhoFFMHD8LHDK6QexxQuTTaiBwBg0LUN9cNzai9t/9YVdwvlsSCQwY
H0Ibs4nxWJkWZldPOV5GAgGhvB1MIj1EKKIjWLGLIfSfgRsHSysGqhPMv3yi2pY0M7sVZ77ZwB1c
oHhcZi2j6qg5uTUMQOQ2nhZUOJrYYLPEPYkYQWipDkhkWoRN/VHL6JurmW9gujAdxPjg4ews4aSu
A8cE8JYPYo25ezlM5n4avo+Tee815opLqyQbDtgcZmnEKYip4uQ9kp1K3WN0TW9v6WAOs7Eh6VV6
neZmz95+jjK6h0nh7CVZVHYzfkZnAhAu/dSfXKfZkyKBnJ/Xxo5eeOx2BsFPebd3ONXH4a/ZT8lq
ro6Ry+Ks33zBcaJ/64vuR/Tej/YLP+UNxPBB1xYNHrNFpM1oS+hLcXytjt2YP7RmEEstTU7I0vqX
2gk/Yq8s11MPTssYK7JaM/u9S4EPdtjdXWtiSh55LEBEKKPhq95hmSLUyWwwkRQRcSmTFbixTyfv
tA2nmN2UVu4xLPpDDA59W8JfYTY1Dmdec75uGuyjItz6ZVGBv2x+QJfheoeAL4VDcgWOOHcTDqiY
4+bQ1iiGcrbS0ZS/OIIW20yLtKXQcmeJhrd6rpVjzPR3neTgZdbGDR8UlQ/oMYdcrSPKtXjXZ86l
byQTYJwjieZWq1TTtS09j/bQZSYhBmWGWZZfV03UNInuuJuu8s69ZiXY0nOJ+oHkFZ9lu+r46d2Q
ywuRqLy85D+wY1ZaFRxTH/NpA3QgMrzPscMiElcEOZtnuB+UdIk6pZHXRppvVhynNl3PfngSQjO3
cwHNJ0LN1IWsAkmGxEay6fNcgRRpcuOZXEAwdWj4l3jE6XTqREMhnCZCmnEcsZ1IyzCVLmsrOvUh
ZH2pyUOd8MeBFbtbZ2Jo7PhYmqwg/Jai7EDqiY92AjOY+PPScbTdUEeXMoGTFdBncMzye+H7Fg/M
OC2ZSqd7jaUBA7qj0Uvwnocxxx0fO8hh8vFjDJiimfQJStEjNrDrdmUigd4SMVReDGPTkniyxDzE
sQthQVPXK0K68pumEbsKUSKOC0oDmPkHG3KO53buSpsiRJ0AGjHygfCwZXfIa/Y7SU/noMYHlaZB
RSyQNHpVka4sDwdjG6Bi84cgXAgtGUHRrsPOpPmq+WRATVSTaDB/pI37zUOzu3GKmGlNJIDZJHV3
amSHygyRvl1Cy/CCbYwI6KWbdfU4hANn3+TeEqTRZWDvB1NjLYuYCVbVvB1H/OsS+sa20Gquj0di
tbRmHumXmPMG40RIK3UtrY0nG/YADjS5/D4Y5cNG6y2t8kp7w8TMqFTzBBVvutjcit7/SXgjassJ
umcr7aff94y9K2B1HS7xcDPm4FDHpB6UCgBhl/l1xOSMvhb0LTp6suvDp8LWn5riPRpcnFF2eSlr
g5HF7FinUMjbDMDXE3ML1YjIKjukYW8hj2FeQR/JeqMpMbykI8f1nOpX5sUjJfHiPIThh2vXcuvN
tnwbqXw5vInkCUq5vfNStDGjm3Qcs0p9DY39tbPf8f1+zP01xrZ6NPiuQ1xWmzT6qFHUL3lfiTzz
+pfeIMkJOxhNPZZ6XJmF/lxNwUUbSdbGvSIXPWnuBzD+9Ih8m8nVWB9k6USk4hImSQW38gb9I5Dt
l96bpzKfI1IR4mOUMd30dK4jRt9+ZyEPCRt/OMyecUBhgdWJ8STAr9ZBCaVffPdRdP2bL1BaTSEW
7wkdBPAJ/OnTQMk4pm9g/aFpztoWtqC1mTR7XmS1JOCq5pzoOKhdbYAxDvlttCDw6IMhC6Zqqx21
gjpQM/hHHRHoNVdo4BsOVJ2FZ8rOH36Q4QAtB4sZ5uyjTZoo/5vvMYFvcJdGbAt40AzCaQaksFU+
5Du8O2oMOW1HOb/JCNcnnT/zqDfPdhz8skxvDWkeYVOhmZs2QjwRDQX5oBKSKK0ZDPVIJKOIkLwO
21lXIT5C0pWqzTkM35h77Tz6wCuc6OglkV6GebUFMQNYw0ivUSv340CXqiX8zZnJpSb1/FSJedtJ
b6I0s9xdUQXhknbCypnmX63dbIO07d9qt3wPHX9jG12x9eBmHnLUq+YEaSGJseCMHWIodB4t7IxG
XWrG4iE2jvNXjl3iKvKEzpyEVtYCCvCjnigSIg9TidrzdX6xKEh8aaAT1udrq6DXPQyxlcgn+I0i
XA3wxiRUIf4wJrGNKtK0aLzUPe+blxErixawX/kmxG1Z0zkNISyseyF7JO+UZ3Dj7lLKdpH13pKz
NzpaYTm0g/fMu4jNa3DDcWDYhzmtSiz2KGGYQQkyKo6gD4BIq6Qr40bLGigL3AsHUQgqN5qpSdL9
wDbJvNzemTP8wHSszgPOPtwwhOxF7UcrKGGQj0aHoKK4rvRUg98M2xWuJwIdQZs1icelsJuIHV4v
1y7nu6ygngqjwUN463tLLzF1mMwO5cM4E61KmnrdvTIj+bRYQ1fqptPZPRZt/t5KC6eGsB9yHn+F
RYKSNHym9KqpIaOt6RbTRpr72kxVQ4dyg+5o1T2Vo9T2cwTE18QTH0eP1KjypRfZ08ZxabWHjAG2
mRw+esu7upakZh/MtWdzBNJqj56MhL8y9Mssape4RDiF6N+6LmcPZ3HRHbYLL7F/pXrgHMYpvdV1
QqFAHxpmnb52tXY7oV/lVC0xt8yr2NdfClu8WUoURXiOzZmVBCGa/ho0XP2eNdWjLPUv0U2/BAFT
exPqZJYAAJjc8nurGA7tuK1Sm9Hx1G81zbkwibyKiSWt/8g8xFHjW90T4TBKfytzLutQfW89zA9O
G/G9RQ7qs6xwJc3ueShGfQ0sm4zC0oW/7L4nLod+gz5WNDKdSEYoKQBA8YZcPWe6qWhT55oRBhek
xkcvmve8TnykdNxyX+7Rolyy0j+lgUb7l+camSahW/61lP5nlmhvIGpvnYOz1m+wV1tat51LViuj
F1dZRk8ZitVtk401KzB9bX8srSW/aBO7Hf2QCNpZmciDFNljIqUIqBJhO8aVQYxPiTK/14J6Z06o
jh2fHnpdg/YAPUN/Gm3FMFqnoAk/DAe5Qj/uytp2toFU5L84fUxxvpqM8WhVogZuTftptOdiZ4Px
yE1/Kdziu4zLZBkLnm7iN9BYVwPVSACPAcEN+tNxoOGMITuhV7QMIcaVTUCKyvjiI03Z6yjFQKLh
nit4fyrde8CqPZIZQnO2DraDQtgzBvthg26h1wndJ6m8H5Aoedd6fTdWvNwtU+Z1lIZvnnTd9ZhS
whXJ8BNt/Hao5G2qeOjJ0vvIqF5WYhp/VlbKzi7p9Rkpni8ifKIQVG9fICsM9WaHQ9lChiv2WAL6
lZFNVHqW3aKfz7C7kJZMMq32w6ojMNUWX7IfqCN8k3k+spdjobSo0Tyj76k4Og4ZiIKZPjnhh8fM
rycMZvbeIpwxpM0T4jxYRWb9TdAdjd1q1zFvbzSDIZMYSP+QaK8wIKx8lsfWrTHJVNmxyOlEE3z1
EWOwH1/C3j/NWQjQIEg3rkZrRCJhROyPS8uZXrrK+GmhUluR6nBMagriqZUHT9XQ9J1+Gi165V6/
Zj1Yiyn8MZRKQeTNlwFRCKJoZLuFM0OyYbWro1ocFM7XDCzgeiPCywSPunsFfvemeT4tz6m/GYMB
mRjt1TLsbWxlyNhEJsttMMCkiEmQ1d0WQZ3fL0IPa0IyOvnCoWPBQqe/M4oAKECbqZa7yET6V6OZ
h9m/9lhS+EsaFC0mZpt2pdXTpzZJUDL2eojwXXchiruMlCoDRbil50dT4uTTMI5yL9s1cSz5alcJ
PXxpJBrmDOsreBxHnhjxDEO+tzD3IfM8h3UHWqqsbzLkc3a9RlPVd9kFKuJ3g1opVeuSI0fiPNnp
tKMi5NdOqHKimZO+hybtmbykRW7MHw28DMzaE1qQN9egVdPngB+F1b/lAV3e/y8z+L+RGQSYlDnk
/73MoP2ZlMnnv1q4//uv/VNhEPwDU7WJ8RoFAf5rXekI/qkw8ElwoRQMABzZTPodZeL+3yktxj8s
SmH2MMtyAwMn9397si3/H75rmy5hlCgQiHDx/p80Bspx/QdHNkZxw4eS4IFVcBBL/VFhUJFVn00Z
qmNlp2sZhyOLR1dsDww186NENeBKm+SWcsvBJCdBXJ5ZgSqrvKccZJuqOP/L9ft3ogdX/3efKND5
chZ+dMNQKpvH5yWBCP+//ofxP1sH5ikwaPwGk7xRFiADa6JNxvRwMMlhipNgJYYRbwe43CS/FwnZ
snhOmYT5xd21XhEXvmhed8sS1PCeAQk2MbJ7Dt+8525wUhguU9XfsGTgJ8HRqQ5sYCIaFHJxzYgj
6Q7Y64iTi4v7DLRqIQYVx2uNl6kQB8d3mCG3e2h49BnLe2NGX0SAnTRop1wpQu8uYxvjz3H6y8gy
UbvhNYVAOQ8Di6mP/FfVmXUOzNnrL52RPoKkwPG9xVZ0LmfS2sMuxKbmX526PONr+HItcekc87nv
PxvSdktvCWHUj2dsv+U96uOHJDfSq8t7FeX3vtqUGfntUaB9Q/PtZsmqbz9lq221mvHCGLSI+jtk
xhkdCtuxgc28kLdxH2qxiisQOyYHrbzu5GLyUWHkS3/K7o6SkDs1hHbf4QO26HOnCJW4toa99kpL
YJ+M7SGDLk2fng7PveDOFW2K945cFlN7Tk2+YbD1fOtEj44LhKW4C4Jzz2NWx/zwjgcvCgDBdckO
euizbUn6YYqIq6enyVGf3Peu9Yy0Nqfj17KNa4yqNFbjRZBnyNcprUmm8HCidhg/gZmtB5sinRMk
x6b0xZ83NJ2ZVYh626bDjfPDJXQ9zkuZ89oFbx5gPdmXx4Z/59jBteVgtdC6l7Lsvs0yu/+Hh9z+
yzPuesRBuZblGGbg6n/iIHSJZ3QDsxKMkUoeyOfSeKuwLW3DIj/bI0GVObyeMTXWaQMXs9Z+Wfle
BMbdFGn+T4zG/1Fn5Kp3/I9rANQHCy6bb/um6f1Zt+b6ZPmgDCAUgvvm9PIiLKTxzNpD3Vl6MtyW
BVkKdPuNrLrXAW+kgfqvrF/MBMKlGXzYlThUMf2z9B395LUX6clM8qOqwXtJ7ITkPYtdcQkdeQF+
t20F86x6GvZG2D3pFi8Ek2Xya5guGBkNgMn6pbn5Eyb4q9ZH2yAnYSb1NvVkHSc6zWT3/aSlwj6a
nQxFr2NAtdKEvTP0awNN2Mt5Sh0+01Abr50KejXzu01uYbIFcnq3qFDUXw01qhKjePz9vTX/wrgI
uJquHviu6YFxtVjv/7B+zVDR45njYgddju7PLfXkbcTO53bFPRXY9355Tvf2+11vWtYXpCiQ6VrK
JolcZYweQdMdxqg4YhLYjQXL8QSqbjK+/f0H9ZQc8c+33XKYwRso2TxLV1/kXxbaWmLziCmsGDQI
5ObwmVw1Phiqu17np1I4uzRmnj1mJ7Uv4DUMx/oqCuyvRfGlg0YYC/ccjTuLW01ReLJYsOwopz3n
/Cr0XUIxFXL+DAqDPr8KfChNcUiG4l7r1R2u1VnY4iCm7NGGCHyQFRJmeompU00EMONYXGFiLHUV
idWXd2wsxGSW2rVi8YLTsRlZjHvZnEGTfom0PHa1uOXqgRl+mmDDFlYYn9CKnEo/I8XSXfVzcSYs
4vH7udBs/A3RemTPS3RS/EKWyaa6yJ5edBiUdzjLu9jNYMADvmdgbgG84omZvbUZWpvc747TVFmb
v78hxr+9IUgQffZ2nqA/01HYN2SmTdyQXgHeFEOhhphs+yCSC/SsHCNshqPF0ZzTuw3mBBf7KUXZ
TUrWtzmGINbGEA664UmX1brhohHi9/X3n5Hq4q8PjU3jiPEOqnRqlD8+NL3XATbVWSto7h8ZRy/V
CDYS/Y3h3dEr2OCmujtUs7xoUXkv0cGlVoH/A/22q9HI7bUXqISnWEnTrewIPgMsbrMN4wK7TXdg
VM/WE9m72TYfnk0fa/qeQPyFf/DlFtW51tJT7eEHntOH4OQQcodRXLySsVuhnScp+veWwaazFnl5
R339WqnerCUPeczr2Hdo6fOzsr2GBdc3qrdZiuyrM+OjbZFlntVXsimwOA0vYhrshUBrZ3Ayz8TI
RILo4ajd0N56iSOEjRF5o8Fetve+Fb9CfVNn+bfKTU+OwfSHG9U1wO4KnIyztUPGc4n87BixtePa
R+jEoth69q4p42wRvJVBva1yfA5+VJ7NoL8AY1vVfO2oS0517O4mnYQEHkJyxt6YAP2HTeDf3FeT
2tTzTNu1PWYmf7yvYMAkvUH6v7hE/YUqJTreUN/RX3xXvMkAcfjfP0nGXytPKOVUnI7BWmkZ3p+e
pAzJhjNLniTfrT8ty1gZ1tFyf1gZrQ92Y6MYLmaqKpX+GW7/JcmCtY3eQtUVmmG0i//wcf5advJx
fJtTHQs3G6Hasv9lNUwRc+rwTmB387hWTvYaGv1tRrRCb5gCLTIrspf7lbS6W8EE8z9cflP9+D8t
xpYfuBTipu54gYpl/Ndf30S6kFrErgGTFtTu0J2MNDsFmbvj0iz0TIVWwawIk1eEOMS9RjZ1bdff
+rb6TgIE/BKje9dHNVhODXbQnJUMKLZcmNoGXVAP7MFscOvO56H3/9PC9W8eHosgSs+wUGXxvz+V
7Lpf+uiORm5lEDy3tffTcjy5jIxhSxa3CZeMk+zogL2P1GufFgcjrp+dsF4WpofF6pvBq0ZcanVu
Wnb/v7+x7p+fM8PEpmf66PEN/mm6f9rmhGdMOcMzTux4PCYnNhbRtxKINKwh52x7ABFD7JeWlV6M
TkGVBMcGfww/OnK4HXYX4OXajxBQi5bF34o7HWhVjZI13s8ILtvewI+a7QdLX7kpUwBSxJ3l0A+3
OYq3QeffiGYAgN7yktcYEzNYd9zOfqVp+HRR1T7wIZLgE5bHMEUBKySI95SjGNsdduBm0XfdjdHc
l3ocqoYbWvSUw4TGXjBUM1/SPCZ2bBc6gcYmjbvFOFBcpW3wWvbxx6hOMrGDQwii/DalmMfNc4fn
S2XmDZ8iBRD799fb1P9C+TIszs26o3OwNBwT3Ngfn2VDwnLGHE0sfNFsO/bmWXo8jciRzRC/6LlH
yxMn+cPRP/Vyei4qzi8d+Cb6QqQ9b3KP8xOSTie1F/Txv1ImXjoIfZy9nLdsQBxt4/20X5vaeqej
9jEcu5jWmEDkilOFNlXuWhd1wsqCHGVPcbRYSxbJKW7XVtw8c5JcYlLEk/JEYIYONGjRsiou3B4F
CHYlX6AGGWL/RzFKZBcsNtXGSGlIF75z0vVk3mPLjJD9Ndoj9jgmUGAhREcvOmppv+zd8QXVEQ41
Ly7RTeMp0oImWhSpwsmMIl7JrrVY6pucE9e8NzIJrEbRrchS0Vdl2KBrnd6cNg+WcoTexIqRLIfG
7pZDXTEJivWRMcJMBn03EyHREtmFZY2vMT83UHWYGI2bsf8otapZzS4BmE6VXa3MQbLuQ8vxlFpC
y1+cOko2g+sVS9cN9giyy3U5GSD+kuDNz4EPpQMfeL55LjnXnGM4+4/pvOkYZ5kDvq0q4CMzrduC
q+KvxnW68RyUelkTaOssrC8V2WWHMStf0w49sunW8zHljg76lB3c0nnKbSWUMLV317M+W7e5qU1H
7fNd316ExkKgimc/1Hi2CYqjRnvpHQ4TNjZEbiD1pCvmm5+MF2iKd2cAujxZO1nBx4mNEpd7s5Uj
uKxW9hdVC2hl+NoOHMAF9yxtymOM/hHRd7CyWmPZMIHODd4spjiHgrMZ9qhUBdJv8A8T0hHAKz0K
8MALaK0+Qi5eQRVZlnEa4o18VLO9jOv33kU7jBLmIUyQ7T5PlZ88Cg1nLupHMj9UUHeyNBqe5oAn
EzUdQ94keQAMeHIS8j2tEsgC7tk0/kTGdpAOi77t7NDUPDqT+sfKIDzJi+4mD5uDsz8UF3UQz315
iQtxme1TXzIzm0q0vpqoX1QUhy75Xr2W39Hk3ckN+orxCywKB7hYkp86q+RNVXHY4fBa9P2FCBUz
nx959s4HvnYZ48WUp26ZFasuxPTb6P6bPpMHNmsbXepQpjJIISg3k2wkvqYHmzCbd7/gDgbEWUQs
bxlm80VfZ49eV/hU5x5LU2DIkyyFPJNOpQNeMDx1HD6qY7gSK03itaOGQo2HLHC4qYaKPj3iglSs
eURiqmokxZLyhuBa3IIw2IRdcTXlcJvGcgusr1miStx1RrjPsAu43nCzKmeHO2A35fIzdc+xHYNe
Tx5dxgKTl0dRV8dhzkCNWbTXqe/4s7QUN1X+u5N/zav2YNkAQ8R3aURHz+/vBu74oVKoIdpJHsIQ
ogCxYhMZgBr3qCMhYHTO1Sc27QI67ORgeAXUvedxUoFnQs8+ChBKlghW6QRVam6uKKZH/xoV7lJ9
XIlQYzFg1VgMuFKw4h6ccro50ntvZ8waDQu+ZtCIacXNQmOtwYhXV0xO/aWMAjjf+R22+jFP0tch
2KYs/hXjF1GFV6JMwcRYDZRbecNlvxDGL3wyMDqcnT9U2x7Wq+qt8CAhmBkXHikc4q2Jhqci2U30
i+wZq3tGskwZVHdVvsop5yg2rXIYAy3nxIQTVFrJi8lFMib9krvFue/Sx+A9l+awyq3QW3iCM01U
fhhxcXa07KGOEzQZL1RoRMB31lkQXsICzbQ0cjvg7eDkcMHg5ki4fiYtORYEut6T88TYkuFBtkPD
bSHXpdyvZPOimY2JspUZQggQe+mMD/jucHy70Ft5XfyOa6ndG07xAy4u05kOF8ZcausxsLRrnb8z
rp94+9JHFyfPk0iidUy66T4NrBd8BcFyQC/G28ZesqhKgnM600ENWMKoGePveQwdti3Bi1X28AQA
1VyNJXyqumz8Vd20WN/n4XuZRvhrcU5sZdIHW9to9yOpIFsDx9U2rBt4cV121LQ62GDzFdiwzb1m
RHRm/fSHSe4pADyk6BWw/qbztXWYixXNs3VsB6TMoz5eQ1Wfn6f3Tk9KiEp8gLD1xTokmHW0gVu6
NoNBv35iY8oOtqbKS73ul7bJFyAJF7RMxsD0m8voda4JRIpTy94kCrWg9oDex0FvDJLIOudVICok
SIRvrHX522xZK64ouIPCp9U2ggUoUw1VQ5MTiKPVHJ2sH78/kDN2vyDQFStj8JcpVfdqan+Ws2z3
swfArgaCu/h9vZ2KwAtnDjZtoFMueARrDW7EfJKoERBl3uwCVxLiNS7YrIDy57tSY9w7t6fMnAw0
Vi1MpLgg7hluthmTKNAa8hCwIhAiaBAajsYLj3ICnorYDscF9zib05ZwTTrgOEMJ44QZwhaXOMjF
xagt7YJZ2W9cWFTGLglL+JEK9mVEEq0K/OpeCFfpSD4OXrwxB2jGoTBDU7OqeR+YbR40BI87cGP+
OjZ5qsiy7sMAmWSM04yNni/uN3xfKsRBw0Ucz3dUPvqOdJ1H5WJiayoPuEuIGMxCom8NBvQ1ogS2
YzDdK61bxpNURYAuyfwCxWlHEQkexJ7SxW92+JiSdZ1hBKjt/sCO6K/KbPgxZzQlQytlk2WmvwQ6
M6EEDTNSKUX85OTe9Oy0jOlI0H1qvfQFaHi3zkVmr+KiObsR9WpXUbPytFRakkImJCvVIjRij+r4
Fmq8ycPgvPdQlFT6SbnVPbta4pf5cu6BZdqQ+Zt5Yw4CwpDBuyuAWSxbsLaL2LVhckixZh37JHPx
Hdghg/NgSPcV4cQjL+U24i2na3sIVLsalBCIaJ00itz9KYr4u1CN5Z51PwZlN/U5Lo+RpOtz2mou
7ATtR4GqOHbSJ7fPvjAaX+s9wWJRfEtr2hvWOBA6W70x+95J4cKiBt+Iak0dz8Ky2cUoaNq5/IrZ
aOj+Q3eCgHcZWIeRLZ6dks3Aq8J9qRMm20WPvmf3hRAJH7bYqI7GOMkYyXa6FuxKqvM16swIYzos
YsqfrOyrp6mj/kNvYIMtmvSB5pk26PM0gKtI+X06GA8lEaCRgihHB6/naPaOmJbL7ybaTElRUf3k
3u82uzwFNhpiOqQJciSs6HxV7pyqr2LN2TUaMQseQUNldhRl8tV58QM0/5fqXAQGu3ptkyGN/16Z
/rZzz8bWIDVPmu+U9DMfY5sOLnWwln6FSfIVOrSMDH8zNtqItsFdjXn5bKTtK9wZErNC+Xvs5Jvx
Y64o/OKQQ6MoGa/Y2jspxc8Ydh7WlJzctsJQBG3O41657M+qBZ1UzHcaJBiEN32CKDl4OduaZrYr
QFAr350OJbX0umNlD/LU42AHVSJhYJ/rjJBtnacgpw1Rdo+Sly1W1WdCJ17w6Kb9kxobOJm8hVwv
ZlPUfW3v/WgaeAs+UFGddBl26SLPT9OU/x7OVAVlpCpORft97oyraoK1IXFYqp8aID8d9OD31SbP
URedx9SGc0pLOJtJQTJEX45GK8BzX0y2ZORLpLMYB0/j7qpDXF3G2MAwiHK4VwjGzPbY7qP3QZbn
wRlefDJyl3NtEJQ7jipiCwKfW7w1IV9nVDVJR5xHp/0aB7TmCBJpr3KE1NXEqyRYqbcneBZYdNWc
z0ww8XN/VfNUfRg1FerRbI1Nf1RV1MjEhyAD6lKvPLstfb6Ui+TFPB8NXq4sTD4FkKxZgYUb2uLk
pt5M64AnAv8XJx8wbxowzbGPvlzzRtA5LzwvLESjhTF7R9eTLxG3gzil49hy/o7c+At78cJKij2P
3LHnh1Nn3SdaiqOJ4pPoqaHGyUm7HRCqepSTxzT3d8Fj/XsSpiZr5DuvUk88s8zFC+vJbvqbKaL3
yKVqs2k2qhcL+ojqoSwwVZzU86oOo79vtHox1A39XaRZL0XQPQ1NeVJvLQHbCKHzp9gWu9An9W+i
WROmxV11OVUDPJTQ4DrmKsJ8q2WzygtU5g1y87a/gCHa5ZyIjYgTfq9yr+1zxy0vOmw/Nu3KvqZI
/aZGmOqPVM2ZFcVdvY+qNaYmh6bJJaogZIY9W3mR30mL/DJmKlBoq2rpUKVk7YsL8KGtOn2Ltt6q
l13NPtm8L6q577f5SX0/vctOvqDDn5n7wctXc4V+uc6/KG33yvhN0FE6ZOCR5xA6br0VPAXC6A8g
iI5W91T4qKzVMM2MEVd6e6S+ixiOJTQ+VKxoYnll0pfW7J/ini88izfOzt9UM//3yohO6gxS8Jqw
ZTt2FsMeLu6wBe95zepHFMEtoj1mpNFTaRdHR4sf/SwOEmVNo4PWwTvlxudyCk9hRRfNXoER2o0N
ej0m7zu1qJpRwoS12LUc1h0eAAfwXHKcYoQWqm6e2+qo8RON4N7B+1BACs3lN+NEpd0eyJvwOMBF
BFZbtHPUTcij6m5b7UGtYWPXH35XyOoiu7p7bWfi6ksfZguvmxf3N8ZcZ9X/Vh10gQQ0iorTbAZX
TXLlZ++qZrxN8s20EB3G2SnhuS+1m0qaUK9irnTLWnNt1RmJKh4f2SXgnNMgyavz5KqppaqEjRLM
rHJWRsOZpm6DN9mteioKgJShPZ1C4w2H/wU72yN1skfIhLynsECclF7tgmMtsqBOvqXz+K2CHb4y
iw/H3KFdhxWSTqwCviI8zd9MV16suKVeHRC3+f46zSt/FfkDiLlyo6tqIoDdAkhQmYMOcNlhwuAP
XqaoNQNRvU12qQI0KUljR+JQ9aqVHk+fflqQ8JIpxkhXz5sxGV5o5p8o2ta4P5n88Yp6bj5hSVMF
jbOZ2v9i78x6ZDeya/1XGn6nwAiSQfLhNuCcK7Pm6VTVC5E1cZ4ZnH69P5ba7pZst68fL3CBlqCW
zqnDZJIRsfde61sTKinBTpwn+qII4kNo0oRrnOxcmO8+eF6/oLyw9BPqCxxC4TaBOc0+Ep+ZUWPa
aZhTLvsP5hXeIIMJEdoitOjLwEP10xYsLgi65WoB2nNnjemZpC1Oc+0jMQrnpJue06nf6bh9dg0+
pRccmgkwKuFryHQSUFchjMQcOqnLsYiNp0j2Jmg2SAvudVgtasa+vYQkBbW3nU4MQXfOoG/8RSxf
eS/CZDhcDdAmLT/dcYZ6dsb+PrXgdDX2cE+zCmEQpcccx3iU8NcGRJsArLKQPPbbwKIb54L7nX2w
smQpbpSIvivfOnTE03CA1DtaQl8+l2dI/QuEGDx2oQIMqM/twOShs/nMRuUdY4f3azZf8XLVlAbZ
ebCMh8l09kKRKDWN4H1dlFZJ8kLWBb8lTI31TERO06p9AfoKswctWX/Jk3WgunRJsxKYo6A6cKkt
lmUUkkS5J7Q3E7hUqJzenAJDYgIWvzOMr7RO/T3Zpk8tU/aVRfSoGPEekS6I5wepr9N04CmsBSOh
mkMpmSb47nDHKPQmEpmxjmzm2Et2tlm7xD0uQ7a5rtkh5he1xJv8fLluHRBJOi0OY9r+U28SItJx
6pBRHjxcZ5V9KAGRbZhiN4dgNI/VklNtOxRh7P9iV1YOJz5/2MSlj0wjK0HZj2dJKO5KEEa3zeaK
cHtVAxPnj0dLd1c52UuBA3PbWeEzbq4bDGjWygxwNmZ+y6aMQKVI5S4xTfx/5MjWPlSF1LBgEnJI
SBBRrp0iu/25DSIF4JgikQQmyai5qg4gBstTXciHek5hbCHN8OFmIW10eBSjgNNt5FaHWZFKZRoM
FqBpP+OtWyWYyJGP+jz4GVRocD4zbaPIBtVKrtbypueZ9emnxOz1JMEODf6buvNWmIxZLp3xOvG4
0wUrKnNmDICjK26TEokGaskNSPZuHYPbWs8TXaw0wqFSJJsGo3ZNvAvuDF6cJv+0jTpAgh3Maxth
wOww8+e+7RJ2cPrGcgldizeUDecMD8oGQtiaJCh4dS3nnaIF8ThQ1xgx7USeDUCV8U3ekOAncRWF
Ng4AWhighJYliQah6cImBTrH9DL8QJXEkYduB8nymHELlL9Y5PTa3xrivXWBcQGh+Fng2GjybIKy
DXDfHR+ihe1Kv4Q7pgMCjY03BmJQBoASREDPAeBN28SzDmGRfaWwGsak2Y1ufC5Yn9dymE5tiyKo
9sTWz8PFfr9pCXijUAleurbbwzZH3yMPSJWeHUsccsc8xfHZHx25Ri6vKQ/zGtQ26HcBj14RF1Cc
JmVc5TYrROqqI6YXNNUlr7DkFfn9n4o5f6uBJ5CXdhOYyZsH3blfvMBFys1hNP7cNF+45s8/6300
Nu16kpgeMlYG2nod2wEmo5aTAZ2YpXfqiZtCxwcjmp6Fn3x7S2fENrOzNFhynF5d1/DkfMDAucye
8WOe7YZlRzX59wTQBAMZSt8WUrclx9OmBgRoOfxrn5THsdEvYQdHGpwiIYfp+Iye+Kuz1b3rXwc5
ds40QkEesQAVTDPpnK9CPTznVCM/y1QT7ZI+vPSW3+3F/X3sqCMUtV04c7YeoysNuisSIEd/blil
po1tEnY8ZudRJGfdL6sjl7ZIPje9HX/FXsuXL9mywmI+RRm3NNQcj21qt+XrBJTI9Olo1EvhkfJI
VDB8XNizm7bi5rTOI/jTWz8wn4uSOiuyXwCn7tXAfbLZ3wvBqlpObK5bJEbfncxJXBCr0Zyeg4Dm
FaByCw+zfTBieTJ9PBU/X4pKeMyWH+p5XEsPXADJ0dUULVvNwNW3wzOQeJwciMxZhbLvwPfRwGFn
xmpebhDYsaD36Rk4GOdyOlJcXuuOW8GeL9F1NGl7h3YM8HVTxntKC1qog/Gl7UMcMEYx3SDfzkLg
UKrkVd+D0wkCqp/IBX/pA6lJJbcjlHynTUGpSPreqrBRXniMrmh6JeuoDm+nsr/J6+zLWWJinGGb
OqzIZhSNtH6N9xoILpEr8Lw1yVj42S4M5Yqdu3zghDd3n9mLr1884jTZDP1i4muCn4eDUcnBL8Ew
MkfkWfXB6JthBF5h9jeex8rDgOnVJUJzCvm2y552t6uGeJ9AZd0axnhCr3GmRnrQg/VkVKzjXt2Q
C06vcZkmilbjhJOICO3x0uFNwpR2rgv3mjYfSFWZ3YBMwiU0x0c75fLK5iNrFNdQm9TYbCtsFv46
c+D4L38+MRkG3W82M1i127HpCcf2+HqseCzWtpG8taaPgzHsmeUTJ+sarw4nNuLOmpE9b7JjhlTQ
mRnhkS828LDOcf3i9Ts182t+HuWfd8+hMOswXpBwmH8vZz8GeNSSnXlviuFTW5gZdRcVW4GlEZt+
sq/QkucS+EY5s8hgfVm2b6xZsPXz5Tn/2cZSaqB1YMTfuAu+HZ1z4GrZaMP0XNr6jkYX/aVlJfId
3PZx8MhCJRiZrn+eQvhFmFHj5Ozi8eBcMAQI/Oh45P3RUvwEWg7o22OYApCkjAI3zBhDCcGNENIh
JUHuPKQpojP9RgsGimEEAYq1Abo7OH8b7EwLgNt8tpantmW7nYlT3Mw5D4DN+aqZo+/cG+9/noiB
ODLJNKpLxn5fdaxfRX6usm1HKtu6bbHKO7va9iAiG2wS9AHdLQMJywD6KWLxjAERQIRdbZzlqBOG
GHBNWm8Ez7b70cXa1/k7TLBiV7BErJOU1gzH2MW6CsBlfPGARa5/vqUSRtM6Z8CWZOk3FBrefcFt
sZdjODaM70TRdlDtBXjHbVDJeOOR0rklwY6OMbjqvJDRzq35CXG8+zlAWoG8cuoU4V9Oi//n6oq6
2lnGs2XQGqiCsaBjyXk3BNDbdjBoZ7TouEzZumF1MnvzbQJM7X6P3SnO6eoNU3724WZtWit+dJr+
yqLHtYKWS6HgcYRubw1//vx5qpdj7M/HguR/AAJ7/3PzO6sVWw/oUjxb340Atl+HvGNmG7PsuHqN
Y7vd5KpjVuqW/p7+7nGyG/Ch5DBWmCHbhliOjrlbGLM+BeTpOAtGuly4lkhiPovJW44+3DG/CZ8i
wkk3jBPFKevxbPBQ90E93o4hgOdoYUrqPV788rGM4deQgMkeCnpUN0QExeNizObWGj0hhm4JYEek
9rax3KOiBsbWQsKQLPRbkxXTOnQ4vabSfLV0CDMZr6EZG9MVFBMKiOJDjhypJoVnYMYW5c7Z5RzU
XLRg9mETRKFayCVTWhA/wkfzBB+0IAVn7f0q5igFDuSmq7VBt2Trl4CuGQXjrUfJMvfp79rY1ssk
SbQsJhVJC35nkcjRNHAh4G26TKGVNoG2KBamoP+l43qniaRY5mVj+4YLBMO7zVY00/EJg53VKaxp
zA3Wb0F3aU1HU5KXoHy68AEsqGOFFo+3ulzErOWuxr5GZMs9jcNhNWs2b63hUybj2fbzXRRajIex
+26zERhBsNOBfe1XTBqz2Lxm1HWZoVbnSQZHC5QN0ABB1vhFSQvJ06MU/XlOaRxPbnVlJCwU0E8R
Z3TqLh1jaO3Tle2NBmgJ41bU8WlZUlOLD2Gy5DQz4zZnsmn7h98/Y3BygakxfIH2xqS0GMSFTEgf
9JZtlmkmx2WzfzI1y14c8FAydxyxlDNayxoPZR4zCVS07kp9JtK/BaLAKZkHpCmJ0PkBF3gmuE2f
4rRvwEPUOJEcCLBE8oGmaPQtKZoXVmBxaA2NRx37l0Ncc26Y4/fBI0IhaIwPPEGnqeOAqyWz1Moi
RIHZ8sqFNbdB90KGZMMwpz7mqeJwu4TdlEESsBlFdwkNm4HaJLeroxMRrlRXQEkjDwCDEGKTVcEj
NPNmHB16KVSNP5OPIDRIOYuIVeljuvIoJcq5tX+fbFkGKu7Qh5+mA563rA8ffpYiz36zkhB87hKL
xnR5P8fYcn++nbE14Cf39bEg/T0mTZdpOz4jyEpvE9o4jPLdsx9LtVJyg3WVirPiSkCHwlXPQeBq
7p9h/wr9CZAz/n+axvzt50+1B0oh5dg8iLN7iBPC08vsy7eZN2A+KFdypNj/WeRbXb+2nDT0S9VL
Z/+zWlRQcW2H4k+6q372v3rtHMhCZbwbOifc2Qxbh196aZyW3UVu2/dVvvQ74wRlcfa9CKB7c2nE
IRPAjHkOSSX6H7Q2f8JDSvwjiJtI+7OdxcOxwCv/UTQGiSWNShJ1ObhTmDDIp0jT/dbNMT0sqoCf
soKG4L/8naT5X1k0/qxw/vljbeUoyQgSCZ/84x/rpXpOZ4UH/2eyvHNn637FCNCeH5RujiMqXsur
stXveuUlhPHvPMzf+Zj/gR/90//962OZ878/Mkl/iJr/8Tv+ehV/NCWzpe6f/qr/h2innLF9NOT/
Pev0qaq+mr/8q25Jkzz/oxPpb7/zb6RT+zdklgizfB6URWqITu5vpFP5m2srNggkvcLBBMx/+Xcf
kkcApKU4ZTvStv/gQ7Ld32xFpUqiOqdiRzjqf+VDsuWfFJCmlKhOLROVrXRdko3+pNMjp6kyPdKD
1tpNCGEawd2AZk72fdHCSPDvJK/DFbhPlDex22BzzJj0ttCuNJ52FKO/erw+e5uwmW16NupjB0tL
qfDecqMeRSleUAbEaBEbFLu2uc2T8TkHDA/g0f4ynfYqzkdyU6pwZ08wws1sS44wjQdGwTtUEu6d
O6Puw/KzU17QUq1X1JGFddmk8lc/wZfIjYHdnKiJcMhXyunelSSNuBAWnv0dAW/FpYYUgAsjPWFe
mA40qJ5mG14jjkzCExI72lTVjcvYJchA7Q2EGweUYG2f3/SuB5fGPlu282SE5JcgPfLWALtJmEqs
FBZDfjd7dbQfgSPIFGt8FpGrE2fpB3FmAhJVd5/jN0V8RGcJgCWxaZve098CQ9CpUeTBdoHzNPeY
yucKsGxaGTTggkldsQKzPWkxbVG+oYFr4ytzzIuDdtRT7iBWLDooM2OSkB7m/4qCfNwDZ8Qsu0w4
wnfp0QgMsWbTAuovck2ZEkKwWPdO9km/TqGAUQSq+WF1EQ9JsPVH9TwWSb+302ZbU3HvUt9AzlQi
SvKTW23V8gQV8Wa2m2E3+ehKzeLUmMm0Nhy8T5WNOSlTpbOeBAbvZAgx2060b/1Y/KJeLQGjeMu+
e+Iz4+8feFiaaJ6waSc4abFi4S9aSAtpcdJk921pdT7NfCDRFd8jeywyiYVHa9EOdELvZfZQQtgo
CYjlNnYJEQ5zFRgUJfCfK1pcgN5VLG+6AEOwsM+jrz4EmIanIWgrHJ0wpeKiuEm7zlr3gw4Yrlhr
L/HHtWkE/vGUJH7DzWFGYljzPimSEXa99Sv+0YUaMd1nhWzHQMgn8F6kA4eHPiEqMmzppGYJhbbF
3JKoja2vrWZdkf5zkG5w47ETqYXsX2iSHVKs+COFfmmK6eDQhhljfZcJv7pchtWhyotNH1Lj1D4i
KmBXujDgpDcoIpWFQJVXJjmJR8Pr2lU5DuY2zfsXWu0zXNnuxY6j+FCVBjnZzUjemKUa0B4OTvkD
k1pG1DD+OdvUd4RzprvEKwmSaYP6UBrju23P3abt3LO2RrElcJzw5WG4itwh2VWhxquezeW+bCnM
vd4BEBMa7RbvxDXuClr6UEBLp7+c+5lJSJpfzcJ71DaknNQl1cIss72akk0fZN+0EEhvqAIwljrX
a7NzrmqIG5sQ6uXeKkvsfJDScwrxOgMnYaSPwu43puKxC5T8MqoAS5TtvrWjujBbvUbts6sAiG2J
sHj0aa9tMwvqY5/kattMHlzdmQQ0SZ5d216mbQq6biLFrl1VVnSUIZ9eZ2uUIWXSc/jKnxLdM1rP
n21bPoUm9LySRzaozIuqLu1d7qMfJGCSpiQaS10626loSfaBoL8O3Ql8vDlu83JGIWNNW9kHYqXi
Eu2lrvcq4YDa1TkUaTTJXUsiaUb6iu830MQ6pDBGHr1H3IV+MeGBh8TF5xIblNozOTxL+KoTo1WQ
HLuBKm+UtPZyOVt2Qu1zo7uEld6tytS+RItYrUngO1ZlN4AbyyD8tOW+CzEA5BEzgbxuX9Caiv2G
hZQb3jXiABWa/kpYku2UxBs+fEayUJz2n7zh2BdT52OgzbsqW2s7LUNbCzjj1HyIuQMcOVoXsUfu
ZQvab64apqcz2aUqBy8ANwKqIUpwxxxPvJvVMYnyEUaFCRK2794Ayg9re3SSo8ho1wUgJRj32XII
GT3knwOjvFVusIzZ7X0UE/rBtOCkG/vaW6SRELcnuoU5iAGjgmpRQWqeyrTY+T1q66Bg4CwK/2Tl
BgNgEw1pST1QL8WIe2v1/YUL1EqC5QRe5FM9JCmWdHcXSZRNeSCcvfL0CFZrdokBc6cT2WEhc34Q
EBkQgLQ3UNtgp1sHs2lDe75WYdJiijHGrV3MW5UDJq6Vfx2muJlYtcC9xdO3C/0SEU0OdplsJIJi
Bw0bhP6+B/9UOdPGmPHilC6moyHCwGkBsjKfWmB245CfZiByOXOY5fDLEMyJup1HTCJN5D324nLv
IW1dubllbsP0tjfd+7mqKxJ7rF2o0se2GGj4DOexEMQWpbduYj6WEoiBHbCMBdbM9YSMOlJJUUzS
H5HG1Chjc5+N4hJIAwDR5ReyohiVuoEq8hCl9ZXlypMXG88gkcONHpfm51ycUqCt2QCczlYQTktN
RmPocUgvsmzbJs8jY8DjEE7HOR9ptAH5IWqFZBWW0aCe5YYYZOCXXbNLh9hFFOLB/k6PToA3GSdR
mZ9DzSct2cEWLCEZEi22PxvIQSsP5uQ/T3b6qHJ1EaWxzwtKse3S5A9rNnKp43eduZQyrIpRoXZW
nyCSiki0wn097DzVwnJOG3eVucSbYUNYT2l674YjJqU5PAIDZZurqv6GSTxpD8UuNMhJEc6S+MiO
vUoUw5BO2PfaDW8KD4ZHVYPQ6kXarpOIGLDGC5ytbfNRsmRdeeY5GflgiJElQySaKEvjWz66BoUf
jBG4VDaTgA7JU+bJU5dqNBzwDFYkvl04c3xyev8uK0dxhCjxkRLyWxQvlpcw/Lm3lhtXNSZ8syh/
0DRRLZGnF3oKnu2BdxB/zgVwM1ok3kwyhEmgfRvSwGKMg06Nmb9I7pSv+83geeXOcdTFEKEyrFqC
33reGST7SHb6rDiiN3rTM79m1h9m3T6z+gVHTmUw/da1qOFMqOjTdYuH3gAGoiGlKNARfR4ddfRc
KwTagcnbzwHJcjTHEBhhpv89ZrHahoakWJwAMRGUWrrQb8NujwtlWFuyp+8H5JuYjebSjQRJL2NE
u57Nw1tORhEY2kOHcySg946j6aJaTD++4b1yOez43biRgp0tCBz0QT5wHHEBU+iTVCAjajmFIv9c
GTrWm8J3WLKG4dSFXJ8lvEthJ/nGrB30h2WFimrGUiQ7WnEQe1di+kzDuVr7tXUvQnQ/dqW/69xj
XCcXH63LxlzQuxnnei96GILpTCpZ6IF7rxNw147xGM3WVeimp67KIIXn/ucUWtve67M9XDeOecGI
DrzpUDeYw13WNPJYJC2LQgmNOAYtRpl+2cU2MYBC6S197ZTk3E3r0ADgeMh2T5NiKos7opVegVi/
qZoO+/MyaEMWjJvEKA5tQRcrvu2NLiaUMrjm3PUU5igdsyDasIIS3eS8hGhnItd7Z8BAfjTSgzwN
nlL13Hd0XmIz7rcZoOe8i+9aTpXbXtLog2BPoPrIFJ5Zaucp2jmNbpiNyPem+goiALeMIoJNTiTe
qu832onYm0ECS5iJiGpfdST1epaAqPMW/JhlAyvthxAzm7irgFfWBK/ltkSxUsS3ZbLH5nDJRPk+
aoLdGJS/WubGm16nJry/cDMKcQhL0hEg667qYrBWsnAkz4tg/F0MJ5u78WijIkUklFl8O2zC6jHj
KjnEurt26X2RIvSWj3iuyf2G2+ADO8jFcbB8ekZDwLyULSkZRnaImEKHpEJzan71ZiGODecnNFbx
nVGoO4e+OWQyvl9H0mFV4/VUcsLziJ1gpoiULiZ5xjLuZU47nrAqWqxRfoGla5to5857GEuUp/No
nD1DoOic3pxkOuUsOk4aIWti5aKfw/1/GKBI1bN1m4nhUEkTDlW+oh9PZQXyLEUqX6r6ugWd7Idf
y/oz199ZKbbNkDNaguO1rjp94YjmRJduRbLGDUzVd2XMj4OJxQFt7G7kLyB3ZE3FSq7gu5YsD2m+
p05A1Vm006pPwh5E6nUWHeDeeVgYgHOR5ZwheyO9QF3GnQSGE9bZJTGXWB66AyWFeePO3muw6HjD
wWQg31otMN58Lbume1giS2cDDCxHMENx5w1rijZBhxBq8m+UDYo0SpTe2SVGaEaOButLeKhlK1b9
SlRsXW3jFafeITE54Syprek24ag5+F19kZr50xywr3qFfd84YQhEqbtlSiqPWUz5xNy62EfufO0T
BrA3PPdVmqO+akqxb5zoqijoHOWeD7SpTV6XDhsQZxaWkCq4tJBw8TWZE2bV3voVOPCsFJPszZKi
1MJKUkP0ENQYOHzqMrcKtzPHJ2pdfYv8CU0bKIaurQnqzP1kH776C8ShLQPCJpmC63R8j+z6uxTS
xOo2Ap5Dddm0G6+yvryi3/n40le6ZoQz6+g6TDLo5jNZ7DIVl/PYoTKtrtIht7ZZOL7B1LycXbAP
hgGcIMkPDrPVTRcG76KBJtcJOR28KC3XXTnetK3nc1YZ9gCketoBBNXSDH8cCz+6rUaWmHFS3QGg
EjILJvmhG9wvolWdlBuHWBgOzCey6jhEZOTi4qNjdhQCF83zjXYdtTXd7qmdqC+t0nxFELcXZDad
/BqCqB1Dhqosko5j+dj16RXBad0ulJodI/f9CzoNn6Ld5i1hUU3F8ZJ4rae6r+6HFkEbGiCbQdJF
LmHQgXnCv1WfXLe/M2nsc8DYNSVzi8nqHsaqf6gnMp8Gq9vUef+RWpceQFHp3BvWg1F4QGE7FcPZ
TsCP+TeFyyFs6B5NKpHSH8uNNtOEdrT81fk3FbJifGrdJVlt6MS73USUcURUa6b8Dzt5msInN4eC
23lgpYl0/4DfBlx7sK4t4rI3UrakefQfMCK6W0748X2JDYyd0wIVd7Iydt7AlUTdUnw30IK9CWR4
Xdm/xpw3LA9pWvRITVpoXoZCctI/mGnOwNZFwIWWx1kJbXkXUJDQC2tUqSBeLyykK2trxGtFFusX
VVxbm4wdxjzeOZKYBF5JQNbnKUuW5+y+qXCaFGZ9Zs3M90O0/L4YQW6hq5P2i0vl4yAsSKZeORZf
DIwZUqLBS41Vdphrxznlzih3E5mIe2kfnBrcL2TYYVP2ADIidZE39ScBIfM6nd5TqKz7eKZErLNH
b4AJ1mbEqDGuWbuSaaRjA8BxdIoasDcPTaNI/FbxoYs8tRmM6bofRLGdK/OX6w0PRfhhTNnR95rt
KHyA1UjxE+dgM4NrcH/IYHjO5JOmiA9lfFx0Db473Td1syVYBgFXt0OfBBbFgF9uEk3pHMYA615p
nsDr387uuK8obQZKATO0rYuUR5g87xymPaFyKVbGca9d9hNhnkxPHjI3OVbNQI4EpuWx3ZbNnhCj
dd0mxw4wA/18olGyK0n/Yq4Iy2nnk9u0B4gpSBEUUFxeiCb5XuQvrZdcmMsQFlHFFS9M5HJkyVC3
m7sBZOdpRoIDLZgEYHf+JGX4NI35VqHAE+XwaBffQx/dI+j6FhpJStX7uwJMmJFlx7JAvo4Byi+L
6+qCYvboQTKrIudgOeM+s5IrFYtbSQihaLyXKSImeUrgSk8n5jQFovdhL5iXKcNcW7N5aoMWkJi/
qgp3Z7yM9fBYI7BknrVXNv+lHhfAwXHRgyxfTsr7nwac67+6Uvz8oXU33tv8LPwcjGCyq2RqVkuI
GFMFDovjPvW7nVEN96Hx812hDFgvX1tK1gNe06taWYc5bLc1MfOBm131/ri3IxdexbgtlnRK17xt
svi4XMzkcUF8cs3iMm8Sh9WM7ynMeg7kuAIxKudrqyI2ZOofq7I6zv3NEPHj4A3nmtl4a11rKPFF
3ZHS3r03fMEg9ljz1JqgoL1RfKkGaYXffcwiOSpAgrIaT5PJz579+bYS1tqI93FEpngNZpNnlqPX
WrApL8+L2wJE6MfTPN90o+QQwT6LUqMDOJsKkicRViIveh7DAO41zPvrkmThnyl1k+j75S8EPreC
Af4ADFyFbPfSOkhnfh6tblfE0bHQ2Bnhc07EzOkwvZpd6zqzp5OPMinwEDcgjK9SxKD8/DyjtOZ0
vanp5NoF2QWT07zrfHnNCTFe0bvKb02rznbCpWMj5IG4O1Sq6ZCxtVdiN9Eji8dPNNvO0SvFI3bJ
DzPOvtC52LuuRpIkjOCAue0al//rTPGbzp+F7fW05zBl+u6m4ADgd1O+TtHbATskTSOqaFMKDr+b
1JkJKIre85yU12nok70E/8zCi1axbnZwF67w5t9CE68YeZvh3oID3oMfITwWIvZstZe+L8mOGB4C
k+xG7s9hJn24ax3Na6w07S2AzfRFFKlTEfJRepArbVH1mKUb78ZMy1XmLZiriVR4O68OgzLijYGw
dGPNDkI+2zrCDOexkmji/R50sjk+El1JKHc1TptpUi8EvMw3ZVORXZ5Y92kTG9TZ9K7Yx9KtU9OY
Ncgk2WUO7iZpBGITK8xaHsJ6J3L7tR+25tFd/gae9P/PnP6vEvakJHjun82c1tEZpEnz9fkXZLG5
Loj++0v5/Zfrc39G+PeHIdTvP+r3IZRh/uYSpWcTqudI07ZZ04ED/D6GMuRv/HuL05RpmY5wnSVW
79/nUNYPD4+pFbB8C9YEF0fMRRf9n3+xxW8+CAKTUgSHMAA7738zh5LL7PLvHA5HQZh2FAg/LtJy
nf8ERaJ/Y1SiJ1dpAJS9rSIbxepUsd8tURHQnXc53W6urN4M5lVOIvkwzpe1yhb2Re7tgcvSnh/I
vyxx4s5LGBwg73kTEHtO3t0D2JhTIYHD/sPN/y9Gsj94lj9fNrQpUtWhuJhK/Ak6FaSQilHbomTW
4lvU7UY4wyeUznOaCrbRoPRhhHMWUYuIKHKsqwojJ3sBAFcVAitotPfg1PmNJYbxMg2tCgOLni5k
eQDjTnUm9a0RdBuhFtxQC2/dqkgSS/lUUhBBMCm9/+efyPsTaYhvwocdYZuCAG4QEgBi/jhllmUN
Hz6HjNoMKJaKwL2RNDYIRTsirJPsFLBnveZXE1WHoG+8daxBZfYVvKjI7lEGIf9FSYcCplav1oT0
gCCD1E1eJVG2r1Zd7N1URDvtkfHnJWTExbT+V7URfbbzdJZqnjidsCbhXKOQFEx0RtEf24yZTREF
t0kW48UJCZHgtkiNJVsb/kPOc4VfQhJ0n3blqQriXxoaOdFgix9UYrbGTMY0BplaHFHOlEs/0XUA
GFJV2pxWViFr+qE917RpdnGOMCjsgyuvpxeWhuVHahuwU8sBH1y+L11mNRUTx50psnukvvN7K9Jz
l46LHhJyjFIMMAFHHAcZRodJjAfpU6+HMz1Kw8JFZBg77GkWRg//0kO8HKPIvaTBO+69fkJgUi87
4EM7t8V7Ths6fcbZXKODQ/s8d7XYZ4b/KBgKkIbuXJZLkxd0Bj2S2npvJfqMGuvVBlTvJjEhcKhc
O3jugnEXm28JqrFbApfvIY4jznUpG4FNZ6Ob/oKiykiQmDVOZ355sExw5cz0tlOT+TvXoIlfoEs/
yJGnr+wtXL7Jg9m7NFmzfZtq/9KpbEJhabC9iDaE4wyUtfP0gyoQGwV58TZbOcU46JIrW9C7Sgko
0LUpLgxapeWgkCOqFktc4bzacS3WvmRXxCuz6TAxZ1NEfiJ2fTdg1JiXibcexqbaouLGbF1Wt7z3
JocP9xKBzFUCJUH2CMM0Y+sSnNbGToA2IqNZiTJ0tsakKqL3JD0Pm/5pqM1uE07OnS6zuzCx92GY
+Kth5ukcMpNeEmxmauolBY20HHKsjjglgu1Am5pZ/Q3Nd9zwrjntCsIFG+PMsP0id22OU7F78pah
i1OQw0EYCU/7EG1U4cW8ROG7PR9cDWtsyKG2IOQOGbQld84UlEePY6bj+egYO060YfSFRCimlwlt
KyyAS7Q22JYbAnMR7+SMdxNSHMyh3RZ0DRFCBpe9rAmAKNxkb81jdmCk8yUgZR5GXcUXDHdWhLOg
uo6+kmozzrZ70LaFg7nJCVX2XvsIDX41EnucxgVDIxrcZCMFG7IFo4u5IUmwoI7oO/qPTS9voKn4
Fx7oOQ8W2t6iS8T32Cka49PAsKELIP60e9tQVF+T3viRMtZxYKZPg3WL6VYfi8opDpFoL7o5CTix
tJTG8OsmZdlvtiJiNA6tj8RNK1LFzOs43wUD8no6ccE272sIFmYHjTenb9kiMcR2lWzcmFlC5aCM
dzwiUqpxtGm0mXtblxcxXZl1oqNFkjCSaVHcTO1krN2+Ir/F03qLcRlSGO9nSkyVU9b0TgIPvrr+
St0Gl1VUFluESZfRBLZL9XDLu4WfYZaXY55dYFUDddCHV4kK3q2EiiXDGHTHEfQYOYtRC2v7EOYE
HLTMCV3ZVFeBQ1kdV8PrPHfZthQYF0Kbcbdbh2c0YDbLRrkORIu6SVAQOlnE3Ik08ayBE9NUeOWQ
MkCsa/zXsQz6m0iNl36D4SsbMoaFzp6eYX1UI63ttswvfHPpgLmkOgXEDxCEtevN8oYirL7mSd4Y
QUbmqudPtDTLXVgkn8TVAf0bK2BriOB70TTr3Eiy9eRM0br0wvvA8D5kaKZbQCj/xt6ZLMeNZNv2
V8reHDIAjsYxeHcQEYg+2DcSJzBJpND3nQNf/xaoqixJWZW6Nbn2BtfSREtRpAhFAO7Hz9l7bRSD
WAFdThprpXW3WsQZtskd8kxBHSCeo6Ux2TaRRTZ6h8YlSLJCPAvsf/pY8Y15S9YBgaYEr1n1TSHZ
vF2PEMKZ7jz/dGPt8F7uajr0nplWm4o+uqoN6+C2Lno+SPph+iVy5mYL2xb5fErnOBZXugVcXFME
UnOioOvlJJ+YcaEj7VpfMYcixtJDYyYA1Gt6c7RwCqkpT44mukhw4NlClsc3RZs5IXM8gR6Ud+5V
Htro+AbEgQSmR6sx0m50DHK5kuMJ7RjHZEbFo46upbKXNk1r3RdxONxGsnsNx3g8cH50gpC5c++a
3Fcx6VomgPBiEby1dAGDBMq5idY7q5PRr+kFT3X5LPXAXo9W8NhPdCzqYPwyqWhbJAAgg0ltJwer
fYvxJmgokRqAehWU/V0fw5bXIsg+ellu4CyMnekbJM4KI7bROCBjJsFEvmjdnQKKasOGfxqX1CTN
IFEuLe9gAt6Zkb1Mm3rEKHX02tOl5E6fLu7M0TNbJDwWdzK80H41uKd0fo446+zCEZh3W8xQ5d3g
dhqbh2EayxNV3E3KFeZlON+a+fjA7NetaG7Q/UJeyCCMtnuMWKgKmX0vQkm3c/bhyD+hDWOcC4TB
7CriuVZ9IuoTmTJ9RvRTj+VtXc/hJSUP6TSlLJWE3/BWj1N4L8GMFGT5eHZkb2SagrGv0EzXxLX4
lt3cSNo+WFynz5liNmEm8YPM+p2bhy+JZkmfbvxbg2PnlBAWyZtUlk29j+GuoUSGJ+LG3ZUGS7Ls
4avJfmQ6Ft7O/RKzJgE4AJuHkKD81iYYgIy3QwP7rApdF/cEUQBq7PuVmRscQEHCeB1Phud8aklj
Xo32+BgYVLeBSSOo9Byg7K1+mWD2nGJ95vnmxU1MXZAD5LzptbPtjbsxxi4Uow6QaritY+j+JblU
wTi9eKkeHZPZfqP7u5Vdrs6aPbzRFHRJZIQWJ+P4mRknAOEi9Vvdscj7gmsWRo8Vw/l1rD3HDuU6
D3yxYcY1MMBrLhaD32DmN4bbHAheIMJ66RYmoYXgo9CHTUvPzBxBgA7a8I0T5LAG9HOjvDG+OPDJ
YuM06Ha6F81ED20KJwY2yE+LmQOsxcC5IWKABCuDwV1Z3FQN2tu0OjWY/x+WlxZfT4rbaJeM0IMx
oW3D2A03lQd/pixvdTcDssBctfFSbWcE1IB9YwTrOiBe0SNmKmwv+PeG7SKPRdwc3HStQnlgdmD4
iUVDMFzv+hB5iBpe7azZRs0YXjzXu2sQosZ46KxcPoZ9cFAab1CdMczNBBnAGMOcessA5Vz18LRM
pM49EqNVq1A4o9LHHdo8BhFUzhdMoMla0w0NmyP3ThEpgoMWLtV394OWI30ZsojN+8ETZK+58YBF
xxQ3c0amhulFvmPl4Ia41wF5QGxN9uV0XRcHzSXvcuqbb06BT8AoyitsJ9FmqrxPDFPpTmjpCZIB
Hr0bBqcUV7P7ErvTY5NSBorwzlm23qRT5ICbjCbJFEBzTsoQSrBxzly/KrFci0yd0iLHw84cvbVj
6TfG/EVg21xRmqCTj20L1/9V605MdwT8fm/qP0IJ/IZN7DmhH7JO6uq69RxtO0aLkc11vtm1690m
Ym1QkyZ9LS5l9ImxwkceXIqokQHI4Hib1kOUjb7v0obzsKocbVpWPGBK+nPWueNG9aBW0NrD+ZHt
SQURi/ySr63Miq52els4POtEoBIcGH4eqvlNWYrWpVLDln79wYloXxHut8Qe8kxk7MFrr8fD2Ug0
BGMDMCKTxqWztQP8tlNT1iTWuMVl9LDvzi41G/7DKDHPacqRaBZLABbZF/S5oQcsLCnAqWQufzYS
Rm1emYLligETqcI+h6rcW7N1aIy0ALPmogSK3ec8il9sfNPlqH2MmDP4bIL5mWCqkEcCRViciuuK
BrGYj003M7DO+3hLCmhzkDOCRJOmXkNHYKcZTBhtvdwJ7KdMs8el0etSXcpyrQe40Cstpv+kzz1u
PW6oeC4EbWNgdEjl9rk1Jn5OVY0OIDzivASXZA50Ftkd20C/m7Q8O/Yi2qsWxFBhaMt+xK1pp4eY
+2gTkhG6goMdYmHoqbyaOdkorbwq7Cjb5uSykU4aMOpxgxtGXo9DOuSPdlwzCTPc67bvdR9bs8ti
iCk/ipYYPLw1KKhvl18dZ7GDGQP41s3yFhgjvmdokDNXMjI6bRtiXqNlwKVsKrcIqQYWX903UooP
kPXC7w1K7deBQB9UoE160F1SguNr1IoYsgramWGJEzw31NEd5Yi1WZAc3UKK1Dt1cMaYcb91Kuxp
nVgkaBAh3aC/rIiUEbyYJqGYGrE2QCfUUx314KD0Se3cgEzywnE4Ahk0FdgeiwVKMXfmgRlp7pM7
GnAsY9jpaaLZdi5DaI6FdZHdVcKoNkHavgyaS8bd8qH2GGC+Nwj+x+Tgyw/6QzWOzvzvP3jzufv8
028QsNLcuu3fmunurWXA9a43R7G+fOV/9w//9t/quhHB4OoLC/7fa73P/de3pvipwfbHd31vsckP
tuHQSKNpIgA0WxZ/3/cGm/sBeTUCcML+HNc0SHP/Z3/N/WASTUFfzeHTlr4g4v/RX3MWCThkJdPR
QVPr1n+UN2G9t23+2alydcN2hQNnl9aaDvbX+kXm7UzzOIaAdld2KwefANwj7Yh+lXi1i0GUTXbu
BHdWDnHbqag2Sk8egghNxtTcx8JZvC/CRAOmz3tDJs55DKJTy6FpFZ7sj82UWJTWsTi+xPpiO+7M
7RyBbdZmiV8p6l7aoJruO8sgAa08Yzr/mgwoPlVedpsgK/ptXs1ozoD7mEvfRGftdyIcUrQV5AGZ
A3X8Ok7i7CMCko2XMiZP4n6nsG6eSIJgViruvKJ5VLTjbgq9Pw+IvDgiolUli4rw+eRSdg5kxtJO
/WSZMETea0euLMlT/bEvmnCdd42izy+kX8XZPXUd063a1qKTXrmHopnnbUpU2XrO22tOgvtl9ldh
4YfW3qT90RvtPZsLqqHcTxyUgJW3z1qVoAaEmJjOG5vAxAifqKrI5wQns4ReB03uG1a6yVDB2saw
iZm6DBIwV8o+yOs2Al9pTEYtxCG5BtkTzsZTgQ9wik1Y+fQOD25js4Tbm0Q52xG1Udt2zMSdbVe1
2xLD3tLCmKCjuS2SCwugaPSAfonibjdMhGoEBbs3YXRh5rstJRwAi4YEJzVzMaG9jYJyNzEC88gG
TQXi7phshKFY12i9aobLyPaQ2g3MHbqNVzwYy5mRyS1HePotHGK524bRBslHPmyC48mqDma2DCc5
MgAfmKkKtU8g3nCeHcjK3o+GtZP4Z0f4Xj1TkIXKQq90sRLtS0SUyysBm2NTDRTu8XStj48jLlYc
CVfLG6DXryngJDodyygd8HgEb6H81E62b1TxriryL3HY35VCpSTONQ/Yr2mkdbHYD63mT3YbXpdJ
9SVSfbRx+/KcOiNKtiV0CDTuQWUgOGCmqj1utwcr5KzUDhEORBq5KyglAItVzFTNMHfpCDo9TQKx
cdRHWAshAIkSnNKMMJDQWxhjBZlDixsLu/uITE4FnfkUjxZNXju0Vm0+AOMYG31VmMLZ4ShnlVdh
vemDaVhXQY3sD6DlFI/DMVDaTTDEyY515ZAL8xk+3ZUtFHJqJprIMuiUU9/lgXUJA/NoVQ0Y3YRG
46oL581Mp9PAezEPxq6dQWwWoe9F5zYO1+w71F8dt1C41cTIHDTd8XlfQ7RkxdMpmC20CMG846h7
AaYM7E0shbaXMt4PNWKvmiDcslnLPT2WWymKYp0V4VrI+hV76qNFCxQM5cRzAyYe9DkcF12zol3K
XUgSgr5vtZQrKxuaTpl1XSXtqcNTstaQXGfBlausL2NeRLsCHS9kJfvcmuElnlsiSWBwrfUCjSOn
+aWUFb6RZDXVsoFCxxlJMy0Y+NYWTrhpOk862VRud9UFytn3E5bwsVRLbzj/lLj2G1Fo+iql2iG5
EBuqhmqh9oyLdMqEWPakWTtGsx+H4i5EEOHj8MUcwX1C+cBBKG0RqLAYhT7RQsm6TQpqYQiywAVN
daztUu5HCaEGSojlezEQ0kWkLiL9ZaikQSVPDptHNvYascjXWrq8GD1Rb12HAceotV2SVGhRkbnE
CEFXgxDFnZtF/VZ36gustTXx4fiUQwdaiXpySpYNCz90PwIzwg680gJED1nhcdDqZyj7BcNwZvi+
B4Jk1XX9tM1jkgIVP9IrEAbQ1/I2xjq1J1oAbTYdYiF5XeZVbaQnE+rZLk4YwubK+FrTrMWjScKx
Sc+ynbbljFlzlFq+GplUrY0G1ZgSuC9HqNJT1B5KJgmL7hJTKR29WOB0i2X+5PKUISExna2Nxa+A
V+oqhhHqOAVadGVyV/S2e1vjnuD+0SSIP873E3JKUdZkNzv96T3S12q1/EK7dC8t/RUkZvsbUyAe
rJ9mWGyxjmE4xErp0nEsqPaL0+rr5z8SlNJGs+1R8PxGGbWq+TZmUbJl8IPAKUUFo3U5ZDEI+nlu
tHe2JcCJ68X1iEQdSpwHDoPFEWN7We2Z5aF/6ogmhabXTWLn1gKtR4rKNLgTs3fd0PccI1Zu41Mc
bRLnFDp38PLJu6y25L8fBPTUwNW2QaH2i83IDhBMGNcOlg1VTivK5IOECde3xrpMyJ+WsF4NFFQB
ZMaQ4Qvrna7VgGgQICOlqxglu4214h1GvnPlwL0JxmhHA9UntGgXZCH8kHwdp/BXA2+t0beGBbRt
XJ9j1N6iRc8Ue9N5Ng1U65Q7+ple3CHALYIuiiMGMfCcpXJO+Z6j9nU3c8EvkkRe9MA4kJwB9iRH
6d7I9jjweRixEcDFXX7VDIzY4OAurpaVGlDqOgkkgwUirBPCMCGGz6g7powoRObo5dn+ZmkXVEaH
ASvI9+nZ/1hx/GNt/F///3klv5Y9Invq8RCfyo/DZmOpdv+ieo7fvkbdW9F2b/Gfv+97/ex9cISJ
pZapG24TAbz2H/Wz94F0iMUmiUHRWoLceK7+MZ+mfnYFEgoslBTKhvtD/ex+0G1b2tJBwkjS039W
Py81+g/z6fdn29F1SSXOz6G4/2XQ2+sor3RGmrTuyZ3vnak99a7YWianPFTTg7RQ5weMaqZKtD6a
D7TBS9alTY3dWTUNP6S4mwRe9+y7Ue5BrQS4O6JMp770DgK1R4paMMZhSEdx0tn3WtS3OKpBI36J
s2KP7t6XiK/WphWfQyTOKyis156Tjhuw7+B+UkYEFNsSbHno0eVTsXMs8vwZItE7KxDnwKyOaeUC
3bDHC6nOOlLg0d2H9oa093YbGzSww9RMbxPKKCdzEdB3lkS8Ncg7wji+ycDaGiRgwyprb8i+rlcM
O1ghFoAJfIfx0A/gYDL9ActYfJdioa8SiDcOukwaxkQvS1zoIh13UrKhTyjTcPyh3TRKdeMdNa0c
VlIfCX0xxmFFMkSMgM1mCt6TDxrMSPWBVeqrStvbGoeIQqnLBI8DBarxfa7/v8/xw1S9/d//8/mV
UE8qc4zLX7ufnmPHcIRjGYS0/Punef25igF5/e1fLAP//PbvD7VhfzA82zYX8zPn5fdT59/Nz8YH
Dr0cfVGP8F0ci/94qG3nA053Pi0dZAiCM/Mfh2J7MVO7GKYFS4RwJY/pP9oCf1drfHeu/9PY/rei
hw7NGHQJMVw25J/OxI7jCJ1hsyvlcn2/bNhz5CTDUCNf6BasmNMS5VQMgaTwweY2T6azbpnOMxP8
ygnpC9HdL6gDNBNJPeni+mqJsfrhhfwXehLaBP/ikmyb5Uzg8KZv8EseTdyIRNOrHrGqIA8nGBOm
YUAiAgdUI6D1Lwhx74OMgrSomFZVmqDr5lwMd4nC0OxLg3sxJXZRq6jHy5rk7WVsHUYN3sj2SynL
hxz0+VoT9Bw51V9yzcNnBBIIxd23gSBH4uquWJS0ewkcj6klRUIdvQXT4qCDHrRQTd9/GDFfzzoA
RznpHGDD8mXSuJ5GLXN09GKUs4dg4LDSe7BKGsHVQBreDREN8HkmE0M2SGBKEaD/MLKrRNEHrG2K
bq5nn4TovXXa9XQgs5FxIZ9//0Mmvvb4RCQsEXk08TdZxi5ecdy2m5oTUoTJywbFFSZ8Q9PYWHwM
xQw5Q3uKrcln0bD0FiIgnWGsITgLHd7n5V1s3sXKLs0HIiw1DMwT/xgQqinnF6qq0YPjrGffsqye
NgXiQtXOX2yByqUNLSCXnHfHJEeolPJtvaOdkzRB8Oxq3hbxHOUzcRiTecPbDkapXSARyrrmfe5W
RNZ9qUXukqIM1RMn3kcNvM4OdtzNXF2NXaDtzBb/+/sFhSI8KYsNAhs71sXQ1TYBykzGe0l39kpO
/+EMTwWWjNXcBRlmQaw7IdpJvKCqb/X7vgawksUGB4WZMHrGstm68BhNKJ1T9HJPkKx7HHGMejWU
ob++t3ms/nxvuxLOgG0Z7w/eL9gM29H7ykoGjsZG7PGkRflew7ol+85XU3cf1XhBDXu+ViEIFzng
J2in0cDKaJmcmZBSmt6VHruHxIh2UzFcBRGklQIotuDETyDITZwRlWFEDwVJCIS84H5FA7bqyJHY
ROk1LuEnvUBjAePKOJQGL0Nmxag/Iuy0hSRNQCWM08NrNQfIyhjTbSudm2hmHua/E2XEzJfXsnyT
Q0NG0ZBugzrR15Ew/FFbBvIqA0RMh6Fmmxrmw/K0eBU7cQRoJlgsv2kYfE0XyWonPiIYiXf6MOGf
tUkOaCGw6Pil14imgH95WJmL4B5fOXrbKduZJn9kxjlbedp8zgJuSygMsJUq+t8RPTeaBpIxyKJb
addj4k4HRZqrb9HSWzFS/TwE+qsrcJgECf9Ox6RhkblKpyVdnKxB3do1z0qdUg4EigmRCr6JwROH
qne/CBHhznHFafJQrBT0nKyGDgH0sEXLYt8OvcBsTksslfSGTJv2+RIvPiHgQFpwIGvbB4Pw2EfK
9KeKwTVk2beFIZ0OQclZEx1NNQ+HCDmJ74RVunfk9GakgP3ioLn1BvjDTjjaN5qQdLVUcmldf+RU
fM7oS/SCMt6Abd7jHNdVHRxrmU90BeZTNSQowgY6RpbqEXCZkdircLjOTcYWmBTIObJK2nFzc6YU
IbBG3QD+XSUcSk6904T7zA5ZUmbLj5d7kK4ANBxhddvWW+nE7ACgBT8AjYEap8j6vZe2F1bh6LZO
+o3N2kJpWF4ljDoTmVjnCNunYHpGDg0OmyA16+vBETuNoGKyT0a/c5g/jbW0n8KW+8Vuhx1PJ/YN
1WkcbtxhN5G4uHaCOd2bIrcQRiHzwt+CnDsFWQRBkP5XcaVSuW1ykG12BsEQNg/rlTnvhM641Zrj
p4p3i2HxwHXwYTDBizkYXOC1XVRxXRu3OBiO7uA95B63f61Df51A/yyZUB63E91WSj6hM76WOTkT
GCs5vfJgLK6NiuEJMD26VIr22ujSShYVT2NG7v3asl6QG69bl7/WHOh8aiMt0jBC1NkQMUA+bU8z
ovjU0/tA6UjrI0utGytDhBdUkG5QpaxHEd/ljntnhlnld8tWII3Zr7tDqouPbelul/VcOgg8QMSz
i+f1Xd1JGrch9121bDGuQn1F3N1R1o6Blnxc5wuyGMbdazXdGstzFpLKvtDLzBwKR67fT8DsdxlU
v8Zt3vq5YQ7cYU6acza/JMe2XFG6Oqa74nGerl3TvcmaNgJAZn614/SivFgdZ2QOFbxppqgo2BRo
dVjIV+HMHJ/JD98eq88lNgAMpsgVQnt47EtW76DbBRoNvCyRUHqNAeY68pBKnh26OdxO49PgAP0R
WAdBMuLMkUV7cIrumyoQZZT0PEiSwG846DvJLQT4Aj353FJMo6Q4hLQFkcwiu+U+IleEzrCFkMgv
FIbtuVGPZSsvgrkhzaa7yJG3PbBKLHYBe26HlMocD3n6ORCMUmPVd9e2Nn9LxuItJhXyYnV40M2S
pkY8VMeprc92dIXSjOj6iDdwNK47kLcr0dLQlp1uHPvEnnYuhwTywDCC1TrNt5oGUQ1CzKgO+HN5
iGbe1X60UnriDOh0V8+5VUCEW5FzbMlFCS3c00uUaVcX30KR2tf1F73NsRgtkCpu+XSzcUfKhKHA
BkW0xwZUYLxTCyPfLKsrOBBHBgbf+rm6STW0mAs1fiY8aR3UbEl2QueUW6MAbvMaSnVrTeSWsk6t
K8MjRrZgnlyQfdtG2r3eIu5w4oBJH96v2otwNKC76XuNwIv3+m0w471hhXfzIL6C8HqZw+pbUcXQ
bQib4BfIrpDeWvObvVj8uVVF4iQEIepfghcN/ZdpUOLZWKSrmAw9U4PogBwBPGO3inBIMTKHURMT
OuI8hbbWMeks9wGmSmgzzqKHqV6XtLCQmRdjCOvBngmsXorKcakAzRkkrs4WEA8g/4eeZl5Rf9Ul
G+dIXllfRCgKA3Yak4NwpaHIqhMePlG/mA3Lo14I/iL1JmaeGvbW1RB5e+5/0//rYuS9F/dz6c8L
4Jno1heYFnwmapUfenVkbbhxPoS0v6aRNjTYthk/vgiCTSqSZ63v450wkBWNrdwZEZUR+kQcp/SW
EXMhGgsEBwCj41+MMBG2YPttZh6zCazmW5k4PiDYo06ZYslu+M17txzGfj61cOG6sFzDNM1Fdv7r
e4cRkV2uddYZUa8bRmOvk0q9jQrWmgvmr+4EYDRt72bBl25O9d+8crw6f/r5zBAZZnJqdxklAqD6
6aWrskyHP806Po4alWwwb7QIwZIzhZsw8m5AGAI6RVZ7LINso1T01lfiqbSLV3JXbuRESBWIQQwp
DEyk4mYQPFCKvKMwdzVfji+yql7ziXGTI9hfiCuC+Gz3tMktAstzg8/PA4xTjz8MU0rbmuwlAoe+
YPYm4pH1BXbRdaB5685yI77YzjeF253BWzGrqORuoGxazQVcpCaWHpzdpj1krf7FLdNsawFVsdUz
fsZ8D8gA6LYnbtLBYCxSCTYemAl5usHrI65qK7zXcGiyKev+2MGabLVvbR0lmLKMSxM2NB+DdBsi
1MYCu2Ac3CbasQs1mQ0lsUGiIhpakyVR7D61AVEaOAzWMgIrGXEW3aBoehqb9gmhTLtLSqrkorbW
LWDjIqKrr9vla+ZUr81QvYZpAC7Kwtgv7WhNBzzxVT1t24aEDSJU0bJ2Yc+k9WVKH8FL6YzQ8u6U
Nu11FF06MrcA2LoAt2zaWGnCcj/z52ujMhb3mIUUHX2Ch3lyNTT5MSZQGqmqF62HFxOw+KpnystR
2QzWdruViuCodkr8uG4IbuGvqYZyp0+y5uDF9zhjzcslmS4pNldkEmRTcZfKqMQDScpvQt9irTfx
gkFE6FTG29ehNasdLugQ0gXt3JIvb2RioFLhDR7zrFpnECtNygZIHWm9esLP+CkyE458YbWJdLyq
mam32xrhIGQxm9xFTW31pOs2aQIOseMvfC1j/MQoYqsVePul4OQKwp5bRRuQHxMenW+n8Twx2Nw6
XvXkmM1aoYRbNXE13YRYSZFJVZDDB0yL74vV/3ajvnej/m1X2WPl+fdtqF3z9vb17cfu1fL13/tO
Jt1kgHqeR83lSPopfzSTDe8DBBqcTqaNbUm6P/SdcDRhfrIwNVmEq6LJoDfzdzGGsD649LFcXdBt
Frbxn0H33lfoHzYf2txclAuUiUaWziZs/7yCWmIwcit0tFUIhRumCXNYWzR3FobbAIbnCrZb6jN8
LwGH5MusFt1EOxUPjc3s1QsKhMkqw8suIqp1MhBYSmB+FqraR5XJ7BRq7eRe/fDi/qvWFF23H7ed
94vmxUTjQltkeSF+vugi09vGmNDh5kJQeefjtQA0tA7RL1rhW9towq9CW2wgsdzAq2KiqxyUa1G/
/82F/NKKf78QKSVjNhomRFkvF/rj1q0j/C7g+XMQnvFihpOirtebLfQpAhgsa+/Wzjdv7GDTeWHn
F4XSN7Y3/6ZVt+xyv76HDCMcG0Ajfjrzl/cwiIKxDQNOwdCfiEioK38MtEtjA2W28tD63abv/tIY
ZK8HR8l/6Hi4c/RfBxBDINhMzDpct4boryp4BENgfdaG5rph/fI5tljrgnzUh4RYUJLspy/o1MEy
tF2OQ5wbwNGP+Tg+k3TQR2VyAjx1GS2mkSQZVT6TTemb2aTvicWdVnXSvpYBdMTWMA6GRuqMk88B
/mWaTSq+G/Q6OzTg806q8p5QqWnHoq7DfZrQAOiSJL6H+cPZJHdO8eLG1dqrEJzwONT9tofBtDVa
6UK5g4Qx5KcSy0l1n+fz9MAu6ssCDU4rowBku/fUUeqTYsfQF2G8yAnnLWL6YUGcx5vIcQimNPDz
tMHwra9LdTTbu4R776Yeux0K0vASEBe7M4txNynUNzpRFxw/o/sOng3XNVNaEA571PIUrON4SQiR
vqA9PgSAPA6jrfaaRrdmdPNxn2XYyNiOd04wzVe5hTvxPQcl08VVR4tvaxvxBQuV7iPv1RTqqIbI
jKLh6ER4ypb8cXejnPAhHcqHzNot5QwC+/plbsx8l7r2c2CqjZe12Us1KEQFIyQaD0D5ZoJIggYA
O1sBAXg715xJ0r5Gj2jW1oUk7RPKowIrLnoOF4HBta3I8sR2tOto+h69qt8rOU2nWivmgwCPoZgI
n7xmCWfSoq0xdfqxWVgwYoAT5HiYNlJ4Asf22aim/qnqJdNbQrlF5SHhcsG7R+UAps5rpC+75qEc
bf1KDZV5AjeANhQkfYifcZe2XrA2+iDeQqII97ZrUw8vxb4Za+N2KCjFtDD8mJvDxM+3ST6AJ8+A
UOMMWw77EbcEzXgDUqDX3HbLBwuxq2X0T5Mh66MuzIqWQE4rBtsOli5Or3+90pi/nJLenzlc2Uwj
kOHRtfxlpSkL18zjKqFxgXDEypJDb3bDybIColaGHfWxdRIyrJlzv8SwFskfKYOrITNviaklphw7
A8miCIK9+CZ4qGJT+jT7XDIbV2WjD6eGfqVfP+gtZn0hccLAY9fpJlcXWUzx6fd58csS/eOaxVlH
X6QndF8tyTq6nCx+WDl1fbIiBFPwZmriGqyo8C7anQupBNKL1a+7dnA3ZmwfNMZvhRzO0B0gC5AT
5JdVevzrF9f688Uw9NFdw9aXKS2v1c8Xk7UlnWiFlhcvEyBQcihXnMHzw9SH1fUEtG7pI1lngDMc
+i0ECgjpDb/TbEYIYbmF1VSN5tYx8uqIWSa6VIm5dFx4rkd5jpKeyE4xkL8OvPsGSDXyxEW0YLk+
ORLleU50sY0b6zRq/XQZaqe6b8ZaO3c5JL0mTsRjmyqGPYb+zRWI53oxBoSW5ZZPvoGzg9AdPBdV
+ylHn3RDZm78m3sPJNKf3qzlaOoZzKVM0xO/vlnczwrSesQ2Z8wtoUPmAcREC9BR01eh4ZJnFVhk
H1el/thI+2usZPrmgdpmyDOyL3Sc7TvbvQ7qejrM1A1ZPqCBQyh8jZ8u2BiJNB/iyX3WjKm4ajpN
3ZEKkG9FMN+Hs46R1rH3FYMxHi9V3NUBP1EyXdllmHLvZXBDvmA3vVWcD68ZM7i3sPXHKxF52/ff
pUH32fby6dJ0NNmQILL+LK8q3RAoXKG4hm87nO2eWZrJUdrXw8EEKxdwqKsj5z4bFa38BGzmyMGm
kI0k8aa6LSwxv8G3YXIOXNJ041swiNcNFcueoLFiV5nudManGx8SPRxRoEmwFg4cmSbGdDHrgM70
0XbobmvVJdcNPsg29lma9a0+WBzd0RBJzcW1bZrFNk4xdRD4sTA7CZ+LvUzeBimiSW/0qi+Gtkcq
2N3AVg9uaMNjO/Smg1e0zcWp4uaisT9qAWYVr7Hqi8niyHCCoYy1QNFrTd92NWytypV+bgb9Fhuk
eDQYFfhzbPUEvpvmY9dbYMAs596bk3ojYHbWGqszsU7c5LXxcK8lNB4zgs7B+jTOHalVaFKlAW+5
64mga5M7eBXNPS0suR9kQW7HODW3jhTTVRZkMCxINNLNqrmYgB1uTYs1XITGYxSfdBdllSu69mQu
/xePrXv46xVALsvnz8sRgyCqcLTPi3feWhoNPyxHmTO2U63leFdt+yGqo31LmMc5Sr2KaK86pZtg
3RBkT5+FLC9cMSHvlNd6l9lDW8VAyEeuMkB7sc9JgzDJiSo2yzymAnZsIgHguTXHhkP6HBB7KSRz
mX7Sb20K79s8bm9Mpo4fhe4Ue8wp7LfBfIzjLtu6gJxX1hBom8aGNzjl5GG8f+Bsib8VAbCLllC1
VXey5SDPWV9U+yGXDETaNQva/ComZQPpz4q7IbJbvBdduG2nT20POirrBnjR1CDbMSynl7YkPDmN
q6cpgREyVvnaSkx5qJU2nozGHE9eIp/chM3FIYTsUEgjv6R4fLbWmHMzytymg8WgJJtG20/UmB1C
erp+PfX9C1piX9dz8RSIQhyQhUM9Wj5v9y05K4YDvM+pjlE39L+rVn8tjqE4oH/jeIMW3iUn5peN
EwUnjnze9pXZii2yrP7Z6Z1LoFKWoRnTahCNBXo1Zi2tG5o3DUPkdTkGODiblcXkdgf0Bd30FIfA
oU3z/q9vPM5/y631060nYGZ6uruojf7F4ipU40WBy+I6EkzbDZY8F6SsHItU3zaUSdRsWIiZNeTB
LkE9E7dW+MzsJWb5nR9rd+GQlwKwEB+aSIljwU6J2nG6RhAbnBTclFMi07UMyju7LWs6N0H06GJJ
38WkgpzxSdKXz7KtpJJeEWzTb72qTh/N1FG7nHFwVF5PfU5CHQ7ZVR6a9dPkMjgKcTsmk2jOQect
+O7Y3gKXJU2lKcRjndDO75pTYJaE3HQjm9uiVUqi1jq8/+79A5i6fGv3FHABq+m6DKWxT1DbPgQR
JbqFyXKDhNfd1qQTQaxV+TkhjfvcBy4zSjCDdwVcgdBU/dGwSnNjF6xqvVM8a2n90k3KWYfMj4+9
4Q7n/0fUme22rWxb9IsIsNjzVb2o3nIXvxCO7bDvi03x68+QN3AvsEFYyY7jSGRVrbXmHJN8mHEz
2YN5Mzg8L9F2+W/l5H0lOLO/IW4unVwz32JMx4ea/j49msl8g69UcqxE749u9NbaiDn9ETfVOOr5
S+n+1QZ755aw7dx6fmpS7vXM98O904cOcHEjDZKm+rYFYmWtCsWOuPoSgX1ukKDDH+hpIG5FwjGa
hGi6bk1kgdgkvE/RimSYbl9UjdYQ1chhiGOBcY+v9OpNj/v2UNdOsqm8xmLuYWq8G70HMRq1Q2li
M5ZtZDBMfcTsmT1oPqc/VRRPUYnvrZDpvsDtuPc95PJ6bhoM35Pk1CDxB0QhBTtJ8W+oUGLWwMup
8Y1AqwwGdxLkp67MeTPmdNbdLG1OXT2S5Tq67ikvRHwQpSRCV58ubJ4546z0syN9nGmUP7xltfWl
hf2t0urX2C+qdV+07T6UoUMP1hMH2ebG4fer2sofUw5dvmlnP5yiCx/BSPvM42OQ3VucTvZRcWCB
TNEYTwj2NlMFuo5I70unZHlISZYHtlwfOq01gYz6E7jlohoBU7U/s+fK09j1YQAqO19HlkcY3Bh9
AZXL5sb8TqLmIzqYMmLC2U+IhP3JOuO5N7aJ9nCWkjm7ZDfWPeKAvIzqbmlF5jqiY3Pn/F9eOEWs
zFLdTOIi/7ohczG9m9trnerxMXa7GVgXv2E4QAjQ2seOeROt8BG3VdkyTmoIskUkd1jjypE+elW2
F63CbZqT6wZiA1FrKJIkyMtkWnUk1Wwagth3UcvMA0KtuIuQLqGCnrkW5hCuG2/Wt2NRFRtNG0Pe
gMekWLUl3I7ITjdwzMKVZTNKsHC4XjSKO6mGGestEd76GD6Hg64fZiOPlk6vwYmratq6D4OZNGH6
CYHXgRf5YMBjKxMUzrZwz0OS2dB40+OcleV15JB8zqaWqJXWd5edZUUrz8Abrg+1OujkSAW9dBad
Xjm7oo5Is2UkEwxtDCZOKogcBl79UfeqXR0zNNYIjTpPD7JIGD48BKnrcGaRt5Lx2i5mxMOS3e/0
unGBR+UOdTohEnWVIIl0RP5P7ahwPDipvrWvC/UeT5l7oipajKCx7KTotjVZp382/HOzY1YaLwMh
qofp/y45UTkLmZNpj43+ktD8eTKxDV8ss3yNvKH4dFhfwMuRdYaLJV61KVbwB8Ku8D3txF1S3S1R
V3QOSEPYNLWt1k1owCvJ5YPv4H7oiW1wcFZqI8HH7MHxXuZHdmcTDeUJzivhUWY2nxwj4m9AiUDO
Vmcf6phdnkmXprt9MLnNIW4YrHuZ++/3M6htuhM+n/Gqbovo1ofFLqNsmVzvXa81GMttQ4rcaPyj
Fa4OXRSttM54HehbBtPjInNEMnjjUYWMkb9LSmVvm+lh/R1dNFpZ8a1wzp4Z/afgPIiprPkU9lbd
QwBMXeLSVLcEMDq9jr6yEYoXzR6iQvfusyUnyntKW070U1qbb15Z3fOuZ12wzDcz5WM2dantEXdE
BIYjEBgJHWzcswMP4tLZbsKJe8IcrdnPSJLIzVXhauhE8xL7MzTEuFpXnY4BzG2rM0bw6mxnU7lo
6zc9HIy3cG5PlD2YH8V8gKkJv1t3cFcN1pdVyfJTr/qLy458GX9L/tSsVigkUMz4wzHJU7DEfeXg
oEnHo4lelaSL7MZegBNToNczQjyUaMRX3LfPlfOIRaiFhO3u0EvqBpIBRHu3InFKtSy8OSbzdkXX
bOOKuj6wbdSHKe/szezLYhuP8V7Ztn9VDpRd4cUQUOb5WMyYJAbK+G1b54ie42NuVVi0YpqfITCo
Qz9mb4bWtCzCU54eI6WSvZzku5PMX2YymO+oeFbCB6xht3hLywbFCD6MkGNRHa5S3rulAmyy61uP
6bgRRbvCrjAXK4xdJiQBSEQpWJnGWEV+gpOEoINTknkBp65x75YuC1RNEJXvJZ+hjc3L8JySpGN5
wcHung19KNbDhM1L5OBPpd2wLdWvdWLXH4nW3KZWyh2OEC1wpeYth2paEyrYH/xpRBIgfWdbicS8
5Y7G1EzR9G1jgpYYHpeyae647vMXx9YO6fQWR673mZnyBeRkTX3Y0dXieclttztgRe/g8bNSZxVz
qkR6G79t9SN9RjDsgBPPVujR3WrbxaAmaJgWsch2E6FULr0NbMkykI9ZoET7hP4p7q8Sa3SgoRrh
kzC2pAK0r2b9mXipee9w1W9ggjoQWJDgOfixe6nRPbKy8Zi0s3eObbIOJ57Lv0zTlk7UsVSO80g/
oaRpU6bxixOKq3QH/EskpG1ylaS8I/Uj9WTWaC421tEL5XOSKJYUahBg2HalVgJ1zArwaWCycn/V
llYuHuKXyenGQIf1c3AwxvQZ0oiIOfh1aC3t0lk37kHjnWZNvcpdzhOhr119U2kXC7OPWQZ16etb
B4+kS7LBuu6LlTHrQJlwPH1QHO4FLryVoUJnA5yqxioTfROEER/MbiJxvafi0meVYnbz7YXFOnDC
Bj3dXW88NZ5DzVDV0LBjOz3orR0u26SCDtOQCO140jtbOEmpGb10N4EnOBXl9yO8t5IFdh2r1/FE
CSzxUkiNrc5NArg100VqmYkNGt2UjWuISoA6FVJ1fqbNML05f5rZrd88Wi7nOXPWXtgHo9AGdBOd
OWw72IUL03d+nFpUZxxI3A7tU0Q6zuH/L26XhDvJApV6Mes7nq1drfcvUeyUoHNRM1bFiJRAlN8Z
2jaOTmV+zLzmA+lCRyaFNpxNOfyB3JUFjUUEuaxyYLSuaV5/L57mBVaSe9RjmXFppo8WTdA5LlP/
ggvmazLEvHHHLOTsKHYytq3A5L5a1nV/1kSJEpXH+JbprrdPwv4vmSbdzmZcHFqZuoZF9i2sUiOB
I2kDeCJMjkuG6KQiJgRr1MWz3rYgnnx9ODY19Ph86on5QOZ29JLIOmkCn248+QAkbYbKFfOik9SK
fmlAi0DCtSmryjm6c5neCt1Ype2PJ2Jl8zOFBZtdFF3p8DOiHRxty/ZrHtBoYsQcyo9YUIZj/vvt
bzQr2jDhLlJetHMtuDvpmF2Vhi0oN7L+wX+RTwzKF79v5jgix0EBexXSiy7sZ6A3xnSJBaj4iht8
x8lcradC8fB6bXvt28k+xK1zUiZHKdMS7x688PUkYb9lgyTWx4CzAz2tL8g9o7WRMH64TlUKS8zF
spZ+z7NKNqXfNUu9R+WayaIK9HqO/5DEE6XzOW7CEqt/NdCH4m1w/xmq8S8WIbsA+2fyYV1vOprE
s5DtU+0cUzoYRW1nZwzf0iJYVXTFJo3QhpEnCAjMBHMg3Nj5RA6kSAcPGRL9SSqins16ZDKdMzkn
n7y9/l4ew5dQFPJodZV/cGzz2CHIvdSWVV2GveaRikqVhj63nl/tea9yo1mPDUcZ7KBGIDRTBJDT
acnXD3pCC152VsW2x9MIy82p/7sAPjukMpYXIsKJ563THvwGJI3HKH+dD9d6cphrd3W/NyfnM+nc
7N0fX2fCtJh221CeHFoIfR7VmLbMMIiyNtuRb0P8u0NrPXHC8tu0LiaK6Je2GdTKKJv+lqTlIwim
GVYlWX1oCOk0pBJacsNwnNqkzDfQnwtUeeKePXowpKP8ias8W+EsSTauRH/glz33KrtDk07msWnQ
IhLZNbxyEP/Q0PfJVTuXzltBDO1GIlXe/r4cbUJ8XTu0z3JovENVRcRnIhaTkcCliQiFH7kdj1We
f5Ix/LCxtS91Bi4losRbqJo0kUrLeQyMrOyCpIieUmPsLr7r5Bd1mYbMOyS56x5UXPy4ae9tO635
KvIEVklInZJlMZkXbr98HPxXzSPdZgIQiIIP3Xyrcz60KivgqTY4yOjmxbeaZpGSdbSmfvOhqsXm
00gvhOCv0n4WBtQ4h63G8aDS6Hm+DQEOke/DFvB7hPJk/G3AZNu5BfEkkbJKsjUK/97Quhrnun1t
kPVe+WAv6Iba14K5E45PCsLf33yA/kksW0WTrb9ZqrnnjZO8FWm007LUC3DVeAGxpsUaYTkIXsce
zrYa6Hp38dfQAVwbc6RSaVrQsQBc286aQL9eAhAa0FCkfaLeTfFQ1SSjHcjaLelazwoxRh7wV7bH
Op2HZ6AwLP+tbwI1zrtLHs8PTj/4vZDW9CExFUxdBJXvEqgAOtMnmdLupvkd73x3cr8bm8CjrLLV
JunTZ2tU9WmYgax3JWm/KSlV18EcPFhtJfjjmv+fYAENCl3bXKyqxlg/uMshjsK9y32F++lfmgLD
d1KQlrj4b3iosS3oKQVanJnB76WT4bBzPShxlRfe5qY8lI8/w1A/4BN+j5km7uaJBoA9EIW2gNaB
yC0Fma4gwROnzOnJzqvLSLvwd4hFm6Ve1G2aHQ1A/oWm0bfItWKFGD/fZzWEHB+D8z2K++HeIoYn
g3hfMnd6NVpIBm2L0kyQsbXKe7d4bjRwAHbbvdVp2B8b3dMXFAGo5u0fhC8IgpMfuskkR0S5c9fm
GDph9BDEyIGNRB6wGIidyoobzIQfF7bdZbBsDKqA+5Ji2oispvYlzuLsWPLGkl/HC4v79UYARrwq
e76xGmDkqZAepf64eOZIUTP4zp6kZMJEjbB7LyPcCpb3wVAhvhAGgku9mWsSIMpuOfRuG4zaDH2q
Ie1Cz8XTiJP4rZAF5++2mY+RXnGocXQQg9goOAa1zgVZJWYGWcS7VFMvYm6t7cBYELudmbCD9LZ1
8G14nqkGPEqf0UaHwBbX+eOMjb78rhnhyVRlfbQflymr0STK3HohBEq9ezx4NDgwUUwlBUXVGOoj
SdNvuy459jWPpIukP7ax1p5IxDoKEn+CRnlc9OqfLlooOj67YlttrF420IDmNQ0+tNBdLCC7gKp3
4CoCmFDfBe2obViR1YKthqokB42Qtv0ZaUh/dlytP9OYABsxWjny4ZTiNZLTM8l7T9pgPbdqtK6O
L/pnGDcrMu/nt2akPoTmDCHUTI7s6ukxlTo1CHCNIZ7OcBqw+8XsyJzHPkZtcI+25hZr0PN/eAfE
3S8Wce+Pp1zyIFtijC9x7caXnsAjnILAzv1i1zNJJyqI7EIayf+yR0M+BggNvuhlmr7pdP51QfBs
hTaTOWsbRXVmglqd6dnzXvmUWzTGxpLDGOOsdpu6DdFzAmCCjs4U4aWKgiY21XudgAGVfvgcQ9yH
f3RO23w4ReZnNzbFV6jIc5Q6STS6uGUyt+/ogHJIZM6+wTKPpwjg9mNy3T4kdkbPtAVOALygyHcv
0hgQflMeP27olsf/XdrFvAEkT5lk5+fWGZknNtmnLtLu1kREgxC3lvE8fMi+sl+mKNvEjbAPyOWW
MW/smmAO8w2FyHOdj+41Re+z1BzeE5cu8AHZAziL1AM8P43zGpSmQ0ZAbu9rBezPjzw6kg3bG2FX
v6+qMf+CGEAQNpomkBSz9xbzv+LtmlrOlxbhWFklF1qniZOvudMb34oEGWyTyPBCVKGbOKH7RIIx
Oj6irSAxRGLLu2vfp9IgsrF8MNMgCKAsIo871jRcKs6YHrsQe+YspglR68JWbfHlDJoGKMyyT1aR
v8cGUxl/7nqqzwYslGppqDSl25+MYhhOVa2qIOnVLhl6j8PojECzU+0anTUZRKSZr3PTjvaPd6/2
S4dWCW+hVN6npk3Zs4Z67i10rZtEO3twfh+UxwVAEFtBNDrQ8OmTTlX1Y3gyQjZZFS+GN+Wb2Iq/
fCaSu9KYq900el+FAK6ANd5795rKWXialgXuQ73sOcnZzktxLgXmrNQq7UWYZaz+k4UqpiHeyWd7
OPVaPr2ZBP+w467b6CPsR3Xu0OMsEMRYB52/0EvH8Wwz4liHBijTsI+XkeNFAYGA+cmzxk3uKs6L
CbXx8OYKxoAMk+Th96uUjLJDD/eF1ZwbyMT0VQzZFfCCdhvr8MH/j8+aid0imVqNE6IjAGe5zWlK
SlwqRrgpiDZ9lUVLQnSiP8Hgw8U3k4XEg0oGA63WbWFwgjV0Pn2BdPkZ3EnHaHW+6rayn11YhlmJ
5rlCgnbnA3wVg6W/DiFnQzgUET6y77LFGpO0sXmecz8AnxgiQvGqV3NiICOjvH9ssN1Sa7LwUOHn
6kPvmyOd9ozT2NrgGSyJUAQ1b7uPPDXDLDYGtSJ3hIvQY+ovmeFpz0RzKo1nUB857BcFlhXH5BYb
7e5Nn9+lT4EMXZbQehneGj2S14RIImLttJsfEXBK1F7gxCq8lL31CoeM035KP2xRK6QCXeqfMERE
HBNibYnVMtxKFcfPPmpPOIIw2fxh3Ku555fG4U0z+lcQKvoxpj3znGR4C6YBQT8r8Hvrlv45DBP9
Oc+Rgft9Q3Th46VICmfVtkW2TdzyRl6tfrK13ti0Uay2LJ/L5NGX/b3kVrhzsFuu+WBIa1ddAeMl
SoAncDfsvNlSHFjbj5yO2dYi1+YlCun89GbFNt40W5vQciqVR8/Zh3DaewOleFQN15F8oSMDOA7I
uuftRDpWm9Dzdx0+iqcRfDKqGWst5yL7Mw8DMzhFJi2+myBLhnEbw9Je5o3lEcGu23sQKtUmtfzo
xM+xJdIN/MtcFU+j69fLTNMBGkmaUAx2YGPXIGg4o4QVVoscqAK8OH0xZjReGMCqa0dPdGEI9Zxh
J79zulnbHEXn0WqPObmoIMCZ6itLS5+a3JPHjoXfHKHsual2LpI+O+JZfy86VNsQO2kWjR+/L/xm
fJunYYdbQhx+L5olEY81ehMwmjpVXpL/sWLrNczKa5+Hh1qr+puYaIISRFjjan8Ji7hbqDE2ud0Q
sZP3YAy71J8lNiW0xULT/ICU+2QXcoapSqd4jUYTgX/dE77CGeE0Otp7GeqXpDKT7yieL2rqPmwT
vEWV2v8qmhJHKiVr6WM4ejW9fwQycttAdU/2k4N2SuQJkZjCcp6QOwlGR2BgHCiES9k3876xXNDh
U2vfqYWcVTeAT/arF9+r8id91tv73Np4Hvu52WSd1xDGY+lIYSqXsVu5KcdxOJqPw3ViUMpEj0vC
r0cRwKfwIUXonCbaYrrKFvZDouBVNFUxU2VO2l1UNBCq0/D/VxUoqz6F7IqXN9pJQoqDSbXzITZL
n0aKry8kbzwHGSQLwAAZSlZdEJMPpRnuQ0DuVW/znPnrxORG6ZNEHCWJvsdWd+0dwSjoIySesWLH
MbjF20zF1cHwPOMCGdK5ODq9+9FYTnwn8Ce+tw6wImCLBD6O+ByKmh5i40UOPj8utszylWxIUP79
ExgKj10l8ZAYKwQ87i4DLXvsosJfsfG8NwTXbOWUU+Llvh300eO0nb3RU8zPbo7gh1LRXiQqrs59
5Ronzf2vjZ37Yqc5uXnC96HdDF3H29akZAsxayOQFcYf9T8Zc6Vb30Av7hkLzX/xHFMHuZZzKU0y
76KZJEvQ7MwyYjnRmrP0J+R0FW0V39y4/Q9dexWkI0nHy6xWW7ss933fkgxnpSehuekh1tTVhAi0
7nvdIRjX6//0+insxoQTjklmZOvnOyyucGCR8FyZ+pORUOjghJJoW4RIhrtQ9NfYK3a/E+hhSoha
demYN+7dLLCItQUUyZm6GOusYBkzEIhaVcUKKAUQJMUxqE0sCGzGc6EJ99N33ENImFO8IPaF01nz
p+gRUZU8lVjlZAC4uMh3HGpBBxXuHDiu8tf6WDZEDI0Rff6Wc642HR0akBt8aEVQD3XHbKHJUNfX
ctuDDAb+g1FBZtR5WkZro+vFFRUoPEtdhrshs1/c30Gy39BOVo0X8B79yCramZOwLgT37nrbfrfS
btwZJPgueBJYNnVVL0Oy9djEK2io4XDS0woSsXLvv1uH9+BAxrAxBLVUYBIkRw9JMbgNS39HRGe8
KmjBnpUlngW2vv3vq7A13lKW+mM0WnTimih7/+8r5TwLwliuvodWUUmZbeeIZDNvbDDF+49wlxqW
cmbxt8kpYCpT4lBvyitrdr8cFHNvkyy5/jGjisvjKFz8bY/Pqk/CYe96/bFnbv4qhBkf/czER+8y
emwKk2k+yPiVJZn0+SnPRJZ1687McCzTwacVVf9tezWCgrOqayOC3/YmCR3VMZYWE+/Kfg198zUT
pr3rDDRADe/rXB5deCjnYar0S8n5+FJnrnMg2DFwU57EXoIWyfMEq0um56+53eiLOU3CP8aYoJRM
iMud5m6LOkLfTvwzN75D8FBpPTIRB/FUjpZxzcGHvaT1E2ci8kDqGCEGQJAzR3q57UY89L8vwUZ7
Owm3ZSvULO4sT/geEen5Ip5XvQcBz+vT4U/Ip6XAJvxtZmdecvIqz2aHl8aC8UVuJFzSPiOqgczE
8hqyO6ySxojPXSQvbT8QVZg2TNAceXVdEJ2GBNOVVUa0bieDIJIoNI+/Fxtv7zHRo3ZbquYzm/pw
N9UmhSsV03aYRPpmRwQc9AmNwN+XzZTt/JK2kDbcZZIVX54u3kYf4m4WuWrpPY7jSTPLj7EuOWiB
IB1Sr7iCVvrD8J0UyaYqTx4yBWfu1E1mlrpZNGKh3y5xBXfnKUeKkZNbu82RLK1YJMkHxeh29B+X
pCh0OApEWzHVCk+yPjkpY94x6veO7/Lq91KDq68gHy876TZXn/YMiQjJsoqH8RwC/oVECc9FgTQ1
lN2sZSOMJwUrchm61IpV6eMlKnXxoUfVSzP7/UUY4ZdTFtMpRe8B+kVfGHlfP1uZewx12Vx+X/V1
iZhCgyo5Wh7+WsNZuNLoGYlbQDoSdG4ba1ZO8HuBrf/eYu0JhjFB8GaomdTNGD2r3XVocIoeDIWc
JuIzjeTJKvr0KZQkgpn1wR2LF0k22Yp6Kr4MCZM3LS/DDUk4MRRKSoRK18eWamfRdAAsS3/27jPD
0YVFzQ1Kt/TuTPbMXSIB7rVRvUtB3R/FbAx3E58S4VXOzywHsRsSQj/Yqli5MlExEpb5q5YTi4e4
pf/LlGlfEewFgiBnmsgZLFNlfPr96vdShcDMqVReBjwRm9IeNjpWJr5fxHarP3laRM+jjAj2TuPo
p8+yu9lzxPCElbDcPaZ3aT0cSoQjaeIUPOW8+v31PIT2TxQ9OS7om55iaswd0S3uAizAKTLAj4xa
qT9NymUQ0Nv1c+4mI+HYVr8tSwj5UEzGp5B3JSkMcYzIiX8iL5DnOSOqrNT2TMLYYQbmWEP940Kr
1VNtWnGo84705xDpEW13y5w53M0ejQBiDCajH89xJMftYDYw/+sCLGOCtK/rYAQweDqOfIQnw3GS
oCOBmfmt0o4lustN7eRAI8FAE6DC0GLDUOw7JFANzJ0X73KRNwda+sxUpFbRmkunTe9KINn13B+t
x6WLDH1tTsgnw5aA96FK9k5F+sio0dsSbSEf7OaqZWUgSJfOnL3xurA55yJ8RodQX0y8bQjY6KKM
8fTeSm8Ifu8s5vP7IuYHVjGPWemYORKZx5eUa+2i1l2/3KQd/jaEo+8ON+tOEZt7whBpbMuKz/j3
u9As77f2vTlUFsQ9KWgmLc1qMne/r2efifhoMWkfweCtPatWr5m0noHo2EE0KEZaiog/26C92g2I
oRtOB0XpbOPaI8aRzHkdA8jSJaW+9ILR9gmEA0MDIHJAW7Oo7eHJZ0dEDAzJbssQghZCts/K+Cmb
ikuE4cKLmMxKnltydgqUao0SW33O1iSenzPcDJVy10P71k00Eo6M5a+Trv0tUFekhU5pR5aN6N4z
BjJKlcyz5B4JBwiKwBk8/NR6tUhIfawrBXF6eEebA9l6DQz9IgbEWOrDosFLjMg+t7SlNxw8bz06
70lHsY+I2xNinWVB3ftncNiQRkntduQP/8RVYllnLzxE8z6W75X4MKVxZQTIghOvBf1LVUYHv/pj
QZCpI3omWOdDkAXuGMBGxLOe0Zn4G57mdpfV8waL/rIHcspREAAjfpnw1UZNyyRS8U7EYt1E92rr
ckabKT8aEj6QVlF5j2DMydWY3XvX/O0IhsWgQVvAW5R+v+2GL7tVgbtPBHFxguW3iDbpjIYPnoHu
xyvN8K/e92h7y2ymS/YyJy+6+IN7YdflAb70UA+XOsH3yORIpL5Rs7v9HHjWV/lZKAt5/6kvyhWB
rktoBp78yEyIMg6cBz5+tul1m3ZfenvU0QI4T4r4Q9cCVtaDfa3vs6FWsUatikjVZFwt7foUacWy
1OatHDVOrLAhODVMoHZdQSYM4aYTGrFZV8tYMtnOaQH3qN70mrChxt3NAiQNhUbC8i+z7GAnpPoK
ICbtJo9LSGNvoTCYBKHe7CjiD3HKusc/3awwh8bJPvfnLarHZVsQMWXS1gyzdJ3atGbrZ2K16HyU
EUVKuGeS64nuNNNnXsxOkS5SkJ5pTOfTQWs35XsUTJrvfDCpPpo4JsyBsG76Yp/64K2bGcSpF658
jfZc6iwd6hTw+faxTMyfKITehDFPTNDTYnhLO6fnQGgP3osxVXtVZ4SxGmsvxbAd8oSNbPnZT8bD
ghTqTOdtYyQGZZm2aG0DAP++V39VgnTRjy5zGZ2IGvscySHJkuhF6UxaolM0y22OQwV0cUiEQpGn
YtlQV0ZDt896FOdJtCHbCLlw+sdhT5vmH1Riz7oXH/LefGr7aYW+57Mc2FgqsgL9yDjzaaxn42+M
4xi1EtCKB9C3P6PVWSWTdfUkdLekIy1w2jg8s32mndkfqk3Hxl5q1b5utXWlEKkiCxjNdNWU2QYp
C/GLdn7zhjCIXdxZIe04/9HSxSSk4qAGlOeHyTr1KNBktyQN6T459T4ZQUSi10lDgjxo0GXRqYnj
JTbslUPgrJOnwYO4PAw4Ev3KD1AXFhMrFiLxAHfEVmcAQcdzfo2YpTNeOQCPnRecwP8lZELxI5gf
ZY2VPJxOSRIdU20OOugDLtlQhIPdLNTkrgM9Cnc3D2W0ZZK5I4FnX7HBWOOOqV6Az2Qj2hIBlnpl
aIw5ED60A8wk1QL+05zPOn8eCH0F93QVK04HiyQslsRqwm4Cb2fH/6ouRHZlX6fCRUKX85b1rNT2
CY0hRmvR3+lXRFq+bhPO9o9AtlYSI2q7AVG+z/WM5CNGNsqjhV54kWu4RJsUDzjflfPYWxKR/Qxu
x+k4bBgaLC5urtxiBEODs8M/Oes5fDHxPkQRKFfw31rNGGU4mMr9znVt5U1/Jvuzasu/xD7s/YLH
0phZWwbnXxSqzVCM4DS0A4/ghRHnMql/aBahShNbn4RxctnUrBG9Eg+bviVXzfzIgI/AgmEcVF+S
xAPo2fkHFKgby4g+6G4sI9NhZbLhKGRxtxlSKMyyh6/k0a8DzhFz2yblRvi0vgfiwYwW/kb716dJ
uxsA+4xIJdwe9HBl0OVl+NKhwWkeoWEEZMdxeTIr1DmatyZYbFfa5XrsjJVpFH9HViC039suwudu
4q+1tE1MF4e1OBPNuwqp3KgUrDo9am678xlTa/V8JRPgKNLypSXxq0Bqx+N/TIR9Bem7IjZmo00C
zC7JrCPZQa7+k1vuNkvv0cDZOYxp1xgAp7KlHfqHbIBfahqvWdZuHRdB9HRBhQjR99+okwIxMT6F
TjE59lYMZAnic130FVOlbAKjbosreTkIYer9XJX/Wn5i5P6L0o7uUTH+qycLFFOGd7dP/+JWrlYY
dWgrlkYAgfdpFghX46RgXrsKzYaH2F3MVrhvaQEaFvlXponITzKN1v70LqETDuOB3uYgTEwcbLdA
/UQkcrMxNrc0zF+dJOE4xfolkq0wZRDWBSdRGgBFBmgNjBWdtkWsod1yq31TJ19WbB7nhkzBmIQl
Z+nFI8rr/Bkw4Ip45n2ZNdtU144VzIGU1GKwleGmalmfzMwJWHxvLkisjBIvMkjnjoYfasFACX1T
a97roLefaAWzirkFKX6h9i8T3bGuCWZ2ow1s45skP8yepx2Q5I1u2WsV1+fO0+hieHpA9PuyVN+2
IVdW+E+ZGKOIQUsK/0TC8DaR9mZ0m4sT+/c6rTaARi7Sps8fFivNexK1sQtR95IhUqBcaDENGqCK
3BddYeKuziAmtqi04ZGkPL4pIbE074lBwtH9RK4M0r5p3fs8NH5fDAwE1H2cxZ/RsuD9jdalScyY
3485SYTrtCj3edVTA9X/I+w8luNm0iz6RIhAAkiYbXlLsujJDYKkJHiTsAk8/RywYyZmVrNoNinp
l8gqAPmZe8+1CCFkx7MX7Tnqa3c7JBS0BZu2jYjuFr5Ja8x8u8XaDSaCVMZ9lbHeSD2YdgkyHKS3
9XeHHpJJ2lbiNcBiRbrvrpadtQobBQTLPEoZLk1dtsYmfo2AT1v5t0v33hPAVdfBqbZeEhuwFabT
Jiq3qvDeYurPkjuo4USp+9cSnGoVmUeilHaRineBNHdt2+BjgCWTDPduGT1qFDS9Vx0yw7shGEYk
naDkbXdSEcHEXNgCFmpk5WcnA+TPBoHWTshBGxAOiFcqu5qSmN6MiVZcnbrhkRjdx9brz6RblYzm
6Xy0RmIV44ccuuRq9tETjClPcJ73bedgw/H/5illiGBKtiqCjCkmmg0nNf9pr36JZpls+6aejoQj
1Ju5Gb/GgXd5Zv/Ffs1DV9bjsnhM/PI09RbDrBIAFhVS2NX5vouIATTkxmS5gICQKDIvZiWN92LF
cjG+emQ9FbO6K0JQ99gA1q6u7jMjudW6kji57dcINQIBbIQhW8itAMyFpQhBdXfR2jfpl0c+Qdnz
p3KqpwLV9mpkoxdp4+jHut7aqqYdaRfqDt/IBAhyTFh7O167OLr/uY1/5/XmP7RXFfZRAbxA5zy9
pnVoWmfRIWKozHeYPy9hU76b2n/Kq1UpBoRbXC/a4AHVYcff6AmZViXv09zrV3MFpK31youPbBEY
ikpQxzOnBzkdNdkftOTR+rVl/LVovv4IGGlrnZBFikw5ETh1ppbNYzEx/21sqO8SSKTqaTxjMCTc
tXLKu7XrGyz0Wqw7ubcvMRqx5Qf9NU2Qwm3OSSFGvEpFs3XRm4JLGfFske2iGn61ab69Ao27EUPg
tNN5YxLGZeSRu5Vw2yK3+1ejbmBGQgHk6Cg9sYrT1rirBVF7thgodMfm3c1fvMFAJTWh6ibYdz3G
wEK80QTSOPRsXP03wpsNBIMNLPbmMtUEJCS23a47qi8kHBmPHuhEk8k+K530Fg9nutoq09oHZUE5
PwXuOmbVsdCVNnaevS6rZDLSxYaN8AdBG9Eecfx7zj9WL9+DFc0PcqRTlmP6N4kJeQM2DEb+wkLd
IKkt/SwZv6y88qg9Kt1pll9EgRxts7n/XcQliOyI6l1iUdnhJ5+t7ZQbpMx0EKN4nZrpSrARYkA3
odJw03ijieQdIHRbpbTXs9F9V2jzQ+ePq89+l7xkYXT/+1+wMc5X2jg7EQQht/jqo/FRQemvUofO
kFFdEvk8u4xF6iDQ7CQExRths2vZnq2YJtyDDftX99kHj7lDn+sjwg1KrFCecbzASlQki9nju7ai
iZmtePaw+PDbk8/CynnpNSTYziKcNRYOpZvhHqpKr0n5ZVrI0G5tZuKntCJiIzg8XSGcXcKytu+a
P2qU9YqUiO6Yo5hKpH32xXSzymdTAzQ3E7VtK//HJPF7lQcPlkEylacxG2O7WBM5xuOmOHk91h3c
8gSNsxYldAsXxrDAdrz7acDqPvSPaqghEsCwXOPlY8d6TXuskEnDjV0zL1HMebu0ODpVSGkwvRnl
6K1zbQEMNeOrJO2RSoQQOUGuEgCRVWGWf4cpbGnC9b/K/a4tQeyylCSB2N0fz9m5zN5q1h9tlr7k
CftdljqfGWJnlAKIek3bQEQWcwp49vdEGFNqd3dphSYhMIrolN97LkvNPocpZ6dAIaNTUiEAQSAS
gN+c8VggzjKH7K6yyxvLJ5j/RH5GKddADeNq0CwWpeEA3so2A/jMdcgDoGCOD9yUWs8e+6+0+mvm
NdlUBYOHClcwSCgqqBJ6k5pOVSEVEYDWs28bME9Fq9ekn24mITAi96QLZICXliRBngNZbZM7RS78
dpAc66Vtk6in3uqA4s0OIX5hLoJ2P30VUr6wN8c9NPxQh+j1/N2wC6brUc0aX/23af4lqYRtuTnb
u9CQZFsooh7yeOIbw3qjHFp1VX35pfva4V2G3TEc7InKAtlnunJm+753UGsVz17TbvNbsiBClcMj
RsQFD8bnKo0/hqR/DZzb0HJiugWJaBH6kGHAAixTyqmygPDRIkgin5r19INnSGYirdoXc/qmOnEy
EubszJXxjLOebzwTZh4QQ2w99/Xyv8HO1pYuJAg349IvIFGz/JIu/Xtqx+02SHkmTxlyD5fBDFSR
hz6Ui3/qXjDQzVI6mtrJbriW43i8G31vo7r8PGsErogADKk/Nd7KMeivXeyfQlMdCWoFYuY8yI5Y
kig/JEb5FpiqQrI/HoXG8QGQIB2/rA4vzFAtnu1r3C/mkoXk2wFQn0HML5OFlSow20rVfyZFcgVN
tVfN8MlTctwWffZYhsQNA8JeyYAWdgg/4oAYVQQp0brzJNcu+QukJB9c5Txk5cQNbjjvDc++bvoh
wuJD9tNxHG51YVw1cbpd6j7FhfGdoSkz5MsAbTO1xU+ISWB0h50Xso4PUV9rzcRTNWxmG/wN1BC2
fkmE+Zz688UK50f8VJd4IXdqk2vEJ5SMZ2x3aAN7U4OTg39Oo1rWzmH0SBkxuN1bDnVN2z3CGRnx
EPVTDZjTZKruJs4jrpZvMKqPGZG2a+z4I1F1+ZE0FWuToFhcq+THTdjMR3MPU1J3JIS092ZQIShy
q3dRzW8DeLDCfYSQeYfvgsgx9kngsJafSJU2Hv0k+uOIEvtuLLCRje4eIBCWJWE8iZwFMoAYRqbt
O20PqjLblhQc0Qau87Grkh4FVchaqbkzC/GStP378v9UuK+G6pkpMT2T7pMbVLu+F6/YtbahjL+1
PXyWZYqszs520JqR+4zEPZNXPFTjhaTtfwbnflMQC9OE/UaXtBi/P0NUYNWsuluEmBIopeXo6zhw
RoXL60yT9BQ1xtHphnt/NK+dnR6nSNN5FN8NBYOp7YfQQvvaddsmplLJBHTOovLnFZr5ja04OxmS
Vcn4bBTVj807i7dehiF08QxDOYfWk5N097ZN3Ie9XNO+HACvlgR8mCX7gcoBcEyDY5sHX92SjugN
uzD/soA4BU15MJDe+FH66Cbqh3qDMRKkTW7ylsIrN9/thgJpGnBNlwndVf49kj48+uJnSBOywTuF
fqqnT0QooNq9puWicBq3UGgYWBfdfc31lqjyW/SUXGF+gxOz6zuGWWK+VGHAJKM6V817Mot+jQEK
nU0aPysyJY3W+Vm+R7O0/gRJ+FWG6RGi0I9nkWinaUYIvzFWUyGwyswJc/l+I2LyOYqI1J46RvxK
7cqDOPvje9tEwoTg7SKs/L113BNv6B2u26M9RCVh3iGl1ah3g21uuMX3KLpP8wzQI1rGck5L1nxp
72bmXI6Z8cYTw4IqyvlsHdhsNXaZwepJQveCq1wuaS8gq7ixUIjDmvR91szDKiq6cl8amBBscJWr
Tkp6N3mvs+afwE2Gq9Z6tzS7Mxhi+4YAiNaoWZ04tl5DjHhHvcAgsOzfbS//pyWmB4E/eN01A4he
eHzIqfSaWu8MGh3XQnCxXH2x0hA/ry1vdszseDBHFz0D709uhclqcLv7nBn7gLum7tG+GSWEEyJL
2bj75sUkPoGGZYGlgIQNB3A5BHauRD1icyCksSIIKffMYLUAvVflCCqr6dEhWiBj4RoYm2mg5dBj
+N04utgyC0iEW26r0tFrLQu5nQM2H46aewam6Nwcemy4z02LFd2LjhlR4CMpzHUw7uyKrMMWRId1
jdrsQcbNlxUN4TpHxbchOxcCzCp0CKEwJAKCEd3DaOPXLEC1J5Qovpd/R4Vxq3oeRSVTZiRtRd0R
zVrcewnp413rlOuG1G6D1xgv7l3hpw9jD7kplSQ55Q4IcN8k4nj0d605L2gN2qtJDy+99wtvFmrr
sWI+24sLQhrusaqK8NQXpr8nivsunmu5jxWHCTD9NWilcFcz71sHxRFrAw1SbjL0Zx2I/LBL9hIh
sWn21blVQBUXZ8JAfRDUIEONwjjqNjlHeglzTaOR0cnnXJnfQ+AMnCT8GTEdwKVYW9VR1Dmxd/MF
CT3mbJXkholz7WigDUDe2UWhLmfYqS03WRdu9DdlwbryKxzXEXM9cmvvZMAy22bLEfBnM7f9CjWN
m0JoS4lVhN5f4b+z4uebe4UPY6xNcyBOqnD2hV22eCuLZOU5xafbhq/ocLHwRvM+oUHfT/m4jBLg
9zc1AQJtfG8H6A/6js6q9tFMsL2rH5lcWdu+nf52JcCwmN2zybSXlzVfD7VPbqCA+6sMzbeW/kPr
dlJleUgyZa9yPBsr8n3X5OxuJz2ioAcUsrLq5J9Z4NNQ5Ys9yRPVNr24o6ptON+loWXsO2M6tZWJ
cCubXiOoKyudnYaewqeMabqMtn5EV4qsbYEIcyGCGBpfGpxQnBADZcsCWKCuxtvo7jMrO0YWjZch
yTXRtKIlnpwYmkvMKhVxOCVVWZrbvsJ1NJThISBGj/H124hgH++IeHPZHzvwDYIoMTYELzmrCnYA
60FULo6mS3H6cWWFNEVkD8glhky7x7IOL0yFrgKddj170frBHYik6qApd+F0ssz47NrxrjDZ59vt
jTjqbWj7F7VYf/jHxbBMEZi7STK4cVl3MccJQyWz6XYuJ6Kd8ahU+pQzTiALfmjbFSjOhwoFGmuS
kx69Bi0Ytp44I5VGuO/Y6r/9pPtHefgRJOk3fgJgniNEFNYWCeuxYcr48UHI87NBdSfWtUfsV841
5npGbaaFx6hAtej1UG0kps8R+QdkgAeF6nTdzetFcLb5/d1EiB+GamqF8TLq2IA1EQv2ouGHaCN3
48LWms3xBIETNxaCzHk5nEov4rEkXtCOfpvwmTdRYh/dJv3yIzNlAPeR580BsPolNAgJNJpnBGV7
hzpx0O1V2fZmJoo8zfo3pwFESveIl5XenHYbHbN+anLsvQQAAIRLTwVDRG6D8dOLALbiGrAI9OHo
wXZbgdj22dKvhwLIc4LPaEXbEESYdd2nokxcYh82eELNVQvvmW4khgrTPFmkCTB4B07ky5KpyfjQ
tntAkwRdefmxGrKnrCxeHAtxorG8gKONop3zF0ZByaM3+cpnwRYYTSdOy/Q2l/mt66zXEBy/L9XD
LGoitqxLnZlcwBYwewZFNAELX5W/Upjd6+T+WEMfrJrOe27rGEEOkR8HJzCgVNjnkHsuBC4YMlMl
ieAylMl9XWmO1Wi6dnpjtvkT5D4iDtz8sR37k+rCM8MilAuvQRZTHuC1kYn3KsdPAqvvbbc6G456
rsvyYkVYuOt+Z4wzL8YIvcnzhi/H7j9h+9D7pYxiGiPYTj7TIsNPZraN3UNrahblFLVwPbxlm2Yo
/4Eqgnu8i/Hx5pt4UPezYwEOTs3XBh1tIAUp5HEHaYTqmKxK39XXmdp3ZXw6OYVehbeEEfkqjzXS
fu5st5bUYTr8SH2AheJmjzlH7hyU1K3FtPI/SodZfJpAwYqWaOVkYg7Oxb2s2MhPkOhj2e0xnWvD
x7TiMV3qCwBggv0C74ZV559Q9bXzpx9wNPi8vee0ZT3HOgd1bG8fvBidtTOlCSYV7wvC1gt5NDwO
l3dTChuugspeAbaxU+EBsPJ5wjHkHnHxePUz7uzPvo+6Y52gxAmh9AGWm7cEw0FG9bcYPMMVjKBD
W6dXSQm+E76/r6b4bNlMlOaFX1+gUlWXnNs/BVG1AoKnN+AomIHs/Ci804ZxGr2M2bMn3psKD7TF
ajL+zNr2njI4WyEo42JO/JM1ssLj5F6AxntLFi9uii5wTB+AymwQRjy8laUh6F1rvHHksXM304dF
OBSDbnjPTAIirM4m2qJRBcDk+RPF83NRFmQfDNZP4bNCBInKu04wuhwrigrf3Q/EuOxGJ95WYfMK
CAZdG669c4klBPWuceS+28+l4h6I0m41cHRhAmM+POsVIUg/2FS3DmMvEZCtheWosk2kAdPXEpjY
uWW6GhYLbWfXD3Yyb1QG+zyOrZfUIQ+bF+WdYdUXN+ze0I7a4vUdGFodK9tTR0cMb72bpgdN7k7k
umqDyuYcjX7DPhCRfjewZBFphWCacSKW9dWU2fi4S+tjDv035VzcmI206HOmHooonj7HaJdSPtSn
dpoe/BqqcxCA5hviG4a9ZYIcPs/NLpjFP1mPOC4k71ox13uCyc9e779Z5X3UcgmNFdOnxuTeQOly
qgb/mns+wXulDdIQnUmheEQYgNgh2rH0tfOrkSe7qSq3M6Qketf25k3YriXHkLeZELyvTNvbj/5L
HmUwNH1kFV1tflkImpKsprKIxn+q9zb+glGKCGz1rf46ju3aG/hXZBDlK+GRPmO5F56qjL0acOCu
j8elEeod5wl1vzXchsJdA1estnUYvek+fwys5IwY6zynVF1xn62EVeJ3hcq19rhmkIwyZIyuU23R
RKaMUAor/xkGGxs0HgBW226EFhMYgNVNT97sekTe3DV1fBv9Aldg+6rweq0xTXFdg6qeEUPg8+0+
Ydd8GtNWIX9e4aVyR/LdzIYHY+ctKT0eeu/XVBBs7wYXqvBLlGaHuYurBfqNnxSwlGUwKcdfFJ5A
5nJih9QVv3+NyN+mTDzjSqBmd6vrHFn/enYW63gqPpltAGIa76bG7inv8dgko3oNfcLY1QPhI7yC
WvAqFOKROFBErww8xuwMHw5mHMNsKs7uEjMQXCUOaevsPD05nfGRJ+shw1SQCwN5XgrVJ3qLq9Zf
DcVpzEf8TuqNheD91BjfaN7oSlAlBW8DzvQ4CB6RWX2NrfdToycCFP4n+iBkpVgZE3M3RQDAaFsQ
8/TeHbJ3kuYzcIxcB54FRli33wkHPILx5Ozmo79FJx6u4TVZh8KoUiopZCvRJk3fMsWVmVjBc+TW
lFTdXracr7XF6kk4/Z+h9F+Va1PwJJZJLenucvIiRYY9o2/b74A1vdE7wMLVrR/0XxYiVxNADCCf
gyFqVhx2zXJaHaSlH8nWIfxqaQKcyTubxAdTRgH5X36PhZpBF4ZLDM2OQuCSyyxfu9VHSfWvA8XZ
OuEGN/ZljFPFd1teh1RxyBj1Ptd0zDFzJKfzr21u7jHbkjgTOKQkiz45NSyzRzqqgxnVT64i6xK1
eYEkCD7VmHBa+1O6sQZriWNhPIjAcMP3/liWFUrBpn608+oujELWyIB20sGrCEU2Noxh243IyJ0P
vwMPZVZKAMkWMGlMEVxd6ywAThHJRdjiEjPNU4WruKYIK/GYTk1MCOFFBvWnrkcshSbV+iyqI/NR
9rU+NNyAzXDRNtZ2ynioZl30x+3RZ4ew+VZB8dArl34zQluI9561tPQxxbWU8Xn2aBo+wA1lL1Z5
sgAeucZ4WFh0MNx3xL3m3SfRbAmbOg4my6GcrTq7Yj3kfSvPuSauvGsUP2ZkuGpvDeYPxunlKTMA
ZI8gkADbLXWy6QYmioDNKBAFiQxJ8irBPrJVtvgxc643Az32En21poc9FOb4lyc/RI3oJkQAaoh8
myV9KJrz7BQZ7LQjJl64aNKZ5mucufkBEKEB7sWVrcyBh0SF8YMQW7bX6GxqSuFQ3euyNXZu5BWk
Z+hiRyxIe+0Uc44eKdVOpP2+SvxoQ5x2tik0BLNI3Y1F8N4lIt6gCW8TGWyFrDqYgf68aYDH5VgG
j629LkiCXWxez0lAJArpwptS8qqHhokKJ1MorX1BIOuoQ9QHc7utGKIFJewFii0DgofHPJGpF6qf
5jmn4z9zuOximT8ZEJD3wlxsO3Nv3FoZwq4TCdMmrFpO/Wwz0DonylyiFKx8m6kWF1zqjofe41pI
vKqh63O+s2EkttJ2aprBLCaNitW0GaYXFn+VP94o4IOtHck/TTmX23KI8IfE4tGKHXKhW24DjClQ
jfseObxDdHWWz/Q3fgRRrrkvRc12eGS6QJLsitXcqfYL447DvSZec4KZtvR24XTvlKyXSde1T9QD
9VZ24IUtRGhekTwPDgMMZPByA8gG4n8XeatCDKxWBagyyzhSWq00FJ6V13blG1LFntEqlKghdhD+
dTHal2kmjPdDIzU/ZQLgL/X2OvXqaBsG83xGf80UIyPbfg7sr9iuxFo60wdh0gUJGL7exuaEtWWq
zq6x6QQZEWRJcQlHMtyC6EvhYsX5Cw45Nhx2Fu1RxPcX7YOoQJoYEiZew1AC6EEf0WHsYUHbPLiF
nFe1sOy9wuJ8NFqIr4pl4Yuv5t3gWXfGnBf/eDLt4Oo4X6luIOWWaryGZfaTND2jo5g/bVkVA21L
s+sJIvs/XyL3KfAFQRgETnUthJE95urBiZrpPVL+e2B/tPqfAkJ6+Q/RNFPv+PUNfL7PjjDRinMa
XwYVF0e4r4yUs8rf1uSFnh3GrUgOEmjYYaVeLa+4RfEg1g1/11rUyrj//YCOPj/GGfQx7Lcr5OHu
C6ujmshn2VxZfzOkU5JLoZpPJbxeQlEd+WDhQwY2lb2b6fxptLN78dIcOWEu9BrHr335/TCnXopU
ttqVofM0tfnag76CzkzNb+1MnziWXvlsMG5wld9/BQ8ItZufdikYZdhh+/XnCTBUBqZrDP+OnrgP
8U3c+jE4gtad7poQ7FXZvlOQIdAfXOvFaLzw8PtlZltqD7qX52E/O0dTcMhYNoB2KvXO26WyVYfJ
zQXjUXk1p0wdK7fW1yHM03XZ9fWlnEbwbE5AptqEbhV7y0eXnQOYjt7SFrCrTlfSMf1L5YP/9DgO
GBlShY/CLg8pTJ2VVPZwRnssebqVH60CXQOQpL8Ts3MLHGlcoxITXKV1dhXtuMAYI8HOwTevQRWC
R7DD9ziEgpJlOfki6VBviuQ3CMmPnutQP6m5Lb8mE6E8QZPm1Wqq+c6ERn1iakoA3xz7Z9wSCF5T
sm2BmYP8NbwHJy3ULa/nZ+G6UAt6Tms8DIKDqyHGTkLm3FUWshttxEjtNOyQymIM0ds59V7q7RBV
VfdpkA77wEghn/mMyANVBPf9wi9kZYJ9tULZFHReQOQPc0ena9HL+Sgya602WWOjM0O+vsU5ULEQ
J2sH/KDz0xtVcWdbYX43/s9nUdEGR4qO//y6befzsXR5RHqVzs95gaWbGMn2bWSmmYku/ROwHSbL
BlmBf85Awmx5rC9wmaY/zC7yEjC4+WOF+GE7qg42dzgTDTXHzj5w+/3kNgwLwdJMaayPtD7cjQwG
OPkRsS280RGYzouIOdY0a/Iitt78EEFpwvaa7jNZN23RPWBaqY/c9SZimGcVdtWD09YMnBZOcJQ+
68jz+JcS4MYVP0wdVDezATbqSI3WtKr5My26CJC0W4Mu6lp0TGkDzazVsUP22WN4yheblE7u0qzl
96sYWHyf5OtQ62nntfSUIwiZyEhPKQfNWQZfKtYAujuZPIdMCR0kKGyrxpLke+Lh8bxLUfFMd3W4
C6AtMS8S5T0E8G3cmP1Om7l3xQOcrG0x43PLCtiuMCAUAyA+zVz3bxzlZxyI08Gzi/HV11Cp6smZ
QB7P46uUxgdoWBh305AcoZQ1G59+4GWqiOsRbvcWjMLYKkTNez8LizcElG7mIGc0SU20ZSNXKoXN
kjkBDhMrONSBfZOL3cXKq3IfDXQfbTBM64ZlBJaECUbGGG1Tfuk8tCAO0wl+YzoY08UL2eKIcNqw
E4pOlmK9PubdsbNVuvt9ezL9U9g6fiAV8qGtwvbOyg3iDSLXfLJ5aGyMJqse4vEaeUjSQKApfB/w
nCaK0gOb+2gmzaYu9yOJth+Wfg0wPj2VPWuUCG/yQTtMUjwj0xsG+JgGx5AEzYzcwtII0N/5oBvG
vN32kUR31RvFzWrGs0bxTDtSshMMvavDcaSTlwh+3CMpdxqssvVFXWS8iITvzxPNMTVNY6+d3Oft
oZ0Jp09Vb8BkCjbk/20ANV0uM+n75zZevJm19WR6yFnmtj0AeMI72rvuXjOkP9oBykO0Y2IKR3y/
6I0CINKHKZpfAjzne9PV3pm5wbBrMurvGltG7tsBiYbonJ02ubpO+R4Omf0kpwyLmYHTNQys4qL8
urxovZvreCsHALzdvfVCW9jml9m19T4yhuBU+k6AC70k1lWN+kGGhB+argurjxYZUeSmCVueLUsb
2yDIuo2YN5B/kB/HamND7hwCUqRAseZck4G1lSajhpAtNZKaqbrLlPWEvj7b/5qe6hK1jhMws1r8
vkPntfcxKK7KshimYWaK7anZDwRjYLQVi6uUVWY3E7dWkbs4VTmhDkFU7yV+Zraq7sNC9ty5YuDF
7ZgBBAEzKMOOU46e+mSRonWBq+LRXCt20Ysbye2z+7JKvYOemIjPPeWnkzdHKHwNENKGAQZKZPPg
ucs0rUAtNCgif/00q7aEpeo3i2Zs7XoiOP1+iYrp2MCbvElZ64tXqOFamlV8YQC5RuQZRmb3Ng1y
uka1Wl610Lxgz8l3yqpQP/hjsrE6JDBGyfLGmeIRRzHvME7fgeDGfjjjktgC9YlfqwqCTBHBzOkT
O3q1tPGPC5FvdJFJRFE+XsBymbuJ2d4tRPII3mgSrwQFHdVk7kONgrvJvexJJ/ejWYH8zj3kmUwx
1aVwh3IPCZSuoQUDB2IfgidYxEcR5tGV3fVTG3FZWZmeLsxUxmNOoYNY0WaOsfCmaHh2vrR5Eo1g
XmfHjnZBn2frDiUvuOa+eDV7iQx67HZ2IxkriUafsIYbOzbW9+Fi6mJUZ+9Yl/77ZSz1qj00DKJM
GWdvPqkOhp6nq0cEoTAifCE63vFwuyT1gp1Wmu+PLqnqwxcw894jvGJJSuHTaHKEFVZtPQ7udF8D
o+OIYprdV1DJ/GBnkjqyGUxsl6rlmkgrwHlN92U1XnVv2N1hjnm5hvk7MkEKuj6+/GGy3WPSR/tm
ucnjyU8YsLXewYEY/FD4R4Cv54k91Z2Cm0srajgncGKPeU09ZIy0lnJgHJ5n3fhcBjbopORrbs32
DUElOs8eAFvh4fSpXJRiiT5X2I4RvOTdfugYKTh6x89lX3/ZNPiIQ45dlPjkDOO7E0l8/f0scXjz
GHO4aZ28dE5Snk2GIRskJcUn9f8bA6UL8fPHbnLg8EmF4G1gUsujNsogG6x8Y85OGorHU1+2Hld6
zlAWvXVXQm9lcHOnckB/ZKoEsG4gP0fa6e762rfutAPSOwwWoxo5BU8xD/W5b9hASHBUHUPalUuk
yKNLyNoqLXsQQm3RwxQXGCHSsPgiw+JShF8jk+4q6KCXeFFJis+ijklilLjjOSX0MQzocv3lA9Lf
HErE4GIA4UuwIsSpzLOzR/0CBTSvvv7zPF0eql1U6WPJE3mlEnhvEnfktvd89wn3BpQIO3ktpCFZ
TtgHhyUeqYBOdJqCNAV+6N/1dlZdqqpDbIIQhSmtAqyzSFmC6m+YBXJvz4QY+0MLRFUQI5MUijBn
IDtVb1P6QjVAHjxml98Pwgkxb08+i2S3HC51SNw4XHnxMdfsrJpe2HeiRh6Fq+Zj6qX5MSGjW3to
ePOmhuub/h6IqdyPCPse8tgjW8gf23fwgq/JlKZfjh/v3SbbL4qnRx+eAck5yMKhvj79fjUv7kid
VM+/X8GgBhrfvtRNM66aplW00mXBnpKAZnwG6rlfcvU6D79YzEzmRvwqS8IFMWUES80U5eJaOHGy
o4IiX9IrfLRZ9XlwBuulYbrsMDm9BLE7X0fy8q4qd/01aopuw1gpY5mfZ88yNh/6xHf+EvCzoZHF
/HkLXGP6SnvGq4x1dohu8OMqHbKXbRpehOUDYa/BWSPcx1LVIA+3mvPvZ+AuKRISDbyWXycOpLI/
XKh2/1DuGY71D/PODwvQ8IFjKzyFsR9eS9G9AdAzF1JUeNVj3LHYreQWLFp6D8zAO85j+zwtX/kI
AVaBQ8ixuaCWzGz+wxiwepXWtDglYveQekn2ltegjACdqDuni1+AXNJ8GhDbteF47z5xhpTV2LmQ
pSSOadwmYbI0SNEsFoHDt8E+IISwVhhtePbjvH+Mx+FbLqLmxGkkWsbMPP9+yJbPDGeRCCGd3tpB
B3N5ZlXhWa08yNK0X5rcSDbTbMrDL2/fSOt0UyBwP+QpsUyTVscQ4iabw4AbqCjkAZ+IuPw2EKJj
v5TVqoL/Pzcux7SXr7rJTC/2IPXjBD7E7HA0tgVYKjPpblneZQdSo9O9GQokh7r6KiUi0Qlix81P
5NvIMnAltHQ+9JRvsi6BehJW4qQse9iQaSQ/tCgRpI39TUxC3g1cB6w0/GEZuPU7zBzRfdBO0TV1
h7XJLvD+90Ph0/+7acDIczD+Zl5ALFgp+hvUOrXpfHHPFXihUJ3uTJUx3SNB5ttk0W3mzOmyDPrj
b2ladh7wByJXjBmWlWFaJ3QkxUL/Z9JfTB9e3/w/aSKSSL//E+mAeMxzTUGig5R89Ja8of+VJuKO
5ZD3WUPNGoruMNXF8BAsl0Gvu0eyaLtHow/7vZH4xyi3PuGzH7w2H45JWWZn1um3/+LszHbjRrps
/SoHfU+AZASnA/RNzvOgyZJvCA9lzvPMp++P6R+nyylDAg4qKiG5jFIqMxncsfda34qng17g+RoD
Md62//02U7OWA3z+M813VuHIb3lXOAvDHMy9LIkaTWxmn3CLjW2fMt2vnTzCCOJFx9tXauNQfAcG
l6go2p0yhhwv0vDgcPZ7oMD8UXJTXQdZ4ywgXAAx1JonF3098KvUvrgWTDEfyuI8UZ4j9JQJu7eS
Vp07t+W+rgPx3KJBW+pM8zR2iGMakjcf96G9+Dgz4z7RQwopNEuTVJsS6od6FzrblaPrhwYwA2iD
9saQzc5xtF80BBRsHzgaP/5p+n04FD/OEipRg9THpm2rd+FQDdZhDhDEoKX4SX7Ar58ZdlT/yAos
TAHk+4ehc/y1L+uveY0A2RAwL4d2WRa594WphGdfRsa6u7zQxDaQ8Y88itEoeLGzDQ0SdnSnMK75
2EdTpfFJsJV5n08ohWXZhmVCgdGFpZp3KVtdmHQWo4F27tTaoePF2XFy9oliu1AUA96JHcHpnvdL
kB1vEB5S5fmXIcua48AMbwy5ySW9LOcJ5AIcBaWykqahLTmVu4hcLkOsGm+uWRSLnECjZRH7uOBk
G20lSD7P74O15Re/1IpZiIFIeN7Vij5PXIUOasW9JzPlSCOBRLKwqPbKmDvE21UOiixxkLrlvpii
XMaZuQoSer+CBs2SKnLldG5HwxWfZVNMdXIOxTnH8soZQTVWSaW6jE3Co9SMle776jHQh3zVhXBe
ywy/purEhCUULcZ8Dev8x58WlNnvrn1ayEzEbUMKVdXuAzUjDdSRJjB6CFM7CR5oPXkOrZImWPW4
9HCmUqI2sPDOOpC4jVoP1CdYk5LUrlACpgs6T8WDRZrW2s0LZo0xo8GWrPCXqmDjy/uhvdSgzVGD
ILj04vFLSZzwLCVGYNGkDFjA5po7Stv6SKfNfvK0kA4zalIT4DDm6ezc1HW6NcqSXOlOd56rKn8E
V9X8iNFP6jTHolM1htorKugAw2URf9cR0emgVVpj6iK4lXIcBtoMtq/vqzZhVj0F5Dk4zZYa3OEL
FsCzXntiRtuFY3Xlqg+hZmjnHs1FXi58u4I1mKl7wMuQXHVP2dljruxaMXhQcWgndp3N6EuxnZ2p
NOo26YION0EyDcjI61oGlRgXEB/KB7x35WLEICFcVQNlntSnuNZRwQQaqgZMrXF20dXq4NtB/qw1
rvZQl+acdp+9bQV6IUwXZ2Z2wbMolGKr635MB29HP6dfk5lD/eOLbgMpRC47j/GEo6g5931MgB57
xmMgeqQUJN2TPcBXyJOaM3die8YhYqPYdroHp1bvP/6EyfuoKmkKITXNZONTHUPekgL/dXPJhdAa
BOcQpBP1CTaxdjvwLSu4XhwwcOw2XbkRgHAxBhJ4GIG0ndUc0ZZhU7jzRnjWKVOMYwCzLhiSV29E
CG6P30BpDFNWUGAlmx77+mGolQXMHOYQBMOkteqee5JJElU2ByX4QiK5c8FhL5rC4QVTJ6s8JC1f
BvrXKgRYYe2g4rwqBjTv1nZovkCKZ3zs+b8TiX/0/9f7B9JkPHhZ+n84T16yIK2r//4v4y6DXOf1
mEJyiThUAa/b6l36qUpeD/Rh1IpOAQTUk86wU7oWj5K0lHnnda+OhkzF9ZsOyyp4O4GW8IRUdm/C
bj5YvNSbQms6+ubtFz/2BjR2qjwh4Q0XKgFWYAj1f2r8A5AoAWP0C8PnbTaqIX9qzZ0qzBcMHQqW
ee48gao9hwtamdoKDJgC6vXijmCVwji/hioXu6LhVit8K/6GSRGqVES8QhFZD17whlHO3LqOE2DJ
1cJTJP1dr8r0V6iR5a4w8vokRPe29/9+Obc///u/rNvrJoTOXqU6Fi/bXZHCQTXUXDfKsKAwk2d/
qnAwe9nXopoSsKYjgNEl7jbW1L3OPn/koLXLvnUA3iPUM6E9N6GW0Ie002cu2H+y8C2kiNV94wU5
hT7v2lXapFAUas2e0TPFE2u5zjy3bH1hkxa0MzucNJU6jLxghot4BFuz07wZZYUOOyO3aWjJMtN4
ghTSXwNziqLAOBYHHCXKmm0O5NFy0Fps/C1gKpfOAdM5kaydwNHXrmZPQyjzexaK5qDp8UJIJoKq
aqYvHDkuSqTlF1dosNXSA8ah6qFpg1PO0X3+8fWq3ed7Uaewzeuao6KsAnAyFYv/ul4jhI6q7Lx8
LtWgPfStFWzLCL90HTn7tAiwz0k/YXYNWhQQ7z7ziPZuautbnIWw3AOrvGpxGczdLGLeiF0Ccndn
blAPf5rz+LdnSkDaVLACiaW4+vOZMiNg3IFVFJeA3wO/8WlL+fPECbUn18q/dcxGDk0RWkt6G2KJ
G3dbEkNzdkb10UzNZpl1bUw7J/yK8ZRpTpMwKS5c8Un596645vW0dZ39zxaGKs0prPJfr6ebYFVz
6yqbByNIJdUgFCiydLapiixNHyfEPE/wcX3yLk5V3p9XC502Q7epN/lX0+92mTytZTnAy+BnFWt3
zHzOpTQ/IKE0kvAcGLJypbdxDosFEFw6DvpW9sYbNCtwr5Wi07vAtPnJk3q/9UmYVo5j8Iykasm7
8q4Ns7LUB8AaoVlvG6tojhHQ/K1Hc2g5ECuy8bWm3+ZxWCN/ldtuaJ4/eQbvimOT7dcxNcPQhW0T
6frnm1HXKoxM+pPzOMTy6EC+xtbmQvTgR0kkVetMGrQ+o3ZLA4Xbpt9/4by5aU3iXkgXE59cbMb0
Nty9TQ6fC9U2LcvRbOvuYrMbFDF6HJCn4jdH32yLdRo1IT6t2HqLS8D4SGG2ahokR9qgT7ALtS9g
YKGXh9I4Rspo7QC5fjGTNt5yhtFoRUT+yiRVxmRYvofN4DPPcyAAG5XWLGstcC99+6IZfhdx1hZi
S8EH645BqOE+1Eaq/LKLY11J/4X4ttdR78FXTAk2HMAUmMphfOi75jWfWpy3B8cC+5KYBinX8Awf
SrtyluHoX2I6BydBjNYsVfvgdRRIHpWq6fa3lvvtQQnqf6SduJtOVN7hk/f5/UVnapQ03Gc5DnEK
uvv4G5EIcDYhVPDSLp2yJpeiF9WLjShoC9B9XODAbmd6kTuHjLRzd+iTR30aK9t+SpPklTOEL90C
kJutHe0m+v7x8xPvL09TM23dhrklbIvb2p+fQyXNIVmNHAkK3AVH28quo1o1S78v4Mf2DQOJOvUW
ZWD/pGvVrOwp2LurSiQiU/BQnxvt0myoTeykdc+ZN5nuKd9vD9CoUfwOara5fVtnLwHIRKEj3ye6
23vw7LcyEdyPeuhzsNecbZDTqUvkGJws1dpTnNgnuoeffNS1d8dg0xS6ZhOQqnHMs+/rQJPjkkof
ImCYlezYIMKz6RbOsYPkHF4GfFkb18tINq/cEzSsLTFK1V5Mf63Xxm8YeF+xtHCm7ePrJ+/F+wKV
iky1TBO1pMTJf5elCoIBagHu83nDNOGoKJUDNB0dsiDdhqtTXyq+7A9ckuPWAWi1KGh51umbmsAK
IrwkP/jjMB6aThUn1DQpUMxAzkvTlkdQRsZxGtvTCbPcVUqln6QtUKOx/xo27bg0sYDSRgmMh76y
sK4CJV6AA4EdY5H9VTNx+/h3/cvN3TQMQQUlDEFm3H26aFFKWTFlCeaWbs6JwKNRXevo0nRLOSPz
XvVN6Tz4BbRPdI773ld8gDKvUSIWTZBXB2LWxKnra7wRCUIXBCyks2qBff74aerv3xJLpwdAMWbx
bKn2/rw8Eh/BEp/KKT4eIwm1A/V4OdQvo8ucKiFPwxsy/cqARbvGYcLBP4sWFpvSrIzcR4ojekRZ
BsXfjgx6WjBu5DBuG0i0oI15MDiQ0cSVqDcc4lc+fvK3aPM/93QuaE47gn2dqlXe7T1KoBAEXg2I
3+lag5pFEt40/VPtWPKAweknhiPwLgga45LoPE782jENCkK6Q1ydHz8X8f6i40DAfJe7nVS5p9+/
kJGMHE3WwJvKY4JUepbFzvDSeegfHMPogHxjcVSyeFfZWnxuPdvaw219UV2HHmsY6IeosI2r02hA
RCzvJ8AcZWum5ZQ37Y9LXYuByRXN4ZY3p45cQ5luvsGwPSQtBzrfaoPXuFHJuBNQRKLC6A9JYr4B
kbWOTV7CnEUnuFLJQVx5ccWI6P/j1+fOymfeniwM6l3the8siosyieelbv8zjoZ1JKrY3XBg1qC7
SAUeopOvSgAQVyfTJcmifftFM5mquI0RrLPcZ6Jf5lMSOHrK1rcfFWNgIG+8EecUHyNaI/NKCUBK
Td92QWbtgkg0D6aGvHFUE+uQ2Ea5KWPUkF6l59YS9vqSo70vtW8WmRfdoB4kWvIMsa78pBNova+P
KY2n0+atnKfs+fMqGng6Pkz4dO42gCPH/BwVlveKjSo+iASEvs3dbe0akLJ46/q5nmevYJjqozpm
aEyqmIQrnzyFug+DV6et0AMZ8dGf2mXx4OAhANVtKNgUI4IgsYIEG37Zfi9rd4SJGDTPXYZYrMqJ
ONPnbLJLUkgA+LtCRx3rEa2VaM41xYmwMKzcOlWKl+8Iz/DARjXqo0xw5QJv7VdeZ7Dp1nZ68mRN
jwNUgEr6hlJ54gV/0xtR40+tcEmMwac2K7KqQhupldfAyvONjdqua6rJ/VY9CTWythFks5XeRMZu
gJhgZb54y4Vrrs2oIbtlSBLOYj7DSCaDy9CPqq2RTBjcJZH145IX0Afz4bS4WDrzxQnsFvqDNj5q
Si4XePnN9ccf4b9thabFzZvOsaDpLqdK4l/Hh2aICGDUVVi7RFQauWte07b8qaYY+lIEN+vIuCSj
nq+rsI+whRJhIHv9CklNPNsM6Jq03GFZdR962PkQmp1LTFDRPrOR63U4sG7f0XAcZx8/779UOBbe
UMfGISt0611lC2YTM34DFVEAPi7xIYi+mDdD5S0jNQfLyFuxSQFXbrXM2Po+lIeqYppTAaOdq4rp
7Kdvrel9jFr3H9fukHLUA4lepU7GOWa/eTg0CJp08hhatbbWrsAnxiiDmo9Pe42Zda95dnRhBtxN
EbM99gD9qwjikSlFZexKiXPl41/aeNdMncp4VarcXXWOfLf+9r/eLEZHQyIDMJ+OSjh2B7thH5AI
PGsHr1lWRAVuGZ+FR9uldWJ3/rVvJRbd0npgsqMubhEz+ZR4CqkngB0PT5241HBud6Q2B5zZ9qmD
RiGrsTXPwT0HS1PNouNoYOGs8SlaSz0qw23Xa9+lr1f0j7yKCKU5FADy3v1N1SeMQMDh7fgsF9ui
bQuUpla1HgaXvIVS1alIIOg4PhWlqfpEddnt1THmOamIr6LdIJNRvyj0kui24d9C1Nl88nm/3R3v
7p62DsvSloZOfSzuTkRGW0GssdN0boaB4A5CsoKqJXBz/cq/BClNw45WAND2Dv6OEjWPiH5CcuDb
9GFsRn02ePmwcZQ2uHY6tiUNdTBnkwjrXBlaNIHIX1gN5C6vZNZle12PkAq0bfhsl2W4Um1n3Lct
UBKn0DINfpnmrzKP4fPtGIOR01l2bqrDCnbsheZi8L61l8tCZhvUkt9u33Wh7hBw6hbzxJoyN0pV
2xDwgH9rahx5ULk+u9j+Ui85Fv1V6ZgCKK1+t0mEDjpHZuIQDAjeQZP73GQ1zgwdccLt2zTLN0bg
NZfC6djVFdtYKuBzt2aemEuTVvwmbcG1xXD2v2JTlqWKNzsD/hFvY6szT54RdWdv3NMxhkzABJ5e
bnbpgsHDS1IusxBQGgL/fuuN5LaEqoXER3zyS2rvz+4U57rNdMiwpC3vz3Sta5ppHgn0Hbkc134U
d1szMF8HI3vjw/H7+rDk8BBkbb+QwIL2nun2O9eCQIOfe/ykln4/aDNhQDuYGahUsQXeNyR7JSsC
9ifOAEq8pprKHrXQD85yxB5f+QitQlFuZD+oez8p3nJDHFt2hVel6Q/u2Lw2zXAozV5yV3bkwmgL
Ilt1ieCBxiFjy4H8XALPq+4fiEL21082qukD8edVZmsmhQEvpGFy7LmrUU2C7PBMDnjsG5jdKLPs
FWD4h6HoAOP6sX8aSE4+pSQ2/34wvLIDe5oX8x4sFM4Eok19kArWWRei/MJv2u4KRGEwjfg2EAZm
w9EBFLmvPQl8n5julRmm1tMIHjYHjveoxqTc9K5SnExFeyvd2nioCZSZFU4Zn52rgRT5C5V8tjJ1
XcPBMtaLquZyR9RMWquX4GVxnsgg6E5Blg7rWPlSxG229aC8zyNRmdRWeTPPU7sGKaqY14hUXS+o
Cadn3P7JpmW+L7MZolnTq8nnwcIN+udNujfMMu+RjaELBjkMgmNCmyo7+h/KRYKxWKq+JedhKoGy
lzik2Naq/S2rpIIUunYHPLmNJXGCqoW/GUJQ71MzQhnr4CLGS6yAk1a0NmAvMv+TixnEZnJIjHZP
Jlb1OyoT2TCllkLSYEYtvf/fh0GkHTGg14ZRwEwkSfdWh0zqCgtPSt0F9nMdchbFwvNmBVCayJj7
xqiF/oNo44eiAzNN/gbGdkRDIUi+PUzxYh4jQ1orwgGI1XoOfWD72KPbDyOrXqplI5aRbmO5zv10
xTFSP0L6ZlegeqsCpopD8TiCnyXyFpjDJzuF+MtOwSBZNxFPCTp99yMWW0ldtBxsh/ZkqhxEiEOt
0duTCPp22VqDfkV7BIlg2Zi45kDB5E1X7JWckAeFtwtUkzZu3AG3yRgBR647otMsbanLHhQn+bJ4
jh31wM9NFn6ZV6ts0P2rBSXEKMfwXOlshSibvUeCHqBIooquMgtmxAgVFUzqZ72u9z3EqYdk8I9t
sEHeV4hRTRhigq8BxbETX027+h4mtvVWTPoRP3KsXZIHk9sz2vIxg2yJ1HtX2k21s8Ssrxo01qLx
ScdprOXHu4z5/rbEXdzhyXFXgppq3B1A6NvDMSJ3al504dpvcXpVtdI/GEQo75UWxh7kv4fbH3lW
DlU0MMk3iisqi8A7Krmpke0di7Pq6eceHAIxK8FFs+WvHGkV7OPYXEUM8GYas+1Zyc1rV+QWJNrQ
PRZRrc3EqDjnVtWyY49Rf+6PyfiNpuqOxLr4Re8UdVMT6Ddz7eQbYb39VUwPVmR+hfbpE7HRvUSq
/wNNano2SAMg8pDRUOwuSPAiFSmv0FKm9nNJisOO/INy6Ztatkm7tkRTanvHLKjdWVyp6zjPpvNz
03xlEhqcoIxt89BEwuadFc375MhPm+Hd3u5opmVIXglEPeb9p5+LsOMeDbinGsp2gwOK81jpD8qx
hCflBfrRjpz0kGAEsAkhWcpRGbZWn4FVl0FnzFQOs7q8NG0H0LkoxKYfF5jEoNKlrbnSiPL7KQrt
Gxt2TxWPOWTMPTSadqnDSGryxy5aOCOYoV5txHNq4njyG0f9KTqyu4H8z51GpWFgInLSmADMzclI
kIBUW9u1TJaxjjsgbwttXRUJ1vO+zx8qXj76gbibPDgi5G9stNFlXByNRDSmEkJUDV3+wNh9yo3p
rhUyV/wPFs4N1a0WonF+FA7VXJiX8tq5zIQLcVA9MH6zpp2uiACiUOQDRRkDdeA0iuzJbTP3mJE1
hHD2u5lEJshrw3hwsCgyOR5hfQ+bzGhUOq9EEDPGhVfToC85xpOfA3CgNSPbm9ZuEzrrjDktok9j
Ms3o88AOJTZaFZ4XbClchmWwrOA8XhgDdauEmKldBEM3QS0HsZQH01dB/6rMo7WqZkaFxf3FbtLX
oXa1I4bdgOFl1awTdvG5SR/xTN4rGs1M539W6jsDlj6bVx0CKw/jyaaEvAVQDxzHMVoEsZbumjGC
llmpxarNB2PdY4FYy0QLTnpabPiwOQcxPQRTRHsv+SiIOB12QWm0T6myMVV8BT2IzCcmJN+thp6X
bDZNQ8XT/b+HStVeP95e/lKAOTr/GNNdV0XVf1f1qlGph1VrcqxMxJH0cVghdWwRw9KTnFoRhmWE
Tf+C2O6JLFmgyQMaHqUofmXUWVdJ0MxirKBsGUb6HHhihygj/w7AhSheLLSG+1Lr8NunU5fM5ScV
w23+9mcBxjyEYSDNOcn52Lp77qHbTzaBvJonzGBXtsKHJi8nkQyVwqIJ2bo1SokpqLh9CNt+oGiv
fGxtqYMeysRJwg2oIf9wkRLIwszfijE8IrsPpq8Ur1PYebR4o+d6fCzSHpZ5ayFz6gdG2MnDx2+E
9pfS3LFoKVOac/x9P1ZDdWtodGN5J/xgONpi0LauzxAYb4E/7x073ZapLK80W1RoIHAIMcduWxQr
p2TQdo0TWVfRFuGpZ244JyZkZNYU+Ta1CsGrEyuodL41Uf3g++14QhM+PpkxxyvbJA6a//NZDX2x
J3tF7CMYULMakR8WHr413fwfsCbp3kwKc+krQbMe/eyXhQX7UqqnUoW4WOQp5qjeO7iDnlzCsWSH
RxSFFBZTgK3p3zkwr0ZFMd+M/qVr0n5jFJW9EooZQoZo16kaVptAj0jy66plLQHhMNVMzsRBCkxv
FjRR3HhwqDparNCbig2Qm2ap2xVKcISL28rX8SCiPciQg5IQFbSXdLQFbHtPoXLUkoUoHO3RWqhN
Ozxq09dFm9YoQLJDnowxd0lkIAR0RjuiT9LHvgAOQNwVejIlmQIs5JJ4kvZLOhmaGEDsI3TkS6eE
ApQpkrNs9tNnEH0iZGs4xHj25wnalo2VOOVyJJZvQWtR39P4u4x40NfIiHqMEBqpSGLsv0GLn7Wd
gThg8BUyMDomGorfgAm0wmdZAfX8+NP2Xq1qoU3gDGipOkde276/dIIiiwsdOpTUy3bbpfApevGl
gIm+iKPUK9bYE7v14BTxRrOigfFNG79qE+qq1jFPZj0d4AhEwiwzAER3aZd8i9A+qqiXfnilsY8R
Hv5SbMg9YQ76CrcUm+K+yr2BEOAeWSz77AKwQLOpsuDZwMD+hrirnzGaM07keetXI8ovVnKCLzLu
VEbHKEGmL/2iHncydk24LiotKiMkuauiKe/Qf12DgsrXaWISvG0WPTtvrJ6rohoJ6XGdr8KYnJmj
AeKeLJCRD/3O7lyxy7BxpTOVtKZPijfnXS+Ll5mmAlM7RCbTIPXPM40P/ixsLG7YWZM90y9OVorV
VkuDrhdNlrQ7aDUJiFnWvjZq2TKp7sfD7cHPfCxZ/rXVL71+qcrpsSkvrXdRtTPLIahKO3enQu4q
72xpJ0c7eZguL5UJM4JNzIdIYMBRKyZ8wM5Zm/43xVfgNwHBWRp1Wf7CYLh3Ewcbjx+ZtNcVeeFv
f2uLBul0mneLsGCKNS1TexD+o6ynpd+WZTxGyROrHZ6C5MlT/rPG8tl1nyr53JfPhXxO4xdWJp+T
4YUVxi+lgrcBEtmXVHlhQdSYKWXSdkQkwTB0ID1cHT9bE2XlfE0S1I0Y215NGfsrrDn1U/Np20dX
3507LQ4ZCGZRy+o6uoq7Zplm6DQhIrTtmolAckcqOF46iJJdsu+dneBFknsea9DUwcHFXEbOVHWo
lAPpXMaeuMEyP1bjtHrnaKYneuwsaZ/c9NSmSA3Pto2R6MwaMYo659w5F9mlpKweL/1tjePFdqeV
F1fX5W2Ax3et+Vq7eswlljGvyZMJxwWqW/JU1Ync6pF3UPBWQV42i62XW/7ZyyI08Ia2zvStQkNu
p06wu53S7ixS511YiXzmp+UTTuLs3HjPsuN9hJKbkAi5NwvCxQ+ee8jVaQnCKdKjlh5BYQ2QrDBU
xicWMF09PjXmqVp3Yu9E58I8De3Zis65ee7ac0rgpHmO4gsriC9hd8msafndJbEukXWpkyvL7K9l
cpX9tMi3q/Wl3l9j56r2VzN7CJ1rrbX63iGuI2oEPdZJgspuQzieDXY/UsKWWCSDDclSvTVEl+iq
KygyvKbs1jgsyCt9MNIHcVta+sByLchlD7Z15VOG0g8zqbSuMrrG3bTU6D8rNS6/V2xcnICUmYt1
e/TrswguSnWWgkSwM47HJDhH9SkKzkF9Ynk1p+NTI491c+Qxb45VNC0MOQiozO4gbyuGSebsaQ+y
onIflHs/2DMkTrtdl+7ibucQDRR+Igt/r5JBD4VqQKP5x1HSufcnJB7ssNKXyDp1P3v0s8hetrXa
LXtMHI/D0JQnt3L4dWLjkQk6MWST5q/smobgCUkwPD0VDcXF/vZHtwcCgMRRin0wGA4p8BZycagX
JNi149V37OqkNM2q0BBp+wNsxBhyDACRbPjqV+Xc1CL7S1gywODKDFY3I9L051YCin6obXPDoTf4
/fdVCmvfrHYeystVBLh4Jq28Pd8eUmx656CV3rrWK3M2ZK8jleapFEV8wQCGByb6Ycoi/tL0Vbmt
kk+ED+/r52nIjkbMFKiZBXOaux2+IvMXsXc2N0bjKYxCB8HQuJITDi3oOLqqA1iYsSzwP6UnP20r
zvDknAykcPVJ/6ibxrNtGNEVu1tgcMAVUbOUeWPAOobr1QMoPqPLI7U4++TepE372h/VM88cMbiG
ioSBx7sjrk0nOGuSHspP4zfreiy5S5b6c4x9ZSklNo4oyc0LGS3Akx3vxUCNDoaD3qbVJjWNnpbA
3ylW29LxcdVRuSumJIGP6xT9/Q2UERBtGQAPuAzs+2FQaI0DJwpgR/UAQjgzMbgYnu1tGhVuDlwa
6zQ0dOGokZedmoagS7JhHk1sadgkCkmFr0aRlOtOayS0mZa8hS45hA7qdH1w3wDXnOts/Gz+8l6m
w0tL4wzdIJMEdNB3igFmS95YlSKZh2rp4kUDH2gb5CJUIiZ+D97mnMFrtzXqfVpBczOLYW0UEh1o
Yg2H1FY2JSJ+LDcNMcsd98WPX9T3AhaeHoWJREKNgvrdEGDEDk3AJNw2v3HzZ+DfRGt1ZUjLwO2W
shLIkTn6HV2TSENMYie9ZbIYVjrjRXv4qgYNsEeXnl4mTca7oDI2jmHT7ez1T05475uQPFNnUl1w
276JMO+uroTUq76E7+kP0xZboEB2KpR5VmSUONNkGc9sa0xWpVbryNEIkMJThYe/hUU66tP+jUxh
Gj5pizpv8b35RLKWzmAdNalPYxgbhEjTolDwE01dJshyTl5C4HakGgP0HWXGIct+oYXDiFpztUdT
hmLRDoy5dCVwiMIw0pXlc0T55C36y+deIPlHbsjAWnIq/PMXV5Oczik6ujl97HbfZKFN1GVN41Wd
JYH4ESIWXmFLxt/TLg2X39aOwWd9/CTMv+wQgk2NCggV0XuhU4yMy461ZAJq+CtVJ7QGQv2mNsop
NSX3drA9aUlzxKRvSLYfltAVSprwmSyIHz5xwz8hTewq4kcOlQp3suOES0cY6qley+8ZmStXRH3F
eWqczLiQ1H3vIVcayqR7BKuNwrtesH/my1zS9vKr4YCbOT85XkOQYoK3fZjaJXXekCkBJTmKcT74
Bb4NeM1b267Vi4iF86QUeTgTCN9xSYfuk2UxeKmEk21v/1Wqdbhs3FlYp4i2LJf0RIzhG/bGcOOR
J7Jwe2GdR185eGpevFjYZbTEV6eEGXp0gfaANubYqZAWBzUpNghJnAezMAfkuSTWffyGYPh4v2cb
zGpgQtD5sOR9mxoabdPQcMpBnyFGGT3naEv0f7evctlcTUHZOq24RR64JWOQ1dfTauLtWG9bZ9M7
Gz479UonUryeVifWjrsexLSonWCmktfAsQU7TU7anoaKA+6Cdh1oOJP19tbn+99L9fZC7Izbigi5
a3eoElmBuxXatAxtSyjPUGNz20zqWm3DcuuN12xsl+YwofDrXqxHQQjT2qzWsloT2phZaxIUR6Qw
HOSDDX5Xo98EP9IW4CMpSltW7W9dYzv22zLY2QYI0p1Z7GSxa8cdx8PEnlbEavZ+vA9IV2r2nXeI
xZ6FUPb3KsaDyKeVjYdkPFjQWcgFhUqSHFngSUJoeJ+8hbd64O6ua6PQ5M7LxjbND/+8sNMqzPMB
Ci2Kzao/O8BfToW281GdYQ3DURUySrnSKce8ltm/qlasogbcue8G0QHfabYLzZicLq8OHkP3p/SL
5Eg/NTnevlLieNh7usWN3I12Zha8KXh3Hk1ywBa+VasP42CIRUEmy6agorjmB9yL6Qz54he8csUl
y6ziMlROsfEDOsJW3BUXz5NXdQDlLZ0pMdRuTILbqh9hmI/nOlDUCwIIf2Y5uXzDyBYv8jRGLZRw
nhqDsbcX9D7krOaXBbUFoTCSGyutn3WwtUd82NYxtGoLRIw0V0npwHFAgAhvz/gWmphMdSwGC0Ea
+eym3NCw9c44stdXIsl/EajtXMKkRLE4NaszLHdYT1MDkTmw6KrV0428xip511gvU2VNVG41N+vI
gknoVCAa4C1UgS5WmCDhlrV4dyPRZhctUV7q0Ux+BHb+A7Uv9DDd5SX5rHRU3w0Z8Jgy9uZWY9jY
Gm4iyH8pXQBoKTJJNKJ3yOBT115IfN1GYxMpNgguqmBbkyAEBCjY2sO03GGbW1tM7Ha4w2rdV7ux
2qXurtJ2ANmLdN92+yrl1IoXchGHh7Hb4/Rl5SSchYdWP9jVtArvOOoHVl4cG29aJYL122oLNrNp
DbclJsj80XKP+u3RcYlMOib5CeiW4sw08Cf5KVSOrCo/BRp6xFOXn3LlyCpvq1aOrJajm0mw0LLi
79xWpx1ZA3F+/hHxpvSPpn8U5fQYy4N7e/wfxs5rOW5r69avcmrfYx/kUPXvfcFG6sQgBlG6QUmy
jJzjwtOfD5Ds3xJd1qkaRpFNiia70cBac475DXocyFHgynSN+WCR0/1BWJl8aJ2+figJ/iJ8WmSP
RHyqN4D41PvVaN43Ghyvc0Uts7mM8cVpLhYfrBcDk7Fz4U0v2Rdnl1pe5V3LvL3jp3nTMLNf29Sb
1yW/5f21hQOZ19K8DvltNoOtJE34WuW3qXmNTbAqmx6wLtrG1dwlZbdb3uV8UKaralzX6brsEsZV
s7hlX8fiuxbrgtriSg7DYF2wSKu4pOtNSX0R0RnN0blQNkXd2e7OVkogLTSEk8amkb3irrI+rUD/
pWPOvLF2NMYjgUfpe3wqaF+ChivXXKb8xrCBEMrdWgt0LcC29Ktb1Lbh+fECp8kKtzmLqQfW7D9b
1Bd5nYxMHdnJmZbkMrZ9pLApXzJiqXYlcA0IamNQa5vB20TCTFxuWqJgjYgFCGotSOZNDFlLzFmn
QQ5JTd5kDn5X+aL1NZJvXVPzdc2HxPVNfQFyiMxn+GQBKeyWGbRpaGDbaUKiiCvgjgb+rTBNMGVu
SprvwkKH8JEPxtFMTszhVXrm+PMqAZFVW9gUlXJEjXKEeJ0Px3Q4xk6YENHLn4MrF+zLEDZKKLij
FuEcBUhEQcGdTQti/pB6U5QEIOFQL/vG4JNxAgUvJRjaRwZ/CH+W5jM2901jH6CVeyF/0arQk7Bn
5wkGdWL/cs/Cgu5vXjjWmobObsvCJfmT/6JVzEmXCKAjBoYK9EHAKiFLGyxo7EJ4QFrrxng6FTed
aWa6xA7EXEpj+JneWHozYOneE6VHfRMpurf0nqZvMnZZLMx0L5e8cldNNC8gs12kXo1cGyTPgqgt
wWfySMZDneENBstwbzI2LXw6kD9A4cKbaW9gngYMzW618hJsfGDnSLol0VhzEet0tPTfNaUuguLm
6AfVObQyPRwg0AcFdtSuGKJ7vIl+kNS4du4O8qZuVyORCuhGuVeRQZsz4rZpbb2ZAgrbdBIoZo88
G4pYSNgeUNqGB6EK216/S6H/kWIg8Tb/g+0hKjAo3RXbHjP2SNtFWjjuwQHilAe/lGREpGbehAkm
80TmOSTNOm6N5Um4pe5CYdEE1h63qN2U3L7MzSKWDOTwHkpIO1uqywFQfSEYDz4wZh2FNiESBBny
usbuWrh664IJx7GbwXpXXABGQGZVuHCWq8ceySxo3UV3RvRe9ZLjO++pE3jE2NJ304THhqngFRQ8
RV5skKWziRn3bcydl4yX29jU7qpWrzfAlnuj4fXDpmElM9SDwqrsEnTbmOxNvcF209QDyxNrmxTS
BRd37mlZuUPlThVDFS6mECizto4z8dDJ23Hzf4ntWFn4IEg0dh2W6znRom42bepltyVUzdhUS3yJ
09K1cg8JXtB5O85I9brZG/fjwuuo8ptAeOS32tTtonyV8qJTxLI9IEso4ztBaRG2nvqm4umK51ie
MnkWmLfJkxVWUEyxenOzady1Zp7tuCAlsUBXulvori5cks2Hwe0IgGb9xuvKqxsxZXZQjlQ/GCYe
5YMz/aI6sFsAf7qA6w7WH9NgtpqKlvrjCrURTVGCz8WlFqlM8epy8shsePIYdZo3zXMZknGQYDiz
ZY/BE5YnvaK9StZDjA0jilh9Fdr6QHOwDmy5OM5Y54J8ilmmQhLDmp7c/e+hYB7iYFmvjvWaj6/l
yI95XePXdnxV4ldtFxlg4E93Aup7qXhv6i/j+l7rXmx9U6S/WHwcPaNEPDunInnIxHNfPBfiGYit
pT+hvqdx8JTET1n8ZK+PDAEa1aO1y7beJfOmbH6n6Q99/s7QH2qNdBxAx01dkrmcmvZjLiSiMuro
a2am1TO5h2GHf+8eiwrWqHHIDgVzzO/++Vb6NxVbjFe00R2GX3VqXz9VkeSpB6wZbRWvyrrTG0a5
9oMoyJupC6w+9YzBeRHqi9yYJGoOhnJu2+xD53CBJuRFc2dWSLICWrIntYlkmTx7FYBfXJuEsmOR
4lOBZt6pmuIbEYzzrN7SA+tSfhiLlaWYk59LY5Ef9od6Pr2xYE6S6po4NBNsck0kHF2WndqPYlmM
m4FdcBFlLySsG2dCw/56SBW32sLc11a5mdSZdSgJtwxKxKdukOwneyQ3tZg6riFQ01ywsqHRN+Vz
h7v7Fye49basQc+EaV5a8LgGaMv9eIIvphrlcrdygrc297nNpFlbvTgS+IkW51gqx9VhfbKJdcs3
xVB/HWadNrF0QaxbomI7sm5Buu2OtyxepOn7ygUXYGr5rFyQTi7OvnJh8ZLl2/qFdUuyfF+3TJHP
umXY9W3dwtKlZgOchuMSas22aEGFEWaoOcb70iWKvy9atvk3CKxpJXxYg9CarOSyH2oJA2zktSP2
OltIdyMgsOs/n6XW25KERi1xMwkyIOUwJvPjs5kTrT2AhmzIxAJBUlBSvfRYdy/Cvp9wBIK6a8Rr
2q0Yd60piAljgdxsr+f9MHYFbZAsnw8tfLaws9OZOSF8Zn2h6p8GVTk0QD9dfa3HwKLFQ9OTYUbe
D78lxYbF+vOh/fGu66JDDTjZ279AUOHviyoIE8lSv3cqmPsj+R42gdXnipeN2WSBU//VAch8KLPl
xYmzL3VvZN6aiehxnFUSNNKVboMx26cYygstaPN+UrHA5JlcPauVpJ/Hacvj7arqWcYKerW/mD31
sbp18o9kFn+KRlF+WYboMlGHf+5wFuzEjabC0yU5qxU6qYrNd1CflV5tH5y+6n435Fa+yXUcArkB
qxyDXe81Q9k8/fNLBz3p7ZIPywmeW5lXkC3oT6+dTJFRIsy+OcyK2lCO1imUWWp9x1DEWHsrLQDH
bU3Wfh5L+Y5k+13lQpaqx5Ay6mjLX9OW6UF/nf0F65W2aZp9x/HtnIGgwHJ8Er30HIduoHWBLTYV
ZpDtmpNw3CUZrJBDRKOJeO15Do061Hb1c4gpkIHKtQ7rOVzqcCJ/e96O6RwOdRjPoR6HDcbBmqHL
sKh5qwSAZeZdiRGoS6A0AoYlNCc46fjc++LO4NfrAg2gaRc4IlC7oDQDQwS5GaS7piQcdnVJaNeb
miSc5pApkGGmHsBMnlqHDBQ3cyjqTRRWCuaL600Z38IfEYfSFGpx6EyhEodgvxbMb3E4xdsHsRGg
SN+0YgVsAyg0BtB4t2aKPQuKLAB3j3KbQOdNgiCjyp9Hf078MWEv8Yu20FtECGVFk3u/bDqWojo/
k7aKwiqqqVUBNQ/YsOUyJ0QgK4dHhf5VBZU2JB3AfjStTMJ4s6aP9BhIkpjTMjSwlp6yFvtNrhJd
01G//Qgh8NybgEySgdQzYa3KXRJ/cMgUAgspbhsxDRfKO/E1WbkdNbWTvMrzzAuUEErZDspwiBQw
d5MM8QHqpXlnY70+tf1AXcyZ8ufYLr5s/01U0g50kaw7zMbEPVXsmEfZARU76SfVaIjOpbDUlHJ/
ls1Pyga8LgabmIyYC8GaCGJjRKx9iA3pN4YNhs90Su/nUvqSZMb6rs75t/rY5PeAV6Vfzem+LfXD
UXC4HdGfxZKz90D+UgWyiEcp7FHm6czNKRwNkZwGfFagANNHA/qsnAi/7Zz1fR2nDVUewA5EKU9Y
w9Oc/CKsRa1maiEuIfFSJz0MXgNC1mRErOST6WrkEulygxb9onz1dkQXdK6mM6nFfh/K/e5n+8vv
nfBiNkyIYFDTLdB6ItYPS0m3U9La9gQmELbLkh2z1JzeYeVyAqV+ph6oP5ACKf2Ca/N2wA/btoN5
W2WYiNv6zwAuJV9WPZ9zCcYh8xhF0tRXs0m/4AewfaPQKkKyodSmztCGWUGSKQDwMkgF8xgFAOqt
J51pW5b3mBO4Yq03EFtVmGi9ecxMI2XrtTofhkJ/sDun+cUIDMu5N1dhCHNchWUdOK76piQ8xFXR
V4sWH+Y1kttDDF8T46gkXFtuFeY0R+Cb9WaFmHWVkg+HUWPfmZjELe9fqA2ce2kJToJoQV+ZLPO0
TloLTqt23KwqK8itMQWGbZxN2w4Yyvq7MV1/I8fE8NveGs7aTLF8/2hU5td67ofAHMh8qs3sPRZZ
cRxrAsebBmMq7MZzW0/RedAnACBRNvsmudOU+gsHtCv1upv9w0ou+5Ns+VimS/uxrp2lDuJGkj16
GAYZSI1xIbC4ojWaUwvpQTzvjwmRNS7jQom7bhjipTaZsqAX5tlJp9xmdgSYVZikHSVact+C3D7E
3UQSB+7q+/2xUa2dO8Zzpf6PBzJqBlgQLAIx7IEcWfa6kc2VVuHvdEfK9ZBhOZhNfsOSllSXdfGy
zGoe5JJEZlkmQDGre+5sY3/bMdF9TjSlvYdbTvTdQpB54Uj+MChjqEf18KRopAFOtc10jfE1rail
FCvI9y7Nl3B2ZOuGCU7NrcRECctQJvifMPQ1bUPwDkGsDTXZD/DjrYKEUy5ipwWzjhGv+mMZaezH
M9pchYmJP5eI+tuokaTdkZQ3qipsTYe1idlnr+Y8W+6iUkQe6eqDDeU2mVvyU2938X2lSeqL7nzS
DbN8LuFRx2mkhbneJ6cZ5NVp/4hK/PePmrJ1uPpO7beZGKsE6tAOjX1smnX2qp4RwUEdpjP8hfE8
An45l0DJyYZZnYAokRu4f9nHglkSf3IGcVxzVlcQ4N4zbXctk4yZ2mjS6CT2EZghXeQnUkJkaMvQ
jwlj7j7LDo3PXti3Is0w6ZTVcGuzINk/a0W5unYLVsospIEmnaIze2IMCo5GfbpJOozcElySIRZP
loyTgvmy+8FhktU0VwKBzL6mq832qWb7OWn1fALTN5/Y8X7/SB2X+VQ5nMTsXbnh8tc+TEOzPtij
8kXSe/2EtVo8fHu86BmOr53L/tn+uKDeZKcDMSb6ig+L/e7gFOI+ZRzmpKjcx4XJIAR3tgfHskCe
KzTdY62NTnk8EdW4yisJBgWE3pt0ezTdH00I6ikUHFv7RLdFKkIg8L3ShYG08u3QT6tfSTEIs9ro
MWbRhGNcDVetJkWgiigYy1za6IsuREE3k7UEUPLu2qnsr47MNqie5dAZZv4e9f0a6TxxpjpsmHDr
1LbH/ZNR/h14hXGUxagrYaxvy/9ZIXq8EB9akZTPUhX73Mjt146xuLZJ52Mp0bNmR5nFrXNmKCqb
bvaHVsABl/0wph/b2YbQ3OpT4u4U8XmDy/f0AKstyWsmqMYZm+8He/vUdki4aXN9DsZlbc9DW/82
bsRVzszK6wml9MxtOmfubOJoyvau06F+09dRgyltdawlZG3HEtRqE/v1zWA2Cl4coOp2osXHAYPB
DX2o5l4mMjotuumWlfRXC3jgu1YjXhzIZX/JyQQ7QTh4pEnRA/ayGIatQHZlvQSQV2NjXCZmFTj8
D8NVJXdNJ83t6lRZSmFO2c5zWRM3WLNiGlcKVUotZuSxHddzTtDYaSX9DxiJwH+Y0cnYPtoPWKxZ
1QptpVJmvbeltAoJEjWuttQZV71StVNVT8+2MqxnybAYtGUTd2DOaD1bewClvdZkiJvqS1OW71sT
83kyqDnl04gtWKNjJ12Ss1b33UkepvqgA7hxYcgRQjpE1LwGm+QU0iFYu9QyKKhUrphA0VqsWW3r
jUNBivrISFdjxAx1AJsbAOLj94ZhRLXCcutFnLSSsLaIGJ7bqZnqW0nP41uLhrNyIOR8XKXGS6g6
+ZHTYzWdp+aYWfRDmZ6xwgSY5M2kKw6hq933w0jO1w12DQD3xnpY7Ljb7hTJENZl+UXf3gsZQfQ3
Q91UIYnA/V1slORKs7Kgg5Lg74izz9aif2WOQ/8w6eZISoNIXtr0GDW8GsK2BE21Yv12kMqokw5G
aR8s3gPHOG4yYmWbLf05h4e31t0ZUmW0GsUtvvDRcHWt4qQ4GDdZvnxy0iQhorJP7mMK6E4qGafG
mKN3GDIuSg9WV5Emw4e0tNwuG4heiHVx7ZHMZXuVj5HVwlm3l/kg5Xrlg5lqXWHVghpupF3zrDwq
5Sgobk5fHYnNmN5k4HM3hwXmkXeKFtN3zPToVMcMIwHd8ZaM+Z58JAhN0eP0EeY7zaRt2qFK+ugR
281nOc+sz0ZcAQ2OiS6eHHL9tlQT3Z7siwr5020X4taWRP7YDE79W9/ppLdbyWsRTaMXmUxKFoZ2
UHF48AITfFGWEkNBfx4aMujOWWPIFOoz0zNi7ctq6s2jvujaUdFI4aoJFQmYaLXPYypZnNTqu0XB
DlunFg5bJntC1pvxTd5nIvzFbvltt5YAUtkCw6CyX37jvSCFyrSHkVSmBKvWbdKpIU+p7MqwJ+20
pjEynjXIfQf+LcmpDuMDQHkq4lwBGSji2mbZR0JRx0M7OY91r36UmQf/xTp4dw/8WLt1WAjDyTM1
jZrMz3a5FXBKZGE/O7BKpsAvFbemUXGyRRiz2bs9L3qWnGdYXKHJWT+dVZUYSEw0jrH0d0DwPEG5
4KBN7OVXBnC9hFqumxck56WkBwFyTEq3Ud7FS0BkigyLnkV/WdbEH6WLzjsl+w0GGmwFbb4BJpl6
8qD/ZjsRmNZpq+O3GW0MVcXoPcP9KMxLkisM5DjMbrdWQqG+EQec32u4MgFBkSGtA7g2WWCbzHiJ
Xg0YNBCe0gRqSgPMSqrXxCnoHRucgUC34WZ5Zt8+K9HypWiEHGIV0E56BNN8FhUU2xnIAYNqj/98
ZqhvF/D8hiYXXM3EVMca/scSWK2sg81do2RfBgUusoqPUG1TJgNjt6JFYGgdLn6tfT9OVcOFYe1v
ec85QaJVdImKIn4tF0e58b3OzPBHw609JmZiBTIwyPvSEc+KzpCsEStk1TNfltyORZvcNkVr/cKc
Yr7p3doUghi+ZprdpESq/9QCVKoCvntuVYdmUfQn0jdX7ffUMcrHTCO2yqrS/Nqk0v1Yf2HZmV/2
g6qwjSZOXAnN2Z7u2+H3fKmYQuqN67Io5CcxExpRqu+EURydWXWtLS8JzA+jb8wrWHUqu4U2EJW0
gmwG6bpPEMWq8oEYNfmJOjPbCUaNP4vxPrG5jCgFmUgrdPnHrCTRhcofzohi+J1JkNnvp0bxGpGo
t2VP/I4mf2NLaK3Ngnrm7l5aafoE6TSoa/HYl/llkKb6lKjp8kLwt8fUi/VczvkHyZDu0z6envaZ
vCn6nazL/he1FkUxft762TJDB5alA7XE5/ym12LHeiwRhXhQOg/utaVtcnalsLjpC3ebys4Xuj9J
vqz7i+SLMlglXyOIdCATcZPFxiEPS0j9OBq81Q7yPISZVOYhs7xIxaLZhVQbCexOekZ6Qs0K7RXv
dWhmR8sKY1Z7VhhlR8kKUWKHaX7M7JAb+uIWNquKsLLDhjhnmSptOMoh60PeYcjqIayGTh8yKyT1
oeUEYxE6TiDtUtUgiYJp2sTc07hrSgLkrL5q+rilUT/4QKxE7A80cgG/eVMryAtdZAcS6vCcxHl5
WfvGraeg3VXVAYKX3fKzTL/fjya01NVv8nG5SVKDaFlb738ToUVk3C/e8sabuwHOTIgVJrcEKt+K
/hMVq9ZiIcXCATrZXnX5qoE5lDdZ7RVzjNNeI3mzxYAMi5Urzph8VzPd9L1fAivryD2/Nt21xQRT
nDC1Jdehu07dVeCHSa5LtxljJJjoyTXRL+N4yTB7MvM7XgQfF5sKQJIsRoiAEmeYY6L5LrkB2nPG
CoiyabMCIlGevrkBWaaY9Dd2Q+BMf644YgRUSEnfDIF9uWksQwyBUrS5AYcZglfQWITeBpXFhTeU
07BoQ3sJzSVcjU1zclwaWpJHdTnKu5z2ZBlHi2N7MtpTYzMdixP0lOPG25WNZ0TjosBfcJGG8xRf
hvhiNpu6+AIRsFkv1S7bvsAbMrdlxqalvKr2ZcKXU16H8tqV1xZTTnmt52tVXvPZS0mCma/pfC1K
0iWuCV4+giWnqz1dpeLqsDoGFsybIdUvPcuRS13MT7Z2URImNi7deIn17TiQQs/HxSbF4te+aNZ5
FmeDZ1qcmc7CNDr94YTEBonwQ2KGxAZJeDF+yDg64oT8Zoac2X6RnfaHGXL9wwn5VzPkn07Ifg60
4rsZEidkCY9qd0LmVFbbP52Q38yQOCEVovCa72ZI8+/MkN16YmYZJySSSCTRNj8kTkjcUdnuh8Qa
1cY/mCFXXFP2xdiVriDerop9QSNPuwjkzz3POk85hKVyHx5XE6Y5//k9tlOKfljM8BazqCw61Bkx
vP4MngNzXg4w4ZpDWyY5UUKW+liVTnKTLI11JsIlu8V93Xp9njRcexYSFlWGlsct5B34lX6HFVwj
ILIhyEijlkd+2gLraSnuKgcjAaST2KdCanDG1YXfG6ZzJxLysIY67hh34YocO+RbM/Wsny1pwVBB
xuXVoeLe5BFGuDWefFkCCiRPde2apZS8rJYDkZBZ0F+s6+iovblRkCqw8csIBWeAx96+/pdiKwbF
rs2GnqCTyf0mQV/GdKvYW9mivMbsHzovWjyp83pG6QWe5k1W7ju7KCLPsMwF+wA/0n1ahZbkU7ZC
EUwAogErajVBWgXVGMAWQ0IJOjoASqDuypxgGYOCUUIlqJzA5mazq3MCYwxiNtNOAMoqV4NSDdjr
bv55z66YdwkAHKC4DpIkYE2XJQHj10UStKa/cu2HiLD66bAJL7+yq419dgCx7BWMHNMPkL2a2d5d
Ef1hGxrippJ4wn4TewZE5rYhUQVj57QdAW0jYl1R7XiwqWFPTZk/IIqWpM82fpP5TyADSJ/T2CSp
vuL4IgfaFcx5MObB0gXTrqGjQhJ0XTCLTaMI+v3I7IZiBFkXrEZQimAxglxsH6R/KBYMdxDcFmjt
JqUNRBasbQDOAwEqnmwfDTZha75Q/Jlu/OjXta+NvpZsgp/VWh7KFC9BjReNnlRvyt6TEDs4GOE2
dWQRDy6B2hAb+tZVJpe2O1rNTRDHUdR5GeA/Yn+FR2QamiJv2TV0ECR90BtL5zu6TxqIpPuJsYlZ
mjimexskVZDGQcbJsqsdg6oKACeMu7oqYP5wZm2uBGIMHCVYqkBSgpXTQA30MSA31N4lVJqmN1YV
IGeXREY3/wvOkF2Vif3Ob0yS8Hxs57dZ7M+sEEo/G3zqSg20S9NLTS/nLBk3pbsYBLJsl6NEOx4L
GNthQfTwpmVydXlTQby46XYQJ3eR75V2Xqp50uyRNFE43pj5qM9oXm9qZ19Sybz0HdVXHd9Sfdnx
F04Sx584TzglumDk3OBsIWONy0MAJJ/0Ia6UdRfoRtCJ72pEgEAtzUZQcPpw4ohNyS6JbVUbOEug
kineBjLdwCwQbTBxjmSMmAejTQCHz5XWZrDO9s2RQTO/qiExknqySU58+JhIGj3sFnHjOey7OU2y
TcSsYP9GUr+JUsEvrthvLIQY2hmE0y0uUhpbiJ+cFZkoF6kTTPGBhD1ZQEYuTRKTsy4vhCWYrjm0
+WV/OKU9/u0jrKRLf8O8y7tVrceD3bOiN+b4pe3b6Dqp5EcWpMq+6tsQ+mCmtBIMST8kkoW5xK66
48JLLTQLwmgh3mWdfl6XOLndU62MZIypbrgVLKZTHycUl/vBvjFM6YOdq+P96GTVo1ZsNPf1V631
twAZW7E2eDaNPTo7rBJ/vGA7XRQXmWSR460mKQB5hVusFs2BaZjP6fbZ/pAK6xLKFMr1U5Kcp+lU
6ye73ER8baoepy0a+GgNR7PYZDlhNYaxGtKIyWH0GZsskoeTo0UHvzk25tHXWImlpM1vsteTuZ5W
+0T5eS7OaCzO03iWtU1OfGnbixVf6nbT6FzK9tI7m4rqmi7XrLr2kJQbP16u0XyVzE15cZvuiilr
TbdRfmvnXUK4uSXBHltUkLAUd1xYd1JzjuJznGwq9NM4nebpZJUnp2TLdRyZSYZPmrpacbSHI/tD
0yEuY1MN+6TdRB3HNjaZ/HnJUVo21eZRSU+leSzpUOxaijOh2xN/oH2ax7PC4mak9LapYXa4pbR7
0deL3J4yYD2XsgLkc0HJckVpdZW2nNpf7BL+xmBhwzGDnMQdm47VGyy2Iqo5agrS56lx4UKcpJxF
SqnfJdEsuVPdaI9LL9UMt0JXYAn0YuKbXu10vY9Acr6riRDRYoLNC7XpAyqHAwhKuJwzpH1vYbL0
bozVU2VY/RP1y+Gpl7h0af1wa64VV6wUQzGjpGFtrfV7uy38bNS/Dl36UptO/ASbsSN7ZKsVRQNl
k/RrXU7T5wq/ojAhdyyMSG1wBmq7cat8zov+aOhc1IZZbe8bIHyHdeok5nja8iaVlsrNDb174m1q
su6eX2preCZAgvaaSo2Y0idzjklrAmfThtvVqJpDWq3GJzuqbxPtBXSGsyV6jqe2iB9Ue7YCS2VP
OFaacS9KaXY7JX2fV511ZYYS63XHhG8j4bew6rOA3sBwwyy/dIl6Av1tkg9YAmUSNYN9TWJ+VCWm
hWKh3Ql5Us5jIi/3+yFrCSpsqHR5th4RaJGDHhy76pwIIT/2rfKe52c+iamk4ZkaeOl75YJ74nEx
hQw1ogcba9r6jcKlCztdt1lpx/KkzYAs4jHtHrvfJwH81wYDdL8fJBFHJ+2Qze16GCN9PVMg0983
5pkVsP5aD1FzEsZiY+yM04+0dN7LTVncDslyB5Kz4ZI6y55KSYQUeCgS8tQ92JQcH+KIClqUtwBJ
kmhMDtwlVTKf1LmubsvIrJngYJSx0WvzlfrVV0XSqi9LLU6E9sRgmo2rYzNV8c83g7/ZIVN62Riu
Mvg4lfHBH6+AgzVJZmn0xCbEQn1IB3wy0cpguQ3A87WSlS/rCterkTKDQSNJfsxYPBZgkD3CLSTm
I5wgtZMYYNkDUkpcmYSgTxRSzv97GLZPGZKma8/ke6BF6WNRK9ZHJWcouJZIsR7m0XmgHfJ1buxr
bDw7xUskXqziJYvfJ7va4b1mAqze1M9EZwdl/ZrXr3L2QWQfNOV1Wj4Mu7rlA3ezgovk3Ne31lR3
j73h3P/z8wbk/M1an2U+lk9mngEiQt3+8YmbW+JyDcHY5SRLd52ZTL6QVzOYDGX+YMNuJRMbvnI+
KTBGlwJAg0UNVJlOY3bfNTY8no4IcUWvPUjKUMkGBV6QAOKepMlnze7j+yaL1UOMyeyuHy1SHCsY
z50MQ9EwrIupassHY9ZMqDvqTdPyfCQWXnHCI4d3sSV9dEDHsOJg55qp5UC4qvE1Ykr2sJqwTSXC
k3Klv9XNgduU1rCurDstNKJSedeV0eM6ZNr7URVhKVXyF8X+bMsWmGJ7FWRccxjqVlzKwrTIVlfL
Y6aQ1yXy9Bk/cfLsxA9DWhbssMjxVvPsYC5ddeeMmKErAlYPkzmCqTDM+SqnS3mhy37Q1fIr0Z7L
U1+mbWDk3BrpF9WhbkvxvcL78AbKIr4wnRFt8LJnbWzWL7Vef5wGiJOU9QdWeQmVtrHvg26bLXaT
qTmMEn7VQ1ZUxLvBgx8b8dFM55rhBQppC65ujLT7GmQ/mIqa3eQzHslfnSo/nylgHBgeY9aGvgTp
k1t58S+7Qn742MxONx50c2lDEUkv+jT/nqxAMAm1H684Imoi9oLcMedDM2LM+Odf4C39gJYIaz1+
BU5W7nU/bUtjciZ7BczDQUsjZhNi4zRYLYODQx8B4mDkoDIo5mcNy9KWK5dtzW46skeGiNS6sxq7
E2HaeExszx4/lANzjgVuE51l9hx/gYtZwsUUzbtxLcN//s3flO/4pbkkWSzPcFxZP7vcEhyZk8Lk
/4FFKlY1E4hQWkY3oy0bbLG133AriKs0Mli9/3//7w/RZf1//4fPv9SN6NI4GX769L9PNcOI5f9s
/+bP7/nxX/z3mn7p6r7+ffjH7wq+1refyq/9z9/0w0/m//79t3M/DZ9++MSrhnQQD+NXCJFf+7EY
9t+CCLbtO/9/v/h/vu4/5Uk0X//zry8gsIftp8UAY//1/Utb9BhxJX95gbaf//2L2x/wn39xVZ4+
5emnN//k66d++M+/VPXfBgtjOlr4i3F5qVi656/bVxTz3zarK53gVeblQQUwT1vV3ZD851+682/S
4ajMEhkKfIn3Rl+P+xesf1uqDd8eOvZmvIP5/8cffv+t/vTtFeOJ+P75X7PoNP1nksYWUMFuh2s2
EGFYZrs77S9vw2aNLdZCzXRQc+xMHaPhODi3zVtm3jaK/JTV1E7GXJ1ha26Ek4LuhDmzHLQOST44
t5oyS35hTyypMFmFZqE/pXlmUuydXjvRpl5trsshXVYK7xKctTZmjddrNpUwogYrcu0OxBup1OlN
bvr8/Jt1UhwGdgyZ9b8WEO2bPilcBW8w8kATAqdEhye1j1pL/z+h7X70rXa1j+0yU1XmN+jEfCaW
gGH4gStHBaPMqwRDslj3+PfmNtFLTDL9hfnRkm/XspWDVI86t5kY1WUUySaQGU7+16FkLCBvWzLk
mZQn7uyG2dzuJrVzVm1NSOzvC7C1B73IXuI+5YcUOkO/g0HUQYwFGngljR7b7VSF8GC+28MqFpFH
//84Oq/d2JEkiH4RAXrzStNe3VLLXr0QMiOaoi16fv0eLrAY7M7OXKnZrKqszIgTeHYAC/r/T4yA
o3tJEuLoJwb1ONfm2J8V7dlyYn8R/b8kH36hCPwhPP8ZjDJqRfMQeylSYWg0Zf2gIxQZyvJcpPMZ
wuUrdBOcCK77luT1a9M5R88Zfgxinfwl1XZFgSFtkTOBY2I3qsujviSFn8Ub4mf+iLPsLgsiEeG/
lX7SIvx27yVp46Z2lW3GPwjSO1D7LPa1LTxc0zF3LWRNef5ciTuWiJtuYlyhvzE1b72ySoBo8Y1o
ixeycGDZOf8IeBaB1eJVruMEA85YRUNR675dKZ8iXu3DWDbPTZadMiw+fp2BkECm+Z9VazZ2DeWk
jemzSAtv1y3zFvCOVMG1FeiJpVL4g72YgRj6fWnpZljGOE3SGDZ3Wdl72c697/G9Tq2tHmBaNqjG
TAWBB74QOcQlHAwiJpThxVpJmTFl/29VjdCxCJFINEw3IAhXru4qAgRn7LnX64tFauYGyyYlwqxg
RoLyOItqVvwk8bB3jTM+NBJofakltc8gMgubpnstWiieOSLX3ZhMP3HmQQZqgeoUyFJSFDyhMjQf
NTbvZSKZ2MViOaGwYXzahEaWljwqPkibqpAmZBBjpl1cNA913KCF6Yg6ZiSTKTCPNXJPdgOFhFkU
KnYrNDFoesAc1u6nCwc/jJUlDQfV2FVV7+3seh79TLfvsdQiTcYud+ZeZ94rwJ8lzT4r4ecjSLlV
/cDvn1iNbyRZubPKBuSferTXKcbNXfyXOvYTclRljzLk161rROy5vKEjVBFQkxq0clfKuf4gXTc/
uoaeNz5gbWyzEOe35IVIzWJ8MJp5l5uDBs20mSMVtICVEblhoXGKcpXrgNk3/9qceK9igaaYaU1g
JAMyytED4aTCSkEQ66Tz67SK39Fr4J163RBY7sJKcKdH/kG+ExF/EbyV+iLmzrPo9n9LB/t50r+q
1MWD3oDta+i4q7qUvqHQy9yS4IoEzi1bOfET5buse2yMcvH18mOeBxr4mzpUFhbbKeNETSzzIdlS
6+3ue3DUAbBniedZd760qZsjZ0thy2gZrlRJYe/weYY8vS+FnUYZKWXB2LWb+N9IQ8z97GV6Uexd
MAVb0H2BYzMVF0OvHrUVtMqojDcDkXKwGL27t52i97NU+q7X2+cOcoHpxeKBQiximg+El+mdPWxs
QYh7iJj0LLWoVplLJ1EP949dAAMLeSYk2w+8sowUWkS1FJodr1JmkiXdgeEJQTuEbj3Si6y83uf7
vHpibfxm8ejdkgc5a30J0r1zfVJy/Nyt3Cvy9kqZlgtR3lcxfapTZ6ECR4EB/j1QHfEEd1Y/lgB4
IdFDd24M9y6WLEUi4wrGuHBZFkMZwpgo16AHdldXojmN/LA2ATkKLgn9RkyvNPuXt92IsPBpXeuF
v3mYOszOjSV+jNW8lA1rkvxPPIsEyBB0wztdY39Bozk+xk9ecmdOEx9Wld3cwMHYOkSQu/K9kzLM
Te1CChaNemItw0TUsHwJpF2L5WrV1WPhAtVPhpy+wYout6pFvDMOhraaPmIJ2g5IZZFDGa5G+pnn
F5hmAilx6MeT4YtUvy0kWOlzfJlX2J3SHMvQrld5bZqG1QO31m00EY5Ki56RHtjk1sfaqQEulfkN
zeJDbk6/ShaWeQacXSDg0/jTCZ52OXaT9ObW5XHd8lObhHEHws6jpTIftWbtd6OGRupkLIFW8C5V
qy1CFUgQSv5W33V0/FsVZFxOE79xic9xR1TnqWkE5aAOgZZAALOEKDjd5u+Uzy9jB8p/MtE3YOSU
ldyhJyv7QV2H+ZaWP1dE1MSFiZdZjea+K7gNYXap1qo4mE320ulrpJEE51cZAA+tEOumcSwYkZv/
Vakz+nlv2gGrDn2P/FrXgoa7ieU+sb+SXoPpUyL87is7iHulCJqGWb6hqH5cqFyVAeWEsm+CsR4R
wkkkkrHDyA4BzNXuXCxX07upd+bT6r6y1XpcKPlZxegVlCGsVWQ1aaSpXKuROMoQvhjQd3Zj+Pbc
Oyu2A1BVoV7EzC4aiQUWh0HgxdMaKiWpI4LSDI4fWqu5X//0pXhQOky3hR65wvF8q2cTyjXwuVlL
gK2EXYI4Ogl7qcVo2ZPlPLZxDUxfQRmHUBdFlvBdjUSOBNx0WPbuifTB1p9V7UXm3W+mg8JJSuTg
McBosNeSLsD8EtvwcvnsRlC7kOBsxguttdNy73eYMaNU5Avy9mTffaF+1uNS+lI03WO2tqeUpFTR
DZRoXfMzZBZJa5IcqKqfvqtJIVliafMdo1VfqvOv2lreYUDucisti1e3H6VvJqg61zTGMdmoiLJQ
IhZQK6x6vSayS9jJdZQ1gmxU062ZiHBffMj7OgssskW6KiEU2QyMBjc4PuN6a30l1q2x5sVfeU0U
SLQPTe68E3gmj2C0Uz6ZB3+gs17IQwgVDU1OlX8JcGbh2+KVOY92CVcd/Uam5wAR+k/Hk7/juAVo
OQa2lIQtIsPIbK2dti+z/FvP9NmfvJ75RaX0YayxqFdU8qE1EebY68jrFWNgA0zAlLWQXa10+lEL
mE6cAec5tv7WIY9EplyRCr7OCQ0npaSrlXWrihC040hbAs8T7V5knFGG96XXBK7rnlFHtvPUMq4N
Us4bD5lcJUTUJWTMGJnqax5wSJtKjzCAjuX3yQ6EsTx9i737oiCSND5n972wt0d7o8zN4Zjr6Wc7
vPTmQ7r8IEmwrFtdPH7n5ndefLnpxyQf11INDLaNjIGOFhC9EfQNBR1NMLP9Gilzajh8uf7TJG+o
7WCSRlPx2+rHCeyrG5YgxxiP6iIYheknbjhbMEFhxqKoVQteHHIYalBbKnHls3Qe19QlXgLdPmJP
Q9xlnPu9uh5pPD8UhYTsiDhmIjpKjPvJI7hspNS6MnfdcF1iqvm0PSu7DLoWwTlC8X5IggQ3sc5s
S49UxpaW3u5Irwud/AtEn09tEmKQZDA3A91pfVv7NMbNHesk3/nAxqV9Kg51Z0ciUhHoGXVXTQ/o
ocUe12q39j4ZiHx6+rN97o/tTcUIIe0aIfiy65vJd8rXakwQIkvcwmOAZmhV30eTChTQga2kd74p
Zrs5g3FBD3HL6O6D3eodpH6dZOfnwzEXnMzb8ZD5c/nqDC5iSTNynY9qmvwpnVmvYG3+1HWlXNfv
GfNzw5aRh+sPa4hJeVNUQ8gfdi5x9tVWfio6/Vj16zED8NBT5BE3GrobrFUl6j5efBspWU79szy3
d30N+kfzr+YWN4bxEOY/yHJ9XUQIbVAzJ5vqBANTFBfhyuiKCCcwAM421evzwrfCdTg2ceqPEzvT
a7yFLW9Vn6FdVCaans9fObpQDQXxpy387F7ULIKAyX4nTpntN92G5aibOsgv7lP1oYNrGH2AG158
Q6hki8OSUchVe/DhQj2Mypcmw1S9qm7g6qccmX23IxzLPgtrRPl+HNmzO1q6LmDj4wilrn4bEVMk
DyPVJ9VKrxBtYOIRIrV5vtfpbVoejHXyM+elzk/ldGl5TmZ1Qrss4YlUPPzAUshyDIF59vM5s8/j
/F5+8bKQCDG+Ws0LW6ssdphJ0C204kA+UJOGTLo535+gXhVwLygVk56bLDQVEg4u2J+nMqzWnbve
1OIEJzrvQgQL4EXUbte2vwniQPM/QnEMkrb7iK+sASeo3GLcbEOQiGMGADnsy6BcAx2HFpyKFLUm
I0uk7dHsEiSPGvLSfuknV/rKc/E43orBl//YWDPLhz/d94GNHD3FcU8zNohJok8CywLDFSTODgeO
p/swSZTapwHOzos2ju06taN4n+s8rdB8GrDptj3mocCco9lDaXbooG86ezsHV3fuVnypDGF2S05u
ToSLxoqRf3mc0/A80GpgxWKr4v7SrpDVfqb6N//XALI9VG2otv74uJi++Qr8xagAmSIwkIcNVU0Q
Q/xQLGw6F2c6l96zWngBPyxRk1DoJ16rtvsWDP2ncKl/G05s9g73KSuejbj3RfU38X0t22+1dh+F
mfqlfuKtE/3FVOcgXg+ieEZgUuhEY/j9o22yvPzhkyQ2gXmczU6GLNG0/+A9k9hF8uNM1pJPnKFZ
nuPqsYRWhziS8ZqoztN6dNz9UIbZGmQ0aOfn8goyuubWJBC0+1382E2hC7YZA5qGUiMq+U+FLzn0
btZPxqTW9vF6l75FgUM42o47ba+ElPAV8kwttEcCfe7u9lc2+H9JHKkWBjZf4ez/ipMHSwvdEgY9
88y78iPK0Cv/CelT/DFok21oPBbzNXlL0kD+eN6pdYOcF8wJndRv46hOg028U0Uc0CguZ+W0ALws
Anv4Yp0bfeAi2+hORnUDu7Oi7Bz8JSOAjEY4aulArA+kdzjubRS7DHEF9JOfvry75PTlkZ7epHZZ
xrCtHplUYVzh+t1S93zQOsn+2DtqGN3M0XcqhavGRSZK8mMLEoburg6wFGNnOLC98O1nx6S7gLru
s3D5WvQ9bdICFY6bI3lnV+2eLG+Pp49g28xTfTQ9FBkeSUFZUF/5aHy3uJwUK9J07OW7aaYuudiI
G2u0hmebWKGG1155NTyQpAGF6yhP6EJVj0QDEil3qdi1xb43HjcnOsCe6uS51Gi78osvTjTnRved
Xe1PkUCpHrKOlGVXkbHSHQi4pLq1AdTo+0R5bviNl/i6EKwNocxJo432VIYoWlM2i2pv6ydhnFZv
v8g3zz2y3O3+ohNmPR7EvsZ9C5Yl9d38PCnwpeGpZnfenza3/UF5LHKq0vnZM950/cXFjJctUUoo
c/fW8yz10BAXUwdWFfTpvquiIgO4S2TqhROCRUofQqgBbZ7cO5kilP9U+yo+W2NXLG+iiMjqHUWA
TpAdBXimGjJAK9sdyImBY2XBu48HgYYeQJ7Md97rOpArWyp7mT9xWYtD62B0Z/5X8eykt5FRSkU0
adBxxkAPKjVw68Gk+PF0EhRXZpjWoVoFNE4K88DSWPQzaMyRToBJ0yjo2d1Nf/rU/2yKpwoUCULd
h7K/pTdPCyRNLUreQFMClhSVBK4J7gkWN1tnV3q//QKs7lnmRCxGI5m6wsfIqxrgjwT2UtPw3YoS
kLyaEPXGgigETs9FXaOs3D67opBrFFEVdRC6EAh1O83+tawIwRlSWx5vOYdEDu04dWHDpI9S3an1
BhmbBsKiwXIRd1gc+0ehH9050HzTvi4WPKDAaCPotnxob4+fuiYbbY2a+KajeJ7Pq3JKk3Nu/o3d
cTBOZXEgKcLTwk57qtKo1p6o0Cl2wyb5IR+aZabM5KZUN75oXDLYaTh7UPMVTN4hLrUBvZs09NKQ
RB/E1Gp95vBVOP4coqMfpvGr7Xj0xzwNlfzSvecCZiX/P1qto+fexHusPuE/YRFGw3qsjijIa/xU
XCvt9cGyMfLtqQPGmQj6vaLA2zsqxFctbJ97I39F54eLTHBL+mEpNsD4ay8oSrLmrgr6M+BT77Z7
NgHkv/AsZijaKzaKV23BDgoGd/tA2paN8l2XxEXteAXKzsdiwm5teH5ivNSC/IyjjboMIWGM0B1w
2m4aXzUs2ckDgUWq3MTtfKQB7Zm7p6Cp+REylGSA9xHYcMzsHnLTOaCBgklg3cNps5qQfKrZecAM
uaG3zFetC75p+Rkr9/6g+OHMVb2A/Ci+RLaegt2J/lcZzJfihS4MuxPrhoOWFUKFoGk/2DuCarom
y0Oj36li/dLGJnix+G/0IoZiDz5Oy8n3freT47d0uWwG4y3FqoLtyUfcRDv/VtRQWW6olRvz0H6q
yTP6mS737fYVsaHWPaf8cHFbjVfduia0G9i86JyiYTq5NuNHFkj7g6Z8RpnvXSmvqE2KxueAtuFM
qGE23ohwd/9L2Inb/1BhwKgZHlAyflKewMXXxsAcLny9GHuSs7Qu+Xo2AOwZDxhgBv1oKteSWzlN
TXDTaI4geHGrbGhpwUd1fY2nXKAzfAaBRmOzrSPeEWt5H6mNmPVCbrNh1tCV5j7GrS3AWM0TRZU0
c42M2eq3EoosaLDMYYnvRgtNOnCHckV6+Jn25Otw+2E06guiQSw/+8ozHwKpovma9mZ56OhRdRJ7
Eo3IVX2v5+A/DdUeI4O5+NkbSnsKEupYvYyc7oPKln+KX6a8c0IToKFtXhIGuQw1fE+hmbV93w0g
W/6N1ie34M2kB3sZQzGFvG7yh6Jz1pa/NhsaKkjzu2LNTBqOWwSQGTISRimdelMNOYQl2lDzpiK0
oOGETqB4IVCWd9zt7tnXsvB8+O7u8XG4m1WYVeH0ln7wh62B1Ue8HvaX04RUgqoIS+Evr+objeeT
W5/p0XEm5vGtvTo/a8ZnibNgpvtphcsQQmh7LRm3sNVeKRm5ZOB6gIjBATI3B7smsYfBgDNzE7xr
7CErONFKgFwZEYvhhKuHKSzrFoFLfRRUCnHWHQ3fcnrsmRm1ltTBRgKi84kPDjq0EoT7hpXWSx+O
DtmlwBPVRz3voCPFEqOwjz+QvnC3HhvLjrDzvlJ/JStIMpR7uefbD96mRzam53g9ClQuaDvN6D4T
C/1bfFTo98pIf1ATvkxSi3C4UDxV7l6nqiWMRmw7BnxACnyu4br0x488u+f/Yhe3NzxC/Lcbw483
EyQ8FTZPJA0t24RtUBwNbB8DaxHNIAkYBrobQeoOe01QGchhUbXewJt6z9hj+JXcmJy0cGkeJzxs
ud5xn4eANT4743tNv9Fa9YOj/w3C2+tmdp6tOWyHVw3x8Jth/Hhzz7vGpndFxXSYEKwtkpgDDQdG
NJk3d7kTrpcq8dPa/ZNbcMFDzhuVktV5U2ikjDT9MJ1Wfy4z54buVdsrp9qF7cadLXeEP1jMMhLC
w0N1JmBN5n6njCgkCGlIWbNr4Sc4ydU6aCEMzv9yFTSyXwfOon0P3hXr/0u7EjHJXTVGj4CKpAB8
GvSgeylUM0N7Usf0ySD1a1Kz8Dm74m0NelechnZ9mWMtdLQYPd3ZQ1NLZxqEQH5J2vymSRewyHCx
Znk3iqAd8qPFZj2XjT/GpU9ro6R1ycV/V1+TxNf4fua7CnH3OHsh/nYcEMtx6ioyEyuAdy0VpVXR
1pFCNJExL5qv6sNfrHVyV8z33lP7XdHG96ws3xadThhZ3R9e+q8vYiTOi6cQQEexTdkt4Vb6TDt6
rI5A4POqIs+OKKETps2jbjOHxd/9AK1AXFqTimbSVYVwZL3ZT1n+pzcGepNG+bJ/yQ/yibDscWFn
XJu03Hey+bdxy/Moh8d66A5Knr72iw2ZXcslPMXPxORQF5V6zg0AZ2w89ZCw47SfRc9ohr2QKha6
Ukv/kjb/Vv7Y5ZnIRFRYr3nW4ERJV4X3HsM+Y6eIBp91Jp/IjowFiUu9NMx4sv9GS7BpWvmrsAsr
MnJU4Z2ehehbnm09eUyUP5m3r04eNLBAqmYgg+TDMsrHYZiDpV4x3dKZVAH77AfPedTqTrsSDwB6
m3WWpJWyGwSua3PNwZIlTFvBoQNZh2O+xhrjZXtIfDPm+pk5bPO4vXeqIGjIGm3SkTExj2TqOWM2
sI+RtV161MIep7U7Vwdd/EzI5EKbJ8GQbPhLicqSmfVEljfST9INefVoj3TitTComPqsDvp2wj5r
icPaOmSPNUawLJAT4MgwLwXaMrWWP2qKFoh+LYK6SGt/LdxXrMNW0FZu4qeUSKZDBat50tyrVrZP
zFCV3h0T4JEhwsLdujyOpmNTdaXvXtqVlBIc9ItYFm5asqQaR1Kl5+9At9mvFXXDIJGK5NmMDfSS
CGXQiC9WZ1J+D5bJdEleocQ0hvVT9ursmwU3skiK/OIZ9L0VBnO+19ACrfIpMGMDjZr1X1FVtK5o
uzO0aT7XzOQI8ZKR2W7N8tKHQ9uMT4aZpptakGYuQ1fFMqJ0q9cMHSs2FLMcahepiXQONNuH7OT4
Wk4/u0rzlUFAHp9GetVuV2K4EG+aUb8CNIwm19RJsndm353XnDcAiuYC8qCtPbp9dffmilIGdc2J
QbMU+Fh6am3C8zSF13ly30A0xAzAWGbtYP2bXHjshvqtZlQTC4rRBvKc6CeuQdbKCToQFVIoa5gi
MwS5ob0mj7ZSaH41C2oNAgFinY5tmuscj7l6diF2+GO2Nru4n18sEdMbLpffQhY453txyrFo74Tm
4HZwyl9B+OLOmZGh6l26G9EL7WRNKFk50CMgTMMCzogWFfoD9WLMTUb7gCbkkkwWDzvNiZZ+vpQD
+REdkfC7aZov1vbZnVl+riUOGplzFtcdlw+OOTGWb85gPc9AzhJyeoYad5E+5RkM1jbUU0e/xu7y
N7Tc3j1RcDIzVbYniJ6eQ4Z9wsOKUSoozB8WNhQ77VOSY8rPTnnVa3Fgk/uzM3nUUpjqak3kSeux
s2sjNzBSXJk25NhOkpdZUibL/GaW+siwHDk0o/PI7GresU1OT1d6V0zjo1ssN7gAEgE6jd6NcFQ4
7sF40rLiTSGkCbJICpeNFk288CuNco4MLz/aSV2ee235XvIMq0KZ8snUqzWCE6kXAZ5h/jNJ7Ql7
4LDd0N2tNT9Lx+mgxsKCq5Tyw85oFDDSjxf7DSKumaGSEDOlPuZMVicDfR9BXGCwCn3Ez2QA63SL
HYdIwOExJl06StOtDwTt2tymmEAi3mNTeVTa8iPOofrKFVm9WlNZew91rMbUY9iCR+I4fVvqpMEU
GUkqUF0XDdqDICR1lF0dlCjZ7RRoUdiKHTPPjVxE7WOlH5az7dpa1/pqI1/Xpd73quurs3hWcI9x
taexawxbUoXlsqsWa5C3nIG6Pd3W2KYdO1Vva281p2Sp3jqcSrNLm2Yw612OYccw7SSaFhpHjqZe
XZuBhqFlRmhiaJ0gDqotnEFdkniRpfqz4imfPcWrzq07piQgFPwkWrfzLWG+oX66TYb2L+2HLwst
fa52BCRQD21WHsMC72FCfFeZ1Brv0qIDLFOsLS3hQu7swpOr/hmO5BSaq89B0JREsnGacJpLLN4S
DXGYN81rKqzfL1etPjW5MKUinS/FVukJj2O2Ee+z4MpfNSKsRhOWCYVaAbgoUAWXbbvGurKM1mF+
gkzihVrr5RRLL8BBisuU9R8cIWukGPV3OXqvid4qp0E+pD3J32qt07guLZaMyrTZJOqH4TsOR3y4
vlcCmvPG6lKDWYi85XPQnTrClU8LDq/zMJVYn9ySOBElNGpNHGfb+64AThwY3tbZjHdskj9LPPXs
3CN36PyZOeTTtCQ/jkiUkPmJFrY6jd0JgMPaO7ZfGetPmY5kaNYyLNNiOMJ2eJOa0I7aGNMNMsFB
Q/K4NvkK4WW8CQ6MUKScpMnKGbC41sWzmp95io+yRvikt/SxymS8OiWeqYrlY5qpPOKCpGsq20et
6h9XOE66zg9FW61gmuO2Mwyxw/vrJ93SB6RGHmABhaV0uXysFooIZz6McWr5cUkYyxSjdmF9LeZj
q8cqN3n7M66Up9EwcLA17+T1/Iekgixbn4EFuiq36IgSF23QGnIOVsY8tobyp+iZerTFM+oZWiQC
QdPoOV/lbJoh2ai09ZadtGrVd3uuGwzdL4Xq/E5WjAqBT7KFGjAOVDPicW3Ngq/nTA2tLiM/oP/W
Q9udX7yEsVTf6N9TCgbCGaqvFnFRRNA32U7LFLmb47vr6OV2ZcwInd1tjrF8NbCzGJ9Ub4WjGgfd
ki9mi5lzVurrmtWck+2PWokx4pifAjSD7ya+oDSH+jVrAHd6DVRHWZIFwJF2sCoANRNgCVQPsLm2
u2ulZnDTVgD+MTwePAKvg7tls//h6bmv7XxxpIvoxEn1YO6bUEm7M2Yg6Yt12Aa9/RqM4BtMOs0F
gxfDSj6L6hfaaFnM5TFpX9OuxsnStnOkFw3KQOXNgfJD7VtB1yEY05eW1QeoafDxl5xfebfPB1p/
yXyovaIKppSA3Xqa0JVUDOeWJU32xbc52CXGt+oACE2BQtIBUTO+XO69ugKKY15Zu4bYdFKJOzFC
mXbJhA0D4qKntYpfz8lvY2h8+YmhMkA0cZDR7FMULjUYgTXMDYJqyei9x9gdHh0v0ZiFfJhLoUUM
RrlZmvG729jXtlfpV+TQKTwYSLRbZd9/W0/eMHCTybq3NbWI51xukHTokepwRmedmbma7/L1YFgk
+o1z/w+kDb9FDKggZ/yHF2PE5tQCzqbfZMjXce4usq7+icy5TXZ6QZr02ypg4WOa/dW5r+jGtiad
ksQa34jbznaoD/w5aT8Ml2pyFTpCfvujsUb0PAxNW9q36M8a2nBAyKyRo1vBcbhkOrdb00n+b14J
sHN5HUsvlxOJZKbxUFdDFRgqrQJrxPO3KPqxSf9N64eWw2rvYsRejXhLq3Otl08JMn7ubRbz/14l
Kto1jq21HfG1WhCOIjAJAcLtMxslO5WrqDDS6QlqaWVd4WDMFzF7fag1XJ7zzPycbQg5mT4wpG3O
Vd0wXDeQ+tfYT9XBeB6WcV+utuN3Jb3+IWthNHevTengvOLK1psMi0q925lRYQhYV9UWY6407y6J
cDrSKl6IcmUfWUjGVe1j4w4YbBmuyNY9t21BoqS74EClGdTM3KCnicuElx10ezb2BgSrcTNoj0QK
TtCvgKszhrGM5TQqg7y4U6ExucJ8s5o22AoEMj0nQ9jJ+advnXiPDLhi7uQxpSG6+GwlSPzRNuFr
dNb/bPIJT7FjHbVKVw6KLL7WsfFCA1y7UOIjYbHWTtUqmumllGjzeNatjJU9nBh5XmbMpMQTX0j9
am+2XXCtAA5GGyIdzn6M0JD72Zyf1bk9ClT3Z9FXd7Nej5bSNZG54MBWpupgT8V2D3/otJUOazJ+
ITxsAjSs8yEdGiqFSSE73q6bHdfaXTUJ55KkNOhQGDyaA666iS4d3DLCI9Xu5BFXfFrsiZ5Kbe17
VLhKmyanFhNM4No/CLAT0GoYaPLFPWsat5DU8iBkLzElwbo+e+WEITWh4IZXzPQE+B7K2+4wknkM
VdDsT/VAo41cneIOT4czPM1UoHYBiPSkGcLEnHOudtZaHGwXkw1Is0NCK6OeGvNum8t0QHYs/BLD
deVUygPwC7zSHm2JIuP+Y3VsKCjnD3i7tt4Lsql8JeEDKyC2a+cWG0z4GYTvHTEtsOh4v1u2JVln
XcB+jYV/pFRU45zLlk5ixvYjqtmTOytjHMnl0dgBaiEQcaX9CmArF5rYdTAz90WnfU6NLq5N1/71
8XxHoGmxr3Es5eBod1ojHGreGq/8yhxLa4uMVclmpdsargn+TSY6qMlUSbIaCHAMrCexqN6xcuSR
vbI92wNGxmGxgspFe9g4DaUOFNiDPbpf8PQGNqs83mUbyWNKuqDOMytYtS2maJ3Gi6OPh8SuuJ8o
JR3BqSUMhtM0Vnvix0bx5Za0b4VWJpE6oDBV0kBRp+VY1/E1sVZGkWJLmqtBvo4FUqiUXc8p0+OU
g+2ot/vYuElwl95AyNp+KjPCh2XKK/SJC/WIDpSnnNKwnlI1Ep1KfEDnzTiaqypSFhcBb0EeQjUz
RrMz03mxaB+UDrBJx+y/uiHbt6SY2INif9kG7YgKJLeBHIHEJTAm+F1uLsDRM0ixnkdU7UeNJNmx
INFQGgPza9pLRbkwRfYoSh1avCN/wqHoyjqcVpe/lxkvy6yOz1k1H9DpU7VCLmfptH/OwvS8c/50
FOkHsz+oJegmI++/bcV7h/bH3Ep3F3TVxsvYGj8TMloxVfvGVJ2zNScn9kgTWXV24iGiL2hr12/d
6UViodwjwAKEHtOlInTb6acP2YIJ1J2s92FcARweeOzUKmiNQENKcRljsfjazDjPNNY/2628KO1n
Qb+Rwolg57805oq4sOntku5oZso7VMicWrrMAQ+40drz+7YO0auxjv5/9IYDZrjkmDVYBS0+l12f
PJuaWAoaYtlMp4Fk6qZhmFdMCcAPSvfUdkYY5QjP1nW65Sb6JMeRP13K/zd6Bn2OfKbAT8njFPmw
XWTUKuwqc+cIZtoqLZCk00+eQqc5mTYyT+ycuSBLH4OsY2YL9J1yPvQeE5J8xicUaymznQ46orMy
5dWznhE6UuFeIN9gam179Xhzk5kRCoNVafJqeTG9DUI3aUUW7x1k/KFCEzXkIXbQOiwUJgTeWDyu
CsqzTFrvNr0KSi374C4i1FJObpu5WIx1CIbbl6VuD61uQKkTSKyW/2PuzJIbSdLuupV/A1HyGN3j
FTNAAJyTZL64kUlmzPMcO9I6tDGdqB6sKrutWy3JTHpJ40MVCAIRHt9w77ndlxeJ9NhsAWdCgNMT
zYpubv1BT7fpPsuanRbZ3pHMTac0MrYew0OEK5ZcF9RpDPsV4heddGSzV7uqsx98H8WkMejqUBkQ
9VXr7hwD9tmA9CzJ0XQ3eKpbRnuS9eCssCK7FYjNSqTz1ssUGeJaWQj+fHTGzbxzgdASjOMwwRiA
krQVhIcWAYz2xvmUB19dE2TfeJjBfxjBjubeoj2Ece3Sp1pp4R4g9zNszOlKY49rVg73vTk+5dEc
3Puqv+elUQmbVsACr3nhuR88dUzJNVBtnswQTfQev0C+hnvJ3mJkN6rCcWaXIfIbIXS6LxsOiVZE
R3K/ibcvdtgQ8jtZGlztCDwN2b36dZqwXA/CLeBD9tgaO7fpNC9DyLwcWCJIOVE6mzluYUgMzAt0
7aDwL5HAYRygNrQQ+RhqbTgB43QkJL0dvkXSQ9FVG+8h6NEVsa2E4trOM8fBRPwDrYawt5VFMakK
HyWBuXczgCBTzFNCg2XI3JoLI4q6TS9J6QgDZ5VL8VBWNOptNOIwb2CmI6jL07HZRbyVFLvQodHE
URSgI6wie6ildhg/Il51p/FFZibkBTrMZ6MXHvQ4PrCIgIK9B4ryPLMFmKMMuwep4DvYA80ROjey
iyXGDv23/gvl5q+Wqz/5if5u9vq/aQj7f+f1ev/M2GJFDY7xH+2fjFt4oWxrISL8t7/5qv7B8PXt
nf/v/b/2Rfuevuef/7VejGPTP3+VL/7bxUH2mzRhjUMD4rXxb0HZ+6sHTPzG8aiIxDQtx/JwzP7d
A+b6v1keZ52wUGtaWMj4n/7qAnPlb3Dz4NybirKYpDL/P3GBOX827Xrk8Vr8HlyYGDItyS/7sxVT
I62upOE6zN/lPaPXliI8/pI+eZaESM1ZYxFozYKq1k+lRbgRZhCDJMQKUfAIRXNiRpdRpJ+c8AAL
F44UB65XGAHrq/QJDGmHaokyxpu9BSfJnLpm1zoDrb+61r0rXilKGPki78uB6u4tQmK3QYLSDJe/
XBwvayXm8D7UymCG0by0pLRtPXNAr2/n/y4D7s8YkN8/C1iIwuIA9ynYrF9sqaUlc6FnmLxaZ4jx
AozKGK1sb97KDMUnSFz/EodqJ3VHa+ciZ5vy+rkpFcYfukC22KVPaEYdGuswDOlf2dYLQ3TbP1xx
/8S5Z/6T74wryTe5ekxX2M4vjA7SMmehxpBAsIYx6iSQ4SU0k5viNc3R/RLP+6MzOB0UW9kgTqE4
5ByE/xtvwgcDKH2gnYqZzp8vnAFGXVGHPIvKc7q4BqW2izUOjRD8zRBszHWFpCXc5jFRPeG/++W/
AB+FII7W8QTYliUERP4aAGJY7MgKAFdIunp0/CqDyY3zeyZWcYeS9qGain6Vhz7cWuJtBgOTQkKG
xnpcaNNj1/27bB4Tu2b5B+bXX9+Q9BQTPUeSQ/XnTyONBz8KlrJj8iqxwc/tHtCjtgIz5WNj6Oww
TfmDqknbqf1vqTaOTLfARFsBUdWz//Vvvpvls//13bh8NITlWZ4wf8et/sHYyTPb7HQXoXr1rEvu
1S9a49dwLfCQgqUQSe/sE4hgCxSi7aFNQgSGclgltd1u/vVb+dVp/fsH42ItWjyu0mX08+cPhpnJ
lEs/cdY5qMseUf26q74xlMsuOgjGdfEM+hsdD0BtbxhN6g9BOzoQc9nmEYVc/9ZPXOYV/khvZTMt
wFHQkTxYzuwQ0+7NLrEe5Ozi//XbNt1/+ASdJZKBo9d2HR/r7p/ftu9PfunaWq/jhXc99JF5zvwU
aCEDxKiqDbLd+DITmwi1iKSnmSfLtlDGbmjr4ibMcPBrM003XU3M579+a94/vjWyrT02PQBzhWv+
ekplGLAiO2BJ57LhYHdd2CevZe+jYZ41SFNb4rIOfcQw2foi7ec45+gOi9QtIUQlRzn0GGIyC3yK
i8XWIat9g7cMw+G8TouQxZ3NJeEw3rLcCQuHDJA1Df3BjUF56O9NTrSY1ZPy7kZ6PIWqfA4yzrt6
ntVGuifid2kr8novBn/TJvOPtGlZs8HEjHQL2oLyeD2yVbKtFneD3XBQiWVfjxPKZ3jhWyciqat1
V/Blh9HZ7NO1Dw4ETB1hqGyXtqU7xETttbfjQHJjXvn+VrWKiACkBr2Z3QREAe/isfz5rz/13xOq
/3xLuSZGbsf2HaEUDuw/XxCgqtXEAHzRw55DHIBDL9HO9eltHPbGqhn5xm3+3k3v2TdWjnxPaPaD
PGOA+rkEC9DGbCoTNBoDmwP6/oYZ9Fp7qF6sICXYWyPQUXGxkgEeuzqokq03OjSTKY4IJiHUnQ20
FZPV0kyW3lBhAY1oB0j8aDdlEqRb38tZQrWxRE+QZeDMVbotBdqu2iToe8woUBOkMnaBdLxIrO//
+vMxofH/wy3DibMwHUgmI3/vV4hWMNuK88N0uQBRreWxSWUw+8V+WASlc5f/sDRIspAxHTs4NGpB
sik4u1ZGEDW3fVpX2Le1fxxEk54sBGRQgbpLXFhoZpdUZSSDapgQgJI8LevRRa8Huxpexh3BaGqV
ux51O2khtWv4GLTZTfkOQ8qiDf3HwZ/eAlubzL7ZkFIRfWv6bNuwCTDxah4dAEIXEMjDZfapY3yv
b3BoTFdROOqiMuZOEVz+64RbdzsEEMxUCmWPgT2Y/0323vZDd5SuuERMjwG62NZuUKSeBtA2NjOS
HtfDvgK75qafoVLP8xI0hEC4kf29g33DxnidE2G6IeJO7ul1KSMQrY5ljx9UWqiXbUyhfkJmVW/I
eC+y9KcIh3DvatEf5gaNUii4VuZp9O8YR+DKnZml4k7DPZIYZ7/L5p1gJbDGcuyxbi8Q5Y0azBFx
s70jXuwZ9WDiAPDqivFb5r7id/aWAV26N5ujMWnv1uoy51Bn7Hvw/rqAT/yEPKtuYdQjwARWSQcH
Vgc6JXZIlaN9LgZ6QqrXih1MIXlppC/ChKSXKondBsBLlsa7Gu/gJkzJg64QZICI3xi1NJgzJN0K
i9fD0OADM6swYtGKvMwSXXuKTQJELc+gH87aeUXeGLp5iQi3k0FJlg/pgizA3x0zDLe2p1E6Mkha
Jc9W17ivborSPfKsx66QCVIF2LUSggBDbffUdZKyz2DMIun4ljSJaY7sa+cxjR7HJmGwyvBJa9zv
Cmv8prw0E3u++dw4cA5EmuAgqc2vOaxacLSGfWry+FN45SlH1HBuW+hPv/8jWWmc6xSspEPFLJGA
/f7r26IDIJbm8zWex/na22q6EsNGGtitQegTRKp+JkcpvXMIADqO0mRaUHmgAzLgMNVYb52RClzm
9y3rskXrVK6SyPOOqWywvMWEBNSxfGhs/yVuRhZLZHjOSZhcWzDlnP0Ca2kOfMBghE1ux8hABjq8
NhpWd2mJtJwQU9xNRxB4P4O5GVaQaTLkUg0jJyRfFOp4P7k6FKA05JSBkocqJ6qEnnTYjGn6ERPM
g20g/Z1bwhk/fp8ZYd3pRZ3CXfMCbXtYx4XHWreyuIjli1e3HYzJFrpuK77K0VvCLF3zW4MqYmU7
8bVErHBUHbE0mE1Napr6m6kYmDplaFxDBgoY7q5ygm7eBdZbMEyImWP3pStp3qGsnASodlZnYYVM
SqUrgT7uAGq1W3c1ubr+kIVke1k2XnL47jeQcKK3yYRUHZYuUwTOyJ2pdUOMcresiqsKLHi98ayU
yNe5+hkyaNp6Fi9HyVhfwFg32Pfvi8l4TowhesA0TwzEfJsOyfwQqBDY+qhushhyMso0d4prsoNC
SHHdcCSkkDpepfauiFhpSmE5p6Z073FMHj0nLL9Z3RICO7XnGKYaqkjL3IU16H6vk+dphquX+Pmz
4SO/cxy/PTVExYk2h51XFff0ofUObAAA5uUfcAwfGPt0RzJKUovp6C/axFJG/VqLJr7WbRRfA5Of
chbXKyPRCDGJpl/3MwvtqJ7mtdExyAVm9uk3NxTH5T40x/vUySTUWYEHnM9knNFUV1rhS7KXAfJU
Ic6KBVY1ymUvAYlU1izDC/ROOgmAfEffOF/TrcawyGCvj5kIuR9D3xWnxk5Id/eqLbGb29hKAsJ1
fVxnVRNtox77DAbFEzR3zPpj0bLp9y+OpHWpLSV2BrSeOXoKXONxsPLx6M7BtyIJO+yRCalvggiT
UeMbDuzchFxC4HnHbHLkW1nBd2HtEi7eH2jz2EIdA60Ucmpl9MeQzJIt3P+nrJIdYdMk6xa4LswA
t5gTJwhHETOhk+gh1oplSl6aJW/GwGlEqBUpxjnxngGbwCWrzKREXTNwlAiqQGblxMoFoQn2fNm4
ksnogQt1682I1g2bubxUdarXmYkqwpTB10LmZT5V3DrWKIkcLv1dlEKb5PtVfCfHLHyk1iy2zc7r
zejGnr2ebbdidxQ+VUyKT3YdvXomvHM7FeXJc1V5MtHNQCWIY3r7YTxFi+60+FFZZoGHYqROEcNp
IK9ohd7vp5ty3utY3qwsgQykSbCeNYEfErvqx1tX4djxu8nbZXqaaUPGfbb8sjDqybQe2Yjz8JPk
DHvpLnGKb+Hc1jdMbee0CG6iZCBHFvhAoovvQd6sY7tlfem3Bk9Qoh19xA9wbrbmNOQg3apiPQXD
yGcGv9GtBV9WPhbnpG4fm5bdHSrh9cjyeZOMwVcTGmg0e4qUadBMqF0KTKMIvxOylOF+cmnn0qXN
y2FqN4zVd9akz1M7zU+t8sXOGsdvQ1g1ayuPMMXVKK+L2rnv1D46Ct8gyKXq2UJl1u0CJziSnkUS
isljHr+c2IfuSHi0xcDVHu4sA2VTrsb7AebHztbzxHHqet+DzzbEVRa5wasHEezsx2zrhMACGwcN
T62B7GzZeSRVu7F516uIzE/nLXfykgR4R28VGvtW2+HaK01oG80UwmZA/GFZwWPV/ZRe9qMhBOxu
LuARVDyl25PX6ZxEy+Itl82btKboDMCmXWcVyclOvvg2O+wtIzXeYWSPdOOitdn7fvVjToxD1iM6
sJjkrERk+KdIlC+tJV+ziYwa3KqMWAN/16TYTGNCYx4SKGK4EPDq1qkRASnGkeN2BoSOogCIqdx5
0wXDgx+mEJlTUz/4RbaHhv3kWYW9Mv1OHFO79k8TvxDaknnqO37qVRUBtDDnbWb6NmUnUioG85/I
Zpv7imSmlaxLdx+OhVyHAWmhrQ5LGLkAfNt2uK+CjRc47smBc7dtO4Y8WTU4B1Q9LFhU9VoOZrGb
Jo1udXDqc+ThbbOH+EYTA3FykSRxkkdenj47yJVXi4r2UPt0to3fe0c3JZK6zbadZzn3LKWY90pj
k9tedxwdpTakYKR7DWZxq1tWo3HidR8F9IFylFcECeFjKVi6Rqz5U4gZgryuU6fmXe843bGYZ2db
dpjH0ilKL2WVPfTMmo8Ni6QDQkSGpvNrXMGE8GoqNSc5dHZnPw3x/MNtYsQqSXyJKjNFR+DSZ4Zj
BTy63ELtmZ49JmorUBY2erL7oiirfex8M30K1Ly0v5wAm5JWaArzBKqDaCEk9Um+KlV7/kt2l52+
lH2a7PlCnAPB0mrvxNa7C5/n5PrD1mC4ju56GhGreMFKowu7q53pySEuA2WXkVwmaOurUiDg60Ps
FH0FejAORhPhvkT3HjfnQKfdIUakT/AvsabRsCsq7mqd0VAJYZuvTubu7VNPURKsICrnD0YacCzo
+LXLkClksfTfJtAo0g5hW8bVW6I+yookoESw+sYDD4uQbY1HN5aOWp2N5e4rNQvmQJgcx5YF6w5g
dxWQDRw7vY/aLyjoqx9IfvyogmSA/c7fk0NhWY1YHBgnjN2m7VvWRwYdhQy806AMWBMhzqZENcjq
nX1ez8U1gXN1w9UwnfOAeLS4kxdHx2pbcuJR6ozOpvPmjsWAeW8YVn4LeOs06Zxvz8KYLA2ld2yH
SPCwuEGi3EXaQ2qchoJ40IVGfxGinOh6lr5ReDHFcxDX5S1sLneb9EqsybXrrmgxr+wsCezoE94e
6YJwR+B88xj1dW+RxAELpEPAsM2Srjv0qfwRuWV2UL/ziNDKbPyc0SG0Doof6T0bATqCXKVEs/so
eupYUXWkL4E9yo0OwC8ImySRvPBPYVHH/MCHwdlAHHJ8F0aK0JkB+StCyb0ECnvTODlr5WWdN3X5
0zi7V7fUN3ngBA8jWESMIxRWfpr2AJuH+aDdAVemisNjQo7qrk7cb+U8jidiH411n0G6iUvZbuZp
BqqVqurUch6myhkxLhinuclMbsPePCGQX1vkjG/QgfZbF3Xvqqyq4sjWIACHDBeGqRguxLJQW+Rg
AISJ+z1pgIiGNs8qRw+RBTXF5DDemJUyV7DNUAv5pd7A2PxyBggCTljAvYwS5yWZi4iVtxq+JdWd
zmXwiqJ8ivJuKziXoF6U9L/RwpH3AA80Rb9pgqHdxnLZjVsSuSLZumt4ReJ+6iVmsx4NwkDGtZji
mCBaAo3UQJDjEJB6gU5jPfp63JV28On6vExkWCf6rzKDaZQr+1H6nNBhVYEu6qN9h5p8NdTSfc+a
R9vSxWmwg+dCyCvgHYKHu2wPfbUkm5pm0YpReS8/pdJxUJCU1mOgyoARIRrbor41Zb5KJHahmhsO
+zlzoagQLBeMrjnxkX6fZPuzyUR/F0xztSnM+DV2RMimNjwbKWedZ64KosztBu+m4zQ76dg9apQw
vldIC1ZJV4U7cGHs6hzc/bXvxtSJOPW7fmhIFvEUCrH8u+w79dh/TD8z3eD28uhMOE6LQyu5Bwrp
LSHt/BNbGOCrDpBkg4qWowwXkFkvaQKR/aj84ZaAouqKvsV+jNym48ITt5Fng9YGuXw7Tj8Kbdjw
83Hvlr37QTKcQkA9XdOK7aAJKZelF6ixtjpm0t1YlFU3UYfRq6tHIES6D/JVeoONI78JSI6MLL/f
i6qkPbBe7IQrb5S0ogJHUttMemsOOHay4hxK/nDLTK9dndF9J8sR6zKdTZMSk51CNVsW884vJu4U
WqljLHBr2En7I6aLJKI+LDdzmwwvhcmyV1okMOZDCSzBor+bXeSSUWboSwJU3UPLwNHuH/R58Mkz
Gdq3kqv4IhOvOlaZ/Wi3lX2bMwhmyqDhUK+sMsdAmRpEp2vEXDaz4IxN/sxNnE1ITGYHP4Xt9ShD
vS9jrmgxIpRGGUTZZACMzAJr4ybyzZjNk9UmwESmp2LC0D1R6/S8VDmQ1lBlhD9lBLlkt3M+fWut
du+03R2EPlpCt1430PkjAMzwlEikyKujFw5vZGOdR1lcwmS895y2f5h7Btz4go5FmH3qFpQSvLxg
SwGcRdNjnGrW757AUtgv/XyIOdwhBEeC8ph87S9SznE3M1XNy4gZAyUKOKRi3fg63FqNQCtbf+bg
ozDQkaowNUDbhu7KwYDmv8c+OqEN5xOLbeRostXvGX+/IjO8Hddj9ZDg1A+RS2trNpFwAvAY+8vE
2YX6blxS95jA5/ETWxPMxYWPocaoPgarcbe826ew7m9oyTiQaNaoWkuDCNDkriKNC8HXl8yMS21U
7yYdbuXcumZwcgk/zyJrb7jBXQ24yWoutRN/8SS4xd71ntKwIXAOdw1J0avgq+wT+CB9NawcR38z
PLn2HOPIWxtAENVX/EE3tQntUYAf3Ed+AaRHTBR/BpLdpiGmwOV78FfAlpEDGyGG9srEsxyYLEJ0
mqEkMag7hzoixEPz8ZnS3NZ+yoR7zM9ZEkIZEOO8LqD6zChd8EIIC84T0uB6Rp+CaNRL5i+mFNA3
PIH+2I8dnt4Vq7/6rUdMs/GN8mfppBvZL2MiRFusQvcFz4BNqRJiD7ir+sjtjh3jwXLkJGzkeNWo
QXbgfj+aGSZJ5+fnJMNHuTxZXfkYuzIiESQnzodY2WdjTrbTmL9gWXOv9VDaz6GPJNKE1ef1XnTR
M5YlXXrRU+/sgla+NwA1D4XGWGQO9/Q292VDANmA7PzGciMCidoOwwAuSgQfh6FAA2Xbhyl2CW1q
5mvHAulaSobhJCiigaGFNCc6zBquvS1m+9K7Do81mcDasVy2D6XBRn4ZYOau6Hf5fdCk6lY0Pcg/
ecOCb7wEfYWULivbmxosAQjUfW/1CI3RiHEZinFvFA2gOzOsD7XEMWvh2ziMsXsT90pfZySVFzF4
CNnHYWuH43HM3PFWJHAoJieKt9Ncprt00c6lHTkeSOJZ43TZ0RF0qKR73oU992DVDgcZy+g2tJF5
xG5wMcAvYnPloUvPhdnbI7FW3ZtDAC56NrxLaPW7pl8QXGPZ7ke6s42j4LihOzriPVOb3OA77y2b
ysSAD9aOJFwMTvwgK57rZHEdWeaSSL1kKSD+q5a7ynTpJMOch2SR4p1rqXNk6R6cFFd76jWfdZA9
oinX16rSm1oKRWT0rhr97KHBNdwXt5g/SVmwUuTJDOX2WcDLNC3orTE42lmPclV5Z4JiZ5T8YK3K
IfrZeeUzp6o+G3X4GVdQCZom27fBZ2JCunDGvnsYBgcyH+o6HxG3JiiH5yWWNH+6WUIPM1t8dn1i
rw1vQHdaVTfAUd8q4CeR24tjNDFBSt1sBPFTXtHVk7JcTo/E+RSVHA4VfqQj7Bqooc2pNa33Khfj
JhCO3rN+t9ZNSAvogj6+d5bcgb7V/g2AxS8VmSmpKpT6jqsepEXJjBUV6CcDwLWqWQ5EgVh3DbIG
H70PDuM2fXSndVQzyc7sAAdaDhsnk+1jF8TZfkwaNmSjcQxmv9xS3hZUAN1aG5He9hSj8Qg5M8EY
d+BSUbBvcbgZIe1CG3cWdDoAr04xYDZFnlcOHD5pZF/QPqVdrl49UZ0MEgRg5qEs9r0PHhvBBbz/
NfdngsbzL3q/ZtU45k+uLwbNqofTQ4b5PtBo9zzUVcwqTDYcajHLs06rhfFm54Z1i4URP1KTDyt/
Ueb5nmVfYuXuelCOm5Q41zWrK2/FjqhYB1G5zQZc9ZMV35Yzec5RwUCrdu+6mAFt1GThNgmUIsYv
gmYOh0onTX/Xpv4rgjkiOUq5S1z8P6UKmFKyvr3itVwnZeJswcvh6/Jb+HJhsyZjfLg2IdNgcrq3
AbuWPci65kyV058NtJA+kLJRT1wTSBZLU1GpePK9LXvOwQLCTw1a+zomHcgcaAiQaD+q+bY3Cpdo
alJ0ElSWd15UJvdJx5ImCcoPw20KTi+JQNCcXrsAmN6U4VUVBWeDq2zQngB6DMm9EEv7OmL19/Pu
IwHSC02kP9boy29thz9Cd3f9WBgX06mMTSLccVsXrPVyC1N1lV4s04NX1JCA0jA47gicivg8IN4Y
DItkD3SiKh+xYk7ke7v3IgD20M/q3S9yRoRI/lZxYDhY9xT4lMRo7zIR7pvM2koE88dY2QVdIvNG
8JJEUchZB5uijC+ZN7ZnMr6xjS4OVtIn6hP57D7TJ4TNIaDHUslFzhn1R0HRatMLAUwpaaKTWe1E
LydGWT9aMJRUVnW4r9l33tQtbuCOS7kOq/7QXmqg8zvPziRXKhfMwKrhrMdzBe3ukTUzkPZ2SPdc
pze4XTxKtXbfeHLYJWV2FmWInautj22AwT+2bHGvhPlhCkTzZPuaIJjinWrQqzrZ2G4S6huOuHRL
TOh3x6vDY5RWMILFIBn1q7fM4q7UBfjLir83Cu15IIuRQru20lNqx8kO+F2EOgmlXNA2hGnJ7IfO
xneHeKdynA65SSJYOhO7NPWnWsPml8h+c4IBBFNdeqnm1QozAjjl8BrlOHOjHWSmds9MrD5MGNj4
xj2BOW4WqyxP9HZKg2tJ913K1H8gLpwijoLFpjDbcsTQ7PZgVY12wAaEiUxBGsDbDY4haMS9geH2
KqNgowJ1ZTvQ7es58k+BArXgNA1h9SZNgJxltjIVqgIbRQSR4RxANOLryA2pNScqDGqKIH7J0zq4
g4vAJi7MYMKQX3D2J3NAwx1Gzdn57k/5Uo7aZ6iy7CsKprBAJYTklYbHwR72zpj296bKqiXy5N6o
cgzeOpz3pqhLZKoBtD73s3BHxh3FlOLQ8hKWICQr0/h1j6MR3k7+8OKiAW99p781YswgrZJ8Tyq8
zRxJfG3bskKA7Fnl9b3JtoaSmwZuasyCeKWpWasXrMaPvmtfgRpt80U2ZQ9pztk/frlIUtezz1hv
YGauh6Y6OIFzYxKChU91iow7XSO4bssJI/3CCzIzzmtsUSUtJzsa9ZHEuFtJDIn3tdfvZIu7FM+D
hpeJkQuxQWB9mKpg/EF5zk7iwy6eXCtLULrnJprKgd1EjsCoVe/94Hl7e7Cg7jJZdyOAZZ0Psisf
sPDVyU/slEVqfGdi3V+APcMVDMh+tME2DyPD+qpsHosuAXOEc2jD/HXCWZ3OR6duLjot+DNjZAQd
6RRbxNoAtbx0j1H9Eari26hBCxU8Vze2JFVrwvSLWcFOjvSllxzU4ZYM32tQqvoYefM5GuzsYCQp
dErOgVVGf/7Uau+m1rP/6OLCXM1UtkftNu460I2drXC/+lue9xN4g3w4MBoUFnIbyp4lFbgVK5fZ
Kb+y+UpKllBdODETEi4DNSaQhISjeysAsKRquLWAztGJlJfWNKP7aSjluR7lbe0jNCJiiyQ5w/3m
TkipZyuHdlIWVxtz3UGazEXduviLpO8/Uqn+r2US/J+EG/x/qGWVwkTPKeD6IyOlumQb8wdBx+bX
HAPk/nVQBPmXsavf8x/hl7EusvZ//Pc/Clv/6Uv+ReO6SFLFop/0bMe2FZrAv2lcrSXmgMwCQRg2
K3Te0d81ro76zRGEQ/m2pTyEtwqZ49+SDrzfTBSFvnQsx0a+Jrz/RONqSfdXzdSvH8ai/PyDIE5F
Q8T6p+hWMWyZTWoGj04EndYa7LeBIeLGmZpt21TRCr2BDfyKqUHpM45x4IrxmHI3gycenUJ8ujWt
oOJRvPKlftO0nlO8tXmQlCVkFE973wGvB4vL5DErhseoZQ4qZEXIX2Gw3RpvHRu0dQAanhhSMyZ0
EhFFipGJrZpU69afT35Qv+CCOjCYlCt6BhY4hXM7KKGXmdVXHsFOs5cDBPz3w1gUZxzgVE+uu/IU
JnLG/ytRLKgyZkzsqEmWVFV90/fl934U9GO46VubBRGbC3c1lw+tosXp2Blrh/IOOEcJJsgzNwa8
KwCEjltBL7TbD2eEVdgVPBkwOWOAgAropUwiQoMFjNABSDR9ngHW3jRu9zGFnD20CRfVfHYZnAur
bUi7J5wGySKPw7AANIzbZDZuhczn/ZAZZyYZAH4b+aIK7PAVc8hsjN8GHDL0TbjxQVafbZOkQY/z
oxrJpumrL6Man+txWJzfXy62uYIxct0wFm4BV/AthyuvCz952uF8bQxKVyu6JGb/ylSb4zKarjWR
E66IzuFEvdsa1ovHVkmYi9lQUT7aHVjazD1jcbiG+ovj+87UbAMCm2eu7c+oIsTBhhMmpuHZsXiy
vGnH/koMLFYReq2MAEMu8e+t1/NkH57n2b+YRfKgE4VjOHZgVcWfuGhWdAaAoOiJox7MYoRGLDO7
D/JeoE0iEkFLw2tZ/V5XOReYvrosw07kB+S4KWlONFbsjiHuKFGEiQ6dZQiNlLUQ3VA5iE1FwD1/
S7YbhwmSnlum2P76V3gx6FrSfqOopjfcwcxE4Uy60icOuGMzQuv+1EFXX5eZDxexBYajpXiNlP9h
tcTu0XIJvDbQMuQ+lfWW+GmG1+YMCo0/ysh6VBi1eWGojbOh0/tCOOKQ5JGzSclZp0MFaUCEU49v
t2oIfdO71mR2L2MLp+W0jkPzGWsSDYHf/JyxQtQj9gZBNape9US9Jce4xxXW74qmJEKAWQYY4n4N
9P/BD754DN6X3PpblwuIcrSl+7IJfbaHp8GFG2b1Py2DbTJbicek5WLr1abS9UVhEVsRDvSzzYMf
ZgH5yi+58wmow4FhRrtETjurhoRuM5MKkuk5isoze/trZ7t3UUSv1cVgEU2MzqgBpiuimQc67+/R
d+6Ze1SU7WqsOG9GkHmKuNEsrD4CgwVq2BBf7XSvnds+IleBpoSkwSdQoQWOqaJzApmN/ukQCkYY
ue3c6MT+qjXuauxLbyClTgDAfYyOMDT71v+MtRETq5rYNBzIaMuMeVVYRp+lmQ+AQT8rPZSoJeS+
YFk+YWdm8hxs7QI8DVMo0t80iLMoBD9PK29I9Zl0XJAeQ2d5ZbR8P6kQOrExPEMlYqdvjO+C2Ltd
woflw43H+5d/D4b5yfAWsDBKHE6+GkIPCaHOrC5ZiiWerAK+uNolbq9HpCQYd+ffLPsromA7l3o5
3QBc5VP4+zlwJ435M44QUAjndhoqf8Oajvs0dL/b46mAVBpPpDhpDmU/Q+2c5TcRyxWmkfkzWy+f
7OjsgzMnZ25M3a/Z37IfOGIDO85VtbUNBi560hPIcgAzOWSLOXl3svy2s9j1J/SkWJzNnx1F3ArF
CARUa3roTLY8oDagz1l6r340pG4scIIH2wpLNIEKGmzdP5aN3knvEWT8oyXe0rk/NPVjFtEzdrr2
tp5b3JDFwz4lNX5ODRQ0A2FVXHX+WiYGE2oPPs+gs0eMo2n6mPxP7s5kt3VszdKvkqg5LzZ7soCa
qJcsWbYsy82EcMu+b/Ymn74+RqAKkZGJSOQ0BzcuAufEsQ5Fbv7NWt/inbOKbYwSOJgmdx4kN/kL
ooohfuwRuvul8YT5HB6EDU1QVfYJ9vzFsNu73sN1NwuU3QzYLRiDxzz27tN2/I1M/4QR/5HLWvej
v54tKqwAXtRo/xYmxWPG+2UKIJNRvJFxEHsmQYxiXNOmf2kFPHXd0IplwnVvreecsnCKQAEKUYid
9+xXdcDsN9ww4GVWAXIzMWnf+inEYW5nr2Hj9NuynMQ+6LVtH5YN9F/AhBWbySmAvMOY5Vo57Zep
gLiRdVt4Pr577u+Lg8Y+Dup1b7Iln9Sd32uPVh/TcJYxURhRjuDGeRoL4k8i8zfzOGwHgMq2/pXn
HrusuPRXpWvCqdO6byMVH/F91EbOa8OAsG0hvk4Gr5IcHC6yre92dNMHrWSvCak/N/2v3kZQxTm4
jvPyp5uCvaPakyagSUubrYED9LiZPbimRIGJYGqZiKBZRqh3VF6G7HFRXAvbHB65QvYqehhF2Z8y
uDvbmv+2G9kFM0k5FqUOm6J+l7NfUXotQ1QjXCgr+5EiRDubfgQ9obKWq17h3CHFbB24EPiJ1kFr
5UgJtWHlow5IUM6eGCRGy9DprU1pssgdjfEubwPtJTDTjWsy78YViRXVIQpBDne+yyoX9UuM1W5A
J2F2l5FiYaPpXUisDa/Jro2KYzs8a1YbEsFJNjQ0drf77Nr4GTVzehEFOVNhmJKSKyXJJ7cCsNJZ
RPSWIZgbgBFcEwKNIhpHFW8YbYoFQ9tbVAOkJlHtjJwq3k7Rh9Uw8KftSpcjUBzq0RuWpBRIJ6Ie
LNwh9UxbH02ipXObheWAT7iTn4J3imB0AR0HMnXRsAs0YHq3nC64aErvyXX5Zj3m/HWGECIL7pjs
8yqSLM4ORm0xiO3cozKSVzWaB5Ihn6C0iJWBq7uMa+3BguKxaPuwpZ4MLq3RD3ewHi7AYUz4C9Bg
ISo3eTQux4EoGKRkW0uf8cqtqW/Cssw3WgU9pphkuzbT/jBNI8kjNp/XnE24XHrstjlMIV3eD644
OP2zW5LuPG/hwb96dMKh/9OP3qHzho5Eg9BFmUJmeK0HG68febnVzarmwLWC6gNl8HtgvZphBfzA
Yjww4kWZLHCxLmwEpseMEaSxsn3/Fwl1uctRLRqFe5/1A8m4JjlDRVEeyyIzzw3O+p4I1F6Ab8Sx
XCkBEoHFBllCRU4JpBHZxNFENJMbXoM+eMUvjVQkCn7ZCS2lQYXJxHTRaEl2tfsE0OtjPtivpTWB
JEkttcSUB9GcbQb5YgN3iPUOY4HQ8T+Q3QEGTHBckPTMYbqM5Vweucmb46LO5RP7yyHgM9SXMjXB
fxLiya4XQthJjy18nDW7u87UTuNU7LwaKaoEK0VLLDdG572kovvK6uaWehUlCFmKbSqSWSDWQuCr
HoosgY/coZwJEhuQDpWqkinFdnJ1gvaCZHIZKOxZtaD66qqAlPJqPQ+hIZo40MFQEic2u4ZISrSC
rHN2lYmiEkOrWBqmO6yMhHlxbvVAgCCoLGwixNBUVNzgqSnPyK7vKhPwSmqAepoQ1SWFBlJ6Yudv
Is8si5qjl+QR5Q6wC1WFcIppZdqg3g0U70TElpJwiJA1OkUV6jP/JcIH6Ab+HGU82OzfOWQxYMxF
mjNPlwOWbcaTr5vhATYGWv4svJIulK9sG/nWNDLYxkOx0jsgMzGg/TgzGaYqUEYBPplBtO6Kv2a2
EizmT7rHXifybRZ5gmfeK9VDVbTbUAUXmCZcJBYRVrbjhIxPfqQfG8xETIyxIyrU3TutCuUCeyD5
Jkk7C7E/FNOtmeJxLhGKxorRTA69rMckzCEQfFdt/lD5xrm23WyZk7LpsabzlPhFo+zhZ6+oAOAr
NvnNGKnQGWfxXFGyjJl1cQZYVvqDcPJbqpXJskZ25xHGOvRasMkC62VMwpTJ12EM0dejbf/G1M13
R8KtsLijhEEBFBf0hLBGiluZBd9xILatRqtjEL0DJJEMMQefezl9mJO+t9PhKxbsZkXu7D1XIbHK
YKLT0LDp/ErnYZ6VBTtIXQkIIApulKoULPNuAl2+mGz+xaPCJeCFJF8hV0IqkhfYIbnySSfBZSsc
Xt5dBrItaZoWGbH25IT1Wig+6TiW8JRDTYPnQ7wKy2eWmhYbrmGNKPAu1MClsG18hQnMA4dXvyrm
kCxtgyMdPSJSMfDb7TZQCouEU7KA2uYz7tDTmeZnDhxas2tRTs4WJgunfjoifOrIAotGbhhlF+MR
1TGUTEVt14hyp6FWDLAcsvWOdpZef7fixg79PU49h9NNwqFzjnQ0Ozbj1g6CbFrn/R1Kji8Ybnex
rYjcKDu16RiWHsohhh2lBsjOs6ya/cPSUu5BARdpwQ3JzCSCaK70DEXA8KjZXLwleFLEM4nS7mgF
WIqWz6S8cC66D65sMO20836vVeUjHJIFTZyzpwqMlkbOtx17J/RE3xZZkrHFw2WH4IaFn57K9sCY
DbYy7E6Xa7dwDPfa1lq8r0DSNdSpKKZ6e6kN7sVwGL91DBKiUoFwnL6anvGqosYNGInm+gAtNLjF
fnMqPTckqsZ9T9riCM2MCjGx2tVgV5uY0SJ9NRAmzGFkL0HmQ6+CfjW3nKUcvRN1B0gx48Sx2mwR
aedsnQhICFjpiWoGb5v2kldagzu3+Ww961KJbtewR9pQ4QLOtcZlK+Ns2dGzr3xBzPksXZdeeq0N
7aFtDGflCXRyYWeeg4DymokyNMiSjzCcw1geJVLyA2gK+DN6/DxIY1/OdhlUu8+pySxVqznP8RJ8
6OjsA9/88YD7zSsmTBf2pav7l6Js7+jRwSPlFN5TEr9XXf8ME4nhJtucupknH77PSZMZG7swh3PJ
obJyhghoe2hdMgOrDWdar5VPwc5T9nHwbrxcetQjWOUkbVkA6nMR5ta7x8hWE+nV8gpyXWpFCCOX
2wp8gt6ndE+yNoLugJXVhFsr6X1nSR7UJ2ypW+LQzSfROUSlnWsWJ77hkJNhoYkstRk4HUCepJvI
lcKMwU47rrvPmOpvk7EiBCFT7Etw+VXNooVUu8esjb9zNYzwiowroJ3TMK7Ro6EW7BhDZ3nOmiKf
a+aeAjkw7ktcWF4/PY9J/ubWmDdCjSFJhBohoT5j/XjGXvEwIcdZWAzLRq+P9hZp1IZnbC1L0HmG
p7rDiFg1FamZ/Iw85qdrjIT6sJ+9ftWmFdqxMcNH3rAKYlW6bioiQHWaa5ZKGNeyfVycDZRgSLAC
YF+F9lEbBTGZbnDrPRyNLiiEyLnKIPsaQGsh9y1uI1ffe8anF+9ziBxULvVaz9PgRNwvJUKMd8gZ
+eL9vL3Dj0Hm3TmFZ3ks8568goKutCADDMXOeZiPzALk0jhzj2zQ0is3MF4Y6qPUyZiLgKRjqPLC
vgJ0PB96mhEo3kM6RGd3vuumNN+riuWjqB6NELRxSGEoqnWamY+yAy3fy4xuGoqjw7JDjGnBNK9j
otCgjuIG5fZ970PrhzU05RtwcOIwsxGlQ9E3sCE0STQRUBemM41cpoG6rwlL3cSld8Kpvi202KbL
0+8NwyRryPeQxHTmhzOZD3aS7HQLGKs7Pkr9V+j20XOltQ2MUV8Hbs4rIaV0Rdett4D+WmGce+Yk
+1J43xiKPCRiZNf0dr6qB/KLBm7BxAK5ZMiOOtb0tZUV4aXrHfks87DbFxkDK46eoz+hVeXxbkp/
F4c5yvVXPHhn7kV7DPW9wB9g5qzgJjAgOxiqz6ZFCCn6pDcEDm8j0z78YNEW6gY4nmrPPLFZ1qI5
pYiMg9C9QsijY8U45TM1cAfLw+2W95sOJX3RxhcY2AKdg76F5MJTGvV7wQxX13vyYDRnVxYcXCxq
XL7WD7QpAHobNllJNG6nHKDSTBkN3prBu8cM6q1a7FOpE+/rCTZBIbeVnd+aRpYIWKG/N1ioUSKG
hH8RPJZavKmMRj/nrnop/FxQVk6HgCOfJC+o9lXJi8LUX4ssBEmoBzsZ+OGKFifFOtWKdYZ6UzEo
n+nDxqYhSNRP8lWoD4+hCc8p+HCh3SXesBmKbzMfO+atxQ1RxsXQom+icAjYWwSxLWDplnD9vGtn
uTufInsxtDaDEr5bjpAyfjLS5tMrHDrUObiDEYvhOpue/epy/pOi6ZQB8fV8FF9N+ylL+ZoXyC5l
OLz6NHku9hihS9R8Gs/a/aCevDSoTgYjTscx30u8rwvR4KAUZHC2TggGKT6HvnxkH3gQTbseS//B
67Mj296DZXCnBGX7GTs2k3jurLn616LfpOU8igfbAXvaQ9SM+LJRg3z7lYdPMslNIBPjBvXHNo6d
H7dAvhs1zWdgtp9GzTotBbG4YK4Iupb0TLBAwVOGehfzQ/ZlTToAn/GW2Z3Om5A5tTMyTBNzdmFR
0RAmcRId4ibdIPEhWMOAMSa86aOiRk2i5BIp71pNnz51vZ1zWhocUAcGRc4dYl6sPdWdV3fHyTa6
exRQe1T++SbWngItS9k4ZBc90vNVd0eZmVIVEueQ29Yh7avj/OqR1UaEeJdSt/51DMJ93PqIe+dK
npyHscZ0lhYxwywDnmOvtpcxLcAiGOgZLBarC4C9HI7KPrnldJ78iEUm2KO9XabQx/RsSR6ec0AL
vbecdnjslMdu2rhP9ewrrOgzq5YYgaAdAlaY5MlO+JEZ8DtGTeLbWBCZ4pU3ZXxNtvzQKvtemViX
eKFuJLmKZMzizo369FCUKFAVw9EVg6iz1xB7KcvhsZQQuBu4sHw4RQ7ZBFzLO0Z1aq5bSYzfH2sM
eMinJnnOcVkQaiTa6lwbbrLOgU2sIsqkcCgS2iu7OeTxDedV9TDgNitbUNExUcAbh1WHlzq7FObY
yaGvoeCceWRmwzq0tGgrGU7Vhsw3SGJRp0GWAzhq1zRVzcGrHIfysgJNyaZ7bXkEcGSwLwk9hrxW
MfkIEJ1bFdN/LXWvTdoxtzP62TqB+7an0wwbyuMxO4d5oghyYE1hGvwE9BJkxvrMw4uYYEpmuJ8C
wcDixdgzrKw2uGOQy5UtTQ66U4kcA22Oe4ojorVSB3PcENcPqSJqrQjVaxH0VzOoz3zjpNEAkuKd
xVOOepb8Ssd9G9EE35vTcGptDju42+1qQpkHwxxYQkd8IEGXSJ/5IChHrs5QCPw+3QDqIC4OpfZN
4Ryf62COjQTyK8Cl9xWRnE5L1I0cQkUaREY7lxJN6HrWHacDrbt/Ixez4Cym3kAGuW19yiHNZEqL
jzhFC7jqC3NOkKkJkVLPuQuQw0aX6o1883b6Uzm07SR81/fVgNUDFdOrTdhazUGJrWLgf3b8xCLN
D9EKIuOc63U0egO3qGEzsgGHys6dcVSDHnIBn7PiLLGPmZ41a1KO/b1S76079dvUyb5AHBNk0x3b
zsc3kl6A+b1YaKnqunirp+yN+3aJp6vbYc5jjq0z58whesmRoBWZjAnLLPiLjjBeksL5w64NlFzR
IhDRCF1P49QxVItydta5AeJGsbqwTG4EL43e43huSQf0bSCBcAYwMu6GaKF8GFySlFyyRjxsfj5H
EpG5J7sdVpPD5EiFIKiiWt9WUfcIH+5aWuwRa9whq7rKvtBuH+p54Y+hj9PZhM4DZedOt2npg+a3
9Z1LmpVEEs99a4GlrXC9kyMtFikMv7wH3OME0fqKGV9SLyEBAVcppg8RUdriKUAzDa6s6p5IH4aJ
6763hn/zjLAj0ok+KfDaz1FPGbBvOXXJd5Dk0tXzxKrzKcW9BwpGRrxdMVLFZITIZS8yB67fI9Ve
OqpkUKeys9S1GyLuazWj6yEIs32co4PTiH948tGLkfxTxL3WeXWIpsTeTDHrJb6Rcy1mqYPlAG9l
DiZMplPDQAAZkJFdLnRaEjM8u1WIFQSxbm3QH6J/1E49aqS8mmMEmno/scShCaszVnrVocMa5kce
8RM6nZdDZKGrg3WOxXsYYMEJ4gx8eZKfiv4BGGZFc0TxW+swxmqz8UkFZe8S12TcVTAyzWwPasN5
NqSbr08OtLa9lNx86P5kk36kDt16W8CU8xDHZnOkiEFHnxtOezGDk8p74lkLSrSaa1ZExq5DXsaY
t/TnncUus8JHzF09qqX2lOcUl/NrW/TwOBKWTB46fFqhgvk1M0muKR06NDogFv3FGmj2a5dmX/b9
XTzqbyCfzn1F3gy3MMJsHiSJAJj2Jb5EMkTZN+tT3OKhDVGxlwPKf71/TL3+tcoScv1SMgUILPge
dOtDwUTbN3ONZ2t3XlPLOzZ6cYXec34XMhR7b+z3yqbUGQFsSp+UVObVhAaw60J9e22g546FA6cG
ISeVVT+5D0bO/6fJhfAH0on6R4NSgjSKkC/E+hH64HOnRj9qtH7aJjpbYfcawfxu2vrb0MQLFi+u
rU5kn8PiwOsVoruJYLRvtoFfnHXwmbP424wYfSH2mp249zFoh0NeDbuh/uocejWPDf0CKSQLSlRw
rjfdGWF8oCOGaw8dNRZ0l7DpYD7UPMhFk6plHpf4CtjnTwaNP7s7VsoFs6ThcdRCk8YrTTdOfAyq
iaFOTUuoIa3EyI7nNOYVUHXDWSX5B+kKoBVtkG+5/HSbGVKVMUuDhs8zVrEgYmo1WQR62SxTiVFl
ouitwYZSX+ss3INyXnwZu77LewB+xBIXNvB/mvpQpMMKtuqDKmuW0CXM7jTmNVejdk25zkwBYS8g
SZPdL5h1gh7qdaD3b7qMLrxNjkFIulnvcB+P4CpqbLs5WTHWPNxxjDvXye5UBA55mkssMxFPIIJD
XiNljdbCvaaeDn15PMZF++liAO5k9IBz7zkcAP8K+xXz34Kka+SXc3EyY/ipcgU3PJpRzsRiLE90
6oe+M9t5LLOoWyKPIEK7rXnfVeYLmswHZPVv0NLf8iF/KCXRamzZODId1lV4LF9EnJ7BRiOB1Ozf
jvMBMX6xEFxL+D7I09hBuhXlOksgVAU2DV8Zv4RZ+oHPeA7GLQDkc4XZuC506Vz9mPKzCqxvtuvE
n4fmjcRsBhxZhaUvB+6tddo+yeaJoInafyZQtoyLrOEZXyuFfxBcy5JZofDfOgPtVYzredLF7+Do
GKiEv0X/hb8A9GcxB7aaKYO82ILLX6oGCyXTTWCIlpwhzVAeQifVVkOLP8eyxkOdWk8RKKWFHSNH
SYuHumgR5mcMt8wCh6bZh2tXeiGTOArUtCkRG6f+PJ7Vv6VIXs0kfLfsrN3gjuYO6p13QNRbGv5g
dha1dXATRffau/bV1DPgziWHqjEwHWCCSts1Ges4yaJVuC/7GVMs+p0A3Dn6XB8D6GPAAbxQidSY
VwdQlDqszIqbkugUNIl1epVusHM89yQsMm+kYjeapkgnU9kdfCCy20Zk57kt5NCDydGee33dCnnK
Agdtg8v4pjf1l4FPJnVSL33OdDfUbmgwwQqP5W3ItVsSk65XfDSt962zK6/baWVBgBrtAB58XV+x
MFk5tx8GCXLE5n+ErTGy8WzDxyIG3VLGhB9oc27k4D4mKPAAMsg79n7keKmPWDcJAxuNY4fINWhe
XQ8+d+U+CyINsTqJhcYBAcITtLFJR9VS1zXOa4QnaSUT8VvO07NhZl7GHn8LtutgznDrJBqte5q/
yXDNWbuRpbe0CsypxasQD9x6803mnTO4KZHkfoViw8vYJHGEqcnRzzm16N8/Zdq9oil7AVz31ONV
2/uKYV7BSc/zxBPIKXax9H5jK+4yOb20uHq3Q0KESeUGB7fn3QJG+N0lUidlsO7YV6AM5AShclj4
sUAeaA8n0GRWiTejCQY2zbgMpHVvuXDWLW4AQ197mndAG3PX9Cgh3KTGmpNeI7O8q4gRTSBaUb56
+KsNQibMyv8ORkb1Vcl8GUM+Q3fPuzlImJnQHMqM9q3S9fmebk5IKdEtMqSr2VeQKNsl2zKMn0Ue
YpAM43MiYQkL/+xTMejFttEozOpu44ziAKlhjaIBMkCtHtukfCh8ar+othgwFx+THpQIlHZNA6a9
JEtMtgQvd5V+YUUIRAdPnil1bv3OXDOI2ba815iMKqZXZP4sWB+znE92WjlZdwzUGY07xmXIy2IX
d+v0tQeou7Y1ZBxCisvIouxgqYDHtpte8KIeCitR585QzSbSCI6pyH3z/PfCyp9Cu78lLr6VAtrM
0qQ3hLm6qXwiEXs7IHlnwg+u4sI/yTZfZVH7lkMKvu8E007faeQ6ZLGWzYKewFMMJ2SMUk3ganVZ
ulX+R9X3a4RS7hqZuLdOCBCp8QxstThdGwQ/wAMohTnL6XJnQZTBIg1GBLW20g9mahGn4zNxiXiz
ZJLC0ic2C6EpffWLUka5yDq0xdhtWaV4a1d1P0S/SyTB6WFiw91OIF6I0QKx5bqUu3LNVhsng1uH
68apTYaNlVrwRyLQl51PUewdVKvytZQdkLD0PsxCuetwCpDgjD7El5scbfVSJcadiC+QvNsN2zU4
rnr6pvKacHmiIisk6/z+HCoUPIL9ED3Z8fCKz81e2OmIoR93gK/UPpL6AJJoCNYgZz6kn2ksQooL
Vn4OOrT5RYbExCQuAtU+/p827l/thnfTb0X61F7zpM3iq987U07+aORqG9u1f30nqvf4kqM4SrlD
7ZEFiTwUs5hPfsaedrHwbQiVokv0WYnhWtoFs1UU1lbQE/01vdmgWU6Vuvfz4hd39rOqjJeqZR3r
tpQs7GJ3liaPhsjAd+QGQct596hP2Xpwv7x6oOH06ccDkT56nP/0b8jzcassC2foNi5NUt1N59j4
YlJRQdrIK3TbUbZlOv8dGK67CFK0YoY7HT0r3jE74wsUDdNGSpwlUe6AV3TsPeqrIFGIIw6ptR9+
MltcC43f0DgnkpHo0cQxNLsHyx8I2JwqXCtxdo274VWjo8PJ9QvKXisLtSghXaz/0B5JV6sXFVct
0nyIXIIMIk5w+M3OQfNbdscN+cVFyOqmtsvHlpdNYGKe8czQJSZXoo5gA4xw+YUT/FGmvIOaNlw7
Y8XWiEEuODd2XC4UeyYiKPcsFgu6Oo5JV91zv6js6Hrdq5eGNwILyLQk+VLKDc0/5Ut/13lRuWMU
QFh0z3rQeKm3w8rE0MN8JjobxHGwwNbSY2C5QJz7zyDz8ZOW6TaptQi1n4aiImhWY81JMxTtzjHG
lXNiFxVsM7u8EhQhx0Jfh9Xw2cBTX5gtUQOZ+6pF+SUeMHShUWcWaOFc/Ibq+ZzmWbUts+4uGIlF
a9UfWT7t/NfwwGL37tZJqOZComYizXlT5hs0oFmYAGAgayyyfsuXbqQmGS09PvH7oBIzu6+0iFQ1
JkWt2tkiItFDzSv6anwYBv1Yhd7JJ1JiO034CgJrBgsxewngIJHtMb5XRW0SKcH8JjokNeeCMYAw
n+p+5ff1uZ6iYx+l77yiffYQ7lbBj9uFlqKbUAbhi+kBsByrPUNhlx0ZVk7G71j28B70O79kd81G
ep740z5q0pC4T9L7sUZGUwMztJkQ4S45hhXFvA/LOWyYYBAbxHncBedWAlxzPO01M3s8O337JEmr
WzWlIpHc3lvcTLAIYPYXhb1uTfU24Ofz0U6tFDR0LkMx7Aj7Y2Fe3zcerkndYxnf02bICbAkg99h
O/jBFSQwOch18Z4X9XdlMlgwWYZtHIZ1SSjeE994myaGJIxaHgbLwvsEAGQZY7Uqx/jZxLzLzjb5
jj0iP2FtIxTDJc++RhvsS6Ulj0aK8xwp0rQEKYjZb3jJ5sE/tJNTOrn+jlHSaYrZehjY8g2Dh2/y
/H3ZEeZSMVlb1HOfiJoStihGEBt7tF7iYEGGFvu85EKL4iCUV1+9I6w+dHl2AvkHJ2cw7om5s4dL
MVbJAfoug6aiLykFxDWYmovnoIRhuOoymq2IvJ3Ck54fAzyu2GN4qoNyDmX/+MP4oOYQJC2OSCAz
f/ohIGPYuhn2UO87yZghhhnVhgT3lvAmlvGYH/zWyQ8cV8V6ZHQ7sP8wyuyzdHHKRbRRk/uFR3sV
kDPUG3PSXJu/VSnCb43CO7Ho0yrFJHwAm1GzSz+4LaAOVmXvWcjyN1NaAAvT4PydlgG3AIbSZ2FV
7EE3lYZQwkRG7VXItcXAatPPeA1zTY6sBY59GD3HDW5SOZFl6xrZlohAebKwQDlWy0o6iM+INdMV
oTwtWHFLL71DlHCCVWVyo6kABj+54SbU2kfOqu9GZw5CgkyIvoQ60LJ+dDrUTTtVT1Tx8Mxy8jlF
Kk48vsnyDzvBf8uI8T/MYoGJ0oVr+4+2io/s5wPM+L/t25kW3v7VTvH///M/LRTWv0xgY5YPetqF
sIEx4v9ZKPR/6R70nBn+yK/RcvIrcKK66P/8L0v8C9QmUy0XgrjA5gGWuCUdlV8yvX/B3BWeyy8K
oWOg+m9ZKP5GFDYEZl7AlQaSO5aouo2b5K8GCrePhMT58dtLDfqQubWdZ16fcqGitF+6GndfUp0Q
Z30yDyXXlzFfpef3ekcqVTYGG/zuoN10Bk3gGnIedCORrM9RNKnJwcng3v3lMv8niOw//uZ/RSDz
gX3LAYjkO55jQVl1/v0HhvMmmNGS9BL6Hs7KiI7Jhx5Ul5LVvilu/vwwFiGvlIbl1KLKmktVcCzG
aLp91L4kSdk/eqo2Y8VXywE4uXa56X9IGIP9HUq4XWX/1qQNLE1KMLbjxU/axjy0bCXFBMoPYiOk
sZ8iZObRuLxRrIbfzGoRacRP5tPDVG3Ctoa+ZAWoBpaFT/gzkilYQTBX+LFJouVrHuN9n6i3QsXv
QdvsGVSiLCZKbJXZ2HZ1H/XXKBa+T5lYRfyYKhEoDEmBDwp1w/oGEaWBT5bEfEltwt6bJQMyB0mu
pEda7dANe010j30CQosdT0QYGIIk9gkDyXbTpCGjZ8mcdkxC2q+OxAIHWgbFdvaFbxJhSc0kEoYK
E6OM68CSgfy/hJi1kNsj6mtWK0BFNXe8Cd+9hxX4lA0Rqg7tx/PmXpA5lzZ+AFhalSM/0Neyj66c
bmH2WUwR/UTz2HXTjlWDyG5dxnqEvcFRAiFDAgLaBC3GY9dwcLGSBqFFHGgZnaTLS6d8ETaJvYEU
fA4pbjRGu3SCyEavImCELeEFQSFUYc6QrXsNNIJdey6RLm+lNaqHsUQN4ubmTerqE+XMY1Tz83TF
bNnK5ElnVGLH2hvpbSR85+yju2IzBiwiMRmYCzrijWZ1W54mnHRVtx/N/nG+AhW8IPhVzWMPkW7h
evOoepKXFFXxMtX5L408+Yikd8VhgdCGBIklxMA9o/P3IqSv7O79sr/Ammbq1B2bjhQpbSSni+fJ
nrunrk6BPqiDE/JR8gofUQ0kAa8Cwttl6RW3MCxPpeRvipHoV1qDpE3w4Nobv275y+p+Y1gNKdGN
Iu6mll9Gp7apNtzMELiA4MWHZCdJIR44cggWdtUdBS4RIIHaki+5XPWpYDg2J3pzB1tMPDofNbHm
wDPFvSEV8U96dRwH480jFRfnGCSXkEUZe9xdiLpjMRXcYn704UTjtzF6Z8uXd1ZPKWx55z6Ift2a
NiJ/dRHqA8R07r0OcTvLNW47ERAvw49iksmfmmq89rw7F+sXuh1umKyxz54CKlRCoiirWVNsETIT
QFPxk1/iSFlckytijTxKySTfwlrfFylDMN3sPuKUUCwIcRxfrFYim1acUIBfV/Drlr0bR74ATMkn
LY/JjCJQ3NYlKk0gX+BQtpkP9dIG+ByOa9OKt7mcDpQslwjMLF7fcJflGsAlpZFyZ9zS0keUH6yB
CT21af6LImqJcuFBwPlYeB7PFPtwJP/K2sgxR0kGFI7iceIY0ImG9ufoEd0ArIt3849/SwThSrHT
04YX91hy7gvUamuzv7JYJUONw2NtWdjF4txZt3y7RyzL60wQBelqBdpabksYNPmag0YSDfHHU7B2
Uu4I7TgCaGRqzq+SMfMhe+ueDCxyG9h3L3XduHfUMahpQXHm9Mu6ZvddKGYlzFC1pZG9En12Cuv0
C5eDt7IaDg0/E6uyB/pWg5GCqcKAdh7gaRjs+XsTcZ4wYqGP8P8r6Pucm/AXxvef7wzbMHkTmx4v
Vt7tf33J6aZs9FjyzoBF+eu5gsYLn1yeN4859xOP65YxF/JSbe9k2vc/v7H02YL41x+uC2Dg5E7w
xYC8N/7+htWDzgUp134riT2mEetoKICP9pcqKT589efxVWEfDwf8f5nRrqdK3yXOyElp79w0OTCM
1VAHa0mJhyX//OePN78u/+nT/Q3jb+URtm2rwRhhv3ZF/mgjB2Q95d/1QMz++UfNpcR/+FGOMddB
LhEXxt9I60Ipc9Cr+htS4AfdzCnzs+d4ApVK2pMIOvPPyvRL/e/wp3z48w/+t6Jnqh8XXUsey79P
03CN+cI7rmFbwN3h8Iq/pWkEheZ2jsi+VZ6O62Ii2JeTZV0U7R2jkiuGUfTr4ZMW6w/llB6RE/wX
tYr+99vu7x9g/oB/MacCqAwaW8+/vX4O0HJfraQ49OY2L31SEMy1s1ADiCU3vv/n68zt9R+vtKnj
YbQsW0fr5P+tqCsj0SqkR9+9Sj/4u31A9L+M0/TlcYR2Li/zwO3x8XjZh1EX58Di8U3LW+g4V90d
roNm3UfmsMpwuS/qarxzBv0hQSKmYMz1oXMeGD3D8fTth7FmIZRFV2rYVU3psiTA40tOHlnpurwa
ZgXZjMni1KMgY67azTmA7VbQW/kRZKM87U5jm/7GVVGuB5MNB/FM5X07kGw31g7RxnBO8De5T67A
HyKgR6xy48BSZCckGeZASo966d7pZeutHDLt+5G/F4jBlicdrVHuvw96v8tdXsG2kmDltfy+dVkR
EDnKJJaCiU0CZVqip+8i1H5GYFEs6I+F0ZxlGt0Dttczd4Mu6ZsaiM1Pl/waInKWUdn+X/bOpDly
5NrS/0V7VGNwhwNmT1pEBGJgRDA5J5MbGJMD5nnGr+8PLOkpk1WvsrXpTbeZTFY5kUEM7n7vPec7
9JDJjpFt6CGJYdTnBu8A4RymnzH1ue8kG2oB5ANhfjHbFYZYJjc+sRq7fDJHUsM4slI9lqF0aIzu
AJVMW7iOyzYwep2TPcmeQUVOh08hd/NJ7x4HDrg4eAx0LesazwHJbRPibeYjy9nA02sW2lJWRxTk
5soxw++ZAKgejsn7pGffx+mZtFckFa+V5Rys5NiNLiMshRCd4x6uwFqitJOEjQY4B/QY2Vipc/5C
Mv2UjeYe9uDdkOJCAJmmCCAZ1lbVXsctMs4awU3us7tX4pjCH6If3CEMri6DLuKMZmG+UAbGND3a
9QOKZjOAjE9i9RWTWCdynwIJBa2pd6lob1iNLnvDuCobcWmreotPQwrO1zSgQQv55D53L6Mv1xVV
dVIBDi+a+DnppyuOMRzZm24DO8oXgU53S15yTah/c8m+SI3SbzoHl048IfhS5K2tI2shd6rHFIOC
1TX3GLdXskHK5+pQSOvtoKnLwcVV0uZfUpVDoCW30OWapPOxLqcHWNWa3e+7kjdlLuhwJPR2xXjs
J3Xpq/Q8mDpoovFh+Vo4vI63CV3LwInOTTfRdW22lO6ImNr47IOwiel+ZkjMVl2rZvRNOYGiwTYO
poep5IkfRwQb+oPUUPxwpiKdzVXySHzmRRs6TFnmK4s/dlnHlMEPCET7MdCmXeiX125rrjDXkOHI
BZsVBywrkxclnthybF5lOAOyKNiTpzI4uiZXdwLDkff6VjEsTR2A/9XHozBupqn+npYGwHCyQjB4
0iFOy2fNTZ4qQly8KQSf51ffKzneDJb9aA04A4YOt5efnG2Xt9O1srN6BFT33PmNh5xlZ7MCK9ih
Vth8HUX+PllI35wJI1V/LkCDhvFwlXFD+lI8TjJ5r0DfagSJ0E4/1sgdE1yB413tVh5N/ojDE1++
5jwV2+EzoxHcqTWzWDvgEJVaV6agyFGjfqy6BsNngBc0id210WYESWY8aEJBB4nlpVFOdHUSlr9Q
7vtGhzjFWRWkTvKr44ladr5POyOBSzb7hXSXPJ1lPf9ho4hSUDedTF6DnKZXpOlXC4o/vpo040vc
MOwrOpMmEFdlrqFNIQlzoU7NIwIoptLFcFe38t4GU4dF/qrvFqBjKPYY3xggG/N2WWEl06sVbtlz
0KinskcOl1u881K7qVIF8zK4NCJWj4/NgU7szp9zQh3j97i3L4t0flieV0U41lAtDp6WKnokIbuk
jy5d56yMW02DR2znLzi4d34z3UyEieKRtGJ2PS5hQwIe1CzTSY7ORtf1dXso+u/w8Y9Fz3iaxx30
3FUm0jPiyQsho4sGkRvFVn/n9MPXwXY8beahRkPPIMbizsW2djQzVJguopoBOAwmPPtOxc1jYlO/
DLZr4bJIViMTFK4XIdUxXqIgpGYwO7GfpXM5mOIRuv5e6OrCyPr7vgw3DsiwdWEND9USdqjNR1GT
J5njRDfqTZxhFUWdd5NYkxdX4bulqAXcvr+xU5sXjTxcfnOq5F6HubPO4CGgNTyHpfYWR0CvuTZZ
zgPZTUxDaTUTFeImXz4Ofku8ZcLF1hWrDQIQWiftlmDDTW91LwArL2ONVUMOd0ADr9KlQyNs1EKM
xbUoPsnEuVIxw7lveTR+q4V4rFw+up1cIDP9qJyCJj5bmQCoF1/Y6XQlJ31NetNllye3RIKWnQtM
iUP5m0xK8i9sX1xOw3zFnPCmaco9FHgPmeN5US7TtL5z0HWGuXHsVfT816eXP54ShYGQgbYYB3ZH
LFyRH9+FkBsM/il+g8fcr+3Geh3cAP1/aWysFCdV94tD2h+PSjSRHIN2EplnutI/AUSSylA0gNpX
XQhM3APjmCJ+nN356q9/qo/D7c+vuDCpAJyl4SYQEH46C/pxUA9M7l5hNe5yH/9sa9RQ+5NznS58
j+ggOQGv6ri7cePubpzi94Jlp9DqOyuPzn33UqX9HRSlL7X/pUZdW7Zfy7VhOV/++nMuoYWflqLl
cy6ZhvyPxuSnegB7W0HYe/9qd9FtC74BNSkz+SI+k917r46MnEb6HstyKLCPrYx6Ov/1J/jj/Xc4
tfMAGLaEdPE5V4z0KTcN4w4lpT0Y9Lz8W3NuaCuIG3LoHgcAZ79YfsGt/OFnJnRPGpBpFqwOTJ2f
H7l+MmctxnKGtJADYRndBAqtAbX5zpSg+u10brc9KXytU64Km+HoIAbY8T3pK0SsQWwAT+Gm9Ymg
8Ocu2LaChhy5jPkFZFLCOqxTHTmPaJA4zqaTh3r4XZPZczpX1MVWibgTnSW8TbWm+LpiFyXgAEcd
u5GylsMWGEPTOlUlGURD2D+3wLN3aOdvIGlxkq9eMf3efHzPeEnTnUS+FQ4JNgELdLiccicxHWJN
u+79llRXk17ooCCBlMZlEtb6Jo0qaFeJ67ldS8u3VOaGUlWt28VPppPPkbUIJ+08bAgt0OU+nmuo
iPZXX+G6zdweiKNhjFuVn8dZFEymPoyZnYmvKye+VvuCoslp+/4CGDhdVg70STaW21xVh4AaeEt1
l65JJrFWLUjvVehHgAlz90h7z9mYrbiqtOaFFbncmlSMaz76netMj2YAYiUdwiMKOH9vNvcCBtxO
G2EJ5BmbXb3MtNt5btZ+EdQbB7i/Kezoamiwfcolh7U3lun6a9+xtixd2aSOFMC5wmNoC/YgBhY3
7n3ENJshQGoewJArBScYA8BsYOgOcmhRrWGVPNZLC8VpIJ2ohLbZ0ivUqwJZjro0SdJ18zG/GGrc
75Ax4g0K8Xdu68XoTMjTihPPZroWbjxt4ig7hNAPVkuLzY2oxPEocGwm7XidQgbCjc7ZRWSuN9v1
tEFHVPYwbv0B05/FurmFZAGA0OAvQMR7txer6CwtMjtEcTflhIxYMCJLQTcPt5nYDPBUSrt1thYX
nqxH4F2n3orvhqF+NCUFRtjmz6kl91lZ03CdSknoz7n0UbcjYoiBw3bkmLhD/ZVkMHMF45wOcz3H
azDNjxotN6TUzTlZVNClS3xVjmJh89Ft5aPhaxpxLvTyJQ8wWc5EOWGPdrALDGD7h3Fbh+W0md3m
GtMc3x2dxwhAzwOOQIcMxVkmYdHFbNd+kUybkd8lrpqhpuC/ehP70aJ0duhY1Wp4Qy3DkGDEyzRr
2SYeTW1lDl2NILgtWM6wfKAmvfv4bD4EFNfBy8OTvOkUh6eEzImly+ynvItQL8APodpwHMLTFYIV
HukoHN6JdUOq/FB2ibhIsUOuzQZ9StWTpgql2xt0mv+duh/MXZ9TzTpieUpnHebAdGdb0XMbzw8x
rKo1ZufHpUNEoLzrYY4nTmDp5gYMhznA8IU1M3lO4/IALulaiIeqNjhoIM5af/w9ros3N+UrUPJ2
3ZjhsytohXsdIWycKvzRixv59lXM6evU0PWPW55p9MooNgOFGkIGm8kPoPyzukRLv5Vqq9vW/pVq
+LcOtp1NPT2Rnk15rvVLlOqiDtQNdMXLEXIeo0dQSGtd2qNncB5aJwHc51ij5mV8TRsb1WkRfA3a
7sIxKhN/IGjx2J9ebVWWW0d15OJRfSX7RhbGFlDFe0NkfNlDVmnhKdC/2Y5LFhp8x5qGRHIqE05D
qW5sy6H/OpDNw73D/Q2/JQ3oYMZ+wRVTYA9afdrliu5lBzSKvB4aI3TKAyHxxlTlvhI52lc+IuBP
0rIa2sjCaladUZJQGZFVCH+ZENZIXjDynzYCWWhFJtFq1J2vBa3yjzuQzZQQnTs/pEtnXteQ7Nd5
gtCS24ax5zgZ4qYxOvyh0l1ULMthEGSnwQ9khxl2UHHjtrSgfx+EROq7KNANRgHn/hl1oF261kE4
B13LCFYk3mRseb4Gm8jauU9b/jlallbe2YZzMnGRr4aMtcGGJNBOfJ6PdQX/FrKB8e2j9DcnN2Cm
QqylZBWq+kdT+O9WxCfQDC7rbNRbhc4KKT8Lueq/dcu3cscvUxuCm7RZtIoJ7OzCpcC7t40GdT1Z
zAKFVV273XCysCR6Zsh2UFETevBT25l28/I8z0BwaMdnX3IbZ3jto/jtMy5zmXM896H7QmzrbQTb
uI6fy6z4aEFrwwjYDEzqhF8ikdcZVXLkYKMC06kSbqt0ls9uDmyP3Y0+VPPKKm50NNY93zuoxWvT
2ZnXFnysPK4herjIlrIaFxLPwrTGKuSuCjbutdZMR6PFJ8fLn6dQD1DxRylLktIvhxQdHk8jlEQR
eIL2uN/z1wQkYi3jmZER0x89gshBeN3wpS0fS6XOorgE6ER9XNMwj7v42aXP5Zvlt0AyouANYdq4
DNc6fXgDFitINMDPOIxMp6qmc1f9fKhieV/Vdb1tdfolokPjyQajUqaGQzc/yIrHd0KGw1Lav8Wy
vupnCwmJ+aVQMdTxsCPBuOcqdcvMxtR485u45/U3lkxmH27190YVSIGW5SuT6fuMYh+eUHTfGdah
qtJ3wfQiTBUyVks/fiyX+fLEt7F+77bt7ceoFes99QuTq9XHL/V+pB/nh/eGVTNxQZFlcsyaYqxr
yFK2hJ4f01B/sJ0GzWfmv2s9UilKtMbl8MUqeSK86FIrAmASrLqhzYgXJXGbULBjBjy2LLjo7mb6
KvYBA4eL2EvhLqQ/WFt1iZXkAZRytbHIWEPIyWwoZfRmRhU+bWpEBKjbOh77nbtUfrgpEes7vDfW
vYShvbUodNc5lrXlfs1MNFGqY5VhHqelBbYBcfXxeuS69iaaxe5aM6hkpVxFTrOISyScm7g6RADE
VyO9B8xjqyVAue/GGlgPOuweRGHVNzzBlLZyMslIseLNxDpFy3+4HkcW1dzUOQuw533cspjhGCPD
Z6dtnjSNTYEEi3eHjskqXF7Ij0l0HFz4Dcj0vmQcDEl/9OHIzQW3frnWod/ckVj34lrx5NXaUzhh
8+L3YbS8540OjovpUKe6m+njnNHwbA9hveuVf4W6jX4pcwisxZxF2MMcWrmcbEhLQeEUey2FPNm6
Gvb8Y4s4eVdwYq6D5VEzoaFTwoxz8xImKHCzaLlbBs+3RhYSwSAGK5R/2dg8Gh9zN1gSrlcZEMib
Yxi6+xxe0SLakvtOnKUd7drYuv3r+uNP5jWOxfjKFoJygCTuT83zLCTHs4crzF6ZbuGmrbXgNBOo
BtJil/gZtP78oqzaY10zuGVs3fWAkYLh3CmBwq3H5ZidHEedspndUst/8fH+OK9ZPp2t0y9adCWf
y2NTDKiZBZ+uNK0vdpZdtHN6XFx8mVP+Yo7g/HF+wfdiaGUK03QM8VE3/diWwtme0CUNMJmobwQu
LU/ImMZPEcRcDrrnCvI0QsMQ6VfJzcS/jv78VAFmcmPnoDAL2JAixkmDIZZfjWN4BPKDxuJcztYF
CQ2eM3Xn0YbAPmk30OKE5B8Fx6XRzEyHjqqbkkSkDi50x6A0r2s/JrKBY6KjtlUrL0Pb2jr+SzGh
0JyCi443mXd8ryLF64FVL/MViLvqkfbNpkmqWyRS17PpEJUgdhh+LuyG/Rbhr986O6Itr/iau252
j1oYHHQidbs2v+Jwfjma6RXnBi/Ro1edHFxMT17c5beB9qWygTeSd+V3+VXaQRi16juQuSfVuByP
cv364+H8f1lthRDCVib6pv/1j//6fbb3B4gtYojse00f6S1vo3Y6vP79b//9r34XWWnqN2Ux33Ux
c+hoo/Ac/EtlpTm/uTqSIdemheOajMVoAf1bZkXOtiUcA6sXmiKTzkDzT5mV+5vLQ285fF3X4K7+
R6RafBQ/9RiQKSmpLEtnEGnpyqGx8nOPwU3xQkU6ShYTQOEmLzL81tq2renE+hAEGItdu03z5pNd
Km3/Oh7aQ1LF85qTE1WZQ3xuEuUbvanefdLdmtxCkJ0fqNtfatc/Wk5+M3QxSogUzhXDMBXcuM0X
WyfjIHO2VGzkU3bhqZhJeNIXGcUFiMlvmr1oJiL07tb9aDnwJXJ2D2tDqQJVCtsPKq6IsU6Wskv7
t/Zii0vgSo/AD3AkU+1kJG24zNNEYTSb2uyYBwU5hHJG+XuXnX0le3ZVUm5Out77sAx7mkeJ+1YI
48kmimLlCoeU45BhrGL7BCxFT9Txp4OI9OclPFO11muXVPc1WfNb8gVXid4/Bq106PkC/RHde9MK
g1PfUlbsy9G5j5PifWw91Ev3gVvcyKIA0D8fFtvYcpRLfeTSdXzW7fAwjtNBGpLhUuiT1D0gEINR
ny3D0UGCQQIo5Pv6S43LdSiYGzFfgPWLkBgBGufBOL4mP7Z2a0Dh7njIBCCRwvatjRoAnWRjDksB
NSxYeNIvek4aiD+k5JC7yONqPbweYhFuFamrGFZSTo0GLQYOJ1emgtqbhcjfMbpvk6JeNGY5IaAh
Y0xJ871qXuAj4kdJTMYTuk3iupVczjHoFbOYmMYF/gb0X/eGaoPska9Zm5ubicP1OtSDI60oGF9f
zUZ7o2WJgzTQKXqCSt8YTh6vifUNtl0KENU3F7CHeJqsDHAEkqV1ceOUMC96I6AHEFZfSoH0GiP+
0psJ95Ghe0VaGSyH7PYGTbTaGEnJUY0XQo1cKXI7qiE0N4UpzxTtW5BQ/q6MjI2hOgeV1NZv4Sah
Z0oV+y/McarDlwgW8jbvI3s1DNJrZXcqQp4VcPvGXof83jl0eiog+oxK8/E8YFD3Jl/7VkeM+1VM
98Jsb/04J1+A5lB0aHNammZc4NS1nKc21BWQQmmiT4KVl1imN2ukMqC/jFcxysGN8e5L/dscGoS/
2dHgzYpUag7TJrKCusv1NUcaiBblHVmEvAlBQyZHvo761EZeMqJma8ONlZhLD+qxsyGJYlnmWM+X
d4ovUdAPZz1yan4e/zwk5D9Wc9asuVTBChvEhvms8UJ5ipKfAYQkdQCUBao4Pz4ZqXORonO+AOf1
reOoThRm99K54VvuzC921F9kBSSICpT/1MUmSV5rHjEOZeHXUisve41CxjG3IGox5px5i2bsDm6V
U81bF03cgneAiIb6fyTSbOAQPwR4Bh2NEqMmIZlZsE8pnVYnJD9ktMnQhdw3BlvTDnHSDz1KvJyZ
gpu/OQMNNOK6PCMMpnVXoAOP0KHb6H2yhuyFzja209AY+ygLSRA1xMRFgoRd1poLSC9lMJEIHjQJ
XbggjGY32OWOgCgqbHspw9FamxVOLwOmAv1YRi3plB4bA2IveoMhTsAXF1V86qUiYAWrV5Ci4Y7z
GHVBUikvNcn7SBVgbNuCACdD44KoG3eXNOVR+fp8mX6jlVs8aYH8ZqiQCW0+nKihrQuXa1NgPbqt
h01EDnFk5em5sLurNp4qXCjC2rohURgacwHqdE1cTFX3JUMsCMagoA6Ysg24ZJJEBaDELoYIM2M3
R4FW7ZoKKAA5PKRsB3w/K6r2DgiXFYfyzhMG3pFowsMbZzOPHc4/D7U3VxeBH4p08IKVlSPamOPy
qTHULe0NyLJ6MpzaxjR4sdzpBnA/wfUW/JTGZV2ZyfY+6HanX/OW3+ok5ZK8TfGfKGwQ3SLNZMAh
rgIdJ5RG61OYO5cV6qanh7h2OtyiMgwXN4pN4sPQVEdekZAJfySuA1db16lFBqaWl8c4i+Td/JAj
ccuieL5Cj7tpSh1aMnpeX1MhJirCWPsw3DTTREjVTLMH2z+xPQR3EcRS1PnaHfeYgZtNoY0JoanT
ZTRb0yE3YlRrNK5ofXV70InlFj9ssyP7I+EOofznHfLkqFVn7NesvAq9gqGzxA4dlhjHxR40p4ep
TF7NWa9voQdltHvHe2E03C4FExK4kEkPxa/gWQiDYs3HFUSLidysxMhunGWTS8YwWjdMryMLVibh
X1tso3BGZUJrTQx4bCLq9hwvVWC2G1r0AE1804RQBxusy7/5Dd33ASPx2tYgqQFyT/zXDJNrpnfo
FnKijAbs7cg6PURniZdDwfHQJgdsnwESG/2bKxr7BNo79mIOyKRfgyB2soR3sr1mk+EdKB+DvuSB
CaarSs8rj5XK4aZKCrmuZFNu5KqlB5MIMXhmyvihc6xoFygMJkXKvhHB9fQioW+EZjpATaLzKKkt
bTrsvH+zxwGlqRGU4mACKtfSvCfK+SXop/cWNO7KGrpvjL4Dgsks4mFyCa/HSh+ccTYeiO6Oc3rV
coF6qcpByxgwwBca8YSq7KFoAw+Ss/4cauENpMtvAGUS2gKYIWvhDXF2sM2suDSXY3u0wGPbDtZh
yrudZi1NOABJmqiRBkj/yojYg2TL8qYH8ZHRU8R2ipi7CL7BDp22lTUwkRbmRuvrM4dJMgGg2SYd
yg2krKaXxdZXN7pTOZwPM7FPeh1XF4z48ID39j1ct4IGUwnsKjLKdT5vY7qKCEC4sqLicevNai2T
eFinqPtWpZRfW7tWuxZ296qIWTC6GRr0xGi8ytNn4h66tV7ZNy3NgZXUsXsXWZMeDTcnLJSogt4E
vGFlMN/LyMk3g++82elYrqsxfJMKibQ55LR+MM/cdnr5ouuzl6v8TZJ3fRzT4ui67bMlmof4jOLo
Ne8nxKNd9K5r56KVAONYy9DShV5gupd5GL3Suzr93y1yqCJeihKpVhC2/9i9FZfP2VvzXz9lefzj
5182v/8aXeFSe/z0CxgylBzX3Vs93bw1Xdr+WKX8n/7hPwuXu6l8+/vfnl9J7CTRocU/0v5U0whK
bEEJ8j9XQru3/K3/uRD61z/6vRCyf7NQkaDrdaVUgqEm893hrWn//jf5m8vvQPU16VlIk1nXv8sg
/hXR7qhTqaEo9peWyD/LIGH/Rg1Ev0HRVbH/08COz70Vyiillu+tU4jZwtA/SzKJ7mwNGGerUJ+m
vTborxXZ2mZpNmS+O08Gbx0GVcZrJae9LmQppRM3yVNEVp1dqkOoAL4q3BWMejiZmIwJl2zjHy7p
nwhHrY+h/w/D+o+PyUamuILkn9Br+LlY663ZIa5rGGmyGEgXW/M+Sfd1jy1uAiqylqWCuiA43tAz
3pDX+62nDeJRIoGe7zP83LyLuQBmG927kbGonMVrJBL8MLHFJm8BgnBi8nMznGopPxVh2NB1rDsz
m2zAZfNXS5XVunpPrPImlNVlDvpllQwszLRDvg/la+wER13DlxpGCf3o/IYtx5N+frkwjCvzhNHt
hj3nrbcbos0LhV/D/2ZQdK0jxXJjkcOgL+N1pFZ36B0pvOaOQZ7lnJw2ws4f9A+NLb2Koa79zQ03
pr6vWUgYhex0mixTftNX8qWyizus5lud4se1p4Oyk/1Haj1M2Rcr80hLYAfxrJlJB5Dy56gTjz6K
z6nYliZtYEviRjc6cjGKZ59BHb5KB9mVJ4AQBnZ92bXzd4NcvlJfiMcG2oxsYHK6WOvhfsyQaki+
Zk/gaMnhBa0beFm5IheMc8K0hxrm+dAzyJAFMLafKuKgrOCgBT6cLH1bUuCl7oJubA90G3bMMval
WXkxZJtQcA+7G4y3/USzsw88ZAlEWlaeltTE46WY/paP2eK6A/JlWpzS9G21XN4C9OxH9GLgkQN3
ppw5SOsi5GL2pXkkSG1dgH73gSnmFZpAhy9pm4w8mkNvktvNGS7RT5FjkKVnnYM6x10x7YtS9zAG
cuw++LwqHf+JXxaIC0HJ4ClmbLroUd2ZT68LDp0uM9nKowltjhNkFxJPgdHV7iWDZgaeACrlyjT4
0hRaViWpvGGK4OfsNabUw9btSILU9yNsb/wRqyAC+V54THig0N1CqwVOtM5cia7TXeNM4FS3ITbU
a1AxpF1ATljtNdeI2Hml28PIiYQchJvcr73ismtoRsC20KNyU+vfAciSxuyuQ+vBnJ7GhsTwxkBO
S01CLYhefDO4eFryt1p/QPXnaSR0mR1/o9K8jsBe4JZr4K/ezC3MSs+OXTiIlTcMNzmoUEmGW4vV
KIeZ4RYkR/BwUNWgWeAhGdp1Swz5ikRNMiYRTkIu64l1czLUVgRtI5ZdUiRsx/guY0uuhl7bGLGb
wUGxOoSnCeEJNbE7sY0pe0C7hRWZE/WqpJdEJPX0PjR0+gdZXPgVsyMzHputrldk/qSQICOjY0Ez
tT1yoOrc9e1tyu3uFdMlawrpSgb1A0jkF+DL5LsvbQu5IA8rJyI+J/GbdTKWl6WvnBUO7gc/nW6t
PpcHGbtii7cEgoFfqrWfXZeih46V39FtQKgGkJF+T15eWIjqvwidw83/37o/DgC/2rqxGCgDW8n/
vHU/vb0tVtGfNvx//at/OUVNhfzIVTRrXDZq+797mBb7Mx4SXTcRjtHclP9uYUrjN7yqtCcdPKG4
SRfx0j/3bv4ItRneUkcqYsKUJf4Tp+gnkZSu49gwdNsQ6FQ5pljLYOKHYYDbJwOItEqgT2+cXVzc
JdprSmvBA33er63Cxw5lXv9whf5kJzb48D+q0f75TTm4cD0MMm0/bcRICHJFMq5YQbSmn25F12ZN
weyWxgH3KemsFbUg5AlyVegYynPWO9EvbCRLK/qPn8E2ECUuVl3ORz//4IU7+xmsUfoulDDrUncO
huMgnO9l4hlm9p7EIFjIssYKANSaiFXAP+XAdKKVdJvydls3uALyJi7pvtgHFYIvGs1KrfICN0Qd
kvEZSybyBXJeZXe/ULe5f3bf6GHqpqDFvQxyfv74DkAFNZFmBfsZcnv9Pqc66y8wnEKkF2i4LzK3
2shh3BftsE/qZEdNTM9h5ZSOh6//CgLCFsM98uBTStyihmAWS8C+Ka8SHSSMHlwMRAaUor5OldyF
NnvQBJG9Rb3t3uu1/6QR4Mjp4hEB46vVZlsnbx7JRb8m+USU7LAIqXRcT70zbLEY0jyTPccDddK1
4kQyiif6kcCY3EOhK6BNyAsimm5nfJZmMyG50w7T6N+DB0EAFnq64ryBBjimn9fZ8dtA4JseXc7F
vBkKYBWNSXdpWx61wqbXmHr+UHsiIZ+t64BHDCdmUDR9Gk8m7DDkoFbZxHQYxAnxnUbWQlsqtvoi
9pcSWLdrrKucHnoNb49rfDMP5saOjXUXuccUNrQ+hkRmRR2qHbX561fjk0zy482w+X80spKpwufb
ik3UNZKqRxdF1tBIPI1aDsVzCFy8Pgbur96CZTzx44l4efsZoKBP51xsKPfT218YcUy2Gt8uJZmr
VuISSvo+i4hq++sfy1i+0B++kSlwLjAyMZnl/Py4lobb1z043FVR+xvHKB5aqd/YCdKAeW9oYp+k
3dotJk6PfkNkeXC3+GbKKN6RovGC1fGLOfi/0MR+MvD9fql/+EifJMKR3fiyNjqsvyMgGYdZvoFY
gKKd+tzUd2EEb1XXfyGDNf70BovFOLh4uMwPoe4P623boVfNBrHI7lbVYG+iNKQL0XiNae+GztrK
rIA0Yu+cDIPAYNOR0Y+6YxLkQ8hMWRyQg9MGyH5xf/5sNVHLaiwE9SKpYz/fHtkHcPuWa+HPvLJ0
5hTgczM/Ld4m95lo1F+svsanGfTHxef4rVu6sC30GOyxP247HLHGsoQwzAEIyT1K22Gaz8FcvJSZ
/4pcKGdMYKLMioAVdPv//GG0QI3hyLDZ+XT7U7nqunPXWDNucbOHA2wxVpDfVJzsknk+WxDwRHJR
M1cayKyaAIuNdfd1iYtxcC/pAQ6m8e6vPxDd1D++HpZFXSotl2wg+fk9ZOpu6JUEgD457deoRCeY
V+dRyzDm+VhG7Pl91DB/xRPKOMu2YQE5W2eg/gp70HPg1hkB9NlDRckSWcF7OcudU/HH5KYsc3Xm
kzUTGb8JYS/780nRGVYjB9k4c8CgZP686nMmUuZOB6zVJPm+xlkxYYAOiW4g04DuUr+uF7tKlvD6
Ii+N8F2aDM1d+MHDQJCKWx+ymN1GxCe8Yr9/sAzHRl7IrWzbx2yajnpQHcDXr/HoEFHAlw664rZD
NeSazYVNYHRjMOZEuab1mdfP5gA8QByganltkx5QzDxVDENrJICaCI7w22nxFiOl8OhZ9rVlcEeR
pqwsJLk1xC7ZifuIxmx6CEiRt77Y0XyaIoRhjvuQ2PEmHOYHVeUnqyIfM3iBh+eBNUrRgKfOgXh5
b0QEIW0L+XG8Q091D8p7M5ajl5c1+cMqfmgsgBUFtJdpnTZrKKmeuQxe2z464il5rhdnBVsTiegM
usAd0Gq2l9YuOWn07d/rZeSTjwL1s71RQhu5/u1XJsl4/IPRXo/NwNePPdlyMmmIvN6IUl2wyCbe
OFAvA9+/sg2CEpEQ8RuDJ6z4nWBHcA919nVx0FW9V9isaHD4CDkYrIZOpWOsr5ysn/dWRUBMkp/C
JkEFglYR03gLvGngPhK8to7tINi0hnm2EnTCKiL5pq6CQ2eE3/VBIcNutdva3c+CznBk8Lih0MzW
6al6G+KAFMwJV8kckanUZvUjAI+TYGXpdI1hprwjiyc/zAqKfObuQlOulc1Mrw3i01hicOnjxapZ
H3JSiCasHHwNwMbUeBsdn4STZc0mh8pJ2k28Z6b0LtpG2+t2/WCp4clWGskhifwq8/bryJQxg+aj
l7Ruymh80LPszho4jcjsmx/Ka3ttwo5XZuuRxXWbyOJe6vSQHXO8aQi+iTLu3IzitCOCM67khh8L
QAnjYnMCYkCg2VMbhPvATr4mrQNFuiCZPSosLy1JHMSC+Oan8hZ5ZY5BWCi3QJJtHhdtN3SxnbkJ
kHUX0XQqBnWBiv2r4xjMCfNxB5lrpXXqtsnUkq3ZXyPrebQb4+D0OughOhybivm4Z/nkDSHHWCXa
NxnDVEyVfQccdRf7hCvmxg26WHrsJoSAcLGSJgQ/ip5gx7hfrI8TWuFcO9Sjeze0U+uh+3vE4Xsd
FvalvbzyvqLiRc7z14veUkZ9PhJYindSuvQmbU47P28BXUcDfqw5/Bmk6Lgms675CRPUtIgpAKV3
4z0OKFeHjsWwFqX1OjWf/voj/Mle/NMn+LTrjRYwTbfgE/jo/iy3ZmhJyyw+aSSfkczwiz3W+JPD
lligP4bSkauoD13WD1t/aDq53letWHQfnk9mLGLusGrW5fwSs932aKoHGknDEhRiOgApIPsRZglV
NDd+sf+af3LxxYIGsplwUPZ9rsASXjZziBn5VvCN+dGZtmX7nOwvktGsq0iI7GihAV4ST+RTzMAb
GYZ+1hnLtYE6GQ7RhFrwv9k7j91ItizL/lBa4pq2O3U315qanBiCZNC0viY/raf9Y738ZVaiXiYa
WTUpoIEePhEkw2ni3H32XvsqcnWmqWOv9eFV1RGnp2NSOeO/+WF5s//rpcIhGMySTfpNUvT+50tl
MK0+09Xdwl1GwzqMeGBSxctrJbl2Ec7TRppXq+9fZViexd30ag7svN3EO5EQwvyO+Q91DTqkGKZp
balPQ9abqnSqM31XLXJwj4o1N7h8k4oViGaqAwkEAiUttFUsHPmOB/XdEqI1u94k/JOydt60UkCQ
E/VhSEbzIE2YdK4dVDsvToZNHzT9LSK+OHbZCxWVWEj6Vq3CfZjeA57zV19WG8cM4O0La6uyDKw5
Ih+VQW9qcleud80y/dbUybcx4aQp7O2gm1RDef49WTYHTxqw6SoQNxdNmD1Q0liftH99DZTZ1HG0
zdgW67kHLDg7guXYeVX6GKJZ9wiFXW5uzJQ0e06fiTa8a4LnH2buXVaIewkBr2HtMaJDpMQC4lvO
fWjw8OLf5/Nc22q9kS57OMG+xxO0KPcU9iYHrCSNY5rYm9jqFYF5MmbnKfFagVHknozK6OOA05L3
T7OKUsz8mbU0FFSTSMQUiEVIjq6RfAYhD8a5+enoLF3ISWDiMOKXaOR51a9GOOO5Zu6JHe0kDlJy
9MuktG8VJSgGG4c+D1CqWeABiqKtSDdfaYgstx0tEFIPdw46nZerfGFrCaNuRehdOOHjFCNEjHWw
71pLY9IJ5SJY95KUVm7EH7MdQMGZloot3ziF19SimjWgqMjqDkg+FbGnnITy9CCy4LkI4u3kuhNj
PX4hdqkuKiN26OCpMr2ROilM2LlGVSTM3NLiEMx0UDLkRg1tRw5YUDKeu6G8ebNbbvXROvYyPPZY
mwjUgemTDbyZYfwwezekSXPaU7f0Q5d1AsGPjt4gOE5hvxWx7pyoONGGQq7V0OGWHOxHnQdafq+S
Mg1BEUoMtRW7FTxEawDTwjqTeQ+3LmrNibMAF0qFaunQNhs6qjlRHUa8vAb3VO7yEJuYJfNXncY4
Rsi0RYh2lgrQ/JbO5JDUjNVys1BMXibGo/SQOA0OeP6MAaIXOdWcM6ahHgdqr7/pbqgD4uHhl0f+
YOLaUvYgTrxW3b3ZUcOldSsyK49Oq10iyvK6njKI0KGSdkP8F6QXJQA7nOB45BKB0Tw7DFUHrLyU
1SaH0YiViM+VWoNlZKnwUAvtiY2nuSkHhw7FnsrRMO7FeepdOsmoBR9cfV/rgFqtOsVBlkWxzwOU
dSxE1KzLjj3OIobrcktz05HVOh3NUfomhX62epi72NN7HpPLpN+xgDMeOxuvXiuxPthe8SuZzKsH
chPPNN7ASaNRFsT/AYu+YbXupeqfsPMpSN3B2+z0X2TfqDjHs1f0zmYcifBU/S5TurMi7dezxllw
WUFhHlg9eXN6CGQZAT5Q104WJNssWI7aJHZVVdOp/JOXerXrpXyxXJuaRi/djkX21VnyFQzuKpRW
gkV9X0y/khiYYiC9J61tzhnK9b95E/6TaxK+HTePZeGeoFzcJjf7T2qAKo029jI8bPk0LsP6bFRf
TZVvcwd2aRE+eXSRptO5sMUy9LI1ZqKO2RkfTZP9uBsnfwsncrM2ZozzpIZ/87bBC/4vbxvXtLFz
IlUYtkGA/89vG/x0Ermw5DBm63uV2lAz26JY18KYNm1lUgrTAZkejSPNC35dkL1AXvoItIJ0VJd3
G0JsDzRVLlzaTql95CjyM8hPj4mVo99SIcQNBqgRTayLhtpOk0N+FR0ISC5CkwfjFC81+onvPRsJ
yE/tKZv4E6ZEbfrSic0wGHXpWRcP2Xx2FYNS84FppYqPxoAjEEaXCmmnCh1txaxxne0fnpB+wJKx
rQLfZZEFe+CBSF3p21Bn8Q3hX12FiqXFnHsgkWM/MMdVVquHhort0uYrajCzRgHo2mpwSDsnocJr
lNugZKxN5F7msF1Vxmzt23jfG/ZrHXhf+kfriJOnNS+wRzmSTd0DSyg/YWglt0eelNOqfnAKKnri
ReOMN8pyxPDM8Ww5ewuveZYBUVMiZJSFr02re7gvlVxlH3Wt29CGTTEKth7NtY4aAfnUpbgBzW45
whtC1yGwsSK7QqP30bHIoYYORruBom8KsaNgbxOmpIpQ0LKXgpmuySL3y8LV1xJ7embQrwybjYYv
e/TB+9OlBJe/FtQG7kgpLiL5m2gS3j+xjT3HPvcFztSKEohsR9x4ESTibaL9hldkQxd7wnaK1B8N
AKXkTcBeVW824KjV0dDDTYz9FQ3Zr5Xeb+TUFpsyrZ7t+il0nXfR3N/dSN/TxM737oVaiQFmRx7e
RJ+evdr7ou/xQr0onTrwVSminilBKQZQ4e/dVG0r3dgPWb9tFGGXnPNiCEbVfKa+bzNSC75XwbdI
bnfyRMYx3unJesY0P9hrjYvS/ixya12DAL/TVwIjfWySxzxnfhg+jI4TZ1OldAaDlx0kFIjlvdOp
U8/xqFofMwq7KvM1z61lNHV+aC2bkN6vsSeykgA5ASk0oFyMevSdm+Evu3GeVW2vSnFMCqxr+Cbr
un40w/7SwmVfQLfzx3LeupP2lnREaEwRkyfE06h6vrZMrPc44eWivzvUMktXveYxqTvRxa9istZy
SD7L1t7pMZLW5O7aSltZSp1YL9AZvtEa6zZ4Ixi87RhrEznFrvU94Hbcay1ZTj6GyqsoakuTg0XC
lwoitPTysSYXsbTIisy6PJbyNk5ym4/6sUVCuNtp799mRPekniq/OpNxTkiOakJitqRyC0cf0L1i
nnANEAnO9HaXiGzLieAthVvUaoO+5GEztVW1ClKIQVmzpj3xHXP4gQzLh6Qobek9GlVd+rIh8uba
+mYyHsfB1ri9nDMxynphNpiAB9c6RQrhhYHlzOj6lughhmAeOWgkyc9oyAdLzxlhITjNyiKTSixD
c+A9TW74M3ak5Nu6exEVDudWrmebwz8bfOj9Bd5I04GeIzBqq9m6EcCgowMPYxQjSwT9NSxlsu76
xtoYlGwbmvEkq5M9biZk4hWtjybB635NFk/da3Ft2CXU1ZSgqlB/AkSmTld7KFFn0/G+lX11HvLp
oRrUoqdiuva17Dc0Vl+o7rHmiE6O3eFWH2a5KYZ82SQW7em028/Z1iPyKjlmQWrF+kX9TIirc9gH
4qHA4Nduax04veYan8RBFvn8U08OIwV0lbXDqGx5UBru2G1hLweXgEkn6QUWuthbvbujNxTxztdb
bSGT6sEuXAQqUWwhfkPxw4CADx7cAyE7yiswsvt684WrgpMICleGqjK3O6NqDnVj7u1hXoEMXIZa
vNEKdcJ5v+cCAJ1spPaDJUglVyUOhenDiR/0+qdi+d9wM9j6rxqPNVXK7INptUtGgrPhTll3FkAI
Y9KMGd9B33/PwdSgOMWrKC2dLY6+iF+Gt6yN6KfDNFvH2byxlPih11Cnx7Q4FlI+cTzgedxOkswr
A3LEXdrApnLz8WTQVcNT1dej6LnN6SkgIO3XMsNWU3IYTMxdhdlz3ZVBBE6e8b5qIuDiMW8bdNhP
PUOXge7I6c6ed96UsdbvEVbSNuzXygBxhAxPjaT7aEILoHhkeDAoo7sn2NwBHdHMv8wug/EkaDfV
3rO/lcwDgnR/tIRjg0s3VNI62AmzRWSlt2Iun6+T3mz/mKKtLv/Kg2Zv9NMpi0CXz0G5pSYLBgv3
97duzU/OZDM7lW+aSeYIgSds9VcCFIe8t+1Vpo0P9/bdCb8+rgNehmTa1BSvspaVVjeeOh010mE5
yJODoPY96JTrFKjYrTy0lXcbq/p5RCObbUXIfSq+ZMj6hVwlV2FWrnQma2rJV7Ylqb003AWlVi8l
MaVF7EZruxqZjFLHJdlHOsSRr1nXvgViepiBj1mKZLcxlzdrVDudswN/tzVlvbu0N7EWmY9GM/yK
ZLQa2mBrztp7ZOdfE53Deua+IjRBvdCZ/4M7cSKez9BvkCMRTS5tOtxtnrsSOhBv9CNAm73s2n1J
iV/O3XKXcIdRnGdiVO0EIbdt3qZOXpKIciRqvyVHSXRNVBdLuS89vqM6oZw9TfutWQKRs5BBQptf
tuvMu9GYHpOWT2yoVegPXFpT2OE3Dn/rPdwwJ/uk5OdX2PCzTQWXuJaMD3b1zI4F7wcJ3hI35B21
6WIZr3+1no3AnaGHVaTZgw43TNck6RIR6i2MyPiKSF+2IU+T9gY2+GYQIsPujzUGI+tSFM7LUEfE
mvmNdRm0Kp4F9AlHzq/a1HZ/6LT6aChGN+54i8cHsWEDUHn0iXNPrDNu1jRCSw9IDywrT12iDJa4
GXavyb0aycty4VNIt5vqASpdNPj0/PgZD808sSkWfrOZgvCFL5EflzOHRxOrNYHvFTM2pRM0SNyH
JLxjes0O1218uzhPhjqkJh7aYHQ3Rk80Hxa/acfsl9zxXJmkdSZ2IYUoAdFRU7Gap4ioh5jXuZ7p
BHqxInnYffsa3hskO3clA3NaGvyY67Rxw+3ENiEaKzI8GSID8RbWuT39MPZ80efgoVG8m8CxK6xS
zlExvOQTOex2ROVmexByyk+iE1Y7cgq4gpFCNY43BS/sjkbCJDZWmof5d54Dfden1i1uTOEDWNgI
16E5h9YGDHt4rUJmOM71+H0rDmFehh6tK4cXVgkOQ9OsDbNXAQvm5EHTXQhl2Gu469Sv8T86gfbU
Js3bwEdpSu6/xpRPMi2PU4shPpRAXMKi+RjQLCBg/YQKkLPe6dsGM9oYs6ZxHeM2lHd0mhZ/Cv0u
iNveSkIFotOk23HxLzSI+1tTUtbQYxzgWEhipNmZ+gFSXbNUfPfI0h6g2cDKV+7Fqu0HVfZqdXcX
JDRKbPQyPcGkZmiIq3QrrHtr5cw0WNBc2zsv1C9FPELpREl64tGp90nxzm/NAZsRzkDgkENwroP+
t7JSrkcL7ssjV/zo13X7ITKc6g2Zizbjgh8s9z2pvGnV9SEz9TpI1bvTMNdVFoLPFC6tcd53brNr
sn4ZC1imnH8XVVu0ZIXl1XIIyLfdk1lm+yKi/KRK34jd7CE2LARrqWWVdQfbw76o3x8Vp1Evt7Zd
Llm8bWyTBnsz24DG3lDAg/pjbhJneCZrRqRq8B3Gkn3qqEtaUdQdVTofnRp/q9baf+tk/L3x2Ncj
ATtMDquwHz9cKprxmbSY54L2TbTMuWevZYnjGbxBkCvYjVXNG4w2Y1mxcOQR3S2V4GDFQKt83eGO
hKezNDMljyYQHreRS4enshdTJ5pAOtEYIVL11DGIcfWKzyCKqHxpKNDkwh8bkh1yDv8gvVir3O52
IuCRMXbkvAplvM4G1r84I1EgrdTnsUiJBcnv4v0Prft/LGL6/7D7Gv4TUvz/3cL18qv7/pN/y2IP
e/8jf/NvuX/FJCDAfpuOycYaVeA/vNfOXwlMYjOmTBIcnWN4WAj+I4Lq/FV6Dir/XeYQ6Aj/sG/d
rdewiHV6AAhf8530/4596w+p5D8bK7CIYfC+lw0QPtXBE/1ZrIj7QCsFQTZCCdShND0TjEkOe+Na
zqrSx988u7iSHXoFY5vL0dFJuAgDGkWTkK4qPbdYdyP/qE08APpZ/63NqLuEsSB70FANdyqfDqYF
joit06/SxcnTZPVnISYWQzXjcQSgP40JPNrxJUj0vU6t8C6lYu5sB6zXWzwHOxUDXwfYFhyEpYun
cLLB0IZYTsy8VGf0SA3CyJRsB5RJvaoIg1VQmkhB3H2c1PHmvH7gZ6GdehAz6dyEPMUOSwfpZ83d
Pc3vrrzgVZicJpyC51Ivit/IGRATu02oZeu5G3xd3Bt3Inrm+8GA+q71vz2j4sr4x5Vz/dsH/5/p
xPIPA8effyHkkvE10DbBRv9fmhcIUxQ1ny9lc62jX62Qvps4MGqflpCHKczco0bJ7Ojx+i+Qk9mV
60f2g+2iVNmPyEkoZmH7VPWgAKxI9dugMIn39qfafCKu3++8hLSu06XPXZYtzTasaXtJEx9UOra1
8VrTorSwxtJ7zAtivnlnHRXaDsfAOl6B+KL4SRS7qnVuaMNxkbD9j+xkNVEounNGPL3aWKJKozgV
peOeaPhkXQmNts6oXqxp7fTaIMS3VTrLDj3YVwPlkknan50ZoT0vym7Rcx3pxYrwo+91dHBFVsgQ
Pp+NNoS1hkG8dnoKT4u0QdEKVkHpIEc32gXEt0tZtoNPW0eBF7N2gOzRcrQ94F4C+i+dT4uV5hZY
CyaAOEUx736aZIK+GGW6P+fTy+DRYlyGSeCjCJEQzT0WBle7T77dvtYe3Xk4/sG7rxSGZOkV70ym
II/LzvI1J6AreqaddYB+tUNu3I13NRcMET+EyyRuZ4zZVr2dY5utSNKb55xkV+O166CgjsWu08e5
BSLWeMwS2HQSYepsnQ2qYhSCNmWJi9qiUaI0ur2hoAeBnIBx6Vms/b3WZoPhfcFI/QhillCvc6HC
VTSq6Dq3Bsssr6wXIBS5AiZmHC+J/bSL49V9YIsIXFLkZPpeMPj1Pb3lqvCkEJKFSxudbJMcTtCV
l1u2d3rvrAUvlW0c6ft5sMOBrxPIXQVVlWrv6YEO6E2bce4wZ7QN1l/lVXcSD3WwJ1rZ1IRlDbbd
Alc1KTK6CFWAr3l4cankWzYozAUj7bLOs4+ApO/CaCkcSRh4MB86TJRhDeuB6FRAL9Ogiq09OK+T
MPD7lHa4IzlIthwaLDSQcWnH9AyMWeF3rXMx69ZPDGquOivDpIVjNabLalmyslt5+DTqSNJUaTcA
iIjVIxbNC8BWwmdO0EBiElS1Wq4fVa0yYfuMOupWxvZ3kGwTNZn7fHROQV4kxy4Jj9Wg6avaGEe/
63AFEr1UiwYeHzHrcV7EtyRyuE+H6EtOCArQ8v3GC8pdosDqKvAlWHNerY4Tdl0C06Pt1/MHe22a
PzgmlnnmlpvMABnIcfNpsDYa+Qu2QSmRT85pyaBd0nZmMztM0Htk9ZZWEdSLInym6fwzbsqPoeIq
LzRaLc0xlifO9DHY/dnXCTHimnSunpjJSRI1W/J+itZqFj9mJre9oZ2T7lsbrJ20g2g9B1q6rTsa
uui/+xhAP0ENpA6mIdm9jjUXy09YJJeBDcXcNOEDo5dB2p6FK92i+i6chdi5/EejaEcW1TZHnnBG
e60TbxO2CYPqcDe9Iy3Cmy2XNp5HknndUUxOQrK8wGCj8T3bypJLM92aBuUi2ALofMY6i1RdHQE3
gx4LNOFzPr+TV6tgVVbIEzW5Rpr+3io7snzLzZ+FjseBmGlEyJHZTWO6R502ENk4bXmhulBESMBf
q8ZFnDYeJ23zkBlGvM/ZnuBUpauk+NDzu5g389EI0zh7DZspApG4OeqM5Ktg2OUd2i8RBOOVbjVL
6mT6dUSrRyQeM8EyTCmGUmki5TtEDtkSkT6Vz1rUXMg1gDYO8auaGnyxTePqm+gu1kr1GYLpiVpt
P43VaoY2SM3jc9Ly5dDFiQVPd/4cMILBeZzChqNvUV9EU3KidXwlwltitDvR9xhXvZe7Sp7V2rpH
w4my8UwYYh0ZdxF2PMQzFRBbt2n21p0uxhHnRc+gkOkjy+Ug5ymGGoywHoDpL6K3uGSdiAhDj6SJ
wG4vC9ZstPm22uTbXk6JPblGkToLsE8fed0fyH+NNdIoJ5e9w0oWYa+AQ/hNurMh3T4dsw5joYz2
QmpPWMOO9++iDWyzNYtWrrzn9tK/zFh7VGZBU/KIyQlNr+bEE7ZesQxIYHJt4krTzYqKNM++8yQM
ck2BehsdTJMcCX7mlKVnjRG67RXUogYz61KDD7oYknJtN3K+K2o6nuw34Or5ijeQFiYRhr/spifF
WzzH+YGAcHzhEtgmifmesle4HF2r6eiN40jdRhlQNK0E7pm6MWtAovgsMZaxrRCaEhP4e4aMZOgc
K0tx6IJpXBhUEy6lc6ZF75sF7vQwwTbxVV69cMVJ9irwIDjUHXQNx1UVmRa7EI6MnCih8Gg6aost
ULRAjLC6pJuswGQ2SCO8yNjiMUkXUW8559wJXrVpMA9B2/YXbzDpP8T3HE7dLq3kUzdRLkf++L1K
vPEG2Exd5pFbrrW+lW6Hb1Q5skUp2RJlVvcKruN1DFzj0YV1hYUv6Gwg5AE1hgORHcMjAGR7s/kS
0B+PVdLIrjJCgw/bAJk0KG9j15ykfWXXu7XsZmvINF0lLsG/tmAEExTKbQ2T1pLZ4VwqMYMtQ7yp
27mqaKh0tVPvgYegkYfSxRZVGBIl+34KTxN97XJHHPJRu4VDEyFcsX+H3h2g7p8r4Ea+6XSPiCf9
snfGrRZ42s7QSNjg26LOOWYf0OtUrPKmcUwa79MBmL0FGXnHAuSX6xrFdnL6lzrkoV+hjt1LtwEo
BO2+jRx9oUUKRotpiUOqumlT6dVbNsr1MCS7LP3ALn7Ow+wnScINkxIVgXeFJhLlhQjBVFXXAWLF
IiohO/ZmS51z+Fw3+CWK8XPKwLBpyIOpARK8MX9YOR3z+ETDLKpUcHdEduOhHbGkVPUNmv8TJt1r
FmwcGe4B/Nu0/fC10+ZQZKQps/LKK3UbGsY+DLTnwlA7M4j2cJ0eg878apLnsvH2Ik+OtclWUVP5
TXXaStb51szNrdnR0YcFJCiCYxTkp2Q3THSA14PHBZPnfl/iWLDTW3xn0mfNbnTgBbAMoHLhQlz9
NGjpLW+iBwJOh0bznsHPvzIiftDlTTrN+A7L5rHIHaL+uZ8jkbDyE19TyKHFnXfkq65/PHqqId+S
Ys1YqqG8jHwuVs73U5rEVeGQ/UqSd6qo1rGuPSswsIuUMVdk5rFr8lXq9etBry/DYC9jbMW1i7vP
gvbnodAW7netFUT8t7b3HStrm8jsfTT6FZYfalq0I7VGv3KPbwahGxRpe0q84DrqpAC6cRUWOPPD
8qh0H9QdNzdytWXSC9DuGjndX84aEzS1Yl7pXIKav3I7Uridha+sdy+RBYEsz99q2sqzYa2Tig8H
LiV23rMzbipaZE1SMJGaKNiEDpR3guPKcFaNfArLmTIiYnkg4AEIh/MirxKSAdBZlAgeY1H88aNs
sAQziauYJS9qTFyH2zyS+1qg5c5zdoR19Wqr9CEjhJPJZMCX/8hT8ltZ/BHeZMticL7SNHwtx/RW
uyWVDg5Eibv+C9TQNwdisnE7HscOgF838oAXzq3VcS6yDGoLYPST+5jAdWDYYhUjXwwTXavjUWg1
6pR20c4S/Yr4GoocuAafTCmvu3DP7MYc0NId06+osfyCdXmHl6Rv8J5wvNiUr0vegtY2coMXdKwH
Z5gOLj62toH/2rCrRuDcQ5rAywDLdoL6XA0nj0DulBQ7J7dOViu++jrZk9GnJz7g3T36KsM8KZIP
q86OYB4eMq7fQj/F5p3FkdElVckHw/zuvfEyu4RhJ/l6p5l5ofXAWOLnTfLRhsU1Eh7vgqyNlrrV
d6u8Y8dKYyWCs9LjVTDLdUeMYxmPw3wzE5bJ1MFrdbRHGdxHRVEck5xxMbbG6dC36alL9UerzMDH
OLHwh9nmQ27ID8/a8OqVrGZC1zcsMr01Id9EuRJvtfyWdXuDSlW929i0/xL8I5pdEKg2CVaLLKHC
7Z61dtq8XjOyJJzSJ22Rqwc8z86imut44VEU0HTw+wv5rde4ZyXmqe1fpO3Fmrx3LhR6oS6yYNwj
OeRuQ9O+MFJj75VWv4phleCEZlljdhiDhJyXhUUzBl7Yv/QtikI/IFp2tGYszC7B+VPW40bV4wep
WPegdIkdJp42IcppyPGhbUEWJy17soxpXDMCWIxTeUpp3IG6rIW+VVN552CUqV36zXK6BsgyNQgd
NI0ubGpz+A1XSKXAP7JwS3q6pnKF52iZs6EtjWIle2Gv/r/g9l/LTBqm4WKl/Yds8i/gt8ff6n//
r89f2Z9EN+/vf+xvoht4N1iNJKFwBhNyw/uJefdvxANN/pXuI/ygvNLITsJ3w9z6d9mNFk3MrJJ/
a+jYi+w72/DvsUnT/Su5f/4TVDjP1Zmv/ju6G/bpP7mEbAdyAt/bQBsEfgDa/p9cQhzxyoT4VLEo
U6vbJCYHzBbxNxx5DeDUXxlujqE41S/DGA1nRpeF0+MpsvI+34tCPAagQhaePb70WHGxuEcb+q+l
D6RLENLr7AXty/tKc27egHE1vndeGAUZX0Sgas9wo+Ggs6TPseelrcv3IpjCQxNf8x63nZnMyd4s
PzIZ1KeqksB0xpzTYsARcJBLrF8H5eBNFdmM5pZVl35WuORNEUJsdj51b5Ibzv4uu5PpgfPWL3Bb
x7lktue7cJxvaeWIpPAhJ+Ba0EclNqXFma9SmyGPG+YdTjOjNq/7ok52NiwR303L1G9yC6e3HE7M
XLgxsvqaQqNdORUChWPl4aoeBGn6iL89GkOeJpz2UMoWbde9CR2RgHqLQx0AFo3q7IXOE9BQHrEF
o0Sp5KBCkJq9Qt/73N0cr1sW0F226iRYGLyQBgeF5lWf54/WotOxMjkaL9mhHBAMq7t7V7mZxDRb
Q5JW2c0xkt1YVwQ0pgR8wcyrb3YvdRHdTIONlyWoSeXw2SfIT7nOC3d+ryYENZ57p1aX1xZE+0YK
nkBFAtaIkiOKWSzAxbMe7CIFvwCNy1knYw4aKJAfTefZq0bHmmADr5z79tKZN2SmZI3A25N/aD9D
GHPk86ez5podjUQaJXtTtrUs47mcTZRFxmbZ0Qadt9JvbHm3ZMzDzk7lGU3wOZuHZp+pHn0XUU2Y
vPYRdWE1eUDHR41MSz4JeGYMvAd3Ml7qNHwYkmmtG/0up+Tnl54DZZCNqxalG/aLQbPjQ+TOX9NI
QGYa1YGzaucDDu99DgO3pBl+z/Y+m3i/QQ46pknWHzotKi6dO02LqfusujeJOWALRj7bT5paA8rd
6Hm6kVHpcShFNw28184VkJ21dJlYhF6istE5fcfpLkjielE6OY6ddlp7eQyiysMJIZV9UVKPfDwd
/dIoTdLNYm6uIcGvhY6/ptH7hI4687FgplzANGzrqMFQadprlzk7HFS5q4gYLXMLYAdVVsSAvOSF
oaRaZsLcGOMNNzkoE8X8qMorn3KyU5x6FpE3x76uj8Qp5hHtCTCjBTi2lpZYJI256oMYBtnwG2aG
t63Zaq9bPTk043KwQUfAhot3Biz261QBLxJY7KrS+8jFHKDJZfKQ6thjCfnwv5oXb3ZwoiIGiu69
zNGlnD7cBJEjnjAgfZudmnwYxe+lO6hTSITaj/jb+JVH3Q890nit+nmF1d0GAqXCy0yGLM3BdGJQ
vyKaXTiX1Y+NzWu0ldlHVD2JUs3XngauaDCjI+FJVA6LWIyZj4cEWyw445+RKtIi1M9OUcdsnS0i
XQ30BvqyVC1pNB/d3V1WAaNnbkXTIcPL9sfhZzogYy8QrwJKy7sHbzJyrItEbfGWrOuBjvgsKOeL
adif0Fgs1wdvUiDtD+z2WDyXVukHHZuIqCmeZSfAV83zsiOJsQjKEsGAvpNF4jTtXhbhC8M507KG
K7zW9ddZHyq/JiEW4dvsu/hBY8hZ1gkR4nYyjo4z/R6GllK2DpVQWh9Z4qxCd5w5MfD0d50mRSa/
S1/TLo9i/V068CIZRGjZKP9wK/TWUVQOlT9RRNBJE6uqBRSubDwiFAcs7C7Yxfe1vMPpsobPf2Ui
Vn4Fl8MZ3mVovtfZNG1GWhbB6DvQzsgXbLv53sHKPB0m+mvfBmhPI2laKF9b9FV8B/qwipoZhCZb
yqGNGrYk1iWS45Xuva0uNGTpZPySYO9tk98kCzHWumJ4tUQLPVvja3UsTyB7UlNg9+9eYb7Z08Ko
jG7pIfivMqu8JTrYnMaIwlVarNOhwlKQOwxbqX32Av3iziBTPK/qfRMvuGUX8HlHPD36YG7hc5+C
6p5esqt0WQvrJ3bq98CJCn827H0T4iEaQw9natpYIP3cZUVhDL/kHnKZJ7iOJ+PiOmwxgpYWZDoY
P/nZiOG59TEk3kJ1a/vQp/UzTnpcGln5mRchMlQUnKphOBazlL6dcJ7pckusR8yCrotzrC/dVdvm
w4plUb6OJCJfbGULEstiKbzR9r0qRo2IGDydaAtGhEXM6H3Osw+JI6RYozR3s4CZ3RnhOW0+2FVt
APO3Sy3t3keuyoUdxmrf0GRApRqo8HsdQ5NPSDUyAK+fRtPS1HXmYi+qQIQ+ZYkZHrzoYxKduSrV
RN7gTo93C+fDteLLiE1x0fX2th4FbsCKk6ISjNWJWbWEJ4lzeW4d74niHTo7rNfFeI+qBSbBM4UT
QUPO5vN5pom+P7fdoY96SAHSmxecvOnb5l2zDLzYgUPmnECgVMtKS+54Na9bDP2o+W5eAq8BbDlm
LU/0PDqM+KohJRXrclAWv/QYgRA9bSsj1jw9j0ExE6EvKWdbYKg6NMr08BwScVCtO30W1KwQvEwQ
DoL/w96ZLUWuZF36VfoF9JtmuW5jHiCAyMiA5EaWkKTmWXINT9+fqKpuCCjoquu+OVZlmedIIbl8
2HutbyVE+3r8vJCAiHmS+McKKOWqte0FSpd24Sh5hFu0+TlQMmZBgCupWnwHZG4UM4v9Dp7X6HHs
nHg5VCrV8b56KsfoF4yXW6NVzHlJGjmTFSVNmATuvBX1bWXW0JMmcQ8AI8iWKKcdx3+y2gaLCkD6
VaZGDz7RPaaJLCHoTZSu2kvZIaClcbUum3qcN8QIzSydFTE0UH/HbBwoghGgkUvi6nADBGE1H2KF
UvoQYlVyxcb2CUgJiMPwsNXMwgYNKscTixSC5jnV4t9Gj1s8BqmDscb+W4e9mIMhV/FipRg1zKje
hNZQ7702p/jB6xlSYw4um2QWT5E7Wm3G3Kj8B6txiW1Dw2lnyYvfhiyuXnhV8PcMN3NWptQ1CiLb
WmrhSvAxjBI3BtIrgUEa6wJluGFI6CmkCPNRTwGhrEgfSGl8FHIDajBdGjVyadmbP9LAgw4vEUDF
CcRD1285q7Lh7PS7htglJLzAbqLooLphvgxD/qv+oF77UhOEmEqqFqTickq0Fu30xCzG5YxS70Zi
7JzVPf2FpkfBGo7UE5FUIANyohyjM05iEkEQJEMSkgoxPqGKKEZrrSedDcBCop/r7VZsG7aZQ9Ho
DBud6TGl0BWEecUEaO+klvsrn20SjXRjRYAfrQ11SnUDGTXALcWE+psQkEeDF+tjI56FRvtUl8af
OIHTmyfZORsdTuoOxMzp9+S4LGZ9OwEqLWYUzDbYGKCWsomqwXxmLJWbKrZ3zGW/9UDB8BGwnIzp
nUS7O1f6sAZ1qKBjBfyEu/qmJV6P+hB9EYcmCLMisNOB3jjAqT3C6YhaEkNRL5NlJ3D0Q17AHhBz
kUgSWuIGwNZdu1+12qDN+sqhjVdQIi9MlK2MWbCY+Q5fsb8sguC613XM4nSLpzdZI8df+T0tzKKw
OraWTCWWP+5T9KS4Fatux3bnKbYI3sgVY22lAwLPAn9/2FJrdQtQjVojmfWhkggmriV2S+olQalu
pRWutKYg8c4JbnW1s7a2S1W2CDoU6NQnSHP7Ew5hRSqPhYdH6Z68tJVXuNRXyASpEEfyaHjWTSvI
USs7lLOcKZiO3HxXSWRvVNOjZYkUSQtFe6IqsCcow57R7AZDFknoXehWl0nsP1th9SQGbYqOUZjV
8FRzAjkIy3q2IgoaumGPy8oe72rDbNhnV8nKQag7AEaJNeexG2p/BezKJUbXWY16gzxMU+9807B2
wYDrxvJJ4BqQuY1huTNHnX58TitzlPkd0asE0rSeyp/RvCRNQdm6vn+dNHgKW1jfnP+cbehl9J2a
klaUajwqAMCNiP2UHJgzNFI8b9w6WFjwTxaW2vILk02i9XKXjeRJODGcCV4GmQZoDQP/RUhW9SEI
KDqJCCuYiwTQRyH1/ysh/0+VEJOqgEpd4N9XQn4WRf07+f2/oMNlzfCuHvKvf/kf9RAN3L1OlYEC
BiEWUDP+TzlEs2Hkm4YLX8qysM7q/Mk/qyG2+j+2DcDKBROlIy+l5PGvaojl/o8JtN5yqLrY1FkA
tvyLgPlPlQvwzH+fyf2+GIKhCxcx/ynHJgrRgejEhd7iPArbCgpJ0+l162d75Q/yWz0Ji3qCPBI3
zJrG4mV744bC4qlXdJh1B8kWL23FyRuIP2PP9U0E5MRveSvE+cc98eupzoCktC5Nw3qiWxEr06JL
94nWXgUyvQ21fOU2cjHIcjWU2e1gdg9v3t8nAqBJb/XhqnR/sCurgkzCCz2WqQdG23U9yRSF+tL2
dGYc8q+74JpkNBi642G00Pt9fc0PPvbp6bPjQG5kYC13L36pnWZen1Zc05EoOuzmEHf5iRn2ihuf
U/k5fX057QO8ZbqeTTGNqhxuZ/WCn9JXilbLnjKLrRgbKhn3MrWfKn3kjdZ7kRTLXi/XxlDtvWrc
/BfXnlIkLWR1WOnFxbVZ7RLZ2xmqFd7vHErEuR4oItTFc5L6v6O0OY+ltqHSfOCD+YYX8Mm7ZaJH
vDfVI8H3XLzbPknzrIvLbkGu51jnD63Zz6uQnrH3B17MMleKb4bwJ58VMB5cklDgDD7XixpjXGlW
5xZc0I3Fi9cnpzioz7oD80+Ny9uvn+xHk71lcrGJL4tsURPm9D29wRMYbCgzWaRIbPX+bI3lc1xj
dEyKaz1WHqU1PMYCzQ4PdkqtngJZPHHTlM05RZjjm9wT4VlnO6rXJg5pi44+rXqKQnJhMiK/vtcP
Iju+7bf3al2MgoQTcNtmOaEYND8pRumLmhCEQnQP6Sge2ZUezOfKzol/8U9E6+Hkq7/7CD4w7F5v
gekYjAIkp1e8xZvHlSpl5Xk17waO1JXOYBcYUVSUH6NKfM4UoVkRNgmvVLEPmlJ987Y+cqSmyzOr
I+zX+V9TDfzt2wqjPnAVVJCLaVg0LSyBMT/JHjxO17S4OsvnfBxoDgbKnQ4+zOckDlx92Sj9qq/o
+Qkk/1jw0mUiy+Y/n4/e3dvFagACAzSoVXegyJvnUU2P08gQ4DqzbNi4qv8NU+vTrwTn2gTV0NHT
XnwlZcZAReT4jzfRieGQjyg3THVTiHr9zcD7ZKoVKG1VG0YWelvzYuAFng+yhLrmwrAyWHDK07RR
mOFRXJUlWHYreLZkThp6VxzVIl/lmcG2DQIEhsiTk9fYB8OjF5Z7vEffMbw+vTX0yazljEbrcnYq
PSPovIFvQq+NQ+mCl03HBw+wXc9m0I6Vf+C8/+2a//nlJl6VxVxI4en9ANRt0ik4N4O8D8KdElV4
zuVtKPVDkPAw6vrh6yf/2dzLGgfuEL8DkueL8a5VAuOmx5iaZqdKNg/g6x/r4FkCyzLKak1H4Zth
9cn+Qby94sUolmOmlgZ+gUVg54ssPmJJ4xR0nJaX6Ut6dc3G8TcX/exnQgqZOl/QHckaff9UwxDr
la2iVp5qaFpW3Zbo67y23be9dtAJmoT3/81M9vGSzB40bklSmkA8l7uHro9TIsn8fhGMDdYx9ypS
wQyR/uhPbQCcdt40gXz9Nid86cU2yQI2quosN7bOHvXidbptGcaOm/WLwkJIVRn6Q9J1P63Ax9lD
dqdmIqIq5gOA4qHBGM3ynhKa51NZMYb01tPio8JKFIck5g3lcRp2TU0Oq17etQ0AoenWqXP+nT45
FIaqQ6F0+h5T/rJah4c0R1MaXtfu8FdWdJMMPOv+z9ElgJCAGCiE2yCxN1adrr7+3Z89a9MAeKc5
BhPI5fQhAsuF9x32C0sDRdIam8Z0iJEmcVCv9lFFrSJ0isV/fk325aBmp0/1w4c6VmUbIXzuFzh2
fwNDnQMpXU5oS3WSZTmb2C6/GVEfaY+0Rx2wYjgjmJI/wElLUTt+HxJwksX+teJD08ED3hQqeC/6
TkN8yvv62OnFUrKDSlxlG5LRWlriik3dmXo9TYXomxE3HYMuRhz3wlHAFjYLpmtffM56pQxWIFkl
psTUeYdXrp0KFDWquoUS6RpK4mrau7SPFvHFVZy7mziQGOESqntjN1CcRbg9bwdzaYiSoUZpIOtQ
FUCsXGsKRdhK249kNcxKOy3wDcUh/3F3p4g+RjXf/0Ne8G+nX3O63/cHDX6PO8E0sZg41uVQahjK
hEfxjANHf6hRmhWgpOgyJFqcrAaEbxyKiIelDTJoqGwCXd5q2c9Ao32SRgip7IoagB8U50Sg/ZXi
se7kzJMaAcvpaaj5KnIRHauovg2jGApulh6hGxwHya7CKprzgE6LimBSSBu0Al3DsF6olss2AwZr
WU2WNhYEEbW3yL+2JBL/KDrrWq18iqMCKfnXgxwU1IfnwcETGC5EX7bLHEn58zf7sSDOGpVUM5Y6
8Dt1r0xYJxSYVJiSSpA4klP91uIYkXb8rDXduApzQqbGfW/EPi1ABCg5RUHVSu6Rwq9GCQQ8E324
YsfxM9CjdG6wZoMcgbVQi25jJ82fXA8FgjcKcFqIj86K9T+Olp5TC3wHwLhdOdIdDEm1HKEp4i0b
dsBeMpKOqGYqWaZvS7d9yOPWmVedbZIdg39cacYzOZVYJWSAfmaS6RO0A2sKxoLpnMkrXqMtAkAi
23EGGQSGUDkShZbaizQwAATqqJeHLoDyCygo6dwrkPviZNCprkt5Kjg9LqISRLFB2g/viVZFMQIa
QptGGbETy9JzxmVhawcf40MfOM+dZlNFzMkcikiRQY5VGuKkJhgLSgu2SbvQ2tGn50IWq6xcJtta
Zssx6A9dFMmHxj0RkoUfr5Fip7UoBFO7sQHwxsk2NzlgmJlBCnXcXhXTP8IgubZk8Sv1U/OO9Cib
6OtZK2K5LkO/3lse86SXwfTSYvJV28G9o6jVURCDYEd3eDFCt7vC42RsJEAwir10HotaOfvc2TaM
lZG+vWNfh4q8How+Jv2I8NmY8JgbmcSnurCTtapGa9Xx0qOucAuKv3YKP75BbxLd9E12VP2cVIeQ
nKsYkVPXpJI1umaxTPo9iuSfddUAsIrH5so1+Oopxi7syl5ZKkK5QQNKUGAxW1clBp8yco01Fsxj
GRikAJijt+kk4tpWT1vG1a3SEP5J93lKF0zVeYbsedVPMDhh+87amBwo8Bin9iO6Sz3Bfeh26rzs
7IdiwPhaAThZlhKPeoDwF8cIopSc49KUgwVTnn1rT34YhNnyxothpgw9vyzF6jJrymK4VoJIuarI
c4dBBRpjKJc0nSBNEcY7THggG8JRWW0SrC7IFA7kmQdLZQzqlQ8xfOZl8XkoAxJ9kn3ewr00MdEs
0zytQGU7JMlS2q6ze9VTaX1l2k2LhQNyM15JFIg7mVqA9EM923bL9BBe62Zq/nj9hzFWiFTaVm6x
WA/XPQDTvR3ZdJQMa5qLbW/jtqG1BF105xv91vYo2BqE0q39BphYUnXxrdGF6qyCO7nTIX9jU8Ap
Ac/fb5HZ6Ed0N3dMmPhmobcoqo2806AdixENHAfxyupQBWvZX2Uqb0+kNJZNLbjGKKHMFSL9DgTK
hXBY6P6nhr3wIcno7Q8CIIN1CmbJjqVJ3lsI+2Yw50nfP9N7GvdhgwTW9wXefAEvY8xDASSuwSqr
x+kOKtYtlnVZJOfe7L1DTCpjHJXitlHJulcGVhjFk/H+9R852jhQtiGdCmpF80HJfolW2QtpNcvI
6KF0psUVRXqrjvRFLLN0TzFrArB5UK+R8xueh4lcxQJSIoVZG4F9uy4qbNu6S/29I5SolNFfQGnF
0J7dcVzid5UED6C+Qz9UWLJdRbp88UANL0ppk0FXQH9Io0kjmzM1ZCGKyIpeLdqGwVk0Mmv4N2k3
Vd7Ehq4yBCsqNF49Y5asMf9E+lqR0Tke69WIIIow2AK/oop9v6Omx1r3HNblL3as5TI2YZ1mDZGJ
tEasJgip9pUztU4I4SCdC6Qlaxw661q6d/aomWcF601UXY9VNy/jXjkETlfMFFavrQ+RFxyOsJeZ
1x41J7oaBfpP3lEF4o0zs0KfeN0BLJeuiV7JGPwF7i1vU5nbFof8Av1UwWsh7FAXhof72Lw3Tbq9
Rd4KpOQGmx68elOyd1ho6UYd0CkUZfw7CA1/oxdqSaaEP6zDiAQVLXIsTBB9Q5o9mkxbjj98SbJf
l/bBOpTdOoSKjiarrDABocd33FFhiXC2cTgUu3wwwkUCsaNNwxfLUbGw9RaEFGAEDjktkFWJaOv1
Dd++uQlp8uhBOOzchu6mpytXbi32fUUbugwx1pk+vfLQPKrBSI0NcuAca+C4tAx64OVESrLbKt5L
3d7klqeQTYbcqBDtVpgky3vIm7vMxhYX9P1cIxk7pYu7zwr/dx9XHFXN6Egvp0XHnfz10sDf5EI7
ydHONiLMntuuBvaKGESEerrqftMibnZ9rGz0eJf1Qpnrsum38E1vA/a60CjKDeK9O7QIJ4I0k5VP
ihH0++JRraHkE6+8Ykfxl9xpeJ+tt+Oc6+9gRixLu5W7sG8ROg90mt1qb5KfeDO4/jBrE2ZzBacs
pimvWLaRuUHQCrsmOAbSd/ZhjhXeH9t+4eDjWGDHWMSadpBu6Kw0Zkezyo+ulYZbxd1nlgXLR8Ps
VW+HiDdApuD91OvKrSUrLUud0Z08RsB1MOKgjZsgvx8CI9okPjHL4fR/9S6m3+Na9laWJlp5ximL
tnPQ0x6OeZWtkzr/FQoik3MDinyTGkfS58CnDDT79LKE6XlCX/scwMRZYR1cS4n3ig3IvWFG7JZS
6MQUi4ByqNWWFhVwHZqorWhO5Yh4sBweslZ7dK1yOabZqiIHKRTdD4n2qCeoTeY4C7PoObJyQgpS
vs2A2ADbtl6CILs1yU2rcxT3PzUR/7TT/kfd/GhT9NOKuVJy2C0pZo2G45Fhp9685yOcBZZ6VXsv
bZw/JHqozDcxqjKoZQagh7jl68p+C6SEs0he6W5/7arBSbPqP1UaXCk1yE3LoMLZgzxbAWpRf6Bm
wJkc1MT0sTiv69A44nAtD72RVweDQtIMFOtvDjQt++y+u9ejE+4Tom+6ZdFk/cnO7X4hAf0hO8Dz
O5TOVkmJPsiZBScj2Wxo6pBcmRFdggjWltSOo+9s+omCMDju36wo7pNGvxl0etdwooEgTOwstF53
ioRFDj6Kv0iIqQ+mV0uzB0Bv63pIntVC/eU7wX0v631vI6vwOvNk+crcaZyf0i4fmqIhwTC4QsR9
7DT/BqoFnEQ1fMJOKte9PfzCvo1wQMDDLCSCKM2Ii4XOZg3vbGpf+d44Z45BkIHke03lIAeD6do3
1sBi6xWcyIkqBfPMk1OicU1S9v2Q93snBagtVC0+OEb+k3bIi2eHIfrr4XfSDPoOKUO5aEnTWmCz
xTkqMGnEBgGPHKzOnVrWV0xCCO/SSmzMBJLYAJeU18tJwykTImuzv2pmpXdlrNoLRWOrbqpFyR/a
eLnsx0TRbsG2uD9zB0yj7aYQ3LLuQRbtT8IpPASKpbfPO1Ng0BPAofQhvHIHEF2alzqMi0EcPC9P
1iUTCZaO9npko5e0aFoz4iO4ZfWK3y/mCr6HVacweVukB4PdHMimJa5yNJVdZiJw6bCnLODfH9Ie
yy6+YJQMHKMCF4d04/jqgjDVBCd+ewjagbQDHLa9xr5eCWr3Ool6yJAm6jnexDg30LezqtGqN6oa
wXpk56dyaA6EDJyrAX5eDzNiUXvrqG4Wjn0VZJF7k5kkKQ2ZxNzootrUrfipDgb/Jp8kCHXBehKU
KDtIA8hWioLV1UbUNEZV8lQLKeZOn6x7Hadq5TbOukS5s2g1iwddxxG5KCa5Gq2gkaZJ5RHO0HbU
+VaIaoyX5VSEbsbCXnagOlxghLtaQRxkq/JHFQ6I8cL8Kmo7FatGn65jN905du/s8dqcI868VyAr
bwnC64DhhyebnMyoxORsN8YGVFy1Si1Zzpn66DqoaKQaESKt6GLKZMb6VUiDSghbtrTUJaYKlEMa
9e7WakG0AXHxMZtZUm7od6+jpv5hhk66w/YEt2yFTsSY+1rM9E5PP9On4xcuxtz766OwA4mYbvPK
gkdVxZiK2P0l5fiQ0oFcZI19VoJhXKQaOrN0XFKCIN/bvEd8gU1Hjr/IBepmkUWoRc3UKKJyHvR3
qTLUm6RkKcSY6uJBJvQh4aRm+ugJRGw9dwOCXzihyO28cJ1r3S4K8/jKE6hdgO76y95Nhmu2lDtv
xEIZMM0a7eubE+c+1RZmPRF1TFse0ui20oyewcN/UTGtRY3hHbOYPPEZGmsEsPcaWmqIbNZzYPc2
mZ7KH9uV2EfxoqDSaLZAVLzlKM19mxjGqoWihJuOI0L85BbhgDxEkXOnhUNuTTj5pHtRW2nvGju4
93QkSkpZw/qTyi2qMpCIMl8gHJ08TL+t3HzQXGVYIvj725hsVkJq70iquqWw2XvDeUJrzSzp4NUK
iAtaBEbgI+rg8Fr3vY7DRF5JptxlI6P7rwsLH8tGDtgYF78BlRbjQ0G2I+6r6wobQHaBoyr1gy1Y
vHnDLL1oMoGICPHE11f8WCOc2m9gR1/dCrR53hcyhKbg0UxUWEtRd4qix9rVT3ozPoicmgzw2UMH
4PU/vyTgDQwV1Ag1KkrvL6liUa1Gkzkk8ds9B3kOB+mMrN3Nq34J1qVpFt9lQH32M0165IKUK97i
ZbvCMo2GCEjmnR6NSxNkUO3BKJnaITZJSzTSqeZkERs7/erXotOrmsyh2SYnxbWuH/pKR64Gq2nI
j4lRfvMaPili0lRHa+nS4SOa+rUH+aagZA8N2koUtgujRJyb295hbIzHHGnswuyMNWkA9AOiSdoQ
e9jXMyiMrveCJHkzlcMkJHGc1afeI8r167f1IW6TF0VjQhgOig5QtNbF68ojcEEFLvdFW4EcRta8
qT1x205XxB7MVk1Yu7qp/+R9AlIMTUAfdSvcAGeMdOgDkmPl5ueCDlHTTSVCOg2dAfz867vUp4Lb
+wIld2lZ7AyotvIBXYzjvB0xVcSQAbqpVVJZ2W3hqAcviW/D7GiF3Z4jLwtigkwOO8VEb+zo5ne5
ctVV4XUU2YepZjlV8FtZrwGWgZhrv2uwT32GDzdJGxXZDPJqcZm35BRuploZo7BIEYyOeno2iJhO
DTZ0El/krAvCabdOMrW94RtZOw2WAxMB2SKM8ReX2DncAaz6qxoBbslLEjIRu1549INxk1FBhS63
djIoNmlX70tbQRseibvBSX8ljoQKBexqhgjTSG4Dq8D3gXci0thh6dRZByM/RS7EKld9gP399NqZ
CcRTTMRgDBRo5qUWR0+Ngnng5CdoCVAj4AsnfXBCM3lsUnNjc3TEZ0RJOyuuHOFtU5MCgrBfSq0k
5IIqPLWcYjFR7pc5WpU2QGv69VD42EkDtgLqyBHEwyL/vSjN6kKl1eMxEpRRnvuoptLDYa5DiTDz
r7waDG+MB8bX/PPX19U+dpneX3j68zefcJ3lonU6yd6GpuHr3AZXOAkwL4+/zNs4GrDguvNSWQCj
/mZKNT770XTydIcsL1OzXsNo31wbxWGZ2oCAFk0ju5nsq2eKjnvdBBAhvfyo6f2+6Ckx+GLVkFg+
Q6B7HWsj2d1gRRJl5Z2aBkJekFNS9StzRxWKYzF/wS0UDVJ5dmXLaAMm/aRGmCyxw5MMn/FsKWFc
laY9t+mvuGxcbRzK1kgdJk/5F6MqwH2VnvB0nksVUWHUowz8L567K5idiC80J7XM++feRgnHmZG4
GsVmFs9PSD//sq0+tYa1dVPnyAe/txttImz8Bv7xzeWNT1oBDuFOBp8zCiy+6/eXz/NRCyIyDJF2
5qdAr+H/Yu9xTf2psoYHSJovEgzFHNn8YwGyc2Eo7Q110uvELH8joO2XtBd+N737I88cyvpJ/aA0
2c7P/WuvdF4U0d3SCTpH40Onx0/w7r2yOkuLSmoWEBmW7iHC4FzBvQSihu1Q0q9FBG7v64c89dcv
Zi5BpRhoCsIHfuvF9Or5WIiUlrZDO1ovpHc8Tw91WnmwdTx8fSntkwcqVJthjB3TRn84bZLejOWk
zQrNLNT+tTk7fbuOTi4tv9pyMlhH/2wRsYPbeYjY7WaA6I5U2KWh15f3Y+V+0/z6ZO/w7n4ufjuV
28Frae8saqHti7okqZ7aUfOS+/leQQ9ju9+1NPVPPmdytC0eOPtBW1jTQvLmEXAyT+hEs1B0I2sD
UJiYknsFmHmA42mmR6EqPzq1vTZKYpetjHVZdsX1KORLSfQGfSjVxRpOZKyS2deR5ixzGZ7zTt1C
7DKpDbDHJtHj9/RArco65N2UyBOf07C95fw1Nau/eaefLM/w51CzGWDtNKLf3v+gIBnTvJOY1Gqv
ODUqQTDZcxB41HdYhRPUM6PJx2POeoNi+NfX/uz1vbn05XpQFlaqSXNadOFvCt8nAE/e2k43b6FR
kV6B1SLffn3JTzSLrD6Yf01X58eK13bqm/dXmUmfobj4x1Ig7ee2Tg6dAm8n6PZ0qNHXmwZUBHnb
T63Pby7+2feDXHEaOpNaxrrQymiN0FMzUKatUH8u2QKhy2ZuN8brSq93sbLuaJWmaNQ82a4lW9uu
CHZ1aYJ47+Y5kdxf389nz/9V+8te37aYJN+/+pRvWU/Tgqmtl0d+e41dTe7FyIuO/clm75MsZXrf
vYKPHWuCMgTebVd12PnrF9vWNm9hIfQURqE34S7Li3Nuqi+eo27isH5uBvYqqA6jirKFahUzTe+I
53EeDbM+1VSKv34Gn23v393N9M7eDIhUpF4dagxCn8+TWv9d0dbA9+XCInijSNA0aeVRZ5UOAuWx
UJu1dMplmEN4dTfI+5Dcrf6bO0JZSrsFT7l2+XwS2QXoKRK+yBHPnqXghtCDta64j3nu7yKNlkND
HVGh9GYg8crY8SWgp2d2qf3WFIVlTGyGKjl/fVvGZxMFXgJdI/cUMcfrn795UJS1ir4Dqrygl38y
KJNIpXjWPGqsfn+KqYHRAHDXnVo/JTADse8g85A+lF2+o8CCGAYYbl9E2mYQ2sEtjD8FXtUgoTCR
Cm+Rx/mPOusfem3yeafaIUufKsi6Q4euQDTl0fW/Gf2oqXi1l0unpVJlVgWHO2tCC7x99SQ+eqbj
EymQtezL4wHgj4pQ09HPQjCvZw4E/pbbSQ0LEjfJNL5wHx1UIaOGrKGQgK7oVFYzHfvH/PVzztrh
QYTpwzBOZfhHgHITtZwuO/PBwgR1PptO8ChfvLlWwj2sCa/xg3iTqKpBjL2NMaiH/zYaBpzBiVxs
XDdWg6S25RisRsFtPMT347TPy/XiHLTkKtqhkzFSsI123SOaNEz5PyIjorjZLl/lG1Nd3jT6w6SD
UkBD1l19xBqNPTMaXlzPOij0fWv7kVPDsVPVl6ytwAA5WwteudbnP4QYOlIY9jgPb2iB/45AWwID
5wBTpNocsyRO9ikYROdgQ9YfIU05mpo2gvgfrePwhy6v+5xBC8QLzUQgcKoRwmON0RVONp+z09w2
dhEeLaFT2ybvyBAdXsl8LXQmyHzSVb4qT3wV/048bh0CjRsz3HrWtdGAx24K8pXihNNKOx3Dwkbe
yOonzO0Xy2KTHcpZLJUfmHGTeRh7W7CL6yqMDkVYnsOQgpPOsS1vnCuXvf8IQgGWb3aVSGczbXDM
GF+1GMQkIbgLYepkbbDsY58AW9Xju9SpRNPL08Kb0ky35CTuOTYS0bkdI179aBe0Jcfb1+OeNbX4
MNuDJlWy8ySHxaN23zsB/j6/B3xIdTYNMGKilteXza8mw89Kz1RfKEhV1Nr6o5nUm4PfEWgnIsbB
pcQuogivela8iv4O3klDhYDmaYfezalaejqJCGl7yIALYUEHfBLUGdS6dKuGvU0lGSF3098kKhYo
NVbPRnVv+OFdHOJndhtef492fgLDQGpyTibfcVGEP5OWvl0dApCuMWYnY5uvPAnlzS2sq0CzNjS1
FyLw+IDRIrEj6mv0IWZc1oiN+8cchUXTlXNdGemQjNkiUxkWoR9um7y5Cg1VznYDEUYFmx4sDLex
yM5eMmx5rNSe01mqOytpjzvNRowYNeymnFL548hu50d8qs6U3vZaUDBkcuRg8DhJoK1qFVj62TQd
tCbpsVVb+mL8bVNNnqNyhCNHDYS2jIHhe1LE+WAuYwRcQ7uZJJ6ThWHq7YK0Wb1uC6YjPMeaXW+V
T61sXzSiZ4z+7lXUNClsE/S/ubQQQwnz4Ht3E/sZ74c7c/XipdAJYsi8P07AgpsQqWsozW1TVbcJ
h3FvANI+3GaWPEzS+QnZXu5K29lMek9FYYkqVJA/Q0HqyIBUoO+8Kz/l5NaX2mPph2vf3k4Fu7BP
yIRJHkLCfuaOP74ERXMTmcEmlMHOEESpZEbykAoq5CAy/gSJwpqHZVQ4NCKmCct165tAdeQiHoZ5
VtiPwg9+eiSfzGiVPw4mvkPRU44Hl+Qv/BLkg+qh7lKfunIa+GhugtFPt4lbE8sn702f+CwoJFNh
6lYMhGgju+qhhIsXIHRTwEn6Kx+ajU9hwnD4hVQlaNr/Sds2XnAy9Zdm90eU4zk0CmtWEpq3GWL7
z4jHj3WF2WVMm5eGxNSZFwhiKRzSPoc13SOYV1Gjv66JxcCJWiHRUw9jA7scGJN6I8pmwO1dn6n+
YVIHDa4H+nfJhZ8enHAH4ASi6UgZ7GKlMRqsrapN5SPBEzEOzpr23dIlyyPGdF0a+0wbDrb/N0eo
oItuT1cbP9+AkSblC/hWl/nZNvTt3Vwcm9K2yVq/YN2b6jBKF+woiZzs5j83XjlYIuDzkFQKgudS
iccxqSnSkmqyWYM7HceSU2CQrbuKUdB67UIJTMATCf1/alTzr3crn5TrBUVsON3IpHVsce+XdoAf
hY3fDLGrIc/TzO6QmTqd2KdtZdZ9u7X/5nqXKkyn8cY+Drne1BE3yL9yxvC6UYNrxWjWkwjl65/3
6ir5sHXRJxkrpj/q0hevMFarom0dKlp1660KX7t/HdhONX1TngbZMUDmSxpM52hsW1znscxlQnJ1
Sd03P35zM5/uo97czMXDnopejR+iLDZr6yHRUIqN5bUyKttpjdXCgUiAap+P4tGmXz6TqX9Wm810
5ouLuGTVJm/CzHdf39RnZxvsaYJzBm0UoEDvBwAscTOOdb641Bd7T62PA0FehHnMx6JeZgUC6PTP
11f89GiJK4EyDDwql7H3/pK+jhdHjDwGvYMMmZEha+QuAUVV9oBN6Rm22XVvgU3nVBVZcv3N1T+p
cXLd/3v1i1OVqKvUpHVDbWYgXJq6A2i/VR0yiWq0aP/QAtiGVsipBeVlrm++vro+/bYP45Gn/Vod
sulFvP/tedyNup5xZpEC1UYDbSdxp5Rk7cBsww66Ls6uWx4rxLeeUh1SQT9WVrdGUZ5TleaDNlXJ
7JR9VljXf0HYrzXqc0gU2dF5QfsAamQ75P43ZX/t01Eywbt0uk8m+P73tx0GFEoFidSLokC16eoH
LbBJYehVhBFENbo1h4/X3YQ97TRLToN5Up0i6vuxBpkRkOEy0/iTPh4KRNflMfE0/5sTqvHpsxVI
6dmuuIZ6WcZMvQKddIdZoMitX3X2IyYMMkyeohwNX5iPV3k/XJvTEaQblL9jeY/kIWNJoxEFNvZs
uN0Sic6Ss/RT0WID0lMNNVk9nUC0TdHLdWJTaPjf7J1Jc9xWmrX/y7eHA8PFtPg2CSBnzhQlaoOg
SAnjxXgx/vp+IFd022q3HbWvjSPKsirJzMQdznvOc9jNtTvsBlHhq+e56qvdplHktnZPX9FBszsO
pxWes7//3vzVyuF4HvljIGrIir9MBORYTH4/Ia5O/XiZC+JahPSqabz882zzL18KycGx4cERyv1l
C6YnWK493BvMGMs9lvn9lqbpwK0Sr//7X+ovUomozX94qV8WZzVyx2jmGOcnvg8tASvomcFq6bdG
mZ59eXTj8mLaHynqluWmYcot5B9+gr+6qxNPxQW/BcJ5d//8vZbgd6Q7JktI+xQhl/s4JRUZYxTn
LKGZzbO53sejdkX3uP/7V/6rB+qPL7x9Cn8QCdokmdqhQuEqKS5fRtrWRYK1TDu56lthnZI42//9
C/7lm80AlOgQwViiRL+82TB+bcAavCKny/deUwcux1MnHqxlOlQzMeDlrVIr87WG3hhYUNyC/+En
+KtvFjINcw7EkS2b/+ffucGzkdQcGsMZF1y5ticnpb4P5zg9njpETnEnPUrkYJCqnxqIa4jvePzP
Vgygn2M9ZgVu+L7/D+HYf/ixvF+erUWwnFaVAdVULPhoKMLsnS/t2u5lsvzDp/4XKVRYinwAJuc9
5ry/5v5db9BThahH2j1hpYEskfd7W07PFVvNpuiV7XTJVyZbC5KfMAx4xKyjS3/L1TrqCpxZafnc
Wf3LP3w22zb/677kis26gb7jWL8qrgIzyJTjYoUAeD8Yh4nNz5RnIAX3mxCjIjeTX5GunteGei83
+f2Y9p+yneel+f7//9/bh8yqMOuBp7+rP0IrWMgt4vFsZP838gK2YJ+9v/31X/sdduH/xoxYEIFk
1baw3bBk/47+9H6zCZxyj2IQxQdLw8p/sy6E9Ztu6NjSOQyxrwO7+G/WhTB+sywTZAFVOban85/8
O6yL7an+wzfLpLuYvQSHDnAvwXz3l3WnSC3ftJd22Nkr4uHWjcK6T7usDaq/39oiWqym61p9cofn
P7xP97+/xh+7ZX49aG4vDU+EqBffaNqDfj0Q+Jjt06WmWW61lH0ou3Q/1+67Ghs6v+pC575v1pHE
CRaadXpXcmz4h+uHt2FGfvntOep5FkYo4WKKEdvi84d1vrLmOi4lBm3q6rBSe3DdnGIqDtU6PY4i
iKvhMRNEImLVMVW3GZUlqhAXXdMuS1KZlF9IboKuSZUpNtXSVQfC7bSRtd8aRW1eXlp+lKvqYGcu
55qE3hAfag/BvYMynShLJGFRu0wplSAC4c8a6OKu0AJatI9rQSlHlo243EszcrqpJWTVLUHX0yxQ
KjLb05jcIo6894UIVLbcjpkGC9FJ2xA2F83MfnmbTfKrYyTZzg5bMqp7RyeP07v59yZ2Ki50HKPK
rg9QHbdO5SyN7HkDJGYm4rC1lDS9srhbmy90IG6FrgB8qSEgCU0JCSkzkfPtF2Va2tmaMKxyL9pX
U0Zvq3APht9+VjGmjGL1UDcWAie5A8krTfq3TMT7xKlJsTqyhYROFYWZpT9GU8cIyPk08k3eFa2o
d/PmcpadCxy9zbPIGd0fRcmP0hf+ViAP+H2moSCZDABquEJ8z//M1O82hQv+RSVO+uB0nXOcjAGz
sj+A8y4fdR8WKOyLwMmpFI+zTbNNVRPkOFZvVDLru36dsstdCkovAiZa4t8mCtJrUkHljHH7M8va
rbP2zQE818cDFtXSUYE+5yJCI7DBtZWwY9rpUawW/w/NcLNUvozcQtWkIOi/GFBozpNpXTMbV7Q5
eM5nEuH0Nms4Xpz5a9yp1ymrpte5uBZs2rwptv6wxqo6ZQOYbdW4h8IcxwvdqRL6an6vjES7WSDT
+lrcn3riyGeKGe0DQHEA+6n/WHaY2IHnwUaMU74wXtHfJRsx0FS+FnWrZ+y2vib0GmJ7ZPCo1+z1
Zq9VbRxk06Q9zHb2laEjjE7+A2VIgfKTurg/JCnN9CILihrNvlXEXbq3IYuzC15bYrI1Q2zHfdQ8
CKYATUjRmOtnbxXV0ZDGq2o1yitzjlX9eosNm+C9FOs+kXq7tzztEajsdNZrn7pqPtq6b9IP61tb
mTcmeaKnDvPIRV/h7U7d8j76xpuig6hZaXbSuJDfV5aIcg9iZRH3BU1fvr5vKiz7VoU9fW3VVZTQ
srDF2WfhXpzGPDulcYd8bh8rqdONLS1IrINFY+1aJ8Hk1UTnbMcLp63t2sYNT8KZQG1tijQa12yM
DMwt0OwmwmOd4zAoX9eDZlTZTtGcbSiVXHON/qmk5wcwIPavmRFHwNAlhKwyvs7ii6q9IuAKfMSh
UBwKRLfAm4nSadhdiJlsBSaFvbMicLHq4CWuQUOJ+RGL+fsiqBsfeGZ3WsOvW3vtq57TNADWzdr3
vY7sXzD4y2JwobVfhoQOEWKd8kor7npCXhkPk6PAnVsAnkraEfhK+a4kf9PGkXRn/jV89qi2Esnj
2u7zoi2OwOnaYKBMJqRbbYriRq2hqIoY525+LaV9ntp6uh96fGRe6p7zQrYR12adft7AtrWFj5rS
w7KrP2ySUKz8tChWmrpF+AboWLgnaScFnQo1Sav2vrEx2ZmZ3x5NWI5eA5WERrsqstssyL2cggiu
epkYi9MqzLNXUj5krnuuZfnZX07jYHo3Uzl/x2pi3OT2rOFtMB9JWxJsNnA0Zx1WemZBLVOz5WDK
zCIJqX9zUm4+jWFqYU+PKOtWSSt5+ZhXThYuSUYaahq/GGqd8bkJ/5yMFI2uXeFGa6EvEN98L7K9
J5V63kloUu4o8m3otWEsyreqj3LjYA6ddYphvBDpI9WZCS0+aHqfk25JQm/tqBwbFb9w0TT7OpGw
dsdHMY3FzjV6B4bf8kWK5IlEE2tLWhWRUj9aikepAF6YXvChrYArc9ub9siZ8shVgqscGx3RRn8t
FgIZbAP4reugG4shirEp+6srw9jP0tCTDh+97vWRwWUr5gnztJgKO7zOSi8vxE8auu01SlCZlwV5
Co7Aznq6lAjFFo0BKFspoIA5c8Zu/NELg6XQzsFxU2/kjnYVaHblhePMtzEpSc6mBb8pRiRpNFRg
dHQAegbZJKooWI/6N2H4w2FJzKdixIBC2xQs4kW7HdrR3EvLlUGZSKaCLeOdQsfGmsIan3uS4yx+
+dVMaHRJeoeenqxhS7NzjTJrdqiueK/dGZSdZMjbJGR5naRm9jkwQ6eRGiGhpNCmFyiTnY4LHTNJ
3c9p1HT1ychhDqIefimrhi9BqzlRznq4AyKCbZLCDijhsDe9kWfZHu5y5hr49LCuF4tzt+gFjTfe
FlQ1TGYpI6F7uHm3VGfpe0xu96PZekFB7nc3aEzMbYN0hZPMF5WMNFalVCAOvGWR6Jf26mdbQxKu
ztFrcYptRNsUnlbUkxmNdAmPtTT4U4oT6RE3S+7O4++fUSE7KIH9SuOwU9AlsGh72MvElDKCQD//
PYDxdpcN2jXWcHQKh0a+yi3KoGajArbnfJ/pOwAA7d3EoggW54eZp8tRRzSDmlv4QVL6OIcydMNM
EoZqCivf97rLdxhbX5txtvFzDHYMjGFJ1pQY89Xh1GU1gc1yFXRqtfdtse6r8WHULIqCOB3TP8V+
6NnNDaDGFhTA9jFrHK/S1g1He2THHvNLIWqGyd4hN8n3dD6pzZ5c1i4dkYeUZ1MZl95KrLBhJYQI
HFF+z0XBRQtu4c8nuC/110pCLedw8NIRSQy9iV3cXEp57sNubJanyb8jkYYAyCQM5Qe8Zyw4W9Ba
PU5bksSuznZnBm5X2Re7KoMqb9tzJcm1x0Q3iD3dptPCOKeKqzM4qN1sQNmNRw5G/eh+736GmXrv
phrdW0mDDn3SrgeTVoZtT8usnz34VnEntgPNzAqU+Z0TSZ1DzapPhB9M5lw/SyU2Mmsj0h+2NduB
VdOq7nj1rZ9xABet/7HUW7CYKsYptcKuot0Og30TbqZDVt9i9/N/LdWpSGJKl+m6bcYl22uKaChK
9XOiqWFTGxkXL/JT7hZ0EoFslLVxLTZcL+Tgd91qXjtivkJWNzNVybQ1u4iis/68So3k52Ry5F1z
Zsb+cE5cqpVTq3opzfWbCzxsb7TbOTQbrxxEdF0mtz1fIA8g66lGzrREpVNUyNDTqYosGH3vbSip
7hTLunUvExYuxY6urouPnfSuT/RPPYbPgz5ab8Rsusg1S51jYUtl2wc8f76kxosPCCEkGGYHoKKN
WA9hQlN47A7nusjmPR2GYxQLTGcDi6DF6jNI85BPcca02UMnXsFRU9jHiZrnNextIyABM0RUP9JP
FxPiNrC66j2hrXnMo2HtXVYfD7jL7L/7w0LqRUAWTGnOcU+JrpYj58bpU5tAVhlbynlKG+v+4mO1
YJC+MJDceqYI/dP9prc+u7RFOaRRTIHsre/V1kxVjE0bcArM+G7RrkW52tnUjfC1MGhrYybDiXzx
yconVxKqLwBNv5t9um/dKT9Xb2vPby9jTj6cSmBsW6MeJjb20zT9kSaAPLO+3CvhFJgo3G+uqHdS
N98qrkiiHbydccqSVCeaJileiLXPo2c/xvlw/PkLbLAcg6rkaCaXs8vWxYjKlVF2yf2BZ5l4naSN
J3cYvlV3k568rBrvqz+ox7KAH+x7y5WnlKm8/ZWFdQnQRuTmIV1NvCBmV9CoWORfZUL3UOPeeSoG
5T2Tv61VenYz2LdG2gV6wlDT7XQqGAoVeiTcAmEkYTp72OINqoV0qoqynhNtUx8Ytzt7E0TwDu75
2ZPaB4/xt96xHo3YI/M+5dGIOZjKG1IWMc4CnaWuMd9JkFx0HChBr1Y6FEWZHTnToP3o+6Jwvd1C
UalcrerW5OiX1EY40XAHXb2jwOjw8w2hQaYIS0Jx0mxPBTN+6NIplbKm/Q0oLImk8ntPLCfoRUHz
u3jeSBNEtKOy1MByQKaP6LNsw3IxS3prQRfpOk/o31/x/7e4gBeeCRKzPcyI/PPP1+u+SGmlkDpt
WIIfSaTy4suC261XEzlq3j1UPNGO/rajrse/f+lfFFzEBV4aCpTgxkds49fYkcLibGtqJoFoTOS4
XM3b6dpE+0Vcqn0OSDgvpqvvgAb/+br/0cr+QSvjLUZc+RudDC7sty77k1D2+9/5FxHW/c3UbYBO
+L8NoFQ2H+jvKplh/8bTwFRro8HqYnP2/gsIK/TfAFpjeDOwxxO62sSr/6nH8Q1kM/QxWhE8/vzf
Esl+enj/KJPh79xctiSALKSi/2V5LVeCe6aDr9ilc2KdRHddk3bZeAhaoHfQlDi0kddHvbm1ZmPL
B2sBykUSQMcje0ah/Fs7uBQX02Ff2K2xk8SCbwajnzkvg1Ip0/G2kE53Nr3b0RZsUDS1VZyB114V
e+sdTNDwWVYFSxkH3Gqcm0e5NT4wB1ob89kqrXur8PSDXxDgXvAC+ST0PzkVoeI0ptuMZZrMZb6r
NzmAximWG8zS52XQr+CZ4ys4d2/XGVN7iNfsYvl3cyyta7OdNMQ6b3f2dnmKabCi6kJymdyaS4eE
mi13quSLHS/Y34RMbwsbIgvlH8yLvemzailzm0X82nQbAtpa5mPuDdm+H+pXE4u4qOnry9KGRHFm
XLtFa+7XdMRGU6dynytjOdma/8Mw4vomi5ezyVQ2zJxhPdUcQcPW1eRZssGk1IdwSbLggCQSTntO
kc86yHXflGsZFTnS2bz48tSZBWF5tAp76tUNJAAufpyFa1/EQToUgl20PFndWu7NlcpojX3pMrWX
mWHL0bLWH61ZJQfDpQatLpKzMSkrmoFY7/TOdK8AcZ9UNW50N4MbLE15h6UlRZqrwJr0D7zBY5QY
0w9K0cDbaK0egDHAlOU5525ZN/4Lebe24zyg+CoUOjaHAeEoHzozIpLyssRrctJ7/XuxWu1h/dIu
uXbU+hGS/kDvtilfvaZZrw39Dc9O/hk9Tr7Ug1E91sxJ1VqQulKk8HtTezKl/7AqrbxlwppEnQZH
W29a7c4rf3TjhO2OgxYjt2ENXTVCF1ps54Y6mmMad8nRL6oDcZhxT9LefRAu93HH0ICXFLqxb0fv
02COn+exODYrmJDerRjXGXQ1qSca0i+9Xg+nPOnvOHfndFUa+8m1z8AP4yjpYi6PkO+p5KxOuib4
1xllKC703awm3z++lZYN810BmltqADKJ9exO1H0XWsV3apmuzTISTNfsu2XgHJwMY8SIBMumJe8T
J/6aFZS5GQtMDn2t7iWiTJwTT5aM28IcI2DaYMrbfKe2wqypuWq/1Xa0C31BrTH8WP2uJu+gv3Or
9g7DSHMM+U0eMAyOhUVFK70PHJPGUcMimF+3hjpZuwZd8Lysl3k+MArwKU457Be91vf8EDMsH9ug
Vone2r4UM6kPjKV+SVu001vWWabTQ5W2t0u1FPtaTtkpafbj6EWl52oXWx+pYx474uEYA/Ya0zk8
1wXgE+fRq60igiFPn6Q2otlybxiq8rO52ny0ju1vva97SCrXgYDVJ2nUHy2x+4PgFLOoMo6WdHEp
qzbotdO0+lwMMuBwdJTNmJyyHrvanOEaqBsZh8lgB9PYXxOvlEeJ8TokW/Qwpx0fk3asJyL/cG44
pVdlxaUtZrCZww1TlgS+tFpvfVsU+ybFWszKd9TSva2y6V4hAV+nWmcWUfuvRe32N5NBrSxdBU8V
FopF3SXjGD/qBbdFcy0ifek/cf+zjgajjAA8jNMC8hl6iBhOrS+RWw+Hxpsruiqxcvz8jClc2cQ6
DTwS08Q9kdwUptDmBB4T6nxHFPCOeLZZy+KW8F0WNisp8bSJEd4W7md+YYQ2OuKnVYiCo7tFPHFZ
QhnzrGfzt9WS/pk+mX0nh+SYuATj6VANVefR6i1q/tVcfasFzWUEH1FoUB31BKtfknAccpv0mA4a
fZuAK3zQK5mRkPkvmwtN2fFpWn0n0DXDpqut7w7NGDMVHP2vvZmc6Rs+eXbSfanL9GsGKgF1VLNR
h5oXpp/nco5TjoXKhgTTHAebq4LWRkblRCkAqbUqTiMEBC/pX4lWnEXjBusMEWERh2Qpv7j+w+zx
QMSsjeOdr08XCDzsX91NPRIjhgrXfwW3HJoyP6yiuRnS6TrGXTS5+SGxxz03vZr6iTmQFS1Aqn3I
h/ilGlB6mkx8TcA3UWNcZPIOeuVNl9anrFyfVWvdG853lyR5KAsCgAxpA5+g225Kav2IqMgZ0s+P
MkbcjZ3udchD0S03mTneTjrsC7PGtI669zglPONE4y+pPh281s1Os288GA05Y3j08UE11rUFp06P
g4wGap+QjtKTVN2pEhbfJJPOlmJtg1rhOUVhFdGgt7cQO/Gi5HRXLcQErbV/8AU1BqSX6yhvXpK4
SR+klMCjraVFTgJ81vSX3O6b0PLjT1phtTucQ41WwRBB26PUO0c8pPAgTm+GJp0juiHGgxXEfXnm
gQLUI9GTW9N8sO2pigy3puPG4vaZ1EwdhBgvRRbTw6d132rLgK5VDfuEkspm6xijl9aBFzht/Upc
cdfsOFddGbIzUw0Eq+HYeUtQZK+j4sEkVjhgHW6/+mB2iNavO817dUfccDwVJHYn8DGt+VkWPHE0
AhmhDwuOzLj5SeuvReMQSCX6vSv76m4EyH0wV+PzMiZPw8AsKFlbkzdovSmz5YXWY2y8iHvkBIgg
NyBbJyBk7jRHpCfoKa/9+zWersVUAfPq6yxw8OfWQ4b3B7BVaDe6AVSCeWEiVtpdrf6g5zR1lU5U
gqzGpGw+ArVgiN7WPQzLnltSZn1pCpFEueOvsJA8Ok0FjEWoLyCQWtpJTL43sxyO7li23NSRtFus
yPHk3oNpfndHfQEuYHBDvLGS8uTic981ZfsJ8WJ76vBKUzq969pRo8fE8vbbsCS2h+9m5zy3ef5h
afaJClNFucmih8RccyuuoOLVlMBljGT45ZhCcsFz4E4V3ZckXcaT3k1MZ1BLnbHSGCrk8b4uewe0
DZEfg8LacUQgKnK100v3I75TFnnrxi0PS1/j22W9mi0flFV1z4qK4jut1k5RAMUn27yrNb/o06vZ
QkCjouejoAptp0/QrrxM/VjG4tFJkQkEopaTfIgUmF4+TUCqPy+znewEK+Tj0j107bvT+tm1szQk
vQSJeVzNVzrxJJtjWLpQGQ1KjKeM1thCe4P/WN6kwE92rmppXsoo1MkFQCR71JFrt32W1V7t8p4j
AWAZiKTkTupyQta6TbZNXvj6h9PT5jKnZrcz1v5lmO36vGClXrTppuLTrl0FF7Wx0mMXAD+zsZzb
QataJ+wcKtptp6Mnl12r08BULvF3ApAvjEjQqrS1xeKrQ60T42kaKJVCaJ+9GcBIb8LpyOVZTfZm
k7WeuLZ3UcsYDw4verRyTp0zgwhxMLX2VHiRMGH9bypOR9bI5uVkVBhNrPhN76mQpx+AUW7CbFL0
f2kDW0npsAs624l0tQXHMWsMcFODbva/YHmeP3veg5gUYz6Y9xeAZ8sj1RQ7f/bKoJhhO+irljxY
APHGtbQvCGxYVgSZJVEeWw3cpxyc+hjnW1eUYwEIBBm5q0bkHxcl0OWE/cnC8hyowtpXRjOdKBGz
0X9c8iAR4hE1Urhld2IA4tgX9a3pev3VLsaneJG3SWc3x7kBeNJK/24dwHz+fI+rbOBFSIcfzbVn
twNxxmPFoPdMyIlBob/GlH7zSWL3+YFb6RGqYnxJtwpm03heYnbPulxfUNMDK1FE2Shuj6wRc6hP
s7Mc4mu9Z48zz5lOfU1ndjRsFWNxLXvrxi+bmb6yuY0c5ox3rVWHXePPX6D/JHtZNcN5sQSfJXC9
WmDx91QedSNbcK9PY2SvvGWdVj6UnHShGgJDzXRocxyoT6NjX1YMnjQ2+Fcz1uqjVg2f4iTW95ly
36xGMPtr6Isb2j45gjxkOxxILikv6PXRvW4jJBu8HULrCOMyQUePCZ+Hbk+zDyXC5s50Wudgiylj
LD9/0ixk8kpfnkkpihtRdg/eYj+vM4fjfrvMad36DnbkWYOweUUNvCgP9hJVr2+Gwz2Ice+GAgoX
ize/8dKLN9lPK3HfiP0g23cdRD9tLm46W4vwiIynctlONvhiASLrd/FwLtM8uTdiYhKO9GlTqi3a
wRYon0De8po4T5OBRXY01rYu/jH6DFttY3pdOkMw0apFkPoblNjNL9gNkqPdAu1K1/xAoOR9bcvb
0okVhrQZfI5ff1i+l+7dbDnV2UQnp0fY1Kr7o5uZF8MjalV19RblM24kOKWVrAJFVcly45XVPWdl
Y29Y4w9blF97Oz3xTOCgIHJC4uO+iuUTEkNkOwWFg+6xHv38IWOYsfjrwXbaPFCS9RErywtFS92p
r6zlXA0WejxB+RxhbTexHQbWIi6anMvTUEOd8SlxSDQ/D/oSA/PPq83PRcysoRe5Ij/3k3NJMdQd
7Hn54OxyNIp0swk4MrQcQ4WYLbkrS9RT2LGMzaGbmPp3W6RpMNmwCZOJBlpQlXe10Rk3KdOWXDOj
0p+W73ZLweeQNbdazh7YckfInHQI7fTI974IK4fvQTsJ6hd1QVduxmiHlBx3GOpztYnjbuzR2Stt
43dJ8D/62O/62PvWfNQtj9+TrK7+ZAqz8fT93/LYTV1+1OOf1DFj+xu/i2MWQhfWMaHDFtI9Mp4Y
YX8Xx0znNzgv7pbFMfEf0a7yP+qY9xt7HpZB26TZgbwOrvB/qWPC/g2WBXB8bFe4niiZ+HfUMYOf
5RelF3kXAxki2c9gEK657c//YKQiLpA0Tiuy0Jqm5FLklhaaihsyk3wJR5twdkVSieFg10ecjUDF
WQ6AOka9e3wyfWhx3QvkkGLj6TCiV4wScXgDgjEz2GEOxNU+hsPGbyT3hjs9UoxtROnEvsgl4MZJ
Ye+x64TtbANRwpYRAHu75+xxVCwXB73qwrzx1U33xXdd55yQRkSEjsNYSArMmORRbIm/i2MVTUAn
HDTtGWrR3kTfO3SJzjjU9T5rTyuQUHBgLqMz8RNGXLbBLPPQMsEfl4SA6ZV3Tz6tJMe5aE8KmhMR
huE29tR3+kK1vRZP59ioPmpazJifNMfKL2+o9yz4yafXpl2PScmPtqpnB7GGJeAl44pvGMB36jw2
9np826wwP/C7Bwqua4Ch51Ne9c5+KJ/IKyxc2f0k0mjjTUyUAqJtQWsmaVhuMP6CRjVUcFJjohP3
5ZDcmV5vsdQwodXyIarq8VDn1ReuzK90KJNoBoGWukYVskdTPK2PX8amU1i8WuIfTI0s39mnOHSw
jSGGGqOI6sGkIuo7S2mypmmE86DaDfPR8LoXyQIItx1J089EUJnMZbRRfx6atjw2DPHk2JoUcFIY
x23kw4jjp1mrflhWRyd5vXxrPfW29MvHkpZDNKQnN0Zv6uIZ0DNIx13H0Spk6CuI6Z1hJC5EcxOg
0TUHQJ/0iM/BK9bnLkgUeOBc6yDxQmfwmmC0GMaPNbrLOssiBHiStra11xnr8o5lODJksoLSpAh1
w0vDuyhRosmC9GpX6iPIP3M+DQgPp3TB35UbIidaK/NjnWC86+LejqiR5DbggqnXHdM8LhaRSRMf
8a3bkLOgMVMpaTLiaUDBeu690zKoQLJ7HaHQnksGvZpgL7VNgvoavxZzrWqfad7nZVm/VXYPm96o
QLdXsxWmGg+SMJslzHIbTnzqFVFno7kqW6A1u0g4pa4+dddEZJdG4vvharEVFKjP0zq/5/qk3Um5
knWBzBzOq8ltYC27RxEPX8Fit+ucv203i1qhAUmNLnZVcedJ0UH3pHHhKw7dF6nkl9Vo6cE1uLLW
nCIpMP3cyRh4SkfX7ALYt9LTM9xLLAxnkeJI0otufWyWmuykpgdiYsosOfvjAzIfan2KNoS5MU0v
5sa3HzHmrFzFgeq59b6IObCm85iETm1djYYmxbb+QXzpybYxpWF9SSLYXTwAznQFpNnvN5QjgO18
n1EYTEEyeuPAqWsFdzqJ7NYDpZ/O9nOadzQKxYcUqn0AAx/6EMpxWFUsUZ5bjuemZEj98x9KNcvO
Xbg4x6LDv+H6R7OqP6kqfYGC6sd6TZ+h9WOQzSf8mN/LuJCHfCskLSzI0ZtDiLNXEhR0vu5k5/Pe
xuVXBSiBSyS4y952ibQcqYC29m5RjOzdh5jv/K6bCQGKGQueY92tjfPke1MWLENShTkNps4K4FFW
mhOm0vnaz9xyPOMObPqbZvecZ+fratS8eaX+hn8mWDXRRO1H3psmB5qSSxfuGDsFXZH1OCAb+yUe
um+us7wMmenwMsXZ9VRyZm5yEtwTY1YPSxnfIORbNSAsZabzGabgHaFV8n3MO2t8C6GhxUfJ1sQt
TIJ6zQsDYSOlFBcZtCljMFE9vxrwewhf44mvHJetatDCoRZn3x/upt5+w8YWiA4zDFpBk6Hp46Eg
lishJGVfrcYKCGL/mKy1ZgUrTh0k6ckmLJ4J0LfWeikbdWMmyQPsuRc2pGQ3OFiySp4lg59/sBxB
tPZ9zamFlRVdv0nli8AQ+g8TaWAn1Hg1BRMDjXkCBVlWpl2SRcUHOfivnjUvAV5Pscul20fLpHE7
HZN7RMol6K2CltOc6g2RxFxhs3HdCKtT1Dn5l97h3VipTbekWHZVze1wxrPuq/RZqz/5/lyf4qTj
r3r5XTmh6+arYu0auzCzVvL3muNFppI/5sx8jhEj/Tl59IRxiK34G0CXzapiXmXCmqlkecHwwVS6
gbPcu+VxkcODZib5szaUVznJEt9YL8PJjddz4qnPFDho9GKb9r5v3JdmpCS5V0uGU7F+MIiX7xxX
83eCcoy2JqTwPZmaJJTl5EZgnZDCRlcLQOAr8L/qVRtN3BltAXXZfnebrg3ruv8KxZfCGgzhIHZB
1Lfzc9O0m+zd7Tb6+CG1LO5o9sPQm7S+Ts2DGrpPDudrlMe9Gas7AKxnLcOK5Qm8GyOrBNZX/aQs
/lxMPIIeYXYFlLo0jppS9xO/MM/meBWL/t4W3dHhlz+6WEdCza73g999S4b0UqQXF+QnXoc3JyEI
Xkj9Mxbg10bpEo/JI4LyGEnfV9FHHnvUv4z2N68TVBpoMdZiZ0LKwL/G5iu69N5WZnYn/SeWfnk3
tzKgwmFXTdxYpEPYrW0q/9gAMNxVJYXyk8eMzUyflhkkdJq6D6m53iFUfvar3uVi/cxVytwZ2ysN
VLXvls2+7isdEMOMk1l3sYkwieDuv1VEd0JerZoAD9joZyqI7HOrSOG19xY6+cnJuDonTArTlamS
tt5rdF7mYnzK1lsscPDZJ0aIzrhwezaSOIKnu7cmEWRpYW7CYx41TNKcuq9PPcwBL+0eFJ0PwZik
n+s2+6Z8jKsGc7ck9sMMS/1pK7WQqX+cEms6or4D0zbXh8RZx6ggIxrlpo3hHBmdXd1ErexuqfkF
VV5xAer/i6Tz2pFUu8LwEyGRwy1QUDl1VYe5QR3JOfP0/jiWLFnj45kzXQV7r/XHFiiFOHWhkR5q
OyA/7wx+VKDVTvySYuGnWa3aJhYZnc2xifch4iDYHL7xuLkIS3UvaZIi6xa2YBH9tC4QgqHj3oVp
dS34OpKg2yLq3CJFR1KCdnSrQbokQ6g6fLTtFlmdMxRUjFBCTf2sCBIh6Yy3jdrx2nAKK3Qg22aO
Kpq0feMphCNyaTP6g0davEUve0/Sw48KFUouJr+LwXBpkj7N2U52w0x6RQkO6C5YjjejCq0SZ2V9
Jb5aRQI8Bls1idGCKt6MMFOBg9yNlubRVsrTqjEJCmPyuGiE7JM0rh7jvKFLL7xw6dEfGGBgNjB7
+H0RIkKUE9qeI6rJxTlGpkbueIc2NWoI/9QLQ3LkEkyuHj+KmAzJugIPIuEcnew6W8kVdQZl5UJH
/pTFZM+t8exn00uQEyp5/WV1ryF8oQNSEdgK3gM3J3u5JrohAVhKJwvCdjT+9EK8L3T3epPRIpY2
PIKcQ2eJUro5YFV5CFrkhpf+yU77aLXyo03fpoyBR5uql7GIL0Etf5S8JJguxt+l2Ed6B+rcI01N
rPhHM6YIwAhloZDwgtRrB1BIYCIixGaXlN/TpGaHRkIULfL84kho0S5D4yKUqtu+2I/lfJBTw9qk
itQ5hN14KonMdisWEiEzN3pcKjehRQbdHtx3Fbz1ssx/478AdKsfmaDktogu0LeIn1/vJB2Ed2A/
WNIeyHwCLbSK3k9Cfd8TOi8PIi3mc/+JftupqwewIzeD2RdbfWqQ3GuWjaaN3idyCW34N9KuYm9K
+8QnG41ODzFOnMYYoUgnAMYQtKjug29atfLDjAWRf2vZuOMUvatx8jL3VHjUHApzrwheg/+bU6Tk
dg/rd/SmqUcK/5NoHdh1/LSTKH7P6hUFVulM7dSipR3fErY0zltV35BTskPH8EaxhMQZkl5oOqSd
BdFehBFX6J6SFqROmAynBt+K3ZmsT0mSeII+mLuyD+/dxNgC+8p4GeN+wWpJLmhXIWyav+nVWuwa
jdRYS6STK3zeY8B3Vufq6FCjAz9eaJxS8yNSsgV0fzyOipVekOJvamUABaqi107op/2iSTu1KkzP
MOppVVrsZaGSUBLw28xoUsE/GZV69H0A73+9dVWt+WvmeS+X7EEGamm3hh65YVa+iogrHUNIBLfu
6SRhEMajk6AezqpHQjKZS0gUsZFm84zavsW5OTSOpV4IiSd4uZiOYai8FC2XQ7qEir3G2tN/zqva
UzXWd5tlbHch0jW6tKPCwxFDBsdEFQLTzrBYn4P4nqwy/q5RCFjN49SLqwQxZo4Dgpx5gtKH16GO
rqPez6gf18chZ2YfRzJoFuWgJd12yVuRA535tzz+9/+QGsKuLW1TjSCN4Mzm/Bog+cc38z6vfwxK
i4JfpfBbChoBpUeiXoeS39cTeeYCakhEIGJixI4lpoGrzb+9xddpEZTnAA3YiPlDVwgp+WojCiNm
iFnCT07YvQSHu1VxdZ42t8jSiyUUlWvqQ2NTAaQ5mMpVqiov5SjhgCBTye4K65u+gnvdKJE78oXa
Y8W8LjS7Kgk1loqO1AbDwtO0aNtsdVZk3WrGKIfnrKlMzmZz6gyFibnoNR7RDAZ93k9dt1dNxGNL
47XpTHEIExvWrWWfDINmJwFFxAr9vOKsOItFiU5elhLaHktwSOBEiKeKNk0TT+Tw77OFPEDEIRV1
IdFNJHdy8ddHPfkL0/7X1OqXuRtbOCYsS2n06HQDp81IYFi/M5pxa2XBzyQ/DDymaVN8FqNyTAld
48yFNUiRQNuJuZ8NTFIMaeiLU07oREguuDawWDR2oKVvmSo4DS1CXv2f9NuYw13dJb8AEhwu5WsA
uOMoNduOlNA9L2oQlB8so4ErYnIoh/QzVQUK2HW4u4bXLhpUr81yP8jD52RKv3NEvno0JiUMXbeh
df0bzQbx+iczyGO3VdE+ktr8rrdIT9skf9CzmcMAWUiNEiaUVHjgGXnqui7YUfUh5Ql9FGKwrVJx
JEVb90uTCOO0pga2yYxNxMRgCiNV2921Topxj5jgJ6ehlW6K6BHxBGA3tFsT5tZS+TLGEuk5KQdO
g83cLUaRpYYzCvwdoUnKWTdFOXLhjpiGMcj2UwAvh/hGDdJoR4yPZ6bBN+HVaGIXlOtRehwWI/SS
Rw7g63E5ChtOJVdPGuxmDJKEMq8y0RsC9Y/SCLETVH4nhhHAigYVlUcIKmIpdhOjJOZJQ208Ba9K
19G8MDGOY0C45rh3EFRUCfYN0GTZQEjc5K4gpy59L4khRscQnklQWJnkCsmCcmBhJy53Tv6CJXpJ
SjD6lKIW3HRoidOtNiUov5ACGeyKJkV3Pe+nEPQXYabIG2sDjuZIeAtGwR3Edl9o1inv54QX9wQU
drRGvKBBK3OIid0DfRaq8vgUNZFmD1Z9URswjITc67gna8s0L3AjuSOIpIyhZe5sqcjzjSnF+wx0
GfXaFjfRTWnpAhqE1vRCYPaJWkuSblD280oz8/9Cu9qFxJxRSqGXoSxCGKQw/z+6gtFxtGQG+0p5
puNeTdGptIid3KZ9AanRPPwDsTsGiC3GVfsRA0k55Jp+h2mxn9Uz/AMnX5Nd01x9J416bR5ocInx
YeYTaQZQwnsIIqT+yYuO+n8jRtoMg4lzTGOXnudKdmkP9ERRpH4AsYKNXcJpl+K1SxTRV9UZ7IQl
3qKfEflT3jPRW9BkauCblBNDsEOqEHZwZdDXqSQxiDxXejTZuryD6zrlc/E3DdSTyegXlGb6o4C2
WbsljkiaJWdqaFmRvoOq/CRk47PSl2+pSpAQd+ljVKttuDTYwUVKa0uRN6anttGaw2NFjgzNrwoq
GO27qBErCfH8RIbk6mm/n2Tx2uU0UzAgQqbipsstjc8w2kdpW/ltQCcVyUAUSOh2vxQ5gNwouw1n
O2+QnRjhvR/Vh2bk74mJ8lzibIiDQ5gEh642XiPS0VdClD3NVH3quCRuQ3bfXDNuRcqkT34G2YjN
TQ2nLelZzoygctPNmCEbGa01S9pfLgujQ/DFjpTr1a9KJwW9bDcSha2dXgoQXda+S6UfJZ4eUgZm
GmbjezzVF61UFHtIpVedm97W+wCgMR3+CIfz0Vs+oXhfmoLalRlk0wPFewd4ontnVeTBfOLp5J61
cjrrQtm4FKXy6LH2gZuY2EVr9DwTjyL7Oz9SRnO6isMFQJq8vzrwjJ4RWGyQdkwUs8DTC5dBYszq
OX9zBIleM2OlSuPIbwXIqSHDelaW+Paamsm3ySsSBrrjQviiT0sUiety+alOeozDg5WltUbsIguw
IZJP7tamczWTDkylKLd6IN77Kli93BKohtzvYj5WK7YkT1sn4qnhSM6k/l4b3P4TBpmO5FrIg32q
ybc1A4HhOMVVB4jjIBo46FOu2RR5XYcAsFOUQc8A0h2RJE93QRK7SxbtMoTAKtiuILhZN002Mapo
lHUeDw5aGlz0XvjIK1AienBjP5Mo8iGdFY22eEN5ZW7mXBwc0Qjf60A0Nwko5Gan5Pm1BBffUVuy
DUUFw1g7lexEquJiWOfDhLk/wFyBPRWW7i+GAvlm8DVIAv8XkGH0mLwMqTB+6HqeXvRIP5qJYR6R
B6FLq0MMUerMTD3FoCKT6gstd0JeY0JQVTaBXgQ9LuKsdgMy9V1NMDi2w6rxQ2o8CLzEjch7iuOv
PwjRJTcSY/1mTGfsELQKc7KjkukqW924J1aL3WkWSN3uKKJS0WiZagKsWBCNWL21azEwOWPn0irO
JVI6jjkuFopELr0UPaoZh2WrNYcoz+5ChmSLW0saGkC8cPmT00j0cJKDSFfojVs0UnZoZaZPeIFX
C/O4i1WMnVVU+9Ik187Yr9eDlN9iBfnhbI2Mv+U7TWC1mDysoqP7spcm2BuBzQfrCCgVMg/+zWnN
BTEjigWqMFALtt+cvSTuR9aGmMtNMzbVPZbK+6BRPjoQ/74AtAeF+Ho061TmMtXirSoxTEVRDs0j
moUnr9DDUmJ7LxduR1H9HlSx2PWN+icp5bzV+/qwSEm2mYQGfqYPV03oNB/nrj8MQfEyRAk7HnoO
DImopieyO3cQWHspj+4S6PjGxMHMEFWTWV6XAi6zVcg1R9ZOCUV5U4UUHKRC5cgNz3lRTFuURQW8
OKOmIAyffWRCHIQf9QyEU4mc4GqTbFpd7W0cPMS0lBe9ssJDHpM1XQnA+UoIW62uWixdvzZlcDT6
VWaY0nyQGdJhkm9WQV/WpOAq4coEKwQOT2N6IlOyxmRjOugJYqROlL16wdMUJ+S99HSZJTIthgG4
LfGZsteQVOKW8TYXJjJDZ20dQlSamtZoLOaeVqM6flR6hrbZ3BUVwE9rTP4yqdeq55BWrHmvxF3v
sTVSpAnwaUl0N5gdc6iIjdKxIi9rsO/rbYCyXSJwsJi4+pSecrn6SkdWatB32Cqc9Pjzdqag5+it
NMGN1QT2XWU/7FQiGEUjy5Hs0GEqUg4QiLXC2pTRXmdSRnaRZvlPC/mWSqNgKZgMdRMXBZQ9/RW0
sf6KUjNtsiRWPWYDt04j2tqgswgYDNkBOvp/XVmuMKt1+SnNY0eLLfywFvYjGXvlEmKgs0Cce3oO
7Wn9vsccv/bct6+zDkjWx+JVLPVk2yWLB5PKpLhOjxY7eBW/K1qduZNe/XaL8j3xfAdpDUUSfOay
+qywAM3JJsDyhxSOSx3gOcW0pO8XSXuvO9mbKyA0g2XSlOb3Llde28KkFLFLKOIrSeadl+olihrJ
NYF4nCz/nMjbbF7qxdW6iyl+LeYxGS4pvj4Vu2gFDmN+WPILNS42moVQfugpPQp+OhzH/JyClBqH
XtwK+p3Gt3S7DCgFXwrpnrGx0namvSjS3YiOBtSAHt5G2ef38hYMsEqSdjfNl5kkYKt/i8qnxMdc
wVRQYIrb0Kni2IEpYZMt3GqC+6pBSr+s+l7qpwV1YHnDLm3DLgCIfJgRKpUMAd+rOOqnIGipGEWt
EjwXVKsRUjnEWjO5qvG9BQQdX+binNX/BsbxfP4uVAkj/LtC5I76gp2rV5/B8heor5rxHjePMo22
1vJPHyHz9LtgHNKFOhVUTt5iHfXuECAebLDFR+ZxCvd0oy0xa8rBat6Rfop0AuvIMpbK8tKcgrPB
Sdqd2LGLvUVj7VnKb5U+cZHbRnrswHuqq6gf5PpbLF8N6bcAPCprmrvy89z+9d2zJJFBvYfVX6K+
FprOAULohHTuin9R+NUR5CsyQAg4I9IFgRf009piO/JIhx9a/iUGD1n+Wgt/AvUpS3clIIwDsDKh
T059DuQ0kElqS3gPKYuLOaTifNkSI7uGUDvkMMCl88HCEliCy3FCgyjJbgQDZdU/qbXsLn7m1fqT
8JYxjk/6TyE8y2ynlTvi2UgItyO6kfJtMvhqdycJYbauQckDfjLlZ8zjph6L0MPTUqDS9/gwB+Wt
G086p3aK3deKdmaCFGc7xVslRBt75nem2t4wLot5GUCIAALwro7YyJttXNfbcKjcasTrDbBCxHOP
DlXCTdcmFkZs9osaMlv4p3G6i4D/FnF/IRe0CnzN7mfLoY52KfJkMrYlAKQl4yoAczLYPWQKJIkE
ZAK2O/0TtQQTKY90/TENlh3LpS0xSkX0YHYE5K9guyUgbV9toy34iEVPLC8fL4E5d35NVXWBUXi5
Riq6Q4KXIc+8RXrv5PeIYeMiphcqf7LmXyhG/mQc63LXTZs63nRMaLOySXB3J4chPtfzbpQeWXgn
AoE4YicRvpE6uQjzhvJIWZo2PfietRpS+2WrNVQ8yu9iQ9gdqESELVaW7yHJgdjym4B/sA/SS3Gj
ltkeVc61/ItXREoOef1Cjq2ZvEziX579SfJPCp1nJP+aGZQNsCFT/kSYyS53ZuU2j59TjdkUz4zE
hR4DwlJkS+zzk4tTsvb1/GWqsRPB5qTo77JVdqj/m8erCaCOTpByYQ4+ef6bmKVFmmdU9hX5zv1m
j+J3AYddjqyA5eJaBa2qSuSjXGH/6ZwyAQ2Unoabm49Y/hzrbsPHCE+Mr/ImYqc39ilY4pK8KjgN
CoHqp5lHfvxFT4KU/sckIjyZAtToMb5SzQtVb33KK76k9b1sOXM6fl1boRNJ8KXBkfAMW6a7Wh1+
guxkNE+j/tPMd1MkROSU1a/VfKmkR1Kcw+lNDT4bPosIhHqy3qpRPpTgdn3AH+zGIaNUiZG5uPG4
A9aROPAlfLQNHYqaxpSF8PppwDkZyQqBijYBUFuZfb2wqGImRQDxPy5zmA0879PAU/w5dp9w8Buw
LZuRQL3PBmV3oN1VhCgOU1dffJuUiw6NLwo6379lPgjXpYecMOI3s+Cd56knKDGFiWTYsg1zZQw/
kedmcCKZxMNTfw0NZe2Jo5EosJ49CCUhgwpasS0fnS1gwR1VY8r2ElA4Tgy3W3C4z8kIt8mYm6iu
hJtUi/l8A4KI498aPQj0cqlshvMARJ8roJCVuEFMeFy4mkNiJbRW2ZS8TSpTkqBX9EGz3BYB6vuW
B58GYMigvqcama0xQr9WLgFplExLfHx165TMQlTjUgK0zWdkf8Hk8dihEhE2PUr5NMnpPF+cjjhn
TGB8djU5pJYWbUTxOcvz3qRq1GB0KuH71Y64D0Fxe7LLO+UtLTsaKHnPQRsgiza62jj4/BEnNBsa
olhXQHQR04FPuGn5ga7kqRITYGImLsONhj8i4Q9s2HkEkQtCMKpb3uGczWMM7yS/mjQzllrqx9GI
0ukjxHMRGfOmQ/dcAkJkpICPrM53of2HiZm5hKtICuxQQ/ryMjJ36QGuIf5ycsvTO9HAyf69hlX2
P1Z8MBBvJpdR+6fwHpfDzwyDwKZGLhEuASamWe28eflAfCjGxKMrO4rLt6B5Lg9/mJL2UvUbiwAW
jDQKAeAlS8/ARStygFYtGUsheFP7RSCLjo2YyC4nb6SNFSJzQmUtKcxeHI9ZkrkWsmx91t24spxO
B6vpI280E0cBoRlAARuayHXj3PKJTNZ9/feY2buCiIM3Zf14uzncWLR4dViZc4SfFYNxSZ+UhfdN
kE/hdFWbl5TpNWGUsn6a/sPEpWCq/NRQ45iY4EPRB6U8Wlg+LB4pDTpwoIShwr1nPALxS1Q/2/xI
TjiDW8gjEfytARQKR3MAjNxzOwDPMYamrsIDHrPFkHXod4R5wUXDx+de3YCDK9R7S6pXBv1NJG43
jJebwFUBRQKog5cfFl8NlHWcPSKoehnD6ZxmK9v3LpP3EHPjsIwAEr9S9Ca2wknjTm2RRWTUAo41
QhJMcUW4dmOSF5NUfrmMp17Xrr1F9MGcm8+kTLmD1ndO9jpDW40pfkRNNBpAd8LNjCNtXyKAEMOB
0x2tfqU7aolObIhPglEcSzItmkrci3mwDQbYVem9lb8IbOSgND1ZrXxrig+BJD7SuNzTIQs/Pflo
CfhZR4TRkyNE9Z6Ud0er7uEYQSotDm42Pa58upB3kbb4g5qSjqn7YcagI6uYBK2bSbh70Yw/Yz/j
VBKhqAK373RvQU8nonPu8hc2dRTC48VE41WapIjDT4YTbXSYC8gmOMmRcCzD+ErqkCoPkMPEnKht
cNctyTe09tzJ7Zm+dokon8rJ1cTr2hmfSuL2q4p/MRysL3RgFCSiEI5UzEcCU7wJubfcJAjt6C7O
0RnE5bMKxjsJNkztRUehgPSMxP69xswZ5zmOASxtdXgwamOjqDi+8KTCpL/Vkvghpta5adUXdJFn
tdD8MvsXZ/mXtmwtoz3X1a61yHWIhIOUlAcMYLW0ulpEuprDfHmVVeuaFeLflMKKsAScVEJeBGjR
TGq32b5r6n+NkPzVmnkuxvCR6a5eNXfi839bkys/HEHBklMYzDtJQiJS6/VnZoEic3xkwICo1Ig5
4zFXeFs+6rxge/uUgHxz5JWSwve8q9NyW9ZfIjx6Ss5dlpzJcrDL4bdJDkF7CGh+tfAubBYLwNLc
Fxmqidts7Vrq2ZeXuIcd8bPunsiPklGipTT1JVa/Y4PjvKzoFj4O2nvD60IoEcw40AGy+HJNivHN
6h8JHNAF/0L13MavxcIdBimcCYC2AGqCAwu3BvYwLPCLRr7o5kna25IvyR/gMy6OCieI7kPxizOQ
RLmWiMDRkWfLfjKtTFdx2BfiJVFucKuOHvl5fok9+AbdWWGJ6K+abtXILeXijxSVZ9L+463mID4p
tuUaoief8EoB1gFyKwSjXPUNyJQftmdeJX9halJHiHIEpWg+N0WIoklWYWQJoUG3tBYtKuGzlbeq
8cg4gHOJECDlKTd7CYA03UnEBfY+0jj+EytHHf+VNv2rJHEneqwj5Z+SvjUx2s5NaW6RHSzJLqpf
uSvtgvgV/WLiibNHl5iKymlsZKok73C3nzhd8JdypjlK5TUo66TvDOgEMezg19kRxEkpNsmmdKcR
+y1KNTd2l/SLywv/6rkDwAvoWaxOCtJOaXiprL0OYy2j+Yjno4b5BzsUaT+boXOFHxnMm5LglrDE
+UsZbrlV4Gf/R8VDFWP8YU7mqRBpgJ6e43LQg50lXaINKkX9ysRv6o9mwtn6Mckv6vBaL+yBj1z4
iPVX9qNm2XTidraeFeN8IZ2I9+cHZJ3ZwuxjBb3zN/ci7ZqnJxlJarKfPDzp+oEUm069V1VlG8TH
tfMF45crGoSSYbG41JU/iIdxeOW3kd87a5fCvJIepBHvOl96c0eQkCvyIjCn5/tkozmL7GU+Dw6B
e9FxgqUkZEUpvvPld3VSjl7mPGdEWL9R8NpK9yj+Y1gfLV+Jbmm3nbV7zyz1DNWfcfZK68kcTvfM
hy6ddd0XpgeHsWjeDFfguf+p3GAjGudk15G2dzHq01ob5gC6ZS/8mU5n+WH5G3P/SeWHDjA+eZ0L
URybsMAgzVzZffU9qu9z99sIVHq6knrWpr2QHMjXIMXE4THv81PfH8TgVjjPnJxEpR8J0v1XaUxX
5Nvvu/57YFAzunscEJKBFs4cXhL1JNfb1Prk898YEkro2yTt1q/CT70R4XLyiGY/Iy2KMwNPsi8U
nmYzl8LLBykhduXb4GkuPrOFgdWwOY9wKRHMJK8/HVa0Rv/F1YjcJmRY7K03qa+dYbi1bLnyhBwT
SRIxCqOvi7E91EfNglDewuOQwvDaEUnHnIiveAUpLL/6C6QYR2TMYot0YHgLWqJwIavbzDZuKZmm
mXiRsq2GqxI6Ts8HpjLdxsCP7ZKXvXkN2tMUvRXt5/qkFRNtzWSfgSYwuUNwOfyvDCVV/U9uDrGy
AxuzNfsHVTmLyXuhXpf1GzuN6qXCi1nMN2u8tOE1knvbEDYbOfgMmxMrEXtTyT9223pXEfrUnXsU
luOxFA+zde8wJnWsuw2ixqnc5uOOLHQDLUYjgLbHP6PwG/upnxkfMxNmr1y78nv9AT+uovza1Ohs
kVhO7b0qrnW9M2DbfRzCpgVpeWiaR1tfG8amd9TYg8XxsmuF18jlwHVpN2Jf5Cc+D5y6aX+jFdhd
pI8yOMnNO5Ib9H52h26fyYWj6Ew0dN/7o/kMbOAt5TVssftADbvk57gzmz4ewB04m5exFtfBLhLO
fArR/PkfPw2nJ/t18GnKRwU2PsleQuUvmL2BelkfRWj2XoK1gll1h9jyxHayg03sGR2DdHwNtH28
kjLs1EzJNBnBK833IH5Iwy3ifNG593oEbAzcDHulvo/rzaK5OZrrRD2ATyvsgihKS33X9V9y7tQ9
te63fjnM9qdYb5A2sJzszfaQQ7zN+fuQ+sGGoxW5uddCULklBmU2y7T9azeV20SVo6LYEDRo1xbS
Uz4vyHbno6CddW2nY3nq9zVb5Kj+sCuJ0T3gNOj6uxn6lYgOFvLwYJAth2VNe1VSAC78uP5knbXo
LZL2IpqPYTN6S3lI6K83OJ8vRKmCA72lhLVO0b6YThYffCkcxPYgsDcnCfWZ3+SXU43+tirHWVCc
0JXZxd84ndObEmx7i04cZ/0BKLzwGe8cjboobFa4q5GjLqa6oSDdyekJw07grJ+m8mRAD+PNWF0U
2N1hes7RJrb8Tx1MnKnNt3aVr+Ov5TzX/Z8n310V7nCYWtXdKh1MZEQNyJzm4Yik2h+qa9u4hrQP
Q/985acOHS70zhMzDIX43+G+91XFe7eqGPy48c2N4JYoloXtEG4JuIzpfNV2Fj0MQMqWzZxjRzcA
PuxaZLCW/yBoYIsr13Cl4jGWe17cDipI2/fpaYp9RXaGb4RUNhYIbzHtyf4yXRXS9cIY3dIipBmX
qd8OCjD6TrBeU8vLsmvClUOsS+61R9OWbdFD1RFAB7mAdexWyTpM9FeJIi4OYhRYfBJluUtp8Uwv
E2GdaVnbivbWZdd+ICsGf/ObrjAhWS5hdWr90XWMs2DtPoKT/6MhLVOiObz2GiAsG9VS9na3rrJU
1eWNH6cXxdxwLGYPg4lqG3pY2Sn1Jjeq0hzyW+CNQq9BcXaVOA3Sg969ZOWGhZ0lBjn3OZtuRvXs
kHYhqGKV+Ar4yFtlW8qfEv1XJihcr+3F+GHOdw74cXZFXnJl15jki3gTJ0Zx7OIrbybq+lwZ2dlf
5buGu1B0zIW7jdeDkN911OiND2E5lJsy3y3GUaO9jL/anHA6HyYuioADC+N5dop5fUmVWgWfDuEe
dqxdlulhRHssllH21r0yxxAHueGRJmnlWEQ7AWZY9NTuBWIaFFBxcuyyGeiFiKBO3yMwr6t9EW1T
TidMCvlZ4IXReEEg4hVGX0E8RPJLzrwjF1v8mfhIGHot2edhTHMPvclQHszpPFr7xUkBAQh/BSF3
MEk6+BiRddZkxP0Y094yjmFRI3F1RzUkgBEhesAv9VWnh0moZlRCiLxwUNUq62x2Kt+QoFv6sa39
FEpU2Sr8IcFWr3xx+i4y0ZXhd8TgsEauIJdwjaR3KKpSuks/wM6gwmhZsepN4DTmrxJ8T/Jbh3OY
wJE9WkDoqHs+XTqPaGDKNWwRZZWcH5CPNPwM2UdO0Jhe7mtIrg2ZteEPV7mu+S1BzoRzxZs2dnW8
8NHwSZ6PyLiqrEAZzImq3nllCLX2zWa3kOA4pVtDPE1/E6d59NlOL8JyMpK32cV1mL+sQ9zyL2xv
ZgQF46UueB6e0r2cn2RptqPxohfvHJeaul9feD34EHvgD/3f+kL1Hf4DR0NmmxA+t968us7LQg9X
NrxZ0TETduJ8V7V/Q7rOkLV4nsVrIe+18KSbF8xTyrzNisPiwC8HJ9YEu60g8zskDG9U93Ht0Wjg
g3ia3GbFcknIW43kE2JDxvRsI7szTlY/pvbqHHCMKLtEeStZGTVInD6+rLuVAfzOkpCEmO7NtxHT
afUy8WVPw8mcjmZ/pcuwV7cgVD36k9zreLNoRJw7WqQklG38bDh4zQCH/S3mCYuDrVzvtFsjXFPx
XGXb9QMkNRujRVinTEkf1nDTdryNcrE38PtnfUZx2e8KnQr9R7p89yps8PQBweTo/Zm1R5WflXBH
roBHiafSzWi32WBHWi8HRblP6h33cqq/q/JDZk4bio+uea/Hf4mwW3oOzI4u3Us7njlwmXEVVhQZ
r+5OmskcvgbhPbJeLNx09KzZAxvRlWYOgh9ZBttgP6FONKI3ug97FwQXoL24LHvT9IfuWLY7MGgH
67Dg5i6XxnoAzfFlzP6bkOWexN19mKH25xPo/xLmvS1cKrFAksZU8SqFuy47iPpmEc6EPxNY8yAD
dcPxQvCD3wvvLLzsykSnuyl6CgGH+TnD11ffaO9U4QAyeIJZAuJD+CxbLyoW9pKMpvEQVF+Vek0X
Juo3JM7FSJvlRiuA9Xax+dWIPLqvU7In6sCmE6PZiQYL3qHVGJVwJYjKL1DiKE6MeyTMI1Gwyt+c
duvwbC2Y/B2WNZxAXOVW+GtEP7q6nfCdDfusAsi/xc2tTo/PlSU9hWRyKDdtrZbPLjPzUD8f4+Fs
RT8oAcQv7OAwT55VwMgAZnBJqMRtGLR4fSyKxiR5hEpsM2QWF731J0bSJXtTw4MsfLUtVxdHZnln
fKgJ2FwPFaM8ys0LqRFcUTiFMRlt1ZaCnbcEclgQ7ustg2agzXcaGz3kwXNQceGgCReBsoXpLIjH
sf5avXcJyOAEqVOpd3VSdkSr1tY1Hb+b/K6bjAmnwPJi3Qdc5ij/VHJU1JvFGVl83IFMSchdO/uk
ukdV+Eum+6B1Mzt28DNxaJDsbFD/7i6bEuVa9DKFO1nzBf0aMMLJoLMmD5IIioq3C0biWRlYFjw9
QfN2AK3q+lNevekWOnX0vPoaPe+Ao6k0bcofxAf5i5JCm97iDdpO6xFkX2n97Lt/Zuf1upeEtFf+
jcUfWqUBcpE5VlN+1oUtz/aCPbjF/zg6r93WkWwNPxEB5nAricpZlmz5hpDtLeac+fT9VQPnAIPG
jNuWyKq1/uhRZnno063uHavxFtc/RvlVt49eufOFaP52ildBtVe0bWgITUkwZ7mHO9Dlc4g2oSQU
B9PSeA+bCyuQT6122suukT7SYjMV+97aeupLm4WYelCN7mlpRI/727o8x9FdnQ/cFpwZ2kXFLV4q
0gzSmEYZ0tnqf2q3x+sJ4f/u0x2LcWsynY4xeUAItfq/sLJdrc1ncf/HdkWsFZ/I7E8yH8MSlbv6
GEBB/LW5cpyNGl50VCe5f8Noitn9H+zRQuZ/MDgLosoD/dTxxnKfQIvFrwEkVvwafB1KQLQnaJ31
M+VPXyKJ5GIo+3LkzGLMx44768CMlWmV4pDxhOgmOZOnofQo8H9Mm0LURYUw6yc2eR8+STxAipa7
QX6N0fCIZU1TOVmDdp43+iqdvZV+S1tt5vGKHdvuQSkrC0A68/oHKWy4u+4StEWyZylABse1fCGY
mTWfIXkxeixG/MQSNrAMP1L94Kyj4mABLjIGI7ggdovzIouAtUqqYea5t4uHP97LbPiQAOjYrw3r
PGoL6W1Py/iZhquxWNfGJiHrQ6AQ7b5UjyTjT+/UJjpiVmkH3gRF3VbyxvZOnAGcCiMGDYWNle2r
MHhmy1+V7CX71gZXuzj05roqVglXoqV/VUCtBhoeVjkpZZc1vmyYrD4/ecOOH0bKhW+uR3a5khHU
f7fg0iGhYiYFCbV1ALApl5NFwpZrFccWSFLZFASI4EszGwXw9FnUZ1PDCTSzaGU4OBfJWqDhlkaw
fSgvt6r2//9wDF/Dw09JGzkE6W/ZH8WQbPhktcVEraN0G/K70a9iKOAguxJCPDMiArKZ8mHJW4Z1
a9XTaMpsU3HIzEA9CIereUsDj3OWj0na6ukqtI8h3XDduqm+qRSL209ddctuVTv31zRPyxMnSuA2
eA0vbJF0Raz7+GuClMs4K63kp1+bxgkWMzdddMlavIk/zGQpPnMIi9C+YmaZB3LH0E5WxDrzb2b3
r+F35d6Yq6jZAAECGibmRDn1nw7/mKIKfKJ3Od600DLjzPxurbndIJn5UuUfRvaO0IZ2zR1axBuY
OTzbG/E0S+qu2nYP6ZvT3EjWjXLSaoZMbYV6miN51eToAPcC1rRUxItLu95MyS1QnswKyrhWw92Y
77P2jG4J6vZOSMdcqX5a49fWAErgSgSBgXpxkNxGu4h/sQx/EE1Pvhkpv1nOHr54hALVLoR7oDHn
EwFyEadss0SxjOzq20LQ0zTfXIODtUudjT8tA/ifF6GS2DfQGTCqLjroukVEFDEXSypfdf0UFXcA
5dxCWTqcMRuG0mkcweNWY7ovVsipaM62LwJCKuMvwDpTOxTOIVeeSvb0DjnIQXVJAov0Z1yo03cE
H6tUH3b8KTknSlfU8VB1OxknBxNyj8YnJF6MMCJelSQ4RMUfzQh8gg8NqCSpf0qsnLTlzZxqb866
OSlbwze3FErFT75209+JHS859utwOZafYnMmv4d6ZID8do6WDDOhukFXxrG6rbj00uG7JnsMKEFK
XlH28lTUMxhzWvZga9vOyD7y191w4brmh4mbs1qabmfdWXbw/+qztmPzyQljkU/ieDSadZBfCnty
Y39pOfd4OqH3aYjxUtcmNmtC1MJlgUQy/jfG6axr9wJ1MYJtK8gA75CGT9KOIM1kZh3pVfGP4/Jp
p9+Ik6Ejd3l5SoMfE4XVEB0oMuDy+ahRuOvWryRvculkQu0F8ChMKnJ9kNVruHgNUJb46+Z1+Vl7
u3ZuLTz/1MVLcSeY0yYFG5pa0bj9M2n/POMr9D7N9u6Ym1JdN8lPQ3iltR2Kn6n9lgjjwoTCVyOw
7IFhTf42vFuA4VygA7HyKVZ5Tb/55bbyb0DNxKXv2A9dW8hUX0jAZnZMABF8eSFz8XDbpn24GIYb
uHye7lqR8bXy/HwmihdJdVRCjv5jqWQbfKikxJPSTZajhbO6Y9L1wD0sqmpV9S04hXZgHHTu8vhp
ytWMJMcKsQ3HXPnTB+RCFveN056bYqsGqG3I1uF1RbRLqKHbSqumQp35L7YFo6vSLsF7Q6qER4hf
5PN48uMl/9Ab4EpU7yzNchFidH50aPDLJeYoVg7xvI36t1rc0vqYZ38O+a0tm1sa32T5aeDn84wL
D9qA6Ef1+YWzaxOf41s0XWggdICa5fUw5rh3FoHYeZAwoHHzQfP51xcqbAgwCbJ1zr3hFzUztCrw
JsLFIlrpyp0Uc4wDaKa7T5RdjAUnK7iGMk7CDR4IN8kuweIn8TCISBCzWAA44hO3ko8WiqdhSFxd
83HzUo2uqzMSIWJ7joNhCM4AQ2y5prNL2Lcr0rmrHkMhwRzjQdE4a/i7hp2fP8WbmMtH2QHCY9es
gUzj8bPi2Kv9o079Jyu3WBK4JngQufMBcqhhQQmJ2WjmKU+nJNxnGXl0ofAHqKCiJnRzL0Th4z1y
1t14Q6o804rTNHJoIPHdsBek6SqLXMVyC5sQcUYCtAlFe6IOinjJHy3+Bba31F2ZHVJjHWB0lEVQ
PXdDpxJtG2xG5TqAN5D5TSLjZ6YsEwLZvmu3nav1Femu6zDUFjhyUl50JjTLXJvjpjDvXQV/xMcf
pxeteWgmJsllUhxt9S0+CUv7IO0987+qV2hSDkHcHmwyKyEnlUSYOnfQZyztACcf7yHE5nUhG2sm
kXmtWCwe/p9Pnhme1zj5mrI9n1sEc9SqMACzHoHl3uq/Sn0ZjEsmC7L6JHOl9Ee7OuJ7RMVnEavG
UAwfN8ZH6gv8ZjlI23FLohqkAylqmNFjjEJ6eOHrVdDw1awPcPET4stM/vKdi1fdIBkWJsrlbt2R
WnCwD07t1u2+sShm+xo+yvKMEd8e12S0QzoVKBNq+6Lvhns2BwiTAWAR4tQrJiVHZSKTsWV9p81t
GD88RrhoQHPA8JqxO6/Kdc/BLr53xIUC28stGbXnj2VhzWwulvGQ7Z0evvP5T9az+I7ACwMu5UMp
bwzh1zuQCzmr7GyusEgnrDuWf/LMlb3rRmIrx0c1vSTt2ZpvVPlet1W9H63AFTID/TNIV72a3UPw
OZ73BTysmTBvSFLc/BZ224gOw/KvwGOExJ0btNIRCdiHxkFaz1GlCzLv3trVgrvZSxk1ly0DvLfz
oguKO8H5WPHSIJ/VJQGMe4JIFf1jSO9l+NaghtH+OzwhCvzNBAsSV7zmLN9VoBLRYVyRmM0rZd9i
21YuI2FxoZssde68j5zQCkubXBPYTJ4qRqvvrHiKw9VsXgoXTH9RG96sDLEB5uG2VpkbffyqV9sA
iZapNkI32zIsIYGOJY6FubSwvL9myR0Rvy0srFPjLGyfLdlc28MpUP9Ki9YraJ+D00EcvKaAaYqj
a6Q6pst4Ub2nQn6CUUgoDUn4B7DURpzed1roGRkmGx4DxxR23GajwEznHZVH7yr4cPoDvzcUH8Ay
eOJtWFYLGq23wvHSYRJNeTlaklr8bUwnPWq62D5wJsr42sfegDD4VZH35CZHV0G1BIGe3mqINxKU
pEZwK2vHMof5zHDc83Vony1MRCj0KqDuiC74P0gxKwK0AzaVNcQm05V8DA82qzMW1UCC2gKdlaZu
FeWis3bq3rdU/lQT1+SeSrdl1O5lLkXu73DJhUK8K5sH+JdBeEwWHePuLATaXkPdWLEpzUen0M6C
LUIfPhOPYE12+LcjfUnJF23dRojsYj3QKTCtGJnXGF9rxEvEaq/apYT8HDEG9g1egc8Xh67xDxUg
nHky0zF7tcJGNeL+6rgqkCTp1acu092ivozxS+yFOBOd6iT2zrL6qd8xJ4gBpDWhFaryEyGIGkE9
EBL5VSl3SfXP8I5gUTmpQNlJtOf8f9faPZdbvSitK/SbUl5tRLwuJlbgB4Aqy07AJH8Jo5wrfrdU
hhJZOh5PYedDtNRoSP66X09+2bTBaUSSKj+ZeeSTYYcJOWtxABPvjOLRO0STqzr3AUVawG0gEg3U
LSEnCxwspJeGS107Fe3B8/mJSFO9/DPEQ591OTEAjOMyt1jABKgAQeZYZ8e9bm41dWdXQOorRHE6
elmc7iCJWnozw7vWs9qZvzBUxEb8u6NHtb6c7hUaf32J7M/4a5mxSIOhYo/7C+beIOvxFK3GtY3l
X1rpCXSrC0LJcEVsUIeE3ZBnh0fTlosCjM2C0/E6Mi3LG3amxtqP3RKaXsGqh/6snY5mcOU7tSco
OUajyMkWZJ4nVMyUz4wTa4jIf+u6ZTn+M1HEUPU3K9tzxdbfIr1TbIjY5FWlJy89A2Z2DHkBaRQN
Uqh+QL+WdfNqOgsuLPpopLdWvkgnj7gQlRnOMQmEJmbcGBM3AmWNFG7pOJhnPHw0hMCUDXNfASTd
1fIx/2AOihGVyLe6g1gpaDp7KgEMMvtDRoKHuKiinIPxaeaLtsA4kClg7qMbcVInJRNI0qJ+ckmu
Cfw1uDpZXIGyZp4S30ahXbqg5mz3WT/YnYQW1kZTCeEcNXt+0Cr0VrRP9cl3wkEy8/CmacR4zUdj
XX8MrLT6EoDbMXYNw3d4Jrh0NhkHh4GvxCtu9lvquhjO5la5A1wh3BuMkuaevcxgp4ssEzYMbzwq
+Vk87wk5HWn5UfLl5z05N7wEhceztOLL92/iXhZ6E7grddyIL7/1PmtS0OjHnpMFDkJBCALIjrNT
yY/nqh0iC1CHaYer2nSe8rTXimspfeTEzbRbL3tyKGjaSg0fJOzPaiavKF+IwrSmCOY5dtqmYMT1
cuy0T7IRWPYQgAJmCtcLDlqtOGPHWxjJTkxdAUHfLb+zxQ2NOGM+kSkmRNh9JaxJ/OE5QTc9JD26
S9x+Rhavdd905dABHpfWhT6tsrhe6XUKIStIPQStcEAZWT4axnrqAxuizLkKxJZlts4822NMAhgr
JHPngaE6zEyD68iE+26Av2FB4MygISUFZfRVXVor1d8VxoccoXt4ldWKVEsOCc51oV4BrLfjZt4E
pMOJxwZEUbI23zZuIDX/M5VLOR2IbNINZoouWQhRaqLyHaGCLu12nqyA7TrCstODTnBNCWm84V+B
I7pKz5W+ncB0HZnbz/xldUCtZPHidvatid8+1wLUgXH2k3Ojg7miUcXLFFjfJRZ9DUOKM/4IWVTf
upzO7M/LXNoS1TvnmSz805Suw/E2OLcRWWLQQaWxD5xjjgDsqgjz3vQ9cCLsRuVRVdW8qn7zp0YI
cYE0BCTNHBjykQcaU7KJxFsFLCbbZELEvOVRthjOVQA75O06MLMOhDizqCaSWrCyc+J9G8COVDqg
mNup1jYxEKVuM75ljMXZP4+QTf6T4t3EYSp+0cVLrisIHXlOUQ4snQNkiDIKdVUKx81Zyput56Qa
vVQQeSk//WCCprVrrs4z0psWRDNH5zF+6MpphGUWdpLAfjdkI0jBmQtnCoa1r30rEs7W6rv2lpqI
urrVKDxEhY/c30LhJ4Dut9FIgGzNDSTxAgCrwmrWzFVqIVYM6e5oHAKY/Ur95CVel86xNb8qxBlj
wjjnox7nFRkp/qsiOiCd0EVrgCLhLZnM8D9B9oKAqPU104PkQSlxuCTyph52tegRmrfMxK9SQHbW
TvNZuioaEnq2kBo59pduXsr+lzdZThbYqlWJFidBrd1b62J42UommqXAWFfpDKMTTY0jvQdY1zoJ
YxdcnZXCOxxqizgX1CpodAkKWNBASXCr5VYLgM5m1TufVcSSUBtU/B2Nem0ZfJLxN0NkOK2n4Jwb
B7oXQS8CVg48yRMRuUX96yPItvkG46ggovCPYoZlmG28lyG0lLsGbJmPM0Lmh+xFtiTwkqeEvtjy
+Qu9xRp7wryV0k2B8t/Gj6LlMNsaNwwMQe+yBqX5DJASaeIXZyCRxg+iWFQA8zPZdESILynk1HnJ
ofSnRSYwt108st+zIisyWatMhwOjodQe7PZBmDbZPSanUaIorNCOa9B6qAAA1qVEB0qyiIp9NqE1
+VUDFz25VB0jHCESN2cyXA3MDkVezX7/VfUZYpaf9UxwgHT5Y3QOMc60+EYJHp5t4jzarTit1WjJ
dTQjFljCVIJD3XlrRA0Rdcmw7o/Z0vH+cvku0CGlGpmsqqWTq26rcxPw28nBXOFSiLAo5XurAwS8
9MSyR/VyVEGiCYf8l1nPtHPrpb/SsrM4CoLgQJ5jNUdq4yy7casSYhFc1HAhB0cBseGxEPoYlJFr
RZsxj7lhugJ3DPhH46Ibd6X1VQMBm1QU+snWQaNtZw8nQ5HAl4+kybsGKJGF6yM7qPbFzDd5clUr
5k7lGlsWxDX6E0TzvVbsCPScswgFJ31VoTlfq82eP4lNxW3VQ8oRWDNPqslbS14esRp/JVea+B4Y
wueY2cbiS1H4MFOCVxYKI3p+EudGk9+cci8+2CJeWU+eN3EFJO0llS+NeiyqfmHZ0yYo8o01yW48
OUSHVLx7+bLn7pq9J8o2vYwQAAL5mwWKQCE61f9Gd1hGaEBxkE7/KlRklrGp/S+KQyoEz3HTIkd+
yto3orP/PzpwJRSvjkxm6bhhb9PyV4k5hQQL2uPgZKHxwJYG63NsLlQ64/v7sMx5tuLVK+5t909C
IDRqjEvNMi8evUudGuAbXhKys6BLT0UhzwbzqoNrFM6pB8goPyP/nbWc++hIOKPT4ZHxsidkYVLF
PB8mpO7Kusrc0r7n9VaJLkH31nDF535DpgTJPeQEN+uIVaObo2XSwhUILdWEJumLA0sV4vxmX/Zo
VyY8HaJBiJzkdt9dct57cT9KNil6C+gaIPHaJfyD1Pk33ZGmvCbRzGaZa+dBdC+zPzP48JOvEafC
BH7U9R8RdYrBeGF8cP4p8rc8Hit0CsWdfCDUgmubcNe37q/Cr9a+/GHp0W6+dSGpB7PHsR6veXwh
mFJvh0ULGxqiL+9qeVmaYAqzP4PpzsSRkj24ABRpC9zHYbGEjMOWu6ORiKAxXmLWzXjaEqiRy9+O
ffKiW1KfNIh3bMuYXdjOZIRYN49SXMZsI9qo1UaD8kclj1A11jcWf3qLDZb8b0PFkQAFJh6v0aYS
mGwz0/b576K4EBtvw0yaCSmkgWaC+tpRRkxNntUJDK73PipY6OKpSweBWRFDTp0QB+UZFxvR7Cev
dpFiCrmQpC79gEwYUkMv4gSzvG+ZWhBQrFjYPRBpsGZYDFcmnvSKIzCJ/qrhIgbiIQVArDqghxgX
8BMu1vlXzO8TXSCmWzAxTSgZjg7SB3Pnw6+V+l85na3skWF+LGkArnnpO07AjKkHizcAKTP53CZE
lRStg4qbyUZ3wdcisa7idPRWKs0v1g7lZKVuLdxRMAvtn10/If0djO90Cq+B/+uim79szpwDQVWz
ptyPP2C2ls7wW31WWBN0bTYiVzMD+MEyXYyQaWKJNOt3wF881XBAEh2h04YMKixwaGO4XNvhjC00
uWotjg7UnWgDSbtl4CSPwYIQNp4V9K04BLsScxlibHPLPeNHGxqTpsW0VMuzh+lIRJqN5W9Z/Krp
OtBuNr9JAXyLv9GrDp12wBrI7ca7ghQU4Y9aUIeM4X3d1L8TNsoO8pYsQO3XwY1sVt99fvXDtZGv
7YXv1jpb0CxDtLuMNxTpVUzMfADiNBtARYa8diXMeuEWKi4myTxoGYaUj9I+hfrZd9UBaGRJZ7ZC
wEtS/0+kUlxAc9e8hSlw9UVBElEFTs2PdckhAz+IUW+RmIdZZ0aoGdIbhhzcyeCqAzPJxkBWleZb
KrTz+FDX51jZ9v2eMGDyku4k4xy88DJwrJbFnDpy6jQdHDjfNqN8riB3bTGEQaIr4N37qV4O/R0b
/yyBzQ8avLjQENTdowqcW+kyWab8e/85brAM/KdYhNiComytrQxXl5ZetK+lpUZIrs02TVzJMgDA
AzKCEJVbmEeOLdiy3Hbz4PlQgZ/ZT9j2mvBRFp9p8gVumElrsewqLhefid8XVEap+FNKuCaT2YWk
vQ5CVOiXe4aLpPq9m/g+MxfstGcPe3X9K9XeDpFuo6ueRp+grrXU/qsh8SLjm7/EJVxqsYcWv9n+
FfBlEVhfqr0u5vCKiSt/gmIY0roK3mTdzHs1npW3gO+jDFdyQI7yO+r+ZMT0YECpdivNc8vgzSey
SLTNcKUonUMN0Gg5yOu8WcvVhdg40jU/RsAPMSs66oF83nlc3xCNcDea+K7IzZXvhnYG/IuYgdDk
kstLeLIcoCAKXq+MHdzVzV+2V5ApCmIoNjXCo/9uoGgnaeBLwUiGpiGhGrpdds4jiB5UdDbmTeqv
mbcfZUbD07iSlqWxK9R9m2K/ZPwiA6kCejfZOFs4HQl+R3cLZR9iTeVe69fSuCris6mfVPna16QG
nYvgrdEXOmxyKm0JOv4pyxWxXRjr1oyxNL2u1GhDdaeyKDaWfW2mGle5QbPBceyupIvY9mdh7TVS
/iA8oZWwWE6PwvxwhjXqNsP4MAC5jGJn9K8R4L5Uz1a6FX8481ifXYSUjwTfQj9WGqDCVeF4HoI/
FSq1Qy3m0ElOTgK8xBxnuI3KtX3Y2YfUvDq3cilzncXdiJISkxibts5zGhLYGk/EwukHmo9mZOcu
x4Zn25+1PQ17Bzhqmuw36JAG0rUXYmKMWcyAW/oCkOI0JGs0UjzlRngWaPxEOADDnxYc1XbEdlW5
ITZ5faeqJyfEEbDViIgB4WyuxMcC8t4i0IlJ/eBzWEjw0Uz4/6bmlIR/KjFPnfR2ujVCaaGJzgBs
7P7PS0GYje8BuB8toD6QNsNF4RnfTvdUDoZOpdgMoW7kH2TSWpG0SN9xJt6S+cRbzbS5AJZDykDN
rCuo+xZPFxKqSHonTAdgs3PL+cspka7mrU4686GQJTG7oChVOTBELN5yDF45NCvKdqpaSOGL75r9
BUQSKp/hcxyXvbT083tEGnr02xP/42hr3IkuJjkSSP+h0qiXxTpHKmZ8gV2hC6sdZtPgkMGNMe6Q
a1ZXB4SovDAD4Rs6kihucFM+8p/I1OhLJrJN5Dy94hVNf9H0j/dv4dQ7H+hTbddAvXOFO3lZYANj
BMBHKkLbk7XAPHmFkm/ZOHRYy9mK4etiQnpXpZbMA6ZrX4hJFdrsQC1Sc6MmH2XFkZmje05OIdXD
xr4kgMXxjpN24ddTDhYSeTQHoXORYdSV3tkL5reAoAGJMMudCjPBhRYIHKh86DBVRvRy7J++Y2zG
PJO7ZOKmNpkEdJEdkGJ2xjNruKrlB2lRs0hZa2Eg7i5FpQz3QIgAUsVdtkI+r2/KdbSCZm8Ollad
a+XO4wKzH2lbIeI3nONZKc6FfJKTb0gkxOcSR7YV73rg+0p6jzLTj4Q1kotFQWdc2h+WtCHbE0c0
ZuNdr9koozsExr+6se3jy0CFULzQNYTPGK2G/JUcEuZmb94Q65BcxREwRp+dd6jNL6faGA5myAVF
1QTYgInzt2XVufyw9T8ADhqMZy1PEeoWFKVzI9myKggH2gqK23nyX6cLUJp36Hjz5FCqGhk49Jcv
MAtoRCY45HRLiagQIa3XSFfWhkWfPuRpl771/Ky+PY5aZ4dUcgwvIHgzTWFPci5x+K9Odlro+vkK
hsXPHykC/2ngQC+ZjkF8kabSL+CDaFu/HnRDVmFrxtmrGyeSfIIVZWd46Bukb4jTEZksoBgiFZJb
7ZZ+BWgpXzOGPm1AadYvCYRUwOD4RH12+6vUPRBWcBN+oI1caNq3QzmOonJNzmrjpw/5gmlzbqWl
mDDGeA/htGj/ZKSBAsYYfy2+ppaKb0LCC8bZmI8cbH+BJz1eMgOtGv1fAwwgME+uDxzoNYQ4YaKw
mCjQA3Vte/eqeznZXwwub4CPuglFX4JzhWAp2Dz9YjP271YnHx0VABkv8YV4roCJgsGiQ80woQ7G
1aMTii83YJF+terVTUi8pX2J1R/FPpuULaXE6ds03Ek0xtgh6LVy9OVPp3q39qxdU2097AnXieVV
Px26RQd7cZXFV8tM1xFoIGdrGQNyRgcDfvIFwH6grIyVqr3DP0g1Qd3oHiVD+yC5jdgyfGAFmwZ4
N2k+hc/FT1H4++ADh4HfGmRokhDCHfsFlFG96axdUu7K6Br5X10PR2C6GhFjfNaev296xCmBC/6N
zcVl8Gf6iIhh5KTqd5X5vy3E42CCAAO+v2WwzcimuAb4zNGOHJxNv0aol0SuxKfnnWOedfkQ9Z8s
gXbuSiYBHKCCYC75yKZBlZi5RE2FqBrUQlOIJecqlNoHyPrcLNeNS+ce4STQShiTY9YhooYbxA5+
xQlGX3RwQRjfNrsEdtR4xtwIgbwbxrOQOEbccUEjUZP0hoYPmi259yRegKvm2UZF4NyS4MKuGzpY
bIjEzJCio6aprJ1srethOURUHnlrQtWaaVPbK9N/jUgqQunAlZKkn2p4BYBHFs92icIjZd6ZheXN
bhAQkrFca3z3axbsZPhKw1MhXdvg2SXHiHejnvYgHPW6X9f6SuwHebJA6dWVB8rsuOVXmfbPZpXJ
m1fTw0dWu4Q8Iqb4em12qmvWB6vlj6N2XdpxdkOR82wmFGwuvwg9nkmA8jyT4OyzwN8EhO4rbt8/
euCuvkOu4Z9EloVmHh2TWDjahVyLIM3RSxeW+kzgEA1OwIHsgZyLuph9NuO3Wn/pS2eFUEqIVsjm
B+hEYwVEHim70dh2FfpFM3UN/vXYaeGVwUYvFVv2VPqYL9d+vwX+sKQjXmNALh45kiqimihx5FTN
vnrgwSLosGpQEy9j7Vi3RGJxcK2mB3eRGH5M0OkckaJcBZAC/xi8cCnnn9GG/1W1CP6KzJgbHowr
AjIsNQ7Sn2aRGsLk+CdMTET+p4exO4ftZ9L9khmIecAHQuQ9Q1dZy95Mar6j5j5MGp/4wWu2zPHV
hbzsnsuuh01hbCgg/+PZO9BQ43EsrtSVD3o7sIP56afPecPghsSdlIp7tIB7QBrZnTMT36q0DutZ
DgLGThTdGBrJOY3wL9qPhj29/xAbcN+dNYtyYHEIl8FKN/41yTYBW1HYKMRenWKBgkwjasQbIXCR
tWTeI1A4IaZtwBmHt6j5LrHhaqsBgzx3L39GADyZrseOGl/+OBaunIj6c1C40+D6guWe8Qa6wwAX
C/uh36j3EBqPLvktS4by4Mhj3itMs90wG2oaKZtvH32MTIDsn2ys2Z3Gik2tX7TOmjFhqO84Jzme
eQEQkZFft6DhLijgyfkasVEWbblK7D0/Ee2QQiAlQJb9spuDowsZkyjqOrPhyDCIeK6YNQQo6Ad7
h4dAjIakOi6qikuC+JEQGLfLr+QIkkByTNvb8N0kK/58PboyNKj1hve5zJ8Sy2VX/ZTRXvBTNsIC
EvRnDAZpsOP5Eru12h5j0wIs4uPy/oU/dJsICZY0cn0Ul0GPaDkJ5hKC8PZs928sChIijWhcBfHq
7lsr4aec6m+VHCGCSFvmexu9N0MT1W6dls0Si8gDdiHhAmDYjWKEKVfV5gAiQrgOn0LA9TLDdE6u
NiVyQby10+fA1F0XEdoGvIDJp0AdMshiPgkjwozqL7SSSLy+hUP8lXkcuLjKG+AxTv4k/KReZ9Y7
tF9RpdFx14S4rZRnxe1VZ6wh/kU3CHMiqcrHXC5GTkGBIYHUi22ELVjtgFWuUXlX1btU7hV7N6G5
1NQFY1WafGdM3BNPf2pcC0igPHvCN5vmWnYYnOVFwu3EIIrIoPiG4Tc27Vpp17mzAxbLkEiBpXZ/
Wgl0YFAkBDc2KSApYswOimNYsAIolCAyi9ccgWwz5qKtRQEqT2zcupSAzCbzmdqvYvjOIM5mcBE1
+PG4sCirDsin5ikQrAEvjWniReoP4pTnyBNm4ZxraBz38FvMMMQk0eujLqOBM2XLmVPr/zBtCs/M
oOqL6hIO/1pkkryuRB6FxY0zeq7VFl42h7nqik0D4186vcVbgoo0tv8ZlB9KRMo0PNw2qT/opSsm
9h6X+Tzud0G1Y04YG2RKHeAdeJYIex1Frp5L1zKzG8B4olzElh7rnHeEW9E6OvcRERRj7PoiFhk1
B/4PSjnnAiERX2r34FdkYvR+uJXhacZm+6rxHq4GRCfAKl4LgLKOzJ3MA0G7s4mkQsPlpDmQf9WF
Nzk8G4jAlQ3zco9xEHUU8fLmPg/hfK5izolAdD6E0FP/HMjOq7O1rW919ldU/Ig6CdiLFshZjBXg
UYnIk2Fl8FdtfiZMvlGWU/gbOjj7OGjKIzoUGesRQu0sX032Dlqz77YBJjchLpJo+VmLpYzZCwQB
MyKr8S6LSIg9Af3DcmUrqIJWXijt4ll/5QSSaMjJVdr2vqQK4wSxDDIqR2NADDkEPBfUBcg8/ufI
+mhJmAv/AuXHs0lPX0bLmqB62P6FQDTU8NgOX5IPSssMgqy5hxd/cpQKWTJPKtZIccRJlvsw6Rho
+EcitC58RFREmKBugXEzzZP+KeMOULRdSohURBpQUVwDns3ogJO7lLCxbJpq55QmYVKtm44rW1+U
0dkMd+CJZCfP+qU1B17i94J9vQ3ZLeKvVgN5TiNXb6ULPRLBpZvQP5oAZvMXw6OBfMNattZHRIgO
MIEJAkm+A+MHqTjNUjWvUvqeDDZvin/BCiD0NI7uIV9BeYr4gvB/b/KEd3Xfjxtn0hA9ETNyaWHc
WC5Asd2u3UaifsHkjD7b0lk2vzyIf+cEKUBhijNse46zkUI+6aNJj6YMJz/tON98A7GbLMyMtCQv
/+cirIVlvRx6tfwenJsYmmLl1Uedm5WlTaQaLhTR7gdMoaRuqhNUBJSHhRllCI/GvXKkddJTFDTt
I0TcIRcc0W7BjD3ZD65NjTWaJgNV3ev5iVWLWDsuUhUN70lGHZRtCCYQj5gOtw9VWXQcsEY7ryw3
Aqeh51yK8BFCAmz1lekCuBq/o+EtC9I5IrCQiHi1BGIivcoC6OX87aubDMQXIKy8EvPl092sxX88
7nJx8p1T7N3r4CfvaorZlke9wysAQGWcM1CWuKAMgd+lnfj/4bfG7KbuDNSoNR0ANTtriQKc7R57
X6ntKSNH7rIoVniJaJhGDTj8iIO1odYhKE+ZhOuDzoqMETFHuka7yx7PrUmqQFH+xdqjxH78MPvP
0kK3/R9757HcSJal6VdJi/V4tWvR1lULElorgiA3bqByrbU//Xw3KqsqIzonWqxnGUYEHK7uPec/
v8B0QxtfXEZmRvqhWcym1XGyU2vlwRpeRaOaW8asVI+OvALfsObRknlH/ajPcsd+pC41+mXfvwjb
tjiiR4RSbs/oASA98cJdu/TqorFMTFo3hcNqhIvjlCBR66oLv5ummHmb3mNB7ZbWr6plYSzGKbos
vrNOnqAK7KmC6O17M4FWgrF3vUppTIj84EvZu5943JgvCTsvrXsxlBvmPLx1Lk0mXBSoaM0J5PqB
Jo8FwsDFi1OpqDBq8FWLV8HGpKZ//Y6IJudQIozrLcECfNia1kobXmCZFvYSpb9hnb0keRg8YD/R
EyZ3L3jXBLLrXX0okE3loMln/J3sk+bY5A8VeQIZDhbiq9G5IDnQq0s0wB6jFhxqzFoC2Cs3Rz9b
NE6mdRE8XyfZ6/JLh/+RNS8KnEuxGVZmWrslhk5S5syNAvM9Zk0bAvI4kYykO7gsyVJrKb2LZ/MD
Qb2OW38VkBBEb915Mg9NNSHA7FFgSSAoxDQ/KvKN91DUZAAY8D7YnzAGI3YsR4SqWoxh4HaN4Wuu
fuEu4pabqqrY0hZjek8YOBnE8wo6VQN0CKWdsJoTGBnFYiN0pMs2mRYZ2TuvKlSDwHg3w1e3OA4D
LF7Kq4Y6WZ63DnAKmWzob54D+sWiw2n4gcFnM8E6lOnNyJKg+7vC5Nbnz0N2z0l9C+EhqnW+V9pr
J+YjC7E6Ksx3/A46rPUFjEIqI2yQ4KF6i9D1u9jFunE9HVSCCVAjtays67aDz0+ttXu23HiiQfTg
U+wokGGPSr4u5cccLMbyFtKHW1DBkEvmToBj+nlGRrpEKLn3noYONTEkKQj9zaKaOACjWzEGc/BJ
qPNDpn8qPYlqZIrp7dynR3dHpo7FJbLn6kFvj7W+z4i2fic/lbpZ6JhUvL2dZ0C7hyrb85Zb6tEs
WyzzwFDOZr7qJXhfk7paJc29wK4tSTLuE+bh8CYJlcuEmHwqC0rs2mieEHwIDfPqmdm60PDraJr7
ByiAjJI9/ZXJBHa7jhBfrRi66tz/vH8vYAS70ruSLgQADPjvR+dhps09KqwLMV5i4BP6n0F3iJ11
O+9C9J1mgcCGTuihtabgQ1W06FllQ5NSfx4oR9U56OmOlkeD3gKBGYsFWB86j29gu2zaIF1QHSHM
MwrCo9rGI5BF1x2FHRgVd7BXMfYiPTOC54EuChpN9No+YD/yBqTnFpNimKHnwRPooJk0ruVnqt2y
GnxXbmaDFEwDFH4Q2rCIoDij4OC+NyjPSmEdnp8lug5ZXmuqgmJ/RBp7lWvc/dfSGyg8JjJBdfKy
d9IpORSX8NFClYbnJ6havWNKxHde8+QDAhwUA1KXJLyk9h5MBh4mat/qTAsuBtBufRDzUw/gpA82
Tvyej5ff8T4f2bUfko9H4PZUit5MbemRH5WzKSgvlMrhcphbww7E1GH4M859c17Fh1R3HjVjg7dc
M4JxUVrNfbpTpapnTttNzBgvC/WAvA3QOwEQE9wgMTlqE675Aa59JrnUjfCvgpUtoF925qaruHsX
yd5I8Q63C6aeQuyM9lpfF8pZhXw6AhWWeT0NIQSpPCGkyuMexLNLC9bwDnyfEHYzER9lT3KMqyTI
qDnqzLoQDdIjTTQ1EGODUFDPpXfMciHE0wExDU6g6Vk21X60i48Y8Md4hEQMOruz4PGB56gRriW0
HKzHQoBVMcOiAoZNobEBhsfkgbjqo0b6TfCOSwxbeBtZ0Dlhp+MExfUVdSVYC7FrE6mYUK5Os2wt
cGlSKoGXYvdNLXjhP/vxGXdcpkI4acT8kCK5KcWTQl9XESAwCkkYG3eM1RYT1xT1IDHYeFntahyr
tew1Q5yZb5jo9tmnUSHknDM1qdxx5iavkYyWkaaPKZ3FG62NwjuTsDATaTFmUG2P4SFsUgUzrDpj
5zVpWKGvqGw83wmYoJn+M004azmrBI5cvSU/qjq1GEk7ETMdz7nn2XtAEVmta3ObzDHwSpfE481a
CyO+uZjFAcUogK+i10toCgbMe1KeUKiCykwocwxpnmjLsd6iekcnzHwt32KfhQbEzKapsHrGEmEj
mVBtZk2BicEqRu8hGycfBRBupxBKnce2d2h0TwWuGQxMgdIqa4kPFaL8aTWsmzO6UZs2LLYO2LY/
uM0adMlAhGSz1ixCaFvSZ9VVCz+PHskZA9eBUY5GA6lDdmJhadRLYN7S2F6q3MCQQTkPJ3DhvMk3
ugxMYMx1ngAL9pNqXwOkKg6D5xNrdxQkD5rFerJ4Gh/79uT7WDG/2bhpp5U6IdJrWqisdsQdyCYL
zG2oFuBOgb3X2NwivAzK7F2293I3lxRo3pPIvpUUw03DM6ZtcJ+bFWB3lIezlLDWKe/lzGmuYX4m
kgInvPoxx9FzDJnD4HWzyNNt50jwR0E5MecqWBqxc1468tP4ncUldhTd2TMqGlxoRCyqYjIOsdQS
zqnq2kMROw7AwNkxwCLVLlHjIp1GCSJvy3ChyRYP2EdECyjhOlPuzf5WpTjL3ZhrSyGEbP0r1Yi2
AYAEngq8W5fv1LufL7DbwL6dbYBeJMMab1ZJPkDYBiHPg9uuX6AJvAXjgZHhwOC8Yml0AqZ11XHI
93b01NkfYfveyeOCcACKtTyG5mWdDI91QMGWaSc3c7rsxKUwJz5ERxEAZeXvG0zL/XPZHaUJDwQO
A2GlCVfNSR0qU9f2URYdmxnVnnuACR5rQNbU9Awe1PYzwd7FT9+y4EXCBK68A5HiHGcQX5yDJhyt
h4/B3uGo5itfBhmuzjmUx0nQvxp4n9dbyfkymq1qrlQ0Ae7V0c6a9MWDOqanMIL0s7RR3e5VdYqQ
UEMfrk6szltqMUUALETCdCcYjgTpXrNePIU3HBaRPKykaTgrwjmNpNhQRVfHL4cPNpXc8whxo2rR
ZMHXN8S4vb7J0kyIJFRpxWxfBalRIsx799IRsW+u9IzQb4m6kS2IPlhqrPO+Y/llLARBiaQJprxL
6HTBY/aiMpJsfKJBH2wmJiWGDK9ysNG7uYY1ZBJ8KBpCdOVklg0DM1RQw6VnSjTO+0Uxh5yRL3gQ
zWXHXD8InwRwNlCMBow9LdpreYRGq+NSVs9yqMFY+dYxYEdAcWnWIO9PeDw/BsqukwGhABmdHoeD
s8VOkPGoxGjn2CUh01CWU26B9TjLYcEaLXogLZ2hjBbGmhVICdVrvmJPaIMFIH00PlcVZpLbVDvG
ybnBSyDYoL6RipnB4844Z+rM6cpFa4SZPZVElZ8TOmbCfRDO3fU0gqu3yGm3FR5KZkATTCigq/f4
b9LUVeET5i599tWDilj0GUKpUqugfcnEJj9H4f0z4Pppy2qdDIuSPDZsf2qbtZu5iVu/JdV7a578
R2/Rjx++T4YK6oNo6hj3BBZtefnuc7eGH9iIDYiy0567MbXHGhIDwQ8AkZ8+vZpN1mWzq2iqbH0R
5Te/Pyljxpu3Knj4wnajeLfR39o33VnKo78x1XLqDERiPVd43IoBNZNkFlphlyhXsCnNneRArBVO
blzkThg/CQInMy0SpCgjceb07gnpZWVCfdOYVOfcHSL0QgYU/oxprUGcJlh2RGmB1R6uAqj/0cK0
w6GFxZ8xEcvLBYiRoc505jtJU5KZnRGsCPJZLZ7wBW2m3LK8OBgItHBLtzYN/HOVK5rQxMvtRcYW
IYDhN9Rb+K6PLe2oexDdC+7Igt5st3MxbSkJhSwNnkP2/1LJgYm6hwgSfgVT12EmG0m8mNg9AQeO
My4VXgR6tdSJKMw+Sh3bDAniFdvXyCOhWbyXvk5KurR4B+EGZp5iAfl3mxzdehM8upoADvgk4NBR
fY4oljxDe6DLx2L1sdIQCHuIiPAFaXoIGLQhhCXU7YsGY6g/ahiGewR7dP21xL4/RxG81K4ZxmPh
2VDB4YaDmh8VevCcUiF6HbEMhONL3QmHu7yO5OxQ54BTa6zpTrjQy2lfH3QxiBAFov1y4GAajorr
liGu+uLwkqGYUxZicBCxgWH/aBtXAiGZN6+Z59FXbQubuPlJgV+oQC5cna6Wpk4bLrG+Zvggk2xx
8fKX74uPPMD23Hg8SY5weKB95k5hLxjrMzUEBMVgsVu6pxJF/iyV17BuG/mYNsvBmrk13pKLwuXr
JvgBgDJp8cq1ormR73J6kV6TYT/PgF9H/LLSTcv19NECIg+h6VYm8nuMqyAeXjh8bwVlQxEG9b4B
l8+9OPHO6rcruZthvCvsXiBnwtDwc3Iinz0qGPdYDsSsLhKoKMVifAKfIT+pn4C+sx7RyIX+vuHV
q6I3q3sPwkmLcKsCdriU/lY2T1X+khbwpebC5LCbUa01zJ6KqsOKD0uyYp7ZM/yqihzS+cx1t4Ah
XfSqCa11wKQZ8a0ms8h9Gf1p7LDbkBjqvWkMPxSEocvIWoqZ9gwL1LifVGpJyQB47W+H6mIj1sBL
ncRTl8cEY4YYF4mVx4Oobyu2wSk+nf4dcChmEEAEB5IhaPosejrjXGFxk68QyQT1pVJ2g361cKtA
2wc7NHLnHi9sC5S3zPLV2K/S4KoP8cLUXzP1iadTVZBXweQUHewIVahgb7dQpeBS048LbG+xK9kz
e2I3FS3XiBameyQ15GFQ30oFXdesyY8Oqc2Beu6VuwrXpOLdDprJaAaPjv0yUAhGhCYtXHdV+1tN
f1G8I/avsrvK9W1srsJ4awZXx7pAYGvwqHgZlSVkZN8/R+D4inXweAO0FY917px9YBUPUNR4Z1Y0
lFup3hiUzvhJyO4SMXMxkqE1KLPUg3qkD0CisC6lm010ao86cQbQpeN5VBJ2O9FpiGLoMrp27aXD
OC4l/aZCholBrmQJlDZ+6bNrTreVrTFNixpRX7S+N2X8/Fg+9dCF5e6DCyo1pEisU+hIMub1JVkQ
doATWHbx5S/yurFwrMxV6y/cYprpjzhVr7CFjGH3ZTA4TfngYnJbLwXxyzX3QbcbIZoY8zS7D8p0
sC+ZTiU+YZNlwmXXK1vZyGeMMNXqRQsuavY0YsXFgEWaB/o0xnsYvuyUA1DsNh4m5S/gUGNMgF/j
zjPudQKSPEDPd9o31+dNmI4xAR0vNrYE5kROZp2JKIHfWbRo+7ByAOEKu5NfHnq0UzA1W5g0tJGY
DZvDpie0usRyBGBVahDSI7gKD9gbeE2PlnbqWDclpuTa+hGKLTQSGR4aNtJF766rXyG/tUOAJ1tv
QC1E5MzEO59bePgdYhhKgI1TW1sm8hNBkUN9wPi5MrbAWKN5IEMRBBYtFV7334nb/lfc8TKPmMHe
s+EjpuEzE6Iy5BP0Wbg0zTZ168dJJd0wSkIlkmYnGZ+T5NpYHyNPgUQFnwgKY/cEPyEIqHSUFUHJ
kXoVlDoba9UnDkkOJx7LDOWYCTCkx4Qlb6dYrE/cbi/GFomWPIbqp8gJCZXr4F/gUmse9FxcALat
si9jYJGtXq+kmkpbYHXZR4K4hULftBYsDmKk1QQYdj45eKJyqZXxltQPTtURFMSAhvXb99kMHKBd
e+PWa3JouFt6MxdNvXrZ+QkeAbj9842RtuHNwRLFxatxL3yusMSqxaQhLh4qALK4Mh5rtpXQ2IHw
9JgeKd1LEhoPsTDG8L7Y/vD56UOySZIr1p/eGJDRsDPjYyzf9BGTr/4SriROrltlJNgyxC4Jad9Q
XvnFYQDLqmlyM/PDobjqvN33Bwfor14rHkA+rzxxl5cYKnrvfqacVoeFvRhw19KVwX0BZ9ouoLbQ
kYOztupDr7QADZhXnJNZ2W+LlDSpGV0cy1VDafUd5msmDbhHghkeRriY7awjphvM6t18ydCDbNQx
P5QdfH52QrjXUfyK9iuJIWPPydxxdXGzCm+j4wERoP0W653HKImrp5p7RVmodGzopBGdlHgasHBs
VflTAMEYw5XhTbN3rG0VJqJ4/DqvKlLKKrv5EvA7Ju39e6wjNMT4zV+UwNXOWm9vNr9MuYnRpCXW
TmPvW48GfbW5TqjWkD9Xq05lvROKyx2PyRgtmS6xsGEiQkVDWi5gzoCVJnk2kBTxGL4iaMPsU8HR
yWbJcUCr05Uir7ngWX8lPw0qkM9Vv4Vw4anut3p3H/u1UhLXOKUAtGWAOOIeGPWVHd/dfRUdbqZz
QB63gL3IgGwVUTD0awNT7c3Yw1OgfAbaBChxIBkurKXPK9ees/jTUM59O8X3xPkEebWyzyLbR8Gp
N9dDM6/rDUz7Ds5gBQdM2vb6xQEGJSCuuui8Fmhywy9FBgDMgJ2q65ie3Xejm9gBk/aN7R9ATNp0
EVPTNIAmAUlB2TsxtoypY/oo5kC6DiURX2kGGy0+VjAbsR1IliGhg7E/UxM4mauQ9BLlWA/ARbMx
nSM6aCQoODgHQpnSnlLI4dW5jQ5B+DJAHakiAIexfSiNXS1BCrqk0B4w9MsYUJ5F1gswj1SfimEt
zNopenoCilZM/SxrYpdMxfeBd3Lla128VdopUD+kAK90iPb5OqL7mnFIPzxI6PXKdjq2C09fFBav
bYRb/NZNsW15igsYk8g0wazbJS8knmFMwLEsxr52qG49BX2JKUszR52BPN57rMUPMVt/VWJjYcun
FpscFqMBdGbn5jgiL02yurk//UONZmImkn1rt1+kBDsCETGCBIRBvKtuXFIe5G0QwB0lpsRaWOol
lJ4dln+sZgXdcKmA6lU9L003HwjTqL70MJ+VzEvMYcGcI0F12GEOtFDdS59NG5nMnXnUSZj1bK3g
c4QP1+azfuAxeMzzR+o/tER5vGT1NZ03l8lk+GTHM4JazGJFbP2sZi8OcBHAhxG6LWQwojeC4F7g
doNwvyu2QTPXTbrFDWJUMzn1VYJKS1D1Zqk/y+nOLerk4alO3juVjdgy6JqENRSzfqqtkAhy0Nds
a7VnEwV7Vb5J2tTuBU8TskuJ54XZHkwVJk24K3QeLRu9J8KojYI5QITjMtpHpNVYT/HSuXDhWyj1
+hIfTdoHnVyHFoIkUhBsXcTUMdlLUkgG46ZnQtKgFQ7ap5qfPxroOCf4VrVPYUQQKlBghUXfaM1b
HLSLeduvMOPywllknRqHyof6QkFZggqwxUPMh4yJqMXYYt+bWHMN54e23UjaJW/eEgPD0KeuWklD
THd+Y2AYoo5hf4p3EGFrbWvAr7FOxBAwIOlYO3EeTwIeNWqSNUEu+vBe5hsbhLnkYs27fq2N27zf
D9K7JFK932J7Bn5PBv0oL/TwDlfHkjE2QcaNh+veGeYZ62OKyEBDwO1ci+o8rIP01gFagFHLoO88
UGb9hSekibFmOWUDhb8BYhTjJD88c1CQD4xwA5nWsfuysxty0gYEzH9zHR70VYxBhg7Ta5abfBM+
GhSW4Y78TItpR9jtrf7YF09Zd015Y6ocZ6PhTbJwYUR/HwfvST7Fsdbinvkrt15IKtCM9W6bJwNY
ER45LQP0GeJlcxrZieqfxuZuYNyiKBcSD2prnY1rR1vpafUIT1auJo+Qh4iSkSHfC8gXg3nD3mNc
w9OQQrkg6KWGJLHLMer1gOtyGjxTv3byeUzfidsTVU6nLSQ2J2ErGCLLYX5dMhbllBi/p95liJ5M
6028smCx4bPQURP/+FjQrzAsAms3ylNprBX1SPDXKNYINDJWNguClwaqVcIO39D9xz64aPAiqlBU
BzS/eJx5DYyLL5c2G5cLZdd6z8nwGZvhpAsAWXqb0L29wUucTXsMteIEE/BDbmBRbJfnYTiR7JoQ
4BG9cQfw0ybIoWNO09NYoYqDFYJnKMxNcx5jtM3/4sWGrs+4Fp+G3CZMd9kRa0xBGnlvDlQ8qlHo
7jyuNETclFLFH8ZygT3PXHRC3aiemXIknFNjMHc2RKTEvXKPOPMmFavdMnKeCpy2cJFRP8r0mjOm
sKDTyhf6xhwTSCbr2ZIHPNef+fVxsCYFnfe06Pf4SNcID72XhAgwFxdlptgXx0P5jkrgqKE2x/xW
TFHC96r75DI23cGy10HyJDtzQFGqTTs4JeqBS2VLWwBS38PYY5s6uFpvkWNKs6w4FmC9brdupD2o
3gD6ZJfTtHVnUnXC4reht8p2LMUEY4MDQxYuKzFuQewsHhwPWSBrgPbBMkiH7RGTGkwqA9PU4qFR
83Wb3EcgSSRJ3mLssFfYBMZVAU5pGDB0mPOgibPYwXBN2/kRlgI3yVwlXgYYQgODqa/GpIHB0JQz
wqNVqp+6dj3Ox3DFoeP+SVRfnCAeFMLrhJFegdH+UtUPJWHJ7acybFzpmlv7wdlU+cZsjwwRMEWN
hkOgfhpRzRt4LKtTWJ1U+Zqnh7ibROBUKZTGCe+I15MR8aW4VzO5dGx3/lwaF5jMl/lzFrW0XYy1
PMx7EZHUzAC1Jzs7DfYhB/EPk6MKBgmPV3/z8X4a0VADy+Oz/9qOy2iEtLSg+0G3k8nnsNiJTF6D
pLkRXI2qCjYzLssK7OUWv9FFYz0Z8Hi5yiyncbKS+4Oq7Aj48cIn3R3nTp7P1CgkTHffQV3XQNBC
KgWOwWd8HMW6AvRRZSsKVplxjxPr0e3snVr1dIYrBXNsbWkUrxoW9o4uLa0GZN46Fsy+c8Ry7H50
XnBdiOplJWHK23210gnjLt3fD9BMkPlOi/Kcd/FEqm0G380SmNVsPzDvg3wVtbMGbLzG/GseYbgk
lTUUpo8+/8g1fCFmtbaOUdANA1KsLx0iQOp9wsqXXKT3r23+0tTgwJw6kOyewt1gqgVTLpo7/k3G
n08FHaaYnI7prAw3NY5bNq82NqOWSWN99OhKh0cGFD0+yfpSVmguItBY94inphbtkAFU5Sa23nSD
qBR4jPFmzJeduSuAomX1FmEfgvcejp3aNDbe0oopFugiZCgHj1vK+eilj6+KhYs6WjedKn8g+46x
iRICyUKjV05+99KpC6enF3qK7pkNSatm1fExi6rejYaiRbqPiI51OCWWMATq1uQSQ2ayS8g7s4Cf
bJTs8yXEn/cK39UQ8dCGBSjPYf3BuWSRqcadVxwzTJIkg5ZIek2iV5hmNCo5iAWUPVAYh+QBZnMI
7GAlFOFUZn4kFzFL16oj1atb1NpsaFZ5dy8EdlPDxWtOmBxqTgvIvGHvcwGuY+q3Rru7wGAjuM1j
3TGAp43yo+uAJsNd28mibBakq7Apsqmyf/kpBA0NhofKY6g8GwOFYnRqcJxh32K07Mk7IVJMoYow
q+UlU4HYiUSfCYNu9k2xvnpw9gXPPjGWPskUFBDaih751JlXoYqQF3iF4XPDPJQz8/qj2a/y4jmj
MJFaSD79m6DWhNWMMEXQf7YGF157B4hvQhBvfSH0fZaETYb0HrpfFnBWBv9om7W3EZGUBJrasBy5
/VlXr5Z1zmTQDK6dAiLDAkjyaAFRjpGSviOrWNgEuBzWcmrIOZCQhUsSoQDxrZLIhVuGyXMyPjOs
3o3JwjNyWtGXWj9SU8Garth7x3Gms9r7uFcA//gOQaH3sdwH5oqHSZDNFQ8Vt8m2S+qZLZE5Dv20
JF+ch1arhZFGAeT21XmvZQB0C0E/AVd2Zg4BAGQ6PcFZC4db369o3Gx9L3XHbvgoi7sTfLr0IIVJ
doG1SnPkHeeMv5Mf0joYPMvcOYirYhczCaiY18Haq3eycgcGE5gY0dMPyjITf3e1iaN7xJxFkNye
pVKB9kOv6WPSIQEWMRNhYhXevv32b3/7j3977//d+8wOWTx4WVr97T/493uWD/x4v/7pn3+7YCSQ
Jd//zz8/8+P/+Ns2eC+zKvuqf/mp+We2uyef1c8fEr/mn9/M0X//dZN7ff/hH9O0Durh2HyWw+mz
auL6+6/gPMQn/7t//O3z+7dchvzzr9/umPylk6Cqy+C9/vb7n5Yff/1m2ZpjOfr3i/X3ayWO8fsH
xEn89dtDeffuf/p/Pu9V/ddvkvUXW6Zrd0hSlzUN20rl22/d5/c/2fzJlg1ZMQxTc0zd5khpVtb+
X7/pyl9sxXFk2VBU0zEI7fr2W5U1v/9JUxzZtB3ZJm5Ol81v/7gCP9zJf93Z39KGiHpsASq+2LG+
/Zb//Y6LUzRM01LFSeokUqs6B+NI+fv9FKQeH1f+j5pIg2HLrHmS5zzpIeh2T6VT0C1U9UlLUwwu
B5psd+y+fCWFig16bw3PrWd5gLLTpgjJDWqzJU0jmFwOT7xoj6HR39uR8PpAZgEjThuFEe18kB9M
qZO3Q5kfAt/7aiN/mjYk3gRNTlg7baZGBSS52DYE7N211lYAc/ZJqXyCsAhgHVxnnFYjsF3vWzJy
bHWfNZukjbc68/9daRDFQzgDOFlfTMqRWVtAnVBnQBhNQb6yBcCeIh4YvJBELo+qJVh2kftm6sq6
7MNTWvRYb7UMc5TYU/eGHb0xf09ekgHMyYKsGrIdp4WiTASrY5QYYDaaR1KKDH2kHGaSVeLLZZrJ
vuppCuuQ+Wrmgt+pNPQ6Nq9UiI2oQFKiPXXJX3W2XD4mlW3g3PpQpEU1GSr9UNT+QVfoGjoTTUUp
6zupHV+qYXjSiWXG1YiVw2mNZdhgY1ye9aHeZ6VMeTjemgYdkudCgKkyZp+xcy+aGLl099mIdCqt
twsWifFDR1kfWDismHZh8XtmjZ59jYX8EefK11jXeL+F2EeHwaZvx6nfsiK2bb81w/xqV+m5ZFNP
qyKbGLkVzEz2GceFcgRnDsVHHEhAbrbSLIyajlOqpl3WIpdDhOw58lQxgqfBwzQJECJNxhHUTomX
rtdPfG1clka37AQEFtbG3OyViUdG4oNlGY9W42/7sQbz4VWalm5loNukBe07jd2XqFEN4kjewdHo
lGiXV1+2KzRRufOs9UAysQzn1YUvltvw1/xk3vnxqtNCZ6Vn8smQczYYUUWbRTAJEv0VU/BdpnrR
NsvrZafh+VS3kIw8qZ1ggBUuiqgEoPSQmtS5tQq1/OgFpbZM7dno1PlRRXisS1hiF0X6xTpWboI0
T2icMKrJ1Yv63iextygMNjQki1QtZW6tbRNE1+rXzhhhUhWKbMRt0cJMsSqsTEOgJ4tBTRT10ix2
caSp9FWsxiQx6uQi6aVP7DMSotSHTNTGnJhr3gonwOu06wWmwszfShAk9VgW130wK/CfhJgNEV4u
o3Ta1slXO/CKRIxQGX1A0A5jdTIO7mzoMC5w8TeIQmZXJqiO6XLJcYGka4kY2nXgRtJYM6PMU6Zc
xiRITSyMcpXNG+MaM5CJGPGSj641WTfcZjuQC1/F41kzcPHHTDFj1NMQrYiJpYEzaWnesizAtxSy
S2G9tRHaEjXEns8Ji0+Xt6ctY6xgacODoaWUHejmxgbzI4u61YHw2aCMV56r2MfCkqeccg/f5zT8
yKOJzNy+ZErHzBQHNZm5CrwXwrPwS4JV2JHP7i2jSvgP4rpilRPayAQUrMhg4XcvI5S1WPKnJhHM
4ljwK8OvrJoHxARV5tRV32wxd8HeDUV8XiD/iidyRqkywuuonht5ZpkH4hhHAPxCejHrZwOOBz/O
c5AqLITrPzP5RGbu2ozYJxZw8lmUjTfCoSeFiiiThcbBz8Cv3u1cBUHBOyf2sValWskrYA+EpHE4
N98yooO0/LWKLMg5qNRqZ24iJOzvrGlYVaOr6wlvQpXU7KQE0GW08ZEc6Eb0h9iWgDKpiMoUbxDe
tpoMJQmtBpJsYQtrbfOkWujNgAiiKPuLHkchaRRyzyXQLGq8EIDcbqWVpNagcjpgggXXXNZiAlxs
lG2llB4CV4oWRcnYxovRz3D6Red9DHlOkM0o6zNL1vK5p1XhGXPY22DCn0fG54N9HXkLCQsf+aIe
9dc0Nj0oeakArEWbkKn2QZYo94n46+GJAr85o7k2aaxxdKN07LMSic8wCLacdlUDm2lmxoRJsvN8
mlhw6bw0hfhgaeF2IINvIO07tQu8AuRAIAvA2EbmnHyMkrOgs/AltF+t1lxVA1SGIaqv8ZjPdb0i
q1NLL2WKDLhMjXIak9SLqDXfaemwkq3obQiHY6oTCuuVtUGuWj7t5eA4OkqNW6CD7RRQu4YZVZ51
NrNaBR2iNN41pVCXiYkYsQwl1E0Y1RmKzKigqGgvvMBbS0raLVyji+du1z5rrTClqmPyAfV6pxa+
vmsdm2RN37novP09VQrVbYcdjR2LOSzlrVqP1xDyxEyTPYWkAgxvJXUaAoYpbdqSW4I83Uz6iWLQ
ehkWw+5+EB64/TJMwQZHFW/c/1+G/rfKUFmTKfQUTTExUrMp06ghqd//HyXpekg+0/h+j6rsh8L0
z77l70Wqav3FcRTFsqk2DUujDPxHjaqaf1E1Q7MdS3Z0SzUN858lqqn8RXX4uGNiPcvvog79R4lq
yvwvy5T5rZpq853/kwrV/qE+5RWXqYRtW3UU09T5NvH3P9SnnUpmgx8SVi8PU0Kne6TCUIdhpAkH
rMkfLtTv1fEP1fCfHcsxFFMzFcUxDOPHY/Wqp9SyzkuYhc8xoj9Xo/b/5534kwOIL/hXsf37yfzh
AFyzP55MXUumVlJfTj1UeEbZkd+FmQc77v/4MKqsmtwXboNum6Lm/8M1S60ySuRooANOiasbtKfI
NhaxNb7++jDi1/50Nj8c5qdbk4xShNSEw4xRi5EB1R04Tgp5rqt3/4sjaapjODydiilrP56Q3Ixq
5I8dR1I/g2KdJKc4/SqTt18f5cdWSNwdHjJDM21TpiuSfz4KHBgmg11ZMNFQwUxMMjEV3KkHLH0I
ghuKza8P958fhh8PR/v3x7tk5aOlNDKHs3MR6tAQ/b5GIPW/OYiFtFLWFVmzfnqkvcipUswbmMsj
OwoYwpMUS6P264OIX/rjgyDO5F8H+emxNofB9xzI19OeuEV/xJK0jra/PsSf3hvT0lWHPtXQfz6P
pKgki5CoYjqUGgOKTYB2qRxrKiqGu+H7rw/2p3fmDwf76XyUqDfUzuBgId9eVIyO/VvNfPfXR/mz
q8Y1kx3LVEXrLf94/zvPb/3AV4tppcwdhDTF6tff/59XTkex+GbZMHTN0X5eBWBglBn9PrmM+s0v
V/gbydUiVZnnzXDW/fWx/uxcbAsog9fTdhT7p6Wg1gqpw36mxDllafn0Rfb4X1ytP7snfzyC8+PV
KgqtdnyTI0ikzumvgfApaWa/PgtFXPKfH2TbZr8zNYU7Yqk/HiQf8XQPekbA460njTjf4NRcIkwH
iPWITVlo4X9xVv95CeViObJl2qqpOKBAPx6w8v4vaV/WIzeuNPuLBFBcJOq1q6pXu917u/0i2B5b
+77r19+QvzNTKppXhNs4B5iHBhyVyWSKTGZGtGFCxwQtS9BzrcDpBzJR4j972cO2Zdr1WeEoX4RZ
1nOOWgwMI9YHmzYQCC7fkc7WpighkBa+FE6Wop9TTPvcIx9CMH/OYWmIal0iwHnE4QQ7x7GZEgdh
6HnCyvr60OTo+f+ao+OzRiE4iR9SGt5se023g1ZYXNmhfmmHTdyhUxpDkVDslRn6AMjBZRBPQ918
ekfWWaPhlLf+HlQBSytLAK10nvv2NSue8uHTtkHaTXR03nLQW0O0PSkadzFoxBXT4tdljYIGqFy3
UXRB7RGO06QtXCpdxZBs8OZ6cho0Usj5QwmS2qzBfnKD65z6hmjQGbSGUgzieVomo9MiGlI8itTo
t7BLtFpQg0W67bOGYad+CyJUHOwOMH7h3TfoGZJF/sdHHA9l3aPTlp+wOrNVrQcpv3Zx2njo5GcL
1c7UurVRd9teHK3HbJtJHAdQ8yXKNnUmUWHyb8I8Qg2hni82KmT87u8glC3qjUEyJBMgWvCz0PA6
wkR5khhytTbIwP6Gc5orXcT0qb/I3OSYUkQoo+h2xlFj8Sa0bjkYokjets0xISm5M7F70g8Lku1C
IRNFTBv9kXbyvSwN52n90hxNUpbGsu3EQqGuPgTNM8MzGIO0aue/a/2PIMrilGFtZSIFSG51d2ya
n+QQ38buu8L5uDxSSZ2O5UB31QdMXYvLuEepH3VbjJdYP7YXx+AzqeQaUGDXXbTszEZ2EP169GyM
IVZT+XcxIJU8IwPZy5kCRk7QyYEw8IOTfHBrQwDovjc4D1DhEEEdxpUcUKMAa5XZAE5QjpGDkWJc
bAaxFqN488hBthhEVzHYNN7jwSPo4uFV4vHZ3FS2hw+qZ/+gFI2q8qMTFoao0++hI4iyW5sxbnvL
RQ+XDzm5+aauQcyDHgNmcKA+Go4wyladfQszdSlgmhgk34TeuKTc2468/DuXKRvVc2TtFQ1clsk7
Hywsrn3pW3S/DaI76KyDQdmoVhU0bmbBlgIV6RQT8I74Bn3IFn22sh8P22AGxwllu5ZFUvlRjZTd
W2jy+jy7t2FkON5oQ4DauHGgNMFdoqyNG3qZ49VoBRy653AhmgMJP8REHcPHxwSjrM2AxsPInwDj
ggaAZte5DS1L8cRj27A+tnaBKE45kqBWgDP86cbphHBzTIgiXWccs7TxzvHDt6rqPgUd45goqXc8
JBddhBYq17kpK+uFYxKorMsb5mWXI1pU5AjlptI1XJW1a7n6XYqjWUzAgEJqHPKyL3MH1k4o0jDT
MULv5qPxipuznBR+OML4GQ0nsgG9Yv3mJPdgW31HYFLcHPAUz23OlZNXzEv0LlS4VeRoxQqGj8Xy
n8zgsSWvqtc+bwWi5F3Z4YmNz7gdsdj+GEAZ1wmZ4QSpDRaGi7jwqI0qpvIBsQPs5DjB8U5OI9gY
bzPys4cGA7RvPOufbZdpl2YFpbgskdS2q+UkmfXfpujWjq669Llqf2yjaH22QlF8VuN9u3I4oiyA
nqEPyVoGreFtCG0gryCWv6++THXIvSyZ8dGt83OK0mJrX7WJqa5g8tby9xUIFOKdeugBwnowdEUH
B3KDUfzBSw7vMUbiNiTRKCeEclAZg8q1AxvfDIv+U2Lku+0/eN3rNoY+yI4YSpDlZTRmdAQGL0C/
ZEEQwUJXHuXsMDTT3SgCw77RL9ART4m0CA+/WSBwXun8u8oGdfaXOH3ZNskEoYRZ6qDjoKpgEsUk
2hh/av077z01Uo8dzVDizMaQvqhAb3MIfEziYPAsAh8KhfzCtin6SDvCKJHmjUklywAwIhAXZXfL
vX8cMe7H8nkbR+syLlyMgKPlgaqpBkWT0KUl9n+CB8Tsc+0+9uik3cbQ2EI5+qNsz5USjU1KNIsg
h5BZEWBE3gcp5+BdojttV03oOCX0sA2lSTQnUEpQg2Yoa5IGUJiETdsHMKdt//v28luV7H8CoETx
hBf/dpoAYH/2431OD+mr9ezey1cfD0Hf8Gi6jad1nbRdHA8cG+lAcR1oMmzIf4doimmfZ7q3IDqT
D18d8m0bRhMFlK9gFLfZI41qIgAzVeDMxfRFAU62+c9D7QREcR2ejO2eBXFz4PFrgQ5NsNgszMbb
lixHid/WB6dGvMpJxiRRLKn8UqTEAoi0og+dhVGZAgplIMeEVhAGR2mUvswlqMu2UTW5lAqCd0w8
N3HUNZVlstp4QHJjeLP3+r1T3c3JZ5H+gIQVxkpzA5ZurdZYioV101PXycERkUMLY/zIshsWPG6b
Y4JQViqtXZENBBAjebGCG7e5s+uXbQjdRl1boaRq3s5tPo+AIBhGKkCc78WZodynh0A/oitQ9KGu
YkUWh1ke+zOKPgy6Iay/9qE6tW2FbnsKcoRQrMjzShR9hJvQ6HfnI4im0MZfyr1tqsjrF+SIs/x9
de6QaCZLPAzw45QGPu70WYBIHk0Af2nNYu0KZZbxnDIfilFR6GDo6OA7IeRcwR/7vO0108Isu2mF
Qywx1byDNZIHIHRFRzX6e7Yh9Bvy6DDlxoH2nG6KKiyMiDJswrZ7tEPvHBoRUJnElHs+/3nJBwng
Pzy1gjVWeRiwCCZ1bXKI2fMISXq07IIi+Pu2YfYStWqCWyMp239qocdEGtz0a44xzxnUURSDkW0G
etee/YM70UXFu/3gzt8JnqHqJsVYePI0jA/bv0Mf+R6Og0KgBMWUNayCNvMqCwbP5ZOPGdjuwGuw
HJi+tyYYZR1ZYUU+HQlKDX6/LxN6EY7BhzxZeiEawxLqo/I/i9T3G15JUJUGdg2d0fTSr+OPrM3O
/8pp6otKnaZ2a8eAQP/rIa+SqzrDgxRqkSwq99tQtjZlLH0pNnc5wXX4dJPlfHLmIeDYZM/iFYNj
H7JLcuc8Fvul5Q3TQWfpc3HDrrZRTaBKyp3zsZ/8TqCklr9UAOoxT5K1hoc27d5eWaYk3cz2MelY
4mPrhQ+l/4OkhxCsctAn85zXbXN0hwmxQlISIksHgkoxkNCbl4m9fz6Hu/5j8AKCzG0grd8o9aTL
uYuqs7KbwpFFzJNYLJI8gmkPjN5WbPCaHgJdUYxT2+VqASpmNELBAXmDuzcd9LJ58inCLMm2HbZ2
v6Ji9y+KYkjCJs9KbFxbhrq5KVsIgWX5d5LFNw5NwZs8XXS9DfEPdL7ilhbL8F5YHmj52fzoOcEV
JpSw0UfDrtPGy+o3KTmEQu6h7Bv8ptm67gK+l9lDnP4k+M7xyjE4QO9lT6L3CFtPqjvcacsc/NdL
WnQvhuqWgYw2xADftpe1ILisYdbD8bCaytZO8Cyf+C0cKMLwJqH2xwrC7JwEBr+ZYOhpBkkCP8ry
BUZW/zcT2e/CEDqqOTeEpjZo0HLCbMYZxUf0FGgIensuW4SmhSFWEO1Z+GR7A1Q50Ev6Hs8dkRTP
YTq4nhowKB4YCfeVyL53pD+4aWA4fZgMUjxXcYf2PprDMCn6JW5egxot2gHIymJTYVW7RJyg15PZ
S9fl8kNWJ6lpsljUyeUuAD4KfifBdjIaXny0OVAQNFFRhl43tdg/NX3IYpBagQKRPfQQrgtjkHHM
1Hud5Pypq4JH4sWP28uk9Z9gaDOlNuWcKgERBzTxo1Yuefc8AfUCXrNA/9wYgkHXwENxsWYcZTaH
uuo0U1CgKjH1mHhwC5CxFM3N2A03GQUVKyvCC4z3HFyJZh4bFOCFqXtUu3IrbOVLmXVx52A8B6y6
UOdKQQ2PCecsbQ2ZQr94RwuVTyXv4qlEB19zoMMefS8cesvTrnxIf1jdYXvJTEiLvatItOOhZ04M
JAyJulCnyK+Wq3eItjvwEhqsMi6cEvZDhxeL0rJwVPuKYUY0DAiITX3sf+AwfIZ2/G3LTCulfNJs
f7RriN+hbIFZnxyD5TkOA9nz34Eo36hhYimZM7gv8jGZVaCLDJqBGai2tmG0Z1x8nW3PZvhAUSUx
2UUv7eGX4zqJovJCMf51G0HrLTxR4dxJXHR6KwhMdAULe9RffHljBZ/sFB3YL9sQeiOOEMrWSV2B
4aUZEJgLS9xL0RsOsdrs49ro70U3uYNWu9NQLixSEdmn0D9Gq22JlOqMN8FCCwRdvW1LtM5aISnO
AhVMAZ3GBCrzyXNqgcf3kZP3rIeLxntG0IHv/ZroXO3LlPqVZQlEbzM9V9b3nl9H87dtK/T+OkIo
sVu5g9OEFYqHZPiaQgwiBHEUuI787HIbR++tI453ui5BYEk2dsCpQiiIo2fUytkBNO37v4BheK09
hfHKijktBUyDydEo+uGAZgvkMdsg2hjGuNAytotjj6OsfN2jaCUyF3cYaJw4Nno3EtPZQLsskkuG
MV7Hc5myTbyGF924QERQm+sS6PvgrdICkUAQ14dtaxbP/1aTWEEt1q6CDNOSnlvYgLIxLh+RLx0I
lLrhlaH+AB2KIsFAbWTYOibrlmBZQc5TGBKfO2h4sK8xkYzXnoVxEAOEpj6rZXp607jll6yQJpIV
XdYvfswENI3am7h1Dl6J58URrD00+yhG8NFP+Ak9FDMiet9w989nNDA9g7kWnPEwQGP/FpONX8Ro
M0e4JM8CEr1FcDtCKWJ7FfUxeQRR8l6PuK9GCyBjUl6OXgDt4MIQKPpVO0IoYT9EXkrC5TAp0SUd
QTI4Og8qqBqYSgRaU9DQTtBAwpf+EWXNYrcsPAvRQcBY7k7TRULl+ba3tLfKFYTiLVHNYZVPgIAC
tZ05OIEni0ZfFeFVI00MJx6TPYrfCOkskrgAE13+0GTygbrRftseE4SSLiaMYg60XOwJMc/tRJjX
tAzfIhPE8vfVTqqGtpSyR3Uoa+5q4t1NDnt5jxEoeVHMviH1KWe1KBnRR5jjYMiC5iup+HDmk+xp
G0O/8EcM5XPXTEKAEQBHtQxVG+iSDbdT4GMINkD2aQSIwGYIH29DarcNJsH+NUv58vlxbQW166N2
kxe71gUNEwcvEeQLIHPyV0hqETQTscW7Eg6cF+H2Atp6A+iM2/sJHcbvQZJ4msHbDLgulGDgGe+b
crmapNGXLnycGFhhowcp3mfREUf5UBThKHDjB07lfq5DG3qumI996DE2vG2PPriPOMsaroIbJfsq
xTBtc6hZsQcJ+KGsTXcsHYSDSQZ0ynIH3fKKKVbYjn0U4Es0gaC6HObDNDt/3vOP2aIjhGIFXuXS
KZ0A0bcfMbkMAquPPoL7z121BlF2qUgnTG+GAAFfzo6ANd8BNes2xOIK9USyhlA2qbSmGVTWqCDI
EUxzuQuq4WLvhKZeMN3GXMMoGzNnnIyMIml21T8ZuLkGCRV3kOgElqF5Rpd0VkBqiQzNnVkVpHBZ
kDx20LOCSvsEIq8geGb587brFtf87jrBl4OG56HV5TSQLe7nglZINmKEojRo59sWNOV29To3Cfjz
gwOKnG/bkDrrUINBvka3E6YMlG/P3NcokflZcwiTAkJuD15yLyAelUyvnlsbgk8XGWssJe/kkOcd
uIvbnTU9ojMbo0BN+bhtjhaCUrw4e4xwOPLUgyIfp8azc1yIsuEirnwQG87ljo7V63twBA6FmAVB
646CU8u6maIObiPgYRs/j+VPY+Oe3pQjhHLKsXgz+SIGRBRfIiUU2ddEvucW7GI4/F8z6Km7Astr
KpCuLff5+4C+JjPYRP/Z9pQuc4K6yOYC0+c2GmlOIWhS2SB8wIoMkFPwqfVm4R3VEFi6XLDGUPYN
LalDcwsYffbFa26bAZqPIOf5sW2JdkGWGx2mNTGY4ykovcdr0Swlg1Z+SfIPRfaBtD+3IbSGrCCU
pBZaQTBbNda8pg9tjhecBmf15hVPwYdtIO22/w+Iq7caB8qbSe+hkBOBxNlqb7wOulHg5YfGWiEN
WNtGoWR+GgEys7qkZAgyGb+W9St4c0Ag+NHCqWPbJi2Ow/C5d2xM06tDoUPSzY7jg1klaaERJMSF
Ra2nGMyqdCKGyrw2qFdQStbEOYNC6wNQDCrYRUbeHDs1ZBiTNUqyDMOwc0gMCA7mzN69Fg2IZd0b
kl/+ndeWqF8dnshMfSuzK/RoFeD1xYzmG6W3TJjOaCZzlr+vYNI2CisywZxB3PtFAy2AtxpPoV0f
GKJAG9mrpVHyjVvRsWXZIkHigOyqQp8wGG68V3RqxH61e4/v8BBoC48wPNKcGjWCCzakASLbqb9H
w0ef/HCHrxz6OX8Ho2QFUXqg0akAE0OJGeTsEWgyw3Q/hO84gbrOf+aoN5AIpD0lTjsoIE+gtWzk
58EG/XEjHYPbtIkUNA4gAwNhm/PrjWEVC7nnW2EJNfZDGUMpIIzAlbOQ4zCD27R9GO4Kh54uT2j1
WJ0FJ8NwfVuFV13Vnvd0uoaO9B04UXaTCx23ojgHsdkvmk6WgMipmPdN6n1q7cAwOWoyW0kavEzj
cuzxc8a+upJCPHtRshshiLodLdrctLJaSRwkkVFUcKyiDL17sPkdqJNc/R2EkjO6xHfA0rhY4rQY
RxvOrXk6bENo88XKCiVftLR2nGA5/RTFt8mB+K9wzgtozxNmOgNpE8YKSUkYBQgh6RDBmGoqPk7p
CEWGGYpzvD3Ykt8MdmS4T5jCQEkaAhWEOLWxm/3oMuH3DQF/7t1fOY8qITBBUoqmy+nUKYbzEqTw
4LO6w6j/DYscQ7Tp1kkSm+H/dOG5VLwH0rqybv0ae6y4i+brQv4sy5uoM53wdIu0hlGc5tlBzHnQ
4GUAfDJLG1pwltO3fAbR+M8/990aSUm2rk9A/TfBoKn4p5guSHHPgvEsQOV3G0cXBhJv+8zF85CA
706T05AQNPINHYow5JWN3yzr0W9M30L94hwxlMUZ82FsqgniI5N3O88gMAy/MHZDalPrjS7lrG1R
VsdJiGtFHnBEXj17DH2ysWfYNYvb1avxCuK3x01PtH5P4C4SQHlhAJGpM+FREJMPP/wgfiJ8OOcR
BLcgmLO9TnofokGfobebgXbodJ3QmyFAXYDzhCegVRN/b8Fll9iPPQ4v20D6ED8CKZuWkGCZEsBB
jDdfrfremr71MWRuv3JTH6s+8o5Ay99Xn1+UGQsLV3Fc+Z0eLyv+foybm3nuL7btMcEoAd6KwY+G
CTBJdZfIfAfOzmowlTK1TrPR+o9HGtTO1Ff1DGS8OSuQF0JIw6YDh3ZkdBib/Jo1/Y01VwabTHBq
MNiFHMGVig9fBjpqSCnWt04NDmo57LgwRLzWfyvTlHigcfk/00ry0tDHDuogHAZuL5I2ulcgSixk
crLyqVwWaXgOBygivvgSgnGmB1FtgljBKLFA5SyabvlKuO54qCOxi7LmHYdXaaNbCq0VoHBW6wwJ
yWcvpT0mnexLr/vRNE/0HVPrILY7QihpLsmstMsbQESd9y2cHbLDG9hX3x8MB0XtoiyNIu6v/1HF
W8xKx7x1EWV+/Y21Vx4K86NPIBD4tr342mhe4Sx/XyUC2y+TMlxyqtuIPYVEHOQU5G6MSrCzTog2
muy3AbUhvQJUHNjl2TRiXAO5lMtDh/4kN6DQPjBxWmijbQWjfMIr1DUwuY11Gll4mKv2WsS5wXUG
S5hS/7Nax3LtWaJRJaJnWXITinJXzQ/b7tKsjwDbI4iSKOab0LF2uj5pz/q6czkKThVarcQhIjdQ
yBzKLx4zRJzGnBMkJdc481iC9cZFs5p/58e303ge9n++P08glExT1KloIgJjBnHezt9pv2jX5Ydt
j5nsUHZOV/F2LCOBHUqhhpDM+zmezir7HU8cAqPhnIF90hW/9X5abgqGtQLumsN9jQnknN3kTWZI
zVpbViDK7uzdoKvtBiGWQ9gMfDnh/MUDr+w7HLYCUXYkw8czCGtYUmS3bVFDfvqle0dR88Rbynbs
ip6SePFW27UHZkHWA6KAdgtFdGt6TxwfzVHL/1Nb2zjAL+ZMOUQOF4muVzM1kya/rA0SSkGzaib0
rgUOTmrjPbZKCYnF7VXRbvyVGfR04+OdMUoI2J8OCXOQ/seLrmGgx0/Bo0jZN7vBEM42oCHW1EMu
y+dQtD0Ax4Vz8MXO92T6tg2hdxpeZcDYB9IcdQjCSXDnTXIszQA1oRy6cY4XPG9DaL6bWJcjhLJj
ytaRjVPDCuiJBxWkLB8g/+JnV9soJkOULVOEbkRdnGcOaSqvQGt3GRZ8vw2x/BPKZQcpH6dZx0P7
Fuh5T9c/zYIKXPfY+iBUQPMJFJn+SatHgWmG5DEV4+U2mi7a8GIGGmA8oYM9eAmO1TGAZLlD0EaG
40aaXTgpeELSSf7EGycawMfbOEpMmU23TmtAxbwewy9TAsLTQy/yAxuqazsa74o8uagL09iXbmgc
rjwap8TEUIZ4blqy6Fil32No4pE09M7AinHtjPHPqU0PfgX+GWf6ZNnObUTBSvV33lXCZQrTrA1c
nHmC4i4JPvUYsIj9W97sW2O73HLo+C1sGBEM7TeoyKh3ZB7jZp/4PvJSIq4Zyy6o36c4xpUXQ9p8
mFz/4KOcUdlg1k9NDUY6lh2MKRzB1cMKoX0O/jdc0Gd2HlbjRd71B/DmPmCYAEMLaQlxuOFysGcI
GYVv1Akex3m8qqBKJaFWZMUhGPhzcl+i7XN7AbTRtvphy35ehbfv5Fbp2/hhVFYXLhsuPYZD1AzF
cH8wpAZdGsXlA7NHKAvgCV+BYhhrCJo4wJt98DDjZSOwzj3yedscHQZ6GzjmnDxAqWyxtPF5lNuo
Tk7+hy7AFbS7DYw1UZ3P8JDmYpQKqjfQYjj1mbRKVka124I1KL4U0PUKmgFypM1FaLUGn5mglG8d
nghGMnqoI+NqBWZlMCyDua+Zm7MM8o3brtMmA/DULNN+0uPw4qlZfhJAyDH02sMQgGK/y86LsbmO
u+K6cUFUEFjWW+2Lrw4kY7yyoHskdtMbpXb1Vr9AcWztpLzgcOJhzNlOls9NBF1I19ROqsvoazsV
nwaNl1l1BTsFSL8jSV+72Tq0fXuRBuQenUyGU5d2CR0uGB74MQmlcj8xJ4loOGK0a46hdR891hX0
k4Mn6LNvr5/WeQ44JAEEUhO16QJnuhlP8zWG5IvovOXVU0KDy5Jaf149x3TfEUZZIzcrKCmsEms0
OruazTc8GZ/sPtoVtveOKjBo+4UNQAxdgaL/NCJxAhgtZ5mHJA1kPel0ZWE6hE3Nn79X458X/9e6
hgHUxbOrHOiUxCKFyDB2GcUvSWhBHJZfvGNxVhBLkKwgwHMDAYoJlrSoWJBiJ+3kLKoe/w5E+Zqn
QTtbVQg70KgH0jgIWoBRoDOVzXUnvLW3lE+2TJDjZw6U2f7GgwsnePs7K7xTV2GAl2VJD1eF6PKa
H0hyPlrvGDdar7jaht1aQ8GgyNBCe/s2TS9JYdiL2j1/XG71CzG7Xt05Bf59l3+Pabvvqns+vRTy
6a9cpfZ0ZEUxdotk2oFDhX5Kv87WgE5f0xOgNrGsjFHOLs0s7HagMKYp0h0boV/ZZuj37g3fHxOM
cjyAloQsC3/x2XA3DzEU1m+L0T9se8y0MMpWTxwInOPE1R6shaGGertmDj+xOD+fLMew5Q37RL3S
2c4cCavA4kzBRz9987o/r4ALsOJjhAYEyLgFKbt9YiUheYlE7LcPA2R+xurDbCRIXP4R9dC8BlE2
+8wk6tJegXds3AWGFEQDOVR1WB+dJ4TvSgK6hu0F0kXBGlDZ/S54kqKBwWtd/IOlP7j1CS14Bozl
R28Ype7+cAKHJwthVEm668gfX8u0uJx759adyg99M+4CSIEYMA12qRmhmrOZ0wVTBPF+HuWdxMCO
P9mG+DbB0NPk2be5x/3FfVFxJ+R5xR8g1729QrottFohte46Ep86oP9E0oHyetOj078L+we/yaFo
5Rm+BYbwc5WcABrUFLpS8NrcXIX+mwAtgouRf8heV95oqPLo9uvarsW1q080Ol5YzjmwsPqX4F49
b33bYI7JdcvfVxB9MhSp08B1kf2WePVZPkGL4WqmpnYyvdtANgaJESJxwT/FSRkNMMKNoyBrxgvL
iT5CKjWEvK6zC0l9I9zi53tC4oinZAkLXVMuGiqwaaP0ruV8N4zutVXZP+sQFeZtLG2E40nTBXMM
FEkd5WsUVtSKg4K1B+reZO4Lvt6NqRhnglCirqwlx/EAELVkZ2mUXHT4b4D/bluijQbctjhUTdCT
qXbMogpou31NEQ0lqh5DABVh0D3XHxKSGkJbj+SBMhWVD9ApKvEQVIw3ZLnxVO5jLi/y6MLGvA4x
Ff5NMEoYeEMvuziR+OJlzkNZetc1C6AAV2ZXnRXb74kDXFX/tUn5UDQiHBLPAtjA7vPIO4Ped/We
YU5cR/8DUa/ElfS9DOSdLRhhwEvU/xzRWcPyn/PYG1ZIm3zAnPJLacKBnu7pjg3TJsJpAbHgTyn6
kbJdEbeH7XDTkROASOeIsSzfKvtMxMWIW2m3h8Qih55A+S4FmeqZFUOesHA/xfNwi4i89oYxxWHC
fdyG126qFboSg3TyCGQnsKmyMbqcZoLSZn9TJIOBssXkSCUGpVdIaGDCyCmYd8Xc7MXgGa6L2jDH
loWKF4adMMt56kcx5DODTGKL3qSfbnsd98Oul+VuLAw4Wo/hPR3kjQJqXiqPPrp083SALOgBsu2g
CYwhtZ1dBKAm2l4YrTkrGCX0qDWHvWhGaJ/z7yWEeosQNy7/BbMK+20gkz1K/MVJV4A9HfYEUuJV
2D1EOTkrK1NLkh4GLQ5LlXcRczpdnnrA+R4t/Vie5HmASPzM7q3KwNCvjTKUJv7FUII5boZpiCxg
JHlwNYjs6+x3pmuXfl3+w1DrOQOvkiBY7AArVLMTF/PzWBpyqMEMqtZyWJ2xTkLIz666+6mTV2ir
MXzk9KuB6gZIK1ADk8pqFCziY+bBCjZjKZqfdIbWbfdjO7KWTf3bgX4pofwPRImsNMvzwqtR9Y1m
ctW54WPliV1GevS2JxnEoshTIKqnbUyTYUoI0K6cSbTks4A01zybLqrG8896K3jPI/Sv+tD/jFMy
Gjj0QlKKJXGS7Fp64OerX3z+jv6DNYjyNcX9PsoykAAewuxN0PZscL7Z4T/bHlv+jY1V8pS82fah
ILEPDKvsUowlV7d4uP9RZiEUldAsYIcXTQsxZicyddTrd9J/4eEpYd60tJ/SBMC9+GFB3hYa49Ck
SkNTS/2y5FsGKpcvAfLTEJJfuCw3F25wC2Wqurzo0g81N9Rg9Z9ynIExwgf6apcrMbEw8gRDP+FA
N+xpthfdDjLM/XVwJyGP2O8yU4Ox1oMrPCU8/DqYRRvNqJcNEBWun0fQ/zvzeVG+boeINiEdcdSC
rxvFfhIVyBZ+FpyB/v+sMPUo/n9ch7uDDXUaTKotP2F1CsrDyYZD4bo0AOe3Z0FfuHxqsvEsbeti
J5g45JLd01h+pksVats+nR8xD4OXAAzF4J1fWTcvLapwtnEQr0m7G5IbKj92zvfGO9+G0eQmh6An
F7JlIHJhjmqj23RJBPn5A6m/WwJ9HvONcZZUE+wnGEpid9JqnGOGRzDM5E/VTcrns6a6L9zrAn0Y
2+ZovHYCtfx9tWRt6MgsLGDOkDUg1XobK2cv2I07Nft3AHFIzYKle/m/ktNTtEjgC4IN7GbnHm4s
0v6ZzRBiMjbsay1aASlxEPKMxoEAUJZeVdlXO4/PWgphdfdp26BloU8yEhhZlkAHDy7e9SCjeeq5
xHdZQmRbohcnu/alBX3w8nIb4jdTfkEgzCiUnfHApUBAn6YAKwBEbUX52W1uK/rC5A3aq/80BhQY
5do/ZHnWJQl0k/voIUgjDCddDPjedpapu8Rkj7J3WB6OcbCI9NrDa5V8j/vntP8Q1YZrym87dDGH
4oEa+px4r1M5kKaw83svAwo+GWeW9bHrnhpueqnRmrICUUxpLTxq9mhgPri53E3R5ei8LdMaoErc
DgGTMUoqADmqNZISxkxpeJGOD4XVniXT31qzWLvKAiz37SZscVhtLXlb+tEupvMtH8J90/X7bYOW
7ffbtlk5TskDTlPFfihgUDZdDrl7FoFBYcyuZvZWhBCWh9b8Nt5vuVSJBiUdxHOeZ7EL0yzneQYv
f0ignXrhjvdhb7jsaRPCyjLlQx7lQQJWKGwjkDZ9EVa+zztuCG2DMWrNZBClpGgeKQ8DJTvLP4Ng
yM6v7DNvuhbuy7bj9BHOQYa2SLVDYf00Jirs1rpetLu5fJ3tu6B7y+Y76b3LaUcUxWmpM7ZjYwEl
DaP7Jpz2U2O/awv9C0HVifM56r3KqQEx8JtGJvsm+OCUf9zH+CvMjiDKObhOB0ibhwAJ/S8MZJGY
ajmz7Ne/WRK06Z0uSdEkvuhcRFhZ38v4LrA/CH5fd0/bKNqUwzkEu4kki4ruKYos6qBD33d5yKFw
XNTPbf7S5IZLvja40Cwmljo6x6jsKcbUB6JlHSnBqQY9wf4ySMiZk5/VptkMLQ7qSJCgwXkN1Amn
OOPkt+NoN+WBlcV+Yuh0wHtKG5Db0J8NFwed2zzQf7geukzBbqR8EaDSBgaQDlB2+mls7nj5CbnA
kMy0GKhX2Ys8K5opFLeFkUy6weNQnSnp2exYZ6nsz8rGO/x5BHgu6JmgPQNmIFvZ+kI6ohHW/OtA
EOJdyK+uh+IdsQxpoEXSFhw3oO88XZmCuqDBTF1gEO9stD4z9E3P6DP1rc/vMEZSSBYQxmGPcrph
mGMYkd3KQ4N2hxiybQlxrqdy3m/D6CINxez/YBR74tZFo3Hi4RPq/JTpuBNjfubOeKlJL7aBtDHg
UccBFbhw0Ph46riZJUJ2IRZn6IMD892rSXrnLKF/2maBhIaD538wSkLLBYYboQeD76b7zWLdzok/
+OKimU3s8Vq/rXCUbNMXaSlshsQZ+Lcd6A2T4qkMP3KQnW27bfG/eu5Y26OEQePFBXYn3Gb77odY
dldpET9vQ5hMUUIADC22mJdvWZm9ZSlYm/J9nELuoTNkAT0OJg/BtItkozZ7Fo4V02hJnhzFiGKW
ZyRAg3G446Yrju64ATYotPUuJBOeeteN3XRsEkzoHCBueVWFlyx59ZxmV4l/3OFdUX2EWmxenUD9
6tfowQIVP0JTJOcfi/Zye3k0GwcxTT0827ouqJCVSGPjlPThgAiYXec8ddJd2Jb7gZjqOZpAO4FR
Aq2ubJ/TEZZQ5l2Odv89zXFC2zZFEwEnGEqktSUeuvvlEB3Q6ym5seiXWDw6uSEF6B0GTkXQTKHh
QK2oOBI97KwRyDQj+An86AW2XXDj45kmyuxliH8R6V6eYhRjqjAcuoYjnP0aJOzRnlr3oGmZumuj
sIzWoBXS8vdVkEV9GjStY+Ow2aSgAPnk++2+Fa/ba2MCUSI5i+usGqZfINDG4dYbVFmuS9s4+q6N
gZUxi1tXxmRDU4DeCjjMvp17XGnqc5485bI6/zt7lMMAjgdM4oKID7V3XUSPM7nOo8dtCJMpyimt
md0hwpMPToPNZRbfNdA1crt9Y9f7v8JRj09B3Vhu3ANHyKu+/8HmGs2i38rY1O5isOe3MS23cuWM
OaqDbM6dAqe0/DZ3X5M/p7nEvlntHKFkNL/oJoGaa3lI5ueaPDneJ5ZcmAVeDBGtzmhFpRf3ILRB
Q3d8HcTFGenvjMdBbdY8RrN6HOzQn1FkLkzBO8bl1JOnjpaGy/MSqMoJAN5C5wfuG0s+U3a/CGVn
ldbiLZQgiTteegHUaT6JRYsm/FjGh+1g06e1I9wSJKv9GcztGNkBsuf4/0i72uY4daT7i6jiTbx8
BeZ9PGM7jp3kC2U7uUiAAAkQiF//nLn17GZCpkwlu1u1tVu31j0SrVar+/Q5LQWANHuyOrVzubin
EnObjV6ALN7ewJ/mZuEgUIXRQGUI5vx+bQRqa7TB5uMV3faDnybmkYClZR9K+EE/PE6Djgzz7IBe
4WMjN7cNDIp4ZHhA2s9hafaU1ZhMQ7ip2r1V73haxKUG2vqCgFu4RW9uGWSyPI9gdg+lwl+/EClT
qQ0oxq2ozE/MxOC5MPqF5t9Np7uomVz00i4STL/aqEjR+APPYcNKOu87SRMR0kgVu8oF3c/ChX1z
766MzRaEvJBgHgLGcuc9Ne6Nej+BUdOx97R6/YuvBDg/ms4OcADzTk8etlOlM7zeuKCPrraebZ8m
dj6+uqreFnSpXHBzYRdxCRf/AY7n2S62AfPTzMfjypZvud9Fmp9BYRPBK7RYwq/fDN5XtmabWA+0
5zKHLZYDRVjthkBDyOdIjT8vS6F78HNNs0uPI+dBPRx2RpCqdVkDXeG38H80Mu8LO9yqFJlgxCDQ
AfDSLALn90GQcOEGX/hA8zawAXXkphawo9u3sXxATpn41SZ0X8QiLfrNKPRz3+ZNEVYNIQtsmCqz
b0OQRZ5mUTN++Qv/Bh0ugBWgXcaYzK/HNq3Z0ICbtll54QD9F5nwpo3qKv0cQNLJEe3b/2ZudpFP
E8l8vMLwmaYTCZ88493Nj70L0rGlssvtD4UaFaamAjRpZ5b8sPSYJh6SbZAZud1xkN9SWkZ5sau9
P6/xwcF/mpo9hPrGYxbI5eHg9V3VbuEfUQckT6iWqKVvn9ifhi5x/uqm7TIDWnrq8k5x10FwVDW4
kvtE6z/ulV7SrasFzRIIb9LCsnoEvc5/NTs8ufKYtRubPX3sDLcd/OdyZolDy62xasH9tLJb745y
8y4Nir3dL6mX3jTjIXkHmwTKVvNRb98sWa4zo1nlw8Et79Euz8jCLXHbRGADGhlA8mROJ5OS0i/a
EqW3wHtho4zC8UnhxH68Xb9rdVw+i/fTyuxyKIhVEkiTIa+r3K2a1BOpQnDkujEbfR55nbX1KHOi
ygu3rsrHSFbDJ7zPFyLGv3XE39LLq58xuzdaP/OntEDiErSNiDAvtuoJ23fBcMgsPwaJ+6NdOVvQ
T1rxWLEt9WRShj6QgSYEpPNdKutkAEjVtfp1rz3UQ8u1P2KewRqtGJS5bWT3/frjrVv6PrMrqFX+
MPEQDu0V5BCWaMpDZ4A1S4JkC2bmFctGWIoWGm7QmUenCIBOfaq8pXT7phFIcaNSBSgc6I9+DQK1
MmwmJPJf1wTNt+B3gVaf7XSJHHfJzCyoEUdLZuAdsTKAduqy/mj7RlzWfOE+XTIzC2kWwFwB0XAm
j7+AsHwI30j4/S8+vk9Q4EfpBaIpszqy6xi14Uo0Rof0JbtETR0VzkL2C2oabPtvp+LKyuwixXnw
WN0DJYHW5RYY5bVqsu8Zo1FJyYMou5fCKlYWunIZsc8Wrw4GoXFhBWeZyjFhjcTsK9DUbkX2pdfs
bC0K6DN5W38aN7qq9koZsW/0977NITmqzLjv+SPqLxtRTecm9fZ9aa2UzmOtw11L6l0ROivPQuQO
re1Y6vuSAuY1gCigt/K7kQTfA03OLZ22Td5HnlnsvI5asROEJxU2X4ijErNT1noCI3owDZ8rk0Hz
2Xhpp3QNTt4qqgMT3Kf8MfWCmIZ0bxUC76U3BZVF/LPyywTeFg9NwkyoJCX6FI7jGiSTaz+v7vPK
PbpSxI3OklrXLyScYmqnGzY6r2qwTsHUJEKOb0Egvnsk7OLS7h/B3H+SIqsfGhHukbKDerM6NI29
b0vzoJ3iS0sH8ASN4GOounMrs7XDeRC3lKu46/jOqEAvaAIubGMUVI16a2r/oR+dOpqU0UcUZdML
b87dgHLjKIzXqeJ3nW7NyCr5biiHMNK1uaoojoRWd1bvfDdMfxOE3ybBkG3ytWXxvbTTvU9VQlO7
jjyveCtLR0ZAs/CQr6eM3pGpSgIqdKRdfNDcjutijGuPvndTClQrznuilLfLjDYGqnrVTdD/A79W
Q/vtVIrtBASsJdtPmhvvvaVPmWZf8n46qSp/y0OAEoUVPjN18SQ5RmhuxD1Dstrw4yiKdWvQf3Dn
RqllTBFDLY34els75bYDXtsQTtwWRhYFbXoOPIxnlkViDWozTnUCWhO8GgV/6fG5pBi+Db7zOc0A
/f/fDussunm6Za0UOKw5caIu/8RHivmw978xEvzbVLIwmzG7SPuwztvwggLJgm5jowY7ldZamPlS
ULgd3H7amd2UQ+6k9uDDnYwqha87h7zooiwwNqPPtgF11m7v7SEaFHV+dwxSeiA5dCwtStYtRNPG
qvibhCuAJA14by50HbOEC7qCGJA30RgoIV9ZpSqGC9ZL2um/U0Bc0pQrK7Pd5R1BS1XBSmY+VbYT
1WTjewd3PFXVUamEuWsRrup8WPCcm8nxldnZZhPmgPZBw2xYDQiy1TPtvGQICwqlH5587EA3HxdX
tmb5BKWcChKg9VHgz4scRCHR4KDu+TnwlhR+FkzNkTC2K0J3+hdvwT5TdXKnbWDruO+2FVtSXl7Y
wbmo+sCy1Mxd7KBn0TuKD+SVeZyG+pjZSwWcmyfj5wbOlaRDu5oIH2HKMRzEs72tDiJdmvK7uXWA
FJoA9XgB8qVfMyVpT5BKITBCrS6e6i3Pvij3G+VpVLZLrcolW7M8Rg52y4HtwNFS+ksoQSPF8s1A
630xuSuAupeab0v2Lht89RRMCSTzzAolSmlwSEWes3Lj+iKuu73fLjxv/+Wy/i21udrHy2+5sgXW
mAaDXsg4OybfWCU+db7c5G2Zrqy8PBPQEkdUu+vJKVe5YX2ixN0Zqt40VhiXkq188bXy6oegdc99
7r8NFfnKTND5TVkfGVn+KXPdoxEsjZPe9LCrHz0LB2Y5etl4aYLK/gtzHlW5derPH0eBBRNzkn3i
TTRgmKtYtXj+jEeoScl0+7GJ24+tELcrZO1NHyiFX/e+muqcUYZIQy9TPJaaHryU3gvQp+OxsfbL
wYqa4YfT5I/aBNR96PqVm9GHAhQhqNEeHc86eJK+5FofBmEAQ9fEFbM/p6Zx7u16C7D8X2zKhavc
BN4F/56LdudDlfvcQoUnrIcdo/lz1qUbnvMFQpxbe4/W9oUQBzUwEN79ui9aK49a2kPxkpA7PuhX
QuSho0uCNBcvmbu+hUc9akjQOgLg/1czlanMCaRb8KLxBZUQ5p6s9kef8WgMnzudxR9/7VsBGDMF
UGwgFkTC5h+7H5VvaeEgKjrlmrEu7gtyMqoQCq1LA/i34geWA/gWoE8obs8Wpl3B67RusH+YlYlt
Ko24Go1vqc0fW1l+zoqvHy/tZvECEA5AeZwQ3jxvd7Q5eCYq2qPd0QzgxDbKR9qxlxykyEXRvteV
XDsdHieg0dFrX4gX4dqbhv958wiFToiuX3BlKOrPy7cclDlOgwRz5dr9p2risQqDhSP7u2f+amKW
wTJlu8DfCbEirojVyDDzS73dSOTDxzv6u7P8amd2u9l+NRkWw1LS4Ru3tkN+T+iLbSwRXS0tZ3bQ
Wr/BwISD5WRQjcdLfRWa+T6UxR+f519Xc/kZV3cMb/JQjhlWMxTl1m3qXVDQg5PphcbR0qbNwmne
A5NdZa1YNcMn6bz19YNhP+jw7zbtQqEFR3P9+emyheJWaXOxMot33eWxCLdhuMTEe0kyf41Nly37
aWSWhGZeE4w0q7AWwAiyejyrtt4H2fDugmXAuBCMdnLV5v3mY7+77RD/NTsvp5SZbuw6LOEQ1tll
dWQMqzL98/Tml7XNVcrVKEu7o9jA1D1c6LoM/yK8XfVvRbuUy18c+INtnItVO6mmkhowFQx6PVH+
krXh33idYwGYa6KNaM3pP3XYdaLza4H7G0JznvUmguCkff4wNUuIjN8VeSzs3JWtmYc3lezH8kIC
nUo1RrZWr05dlcAcox5BmXhADekc+PwO8mRr33S/99O0Fk5xtnvjbSjth8z8YzqZ2S+apY8Yba0q
lzXoDLd3PPiHWLuxXKi//z6QN7Mxu8760ewr1cEGK6HBYRYrSH9kUR6OX0OIDYnRwUvN2bglyDrH
UjSrj4+Effnzv/mQg9MemgQ6fPNrBUgU1Q8aYaUAL9tKm/2Khw6Nqz58H4JgJ3t5BJPTUXjTtzYU
8Y/jqPU2H8eVY/anugaIeip2IjVefCnj3vZcKH2nkejKXUbqWFHnfRRgv06btI9yU2w7Zf7NrXVp
AQJsC0j8nL6ur2UOXl+U8IL6U0hQDZumCNXE5OONunnWrqzMnDMI0iZMOWKHFfCkMvmmqZbE1uyb
YfHKxswVctsehEOxEgHxYj54RRzqoQZbDomgyYEsjoFKvn7BLzj5wnuqHdonAgcmqoeaxTQnIpYk
PwLncCZmXUR9WoDjXIGPBHymJlWRrYJjzsYsHmqQ7sgB7G9GTdFtKcqIsSFRflsv7NvNmHshXgYQ
FnNec0SnEgETOURSVxMponE6Iglt+wXU0O8ZIQLHlY1ZPiF8FZSqgw2CSl+b51GZh1HdPE1TCl2E
PyYmuBzYK2sXT7m674XRWk2P+c+Vqj3UR/v8XPTt5ywz7qEyuZBb3F4ZsLDAw3qmOSc5U9bYTLyB
rck+ht3Bxryz1+4y/iXN/rwIdVnWT1Mz55PAdQzFxZQXqji1P4VuH4V+UnYLpcWbeYwHAmsP9EUg
45nZ6Yy+HSqJeFdZR9UdxqCKbLFtg37hRXLzMF3ZmeUYPvNAXgPJISid0U0XWPcjHLzv/L3dGQ92
3XzNCF4qY7bAWnIzTvw0Oy96FVJL2tpYHvhk8fKVceoOCzCy21fGlY1Zw0Ybdu4CIomMM2/vvaBR
ETGMk1vY644DJ9Bmu0r6e9nanzmzljrs1uU0/XZjXFmfvRIcl/I2FUgJwrCMU1PdVQb/gtmqV3uU
yZTJs2y7Yzb4R+ED9eGx715PRFJx629SE/QSL5hkdK/mRGwGXuaBrS6n3sujyX7zKPiOm6+GWMIu
3AxhV4ZmB16VrHM7C4Zc/9B3PM74Omf2grvePhY/V3P5EVdRRXaY/cfLVqxk/WT7PJ7kMfTz2Gv+
Jh5fLWZ2j02gzIQKJuxAxmztF/w0AAB7afr9xXUJ9QsQNCBWopry63ICPxVtS0axMqgRdQDnWFLu
PjZxc8d+mpjXsKYMA0O+oxEbgzva3YEnL6J8b1qfPzZz80BfmZkdNqOB54YmzADmuC5NtMD4UhJ2
+0iBTxsslvhbgPL/uluqM6dQQ5Bq5Zd0HRYkDuzmeSrop0AGj2XZb9DXjO2Cbarc23mg11BhmbRq
aZjg9lJ//ozZPRrYHeutwYJvqIQg71PPf7OVP//+7CCF4USCtDSxzMLNIz/3H2ta/Y1/X23l7Bzx
rAI7bwPl92H0kj7QnyCLsoGk+sJxvRkTrszMjlHgjmM/QHwdyuigJurr7djUcd8uceQtmZk9QFD/
1HLK4Hxh2KExW0c6G+OwXFIFvWkm8GwgjIDoBVz9V/+zTcuQ0sJp7ekTUe92/6VdRPIu2Zh//CZk
Lni2BMRkhvXgqbWUadKnf/Vku1rK5WdcxdHWkD1eIpVcNZquOhydlgDM0y3xqNwMPldmZt8fTUqZ
NS5WM6B07dM3gT5++0VXTx+fmJv5XwB+W2AB0fUM5smSXzXCneBmkw6faiWTmoV9EjKQ0A7EexB+
v6TCZd1e2U+Ts8gtNLTL2t5GvJMMbexXMf5TX+iI/a0E2mnItkOXbQOrPRhFoaPAMb4beRUHMotb
gqGdPxa6u2TbP3dgjo7luk6HrsTPGYM8IuZraX5rl/izFpY8fwOXoZcGDoWNwd4X2FpIK4Z2ExVL
LOgXF/8tc7payyzMW41VBqX7/0Gjmqp1atHVxw5z+TofmZidZCtV1FMpTJj0gUDUs/bNWJqvLWti
khfRJA58kc3l9sn+r8fMZx3tOndbw3AEkN/fbVDI410UFSJdeDcsHIVwdrAbYIzCzMRHsqez374Y
VRcH7uNoq5hgJPXjXVxa0ex0m71kvh5hy+0+VxNOtojaJeKYf2G8H32qWWxXk9GWhsBt2FToaOXZ
fuIBMjGSDOX0loHe1Q1bO/ZGnjCMJDAyJWZWK+D/DFydbFs6YlPq4dgGzUPNmq91DphYoR+H0hXR
6AYL2dZN30Vx5TKIAdLRfxVeruKqJQRT3oAUxbCOmhbRUC40BW7u+ZWBWagrPL9xqwIGrOYrwcct
9U7Vf97rBjrYxL8w6oHZ+WB2CWUjqTUCzmUVbdSow5Qmkwrjxjx7lCw40a0du8yzX+YvsGfzya86
m4C04B0qa6aZTJKvUn9hy24diWsLs8OuJ9chxQALoP8Q3hcbSLb2hx2eg/bTx+dhydBs29ASAtzo
shTqbVP7aVJrlr8Vxt3kLBi6vWdecGF2A7vBnPQxpQNrXIZrFfi9O9fo7syiWygW3fIzguLDf0zM
8nlhGhmF0jpyHWLf5eWQ1B75p+ZLMg637pRrM7NYn3amz4XscW/VIWa9mo1buQ9qwpVpU+v1489z
0xbUQP8VhbOduaJ3Z+Uj8enlbFYq0lOelONrVZwctkQEcNMPrgzNYnDa2wXpcxji1T3rH1kqIct0
35Gv5RL5601HuLI0i8BpmDWZMAbcY1m/ZhKXWL1UILq5ayhDgUYbMQF0tr9mijYZwnB0EAvc6iDF
HgM3ICT/DDLahTiwZGd2eDyQqPTGBDtyOjXOq9c/WMM5XJqGuenWV6uZfRptZoarOS5+6W+s4dix
bVctlLZu1p3ABvPfHZt9FDZ0xBwZPj8IW/YAdTxigPLZw+SDAibTQr06wlv1aTTkJ/B3LCkjOJeD
Ob8vCcRwgCfxgPWbY6IMyANqgT7Qio30cSzp0XU60NSpbwBOR1mDgc2Q79rBj6QXJJmw41ylG8cC
OrjJP5O2ivOMFzFnvI+7qVMrV+enWgBJj2t4l2oQl1ZA9/UMWTZEsI8s93/keagixTFE0lnjquM8
kuFSHnDzTBEXPCtAa4DseIbxBgG6LnWIZU3FZ2fKoxq4vHDMIenqJrmz1Ma46Yz4gLgEQzR4zdkn
NOuON5IDFTLxc+HubakTh/+YhL/6OCTdAE3gj2OkEszuLqQD5r3J3BimOrx8LUhabTOzeu8cfZ4q
/0k07TFlOpJTsSZaDtHkp8/am95Hg20WfsTlCM9dBg8nFLXxhMAlPIv1ruTUxYQOhi135srduJsi
shLwfh9EkpZxsxHbBYO3wta1wVnUV1YrdGfCoB33m/CRbzBcfh4fX/FJE8xViYPz9LHFW9/TIxY+
qAvk6m/CmSLzq67qYBCMM1HB7o3u1bYTc2lI4FZ0uTZzceKr7E8WwvHRZsOl6Uynoqsi4ue7wFiC
cd46Cx6EqEBqDwACovKvZgZfp70YDER9fiiGo2keQn5gYmcthbKb3wnAKJAmY8TOnRc8fK/0bYFa
9coMj8zY58PDx5/l9n79/PuzmK9BAWjZrIZ4dm3sNMOowzTeAdy8EJFvvfaQj/9nGfN0KUhTkYYV
k6vAATguDO+Rvq/ralrlvfdF9tnKgAY9VNEW3gI3nc5Ds/jSz3N8//KzrrwBAqemU9IUHTBQ4g66
j2nbPxsQb9QGW3+8kQumgplHkLRwKkJ8lAzTO1KcHTashf+N+CT52M7ND+a5IOsB5ta25ozCfW8a
ruLwvLIet61XbfQgElb+TTcU8Lj/mpntXKuNDNS6MGO5WSTQT1fTU+B//Z/WMj9FrdVWtFIwwuUP
a3zLfDSIF0WEoGx/M7p6AcTpbIwOYlD1VzfA3Pog+xzv/s6Tzs5BXShxRLpBEHwsaL0xx/69bqy1
rLNiG/Iegy+mGSFOPci04VEWmg8Ot7dlWf/jNSRI3Mb55kNR0qDFUyvRnOAj9LYYe+naMeGaHVxn
2HhErmoh3YhhyLcyO7DSobIxeV+zIHv1vbyMHF7diXA62gqYYgiv67KP2TCBABSzukVfRYNfsiiQ
1T+XYXWv0d+EDhMCgVlmQcrAsI1/wiqPDaPOorS4yJLQZu013jezN9eBo7aaQx/C9TcipacuGyEV
690PuZeA3m7dkPrBBLG2nrLdv4N6FM/MMNs0jfwSTs1jPumnNhtfM62O4PCD7okrH9PSj2WIUSZU
/R8JT5EGYJzQsyI7r5rIG9iPcchOqqCJo+ohGvtyZ0/VVgX63OrgEy2yE0pxadL65iMxZJS12Ubl
1r22rTtQQey7CRd9Lvcetw7Stbd4Gq1cVZmJH2gk8DZoIjJuncxAYqzLQ3+rL7ZBph+hOp8YTQPo
AHsUPVn5Of8UarruhyHuybBSqUhEiuEqaqI7bZMdt/H3xtLjCcVUVJ7Zp87qZeTl7j1gQwJcAMGa
YKYibKyt9MaIZNmj19perKvmwaVu7Bg94G10q6xpUyOVDDvv0KLUGg+tfZe2dTSkLMmaADJs+aHo
wzYqTRk1Qe9Glteee6v40XsEI9n4tVp9GxpZxKbZfrLRgHLqNI+8fjqCT3mKgtS9Bwfo95ExlQDU
6kYl8FpuXTwFfOoxSm5xcKjg13B330t7n49VuKn7wEsqb1jVhf/aAY0x+aey81+8Ojx3BmSYAQBl
ZQ9wRnq0i+Y9RC2RBsFWp+rJGIvHWqGqXvnDmhc2PqPhY8DE/tzY9IDx4a0xMdA6pwePItVk7TrP
IJzWsxYjNv2j7lUDjZcizqcpVimDgHnGV7ayN5POz6oME8g3s0goo16HdWGucsvwEx/ae6ar4O4W
hbqudU7tJskrFAIhY0kjR2d8p3Rx5yrrbAnrs9WHq1DXcZ4/aN+tQa0AjVNC3CYa6ywefWtVjDbk
IYOVNdoxujg/hkklkGxe2aN3xi1wB8aEI8W93dTmeyuqr6LWXy2DH5RNHxwlzkPfJ1Ob0aiYsofC
v3jSVIXADJlrsymeeerETVYf20KccvxfHS7+Cfwu9grvobV4XGT+D2jIPOSsf684JzhE5H0Iva1r
iEOTVaeRtqAndT9xLhMysqTNw40c29hoL/9sEkdnYEeQR9zXYb8HIdtjNuaPbCymaOiHd4SuiLvV
ps4QAUB/+OhY/WbwJVouxZYq0F0xwCHN7kAK580wx+8qo6fKGjfd4Hkxa9hRacSroLrTuXHwMTLZ
1MFJTK8eHkt+J+7bslmLQj2yvkEGmoMX0odfe0noFYepHgAf7ldVZ7pROmCffC8KCjmsRGnvBwyX
+yKITeXbUaGCg99l+1H096MZPjcOuyOO3GL4MK4a8P/ZgG+BRSCSqZ24WmPs0dqlhO3S1j5aHXsu
a+dTbo+bPNUnZWZvxGQ50DlWoqi5t9JWRT1QXG6VHYQOoqHxNnbl1mvt2gc6uZhDxBQEAZ82CFnW
pra+6MlDT6c/G+2w09qLPAz1AmCKGBC8Q1J3ikgXJs6Qx5bffyq5traTtD7j+b1KSXMqgcygeOM7
E3lt0PGIIFuBYXDLeJIFwhUoHSjnL+aIQb+KbCzqJg00nJrO+DIJD0IX+DNerdeWr4c1CBFXjl8e
LD1BorW8rwZ+4gG/1yaMm6xE0CvYqmYOpCLd4MkZ0zUfAhyp+li5VeIKP7Y4FCtpevS4kyPiBHuC
skpbkW3qtweMIOyZrHbpJGnENFQBw8CIhoI5sdDpu0iLKCDlQ1W3b45bnKHtehfkoIQvlf9Qm3Dh
rmD7UJsbWhR7HQxrMyvqSIzNoyFkEaUB5Kcbc1NInpgmSrqu2a85pFJHn57qtknjtEB46vhT0PTP
HkoKpgQAzCMoBtcQacJYS5IpSuPc5AlEh+5Le3Qi4ePIU+mtPRWuBWSBIkixJR3unTRDjPIl2w2S
nqDJFteZsTJcPypG+Uat9J6F5DBlxnPNQXCgfAiqls+Nyb/LII2IJUGu35aJ15GIhemj79RPpG0S
KTCjGVIzCXkW+5PejakXF45eq7RcGS3mQXl4dGt2TwZcyCGd8P/oXwo9fFXSw1haQ+2YAL8NLF/1
IMwR39hCw6s7I0Y8oIb7j3Bp0tXkThiI50OGM2rthZw2AOf/41aYaet9DIGxKjgT/bXV9qkUwyv6
BHjAZ9OuyCx7nXlVYrNm44xe1FXjvp06MFzTtZvxFylF0nRmHVkTi9EMSFjXFs+4B9Y5oCCRTfrP
Nq++WBhixrSU1a+yNt25jK5ZYG2yXoEm1elOjWmjUZ9hVtjARTqYz5YoHtuptiPDlydP2UlLIP8D
6gcZlRw8CPheD3lbHWwX/yM3xJOnurM1+cfGGe9Qfd8UTpitzV7hn+YD4FmNuXLsbg/f/FKxbj3U
RR6PoBeKWkwRRhi/QT3kzXEAHdVDeU86+CPrfljoKUeS4gNOujmpfkxkOk4r6rwVHuTus0ofmoKd
6UVzJcVMt9kc/OZHBeavhLdsVZRYNA8xIYWT2ih5Kqt609Vi3em7ovXOjpm/jZ280+UExuj6YJpl
UlBcRhbFoLiHXwqKdEneeg8RpdX0rmr6pODkIBq2doj+gZGPRCoS4SxVkUGhMBS6DP9l3LQjSFun
7F4a3SNwhUBDjuY67VSJ2gx9L3wDCaM7AQeCOnLcah9KiXRb6fpbwO2YDsNeclCjGfmhVeOE+8wE
C06w5xlVuGFaL1Ip3Y1AGus2iLqCbhzT/mZQfgJj0pe21SthsOMY2vfCqJ1EhuKo2PRgNOMd+FFf
8qn8WjQtWQd9e1IBSTKZ3k1GmmhZ8CglKikLIxky8zWd6ofWbQ5g47gfDAKx8TFxg3br8KehDkKU
RhxkPGxLUOCPCEok1MXQOkXXhY3uqfGBc9L9HaFwzjGFxJxn5g9WC17eEGBH/MZ7NeAAQlLt2Ad0
N5VpiyyYbBqffsNI91fDNu8bl27g6W+iIWs0mE8dxzRW3iX2CBWkDN+jFc++pPdNKVe5Nj4jdUN4
rteCk01vjquizQ85QSEgU2UQ44HmR6YpHoEuaNaKkbsgNbGunOPWIXky2m1SlBWChN9+EkUIGFW2
tsG1Vo84DY7ncJBMV48FC4HUU1mE6zQWOYCOmXFEsvAkfK0OoIlOXAfkwEGXT/B9satDRBgRYuq8
fAYj1LbETWo4Djbehk6dBH9kNtwXmGjsmHom6AZBCcTZ2pMuViqwXtlI7rx82uVTcY85wQN3oR+c
je0j6mdnbiOpzBq5R6NxVRVyP7oFYJG4Aw28ODKQlMfCVeuubh/ToGURzvbJHicE3lRFrKQKKPbw
C4xv+2poI2oBAkfF82io2Lww9Pa6rGJd53duZTZRGJQbUCbESEBjEwXWooAXBMUxa4wqNofxxfDo
3nflNnXkbjCqjTeg85eFMYDO64ClP2RBtl0G1yc5iBOsISdRKYNtaulVYI33hPvfU2Czu7ZGG1/8
gKh4ogT7BobnSJQjWH9UsymNEd+UwrHLdZgKPE4qG9hhIAqn8mzKLApttteonBqOFw3MB9ivSrKs
9+Fq/bk3mYoqG3eoWLcUuToppv3YAykN+PEpzepvVh5C6sPaTF3/zFnUWt/BvHVw0mqPEmjMrelU
O+Ep8MmPlhafoIJ9AiAWjPOIM//A+XeiKL8FgAHEweSAsBEdPrhpinnYLGg6/eSlZn3m6v9I+7Lm
SHUmyl9EBAJJoFeo1eXyvr8Q7rabRYDYt18/hzsz12WaKOLz9Wt1dCIplZIyT54j1DqO8OYjnnHT
GnWO3dGASpatSG8XR9T+jJcs4P1RqOCCMo5gAQjquGSV4TTV8JTr1mOZNVsv1y/jILGdzAKfIuY6
d5M+8h0j84Wj9ea+xmWxHjsXWWXt4yK51Bp65Xtq1yObKiFFfwe2GeMAhER8x8E7j5Ru7bUOafoC
a9zwe3AelCvV9gFafAPyVgzguu1sjcdOweIaWB8Zx+FKicz+BPtBCk2l8cVTlWaMO50mdo3G7HU2
4IYRGTY5hnkPAH8qgX+MShMLC2rg9g/4LUixDga7uK7CBChxWlxkVO+czMNJVrH0thtMPHXIJ2LK
77ikdxjfvuVR4tCIf9i8eEHO7z7s7OdWxH8A5t9KWg8HRNTUqeIIJY04cJOagBB4vEFTfqiyeEWa
UuAqPcgjuqPWVHhPiSQ56Ajtl3hQb01eumlgHaMc+NQ6NHAum0G2bQ10HHj2vS+15hKct78j4uN0
hqbvcYiKg9GXoHWggK6bXFmOZmrRZWRmtUPwLlj7Zmw4sZlEjpdKiFZERb9lfWtv2jCNHlOAxIHJ
BUtYSJAYiAe5LqIQWvdlU6+8Xn+oPPkJLUzE+ODVrnE/VzHFW7isK90JZXuTNekm9LLIjaPqSJT2
jOT2rxIJqsDpSfqY2aW9zpv0D8QfQtfOB2BjebJrpUHdjkOeKmBV5ZIBR7ZninjdRVm+KUQoLvVi
7GDkfXGgVlBkDkSZ7LWw2UWQgefBbtnwWHcdtmGShOuOlwdPaJ81E59Sk9zRB5ls8sEGUUGKXEVu
WWurwZu80zg+HCTkCgRYaXCfdYIYgBrwClNtd05V4UKJkLypU+3ZFvmHj1TyNjZL72mk2IhXgY8u
badpvaFygVXJVlCmaq/9aCiu0b1Xuno+NG7EamiHg/G+c7DGaz6IAcQcItvqHXgamI9THLHoVdeH
N10ET3mrHnSJiItOGjRtmEDn9+lVWYTxjmEhD3oBgsc2TEaUQ2GvWGzf1qzfM19v3KzTkcQCgq3+
VQC3epnKrLtBH3O0blsddZKu1cQq9jgokqi021+Myg3Pk6tS6hsSNoAn+Y1rS+/aiGuQrRS82UoN
yoIDrsAW6GViUAni/UcThyR1sS/R63ELjdVm1Qc6dh2eXBCMYHec+k9dY390WXNL2fAgDM0tDLaN
IG31UHLVrUiMvI4o2N6swcmugqq7qEtclHO82C9GcuMXOtihq0EkpHSQQAuu07IgN9zw8bBDDQNC
dzomIK7cppU3dtVZLwil0qm6+M23bESM2sdJ1uD5ZuXRZ9/i2RBD7JFlcXOX9x17SPUSHUT4txD/
K3z+zDs8XMKm011VorEOcrHELVsS7wY09+P6CtfSO4KCeGo6URVnB49m4LkQ7QX1i+IjC3vvV9tU
9YqiwwHC9JFpu1kU5U5UmNsoZsCnljiRS3MVF02Ft86QlXsrh9yJNCKOh2bcXvCiCw8d47i4D03L
35QleeMIhTwSNOMuGqnS+0HV6V0ldYWHcWM+SNn+DrNBHJCjOSIL/CGy4C1EqoMYieH0lrqUiW64
MVdrz4iuVYecRAn6+E0RRaAEMqTT6NBr8zRcdxWQ4ZlZf/Yivu8Hy18xvzaQfmk+ejvfJYxdhbTf
lzZ4dkhlX9fDJ1KZLxlpb4I8/FU38WuUhw9doP+yNL4qqjfNrplTWPqWxeqQNvE+SIy1qnELS2W5
tfXhtZJi24fJDfpFdnaFi2QWr4vePsiwlm7qKdeqyquiAr3KCveWnnp7rZDDzsg7kLoYa9EMxzSt
UWXBtSlA0ifqL7FzD2KoD6QQG6uu1xrK5I7R9VujR8KM4aleSrpnLbRNiv6d6Nl1hRRbj4uc06dW
tgI/y/VgpVehQbdVn9/iaFv5YelSs76TWvlKgeLr0DqVat2vQhn7giETQJW/ApblYCRsWBtIvFR9
cB+I5hehQ+3ktH3JuH6ZpsUN7nqVkwXVtUc9ZC8l6qW1Im9lVW3Bl+e7XmdeZT4uoBZ/TQPmVomO
G129tph3kVdeAgGw0NGB/qA83+dtdcU7pFZ4Ubk+UTuSMbTVdvuIhruytB8N0FNkQb8RZZ85NhiA
fC53rUXLVVmYYMIOXgVt7gYv+0CK6xpvK+KkiY7wWn/oUBpDBegXLnyrodU/EH3zbeKXrSML/c0D
MCjw6SpIQUAPy78DVQDHXj77gEXh+9i6tJrPlCM70LP+3QdKgZhsxWiy7Vj8nOF9S0TSI9koN63X
rw2cRlGruY2VP3hpfofOhV0mpRtweow9bydYdrQ6cem1xcpDJ6efGMSNmfdR6/6q1hKQsSUrAu4p
goRuVBTHWhqPtafu0If0UitwI6lkn9T9WrfyN01aL4C9KpD2lG4CYUnWGkjt+psOcdwq0bcH6inl
/bZbZOs135VQcYiQ6tOsGM8L1bik09a4T72lSbEFad9z07WXKc6KJCpXsU9coRV4RdAPjpQaboTo
n12ZCJyAtbDQGTKoMAZBt0J776WBZnKH2uGGD++DblxJD+V13BP8qE/XXkkMx+s5KDQH1IB1vGnr
rt2JWnymSiJroBHlKr1/KETyqLXhFeq4IImI2k2Hd8Q/KpkkDD+HOFrpdXLsMvLbQ8BqShS0NQWH
6Kk7aNoBPYO71teQmw7UevDELxtYcNbZaEjw383U3oRDnW/B17ChWodvCK0NXtCrJM02olCHJsPl
TR8uiF5tVKhuENM3ecsvEp3uxRD/HsAE6fCiWdljsnHc2SVLEQbFa9G2zzIzDrmP2z6k9e6RTUMd
gDyGYbIa7G5nIlNsaOLRN41diGPdEu0rVdoHNfB4SJt2oSo0W0kDRkhHEy+AxPYE7uL3RApWoFrT
04NddK4Ozi5Kftvovzpffpot4p4YmtQ+TZoDtJXDUIu8n+09S4HGGYpepccIN7fztuYHxVCEhLyf
ZUxLXbk+GGZeAPXSN/3GFk+5ircDe5VLfJ/zY0J93QQWnoGU53upq9NlJoQEINTMHgR4vZLwhqQ3
hvYaQ2H5/JBmm0FAq/3/bU2LuknSU9mmsNV05Tar9QsNaQPLx0skCfpLg3gbX8eJxgOQsAfgn/HU
UXTlkSDv657/lNmiqI3WzVGSBxQuE5fJ8ASv0CkKDFsZIiMZfnocj2tbX2hynF3EEzMThyk0lbLM
gJnaHiNBDM6Q2AnanQ5GsR8MSBhQINUBV/5LrDELWEx4gGpyjm3cpOja8HSX4DZ+3szsgE7MTOYt
QeZSz7sRlFF7K57QlZ5ER9/s1nbRLiBOlkxN5o5qKFqSEiOiaehYlr8hiXJ9+qtO481PBgW0xKgq
boFw+fsWqLWuKo0Q6SAmjjm5NnPupMED5wvIiXEn/QXZEV9mJjvN6oze4z7MgJn/qu5St0TuqC+Q
mVdiVbXoIe7jLYgY/3fZLuCVvuxOYVixJTpUDiO8VTN7pRdPfeu7CeMLDjgbR06sTABJPDCb1OOy
WFvltu8e4ZDgxb7usoNoooXNO+8Z/06kZXxfr8QjmWISphokwsBfUOrII4JJQdkL7agzRE/fp27i
7iQYoozmmLqMDhuadje62T1n9l1nxbdeqh1QSlhTiexQ3onENSrzou3ZqqHDM+j2Xuuh2VFZfNKw
3hb0dUSE5SlHEUo/hLxfFbH567wjj1vijIdN6Xy8goPCjWBigsreNW1yMTY9nzex4MTWGFhPADJa
LuqSCeByVPPYmscWYGl/iwmwjA0FGs7+0dZEf70A0xODht53c0PeZ7i1Y88kbeKobj/eTPX4jUUL
MzfvvV92Ji6lUELv2xYz58XIg5WPBPTdHM23pv8ZLiHO5lfpy9bEqRKN11GYjmMKvGOjB8eW/MfR
TELngLoIrzuMJvXfa7K34zsvSNyy2GrVw3l3mN+KX2OZuAOwFqCpH3d910SbVoN6q48i9QvxFuBg
S+szfseJ24VmE8S6wpypYVdYb7qdrs3BbZHYpPqS2PvcmCyIAuLOBQA1mbbjtDoNdDKCjDxym5mV
Y1tbL7rLu9//+9SdmpkMCetjgi8NZnr5DEwKgDWtk3aZa+YLVIHjGkyjAm4FDPcCDtm2KQF2LetE
+gYeej1ytKhQDHgf5YDjnh/OrBVwzEGpbZSMngq2plRLMpWNz8n0GonGlRZ5TlHqm/NW5vwANNs4
o8XIFcbH30/8APDehsRhgoAMgk9VxUiBBGA7N1eNf6upu/PGZkhTkaYnArEH9KwcvE7frfXSViK3
0HE5iqllnb+LtA55jfZQRSCp4Gl0p5tegPyFec8H/aXKrefzXzAXKk4/YBIqFM9tLht8QAPETOLp
Rz1Yuh3MevvJGCexIkoKP5YVMhPAcZH6wJrB9YFEAjLp/FDm/eNrLieRQpiQ7wEJIQCdlQ9sauoO
kXBzf+mCumRmsquGIk1BHgUzRoD/Pr6AeNymovf/bSwTL+wjLIUcjVQl8plBb+36qALjZwwJufOW
lhxgcjVFjbXVNDZaag30xFmXpFtS9Jw1YZgmwOQAvqJh5LuTE90AbisGYDi1/CeozbuDaPc/GMWJ
icmipCFVQ50h1AnqX8pBOPkyJ+fSMCZrwoI6HQLwOK0Fb1ZdxR4IJEb60N4QRdc9726qTEKkMms3
EjkSx260tYjDCwASQsfPqUuNcJ/G4jo1w42G7Dztvb3VQt0FebMDMyvDBc+Da/dLz5xxBf+Kzidz
M1lhVLoaywbJ3rpnL2EPiA40yJn+0AxvKKm5xhLnw+x2R3EfvGdjm8RfJC5QJhtCBYAzaem6Bha1
lNWYRdqxrro5v+qzz30LbR8AvDM8+6cI5yLLaBvhAgxllEY5mZ98tlpz49NiXVNjnes+6jnt5UDi
fQMkCEtQTQmiFTKsS/zls75x8iGTW2TUSssXCT5EV6VTglo8EGzBxefn9Wusk6PClgZwlwZeCmBl
coP+s6ofE7S08npJ6nv047/85WQs0yOBEsrjAoZioCFInd2XZvmhg2vN8az400dq+fwqLg1snNuT
E5e1sRgiCXt9+8ij35a5NbQjXdS9spfsTMIQni0oV3A8LHo/3UC47JdMyyM4wt450J5KyFVdxJ+M
oCYJTbMLZBu3mW3eybi58Fqx10S+knh9CLCFeRk6+cEhD26/G6tRpVt0dbfxxPCeet4F0jEbQKYe
4gDMYcpDOtX0X6HCd9tRlFXsTvyCjh1KjlBphtDxbmBsHUTda0bVRxKkAeq8al2Z8UvCdbTTJ3w1
qDgGrgu6D01/n5Dqtm7yTZIBRNGhkM20RwDAtlWevfcjXIRreCeVK2aEvxGGtjlqZKBzuo06fhXL
7gpR6DW3ioua928VBdSHimGlqR44VvvCAGhxQOYWJYtd6gN+TsqnOBEeQF7+c+rZ2yIGJiZTV5pU
e5YB45V1uKaUunI9O7tksjhmKd435x1kaXONC3viIH7YdTnV4SBpql12aqy4D+vzJmZ9AyeToVtj
DwOdZE5Qv60BfsHt3y4+4/KKW49mvAVl/8JIFsxMU64lqLSQXoYZWd9ReRAm7v3vXrL7T4OZinux
jHjcK3GktyFgWXwvOmCWzQJdcQvxd2k4k5CEpsm2BC6wAMPGPbi9XW4DZi9Nx0jthfUZ9+ZfMelr
faYSnUYUG2BXh6Xe7lcZehX1Rl6roF1KIC+NaBKLtNrzaatjgeJYdxti7RSqiTn/6Ch//W+LNIlG
WYLajabGRdJf68KVGYRE2tcUhYXzdsjS1I1DPtk9RgheCyVxw6+1Yp+DrKqr8xXJNIdbnsuh91EC
GhG1yR8EsdtKQMKoL4sRS3ODXOYjgCYLA5//HsuEJjr0L8W0AaqzhUDnOI5KCyzt6CG+ymN9XZT2
AuXFbNCg/5qZXg1AlOMBOA4zuKGtdC89xLr5fn5qZy9WaKnFY9FgArqr32c2K8NB5yPlE423HAgI
q3mqvOfn2Djq+cIzbdYvIWmHlAHqPfaUkDyjUtSaQJrfiu7M9qnKUcO3jwPgN+eHNLs43NZBWIs+
QjLlzEGLTwiALupPMiohQAOyECiwRwvzNu+SJ1Ym0Vb6QLQFLayEVbzTk+EyMNK1oWVvZQ/qU6Ef
47i4ZgUY8WS/y1JqrXimQfzC3zMPsKJQ7v/TqKc8OSHwRFVOKBrY/Deo6znUu4Ww3MJGnHVIOAn+
BCNo/PjuLUnDk8Ay0MqO14FrBdeGrX7wAMad26D6eIwhm/Ddgi5y5bcSN+9kEMhVIDgGTfzQoZ18
wdCcN54amsSuHA0pQ0nwEvKBulPZlqDYZOmvXbDwCl6yMwldBKBH6VHY0bRVwR4h6ecK/bph/cJ4
5rzeNpBRQh+wgQLN5GWn1z0hXoKbYcg3tVxLGuy0li5QLlIT0z89w06tTN5htY5LYRkFuMDz9E9G
LDTEqaugtnci044lkId+Q95SE1Xv0Md9z5Yv6NjatyG5i4zmRkhtzyPjbbgZQB0JgmcXCmDGCkoR
j7FpPfCguPC6HB2AUFVDR1y5J168NSL0wIXmlqcJmveVq+Whq0y2Gyx7o3vCrSh6mnArcbMqgt5x
wyvwVCfJKmoEmnuMJ70J+vX5vTa7pidzPdn7MQDV0vIwC1w9CfGQqHZt8MRBIF/YbwuLOj0AugBS
Nl4NQyq4jTWQvl6V2YJ/zm1p1PRG4kmOCu8/L46To7WCpLvqUbNf+ykBKDG5ksOSEsjsdKHTehSj
QKqQTbZapplpJsce9dA/Yqdl5R/lA+a7cCbPnWTocfvXymSjGWpgqgbT6JqX73X0WWbtigCcWwNc
C+WQQi0cADPzhqo4BF8FThoTVZfvgcpSaL8UUTlyyWdAevJNYKULhbWZ1UfuARlpoOLAoDBN49Ig
Y9g9SDrqeM/5Ek0iaK3x0MX6P3vzNzOTkRQ6j4Fh64HXgLAcxI0A8EtuukT/lEb1g2cQbAkKjXe0
nWPevs9aGLG4BcJiRHhZ67xgO6tbOv5nFwYdyehOFaCO043vJmImNCjYwQ/MKl8ZmrdV3hLH4Ex2
gQAFYlgmVgbkEpNMiWEGIcj/MAoNPQjBbYGOhVZcpDk6lwAfPb8688P5sjUZTodvYN54QQMceRsq
8gxJu4fzJmb2J4YjxuqHaVt4vX2fMW0AqjMNRpiHcdlBUsUq7uLqrV1iKZqdNQisU8awccC4892M
j6w3Ul3YMSRDrSh91uSxAsSR+y5vrIXb0OysWRygEorA9tcF3YOsbWxCC3jdDTXEH1vu9AZQgufn
bcHINDqD7ZNRfwD6r+rktd/oG2arhRAwa8JGuQgrA4bjqSRR5achG8Eka1IkV5mhA/1PX86PYm5Z
zHGfQHsBqHIxWRatT0DK2tdIG6DdmEGFUfyx9CPq4qAzXciSzQW0U1OTOwqJ+6LQAa5eGwI9nsad
Njzq+cIxsGRj4swys70KRRQ8FcN2R8crRmddp0mzMJT5WQOHGAd5CEqGkzOtznXexOjqX7fsEAeo
6KbQ/3lFN18Z/uBmh4rhl6nJAqlEVVlQwlSOAGP6cqVpn1RfOM7mqnjfrEzWRjOb0ET+a3zL95sY
YjlRqjZEr2/B639VUG2F9tQ18o+6Aylvy20B3P/fb7DfvmCycsROK4V+HTgi+BmCVDlx2q0E2Px/
4O/gyoHAGlqJoMP1PQwB4kpp5AMGjxevBxyTJICSb9P0yW+X8hZzu9c8MTVZub5LhqaoYAoBEScd
dNZsY3t+NLPufmJiMmk4iBKz90qYQOcmOoINgHABfV6ftzJ+6OTaj5f015xNLrwWbo5agJTKWiaf
6JRYFeED4pECv+h/sjOtu0DCS5XFaAddoR2g7RlFiwC6loelOuvCyvxVs86A9I/RlbGuoCNWkPC+
K8pf58cyGyEMcF9x8HmjrGN89zNraKGX1gP6NBigwQ/ildZs2jy47KoNQc/meWOzC4RiFWCwKCLh
avXdmO/VBM30SJAR+jtBg3b5J0suQrScnTfzD/b0L0c4sTO+D09eC6An1wx0PiMWyeEhyLsE1Jnm
Yy7pWvrNrrM7EAEn27AvP8KWXflRcTQ0JOJyCMH5aPmyQ3Vf+HJba60bkW7Xa1bvZBl/OP+ZS7Mx
rv7JV7K8UmFjAmWBhr2PEP32QaJtUEC4JujfPG9q3F9/TYgJchwbCNlRIO67qaJmfqKhg2udmb9L
TayLlkCNZUd57+hRs/GG5/P25uiZAUb/1+B0i7C+wqu6RJQEAzmY9U0NutFoay+T5gKUTE8iNXYF
bbFl7iOtvOx8ciRGDAUqvkNzyjtNmyczQTf1+a+ajUJ4ClH6zy1ierUrI78PkOfAO7W9Q18A2vYf
O+hr/cAIHUUGyUhC+E9u4nRVMxstYgrRNMitFQkzdIsUmOslusbZ0HBiZuI8YVSXiWdjgq0+X0V2
uzL9pegzO12MMZAYIhNK/lnjk5F0tNKzrjTQWa1djzB81GkW3/VzCUp0nXwZmRzoaVj76KcmgBox
H23/+RYwjIsyQN081DZpho61UeCvCfNr1ZSRYzsmtFJyz0QarJaO6sXCSTW7KVGWMgGjwXaZ1o26
fihbrexRAQPpNU0kOn0K9EIH+c3QLHEqzk4wiNG4JYCBMqZw/b6HKunAMfZ4OKRZ51jh0deXYq4x
P6J/rUyB+nULYD4ZZziQ3UWeJgdfgpmkZteGVa4HK98Bbo7+P8AXo+w61BK3BcnGNm3Ji0WSDR31
JPqw+2Q5aN2Jt+ONRPNn5l1LZR/6Vm+3yG9fdtFwoafyUhlsIZk3//lAupkCWnxgKP4euljX6IUB
5143JblCTg9RGQAHqbmSBUsBYsnWJEzGYDSIqlGVQRUfIGFxWV/uORdbNBEuXFXml/7fUU3z4AWp
+7oKYamEh8UVSEo6z63U7flYNHu4W0gACEE4VE4mc0fBXNQ0llWA09XYtelvi3Q1JOsr1LMF3plU
tf87azGgfF8GJxOIbt7G0kuBCwv/jES4aexVaJGFLbowqqk+oqWDAE9XGFULFhyW0lfBa3T8gUdB
G9bELxcccA44fjqoqVRiBtKy2gthz+qCS7Mgq8rQrwC+2hVJcUjB02ooiM3X2U3kgeiN9P4qjmpI
m8XXNeVuILONFtIbS78miFZAz+wCcFd1IHKtGiAc8jpceI3PevHXIkw5TRudFsPg28ixmyAEAoeU
neJac5vG1sJRN3sGWUiRsRHSbf7FrGd6Q5ZEgABVFn0CmfkGIsi78x48R9CKyRcc3KEc9b+p6IEd
xuDGarBRjMK+kGgIyztPrYkHYkLQYyJPjzuNSjdmgEwapeDa19BGKJa6FGbvTydfMTltIxnoNPNA
6kf6ekcr+lLT4NWP6KYV7ZUBdimjXFJhmI0QNvIQlo2kij7du1rc16rjLS7mKcghxAdOXxnzhcfs
rKsInD/I2iA7PJW903PemLLG2dCD9tXM9nxkZoFzRwsl4tnBnNiZXMgFbQNfmrBT6PeAwDrGcLCS
Jdb8WXc8MTJZJOazhHtUx51ThPsgk45v0IV8ytw4UBwAUz6eS8ioj7+fXIkYzwLNHEvd6AUvq7H9
/bLyl7bV3KKcGhl/PzES4CikpQnHZnHjdsllaIAroHyBkMnC/l0azRhoTwyZVWNm5tj/0bH+Vk/5
ZdyUV7hzrc/v4bl4fTqeySmkNE4MT40whOwWXIW/VHMfmBfR0trMT5uFTCpDK741zQ93pQL+ucNo
wK9Xa1ccZHlcu06jBReYNWPioWyinQBvicnqxCwcuh4F4PXYqe0p1AdAtKk42BKXgs7s8gACyADC
B4XtFPTQST1U0gTSloEWIil1MEiOyEvrBzEAlXIbaXW8yflU1ctQCV7JAgNS+S+vuPJj9JujWaaL
Vz9wAwpxTYKZw9aZlCMsP1c0NlAzT/saMVq/rpS2pSK5yUXoxuA5PG9uLmRjVP+aMybOnft934N5
GHj/diXVE2gMlVxnSYMX03Xbbs5bm/Vx3LFHrI0BzMHEK3KkcnWv9bFnQSUHQtswfRRZ4Qbde1j9
ADkFp/iyNdm2icFSElWwVZJbL7pJ63dcVaMl7ulZ7zuxMt21oHpDtRveV9BhB4QJRHmSazTcn5+3
WSsgYLfQHM3Nv8h5lULPUZog1tWDvA0zcuc3I5yTLvjerBkhQF0tqA0i5sn5U1XYNlkPsFkNbgcU
eA5ZE+4afelRPhsbTsxMTqDWCoc+oTAjKLSJgQW0StPRso1elj8J3SeWxgGfhO4+4goyqbCke/cc
AhqauJTRwg4av3aaNKInNiY+HdlwAHMYR9PkF12MjL7QF94LcxMGxmYAQQW0yCC5NxkGrcj/BRvW
5KHPLgl0kZP4sraWmv3nhsJQAQFjNspHuFN9twMWFTAOZTmeDHbidrW5l02/P+/Js0M5MTEZShMX
VoBkMJ7ZwV1p34A+FVyAe6NdaJ6b8+TTkUxeWFYVgWQywkgK77pLcvDzoMfR9n6wX06sTLMgSJ6D
b6VFvrAPC0dLoe003IN8eeHkGb916mCnViYnAsrvjRHmmLK+YS91KZ59lBDb2LtCD8e1CBqQq+QH
MGotmJ2L1admJydDFqG6J1pMIWnAnwnKoiTfi3RbizczXPDvf87ov4c4agSgMDom0b47Xi6hHRGC
nQjxDXSboRetNKvh6A43jk0dOdJD9Ur5z4nybqty2DcNGldqGwxT1kG3zfVPXPTrYyYDr0veEV6g
nGAYNmBAsUML4RD/tjB+wGAwZj/pmNoizLImm6HvLBUGIfIAMUkAcCXrkawRJLMLKzm7GRA3wKoB
PQY0S3yf3VqrUAoONTgQiLQgO1khJViAC/r8tM36y4iisJFIweE+iepeBC0j1uA9bbbtPmXaeEXe
gublaAH/lVqgvv6BPZRSBeTuTf0vCpQuAQiioN6Y8co3QCINIEmtIgoU2kbJhVzB7Aye2JqMretB
6gkZCATG7E9p3LfW72apZXU29poUhQduI8xP731qIENX0KBc6zxBL0R9G1G2PT9js7H3xMTEsbkF
PXmLhEhn5i8tKPdssDhC7yFdbD6any40jOBPR+Zj4tcENOopEu8lWqTFRi+6BxAKgBNrSWRudsoQ
LHQDPXpMTDWffKL1fm/4JYq/4F5rtfeWL8GcZ0dyYmKy8H4TdVpqYlUyu7+pQ/5USs+VurU7vzJL
ZsbfT+4pade1gRaMi1/9au2ntr2PzHZhv8yu/slQJlEg0LIEj1jMVs4PhXEHBGJR/FHBD1IYiDH/
rsnkCiFo7FMVwwpnrxTVEJ+DaRSPsv82X1MHg7qN9JDDXNPhEbRYTlu9pJAlP29kTiELWgH/bywo
70zkSvDgkvAorEoVGVd9WD5VAlIXlkbfRRkegLJRrmmDYi5Ot4YPpt/z5md9AmEUeRRwFKFz8btP
yKYNerytUVfiv3J2zxrItvbNgpFZpzgxYnw3YmSWZ/k+gihyly74dBwQ0TtSq5xwsVt+1hSyoCAY
sBATptCkwAaOrGUYj4o/+XAR2Q+VeGZgqj8/bUtmJg6YkTQDCBJm5KA5SfbIVLgyyufB/jxvZ3Z5
ToYzcUFL61LIfMMO2gWQx7fc0iQrlXc/ckL4MwMZCN6zU2ySTCCNHoyuXqfpBnRnzBnwXHegQHFb
BByEl7R1dLu/Q+7QzS36fH6U87P5ZX38/SQwgWbVFpqOgy/1G/gFdxjY5XLzndZi4ZKyZGmybpEu
IgbG5RIsKzqUAcRB666Bb3yRoB04P6b5lfsa02TlSpFlnjDHEEXtg1ETDxgbgb5GqMP8wJDF0IyD
Yg8yrpPNldK2tVIjxeERdxfSODS1B374n7x0ToyY31cIC6RYzXDWhlnlCO/dRNWEDvf/bSSTY9BK
e6bn5ohcrLwtS7Sj5+tuqsKfHB4nYxlX7sTbWr8KzDzGhNUi3w7yQfbIUtdLj41x2v96bJxYmXia
7Zd5ldaw0vZ2An0H9UAL7QCqZuj0SHZHhLoKObsSmgdObwj21jIGB7a1sLFHK+e+YuKFHfhqEKqw
biWUF8MnP3uPy7ukhI5O/XB+8WZ31td4p8hWK0klXouw1DcgL2utbUWGh8qIXGTins6bmt1aaHsX
NtCtQLpOFtA0sxYlHiillUXsDEgr03bVqCUU9fyAvqyMv5+4iWK0MKI2K9cp1B4a9EXlxlOjPeHm
uz4/nLl2fsIABkIfwghSmRYyVG8baRLCVZK6kk5maiCL14sNmPQuwMq9MWJzB7jtbV00G13Zd6jp
HoQivyVfisPjBvvLW04+ZDJkS4H3tvCicq2hd4qa6sKOgsfzg51duxMTk23h+QEV3RhIzAS85hpq
ouKtBm/xeSuza3diZeL2dZ+g3WeAlVa7DMOPWAWuRY4gHVvYXvOjEVg1A6Jmf5E+AOM6AMydjzdq
/da22ve0Q1xsxVIV6h+X/ntlvgxNrmlIFWRRYxU4TeL+umnEpeibuz7uQJbJtxCPu1NdsbWTcMMQ
W8bjOxPhLQRutjIdXvIiufdSHDxVUN/Knqx64l3YKXNpJbfQZF0PPM3dvOBqG7bdh9TSS9UzKCdF
Q7QzswCtMBW/pFHznFfFnrTZWvjaAzUBH/3Jsn2NcnKUGcQKMwhHl+sAzMvQeTLI/chkbi3J+M5G
RRQHqGFAGZZNE0HFQEog/RsEEFRaoeaaNp9F8sH0naiWEGiznnhiajIksG1roeVXJRCjK0LudP83
SMTNxRzPkpnJ+Zxr0A3QeFmuSXk05QsBCDZuVjkYg8+v0GyEOBnO+PtJUIz0IqykXyMoQrEpB8qA
atoPanrsxMS4505MDGGc1lWKxbHM3wRqvOWfMr+tg9fzA1masPH3Eyt1GLKKAM67tgBPr+VTgaqA
BBDaMuyFKZu3hAyFDVdD1WMyZSm6Roshw9btbdutw/9D2pctyY0j2f7KWD1f9JAA17HpfiAZW+6b
MiW90FJSClzAFdy//h7KuiojUbzB2yEzWVWpcvFwwLG5+zkH9NUNWj47LxFrArpLu5GlUbTK6Wgh
xmvuo099NjpiNLB9Q0XAj8DikNcxFBZWslTz3qluRVDotQCTMV0gppVQI4be1RB6Q6gxB9RG34b+
xgFPYQnm/9QFCeuwkstfs6eMnx3qhUVrnI5daL9Wo3FrNv2bVqEsWtkWEuK6PWxsV3s4HR+LYwlY
GQNSjzpAoH8cS0PovVVCqQUY3MzLw+9NG3rxOeK1Ogpuf1lRzimwkPMSTNrIlZmfJhQQgCrg3YWe
QMJHX9tcl5busS2lWBHSNGTQoUGeAQzpEXGvofe8OT1oS6F+ZEJtBkPYcSlmd6Cb5NHsIQGxk4bc
HNQiTxtamR21CywpLTlNIQyN8gFnGilttIQPZyzcY2+UrbuaLEHMBKeRyd6IsDa29lo43ysoiv6e
M8qCqisDxxCBM7xCkbK/wxlBx3NeicfOKKsoqR0yhC5m323BRvc8t2y5zs/TjizJrSOcIcmqA+Fq
okns46JhDMI0tg5PcmLssj7ZSajruWLa250for+7qXA/GW5KFErprodQQduxbSrjm6Tug9gdwC4O
UVSz1bdiAmrEBRYXYlPXoLp66dMJifc4vhUGO2Dx3/HJvgbz2nbg+KLmAvDN7JWdbnHFMEB+UGlw
dBAMfHQHFdbBDhlDg1GfbmJZXeZkjbNm6SZiHZmYA/3oGOp7txsacAJuCr3w0uyuhoRLCs40iC/Q
M569x6aUyYEcHXFiF6YqWfimJh+dIrzs+/bT6SBYXJoMdELAZkLLXU0oZqYhGhfKNMjl5B61ttVQ
e4DWnTayeCYcGVGWpqQFOJEJjJDIPEwg0OqSbAstk6co02exx6tqiFdIfxZnCv1MaPZAiyUaxT/O
VDoaPXMaNLSF1mfThrbQZ1b+kPVFx7+f9m3Z0IwmcAwAbKmyTzc2VBFkjybLFlz4hDZ+2UKMGYKN
0vkGpdbfMqZSmHYWpOuiFr2UEMrs6lsG1jh5ZZR7q3o8bWgxLIy/vFL5hsFEI6ELDK9y/WWCxJv9
vUy//Z4JJSgEetarXMCEabELjtbjUYw3hk4ezjEzd9rigQn0zuzp0ZLNkiEdigJm2PSc2c/d9JSS
z79nQlmqBiUTyBVhInY4RCbLvV43V1qsrexv86/5203OnDsobRd0gmpvsh4BWQ0JZdQ2h5eRoRnd
gXhqvqVAP5z2Z9EQqGN+JbIdx1L8cabJQIf9BEPVQS8OLps8qBAnzTl1hrltDuBasBODmujj1MRQ
QpVQJkS2vHvoklsrurOSB4OtvcYX3TkyowRaXBtpgooKuktapMibSzRneAa5LfmPM4bNQW0IYQb0
iYo4dHs6ZB1HWnxm0yuiaS/Aa1LEYKdCzvAcUw52HBOQfhRJPo5c6xptlrjIVofFY2rc1KXl1dYT
ehSD03YWtwEoifxpR7nrlJadQX0Odioo+EENKot3xWq4LZ7bR0aUc7s2oY87SoybMYzbqhK3bLC3
Z/iBVgfMDpKQUEhRxkujAxp90IZgiNhPo9hHpxTjZOVmuBhoR1aUeJ5yUbic2uiqr3XwlmHya9NP
LM1vtJUdZ/HQObKkzH+aRL2wR+w4ICsG6bMbV77h3nb9RkJn7/TQLc6OC0ov1Jl+8Xp9HLrYyAXU
WjE7UwJ9Uae5mtJwZXaWx+3dhHJW1ymrw4Ki3miENzPij9EL2d704zn7J9A8WJtAOrtqL0qRTyyd
BIpJTp2gKeQp0cYAZ2fB1sj6l4bM1uanPbPBl612gEGnt8ipjVVjD+x2qtpPE1sL6GUT6KDGVkNh
SVmYFviQh8qFL0NV+ZPVbKdoXGlhXFr7c8/nnyaUZSljbGFNjfRECeHzBvDaRLq+0bYrk79mRjmf
O0iaMpbATGJ+G/k9A29EfM7CPHZlDsCjO0BBkqqCypaE6KoEzc6zUTteRO5SPOFPL5alSD42NK/b
I0OYE05atP/NDEU9eSbNM9rox3PgLcdWlPWSRh3JXIh1bfSW7yOd7aBsso/CcnPamcUY06mLfAdy
r3/jjQL3ipRDh8umUVS3tVV97UVzjglqgTKQIlsMapKP4xWC9dloeqx8qPYizsD0GJ1DbGC/m1CT
HDHkdNnAYMIyPlc29OYuC9b7UXtO9wmeUehVhFKCRX9BSY+mPq7CqGxRRtwkoDgr2T6uv0A3d396
ShbjC4QWaJhAQs90lTU52TFhrYFzrJk13Gl9lfT6gcXQgrS59fO0rcWFiXsZFAZgDliAj3NT21OY
9Zj2TZw+1j3yAxeTfsYbF6CTv0wox1jYhXXDTZiQ9fQ9nbqtZP23LilW3oLLniAIIGIDXm/1Plux
jluiA/tRpEcXwoiDrm1uTffH6fFanBtwHuERiLViqGVOKCcgr+XAGYq8EDGuRvfBQCt7b5xxjNlH
dubPcRRo2IFJbXHoQZFEf2nbrxrvd5GWXWuk04PTLi3uACZIy1G7Ba2T2vqPnnOIg82U+FpWbAjk
WmdZ4NMmFhGiQB39ZUMJ6bHK8QDJYYNU0VYzitchrL4leXwlwVkPFfb7kiefWqHvwJKXe5IMALI3
+oZn5Utt1nvqShTjRdP68ZR+Thpy0eflK+hSnnNBD63VHAxnjdB96fZ1/JHneDuagTARE5LE+MgU
6oFD7zN2HcavUDKEeOH96eFZDN2j0VEmOxl6VyYzPWAu5K4j31wBFcOiP+OOZ88YJsMCPxQ6ghWH
SqBe6y5GDkOLbog9XVX2GViVYwvKkdU1zBwsG1gVjh4AZ7x3IXlaZecM1pEbymnSQr2aVzMlfKzz
oInonjTlFsy4mzPm5N2MmoQRdtmBURpmLAixxWY3PygumJv8phll/4WyRg96fpiRUVl6LGvfhGVd
gSru+bQ7izDho7lRgawhIGvF2MKQHRfbELSvWUgDQIfRvRA6eMcA917Yt3VoXwuj83sabh3aP57+
EIub59GYKvdZt5NQggZcYWOY6XYKk8upg8oM6+/ixt6dNrXYwXnsr7LjDHls037m9jSJE1hm6DtF
7g9atq9i7Z6V7i3QQXs2dehVsV5O217cOY7cVHaOqkIzDPQ3MNRR4if8ksS3XYXqEb1oycrGurhz
HJlSdg7onxW5zLGmh2wEMIR4vOy21FirzS+SkNjuDOidyUVRCf64d1hI7tdAogHpxMSW8+airJpt
XYlr5HShI0wOdu08DybE5qcRsq6CFFBadXxagTJpADV/Wq84vnhoHX0gJZTQsuXQbMarmXq9H0Ck
kEVrfJrLY/vusxJBsWUTMoDBYGPX8S7nyTbtsj0UdINzouXdjBItwqyKWM4M+U59Radb3AeDvjI9
y2x9EZ61Qb/bUsIFyLvMTWbAWhlmL4BpfooyKE3q3fb3XFJOGt4wAF4ozEzk3hxfeCV2Ijkk+TfN
WoO0L20pgBoDG4ljDXdyxRQxMryQbSxz28R9AF0D7mF0c28Qr6ddWgqGYzvK0dbYTtbrHAvNqQWE
OsSVk/GdLteSpWtmlMOtsJJumCa4M2jljukkoGM9eInRrgTC0vI5ckd9Lw0jE7ZO4I4GvimribZ1
vsYxvewKWMyA953r9coKtRIn6koXm30MOeawllc1zmkw4KwkMJY2W9Q1/zKjrNJJVLWTFjDDGuiC
RzdVD0Ip40dRHqjz5XQMLJsCGS2esLj8u0qsIf8KFZSiQOq3iL0m3A5ou9W167zatsnn3zOlhJtZ
DaJD4ybgYfJzYdwnkR7E1VOdX4zpGsZweZ7evVJCjlUTcdsWVHC1+41i8Gi4q9qfp91ZDrc/baAW
/fH4aGrRGzqFjQzC4w5LD6W5dl87PTm2plykGIG8INg7sUBN4I6+cjbixpZ7bfaZo4n3tDunhwzl
wI/uZEwbUsfC7GTRBdrIcFtCmWZN221tzJT14+Qo2ObD7FA6XUd5tyHuGuHAmh/K2nGHlkxknnoN
V8DUig5x85Tbw8poLc4MmCBAsAQAI+5kH0erdxIXdUZYsfJdmkBhEgnNdNpywCvT7AxxFhRp343N
58XRqy2RVlqyZAYZg5qw56kXdz24w9d0qZYmx51zv9BQQJepSgkhi7StQRuFwnOcp55w3FdrevvP
gwzIAXSNAY+NKp2yBUw58KFaBxNJX/m8BDbH/WGH0j9tZWly3Dk7AwZVdG2rTTshKEFz7vQzwvgV
XM5p9RnpDG+qP4Hs5PcsKYuGDLLUpJjQ6jB+1ekVbv1afet2EAHon09bmkdGLaEe+6SsnJLHE8Zr
wMsd+uN9X+xE7rflV9Iwj2dJ0JwTc8f2lGU0pYOtdQ3GkOVgD7a/aOjjGaB2fdqrOXJPeaUsI1IA
D5Sgoxjn6Vfb3aFfyCzuimblXr0WD8r64W5MizbCLBFzE1fIo7tz4N2KOvNGfe2GvfhIOx65+dMc
rVYLdfuyGTFysWHttaoMuMxup3F4g9TAuK0Lg2+gnXCdWlJH6WuN3WfNV2WFZY2RpDG4/DbM3YlM
D8r8rqQ7vftSG2vczwuTh2QRijg4LNCvoubYzKyrnb5BdVoWd65xAOODx9uLyV0rTSzsSx/sKKGI
jdGqsgp2mNVt8By7BjxtezoOF0btgwklDqOxMgXt0HOTTQXoO/Tvmfyhm5GOgg7IYKN0xdz865Sw
/2BOCcgSrBFaWlJkrUR3zQb3RYtQ2CPlmtbugh30orgQM6A4PZDc/xiKnZbil4PWfkNC0Brm9x3T
fE1/OD12a0aUeNcGSiMjgxG09Qgj9DP3U1f8ridKWGuRIcM0HVCe0m6J/BmLr3FNvdOOLGyxaLIB
fe2MscDlXhmtljo8z4WGXk/XuukZmMX76cmwemjiAA+DQAgFXWv9XBw8oCBREUdxH5WRjzOUd1Fu
27Exo1SSQDSRX/fFBgKfKyfifN9VAg6uvZuZP8bRngRsL63bQUfnZx5eGRAFsdhwKar00ZiSu4SR
S2Nsbmi/1gk4j9gps8qIghWH6kVCUU62PvH00Pelj1jxaLJGwbM8de/+KTE4MAnZpp5hGFvtU512
3+zaBqa0whbo3ko++HW7CgBemzolJLtS6KnlYEyT7OsoHrh8Ogd9znAj00DSjdr/39gALUaQtsrG
eWlxX3eqXcEDp01XDuFFR0A5ALUA0IGBbvVjcNRh3Yu4R9ybbKOJQw1BFx2CmKcX15oRZbRsMsV5
H8NICE0KPMmA9EWrLgCLp80sRhzastAZjDsmuBs/+pIlunQLQCw28fRpgpyV5u4A2vNWGYyX3Xm3
o4xZF9MQt2XYGQ0J8d3ikmhhIG3xctqdhaMPAfBuRhk10lSMCwlIB9I0u4jKG72odqdNLHqCwh+u
yYD1Qpj944gl7mREIO6WG5qngUayH2lberW5JsdI57fq3/aCIzvz5zjagkDFbqHJGWgb1qGXtQ3v
45ZeIfa9PNU2miR+JZ3HpAQU0MJlHcjLvRi6jTbWd4QaL4Zb7FObXPfU3SbW8L2x3a9oMX7VrPic
1XD0OZUIMu2x7ZoBeJ3Evh1AUjDkj7yyzglTdEJiwMHHAKGmj4PBLM57MPABNqjfm/1NWGueQz5V
zRmkcehOfLejDHqOFmlwFKFPviOTX3d3eTZ67fTisJUgWozTIzvKoPHIwbOuQtM/FKl2hgnQ3+js
T8fp4so+MqGsOAfi03EyYMhA9Djx51lENrki6ffTVv4fYfo+YsqK0wenKkP0EONqFvEA5KmQEjd9
yxgvJqdKvJEQcOJl8QVoJzc2bd/0brgFkHanC+PZBchP33WVFw7GrqXWRmTB2G2Hxl6Ln9nZvy0m
9APMYu8OkpFKfsugdRKOHe5cYNj0JP3spBlYpa7R36atJQgXx/3dlK2kuWpwPZEwgakErYE1pM2z
XtuP7RA48j9vdoDIz19OqU21YcFJCA0A7ESoTmqQiNAdvxAPpyd4ZeRUEgNCUjdzOS6SkXOYvUEC
YkKZMBnuY5Ou3LoWt1YH2JA5VYxecCWWiF7pg6hwfDu59WBEVuBG4jrsspUda9mldzNKMKCvBntM
CJcg+eRlU+nZ0Uvh7Ih8ZunafXU5Gv6ypSo8FHxCb30Pl6SA3jHgVjBUNfd8WLuUrBlSUp+6K53M
tWanJtvnjnyoimrrgHQ1acCdfjomVuZJbX/mWua40p4fF5F204nKL40xiLSz3jDAdOg41dA2rikp
HAZa1072iG8Sgh/SPBDueue9xo6MKCeLUUWTPc2vsTp3fLvcZ9IMOuPx9IAtRpyL/u0ZfgU2EGVy
otCgeSQwYCK8YHGAsstemFvSfRkMdyW4F+fmyBT9eFIW7TBlxYygTrnhN13kizIM0CDzny9VzAia
SGbQjQkY5kcz/WjSvuAmtoX6YBZ7JkbPMKf/PM4+GJlj/ugKZA563UoKI6K91OmB6ICtreV/FtbN
Bxvz1B3Z0KokTQy0PW7a8i2B8G9ZexyEhwN6Lk/HwFL5/IMlZXdL5eiGIBbBkEGLpJ2I4Y05yuOM
hxFqR+wO14AXMAJvCS8DO6T3o6Zdkcra41JyASZGvy77lY+07Dsk3mdAE56WygLLNJpwRtz5FnIn
6++Zc9eghb0nT6c9XwhJOP5uRlliTjMWZt+F8+F7M1UvtXywnXolVBZW2AcbSjxqBSjzWAVX7Ojr
0F5Iwr2KUM8sb0ZrrRFizR8lLK2exCme1ngzyemqr8dr29Z2epaeM2yzNOUMZ6KAfnyMTPCvRiNe
tBi2FO8yMQaa+x3JmN0Zk3NkRdkvKBo+hGZHzUYCxTIFY3Yr7fvTJpbajsBS+u6JEmd93ulhncEG
VDWvoIKwtRsTZLyt7RtDOPohNGRoEn+V7NYJQS4wPWRNttJKuRgfRx9BiUGNgg4s5xhM9KAfdGMA
UUYOZs9+eDRicGxDZSQ47fTi2oKykzZDuNBbr1wyZAR8vhsjSNLiri1fe/D4V+IqctfwQYvB+G5H
RSA0UhYUcYIo6VIv78XezqjXUOdw2p01M0qYDEbdJT3D5jXY3zg/aPkXY1ypDc1ToNzR5xLUTA33
K1qUKYKqMI8SDSbs5iW2oChkP532YTEGUEeb+fSQ3aOqD4UuatT14YPxUGXfYvLQ5XfcQipx7da3
aMlwZ65uNvN/KTsEdH5FnokZbq0/h3nkabzx+lB4Mtqd8wrAowYcYzPgCUg+ZecbozGpsF7AdENz
GApvClF6abUmwroYAEdmFJfMrkl7Hgk8NqJH6lxHbFetnsWLEXBkYx7Wo7MY8ISECQ02SsB3oyS5
ghzHyr1lcVkemVAOYWuo28RtcLjbxPbqCLyeoAeMvo4OWzmQlg3NtVuQ9iGloOx55cCjCnVhrMv8
RkDfjBXfs+nSBAn56aBeKp/NfB9/GVKWTWRZVPKZW4Rx/r2wtEfg8ffu8NOwOTBwzYtNzNdK59+m
tFnpulkSEPxgWgk9EwxplU7g4xR126YF50xSaVA1bS5tSg5G+x0b7Y0hxGUV8Whj1twjXCs8iB77
YDtFmcB96YGhiICr9vuxhEqQddVz/fH0CK3NhBK5nannBUtnSBBWYjF9TurYj9wr3q49ixZXPZrn
AUUHIbHmKrEFWjUOmQjkODWeHXLyadC58IayDkhfeBYNV460xRVpgdGZGbiIg2/t42oBEy0Jy7YF
OZke+npKtm5mBLILN6eHb9mrdzPKQValtLZYiQdFLrYd9Mp7ywyq+rqfHiq+xh6wOFXvLqm5E6uw
RlrqyK0ONkFlRzy3nX5TM4Gnn/x+2q1lUy7UpIHcw86pxG4BZSyhW/P6tG9qs/FHB7rfseZn3VpO
cXme3i0p8VcAKRpWJnJ9PfJhA2l2It3nQ7Q/wx8AtUDZDvTL37QbQH7iSmlF2NioO+t2+rhFiVts
QSt2Fr05sqNsN3rW5AUEufBmsC8F3rJ1FHlW8+O0M2tGlMnBk2wwIVIDRpz2UsS536WbBsmt00YW
A/vIE2VeeOwIyx4xYrIdg2Ikmx7aJ1GB3jfwM1VrbVbzMlFvN1CwRx8PJCIxS4pL0mTlGAnkGXT2
U0TWj5izKzmFz2x4JdBMJZN8dmi5cvNeGsdjo4qL0pmKgqHpZhOLyI9ItmGJscf+vALuWlpL2PVs
YJVc0JerxFND0ueUhSOWrX4FBGlmRVu7fIjPqQKADvndjhJ7crBByWPDjmy+xsUrKKzd6Nq0493p
wFgctRlsC/EqUGWp9b2GpSieJ9jxQobctbtvhxumr2ltLI7ZkRFl9y7reGRdj63Oqmqf0E2ivYKL
FuS+b6edmcfkb3GHDA3gyRTZb7VyMkyGNKu5jFSV484FhzAFX9ZpE4uhDXYhINXQOfG3vpbWjK0s
xsawET/4V35vVYG4d3uIca3YWZyXIzvK9BtdVfCepQ34PfQXrXNeJSde3JZfTruzODNHZuaPcXQL
Da3ekeAXbzaJHkTN9YAwjsRPEz0Nv2dn/hxHduqyyocxx7BVXXZAB+me82jf2WQzWGsRvewS2gdn
/C3aFZWaRNoZvHEnZGBYfWggJF1kt7XYDO4anchisIHf7k87SsqiA4ZcA4lEs0mpu6etu3Eqsjln
1N5N0I+jBiUeaaYWXHHyy2gKvVB+Qa+a36yxCi274s7wXt1FDlpxxRi7psiMpMG1dZOCpVyutQEt
z8m7AcWRXDSEuCOSIlX2I6vGoEzINsq+odd/ZTtbM6S8RHp7Sp2uhCd8yD3HKT1IWdd57U/Vw+mp
WTpQAVb+a8jU9QleWmFrMBS+1TyY6CZOgGjbmGt9t/PW+Lct7ciOskDBu1/rzgA7UxE+DW1929Hy
YJD6wZnkI0NfgRGfIfOF1uV315S1mnShhW6f2TUUK5PNOG7deIVdc3H0IMkHsLdlG6A//RjYuY42
xHyqmk1Z6S896IZb0n4G3aOXWP2NUdHt6clajAobohmaia57aAt+NOd2zZQwCx5lkvo6muSdCHSe
JIiguPp7lpT4swTLRGvCUmd950aFFlLTc+hdnE/B7xlS4i+0yoxQpJEQF1/CuPWTbgL54CuRzopH
iwcRSIxwtcIfQ8251S3k15IRiSSL+4aZbFriI3+74s38adUoB1PCjJxBvwNQJcoElXqpZaLBMVRR
kMcOV8RZU9ZeWkjHJpQ9zqrKPiatbDbULgsvLqrHwqk+0czeJin/jLvjppHD0+lJ+nXRPeWXEnis
iNwGHB2YpTLaomHn2bK70utlu7Fo/BgN8U3llNSL3dCa6Vu43zfxA+eJXw/dtVZaPoOS7BkTCloK
UCQCEc2gJ/NxrMHw4urgLccNpjcDlEt2XXxRx/EZDw4QE+EOpttoMlVZvZABj2hs99iIAVfXt617
3V1U/Y6zFVzXUniiOxLwOg19OUDFffQmFpPhVC4uFqiYBB23d0751PIzCKOwS71bmfezo+uLrbW2
YRNYYXKXQKy2MPfcWrslLy6CIyPKLTl0oKjhMBgZnO8WAHdQulh5uywPFmgD0QGH7VAlAe46pxtS
CboTbmhenyJho933w/PpoF/a2ylkvv40opxYk5kNaV7DSCGvCr6t6asYHgbzkWUPpw0tj9e7IWXq
ky6JALDAeIV8uig1fu8Yzf60ibUBU+a9H4cxTeLZBBk87O1eiOzmJM8AQSK83j1RZ152nSEZhiyZ
KpAtFHdRDcowLJszvEHyFIwIM9WKClBEQku34l+NvjH3QuSATImT111T1lyclyMz89ePFksDTlye
deh9jQoZFHl6o01r2dileQEpDVpScWCYhqucF4SxSIQ2eodzd5/rzKPGcwTBll/D9d/fh//hb0CK
iJEDK/6v/8XfvxflLLoXNcpf//VUZPjzv/PP/PU9H3/iXy9xGpdvP+JX9bs+/BB+8b8NB6/N64e/
bPImbiCc8FaPD28SpB6/DOAjzt/5//vF/3r79Vsgifn2zz9ef0CoIYhlUwOL/se/v3T48c8/QN8H
7TC8af/72Ma/v+HmNcPPPjb/tXsV4i1f/Lm3V9n88w/3H3j8oiEdkHOmA6ygY130b/NXnH9Aow4m
AK5CERzXLXwlL+om+ucfhv0P/F8U9XXQ2EKLmSLKZdH++pL1D9DbovMFvS86ymK69cefn+/DNL1P
23/lbXZXxHkj4dQvyrPjY1dHUnDWSQf6zkE1Er/uQwQ6cSZZWVMT/I6z6KrbeEappz6l0EVgZXtt
QELe68Cq4WVj116VLE38hqNpCW3wIqBTO+zysXO80iLxRVbZmldz8yDpdKNnyUNVRfbWLXLcHGpZ
ANbCN+A8HwMJBNutkHa2i5ri0XFLHY+pOD+wpEsDJ3X3jV5EF6Ntgxa07LzhysynOzcnRWCV6CXV
jN64nZphhy0tSGNZ+iOEdjyRQVNEUPtg2bgb1EJ76kCY0kIK6dBMaNwcMxECviEqz+jkXTkx15PC
2vak+pm0tvNgl8TZjsjWB/no4nsicV+NPPZqNsptHQXNGKXXbnoV6Q7gkEXReiBQ/hHF0x06d36M
9iQhDOO8tCGUv7S83aZl/yjjUh5ogQcpFy9GOeUvMekejXzHop2ei0CKiFxo3bizQotsUr35rpsS
ROnZRemaXyrHEV6XsCADjCKJTceXDum9zGIdyhbACbkTUmtgAhoH7LgJULSBFUL00LYuiqLf5Ab/
ZPZ5EfQWfgqwH76Jc7YvRYwWRH26McKvqLkagU7lEIDObjNqk/DTAcwMVUSTICz554iXd01o32Yp
PeSUBshWBglyr44g6CQO942GHvcprndDm3zL43BvM37ojOh6GDcG+IhqaQRpOevmdF+zQYRe1H8d
0ngfT/j8eWcdbAcRFrZ7rjXIg0/supXaFuIY/ahtyyk6TDULWMc+dZ3ta3Hmy94hvl5a5cElzd0U
AWlkEInYtTtv1A6p1HdONDyQqtnXmnuIkzZonfoFtTDIl9WR9KbB3btp1QQtNYXPm7IK3GyHFGzE
tSFgogbtQa59G1PnW1HQnw4RMQTlKNtltcv9UQtDHxepW6e76hOH+TLqh6s4FATcGs4ldzN0Xo+v
xOguzDGFmmKepltwXeyMJP5p6bLYZ8l0kFV91aOH8sLu9TeALA6hxjGdhUmC2LmPKxai3366zZuw
3XWyEhuwaPtNnnhZg5TtNMa3kEaFwldMJ6/VnNCj/Mo10UmIt02X22gje4pHeFeGSeiJ1rihnf7c
0ebbMCJKw46zCyOTn2wcBddu4YCUR9vW3dRDYBU8Ha1zlaWXsePwYDQ4/l60Mf4r2oKI0EJHVNUF
Yw9AMP9MIX/pg/TO66eXcXRMjIbeQ/eWRUHGQwyJ7eS7IfLbSkeWeZf3EwQO+hb4lazRdyx91NvR
3TYyt4MhH4sgwsVub4LlpgKX2pY74ntYOaM3ToXlFTLs95Wh3ZSNM2zYgF5vHoJasx/HQBdhFJRM
on0kL10f0Xtoij7zOIdsmJXZbeBw98HU4lsiMES8SHOfGsXVZGjSn/rChIwtGPDZeB/TtjqEWCUV
iXwtAcNCjOS/jnpaE9WoPuW1sxN4/uiS74ap/Yy2uktcr7oLkjceqXjs80kWl80IHk43bgIcDohL
aSV3GW6UQZ3uupwZ4Im2Luqo7L1GogUkjdLxwqI/Uf58KkPR7aTl/pwKalx13VDt9WhEjXQSPUoq
FfULnXxJB27ehtGr0cQ7W4YoH/QXIioJugctB88mHm/y9iso33ek6nalTvYdMw9dT4BPsA+Z0P24
Dfez4k5XWYfeAYbSiu/7FhjHXXKdROQSmag78Fwh8hzfqIfAyrzsdUwJuuzR6NHVu8aSO7unV+Hw
nQJEPRjFU9Zt4waFQMnsJ5QhfX1LMoJqDbsMjXSPrPp1PWk7g5ceT9odR04LOMS9LjOfooxYEmMz
tfVD22JL4bl1nRZvedoGZWNs9ceK2IXnmu5PvWSXoCI72GZ0GOKroqkeTBZ9m//dOfbBQDftBMqn
cQg3zHD3zLD92rF24xRtp2KHRp9rDdebndCKYS94qO/GytjpKGdepYQGJYl3ut0Nm1rm5WYQ27YX
T1lkPCftkN86lCaXutXawMAWT1Fkyz2NgMHQ9U3oavwuKuO3sRPXpSS3empcWMijkIdc1g9ZFh3C
LNz3ndj3jhUMqf3rI2at7ouEbrXBOpicbnU3+uKy8JJctm31kNNSePgkbyi17mhj7xN9fDSj5JMF
ka4enLyCmjvW5m82kNN1bVxHtYGUfhiEHcZ6SO4TQW4p3Kp7hnbPJIhiz9WS+4wVb5XOKm8Y6/1Y
+hqbHiMdyhnuND4SbgS2NSMpk2Y3ldpVW5L95Go+mMMuLAmaeJaAEBSwzsRK9wnXrmgY7muXBn1q
zX0mtz3DNu88oaPxwUzC2zK1f2aRuSMjZFRCbGd+YY/3ZvwSxvxu0quH2EnuLaFdco1dQIbgvnei
LyXmc9Dqn+gxghBSYohLxyE4mLR50US4sZQjfZJlnmAvEd1edloctGETgEn0cqqQli9ICBwgylx+
advJpiuKB1bJfid7dtPKobjPhvjSNKXp1UVUeoboXvCyeEHqvfWisP2pF+OIpOjEAzSFXGpFAx0D
vb8Ew9FXmrh1AKBN5EH/aJNqQLYSAtRJWnOc5LYdeS5aN7FkP2uAtx0ssNPtEvdWn9J0X0ClzKO1
sAKa4FIRG7e6OdgXRlI2l7/+MbR7yyn068Jl5r6ZE1Zp/KUjgxYwl8SH/9ObCZ4LIxifq1pkWy2C
iDm6ekePR5l7TTszKEJsW1Zsoz9wgspLATn1LXSDR4hR9eYGRJFVQOIXe6DjpqUEpBv/l7kvabIb
R5r8RSwDuPM43N6ae6ZS0oWmlJQguIEbCIC/fpzMtq9L6u6qaZvDzKHbStLLfFyAQISHe3hzRgfv
cSoXdjP4UWoKH22HHlVvI4FELJMlklDVXVpNrZd2lTenelXlbaS828my2NHj45Q3xByM1ibGm1wT
hdQylqypc679r02x7Uopvo6DRqoThmlrvM912z2RHsOY3ajx4xD6yWKYeGx3sBWHcBQ/r6N7zvCa
Sg4mnozguB3a5rHqJD2W9RJHGGuVN3P7yRdC3MNgeIyj2VZHqykxUjLsm3RA2+FuaoMqAQqxpGIB
tb9b1yRsTZFuAGTqTeUAo4rqvZw5niE40ocJXlp2x6aUfdOKdAkMsOZnm9uxrCyK5BD7pBIPOHK6
tDkJDIRJgg6ZQO3zo+hHdI2lBr9HBnHg1MNhgnIoUbwt7zQR4MIg+klnjO1nf7RvS6+rDnJd6sSJ
2MH4tkxGELbGwjxryzMHzxO3ODyjs8JYbFJ1aaTt4LwaksKCVsQSEEUqXdIgPW8YAgkWvzVFZYpp
ZhZELONLMbd1BkcukdSyIWnfMJ1aSE49ULeynjtWGpapG1TFi2HdQ4G5H8gjg+VILFG+gMTjZ2Up
WuDa/SmgjX0Gnv7f1443/PsoJvE+/14Y/lJM/h9UmP/xF/2/qzC/C9nNW73KuPilUkRR959ry//V
/RDj+O3PlSU+/1FT0j8A4aFciwjgQjjwbk2oj5qS/gGHNBh5wPw8wuxp1Jz/rCntP+CBEQCY3rwD
fHgk/bOmtP/AsFKy/SKwRDbD3f+mpvxoG/6pprRhrgfIBGP6UfbC8dn9DdWwUajN7ljD78m6IuMX
N12x2tB+Oe5BlEEYYzSWiUfeiWQlkHrBFFKcvOkcWAt/KFbrsATNfKwmG2esf4a9h7gthv4KRxxU
Lb0/xFFjQS/qIrlj8Occ+gtRMo9YFQeuCmHuSysMS4Q01vJsnukRIwuZt95A9aaQmw1hjjq4Syq9
fG8xDAgyyrdova0GD2aR5qGAKckhQGsiayKFmMSPI3z4BEH6Yle3BWJv0nS1AKwJQNAi/Y+R8q+W
ax86383NEOlEjd8HoVAbHEhQPRC/dHJRug+YOMvSYhgvNGwh0nTFWc1V0vtU3q6q+lnAiWsQaxsL
HL5e7wgU3cjN68HNWntjPVmKIA7NyJxtMR/w2FXqz7D8A106K0J9MLx7q63QOrgWRtFpWP823Q8i
lurqODxRAqMsIqWnmPrWxUz6UDQvTU/ILVtDDMij6P4WnlwT8kMXrEtWl6WQdcmkrFqDWclFWqv5
MlL3AlDiOAY6jA2THZLDIZuL6YxnUiMTH1FgBs4nDl+KySvSHo8LJm3tITBVgtmK4jFaEaZfKB/f
i9p6RSWAbKWSFT6gZTJx710WqCQrI05jtI2MkJonA3CtuA7UMRJ2c6xW0CEC9Ip6GBOc1wX93v8+
Hv3fRJpfQtbhp9iwoun3uPb/YTjaWHX/OR6BOyM6/ks82n7gIyDZ4R+IOpuBA1xRIWbyEHY+ApJN
/8AAthCDneDIFHkIMv8TkDxAYz5iVPAPiGtrNf4D5PKAfwGYwg+gw76NkrD/m4C0RbZfWmYkgLbK
xffAOgV6luA3aBoQQWXVPsMQF9dolGFjdOgX+bkiRMdrgHFTkFsdsCfCuBnCn5OvXzAe/rVcWwce
9XJDKbw7Yzl+woNIQIwKkULpS6THPpo2tIVxWjjn7uDqe9evT1zy5dStzbVwJ5ramNUcL4VY/wag
DvahrH+KsoSgIwX3720yN+yNMNjqV+ROBfOgtBxIWmnyycZE2sSORsitSoqBAD1ZEs+almtURGdX
hil31vCO0C+rF1SHhYVWOnTvvsBQ5e2jg0VQX1P+hFk+a77UQZssyvMyuwf5rWLVCsmgfWMCvSZ9
RLNQlyJp+8HK2WYGUo0bBrNQlkPJO8UoYmfAQ94ZfCloOxi8xPZf6w1AfIZ5XmExZS+JrwisF5Ym
ngcAP4HQU+p1fZA1pIi1J1HrSn9MmrZIFtJGB9tZUEkOEM0Su38uOKd5t8klnaJ545w1qT+VLKlJ
NKGm5H5sD+NT45STwZSvYk2AMDxGPcbrDNr7ySkgndI2/cd3Q9CWAvrsEjxuXKtZlySS7DC6/vaB
fs39rRjSdvezXuovpVdHh7EF1tdYMmu6nsfU1ksCXnrYlQzVV/tqF/PR8qYprXpMAfAYi51yxELy
lgmAWN+npm9uxRpN56lu35cqC4z1vI6flm+d8gsgHeEFZcKQMzp/wmwgYHKrH8X7YzMTrGQDwETb
CmQel6glWj/tR7BISzEvCbUaN0EIVXEE9mfcFssTWa2vpWkdmLgEP/fXUEn8dD910aEsMJAq7JcL
YNeHEVB0HJXBciAz2jf7F1ZFzaA1Etlk1vHUuChnu+WtWAAOtXxY8/31VQygANCE1ELtevbLsb80
Y330FLxrCXL7Llq+N/46Z0GHv53sV8EcGaMlRS6YZ7igBKlObF2/O5OViWhyYi1QvBm1zrE3SD+p
VNSf3e0ZwtELi0q3L3ywx9Ru7PFUEVQlLnW+7+8vtKs3H/8zHjZCJM8hraEj2j5HW2xDe3T7ZFAi
bWwWHdgAjsjqLC9t0KBeW0R0wPy2BHEiOteyPtN1+M599szDCMdnQa/LbG97Hr8IFpZzRmTe1I3I
m94yOZnKT7ZGUSiVP2flArgucObpgum4Ma3EM2gV530tD02uqu42WgAzY4ABXoJWU9o4eIX79uVV
PwF8xcac/SOjtjyEhcLN9JgUXI0WcOchxJLt8O0R8xLuFNegCn/sS2IW4UkBrvr4+cpew8ObaHsn
djEnISUzHkpP8a+SN2kk8T2wjXBiIb9NSDaz0TdLsq/VaeLZGsr7f35mX72Vg04Vq0eYrzJs+P3l
h7zAcHib1LF/qrd/761mzTFq76FtoNSQs3RTAKSgdiCizlPkpUp2Eo2CBUuF4i55uaI67IrL/ur3
G9//q+kdPIKxlyhmUdluwajYnoHhuMr9q/c72z82KtMl9VIkykHhqVW55sSmHFhqFwcAbc9i8B5X
WU9JW9mpT0Yrq0B5jWWP/v7+8f1XB3VUxU0TSXxv9Lx6BwEMV/uziXUFAnDD2h8WG58hKsRfwxfB
52ZEYYSbcOBxiU+GHM7V+CNBaI4jB2laoRVSShcZGq66tJByee6aIXkFpQdLMGokSkd4xRW0ejVo
EGVKvLDZFLD2wYLwKZJdprqDLB0NWwEw1DPWvHUofDtL+pnpHKAQI4xV7SGCCczqYZdzVJJEnkQr
TsplS2I4oEt0DSCuWJib42CC+6KfEd4LNCKwqwRB6YxiOoyxGhtvw97YBYMZp1QHYbpoXx7qLWSg
trjKKrwfttDhRMu3eq4fm7CLo+LVL/Bm3W03N7J+cVbzjFE1S9LO/fTaDmQ8MYaaG05PB8G9Ll/B
pLm2/bXp06I0/V0tEFFQvnbbTsToApw5dKLX/fLoOJ1mxt6576SlY9OrnNsSe0V98vlLBbwLEaGK
Mkh48v0pD6arsRBWiHbZMADFW5Oy9pMF4QTdVo3zbqXxHJJ8kVOYwG8AgWs7zAvQn2J0ll87KwwP
gUCGHsBItAZBO/VaOqfGAgqw37zVH3orUPH+kvpGVceVrvG+RQ0XDprFVQQClUAcwvMFU+xZb3/t
D6JNfHGesLrYhIO1w4BnPDUcjZPr9WCY6/ueYGQGd10AeDgnNQgdBzTU7oEkFnEo/dtuxErrJaKp
3xn7EfOAblx3vZ+2o2rEoJvYtq3jvjP2gws9AR1LLysLHGzb9+q1r2K1HarhUJJ4SqFAtvPARzCw
sWvzwqc36woqjs+UTFnTJnBuiZdhgBPowMOYmAkaZawNRO01/4aBdWMK7AhBpW7fVtvwBCpYfUuj
1QLaV7eJXGr/NA7y4Mv2qQ1QVEFso4AxDrDNtPDa56ZmifAxkQA0Bfu+9G6wfwdsjXlKl9ZfTpAw
nGQfdNgyFlYzNlKPAYEnq2sDwFuiOFeRA5qO6z/vmRmU7uSIIT3oROCjwQR/d6jhHqF3pmdVs5QM
wSvph/W8ry7MlrgTlcrIAFc99BiMtHhmhfrYejQbtDk6lQd7tSUq0DV738OThVYqGhnMjRWKEYSk
pcKqjchYA63dpgb2C9qW0BwmLeFrbtXzw7iATNXbeEfbO7CegacNGXFOMMAL05GJNWm243RxAlS4
01egsSanlaeAcQdTgn2GY4JUOlnQh5fbITht0ziHcKouE2I++FP0CmvlC22BB+q6B8Ifto/ErR5r
7b/uD0L4nsqFoS/72WcFJdoeIgcN9L7rZ4TVBg+4cGX5pAaDA2zLMLrCzjp/LPMWdgRwoCUz2r/E
y1mpP/f2klM5HGvi6XS7KSz16UD7rR00ri5eH02GBu+Ft9BtwrRGZl2LNRhMWA02kr7tZxDiwfna
svDtT6xCpiWZSbySOXsWBjT1mW8ZaD1MawrEvU/2RKJ15JiO1IORF35u6b+iIxJme4qwb8L9v8qS
YIxHZJcfN6M2qY0NMayI0K6CJeRpllgfIeSFqRjGLraUI/PODhfQbsl9IMblYmIHNov7KRgECI6o
b1/Y9MR9eCEgBu44OWY+10nHh9uyRuu0G4NtJJd5aZ1pwZ6wy3j/mv38VFusibajXYgzadYvCzQ7
Scu4nc4CWCGEz/m+wrx6QcIIhj5Uu0+TMqC/jW9DKBOs0M24QMF9WNVJ7T4SZ1mPfIIFWGXoUZca
qb0aTy4FQbDl/J1PdaJ1o/a9b1dhmzgVv2ErYvO+KuT2DJT031UdmXT/qz2UeJ18HZzxcVpxmuuK
W1jk+n5wf5hSw3FurxtK59vs8HzyEdr2aFWgsZrtsQdg4YgTiFzKLaj34Hg2E0BLHA/OnongJAZw
yeP9kNiD/kiaS79EiMASMXGPXZaHLVEIa43Dub3UW4YE4vKXkJcKRyGM2XuBAmgYWBZI92zW8Hna
soqOY+n+qdz9B3Xiz1SJXQb853oL1ZYN1qUbOJtS51/kDMuAqOmPsMDZc6h9IYOE9sTCQqbacl9L
02w8BFIc1rZos5BWaKkjOah4eYoEa1Pill8sSEjOUDO/r4P96muEt3Zy23hmHfrf49349xMQdiXH
r9cNOA6Q34bIgTL6u/Nh2UUuNLqUZZN0L33btVAfo+Hod+n24nMrWs91jRFvzLns+XwPf+56wO6b
ZomRteW0HsK6iQ6KItHwCDyiLevGDpDrF55qj6iE4ilEx6Ty0He0MCND2ggeztwcant1k5rTJ2zd
JY2iHwvOm4Mp5Zc9LV7Lv5ulsRMyf7tXcFk2dQ5k3L79+/iRCLWKN5ZdkRKDbVa2yNDRzFqSbkuA
rV5F6EWDCNJv14sa4aO09fyxiJlr3e/5Tk1mF3PuKoztnnona0NktWwcTxbyyHHR4ri/eULnE7LH
ZJnDJkWr8uK3+u+s0Xat4b/cDSRhoCJB+/4vXGy/Q9a7rhzYW5fOGzbmziahNtq2bGIJU+weg1CQ
aYJHEwux8NMeOHoSwvVoCqBda+44US8tcNWPXbbv7caK1NGPhnxu7C+mKdOQtAbpHhtypwySapq9
2FOiPlLoQMSWoc7GEWkA2s32UCUxboyG6VJ+/+sNtkuff7tdL8C0EbDO/QDC0g3G+RMZTqHDVC3e
wDPllkWMHmxqtXcOgMlpbOVFTAATRt5nooJHpKk00mPkFzZdSlwTjsM9gdvOkP1VtKHKoRjDuFY+
bwkLKgeJo2Uw+OOWGKxDQWP3iFc8nsIm4nEFTny8BxgASSbxl+nJ5mDOhPb7X9/nPj7ll/ukuEMK
fW5oYwREGP7G+lQztDCTXfvpfkSFBkyUcsEBaXAqxw5pACgtKCmhndb0bKL6SVnMxIvpREYb69Nf
X83HkKHfL8fG2H0PxHXwXH9H6yFuDSKGXnUKMP+HjFh54KuFSqPfcuhCTc1BYRB8RrUBT2Eo/cTt
oXMYOkxI8Ar/Hur85uwUFMPkCuAaM2HHKTQzzj19Klx3PJWwEo6X6WYPm0WNeR4VUuCORFeUqcie
NmwFlWc4av2RHi0Dxt8MK86KQ2Wwb/s+RJ9SrvFeW+zZnlUAyQkK+eBGI86HvS5W04GggZ7aBFPP
VjBEP1rY2/YPga6E7YWMBUvZBuuxyoNf6qBJsnrhtxoyKBDLl9zXrEyGrQTe8vWqqi3A8e9Tpx+x
cy4fte7sZEjI3vZzXGzHDLwLcPYV4XHSNcp5H0cVGCbYT6/7fhk58vRBA9KIaGhyZWZE1lUdipEX
5x1jJKsaD2543R/QDjLYC38sBPIR3WEeXcMckP0tEc+LGeAn4Ma9Ez03Fsm0g7wDmM9W7IMWt4K2
gmmtCHpbSsRUpW6scchXM5+Vi8JmmKZPeyG24zrd4t6uFSoJ1QLX0QW2iFD8J6v96+x6Xxyv5Gkd
ACudKnZqysjO+7Zo8spb5kMt/DWBqj1nc/nC/INy8Sb3FFgLirFM7lsHnPjaEkOvY8vvR6Y92CCA
P2TqR4VfFo+10berAdQnVjeWG7Rk+9W7S2VK6iVVo3cuG7cEfQb5RLHdE+vNGX5QgBbH0npukeov
dH1mNjLA7W0h4V6ONd506i84m9BC0vegKgDYtU4WNyUI1jDNWSyVL5O2Yhf1QFKQCSn4vWcQuyHz
QZbjoFNbcdDLFsxVwhnQzGsD9W8/gWQwkhjDNz/tZwls2BnWaPVjD7l1AArFYA0fyRMt8Ot+tiNg
uMmp4DAANlQ8BRVyQTI8MIs/BxzSBqetQb9Y+RoHgXlkxgRnCl+foav82CkIYrA3nhRmxRxmC/Xa
AgLyRG1QFreqXAlUbCswt/1m52kJUq6rPDCRPnvhEl7dH3uCxq3EAn8MmTSKuz3dNmONAatL6gBj
rLry8QO33upPdO2HEwKNO/pYRUYgyQSHoWnXA50HtJrBrdkPEL+c73qk5Ym35S/eVjYiqiyJNVUd
RuqX+DYRoiE2B8mOq9San2ZoTU8SSpKorN28cIBJsLGS2brhUbNr3VYTaEZ7CEcPi5xgIRWbtivO
qhzPlRfgrdH6Zws/krxgil7RUMxVWJtLXw14NQALrBZHc+CyGx8id2ECSLG26pHCWzgmeij2ipsg
w0sDWgH1RGBhwvSQW6SyhJS35xdAWCxjapCoUDrwBLaaaN/DXQHChBhQCvwTxWU4jspqfqXbtNHV
oHR1jeNh1Eo/rfleoVRImJDi9nlPoxfUrqdmgxFEFT30wlvToCvqfOqjL/sxIBtEiJYDgp2jMPd6
iakwc9WeZog+rXacjv4ImZ6KLPw67x4twDqjmJa1I5buqIZ0DFp00Lro3G0HpYXaJLEsMJ62M7sO
JbCoEqYaPXrH53DLVThEpolm/pWswV1UzZgz1r3vMCNmIM6ZxBHPwpEgh9Vl5iyn/dbVFiVgdNod
w8o7UDjenEShP1aXckZ6meT99LYU92E1vvEt/QoVf9X1fNxX7Z4Z7juGYTRRbKFAin1bu7my6DHE
eJ7rXgi6Pf/suNV6sAfvDdyI5vDXZx7duk6/dISQDCNJxLBwqNLRpP5dCuN0IJxg9F6QGpjFXDsX
Y7ow8EVsxeks/H/0T2B1Gbt2U1zLtGGwcdnfU1eiDhcBmttuU5JrkSGUwU42Fi7BeY7FHJoJH0CQ
XiW/8fm0sS5rLKjbAYU3+NPR82i5dWbK/rpDR2E9F5iJivgYUWR2E8cuEC/7RuvKp7qeo2QrQIGd
zTE2PV4MCmcZLICzuzkpqnDM9rcSbHq2VvcxpmVisW9BItjesxU2B6p1Ee9lXgc7Axz3maiHPqN1
cLJVVyau/UpqiPR3GEprUIT8VaeUihtN1VMLomjEw5e9IHM64EIDYu0HSrzXYBpwT+qpCpyfkMQW
mKq+LPlNYJfHoG9P0lkkEB7rYKOiSEfMt+sBT29H1PY0XGV9xswF9dFE+Z9/AsluNvmOaEcgbBc8
oMkHJiyZE8MF97S/Dj64gKHGDvnbgWzJMMpblQrPmT9YKmjW/num/L/Rp9khDBpQAWKoDuY1bmr3
P2WnNIIt1tRALuUQdKr2Ctdu+FMwQ+yCqnRfO024fF2I+W5JN0K+WV0wvWarjBAheQGwZVya098s
5a3L92v2BnGHAxwZFH6wO9zfuoBdFWqlg8VPQR6Ikqi0Mghknl1PA4HcV8pW3CMdTRrly3waSpXC
aODvLLyRoP+b69iMol2ImTYPud84H1EZrmOzAgAeaRUd2voGqlgrJar8LPgYtxtUsmcdkLsgFZ/g
HNJJGGdGEuccisuF1TDK9WhMSrSxthRt//SqYW5sh5+s0O+ObvnDsoY6N179tSVrGTdYH/SlAJFy
Uslgqy/FBtBsJMNkZAV6Zv2jL+0XFK6AlG6YD1BhDgTPDBRKmAd2O4doElCYMC4t7W/ZcuTVbG4Z
oFTOx+4yo7XJDTkuEiC+tpQXrx73zrQwL5ISRNwuCtIqsPATQDb2Hbsjv9WAIlgB5xgoWgvcQUc1
Um8mmP2ceuaTbp2XkH3pPIt97KFF9ODoddWjxii6oxpDINO4MECbn8CcRUkgnC8ayMtHnRp0oB/j
YFJbT5laGsR3F12KvWdGZ4LK3gZtj5vHQQGVQwn0XNV4KnvUlUaX2+HrYqcGaBfjfDRO7aXOQHKo
UX4i47jyuso79DwUcqMD/gI5Hq2KfG+tVeBuZsjVPvrLPqbnHIKrrYHj77Gh5+zZK6cvTec+7FXy
xxbtlzcj6LcNnAFU/RN0wf0s2TPAve0blWeMEkaU1cAKrSLwEiv4gM33XYXxB6y/goITYZdt9QAK
XPDnEd+20mEv2cgW85S49IVh2UYClhKA1P5tlX+t3BF8n/EI0ayYFb/dN+TeAd0ve/IVhjKDrqIE
mjfT4N7u1ycD9uYZTKvY0qatTTuFMA/86+37r6ASVKNQF4I14WFYG/bPr1ElLCO2Lq2wU7Z1NTy/
+rzWX6k1vlbbsnG2N7S/2v2o2NvMfYSewL7Y9qtka/nT1h5Y0FP4CRzEX/OVJQJ5KQqr17+57H89
PzHjPsT56dnUdeDh9+tlF13AYeSxOCm6Uag2tkBjTx7qc7+/RCM76kCigNy7W558NPMGUGyHq73V
SvbsPtqyX7MyKJ73HdOvyyXyijH/gFQBDwdth775FiW2lvkcqbve7V4KyAv3Ri36s3+HtvybAA81
FqAH6LQw+Ql+9L/e0xyBFel7bfDRwq4bpOgl9e8tCNJzT/EAUOsIHfwGy0+dd1Aayd5M3fu6GNG2
2fpFlrFfJiRc6V8/bWd7mr/GeNeH7wbF8gghfnR+468EjYC/Sa38lBXixUVfbTXY+1G4d8j7HBiR
vp3R+a8WAD17vVlVaMTUG18Cb2ZVCLSdaGmCxXiCy559aN63+mk/IHb4de9i9sH0oMrKycyGxu+p
4N4CwJRJpILgvE0gofzNcEeAcuAG/Xp3gHwAhgCF34AujGL/9bmzhhnJwLcAv6Dxb4pqRItPqFO/
wncuoubdVijsArSkSISRfG51mHnw4E9un9b1mY1d+6T0ix+Il3COoguot/MjXFqOZBHyJD3iXvb/
YwryIaNSFGdTLqryaytocUeHlIKwex3cnJAeZMXOO5PzzGRwG/hWF4MM/R2CkVyWhf/YLGheU32I
/BrSphtoOsocj6pKOoNdRlv/yNkE/+TWeVxw2uKaizkGr8RLIEMbE9di0P0AIljpIjPmwHkQ4+Cx
qsLxWXg36Meje6pxzukiSBtD6TOB2ozOeO7WuB7nQN1FIPpeejJHV6i8sqIsiquQuIAIRP2YDBa8
lpYHF17qh2Lgl5FgJ4qgCiAGSEfbeLGF0fsnY9U3fBkYNDNC46o8k6AiJ+kgc/TpUrdOrdpKAYed
UXYfamKdR6s5jnYQL+pTG5rDDPSUR4/cHc+8ahITFDiH1rt6qm9mAGk0xThjuPfBj511Pxym89CV
7yuCr6tl2kaAmstN+GIz8PsI5FXWc8XCu1JmgcLSdBbMgaVXVrlW6gRoXIryVM1YgTxpwDuCYm9+
6CwwInuq41Jjni8S47Kwrp1x7ibeHPkQHfx0HW1gN0O8VtXRNObcWt/n9jS0HVqgU/M1HHwC92HQ
70PQ0KcwL4PuFcQJMKfNi1P3MRSYHuRV7dPU2klFKarjVz3PLOZhCRcRO+t771CK4Ga82O/Sc26h
30Bt3t+XWmdDSLERj7jUmNCbWkEqwJPO/zFUsKkiIDatSU5bNDNrN74x1U3Uf1ZAJyHJcW4LCzx/
JlNYLW7PsWGflrmFgE+cOuT7K5xeFF3eA9Wj33wNAjexMdgdxl4xEJqjW2OaaMn5aYXNnHChsFqW
N3zjKCIs3+6lHg/txRJRRhRLkbSH4+2Mjn5onFsz4zHKJUeHL45q64hHXGYBeFVFCHEdfiX1ze06
o59GmzaLNEeKFkQ3bGivlMsLGlfoo/uXyVGgijK009w3D9PSQE/91sgSM55/LJNJGrc+GbHESx3d
r6RHAWqjxeqpJ6g8AJr1LsgTy6m3y3Tyi5tgbPO51He+PR+byPtUoM9DeHPBZX0xtXz0cLcNLLlE
fd9UJunA4TVe+dmaXIBR4VFAZxOvtn1gYrl0ekQe2rMibqEXrQsXc5y6vJ7co/ZRwNvz7YDehg7X
c9mqnMLfEb12+0CESZXXHUlbfG4wrw8tOXUeoG20S6C1Xo3ccljKoyhoIkeeRvbwaEQOEtDVa3Q+
NdEDs8kJI7Qty9wpVST99BksscT1xGMtnETbNTwBrWvVs0sHEK0A7y2IUMiVt7a1iVT7u8LqvkCn
HrOxSRaNjpnbdmfti0PRdXd2g/6rmG5mawGl5IEXxW3H0GcO6WEYcsHJtQydO97UD6soX7VfQEYr
M44JEH6EeXaoEiFaRCBJccgjMS7ymg8gNpanEvaLsTW6GZvvjX206odo5F/rnr5F3Gtjl8yPqo8u
Orpa0FoQG3IW8SRo3jhVRpdXp/xJy5dL12GACLRzNgXponFT8sRD/6Fj6Z29fMOlg2x8BNk5L1+k
+1J0Jm6Cd+GqtAPc2LDjCr5zLwWIBgHSBifrrwD307WRcXgz8wmE6CcC8QUI4ubRHr+T/p6MGlSk
W2Zhy8/mhI5N3pfgSnl2XJjmoYYQpBJb/MQAEWC9EeA5pCqFFFm0Vqk9j08S+Fsn67tBBzEjEYiQ
h3nuLkV0scfzREVcNBzUnx5lLEb2w0UUlioJnfs7PZ1HbOge6pCAjrELsiQctGbmPQbrfJlclqel
jmJZXEK8Iai8MwVBV9mD5uc+rM53bcmjXsZHz9fHKbATg4tTbn+xMOidbc01cPMsulxDS8By/H2I
DJDo6zpEKV1o3I5zGvExD4Mv7tjnIQPFx5YZ5h2DQQYFSHg7YSzj4oEBjjJ5tQM4X4IfEbQZ5GUJ
Ke7L4gYY1HGgQx3b9bUyB0KR6Yf9vXTbk0NJPnkjMM+3pbev8J49OQA8Hd9FxoFnMNZnrQ+D52Si
tPpEBU2YRsAOgG3jFHcPVaFFjlLuNIoGI4Lp0aJrWoVTLMsZ1cMUxODLubEHt/iOPNrea4XmCxy8
Y7WcCAdzvngXwyXaIkmBI9SZkyD8oe05sc/URvXndnFRg3/lwH15RlfS879Lxz9NobigeI7J+ImW
IQq4KW7qO6qAiINr6a+H0rzOHLY+deYUVsI5OQX63QP4Vdpr5q1AWGj4yiMko16RQcPyLHGJlAlI
0lpMBSUAVsT06KLpboHZoQGxgW2aGdq9MGKeRgJ2ZYSR/nh0Z29Zz8rSGTiE2GOADJvEJePRGqoS
/MfexITcwTs2d6AZohhGS9oOpInp0FpHCePJeS3s2A4gnut6dSkI5ECO/d0HXE+c/jgaF4dzk64R
jheHwT3wUgjsIyeoztK978v6u57qGnwPiAZoF3yCdhsqNU1JrAHfih8uKReILrvUtXE/MnhVkXgJ
anmm2scgwvrpf1N3ZstxI9mW/SKUYXbgpR9iQEwMcabIfIFJogTAMc/D1/eCM6/dSmZVyvqxzaqy
UiUOEQjA3c/Za++Dx/s0duC4hiHvzJdc5jtXe1i6aWeG1pch3Ni7KmkebSO6a/QRA5fPpG1DUs6H
M8d4bualTW8GXRytUj7047U3rG2Mr9t9r4biYmo1sK+xNUW6HbS1Kcy5huAYozq3xde+IIZ1oG9b
4JDMg5ZG25yW36zBCMLZfcPfuZN5anG7akczTe+j4XZY5MVD0DRzrBsiv4ttG4U3C0owktzy7wy+
1XsjvJJ5L/gedbwOF4i6a2KlB5dLn4b1XaRDeSOB1Ev5nHrdTWlyAoGM/l533vc67M/uUiYXtx3O
QzQjsMTexVyzmTg1LTRpnf3cRMYDAvzWCDP9bYGgBwnl2DYUfX9P6KbBHjT6qcP5MZlxfumsLdL4
3mUTumcUbaVdNJwDYgtocJc3rv4NMhBAqw/Pk8/UkEjwb3IexKboiuZm7DyckGIsLpVLVR3H+XxK
CyMB+onqo6mF2mPjTQvGxH46V3UTPblu3h+szKt26m/dTBtvmcxwHvI5ardaZ9KQzgr2Ir41dPxw
txQTEO36x7gs9Utlzfnm44vl/NNNymE3gPwEdb6kT65I2YC9KTv7dWRCGBgWUUpuedOGXs1Q6UuD
5+xlLvzszMNLS3HM8xfMPN3Ra6ppRzR6dQqdTttOg+MGTdU5e/UljUEsVIxr/KB+wEQvlwViEcdx
WvIXIVnQWk03zupvrVXyLUfKa/W3voTc1vItdavppvBy4Vd8Jft0rNGD7bCELmq39CjHo7Q4UYRv
czh/b3VefWEy3kh/qcrkZLWPmZs/yARfk2FoWAJB93oxH9GNxoh2zjxw4B+SvTFmP+SNYdT3GGna
rXSrgztkGVvWEIytcy6NLii8ZmcP1qMnFmuDFwEpGFXrVUKdoWwlX8f2ndbxWZ+Kx9gjaE72rKQT
JtjW/zXLUewAHsYNXMPB1pafHjvt+l+jqbdphTYxekNQ6ynmhko4m3mfGPOxgfeC0Wp4sdkxHs0x
yBpz7xT5Ohcx33izcdu68y4bpyApdeS4OHr2rTbo1xyZxjsmInyoW7PczHI5D+Vt2E/jQQOVKDQZ
QVVEh27pz1jg/4j1IOwXN1jptLhtt5mO+R8/ZLjoHPVwO4oKSjNeYqhX4973mGcii6tgnpSMz4Op
gW+50ZvAaL2LGph/u012xdgNgG/LFxKH3lhzzv5Y3Fu5W1Hg+mQ+Nj74FmtUgaiwNAGWeWYIs9qW
ZXznwMvruJCToaULXrlXVEyQPaTufsQED9Ivz3r81W08dn40KUi66UevI9paqX8zebemW16EVt+V
fsdtUS6HTrd2dgsB2TDWeapEc8iWKaiRmHcc4TsTc2lZFkEze5jZ7Y1fS2rOUxtnDzL3rrqdb7XU
eUlxW9QjaG85BqPp3jSORcaCs2V67kbo3aNd38XiveKHRpX9E3V5M4XhJkkEMbTdc1HkAdNAwyBP
tcMU0ZAYs5os++RomuRGdPS10jmfeCXLixPTpNXrn2aDab/B+MnkwHt/bIZNPLPfWjYPdOTAC8sY
yYoNze7TLyNuPeT+PN+XVvVashHuYXHvtBlTrsR/lu1pLw8Ek3CyCQc/3UwNhUn7sMzRjaWteed1
/CyccjtXLVbnPtoWUhqH6sXKNPscDZvCLMovjDJkKHu8J2vEv2oua0QNR3iFFrnr63vLXeTJmZ0Z
t27C0wzGuep6ruku9AGw+lamezG0KtkuueYdOoNoBKNwA63Cei9M+B1CBuYj6opJJbmDXX0oO62c
T34n8LbN48Ez4/qclvNV8avLKlNo7oJLPc8vmafhXY8se50INV6jMTzPlqT+GJpwJ1JT/wIS627j
pQ3fajjDU25o0UXPrK3DiSo5ZGuXN7ec+jr2ebNpvIx/YrcYt7lWaWcL9gpzfk0NOYePCzD7ITKq
+ljnzWWe6/BSD4JhR21HzYb8TbvJOnS1bl3M3mPf7msZ0FwbjrExDxvUm/I4eLazGUvxNXdKeecP
NH2JWLlj/MjPNDYuvWVPMN2cz4cksW60nG0xSe370eAc1A/WcFTg8pAN1qEpoou6pmT5y6LGemcx
c9nG9VhPywwebYNc0GXeVB3xnqxj90SKTJVfbj+gddXH9Nr+qA0ezvD1LxJL+1a03n0xh+8GfgeU
ScjHJdJ/LlHxyNnE2alLWQFn72c6LSUqgAuibc2lyZo2Pis7imqEKoBB+Ds90eA4Og6XNuHP6qs9
AgmyLNT2oUuBSMjgh4TN0MiJ5s5k7QnG5ZhvM2FQpv7bODDkdFna07AybEPvtPsfRCXgaEgtY7eU
+fChrOkJfYQonmHlhyU8J1nOY5gOl8G3jpkFV6qXfJNe+yS78Zs86Hzl6WgbYFeggO4GytFf5Tk7
9o9NUr/kQjtFPoNoaq0ZEbO9ZwU1qQZ1HpOdNJue3ClM16fDtOG0Q2wz7J0Tm0fWauT39eqILvzJ
ANLiMhn2B9ys9HlXm34KOVIXkpBCYBJBGusvV5CGwhX+t1Go3nmZi60XAzwobUv9ZHPRNZTIYa9e
F1FD2pMeTVenc7jxVubf85FdKK/URwKpRlJPjfEGueiQmM09+xOa2Adwob4kNjB3LB6Uq7cK9dqK
Z2EsqVngpq1YrQoJAAxY3M720YwyWRW7ys2+dqGOFSpv74e1x6+U/tLSj2McN0Eynpw+Sg4Tk01X
hcBAc/hwh+gbDLLlPjWck+psrppqZQB/mZhKUju194D495o9cn5eZYXIjN7MvD0oAEPgVEMg1WnW
JdvGL3gIp/QsQIZ36PYk5wr9Lsw9hcJqzZzt0DnJQeg0mZ7S9VArOKCM7asiEtreeFna5SL9Glv9
+tbTVaBJsFltTLf9qmwuy/LgunK5rhKteouqV2s2lc/X6Ae1PiklIJrqRzoRxMHCwIw5jKVk9VdX
LLJ8UpQSghBWgFcRIKrbHuF9sIY5o5EDoasIAqXWzGRazOQ4TGhje2WzUgiJBryPLYH2oACG2WoG
ZVrlExswOi9EFUcbRRKry608BaFYjlG+nFzNdjc5cyphKP1ACdJazxo4AZvuXCdGk8rMedMOGrVf
n99MvTltjFVeVmKH0sA+fDna8stlZgoNL+1pYKChckMUjdQoF2l7k7uzoo6yss2dVvs8t7V9Wreo
XaWj5UcRyn4I/jSwjFCIuZspzohmWOGVkRx8uCTulNIrxiC3GE6+4iXK9hmuzExRxKdBZ/+sGJq4
VT+1c6xnAi9YAdfuOp3oYbuyMQoypCbeWlY539LObxSZrhTtiWKpdihh4wqRpK/sjUF7eqs+/bja
C25A0PbBoIWjHT6UPdestnFU7wglIeBsp7REJX+5eslCQGCVhlMlPzRelB6TJje5YbhvG2qMg/oc
ph6ipkme1OLgrjNVvZ4+daNx1+nFcY6b97ajJmbQVYV6c6v8Pc2Asr8KbNWUX5al7IKsji7xSDRT
hqNna1r+UX08GT06TD9wvR+bsGW2GzYz/+PxdyrO7JNoAyuifepDrkRppKGnROPGaav7pmItYj6N
+bA0M6sMy/QHaaM0rXTCUxkflRjkT+17v+QES6HClb7/pPfOk5eIIGpzjsIrn5YK4gS0dMLsMwNf
r8aVcCxbQC5+JkIJqjtk58reFDP8vJ6ThmKzoKyy/ceiuTr5NHZiryubvcx6zsZG0mKnRDbsWGzV
Im83Tb0hs64lQmhVmGv2/SW+VT89TLCQOkM6EJnjIjAPdJBNObxHpf02Rq62zVL/qsQUKeeHxiaZ
ymnL74a1fMHG/mbQtIr95rWMocMTom0ax5CXMLUerSGPj7pdR5uW8X/kDVSnGnDtw0BQ5zEFbxuo
51s9YDonqJPJkVPdQ8QcDZv1ODNksg8azn59ZF5FYaE2mPYffeSmtJxzxIFqrKCgVn9Zh1loi4Nh
o1ZJhfSrZULd5tLkzBVimyXQ8Isiz2J4i10vKmK4MrHsvVTU26S+EnRUHDsr5hC3bkrudGu7w16Z
JIfMxeoE2ryxyLYIGBNMpMHq7EuLdU6NcLG1cQvD3y7HuomRyMkdQzBIGQFc3yhrx8ohEIZkv1Xr
QT71cKWuJqppMH6N4rkeGloMjfPD1jqiEcb+j4aEg4J5SIHNE72xoTzpKiMrxl7K8NXZLba2b5Y7
J3ahAK0owGxL27HMaLmlk3PwjAzpZH0j6vFXD6GuYRpMzVuFV2nzATH76EckI6uVNB9sIqYjR0e9
WHbdCjdKZgNuGpvbclotfqH1Le+XQ8MQ1g+jg2Uk6S7Kg3Q1yeqDT9udx43r+V0JdEoEVsuFWvLU
52Li8iC5vz6rzz9Po3fNMJ2Pw69irywXztZ8K9xRO6lTY9cBupm4wSCzxBf1RpQsu26GrmOeKlAT
CIzkp+s6UFFkRelL+NyvFGVN63vqo/LatvVGgX8yjLEYFbTwMDip5V9tSHrqHqvIP6uHJDYdOAl8
VFxtnOqeEW78As2mXEVspdGnLv487R5F5SEpk689898DsrPZrTnSpKnD7hVrBy1Bal61/49FygIb
IR6w3gwaD7soK274fM2XhI8mHYSFXd2cimLKijba6HRlzn1zVEdKRe2ORfSaOP0vtc2oVUd2/r0O
ufGx+wBodShYKSmzbFMfGJ1n/JCSeA6W72Lx3UAu1LkrX5NYyWvBKqp2NfUJKpTBzeLvRUTLUe29
+uSwyLtfOKU//O9m3IXebm6T4cBY6GUrGhLuVvOOtaJkbvoHHkWyhTDaL4TP7qPVq706W53Evpkp
majywRvbYpGBXdrXdY0UbYTBnvwnzZZ877onaHANmyKS55T2Q+hmbwOmu0POc1wbc3FU10pWwxyk
U3hSD/pAD411E8gX116xyWIbWbxIQedX2EPRjc1E3U5CCFFjqxOoK4eeYV39s/qTYhAzwl62buPc
GjGTzNPVVj8mvX/QJf7BaE4CoxrFkYCCnUfy0yjNB6Y8PamlzVl5VOUuVLtL5nQ0em/T1bGt0DeS
nbQNLPC7kDLe6yKHtMNqE+fGZoyz7cRVD9TuvDQ9nWJ92ia4ujvBWmPnpo9JlH0frJ2odls7qScM
lrPamz/6CnwpCpMXS5MnY5B01zKv3BDZV2zVnaEYOWFg+YuZwn1Qm65L/ueNLsY7yVwD5XJeuZtl
4LSTtPKhTeNnuyQyK6VFsxKk1iRx6OfhQcPEsU3m8LZeKfEViVPHBQ8CYgFMn1p/nwzZM+80PDNQ
8OQ401O7yI7jAC+TcRdfZ6pus19tRpz/clODX40Otlmbh6EBc9bKH1ZndfdiDFeHGqtk5MHVF170
heCEvW/gkBjNpOMmeFeohXJJqAsihvCGZg19pvR1GfvxaA5gAdVaakDz3iS25PZb8V3l2VM3mop5
UASKb+L9y0W0bCISgN6iBTdKsxwI2kDbavqfivPs49U/G0K2W3oRH2pLv3MF3VPpxEgF5PGRn3mt
Q+7VUjcPbVXepLOe7KV0d0SvLcH6lq2OUPhi6D5MgV3HSTeqxROTb9yDCLutut62378MrXtUe9r6
kChsUZ2SiujJXkrWMKPRCDf4Q90Z6migLoI6aHdr1aaeNCbWPnih6yomSG0JdPXoTP9JJplO/Mut
ylf1N+FMF37OUoSNmrnOCSGNalFr1k7n4q07gU7ZQrKi7rvnWnSPuhEfpOE5imBqCh2+pOl/aSXH
0NlZEVDCQMeRMY55KNsAIYBHGGh4Zes+VrDVoe31dlD22XLRdPOm7uciULTm0CCLEx9kbnIu1sfB
fpw8OgddRm0636k6wE9tRu7VxbBRT6Baw6XIk33dfRz72qS/am3YYl/AkkmuyQ0F3o0r8y/harRQ
qIltypfQQZJy3dVf3+sJACJLxGi49yBUr2Xa3dAH+GDWkBtf69A5hI5DCamXO7U6dH3zXX1yZj4+
ZJNxtAwmV6onSyGhq/2KKCEb84P1U52r1LKjzhGyI8HOLbov5IWSHIpAvlJUis1dZqZpQahvlKFU
mUsc3MCwRsUHTKYo7G5YDbh6fVF1rbrh1QZWlNGdF1X70NFfEp98qeVF3fXjgoo6RZO5nTL7Y0EY
wW3Drtg/1xPThpv1/kkryl06sIfUyg+kM4KbSXCapNW/jqH3S+0aWNK0TW6gY3gM5VKVuwLVQz2/
C/3ij6XACJB0nX+HDBKBEa5FfKLnRJRXBFy53QO3fLXJtF/N6gXXKR7V5zinLv4JPInDfOGkom1V
kR8OghM12Lm6dskYEPN6L1Ycue817IoFLSyj2KsbQ9G6RhOezRSoIJ5fl2hmLcFjemQe8X2xVltm
1uobmaUX9VZHzXuyMvnC7DlyVCvUM/W7Spnp595hnnSzekanlh+jPumh0381mk/pTM9aLf3q/659
cvFLKTZueXTWZVDTNLnTBvtVkxcyseqzWjGdKcP8nBzkoptBaNNw7EtwCeVjtlk416VCfVjrv8i1
FphWZ0WVb5muUgAlR4/5RCyg+p26iXsCrePDtqt2u37OSvoQ6S8akldonuKku8b5Y+dbj5JzT4JF
qFeIH6a9XdUq9W4jTaMnjskBtJ+1N5wsgpNrFLvcNm5SU+JAcbj+EVu2AzPhsV6G5TQT4vo4UD7R
xS3kvnMGLbCH6ikaqvoSegYDbfT+T1MxFSV1S99uykQJMRw11Tqubnr1+qRTRRwTKVC81KYXFbev
YbXPmTF05xQ26ZKd/TNa0rc6C42HhLkTkz98VFGOW95PizxnHpGy+ZoMNEIpUeZhfEwbu2VjJajV
4eDgAk4hy4fWtu7JXBNL3gXxslni7m3piK0N3aVC5e52OiM9NaJrN9KrHlQOAaXCeHEymqvqw3I1
cBmjrajUWacVddpLatLB925TW1zVfotzkbJfmTKwg492tm0W66m2k+e4NX/FunNRy7iqmcWcAM0n
oAVq+SiFme9FvFwyyYE+9XgXWHKJdU61u8ahz6Ol1b1j84FkhY4eULFPujbnXEq+qUZjZ+e1tyHI
9aaU7DHWviuwuorqJS4Mh5mbySEe+MlRT8snR9dU5zHhDWfPp7XvwHBMnMuPmpVj0BjaB9mJR9pU
XBpqoCzsw9tuRb7qtDr61oDLGYEqr4v2JGmNLezFbRHmpFSDJ5mk7e8La3F3fepvQ2ts6DXH/cEg
4SoQhDztXFKYHLiCTZ/1WdDkLMIjkqnlDRVeEZp8pnBzxry0d1lVhwHC8TdtskXQmnT6iZEuPM5h
BLJ+D8Nw3GHGfhNOc3QKMz8PMDB9TTRQqqVF0DcXDGkXSi6WO0+GO5TS26gEvtbi9BCnEnk23+qN
rDdx1EUHafF4aa7T7wy773f1vF1kPwIEiIZBSvV2rvv6UoOKuUV6Nht6wFk/oFmvUxi0NKK5C3Jt
eeT/zZKkDyI7HrzIFSe5ND/HcSaN1iG/ZGxJDo28TcpswDDttb0jvP2STIhYVqmdTO7EbVjgZOuI
9jDJNdnSkEqWtLoZyjXDKq3u2tyvtr1ZeXsZ7ftR764h2XylEzKsqHLu8ZjkFP50l6aiM8nEXWg6
ziyT8fSFFPL4aJzqps5386Kd3ZK7eoitR56HqP3VJcWPuOEpGYzJvlijfddN9esS6vp+GIlwUP+o
6MCUhNzCtGhlUMTjHR0mGta99WuZYQzTatkxyZHEaqEHeWvA2UGqkk/MWPGYj7bNsdJyZQo8xCOp
HZHZnyaA1jyuCDL0nDvX9h5bpyKAvCJjekEf74bxa93mN4VDc8gUUPytqb1WIiKty6nIRcaXGAuv
/8Pz629+1FZBIwrwpoyz3gIhbfYpsRSyz46tb/YohE6I6kbLwYI7GQkV9WcirjzIEFrM5l1ayIUc
/RjAl5nvXU3ujdDcrTdV5ACs9Rzy07dIRPdI4tCAM36Yos0fsa694zrdZT7hB03aXBovTvY+VDKl
yJhtvDZ7qad+oF6Q0ybsLnE+0C/sfeRmh6DUjpTrbiIoR1Jnr/Mv02PcrN9XJ9aqkRykHLqAbyaf
0tDwb/h486Yxe6PYcA6kVL9o9FmXkZCWpny1kXQCOL0A7I5Gl/9oRe8CmOKmkhb4oDddxNj6L735
za+td2fyrSCOku+JPpnXBIOduYTxlxdI4+USYo5ssQ4Rx0VryxLlrvOoveHjgQwoXFLkdmijUzxR
vy3C9A+FiB97VAACdfAdCAbV1oap76DLfMJT5pfeaMS+g3csCGc62ZUkKgaH89gYBJPXxnA1iIYY
8SSl0th4MgbE9+3iRlT260QP51KQW47YjERCYN+8ZQbmDz8jiNjOO+8srPG2X0YRJJyiAEIoOcby
W16Z0dasaePpKcJyXP5KBVHaRd6f6I3Jy1QPvI2ESeH1jMFSW9c2qk3yO7yC6DZYrbUqKPMCmjHy
MD+m+k1pMYx7kc6eLoa5b53+JZxq59AyNe2AqXxPmlN449EjsmNRn0ZRPdOKO1gMgNu6Dia1PDRd
DMZxdOi9sb1KevRaaxG7LvIOJgzlXqfbcW68AgsNdyGLG4xFemkT0nUxdZlB7g9QPA4XovIJ8W21
HG/oWhmJ2v4wBvw51+Tug+7+NEHl0x//z3/LjvxLwOTT76eu/P+Uiausev89hXLblN+6v6ZQqu/4
MxfXJ/7W5WTmQ5Q5ji6wLfyZi2v9y8aVZK65uGTU2C7urf+ZteL+i1AMF03D9VzdcgwmoPzPrBXz
X8RTYvXSiVlkOgqxlv8Ps1bWH/TvoDtOCWA74kM8l9BGZs1/Mk0wcWtaBgEwZrfI6IOfsTCUVVAu
SbmR6/nCr3DLFbXpbidHktfsjdV5CQci1rvkVZVsjRlXR6sY71Xazz/bDIwVtP83m4FpOIQA+7rP
paCD6n/OX2BEMcT45NGii/zs2vd5fdEeRnexdl5sTxDrbG8nt7ukQhwHs85A5LIoKPqE/JLfztJb
5+L87dUYOqElfKCMHuHa/8VvJ8pxskON0Bm7/m4YxjvZFNZ9b2W3bLlEbqCUHUKycjfa2p4ZmLKy
1bUwwXWZ7bLqua2ZH1PFzBLsq4GTr/iNcefvHyYDelx39Ylw12AJ/OTJQL1JGS3RE3A17xtnng9L
C8En9ehHCp21xQodIjaSfEAZyMGBTiCQEqFr9Wlw/XFHF+pYyuR+cLe/+RQ/WXPWT5ErYAodQ8Ua
x/rJp1gsTjEXWgPe2tMMLjt7B7N2NXTKdWdBTOwzcRI+vUZux+9KLPE0g3IlTW7GEL7dEwmyRpn+
keH/ajsybUJgun9+keYn1+L6InkImLDOjgGfoRJb/81M6XgN+V9WrgFR9tCcPo3qyGTjcq1R7uNd
4VpX3DDmrZf72gnFAdqvejZBxF/zyHxakGlORdP9LDNgoqQw+jcvT5lzktjDsXb8RzlW8++Mlvp6
4T49HkxJcvGqsLjYBMz89YYMaXQQpr+OdlyrA63Mve0Sh0D7Ki3D0v3iVNrac9tHz7GDpVFzMU5D
Md42mrAf+kmLTrVPYlfXpu/TuJRfozT84kr9VUZ5unM6t+E2DdfkAqwtqFw9OAhJ0VZSxOcJaAsr
CZ2LyjaaY+mFKbyeLI/MKI+3Sevo99Pu5wJNH9Bogm+UfUI6RBGdWnT1rS5Ee3X14YDlQ+wWy8ru
xmlNAcqdIK/FdO2FdsdC6J4skXpHp6+qTUjmku9oBeOdRAXfu4TBPCM4WV5yCZ3JuHD3HaOhTy+z
FpF/ZpLZn6Ste3AiKPJ+qsxbEMZ6TYKUq9HCioBeVUWWAoKEfV5cLA0N1KvKcy4c6CPK6i8VX3ru
SWGQC1nPNaeSE/1seHw6WQFgL4CWZd64Q7cTdKAujS/zILGRgSjbmuOQw4Kl+ovBbI8dxueIQc3E
3SoBq3DnlswchIk1v9XDFHc2vep7n1vZ1bDnn14mwkOWgm5FdtLvSGUhZtEoXmKHtmO4hBfRZ07w
z88BOcZ/v6dM1yVaytK9vz8HDTOT4tzVo23cM3BgaG7odNuH3hZnhrAth3CSBRchM3dDORFJF07v
5bhwxBxG4/WfX8rnkOSPR9I2KPjEuuSKT7d349FT6xLOyDn9WUKMmcOwLOa0a/q+RRinv2Pb9TGc
dTcY/OgbmRQXYrz2qvtIDsC3UNrMv7Ha4Zjr4lbtViqIp8A+yGdrk0ySJ4GZamInMDTteNyfU3ck
aNgrrp3NPCSu+++cc//p+voMYLMtknb4z2d7JUPc88iLUZ6X7oRHgeYzqYesekE5GsYlEzRfisli
xsvSkZ0ZvuD2s3eQz/HOcFlRTH8xmXY12jtrrqYvc/nmDSI651mLl7cXv7TRJDGC7h4BllyLUj7V
aMP7EZ19FLWzV73wcoyHnSMtMuOkedDG5iOw/L9b0//+LoVwbRMbOJ0p3sWng4UBtZIXns3GvSbU
xvqEBoYOyzt/Cy3XOwzEn1IJ1M2mzvzyBGFeR8+z7jz98y2kVsC/rpDCYzlf7d+Gyf98cvK5s05c
YUkok9XXb+HiUxEyHOvLTBjgUcv9ggAAo9/kDpJxMsQycJEQNnHdY29aRmOT6ODBuEgfRkMg7dm6
OFShF/RLle2dFIZg0RxKIr/uN4j/WHOMF9HInVignSZ0Co6EBP/XDiimo+ec38evNAutgNUKhC2z
bip8FxfSsojUg3YLltz3T4jOj6hd98rzaIzRlyL1QgQpj/EBYY/hoqiePDq+QbU6XTFA444KHez2
GsV83lraGd7/d0OY/8NRjCvpkybDoAfT9z7vj6z+MN95pW3coihO3ksoTHJdwl3TCmJUe+bg2Y2F
7Fic9VG3t5Bddyp4r27jcB211Gz++aNVJsxPH63PsuALsmsd7rRPx528TFxv1EWEbDXct+xXLAiE
p/s97GvDcytMEjEww1QbTafJmKQzACJy0E5iTtjkZp/8YbvtQ5W47xEC56kZ/ejeWox9QxjGRTZM
w6EphzXOy8ILqUfhNh6m5phq7l2zOFcVxcxILeBNizhfFarsPxTO6N3P8TxubandWF6IdZVQy+dE
q4qtlZXfmIaZw+ZW7X3OUW5rmUN0QOWnt53F82/WGv/vTyGfFUM3TMFsXYPzzV/PB5JxoTPsFanV
hSNO2mKHl84wkovuGISQ55XfBITv+oxVyx+X2R0YhmY/T+XUn7K6a/ZazAAoCzqpFdVDVKwhIk2S
7eulmcDuVqvTN29AXygYSwFS4P0yINxPeuZ9R703z2oehS5j+muJpe+atH/rq0leBxxPV7823CBs
Oaj7CR0HPRPmFQCRWVHdlTbzhbNHvs7TyS8KdSXCwsWgNMmd4ooGl98ozbG97eTyshAncBBRm4FP
zO+Elx56k9CX1nKDqDF24MMEdEqCfl2jA4ftujcmb1dZtrYgmOhTzXoJx9q9VA44H0yEp3uATFuN
4CKrdqt7kWBF8KKXxXTsc51R8xN88xKv8B7G2ySQsTMdMmolSz7CgGzpFPQXBzvkYHr1sRKyQaN4
jZbvsoFtTUE2Ar/w9ZuPf/jWbz72z5GD7JuMU/Z9lzKRde9vtvGSfopfmci4Q/Sgx4Q3eJheS+02
GYyaYZM+PfxRu2C+2zZNN8CBFDdJOSdnr+NLaX2R4D5fOMHQ+ir3jKV6JMcJHs4M70k1OljRXJ3G
Vbvz8gTXmwlCL730d0XD38+2DEfAyy8Ep1iLcvfTvWs4ZgqfRgZv7JcHl5rp1GRMdyPz/poc9YU+
T+g99DMcbScngstDbCsmqf/ONUrs6YaX6e/SyKFyZcg6R2Pah9L78c+L0H84LTHnwCXEktKB8Tb6
p30ublkN257bpYC1pdc0PTNBzjrUPZKpzEHLlL4aLoSmZSAHNMbQGNCXGZyII+qfX8x6Rf66IHoQ
Q7pJNe/4DnXgX6+YW9vZ7Fd5RJOYaS5+S2TTb8MhnE/G//VM5jA6Y11NXCqPz5kzRRn3/Hi2AWv8
6pa8Vau3PNbI5Uo3DWO/tC6yWt5cqydpR1C8GRW6IoESuCk4tb9Jw/nRh3l7a2vTZp41rO19lhyX
uYhvOVvihIaJGdepqFM5li9s7T/6RmvPlSev04B6qoUtOSqtcxe34B1aQudZuzDoonx7r8qcwmIA
DM+c6GWaPOa5Ydsoy+zVEzFjFDUG140lUF6c/ZqJ6trMvRVoZjVf3eXoNEt3U8WZAc5OZHLTkHZF
C1YQ87PvyZ0M62kb1Vp4ppFMa2+p3kpkz70XlkR4polH/2TCOToN340JHS9bHvlV6bmcGZVZzs5E
aDJDYzIixjbIvPHZ1pdhZ0ZYmc3OvakGODh9buaTrNw75KUfeIGjMz0NZ19SauFoG2nMOJO90a3k
ONZme/H6+klUTfMU+sM1EisGmV/BFsSRzFgP1QBHThINZxlnX0MEhXNOJDYN92ahYXJnd3IV1ep+
LyvkY5ALgTiDL49YmV2Xm+ZzSltnJyyfKWJev6/6od03tpi3tgUgiShYBXlCHFeY9d42rYsgrsfw
LRs71IcGKb2HpGE4CWkjp7HwGVYpqu40T0y+1R61yhluu2b5nnHVGdPm3xKKb4CGJcdwqX6AhWoE
KMiLuRgUGVH1deRm2rhpP4HcVkeH2+uRKuS5K4xb7OF4B0L7ireI32vaSeB3vKtocA+VoFGct3p7
NJeqOGA5MpZ9I61wT20DIlGH7okqdIfT9hujcPHdTBVnvx5qJ3FqQX2Hy3mM32kHtOyM1kNJGY7h
Gpnn/1J2Xrt1I9sW/SICzEW+bu4clC1ZeiGUzByKscivv4Pql2O10cYFDg7QjYbNzVBVa605x1S6
bAKjkOrmKzXAVxxCuGmedJ5sY3hCZJVtB/5EsxGfOSrzQ1R3KLeatrsYVXsDxooEu4z4R/jb3FLs
8p1pEGiIIhZEmYo20DK4rxHhqtgbFyvm+MmE7hBnmr7VrERfoX8/W7YIKcgx1vUeCZ8TKpVlUBMv
bhwx/op0gMvsbzuzAHjiRsmnJfFsIoimPlWeXEWDFh0jMqqqcO5XlctGeZiYyAVppKqjPXhE9xFC
t/bR8a3ncDkF50WxpmYiY0BqelBjwA9mcLT3MT+YW2vcfQk7yih29w7DZIyk07pwQrFj7PQra+ND
o3KUBtVwZ/hNB1jHOxAZpW6GMsSLlOYdUzAGj6GbDJ+OfeWE8XWJquD1v1fLPyzdFvskvHManyQF
ucvh6X8aPqEbEu9qdhp8THBxQ0gSF4O1lV8lN6aPksHldzXCfcjSLlwnkwdIM+lI6SNP8y8btvGH
BplLw9A22Ui4kO8rN7NRo2IZ0lZjqxPNpdLFCa7Q3BrxMyCxRQ3rIE4NfQjbAxllpiBP2aF5gtvi
hsypdC29cQfmqkObauqBbr2EODD/cuL+Y4sMyADluGMIkwn773escGEEJrbHlqx74xobjNr3uXlJ
QyJZ/RFptdLpL4lFMeKgsdgwpF+X0vgk1GWtQZJlYijQ7Y+t2AGgpOwS8jUasioAfEtNZKv4bLv9
2///OdPOsFzeUA8azPdQIgSQTasku62Nti/IAdbt/am72PIsTTGtcZjxlTnwRdrIj1dGbB144+Cs
eFF+89+XIv6wedIEBdNBxDrt7K8G8/+8crBctEnkOM1Mcg93yMMp5qiFYaiuh1nOm2Gi7dkTc3Ma
PWUEejnWN+RDO3s6oNYWNj4QghxRVuu9Lwq5h8RXT3OO8bs0m/Q+duQdc9NzbYwheRa8EI6Jo7RL
20NXV/s0wQXuCdzCmQ+xYZTZqYJHEERkm1e9geLEs/N9Sbul9sfuVcWo4xMZ2VellpnE8c6/SEQw
tpNdbl1jSVuPFIoTv7lCargp/e6GqdRi+8IfqSoswL0i27LuG2S3/JejvQjiVGFu4y4/V7g2iI2u
TlFRv4+StaTNKue2VedM4nqu/Dr7ISIfr596aBiqnBUYOayU02vN3Psv7/V3qPVypvGWw6Zl0z43
ONB9e6/HusIrQJPgC9Ru5eWqV0Z7KgbUpUK604av8xzVNj4J0TaL8OIXAr1/xEM5nvwi0qz13DvV
aWTo17KxsN6JbOOgY0Cvaof2s+jVdb8YuL5EVZ1VUcyMHW9+wX7UlaAUZA35czBPM1YjYABijWC/
vPRZCJY11P6y4nwnsH/95CX+zDQYPVEkfAM+h02eRwkQg0AM+L8h2xjAb/QbPWpvG3pX1zG5oAGq
M9QBvi42ion3uord7JJxoqpYg/Cip+VGmUDOUpMTyvASgcq+z2ICjGcUF2VlXWkFcJSK6C0OekV1
TBWUlWlIjQ3McuKvutzewDGJD62cyGIs9SdtKA2cio+4MOTlv7+9Pyz3AJ10w2ZoRp8fgvnvD9mL
4yyXidLQjw/JOqFU3UY1ImQqhB4BfrvTtHEJNsTuqVlDFGAdbjZUmPcWQse/vHHfedvcfi7GZDun
ySr+XZgXU6ObjcQuM1VRciu9eEsZhLIHJg9kbRp57binn3XVOYy6anLEqR30Xa59Fn7U/4V39fXL
f68bbFpuOnQPlysiafL3O+OLWsvSiouZtXiR1lotBP3mbk70ozXUyU1TfJakcSFYg2npzThKBw4H
B1ub8sfITGnHzs/SiP2bWCNaISFGnNBlE/FUwqTej5MHbRGTfRlWxtZ18Vk76mYaOG4IxB8YPvVx
5+SVQQEd8tGAbqlI9riZ2BUv5sBJbZzFrk1AZowu3FKzbozrzgYmMuKB8or+R9WaOF/9bd0k95GF
UqPCIjw2yINKJlybruhOoWEa6O/AF8w4ibQmP/t67pwzVJHuXPp7EIUtu/2g/6URSk7p96KMJ82t
JYkQXCHNkt9vbq/NQwdsiA19qZiBvpNfwpf2D463XMw1c+uv4jxuNuiTyPMbsLIN6AQdt5yR3y5H
eC2MuNv9kXBoTDpx3G71lIy/Lx16LYEjQa7FuRqiQVqsPhq06C/A4n9/Qea/x59fM2f61mL5ir6+
sP/ZvXydtkbV69gZYFT5mGm6HiiWi/mW4fcN/Q757ISB3unF3o3hpWuGOKfLvKJy2RtC2pVpt/+y
R/jYX1aR5WhHGce0NtPpNrJa83FgGdI6hKRfjj5da34pui3PVrT/y0/519wblR6Tb8Oz4JPRP/x2
kjFtZWS0oAnPamj1Tro/EjmTOqfcIkwPzkbiR9dNJB/9GsguCMh11PfDw+gCpk2Y7zl2qZ3sMH4s
m8Y/kmQ/rZo43TW1ax/TIoV4CWKHsG9k/Uj2yMgux+tMQNHvQgC///1bjD+0e+yl7PdABBrC0r9v
X26tpcWIPnaVKFsPzLwCZSDCRxv+FREJxY2ZY2woK6HBXgIZmIB8n4wUK2CM2Fo3yuQmU7gW1rPR
yxfTnHZVGhmbjgcSGHpBq9StNkRqldlDKbpho+sEMZRDi3nR6G8+XctYOXnY/szr2ERpg1/fdqPi
gD7GuTPdpcGHDOZKoVhfVcrp9tM07DBXEruWme4PR0vIpEqv8yJ370ONhRcgzrBmnarWNH28cykJ
pMm0c4OM+DK35os3VM29iI37Kao2NG0l1uwxXXPCQVBaXmE0H86qEQ5deIorZU8NESjUPcwgvbk9
lzHVUE9jN2jBnxCX5a9gFJ5N0ehb6ThU/xoYoTbbVLpe7OQuvIfNeeP7KBldTdeRi9UCSE62Ejjt
m6icdr6HM1h01IVuiRv9n+AgbQJVLxH72wzzHNlVkJAQBNhy9q6S1lQBAQo5cD2OyObcFy8aQygg
pd4h7Kr00CUfjMD9dY5w7Jqz+Jb57yo0pf2CNIi2RQYPrGwZBCU4oiFre/IGdLdOsmXjrAccnbtl
O53ADD63maoYssgfvd45p4QpeyHC9IxV8Yfn0J9Rjqr+Mpj+iov4tqMQSgN0l7XPdfjf74ueKDx3
bCcWPWFAdvHQjq21pndOwk4thKEkX/lU+ivDu+2w1MW1mT/Us+YdQwdHfCantSc9HRMELzAC3mSr
R/rBRu33JIrhY8QFjreK8G/Taho6Nqim/DToRn96SUprFxNEfBdlOvV2NW0ipUMNz9F2ZaSL0en2
vaAkoWHH3IkdQ6lfUdmltxCqRygmXncCbdSIODzYijdDL6ydPYwelH5I55mSZyZ7R9HZ2iWnir2O
bISF7tRvs0gv31yrYT4KvqgOh/oGG5cTmLEYzsjj4dYMmrYHY35EcPHUV35zQUwfbQyBf32h1M6z
bd3Jfrlfc0euZKs9K6l8wkLGZteMLDGIQO2jmZSEyiUi+znFz0j0Nk0+TC+uAYRFLC6QuGP+BI8q
Pylnvg29grg6xsX/veb8cclxQH9iquQspYtvuxrbVlq2RLqtrBqGo0X2zRpPs88CgwqgH5YXuxXP
EnDyKOITfiHtemprWEhViPc6d+QeA6MAQFId8oHy26yEc0PhhL7SIg9sTDSU3NjYEZKmydZJT9n4
CVI23Gi93u/++8f8oaVpE57EYdiyOJd5X0Dc/9nXmkJTQ4FkYgWFEStPly62hacyrX52duiz/Kfz
8hScIJRNQpOJj21u4eK1efgyWVp867Q0zgW8Lj8r2hMJK9V14+e3nmYe2uXpDLmg9nXy18gYMHp1
c7YxmQ7uqj5ea4miKG3K56Gz3kz20tI08G3OSQwBTvzUopLkXo+1RdEvDQlou8N/G3RMLHdZ2AJA
KWbnIY4a0k9M7FSdsvb008/0sopbHNYNimQAZ5NQm6rNx81/37rvgFrOsQ7f95JAZTsgT77nxiSE
i5VtirLHYRyPkBsNY+s8R9qcrcmlfbBs86hFTJgHzbmETnKLNaQdH+xevWQaF1+AMP/L1v6HozWX
hMaIcg6GsfjeoI4HtO7W0DEWtOLHZhoe45oGdTMi7c2InojquCbglARAplYInTVig8FERAQy1lzY
6P7lqP/F7f99LXRcl/QnBEw2DYjv8/4h1JwoITAlqDAcrbngNqjscnyMaNllPxHOo6cPpb7h1/Qo
zuN14dE0bFMuOitLudfC+B2L90Z1HhAwbapWWjLfKRptt42BJw96aw4wYi2LPMWNWVBTNh5HQs2i
XznjMEj09VC2xtZVHOHhom1ikpZTp7ztzOY2N0N5Gafx/r9fDOvfaip+NTMR1+WrcphB/b4DIO0V
0+BRXzqotRI5livP8Q6+m/Tbzi+Jja/JWptaZoOse+BdyyK/LuP5DgMukwUs5VWWPXSTk1/l0TK8
RZVxAFkzrXxSUgjN5IDROy8GGMXB6+xH2sVgImMHEwiGtdju7aDxJ+zdy8+z1M+B49NfNrk/NO34
iS6DH49W21I6/f4TaaOXSQWKIGhC8YLTEpCQO15jQeWMuLRoJ4bEdkjYiiPZ7pu5/iR5HNvm8n3D
OzVWkWTbavy+36AzPmjpxumr5C8zIdPiKr69fsIUpASYqCiXwLXfr7JtpBv5Ay2n3Bl+0IEgsNHJ
D5m5eIPgrkSg7fQkQRzDl0jKIPbwST1EmKSMRT1FwbTTqoFqPx1VMGbYZcqRnKte3KaVgNfoId4f
fe0nG9rxv1+hP3zIKEgoe22GTMs79K0s1SMx+7XLhzzNc3QQyVyuyK0j+2dK8GA0Y3ldEMrpzYUN
AkHu+OrtDbEaKBurfzAzf7mef9cMXA9skEV0Jnjo3xoIBTBkU3c4oPY+LIKCHXybjTaJeoa5npeo
Cg0sAHFz4iFXDbaB0XxJyMTYfZVpXwovf2Y8JPJ/DPV/ubp/N7GY8euL1mVpcljQAX5/0NLLM0iN
Am7jlxOLDYi8b0SyZ5lUQExgaG76MsHVUWHrSnpYrcthSicTVCb5hOklzH/5Ay7abBGtNxnfYGHm
RxRWuDvjsjb3nWXsfB52R+ZM152j3cDtOLuT+qgTelcgqiXqtxqhnhWaVBzj9M7gGLvLVFPWj1LC
IpbjqsxH/6RHhJBrbr2ketNXS+CzBb0+948T5jtuv3U0h/sWg8wZrHqyFWULeHS0XkablczouOtl
Mgepn7+6C/HKb7iAxO6AT2TbMWcBJf/AOLhTuu5091FhY1hBtTiaM8pFKcN1PEbo/uX4Rs6AsS/z
G2sJgMTlb18UOV3kESRblAbhhuy+wFIFcQBs4icrfvjy6+cM9bAkmI+tYOwbhwVZR05nHmAF3Dk5
FU3RRJeuZG1P4w4q0mQWN7k/38rGvtCuj85lM10mctrXfQd0u5JceO6EzCMZOw6ZdxnKEZzNhAOi
IW+FjluGsCKp4rvIPdKrrA9DchpqP7kiirYncie8J2SrCGyVXg/M5IjAabWLyFhlpB42G2BCxilJ
4Mtx3uiSIGpDsXVyqN1Mq929NpdQ3zwDS8hsnMayWblAfI9QU/WTKT1yZqxoXHPwdo4WaqZjgzIi
8my4bqaD60Abi/e/vM7G8nX/tm4tkhXL0g2eNf1y71uFrgZVjr0g+4xt5tWaouTanoefjRDWgaUY
4vM7MUQwIdPM2oE6gcQtSu2cT221ltnM40oXkeninshTbVpmz+wdpiAUNsryDfbqM43kdD8ykDny
woBm6Txy5Lzyva0ZWrOTeN2goeLBZzjWjdgxlyJLtW6vmiE9ufNPHwgRGmWiu/UXg+jng8hFsbc7
8yohiWBvquZqDP3mVvOdeTdUxy+wlWl1l3IK+tQOj7pTRYCdP2mRZPPKVTWDRj2lP147xnUoD8KL
w6M9Zv0pztA2oJeBvVpq5nWaSuta+alNK/0qbXT8YVNcXRmiqa5ms36LSudKUU0wpMOFBa/iFk7O
q96qaRcBmUlTEJaFk0Sr3HDaHXKZFXC4ZIvZKshDnwl8dCCLrkfSAIcsY0DXZd4a19YBd665Ndvl
eC/htuZM0NaZPxNSYkR49qtLlmJWm0nzspwalFA0FZx2KZUZ/umbGcYMA4GaKEfXGa7GWtwZHqjS
0FLltkCSRDExrh2gayfVuOFhpOUcS8M51Wwyp4JBBbKAE6zO4h83bSyj8i97uuUZ/zq4CKaCi4Qe
bNBS33zbL4UEZpqlvE+17MNVSqRRD5uwMp7wHwLdb3GyzdM7CaTp2tNrtfQ6sg3sP3rIhKOgCZ4D
qwWS7vn9wRqjmI+DEMs5fjMrTp91YrwLa+DeadFrRfLgKqp5x6s42qStNm+yajErxhrQ7krHBitv
jCy8Rx/2UYbqNg6jH3WJ4nrub1CY7DSKjHYciJ0MW4MTxozhCE5kwp8YPnOwzQ4dOUUclTn8+bz6
dBM7gm7ynTbxFCIFUHGyq22dQ/xUo/bRtrQQ3JlFw2UUmWM90/WSHnWqY/Zt230uspjcgaFZ1a5z
i/CMDKRp72F9G0VJKnfMxXfuTK9Ty4JifKhC/9OcWnOVYc9fxpdgyVznXUxEbHcuAUUpIaAkHQbZ
El1fzNabBfOHt3I16NweRgtSMlmh2ekArcBzUlf3qhg2Wh4WKwMg3xalxXIv9de66zykSvDPtbg7
eQ8JSv9t6TAD7efsDjHixKAat7uqYyReIFWzxgOYxHE/tuzntqjXrSHVweE+doal1qpqU4o0/WXK
Z2cXyXnJMqjAwt83vBzwRaaTB3UUIDZ0jQGask+HB0pQBimi0pmRO7t+ElcS1HFSRiag9IwctjR6
YeZ+NmLtQu4Bm1TNzWHGBkGNWRj9ziN2Ti8YJmqSPEoDCwH+WNK7mNnyQXRqP1mBnqfCBxm0ZPl1
iqmMyz9lk0CtRaxC6rrXtMOvUrvqN2GK1gUX5FUKbH2dJVYTVFp8HZvaK83NU1iaEJb4YxBZAu2D
bgt6Mgx8gZx7aOOZrFMy1ftD0aKJq4ve2wxR/hwN4n6us6MtkzctNm/yCSxoi7Ag83/ZbXbLS/Ls
e/za0Ng2Ppo8sIAE2wvrR9iOSVAURUnvS35gPhxWLcudi7svHTAXMcJFfJI/6Va8T4uKxD99yDdl
VZtB7954XfpqpNoFIimcHp8bN2vDp5uSsKgoI9yIf2PkFytdSI41ptwSOiryl+zXSNTAyrTLH6kR
tCIiBmqx7E7SC3zLTYGcRdfkCb0Cb7hPwmJai4EmTMtjt1peB+78EDjiViU2fwtHlkB5fC9waQij
QMiFGA/902x9mLWz9VRz6juzRqBtgs4ZTbI4q/QUk+CD0/glnsvz3DHpEXl4k1nOXWQUqBK9U6bL
ii4XJHetdbKtRhm3mu19lIqKEDJKJdjFJB27BAUjYd4LcM8zAyZGKT0tQEFPz+/RLl7PrIlL82yB
blNclOHzLDGF6HPFQLvsUBTgmM+r5EUZlJ9T8vD1ufIE440UXiDiFHcQoKUQfh8QuuVTToZffohb
WzTc8c5D8iJszgfhnSm7Bz6eK15Coq7bmpmf3W+1SCeQwuZhaHlzHcnutUbPsG7UJ0YLhsYGpzUs
Ku/zyGATcU99U3Xeh2OVBeVTDGyWBEHXKnpCCRfYCAtR42TPmiQ3aijuXIw31Lf+q8ZH6fN7nCU5
KsY+scpunanXCa3CMBvrv7Jag46T5M9FzF+r4EHFWYfOIzPWZeQnOyyfmxDKrKWTdmnVDI2QUOAW
nj/bfo7Was9wCegs7lSV2fyYUL2aLXdRN6snDOonVTSvilbeKrGeMOO+9i1JR5zKOTDCWKtZsVpz
uipZrfIKhUOY8aBxaO28wf506p1y4ImXecGCGWX3em0cRRnf+3l0Lz3LDvKWVd5TCCtTvwk4h33o
qborRPtYzgMsFo0qf+ZMi+7mbOrJWZb8Wl1w19MZAWfo89cb2qOsLQeVBW2A2tNuzVrsp5HltgCx
v77UlcaLq0M/lXPgmtIgEA4vvEuRteoJLLcRRvBIwWKkWZmDh9ki9jCgBJKSSHMsQJMCir5bV0XV
Yx5jhd8KX9GmrqB0wwDHr5NUOzuLbt3sRsMAHaRaSZN7zu/rVruZnWIgj2khJjjXWg+IqtFjsrm9
8i1OJzzbGLVgP4pN5an3Omv2qKdQDJI6FMw9L5uRyhvNa341RL+EulVsDHtgQhgdS7uAxjHxpqZi
vA+z7qFhwYeBXzOyqWnldpTjiLbfE1+cMCRtlTvgm3K0fJd4T3UPDkjkaADiXpOIMehcTNZ9WZo/
8UtZBMmQ+lfK8VTboPXAXk9+Cgkk5p2BHhJEHmkeZU3iyDAwUfSUv7GGLdZjCGUjPy8WkbuamHll
Aw8rkkTItPaT1rQI6c3so1AwOqnHP7H3BKM+4LIxWw+pRTQev/6Pv8tsc2szzxxRFuWK6SOawlu9
jPweOEm/u57MApcDcxAZ00ah/VtxSn8fiBmBKJ6f59iKFvnWxMSEdACMRRjfe4DDRr+xNZ1I38r/
hT79OOrhAxF6uAUZaDkaa0Gu81DLzrsyiv48zs1aOS3SrPhahPpzo2s262SLrmxwnlHHY2mAsYB6
32ezqp8cR/w0JpwoiBnDla55IPvMXZ/2r1UZw55yOQD6UwtwAXIv8xJOOejBM92lR7rQGis/v3ZI
3wRGE0Es8dYlYXerrptp4tnpnb2kHCRPeYH6P3z0Cv2F8GZnZUTxyB9iPod83eRgNgSP1q/kiq61
ilDWAVEh+M6fVcg4WYdontsKBNkMKLZgVa07FJu9tJ66Ynrx4zBZg6D/OTbRwzSx+dtlzFCZD1sP
4WynheJxoe0eDZgdjRsXmMgjJPMY8GcBPIdaApV6sSdTBAdVE5Q9ENGMoPfenFdmTdHoqpYTEjAP
6S5xDKY8qWzUV52Dmw3M0bVWS6iq5LMsxyHUKnzd6QyPYOKIMFn+R1PLZ91X3TYMb1oPvWo+xxTP
TnQNoJ3TnO/Zmy6/K+BDbyglPvIl2hBR3wCCjF1OFicxtM6OA9991luIPZvXeWSfzHMAUnbDu9Eu
jA+CN+sOPxGfH1La8dUb42I9OE65tehHj4xwsixfJ+51n0T3LZw0gI+EAUE5As9D25e28NbsOMNV
bnrfMSkKiv6zNtzhavDjD3M6Fy3fX0hEh26ymvEKPLmhZG0jNCzVeIUzJgNGrDfrUBi7gpeUWR5o
xKlgTM57mhj+U0SUDGmOC8OTZ0g5+6iM6VLm/mvvM7MpCt1bzxrnHr9uDp2PSlSa+evoMz43+MVD
kXKqYvDLlBisxsQmYaa5v/K5Nkr0OoSB42YmjQciK+BcoOrCHzJLhlrKhUEIYJdhQXroZ8LAIcLd
GW3+LCz20CX4uyz0TSzLZp1wqlw5kYho305wbuqPSBsRaVnZnTGYigCYd1vKX1aV6FsLWH82uahg
nZKAiDECYtKTB6DjMwL3VAajgh3CWdGd6rVvT8567GLOL2AyDmq0mm1JA2crElY0FvQVjRRcHJX9
UjCGj3FxHU2vaYMwIeaj08ugKAmnNiafDoBxSzSrARjJoTxwnGOL2QWoGwjTuhp2g13oBwerUyL3
FlYXU493UWaZK8t16m2rfhFMmVPnkJaArHVN0Uhi3vhSL3nC7kRFqU3DtiA4G8mDnjI9epdRHF/L
WnooCEd4fwL9i8rKtYSMDTleD2Tc7OmND6fKNI8j7ITLpN5oKUdbu4Q0urBmDMNM95oSa58EzgNI
rctAlboicoxGkkRe6trNz3AGFoSYsSL+fNobsxX/o1wJzVv650/+kooV5mmxxAdcGan+SFft6BqF
YEWeaeSILtC9+OeUFke9oRlh8tIluR/vzCR7LyQvPYYawF0GlBD9fQxFvZms0t4Sw/FQquSjg2xB
3eafbVhDTtKea+VyYi91m5NPSch9/UEldF1nJqE0pOmsUDNzRGy6n/yHoNsz4P19/hDmkb5qEVwT
usUbUSG8nkL5UxWhRv3u3LpRTGRnoxEQLOpLF7VMmXnUAtp7Jvx7rScIRRksENI9xTEG8X5sOY9M
TIsh6jZ90a+ykRGmH3WINidWLGpoDvGsorPefiD+DykXSTEt6RiymsUZHW2IQSUf+0NhiyaIKvGi
SDINyL2ISEzE3BFfQrxWleyh1JYFe8TgHryC0f/sRANfSX3Q5Djta5v0nLR9HXzXWXisLw34joCO
SBUQa7ZLOiJvIr8ICsf4lcZ0M3PwbXS5WG6H6UBTaxsaGPmqQf4CLZywF2RAp8ji430zcmM7+x43
siieynFc40fotsJz2eXCCQCfJCQcp3E4RCtBIFrexCYlYI70wStvIvANWz6QYjvY9ktX+B31JAeX
2TDeekGLSkwhyZJptwTYzdDok/hpNtSHrrBQ5x1pbL2BvE4ucnYWI5QEBlak6LMjVpl0EW9fzIRv
9EX6LLN07zqZhDtzP8nmTjlWw+4YBr0zkWxuCqyduiKwKxJIA7AnRcTjrYCP/6CYdJMRvS4wodJV
xV431SGSCfV01YHdNbI1uRmXZuzXdc/+m7VAsthxB6sm7FuRuwqMDwEoSFrnVyNmYjFquNHOaJ0y
Z2LyBBpwN9RqNw1js0+Qrzlzc5sZXMcAGDTXeEuzEFGwbGCCEZWuYNzkMxTQwfDLY2FG9iP53589
r9bKFQ1JLY3F7yrKBTHsJdgzRxpRMwj8hmTXGm0cUwokiDrbAZFniDGtHDWfd6XVhn+xbVIbmkKn
c/yE44KnbaXiyjGITZy/2hVVddUrWLG92qqJvTTW/WIXQ5EAi76C0q9terrYa8scM0pl7Qc6RIgT
pv8AsEAFoTO9pVl7E7Xzozmk+W7RyEAUQx8Yxk2Bp5CMRo5ftLhxzw3TzAfnhJe+MNnbPWCLjfBZ
EYp7UH5rjuUBeXJ9MatVXja7wXLvtJHTbZJe4+SrgippjRNJglf+A6ntAhncEtpdtvvRlqAWZf8j
qrDQRZY4JeTfDjnh9lVDmzPmo5U1fuEYqf/eLLp13EMws5MCwe98X6ApW0/G9JrlrHs6aWE4rLIg
l8VbCkNnHaP21Qy6kdpgHT1blRxckjtZ8ycPNmuIykBl9eMu9tHZWOmv3o77tSubnBE4eV/kGKx6
u76MkkLcnjQS7kK2fdS/xkRcQB1F73PsTxyHnWLV1NF0ssTrINrkmGnhS0v1eSAxaWVrrLKqknRf
m57oXv0lXFoSmVMlFBsORaINSV5SwZbeW12+zi2H5dKfX8Y6vOVkDy+7i44N6q9tnzxgQNwRBDSu
rBkIZJK7bF8ctTz6xOFracmT7WTjisyILGh6qL1dv7PLhI6kcINGsy4UVT9KfRrZXyok+DH3jKOP
mSBporiMu+tY+MmWxD7EEOZJJFqyjRxmMSI1Lm1ngDCMH10odgGvCezuWBxZIHE4RXQDRcIOYX3Y
FsQC5DJE56AZnhP3qtZJFK+L6zo03gq8N0Q9fviA1nW7u7UBAEET2NQx5VUng9FtJZxNjB/jSwWS
JeCfJ3oFzWJAA7LIhpjZgLrmW3qe/baooldMH9POLENCHLVrVYib2mgkp2tvAepX57FKGtowAdyK
5ZhNyBKPelYbLwJYZoTp25jUQE/T6NKIIrAYL7FPwwuzT8U42BecDpeZ6gK9WXao/SUXVfOQskaX
Ugk/6Oe104TNztIJB/S1ed16yLOs8FaPydLgPAR409ul/bLqtNeNTowIuyT+SuEppBnpwbMnAkyi
n7xfubVVs0EVTzDJUbbyR2moxdoPS7138g+YYB+Jk/D2Gqz5fgz0KSuxdbQtZFJP3LGGvUmAgIN6
IL0wZ1fVafwODaf2sv8AzHgRhdjXhXyhU2Ve2Xb2FmbDG/1rfe+XDGfcxpzRbmUcsEv4s4ra32k4
PtahLgNO62Xgc+vn4pkBPyWItvXm/p3Cc9ya9vBiNuQBMdCuT5WyqtMC0UMzYB6z2oFmai0cCyiU
y3+td/2n7N1020qLR9rg+NZrchw437KdvPS5FBcH7u6qthqBFJ2gsq5QZyBjL+MCeLEEvjat6yQq
59aFL5U+OgyeRVHMa9fi29U4tJVImnb4ZjCwNh5T+CfQdgkxO3ayybu1UhqJS7V8NXXSbbrZM7fS
JYeItc3wIU7hbeejhLHVmDINzORsSPpgyu1/dGZGQwwUDApXoWOZuqLSipEsNqDnOj9au047biCL
ZEHY52qTJwMgXmUSqSG0U1rlaVAptjMrdKx9EYHpUmm/zxo6xmnslySfYHpEFVizgivKKL+7mBOB
f/z7cqWZamtLuJcUdfR/9Xv64FJbpMhNm9yZab22XfGDNNxAj4N49IaNK4TLSBQEewKIrnfGDgIz
gzagBmena8+wkY9zwWKA1RtzVDpQsOQqvZ1KJER6pOGEZ9TUFC8+RDAuQmNP9eQ6F9qzAJqCWip9
45StH52xUQU1vd6Rz86XZjjGlbDlVa6X8OB0rMOVCxJixhqR5vQpKAzFSrb2hR/tHadIE0fTlB/K
TcHkaWDDcnTTASNXWilxRaOj7t0tIPU3J5/toF3hfih2vqnfsVWcl8C/LQo36bm3vZ3cJjHuQg92
QImLmT7fGulsSaeD2WpXz8fGgEGX+BPpcfVBGKzElpqKjTTolE043DZTllDchdqVyGhXp9H11Nv5
VtMduY2bnD5kWaUvdumk/0fYeew4rmzp+okCoDdTSZRPpbcTorIMGSSDLuifvj8m7uR0X3RPDvYp
7F2VJZERa/12W/sFza+49Ltcf4htLJTa2MJEJmczArrhnhLcO9R8J3fyf/devK9CwhqtJftGv/k0
dU4frfAUl0h7tVF6Mz0/mVWzaafkYnFzyM6p/nbDCI1DF9DwhXOQVskZxg6q0b5yQkaB207bHn+M
+LKS6o/wFw1/giQP9JrO10K3x4BcOG2zEKELcqKUnhyrocpJuiQ7TVTMAXVWqQNX0uHi8ZVH9156
T2zleWEagQFR4y4I2rPdUVjkNCBkbjXdCtf8a8/9ZyiZ1CggpcrQmI9A74TtFfJmtfK9LrwvLghv
B4F4r2yuilbzinnElQsbXDdwCUlFIAHypSlGEYiK00aYKCW8N1kMd3i/sWoOThm1zZ3UKd3LOJuq
nLPAAzjpxUNTJq+F/zt2jE2IbhA+3NcbXzkodl0mCJw+4MWSsJw4vBrU72XxwmFaCjIIjaOT4KMs
W9IWWl881oOutgPFOgzt6W8ytW+D3YhDYEBgUKfk7chUyLCklXBhvfonbKTRhsh+JQYId0lEDq/B
Q+GVCm2YM0bdaLznTkqAqwq+NSlczDJs+ovkT5lICCKsNv8LY/viWcK6YKHnZsp1pH0HXez82dCp
g1KSW7bhHqf2q9lVIzGY9KKBIfngtcUlbsNntxuuZAXWDv3SpLBGllATg3zFSOhgszJJJibhoO39
1yVJeCYcEkHz18brnquc7Kc4dsmEMgmjGUcZcHKSbwGDBxUaOl8JmQdRRQAh7+m5dXvxhhQJfyZ+
JoTibdMR3WLCDKDY3yQdgdszKhej75uTW5M4VQ/sy7JAke2Wkgh2Rs5N5WRrp5ncaIcQ19QWxa62
xOvM0J6EBN0GaUXfWWnCedfca/lSU20NXMLpbfEbEsc8qwYkl1ttGL0xwgt2MDlkcO7ChLb7OcB0
PBk0cHtwYe4aXWV32XluvYS8DOTxU68vYVES2ZAg/xkHmpl5Fdp0jE/g4vdkWd8ZtvUhy76+pCKZ
NrXrP4m2eSi0MyCF9wtYmcygX3zhavPVfjRqEXEGnwbzLks4lc1kxtvKjYm+506Ey7tqZ1D78csV
YXaVs3swZpKXGwc2JxuNb5KZp6M5BRngJKLcPu3PHHG/koRmMy1dspfH3bRyFXG1qv2m6StwBkrb
5l9xKRuycghII5ph4yknviGzBI3Sm7bqsv3Qh++TwQVg21+9FuRHhoVxgaU/eipxjxUeJ7+hCoTw
nvPcBb87WbxYwZ3i1z3WVeoJS4BeNimrPsnBONSVf0I2RWlYa1+6zkKL3B1MOCesp2DMoEZ7yNg0
cmLjCYydoN4QOfDRWZg8yym4eN5Mbcm4vIRjc+2o5TqMtnS5pemwaeRftzMrBJjed5N5PiPrcsvj
5HNqWwLuTdLgfF5ZnEUJc0Hwr0lpKzYcfjrIO3Azi+uEXE+gm6IyDm3qPcY0mxWTGPcAXTAMnmEj
HMpYwOd71gMMwkDXO01l+16PIxe1XtN9ZY07KVz2cZ2hdHf7txA98JNfiGs4zSfdGu4NWJTSWDAa
113erYAC9ER4m87mftYz0zPhCWcpJjI16uK1rnL/kBfma7c05mUAnRWVZu9eaIXN7YusqHdZVr9B
Pn0thv0dqp6xEesryQGfaTENRwfYaVPiffT6zIXzqn9R9wCNkdR0MjonhUEaCu1o1WyTTuLBY5Tj
Sx6IK8mfdIkHL2UIaRx0AmgL7IEYMp7pkDEI4R960ia98n5x5GSQ+FNg5XsSVF9R8aNx9r7QSABC
DPnzlLKqFDwsfDDIfBmazOpvYKk33PEdl1Zln7q8f+DyhFROYdObOLh5fY3BkCwEwQwliADueyoX
66A/VSrvt3SZUj2RQ596qbcjZjyS1b8AjcchJWKYNbb/7WV5c40rEq7Iz8Pal62UDjvn8jrlnXMk
N9gOILidAsOIbQu0sMG+c0AYMFc89Yhstk5n3/d194Vr4QENDC4YYwFzI+9WxKzJbRr8MQjGNP2v
wgfxRUS/nyv9B3oMNheXp9naH6FR9xvgx384U68h8k0KAKk8dCyMEK5FS4suTv5kuxEtLcVughj2
CLfaDk7tbcsZLAC6lYu4oUeSVTw3wj0XyF2aqGJPBAP3Xu49MHBdJos3twssfCUcIDAU8IDdTH5Z
ueK2PiFiwHpcPzJYaqh5OrzpSolIkMxe8Dbid+ruyTQBBfpJGqMLvFwpaZhKAupJ4i2a8TVjYJAO
6QmLLD9qh4wls+qnbW2BfLXhkQRegNcBEb4zAUZhrogKs3ZOBf52H9p/C4K/Q7+yDwb7j8yExdNm
UYsTP0s4P+wqzXap1quO0uZAyHqrphlVoS2epA6PZnCWXP2YnPNNnsI5svkdA+V+4mv9h1k/hR/X
dAJNf0hhWly4IDv4wmOKhLwhDAADCnDWJ//1Wl4p/umlIrI/LY8hdeAVb/tsugeyuXv4cwmSEZP1
57CHNrGK6F9CJNIiBekLfrn0XnnrDr0x0Ubk5Ai7p3xv2x861bRgAURnBLlsnAraSBX+Z9zoDNvo
v7Jqps92dk449F7IU3bOcWL96nRy7mgz2hTV9KuxSR3089PU3C3ANatgKCM9AlAIpipLyq8im0hP
MCsKmrVzsucnJfQ7ArU/NFRBmKqDhp06ehkebsc2oaJQ13OygQjO3gw6kgzHqa4/ycIvT7asKwqH
KB3i93BkmB/WkjPPGq6+KTB0ON+mMx4yYD/duvRFLBVt3x3/fprlfxoHh0Ifp9yt+rkNLyb/1LXY
NCuUn8ZIk4W+aNMg918+uFNq7ASNm5vUn+Vm8O0C8bLdb2yzeGxFsutBObdErpRbf2FrSQMbSdGg
/3CJfaMcc8jjWTG8NXH/CxnQRmUi6sgVjFxLHKTbdvtxfJ+8mUQQk82sX4pD233bI++1WeuLtGEz
8WQlNDx2z1D4JFUFO6Md9JWEi0pS54s/Jt1CiZ9kuLzMyvhN+jjRaGawlf5oPIVKXDiqmPdk9oZH
+oOC9N+YKMqDru7Ik3gfgvAx74GLDJy0m9yyt4uefVq0+SSc9YVTLY0gQZ/DsAN1QUTQRtunVFHa
v+GfTFCXeGVFWJObjAAYr1CgK/CcuLWzHfzAiS2Wladd3U6xF9Log345TcsoXVreo9EhAaY90eAH
Fg6z6Wkj6lEvbryhzg8G8f8WSIgTJnD3i/2RkbNP1Na4qUQOgekFj/7IHI20F8xyhD0MbcXSBNjc
r1WR5GCRYs9XXDsTbdxDc3QUcfaLmH8j9+jcHL1bnFMkgCsyC/qjoxWhYzPBO3kAIJVMGEj6mV2X
8yUscD77M82/FdCjXDFCOO4zQnlacN0K11M70x2h8pfCHGiXWyj0dGLvMZnMndv3AGiBTUmEbx+W
wLtisUIxS+WHPU58geny21PEsU85kAAKoJ1tdu6uCYk076kQLA1QztHBqCb1QHf4ZOx1FqIG64pP
4nUCni/iHru1toWuBjK4C6hZvbbJo6klaJv4gICsBB+dGys0UzTFiJORv45Q4eBY5hf7kegk95XH
Czj21GsjLYqmFt5IlsabknGz5/bfzBNnddNCxRDpoTaxyu+N2H7j/D10JokjeTl/1XaYo8da/B0K
wJrHk/N8dNHCrl3kIC3B02BX8yFGMcJmqmdAXw9hQV9lEImAdKRUuU80+bDnLjxadXBjNOvgCwpK
H8PpbvIaMm1aJrYxfEXujVmYptulw+FnvzV6QPlEN9NmLtiJVn/ORddjcG7GD0Vs35bnijcZdGRD
l+OdoDU6SnwjjSaqzvjDAMf1p124IqrL6lAVbo2mQe0IiimRJCEoHEzJcRCQWj4uoPca5tpr+Zfr
d8jV5NC2MBsz7HjRvJlhVe0Z5BDqL7QeFC1yqtbLj+hReegt9JSlx13SCQAoByVc29DR21TDLZyI
SmXJMncTFnwk2SVpqF2xTSYbpDjlso9xuyhwQkpoexhFtqS4C3ib+G6Tvvxri+R9tIO/KmYlMjvo
qSarXjRimR2K308PfmEyAFRkIPZeZn84ReVF+dxGI4ZSGHgj3lYB+jFFTkUk1wZuEdiUnqFrKnBK
b9OCzy9xKsITUmtV43XD3i0HVIleyZo8jfEaPoryBfmtaORRWryDccAxM8w5U011X6Q9jelT7oIl
1E+FVYH38Nam2K3RZ0CrtkN868rmw09QbCS5BWlQo2BjDcwQfPBonmDe5k2DQHZvwUpuTLtxIjKA
+KldX0b1aB/bESTRgveNIYR3P0dlIEfe+5AA+JrM7DR1/46ZPg52DrNOn4pdLe9ALSaFK7/8AkBt
HGhzqDxKSrw6p+Qk9/dDa0YlXCdpWZ59njgeKxvqhoBTojOk7e6wT0MXjfcW69fG8G3gBjZ+jm4m
f5ckeRt9BksaZXBxD3C5msVSbt4LjzmDHuD8xkNohZq3rDduVz0omV+71J0vrRgwGCVoHGw0WWUl
drniWs1bmDH0LuLYDT3grluhRrHoxjJwKzWyK06lWa3zLErs7oBinibcFm0cm8ce8j+7oo1W5NIj
ZoiPOAOfvT60cCIjkBkJUy6HFLREy/aeW96kJ5ggVwQqONsLVmm3KOG1cbCVdh/vrQQIyhvzHRGU
LON28y7QrvL5g15Ulv6TmtYXrsaBPOHZ2CVo69zWO5VU3m2mjSchh0lQpd0pqe7SKaPkpkGo0Fka
hQligsjsrfs5vhtjUpVkStFva2QCRUNLAgOaDpQK+ohzgl7OKflVIMJSAluJ2bPDAld9WPZsR0XJ
lFasQEoAJ5UFLaQ/tbuJTz8AbWLjrjMtWA+kahEWPS7OisQoZNK7QE+E9QvjsdV5e0d1zxnh79rr
C+ePNP3DIgOqCoo2MgOtTxijeJfdr8UfgW0NkGmvnl4aydJBxA4foz89OMNErS9SJ2LCOtYQ+4ie
/smykDNILtKDpykWLSfGcHIbSB6Yerq/gvldBSyGs9k9h1SWU6T0vQZW93lkjAgOJ8Me9yhY8SYt
tAfFxd6QIBUp9bYbDhfqjsKBGbnviGAOma5MUNZp4PfD38pOwbTwMk7hteD8t3rxssA9uv0II4E5
NyebIKiGoxES50hyb8H6wU6CDteDxd7kOQo0lO6vuc7fO2yYW0wW9EaUCZKgoLxR2/6QuCGMBjg0
g256EH5cQMKfzKT/4841MqsV8HWLVXpkVn88tTwm8USqRN5EY4WJaXGWcDvhXfgZb+IQIzhJYdQt
lM0Lj+OCvx0opyLDmuvKQ1TRfvt6/gwowfHYu1pFrGC53JdtEoIEwutWBeFtdbLtZPqCv8M8FA00
QMFmkVIuuzNpACd0go+V7GIWS/4fLYRPxdzNB+q7qqgIDZBuOaX73O+ZYWKIaBU3ApmbughRf1Lq
fUg81lbAciZALlKoKTp7HOCacnwVWh4puWmjhXpbwtic7lx7VKy00NhiaFEkhHa5kyf0lM52tpPn
WYMEieXV94psp5HVNkRZcqNbe7erXYLbSI2vTLuLiol7xcsJ3EEE9Kh95BxKuPjVlWTSVRSNUyPT
kPhDt2nFu2Orvwit8Vfn8jc43EuAQL9HrHfni/q+mfwP1rx/5OGh5IH421r9QjjAVBuRzPsIABR7
gGheVWq+dCnCz94hxa1Q7mMgM2jWTN+hFpNbM/Ealh0gX4tuSMsFrLVsfQiRia9pd/2WD5DuSq9/
ktBCR8KRfxWh+8f3rG1aupcmH7/LIqMbDIqaBQF7jgkOjTj6Fz98e57QoW9Y7VFEWC5BLOa/tu7T
ayHVlxcDP/oo29CNTcuDERZRewH7CO7rQj6kA8hZIIlEM4L8I55REg9KEXMvftkxef9dyF2WFStd
m5cPaea6L15a3jBJ/JMW6IxLVuuvIeAKdIlAKhE/R6MYz4uoaX90USJ1rbw1Ur1Oi9Gceobb0RN/
Um2qLb4+OkedDERA1l9jY9sX0GjgVyO4xxbsXko89yKbvKPj0LWD3mbyoCoHaxguiS4PxpIStQTc
W2U2RnUCDcnrfZJujoqpGrID6hhOEHzQ+zrz7rFFYsrzaV4cCH+7t/vu/qdvDifSa4epAcYfhZWx
hiCilYg4tbJ913ovP7+B5fY3sPlwh4l+vqQtPwbk4N6nKupk2Ahklo6GhBTXWSTWPjuqDamH5YEs
NEK5IJA7y4WdVVIgb+pAeUsqfBLNj1Y13LZ6cm55rq3HMLZOg+rzgwUJuZ+sOd8v3nvuO+RumUKS
OidWlT9ajgCULUal5ZHyJifFHrtiQHQqz27lR6g1doMuQVNq+gITdqQyMPRJ2Zykqi09Gh+AiXz7
PZktN8KShIaOnQ0WsY3Q+mf4JZZlV8v48JPGVQuVbX1+K8Zo7vaJJAcK13Jn10rmZsuU6RG8GUQs
f3aV4UQFqSrbebCRM3TVlZTza2dP4qX6JRAFR6iA4vNPq1ve3PK0CI5zOj6noCjU9/j+3mtx4Epp
WCdUoneZERuMYXT4dmtLeBgjpCFhzIfd5RYKm5ZJXk8IGcuJyYtg98TAyZb7mJMyNGK1NE7WWs++
SBvlVcchF5cp2v8pDIl/a3aygPPDv7BZpWMbF2/PKTYnI/L7jjsR5z4ySELOaovhP10yeYjjAqzE
MdW+qVpSELLhWhmih2UBzKu1B5NQi6M7epwQ1bhEtDiWL2kotqH50HYj77YOv2RuklOYJW9h2dpE
9ZpUyQ7GnhLnt55g8xvxwaA/gf+QA88jV7wb5Tw9h4YCPCUXJWHEeHP84PknF71xg3/YPMutBcub
gMhfe8vC1Ih7eJgCzoSEr9VMMNR0LYBSlvzJ2X9vS8VYYPU8Lh0ZMBQ8I82fzZjbnHH2g8DSU2G2
t3kiWhCBKSP0ws6Rmw70YdpmX7JQd6VYJ/KlCS5BglwktOtjYZve+0hVIZBd/NfJJ/oF2SQ9+9Gx
kZUYmmjKuTUtit3Lv2pNkgQ1Rf4/qf7WYk+QFvnIIP7ukX6op05Su9GA4JtMBmd/lT5yh5n36Jlc
VBtpGNXdciUTVL3xkxk3sL6DZRFDRXv7RwtFy6S+ge+D10KGc6kqhsAht9/K3ne29E4nvGR8iQw7
3c3XeBesByoh9IPClkqRWayjVAVd5Kku3oAYVpcySfaIVGuQwdGCz3devJG+TvL5NDKx/irsEZPE
KPZlkIL69UEW2dUTDoXhjQmS1B2/xW3gldfRgphuEIQ7NaBQ/4oR2rk3BkVZBdtiMjkfTQ9zWpNH
tamVH+5Yv9Xbot2t78bVk0QCp9PaODSWLA5NNoi3VFm7kEz9JUNDEBtwjvhhYPkAcMSRsOvgecnZ
6vtunYH8sItQxzgXE5HCzCb4W6zWAT9VsEbauHWhkvdphd5kqLgcxrFKjop4loeid8pdDC0TJYt4
MhMx3An8e7QdymIXltfcRwQec8dSy8ijlTZswiMtplGVlCjcBTVvlt08+Yv1vuj8ZpZNsR+mhtCR
9S0NySV+MDN0cOO/AhA7CXvzkph/A2LQLho139Kje/RHm8IyFwfeT1uxJCgcaPLTDiv7TEdEVAxd
8KFQZdcmjKZRqmYfK+dvXU7Ng98NuP58R0TTWHbAVu701GdM0sNlDMFN68LIHgBhiD7INxR1ZmfQ
qOno0qIRG172hBDkaobduGEhMQj5GF5m27nkbDKHqYUxJUNmayXCfMPp1dNWW0SONxoHRNJH48dv
TamNA62CpkMtUTzPvxoE7HcEV1dHY5BulGYQ+UNrfEqHLO4VTXTdIX/MK9/aWKmhrn5H01c8yG4f
5El+ssjJYA6KywML2ECprxzuQlaxWoTiAAXEcupAXGljuAwBytKOzce0xHHkXThaiORb7e2o4MsO
RBZba4MbHzB9JpgbENIlQf3/aqrdrN8H3kSRRVIgSDdjm5mqTq9ERZzqpf4sh7dxmOVDooZbb5J8
gBYGnSrjM5nmwzsvQ96SiaBgZka5RgatD1cmNcKrKjafc5Huscefs66pL7x9R6/t25N24AbcOBQP
EwwgRUlzch/2nCClM33a+XBPbN+ZvYhI3o6sU9G5AS/RHTopfayAJC8A8F9ZnvEUSOUgTVitZ/lX
GwsbupvnCd8K+G9YffuG+UpoDa+rKj7aWbtnomSB4Lw7z2zGO1QjUxT7K/rWoQjnaLEf6Gv8NCxu
8plujuvCnX10Z0knYzfcQP/yaxnM1V6G1nl2Gv9a0j9IvFO96VPZUrlKGBryzWpLSH+O7Fg+51kx
n5rRRG06leW98e0tFKiA4c3Xn/JnICloNoGDo7aG9LltYZhtOT46jsjPPnkN5596XVuDNzplIRAG
YJzK4gYgcRiYMPrrsCBjSKcxufvp5w57HK8M3xsaJnqidstsDPdpDGwfGl9NrmA0mnx6yOLgVGKz
fytzbJQ4ANZrD1fNUGevyu7m6CdOWxfwPTZdkGsILk6neejugBzSLR2J1xQuYOMBeGxKrJy5HhkQ
Kq88LvZSXzIV/J4YmnbEVWJqCbNwN4Z0fRCEV++Q2hPau9avk/n3uxtwNVLREGmDOsMxe8sYsbBd
SXNL0N+3tsml69PYiWZAWHQnKdO5nT1SCIRNkd2OV4lmgER3b7jON/3kg9tlzsNPPXW/xsHUaYUS
j2HdZ6+ljDaD/A0mFCigr8EMRE8v1HBWr31Rib+VkGfZZv/C0OoZSCj7dVU3foqZxywuznlAiUGv
33VTTDToQHlQ6vDXwFYBS+Izdswq2Ql8e7wVjMLzjDS9evaFcB+lN4GRWHxCcKR4kQZe8eDL6gjo
NHMqu50ANXjYgszJ7MV1puHe0dPNa4Z7vr2XpAUoMrse2aNNZJjp3lpO9Q3tDt8o4XYzhswvhwtb
J943LLf5Kmb9nXLX4g17T7EvvE9T/jI0dXh2EaDhLujh0f3gA7J+Nys0ReThLh/j+k9zbbJ6xHF/
ToqYhF9vMbD68R8haeU4FQxtBkaOP4L9Zlhw75ZjkN8SPXzLYmEwnkUY9cCdF4eqUHYsTC6+tL4Q
4ZwKUZ2nYpw/CIeJAHAXoKAsJ7PhObVClPlurk9VCH1b1cckrtXVsEDlTZ/4Eoqpadoe3LsK4PJx
gX67GnQ+eAA1PUBiUsIYrkCjx43bE4/ROqva3GUOXKbfhchdRJtwp2TGA0q44bkWMj2pAcuKPBOk
xy2pid9ZGO42qUmIsNX1HyzjKapYak3tualPhFB9xGWRn/H1VIdG62qP4u3Kls/fWilzb9HHtfH9
GvwdkkaUb5KGYaqgOGTgB3CCpd17lizm1SSVlOJdcNlKsUk6rPt1k0cLPUcG0EQvglPWjOHFJvYU
Uwmx72nyVGnXe+mRNSHWKsmLL2cCBMLlwrv6SwnPP2dIppUnBR9hdafi4bmLY9LkYt7YjgrZJXYo
yjbLIMIf28YzaRgIbudWibOgYQm1qe/zKej6VswHh4HlUZl8Hb5D3lVG0GwJLHOUJQBrkhl30wLp
wFfp7+yc3lNhut+l1SNRmUHjiOTeGGaFnVwGmHb9/EU0YObsnugD64+QZrpDymVtSJLuBEFtexVA
cuHQRS+Ynqnj/M1zAZ8L7J9ZzrzrdBm5eepvdf8eOLhLaVQBZeAn2ZBeSVJ5n/4LGCSMNnZv3vDH
ImRim5m5OpIGrC5cw3RUaiTINn3C9lS99KQWHZQ3v7Kuib2LaWs3wqBsSYjF50sw7n4eV8GLbtZh
yrz2SVpHI3p3ihZQhzs3e9bzcamsL3IZsb9Y4QPXCzBM0PaHpONxm8zJRx6fNxQdf/o47m6BNQPM
qvkskSOuU3C2bVyBpIE5idSgvWEYEnUJ2Up+On+KUT4H86q26CY4MoBU5SDrUIkX2Z4qzh2XndEu
tO6MpJP+dHEXPoRobxCH0sXHxfhZmRgLUQq8BSMPUeJTmr0MEC6GB1KWmjyuI/DIYVb6ewyIlwDf
PAdm9WLHtIAZA8l34PEg6Uby7gWsUxQtqZeACQUkb23a1rMVH6Wy9aWvtfVkVKg3+g6H80/1fJhz
RlWwKHLWznV2M6BSDAIT28JuymhtIBzg52trewPmRFTPTcVrwqubsxkT4Oplglca+dSlysa9TSDv
02zw2Rn00z5IhFF437Z21pfbli9+S1XX8izkjJ8w3QNDDYgGb5MxO9esRh+BNDW9obuDqjDo1RuX
VESpGdzTULDK6Pz2tXHtjZ/Hr2nb3jiHQgfxtpYs+SlbzLb2BIJWN/YAiylUw+OB7BrLe8jaFNqX
uiC8GvlqNqGesrMqmjtX7GKEXAd30d5VF/lpIEVeNIP92NI5sa3n8+xl/u8BNZjbfsEOzn8U7uo1
qYKeFEZdZqeOZO6Y/JA0VVczF8O+ad9lo7q7mDJAGhhiLhoPgr+wUWFVees9VWtM42x19L1gJJsx
MT75OYZQEt/llQyL0PwYuq58MOo0PxaT2a5yzIeeMOnn0Se5aJnQLDWglHetvAT2EpEHiPZ7nWMs
70x+ufkdjJBPgj8QrZ947NbjIzPM5tZko373EUcR7TW7D0PKgyI6YvYs/ZTLBGqZiKhtnKrkQSTq
LLLio6TK/VvG1rktCMMxpuTRLAFNajcklZAqy3VR+d9jXf5noxtydtM3iI632JlN+7+FFKEtlb6P
gXMLkwf4A9+flCHDUhrRLFSdWUXzAxnQHAQIHGrsG3GFKaGdx2NneseUWpJoCN/nxWCKRHdZW8Gh
7cmjSuRMTzDPnE+E5GZcU6m5v3Ydk/e1RoQRdVpz0zZq/D/+RsH/iHT3ERJ5dmCRQxOGhv/fU6Hy
PjSzClhyNtrnyfLvRYiTBKLTIfBjm08+4CnX90nQcVKIcs9RLQ/81ZrQzZ762WhuIWnhcRlZU+bc
mRma0FgCMsgeDF9rsjnLxX5Fw2KfEduRMiImcUiU5d4nw7A2EVbv5INqTBT8j3Cg323FKTBn1CXT
I3gOTp1rV49aJfVZ2TwHBM2rCzzcV4C48sxmAgPTJLhn1xbrnLTaZPbuW4V/2EZytlO+k9ylYiI2
ziAOplHG9+AUE3pVJKKFO1ZHyU95tmbr8vOvevaXLgJ90g2eXcjRxzafpxtSZ1jrKvQeFvwmVJ4j
S09QX5lEU5KXHnVsIxflVuadr6lcpohIbgkJN+5d+Kl94JR0pgTWqZmp+5p7lMT/+3Np/49sL75F
SrIca03kXitx/zM8qwbzyYAo5ZY8sofOboNjsrbsYSG5igRXREwn6NUKygMRWt2+S3n1S9Ne687w
jzsGKT/cGdWA9r4gVXhvMudyjubHHt//LSYsO5H00gKc0ZaypFSGjZ9j6bzg4Rr2sm/THQHrzw1n
RmuTa+bZHcp/TQGXRp3nLKq7N6zxQEFY8H+lov//Ht/ApxnBIM7TxYP9n39xT89ORt7Z+mXjkWe0
qQ5L3fQkws82NzjH7JKCrfqFwwA6hiDfLuvx//Hph2uY03+GPbmEl9GR7JieRTfCf4sTxTZpjF4y
onhrcw6fRBBOh/qIsD/jddUzoXy9tkV/9afWeO+G5Q3HBQq1afqLa/wNZ3j4qfz092TV3mF12ZGS
2WCwHmnoOqE2bDbdYmFPA91GGK62xEWREiUYwBfRv0mr+uUteGt9hx7IkeRRh74KvJ3YT2s0b1jK
wcXXwU+HF+49RBMxPUTZSNxAOfwb2eEjRl4y6cBuSgfjH0pABrBe31AIbbSX4Q4ZJbFlU9TM83iy
YwwrPSqtBTvmzm3ob3BDrIBmA+ZggdCxiHlb3OivhfycE7S0DpbPbZ7hzOlC5z1IqVPI+eXYWD30
EGndAhDlVuLX+iVWdDZseubzDfqyGggSK/yMpXzBJphzChDR/5QwPhKZQnbfYtwD4EEYp/DRmMDx
urrHVlNg15usRtDFcWWwCQSODXL7aqClmvkLREpS1tqrFGFQTGBa6YXRMFBKTxzMWu76C+lzFukW
dCYNx4/epQyCpF7w+jqMDOm94PZGMkTSi1zLmrVW21zPyb5bp/kkqa8IW6+Ywp6USVyiTihKJR7u
ww1wAK0nC9N2R1IVqsGOaTDgvO8DhJxIgloC8M5+jt/em8Dhs4CoCkt915bxsC7UudUHxPegL4od
f+JRGDC1C++8WOVD1gYztM94dBfvl9GS6JMM9f3oU3Tblm+O0XxKgeNuGkkbtFH5J/0ot5bLn2vh
4kG2W99bpHMsbMIaFwPpNeWWAshnPZlo5ywEupN5a5SaUHamas8mOvU+H603H0gNr/d4k5Ax1gIW
mUSAwW0gkHtw2pGKAvwaJPVUKm0PEKyoqUmD5o7pgvsqe3XbWh1UT5UE0GOkOpTKfcPPFoTV8sQq
tjwFDn7cuciyMxGOaCPTl5L81GNdo9KqhRFfGovvcwJ92qO7qOj4jicK1ixShWR+WJIhvOAzFTfL
wpntjNWp9kJ1l8SLuhuyx6y2/DMPvXHpKpsACNNmTvVyHs9uAtMoJeBLkeawLq5lnVzTSm5hymOf
O/VHZhLzMFZAob27XY/RkEuKtj6Pb5X1u6iQXNXOqv2iQXG12jHmjZjksvC+Zp28Twf/udJoAOLZ
Q3a9qimM3INyK/R96CAUkIhiotJ2yotMnBfbHNN7K1X/hlkFp6BgMEu68r6j/QcEMt26s3XL+7Q+
ZMIjnMVNy4NpIoqQhCKcsNGu7mwk3iGtjV5MdnWJ4gK+7W4uDPIgoSb3UJNeFNjDH2z8yG5KwCQi
wy2Knf4OakDs0jvE8jraC/YBIgOzJBOd5vj/Yu7MelvHsiz9VxLxzizycAYq8kESNc+ybNkvhKfL
eZ756+vjjajOjMjOym6gHxrIANLwtS2J5Dn77L3Wt4x2Jvqh3aUADCAQYDdoOEEoAS0V2MTXyqJV
0fvGXojJbIUSa24k4q1rdPUAdOQudbG1TYMYqZcHWivxtXKD9rLO+w0p8NOtQFFRt0O9tixKIYQz
Hjmz6VtvlO42R7EHI4GGTzK6wTktmb65garscaNbemMwe9SAzybJj6pRg00QS/nccutzqHIeQ5HB
Ac0Yn7DCl7sUFTDmyr59DbOlie4odtvhnLsGcu5QxygY1+Eu6OphFjVFf5Etz6kRTtyAZDRlGB/Y
He4juLBzVYzXESYRK2K9kbKRszAmk8l1zidouckhaPNX6gry/QI9Xpiydyvr8G3MMjiO6ps6jcfo
1+Jq8PNFGhpcsC4EkhCUJBe0SkyTiDbwTyhkHvWHPKdmiUhk6Zl4OmZlAQEsspe6UKoLjLbdUHL7
poYfLsKezi0k/XTe9Gm0CTJmtygXSbiVdLpRGduKDJFkNQ7kHLUGjjQU+P4LhmvH1EGXyr1qr6uc
3nmbA3xKjfAlNRLVkQqTOxqWRBCi1wD06TupoN8tdagi08JKnoopjnxqtf7P+++0x//T7qtqHIds
xG5ktf+xBuhqayBYuA0RcYMxqUioIqoh7vCElMoa29LFCCiBfv7N//hDQnD1t//k688sH5gz+vWf
vvzbU5bwv/+cfuZ//Zs//sTfVt/Z8T35rv7Hf3QIPsusyn7Uf/5Xf/jN/PXfX93ivX7/wxdOWgf1
cGm+y+EK3imuf74K7zub/uX/6Tf/8v3ztzwN+fevv3xmTVpPv80LsvSX37+1+fr1F0Xw6f7HP/7+
3785vc1ff9l+l9X38E8/8P1e1b/+Iom/ygQ8MCTRNIvgCtOEqtx9//4toXP+sC2TgC7AmRP2Os3K
2v/1F83+qzCIvTJtVVDoQSX45S9V1vz+LQouoUNxt5QJsmv/8t8v7fzbHfLbNeOj+P3rv6RNcs6C
tK5+/eWPVZwOA9xmEEEyiGoShan9GQrfND66uI6OYZZ+K/Ep0JneN3ApPPriE98h+Ddo7f/d34O+
ZvPKTdzRxp+K9qivYED1LjHtISODr04+je3zIL562k5692/+2M9srr8/Jb+9O8WEKG4rHBX+KY+U
kz4OO9lEG0sFGI/P3hpRC5g6Ev1Y5Y3voqpnjWDMckOogDN0G6dgF+WrKnsrU/p3713/EyCV16PL
MiYJ4gYFJ2qTS/eH+DoBfnqQQoAHnjHeSpldLOSlTQ5zH95Ux2z+U6/UReGms6FizpbQR48YvHWM
ztNnMiAO0fhBWA8ODQP5VCrDq1C3KMJpAhJJpBtHVWpmpW2c4tL4GDzIdXbpFJnYFb198VuGv+Vz
1IJNaZ+q5ofiBnCTCoeu3jxL0a+Y+VI1aUZ+qxXYAgRxWfuhqvSnGoAe9CgRfge+41XPjE+QIZ8G
taL+hNhEgRICLpHaduGhbbGwmsXWRjTIrz13XnerCmwk7FQqWgqHZiRqiioX+MH0Hnx+cpCpNpDa
GPR9lQB3Qek0PTILOk8BkdAugj9N/TLwtmOxngV4cpKhWQxNg+eDRmUWkIxI9wSXi+BN2Tp9BrQQ
mB0zdAEU2qa5RnnbEuGl+6emOlHgc+xDZ0URawcnC4S5WYIaZLwyKM+g7ageBwwXKP0gphF1i+KF
sn+GpGNeQm/1UbxG9heW4ikIj7obYvgzsxGsXIQTZqe6fiOzBVMjo3f+lDrG63rCXHfxogHKEAbq
gnGKo/OJW9FzgHzJkrHMEI5qveUWY36evDp75j270blDuz0FCJgQ1rxvjVTS4Tn20Pjy1qm+4NBO
BgYkuBXt4xYT+1AzAdBmJZ8eNfKsLPdEIUDcJsANWKxgm/VWSvclgIQX+dugf+XQBzMLDNfAYJtL
Mb0E4gjQWGN/h4iSd0iTRT1P2gYrKlEvgL2DOOOwt8xxydBrdCxNWgsrvExvd+R+GV3PiXBgogOb
JyBkfDSQ8ErjcZ9Vb12wt9trVFxkGz8qBCNouj26lAAOjFuc8iadIT2cp+lXS89WwVfDWGg2Yp6z
u5NKSZu96Vy9lOs0kF4xVs/S+DY5YUhh4o4oOI9+K1x2xIg1tTyolJDrUvnYBFQuJ0JKCZ6KjTBi
MguEqvbzezR94M8hLeU6BJPWCjSU2lyr9CTxRIJP5JZwC1wGtgufTSP3gtmQ56OPKBwMs8vpNqHr
g4yKG06nNUiERBqUnIRpyfYr0gLXxGWt9QgHR4cKL5GAGVQgvq7TO1TCb+RoaGv4mH0XEYHkyJW3
yuUYQrG3EmCUYpiuGaoIntmSII/Kixd6zBwLQdJkR81DHoXwu+QmTshG6/ARTtSY9lvJVjp+cy6s
TMBLwM3nctvwURY+xzJyDlpwMakMBxAqakXZlpn5sY7QlrolbLd4j8bmmRUNXdh4z6X+UynJHcXX
VZf9HR7VIok0GEVoXwW/WoiVjoAHYIxiywuRr6EDAceVZtN3ZWqrnAe/NF+7HOk3t2euq/NWfEfY
HqL4LfAEmMIeHydaPOT0EK/ypsQM+JXl9szmE61puivOtDf1/cXUbgqXK2N249Nyz8gcQfFpdgmq
z3YexNxTXCXsRpyxMUJnCIjK1QT77RW00NyXtpfg9Fo0RnTxPWsjF+C3WEIwirO0TbtEABrGA/ym
8axwL4L+yMHAGsU3AviZqV1dwYj93UfummfFEqfDR1pqDA6N40i+U86CNxEM0+othtjrP+KMMV/C
Csgvnx5UngOZuF6ZSLCSlzTtTkQXckycAB3qQldYwLAPlNzDUvhMiO8EOB0FvAqexbj4MjlZu/1z
0T+XPEQBa6lIvgceQNPchLxYrWswUgs0u4RTwnzr0c2WvQGJZ+P3jEIk4v4iTjoA+kIoaBWESlNj
W0Q5I4ZxAlfNpeJUNN7SLsSy62X01X4aIXFHsJWqS0yqyzLuP8tK6hA5C1LS4m0HlWVmxdXDNqQF
EMQ5bQGybbkoKP3R261Fqs/IJmP0+y3D2+9c7mAuChN7eA/XTJoAe9cynOY1p8zg4AEaDVUd0mdn
WoMirnFXj+vaMzaiIwET9CmBAsANsQ2wAaU+WBWuXMQaZmybjDWRMFYbEFfGKbAOyk2v9WtZUnGA
YLMu7ddcx91Ua3vQgPlMi6Zb2/utZ/b/un7+l6XxH2ruf1Vl/39YPwuZDua/rp+vWfKeBu//WED/
/InfCmhh/5VKSVAx6gojPXLs/rt+FjI1MnW1Zes2/RCOOH8vny2+RcyNaRJ7Tq9f+YfyWf0rcQuA
SC2cV/wg9fj/RfkM48yaYlH+XmSaQmMSpOMs18gV4TX+zMT4hygiv+o74RJWMo+YAC8qNG/rWvVO
rezqmwIhGChlxya9Zu7abFC62+2swgCkFqGjH1pk0bj99QDff2UBPuhHf9c0CRJKkbyKEJ4MMVLd
rNDhR5WuhpY8qhSn8MaXInHNZ7Kx7E3ao7FoCrxmnYVZBcGwZji+eGaug8sshQA4ep9IXSum+zET
QyIiUEZN9lUbhjYIDUNG5lxEFYw8xT94BUp122yRuQ/2k+jszQi8yekJiMCOpp8Axl2JAdYOIIcW
o8Cj3IfhHBZDiXgaWGht0FDj2jA7cyHHNHPcPzz5JZyyFK8GNVmwdWV4TGkrboOvqovONzUYMKwR
Y0XcRmUszbLunbaSr54arkLf08FrgrxtTAbZhXuze+UlrnCjuP3kSeotkK1Rq8zBiqD4Mm2gxaM0
EZ67rS03bCYhbll4hfMxygZwIvEH7Y76kkvZOiXRBZNceCVUb9NMktXOwALQK5qjYuxsfYxeIm7S
w7gMKNVds4r2SlCAbwoUMr3dLfwHZQFK+CWXDW9JkxP9O4FlZFUbKHKHPcryYNttfaE1+yGLzwoM
EUBjwKCM9Nj75YcScPPEuukBatBuTYkPtEaq7UBCf63FDx2BwsZXGzRw7c4NtGEd6DtR04ErawQ5
BvhcefKhKibohar4wC3OwEWZ8p1t9ij0GDqCZLb0V/psLmU9e6KqN3utLKp5bCVwYHL5wQGhRq/A
Zjdo+RwfVrWshQXgvFc3HiJPRMIAHwRsZAWkLiHC9DVqFbZDlmxCTaMnHI0HaBTWyirzd09DyTAU
8N9rin6MIe/0xKt1hL0BTLa/sNCSQc/4Eg2z/1Cr8ZFOO5Y/jHs6WD+5cJyiaIan7hLxtAbCl0Kh
KkINSVv92rlutR5b69olMQ3Nnmlt3Jr4IuRHE5iIGQNswBLDI7AGuNp8siB70SyYm3NG4BzgM4JY
wJHkc2JLB+cy6bWTrdeCeZgkVIE7pIs2F2yDvkLvNs8cKIHpvK3pHGJJdCGZok0vmnKuVi5SaFDX
QwgeUB6sKdMtnwD3/jbshHCGpn1wEBpAJGli3hUfCvlgSPFQB7rEi7VM78h8qNGSTI3pRluRIm0s
7Wh8WA07fWm2rAyl+oJ0mHXEvBOUITZdVoNb8PDaJaRg5a3puLgZaHK/uflDUvpXJN08UNkJE3kE
xM2dMzeW5k1A9WrEgbK4pL1KwN9THGaADR+F0KUdQa+zJsqRAZtxsPaSS0HwWZmqz25MHCG4Ukei
mTEf+hBQid0dy6SWl6QpThpZZV9a71Vo1Kj8DVz7WrOBpwABt4vvVW7vmmgkLjsfNxEjCnrNwIFi
Qcs95ILPMDbQvYbLAjOYRmO4kUMACtgqAEvywfUcFhFvqE+dlPvz2AhYLwvtoejaaey888DKvA7J
g1vmHNDChCQFxPDavISla2emsixa9ni1NdbDyD2m4q/DFvPpjSgmGTZh5fa6S9cyZ0hJJ5hicbBc
Evjhtsx37BrKQq+2V0gi7TpuydWpY5n5E8+OotnoKSa2UxwNB7ku3gFf9pi6hyd4ZFBmaiDesDm1
RacEOz10QU2V0CH1sYNojL5G4viad26wlAYJjSpiG4IlIowHPjM7hnfC5pbSzKDZF/IndlmNaTDi
1ySwcWvqJbW/Hq2TBO5Iq57TJn4QhXrom1FZKJb/ZZSEXho2SAXXm84sMXAsn8JZpCadYnB9aH3Q
F4qguVS5Io5TxBhDpHphdYntaAGdXiTy0ZK504TvA3/YK0nmhO2G12dRbZMG6Q9gjCw1SZyBRD6U
pEmwykxvwAMu3/zAfAmxYOxJZ5H3tWReaIkoa1swDZeK6kMvM+MYWS4Ffts8CIyim+nikHZVHB7F
qDzUOtJWpp+9uArM9LZhslCHDHqgztX4qKJGI1Ys4DUxLgfN0/nDVmubam0YA8gh1PKHSBq479K8
mOro5gw/pNfYgOXSu/uFSnc2lUxHkvKVS+w2dLIyX0aRRyxGIrSNzV1dA4+Zq7CT9kMydcvV7KCM
SD9LPOLEMptHFYFJRNbNYcQAy3M53kzdB3yndRhXqxc5Db1trPiA3Hr/aFhEwpfxRYFuDv9tgBcz
9PiYjPD158gT3JR0FsSpYrylV26QFjNqr13gvcnZkG9/RmlRrk+d52qMqrtqIYGL+uDY6PIilo+F
kQLKVp+yATZePQhl6eus9lU+0nGfCNlqV5LTMC5BZFpLjcnhnUn1Xp5nIWbYmTyPmljbINqLt73x
6fo9JlVKlPVQR+j2y77edCWee0ZxPt4Ew19LpXCquhk29QiwpTSL9CoLH2GXMPo3E9d403uOV4zt
u2f28B2KIDrgK4hhKRTdyq4sjpel3zyyUr9g+NB3mawpk1Dv2KYePXbfGSy3mYZR6V4DJXjw0RYu
lP4FX/74bkXb0huLR4XTKWhGd537wDRqVfXPhewfcqNIT32OY72q9Xj988sqkfmkMBLNq0zOKPIL
PMgsN7SGiPHr8kRwzldzB54s07PWs3ddN3grdv1Xu3bbvS/33f7n/9My1UGYwOWTS8V1GpfPynIF
KsvUiw6++YGkTb9FtZwje42dSNfKp0CAL0slX17WhrrI1LBAAclckTkc+qlY5cspi8EpC+tdEDaY
dQJ4yygxDUcvri1jRKqQDVFzC31dePJUdSWv1JXupRDbCvHVXM2r01jVWMamukvyjvCxMlS0ZTuT
G3Tt9eghZQCYoTak9dpZyvItYdWLQajmkkk3gjJvU4z2SthxtzNU+6UgTsuvSVPS3I2nAVyXMiKq
3OxW9yltOMhzUnxPWLXIVUBUWRBrN2EJZtNYPQ/tbiZM/YG46OR6+OZ1rX0tjAcT1LMoyJ+kS6O6
AR0g12XABusqmoSbXm+sqriepZT9iPpPtv7WS8XeKgpEHKhk2mGRQsNQoYv22mycWCxgfKDJzU1K
sxzaeoia2SXnB488IolWkTnx1wtTzQAQqZNcrQa7nFoIflPYkRPgTa4iWFdTkyYR9TJRoYQbQbRU
zKcuffdpi6P+OzQKzR0N6khbRNvBircUcnvXM9G7cXTNo2PcdOuksFZFUa111va6NdeFhZWMwD3f
WFck2Kajv4LRsqxyfZ5ImD+mBIHWrw/AWJHTR6gDegQIkdGeeRTb+RhPKQrjCMg5g/bAzLUY/U+j
wBYPelFHuFSSxD7UgIoCmyYbTVno/H7xUSR0ewym+PYZXhkn7JaWPsSePlvIFlPWTl2M20Ty1orU
4NGznGnhBMftzLqUD6fWFp6NrA7lhWb0a4l3qMCdjEiPZj1Cd0EfmtibqjSn9gn+dQv4xEjTNwRR
CFQNc1ytrrO2+tT7T/q0MAKiRUvVjsCP1ROcREOcTHA2kvcYD3FFPTYxOGXU8VkPErPnDQfWrPVK
YsDaQ8y4NQPLnecjrtDkrReXBDknexnywY6MWcWoGQob2qrK7iYxYhS20VrO7kO6rxBXm7QSXVU4
rQ6DTyLJYTgnFf7TPVNkgoJxroMBLuFXa3QTZHjkYU4aEJCxoqyg1tvPiBPeolC9hHFAb45+7oxa
sTKacRUnSbZIioj6nH5ihWKai6gADZjJGjWg/FnwJ8jKOGoA4xrxVas4T7RHisY1qm1csag6eoU1
WiWuhgwC8IVejlWCrmHFgzkAcTa9dtFT2+CrDAsFjHy2MvRuXvXMHFuag2UN8CnpdxCS3LWK06Ce
Km5QdXzMUb9VODRIdk32DV5Yen6cCsKqXbuZj7/Q77AdDL0TWdRWRTRgstEhFL6UjX0T2nihNU5r
DRR4Qle0KaxD8FSE/kk3Kxn+OCp+1tcNY1OEPygntWHkM6sEMvX4aneRiTxluMZj/mG7voIO2UKh
1CMVkqwkPAVwp/IS4xd8kzm7ZTevjfwid8Nbl2LNyLX4ItXJVULwAbqueDYGCq6G6rjFtNh6AVoV
WmdtBTRO8k6GBwjUjJpTLKuMEYzd0Ij3UC8PmH8fqEo89hPm2WTnNIV44MixHo0BNhkEBLL1Klqg
8kX3LuK3vJAfAAarJT1nD+pPXU/4Ukbe6DdwNWV0xvnLp8RACjnNblqP+l0Lx0kcMzBzQU+cJj84
7HGz8RiGfS1WBGN/umVhrLLU+8J4tDKm28wse/JvbLYv2P84lDDieqV7J5t53NlG/lEnVb3pkT/A
i3wfBxqi4CoVTmbglhR1yk/QQW6RRUgYRbYXdUKFNqTPfYXLx6aTGkErZ8wnXYbIxvMkScjEJUNe
c0SnOyZ8aMiDLtYBdd7ZYIUX7Rly4IxwXbTMpRs5RYJFMTZMwylSfdkj9+MJh9qGMSTqDZQ0QUP3
w4iuhlfiEe6ZH7raBYjwJTFZZgoTxk1qQnVPBQeO2HP83JYoEY+aArII8DZMlCJbuIZ2UjCFgPJI
pGWIkm/uJghoqEOGRYK/lWzZgp5wse2z9OTzUNbhAzMic6tZxXQAi8pEpyt5tiKCABI6LuggGV+g
YoKnthHEGGHehV+7VZR3cvgaBLvdig1m5Pt2fus5k3eo/D2fKDntFHm3LL/25rY0EJJFUzbOd1W8
9wODpYutncrmPPTbaHi06aa4Zz3J3czslhUsJMO4TfC+3nsrxx/CRPWDG0UGiTSU3oJKEN3BzuO0
kjPvEl6A5oN5SvcaGlu5PEn1ezyc2gocPB2ZLHsKm4FT8LoBMtPN/OiqJ2+ZwUbYrC3pCH3j0Y4v
frOpiaCLH1LwRHuCMz8hODa9W8YuhXsdWLMj5N3UcwVSLw7y3z7ZlT6nUI/nKc2evOgFtFmjYGum
+6p21btnA4466NnaCp4j94crfULARaj7AvF8ZhrYa9h9eFRmhbcpOwBFjjosY7vG0P2BgAQ7FQa4
4kXvt1J3yUMn13CMOHa91a115z+09CU2rwfgr4TQBNouhdeHocYnISaNwep3z1OZ4odLfY/ljQGe
b65N5hW6Fc069ziMjo7+dPLXdNc4IvcpfASCGDfV5Vinzmrgy8oy1g6VxBrKnr4O3d0YPgURVtSO
/rY2W8q0h+G38zPvCWJACd+u3f1o5X2J/ai0N71xVYgYLYArwBwv1G2jLtnee7RkJGrotLg96Lc5
ElAcoMpSJypE1vHhNWdzGTf0X1YCyOXw5jXvJazvDOlIp1wwH0fF86DyHDP96aydFxy0/t1q9lX9
FYhTnegMQdEDiaUN3mjiV8zSdNeSvaH1nCRyazl277WucbN+tGDehBIBE68dujjhvaepND3Mr76C
AAnNOV4IK0D+NFx02K1URvRF5kP8TEQXGDs3/kA9lFAjIddgsvFh9k6arlx1b427UTww39JJPxLt
kFo7BTydB1Cg+sCIaZiOFh1z2gvuxcXeovCSR20zQIYBGN3wFC1UCe4+/khMZ4Y678VW0ndyCoOS
hQsh+FwmLKd9uBj+QY1Acwxn2PpZb5MVcDyc5w/MikRmxtoq87512jyy9EPCJ5YY5wYLQbqMvZ2t
fSnaV0jCLedZIh/wH4JrW8SIdGGbdFuz/Uqio8ibjddYl4IBbFnecAITxxTPGQazVHTSNe9+GBbp
cJ1FmXyqvBtHc+CHTEqYLJsXi0LF1UC7Vy55HW+tuhGI2oytinVJ6mBVJRSA+rscbHssUZ4kA5Zm
TmevrHCDgAwQBl1K5htVdkZYNNebYullykpr7/ybxDsp/Vlvto0El3llY7VvsucGzZa+c2G90Kmh
QdwuwX3j+IdJRmHVysfOe7KTu2Re+RuyfWTcE0tvJjM1iTJPoYVgpZ+iYDq2CpIL1u9Zb53N7Fqp
d7VGbEq5jV4KwuMaW+O6yF9ssGbm2oN/ZS7N5Em4z5X0w++/7Zo0hYUErhc2q4IQ8ez6L5J6TbXr
z2MgQQLxj8o+A3/Moee1lzLfg5LJzJMtPcsEA7XfhXlRtHNNeu+whsZlA0IGkOlfYhA/vnuPi0Na
bSX61jvTuEfDKYrX/L2OfDAGYO66VOH8e5TzxjYfH150GcXRTY5duKWD2qU7wfkvJ2mnSFjCQB+/
Gh7b3FoO+RXvrch3A7rLWgecTx7uApY8nzIL4JROzZ+2dMptvOiq5c9Sba+4Bxu+cbjRMYunO5Cp
zPiYtiL8c4w6hvry3hTnxNjlfHyacsmSFbO4GtPxPrUPdn5I8jNkBzAovEG5ucYVokiwqGvsU2my
b7uzFLzWSITCz7AAOdRCBjgP+eVFpzfksQ4ry97FIvWee69Ne2GhGZJTbB3b8JEEu3G4FtpLle+l
bNPVAHEx5mxC/250+4xNrKU1lXyb3nWwb6wxSUJcx0Hxd7V70fL3bBq0YgiYllfPpsiDf0fbaTeO
t1zybqjjF1XxVXjLaUG2UVVwJJRfrOZDYZTm5d+A52MeasAz0nBDJ0tFioGM9Hok3IrMoHUZQYnM
dkyr6VHMRzz23mYIjyKCVYRcasGrt8ubRx7LUYvOSQJjGT9jw1h56TanpLdAacUOFJRFOnx33kvj
nbT0ligbgfDU4PyjiRVtSxTYHPz4GBNciy2tjpTUjpY3FQavVrbUWB1WMnRm4ArBVQVor15tQZip
9Ba095KiWQrpfPcvTbRNvINRfBY9+sWnOFil0akKOfWQvMm8t9Ox4PssN1DF8uErMoBpfmreU5C8
1AwYUTXOartfuPhB6h1teLw3brUY+qXdnxKahyF2ECU6sCkDZ+L+QfjsdF5Nw3HHp47NRS03eXBX
OOOnZFzV17ECXQ8DfmuOV/YvPplam1vJjasyAmwVSPv8rdUeFHeXgiULPjuQOh59O3v4QDWKbjyc
9s2huFv9JQIBPgXbRScuAY7Eob3FyYBJfNoUE2+rDVs33gzdR8KWw/2bPdj7oNeDD14hcKji9SC9
6Oq34q1sCcTOHIIlClY2VbP+oXNiVWo0Ak+9yjw7fWBOrW6NDZbDySaCbFeBilq5yomHjvw01ULG
tMkGYDnrWOyxSkdkE44fsLZ66TO2TiZJMMaOPyqVYIFIHd/rw6fCwb/ejfiaIEdKJw+IH4toKPFL
b7G7oqNGxS7iI/erStuvXPZ0Q4Z4ninY8e4sp7H9MUb3UN8TGzJLTRywq1o/dBQm4CyZPy0ZnlNT
dUE/E2yvUXqj3lDlj67fxsWq44aQVxbRLBFEgTapF0VwJw7KW2gjEg7Av8FdAEWK8TAnHCOxyfCg
eiaPegSbKoD0vqCw1lSaaIdS23TqTcJUbtCSLYkzUVD4kyLjUIHPJ6RGeIoMC5fe9MiYaI7N9lxp
xO9Kc9FuIobrvSNb70YpMc66me6eo3mEZJXCuQOg9hb1s8LkZYkBjf9nK9078uaU/JL4S1Rtdkb/
opoc2lcA0KWy1+jyKKtOPhR9wqHzZejeWy6Lx2ktX0+6qvbc5MyGeoLSim1tOFUFt/QOidqoPtGk
1PWmQRBCBHw5p502DJcuX8oy2w50a/MQd9JcN4ibx9DlqO4TNMqMNCGAiPKKkJJUsCFireqrH6MP
SXtVc0MRZjbzWdcy0F+Orztq9WjDO0txlDoDs8SS6B0TFB6s/IUGs4s0Tm+ReZvG7dcN9RtNtOYg
U9L5i0Cs3HHjjgfLIpoBbfC65BaXr1VC5E2LaVZe4Dyl4ZzMrBW/Ky0Ods1o0XgUqeMJ3FOr2DiZ
8cXr8GutkcIkOGzc4i6lhwYaZfRamlgXtLXcrqvWoW0/C0K01fdwGReLctjJW6JQys0Qs9Dfcv0j
CV6M8pplZ5DMLdY52VGtbdZveCFGthrMnalfRyoFQUv7lnMozLZZEy+s9glUV6UfGT+QzUj86hR0
Er520TmsbplY8ic5mRHisWulBa5hlRQcngON4vhKSE+V7BRYJP4yYC4pkg3yqLTZQIzyUPDFnQ0x
Xp9146nvX5L4Jpp3Xf308zcsHRwXIABgwCcUyz+XODKrfSwW4oc63kLjWcYpJzBiVOEPyGSI1V1Y
MMW5D65xfHfzo1XvM6AF4JEBAu4Nyppwb9XXYDy12ncYgCCj3bKFsW8oN035CsNb0BysTQmObqXM
mBBmc3uGdFws4KjXe9fYReprLm3HcO/KBwI7gOGX3XnsflSkLQYaKzVxUBjAp1zKhAzNTZvtsuDd
EQxxVY7ezwopwHCTCE1HKtOchbxr021e0GMM6ExL/Fo0JDPZfybbCWf1y6jDLZtFc01+kPbNv1jQ
7GE8uDHCjT8eA/uYcTwLlK3HONZ+qcO9TTigOQ/1k9UBLOBNJMrDzjedTazbvuqpeNZxfEk0hUf5
02SFDKTnOnuQ8EPd+lZA2ksdsjvK9FSED0/a1yPnlOiHah9y+dwPy7bZ0qsAaNHba9U4eVN33pt8
5d3cD6BG8r68faBynsKouoy7lWj2WEWr8a0x+YxYPVP7rspnSzngf5HyzVR/VcRcmDuOKvT1x1MD
OnRgX2/rYuESep8sgKYExtKol1V/oHTXbwOzEIVUbqxUJQcpoVFEOqVGx7V5aaTnQMFMNYFG0E4O
7nfCSaAMn/jACRcXHo/hLpcWcLRnBKbkKBu1/LuHAGJELGLKWYgn4R8y7anLVp651LStB16G1OYn
nT0+kR88klV89JnkecZRhsluRNAut3F9s7wfEyA+DUm77F4Hmsdhd470Y0NeYAI4qBbw92AMNyH9
o+wKjngWx6co3TJu9yA4HYY5/DrxilNw/qYH94GjsSCxGJwamNxdYe1jm1M6b0tl7ygBcxOOvUBY
LMYH6z8d7NVHNmcaNTgV9JzpNmHLnsMS8LUvd4rkxcLeie1YHCSWI+/sZwculgbafFiM/hMEBJcl
rU2+Gymec9/RLDj5C47XEJocyZkSewEXUhPHDuvvMP+oaIi2S4b+4UturlWXKBMqWjLf7XtC8kYI
PEblP7f4hp1EPZJl11w/yMGulh4z+uIM3Q9T43obyleTOD960QvqHA6qpJJcko4S3P8hswn0yHHj
LkWzSd/WOGfWnl20t17H+jxWx1S+2+pGcpC6MlKVo3Nh8kkipKU+XcqOXHx69JgYbMw1Mi2i9r1t
ID2TTGTS4qyJhnIPen/T81e9dvyG7hGnr/CcNK9eOzgJEfdQcgcBG3LYM8ibbp0S/oC5i1G3xeI8
nYASmA8+ARz2Iw/1OTEepDUsI3thF1s1fJXjswWts/vQ3Y/AkmkCpwsMEORySJg9mH2EVzN9E8Wx
XXzADyx1hxNy/yhcR5cgeuyHfq9kd0FjpXodho11lyVYG1vfXVFCU4kCjR8tmJlOlr2X+grGftgd
JeNk8yFUygZfdOBdPGqMvMxn/AGIPlvuKwm6pY8seCvaS17/CKsfqnmTaSm3yGUspqtmyXEj3Y3+
SxY8o9cduBQVOzBAKh9xbfleiU3OZKHno1gryrM1vo40wKgiFgoRBmbyKpkbu7h48UvOfZAhwbQh
1GMe/llAMx6kFUakny49pr6Ypg3zCW7pD6TAj3jjhieeDsVd1dA5R5WnnkdkmkQh4qUj726V/Kke
oYngCoeFSh4MKe7+bTBfJHuTzT7ccpng8zOf9ICEm0NkbDPtwPoWq89+dTGTt7zktL/TcY0VnHkw
Ob3+F0vntds6kq3hJyLAHG5FUlSOtrftG8JyYBRzfvr5qjEXBxjM6R7bElm11h9nXK000zWcn0oI
qAFMp95tMuBC+Sob68LZLOpjzrEjc+YJgbI6uZyjDJHh2VrReWZtOLJo8EZYiIi6GzmKLjC7KncA
MZCVhx3S0tEO5xs+UnnaVdXOYOIYPCFw5ntCGVzYG3I0zfwf4NpsvCjLoakIQNkbiel3kBdDLWYu
U12DSPK+Kt9gJ9MaW2OLIqonsHQXEZFKZCDtTiYkPmMlJ73xojVE2IL3V/y2ZKBnW01a139yumv6
LRIxlcyd/DFIvzPRNjp2T8xeFpyAhiFSHV7p0AVYJ0/ee1YnLQqaasP4ChSU1gFenqBpgaAh6qxq
x+ZQq+dQDSzjt9U+5Oe9aI55+lrOvkKiduqZ43eTPbqQEoqYGMityavQ0O7gTQcAQvk1rTeMpRKO
p/lahNfxuWnRrc77yFzH6ZdTkcAUox9fn+3pGOYnJ3xJDIgmHJXv4r13IB05qo4s2u2faXpEkziU
94X7/lkjRyPRwh80AlwDqsm9HEIH5lpNn0HT75QhAJeTwSBDryg27CqLtS570rKutvlayvsoaHVP
wim8HdtPiiK9ONfXCseStOLv4hl0dqW1r+OjEcmbJ86PSPso8leZnGvvqe/1+UVIpSRGG0Uc4jnA
+ew19k4ejwBOUET7gnMkK/7xYIt6pIo9r3M2Q/4aL3cn+7QI3iaKTTv/vcn2R8rVoglMtLvoE+nU
G+zoq2cNNA/0RaSA/lbP2lrKQ1cKQSUXejcehkUIpXI1nUtXAzIO9zH0UzbZLU9n6xym6S2mxIKc
by+crnr02yMCIw4ZCxi/Mj+EFxUjMSz32eLjTFYXEhZWOUUFXIHYOIj1uE3LfVmTLl5/j67sWtna
9If16HjjigkJmb4VEytoWe7ccoVDq6gKgd0wYZP2U2oAENtnFWj6oTaJenHt6jVnCsPbjQFBAocx
fRyvnGvVJvFtrGfU1qdIWBjWMi0ggIcm9nXrT15aXy31J3UR8HTH3O3BA1ARDS+5eLmhFjoscpJ5
6GeGonWnXKr5Hsn+6D9qeRM6TBUVyH5Pa8LM7q+uNVy36WbUSBN36RcuLj17v/yQxrfhecwFCGBi
5x5fCL2uYp5TF67Y0/E6ZwPdUF3P9IXQe/pMJvSGQpCd/kM5T2b2Wfw5GRsIwWOoOp7mScH9AoLo
yaTIK8dWXOgd0274D+tqrbe+XaaH8rmj4LY5Vv07H5U5gOPrO3XBEmHfRGiPvoETWw09bwdegm6t
9b9dDxU3v+vxHtGWxBrEjx/INaHOaNyP+s8i3fvmbBtfRoZ19TeKbcCdH5qH8VPcns7jKX1ZTcM/
z67h8o2RltZvur2+NYccmX3hOeDXbNs0/21Hn/YdHO/OAPKl/ynTPRvpHoV4wJajvszqlY8Bx6hD
Wixr+rAxBJavfEk8EkVeu1111yBiMp8G5wAZeLXV1ikbSLNZJsyObtke+nTLV2Ylt6g+tepRjt4h
AcZkA9raVTtSd7tmH7EbDM1eL9bYV3BcBpTqbJkYWdi5GCmFXhHhN6UEzw9IF8hK1Ob7FD0iDGKY
GEmnPul4LpPuNTYBq4iW6XPU7KJa4nkhMBT1xiojW0aSKPUBZE4iyaXOlBqJ19rXaUPYxUG50ctd
FYzIXoLRuWrzi+5YKwMDQ6agvEf+l/yoT+C/kVy2A+hepZ6QxYKALL2Qd33oXySeqgH3vYZNfWWX
Hh0tENRwpuleT9nBN6F0sI13p58xEL2lL3p1ied/4vQZsle13OvB6BO9nFjvucjgz+yVPWQ8ATWi
2JdpDRpeX6kzBK0KLI87CsR2HfrLvDNRyEvEiKnWhzmdNaypaNxDA58UMypqte1osadTfOlCazdk
ivpFtc0yMPZbOb3o0l+o3cPwTZsPGj13PVLJv7k7KuW3mXxqygxwAIzyL8//QhPK8PSLI8G5ADkA
wDnGkZ2SGYMgjCr5SIpHoXHYDb/IQFfksCMHDqAz+M1LXw2S9OqAsJDB6RO87BUxNpLiD+SIWV/S
z/SGiTuaRXO3eDDuybH3JdQSFxl+Tgk6+SQBCxk1AfzgiqNvkv0fc3WT5BB+R+2vPL3WMm6zKzXM
fsujUnO7GyvcS+HFMB90j8AZ7gE43HE8NPCbLQsv6hYPeBToznWI1ts8P0rpOM//aDfMFUxRNixL
9ddUOtTtui/em+JmTO9Lcw6JlkSGoCk/KmInqd4ACRcc7GmHU/ClJlWUkDwZmWAM7aNQaCdZTcDJ
SO6WN7tk3tG+pB308sKN7Amj23S2GZG3cVBhS+llQvTgYwaHkb44JiWBI/upPBIuzoGMdiKyWdXu
dv8WrSllp/jTS9bjj/NLILqrdJyXQLApVEL/XuReiFpqDOTiMmjfskQvWYfhpbioNDzKm/7L5gob
gP4bOo+ypvRFyUgLQLZID6V/76wbE2/DMhL7MrneNB3H+k0iwIngC/vNZKvXBkYpI9D4ArvqkJmB
5srw2uqq93hBFHNbt++E4OZFUF5MBhUZyKksmDAEYEwx79hupPA3MY5RskUYzxOhIDvt92h+MXpc
HFTMPKnDnaN24spSnDNRWnG4gZoBab+kxa2ngdfGp6X7ReMp/Pj8XsHCt5Bx+gcUENKbKTpwjpWY
r0p8WPx720o6ZAg6yFxcyd2RSkpTCmLPcSOa6zsaP6SCLaIIOUsYGyZRkCzf6f5c6Shz0ZwFhN0V
W/CUoDWPlOjFrEzat948hNJMRrXUiwwI3DryhM8ExtPm2CH0q2CW4RdXQE9Ggf3C+cX4TioxPz97
z2porWbXjbhq8MQDEQ4rraH/tlh8VcZ2G708lc82I6nYI1I/oxjgkeu/4XjLqkOlB3r5WeG60adT
r+P1P9TOcSSJtbwJwER+OtvuyWqdpoBIr83z/VkIAGfdUFXLsvT811s/vfVdDQ9Z9Qb1iMqRvuxd
69nc2B6fIiiOJ/kWlT5B6tleT02uEG+YPAI8tsm3Hr89++vtH+EROo4EMtg9elMnb2HJM7NdTlfI
06D1hVEal09p36napkNpw9LzvHIr2MB7dEeuOoWDhL6HCcLiKX0TfbpCncWBS3bCwJdgUJfGVdDg
wHIsEu0Tn1hMdNEBwlZoI+QInL849MQ3RKxdqLrJGWuWT836SoHnrpR7kYCt77B1WQ2lcsfoeYLv
AKweWBb4oa7DvARZpwLw6Iz8Vvee3CybXjDgj9aXXfTfqwjQcfHx1VoMF+EweioGBoIV+RcDp1sT
TrOggxgPT90Bzr1EgJ20uZFix7VfnsK1BglyUD9qZsQY7aOFjj5/9KnPx5ukHtdBoDgfIAUQ5y9h
/k32+mGKkEUUN6m7gHy5SbTt7jPUN8Mt16R9pTud9nZKDlazqyg/ZveWBpy+3QmrP4MB57NO/Ge2
rnJwXONRRzf+Yaat8FFLe1LfFeetwGClqhwa8j7U2U6rex3q4Cpc86S+gD7I64quJ4Qh6chAkviD
3K+rDiew9p5bv1YLGihfOrZwERI4eiDGzweA8yr9rGk7W7F18mqQYqmMmzA5twi2nYV+AoT1zUIW
KudqzC/V8H8mOPqMiTMS7WNYu7TXMvzT6U5Ows3oHPtZsGIcLM8epyYqYzuI/0YilalpWgLdrFHj
UI8UAK0JnCf+/f8Fo76hCUq3ZpCP9/8uVMhGatOk74rnrJy+tUpfRcrOpiPX2UY8xP1fTP3nCqrj
zIpO4wY/yHXq43N1dpBJNcR9WK9IIdGskX4d8QWXm4hiIFoxqS4iTI89XpU+jXRnOS5/DxvYcHfw
bicEewzJLYlxbZ+phIZ4fn/mv+DYnoRcA54cWh8Xp37WhqtykZkjQL/QJ+KeX0da8CSK0uBTjco/
ttgJokFcKCOYtttSb7JxeBsojn2mzqqilFw2uV+3z02OwDVEdONLlDZEv3a0gRkNmLiMeT+xd/M0
lTy4DF3U33rP1ef8H1eHskZ0zRJFt11AyiQCgiQaa3O8QN3DggaPXfIq7Z2QaOYIsyYLzm09UedC
/Bzc+5vSVeckc3DYqbRLfY3VP9QtKy0+SYwoFteg4VEAzCYmww5tYq4ZswI1xWWDON2TLNZf0Ejs
kkn03qvXZP6syx8V+0o/fZryS4NNCUTf8oiYZ2oLC6oi+BMQBQjwzdQgA9js5OIrohGnRXmcHMxp
3REao3zMKI6fGNERmgFa/7U8AvjK3b7+xLfsAWep8rvOn2eQD4p7YWk1PmEE/IB22opuCFKDRzCZ
fPhn/Mz1P3VIVu1zOxJJeBqrN1NDptbacDg/WJQaGhRimP3jiPqE77ru11AekeLpz4/KPiWB7lnW
y7QhAlq/S8W7muyWjuiohFaDHArPQCJ1mziXWYVKPDDA8G7Ce99fy+ksEGE1Qa7KnWNEb+qQQnZ8
D88vCwJiiipPyp+Y51/4pDiRBeI2f1jWLpmPqvGyhA+tOufzXfxPO9In+dm4fUCTbVLrOPik+OZU
1Lex1ClbJFWr3LyxJejEooWeqtHCsTKVdx16HYo0i/6m5OMBU2tuyUyAm4EnVYlglrcdEhADhCjv
d067mWQPiXCjhb7GEYXCoOwIoAaggzoq43sy+ou6aYAIBN5B40NHO2EBgiVR2zmar1bxxi5Ah56f
YsTYZMEzCxC1w0sxEm8lya2xpCBpRrYayLtiO0LHOzvxp8TW+gnJUcRfParGzxaGepFF8uNPj0LM
iinpAVccFobIf8s75CH1NQrfL0YjBNp5zIJDlQuG4XKNQWDpyL7Ny3NJlEvTnobpMbNOz4HYjzR+
U5/LMD6Sj40MFCaqgLOEWphpohzcp7rn3xqm7wHJiViE8koCyQVfNi/i6jaG0yfyOB2GPBsfRDRE
5aUlR48quewnJtFBTt/i5caur8QfU3MXHUcCvuifNzhJCbcRNqBVF7awcM46R2u/sfwRtm7HDgeX
Tba46FRsORK4W+tBRuX6bTT0MfG7ALCiX6NNEt2LmOtrgdpSjw0XEB1LxLwVEly9vUXqtYXSVDiZ
h1cYtmY5YPZDASttHsCVBhMBb+JI5ZVKjJukFICooLIymjPfXlyN4m89kNqTUnGiX3W7Q9+LGL77
sr2BMpgVv2PAm6gAPscGKWqBbO/nikHzeWqkl3qWyQz6IOCKhudFO3bzOWRWbN9l+SJL54Llr9B3
Vr7rPRTMznlwSR6ormq/CRfNLettB8QDm0vCckBVgQ//IbAmf/ESWNInbiPcTRPqcfVPfRLNsQ4/
aumGMsric57mW0YE3WC9aPRzIF+GcgDuSOx9XZ9MeatDO4kwLCT3pJCQFsEcstyH+S7OR/0ZiN0u
dlaOh2Un2VfphZZ2UoOtsvexgoK97aV6Wz8DNdvgWWEQqqsbrUos4jjutL0yAf/8s0zSWaiDnChc
IhQ0edPsjz4hgRVI8hKRe+dBI0YuBJGYodCdTdlnhkrFm9Z1ss3Fi/WuJKfIs/168XqcZW5CYuHa
sQ+R8pDin069JxbrzSVNPyWMcs8uAVGga7oIwXxRM0RAe/VHjICHIyIyV/ZnCWsOhOHR/V4GfQWf
tSYswTKoVdiDcQsOA7uEeMrQYoF5EM7HW7ItQUqqvZQfmiGgVTqDQc6aH7ZAnvjU4XFPvnGJxfG6
d86KgQguZQh1abm1jaBZJVRLAX/IjNke1llH33XFZnbi9aj/GyGY7Jc4fUmnQzfdSnPzNA8gR/BM
E3IzpC7OFjNOcivojlGvKf/9guHeJAs0yTaZzsaeHrp20y/utJ59fhf09q3Pt83naW8nZys9KqDs
adcNb0zxKG5WWM7FIJwNIj8U8dpMqXfJAD8TwG4Tkce6Kg5c+FhpDSuNrYSvQNjObfHUY7dHIL+a
OqrfDDdq9q2xdzhADFxTX/jKMOLuelrjIglYwyaEvUGfuJ4U0O3lL0QTNSLVuTW8Xg3d8w4jWFrd
x+TEr5iuh006/bZXRTEY0nXa549Z+Zc6Qs+RTT5e/dmagRB5mevdArvCNgbFhM7qvphQoePRAtJX
nkcmBqyGQVJYPA2IWCG4RtZLHy6GNgXpM6wfs/kxV8SP0ApFBB35fIBtiGjeMia+Km6xZUAFW2yR
C+gQJkzSZPYzj+9sTORV6ath+CFfgomZwxXrDS/usKFn3Ahq5pOVGRBlSQPMzAZQnMxkO8O+Kh85
8xm0tcbmsTAl9gCs0jkmZULK1/HzgGlMU18zliES9YaflBPGqHZi5TMpIAaIGNFgagnSdoI+0haI
me8fkV1MRYIG6uYcZ5LxIjP3Evxa0/AvUoKGifBOsAxuM3Kmv0W0iF6TPeE5vpnuW4YIKDqxV1QL
8w8DSZ55HYmMtvyhtLtneXGadzFwVT8ccV3yQUQDZyO7X8ErL2B4ovLdBFpjGo1VQ+VtC1MepQjL
aowQvHqsd6iJ5PaTsGgay4MHWX/cQyi6fMPYIuHp8LlNu5ayW4VhtgkvqQRpsSI7BgvPg1YaBBK4
KC1ozBNKcHGBC8jafViwJDLlKf8haO2BBKGGNsBapWkCcnwL3TUONx6DPg/mz6K/t8+TjDR1LG8p
2qscDX/LwQkx5WoxeI8benF8UN0WqPUmiCPbxtGA2Fy7lBbiQ9YPq0N99VBn18gJuRBKnKd9qPs6
aDMuR0azpFojf5ERQjgEcOYoaf475trXWoVWA+UU/meq3daKsXHsn0TexcU17D5n2PYCIb94Txwb
ZRArUr0a8++Zwix01AmJT266nvke16AV8wr9gKb5UeUbROm52GUXb1RfpwHNBMyaOE4XEKCuFcIQ
NvaZeB8YD7Iol50gvMvwreKBkGbUUxW8Kn87rw0qOn8C9YFDoOh+rP7qkq+KDJatbtHocWkNfqfx
pUc/4rzxwrbFF7tPrd0SaoUgj8gkkjjAyI0cLsX0onL0xd2rrX99zUDVsavrb9ix3Uj769cjqGyJ
AesUrb5rltQ2hogeWxcGqTS89prHQossK6B/OuToa9R/dkhJzIkPFPG5w5+T95lbhd/Q+MtwaUjA
qCiK/yODpw+JIqW9susftrNVmW6Z35RWd7uvgjN4q/FW/EuQ3GMO/VUgoSqyfywbdIXXgceLAmIn
qAnk7DepdiJjsO5+03E3lieWSu3ArMDd+qOZUKBE7XP77Yf6PMl3wf4nG7mOYBlADccrBKbs1K5J
PotkPkmYR2Ro7DJOEp3/v89DxTskxBqATNU22vTmuxF9kUkLkAG8kAAo4P6FQqEH+rO2Ck8zQWyI
8Rt2nHm6ebIJHuqas9A2TC2P6vjmKH5i+6ziA0Qet8oyYEri5/NGrJ+BhVZonbBMgJUm9VpKhKEC
kJFmKXnDcAroozR7w0HmEH7ayt9SsI8FaDhWS3REhQbi8nS/Oz0gnHkzzjvanDK81mN+GmIxgBQJ
qsj3tt5mUpBxJJkeRnHW/vre4Wd7XgXrIhUAnDaSLXiff6gC6upU4xGshy8AN8Patsk/ADWRo5jp
a8RUvM12Bfc1BuKQTx3OH2T3GvVdGkB5sS1mTyouxULJ/a7mO1R/8y7kv5qhScxVV1wSeZ+j1jI/
YKKJoN4ztSXXplS8uMnYqaDnkfBHuc2qeuVDm9JD7XObzhuB2oT9mxyj0FAEYbJGrECrtBZjZ4JM
iLALonDiFoqsg1NCqHE6/8uQ6I53c4bbo0AU+JflKUS3CGEnnH4nLuUFGZfUvOSgJ6xiIXuZR8hZ
g5RGvWpKYPbIppg+mLrE7Ie6fCS36QAdKk599K4NhQoaGNBwq5Y9zTWtzHLHcDhTZnZEv+IBK8uw
u8BNUv4gYQLX1j9roLiDLjLXNCokgHe0wwD/KjahvH83/9SCPXnb2YEM37hQyehx7ym4xotNigTc
wuNMML+rdTdaIN2xOtotKWn+xCPG1Ye5ybD+hEtCOhF/u1rYNkQXGsWkqzmGsrMvufqI7SuP5KRu
yWwIbKgxnYwPfWWDYvyzfCI7xkPCYihDjmZXcZ5ycQ2IFca/uNqqHFMseoNHdi1Q25E0Mb5sPj/t
R3K+7ObNcTbsfiX/CumbSuIa3ZdoAAE+jtl4jfK3XxP0EXLeTy7QByr9EBgRW8AQ2hzvVNnM3/gv
A9hF1pPZ517rD0IX1z8DDXnDkDTHtvwmXawhCL4HttQ+BWTfpy8mPzUcUI/fOPrJFUE4W4JPj2Cf
GBUEAyHf4iZfP1U6XgnATCIBviyWCwJXnGQHxSb4mlGQJH3W4hJvENIeuuDU+geOkTPYMrYm/4sF
kKE8VSgFuGStVwcxVxzQv9Pk+zT5jZyrqsyrL9IptEvvbMxlH7bH8Jv9ov8mODcrGXttfgZg3sJZ
h50+zOi3At0HI2bWRbfZMOQxMY6Z7ImoBUx7gNz/wX5gKexaXb9jhVsRSCCW1RYlqVO9tOXv/Nao
F/KkRshLngWFmkJS144GWv/2vUG1qb5ZLjtefgPFaEJ0R1/P41x+FV68NjQI/czDmjllVwMBefjt
OD0pK/YKTgyXB6f2ry1tGZVVvqaUpEcc52zHEKISaz3zWbZPkbczMDMX2P+NVYZ8Qax2bnjCJGmn
Iu8deCpeba252N1xvmQBqk592wZkjS17rn2sLkdmhlDBGk/1j70ZamIf5TdyEAiT+ORvk4djqKG3
oEXag7YNmeai+CvuH53y+R867bx2iNZIF1mFaOYwi/Bw17R2rh1XHZ0DuRacX1eTd7pQTop0nAiN
vU3VuUbwyszEkGDk5ykElmxQOuYv3EUZ0NBTCanrRkuMXKnRcgF4S9jchKSLWhNXMY7Pz8Rhlcd3
AYCBdIYgCkLgt93aDCpiwgXGD/62xRTQ7jMv8pIFN8GPU30lzsec7tiV8+RG2WEtnQSgxH9yGpKj
GTm7A5RySRElxa4pQE5zZLrBrHyYu1tXfJTFniI0RA5B/KsmUL+cOV+2thlCFDfpd9KfpOIVjKM2
1vPXnLwbjKn1Rzm9jmzAgqkWus5k/EKqwXGjIU4DzK//KXroRoeebjp7oA/Ls52f/3Z/EPlM+kt8
IlNMKCwePhTqDFVg362/rAc4FGzkEBWvMy+/dM3kq1Qd52zDgGciUDuFw4dkfKrEYwtFeEyJ1Rz9
pMan9CzvzvhTkquYriWfiC8el1H6E5PhM/mRu3P7y7ALpdazgxfp6wAQJY33nnuaIng0wzpBKuYu
TE6aSqfZPnl+EG+CmmYK9Pikmr6M+3khOt1MLrAH3AN5R8DHedQ+BHnS0vQYM3ablkeqBoPRc4tJ
2bWzYyIHf6iku49obaDVR5ahHymwX9VQOxGvX4NoqHd4BQBJn6x4QmC32F+t/MI2YxlEcQQjiBOa
wMojJyPCMaQRYRr/qIrQhOOv+VfrJ6fYiuFnKq5CBIbcaBh2c3w1USd30pcz7/NaXnXPV/L5EC/j
4yEgX2K819vZ08FqKExrh3+ttDPTm5Of8sUAGuXNG2/AizgEoIQ3urQWRwAjowNr09TB9CB1jYzz
dgKSONTxnzRepvafhrpPP9fZJVq4+TbVsE5LxpJDPvtwQ3SAExE4uwWCuB4KyddcFfBOacmMRG4T
rqPuvMhMuAfLvvXmPYn/kvRthErokXcBX/KINGQlOqy4Ov8c3PLpqWOy9HmF+MOj+mfofBh7Doyv
FoEiAfSrrL4sksv7JqVXkyo5+VWH2qP/lsUpc/P2bjKdx/FJcHJiGXKyVwqkEJhcI2XT2RtrXtc+
Fwks+T2DWGGj7ipcB+Yl1+7dzBCRPZLhJ+tRl19gAdA6sbZNmN+Mhoy7+M+UNtTjKYiewXlrV822
Tvkh1nS5vYXW/ed9Mg0v9IErjM8mAW7uf9GyzegsrtgYJ/VAXyrK/K9s+ipPsPyJxrjtPirzW1BI
FhjOAu1FgxDIBsl3gKPCttgTdpBQVCWkFj5JJyVaHOK3adyr/vWYLMvXga9GU14vVfxhlbY/grGr
zNr9X29Y4jlXSJeKA4u9U2xPQcss0x2AmJp1uk0Qa6Np5XCKIp5u23eiX4In1tDbDbpolMkYCjG3
dH8x77XOANI5r+xOU8wI/sA1Y/VA2gpCC2GUrz4dwgTsvF/VWGxJWJeSq1PD3HMWCLB5RBC+69pL
lR1bKlLKXbxmOuUCmAKwDTPzZ+xzFVeLwEj0cYPXQRDk6DYFskLUO9YY/Pwok7pxFwIWCJmGy+fV
3mWVSM/mSzb9vvVgo/VLXaAsf81TZpscl/sTEJyCwheRWz5j1BHUD72vApegAkSMGFCFKJIbtGLM
bHq5keIN+BG1QXYzMUr8KCy31mMgdX2yvrUOknqlVVswvBQqKpI44XGELfGJ24vu2jpGSQPylmio
Yja1+ZithwZYoGYVaarngXfGqN6AXbkckdPWLrNv/SqW6wFuZCo+o1GDm6Pbm3/ANPkaYYUb/QCz
S7nLdOl0BnUKK0heXOv1VqGwccAgkSSYFdo/NgSkKCuF4m4rjvlkJqBUopVMV2ro96J+Nd0vD/5+
ATs4XCjs2nIy8hxwhDasFSvjTOMWESZ9/1PKr0PzXlAN3G1ikiuAMZH3wY8SGJ+snZ4MRubvqTia
0Qv0gUud3KrnaGgqXipIHLkBe0ec0eBSlOS3ObyYxW/UMO5kBwqH+xrrCpIavIVr2WQZcQV8Ed0j
7omBm7IdqM+a+GAIYJnIiv0RO7DFKWiTtqFADIf8zXn/MwEbZYo3jJ8S0yWMs6JtEWxH2jrOXTvA
FA6yHp7/U1gsl4SxlKAZG3waMZKsfbTgO+ELVGpBRtTMgk+jcRm7Nkd0WnR+2EHMEBEm4m0tG+CE
fLPFNnY5NfN1g/5EVTiW34euX7NTemTiNPzFLRFw/40BDjH9YdBDHEfmPZUPQlJYZSMsJmmq7TnU
bvF8jp6fhuOmyy6TJIZlDicXshoZqRv7DUl4K8wR6o5M/VmQHJ4pj6vf74Z61LElhURemM7BFvtJ
fC1Vdu3mG8hYCaIaW9deuyer34HpHxc1siFwo3W9ibeTfsmr1zrcZ84JpSYfPXk4GH+zieqy8UVI
uZeQKrP83YpfEv27U18WZHu6C1iQdBszX6vfOZudh5Dlid3FMwkAacSO6VYoQ8ebpR20IYizHJ24
4dXEeDXaAbU/GnnsO50FXcZ1qyVBztKUALy2SGqxnEAYFVEXqMqCaRDNK8f4rq7e+Cpih1ub86WZ
3GeNLHYGzpneahRAfNHQD/Tn/THAsAoC+Y8AfUp/c7hFx+Y8eghOYi+zIPs8euhtvFnsUpADm4ga
sN+xek1YP2zTrZ4vqYU83LgiTsb7S1g1l704n5iqG3mll+zKPms2aROAWCBtiAwZ3Ed4We2TMuIM
4mjoNH+sX+z5n0mwo5yQyPL7jPcFk5Yvqup+5q5GmMfTWoAoMGLLGfDA6h9hK7VaUkDUbMTzRRWc
n1Tl1raXLc+a16ukGV+hRCD8GbS29gfKCnGghTWf7H1kbVKXc0XIRyy4mbjCTVy90/0qztcQ5R9x
ju6vhJ5Cz79C5TdLOZNilB/tkU8PlBcVH50QGwNGKI7PiKA6d9IqqOABtf3g55a1GpSb1uDnnG5W
udXsK8aEBqtDpJO1SOUvvB8kiHVHgku6GEc/bXckPsogmR1XFx5ujxTiBKWQtKZSRnxyhbbhHfdJ
ngePQU3SnPABwj5z9QFzwBcIXFDn1q2PakBX0XyR1jKOLv9pfaj5H+w8FQvECUTI9WX9ag80AR2k
HAVVv3Icusho7Ob6qJ6KP7f1Op6ZEZBTVvJrGP7Ec7Ee8BAirtSlH935S8rXiEgEbn4+Vy1dE/y2
Ijg9Q3Oj9JyZ4z1jQ8VMvChvYmrUks/cZWRpLz9oy8qGFUT0ghFIywbOIZhPJ8CLHoFI91MuAeoc
8UV0NU49XSVEh3SY2vGpwVl9SyGGbB4KBz3XcJxxXmcFjn2imwpUyzmm6WVfcgbGnCxwrY1P9IuY
wYpsM545YTA1hcvbR7zS0XutvmKUa1yiXsXtTQIYYL/tOZzwte14g/TkBMjdLUWEdtS4UQ0WH30o
qHZFDzlqvVBjo1FfdAryMIJ+8bTFDOfO9JODuzgAXjFArl213+ECrN0SL8RbH5OzJGwjhGo17CFI
Rj+kjDM+30zVaQEJGDprFY3/UHBLLpcR1KMwrEAZjxtBHHTJo7OEw9R+vrWRyCdygDKwxvCqt4uQ
zUMdIozDDhmYFFUN1lUvSDfEn2aF7jdBb6htBGFpXqfsfRJkCWetgG8b/DH5YeZbLKcvnnVeXcAO
cw9TY8LqNVzheSwuV62Gu/gqHpEFptf9cVnxECV+m86M9qqroVKhSxpOGayDCVVt3835tATRtlX/
SX4SLMZRABl1HoQBty78nhAJKWT69CgyMq5ER0LYwtVl2/dE/BLc9QVRcGCm4TpsPlXKBGINzSWJ
Ow3GrUsfoXOx/7KOgAbtLwJyzN6s9MKX5hHoF3JZIPywV69NeBrckHvgSzcewPYrFewRcs1Dsqzy
KTiOp1AhlIz8Onx/5B/i79uIQyNGWgqRxbDRab/8Jzx3eMHgPTVrZyf7iRh9mrl9Sf2ctQsV7JvS
slA8tMGo1kjj9m2MPOcCbOixF7sKHUVljDrRy1xzybdahXKeh2OwCUZn8tbrV/1rMCkibV0z+Vdg
9uOTkeH06S+iF2ty3yqHm71EJMRqBsZBiiu/qQPQ214H9ERluRcnQWORhOTTUe7a80Md+SQybPHW
Z9FI3MAolvSHlF0c45LqJ+l5qOQ/iwJOEWcE3Rm9Z/XP1JDWnfPsxvv2eWnZ61k+SSipKc57KZ64
f4O5PDAyA1AnMuson+MTLXrGKwyUw/v+WlfHur72xrfN//BpWbYLCoJcEaBXwy7SIVxgAl45bq8x
ZHE78iOEa0rhaMmxBO+LbRhE+X2JbwT5pAiVu304XHNNgKvkycYL+QSwhzUBD8h6oi3tVz2GIG6A
NtZY2ym5WTJvhB+r4QTSk0SzgIylJ2rpwLFqDso5sGVpI/K+DBT5JscFfwK93p4xOuwVzPakXE1w
/B3DvMxwVbrftkDJudsSEsTE+wMLNqO1RdBV56seCpEbz1WQmBCRxBD2YYUl2YGI9nLLF0quxSl8
ZLVNCJqXKOwib6TCGc17qHz02q5sLhD1enXDMWM5H1lu8fOl9ZyyeAzxSpNdB+6zW0dsl2ExYD6b
XRuCKRz/4SYEOAaR+2STJc0KhJGJ8Yx/uMbmzO8cYW6maRoe5sUwpf803sYCJHdqUNyK+qpMHVbO
QetbqCSKeEhuq/diEwqpBx13FQXfcMbubBxNpG1wPK26qdJDJm8Nmv90X/4fSee14ziSBdEvIkBv
Xkvee6lUL4RUht57fv2c7AF2gJ3Z7Z5qicy8JuIE2Q1LeL2mTfeLNJRnUh+/LKSgsMVXuDnULeBB
0RxhMh5ApSDurP251dYrJzjrFaKxmk36MuZHFOnLuGbZdc868bPIHPkUd3bLBBRVfJvHmHunrf2k
3RPWg4xvWdTDqk+jKD2lfBklPmXztZIu4Ke6u+3ucWh2AYjMYdI56L2d8MMx0foT4qTFQP3HhJgi
ldJ24oJJ17A8TGVvpRevRvrLwyvj8DQ7tmg5PAblBlJBhU0sI4NZRzCqhbB838Uv1abiBP9ZMbPB
rilUVRaFbTn8UpvyNdLvstg1X3lKw6XtJIM/RMXV3hJVzMSF+ZXL9xF/+SFKGSax7byxtnH7lxcX
FbUHfCyeLViffT49cnkDaUK9DtiRUostrEk800KWFg5eSFQ+fPt4g6jTgJcsVTefJHz7ICh0O/8Y
Mhyjrx6/4Me7S/8wvTNJ+Cn5nYb2Zg0X8XWU5r0Ldjl7mGjhlAtdxWa2TodtxNBXE/pTdo2mbE8i
jtMS2G/YciFmjxJyksQdhTESOWAazLUHvAlxnCrSmp2zA8cFdDZz5Htq4APZNy6bTg9PPFzrArNc
voJpmivvQKOscDaS/Crb70Zj+piWSJQg9lYWt2k+yS0kpCgiPf/bhifGNYk05RKL67jeqAWpArsi
vbgICVyAX2Il63HVdvQV6QxIIFo7w/xl0OrlZwYZOjd9PNOcPRRYZFuC9Wh8yN+D/aKTnHDlJC4D
v29z+AzVlyHXU6N8aGwOAOQwlhy2rRNAKmAQhHhVjD29/E98p4H0gD056bF5AB7CRL3ieOaLqPu1
zPgTRwVJn4Ox1IM5ERhu/GlLn7nzZ+oE9H5m0sNFV2HlMhk3Dz4ZCWh/QxMXt8cs3JvkjLU1HU0E
k2QRzUTS/IewrWho51HmBN5Os1aW8c7ql07tkvvnUWLgAA5nyoCLubiEKLGBrjqeFToNbWC4SWZy
HF7tdMt/IsZAIXrElorB1h5qSCQkJY02hShl+cxhppa9JLOb2OuKuYw17rNWo4mJUMr/BAnKcRQd
1A+xvYsRnMU1WXRryD8pQ8dQIlsiCie1zD+iXlPbi5AxccAHOgfaTquvlvEXsHHw6xNLFtcDC4aU
0D4G3dZ3T151w4rGwHvm0uaYOaENVIa+S8JoLBQpTBZZTHAVRNnLbXe+udOaY8kgKPmJYJoOy6qk
rKztqVYFk0T5tacgS90fBJqTmHYzDHKUOUB+QjESQO5sHNBLio63rciFDDH3pUgzawTPRxV0ViF9
aZX2UVqfvfEcx3JlmBqSynGW2uhD4isIbwwBU0bmSYF/HSUfHQWa8NQ4Vz4xf2m1jUtm1fDtcxA5
Pi9DNDos137z4M8xrmp5ld2b8zfMhyk7ForI+oPNUifGf467oVYvcZBxbHycW5CwbwYcxTok4aZx
DPYDO4HBCPA0sFgT+DDjp1WnprbGJRHSS3/o5pZFteR+CvW61d618awaD+HnGzmx1Poba5Zo2OmH
w+RL8t/+cO8GrFobCdE2LwcPpYo6uLJTKgKcZFjvnUtQ4UzaiYiRgTTxrpvc2NYFfxUa0eoeB6e0
DOBmvPQE2NMHucf9BVw4YhBMfUvw1u4fakbopOAVTZZmwzWtL3L5xWCBOmw+agzDFh0S+0z+DLic
h5uxqe1TwRWtodrDg4hynYtZOtRnVX741Y8dbf10hkZ323WLoBWTQ29mTqXy4jsnfhcZtEWhfyA2
ISWIUdKA2OwEe5ugIUB6HWvzkqtppajrDmI5Gl2oWNg1uM8mCnf1C8a2v5e7vQsjheh4NDwlAom5
3X1WeDa5qMS9zLQAidZcTrdxDHeX8wzAp/ejWj3Dc4x5vBu9eQIk6H0cdQSw0kZ7QAoqXcxeb9nd
y/k+z3l3GKxL31b9OTo3pqc1uxabDqwf9yUzFpfJ/z1OTh2DxK7E1jHehmIlDctWvSaY2cLywyCw
oJqOEF7P1EzT6onOC+AmMK9s4cyEymNUzgOmSsbsau1MFLWdOiz7U4JS052tbjA369F3rr4tmokC
6SP/1hT2GDZ/FYRNOANBKIfbhIRBlH/5JpT2wLE/Ssy0yjKL0apzWhrEMSAGFN+7FjgTTZ8bwcpN
n1XjfAyOt7SYYgnBb+3yVUkzPjhRdmUgB4TXHDGD9BAzK9wOHzarB93di0/CU0nG3WQjgEm2/sMu
C8pp1T0rE/4mpZflbFxzy9c7+Ee8D2iVS5RqIVrvmr2ELYGwi2YacgspJ8yWGK27hboFRvtH5D5v
rK7T0zDNJ0q0KvJDqtJsHcQfIAwemowgbcqiV7mxEgMezGaDIwNhi9V/98uA8RHNPNLYI+PkSQSp
sZCOFZ4N1PEK0PExn/k2+wW6/2k0nmK2OUdmcJrHne3wgCQvyQCcWE3k5Jno5wRmrAE9ytO/02qv
5ZdR//KRsKlo4pobBRVaEOkT3FvQTSmEgnqu84IXu3oqT6SRAQlBCRpoTQd8s8GLLiPRHZXfXDvX
+PrDGYE2PPeEwMRXhQFula/t5sjm6gZq98Mw3pW8S/ET19tBhHl5n0NxV9E6irtW5WFMNRS2BtJ1
RtUtu3W0Cf/yyJwCqXeYr6zsYKAJDxYEU1A0sGQGC8j2xt+EybSOL4nMrHbycuwQOBEn+VBSetO9
u19OuJN4cxnborWbgjvwi7WuX4RwRQ4+xWfrdJiPymsdvJwEfyAjuxLszBSiKzf715C/FWvdAL6J
36W67IdVENyG7pFUn1L6G9bv1OAWYt8wlCuL2ykkh9M7oKbCfbSpi0fGfJo8hn/doqJC7N51Bdxi
6mPu9qw4Qj70yh8bT2taX0dmSTTvg07MUPv2lENWbAydRB7lK9KfLdomuXnL2YaBAxd4GjxL0921
SEX8tcw8PtS3nNxoVn8LezYGmEjnFnBEdemL7v9YZQepu9nGLLMBDmSnOFnaHzQr+SHS/xrZnNhY
Cb9N5H03a2bM4PmJ5a/r/3T9CbEnibtgndatcy0wtpD4wHTlxXNWFEiSrYUb0DfyMVRrMRwy0EmQ
2EGTpflz9BSDeNpRDRSPEGX5EO+rdG3mYuPdDg/xImL9GJhjYmBWoFHRgegMb613yAMhKfeCTWur
//DNjPK+QVHjESDeq3gk5kohbrCNmu20ZBGOB1m759JFw9tAwJWPHIPt0lwBjmjMkq1hfGbpMx53
lrbDUFhGnwlHWG6fUN3AXl1QMejqwrQQGB3betn3x9xCueDMo/xGBEKKEoK2vIK5/b8ViwUJh30S
r8X8v+Z40o25SHyJSB+ZNfWXnQGetL6EDBIlaWPOEUt1BJeAdJIOeA8GrM5UTM42VC5lB3joWZU8
dkInKnaRHF+z0aBdoY2ownqpZj+9+c7RNkcM32bZLGmOfUZEyqY3l8LJF35puI9x+4LSdRdCnBz5
u75dSO3CaVk0QtFAWZx7xxoJFNXPt/UZbTxtIxz9Ss29IXR3K1teeuqy0z/ScqHJb+IxnPpIXGWB
agfA7ly2SSC5ZexVEJZ/lOhfGJWH6vKXWr/GpCQOafZ4VvubeRe4+4zcRI60uBuC7GJbCFLZVlTz
6m5Vq5ARmzdP1bNlHHBqxO8MBInMRJwBVOH9m2w69v+6A+aQ8gHGLTpNciwXhkqRQs8wb8qvBPkt
WO5+z6K2VdckELDhWCHQRcrA3mmSU5reSPyZ6MVS0yhENn3zSwmHkJTJLj9skJ7jENlvx8DiFmZc
NNxVphfMmTXByNgHyTfXg59cLcg/0j/mStRt2baiqQqZ9yqLEY7W1ZN3OQ+xyXLY6nFpPgemGRaM
a6U8IZ5K5GUqC5yqFG2dOU1Mbe0sEI1ha9OKk9nu/ZXtXogDIEIg1+Zz+nc9HcQMLEyfFtkLwtM0
Auc1sL0lT6NjEoXlGsvnuEvqc5pfXQPA1XddCoDVPkekbjK1q3TYO287P2pIq6W1RX6Qv2eomUQr
HDZ+AF3sUOtbaqWk4hDCmISLN1/IL5mAIOQbjiA+AP8hFoIJ4BUaQNz/5O7GphInkKFkiiRz7dQs
fXq4HmynqexSVCq7MoBIJGYivP5oFfHR8nnOR/PQgxdCeZqbq6zdWj6gt5tDVQBlIKeKc1SuApb9
2j7jwXYRoawZ8Ofo9xpmYzqDM9HOxL2+CLJzE2W4I+PpWD1AibnJWzzQBYkescZgawYt0Y6PTQUl
zifiDXO6gc+NcZpgsZYDJpGKQHXGEEfN/HSqNy/9xMesxK6bA7JGHKopX2WDKWDRNH8eJmuKJWc6
1iiWUTrguhXb1NS7kN784TvHXlkNc33ueNjlM7RD9cyz7r/fMv9/OsO4+9GFVqO0Z2X347IDQyU5
bVHOdfKmc9bQp0OSnBJE1c5PZ/2Jn8GEaeEW3qSqTlXGmHHmUiJeiymax+xb9J0N0LD2GjKrlNQX
HGU53+JPh0WkEn2ZObxy2mLQT710G4E5W9p9iNeed0KjaMs7TRNOakYi3iYQKRcL3Vszt+uVW93c
Y+dROYhPL5m899xVHuwshoeTEoTcCgUb0Zk/Edf3WJ0LfaZrv1b6l2rgGcjsmRPNGRY3J36rzpXw
0ZnXnEhsmAxzbRJlT5mtgtA5mugaRLSe5RD3zHa+2WnAa4KNFdKWznHXuemtZTaglOa/x0jj0QC5
MPGso2ZgxFh1PlDNKaLlKeAXTlmsLCMBoMykmPn79VqnJtDqhfHNyhVmDRpDaEDCMG7OeBGsb0ZA
THNR5ZAXYO4s+1ol57j7DoZjpv50gbqqq3NdaqyUwQERwqNbr7jbjum+YlMbc+uNrAhy5SpfTPQP
yerf1clmzLsI8lViPgz0hv0SkDSP9B7ImVZe7Gzb0j6UTj4HeAMkizGy6FPU5lvHsDE8BPtFpLm2
hzo+yYDAsq3MCJRhlj01sH6EHjM9zko3FfBlg+KLlzJZcF+H7b4dtmOF3jaGcMwrxdxMBoO15wgw
qcEQVgRn3/jjUICZYulLImxc75fTAEHd74hIo2eoS6HiYofUf1tq5pHpYcfiMVKf0AYM1pBVRWXX
baJo3YwrzAWT4C+uEBE9WpeV1ndfrRSWdfjgu1mOPE9/xPzG+nEI3lKyUTksOhCD/aVlglLIVLOg
FnRkt076I7nH3JhXI3Ikll9b4XVVMe0Uq1bivrY4s/f/ZFTSlekR0d+wN+dNvFG9lS3dVYOcmAVW
jVWE68tAzdHwAsUnIH9ag2JeQGlPY3DIGAHTJAiGBz5T4QToZGB9W3K00m0wABVdII+cQZxI20eH
1b1KN5ayBRVX5jsrP5ERz5oBviha06tandn651jOLfTm0zCZc4eik6q7fR8eBu4XuSEgh9qRRTW0
u8+GijErrlX1OVDPV2erPDtcopq6hB2YMKSL0OiIQVUhnQ31Rj6Q1ewDv5wk/bPVObDGb9b8Atpd
o5ZBnm+3FU64NfR2c8X4u2ufJCxMcCmkjPoYTOAOpCXUipNzcQf8BcsQgXDfniz3z9Z3I/rovEPc
x4kl+/2Hnx/Uap5riBOou5Z6uHGao9NvYWsOLN7htzPNjNpH5HHeVXubRl4lY6INDibT+jytkQ89
NI1c+nWi74UDeywX6iyZYXsWmgVvL6F1CIWogP4imifpAjq68M1o/cNizBqBoJggicmYOsM67jaj
uXTMpZkelWIXItWSjiYdXI7Y/G4YX8pwTqRV6mwM+F0VA1Klmkt+AQ3KBrCB5g9LYL2nJJyk5pfC
KWC5T7EvA9eLOtVKP4PuAKSDTMzdWKwjTCUx2h1a71mnnezXvw9wuGCpnZH/F7o72bl07QvSC1eM
5O6QVqcK8j6kzOlCtEx6dBF+5pAXR8bKWbkPxXkFSF0qsMi8EpyM3dwy8OhtPP9HEOdKyADZOsUD
6WifXiUv0HM766pGGQX73LEm+axJDn51zivhFiJoEyvHoD5097uyf5HNTGsEgRZyb3Gq6PWBNYhN
WCtVtz2HXgXGVuuZpuNYVgAiksLkojhe9xqL8nPNC2NuE/ueP/oYeqqFY4j+Qgaxx7ftw9LxySNp
ELC4PJa9Di0Dw0nK31pbu1/7/U9nF0yncdDQs2IxY6lSwuQUFupkU9n7sUcePqUqjXiq3AXaH1xJ
/Ls1KgS2G4F68ZSNTsNtG0eTcCuh50MoAx2XnzfzwRoQ7DRpzbVirhMGDinjsYa5Wd6RTwaO0Jx7
ySrD7WZvxTFaOTMSgqfGZz08wmZl0x71V1iRsQTS3mCtpLEGGAeOxx31S8L8Da1/XIKsP7FomHC+
yNY2J+1hivK4tZ6uaNQhQLF+mjnQkGW4shvtrAb3FH+Qhe2OLWNwhNo3BPu8mVck+GorZPe8jlha
neGsBFfo0g5zU9V397n6EmEtnEANpQosgYZhKfCnpD9JzV6O7uhVpz5zZjBT0QZZaWAeq4k/xzJu
YDA3JoO79Oopkzp/Xi9tfe/Tdi91exZGB2r2BORGg9hYRgkjbokWuqaDh44rQm+AJ+JwRRxt2D4S
YbCPT5ZmWgDSgWrMfiBD545q4qNuPOKMV8lCDhwd4viKkAKmrwoC1AVKYG19sbiIWMNDpaJIBib8
Ty/k80pH+6aeM7Giy0tizARzz733GlDe/dAswUBFKJq6cmnt9GxnTW/0h/bHOMsAMLIrwSxDfM6i
jZgFr4FqaBTr2br1rzaSd8mZdi6pSl+IDMMJA8ngJHp5NGUqg1l1XxqMyu810gdvydIu77eiyseJ
KvG28cbzcI7tWho2YGp5GDWYevDTDGt5/yIqEK6j3CHOPsbtIhOELahEzi1O5sL9l5+7jF3Rilvj
/csnMTpXJkO8OiCz4dr+A/Yh1wVqyyLSQj6TySC1Z35/hLeAldUz7EmKxT8DbC/b+szkZjS0miiD
D+roD1rJOdw8mmeeydYhdm7ZRidWJg8NPjjNMyJGeBGe8ch4Q/zxOwoJ1hM+ByifuOHcadbvBn8d
l3TPYiQLSak9VBbih4XWA0aCHUJUDeh5vPW4q5VmwR8bIk2XPIZwZ8cbJOgumAN7aSN0Ms84RyZV
zcZt66GRhwieaOsAALFBSOWeRQbzeFndhxWTXnYiGUiPNIekzB+ACXGMyp8AYdZhNXIYMZ5EotJF
izH5TAHeOdUmGNbCgKwUM2FmVu1NXp0Cbc0hkzuIO0HY8LiWtwp/rr5JKNJl4isL2oW1Y9GnoR4Y
6KxY7XNUqe2JLI58OGdNOBk9dpECTMEyQjI4LxDN/y+NViiJ+PZ6CKOA1POZdMel3JaL8Qop0kNl
mvaXUgdX4u2C+t07i1Y4Ztk/eu80mSv5wUzWhMNgkcRvikT9OuZTMXhxk6lEja/uovjRsdQEVKAq
C4XcTJo9ekUDFJUQ8w/KtTE+hRcr/MpQfdvjSXRzVrCXpuFEaXceMiuPUJC7V6xGZWm7t/6eMnSV
SEW/lMXGcrayQbQ2NmfgmPWA4OIcCzW3zwwmfNwBC7D577XvwDmaLJoj6xku/AWkwzH4KSSOtsyc
9NJfDNMvWxYNOEeEwVWOe885p/JG78gOpIsDt7uXhxWR4jJQiEFo/ZRdU793fAw1dWlVHsEeZsOp
IMun1w9hvJOR2OpHxC+kvH8wCRDXb6iteHmL4ot8Gr7qiIWBRwiVwIv5PK3dTPgqs+qVEDuoUvRz
aoJDyxAYMO0tKAy9bFHTwAr9pHSoEHpIF/EHbCAJJPJisB8eUaYB1ks1QcICFTFaIkBvSrSNA9nv
c0m964wCCEERg5diayEloxGy8Dn6K/LkPmqaQJRnbcBd1j50HyK8ewizhQbHtXewQGDbU5C7ARhk
ntjG3FD2wZxCysseUhRNbA5RBpMCXCAmSdznCXbKYFiwGuMqZYKzaIIlucFaecLe3NPR2+UbDp9Q
wtuXUdQqLWtS4yx0zL3zLVrsblXA76i+9Kabpdg137wl7qltNm2yU7SbsA0zsfWijdmvVR3885Tc
lbH+1YvPxnx7qB0yxLZKBYGZ0YdRzAd9ZpifA8tU0He+uhBtW2CchXtJL6aStyudPevtRYXymLUO
mAJRJyv2qVM+Gd5baAM8aHwsgTlCi3tmzLv0t+huFETxhUo3rOGeCl1vEPzVyjlw78nvGB7eJBF3
c3Sb6fibtbQ1Qs66CQlvSFchn5dMHBVjN61Z58mkcnCBySyr14CpIEIyicjs48ilzRqQqM32TnfM
zM5MDrBGIgCaaHbk9EBGyTzmIe2rs+zuoPsJTReMNepoflmAeGXOBJYsDh41vgpRymkqr9hO0KEY
Q+eYZQwU7ayUH6n0rJ0rDmaDwYN6Sf1nBbTVvKIzaMQNHOAsRx+91m1SHm5ytGrEaMBETVuf4mKd
Ip0BW6xTVQ/vrEKE6kzZL3m/HXkrFihH9DxCGg4ijqLH4n8iZrQPOXLYUUPRYj8OT8sL9qLekKM3
C3/YH6hWuxVD/hkZDwMzrWabaIuCCbNK0fld+Ws9RyqLtitesv1xjB1wyY+6WAu/IttrMdGmxTdP
JQgOJQRarN21clU3gptsxPM24QciY+SvnNrQZ9VV7L1MgR/xdhTr/Adiu9GQH7nKAXN2bGVvqSKw
miwCrGutAtW9Wp7KDo1lHPexxxA5zLKJSkduwhDuHAHgQsU1j1a0Ci6qRRr64Chre7XmdUuhfG5t
IBCMLnxjJwzTUfUlHvNoxi8vuhnND2xkNWOJAXKR+XF5AOMuhptacCaggC621o4OENyMKkBD4ADJ
SmwWQu1Xrc9JR6PDChvRkr+a5tsg3RvWAeMiUbE3j60c9cykLWi5JDy/Fs0K9OsyuEvavnbRJnas
1b/0eJF6LKcCjFAEXoNokHSkSEzklO1gsnNh6FWkPy0cJHXLSE4Lbr5xzqKlqa4L6VJlaCvWBkoX
yJH22k4Q+mgz5sq4FTkzqnCTt78D9W8S7uMWJXhKO2q9yohDulj1xASRViY6LE15lUkKRuYZc/VZ
hGi1LEyhbenBgL3EvZdm8VIVdp3EYa/Qg7F26XBGhpvSBCmVl3yI06zzrqVh7ysp/GvK4ovkEu4q
L9WnhqQcx1G4jqgVk1T+03Tn6CfjPZEBUJUKkAbm+WqIfsyXNjUXcZmviHveK9Zy0LN3N351pEna
fLlaTy6XJ+1NWPJjZj6qBDya3y5s5jl+4W0yGPdhkuxKKslAblipKjf04pMGFz+YmO5soyQFu4q0
EP9bGpG7gcmygH7hjtvOV7lMsYEU+tJhmdK0PHBlxKE5zGmt5+j/J2qg7XZ+3+xbudlbjrLwcvvc
qYnMwqXh/J3laAM1X0I3gyG0jc5+Py4kRQc36izkiHJT6g8qu0gkGXbmQCay5m1tznv6LMHa7Dhr
Srn+sfWQVYN1shyx26GXiMk/R/jmoBsbkmxlBfhFgfwhM/eZOpn5uVAhxQ6w6Mwe+GI/CzNoMtaw
yEZ0LmTPujbSK9CSrlcu8pENMKuoWn1zGEttt1QSMge1Yd3J0i72023eBgSHjcsYmWCD8EHxuDfZ
IgxJR/aaw0uF9EdN5k2uLRp6zgLAa6DTG2fRcUzsW+tg9WhN45iP3c4P84XhAfZFj2zFyrQvRGxO
TkM3ojWMET5KOzNY6wlPBBVWgu+NFsxJPmPcJ73X7z1MQdA2twYMATkqZrUFUxTuo1hjZKFyqhww
bGSUEU88j3iNAr/YdjwaFCYA9FQyLYtFmFkYz8ASgbaHWzxvbUBarC9GheR6IQIqyaJRuCkVPN92
u1X0lyS/R4AquTh7fhQLgI1FBEEFT6ti6cnE1KWi0LkAIyollrYgHZ/ujyhLYmQrBnv9/hj6TMtZ
LYWoDX2DNgllYGSzKDdY+0FtZG+hMzfWw70Tf+b0VYND50zQRr+XavQPBEOOJnQa0Fo1RmeDgarJ
mngY0YnVMJ+TaBo2dDg9eFfW6nmiT1SyKWxwYQN3tkq54bwctEsF6WAKUsIOgYL49+h0WLnzdCn2
m7yZ+ZHyYWC44gT2ZHpjOs1gnLvjZoifxVjN+UFnxGzOYgN53Uih2/7oNTMlxiThwba2brBJcX0w
TKVSniJN0ip265wfFn6FXnSj/tU3lpZCBhibS2LrqQi/2vFM0Z1E9xyPb0MGWWAhsmM2gQwtkLqp
5yeLinQHm08kxusRkwHw4TIoc2U7xGNnIUQYVjoANy+ZVWg7dQYhUiLfmCg2HIvi4x0F14YoBAkG
voW62tL52NDOix8uoKGNM84H7dGSYdQJ+SW/YW5SqoT0oULSEpM2yGKMRJPBQ/KO3WOgpmrg7Q3Y
r7mu22zqddJMDdDbuv08RYI34hWw0mXus36sGK/RVCLMzpEoBANVCWggFT17qgBMxUSZAIFqRaXG
o1Qi10IvAEEAzUPLZ66nSw2oV+5GW71UZkk50G3QwDEYnBXmpczZgwW/GeBjkxmGyhMu6F5GnUxH
1rmZiIB06KMrPkAOd/CF5XAOajpjOhHFYuyGzDQjOcNB6pCjXbeg2FkQjH3qZfRX9Z+evGysxIJO
UanMg1lWioqV/b0SP8oW5Ky2geF1hVxf0QkDBKJETL+lgEkxI3Kl4xJjop1XlIYWOrB+qGYeuL36
VScbCwBaz7yrYjcnc2tn/KwaIBJNtpZdK3/YYY2yIpxgxsLVlPGm1CUq2q9WefseLNGEj/nU2aSY
0kpWM7XHFjISDtCpm7j8rE1cYawRuvrduY+23zv+LXYOuXbP1F0VfCrFE2iFXd6keMfDr9FeKj1V
ikHDwpgfaUKuUg9WYAboP2pagp6/z/p5U+lcGUgoenfttC7rqR+9AwPc/TaI1sQEVcxE5PAec8/k
Fg8QfspTypeSRMe+YKOvvlKb2UOs3PIQvCvMEawW0xCSgptiNsgIJUC2kUER7+VvQbVgmWmYOwWi
1GABOx64RW9pjqgv4Lt7j93RMr8S1NDx6M6E+cPRA3QlbwOiyp+vXptGgWzBzM1nGAsxqcblGASv
oGJqTyQU0QbpX9cgnjRROyjPCqNBDjhE+VWiP5upVP6VIgMNaeaucvLGpcAVQDrkSYoOSgnT6xmg
qhYmPPUchGDXMe8pZTaNVMBsycdqxBFavFr9ZvZXPokOLwgrY9BykUQgVzBJjXUvn7z8mhCkC/wo
3BABq5jkCPEGsvUm8ShbDYyHZH+RsJmNjkp0aCFqfTTqp6zQ/ktzn4VgzHcE/MKij9NwqBXVwkDP
NmiTJHAnNpuAmirUL+BHy4SISDkcMQykMp8FjsqabYFhf/KPEPphfTJfCadMn1G12AuNh/6fFDtG
64fJXOPGbmx/rnnmJqXfNax86jOKcyHZRnHFXgliZP/ltgINGH/U7IFVhgo0hQiGCUVkoc1f3kAS
gZst+6xYRuVU5IfQiFhs3JFVHBhVSRFhKnudGDbajGRJ3hvUaBDLH1ZC/9DtyLkZkFB282yNz3FM
5rCZRcWu3viVUjYrhqMZbr3gLIHXQ9PebGTci7h69GyVOXD7bnH5M4J7lcB+NowpDOUqHvIk/yqx
pXj8yJnT85dEsi4EEfbhRMgGTJ1iutwwGZch6iB0FSrdUyyD0g9QqOs3LSymWnvU3WyuKWdJv0mk
S2rqW3GvZvJWvCer8tFM/x09lY8T3KRsRwqVo3uq+1duPNNy31ge/CODoA3aw1+NEyQ7BSlRb3+q
v9dJJBWvZZr8ytZNtd5Vv1HdQw58xtqkCGEUjenib1zm80G9R9FWClcFn2/lzbTAnpsamgjlr2X4
7T5gnQGFLd0Nn2Vgb5kmsLZjGVNvZGdLFA+++8relNgtk0shrtngpdP3DdpVyZ9Jgsj2jz+zM2wz
/cIbMoyfGddsOnx3CPmS4gvQbxxdUBiOcDHlvW5XBHSTlqyurP5WUQckpB9Wmr6zWaQw868VTsSn
zPUT4mwvnaPcMKPaucXZbL7TYln0NgZf+pYAEx+h8enItc9mqshvqm/xxtzS7DEM4KC6i1GfRYWg
yGhx5xn2TeWYRsnU9Leqcm6NS80MJYZbfG5N0s3W9lz19mF7Vineh01Y0MvtSUjn1xb2qgNtMR59
5iOuetHsZ5krE4M7NY4OGNrYJzoyu8BDyelVXgb/O0leSrJkp9no5wR9N826MR7UeoUDT1M3Mmkh
Srhx5QFT7aJoHoGM2HEbR0c7W1vu2WfwBtWuczclq8p2nxdzvQK+sG6Ms9YgspRvo3nt0C8o6R4K
eknLaCsMb6pDhmGHD95VHnW6rvJdrDyDcS/3F52DoAluPDIKxwD+58L5VR1jq4yI2bgxxR9Hoxet
0nfLWteKrgxNwLAH3p/U3hnLK8MuCFmcfuRgESjJPG1rsqzDvMgSxcNwyOyyy665ciVeCAHswQyx
IOE7HI8SWEixtLia9qpmGKRvY7y+4Tx3WFcYW3bbQ/OZsJHvcPzQ2Qq9K3VjtHCNA/+ljI6yczUZ
xdoGI8qUEx1pQnw0yptl7v0S5tDJLzaJj4p/1Y9IIpfA9Wz/6CNfJDLC0Q6hYU9dmSp8wSXHWtxC
9dtDy++6kxm/ATvEfKNZgy6PLJc+p9bi9GwvBGHn6W8MX7P4ibj+kp3vBbMGxYLtW1PFvbv6si3R
oMwLLEvOSyrfg/caw4dp402Vtk5ypDuYLqhAfNjGJWdppv3k3DU2HqweNU2VoeXpwlnAdivzXkZP
PjSlHmk4aDuzeD/45NTTgUasH3zlFfn3rH2Y5i0fWMDMynSGGcgdNnW7VeMvne18evD8s8HvQco2
AwW12entVeZeCb85HCtjqnp4EiYBaykwevUh13cMWComxRgIkZkiSHglKCht9+ywQKvcc6hQP8Hd
UC+q+yPzBWQ3nogiOesNX+hfzqwMESNfvYZIF8xts9YRlns8tUe733juS6/WucJ8LPsavO9aXhgd
4+981/X7kLiYdhWGB3jGNPB2tySjDnM1B3z0K96m5lg1O0/dquUnPbYM0TMMHxL8TcooXftum3so
LwpUk6w1nE2csSFeBeqdZzXOv6tyhSyvt8kcTT4yJEgES+AkIdWY4ck9wGyjgLVTTgXOyYSzuIUN
Cc4WUvvEhPOcQA9jFDqlLMxtbxLaNrOqX/GCieFBXjMr3IXGJlUWHG2Nfs/JAEC/aCR/JWv8gIxJ
OsAJShTQOvxkubImDNmTVrLJtAtFKqeJ3a2r9okPov6Po/NYbhzZgugXIQIFW9g2vRFlKENpg5AF
Ct4U7NfPwSx63rxxYpNE1TWZJ2dmXMdQnBkeBriqk+hmMeOmAv7XDliF+TWPzrpL8hUdNZmqB9kR
OGr/OkugAjXNgLYvhV9rykVlz4nq+4+yeHIZLFTHOHle2jRebN980aVG8NwlY9ilMOpRjPoNeRkh
6qtzkf3aOJJ6xr8KY6GrnofpRntXUv4kD0n+SFBbEW7rejE95BFb7bNMr0722wnW++b76HxX7ndd
/tUI+ouVGEgVPMbDj5eOKwyuS3/YGT9L5mFOH9Y3V8d6gwvWUoUYDPPjJwyrjNE/bBPhJl5SsqSy
QyiPuT6ELSiznSDQxwdetRtnsuGfdHqVkmH3LQ4u2WtD7gJURRPGHRI7KvniLwuuHUrf6ptblN/8
ED2VcHAA1SyMWUjGDxVTEcUy8czL9bwtUANCKD2eOAq7fzw0cf3GM5DZ9wbGrPJ1Yq6X7S13PxWE
oz6r6OzDhKZGaY4Nf1KTpbt5cbDGtndcx9QfDbhxRLhko0Mm49OpcSSwoWEf9Y8NHvQNi5QgteNP
Ev85YUDEOTH5KFcOLvmSqNN0BezDONgTLgoOxiyqWKO0XAg8MhNSeOXf9k41bZwpQQ8SfPT5/BZ4
1mtlNgyZWFZa86cM+4V1+Ci5BCwUzl1eXCZ+ZRf9mjJ1U75z19vYRgcJNig5trbNI1si5vgOG5cK
Yjq4KYy4YMwPuaxP3khtUJXnEBV9LtkSS2B6BqJvpAAjqMoyax48P3w4V11+7lx/cWNtYrNw0e94
D4nvoJwj34pfgn4vgRSglWXts3Rv5+1pHOzzYKR46P7NMtzOU7U1GFIGfgLCEBVlDCEkvo0hLYqP
GRBtAY7WnevqXd4TQtFUxFe7Yl31TxDI9rMfX0QYPbaye9QjBI5gouU+6/waAZXuP3UwX3qKIx0D
EkjNTUdp2lXjsVYfJoqBfKKuhe/UWbtCZXc5kex1gTbFRThMqJvX34ec9YJm3eyvGAQq/36Kxn3O
aE/HQESQWk0sdWwYQIn+NMvHRb6rcMGkpMYVqfWvZoloWM9pM8EBm97SpMC5M587NBxixDSpz8H8
orJoPRdEI5Uk8pDnlTrTyqw0quTp0KZfPa4wRjYpmRJY/fZ8lNsyw6gSLta48jsChkw7WmFfSf9c
hiFkgkK1spDXRbuUH5SXhNTS6E5A1DESrx0LYRfgeqOftgH5ZR6RXy6toUsxViF09C1cy8gqWvJm
+hoov78hm5nziA+aWaxF3RiOoCfCemaHSwCRHvqraWD/6zLOndYbnjC59fmT0cy7UpFU1kVnW0xH
2XZX/IlzOZ6RZ57NbOKBEvdFoR9pgHcOKXU4a3CNQooYyamHn1AmTybZfrU03rJpuBr6d5RqP/ju
C3hdV05PVpSd+iraO+RoaYy9OrPPtdM8G3Xya2TEXXmLvLcdzsGLP1af9UBMrzd8JW1xrQTfHepS
bP6D7B4GY7wMQlwKb77EKRJjTkkdE7PHJizwFpuwPX238J06ko0WDb65QfhQkIKU1dln21QcIqwt
RiIZKGjkNYAMNtKiI5nrgycBTax2WZLDWvYLddM1q6M7QGefTAg2wsg/SHrF3L8eVPo8xeZfZtuA
v9L+0gZ/oxiuvXQeS8eFRNuvPWfeDyR/F+6wDszxHocZqggT2pjtIMSjvOh50XnvslNABV0iAXVV
ug75Tg+eAX7Wf0fxgJMn/7TDM3AZtlvuIoFxIGO2AdFNAl6J8Wap+kqoDUxo+5xH9bULMJ/ljnUr
p7Q/WfdQ97lN6/IWDXODjfp7NKafcSAYBYHioQY7d+bKDJjKB4wPs67719RLuYFIJysJZ6tTqc5h
OL/4Kie7YVKPBCAibDKcfyWpvrHGETdwghY1Abs2+1aBLYdImh0cmqvT7BOql9Vcsapx3OZYJTeb
kKoAYT3gAfJa1F5a8d6Zw6Mtm0MzQe6FtoLkU1fJyaKl7TJUX+hPcsm6XebHOXZJNxqg9Tl7DzpF
YN71pE2FNu47GCQV6xHUVbxDO9mqQzkk67nCaa+bR3PCOJ7EgE+iFc6Sg28PZy+ClW8a6zD23hVQ
rizMV2rgOSP71hzaXeN1RGbiEG57urDkrGjYJlUeweo8CQLc+fJvZh9LsiOQoT7XTrefOqxPnXkU
ydvY8+UWjXiau/HdjFtyPmi1k/jeFOK7RqRbnGQYoiwEIlyPmzrrDosUgLF8x5vG3JHsNQDyY/rp
RSzXHfYdSfMQVc2xV/P3TEICz/hD4HiHseOuXBBsHje0U62LvseuhDceNYzI57vW4PN257MTmyc3
sk6dD91DQdenQPDZ7jvJxwDtKoOxlCNTiSdqbA/Sz3DuquRSJ+o4gJwcBZJb0AhYB8NquhsZNsau
3ttTtzUiaE1uuUsgBOQ6uNDV4M86REZ9Wf5vDyi1rxJShAdWHOriduG9ZiffjPMmkwZDvvHQJi0a
IX2cWQFKpp41KHwi47dAlYgiFd5Kg9rPIvFgNYB17uPymMXb0L4Qn8wfY+cA/6HvHqySNpo5i76Q
BdqAPVLquxrR54E7n4Kf1n5rljYy/yyNnR/eKvPFdx/x1oj4eVSCITBAi/DcMP9u6i/FOCpKe4bs
DLa8d91464zhwfQQc47FsCZrYax8SB1BLOCsssCElIUN2BQ4KIIH/LNdcBw42CP10dkPC7zeDZmh
mEcHl1dfvC6TzSh4CugXbNAaY/vQ6+UFOUxGa5JX2wb8mf8ZcdhqZuds2Gmw446cQ1gmtnrUuMeo
ivSEvv2O9Cw8+dRB55jgiQhwtlODIE63rfHBDyF7IX6VxXPFxVPht/WJ2dWrgEvSaQPE5Od8evTr
TWfuZ9pZKl9NwrbTvKZiz8fRZkcjvBfRZ+P8WTby8mff+aydq2fTu0LvNVHu2ldL/fB9zyOI1x85
WMvIf4Pphu9obtGMnbdqIcndlUAJ61itQfR3I9MyZvPeFtk4JhiTFXGaXkZUXm4MfZxBQYGBwfBJ
Y+kqcv94wAPjn9fBJcSPoqFwaB/aOtbsgVTdObslHhOkP34jjIACg3Hs0XrpQUdaXGPyzsieS2bH
sscQovDFDSCb28UffWsJG7UokLis62XWxlTYnb9sQJgVEzUiexxifAz54aeI0dgX5RESp7BZfSXx
yLGcruPS22QE8TSs5zwjI6M62IQPo81CLg32auow46EJ581FV0riAk8R+5xRFzs3zLaJXpyzzdZj
fi17+oXpgPSDRDQWxGRzpDh47fAGapnUB5CwBZDi6Ag2eWTCHiY2WiS9ijwCNLC9B0+D/I1zLkWT
bRjkHYdRshuNLJ1eePuTrULc1hGfVe5F9mhYL2GSs6P4zJNf07qJjobiIRwPZOsG24SjQnqXRH5U
LnCg6NuZHmR+j++EFSKF/FxBJVZfC9rNwtLW3Y3dQ8EOZmJ99X+/TScn8/dI/RvEawHsb6Zb6uEg
ZPVrEeH6vlFG5fInMt88C57IS8pRLa5dzxZG4+n3clokpObDq+effT6GOGxPnvGTaeKEX+P0caZt
Jihjtl94OqQ8xcajmp8j2NQMUDLrM2XpEM23qMT+CqearT4nzSrx3BUXKjNzNs/GjTAoxOjXOMfd
ZEAJuY0sZSXCPh7H4LMrze2cCjxczw06mSb7HUln6QWHrvpzc5fFH6vvycDIuTIcgqqYkVbZMzp4
jeLF9T6SjJc2R0A0ybNiKNv9pj6Ee6QdrDOxuyCmXyudrdnhbUsveJp0tlu+Sl1cbxYGmRabiFpj
Gb21stq7ERrGEcKX6MmDBZqUoj5FGGttZiveMFXCLBNj48H+ZxWboLIOgUHqIHre0eNKFd16csNj
zLQpHJzTmFYbj31qZQA0IwfVCxhJOsM24QoeIOI6yUgSCH+tXWz4R1Gbd0M0PI5s4zKXhwXzc06C
5xinB3pm0ovIcuolK+trlHBezs5FOdVeIN8wQlTzlBi+iLfSzLe8ajLHi23ZUCsP9a5IvM0sM4Qv
4r1SsE7qkeBwyHdyNw3uJWrwapUxG5BFAMFKJnqJoFrIFKEeY98B9QflwbqKko2ur26ckspIql2M
5kZt45ktH3bl0EVhh8A3o4E2TQPaYLq1+C0kI0+4HZ7q4l7J4owFGuRIbWy9OXjlXx2gexIqiufU
W80mqgALLogFEatOYV8TcwUpxHWgwgFCyAEyzRZ64JEDGHlkxsKoHFi1YcGpsg3colULF8xdRs+6
XpeUONRmsT6PJMAkxXDRat7kqDyKBPJdxPa/F+tBT5thCI8GEyC0uQK4VMPPGwd/r0B4ulm3k5MP
1JMVu23ed8zS5jDfBKuG/BIndDaGnDZTQL46XbYHpJIGZ+NWw34asL2gyNCB2vagI02krsq3EC/N
uHDuPA/lOrvvEtRbpOWuZhLEyGKSL4lIjnkt9/QlnVmu/Y7oN8O/tW2wNhlMUqfzi6AKvibJfpzb
YyzJ/1zNxtmjofMoq1KWjxMzkADwj0ktGRGc/jswCXJQnAyLRfnPSN/MiqlTOq4HfLGpz34Io2Kg
sMP1XzVMmuoeMq1kB2d7q3JZUacdwmL2u0S0xenNrwko/lAs9yecon5373RvHluiMjy03lPqfjvG
R0/Pn5pUM+KxSa8J3l3M+SdXpFv7MY7uojJlSzj3vKb2UrnGs0qaA/OZcpOSRF206m5pDatqXgf4
dUZCUsonG6BMv82S+x6kQqberfG5EV9+dmf3v26xH9WbaWwT+1mS4FnsUvOhab5zeVjG7lM5HEw6
Ods4J8MahHkoXkOIwfWj26WbnGQVUX+n7MyURnAnPztxXkxHEbh0FKCm/CoGFOFPARsNF5Vh6CyS
k2ilu3IT+ISuv8e2uxoY5aXs5gb321y8mRiYtk7eHZWBb05RUL4G5ktriBX/A/AeVoS7cwI0S9gS
3Me6wIOYnzxB9gLqONpAD/okJYkncAiaLeFFJIU3RBizBVt+TJ5jnvAn1pMBDcYy8d4rhf7c7slZ
v9rBw5TA2Ke41MC+cSCygUCKZXr5T8duXNjtQXOEGqnLal5tM7aRPV4j49IKNH6DPkYNKSwJbIMo
YoALdx9WZAkZo7H0usG/54ysw7yXgvuwDTr27+1OFPNuDOzNMJpoU8dtVbVXw/4IOaZ9Bq9gylUw
rOwgQf3V7oLa3vZeuLZDtRXaWfep3PZVjSb7w55oS+DiBMGlVS+hFf+bg4es9JHq+1A+x22D98CU
IYeqje8h+9YdhreUl88qb2ypA0GrOwNhPsRSZ/dl6jwwGjanjDd8KTWwe5CxNwQEp6AirpGRsskF
NwmrnmwSGusCnUseT7s8ZGgfvRfInRJkFZHzZqEVRmVVk3421+V+0gF4FHczpvCZUFuomXzHaSSw
HfE9ZteqJtuMRA1yenML0VaBYZ3NVckaPuB47E0m0xoVyt9IBTqQerScJwnc6pHdL/63Zc3e9BO3
8KtmQ1RI1izuvGmncDVWLbF/GCl5cRqzRUfGZMbWWaFosU5WxqNMeW2sYou/wFVHK7pL1WuVoH7D
yEF5p41T34MT+qnYkJUWxpv8z9KU3uJ97jrCk6I1SrNloFpt+8b/59CBzyPRdYbaV/684c4iF+is
4XZ7JI1WUXduBnmSLRYLq9spgjOmHHSoUwmWG+xhsnOfxiRBdT2XwHwPcu4dKUjO1NmdrGMpijvL
b+8VL5yOuEno9Xy3fcgc53PK67sKKNgs7h0BG8bn0fhn1fgilovezYzt3HHNtIxKmvGSDd2u6shV
ysQlCuJr3YvXxXlkK0SOVqJOMuOhMCtsIUTUW5flCRCJte8n84f87ruwjMCZyX1jTjxoGsaXB2ZN
XTwB9a6sj8PsPczOXRjEX3NaXkMGU7nRvjGvY/JcQuLXICXC7gdkY6zba1Y6KCgAzvFTDTF9L4PB
TneXNICvlCy8gOYSEV+dvQQdkK0A3XL2kgfJxscWlSbja1e2YE6oVoZbBrSlNZxDNrEjRxGFrApz
YTpty6i9t+IKkXrWnniAzr3w0Jk4nGlIkl3xLhBiLDYDo3k3fXZX7gDpdj6JKj0wSEWBhWg9aB6U
R6/pcoNNTXPX0IiqhCw7L7v1ToM4I7J/Wllv3Sh6cyL3NRTDU8guLjCfCQB4yniTJgPUVsA87Z/a
WR7niqR5JOD1e0DToB2mZJl3cid8YEm6MxteddlcXLF8Dyg7C/FcBohhxPQSGMS5jBZtU6WyN39O
dtKhMvacvyEqD2ZWb8Wgts0QPo2l/8qPvaZOdLFRREU1YsEB7aaRwarLKfY9b7gPAmx6HaU8G6/H
RrWcOqh+IwyHTQV5ESl3bH/HLclhDblBvnGuMrmV1SMM/7UkDyLlYUvYc7Z1e/ahYtGpL1uz6ilC
PT6xRbO7Gi/xkz2PD3OCVQw7n9GgIl/wpjFh8giIGMYnGbATVpQ9N5yw1F3ZzzekcNTn0x3ffLSJ
NxO7c8Z4k7XlZiJFvnNp5mb/miKgMK0EnGt6h496KwEqesU1j/IdznIjmm4akUISO1s0rix6yZUP
m+eZMX4XEX1pWecpDe5czSSuY0pcnsKZwPABhil0RQ+sqDci/LE5Fmv7a6aZE5izwsH8a8xsIwZ3
n/T2aUrtlywyt27nHqqKrScZrYD+UR5scxU9C60v6CD+otJZ27E+aLjx/rDt+br1RKjDaM90fKhR
isRosxLSxVIr286u/oq13A7+ExK/dV9nl4baRpXnKShYELHwYCoLs/zgY+Wa3IhxaP5Q9mQT1OHL
NBbGmoLkfvDOIhBExivAP4KmjemV6XWUzGRJo4u2x/wik/ZxLPfEyMKRHEPjkhdAQm0EKV9Sjnub
53fOcRoC31BsjSXRuCmXfTEjcZnFuR6wxXUmQl73hA/7ze38v/HPJ9jUksyjnDs2owL6BRO+lSPv
m8F7mhb7pnZ/l+malYYni/1CHdcP9eyfzdC8lOaEFXPa6REQl0cydtk/LOKBmq5qMGaY0MWDLKDr
FSCpHGlsba/di6p9iAagDJizRZDpLc3IvxZggIhCIIU+VEZ7q0ETiKk/gRPu/HndO/KtbLCChuxv
yrRdMZNA+TZv5KUokF1L6tUIcwK+ldRBF6Wra4BSTeWoDdAW2je3b7YjmQfcVqz7Em+Vyu7Ys4OG
YS+mFGxNQOg5Lo40YCPehU9dTReRdMO6zqfzyEqIxPfPWpMT155kke/doD3bY3/IbOjMzCx7Nzk3
MdLMjjB3eVePePTOIkafVLC/GlwCcqqDNqD6cukYCtWPxxxfWyvy1HN8fSWXIJkHFesC3elL+Joh
WEym767Kt9UUrEDJ2aPe53O5TdFOTcoh6krCFrDBTFirvvG2ptlvK/DrpcsHn7PrCtud6SB+Kcd1
DoE/H3c0k4eW1F3NjN8j5rulI8eHea4JpjLpymoMC2X67oNObDEAgTGVH7WE4n4zkpJOCm2EQJEc
xWs+4q3KPKZ/+TpcjJMo/upWg1t4H8lmCNdEzwf49TSU2gnM+FJ1Vww2SY4aaERdpgruQlzAVaeY
k9iLZA0Rdv2pG1RZyLcUTa1NOmuhcGxUsB1nxmBs5hUGW0FzlJNfPcc4qPtk++bbcHVMLmwdwLyp
sQ4iX0UkSc1AZMp335wLFt0y/piSr3a+9cuIKAdj6GH0gefHb/OzMLp1SZHL1YVLr2TfWG6lja3T
O5msoVQjmc8wcDdd1NnPlor3hni0PJL6GqWhaVMgxrYgZaezyH3Ol7BBIhrKbsaHENCBCQfWV2VU
/aFocfQFChmQ2wGx9mDtj+XNb2S8dmzq9fgtn70vO9HvGUiYtTDV2p8x/Gqr5ucn0YdtJZRehbhX
DRk/vkxRlEr4J4PBqwV8ZKWIOVrHevRqIGe5ZFhTApqr+S2UqUsZ6CPILswUEk1eXUStH1pIkFGt
EO12hb/V+myEXGGWM8qVn6PyNAhU7edlq5LxJYsdeCmzktW2IH7EzoS1V+BOgrriVBOIvmWKDjNx
ioR9MWXn6Ip473H5kIZKMQnhN4xS4haRVo3e4DPaTtetH7bnEnOh5Tskd2JlNnznqx58UK0jQY5h
9ix8MiuMtPsG2rfuM2+bCmsjLczKDJhWkgahUMgGvB+vX+AgSp15khYKsgfQtgr3VgyPi/oXazOZ
9DJADKs+tF/cp5XxnDouoJ2Inr88x4M+J269z4aKKtpDSNDO01ni34qz/sAbK7ZJTs3jjA9S+9ek
CCF0WGEPii65BnH86It8k+Z49WfPplXXJusSxAF4/gFNIgQcDOQMQhIWNy7oUYIHlAc/JFL+IcLT
bAkcG7WWd3kKDkuDsjcJ3BgsxtaWG6MKXP5QFAkrUx9AQTRyh5iIet1EHpuOtWpcXa3R/bO9RxI5
gDMaLtE/0cNswh1PvLeeGFvLg+7PK0+u2srhMY2fY05kApvkclc4kNHsmC9JVD/bSYUNxR13TsbD
ZbfDyfB7excUJ6WT/JR34U76jJFznx4rysxhP+bRua5ArygVIhtfS+7N1RjB+UxMoPhFRiDYnGVb
McWAPpQN+D3sN7rBpyiZVK/syel2DU9RvSQeuc1X1PnpJornRYOe71N3oddAfxyteV5PMx5Nb1E5
kcslOjVsdWGMG1mNP0Odf2uLSA5PtLToTPEtxvRm8tKQ+n3IZkkgV2b/hmApa49ldReys7Xb/GjW
iMR85oe1rO9EWrNU76DhqhRAV+praGE4KSQLgZX9Sgn9E+kSB0s6I28Qn8WARHuo1knB7K2J3O+2
qoZNAxLSdHmbOvhaA6QSMZO5mBNP0eaZBfcmRTsasH/3knfcyc+z31kY1XP6J4LQzJk19yTCdxch
QDlH302OojW1SapLEG8HeX6r+sTb2yo8FyWLNA94Vj0BXmx8bx+yYln3BQ2d7ThXE8Icu76dIFu0
8gHrM0ab95U2f1FuzNlzPSMcmiLwi6Oaberh+SIHZjptP+CuFdRCRArl6tPNYLQO4XNvwcyNWW+K
EpFlL6LNGBPqYfDcO9r7Sqz+lDQkERSzS5Qixgmr/hvC8G8SzANG6gJVIZ6rU9pSlANFpGAl+5eW
Vmvtm8jxA/MjZNozjkh6EstaO9OiprYwLis7ONY2uHNh+O8B3LweIk3rXFNJM2G74S9nTc6FxaCi
fXLxmoh++hF2bYA2IV4Qapblg4rgAstCc2YjklGTBC9Dy5NRjB+Jh804mcmFFY5/V1bPKeMpL+kF
km8+Dsdn/GfsSqrif9L3VnYZAeI3iRY2GkLWhFGE5wibmg1RTi4strnMWflkw60P6o0LzCrMDRo2
tNNdZFHZlBrvbV+hqWhrqoWnIC1PvgPouiWGO0kVKJse9WxY+miRhu1YOCw0pwTwxGyfRwndwqri
e9d5VzY4gDAEORouum5JbASEhAQUtXB4N2oIGL4/Pmm7OtuOZa7rmTBTtlutD8XGYgUsafqzrH5j
TXufyxIocGgcLJDaQeecSt5xTk5mTm0WXnu+PDA/obIaNg4Ot63Xs78eQyp4z2B/Vqg7y3BmIlUe
6//fidpJNlZjH9OOuVHbEJbWaUQervFQI6vLKLuYn+JZ6HLsXSO9jS/dDj3oU82MIUM8g4WtI+jF
xXs41Hjfl0oo1e5r0CLuDPqDiCp8p8jfm4ipl2j0UyYw+7QWxUrezDCZwPUguhJO+e7EEVu0McJU
lyraqAbqF6FD06wPtmrtdWFwste46twpJBGb0YtRIL0Z5EfSIlIczYJVvevUaEDu+plAEEsGjOUN
iHNIkKMeF6IJrXt5HwmhX3uowFqveWrR+8BZYrPkBOWtCBu2YDYDuvih8c1flgNX2TQELAZbon0R
7wdDjh4UF53ncbr7AuVg6Ed7xSanbMkhS3OiHVTTHXkuMSvGGNLahagzWlAw4AJOSYG6uQ/kGgXA
S2bqs9Au2CIiQTirjw7iX5q1W8FjynYsXcWKrI+qNZuNaRIzrNWP25NaMFk1PR84XrZv9aphXlwb
7p4njk3ZyFc9HMGQ9+z9syRi7YChySqNTZn6/H1HoOFD91ZPxBkFzTeyWiarLRzHFFJuXKavvcWU
1vDwGLr0T34UIullNtTz+DCjeXKyIlv3mF8pwMvVMGAsCpIuYhshrmBES1+ZK7cJMgKKmSsWZNOi
WERJnTCor62KeEsRAJCY+w0ewynMzbXuftwipAh0+pvLKVW3cGw69jxu41wLRP69XQAqn3pvM+kS
FoJ8jEZ/CRifoQ30bKszJBtxa94Sm8rIEUOKEBplXoeilrp73liFvmGcS50E6oMXPdpV63CQIV9K
Y//kdWx/Q1Zj3Zw2K76kmLL7S2Iy0rZcF9+25YLZyo7EMGA2ZKHVG+3daLk/4cz+oXd/jak12beO
TP8zxmSO5+6r7JAPEOR1+10ZCFTmYGHs06l05g3x68we0A2yneHJNwoGqHGKb6KTE5ZrqBeRTgHD
PeRMUxVcVPOYmfWSAQIYKu7wDQ39+FzBHnBSNt24yIkdspJ59TTrNMPzGWIjdJDRuip+caUd7T2b
maXqA2+XtBlLrR4PRFA7h5Ar9WxAjcvy5N0u3IepMYm7rn/ilivTSC3+G/pLlZXLN22GOqJeqkJM
56Z4iMqQT8NkTtONsNV8CVGKlrWPSsxVVkREJjYJU7EQmQvFPBAU5lhGxPrCFRBTzXFAbKacGbCl
7WmwnJc2zAHxOHh7VWEWS63I94YNfNK1Ff7FEU/6VH74yRLCmLNnsPBQQNxlnG5GT7ZVvbF3mTzK
OSOBw9M3LgPF8DGTdohrQDxbIfPOOh0vcS+JlQltZ9MP6V3aaMZWUt1b6YgXi7orUuwdsqYFntF1
BMEwn67MD7Io1Kr0rIrncsRVNTQ/mBdRx85YjczQ3qR+rI9h5j1WWn+WfcqkDfXerkXW0HceXdno
Pfg+EuKhLLFF0YYEmRS7sKOCM5m2VRzqTkmGr06iZbZhEL6q5XKNAr4bA/XqdvGPb+tpazbnOcUi
1FEo//NYMNPhAJrSLk8kw4C8o5ls9J0xV/ej4eNutVO5thIC2ULoIi0dYhLmzIgGTE12y4QhDdDg
TkfP1iT2iIB5izTvU5MC3o7grRY00E2GOhJzYKgKVntRtycNZ53aBiQXQd/bWcQqD8mqQqa9EqP9
Ndoda1KMBsFMm2kk9qZq+yO49k8rDjBaN6yg0iJgPsyFgnXIsWk/9SKFa8gecKLKBB7oPYcO+m4V
y3+ylVgCqzlfW8am8KdbH38Zdf5eGPW7ThgWhAFOllK1NxlHmNs0H3/UOi/CfU4K6N7QXokL9DmP
Br0RqfU3U7ryGHMjJEazikk71SMMw1TbAVKafJepcp+3LaRDXAZYP0sDD5wZiO1EljSWx39tDH0j
vKuGBm4rbM7l7w8lZSIyQ0I7zsMSjKcdJuUpwrw1aOkwgObbVsYhWZQW8aJNjkPcOu5SX89MlavF
4N617QeR698+GiZzlifRZ+uhcxv0ahQjjFfWXU+EpSypkKdBXMeIBTkp7swOvh1XCuBavLo8+PLy
kVjCiVDKWCEBYiAJF4NoW7WUvMwRWTKRO+CL+1baHygpv6q5vnpmt02YL62y4dGw+0Ud2YIGLN+K
EYRBzF6rjWZkA9nSB44YpG1BXreGmaL0rgPcgLqkHcBN5glOEm/YBhEsj0kZxIZ3LGB9UEuddSbJ
bQBRWSe0fnFPC23FrIvbRENbE0hNnIOVVD5OlCLfFAZvr5/ga06lsxcGt8gwWCPps9FedhLBtWnj
k5JyO1c44xB93ca8+IpL5k1zw5IEyeSbLFssZ87OGBPCPmXAyoOZoyrC/f//nFbRhpjnpzI3n+3I
emaD8Y1B/dS5VNaWTVuYF/93Sfs4Lnib2UX2S767BaPSTP6izrtv62vCoABADV+yae5vtTH/Fjaq
GBOLYpi+jAO9j9Pol9LG0V1QlrUzu6D00aod0gGzj5JkR1mX62CGCVAwIehyF01J4O40RNmc//o/
b/nJtgEdyuQ2mdiGEI4xMyxaSCtpuq6EQX9rDTtpEDNg21jwkgDNgWlyWvFvMa/6amPnO0fNqlR8
i/MAcu3VHfBxOl7mrQMX2V2pcE9WyAy5uFj+suzkKGg6Ga3ruP3wsJcVMf7h2kaWGXv991AZL22Q
xLvyrQuTkey1M16ATy+eaTFbIC01a4O4ZAQVxQNMxSD9JcXDWlQzlqL3YYb+Ss+6TxFAInFKHcq/
Vddh7QSgcXL6PtoAeAUL5DsExJslyb1n7IS/vY4flWMeddph7qaAKV1oBVbXOjiREQ2lYxBtco+r
Jd5oj9RLHzNCFQb7OqBxqQaZb1yXi9tfvlLafca3e2+FQ7vOez6zQOoXu0dANvvfpuFabLcgjnNW
udOHjvCSutj1VpHmR3L7ZKCg8oud0lxOnchP9aBvefCSR84xLYpVhk5t8hJuuzFjDIgpvGQHmhXl
tJnr/7g7s+W4kTNt30qHjgccZCKxTYx9INZOFlncRZ0gJIrCvu+4+v8BqW5JdNtum3+4GcOwu1sq
sogCMr/8lnehEk+G4mtb2R+Ev6k848AVncQ+BMXBAtiGQjH963CVjwOpR0uLpo/Fo4Ebqdcw35vc
fBe649yFRA5N6+yNYQOOintU0yeSwdbwh4XtkSQbHcl24HvMo4ZFia6psq0PVa9QUzVUvuBEGhjv
S+aYHF3M9Yi5dTceG1wS/WHfX2JFf23qNDGZdd74qPlghTIy55iRfGbyoXFojlRD3jOfrtzjtAtZ
8c2oLUpq9qkQHvCF/ovUiHWVTzE0TOPGKpB8rGxWW1tQ+SuLEWcbnJgJuccQOuV7X08KPv2cgYlV
EWi3uksemAUFpYwwNo3ZzyodoDo87GkYzUTHdJZhLov861QB5khTQTFv1tdWDJwIwMAmH4y9S1CH
McmdKT3unGUkUP3S5YR9CxKiPQqdhUPjPEHGJ6UjWpahsy7QwBwKmFOJuRpQczAC/ZApgOKFp6GX
NGBW2TbopBRoyRY6s5fGHJdDhVssuaAIs6UdFB7Awo9JfTOZpP1xbMCYk4geGFBWYYOy10xmqFmK
qH6NikZW5QAW2NOFyndiwOS58cEeabW9pbRe+CnLMVH0QvoIvaLAp2PUN0yLaMXBiZgl33wHAGM2
9reOtO1dQbFvR/SnaZFHE0hXCyp93WbRvu60y4Y4to6H8pNRMm4TNu9rWm1+MjDOryOD56XnZKxi
vPLtPN+6g31StvkMsD7Pct3ehQwwj81cnIwBsaoI/GpDfrjRKjyh/Ywmr+5plAq4QCU+6rTmqOzV
VBO+jGS4d3WwrZZdBu/d3HFo4ENDA/i7NCO2RyhRO85btDt6ViYjL/0cvYNoMWQQzioXC4u8/zIV
pHqNVx5aDVJTzFgzd/B6zLGbyWLweGHb1DvVmhfO2OVXGWA0hvgtI6wzah2U9XXkkL0AlkezJuKP
Sz3DVGwq7ultkWYZDj0bUvRxguapJ/AZOfCxLqzeg7jhiRZXtKEc6lnn3vTEmTnyU4EpKJQr+zgH
pHAMfWZDSxJG66oLMM0Y9LIFVkKzaCoGcFwmrpYxBfoQBBtpWgj0Cf2+DgwNZEG7m7zqMZuxC9HW
jqg0swSpXzuchTp7siTjvZdLspnRQ5Wg6JYeu9KIt7HFnx2JljiaHNUSPD/xCy/RMlZ3AqRmq7HN
9NAcmde2X+nnTGC4kH0k1GaAot30tMFb1+nFKi3yTZMaX6Z8whYwJcK72tKP7Us9xcVFDbNUY6A/
9A1CSXlv7HsB3Fdkj55f9MfDgD6yAelQIvRoipDBzwgYNqAiLkWe4HVbrAvTARob1ww9s/AkQQYE
GWUYNYVtX5tmXq5jNSzQKfE3NRkygBH3a8xOW07+vRFV2cbv4vmSKZMptS4K32A02qtonTcG/uAY
PADt0uSiDlJ8ag0t3RgWYLeyGZLjAgE2h7Yxzr6kyqPzALEq6wSqOU7ywKpCImzqiP3ZdDz6CvF5
ExKcT7Un+h7EfZ2y6WuCS1WD4GdnYwXUwfcYKJg1cwBpS7GChjUYNy9FuiOmm/LeqchhjGzEECCI
a2jfxcqLm496S20UdsHtFHTVJsSWy6R3Uts0aUOv2Kfw6IISmKw/ASsYx7E/7kscc2LtOhno3jh1
aWw4e5gHimzpYx1epdG0D5WANe9PO/RelrAp8EXN3IfIuR1KFKgtHexG4ccHP+yu09FBxSqXjF9A
82Y2cWnKZnhmkn4qRLXvQiYyImXZlDJCDiW7CBIw7dKdqfSBcdNY0Xowxts2sx5SQb3kxSAy1cDM
Hi2mFrOaPmJhMgNJJ2TrTIa5AZAB0E9fdQ+l9NTAgcUG0uG6w0y1a8NFxKBu7bv3hMzmWFB6QaWh
OdVm8bHrVPfmwPltmIT6WlgfgkYXJ6UNHk/WIOZD+YmzajUoBDxNhYZAHBRgqYDMJVpwX/pkXnG3
Mpw6X+TuojeBT1qUsXlFoo05rsNJ5vbY3wSob/mIK2oV84LAQbx9PltgxKwUY3ycUE/CpB03E1XY
Md+9NTNAmCnxBG0P8yswxKRDiKXPQIIPDfjl8aa0vHYdsVffO225jU2PXqBL9Qtb8pDZ1o1IrGZp
TjEzx0AtAx/dmFbDfNUGuN74U7R00ecYAg/5R0sx3fPbyzgBhQoFY8hHVDHtL4NBC7Z281VlQtoY
fe96CEyclhIOGtUGj4WsTfqV2q73PWzoIwgy2BoGlcdpPdL8iAesNyWZNWr1lHJVS9vRvZQpZanX
JNz9AKRPZ43luhxOPdfuOdF1JPCVgxFb6izbcp7iVYm3HicaZ2MGp8KJ03Lj6csuH/ejC6cvz9TW
km2/RejkvNNvmynDBb3LAOLnHCCQsWgB2PkKqSCzYEdVGHXWmFMhefAwIGBbJuVXBozR0vC1jdlL
NIBdeqvUQ2pD7QAzm2ZxGJoXdo3yQgEJAH49eMrxPFCltQNF2W2nsXqMQH2gZZpoi7GntgvEDR3Y
CoRlQ0QgF+4aEy9DfeGNIY4XVrAs+gb8Oj7EhmZ7fE9ymPKmW4Ugu22EmxqX+wl4DEuLPlsagbhL
gyJbMnXUbMvFyK++HLBYq1GYwRUDZ2wbFOqUNI8hWc9O2N2FhkvHokrcD7HnffbrKjo1GrwifDvw
tqFWoIACUC5RGKLBpwPFlxPhA0nv0xL+akpyWkMdBXqdPIBdQJ5USuQb1FBuLMf9EvfWNmI7Epfq
8x6vmlZPkPPUwNEz4rAXrXuSKn6HdMyTwEHVxBxDgwmjjeiRpiP/NlXaMkjja2eUiNWPSFLnwUPV
AevL4g7ZMXZ7opsuIuLD1qpOAtX7h2GCnT2RzQLESzin8AnyY+bNPkyYNM/OVa+niyGgcenBB9hV
QwN/kBNM0smCyjcimgB6rUcjYW13iHo3hdrYTpcuTBBciUL/QUoP0aGMJjW9CctGpdUqKkilDERh
RMX3liCJUK3sF5ZdDysjzT9UD+Hkrn0DDksNS7frimU6Xk5uGC4dgOULyd10YjQV/BC/OD8LF1MB
fIkD+RP7/hPGYTFZ9fA4KoV/kwY/aGK+7AqtOA00klQNRYiYAVAsp7OsshfNQ5WYxsq06msVZacT
/M6pZbQOnYn5IM5i6rOAJrp06hhVbm24HKe9U1Mv5uWE+F0CmGkAby0QYMx9YVy5VPUqwNTBjMzT
uKXADFW/bzQUcY0Zkj2awKgpKxs8nskVWyBttDBteTzrhmjySzp3tiHqIbOTfI5ggwN2QI6Og39G
HoMUDcBmug1dmCwCflVbhrWh0ghc2F1uXU47ovwmshmp0h+lI2ZmF7U09uVkkH72IDHmGiYBgQlF
jlI+L+W0CNBSVWI4wL26V6adEwMDuOVmgfJdBWawR9vd5cbkdbdNPTGypw9JC+R90iDQNJ5CN9UD
pt4gZjrDxPSo8hALHFZlbDUASIMdGFfknL2chrpwYA30FXLvILhdH7MeBeS99bhvqYgzmPIVmqGR
QHoRJcHYJDyAmMOMJszrVVQRPvqppjPhpIQLj/knPLuVUYGfKks6nk1AIoo2LcBPyuhi6PEPBCVm
i8pfj0VzE5coNEH37BZpxX/1tbypmJsEdZ0tOzs70xCMW1TRsgSitgBWHQK24DgK3bQ+1YMV/sP+
aYe6NJGrAtHYopJW0drRwnXhE31cK+03UdCcq84mTGUWyEnLufb8FBB7Q2ukLZFtGavhNJb2tLF0
hrswkbX3737577/+738/DP/jP+aHPGHQmNV//V/+/ACZsAp9YIc///Gv13nK/55+5rfvefEt+/Ch
yuv8a/MPv2v9mJ99Sh/rl980X81v78xv/3Z1i0/Np5/+sOQkacaL9hH5qse6TZqnq+BzzN/5R1/8
5fHpXa7H4vEv7x7m6mJ+Nz/Ms3ffXtp++cs7aRpPN+r5Ps3v/+3F+QP85d3tpyZ8+JT9MkuP/c2P
PX6qm7+8E/KIxpxyXRdJZmVLy3r3S//46yusfukyZbBs8o53v3DmNcFf3ilx5CJX5ri2bVlCGNJ5
90udt7+9pEsGndIRtuHw0q+f/qen+P2p/pK14NzCrKl5Y/3dL8Xzw54/HTRD01XSZkogLMO2dJuL
Kx4+XYaZz3eL/2oKmvn9YCDvrzPIa2m40HX45HlEkGZRM5LV1/ZwpdOQdzfnVAmXLr10w8cJUS5M
IoQG8BdVJFSDIdtU11l5axS35ghq/0aHL0y1BtkCKUNU4KMBx+jjESue/MGxz3zYzt6lKa7+swv1
Da5B1xWKM/sfrUOkFfIu/3EF/vZDz6tQiiPbVYbrSoshuiLn/3UVSv1IVwLYHTk0v0XNC/7XZWgc
ScvRme6YgBWE7bJCvy/D+f14DXUspUtD/SvLUGBi93IhzivaEK7p8JbKMV4uxK5w4KqjkmWkzqNh
oVOdVvVZO+rFTSsvOtoZX6a07wH871UIG9dw3PHCd2J93Sfgtml1bWrAuAMwuJVOl2yhl/W+cgpG
J7ABV2EW4qBSTZ9TGqG3tjqNkCPhkEi2JX66Empclu/NJEZXLZX7TnA+yLrM0R4O2vcrC0174YOJ
KztYZkK/M1MvgSji+lt7Gj9wg9pV09Ha0ku+XfbguJIqgBFtMi10ZIQIFP+g/5++FyJe14E2rgZD
Q3++mdKbeqk1WgeMFcWfEcqtxhhJuPJCnwDauWWE7lsA6UPoQbtWTo97yWZKpvFEE96VEkFwTsfb
X2ptjs8LyKEov5fwwXOrBWQ9gDecaL4sORhmDUXcFtG2zZMOMZHKW6dNhEoOOaDMO5c6h1y5qdSq
0O1p68xNORc+paAttvX7CDrL5Nn7BDoh3fGmg0PnNx6tpN6nci67ZGNM6hHSwVK4llg7HVWa57TQ
y4z4A4KN1pLbh2l1LHu6vQ3uBsIPb3sNRfGk9yKkBsttKl0dxCZFoEVpOtrtidbClOmK27q19jEg
Dd+yO3gsFc3W0j2bJGJRWmlvo4HyhBTXMLMGIAknMRX5sLRQcTiWdmPiXh0OdPvAPvQ08aF46A3H
JsDvSGvbpQPfdTLQOApTAwfyFOCqV1YL1SF8xog5hNdFEd3nV0Z9JW34FEVMXipE81GhBA/Cc2kZ
kfE+tZOLkbmk0aoPGeqkx1FjW2geUfell17b77y6Y/IK8k71mb7MZ65wHeRIEAQDYxt0C6i+7mHK
92ujMKlG4nI6Bvs72j20Y7Jecnjf27h5smCJLgqyLt1IFgnOvjGmNRlwNhqKp7VK0JBztyEZfhmX
HzMfUzf0g6Mw29Z5fkACMW+L86qszl2zOAk8pFIBNNREe+QzMJdPdmXenTmVs4Y0sROgaXMT+neB
zXNyrevlOr2YzAxKfLopHRDnDIQV07Zkqtd2k6+6BKw0owZJ67m+xomwGsuFrxq8H3BVoorXy5Nc
AX3Lnc1YGktwkhsdLpURtIsKPTRL5HtSy8suwP6zKc91kP1WLtZQX+7MAVBrjkVAJJmz9CsPga7B
dAEgsJH7EaMFygTE3J2erN+Dfz3hH0qnMerADiNbT4dgm0DE0r3hRjfQVM7dMz+WJwN4QB01iqIe
NgyWtrkRrZMBQ9AuOm34TBSxCNjx+8qC4eXHIQUcPpirjMdguUgQ6owx03HjxuWJO3ZA8jZ9223m
v0pRr4EaeOgYcokSeZS62EjuFrPQY6u6HT1z5WAxyC/dFNish0ZwRk536qCdOP99Ks1zcIoXo3K3
tKJXDnKnEgMspLBkaywrBirzv9O6WCVFvovqmVTBuwfhJ4HsS9Fgy40ETM7f4SwkqfA6zCFkRNY8
Y5LoerGb1sGM7sHWxgW3gbH1OdqzJUMmz3S3Wg8aKhwRcUNqiSedDz5drXyzmm9HNOfaib1xjWIZ
x5iv4N9ebNww28c6D2MM0MD+VAvWnt0hLzAd5/4+wSpSDSg91tE2ij+ic8uTFScxtkbzVVpOdzW1
9ToAYO6MJUoVxlLpqLE3Ww0BNxMNjwlqLLo8e8PcUoi8d0t0LQZ7a3zuFDjkKd7ZWXoXu0BGA8ix
I6MN+rUqZ2Dpolsju9uwR4Mf4Lxhw+gF+p5S3gD5a/HeytNhOeCbbEuKbpxqtQHMJN4kKsJoYaJ9
F1Lg0BQVzMeiYR5pDscS34p62mfWzAwICX2YciYUhzpjTWWdltMWn+9lg3iAFTb381Ke77kxoERS
HGx1OQAIMftgmWSrKFuVdK7j4Ep47hqFDtwaDPxOsH9VNm4bzlmRI8nWeZtJnSvl7SYtuMBtzQ1O
RnT1p5r+V5cexhASvS3PNfheU5VvfJCss6g8DPt+MugMr63RP/NhyOllslUd3V4AVGkN9qfxlh0i
wo1F+IPpV6aYhTsbI+pXBrjoZhjXrdT2/B+/hmWHLgenmufuS4IFe7kOO/JEubScCUtPDZHs6W7E
BnwOxPOfW8TGTE5rraK7oWPd5ye4yc90cbXK8mTPgYqGI/o/w7Ft4moPHXd+WcQMB8F3mrm+l7G2
TprwUHn9lQ+xBNCV18UbmWFhl1inDIEXrptuTcMGXHUskZa1khESr7uOy+EBETBYK+hh9PI8EP6t
ARHHjQuYZAGIMf948NgNILxn5d55UQWjt2wZwgWyvUlyd+fF1qnLiAa+BY2JkFYXuvxAUYWNpaxB
nI7RTJsS0BTmZ4HEKlM+d6/p1qlhETe52UlxV1bIf49wMf304OX1aV1TANIys5DGdXAMclblLIgb
g4Kg5myKe82GMXTmtPKuz5k5YqUde5cZnq6aCC7yID40aXHvq2zd9+QdSXhJNRzipapWxLqdWhQW
3hLxtJ+ccq0P3a2eO5eBPqIkVC4ynyUjsE6FcYPTUAWG0VV7/sumAVVD13bo6yimREBUtIYgiyXW
4KDZXTDk+JLQnYRsAGlz7asYCiVc65kNRQ7UBkuPLnDPPE0Wy7zjkST6Ru8q+IsAtbwMrZICqQ6J
iCR+IhaAH/gsIiJQg6VIGWb4eXFiODNklB48iUdzDrwQKFq9KCLGQWbHNDec8ekgdADV0ah23G01
Ohu3EXu7JBAl3o5ZxJr59rYWxiqETwK+E1riHJl9bURIDrNRPlJODyeRN9yU9/MdkCgYZAjlt/aw
QezmuO9AlQ0U8uiekzRYdE4GnyEOLQKJImEQ+StqQKjpOGbw9wFyh13j091wj7URf8S1w1RgXgWi
fmxnRCb4qVzzlvPKceiufilaNM55CraJkgV0cBPro9FyH+eLSYBfRb69AFDXnuvqCrr2phzGPWCy
deS1l9mopYvYjT9Un4MkPcRGdDGWaF6Ubn1tJrwnuiN93lw1aYNmqIaJQHBqdw9MTN5LgkEAYi+k
iY36DrLnqCo/zus7zeIDyu3nUxvceeaBSm/NLHnZRSNWcuFlDNY3cszPQbW2uvgMcZqd0bknBd4H
YZTuhEtbw1qbk721vWBdoCRZMtcaYdNWob4Dp7ZLc3vju+U5HScy8fRYMx9T3JiZxQuDM15H5Vr3
b7wBrQUGoS5LL/eZlIvoNBtvJwsoEniuEGyHkAiCkZS0U79s/e7K9DmDLf+0AWxi0tnDrz46p7mX
mnci7C6R1jlu+i9agNUoSWCrnxTkIkzIlj4ttiBvTtuavOZUogd0xikbZ8mOlte5MTbrkUseq1Ot
nPZICJzODUQoVwd8B07ZjWA20FBjkPW+gis5B4gpy477dNhqjToFLbR2Y8yd2mnjsIFAVkm32MCc
fA+DjMDMHAnxtx5Y/LDtxnzjlMkHzbKRvSZ8jnivCP8SODYzWNAZqBTHDk0fYNCqu6a8B+MYrEcN
Gx48G/vunDbvI/qht7SZP49hcY1qf5fA8R4i8WXIPpRNflA2KzEo0r1morIg1bnUmOkPln9bhPY6
RPvFi+qH2mWaZpJh9NEF2mZbGgy4gYFUy4NTD3lHlcGdn9xrLeQmkOFrxFJD85mqaetRNksbMaTM
MFdtN+zpE6yZnaCTjTpzf9wM2YoR6GU3xgsFkwrsLZa+oH762j/IFG/Uon5QVfbZYgAgy0uprHvT
D26c/EaM7pWVrZSFYocNkIX5xQ2dsU0WrEZCaMLLlQlIokZLdj4IgXvdQP2G6mz200nbejdVw08M
1n1ZW/cM++9iFX/Aafu66Osrz/HPTGtXJfLCblA9zNNDZ34MVXcalv4lDIkvfn8d4M1huT1bwbs1
Df9WAkxSjKsbASPORa0obtur+YWhb2+oPoqMkW2w8+vh0kvGm4zueQ+YJkwOepR+MIIRVbFi3xTj
BXNHYGp7XH3PuFswVdODUO2ZmoLLzBmuRnvADP7rmGs34xoe1UV5Zxjxx76MP0NkWheReTxU6b7T
2TKxfz2fXPN1zp+CmfYxqna7+bKw49xZPkAbFKOb7rqM+gsy3kszppRS6Xr+sUxvb+Yfi0fvpoGR
awKNRTBv1fb6ukrUfeIyV2QReZ11H5jTndE3l2TMH4qkunIi7yTrQa1rPs3tfuuV7VlVNzf20NyE
QXZo1UTGComi1C6svrnq4uSQG+KzPjZXrneQwYDOaHAWZAittdeQJO7QEDkbCiYxiXNfx4gsRptR
YqXueVeSNKLyGjLph4YKMO4QXiXjRCuNKeSHBE0xDUPObHCubLPbIfv9GW/7g5sAetEuysq8p3S+
ymoNTA+qFu1hXhQq8W5QQL2fH6OWttfMqy8qWVLFHEYVHkxpc3HDxXwJpq3ddDLZF9WnGN81fE6u
wIWesZtvpNNeWt5wEQ7ZLqDDPr9G85tTFfOspLt00vRgV4BcRxZWIc/9pL8sq+gwQ4ulte+bbAsI
/yqwrPtUqz5OgQf/ePRvPRjXPcT/Av5Vh+ulpvqboRYnPNlLO8eesdwj23MWthqJoHOVGPWZbMWd
Zgd7X9tr0ly6sDzmC29T7Soqvb0I/dv5Q81Q9kp8hCp+2juXKRqbVerfRk2668P2yjfeF0KcFKl7
9fT+qLcOsHikvKl5kPNDnmxMyZz+IFjZaJCc9fYDGNH9/Ku8yTwr0BObQv+uwEtYZVi/uHdBx75n
rm3rHCwAfqualmbjY71j7itABVX2vGxKx7tqrPpMDdqFU/WXDL1Qc1jheXPmQwiZr0e3y22GZihl
1f38rdCZDpqp3egA2a1m2DV1cFmkAXIPNXush+9MD55IbyGLVjvVbghzZkLZ3spu3PpA6eA4DaPM
8/mDCWzU/cOcmhrjuf4QF9UNh0SfrPwi2fUBzQzvPG4+5HIRsMu8HjiCdjU/gCHwbwDZF3ZzKSyQ
QamJ1BDlneAaO/usFdqFjWor4LZVEHBdhnVmE7eGAG1MdqQWWacw4nZMvhaTrx8Mq8VxFbiVfpey
QXud1UAErdTZALA4brwLP5tuejKDUtSIxdqnrM0tM0lwXu3VvKL00j+rzOYW4OXlvKNa5R3cvcjy
e1T9yAZ3BfI7lgdrnw2D7LTs+rv56scRUXr4CpMhoFJ7V8HkXPmpuBtUfmYi4slAxC78pQ5zwmn6
u8xBl1Uy8feTMwZNN4bQD2PTXDnoRDQIaKbGcKWM6rqNWWNYFjtGA8/eXJYhdwHYw8dRR9gcrout
+qUqMUpjl05yvBt1xF09VJ3RjNFUc9l8ZZJ6MRXBB2z0hHdoVL8omO0aefzZDeuPPRLM8+lgDJ+F
8PYZbwHwaLb0gOcJI4d61U+wavG0kwmFVq1sbuZrCmz7HtDKeu7MQL67saR3NX/GeWW3Id0md9zN
e9Vk6tLEEm8Em8/ZI/POkRkFx3muXWUoeaHCcOpgvJmUJzVLO5ox7UN8qIf0UDbpXlUGJsAtiqrz
GhB3890N7P5g4otT5O1N41YfVd/TNIqf/kzTBjthCSGqKu/CqsIqAmXg+MNEY4dDDyKohcXssJba
lxrHQ5PcHAXxk9j2zxBuOoQ5mtzuWDxUpD+QSk/s2YipzIvzGV5YDEAMaSoG1dKr4LyQoA6IrzSd
wo2iA56N/828A+JgrRQtTwAW+Ric6vIWzus6IR+cF82EXDHI9WU88zJM91o55NVyPDG9O4akEm0L
u9E+pgADPF9fz/9unWGRJfEiTsGAI+ABimoZ2OMmUaCEs13P5DdW6JwY9nbI4UjLfBsiGaBNmHYT
OnMfzmp0QGd84Ua4yn9t8YYqIOnGE5gszTwFan8SqvNxhmfqCMVrDeeWRYmThsAMBJcNIqYhBc4H
9AkkBoQ+rq4Mlm3XP6thxI4Zc8ECo7wk24QdsslZfuJGpL1oAkzdttXleUb3bH47tt+iwQFJ9eGZ
aGFJsOGLEKgXmMJez3Zh8cHI6EBYC1glC8cr1oq2k1XcB+p60CnrA7A56XGJpbwfnKRVCH0eK4Oe
dharzqTdON+tRuexJNOucbNNalennnBXnFJxgOzY7CEO6AKst+Oj+lI3p2UDidd2r+efJE755bDh
9xc1tzSgC1oi+QVapRmpziinsNRAriZc97JEtsVfxYla5ka/yYCDGPHZfE96C5srXCCtvAS67C1r
O9vFtYYOUb+KY2+H1jzCy1A/CababjC1ryiWwixJHpMQ0yrU9dbak9pO3d1p3SDwzQo/JrY17AP7
NIq7XcQkmBxKr9+3afkZ07Ano9CTpIVEoiPrmNOJh72+bGWxD12GxaxFGvnxSYrqBO6uPqaZLpCK
sRTUdyiuRSq/Nj33UUxovBk1GEw6fgiqmRdmEZXoprpXwFSvam/luWgfeLWJR5BWr9F+a5E2zOHV
ZggVmDEarYY5a/6f1zEG4aEXLrJlM5vXxGmP0iNm6XDZHaD9UJSmov+SSyghky4/h5jgSExBRiRM
YOpucrHUAhwjclpEAmMYF2RgZ6AzW9iYf0fZcZFA1880ZxNP1NKQHcEHtyCzlfElqQGnUyIAwVAJ
mi7mIYiAYdsTjbyaj6tGfF5hYKGM0n4ouxjLBbNems29Y5Xpvnc9kgvzKoqBjhcCynYV2czbtRh5
a4e+qqEvJwSPVOY254D+ubEtArUFAE8jJUbDxoO2DtEb7fbjsbFOcoHoGuIxi1FqziIQ3I3GwBI2
MqOFESXH5WChfeXxTTiHfTCn7Cqs+/G9JoHAeQYdjWB4UNlsGxFgdyrLeI02CVqKfs/gO8JDt49Q
5nQ1SJsVHfhUg3Hd+XCMUqfblm2Njos1fO3x7a1cWSxSGgrTjCOOFE9vitNlZTWfQFPexM6szsbM
36IMfS+w1s3BCnhPBy8ufgZW1S7WhG7RYxcsXegHlQt2KodkxaOGqHQlLTT68rI8E/X4BS3M7FiV
xboGz3YsDXqEqUq+sCqt98mIcDznl0SxG2O36essW6MNiAyU97gglguwQeBuAGm1XdsscIdCrof2
X93rezQnsZ+c2SBeaf0fm+f/MPqnr/vztP8Zl/Bt3P802b7O/71v+nVyPs/1//aNfkIIfPqCZ8kC
eagqfGh+GrQy0heWeDGdfXq3J4TCP3qXBPgA7EeABKZ75NommgS2DVKALyb+SQ4J+/lloR8x6zf5
Rc9whB9uz99e999iIv697/lHV/749FCeMARgG0yHywVO8h0l8S9/fnlkAv4Xpm4xeeNL/vT51ZHj
MGh2+efzFy9/h6/8/uP7z94GxuMOM+vX3QRxBOTDAREifm8RaM6RssU8bzefX57n8W/rLjg6gBb1
6vvAYtCBKUhlPz9tFv2Pm8E4mhEHwtbN55efN99/fk/8fdSQel6f/3Q/vHiHH+KBceQaNngc89st
+Hk/aNwh4ejEnW/7Qf+z7sHfjYs2Dmu6fO1SMNwjXReGK41va54l/8NS0NwjYVk2+JVvt0lXb21L
IOwgXnsXFKvBpEnDcvi283+6C9YRUXNGz7zhmwCQ+LXR0TjSaVUASPq26H+OCuaRw0KgZfXWFoDt
SEPaz+vynwaEF9vpe0AwnCPDsHjC346GFwkCZ4NlucJkHbzVs8FWJDjiOX/59+8DiRItdGhyuvP8
QX8OCMI5ErqUymDbPX29vbiIEjSAPqjTlu24jiXVa3NHSz9yAInC8/rdWyItUksJytP4tjSec7X/
/HH5Ym1/TyGFYRgv4Y3/cgJpkECCG9Q5dZ6+fo4OJNCkDABc5XMYekOfXposg1fGRmXOR4A5HzW/
tyvsI+KiKwUpw283520ljiYATQkWGZE3LlM31QxQfVUyzS2RumFA3//dM1M/ksJ+iqd/0nnxIvX7
vhvs56z+n4bIF2/w/aiwFMkh0HHaus9P++cQSTyQ0IEtpZ5j8RvaCmAblBCvThQIeHM+BGr597Il
APn0iE1TwCN++npzR4RyZpz+61Y/5yDIbSlm6sCPCfP84Tl12Gjf7s3bOw0o/h1TvXr/60+JAuvp
+7H3440wjmzKJ8vSv62CuePwtmIihTSUjNfWDmQH4OkJCGD8n75eHIz2ESWmpTtCvdHdQLYvLWX8
waj4Isn4HhXh1BBepEuV9LzyX2wMdYTQJAmCeHPrQDrKfvVucI8M6Ec6zOjfi4lETNOQ0qTS/u3m
vK3NAO7feW3toGxuwhxafn70Yi4sFdnxTM36Uz71i6P8ey4g5R/8zC/e4Ydlbx1RMEtSgd+tmp0j
STli0Vl+3v1vLwpyYYZDhHr9gWjrMJZguj2v8BdJER3HmQD1LRN/QznRXLsJ97X5AGWzkLCMiG/P
D/rnfiIdJJsQ+2vRzC3/k3bCi/D9fSe4rAFDf21qaHDaQTCzHJN3+iEbEOpIkBHaxp/1uV/s3x8+
9x9sHL14g+8BwBRHcPt4+HOJ/eNH1gmGJD9MHN7as6bJJZmDGGLmidn2XMa9dvczXiO+m7r83Xa6
PLI59004t281CpIL/v+ZMiLtwx21viV7P0cBDkJh0kFR8s2VRIb+7XD+p2XxiwjyfSOouSBwTRdt
peenzKL6cT8QA0mC2RN/Vhbw4sq/xwBy928B+RWf3jyypG4RRL/VOz8/evcIVRKqIffbSE1/c0GB
Yg3nD/R4XhkKDAYFDvxihG1+bxlo5pEx86Eh17/ZVJgx0B88FV4sqR82AwGRoRk69L9m/D9tBvtI
KZcg/GtW+PbGalwZUWzubryuT0LIczn2FfXF0xeR74egoKkjNgyNFBrLv62Wt1UiOH9wKfzdBEFZ
RAb06IFi/fYRf7gFT/IVhkuV8OvXW0sX0Ch4fX2sH7nUgIb1pNTBJ31RInKPhIsgh/Xm4iLpkYW+
iED1ynDmEeCrB610zkmFLQrGnzcDbWVFi4Ap07e98OY6JYZCxeK1EYGD0qRJJJhBPH39fFAKMDqz
ngtAl+eX/6xU6cV+/iFbmEVc/khQfPEO3w8HUx5JRZpEPfi853/eDHMmMTdLvq2C/8fd+Sy3jSRp
/FUQfZmeiLVHJMV/EdsdIdGyLEvyuE3ZE9u3Iokm0aIANQjYQ09sxD7B3vc8pznMbd/Ab7JPsr8E
UBQKhCSaVWthmzPRM7LcyUIiKyvzyy+zDpp3OHRkJ+ymhPtPyB5nICSkQb8SJ7YonzBRQ8or+adp
/pAsf9C1J6MdPO9JqRq/kj+mCZjAyyE/a7VwP/mncc6gAI7ydVkEzsRCAsAO6jdD6zlHBsdG8whY
0AFaO8YG92+CNrQSwp9Wv/B25l54xtMf9obtww0rJd91DYLPWgc95mdZVw+6XUHIcYqEGtnH3A1k
zt0hhTXi6YaeCu0ip390I9x7KvSkdIhfHULWyD7mqdDqPQdCPGh1NQvlqUyh8gB3B6O1Brq4RIgJ
9xnBIXuF6AgydOESc9SqUZshS5psj0ZImd0BYPqhQCWlVOEZhZQDogbg6txChk9lAxWHdmcDUvLt
yEu0jA66kCgOISMyGs1QgZTZACn6B0XkNGzcsdiBV217JmIAFJQoKnGJdvYxveGzAzKFDunIUO+E
Arhv0lYYgIhbGoGMaQQu7FFTKezdsAWIJoxvHPRJzJoWIsKRbOWZ7KPnQWUr3WUJh+SDbeppoGWb
CLDkDEiU5Dcy2nKjnCdBTioPcOcL6KM4pOgH+WEoaGC3Z11mgGsBUM2Iz35h+GYCDfKYYU0bVO2p
csd7VdLiYsIds8eKjJJd9ODkg6h1dZyAry3bBYcEfJR+n17v7NM4JQxa0KOG+bL23x7U3cgaGP3G
3Hr9nCU1UIgUxj4ErWJ3NK/qkBXeCzrM/nqAdEESLcliJVgQ1rJkmJujctg4FZDYDK0PCZh4wryG
i5e/6UrYTGsHnFfg58YdElnBnREUtFVw51Wn3RMkZBdg6V7XIP5RyrD0ym3OhNKeaMPBov5IEF0g
jI0LnorwsWVNx+AogH3cBazNnQOJekkRRA7iGmj5aZwGuGXVNnCQni6YjcNNha1yQPSeE6P2OIia
ys/tcH6xi622Ai1dB6TLPfip+VaohNAALxBX6efRn8Ydk8LIGRY+2+J4gJ5KNDDYhNCmexSYUXBG
3QZZJG4NSiSIdHq27oAzsk29tUNCnb9uHG3ZHbQIKwfDVm5zDXp24YzBLMrIRfyTDiPbqElOiDaM
t45OGqrm0D48JOnQbrOBhyYFRE57S+9A8AglE3CdkmP2Mb1DF3K/hKiUofJPjvM2yDIG3GlADclS
DYeD50NG3xM61pamSTEFa6KPo+BtNc5HUkKFP7B1h8RXN7cRK7O3so7BzBzMXXH4nPZn6fzUZ0Xz
Qkmwce4LsDUHdkWX2JBaTL4rzMCBHljhMnNVuiZrNNBhSlu8rZOEzMsz0sDFCZx9EFg+LiAr4CCF
trJRU8OQF0pmuC5Lc8BJMiMBQqMuRRMsl9Rw+JyBIlwEi+nln6dKL+8tSOx6WlYE3EEtoNCwNYHi
dfRk+gVQWtwjObbGGBqXTQCfdzvdfFn7x5DwFUgaae2Fo5N9qqflELSa2QA66cxP5wadlv0BGYWL
sSmHZOpiVaVtkNEYQNs2rJ2nOhwqVnyHw+4MRVck3O0DqL1Zg4t+/xX2FnUp0lYJKZ8qTqqs/O7Z
d63QVwSUHj3raCAAkrS89NqlowH0CqbrHfzYrEOA2oA1yAqUII2NcqlR3Un4DCi6Kx0OAjNmn6cy
/gokdmcAlB7oR8mXtb8HRA/QHGCxlorvJWNoQ14QZqMuUz1ZXbZixndqYDTBbtFARUJpI7DJSToY
GVVLWgNS464zPgU9skHev2C2W4OKMNthbBMTakipEh5jBXgE1KOj58adgwxRs8aYpc+XXIOwsHhM
MyYihYCiIU4xDxWebCvc6xE6XFhpmyEIoATAyi1htWOzWowLIWsGYL1LIJp1OBARAS3ZusUcRuEE
0FCzeUZ2pB4rY9b0hJDm5YukeYBAu7nGikWVXCPDTgCbhRBYe0rKaCmu3JF5RPmniXkC/Qm8PSvM
HXNoHzBKjv8UD2qETFD8IA4PuzqZaqBrAPy0zZoPOQbo94aaYabLHJAECLBZCrSqSQdkzuHcMUK4
dxt0sXMgNPZTPcoOv7FHuEw+vdklzXKKvLK+7esXl8hERcFF6vYA1K1WG2KCdH80VQ1SjqZwZukM
hJdAoZlTpvD+ZpzAPD0GRXA3QaGlJ0sdK+Z8FzKLGlicvRoYkUXTrx4caKph+JzRhULp1JWG5oFo
O7qFexOHLi2AXHHLEVjrFkCVIUUN+pQzig3xVCq41xLoaba1Ajp+eNFDeh1zezetAHq7jE0ZMmPw
aV1j5SXebYbWrjydioS7IElSaAJvmcJtRAXPGJ7HLxg/oz1iHpw36HwkvIUpYo2iMhGLMJHTsT5x
Ij7ok6ZLgpl9GqcGqY9ZnwpwdiE8yRDuLSvgKMBRNi5pFv8MfmzrASC00/8vc8JyD2DuAoA0KAgy
H6s4D/Pv+/aboLJ/Sx7Afm4iEBGd/10qrbmFk36WQDT8A+M1GaOps8XGYYlUUyAf5MfT/lgi5yHU
M8ygnnuQt/lAgNJqaNyGoO2tSzeW5YYgUGagKjTmdmHy5obgSKTyRvNbAVh9+51wbzhAZwNNq9bP
T1GtQzJMNlDnEKTjjZCIIPkOeW9WtkQaxzxg6/iYCWlMh+NBc59Q6Ymn640SNKBBp3FRIYdCi+Pc
chtQWuvTPkkl3SwrymUU0v1EvlycCPk3NWgfgCZbM/MkORB+4iYdNrUwYGgkt7bcIYiNc4YUF5gE
zAgtSzugARZzgovZL0pp1cPxQKrvULUKa8gzkgZZA2HSADK7pRpADcDOBkJRr/OKfcpw1BfAVwpv
0bhNoRsgrY8H7IHZuTJY1oiS4OThL7q00BTZdOPSBBmYIjUWQcCgofcJc2yNgsyJxtoe9VdDFxJP
ckZCV22qNQj0k78gi3hR2hxp2zjQMwJMJcgNLV26X/TgySYOSuj0bP0C13PQyIRhAaJkH/ZXKXdg
UAIMHybwbzpiG7ctYKna1leg60pHpcBEhXc0lABrkdmDLS4uKn7buMOS8QXWbbHZpAjmYbAjai2B
gAIwkaBa0xJzT9ygk5K+I+vtALiOk6WoqKNDwxIYq8av6C/UoHPzWv/oMrDGVAgeZSAIXfJFjmR6
RthJ9NRJMFEcD80bvkzcS7jTZrSJ/JN+tF1Blkpyegez4iN6UBFlLEvd9mC2FDfjkMA2NoDqcHeE
NcrIDXYyiJRAsc5REkMBQ5FUNg9bwCAgmR0w44TLGtkiJBe2wRNUlQ6T95gjkG8DM7Hg5scDOkAO
m3tokP1Z64D+Dq7vYcRUbQkKLqfM7geNalzUgOuS6ey22SWkBIkL2szmzo3A9JTEkPgLIgvtKBt3
ZsI75MpKWDRdcgqZL26/L2RiO3uiHDeXIkrq9DQXbdwkimmcbUjGTQBg6x+4wACP02YUX+4rTRyW
jJvTgp4aHWg0D4eDyQYAw+aFp4yd0B5oqZKe9L0xxJjGjzqXyfGR+WfmmW9Ol4ZBswxbp0HJUg2M
42JqAgS+ejoXajjgBlk9+KxJATZnp60NMLUXriwzuOp74YDn6a/H3Jo3nBNcGqjQNsOQnh/Oy/u5
fMyg4WBii2y8RrP2AHQTgdRZlAX0IrCCECOhsWYf0zfS98IlYExN10MLm8dolOL1gfW1HqCyTJSQ
tKL2ri8YPEKdG2xA2zxcaZBHkJuSbY2BiRJUKxlotanIGDk3HoHQvUP/fL71GvT03JBL77K1R4Td
K/6eWlXtZoD9CeuRmKmwkYIx1CA9sDRr5IWpbCRT7AZ9zxFqLYWN0lBPezTuInM9DXr4vGpvm0nJ
sQCAwD3Qmp5gPL5UJ+A4g8Bp9K2BagAvtw6N6P7rd7nlUze+4VxKVjAkqZauOD3DvHljNOAi2ZoC
/hCyjrCWCnzNzCm56CMbZQsdvMgqc6U3aEswoDDr1uLWFgrtB3JfrW3AAELPEH82h6kMMJhhmzr2
UGfY+Rc1ShcMFLT3jj2en9uwIEoZG4KJCTJnRC5I22RUzQoX4Rn0nHTKy43jNJwW+KrpF+SWCxqv
YDzkJ2gTYXlgMNtNgGPokzduyIyVqJk6FRPqiKk1pJB7op02ww5/aaUj/tEiWM5OwiRIAn/1U+rH
63f+Kl0mj/6F+wV4d3xILm/4zviLV+tbPxed/yX5+UeDTvmvsvrSLyUzKf1o/N3V1l8uHj17quK7
yn90Un5QY2H6N/oPXwV+rOLpYp39Yl080xt14//w3dFy7seB+q70oOzku0X+8J2xypKlPCg1nEdL
Qyjhka3Q4yhZfVKhIVbSfmu5fhiEWszZ7Ifv5BIka6FpnIazQAsSscIgtBU7WqiZliIyD/E3tjLf
+bfpZBlMvegXL1n43iji7Wmx2ZeQ3tl+yQv/JprGKuFrHv8+BxY4wrrjKDLeq1yBbfsco+gmiqOV
FiTq6dJCZi0WAbFaeke/xMFUhRsdacnZ95BnWn+PuvW9D34887WsTDIO2Vbyi1+DSZQmhsX3OFls
5Z7M17eJFiOLlTjWWuhvqUoi/N7SO02D0Dd8isDJ1l8QB0lsiu072KonySKIbk13LTVN2+Vese1P
1c3ElCyTq20ln6qJuQkHDl7f6aJyDAjjzHqlW4ZAmmMvdvTlvxPfm/3h7GMUxMaug9ppL/7cD9eG
9YLJ2Uu9CCbVqACsy4FcfxUlC+NwacmYJtt3x3orWhCuia3USzVTc7WaqljLEv8DFqJ/lKhsvwDp
Uq2jJDHNQfrE7Ze8VJ8CLSdbbteBfi/VsiLUwS6+5CCdTk1j6DrRbYr3VaHpzOg00mqxeG3RZ/GS
v6Xmm+s5MLY3AYG4XmH24lw49kxqRRH9rv6a/RWRn5rPjoPVSqVaXLZqSXFtrfgdYf7M8GoU7u3F
jv31dOEvl74RvtGN4kA0oc+iiN60NFEH7e76x/2VPfZDf66WWlAmV4Yb2ap5TF4YK+/Cj0LDntsy
J8ZaeHSD0zBfotxYYC03nSkjqs9Kv7ZSryIz5aGu42CpX/4eeVfRzZd/eNiz9zb+8s9wGtyaupY7
UqxXn4bBqqLrjoMNc6XCz1U/yiVF9gt+P9/a4IcODPo4ja+DUHkv1co4VrLBybZKBi8JKgFyW1BP
W7kngBpJEBrnK7Q1e8E/bwX0bZmLZ7ven4ObiZp8Mq1YWEm2gseZDx1v7W+5ftVW9nEQe1dERoYT
zXoMbSUfTda+8e4gyAiFgLIgiCiXToD9Prb+OljvxwwPnPvRfaimRve+/veFNrNzhEqIPaxZXr8c
c6Ci5T86cYJUHvvL4LNpdQ6MbhStEuW9A3TRL0nU4mRfL72xWn5Us8gI62QOgq3NnYJe+Byvxpql
Am0r+FUUztJYGfERTFF7wW9QcKzmqbFi+Kn2kt8CBdyYYqUW97Am6qzzAZvNywhONhwkKmZLtKFs
wWKkCEm/+++xqgD4muGYY3UTmS/HwcF27Mc3nBL6Jedxtv7JIsyOloC7oXe2WhKdGHug42LVUfrR
TwrperWydul0f9hcc0LbQwWXUTSNVt735z5OMpz/se4ZXCAib6KYCkEcepcK8JRIq0ZXUk60f5zo
ula2g1TttYo/Bqua9+AihnkZ/GoGAw4W/NKfUb9L/Jk3TvifldRpLoNpTNZWCfoHDsz0ZeyH04X3
Nlqut+U7eLXH6tqPa7Q/cBCaFmvPAkmxUsm6jsKE2qfUnS6qu1omF9taKkfxjZYimxl3bi3zla/i
WaGi7Bkupy+iUC31nxmuianfDr4x+iQ+r+a1tKQXx1ZJx+BxwWrhnVERpbj156nPP68AHwKKMGst
X9THfZn6x/0d+etoEa4SPPlREi2NiJ8rlezFn+Nhb7Ianf+Llpat3QVmcB7EwYR80BTsYG+MFnGw
Sm5Uneejz0Z/3/5af6uWN2vgpG2lHzp4p5dKQN0gNW3fRZr8xv/kjdTSn0VVxFhmg9qa/pugghW7
KAN+UCEZQKpXlxmfTGqzXixKNqW6OFFEwT/7ZCvhTC8xW7ELj/82SKYqwNXXBCKwf/X32Vj1bao8
eYTtQjETvVx8wbKKoDvYjMRnq4VaLmv14iJTHKsgTLxX/tIP1b94R6upH64CXK6cIlfiaXCQM+WN
0nBhBuqtlr3OrqJrv6I1eKku5IZzc7XSIGq7q67Sj2ppbCvGAduL/QuvlzhWFP4yTVKTF8XVPS6+
4dqvCQmY82IveysxhEJrL/UymH1S6zqjp7naRQF7tAxub/1Ygovc4+g1i0eD5HgAzZGR11wlyEDl
rGf1Yet5OiCC253omOdaQYYw0vhG73zLGogoP4243IdxwPLfPilDhA7hFiYnOXiu5tE2RyTfJgLi
oixzGvt+WD2npa3nYSN+HJ649P8aVCr9MlbTVmx+CL2VMqafJ0pSmqcvQ4uWXckQIf3j/mHA+zC4
S8C1uEy6i+B2hCIy9l8OmxnyM4D+fk0RD286Hh8EiABsJhPyrrJwGTbAjVYPnZy5/Lqt+m3wUqj1
RAwG9Fp4lgc25dNQqY/VIiYqMhTsIN0crW9jM+1xcVKeqs8KPCkObo31Sg+57a48iytW5qLsf7aK
lW/m8jJZysFaf9NSsqREbgqyFfo6iiscBYa+2os9Tz+pINFystW6iCMv/IkKTZfZcnGY/BmMxFis
C3z1JwWaZ0h1AbiNVToLvKNYVev7LrC18RqovLzktkyWt7Wx4kCSNXsnN4Hgw7jqXGp2LsklR7Zf
8hd/lXjHKrzWojLJ0jRmK/nf/BvfsI6sXdtW6pvIw+j+sPKqMUw2G8NW+iktLSEpbzBfJCtvnE5m
pLmUuYwtyX1CLtzzVRpO6tIYGdvD3VsOnNTRJPUu05VhmYV0B+b5t3cn45N3H05e/LsnRiRg/NY+
IAOhYZbh8G1pV2cg0+PE2qeLQ2QQgnUY8kDI8lTtX7o6YtgBtwE9tsWf7k3I1cMHO70KcsqQTb8V
DZqvIZJqxCN/x+iBe6pXlbUG6fcinlg6EiueuHjkHZOCTW3MePuZqdvJrdQlAV+2wJ2vW+lJGkcm
cZK613bz29cJzarZ3lFN0pWhBnYqSDkbtgiwJHOWishJcjVrZhrWNvX66/SR1eXMWKWOrmKll7cE
cPNqpaUnN64wWqHLPC9Yc4xU2dJSSoZMO+8cjHnXlBebURVD5Do6ZhwN+AaIedQHOtsB3tep7JKG
ltsogRpqbKE6cK2itj0e6FLNF7E/0Xs+cwFMz5T/MBdO7mhlwF1L/7oG7NhVcyMNFlD4EL6HhFNG
dElPOzBnW+63AvOEgf1g70r+tU93YvRrlPRtEYW6Zy81qBuLOcECKw3s9/++MCoxhbpNZPyL/+e4
ybd4ytzt2z6XGQE04nRfkoWbTuTRGIyngB/8EOp3FMI+jQ3X5KB2cyRnm7lWF7QNCL7zIDXYNC7Q
mONohWIzePiVH3/259FHegS0l8wzWv1Tjc/cMZRi8aoC023HPCWfv6vYdDkXqp1eoCzXBVnjhR/e
qNjI62UWji++Z72/Fs5i1GCW+V30xp0Im8dUggtuxuizP11UxDrANl4GWzUUGV5rq9uXKo50OdY8
jB28uJdgtlNfL1KsbOAAPzoNJsTAFcRu+FC5Ycdtccpwl3Dlr8sLfpz1/bi/PIVZrEJTrAs9UFcz
tSu3qdkaxCiOIIoZroFmE3u5r1JYEBVanos2xrPplnNgjKT9es8StTReGZG9vdTXflwxMMazOxAL
hEjztwl+Mr3XXvKFSj5WrMFFT91FkCzSamjC+Hj7BY+X0Ud1XV2yAx1fBPj1BEJS4lfKcTKq03bb
XaR/9W8YdRLPtSxxl0zT1j/uf3xeRssZOtGCMrku6PSXsIcr5XcXHB6mAiTmYl30F96TcjKsT+tl
fwWD+MAP0nIy/bo4miHLV6Iebn3V37L/at/SbZFWGr+ze5ltTfgdvdmVeIo5ffYLlh3NMC3DJsD+
HAjOvGYchGZbr4usY3xbqdmDaDhYMJS/CSx+LUlMjaH7+sf9bWL8iW4Qs3LmIkkafwqSzznQo9eY
L9mBO35/LbQII7gEf9Nfs78qihKo0PFnkZk2bgPj6R1+uGOM+UGGlWF3IzIivdhMJw9iXTsKxyNz
QPnz2DRoF1nN2I+rZWwXnHPojn7WeVSp6suFtlo9+7/LHIq/VNMaGj5d1A7iufNoFX00tA1Jkxml
w8cWX4dqfRvuU1Y2+R1CXb/Mmd+VUcS17mVfOfA0R7iwiQp+NU3UQcx3FENXMM81B4cEzIr5Us38
1aKsBxdZxuVaCb5jiHWx4EUKr78s1cWUkWMmZZojFOTiRNsYhwGQk4h2My1JTMxFPjSOA+kkvDYF
O4hxmONgwpIukhUa+ufeufxjfPSurApustY/7u+16efbbkJtuejwyDoF9QLl1bVczCR6rW5N8225
oGKdr+P5+rN0vBgLdtGQkh+L51FllCQD+fVX7f/y8kpyjWwHhnEOu/R6sa0SB/v6QpnTV1suxuoS
eKhoa4vIdTK2bohAj1HIphtquRgvQvI9Cz6apD8uOnCwYjr11pW6eXZ5gK0q3vi35hCzVt9BXPdW
xUSN9Y1uAyfyr7dClZYLDPst08ppJiIzWumXlqUXD1bwd0wvxuRE6ha3YUiWO6JsX+LVQgVVsKPt
oqv6Sv0abGuaWUoO1qwCBgpqOZmSXUQYV0wbk7Cw6ubaLjzS+88Tv0YdLlDGD4GfMDPH0IcLV3eW
0D18W9MX1+K2Pgee/5wex9WCQV7bnXetPrcj6weyOBJv4VEva/sHOy3pQ7HePjQozsijT9Qq0cKy
wDTrcrlfOh5ipy6f8SK4ho1U15wIf1Xut9Pfur+SOHjUWnnn9OMv/+c//mt1LT+9C2Zzw9nAdOt1
XIz2vQoYuP7sQkjEeu2isT53UnXkmh1bh8ZwzWt1nWqy9Z9eBCpak+YE3k8M8FcmYsCNLtx0Yf+l
L6LrWeT9iZF012R/gTm/asgdn/Rm2n/LuUqZJmEU+bnilKus3PStP1sGz6bUz5+tVqlerLya4jsc
oEJjEuQayQ58yYW6TeiPrxH+6HnzdHjQpl3PFhMqP4I4gof7dPOy+ah8uYpewIPcozidGEmyA/cJ
YTlgiFxG5jlW8aQ6BUy/z/2921E4T4OlOVnPRdwkq2UUII48d1jZRnnU1h5nLMjkfhoPGYFniHaR
147UmjKRdozlhbuIQkYV63AxsOBFdMMgVXOUo4u4QMutv5fDRdJF53W1odtFBZHpVDP6oVOTOr/N
E0+/ujryilbEoGwT3Cauf9x/973Gjivvj7kN9nIZhyIjdqtz213c3CKVnJXM0TYCupaLJrm3sJyS
iNjKrN1zt6m9RvLW+fMgoZWN2jVEb4biabHinJyE7Pm3XKRTEwBpuyjoMGUmDGZqli3/KprQVmCs
3wWnRlK8XD8j7JIJizVjhtoueJ65oj4EkPAYqyMvBN69l3uFLYTAxSRHPZLtQxDPg1onT3ee1uf+
G/r92HvoGxwY8jHclsrFKm0XM3ZHdI8ACmoVZFvCReg/VmZU1HYxuAu8J/FOoGVTs07Nbezitofc
OglhksWXfyz9m3VZK10XHL7sAS4V32CSG5ij7eK+p/wB8lPA+z4nu/6x/BAd2lgcJCxf/pPkfubT
f+y9UR/VauWT5OX/TxW+w/v+RbC6TWWaiALW996Pj569Ojq7OjPWQzdsb8h/uV6Zbt9he/D4NQHl
oP6k6CH5RnXqrK1N5wRZolBkFcSvebgrP///uxtR+hyqPXwu6EyUdX6JlnrCbdkOucK+zUSWYa8H
OWHAJKnHr8t6uveetxz+Dt97PBerNauxLtC/YypBFY6uC/LMcaw+mzcbuJhEKvvYgNxcoHkjmbFd
oSe5wJ5PpmQ65qB9FwOmioHCjH5k3lZ5n7ogo75Uy2sppdQFlf2h/rb9Y6/TFBaIsWqQOXuxY4Bf
ygeGabQYsmaNxEolD3DHCC64WNqBYL861dQBgvg+TquLbbvYIR+gBX5miJnx4ui0fUwNT3cM1DVV
//4OhVM/IlMy3oqL8vK7dFWptbddACmSuJrtUUxCbK4J1fWT25pQeUMU4Wj5j3SInLVh7xAn3/vv
bu4Yl78xXTK7/cf/BQAA//8=</cx:binary>
              </cx:geoCache>
            </cx:geography>
          </cx:layoutPr>
        </cx:series>
      </cx:plotAreaRegion>
    </cx:plotArea>
    <cx:legend pos="t" align="ctr" overlay="0"/>
  </cx:chart>
  <cx:spPr>
    <a:solidFill>
      <a:schemeClr val="accent4">
        <a:lumMod val="20000"/>
        <a:lumOff val="80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Total_Renenue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Total_Renenue</a:t>
          </a:r>
        </a:p>
      </cx:txPr>
    </cx:title>
    <cx:plotArea>
      <cx:plotAreaRegion>
        <cx:series layoutId="sunburst" uniqueId="{AEEB37EC-2662-40FC-AE75-DEFA518F7969}">
          <cx:tx>
            <cx:txData>
              <cx:f>_xlchart.v1.4</cx:f>
              <cx:v>Sum of Sales</cx:v>
            </cx:txData>
          </cx:tx>
          <cx:dataLabels pos="ctr">
            <cx:visibility seriesName="0" categoryName="1" value="0"/>
          </cx:dataLabels>
          <cx:dataId val="0"/>
        </cx:series>
      </cx:plotAreaRegion>
    </cx:plotArea>
    <cx:legend pos="r"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Total_Profit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Total_Profit</a:t>
          </a:r>
        </a:p>
      </cx:txPr>
    </cx:title>
    <cx:plotArea>
      <cx:plotAreaRegion>
        <cx:series layoutId="sunburst" uniqueId="{53B68BD8-5B8B-4C1F-AECF-2E9C95D00E6C}">
          <cx:tx>
            <cx:txData>
              <cx:f>_xlchart.v1.1</cx:f>
              <cx:v>Sum of Profit</cx:v>
            </cx:txData>
          </cx:tx>
          <cx:dataLabels pos="ctr">
            <cx:visibility seriesName="0" categoryName="1" value="0"/>
          </cx:dataLabels>
          <cx:dataId val="0"/>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83">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83">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chart" Target="../charts/chart1.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microsoft.com/office/2014/relationships/chartEx" Target="../charts/chartEx4.xml"/><Relationship Id="rId1" Type="http://schemas.microsoft.com/office/2014/relationships/chartEx" Target="../charts/chartEx3.xml"/><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5</xdr:col>
      <xdr:colOff>51657</xdr:colOff>
      <xdr:row>0</xdr:row>
      <xdr:rowOff>88866</xdr:rowOff>
    </xdr:from>
    <xdr:to>
      <xdr:col>14</xdr:col>
      <xdr:colOff>356457</xdr:colOff>
      <xdr:row>21</xdr:row>
      <xdr:rowOff>149826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18C7355-DF65-4294-832D-C92BA87A80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1317" y="88866"/>
              <a:ext cx="5791200" cy="3901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0</xdr:colOff>
      <xdr:row>24</xdr:row>
      <xdr:rowOff>0</xdr:rowOff>
    </xdr:from>
    <xdr:to>
      <xdr:col>14</xdr:col>
      <xdr:colOff>301752</xdr:colOff>
      <xdr:row>44</xdr:row>
      <xdr:rowOff>55418</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841FDEA-4752-4604-907C-3A7A254114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99660" y="4389120"/>
              <a:ext cx="5788152" cy="37130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2475</xdr:colOff>
      <xdr:row>28</xdr:row>
      <xdr:rowOff>153389</xdr:rowOff>
    </xdr:from>
    <xdr:to>
      <xdr:col>26</xdr:col>
      <xdr:colOff>183573</xdr:colOff>
      <xdr:row>44</xdr:row>
      <xdr:rowOff>0</xdr:rowOff>
    </xdr:to>
    <xdr:pic>
      <xdr:nvPicPr>
        <xdr:cNvPr id="4" name="Picture 3">
          <a:extLst>
            <a:ext uri="{FF2B5EF4-FFF2-40B4-BE49-F238E27FC236}">
              <a16:creationId xmlns:a16="http://schemas.microsoft.com/office/drawing/2014/main" id="{12D9A720-6B0D-445B-A5E4-6582CFAC69B5}"/>
            </a:ext>
          </a:extLst>
        </xdr:cNvPr>
        <xdr:cNvPicPr>
          <a:picLocks noChangeAspect="1"/>
        </xdr:cNvPicPr>
      </xdr:nvPicPr>
      <xdr:blipFill>
        <a:blip xmlns:r="http://schemas.openxmlformats.org/officeDocument/2006/relationships" r:embed="rId3"/>
        <a:stretch>
          <a:fillRect/>
        </a:stretch>
      </xdr:blipFill>
      <xdr:spPr>
        <a:xfrm>
          <a:off x="11607735" y="5274029"/>
          <a:ext cx="6277098" cy="2772691"/>
        </a:xfrm>
        <a:prstGeom prst="rect">
          <a:avLst/>
        </a:prstGeom>
        <a:ln>
          <a:solidFill>
            <a:schemeClr val="accent2">
              <a:lumMod val="20000"/>
              <a:lumOff val="80000"/>
            </a:schemeClr>
          </a:solidFill>
        </a:ln>
      </xdr:spPr>
    </xdr:pic>
    <xdr:clientData/>
  </xdr:twoCellAnchor>
  <xdr:oneCellAnchor>
    <xdr:from>
      <xdr:col>16</xdr:col>
      <xdr:colOff>2722</xdr:colOff>
      <xdr:row>1</xdr:row>
      <xdr:rowOff>100692</xdr:rowOff>
    </xdr:from>
    <xdr:ext cx="4864537" cy="468013"/>
    <xdr:sp macro="" textlink="">
      <xdr:nvSpPr>
        <xdr:cNvPr id="5" name="TextBox 4">
          <a:extLst>
            <a:ext uri="{FF2B5EF4-FFF2-40B4-BE49-F238E27FC236}">
              <a16:creationId xmlns:a16="http://schemas.microsoft.com/office/drawing/2014/main" id="{B561170C-AF07-48BD-92E0-1B0A1BDD37C4}"/>
            </a:ext>
          </a:extLst>
        </xdr:cNvPr>
        <xdr:cNvSpPr txBox="1"/>
      </xdr:nvSpPr>
      <xdr:spPr>
        <a:xfrm>
          <a:off x="11607982" y="283572"/>
          <a:ext cx="4864537" cy="468013"/>
        </a:xfrm>
        <a:prstGeom prst="rect">
          <a:avLst/>
        </a:prstGeom>
        <a:solidFill>
          <a:schemeClr val="accent2">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a:t>Top Performing</a:t>
          </a:r>
          <a:r>
            <a:rPr lang="en-US" sz="2400" baseline="0"/>
            <a:t> States in sales&amp;profit</a:t>
          </a:r>
          <a:endParaRPr lang="en-US" sz="2400"/>
        </a:p>
      </xdr:txBody>
    </xdr:sp>
    <xdr:clientData/>
  </xdr:oneCellAnchor>
  <xdr:twoCellAnchor editAs="oneCell">
    <xdr:from>
      <xdr:col>28</xdr:col>
      <xdr:colOff>19050</xdr:colOff>
      <xdr:row>28</xdr:row>
      <xdr:rowOff>119495</xdr:rowOff>
    </xdr:from>
    <xdr:to>
      <xdr:col>37</xdr:col>
      <xdr:colOff>420832</xdr:colOff>
      <xdr:row>43</xdr:row>
      <xdr:rowOff>171450</xdr:rowOff>
    </xdr:to>
    <xdr:pic>
      <xdr:nvPicPr>
        <xdr:cNvPr id="6" name="Picture 5">
          <a:extLst>
            <a:ext uri="{FF2B5EF4-FFF2-40B4-BE49-F238E27FC236}">
              <a16:creationId xmlns:a16="http://schemas.microsoft.com/office/drawing/2014/main" id="{15507175-376E-46C9-9A3E-B81DEB4B85B5}"/>
            </a:ext>
          </a:extLst>
        </xdr:cNvPr>
        <xdr:cNvPicPr>
          <a:picLocks noChangeAspect="1"/>
        </xdr:cNvPicPr>
      </xdr:nvPicPr>
      <xdr:blipFill>
        <a:blip xmlns:r="http://schemas.openxmlformats.org/officeDocument/2006/relationships" r:embed="rId4"/>
        <a:stretch>
          <a:fillRect/>
        </a:stretch>
      </xdr:blipFill>
      <xdr:spPr>
        <a:xfrm>
          <a:off x="18939510" y="5240135"/>
          <a:ext cx="5888182" cy="2795155"/>
        </a:xfrm>
        <a:prstGeom prst="rect">
          <a:avLst/>
        </a:prstGeom>
      </xdr:spPr>
    </xdr:pic>
    <xdr:clientData/>
  </xdr:twoCellAnchor>
  <xdr:oneCellAnchor>
    <xdr:from>
      <xdr:col>16</xdr:col>
      <xdr:colOff>19050</xdr:colOff>
      <xdr:row>25</xdr:row>
      <xdr:rowOff>58882</xdr:rowOff>
    </xdr:from>
    <xdr:ext cx="5157374" cy="468013"/>
    <xdr:sp macro="" textlink="">
      <xdr:nvSpPr>
        <xdr:cNvPr id="7" name="TextBox 6">
          <a:extLst>
            <a:ext uri="{FF2B5EF4-FFF2-40B4-BE49-F238E27FC236}">
              <a16:creationId xmlns:a16="http://schemas.microsoft.com/office/drawing/2014/main" id="{36DB17C5-668D-4E24-BD1C-CBB50BD8CCE5}"/>
            </a:ext>
          </a:extLst>
        </xdr:cNvPr>
        <xdr:cNvSpPr txBox="1"/>
      </xdr:nvSpPr>
      <xdr:spPr>
        <a:xfrm>
          <a:off x="11624310" y="4630882"/>
          <a:ext cx="5157374" cy="468013"/>
        </a:xfrm>
        <a:prstGeom prst="rect">
          <a:avLst/>
        </a:prstGeom>
        <a:solidFill>
          <a:schemeClr val="accent2">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a:t>Worst Performing</a:t>
          </a:r>
          <a:r>
            <a:rPr lang="en-US" sz="2400" baseline="0"/>
            <a:t> States in sales&amp;profit</a:t>
          </a:r>
          <a:endParaRPr lang="en-US" sz="2400"/>
        </a:p>
      </xdr:txBody>
    </xdr:sp>
    <xdr:clientData/>
  </xdr:oneCellAnchor>
  <xdr:twoCellAnchor editAs="oneCell">
    <xdr:from>
      <xdr:col>28</xdr:col>
      <xdr:colOff>34638</xdr:colOff>
      <xdr:row>6</xdr:row>
      <xdr:rowOff>27710</xdr:rowOff>
    </xdr:from>
    <xdr:to>
      <xdr:col>37</xdr:col>
      <xdr:colOff>467590</xdr:colOff>
      <xdr:row>20</xdr:row>
      <xdr:rowOff>0</xdr:rowOff>
    </xdr:to>
    <xdr:pic>
      <xdr:nvPicPr>
        <xdr:cNvPr id="8" name="Picture 7">
          <a:extLst>
            <a:ext uri="{FF2B5EF4-FFF2-40B4-BE49-F238E27FC236}">
              <a16:creationId xmlns:a16="http://schemas.microsoft.com/office/drawing/2014/main" id="{25363765-4341-4AA6-BA1C-DEA64BDB9965}"/>
            </a:ext>
          </a:extLst>
        </xdr:cNvPr>
        <xdr:cNvPicPr>
          <a:picLocks noChangeAspect="1"/>
        </xdr:cNvPicPr>
      </xdr:nvPicPr>
      <xdr:blipFill>
        <a:blip xmlns:r="http://schemas.openxmlformats.org/officeDocument/2006/relationships" r:embed="rId5"/>
        <a:stretch>
          <a:fillRect/>
        </a:stretch>
      </xdr:blipFill>
      <xdr:spPr>
        <a:xfrm>
          <a:off x="18955098" y="1124990"/>
          <a:ext cx="5919352" cy="2532610"/>
        </a:xfrm>
        <a:prstGeom prst="rect">
          <a:avLst/>
        </a:prstGeom>
      </xdr:spPr>
    </xdr:pic>
    <xdr:clientData/>
  </xdr:twoCellAnchor>
  <xdr:twoCellAnchor editAs="oneCell">
    <xdr:from>
      <xdr:col>15</xdr:col>
      <xdr:colOff>573231</xdr:colOff>
      <xdr:row>5</xdr:row>
      <xdr:rowOff>187037</xdr:rowOff>
    </xdr:from>
    <xdr:to>
      <xdr:col>26</xdr:col>
      <xdr:colOff>145472</xdr:colOff>
      <xdr:row>20</xdr:row>
      <xdr:rowOff>12009</xdr:rowOff>
    </xdr:to>
    <xdr:pic>
      <xdr:nvPicPr>
        <xdr:cNvPr id="9" name="Picture 8">
          <a:extLst>
            <a:ext uri="{FF2B5EF4-FFF2-40B4-BE49-F238E27FC236}">
              <a16:creationId xmlns:a16="http://schemas.microsoft.com/office/drawing/2014/main" id="{98C4215F-8865-44C2-9A0C-17711423384E}"/>
            </a:ext>
          </a:extLst>
        </xdr:cNvPr>
        <xdr:cNvPicPr>
          <a:picLocks noChangeAspect="1"/>
        </xdr:cNvPicPr>
      </xdr:nvPicPr>
      <xdr:blipFill>
        <a:blip xmlns:r="http://schemas.openxmlformats.org/officeDocument/2006/relationships" r:embed="rId6"/>
        <a:stretch>
          <a:fillRect/>
        </a:stretch>
      </xdr:blipFill>
      <xdr:spPr>
        <a:xfrm>
          <a:off x="11568891" y="1093817"/>
          <a:ext cx="6277841" cy="2575792"/>
        </a:xfrm>
        <a:prstGeom prst="rect">
          <a:avLst/>
        </a:prstGeom>
      </xdr:spPr>
    </xdr:pic>
    <xdr:clientData/>
  </xdr:twoCellAnchor>
  <xdr:oneCellAnchor>
    <xdr:from>
      <xdr:col>5</xdr:col>
      <xdr:colOff>0</xdr:colOff>
      <xdr:row>47</xdr:row>
      <xdr:rowOff>0</xdr:rowOff>
    </xdr:from>
    <xdr:ext cx="6285760" cy="468013"/>
    <xdr:sp macro="" textlink="">
      <xdr:nvSpPr>
        <xdr:cNvPr id="10" name="TextBox 9">
          <a:extLst>
            <a:ext uri="{FF2B5EF4-FFF2-40B4-BE49-F238E27FC236}">
              <a16:creationId xmlns:a16="http://schemas.microsoft.com/office/drawing/2014/main" id="{F503A5E3-25F6-49F0-88B7-6A04D22FBB69}"/>
            </a:ext>
          </a:extLst>
        </xdr:cNvPr>
        <xdr:cNvSpPr txBox="1"/>
      </xdr:nvSpPr>
      <xdr:spPr>
        <a:xfrm>
          <a:off x="4899660" y="8595360"/>
          <a:ext cx="6285760" cy="468013"/>
        </a:xfrm>
        <a:prstGeom prst="rect">
          <a:avLst/>
        </a:prstGeom>
        <a:solidFill>
          <a:schemeClr val="accent2">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a:t>Product analysis for top performing</a:t>
          </a:r>
          <a:r>
            <a:rPr lang="en-US" sz="2400" baseline="0"/>
            <a:t> states profit</a:t>
          </a:r>
          <a:endParaRPr lang="en-US" sz="2400"/>
        </a:p>
      </xdr:txBody>
    </xdr:sp>
    <xdr:clientData/>
  </xdr:oneCellAnchor>
  <xdr:oneCellAnchor>
    <xdr:from>
      <xdr:col>19</xdr:col>
      <xdr:colOff>0</xdr:colOff>
      <xdr:row>47</xdr:row>
      <xdr:rowOff>0</xdr:rowOff>
    </xdr:from>
    <xdr:ext cx="5143459" cy="468013"/>
    <xdr:sp macro="" textlink="">
      <xdr:nvSpPr>
        <xdr:cNvPr id="11" name="TextBox 10">
          <a:extLst>
            <a:ext uri="{FF2B5EF4-FFF2-40B4-BE49-F238E27FC236}">
              <a16:creationId xmlns:a16="http://schemas.microsoft.com/office/drawing/2014/main" id="{DE76386D-28C6-44ED-949F-89855E2A31BF}"/>
            </a:ext>
          </a:extLst>
        </xdr:cNvPr>
        <xdr:cNvSpPr txBox="1"/>
      </xdr:nvSpPr>
      <xdr:spPr>
        <a:xfrm>
          <a:off x="13434060" y="8595360"/>
          <a:ext cx="5143459" cy="468013"/>
        </a:xfrm>
        <a:prstGeom prst="rect">
          <a:avLst/>
        </a:prstGeom>
        <a:solidFill>
          <a:schemeClr val="accent2">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a:t>Product sold in worst porforming</a:t>
          </a:r>
          <a:r>
            <a:rPr lang="en-US" sz="2400" baseline="0"/>
            <a:t> states</a:t>
          </a:r>
          <a:endParaRPr lang="en-US" sz="2400"/>
        </a:p>
      </xdr:txBody>
    </xdr:sp>
    <xdr:clientData/>
  </xdr:oneCellAnchor>
  <xdr:oneCellAnchor>
    <xdr:from>
      <xdr:col>5</xdr:col>
      <xdr:colOff>19050</xdr:colOff>
      <xdr:row>83</xdr:row>
      <xdr:rowOff>19050</xdr:rowOff>
    </xdr:from>
    <xdr:ext cx="5115631" cy="468013"/>
    <xdr:sp macro="" textlink="">
      <xdr:nvSpPr>
        <xdr:cNvPr id="12" name="TextBox 11">
          <a:extLst>
            <a:ext uri="{FF2B5EF4-FFF2-40B4-BE49-F238E27FC236}">
              <a16:creationId xmlns:a16="http://schemas.microsoft.com/office/drawing/2014/main" id="{84117833-1168-431C-8522-955A90C4721E}"/>
            </a:ext>
          </a:extLst>
        </xdr:cNvPr>
        <xdr:cNvSpPr txBox="1"/>
      </xdr:nvSpPr>
      <xdr:spPr>
        <a:xfrm>
          <a:off x="4918710" y="15198090"/>
          <a:ext cx="5115631" cy="468013"/>
        </a:xfrm>
        <a:prstGeom prst="rect">
          <a:avLst/>
        </a:prstGeom>
        <a:solidFill>
          <a:schemeClr val="accent2">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a:t>Top 10 product in</a:t>
          </a:r>
          <a:r>
            <a:rPr lang="en-US" sz="2400" baseline="0"/>
            <a:t> sales,profit&amp;quantity</a:t>
          </a:r>
          <a:endParaRPr lang="en-US" sz="2400"/>
        </a:p>
      </xdr:txBody>
    </xdr:sp>
    <xdr:clientData/>
  </xdr:oneCellAnchor>
  <xdr:oneCellAnchor>
    <xdr:from>
      <xdr:col>38</xdr:col>
      <xdr:colOff>590550</xdr:colOff>
      <xdr:row>6</xdr:row>
      <xdr:rowOff>38100</xdr:rowOff>
    </xdr:from>
    <xdr:ext cx="17454330" cy="2283959"/>
    <xdr:sp macro="" textlink="">
      <xdr:nvSpPr>
        <xdr:cNvPr id="13" name="TextBox 12">
          <a:extLst>
            <a:ext uri="{FF2B5EF4-FFF2-40B4-BE49-F238E27FC236}">
              <a16:creationId xmlns:a16="http://schemas.microsoft.com/office/drawing/2014/main" id="{3D72A631-63FD-451E-ACD2-34CA81759C05}"/>
            </a:ext>
          </a:extLst>
        </xdr:cNvPr>
        <xdr:cNvSpPr txBox="1"/>
      </xdr:nvSpPr>
      <xdr:spPr>
        <a:xfrm>
          <a:off x="25607010" y="1135380"/>
          <a:ext cx="17454330" cy="228395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Top performer in sales</a:t>
          </a:r>
        </a:p>
        <a:p>
          <a:r>
            <a:rPr lang="en-US" sz="1400"/>
            <a:t>1. The company has the highest sales in the state of England, United Kingdom (shown in dark maroon), selling around $379K of goods.</a:t>
          </a:r>
        </a:p>
        <a:p>
          <a:r>
            <a:rPr lang="en-US" sz="1400"/>
            <a:t>2. Ile-de-France, French Region (bright maroon, top right) is the state with the second highest sales, with more that $230k worth of goods sold.</a:t>
          </a:r>
        </a:p>
        <a:p>
          <a:r>
            <a:rPr lang="en-US" sz="1400"/>
            <a:t>3. The states of North Rhine-Westphalia, Germany (bottommost, orange) and Provence-Alpes-Cote d'Azur, French Region (top left, orange) end up third and fourth on the top sales charts with around $170K and $81K in sales respectively.</a:t>
          </a:r>
        </a:p>
        <a:p>
          <a:r>
            <a:rPr lang="en-US" sz="1400"/>
            <a:t>4. If we look at the overall data, we will observe that the supermarket company does most of its business in the central region, the north region seems to fall behind in terms of sales.</a:t>
          </a:r>
        </a:p>
        <a:p>
          <a:endParaRPr lang="en-US" sz="1400"/>
        </a:p>
        <a:p>
          <a:r>
            <a:rPr lang="en-US" sz="1400"/>
            <a:t>Worst performers in sales</a:t>
          </a:r>
        </a:p>
        <a:p>
          <a:r>
            <a:rPr lang="en-US" sz="1400"/>
            <a:t>1. Central Jutland(Northern part), st Gallen(Central-south), Basilicata(Southern part), Melilla(Southern part near African continent), and  Setubal(South-west coastal region of portugal) are the worst performing states in terms of sales</a:t>
          </a:r>
        </a:p>
        <a:p>
          <a:r>
            <a:rPr lang="en-US" sz="1400"/>
            <a:t>2. Observing these states it's clear that the company is having very less sales in the northern and southern regions with the exception of st Gallen.</a:t>
          </a:r>
        </a:p>
        <a:p>
          <a:endParaRPr lang="en-US" sz="1400"/>
        </a:p>
      </xdr:txBody>
    </xdr:sp>
    <xdr:clientData/>
  </xdr:oneCellAnchor>
  <xdr:oneCellAnchor>
    <xdr:from>
      <xdr:col>39</xdr:col>
      <xdr:colOff>0</xdr:colOff>
      <xdr:row>1</xdr:row>
      <xdr:rowOff>0</xdr:rowOff>
    </xdr:from>
    <xdr:ext cx="2277418" cy="468013"/>
    <xdr:sp macro="" textlink="">
      <xdr:nvSpPr>
        <xdr:cNvPr id="14" name="TextBox 13">
          <a:extLst>
            <a:ext uri="{FF2B5EF4-FFF2-40B4-BE49-F238E27FC236}">
              <a16:creationId xmlns:a16="http://schemas.microsoft.com/office/drawing/2014/main" id="{24F0C7DD-B647-4336-AF39-872FC5C538C1}"/>
            </a:ext>
          </a:extLst>
        </xdr:cNvPr>
        <xdr:cNvSpPr txBox="1"/>
      </xdr:nvSpPr>
      <xdr:spPr>
        <a:xfrm>
          <a:off x="25626060" y="182880"/>
          <a:ext cx="2277418" cy="468013"/>
        </a:xfrm>
        <a:prstGeom prst="rect">
          <a:avLst/>
        </a:prstGeom>
        <a:solidFill>
          <a:schemeClr val="accent2">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a:t>State-wise_Sales</a:t>
          </a:r>
        </a:p>
      </xdr:txBody>
    </xdr:sp>
    <xdr:clientData/>
  </xdr:oneCellAnchor>
  <xdr:oneCellAnchor>
    <xdr:from>
      <xdr:col>39</xdr:col>
      <xdr:colOff>0</xdr:colOff>
      <xdr:row>25</xdr:row>
      <xdr:rowOff>114300</xdr:rowOff>
    </xdr:from>
    <xdr:ext cx="2340769" cy="468013"/>
    <xdr:sp macro="" textlink="">
      <xdr:nvSpPr>
        <xdr:cNvPr id="15" name="TextBox 14">
          <a:extLst>
            <a:ext uri="{FF2B5EF4-FFF2-40B4-BE49-F238E27FC236}">
              <a16:creationId xmlns:a16="http://schemas.microsoft.com/office/drawing/2014/main" id="{FD8DDCF3-FB30-4C70-A289-3B3B539C841A}"/>
            </a:ext>
          </a:extLst>
        </xdr:cNvPr>
        <xdr:cNvSpPr txBox="1"/>
      </xdr:nvSpPr>
      <xdr:spPr>
        <a:xfrm>
          <a:off x="25626060" y="4686300"/>
          <a:ext cx="2340769" cy="468013"/>
        </a:xfrm>
        <a:prstGeom prst="rect">
          <a:avLst/>
        </a:prstGeom>
        <a:solidFill>
          <a:schemeClr val="accent2">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a:t>State-wise_Profit</a:t>
          </a:r>
        </a:p>
      </xdr:txBody>
    </xdr:sp>
    <xdr:clientData/>
  </xdr:oneCellAnchor>
  <xdr:oneCellAnchor>
    <xdr:from>
      <xdr:col>39</xdr:col>
      <xdr:colOff>38100</xdr:colOff>
      <xdr:row>30</xdr:row>
      <xdr:rowOff>38100</xdr:rowOff>
    </xdr:from>
    <xdr:ext cx="17727930" cy="2941446"/>
    <xdr:sp macro="" textlink="">
      <xdr:nvSpPr>
        <xdr:cNvPr id="16" name="TextBox 15">
          <a:extLst>
            <a:ext uri="{FF2B5EF4-FFF2-40B4-BE49-F238E27FC236}">
              <a16:creationId xmlns:a16="http://schemas.microsoft.com/office/drawing/2014/main" id="{5F585AAB-71AD-4ED8-AF2A-8C04134F4206}"/>
            </a:ext>
          </a:extLst>
        </xdr:cNvPr>
        <xdr:cNvSpPr txBox="1"/>
      </xdr:nvSpPr>
      <xdr:spPr>
        <a:xfrm>
          <a:off x="25664160" y="5524500"/>
          <a:ext cx="17727930" cy="294144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Top performer in profit			</a:t>
          </a:r>
        </a:p>
        <a:p>
          <a:r>
            <a:rPr lang="en-US" sz="1400"/>
            <a:t>1. The company has the highest Profit in the state of England, United Kingdom (shown in dark maroon), around $79K.				</a:t>
          </a:r>
        </a:p>
        <a:p>
          <a:r>
            <a:rPr lang="en-US" sz="1400"/>
            <a:t>2. North Rhine-Westphalia, Germany (bright maroon, top right) is the state with the second highest Profit, with more that $32K of Profit.				</a:t>
          </a:r>
        </a:p>
        <a:p>
          <a:r>
            <a:rPr lang="en-US" sz="1400"/>
            <a:t>3. The states of Ile-de-France, French Region (bottommost, orange) and Madrid, Spain (top left, orange) end up third and fourth on the top Profit charts with around $29K and $13K in Profit respectively.				</a:t>
          </a:r>
        </a:p>
        <a:p>
          <a:r>
            <a:rPr lang="en-US" sz="1400"/>
            <a:t>4. If we look at the overall data, we will observe that the supermarket company is having loss northern and southern region having coastal areas</a:t>
          </a:r>
        </a:p>
        <a:p>
          <a:r>
            <a:rPr lang="en-US" sz="1400"/>
            <a:t>				</a:t>
          </a:r>
        </a:p>
        <a:p>
          <a:r>
            <a:rPr lang="en-US" sz="1400"/>
            <a:t>Worst performer in profit					</a:t>
          </a:r>
        </a:p>
        <a:p>
          <a:r>
            <a:rPr lang="en-US" sz="1400"/>
            <a:t>1. Stockholm(North-east part) Loss of $14K, North Brabant(Central) Loss of $10K, South Holland(Central) Loss of $7K, Lisboa(Southern, Portugal), and			</a:t>
          </a:r>
        </a:p>
        <a:p>
          <a:r>
            <a:rPr lang="en-US" sz="1400"/>
            <a:t>   Utrecht(Central) with Loss of $5k are the worst performing states in terms of Profit				</a:t>
          </a:r>
        </a:p>
        <a:p>
          <a:r>
            <a:rPr lang="en-US" sz="1400"/>
            <a:t>2. Observing these states it's clear that the company is having losses in the Central region(Yet having maximum sales as well from the region) with the outlier of souther states of Portugal.				</a:t>
          </a:r>
        </a:p>
        <a:p>
          <a:r>
            <a:rPr lang="en-US" sz="1400"/>
            <a:t>				</a:t>
          </a:r>
        </a:p>
        <a:p>
          <a:r>
            <a:rPr lang="en-US" sz="1400"/>
            <a:t>				</a:t>
          </a:r>
        </a:p>
        <a:p>
          <a:endParaRPr lang="en-US" sz="1400"/>
        </a:p>
      </xdr:txBody>
    </xdr:sp>
    <xdr:clientData/>
  </xdr:oneCellAnchor>
  <xdr:oneCellAnchor>
    <xdr:from>
      <xdr:col>39</xdr:col>
      <xdr:colOff>27709</xdr:colOff>
      <xdr:row>54</xdr:row>
      <xdr:rowOff>13855</xdr:rowOff>
    </xdr:from>
    <xdr:ext cx="18050967" cy="2722284"/>
    <xdr:sp macro="" textlink="">
      <xdr:nvSpPr>
        <xdr:cNvPr id="17" name="TextBox 16">
          <a:extLst>
            <a:ext uri="{FF2B5EF4-FFF2-40B4-BE49-F238E27FC236}">
              <a16:creationId xmlns:a16="http://schemas.microsoft.com/office/drawing/2014/main" id="{989A0202-4B9E-4735-B49F-C8874F7639F4}"/>
            </a:ext>
          </a:extLst>
        </xdr:cNvPr>
        <xdr:cNvSpPr txBox="1"/>
      </xdr:nvSpPr>
      <xdr:spPr>
        <a:xfrm>
          <a:off x="25653769" y="9889375"/>
          <a:ext cx="18050967" cy="2722284"/>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Only Sales amount or the profit amount can not give the idea of how prducts have performed so far, therefore using profit ratio Belkin Router, USB is having the higest profit ratio here, hence it is the best product in terms of sales and profit both.</a:t>
          </a:r>
        </a:p>
        <a:p>
          <a:r>
            <a:rPr lang="en-US" sz="1400"/>
            <a:t> Ile-de-France are having the most buyer of this product! But it is not the top buying product in other top states.</a:t>
          </a:r>
        </a:p>
        <a:p>
          <a:endParaRPr lang="en-US" sz="1400"/>
        </a:p>
        <a:p>
          <a:r>
            <a:rPr lang="en-US" sz="1400"/>
            <a:t>Hamilton Beach Refrigerator, Red and Samsung Smart Phone, VoIP are having the negative profit ratio, meaning having good amount of sales but incuring loss to the company.</a:t>
          </a:r>
        </a:p>
        <a:p>
          <a:r>
            <a:rPr lang="en-US" sz="1400"/>
            <a:t>Sales wise Nokia Smart Phone, Full Size is the best seller of the company</a:t>
          </a:r>
        </a:p>
        <a:p>
          <a:endParaRPr lang="en-US" sz="1400"/>
        </a:p>
        <a:p>
          <a:r>
            <a:rPr lang="en-US" sz="1400"/>
            <a:t>Products in the loss bearing state should be considerd for reducing their respective inventory, to save inventory cost.</a:t>
          </a:r>
        </a:p>
        <a:p>
          <a:r>
            <a:rPr lang="en-US" sz="1400"/>
            <a:t>Products like Rubbermaid Door Stop, Erganomic and others having negative profit Ratio should be closely observed to reduce the loss!</a:t>
          </a:r>
        </a:p>
        <a:p>
          <a:endParaRPr lang="en-US" sz="1400"/>
        </a:p>
        <a:p>
          <a:r>
            <a:rPr lang="en-US" sz="1400"/>
            <a:t>Stanley Pencil Sharpener, Water Color is one of the top seller yet incuring losses! It is also having very high discount of $2.1 which is highest in the sub-category "Art"</a:t>
          </a:r>
        </a:p>
        <a:p>
          <a:endParaRPr lang="en-US" sz="1400"/>
        </a:p>
        <a:p>
          <a:endParaRPr lang="en-US" sz="1400"/>
        </a:p>
      </xdr:txBody>
    </xdr:sp>
    <xdr:clientData/>
  </xdr:oneCellAnchor>
  <xdr:oneCellAnchor>
    <xdr:from>
      <xdr:col>39</xdr:col>
      <xdr:colOff>0</xdr:colOff>
      <xdr:row>49</xdr:row>
      <xdr:rowOff>0</xdr:rowOff>
    </xdr:from>
    <xdr:ext cx="2283510" cy="468013"/>
    <xdr:sp macro="" textlink="">
      <xdr:nvSpPr>
        <xdr:cNvPr id="18" name="TextBox 17">
          <a:extLst>
            <a:ext uri="{FF2B5EF4-FFF2-40B4-BE49-F238E27FC236}">
              <a16:creationId xmlns:a16="http://schemas.microsoft.com/office/drawing/2014/main" id="{04844E78-76C9-48D6-B976-EA9DCCF31C3B}"/>
            </a:ext>
          </a:extLst>
        </xdr:cNvPr>
        <xdr:cNvSpPr txBox="1"/>
      </xdr:nvSpPr>
      <xdr:spPr>
        <a:xfrm>
          <a:off x="25626060" y="8961120"/>
          <a:ext cx="2283510" cy="468013"/>
        </a:xfrm>
        <a:prstGeom prst="rect">
          <a:avLst/>
        </a:prstGeom>
        <a:solidFill>
          <a:schemeClr val="accent2">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a:t>Products_Insight</a:t>
          </a:r>
        </a:p>
      </xdr:txBody>
    </xdr:sp>
    <xdr:clientData/>
  </xdr:oneCellAnchor>
  <xdr:twoCellAnchor>
    <xdr:from>
      <xdr:col>23</xdr:col>
      <xdr:colOff>381000</xdr:colOff>
      <xdr:row>80</xdr:row>
      <xdr:rowOff>152400</xdr:rowOff>
    </xdr:from>
    <xdr:to>
      <xdr:col>37</xdr:col>
      <xdr:colOff>378823</xdr:colOff>
      <xdr:row>103</xdr:row>
      <xdr:rowOff>39188</xdr:rowOff>
    </xdr:to>
    <xdr:graphicFrame macro="">
      <xdr:nvGraphicFramePr>
        <xdr:cNvPr id="19" name="Chart 18">
          <a:extLst>
            <a:ext uri="{FF2B5EF4-FFF2-40B4-BE49-F238E27FC236}">
              <a16:creationId xmlns:a16="http://schemas.microsoft.com/office/drawing/2014/main" id="{0D6B655A-8A65-4E54-A58D-20DBAD7EF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5</xdr:col>
      <xdr:colOff>141515</xdr:colOff>
      <xdr:row>24</xdr:row>
      <xdr:rowOff>21772</xdr:rowOff>
    </xdr:from>
    <xdr:ext cx="8960922" cy="3364639"/>
    <xdr:sp macro="" textlink="">
      <xdr:nvSpPr>
        <xdr:cNvPr id="9" name="TextBox 8">
          <a:extLst>
            <a:ext uri="{FF2B5EF4-FFF2-40B4-BE49-F238E27FC236}">
              <a16:creationId xmlns:a16="http://schemas.microsoft.com/office/drawing/2014/main" id="{4AAC7B72-4AF7-611B-3927-F0766CC48821}"/>
            </a:ext>
          </a:extLst>
        </xdr:cNvPr>
        <xdr:cNvSpPr txBox="1"/>
      </xdr:nvSpPr>
      <xdr:spPr>
        <a:xfrm>
          <a:off x="5107962" y="4342760"/>
          <a:ext cx="8960922" cy="336463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Analysing</a:t>
          </a:r>
          <a:r>
            <a:rPr lang="en-US" sz="1100" baseline="0"/>
            <a:t> data based on segment:</a:t>
          </a:r>
        </a:p>
        <a:p>
          <a:r>
            <a:rPr lang="en-US" sz="1100" baseline="0"/>
            <a:t>1. Overall </a:t>
          </a:r>
          <a:r>
            <a:rPr lang="en-US" sz="1100" baseline="0">
              <a:solidFill>
                <a:schemeClr val="accent4">
                  <a:lumMod val="75000"/>
                </a:schemeClr>
              </a:solidFill>
            </a:rPr>
            <a:t>Corporate is the best performing segment </a:t>
          </a:r>
          <a:r>
            <a:rPr lang="en-US" sz="1100" baseline="0"/>
            <a:t>with 13% profit ratio and segment Consumer and Home Office having profit ratio of 12% each.</a:t>
          </a:r>
        </a:p>
        <a:p>
          <a:r>
            <a:rPr lang="en-US" sz="1100" baseline="0"/>
            <a:t>2. Book case is the best performer in the segment 'consumer' having the maximum profit, But keeping in consideration of profit ratio Envelopes is the best performer overall.</a:t>
          </a:r>
        </a:p>
        <a:p>
          <a:r>
            <a:rPr lang="en-US" sz="1100" baseline="0"/>
            <a:t>3.</a:t>
          </a:r>
          <a:r>
            <a:rPr lang="en-US" sz="1100" baseline="0">
              <a:solidFill>
                <a:schemeClr val="tx1"/>
              </a:solidFill>
              <a:effectLst/>
              <a:latin typeface="+mn-lt"/>
              <a:ea typeface="+mn-ea"/>
              <a:cs typeface="+mn-cs"/>
            </a:rPr>
            <a:t>Copiers is the best performer in the segment 'corporate' having the maximum profit, But keeping in consideration Fasteners is the best performer</a:t>
          </a:r>
          <a:endParaRPr lang="en-US">
            <a:effectLst/>
          </a:endParaRPr>
        </a:p>
        <a:p>
          <a:r>
            <a:rPr lang="en-US" sz="1100" baseline="0">
              <a:solidFill>
                <a:schemeClr val="tx1"/>
              </a:solidFill>
              <a:effectLst/>
              <a:latin typeface="+mn-lt"/>
              <a:ea typeface="+mn-ea"/>
              <a:cs typeface="+mn-cs"/>
            </a:rPr>
            <a:t>overall.</a:t>
          </a:r>
          <a:endParaRPr lang="en-US">
            <a:effectLst/>
          </a:endParaRPr>
        </a:p>
        <a:p>
          <a:r>
            <a:rPr lang="en-US" sz="1100" baseline="0"/>
            <a:t>4.</a:t>
          </a:r>
          <a:r>
            <a:rPr lang="en-US" sz="1100" baseline="0">
              <a:solidFill>
                <a:schemeClr val="tx1"/>
              </a:solidFill>
              <a:effectLst/>
              <a:latin typeface="+mn-lt"/>
              <a:ea typeface="+mn-ea"/>
              <a:cs typeface="+mn-cs"/>
            </a:rPr>
            <a:t>Copiers is the best performer in the segment 'Home Office' having the maximum profit, But keeping in consideration Paper is the best performer</a:t>
          </a:r>
          <a:endParaRPr lang="en-US">
            <a:effectLst/>
          </a:endParaRPr>
        </a:p>
        <a:p>
          <a:r>
            <a:rPr lang="en-US" sz="1100" baseline="0">
              <a:solidFill>
                <a:schemeClr val="tx1"/>
              </a:solidFill>
              <a:effectLst/>
              <a:latin typeface="+mn-lt"/>
              <a:ea typeface="+mn-ea"/>
              <a:cs typeface="+mn-cs"/>
            </a:rPr>
            <a:t>overall.</a:t>
          </a:r>
          <a:endParaRPr lang="en-US">
            <a:effectLst/>
          </a:endParaRPr>
        </a:p>
        <a:p>
          <a:r>
            <a:rPr lang="en-US" sz="1100" baseline="0"/>
            <a:t>5.  Clearly,the </a:t>
          </a:r>
          <a:r>
            <a:rPr lang="en-US" sz="1100" baseline="0">
              <a:solidFill>
                <a:srgbClr val="FF0000"/>
              </a:solidFill>
            </a:rPr>
            <a:t>sub-category 'Tables' is the worst porforming in all the segments</a:t>
          </a:r>
          <a:r>
            <a:rPr lang="en-US" sz="1100" baseline="0"/>
            <a:t>, but if we closlely observe the profit ratio of 'Tables' in different </a:t>
          </a:r>
        </a:p>
        <a:p>
          <a:r>
            <a:rPr lang="en-US" sz="1100" baseline="0"/>
            <a:t>      Segment we can clearly see the </a:t>
          </a:r>
          <a:r>
            <a:rPr lang="en-US" sz="1100" baseline="0">
              <a:solidFill>
                <a:srgbClr val="C00000"/>
              </a:solidFill>
            </a:rPr>
            <a:t>pattern of discount resulting the huge loss in the 'Table'. </a:t>
          </a:r>
          <a:r>
            <a:rPr lang="en-US" sz="1100" b="1" baseline="0">
              <a:solidFill>
                <a:srgbClr val="C00000"/>
              </a:solidFill>
            </a:rPr>
            <a:t>Worst is the consumer segment </a:t>
          </a:r>
          <a:r>
            <a:rPr lang="en-US" sz="1100" baseline="0"/>
            <a:t>with loss of over $10K following corporate with loss of over $5K and lastly home office with loss of over $4K.</a:t>
          </a:r>
        </a:p>
        <a:p>
          <a:r>
            <a:rPr lang="en-US" sz="1100" baseline="0"/>
            <a:t>	Note: we are effect of discount on profit and sales since it has a strong correlation but ther is no such strong correlation between discount 	           and Profit ratio!</a:t>
          </a:r>
        </a:p>
        <a:p>
          <a:r>
            <a:rPr lang="en-US" sz="1100" baseline="0"/>
            <a:t>6. but if we observe it with the profit ratio then for 'Tables' segment Home Office is the worst then consumers and then corporate.</a:t>
          </a:r>
        </a:p>
        <a:p>
          <a:r>
            <a:rPr lang="en-US" sz="1100" baseline="0"/>
            <a:t>7. The segment 'Consumer' and 'Corporate' have almost same sales but there is </a:t>
          </a:r>
          <a:r>
            <a:rPr lang="en-US" sz="1100" b="1" baseline="0">
              <a:solidFill>
                <a:srgbClr val="C00000"/>
              </a:solidFill>
            </a:rPr>
            <a:t>the significantly large difference of the discount given </a:t>
          </a:r>
          <a:r>
            <a:rPr lang="en-US" sz="1100" baseline="0"/>
            <a:t>to each segment for 'Tables'</a:t>
          </a:r>
        </a:p>
        <a:p>
          <a:r>
            <a:rPr lang="en-US" sz="1100" baseline="0"/>
            <a:t>8. </a:t>
          </a:r>
          <a:r>
            <a:rPr lang="en-US" sz="1100" b="1" baseline="0">
              <a:solidFill>
                <a:srgbClr val="C00000"/>
              </a:solidFill>
            </a:rPr>
            <a:t>Action need to be taken immediatly </a:t>
          </a:r>
          <a:r>
            <a:rPr lang="en-US" sz="1100" baseline="0"/>
            <a:t>to reduce the discount for the sub-category 'Table', in each segment prioritizing Consumer, Corporate and home office respectively.</a:t>
          </a:r>
        </a:p>
        <a:p>
          <a:r>
            <a:rPr lang="en-US" sz="1100" baseline="0"/>
            <a:t>9. </a:t>
          </a:r>
          <a:r>
            <a:rPr lang="en-US" sz="1100" baseline="0">
              <a:solidFill>
                <a:srgbClr val="FF0000"/>
              </a:solidFill>
            </a:rPr>
            <a:t>For segment Home Office</a:t>
          </a:r>
          <a:r>
            <a:rPr lang="en-US" sz="1100" baseline="0"/>
            <a:t>, there is need to work on both aspects i.e sales and disount, since its profit ratio is worst</a:t>
          </a:r>
          <a:endParaRPr lang="en-US" sz="1100"/>
        </a:p>
      </xdr:txBody>
    </xdr:sp>
    <xdr:clientData/>
  </xdr:oneCellAnchor>
  <xdr:oneCellAnchor>
    <xdr:from>
      <xdr:col>21</xdr:col>
      <xdr:colOff>83128</xdr:colOff>
      <xdr:row>24</xdr:row>
      <xdr:rowOff>110837</xdr:rowOff>
    </xdr:from>
    <xdr:ext cx="10713061" cy="1297919"/>
    <xdr:sp macro="" textlink="">
      <xdr:nvSpPr>
        <xdr:cNvPr id="13" name="TextBox 12">
          <a:extLst>
            <a:ext uri="{FF2B5EF4-FFF2-40B4-BE49-F238E27FC236}">
              <a16:creationId xmlns:a16="http://schemas.microsoft.com/office/drawing/2014/main" id="{B7AA369B-3874-46AD-7EFD-C2965563607B}"/>
            </a:ext>
          </a:extLst>
        </xdr:cNvPr>
        <xdr:cNvSpPr txBox="1"/>
      </xdr:nvSpPr>
      <xdr:spPr>
        <a:xfrm>
          <a:off x="15843081" y="4413896"/>
          <a:ext cx="10713061" cy="129791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 </a:t>
          </a:r>
          <a:r>
            <a:rPr lang="en-US" sz="1100" baseline="0"/>
            <a:t> the above matrix and chart it is clear that the year </a:t>
          </a:r>
          <a:r>
            <a:rPr lang="en-US" sz="1100" baseline="0">
              <a:solidFill>
                <a:srgbClr val="FF5050"/>
              </a:solidFill>
            </a:rPr>
            <a:t>2013 has been a year of maximum loss </a:t>
          </a:r>
          <a:r>
            <a:rPr lang="en-US" sz="1100" baseline="0"/>
            <a:t>the sub category 'Table' in each segment, with the exception of 2014!</a:t>
          </a:r>
        </a:p>
        <a:p>
          <a:r>
            <a:rPr lang="en-US" sz="1100" baseline="0"/>
            <a:t>The only year in which the 'Table' has </a:t>
          </a:r>
          <a:r>
            <a:rPr lang="en-US" sz="1100" baseline="0">
              <a:solidFill>
                <a:srgbClr val="FFC000"/>
              </a:solidFill>
            </a:rPr>
            <a:t>made profit is the year of 2011 </a:t>
          </a:r>
          <a:r>
            <a:rPr lang="en-US" sz="1100" baseline="0"/>
            <a:t>where the discount was </a:t>
          </a:r>
          <a:r>
            <a:rPr lang="en-US" sz="1100" b="1" baseline="0">
              <a:solidFill>
                <a:srgbClr val="92D050"/>
              </a:solidFill>
            </a:rPr>
            <a:t>$1</a:t>
          </a:r>
          <a:r>
            <a:rPr lang="en-US" sz="1100" baseline="0"/>
            <a:t> for segment 'Corporate' and </a:t>
          </a:r>
          <a:r>
            <a:rPr lang="en-US" sz="1100" b="1" baseline="0">
              <a:solidFill>
                <a:srgbClr val="92D050"/>
              </a:solidFill>
            </a:rPr>
            <a:t>$0.45 </a:t>
          </a:r>
          <a:r>
            <a:rPr lang="en-US" sz="1100" baseline="0"/>
            <a:t>for segment 'Home Office'.</a:t>
          </a:r>
        </a:p>
        <a:p>
          <a:r>
            <a:rPr lang="en-US" sz="1100" baseline="0"/>
            <a:t>Client need to manage the discount for segment 'Corporate' around $1 and $0.45 for the segment 'Home office. For segment 'Consumer' discount can be manged below $0.45.</a:t>
          </a:r>
        </a:p>
        <a:p>
          <a:r>
            <a:rPr lang="en-US" sz="1100" baseline="0"/>
            <a:t>There is immediate need to manage all the discount for sub-category 'Table' in all segments to prevent any further loss.</a:t>
          </a:r>
        </a:p>
        <a:p>
          <a:r>
            <a:rPr lang="en-US" sz="1100"/>
            <a:t>To</a:t>
          </a:r>
          <a:r>
            <a:rPr lang="en-US" sz="1100" baseline="0"/>
            <a:t> avoid any huge loss further, client need to bring down the discount for 'Tables' for segment 'Home Office' immediately. why? because according to 2014 data segment '</a:t>
          </a:r>
          <a:r>
            <a:rPr lang="en-US" sz="1100" baseline="0">
              <a:solidFill>
                <a:schemeClr val="tx1"/>
              </a:solidFill>
              <a:effectLst/>
              <a:latin typeface="+mn-lt"/>
              <a:ea typeface="+mn-ea"/>
              <a:cs typeface="+mn-cs"/>
            </a:rPr>
            <a:t>Home Office</a:t>
          </a:r>
          <a:r>
            <a:rPr lang="en-US" sz="1100" baseline="0"/>
            <a:t>'</a:t>
          </a:r>
        </a:p>
        <a:p>
          <a:r>
            <a:rPr lang="en-US" sz="1100" baseline="0"/>
            <a:t>is having the maximum amount of loss of $2343</a:t>
          </a:r>
        </a:p>
        <a:p>
          <a:r>
            <a:rPr lang="en-US" sz="1100" baseline="0"/>
            <a:t>2012 is the worst year having least profit ratio in 'Tables' for Home Office.</a:t>
          </a:r>
          <a:endParaRPr lang="en-US" sz="1100"/>
        </a:p>
      </xdr:txBody>
    </xdr:sp>
    <xdr:clientData/>
  </xdr:oneCellAnchor>
  <xdr:oneCellAnchor>
    <xdr:from>
      <xdr:col>4</xdr:col>
      <xdr:colOff>242047</xdr:colOff>
      <xdr:row>78</xdr:row>
      <xdr:rowOff>35859</xdr:rowOff>
    </xdr:from>
    <xdr:ext cx="8537594" cy="1986826"/>
    <xdr:sp macro="" textlink="">
      <xdr:nvSpPr>
        <xdr:cNvPr id="26" name="TextBox 25">
          <a:extLst>
            <a:ext uri="{FF2B5EF4-FFF2-40B4-BE49-F238E27FC236}">
              <a16:creationId xmlns:a16="http://schemas.microsoft.com/office/drawing/2014/main" id="{BD73204D-7D6B-AA4F-F549-CDEAD948983E}"/>
            </a:ext>
          </a:extLst>
        </xdr:cNvPr>
        <xdr:cNvSpPr txBox="1"/>
      </xdr:nvSpPr>
      <xdr:spPr>
        <a:xfrm>
          <a:off x="4433047" y="14481202"/>
          <a:ext cx="8537594" cy="198682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It is clear that more than 50% of the total sales are from </a:t>
          </a:r>
          <a:r>
            <a:rPr lang="en-US" sz="1100">
              <a:solidFill>
                <a:schemeClr val="accent4">
                  <a:lumMod val="75000"/>
                </a:schemeClr>
              </a:solidFill>
            </a:rPr>
            <a:t>Consumer segment</a:t>
          </a:r>
          <a:r>
            <a:rPr lang="en-US" sz="1100"/>
            <a:t>, then Corporate</a:t>
          </a:r>
          <a:r>
            <a:rPr lang="en-US" sz="1100" baseline="0"/>
            <a:t> with 31% and finally Home Office with 16%.</a:t>
          </a:r>
        </a:p>
        <a:p>
          <a:endParaRPr lang="en-US" sz="1100" baseline="0"/>
        </a:p>
        <a:p>
          <a:r>
            <a:rPr lang="en-US" sz="1100" baseline="0"/>
            <a:t>From the graph it is clear that </a:t>
          </a:r>
          <a:r>
            <a:rPr lang="en-US" sz="1100" baseline="0">
              <a:solidFill>
                <a:schemeClr val="accent4">
                  <a:lumMod val="75000"/>
                </a:schemeClr>
              </a:solidFill>
            </a:rPr>
            <a:t>Consumer segment </a:t>
          </a:r>
          <a:r>
            <a:rPr lang="en-US" sz="1100" baseline="0"/>
            <a:t>is the profitable segment, and its profit can be increased with having a proper trade off between </a:t>
          </a:r>
        </a:p>
        <a:p>
          <a:r>
            <a:rPr lang="en-US" sz="1100" baseline="0"/>
            <a:t>discount and profit since both have very strong correlation between them.</a:t>
          </a:r>
        </a:p>
        <a:p>
          <a:endParaRPr lang="en-US" sz="1100" baseline="0"/>
        </a:p>
        <a:p>
          <a:r>
            <a:rPr lang="en-US" sz="1100" baseline="0"/>
            <a:t>Other segments seems to have stuck with a certain sales amount and is not increasing as with the case of consumer segment, there has been a </a:t>
          </a:r>
        </a:p>
        <a:p>
          <a:r>
            <a:rPr lang="en-US" sz="1100" baseline="0"/>
            <a:t>trend of increasing sales with increasing discount as we can see in the consumer segment. Hence </a:t>
          </a:r>
          <a:r>
            <a:rPr lang="en-US" sz="1100" baseline="0">
              <a:solidFill>
                <a:schemeClr val="accent4">
                  <a:lumMod val="75000"/>
                </a:schemeClr>
              </a:solidFill>
            </a:rPr>
            <a:t>lucrative discount </a:t>
          </a:r>
          <a:r>
            <a:rPr lang="en-US" sz="1100" baseline="0"/>
            <a:t>can be given to increase the </a:t>
          </a:r>
        </a:p>
        <a:p>
          <a:r>
            <a:rPr lang="en-US" sz="1100" baseline="0"/>
            <a:t>sales.</a:t>
          </a:r>
        </a:p>
        <a:p>
          <a:endParaRPr lang="en-US" sz="1100" baseline="0"/>
        </a:p>
        <a:p>
          <a:endParaRPr lang="en-US" sz="1100" baseline="0"/>
        </a:p>
        <a:p>
          <a:endParaRPr lang="en-US" sz="1100"/>
        </a:p>
      </xdr:txBody>
    </xdr:sp>
    <xdr:clientData/>
  </xdr:oneCellAnchor>
  <xdr:oneCellAnchor>
    <xdr:from>
      <xdr:col>21</xdr:col>
      <xdr:colOff>413657</xdr:colOff>
      <xdr:row>74</xdr:row>
      <xdr:rowOff>174171</xdr:rowOff>
    </xdr:from>
    <xdr:ext cx="12136656" cy="1470146"/>
    <xdr:sp macro="" textlink="">
      <xdr:nvSpPr>
        <xdr:cNvPr id="2" name="TextBox 1">
          <a:extLst>
            <a:ext uri="{FF2B5EF4-FFF2-40B4-BE49-F238E27FC236}">
              <a16:creationId xmlns:a16="http://schemas.microsoft.com/office/drawing/2014/main" id="{A6D77C30-5D22-DFEC-3EA2-6C475C59724F}"/>
            </a:ext>
          </a:extLst>
        </xdr:cNvPr>
        <xdr:cNvSpPr txBox="1"/>
      </xdr:nvSpPr>
      <xdr:spPr>
        <a:xfrm>
          <a:off x="17760363" y="13450900"/>
          <a:ext cx="12136656" cy="147014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As shone in the graph the</a:t>
          </a:r>
          <a:r>
            <a:rPr lang="en-US" sz="1100" baseline="0"/>
            <a:t> average price per unit is maximum for the the consumer segment i.e $79 and minimum for the Home Office segment i.e $74.12. Overall the </a:t>
          </a:r>
          <a:r>
            <a:rPr lang="en-US" sz="1100" b="1" baseline="0">
              <a:solidFill>
                <a:srgbClr val="FF0000"/>
              </a:solidFill>
            </a:rPr>
            <a:t>average spending for an item is $77.70</a:t>
          </a:r>
        </a:p>
        <a:p>
          <a:endParaRPr lang="en-US" sz="1100" b="1" baseline="0">
            <a:solidFill>
              <a:srgbClr val="FF0000"/>
            </a:solidFill>
          </a:endParaRPr>
        </a:p>
        <a:p>
          <a:r>
            <a:rPr lang="en-US" sz="1100" b="0">
              <a:solidFill>
                <a:sysClr val="windowText" lastClr="000000"/>
              </a:solidFill>
            </a:rPr>
            <a:t>Let</a:t>
          </a:r>
          <a:r>
            <a:rPr lang="en-US" sz="1100" b="0" baseline="0">
              <a:solidFill>
                <a:sysClr val="windowText" lastClr="000000"/>
              </a:solidFill>
            </a:rPr>
            <a:t> us focus our attention on the most critical sub-category i.e 'Tables'. it is clear that consumer segment is having the least average spending per item in sub-category 'Tables', Also note that it is the consumer </a:t>
          </a:r>
        </a:p>
        <a:p>
          <a:r>
            <a:rPr lang="en-US" sz="1100" b="0" baseline="0">
              <a:solidFill>
                <a:sysClr val="windowText" lastClr="000000"/>
              </a:solidFill>
            </a:rPr>
            <a:t>segment which is having most of the losses in the table sub-category. It is required to increase the selling price of the 'Tables' sub-category to prevent any further losses!</a:t>
          </a:r>
        </a:p>
        <a:p>
          <a:endParaRPr lang="en-US" sz="1100" b="0" baseline="0">
            <a:solidFill>
              <a:sysClr val="windowText" lastClr="000000"/>
            </a:solidFill>
          </a:endParaRPr>
        </a:p>
        <a:p>
          <a:r>
            <a:rPr lang="en-US" sz="1100" b="0" baseline="0">
              <a:solidFill>
                <a:sysClr val="windowText" lastClr="000000"/>
              </a:solidFill>
            </a:rPr>
            <a:t>Apart from </a:t>
          </a:r>
          <a:r>
            <a:rPr lang="en-US" sz="1100" b="0" baseline="0">
              <a:solidFill>
                <a:schemeClr val="accent4">
                  <a:lumMod val="75000"/>
                </a:schemeClr>
              </a:solidFill>
            </a:rPr>
            <a:t>'Tables', Labels and fastners </a:t>
          </a:r>
          <a:r>
            <a:rPr lang="en-US" sz="1100" b="0" baseline="0">
              <a:solidFill>
                <a:sysClr val="windowText" lastClr="000000"/>
              </a:solidFill>
            </a:rPr>
            <a:t>have very low average spending per unit in all segment, Therefore it is required to </a:t>
          </a:r>
          <a:r>
            <a:rPr lang="en-US" sz="1100" b="0" baseline="0">
              <a:solidFill>
                <a:srgbClr val="FF0000"/>
              </a:solidFill>
            </a:rPr>
            <a:t>shift the attention specifically to 'Tables', 'Lables', and 'fastners'.</a:t>
          </a:r>
        </a:p>
        <a:p>
          <a:endParaRPr lang="en-US" sz="1100" b="0" baseline="0">
            <a:solidFill>
              <a:sysClr val="windowText" lastClr="000000"/>
            </a:solidFill>
          </a:endParaRPr>
        </a:p>
        <a:p>
          <a:endParaRPr lang="en-US" sz="1100" b="0">
            <a:solidFill>
              <a:sysClr val="windowText" lastClr="000000"/>
            </a:solidFill>
          </a:endParaRPr>
        </a:p>
      </xdr:txBody>
    </xdr:sp>
    <xdr:clientData/>
  </xdr:oneCellAnchor>
  <xdr:twoCellAnchor editAs="oneCell">
    <xdr:from>
      <xdr:col>5</xdr:col>
      <xdr:colOff>600635</xdr:colOff>
      <xdr:row>0</xdr:row>
      <xdr:rowOff>53788</xdr:rowOff>
    </xdr:from>
    <xdr:to>
      <xdr:col>14</xdr:col>
      <xdr:colOff>770964</xdr:colOff>
      <xdr:row>16</xdr:row>
      <xdr:rowOff>134470</xdr:rowOff>
    </xdr:to>
    <xdr:pic>
      <xdr:nvPicPr>
        <xdr:cNvPr id="4" name="Picture 3">
          <a:extLst>
            <a:ext uri="{FF2B5EF4-FFF2-40B4-BE49-F238E27FC236}">
              <a16:creationId xmlns:a16="http://schemas.microsoft.com/office/drawing/2014/main" id="{9BC53C79-520C-79C8-32EC-ECF2A1360BA7}"/>
            </a:ext>
          </a:extLst>
        </xdr:cNvPr>
        <xdr:cNvPicPr>
          <a:picLocks noChangeAspect="1"/>
        </xdr:cNvPicPr>
      </xdr:nvPicPr>
      <xdr:blipFill>
        <a:blip xmlns:r="http://schemas.openxmlformats.org/officeDocument/2006/relationships" r:embed="rId1"/>
        <a:stretch>
          <a:fillRect/>
        </a:stretch>
      </xdr:blipFill>
      <xdr:spPr>
        <a:xfrm>
          <a:off x="5567082" y="53788"/>
          <a:ext cx="6831106" cy="2949388"/>
        </a:xfrm>
        <a:prstGeom prst="rect">
          <a:avLst/>
        </a:prstGeom>
      </xdr:spPr>
    </xdr:pic>
    <xdr:clientData/>
  </xdr:twoCellAnchor>
  <xdr:twoCellAnchor editAs="oneCell">
    <xdr:from>
      <xdr:col>26</xdr:col>
      <xdr:colOff>0</xdr:colOff>
      <xdr:row>43</xdr:row>
      <xdr:rowOff>0</xdr:rowOff>
    </xdr:from>
    <xdr:to>
      <xdr:col>39</xdr:col>
      <xdr:colOff>31170</xdr:colOff>
      <xdr:row>64</xdr:row>
      <xdr:rowOff>10886</xdr:rowOff>
    </xdr:to>
    <xdr:pic>
      <xdr:nvPicPr>
        <xdr:cNvPr id="7" name="Picture 6">
          <a:extLst>
            <a:ext uri="{FF2B5EF4-FFF2-40B4-BE49-F238E27FC236}">
              <a16:creationId xmlns:a16="http://schemas.microsoft.com/office/drawing/2014/main" id="{C595C584-2510-ADE2-B43F-D42770EC9193}"/>
            </a:ext>
          </a:extLst>
        </xdr:cNvPr>
        <xdr:cNvPicPr>
          <a:picLocks noChangeAspect="1"/>
        </xdr:cNvPicPr>
      </xdr:nvPicPr>
      <xdr:blipFill>
        <a:blip xmlns:r="http://schemas.openxmlformats.org/officeDocument/2006/relationships" r:embed="rId2"/>
        <a:stretch>
          <a:fillRect/>
        </a:stretch>
      </xdr:blipFill>
      <xdr:spPr>
        <a:xfrm>
          <a:off x="21673457" y="7968343"/>
          <a:ext cx="7955970" cy="3897086"/>
        </a:xfrm>
        <a:prstGeom prst="rect">
          <a:avLst/>
        </a:prstGeom>
      </xdr:spPr>
    </xdr:pic>
    <xdr:clientData/>
  </xdr:twoCellAnchor>
  <xdr:twoCellAnchor editAs="oneCell">
    <xdr:from>
      <xdr:col>5</xdr:col>
      <xdr:colOff>381000</xdr:colOff>
      <xdr:row>57</xdr:row>
      <xdr:rowOff>97971</xdr:rowOff>
    </xdr:from>
    <xdr:to>
      <xdr:col>15</xdr:col>
      <xdr:colOff>831923</xdr:colOff>
      <xdr:row>77</xdr:row>
      <xdr:rowOff>24262</xdr:rowOff>
    </xdr:to>
    <xdr:pic>
      <xdr:nvPicPr>
        <xdr:cNvPr id="8" name="Picture 7">
          <a:extLst>
            <a:ext uri="{FF2B5EF4-FFF2-40B4-BE49-F238E27FC236}">
              <a16:creationId xmlns:a16="http://schemas.microsoft.com/office/drawing/2014/main" id="{219AA0A9-8FFF-05DD-78F1-D743D2A21F43}"/>
            </a:ext>
          </a:extLst>
        </xdr:cNvPr>
        <xdr:cNvPicPr>
          <a:picLocks noChangeAspect="1"/>
        </xdr:cNvPicPr>
      </xdr:nvPicPr>
      <xdr:blipFill>
        <a:blip xmlns:r="http://schemas.openxmlformats.org/officeDocument/2006/relationships" r:embed="rId3"/>
        <a:stretch>
          <a:fillRect/>
        </a:stretch>
      </xdr:blipFill>
      <xdr:spPr>
        <a:xfrm>
          <a:off x="5366657" y="10657114"/>
          <a:ext cx="7962066" cy="3627434"/>
        </a:xfrm>
        <a:prstGeom prst="rect">
          <a:avLst/>
        </a:prstGeom>
      </xdr:spPr>
    </xdr:pic>
    <xdr:clientData/>
  </xdr:twoCellAnchor>
  <xdr:twoCellAnchor editAs="oneCell">
    <xdr:from>
      <xdr:col>26</xdr:col>
      <xdr:colOff>337457</xdr:colOff>
      <xdr:row>1</xdr:row>
      <xdr:rowOff>0</xdr:rowOff>
    </xdr:from>
    <xdr:to>
      <xdr:col>39</xdr:col>
      <xdr:colOff>0</xdr:colOff>
      <xdr:row>20</xdr:row>
      <xdr:rowOff>100462</xdr:rowOff>
    </xdr:to>
    <xdr:pic>
      <xdr:nvPicPr>
        <xdr:cNvPr id="11" name="Picture 10">
          <a:extLst>
            <a:ext uri="{FF2B5EF4-FFF2-40B4-BE49-F238E27FC236}">
              <a16:creationId xmlns:a16="http://schemas.microsoft.com/office/drawing/2014/main" id="{A9E67C20-D05B-AA08-1FF9-4EBA9C9B76C5}"/>
            </a:ext>
          </a:extLst>
        </xdr:cNvPr>
        <xdr:cNvPicPr>
          <a:picLocks noChangeAspect="1"/>
        </xdr:cNvPicPr>
      </xdr:nvPicPr>
      <xdr:blipFill>
        <a:blip xmlns:r="http://schemas.openxmlformats.org/officeDocument/2006/relationships" r:embed="rId4"/>
        <a:stretch>
          <a:fillRect/>
        </a:stretch>
      </xdr:blipFill>
      <xdr:spPr>
        <a:xfrm>
          <a:off x="22010914" y="185057"/>
          <a:ext cx="7587343" cy="36274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88303</xdr:colOff>
      <xdr:row>17</xdr:row>
      <xdr:rowOff>74856</xdr:rowOff>
    </xdr:from>
    <xdr:ext cx="8329556" cy="2644140"/>
    <xdr:sp macro="" textlink="">
      <xdr:nvSpPr>
        <xdr:cNvPr id="4" name="TextBox 3">
          <a:extLst>
            <a:ext uri="{FF2B5EF4-FFF2-40B4-BE49-F238E27FC236}">
              <a16:creationId xmlns:a16="http://schemas.microsoft.com/office/drawing/2014/main" id="{278AD722-EE34-E864-60D6-E1A142A8CE32}"/>
            </a:ext>
          </a:extLst>
        </xdr:cNvPr>
        <xdr:cNvSpPr txBox="1"/>
      </xdr:nvSpPr>
      <xdr:spPr>
        <a:xfrm>
          <a:off x="5942256" y="3122856"/>
          <a:ext cx="8329556" cy="264414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It</a:t>
          </a:r>
          <a:r>
            <a:rPr lang="en-US" sz="1100" baseline="0"/>
            <a:t> is clear that Central region is the most profitable region if client wants to expand.</a:t>
          </a:r>
        </a:p>
        <a:p>
          <a:r>
            <a:rPr lang="en-US" sz="1100" baseline="0"/>
            <a:t>There is a huge customer base in the cental region that can be harnesed to improve</a:t>
          </a:r>
        </a:p>
        <a:p>
          <a:r>
            <a:rPr lang="en-US" sz="1100" baseline="0"/>
            <a:t>profit. sub-category 'Table' also has significant number of buyer in cental region, </a:t>
          </a:r>
        </a:p>
        <a:p>
          <a:r>
            <a:rPr lang="en-US" sz="1100" baseline="0"/>
            <a:t>discount in the central region need to be managed to further improve the profits.</a:t>
          </a:r>
        </a:p>
        <a:p>
          <a:endParaRPr lang="en-US" sz="1100" baseline="0"/>
        </a:p>
        <a:p>
          <a:r>
            <a:rPr lang="en-US" sz="1100" baseline="0"/>
            <a:t>There is a strong correlation between profit and discount </a:t>
          </a:r>
          <a:r>
            <a:rPr lang="en-US" sz="1100" baseline="0">
              <a:solidFill>
                <a:schemeClr val="accent2">
                  <a:lumMod val="60000"/>
                  <a:lumOff val="40000"/>
                </a:schemeClr>
              </a:solidFill>
            </a:rPr>
            <a:t>of 97% and 96% </a:t>
          </a:r>
          <a:r>
            <a:rPr lang="en-US" sz="1100" baseline="0"/>
            <a:t>in correlation</a:t>
          </a:r>
        </a:p>
        <a:p>
          <a:r>
            <a:rPr lang="en-US" sz="1100" baseline="0"/>
            <a:t>between sales and discount, this realtion can be used to improve the sales in regions of</a:t>
          </a:r>
        </a:p>
        <a:p>
          <a:r>
            <a:rPr lang="en-US" sz="1100" baseline="0"/>
            <a:t>north and south. more lucrative discounts can be provided to increase the sales and hence the profit.</a:t>
          </a:r>
        </a:p>
        <a:p>
          <a:endParaRPr lang="en-US" sz="1100" baseline="0"/>
        </a:p>
        <a:p>
          <a:r>
            <a:rPr lang="en-US" sz="1100" baseline="0"/>
            <a:t>All the regions have scope to improve, in central more stores can be opened with appropriate discount</a:t>
          </a:r>
        </a:p>
        <a:p>
          <a:r>
            <a:rPr lang="en-US" sz="1100" baseline="0"/>
            <a:t>manage the population. In North and south there is need to increase the sales so lucrative discounts</a:t>
          </a:r>
        </a:p>
        <a:p>
          <a:r>
            <a:rPr lang="en-US" sz="1100" baseline="0"/>
            <a:t>need to be given to improve the sales and with futher improved sales increase coustomer base is </a:t>
          </a:r>
        </a:p>
        <a:p>
          <a:r>
            <a:rPr lang="en-US" sz="1100" baseline="0"/>
            <a:t>hence opportunity to increase the stores.</a:t>
          </a:r>
        </a:p>
        <a:p>
          <a:endParaRPr lang="en-US" sz="1100"/>
        </a:p>
      </xdr:txBody>
    </xdr:sp>
    <xdr:clientData/>
  </xdr:oneCellAnchor>
  <xdr:twoCellAnchor>
    <xdr:from>
      <xdr:col>25</xdr:col>
      <xdr:colOff>0</xdr:colOff>
      <xdr:row>0</xdr:row>
      <xdr:rowOff>0</xdr:rowOff>
    </xdr:from>
    <xdr:to>
      <xdr:col>32</xdr:col>
      <xdr:colOff>304800</xdr:colOff>
      <xdr:row>13</xdr:row>
      <xdr:rowOff>114300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9D639D93-A0BC-4418-B01B-2A09E8F1B7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379440" y="0"/>
              <a:ext cx="4572000" cy="24917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0</xdr:colOff>
      <xdr:row>15</xdr:row>
      <xdr:rowOff>0</xdr:rowOff>
    </xdr:from>
    <xdr:to>
      <xdr:col>32</xdr:col>
      <xdr:colOff>311075</xdr:colOff>
      <xdr:row>29</xdr:row>
      <xdr:rowOff>117822</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D7ED3ACD-EB9B-462D-870A-24C9B4FA17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379440" y="2743200"/>
              <a:ext cx="4578275" cy="269338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20</xdr:col>
      <xdr:colOff>89646</xdr:colOff>
      <xdr:row>8</xdr:row>
      <xdr:rowOff>152400</xdr:rowOff>
    </xdr:from>
    <xdr:ext cx="3121264" cy="1297919"/>
    <xdr:sp macro="" textlink="">
      <xdr:nvSpPr>
        <xdr:cNvPr id="2" name="TextBox 1">
          <a:extLst>
            <a:ext uri="{FF2B5EF4-FFF2-40B4-BE49-F238E27FC236}">
              <a16:creationId xmlns:a16="http://schemas.microsoft.com/office/drawing/2014/main" id="{956EA673-9C84-10F5-1900-573F6DD9223D}"/>
            </a:ext>
          </a:extLst>
        </xdr:cNvPr>
        <xdr:cNvSpPr txBox="1"/>
      </xdr:nvSpPr>
      <xdr:spPr>
        <a:xfrm>
          <a:off x="14467798" y="1623848"/>
          <a:ext cx="3121264" cy="129791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Clearly seen in the pi chart of profit and revenue</a:t>
          </a:r>
        </a:p>
        <a:p>
          <a:r>
            <a:rPr lang="en-US" sz="1100"/>
            <a:t>that</a:t>
          </a:r>
          <a:r>
            <a:rPr lang="en-US" sz="1100" baseline="0"/>
            <a:t> central region is the region of maximum</a:t>
          </a:r>
        </a:p>
        <a:p>
          <a:r>
            <a:rPr lang="en-US" sz="1100" baseline="0"/>
            <a:t>sales and profit, then region North and last one</a:t>
          </a:r>
        </a:p>
        <a:p>
          <a:r>
            <a:rPr lang="en-US" sz="1100" baseline="0"/>
            <a:t>is the region south.</a:t>
          </a:r>
        </a:p>
        <a:p>
          <a:endParaRPr lang="en-US" sz="1100" baseline="0"/>
        </a:p>
        <a:p>
          <a:r>
            <a:rPr lang="en-US" sz="1100" baseline="0"/>
            <a:t>Also from the state-wise analysis most of the </a:t>
          </a:r>
        </a:p>
        <a:p>
          <a:r>
            <a:rPr lang="en-US" sz="1100" baseline="0"/>
            <a:t>loss making state are of south region.</a:t>
          </a:r>
          <a:endParaRPr lang="en-US" sz="1100"/>
        </a:p>
      </xdr:txBody>
    </xdr:sp>
    <xdr:clientData/>
  </xdr:oneCellAnchor>
  <xdr:twoCellAnchor editAs="oneCell">
    <xdr:from>
      <xdr:col>6</xdr:col>
      <xdr:colOff>0</xdr:colOff>
      <xdr:row>1</xdr:row>
      <xdr:rowOff>0</xdr:rowOff>
    </xdr:from>
    <xdr:to>
      <xdr:col>15</xdr:col>
      <xdr:colOff>212034</xdr:colOff>
      <xdr:row>16</xdr:row>
      <xdr:rowOff>116173</xdr:rowOff>
    </xdr:to>
    <xdr:pic>
      <xdr:nvPicPr>
        <xdr:cNvPr id="7" name="Picture 6">
          <a:extLst>
            <a:ext uri="{FF2B5EF4-FFF2-40B4-BE49-F238E27FC236}">
              <a16:creationId xmlns:a16="http://schemas.microsoft.com/office/drawing/2014/main" id="{7C950B1D-AB34-8446-5A06-FD9FFF8011C8}"/>
            </a:ext>
          </a:extLst>
        </xdr:cNvPr>
        <xdr:cNvPicPr>
          <a:picLocks noChangeAspect="1"/>
        </xdr:cNvPicPr>
      </xdr:nvPicPr>
      <xdr:blipFill>
        <a:blip xmlns:r="http://schemas.openxmlformats.org/officeDocument/2006/relationships" r:embed="rId3"/>
        <a:stretch>
          <a:fillRect/>
        </a:stretch>
      </xdr:blipFill>
      <xdr:spPr>
        <a:xfrm>
          <a:off x="5837583" y="185530"/>
          <a:ext cx="5698434" cy="2899130"/>
        </a:xfrm>
        <a:prstGeom prst="rect">
          <a:avLst/>
        </a:prstGeom>
        <a:ln>
          <a:solidFill>
            <a:schemeClr val="accent2">
              <a:lumMod val="40000"/>
              <a:lumOff val="60000"/>
            </a:schemeClr>
          </a:solidFill>
        </a:ln>
      </xdr:spPr>
    </xdr:pic>
    <xdr:clientData/>
  </xdr:twoCellAnchor>
  <xdr:twoCellAnchor editAs="oneCell">
    <xdr:from>
      <xdr:col>5</xdr:col>
      <xdr:colOff>0</xdr:colOff>
      <xdr:row>35</xdr:row>
      <xdr:rowOff>0</xdr:rowOff>
    </xdr:from>
    <xdr:to>
      <xdr:col>17</xdr:col>
      <xdr:colOff>49406</xdr:colOff>
      <xdr:row>57</xdr:row>
      <xdr:rowOff>42660</xdr:rowOff>
    </xdr:to>
    <xdr:pic>
      <xdr:nvPicPr>
        <xdr:cNvPr id="10" name="Picture 9">
          <a:extLst>
            <a:ext uri="{FF2B5EF4-FFF2-40B4-BE49-F238E27FC236}">
              <a16:creationId xmlns:a16="http://schemas.microsoft.com/office/drawing/2014/main" id="{160FD4BB-B3B5-3FF9-E1F2-0FB8B0A7338A}"/>
            </a:ext>
          </a:extLst>
        </xdr:cNvPr>
        <xdr:cNvPicPr>
          <a:picLocks noChangeAspect="1"/>
        </xdr:cNvPicPr>
      </xdr:nvPicPr>
      <xdr:blipFill>
        <a:blip xmlns:r="http://schemas.openxmlformats.org/officeDocument/2006/relationships" r:embed="rId4"/>
        <a:stretch>
          <a:fillRect/>
        </a:stretch>
      </xdr:blipFill>
      <xdr:spPr>
        <a:xfrm>
          <a:off x="5244353" y="6293224"/>
          <a:ext cx="7364606" cy="3987130"/>
        </a:xfrm>
        <a:prstGeom prst="rect">
          <a:avLst/>
        </a:prstGeom>
        <a:ln>
          <a:solidFill>
            <a:schemeClr val="accent2">
              <a:lumMod val="60000"/>
              <a:lumOff val="40000"/>
            </a:schemeClr>
          </a:solidFill>
        </a:ln>
      </xdr:spPr>
    </xdr:pic>
    <xdr:clientData/>
  </xdr:twoCellAnchor>
  <xdr:oneCellAnchor>
    <xdr:from>
      <xdr:col>0</xdr:col>
      <xdr:colOff>160020</xdr:colOff>
      <xdr:row>54</xdr:row>
      <xdr:rowOff>38100</xdr:rowOff>
    </xdr:from>
    <xdr:ext cx="4913268" cy="1297919"/>
    <xdr:sp macro="" textlink="">
      <xdr:nvSpPr>
        <xdr:cNvPr id="12" name="TextBox 11">
          <a:extLst>
            <a:ext uri="{FF2B5EF4-FFF2-40B4-BE49-F238E27FC236}">
              <a16:creationId xmlns:a16="http://schemas.microsoft.com/office/drawing/2014/main" id="{5C7E848C-28A8-ADAE-2BDA-F72F2B7AFA90}"/>
            </a:ext>
          </a:extLst>
        </xdr:cNvPr>
        <xdr:cNvSpPr txBox="1"/>
      </xdr:nvSpPr>
      <xdr:spPr>
        <a:xfrm>
          <a:off x="160020" y="9928860"/>
          <a:ext cx="4913268" cy="129791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Here, year 2014 for North</a:t>
          </a:r>
          <a:r>
            <a:rPr lang="en-US" sz="1100" baseline="0"/>
            <a:t> region seems to be an outlier since it has maximum </a:t>
          </a:r>
        </a:p>
        <a:p>
          <a:r>
            <a:rPr lang="en-US" sz="1100" baseline="0"/>
            <a:t>discount percentage but relatively less profit and sales. Reasons need to be found </a:t>
          </a:r>
        </a:p>
        <a:p>
          <a:r>
            <a:rPr lang="en-US" sz="1100" baseline="0"/>
            <a:t>this abnormality since company is giving relatively larger discount but not getting </a:t>
          </a:r>
        </a:p>
        <a:p>
          <a:r>
            <a:rPr lang="en-US" sz="1100" baseline="0"/>
            <a:t>the positive result in sales and profit. Even year 2012 had greater profit than 2014,</a:t>
          </a:r>
        </a:p>
        <a:p>
          <a:r>
            <a:rPr lang="en-US" sz="1100" baseline="0"/>
            <a:t>there is need to lower down the discounts to prevent further loss of profits.</a:t>
          </a:r>
        </a:p>
        <a:p>
          <a:r>
            <a:rPr lang="en-US" sz="1100" baseline="0"/>
            <a:t>Clearly, Central region is the most succesful region having less discount relative to </a:t>
          </a:r>
        </a:p>
        <a:p>
          <a:r>
            <a:rPr lang="en-US" sz="1100" baseline="0"/>
            <a:t>sales and profit. also having more profit and sales with respect to other regions.</a:t>
          </a:r>
          <a:endParaRPr lang="en-US" sz="1100"/>
        </a:p>
      </xdr:txBody>
    </xdr:sp>
    <xdr:clientData/>
  </xdr:oneCellAnchor>
  <xdr:twoCellAnchor editAs="oneCell">
    <xdr:from>
      <xdr:col>24</xdr:col>
      <xdr:colOff>0</xdr:colOff>
      <xdr:row>35</xdr:row>
      <xdr:rowOff>19050</xdr:rowOff>
    </xdr:from>
    <xdr:to>
      <xdr:col>35</xdr:col>
      <xdr:colOff>591944</xdr:colOff>
      <xdr:row>55</xdr:row>
      <xdr:rowOff>437</xdr:rowOff>
    </xdr:to>
    <xdr:pic>
      <xdr:nvPicPr>
        <xdr:cNvPr id="8" name="Picture 7">
          <a:extLst>
            <a:ext uri="{FF2B5EF4-FFF2-40B4-BE49-F238E27FC236}">
              <a16:creationId xmlns:a16="http://schemas.microsoft.com/office/drawing/2014/main" id="{816F9D15-9287-8F06-2168-1A894DC3E669}"/>
            </a:ext>
          </a:extLst>
        </xdr:cNvPr>
        <xdr:cNvPicPr>
          <a:picLocks noChangeAspect="1"/>
        </xdr:cNvPicPr>
      </xdr:nvPicPr>
      <xdr:blipFill>
        <a:blip xmlns:r="http://schemas.openxmlformats.org/officeDocument/2006/relationships" r:embed="rId5"/>
        <a:stretch>
          <a:fillRect/>
        </a:stretch>
      </xdr:blipFill>
      <xdr:spPr>
        <a:xfrm>
          <a:off x="17373600" y="6686550"/>
          <a:ext cx="7297544" cy="3785944"/>
        </a:xfrm>
        <a:prstGeom prst="rect">
          <a:avLst/>
        </a:prstGeom>
      </xdr:spPr>
    </xdr:pic>
    <xdr:clientData/>
  </xdr:twoCellAnchor>
  <xdr:oneCellAnchor>
    <xdr:from>
      <xdr:col>20</xdr:col>
      <xdr:colOff>413657</xdr:colOff>
      <xdr:row>57</xdr:row>
      <xdr:rowOff>174171</xdr:rowOff>
    </xdr:from>
    <xdr:ext cx="6864187" cy="953466"/>
    <xdr:sp macro="" textlink="">
      <xdr:nvSpPr>
        <xdr:cNvPr id="9" name="TextBox 8">
          <a:extLst>
            <a:ext uri="{FF2B5EF4-FFF2-40B4-BE49-F238E27FC236}">
              <a16:creationId xmlns:a16="http://schemas.microsoft.com/office/drawing/2014/main" id="{28F5CC68-C237-038F-C42A-B08E3E644C09}"/>
            </a:ext>
          </a:extLst>
        </xdr:cNvPr>
        <xdr:cNvSpPr txBox="1"/>
      </xdr:nvSpPr>
      <xdr:spPr>
        <a:xfrm>
          <a:off x="14786882" y="10508796"/>
          <a:ext cx="6864187" cy="95346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Here again Central</a:t>
          </a:r>
          <a:r>
            <a:rPr lang="en-US" sz="1100" baseline="0"/>
            <a:t> region tops the chart with maximum office supplies being ordered overall.</a:t>
          </a:r>
        </a:p>
        <a:p>
          <a:r>
            <a:rPr lang="en-US" sz="1100" baseline="0"/>
            <a:t>one can note that order placed is directly related to discount given.</a:t>
          </a:r>
        </a:p>
        <a:p>
          <a:r>
            <a:rPr lang="en-US" sz="1100" baseline="0"/>
            <a:t>Observe category 'Technology' here for region north and south, discount for south is more yet</a:t>
          </a:r>
        </a:p>
        <a:p>
          <a:r>
            <a:rPr lang="en-US" sz="1100" baseline="0"/>
            <a:t>order placed has not increased, this shows south region may have less coustomer relative to north. hence </a:t>
          </a:r>
        </a:p>
        <a:p>
          <a:r>
            <a:rPr lang="en-US" sz="1100" baseline="0"/>
            <a:t>there is need to work to increase the market cap for the region, as Technology is one of the most profitable category.</a:t>
          </a:r>
          <a:endParaRPr lang="en-US"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20</xdr:row>
      <xdr:rowOff>125507</xdr:rowOff>
    </xdr:from>
    <xdr:ext cx="4091313" cy="1470146"/>
    <xdr:sp macro="" textlink="">
      <xdr:nvSpPr>
        <xdr:cNvPr id="3" name="TextBox 2">
          <a:extLst>
            <a:ext uri="{FF2B5EF4-FFF2-40B4-BE49-F238E27FC236}">
              <a16:creationId xmlns:a16="http://schemas.microsoft.com/office/drawing/2014/main" id="{E0271218-1B4B-0D5E-B7DA-F4A0385B594E}"/>
            </a:ext>
          </a:extLst>
        </xdr:cNvPr>
        <xdr:cNvSpPr txBox="1"/>
      </xdr:nvSpPr>
      <xdr:spPr>
        <a:xfrm>
          <a:off x="0" y="3711389"/>
          <a:ext cx="4091313" cy="147014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i="0">
              <a:solidFill>
                <a:schemeClr val="tx1"/>
              </a:solidFill>
              <a:effectLst/>
              <a:latin typeface="+mn-lt"/>
              <a:ea typeface="+mn-ea"/>
              <a:cs typeface="+mn-cs"/>
            </a:rPr>
            <a:t>1. Economy</a:t>
          </a:r>
          <a:r>
            <a:rPr lang="en-US" sz="1100" b="0" i="0" baseline="0">
              <a:solidFill>
                <a:schemeClr val="tx1"/>
              </a:solidFill>
              <a:effectLst/>
              <a:latin typeface="+mn-lt"/>
              <a:ea typeface="+mn-ea"/>
              <a:cs typeface="+mn-cs"/>
            </a:rPr>
            <a:t> mode </a:t>
          </a:r>
          <a:r>
            <a:rPr lang="en-US" sz="1100" b="0" i="0">
              <a:solidFill>
                <a:schemeClr val="tx1"/>
              </a:solidFill>
              <a:effectLst/>
              <a:latin typeface="+mn-lt"/>
              <a:ea typeface="+mn-ea"/>
              <a:cs typeface="+mn-cs"/>
            </a:rPr>
            <a:t>shipping is the most used shipping method across</a:t>
          </a:r>
        </a:p>
        <a:p>
          <a:r>
            <a:rPr lang="en-US" sz="1100" b="0" i="0">
              <a:solidFill>
                <a:schemeClr val="tx1"/>
              </a:solidFill>
              <a:effectLst/>
              <a:latin typeface="+mn-lt"/>
              <a:ea typeface="+mn-ea"/>
              <a:cs typeface="+mn-cs"/>
            </a:rPr>
            <a:t>   all segments.</a:t>
          </a:r>
        </a:p>
        <a:p>
          <a:r>
            <a:rPr lang="en-US" sz="1100"/>
            <a:t>2. it</a:t>
          </a:r>
          <a:r>
            <a:rPr lang="en-US" sz="1100" baseline="0"/>
            <a:t> is clear that most of the sold goods are being transported</a:t>
          </a:r>
        </a:p>
        <a:p>
          <a:r>
            <a:rPr lang="en-US" sz="1100" baseline="0"/>
            <a:t>    through economy mode, and least used mode is immediate.</a:t>
          </a:r>
        </a:p>
        <a:p>
          <a:r>
            <a:rPr lang="en-US" sz="1100" baseline="0"/>
            <a:t>3. simillar trend can be seen for the profit and discount as well, </a:t>
          </a:r>
        </a:p>
        <a:p>
          <a:r>
            <a:rPr lang="en-US" sz="1100" baseline="0"/>
            <a:t>    i.e Economy, Economy plus, Priority and Immediate in </a:t>
          </a:r>
        </a:p>
        <a:p>
          <a:r>
            <a:rPr lang="en-US" sz="1100" baseline="0"/>
            <a:t>    Decreasing order</a:t>
          </a:r>
        </a:p>
        <a:p>
          <a:endParaRPr lang="en-US" sz="1100"/>
        </a:p>
      </xdr:txBody>
    </xdr:sp>
    <xdr:clientData/>
  </xdr:oneCellAnchor>
  <xdr:twoCellAnchor editAs="oneCell">
    <xdr:from>
      <xdr:col>27</xdr:col>
      <xdr:colOff>19050</xdr:colOff>
      <xdr:row>0</xdr:row>
      <xdr:rowOff>114300</xdr:rowOff>
    </xdr:from>
    <xdr:to>
      <xdr:col>40</xdr:col>
      <xdr:colOff>13640</xdr:colOff>
      <xdr:row>17</xdr:row>
      <xdr:rowOff>137288</xdr:rowOff>
    </xdr:to>
    <xdr:pic>
      <xdr:nvPicPr>
        <xdr:cNvPr id="11" name="Picture 10">
          <a:extLst>
            <a:ext uri="{FF2B5EF4-FFF2-40B4-BE49-F238E27FC236}">
              <a16:creationId xmlns:a16="http://schemas.microsoft.com/office/drawing/2014/main" id="{ED67AE29-4C48-F976-14C9-64C7C3EB269C}"/>
            </a:ext>
          </a:extLst>
        </xdr:cNvPr>
        <xdr:cNvPicPr>
          <a:picLocks noChangeAspect="1"/>
        </xdr:cNvPicPr>
      </xdr:nvPicPr>
      <xdr:blipFill>
        <a:blip xmlns:r="http://schemas.openxmlformats.org/officeDocument/2006/relationships" r:embed="rId1"/>
        <a:stretch>
          <a:fillRect/>
        </a:stretch>
      </xdr:blipFill>
      <xdr:spPr>
        <a:xfrm>
          <a:off x="18783300" y="114300"/>
          <a:ext cx="7919390" cy="3261488"/>
        </a:xfrm>
        <a:prstGeom prst="rect">
          <a:avLst/>
        </a:prstGeom>
      </xdr:spPr>
    </xdr:pic>
    <xdr:clientData/>
  </xdr:twoCellAnchor>
  <xdr:twoCellAnchor editAs="oneCell">
    <xdr:from>
      <xdr:col>27</xdr:col>
      <xdr:colOff>0</xdr:colOff>
      <xdr:row>21</xdr:row>
      <xdr:rowOff>0</xdr:rowOff>
    </xdr:from>
    <xdr:to>
      <xdr:col>39</xdr:col>
      <xdr:colOff>571500</xdr:colOff>
      <xdr:row>40</xdr:row>
      <xdr:rowOff>74996</xdr:rowOff>
    </xdr:to>
    <xdr:pic>
      <xdr:nvPicPr>
        <xdr:cNvPr id="12" name="Picture 11">
          <a:extLst>
            <a:ext uri="{FF2B5EF4-FFF2-40B4-BE49-F238E27FC236}">
              <a16:creationId xmlns:a16="http://schemas.microsoft.com/office/drawing/2014/main" id="{18E1ED67-FFB3-C3D8-00A7-BCEC33719970}"/>
            </a:ext>
          </a:extLst>
        </xdr:cNvPr>
        <xdr:cNvPicPr>
          <a:picLocks noChangeAspect="1"/>
        </xdr:cNvPicPr>
      </xdr:nvPicPr>
      <xdr:blipFill>
        <a:blip xmlns:r="http://schemas.openxmlformats.org/officeDocument/2006/relationships" r:embed="rId2"/>
        <a:stretch>
          <a:fillRect/>
        </a:stretch>
      </xdr:blipFill>
      <xdr:spPr>
        <a:xfrm>
          <a:off x="18764250" y="4000500"/>
          <a:ext cx="7886700" cy="3694496"/>
        </a:xfrm>
        <a:prstGeom prst="rect">
          <a:avLst/>
        </a:prstGeom>
      </xdr:spPr>
    </xdr:pic>
    <xdr:clientData/>
  </xdr:twoCellAnchor>
  <xdr:twoCellAnchor>
    <xdr:from>
      <xdr:col>5</xdr:col>
      <xdr:colOff>609599</xdr:colOff>
      <xdr:row>0</xdr:row>
      <xdr:rowOff>180108</xdr:rowOff>
    </xdr:from>
    <xdr:to>
      <xdr:col>17</xdr:col>
      <xdr:colOff>24383</xdr:colOff>
      <xdr:row>21</xdr:row>
      <xdr:rowOff>55417</xdr:rowOff>
    </xdr:to>
    <xdr:graphicFrame macro="">
      <xdr:nvGraphicFramePr>
        <xdr:cNvPr id="8" name="Chart 7">
          <a:extLst>
            <a:ext uri="{FF2B5EF4-FFF2-40B4-BE49-F238E27FC236}">
              <a16:creationId xmlns:a16="http://schemas.microsoft.com/office/drawing/2014/main" id="{C2CE3834-D253-4C01-AF3F-07724460F9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22004</xdr:colOff>
      <xdr:row>20</xdr:row>
      <xdr:rowOff>88832</xdr:rowOff>
    </xdr:from>
    <xdr:to>
      <xdr:col>17</xdr:col>
      <xdr:colOff>47661</xdr:colOff>
      <xdr:row>40</xdr:row>
      <xdr:rowOff>144250</xdr:rowOff>
    </xdr:to>
    <xdr:pic>
      <xdr:nvPicPr>
        <xdr:cNvPr id="2" name="Picture 1">
          <a:extLst>
            <a:ext uri="{FF2B5EF4-FFF2-40B4-BE49-F238E27FC236}">
              <a16:creationId xmlns:a16="http://schemas.microsoft.com/office/drawing/2014/main" id="{5723C83C-655B-DC52-77DB-D14FF8FE7AC9}"/>
            </a:ext>
          </a:extLst>
        </xdr:cNvPr>
        <xdr:cNvPicPr>
          <a:picLocks noChangeAspect="1"/>
        </xdr:cNvPicPr>
      </xdr:nvPicPr>
      <xdr:blipFill>
        <a:blip xmlns:r="http://schemas.openxmlformats.org/officeDocument/2006/relationships" r:embed="rId4"/>
        <a:stretch>
          <a:fillRect/>
        </a:stretch>
      </xdr:blipFill>
      <xdr:spPr>
        <a:xfrm>
          <a:off x="4649422" y="3691014"/>
          <a:ext cx="6731257" cy="3657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0</xdr:colOff>
      <xdr:row>1</xdr:row>
      <xdr:rowOff>0</xdr:rowOff>
    </xdr:from>
    <xdr:ext cx="7297544" cy="3762425"/>
    <xdr:pic>
      <xdr:nvPicPr>
        <xdr:cNvPr id="2" name="Picture 1">
          <a:extLst>
            <a:ext uri="{FF2B5EF4-FFF2-40B4-BE49-F238E27FC236}">
              <a16:creationId xmlns:a16="http://schemas.microsoft.com/office/drawing/2014/main" id="{3DA96DB0-F475-4E3B-A0F3-DDD26236621B}"/>
            </a:ext>
          </a:extLst>
        </xdr:cNvPr>
        <xdr:cNvPicPr>
          <a:picLocks noChangeAspect="1"/>
        </xdr:cNvPicPr>
      </xdr:nvPicPr>
      <xdr:blipFill>
        <a:blip xmlns:r="http://schemas.openxmlformats.org/officeDocument/2006/relationships" r:embed="rId1"/>
        <a:stretch>
          <a:fillRect/>
        </a:stretch>
      </xdr:blipFill>
      <xdr:spPr>
        <a:xfrm>
          <a:off x="3253740" y="182880"/>
          <a:ext cx="7297544" cy="3762425"/>
        </a:xfrm>
        <a:prstGeom prst="rect">
          <a:avLst/>
        </a:prstGeom>
      </xdr:spPr>
    </xdr:pic>
    <xdr:clientData/>
  </xdr:oneCellAnchor>
  <xdr:oneCellAnchor>
    <xdr:from>
      <xdr:col>0</xdr:col>
      <xdr:colOff>609600</xdr:colOff>
      <xdr:row>25</xdr:row>
      <xdr:rowOff>65314</xdr:rowOff>
    </xdr:from>
    <xdr:ext cx="8439746" cy="953466"/>
    <xdr:sp macro="" textlink="">
      <xdr:nvSpPr>
        <xdr:cNvPr id="3" name="TextBox 2">
          <a:extLst>
            <a:ext uri="{FF2B5EF4-FFF2-40B4-BE49-F238E27FC236}">
              <a16:creationId xmlns:a16="http://schemas.microsoft.com/office/drawing/2014/main" id="{B1A29583-C0F6-4656-B54D-6DD7ECB956E0}"/>
            </a:ext>
          </a:extLst>
        </xdr:cNvPr>
        <xdr:cNvSpPr txBox="1"/>
      </xdr:nvSpPr>
      <xdr:spPr>
        <a:xfrm>
          <a:off x="609600" y="4637314"/>
          <a:ext cx="8439746" cy="95346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Here,</a:t>
          </a:r>
          <a:r>
            <a:rPr lang="en-US" sz="1100" baseline="0"/>
            <a:t> all the category exscept Furniture seems to have a uniform growth in order quantity with Office supplies being the best performer</a:t>
          </a:r>
        </a:p>
        <a:p>
          <a:endParaRPr lang="en-US" sz="1100" baseline="0"/>
        </a:p>
        <a:p>
          <a:r>
            <a:rPr lang="en-US" sz="1100" baseline="0"/>
            <a:t>Furniture category is having same rate of discount increase but they are not resulting in more orders, reasons need to be sought for this.</a:t>
          </a:r>
        </a:p>
        <a:p>
          <a:r>
            <a:rPr lang="en-US" sz="1100" baseline="0"/>
            <a:t>one reason may be the life cycle of furniture as we know it's life time is greater than item from office supplies and technology, hence no mattter</a:t>
          </a:r>
        </a:p>
        <a:p>
          <a:r>
            <a:rPr lang="en-US" sz="1100" baseline="0"/>
            <a:t>how much discount we give for it the demand will be limited for the furniture category.</a:t>
          </a:r>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A6DD4-9DB9-469F-B937-FD24A6E46A68}">
  <dimension ref="A1:AL128"/>
  <sheetViews>
    <sheetView topLeftCell="X1" zoomScale="55" zoomScaleNormal="55" workbookViewId="0">
      <selection activeCell="BZ34" sqref="BZ34"/>
    </sheetView>
  </sheetViews>
  <sheetFormatPr defaultRowHeight="14.4" x14ac:dyDescent="0.3"/>
  <cols>
    <col min="1" max="1" width="32.5546875" bestFit="1" customWidth="1"/>
    <col min="2" max="2" width="10.33203125" bestFit="1" customWidth="1"/>
    <col min="3" max="3" width="10.77734375" bestFit="1" customWidth="1"/>
  </cols>
  <sheetData>
    <row r="1" spans="1:38" x14ac:dyDescent="0.3">
      <c r="A1" t="s">
        <v>11963</v>
      </c>
      <c r="B1" t="s">
        <v>11986</v>
      </c>
      <c r="C1" t="s">
        <v>11987</v>
      </c>
    </row>
    <row r="2" spans="1:38" x14ac:dyDescent="0.3">
      <c r="A2" t="s">
        <v>3725</v>
      </c>
      <c r="B2">
        <v>34</v>
      </c>
      <c r="C2">
        <v>-29</v>
      </c>
      <c r="P2" s="29"/>
      <c r="Q2" s="17"/>
      <c r="R2" s="17"/>
      <c r="S2" s="17"/>
      <c r="T2" s="17"/>
      <c r="U2" s="17"/>
      <c r="V2" s="17"/>
      <c r="W2" s="17"/>
      <c r="X2" s="17"/>
      <c r="Y2" s="17"/>
      <c r="Z2" s="17"/>
      <c r="AA2" s="17"/>
      <c r="AB2" s="17"/>
      <c r="AC2" s="17"/>
      <c r="AD2" s="17"/>
      <c r="AE2" s="17"/>
      <c r="AF2" s="17"/>
      <c r="AG2" s="17"/>
      <c r="AH2" s="17"/>
      <c r="AI2" s="17"/>
      <c r="AJ2" s="17"/>
      <c r="AK2" s="17"/>
      <c r="AL2" s="18"/>
    </row>
    <row r="3" spans="1:38" x14ac:dyDescent="0.3">
      <c r="A3" t="s">
        <v>10530</v>
      </c>
      <c r="B3">
        <v>62</v>
      </c>
      <c r="C3">
        <v>18</v>
      </c>
      <c r="P3" s="12"/>
      <c r="AL3" s="16"/>
    </row>
    <row r="4" spans="1:38" x14ac:dyDescent="0.3">
      <c r="A4" t="s">
        <v>5795</v>
      </c>
      <c r="B4">
        <v>86</v>
      </c>
      <c r="C4">
        <v>-82</v>
      </c>
      <c r="P4" s="12"/>
      <c r="AL4" s="16"/>
    </row>
    <row r="5" spans="1:38" x14ac:dyDescent="0.3">
      <c r="A5" t="s">
        <v>6337</v>
      </c>
      <c r="B5">
        <v>145</v>
      </c>
      <c r="C5">
        <v>33</v>
      </c>
      <c r="P5" s="12"/>
      <c r="AL5" s="16"/>
    </row>
    <row r="6" spans="1:38" x14ac:dyDescent="0.3">
      <c r="A6" t="s">
        <v>11829</v>
      </c>
      <c r="B6">
        <v>182</v>
      </c>
      <c r="C6">
        <v>-11</v>
      </c>
      <c r="P6" s="12"/>
      <c r="AL6" s="16"/>
    </row>
    <row r="7" spans="1:38" x14ac:dyDescent="0.3">
      <c r="A7" t="s">
        <v>6799</v>
      </c>
      <c r="B7">
        <v>208</v>
      </c>
      <c r="C7">
        <v>-100</v>
      </c>
      <c r="P7" s="12"/>
      <c r="AL7" s="16"/>
    </row>
    <row r="8" spans="1:38" x14ac:dyDescent="0.3">
      <c r="A8" t="s">
        <v>5670</v>
      </c>
      <c r="B8">
        <v>229</v>
      </c>
      <c r="C8">
        <v>-20</v>
      </c>
      <c r="P8" s="12"/>
      <c r="AL8" s="16"/>
    </row>
    <row r="9" spans="1:38" x14ac:dyDescent="0.3">
      <c r="A9" t="s">
        <v>4156</v>
      </c>
      <c r="B9">
        <v>234</v>
      </c>
      <c r="C9">
        <v>10</v>
      </c>
      <c r="P9" s="12"/>
      <c r="AL9" s="16"/>
    </row>
    <row r="10" spans="1:38" x14ac:dyDescent="0.3">
      <c r="A10" t="s">
        <v>9476</v>
      </c>
      <c r="B10">
        <v>239</v>
      </c>
      <c r="C10">
        <v>-162</v>
      </c>
      <c r="P10" s="12"/>
      <c r="AL10" s="16"/>
    </row>
    <row r="11" spans="1:38" x14ac:dyDescent="0.3">
      <c r="A11" t="s">
        <v>9301</v>
      </c>
      <c r="B11">
        <v>243</v>
      </c>
      <c r="C11">
        <v>-245</v>
      </c>
      <c r="P11" s="12"/>
      <c r="AL11" s="16"/>
    </row>
    <row r="12" spans="1:38" x14ac:dyDescent="0.3">
      <c r="A12" t="s">
        <v>6138</v>
      </c>
      <c r="B12">
        <v>270</v>
      </c>
      <c r="C12">
        <v>66</v>
      </c>
      <c r="P12" s="12"/>
      <c r="AL12" s="16"/>
    </row>
    <row r="13" spans="1:38" x14ac:dyDescent="0.3">
      <c r="A13" t="s">
        <v>9261</v>
      </c>
      <c r="B13">
        <v>283</v>
      </c>
      <c r="C13">
        <v>-136</v>
      </c>
      <c r="P13" s="12"/>
      <c r="AL13" s="16"/>
    </row>
    <row r="14" spans="1:38" x14ac:dyDescent="0.3">
      <c r="A14" t="s">
        <v>4467</v>
      </c>
      <c r="B14">
        <v>341</v>
      </c>
      <c r="C14">
        <v>-341</v>
      </c>
      <c r="P14" s="12"/>
      <c r="AL14" s="16"/>
    </row>
    <row r="15" spans="1:38" x14ac:dyDescent="0.3">
      <c r="A15" t="s">
        <v>4216</v>
      </c>
      <c r="B15">
        <v>461</v>
      </c>
      <c r="C15">
        <v>-432</v>
      </c>
      <c r="P15" s="12"/>
      <c r="AL15" s="16"/>
    </row>
    <row r="16" spans="1:38" x14ac:dyDescent="0.3">
      <c r="A16" t="s">
        <v>7675</v>
      </c>
      <c r="B16">
        <v>484</v>
      </c>
      <c r="C16">
        <v>69</v>
      </c>
      <c r="P16" s="12"/>
      <c r="AL16" s="16"/>
    </row>
    <row r="17" spans="1:38" x14ac:dyDescent="0.3">
      <c r="A17" t="s">
        <v>4169</v>
      </c>
      <c r="B17">
        <v>491</v>
      </c>
      <c r="C17">
        <v>-276</v>
      </c>
      <c r="P17" s="12"/>
      <c r="AL17" s="16"/>
    </row>
    <row r="18" spans="1:38" x14ac:dyDescent="0.3">
      <c r="A18" t="s">
        <v>9937</v>
      </c>
      <c r="B18">
        <v>514</v>
      </c>
      <c r="C18">
        <v>-136</v>
      </c>
      <c r="P18" s="12"/>
      <c r="AL18" s="16"/>
    </row>
    <row r="19" spans="1:38" x14ac:dyDescent="0.3">
      <c r="A19" t="s">
        <v>1469</v>
      </c>
      <c r="B19">
        <v>836</v>
      </c>
      <c r="C19">
        <v>-263</v>
      </c>
      <c r="P19" s="12"/>
      <c r="AL19" s="16"/>
    </row>
    <row r="20" spans="1:38" x14ac:dyDescent="0.3">
      <c r="A20" t="s">
        <v>2223</v>
      </c>
      <c r="B20">
        <v>911</v>
      </c>
      <c r="C20">
        <v>424</v>
      </c>
      <c r="P20" s="12"/>
      <c r="AL20" s="16"/>
    </row>
    <row r="21" spans="1:38" x14ac:dyDescent="0.3">
      <c r="A21" t="s">
        <v>8961</v>
      </c>
      <c r="B21">
        <v>1050</v>
      </c>
      <c r="C21">
        <v>272</v>
      </c>
      <c r="P21" s="12"/>
      <c r="AL21" s="16"/>
    </row>
    <row r="22" spans="1:38" x14ac:dyDescent="0.3">
      <c r="A22" t="s">
        <v>5549</v>
      </c>
      <c r="B22">
        <v>1056</v>
      </c>
      <c r="C22">
        <v>242</v>
      </c>
      <c r="P22" s="31"/>
      <c r="Q22" s="13"/>
      <c r="R22" s="13"/>
      <c r="S22" s="13"/>
      <c r="T22" s="13"/>
      <c r="U22" s="13"/>
      <c r="V22" s="13"/>
      <c r="W22" s="13"/>
      <c r="X22" s="13"/>
      <c r="Y22" s="13"/>
      <c r="Z22" s="13"/>
      <c r="AA22" s="13"/>
      <c r="AB22" s="13"/>
      <c r="AC22" s="13"/>
      <c r="AD22" s="13"/>
      <c r="AE22" s="13"/>
      <c r="AF22" s="13"/>
      <c r="AG22" s="13"/>
      <c r="AH22" s="13"/>
      <c r="AI22" s="13"/>
      <c r="AJ22" s="13"/>
      <c r="AK22" s="13"/>
      <c r="AL22" s="14"/>
    </row>
    <row r="23" spans="1:38" x14ac:dyDescent="0.3">
      <c r="A23" t="s">
        <v>2137</v>
      </c>
      <c r="B23">
        <v>1094</v>
      </c>
      <c r="C23">
        <v>285</v>
      </c>
    </row>
    <row r="24" spans="1:38" x14ac:dyDescent="0.3">
      <c r="A24" t="s">
        <v>7727</v>
      </c>
      <c r="B24">
        <v>1097</v>
      </c>
      <c r="C24">
        <v>185</v>
      </c>
    </row>
    <row r="25" spans="1:38" x14ac:dyDescent="0.3">
      <c r="A25" t="s">
        <v>8189</v>
      </c>
      <c r="B25">
        <v>1136</v>
      </c>
      <c r="C25">
        <v>303</v>
      </c>
    </row>
    <row r="26" spans="1:38" x14ac:dyDescent="0.3">
      <c r="A26" t="s">
        <v>1390</v>
      </c>
      <c r="B26">
        <v>1142</v>
      </c>
      <c r="C26">
        <v>192</v>
      </c>
      <c r="P26" s="29"/>
      <c r="Q26" s="17"/>
      <c r="R26" s="17"/>
      <c r="S26" s="17"/>
      <c r="T26" s="17"/>
      <c r="U26" s="17"/>
      <c r="V26" s="17"/>
      <c r="W26" s="17"/>
      <c r="X26" s="17"/>
      <c r="Y26" s="17"/>
      <c r="Z26" s="17"/>
      <c r="AA26" s="17"/>
      <c r="AB26" s="17"/>
      <c r="AC26" s="17"/>
      <c r="AD26" s="17"/>
      <c r="AE26" s="17"/>
      <c r="AF26" s="17"/>
      <c r="AG26" s="17"/>
      <c r="AH26" s="17"/>
      <c r="AI26" s="17"/>
      <c r="AJ26" s="17"/>
      <c r="AK26" s="17"/>
      <c r="AL26" s="18"/>
    </row>
    <row r="27" spans="1:38" x14ac:dyDescent="0.3">
      <c r="A27" t="s">
        <v>4611</v>
      </c>
      <c r="B27">
        <v>1246</v>
      </c>
      <c r="C27">
        <v>317</v>
      </c>
      <c r="P27" s="12"/>
      <c r="AL27" s="16"/>
    </row>
    <row r="28" spans="1:38" x14ac:dyDescent="0.3">
      <c r="A28" t="s">
        <v>1914</v>
      </c>
      <c r="B28">
        <v>1276</v>
      </c>
      <c r="C28">
        <v>433</v>
      </c>
      <c r="P28" s="12"/>
      <c r="AL28" s="16"/>
    </row>
    <row r="29" spans="1:38" x14ac:dyDescent="0.3">
      <c r="A29" t="s">
        <v>346</v>
      </c>
      <c r="B29">
        <v>1341</v>
      </c>
      <c r="C29">
        <v>-761</v>
      </c>
      <c r="P29" s="12"/>
      <c r="AL29" s="16"/>
    </row>
    <row r="30" spans="1:38" x14ac:dyDescent="0.3">
      <c r="A30" t="s">
        <v>6447</v>
      </c>
      <c r="B30">
        <v>1357</v>
      </c>
      <c r="C30">
        <v>461</v>
      </c>
      <c r="P30" s="12"/>
      <c r="AL30" s="16"/>
    </row>
    <row r="31" spans="1:38" x14ac:dyDescent="0.3">
      <c r="A31" t="s">
        <v>676</v>
      </c>
      <c r="B31">
        <v>1399</v>
      </c>
      <c r="C31">
        <v>-351</v>
      </c>
      <c r="P31" s="12"/>
      <c r="AL31" s="16"/>
    </row>
    <row r="32" spans="1:38" x14ac:dyDescent="0.3">
      <c r="A32" t="s">
        <v>1082</v>
      </c>
      <c r="B32">
        <v>1565</v>
      </c>
      <c r="C32">
        <v>-779</v>
      </c>
      <c r="P32" s="12"/>
      <c r="AL32" s="16"/>
    </row>
    <row r="33" spans="1:38" x14ac:dyDescent="0.3">
      <c r="A33" t="s">
        <v>220</v>
      </c>
      <c r="B33">
        <v>1643</v>
      </c>
      <c r="C33">
        <v>395</v>
      </c>
      <c r="P33" s="12"/>
      <c r="AL33" s="16"/>
    </row>
    <row r="34" spans="1:38" x14ac:dyDescent="0.3">
      <c r="A34" t="s">
        <v>10433</v>
      </c>
      <c r="B34">
        <v>1786</v>
      </c>
      <c r="C34">
        <v>571</v>
      </c>
      <c r="P34" s="12"/>
      <c r="AL34" s="16"/>
    </row>
    <row r="35" spans="1:38" x14ac:dyDescent="0.3">
      <c r="A35" t="s">
        <v>2082</v>
      </c>
      <c r="B35">
        <v>1787</v>
      </c>
      <c r="C35">
        <v>423</v>
      </c>
      <c r="P35" s="12"/>
      <c r="AL35" s="16"/>
    </row>
    <row r="36" spans="1:38" x14ac:dyDescent="0.3">
      <c r="A36" t="s">
        <v>761</v>
      </c>
      <c r="B36">
        <v>1865</v>
      </c>
      <c r="C36">
        <v>609</v>
      </c>
      <c r="P36" s="12"/>
      <c r="AL36" s="16"/>
    </row>
    <row r="37" spans="1:38" x14ac:dyDescent="0.3">
      <c r="A37" t="s">
        <v>829</v>
      </c>
      <c r="B37">
        <v>1896</v>
      </c>
      <c r="C37">
        <v>-807</v>
      </c>
      <c r="P37" s="12"/>
      <c r="AL37" s="16"/>
    </row>
    <row r="38" spans="1:38" x14ac:dyDescent="0.3">
      <c r="A38" t="s">
        <v>733</v>
      </c>
      <c r="B38">
        <v>1982</v>
      </c>
      <c r="C38">
        <v>143</v>
      </c>
      <c r="P38" s="12"/>
      <c r="AL38" s="16"/>
    </row>
    <row r="39" spans="1:38" x14ac:dyDescent="0.3">
      <c r="A39" t="s">
        <v>4890</v>
      </c>
      <c r="B39">
        <v>2237</v>
      </c>
      <c r="C39">
        <v>-1021</v>
      </c>
      <c r="P39" s="12"/>
      <c r="AL39" s="16"/>
    </row>
    <row r="40" spans="1:38" x14ac:dyDescent="0.3">
      <c r="A40" t="s">
        <v>3269</v>
      </c>
      <c r="B40">
        <v>2475</v>
      </c>
      <c r="C40">
        <v>464</v>
      </c>
      <c r="P40" s="12"/>
      <c r="AL40" s="16"/>
    </row>
    <row r="41" spans="1:38" x14ac:dyDescent="0.3">
      <c r="A41" t="s">
        <v>4778</v>
      </c>
      <c r="B41">
        <v>2559</v>
      </c>
      <c r="C41">
        <v>375</v>
      </c>
      <c r="P41" s="12"/>
      <c r="AL41" s="16"/>
    </row>
    <row r="42" spans="1:38" x14ac:dyDescent="0.3">
      <c r="A42" t="s">
        <v>5604</v>
      </c>
      <c r="B42">
        <v>2561</v>
      </c>
      <c r="C42">
        <v>586</v>
      </c>
      <c r="P42" s="12"/>
      <c r="AL42" s="16"/>
    </row>
    <row r="43" spans="1:38" x14ac:dyDescent="0.3">
      <c r="A43" t="s">
        <v>2924</v>
      </c>
      <c r="B43">
        <v>2626</v>
      </c>
      <c r="C43">
        <v>-12</v>
      </c>
      <c r="P43" s="12"/>
      <c r="AL43" s="16"/>
    </row>
    <row r="44" spans="1:38" x14ac:dyDescent="0.3">
      <c r="A44" t="s">
        <v>654</v>
      </c>
      <c r="B44">
        <v>2905</v>
      </c>
      <c r="C44">
        <v>651</v>
      </c>
      <c r="P44" s="12"/>
      <c r="AL44" s="16"/>
    </row>
    <row r="45" spans="1:38" x14ac:dyDescent="0.3">
      <c r="A45" t="s">
        <v>186</v>
      </c>
      <c r="B45">
        <v>3143</v>
      </c>
      <c r="C45">
        <v>-1162</v>
      </c>
      <c r="P45" s="31"/>
      <c r="Q45" s="13"/>
      <c r="R45" s="13"/>
      <c r="S45" s="13"/>
      <c r="T45" s="13"/>
      <c r="U45" s="13"/>
      <c r="V45" s="13"/>
      <c r="W45" s="13"/>
      <c r="X45" s="13"/>
      <c r="Y45" s="13"/>
      <c r="Z45" s="13"/>
      <c r="AA45" s="13"/>
      <c r="AB45" s="13"/>
      <c r="AC45" s="13"/>
      <c r="AD45" s="13"/>
      <c r="AE45" s="13"/>
      <c r="AF45" s="13"/>
      <c r="AG45" s="13"/>
      <c r="AH45" s="13"/>
      <c r="AI45" s="13"/>
      <c r="AJ45" s="13"/>
      <c r="AK45" s="13"/>
      <c r="AL45" s="14"/>
    </row>
    <row r="46" spans="1:38" x14ac:dyDescent="0.3">
      <c r="A46" t="s">
        <v>6325</v>
      </c>
      <c r="B46">
        <v>3200</v>
      </c>
      <c r="C46">
        <v>1010</v>
      </c>
    </row>
    <row r="47" spans="1:38" x14ac:dyDescent="0.3">
      <c r="A47" t="s">
        <v>445</v>
      </c>
      <c r="B47">
        <v>3384</v>
      </c>
      <c r="C47">
        <v>603</v>
      </c>
      <c r="E47" s="29"/>
      <c r="F47" s="17"/>
      <c r="G47" s="17"/>
      <c r="H47" s="17"/>
      <c r="I47" s="17"/>
      <c r="J47" s="17"/>
      <c r="K47" s="17"/>
      <c r="L47" s="17"/>
      <c r="M47" s="17"/>
      <c r="N47" s="17"/>
      <c r="O47" s="17"/>
      <c r="P47" s="17"/>
      <c r="Q47" s="17"/>
      <c r="R47" s="17"/>
      <c r="S47" s="17"/>
      <c r="T47" s="17"/>
      <c r="U47" s="17"/>
      <c r="V47" s="17"/>
      <c r="W47" s="17"/>
      <c r="X47" s="17"/>
      <c r="Y47" s="17"/>
      <c r="Z47" s="17"/>
      <c r="AA47" s="17"/>
      <c r="AB47" s="17"/>
      <c r="AC47" s="17"/>
      <c r="AD47" s="18"/>
    </row>
    <row r="48" spans="1:38" x14ac:dyDescent="0.3">
      <c r="A48" t="s">
        <v>148</v>
      </c>
      <c r="B48">
        <v>3692</v>
      </c>
      <c r="C48">
        <v>-1399</v>
      </c>
      <c r="E48" s="12"/>
      <c r="AD48" s="16"/>
    </row>
    <row r="49" spans="1:30" x14ac:dyDescent="0.3">
      <c r="A49" t="s">
        <v>396</v>
      </c>
      <c r="B49">
        <v>3780</v>
      </c>
      <c r="C49">
        <v>1202</v>
      </c>
      <c r="E49" s="12"/>
      <c r="AD49" s="16"/>
    </row>
    <row r="50" spans="1:30" x14ac:dyDescent="0.3">
      <c r="A50" t="s">
        <v>501</v>
      </c>
      <c r="B50">
        <v>3926</v>
      </c>
      <c r="C50">
        <v>399</v>
      </c>
      <c r="E50" s="12"/>
      <c r="AD50" s="16"/>
    </row>
    <row r="51" spans="1:30" x14ac:dyDescent="0.3">
      <c r="A51" t="s">
        <v>660</v>
      </c>
      <c r="B51">
        <v>4092</v>
      </c>
      <c r="C51">
        <v>-377</v>
      </c>
      <c r="E51" s="12"/>
      <c r="AD51" s="16"/>
    </row>
    <row r="52" spans="1:30" x14ac:dyDescent="0.3">
      <c r="A52" t="s">
        <v>1956</v>
      </c>
      <c r="B52">
        <v>4099</v>
      </c>
      <c r="C52">
        <v>811</v>
      </c>
      <c r="E52" s="12"/>
      <c r="F52" s="61" t="s">
        <v>11966</v>
      </c>
      <c r="G52" s="62"/>
      <c r="H52" s="62"/>
      <c r="I52" s="62"/>
      <c r="J52" s="62"/>
      <c r="K52" s="62"/>
      <c r="L52" s="62"/>
      <c r="M52" s="62"/>
      <c r="N52" s="62"/>
      <c r="O52" s="62"/>
      <c r="P52" s="62"/>
      <c r="Q52" s="62"/>
      <c r="R52" s="63"/>
      <c r="T52" s="61" t="s">
        <v>3725</v>
      </c>
      <c r="U52" s="62"/>
      <c r="V52" s="62"/>
      <c r="W52" s="62"/>
      <c r="X52" s="62"/>
      <c r="Y52" s="62"/>
      <c r="Z52" s="62"/>
      <c r="AA52" s="62"/>
      <c r="AB52" s="62"/>
      <c r="AC52" s="63"/>
      <c r="AD52" s="16"/>
    </row>
    <row r="53" spans="1:30" x14ac:dyDescent="0.3">
      <c r="A53" t="s">
        <v>387</v>
      </c>
      <c r="B53">
        <v>4298</v>
      </c>
      <c r="C53">
        <v>-2116</v>
      </c>
      <c r="E53" s="12"/>
      <c r="F53" s="64" t="s">
        <v>11969</v>
      </c>
      <c r="G53" s="65"/>
      <c r="H53" s="65"/>
      <c r="I53" s="65"/>
      <c r="J53" s="65"/>
      <c r="K53" s="65"/>
      <c r="L53" s="65"/>
      <c r="M53" s="65" t="s">
        <v>11987</v>
      </c>
      <c r="N53" s="65"/>
      <c r="O53" s="65" t="s">
        <v>11986</v>
      </c>
      <c r="P53" s="65"/>
      <c r="Q53" s="65" t="s">
        <v>11968</v>
      </c>
      <c r="R53" s="66"/>
      <c r="T53" s="64" t="s">
        <v>11969</v>
      </c>
      <c r="U53" s="65"/>
      <c r="V53" s="65"/>
      <c r="W53" s="65"/>
      <c r="X53" s="64" t="s">
        <v>11961</v>
      </c>
      <c r="Y53" s="65"/>
      <c r="Z53" s="64" t="s">
        <v>11960</v>
      </c>
      <c r="AA53" s="65"/>
      <c r="AB53" s="64" t="s">
        <v>11968</v>
      </c>
      <c r="AC53" s="65"/>
      <c r="AD53" s="16"/>
    </row>
    <row r="54" spans="1:30" x14ac:dyDescent="0.3">
      <c r="A54" t="s">
        <v>174</v>
      </c>
      <c r="B54">
        <v>4343</v>
      </c>
      <c r="C54">
        <v>-2172</v>
      </c>
      <c r="E54" s="12"/>
      <c r="F54" s="73" t="s">
        <v>2305</v>
      </c>
      <c r="G54" s="74"/>
      <c r="H54" s="74"/>
      <c r="I54" s="74"/>
      <c r="J54" s="74"/>
      <c r="K54" s="74"/>
      <c r="L54" s="74"/>
      <c r="M54" s="74">
        <v>2351</v>
      </c>
      <c r="N54" s="74"/>
      <c r="O54" s="74">
        <v>5734</v>
      </c>
      <c r="P54" s="74"/>
      <c r="Q54" s="74">
        <f t="shared" ref="Q54:Q59" si="0">M54/O54</f>
        <v>0.41001046389954654</v>
      </c>
      <c r="R54" s="75"/>
      <c r="T54" s="69" t="s">
        <v>434</v>
      </c>
      <c r="U54" s="67"/>
      <c r="V54" s="67"/>
      <c r="W54" s="67"/>
      <c r="X54" s="67">
        <v>-19</v>
      </c>
      <c r="Y54" s="67"/>
      <c r="Z54" s="67">
        <v>17</v>
      </c>
      <c r="AA54" s="67"/>
      <c r="AB54" s="67">
        <f>X54/Z54</f>
        <v>-1.1176470588235294</v>
      </c>
      <c r="AC54" s="68"/>
      <c r="AD54" s="16"/>
    </row>
    <row r="55" spans="1:30" x14ac:dyDescent="0.3">
      <c r="A55" t="s">
        <v>1252</v>
      </c>
      <c r="B55">
        <v>4353</v>
      </c>
      <c r="C55">
        <v>-1944</v>
      </c>
      <c r="E55" s="12"/>
      <c r="F55" s="69" t="s">
        <v>1965</v>
      </c>
      <c r="G55" s="67"/>
      <c r="H55" s="67"/>
      <c r="I55" s="67"/>
      <c r="J55" s="67"/>
      <c r="K55" s="67"/>
      <c r="L55" s="67"/>
      <c r="M55" s="67">
        <v>1759</v>
      </c>
      <c r="N55" s="67"/>
      <c r="O55" s="67">
        <v>5277</v>
      </c>
      <c r="P55" s="67"/>
      <c r="Q55" s="67">
        <f t="shared" si="0"/>
        <v>0.33333333333333331</v>
      </c>
      <c r="R55" s="68"/>
      <c r="T55" s="70" t="s">
        <v>2899</v>
      </c>
      <c r="U55" s="71"/>
      <c r="V55" s="71"/>
      <c r="W55" s="71"/>
      <c r="X55" s="71">
        <v>-10</v>
      </c>
      <c r="Y55" s="71"/>
      <c r="Z55" s="71">
        <v>17</v>
      </c>
      <c r="AA55" s="71"/>
      <c r="AB55" s="71">
        <f>X55/Z55</f>
        <v>-0.58823529411764708</v>
      </c>
      <c r="AC55" s="72"/>
      <c r="AD55" s="16"/>
    </row>
    <row r="56" spans="1:30" x14ac:dyDescent="0.3">
      <c r="A56" t="s">
        <v>2575</v>
      </c>
      <c r="B56">
        <v>4441</v>
      </c>
      <c r="C56">
        <v>1278</v>
      </c>
      <c r="E56" s="12"/>
      <c r="F56" s="73" t="s">
        <v>2029</v>
      </c>
      <c r="G56" s="74"/>
      <c r="H56" s="74"/>
      <c r="I56" s="74"/>
      <c r="J56" s="74"/>
      <c r="K56" s="74"/>
      <c r="L56" s="74"/>
      <c r="M56" s="74">
        <v>1985</v>
      </c>
      <c r="N56" s="74"/>
      <c r="O56" s="74">
        <v>6743</v>
      </c>
      <c r="P56" s="74"/>
      <c r="Q56" s="74">
        <f t="shared" si="0"/>
        <v>0.29437935636956847</v>
      </c>
      <c r="R56" s="75"/>
      <c r="AD56" s="16"/>
    </row>
    <row r="57" spans="1:30" x14ac:dyDescent="0.3">
      <c r="A57" t="s">
        <v>7055</v>
      </c>
      <c r="B57">
        <v>4538</v>
      </c>
      <c r="C57">
        <v>1290</v>
      </c>
      <c r="E57" s="12"/>
      <c r="F57" s="78" t="s">
        <v>1461</v>
      </c>
      <c r="G57" s="79"/>
      <c r="H57" s="79"/>
      <c r="I57" s="79"/>
      <c r="J57" s="79"/>
      <c r="K57" s="79"/>
      <c r="L57" s="79"/>
      <c r="M57" s="67">
        <v>4012</v>
      </c>
      <c r="N57" s="67"/>
      <c r="O57" s="67">
        <v>15535</v>
      </c>
      <c r="P57" s="67"/>
      <c r="Q57" s="67">
        <f t="shared" si="0"/>
        <v>0.25825555197940137</v>
      </c>
      <c r="R57" s="68"/>
      <c r="AD57" s="16"/>
    </row>
    <row r="58" spans="1:30" x14ac:dyDescent="0.3">
      <c r="A58" t="s">
        <v>1529</v>
      </c>
      <c r="B58">
        <v>4607</v>
      </c>
      <c r="C58">
        <v>1169</v>
      </c>
      <c r="E58" s="12"/>
      <c r="F58" s="76" t="s">
        <v>4872</v>
      </c>
      <c r="G58" s="77"/>
      <c r="H58" s="77"/>
      <c r="I58" s="77"/>
      <c r="J58" s="77"/>
      <c r="K58" s="77"/>
      <c r="L58" s="77"/>
      <c r="M58" s="74">
        <v>405</v>
      </c>
      <c r="N58" s="74"/>
      <c r="O58" s="74">
        <v>5785</v>
      </c>
      <c r="P58" s="74"/>
      <c r="Q58" s="74">
        <f t="shared" si="0"/>
        <v>7.000864304235091E-2</v>
      </c>
      <c r="R58" s="75"/>
      <c r="AD58" s="16"/>
    </row>
    <row r="59" spans="1:30" x14ac:dyDescent="0.3">
      <c r="A59" t="s">
        <v>872</v>
      </c>
      <c r="B59">
        <v>4771</v>
      </c>
      <c r="C59">
        <v>-2314</v>
      </c>
      <c r="E59" s="12"/>
      <c r="F59" s="70" t="s">
        <v>7397</v>
      </c>
      <c r="G59" s="71"/>
      <c r="H59" s="71"/>
      <c r="I59" s="71"/>
      <c r="J59" s="71"/>
      <c r="K59" s="71"/>
      <c r="L59" s="71"/>
      <c r="M59" s="71">
        <v>488</v>
      </c>
      <c r="N59" s="71"/>
      <c r="O59" s="71">
        <v>6981</v>
      </c>
      <c r="P59" s="71"/>
      <c r="Q59" s="71">
        <f t="shared" si="0"/>
        <v>6.9904025211287787E-2</v>
      </c>
      <c r="R59" s="72"/>
      <c r="AD59" s="16"/>
    </row>
    <row r="60" spans="1:30" x14ac:dyDescent="0.3">
      <c r="A60" t="s">
        <v>1713</v>
      </c>
      <c r="B60">
        <v>5138</v>
      </c>
      <c r="C60">
        <v>1490</v>
      </c>
      <c r="E60" s="12"/>
      <c r="AD60" s="16"/>
    </row>
    <row r="61" spans="1:30" x14ac:dyDescent="0.3">
      <c r="A61" t="s">
        <v>3226</v>
      </c>
      <c r="B61">
        <v>5353</v>
      </c>
      <c r="C61">
        <v>1047</v>
      </c>
      <c r="E61" s="12"/>
      <c r="AD61" s="16"/>
    </row>
    <row r="62" spans="1:30" x14ac:dyDescent="0.3">
      <c r="A62" t="s">
        <v>906</v>
      </c>
      <c r="B62">
        <v>5588</v>
      </c>
      <c r="C62">
        <v>1206</v>
      </c>
      <c r="E62" s="12"/>
      <c r="F62" s="61" t="s">
        <v>11965</v>
      </c>
      <c r="G62" s="62"/>
      <c r="H62" s="62"/>
      <c r="I62" s="62"/>
      <c r="J62" s="62"/>
      <c r="K62" s="62"/>
      <c r="L62" s="62"/>
      <c r="M62" s="62"/>
      <c r="N62" s="62"/>
      <c r="O62" s="62"/>
      <c r="P62" s="62"/>
      <c r="Q62" s="62"/>
      <c r="R62" s="63"/>
      <c r="T62" s="61" t="s">
        <v>10530</v>
      </c>
      <c r="U62" s="62"/>
      <c r="V62" s="62"/>
      <c r="W62" s="62"/>
      <c r="X62" s="62"/>
      <c r="Y62" s="62"/>
      <c r="Z62" s="62"/>
      <c r="AA62" s="62"/>
      <c r="AB62" s="62"/>
      <c r="AC62" s="63"/>
      <c r="AD62" s="16"/>
    </row>
    <row r="63" spans="1:30" x14ac:dyDescent="0.3">
      <c r="A63" t="s">
        <v>1888</v>
      </c>
      <c r="B63">
        <v>6221</v>
      </c>
      <c r="C63">
        <v>2064</v>
      </c>
      <c r="E63" s="12"/>
      <c r="F63" s="64" t="s">
        <v>11969</v>
      </c>
      <c r="G63" s="65"/>
      <c r="H63" s="65"/>
      <c r="I63" s="65"/>
      <c r="J63" s="65"/>
      <c r="K63" s="65"/>
      <c r="L63" s="65"/>
      <c r="M63" s="65" t="s">
        <v>11987</v>
      </c>
      <c r="N63" s="65"/>
      <c r="O63" s="65" t="s">
        <v>11986</v>
      </c>
      <c r="P63" s="65"/>
      <c r="Q63" s="65" t="s">
        <v>11968</v>
      </c>
      <c r="R63" s="66"/>
      <c r="T63" s="64" t="s">
        <v>11969</v>
      </c>
      <c r="U63" s="65"/>
      <c r="V63" s="65"/>
      <c r="W63" s="65"/>
      <c r="X63" s="64" t="s">
        <v>11961</v>
      </c>
      <c r="Y63" s="65"/>
      <c r="Z63" s="64" t="s">
        <v>11960</v>
      </c>
      <c r="AA63" s="65"/>
      <c r="AB63" s="64" t="s">
        <v>11968</v>
      </c>
      <c r="AC63" s="65"/>
      <c r="AD63" s="16"/>
    </row>
    <row r="64" spans="1:30" x14ac:dyDescent="0.3">
      <c r="A64" t="s">
        <v>1881</v>
      </c>
      <c r="B64">
        <v>6279</v>
      </c>
      <c r="C64">
        <v>1486</v>
      </c>
      <c r="E64" s="12"/>
      <c r="F64" s="69" t="s">
        <v>6257</v>
      </c>
      <c r="G64" s="67"/>
      <c r="H64" s="67"/>
      <c r="I64" s="67"/>
      <c r="J64" s="67"/>
      <c r="K64" s="67"/>
      <c r="L64" s="68"/>
      <c r="M64" s="69">
        <v>1130</v>
      </c>
      <c r="N64" s="68"/>
      <c r="O64" s="69">
        <v>2907</v>
      </c>
      <c r="P64" s="68"/>
      <c r="Q64" s="69">
        <f t="shared" ref="Q64:Q69" si="1">M64/O64</f>
        <v>0.38871689026487788</v>
      </c>
      <c r="R64" s="68"/>
      <c r="T64" s="69" t="s">
        <v>150</v>
      </c>
      <c r="U64" s="67"/>
      <c r="V64" s="67"/>
      <c r="W64" s="67"/>
      <c r="X64" s="67">
        <v>3</v>
      </c>
      <c r="Y64" s="67"/>
      <c r="Z64" s="67">
        <v>12</v>
      </c>
      <c r="AA64" s="67"/>
      <c r="AB64" s="67">
        <f>X64/Z64</f>
        <v>0.25</v>
      </c>
      <c r="AC64" s="68"/>
      <c r="AD64" s="16"/>
    </row>
    <row r="65" spans="1:30" x14ac:dyDescent="0.3">
      <c r="A65" t="s">
        <v>2613</v>
      </c>
      <c r="B65">
        <v>6313</v>
      </c>
      <c r="C65">
        <v>873</v>
      </c>
      <c r="E65" s="12"/>
      <c r="F65" s="69" t="s">
        <v>229</v>
      </c>
      <c r="G65" s="67"/>
      <c r="H65" s="67"/>
      <c r="I65" s="67"/>
      <c r="J65" s="67"/>
      <c r="K65" s="67"/>
      <c r="L65" s="68"/>
      <c r="M65" s="69">
        <v>896</v>
      </c>
      <c r="N65" s="68"/>
      <c r="O65" s="69">
        <v>2600</v>
      </c>
      <c r="P65" s="68"/>
      <c r="Q65" s="69">
        <f t="shared" si="1"/>
        <v>0.3446153846153846</v>
      </c>
      <c r="R65" s="68"/>
      <c r="T65" s="70" t="s">
        <v>2215</v>
      </c>
      <c r="U65" s="71"/>
      <c r="V65" s="71"/>
      <c r="W65" s="71"/>
      <c r="X65" s="71">
        <v>15</v>
      </c>
      <c r="Y65" s="71"/>
      <c r="Z65" s="71">
        <v>50</v>
      </c>
      <c r="AA65" s="71"/>
      <c r="AB65" s="71">
        <f>X65/Z65</f>
        <v>0.3</v>
      </c>
      <c r="AC65" s="72"/>
      <c r="AD65" s="16"/>
    </row>
    <row r="66" spans="1:30" x14ac:dyDescent="0.3">
      <c r="A66" t="s">
        <v>638</v>
      </c>
      <c r="B66">
        <v>6357</v>
      </c>
      <c r="C66">
        <v>1133</v>
      </c>
      <c r="E66" s="12"/>
      <c r="F66" s="69" t="s">
        <v>3824</v>
      </c>
      <c r="G66" s="67"/>
      <c r="H66" s="67"/>
      <c r="I66" s="67"/>
      <c r="J66" s="67"/>
      <c r="K66" s="67"/>
      <c r="L66" s="68"/>
      <c r="M66" s="69">
        <v>1128</v>
      </c>
      <c r="N66" s="68"/>
      <c r="O66" s="69">
        <v>3627</v>
      </c>
      <c r="P66" s="68"/>
      <c r="Q66" s="69">
        <f t="shared" si="1"/>
        <v>0.31100082712985938</v>
      </c>
      <c r="R66" s="68"/>
      <c r="AD66" s="16"/>
    </row>
    <row r="67" spans="1:30" x14ac:dyDescent="0.3">
      <c r="A67" t="s">
        <v>1282</v>
      </c>
      <c r="B67">
        <v>6400</v>
      </c>
      <c r="C67">
        <v>-2793</v>
      </c>
      <c r="E67" s="12"/>
      <c r="F67" s="69" t="s">
        <v>6498</v>
      </c>
      <c r="G67" s="67"/>
      <c r="H67" s="67"/>
      <c r="I67" s="67"/>
      <c r="J67" s="67"/>
      <c r="K67" s="67"/>
      <c r="L67" s="68"/>
      <c r="M67" s="69">
        <v>966</v>
      </c>
      <c r="N67" s="68"/>
      <c r="O67" s="69">
        <v>3220</v>
      </c>
      <c r="P67" s="68"/>
      <c r="Q67" s="69">
        <f t="shared" si="1"/>
        <v>0.3</v>
      </c>
      <c r="R67" s="68"/>
      <c r="AD67" s="16"/>
    </row>
    <row r="68" spans="1:30" x14ac:dyDescent="0.3">
      <c r="A68" t="s">
        <v>86</v>
      </c>
      <c r="B68">
        <v>6709</v>
      </c>
      <c r="C68">
        <v>700</v>
      </c>
      <c r="E68" s="12"/>
      <c r="F68" s="69" t="s">
        <v>746</v>
      </c>
      <c r="G68" s="67"/>
      <c r="H68" s="67"/>
      <c r="I68" s="67"/>
      <c r="J68" s="67"/>
      <c r="K68" s="67"/>
      <c r="L68" s="68"/>
      <c r="M68" s="69">
        <v>179</v>
      </c>
      <c r="N68" s="68"/>
      <c r="O68" s="69">
        <v>2556</v>
      </c>
      <c r="P68" s="68"/>
      <c r="Q68" s="69">
        <f t="shared" si="1"/>
        <v>7.0031298904538339E-2</v>
      </c>
      <c r="R68" s="68"/>
      <c r="AD68" s="16"/>
    </row>
    <row r="69" spans="1:30" x14ac:dyDescent="0.3">
      <c r="A69" t="s">
        <v>2263</v>
      </c>
      <c r="B69">
        <v>6752</v>
      </c>
      <c r="C69">
        <v>1277</v>
      </c>
      <c r="E69" s="12"/>
      <c r="F69" s="70" t="s">
        <v>2443</v>
      </c>
      <c r="G69" s="71"/>
      <c r="H69" s="71"/>
      <c r="I69" s="71"/>
      <c r="J69" s="71"/>
      <c r="K69" s="71"/>
      <c r="L69" s="72"/>
      <c r="M69" s="70">
        <v>36</v>
      </c>
      <c r="N69" s="72"/>
      <c r="O69" s="70">
        <v>3617</v>
      </c>
      <c r="P69" s="72"/>
      <c r="Q69" s="70">
        <f t="shared" si="1"/>
        <v>9.9529997235277851E-3</v>
      </c>
      <c r="R69" s="72"/>
      <c r="AD69" s="16"/>
    </row>
    <row r="70" spans="1:30" x14ac:dyDescent="0.3">
      <c r="A70" t="s">
        <v>6936</v>
      </c>
      <c r="B70">
        <v>6852</v>
      </c>
      <c r="C70">
        <v>1302</v>
      </c>
      <c r="E70" s="12"/>
      <c r="AD70" s="16"/>
    </row>
    <row r="71" spans="1:30" x14ac:dyDescent="0.3">
      <c r="A71" t="s">
        <v>268</v>
      </c>
      <c r="B71">
        <v>7805</v>
      </c>
      <c r="C71">
        <v>2153</v>
      </c>
      <c r="E71" s="12"/>
      <c r="AD71" s="16"/>
    </row>
    <row r="72" spans="1:30" x14ac:dyDescent="0.3">
      <c r="A72" t="s">
        <v>1374</v>
      </c>
      <c r="B72">
        <v>8206</v>
      </c>
      <c r="C72">
        <v>1983</v>
      </c>
      <c r="E72" s="12"/>
      <c r="F72" s="61" t="s">
        <v>11967</v>
      </c>
      <c r="G72" s="62"/>
      <c r="H72" s="62"/>
      <c r="I72" s="62"/>
      <c r="J72" s="62"/>
      <c r="K72" s="62"/>
      <c r="L72" s="62"/>
      <c r="M72" s="62"/>
      <c r="N72" s="62"/>
      <c r="O72" s="62"/>
      <c r="P72" s="62"/>
      <c r="Q72" s="62"/>
      <c r="R72" s="63"/>
      <c r="T72" s="61" t="s">
        <v>5795</v>
      </c>
      <c r="U72" s="62"/>
      <c r="V72" s="62"/>
      <c r="W72" s="62"/>
      <c r="X72" s="62"/>
      <c r="Y72" s="62"/>
      <c r="Z72" s="62"/>
      <c r="AA72" s="62"/>
      <c r="AB72" s="62"/>
      <c r="AC72" s="63"/>
      <c r="AD72" s="16"/>
    </row>
    <row r="73" spans="1:30" x14ac:dyDescent="0.3">
      <c r="A73" t="s">
        <v>1165</v>
      </c>
      <c r="B73">
        <v>8566</v>
      </c>
      <c r="C73">
        <v>1904</v>
      </c>
      <c r="E73" s="12"/>
      <c r="F73" s="64" t="s">
        <v>11969</v>
      </c>
      <c r="G73" s="65"/>
      <c r="H73" s="65"/>
      <c r="I73" s="65"/>
      <c r="J73" s="65"/>
      <c r="K73" s="65"/>
      <c r="L73" s="65"/>
      <c r="M73" s="65" t="s">
        <v>11987</v>
      </c>
      <c r="N73" s="65"/>
      <c r="O73" s="65" t="s">
        <v>11986</v>
      </c>
      <c r="P73" s="65"/>
      <c r="Q73" s="65" t="s">
        <v>11968</v>
      </c>
      <c r="R73" s="66"/>
      <c r="T73" s="64" t="s">
        <v>11969</v>
      </c>
      <c r="U73" s="65"/>
      <c r="V73" s="65"/>
      <c r="W73" s="65"/>
      <c r="X73" s="64" t="s">
        <v>11961</v>
      </c>
      <c r="Y73" s="65"/>
      <c r="Z73" s="64" t="s">
        <v>11960</v>
      </c>
      <c r="AA73" s="65"/>
      <c r="AB73" s="64" t="s">
        <v>11968</v>
      </c>
      <c r="AC73" s="65"/>
      <c r="AD73" s="16"/>
    </row>
    <row r="74" spans="1:30" x14ac:dyDescent="0.3">
      <c r="A74" t="s">
        <v>3848</v>
      </c>
      <c r="B74">
        <v>9153</v>
      </c>
      <c r="C74">
        <v>2764</v>
      </c>
      <c r="E74" s="12"/>
      <c r="F74" s="69" t="s">
        <v>3027</v>
      </c>
      <c r="G74" s="67"/>
      <c r="H74" s="67"/>
      <c r="I74" s="67"/>
      <c r="J74" s="67"/>
      <c r="K74" s="67"/>
      <c r="L74" s="67"/>
      <c r="M74" s="67">
        <v>1825</v>
      </c>
      <c r="N74" s="67"/>
      <c r="O74" s="67">
        <v>3885</v>
      </c>
      <c r="P74" s="67"/>
      <c r="Q74" s="67">
        <v>0.46975546975546978</v>
      </c>
      <c r="R74" s="68"/>
      <c r="T74" s="70" t="s">
        <v>5797</v>
      </c>
      <c r="U74" s="71"/>
      <c r="V74" s="71"/>
      <c r="W74" s="71"/>
      <c r="X74" s="71">
        <v>-82</v>
      </c>
      <c r="Y74" s="71"/>
      <c r="Z74" s="71">
        <v>86</v>
      </c>
      <c r="AA74" s="71"/>
      <c r="AB74" s="71">
        <v>-0.95348837209302328</v>
      </c>
      <c r="AC74" s="72"/>
      <c r="AD74" s="16"/>
    </row>
    <row r="75" spans="1:30" x14ac:dyDescent="0.3">
      <c r="A75" t="s">
        <v>1115</v>
      </c>
      <c r="B75">
        <v>10222</v>
      </c>
      <c r="C75">
        <v>-5702</v>
      </c>
      <c r="E75" s="12"/>
      <c r="F75" s="69" t="s">
        <v>7216</v>
      </c>
      <c r="G75" s="67"/>
      <c r="H75" s="67"/>
      <c r="I75" s="67"/>
      <c r="J75" s="67"/>
      <c r="K75" s="67"/>
      <c r="L75" s="67"/>
      <c r="M75" s="67">
        <v>1029</v>
      </c>
      <c r="N75" s="67"/>
      <c r="O75" s="67">
        <v>3365</v>
      </c>
      <c r="P75" s="67"/>
      <c r="Q75" s="67">
        <v>0.30579494799405649</v>
      </c>
      <c r="R75" s="68"/>
      <c r="AD75" s="16"/>
    </row>
    <row r="76" spans="1:30" x14ac:dyDescent="0.3">
      <c r="A76" t="s">
        <v>6574</v>
      </c>
      <c r="B76">
        <v>10381</v>
      </c>
      <c r="C76">
        <v>2832</v>
      </c>
      <c r="E76" s="12"/>
      <c r="F76" s="69" t="s">
        <v>8746</v>
      </c>
      <c r="G76" s="67"/>
      <c r="H76" s="67"/>
      <c r="I76" s="67"/>
      <c r="J76" s="67"/>
      <c r="K76" s="67"/>
      <c r="L76" s="67"/>
      <c r="M76" s="67">
        <v>718</v>
      </c>
      <c r="N76" s="67"/>
      <c r="O76" s="67">
        <v>3405</v>
      </c>
      <c r="P76" s="67"/>
      <c r="Q76" s="67">
        <v>0.21086637298091043</v>
      </c>
      <c r="R76" s="68"/>
      <c r="AD76" s="16"/>
    </row>
    <row r="77" spans="1:30" x14ac:dyDescent="0.3">
      <c r="A77" t="s">
        <v>1052</v>
      </c>
      <c r="B77">
        <v>10526</v>
      </c>
      <c r="C77">
        <v>2748</v>
      </c>
      <c r="E77" s="12"/>
      <c r="F77" s="69" t="s">
        <v>2739</v>
      </c>
      <c r="G77" s="67"/>
      <c r="H77" s="67"/>
      <c r="I77" s="67"/>
      <c r="J77" s="67"/>
      <c r="K77" s="67"/>
      <c r="L77" s="67"/>
      <c r="M77" s="67">
        <v>912</v>
      </c>
      <c r="N77" s="67"/>
      <c r="O77" s="67">
        <v>5961</v>
      </c>
      <c r="P77" s="67"/>
      <c r="Q77" s="67">
        <v>0.15299446401610467</v>
      </c>
      <c r="R77" s="68"/>
      <c r="AD77" s="16"/>
    </row>
    <row r="78" spans="1:30" x14ac:dyDescent="0.3">
      <c r="A78" t="s">
        <v>101</v>
      </c>
      <c r="B78">
        <v>10558</v>
      </c>
      <c r="C78">
        <v>1682</v>
      </c>
      <c r="E78" s="12"/>
      <c r="F78" s="69" t="s">
        <v>894</v>
      </c>
      <c r="G78" s="67"/>
      <c r="H78" s="67"/>
      <c r="I78" s="67"/>
      <c r="J78" s="67"/>
      <c r="K78" s="67"/>
      <c r="L78" s="67"/>
      <c r="M78" s="67">
        <v>0</v>
      </c>
      <c r="N78" s="67"/>
      <c r="O78" s="67">
        <v>4034</v>
      </c>
      <c r="P78" s="67"/>
      <c r="Q78" s="67">
        <v>0</v>
      </c>
      <c r="R78" s="68"/>
      <c r="AD78" s="16"/>
    </row>
    <row r="79" spans="1:30" x14ac:dyDescent="0.3">
      <c r="A79" t="s">
        <v>276</v>
      </c>
      <c r="B79">
        <v>10661</v>
      </c>
      <c r="C79">
        <v>-6334</v>
      </c>
      <c r="E79" s="12"/>
      <c r="F79" s="70" t="s">
        <v>5447</v>
      </c>
      <c r="G79" s="71"/>
      <c r="H79" s="71"/>
      <c r="I79" s="71"/>
      <c r="J79" s="71"/>
      <c r="K79" s="71"/>
      <c r="L79" s="71"/>
      <c r="M79" s="71">
        <v>-45</v>
      </c>
      <c r="N79" s="71"/>
      <c r="O79" s="71">
        <v>4051</v>
      </c>
      <c r="P79" s="71"/>
      <c r="Q79" s="71">
        <v>-1.1108368304122439E-2</v>
      </c>
      <c r="R79" s="72"/>
      <c r="AD79" s="16"/>
    </row>
    <row r="80" spans="1:30" x14ac:dyDescent="0.3">
      <c r="A80" t="s">
        <v>1596</v>
      </c>
      <c r="B80">
        <v>10952</v>
      </c>
      <c r="C80">
        <v>961</v>
      </c>
      <c r="E80" s="31"/>
      <c r="F80" s="13"/>
      <c r="G80" s="13"/>
      <c r="H80" s="13"/>
      <c r="I80" s="13"/>
      <c r="J80" s="13"/>
      <c r="K80" s="13"/>
      <c r="L80" s="13"/>
      <c r="M80" s="13"/>
      <c r="N80" s="13"/>
      <c r="O80" s="13"/>
      <c r="P80" s="13"/>
      <c r="Q80" s="13"/>
      <c r="R80" s="13"/>
      <c r="S80" s="13"/>
      <c r="T80" s="13"/>
      <c r="U80" s="13"/>
      <c r="V80" s="13"/>
      <c r="W80" s="13"/>
      <c r="X80" s="13"/>
      <c r="Y80" s="13"/>
      <c r="Z80" s="13"/>
      <c r="AA80" s="13"/>
      <c r="AB80" s="13"/>
      <c r="AC80" s="13"/>
      <c r="AD80" s="14"/>
    </row>
    <row r="81" spans="1:22" x14ac:dyDescent="0.3">
      <c r="A81" t="s">
        <v>688</v>
      </c>
      <c r="B81">
        <v>11324</v>
      </c>
      <c r="C81">
        <v>1343</v>
      </c>
    </row>
    <row r="82" spans="1:22" x14ac:dyDescent="0.3">
      <c r="A82" t="s">
        <v>508</v>
      </c>
      <c r="B82">
        <v>11379</v>
      </c>
      <c r="C82">
        <v>-4967</v>
      </c>
    </row>
    <row r="83" spans="1:22" x14ac:dyDescent="0.3">
      <c r="A83" t="s">
        <v>490</v>
      </c>
      <c r="B83">
        <v>11406</v>
      </c>
      <c r="C83">
        <v>-4780</v>
      </c>
      <c r="E83" s="29"/>
      <c r="F83" s="17"/>
      <c r="G83" s="17"/>
      <c r="H83" s="17"/>
      <c r="I83" s="17"/>
      <c r="J83" s="17"/>
      <c r="K83" s="17"/>
      <c r="L83" s="17"/>
      <c r="M83" s="17"/>
      <c r="N83" s="17"/>
      <c r="O83" s="17"/>
      <c r="P83" s="17"/>
      <c r="Q83" s="17"/>
      <c r="R83" s="17"/>
      <c r="S83" s="17"/>
      <c r="T83" s="17"/>
      <c r="U83" s="17"/>
      <c r="V83" s="18"/>
    </row>
    <row r="84" spans="1:22" x14ac:dyDescent="0.3">
      <c r="A84" t="s">
        <v>470</v>
      </c>
      <c r="B84">
        <v>11706</v>
      </c>
      <c r="C84">
        <v>3389</v>
      </c>
      <c r="E84" s="12"/>
      <c r="V84" s="16"/>
    </row>
    <row r="85" spans="1:22" x14ac:dyDescent="0.3">
      <c r="A85" t="s">
        <v>139</v>
      </c>
      <c r="B85">
        <v>13998</v>
      </c>
      <c r="C85">
        <v>-6727</v>
      </c>
      <c r="E85" s="12"/>
      <c r="V85" s="16"/>
    </row>
    <row r="86" spans="1:22" x14ac:dyDescent="0.3">
      <c r="A86" t="s">
        <v>1003</v>
      </c>
      <c r="B86">
        <v>14141</v>
      </c>
      <c r="C86">
        <v>3150</v>
      </c>
      <c r="E86" s="12"/>
      <c r="V86" s="16"/>
    </row>
    <row r="87" spans="1:22" x14ac:dyDescent="0.3">
      <c r="A87" t="s">
        <v>2153</v>
      </c>
      <c r="B87">
        <v>14572</v>
      </c>
      <c r="C87">
        <v>3608</v>
      </c>
      <c r="E87" s="12"/>
      <c r="V87" s="16"/>
    </row>
    <row r="88" spans="1:22" x14ac:dyDescent="0.3">
      <c r="A88" t="s">
        <v>717</v>
      </c>
      <c r="B88">
        <v>14731</v>
      </c>
      <c r="C88">
        <v>-10364</v>
      </c>
      <c r="E88" s="12"/>
      <c r="F88" s="80" t="s">
        <v>11988</v>
      </c>
      <c r="G88" s="80"/>
      <c r="H88" s="80"/>
      <c r="I88" s="80"/>
      <c r="L88" s="80" t="s">
        <v>11989</v>
      </c>
      <c r="M88" s="80"/>
      <c r="N88" s="80"/>
      <c r="O88" s="80"/>
      <c r="R88" s="80" t="s">
        <v>11990</v>
      </c>
      <c r="S88" s="80"/>
      <c r="T88" s="80"/>
      <c r="U88" s="80"/>
      <c r="V88" s="16"/>
    </row>
    <row r="89" spans="1:22" x14ac:dyDescent="0.3">
      <c r="A89" t="s">
        <v>1019</v>
      </c>
      <c r="B89">
        <v>15342</v>
      </c>
      <c r="C89">
        <v>3795</v>
      </c>
      <c r="E89" s="12"/>
      <c r="F89" s="58" t="s">
        <v>11993</v>
      </c>
      <c r="G89" s="58" t="s">
        <v>14</v>
      </c>
      <c r="H89" s="58" t="s">
        <v>15</v>
      </c>
      <c r="I89" s="58" t="s">
        <v>16</v>
      </c>
      <c r="L89" s="58" t="s">
        <v>11993</v>
      </c>
      <c r="M89" s="58" t="s">
        <v>14</v>
      </c>
      <c r="N89" s="58" t="s">
        <v>15</v>
      </c>
      <c r="O89" s="58" t="s">
        <v>16</v>
      </c>
      <c r="R89" s="58" t="s">
        <v>11993</v>
      </c>
      <c r="S89" s="58" t="s">
        <v>14</v>
      </c>
      <c r="T89" s="58" t="s">
        <v>15</v>
      </c>
      <c r="U89" s="58" t="s">
        <v>16</v>
      </c>
      <c r="V89" s="16"/>
    </row>
    <row r="90" spans="1:22" x14ac:dyDescent="0.3">
      <c r="A90" t="s">
        <v>298</v>
      </c>
      <c r="B90">
        <v>15519</v>
      </c>
      <c r="C90">
        <v>2093</v>
      </c>
      <c r="E90" s="12"/>
      <c r="F90" s="58" t="s">
        <v>1461</v>
      </c>
      <c r="G90" s="58">
        <v>30645</v>
      </c>
      <c r="H90" s="58">
        <v>7583</v>
      </c>
      <c r="I90" s="58">
        <v>54</v>
      </c>
      <c r="L90" s="58" t="s">
        <v>1461</v>
      </c>
      <c r="M90" s="58">
        <v>30645</v>
      </c>
      <c r="N90" s="58">
        <v>7583</v>
      </c>
      <c r="O90" s="58">
        <v>54</v>
      </c>
      <c r="R90" s="58" t="s">
        <v>1190</v>
      </c>
      <c r="S90" s="58">
        <v>12967</v>
      </c>
      <c r="T90" s="58">
        <v>1312</v>
      </c>
      <c r="U90" s="58">
        <v>108</v>
      </c>
      <c r="V90" s="16"/>
    </row>
    <row r="91" spans="1:22" x14ac:dyDescent="0.3">
      <c r="A91" t="s">
        <v>776</v>
      </c>
      <c r="B91">
        <v>17301</v>
      </c>
      <c r="C91">
        <v>2835</v>
      </c>
      <c r="E91" s="12"/>
      <c r="F91" s="58" t="s">
        <v>2294</v>
      </c>
      <c r="G91" s="58">
        <v>16890</v>
      </c>
      <c r="H91" s="58">
        <v>5778</v>
      </c>
      <c r="I91" s="58">
        <v>33</v>
      </c>
      <c r="L91" s="58" t="s">
        <v>614</v>
      </c>
      <c r="M91" s="58">
        <v>12677</v>
      </c>
      <c r="N91" s="58">
        <v>6139</v>
      </c>
      <c r="O91" s="58">
        <v>23</v>
      </c>
      <c r="R91" s="58" t="s">
        <v>615</v>
      </c>
      <c r="S91" s="58">
        <v>11233</v>
      </c>
      <c r="T91" s="58">
        <v>2539</v>
      </c>
      <c r="U91" s="58">
        <v>104</v>
      </c>
      <c r="V91" s="16"/>
    </row>
    <row r="92" spans="1:22" x14ac:dyDescent="0.3">
      <c r="A92" t="s">
        <v>592</v>
      </c>
      <c r="B92">
        <v>17993</v>
      </c>
      <c r="C92">
        <v>3434</v>
      </c>
      <c r="E92" s="12"/>
      <c r="F92" s="58" t="s">
        <v>1965</v>
      </c>
      <c r="G92" s="58">
        <v>14723</v>
      </c>
      <c r="H92" s="58">
        <v>3388</v>
      </c>
      <c r="I92" s="58">
        <v>29</v>
      </c>
      <c r="L92" s="58" t="s">
        <v>2294</v>
      </c>
      <c r="M92" s="58">
        <v>16890</v>
      </c>
      <c r="N92" s="58">
        <v>5778</v>
      </c>
      <c r="O92" s="58">
        <v>33</v>
      </c>
      <c r="R92" s="58" t="s">
        <v>81</v>
      </c>
      <c r="S92" s="58">
        <v>3578</v>
      </c>
      <c r="T92" s="58">
        <v>487</v>
      </c>
      <c r="U92" s="58">
        <v>90</v>
      </c>
      <c r="V92" s="16"/>
    </row>
    <row r="93" spans="1:22" x14ac:dyDescent="0.3">
      <c r="A93" t="s">
        <v>227</v>
      </c>
      <c r="B93">
        <v>18772</v>
      </c>
      <c r="C93">
        <v>1219</v>
      </c>
      <c r="E93" s="12"/>
      <c r="F93" s="58" t="s">
        <v>3388</v>
      </c>
      <c r="G93" s="58">
        <v>13898</v>
      </c>
      <c r="H93" s="58">
        <v>736</v>
      </c>
      <c r="I93" s="58">
        <v>44</v>
      </c>
      <c r="L93" s="58" t="s">
        <v>439</v>
      </c>
      <c r="M93" s="58">
        <v>10649</v>
      </c>
      <c r="N93" s="58">
        <v>4324</v>
      </c>
      <c r="O93" s="58">
        <v>26</v>
      </c>
      <c r="R93" s="59" t="s">
        <v>357</v>
      </c>
      <c r="S93" s="58">
        <v>2035</v>
      </c>
      <c r="T93" s="60">
        <v>-178</v>
      </c>
      <c r="U93" s="58">
        <v>89</v>
      </c>
      <c r="V93" s="16"/>
    </row>
    <row r="94" spans="1:22" x14ac:dyDescent="0.3">
      <c r="A94" t="s">
        <v>1173</v>
      </c>
      <c r="B94">
        <v>18775</v>
      </c>
      <c r="C94">
        <v>3948</v>
      </c>
      <c r="E94" s="12"/>
      <c r="F94" s="58" t="s">
        <v>2861</v>
      </c>
      <c r="G94" s="58">
        <v>13215</v>
      </c>
      <c r="H94" s="58">
        <v>4055</v>
      </c>
      <c r="I94" s="58">
        <v>25</v>
      </c>
      <c r="L94" s="58" t="s">
        <v>2469</v>
      </c>
      <c r="M94" s="58">
        <v>9190</v>
      </c>
      <c r="N94" s="58">
        <v>4183</v>
      </c>
      <c r="O94" s="58">
        <v>22</v>
      </c>
      <c r="R94" s="58" t="s">
        <v>222</v>
      </c>
      <c r="S94" s="58">
        <v>467</v>
      </c>
      <c r="T94" s="58">
        <v>67</v>
      </c>
      <c r="U94" s="58">
        <v>81</v>
      </c>
      <c r="V94" s="16"/>
    </row>
    <row r="95" spans="1:22" x14ac:dyDescent="0.3">
      <c r="A95" t="s">
        <v>1576</v>
      </c>
      <c r="B95">
        <v>19409</v>
      </c>
      <c r="C95">
        <v>5426</v>
      </c>
      <c r="E95" s="12"/>
      <c r="F95" s="58" t="s">
        <v>1190</v>
      </c>
      <c r="G95" s="58">
        <v>12967</v>
      </c>
      <c r="H95" s="58">
        <v>1312</v>
      </c>
      <c r="I95" s="58">
        <v>108</v>
      </c>
      <c r="L95" s="58" t="s">
        <v>2861</v>
      </c>
      <c r="M95" s="58">
        <v>13215</v>
      </c>
      <c r="N95" s="58">
        <v>4055</v>
      </c>
      <c r="O95" s="58">
        <v>25</v>
      </c>
      <c r="R95" s="58" t="s">
        <v>208</v>
      </c>
      <c r="S95" s="58">
        <v>2109</v>
      </c>
      <c r="T95" s="58">
        <v>563</v>
      </c>
      <c r="U95" s="58">
        <v>80</v>
      </c>
      <c r="V95" s="16"/>
    </row>
    <row r="96" spans="1:22" x14ac:dyDescent="0.3">
      <c r="A96" t="s">
        <v>845</v>
      </c>
      <c r="B96">
        <v>19665</v>
      </c>
      <c r="C96">
        <v>1746</v>
      </c>
      <c r="E96" s="12"/>
      <c r="F96" s="58" t="s">
        <v>614</v>
      </c>
      <c r="G96" s="58">
        <v>12677</v>
      </c>
      <c r="H96" s="58">
        <v>6139</v>
      </c>
      <c r="I96" s="58">
        <v>23</v>
      </c>
      <c r="L96" s="58" t="s">
        <v>2305</v>
      </c>
      <c r="M96" s="58">
        <v>9557</v>
      </c>
      <c r="N96" s="58">
        <v>3918</v>
      </c>
      <c r="O96" s="58">
        <v>30</v>
      </c>
      <c r="R96" s="58" t="s">
        <v>1328</v>
      </c>
      <c r="S96" s="58">
        <v>8817</v>
      </c>
      <c r="T96" s="58">
        <v>1576</v>
      </c>
      <c r="U96" s="58">
        <v>78</v>
      </c>
      <c r="V96" s="16"/>
    </row>
    <row r="97" spans="1:22" x14ac:dyDescent="0.3">
      <c r="A97" t="s">
        <v>786</v>
      </c>
      <c r="B97">
        <v>20077</v>
      </c>
      <c r="C97">
        <v>3367</v>
      </c>
      <c r="E97" s="12"/>
      <c r="F97" s="58" t="s">
        <v>2739</v>
      </c>
      <c r="G97" s="58">
        <v>12555</v>
      </c>
      <c r="H97" s="58">
        <v>2001</v>
      </c>
      <c r="I97" s="58">
        <v>23</v>
      </c>
      <c r="L97" s="58" t="s">
        <v>2124</v>
      </c>
      <c r="M97" s="58">
        <v>8572</v>
      </c>
      <c r="N97" s="58">
        <v>3611</v>
      </c>
      <c r="O97" s="58">
        <v>49</v>
      </c>
      <c r="R97" s="58" t="s">
        <v>1981</v>
      </c>
      <c r="S97" s="58">
        <v>1946</v>
      </c>
      <c r="T97" s="58">
        <v>143</v>
      </c>
      <c r="U97" s="58">
        <v>75</v>
      </c>
      <c r="V97" s="16"/>
    </row>
    <row r="98" spans="1:22" x14ac:dyDescent="0.3">
      <c r="A98" t="s">
        <v>22</v>
      </c>
      <c r="B98">
        <v>21587</v>
      </c>
      <c r="C98">
        <v>-13808</v>
      </c>
      <c r="E98" s="12"/>
      <c r="F98" s="58" t="s">
        <v>2123</v>
      </c>
      <c r="G98" s="58">
        <v>11687</v>
      </c>
      <c r="H98" s="58">
        <v>1440</v>
      </c>
      <c r="I98" s="58">
        <v>30</v>
      </c>
      <c r="L98" s="58" t="s">
        <v>1965</v>
      </c>
      <c r="M98" s="58">
        <v>14723</v>
      </c>
      <c r="N98" s="58">
        <v>3388</v>
      </c>
      <c r="O98" s="58">
        <v>29</v>
      </c>
      <c r="R98" s="58" t="s">
        <v>96</v>
      </c>
      <c r="S98" s="58">
        <v>3599</v>
      </c>
      <c r="T98" s="58">
        <v>310</v>
      </c>
      <c r="U98" s="58">
        <v>73</v>
      </c>
      <c r="V98" s="16"/>
    </row>
    <row r="99" spans="1:22" x14ac:dyDescent="0.3">
      <c r="A99" t="s">
        <v>984</v>
      </c>
      <c r="B99">
        <v>22333</v>
      </c>
      <c r="C99">
        <v>240</v>
      </c>
      <c r="E99" s="12"/>
      <c r="F99" s="58" t="s">
        <v>615</v>
      </c>
      <c r="G99" s="58">
        <v>11233</v>
      </c>
      <c r="H99" s="58">
        <v>2539</v>
      </c>
      <c r="I99" s="58">
        <v>104</v>
      </c>
      <c r="L99" s="58" t="s">
        <v>4719</v>
      </c>
      <c r="M99" s="58">
        <v>6616</v>
      </c>
      <c r="N99" s="58">
        <v>2738</v>
      </c>
      <c r="O99" s="58">
        <v>13</v>
      </c>
      <c r="R99" s="58" t="s">
        <v>121</v>
      </c>
      <c r="S99" s="58">
        <v>586</v>
      </c>
      <c r="T99" s="58">
        <v>104</v>
      </c>
      <c r="U99" s="58">
        <v>72</v>
      </c>
      <c r="V99" s="16"/>
    </row>
    <row r="100" spans="1:22" x14ac:dyDescent="0.3">
      <c r="A100" t="s">
        <v>632</v>
      </c>
      <c r="B100">
        <v>22812</v>
      </c>
      <c r="C100">
        <v>1389</v>
      </c>
      <c r="E100" s="31"/>
      <c r="F100" s="13"/>
      <c r="G100" s="13"/>
      <c r="H100" s="13"/>
      <c r="I100" s="13"/>
      <c r="J100" s="13"/>
      <c r="K100" s="13"/>
      <c r="L100" s="13"/>
      <c r="M100" s="13"/>
      <c r="N100" s="13"/>
      <c r="O100" s="13"/>
      <c r="P100" s="13"/>
      <c r="Q100" s="13"/>
      <c r="R100" s="13"/>
      <c r="S100" s="13"/>
      <c r="T100" s="13"/>
      <c r="U100" s="13"/>
      <c r="V100" s="14"/>
    </row>
    <row r="101" spans="1:22" x14ac:dyDescent="0.3">
      <c r="A101" t="s">
        <v>199</v>
      </c>
      <c r="B101">
        <v>22866</v>
      </c>
      <c r="C101">
        <v>1741</v>
      </c>
    </row>
    <row r="102" spans="1:22" x14ac:dyDescent="0.3">
      <c r="A102" t="s">
        <v>1188</v>
      </c>
      <c r="B102">
        <v>23013</v>
      </c>
      <c r="C102">
        <v>244</v>
      </c>
    </row>
    <row r="103" spans="1:22" x14ac:dyDescent="0.3">
      <c r="A103" t="s">
        <v>2694</v>
      </c>
      <c r="B103">
        <v>23327</v>
      </c>
      <c r="C103">
        <v>6134</v>
      </c>
    </row>
    <row r="104" spans="1:22" x14ac:dyDescent="0.3">
      <c r="A104" t="s">
        <v>887</v>
      </c>
      <c r="B104">
        <v>23574</v>
      </c>
      <c r="C104">
        <v>5858</v>
      </c>
    </row>
    <row r="105" spans="1:22" x14ac:dyDescent="0.3">
      <c r="A105" t="s">
        <v>2121</v>
      </c>
      <c r="B105">
        <v>24009</v>
      </c>
      <c r="C105">
        <v>1588</v>
      </c>
    </row>
    <row r="106" spans="1:22" x14ac:dyDescent="0.3">
      <c r="A106" t="s">
        <v>380</v>
      </c>
      <c r="B106">
        <v>24156</v>
      </c>
      <c r="C106">
        <v>5279</v>
      </c>
    </row>
    <row r="107" spans="1:22" x14ac:dyDescent="0.3">
      <c r="A107" t="s">
        <v>331</v>
      </c>
      <c r="B107">
        <v>25786</v>
      </c>
      <c r="C107">
        <v>1521</v>
      </c>
    </row>
    <row r="108" spans="1:22" x14ac:dyDescent="0.3">
      <c r="A108" t="s">
        <v>240</v>
      </c>
      <c r="B108">
        <v>26813</v>
      </c>
      <c r="C108">
        <v>1661</v>
      </c>
    </row>
    <row r="109" spans="1:22" x14ac:dyDescent="0.3">
      <c r="A109" t="s">
        <v>306</v>
      </c>
      <c r="B109">
        <v>28415</v>
      </c>
      <c r="C109">
        <v>5166</v>
      </c>
    </row>
    <row r="110" spans="1:22" x14ac:dyDescent="0.3">
      <c r="A110" t="s">
        <v>180</v>
      </c>
      <c r="B110">
        <v>28939</v>
      </c>
      <c r="C110">
        <v>5591</v>
      </c>
    </row>
    <row r="111" spans="1:22" x14ac:dyDescent="0.3">
      <c r="A111" t="s">
        <v>192</v>
      </c>
      <c r="B111">
        <v>31455</v>
      </c>
      <c r="C111">
        <v>149</v>
      </c>
    </row>
    <row r="112" spans="1:22" x14ac:dyDescent="0.3">
      <c r="A112" t="s">
        <v>791</v>
      </c>
      <c r="B112">
        <v>32360</v>
      </c>
      <c r="C112">
        <v>8549</v>
      </c>
    </row>
    <row r="113" spans="1:3" x14ac:dyDescent="0.3">
      <c r="A113" t="s">
        <v>555</v>
      </c>
      <c r="B113">
        <v>36687</v>
      </c>
      <c r="C113">
        <v>7762</v>
      </c>
    </row>
    <row r="114" spans="1:3" x14ac:dyDescent="0.3">
      <c r="A114" t="s">
        <v>495</v>
      </c>
      <c r="B114">
        <v>39024</v>
      </c>
      <c r="C114">
        <v>2064</v>
      </c>
    </row>
    <row r="115" spans="1:3" x14ac:dyDescent="0.3">
      <c r="A115" t="s">
        <v>118</v>
      </c>
      <c r="B115">
        <v>39470</v>
      </c>
      <c r="C115">
        <v>-229</v>
      </c>
    </row>
    <row r="116" spans="1:3" x14ac:dyDescent="0.3">
      <c r="A116" t="s">
        <v>318</v>
      </c>
      <c r="B116">
        <v>41490</v>
      </c>
      <c r="C116">
        <v>4968</v>
      </c>
    </row>
    <row r="117" spans="1:3" x14ac:dyDescent="0.3">
      <c r="A117" t="s">
        <v>78</v>
      </c>
      <c r="B117">
        <v>45041</v>
      </c>
      <c r="C117">
        <v>-4049</v>
      </c>
    </row>
    <row r="118" spans="1:3" x14ac:dyDescent="0.3">
      <c r="A118" t="s">
        <v>585</v>
      </c>
      <c r="B118">
        <v>47018</v>
      </c>
      <c r="C118">
        <v>7165</v>
      </c>
    </row>
    <row r="119" spans="1:3" x14ac:dyDescent="0.3">
      <c r="A119" t="s">
        <v>339</v>
      </c>
      <c r="B119">
        <v>49103</v>
      </c>
      <c r="C119">
        <v>9490</v>
      </c>
    </row>
    <row r="120" spans="1:3" x14ac:dyDescent="0.3">
      <c r="A120" t="s">
        <v>95</v>
      </c>
      <c r="B120">
        <v>51844</v>
      </c>
      <c r="C120">
        <v>13207</v>
      </c>
    </row>
    <row r="121" spans="1:3" x14ac:dyDescent="0.3">
      <c r="A121" t="s">
        <v>355</v>
      </c>
      <c r="B121">
        <v>52007</v>
      </c>
      <c r="C121">
        <v>5207</v>
      </c>
    </row>
    <row r="122" spans="1:3" x14ac:dyDescent="0.3">
      <c r="A122" t="s">
        <v>533</v>
      </c>
      <c r="B122">
        <v>52555</v>
      </c>
      <c r="C122">
        <v>5942</v>
      </c>
    </row>
    <row r="123" spans="1:3" x14ac:dyDescent="0.3">
      <c r="A123" t="s">
        <v>46</v>
      </c>
      <c r="B123">
        <v>55572</v>
      </c>
      <c r="C123">
        <v>9283</v>
      </c>
    </row>
    <row r="124" spans="1:3" x14ac:dyDescent="0.3">
      <c r="A124" t="s">
        <v>262</v>
      </c>
      <c r="B124">
        <v>57123</v>
      </c>
      <c r="C124">
        <v>13245</v>
      </c>
    </row>
    <row r="125" spans="1:3" x14ac:dyDescent="0.3">
      <c r="A125" t="s">
        <v>69</v>
      </c>
      <c r="B125">
        <v>81524</v>
      </c>
      <c r="C125">
        <v>11615</v>
      </c>
    </row>
    <row r="126" spans="1:3" x14ac:dyDescent="0.3">
      <c r="A126" t="s">
        <v>212</v>
      </c>
      <c r="B126">
        <v>170233</v>
      </c>
      <c r="C126">
        <v>32572</v>
      </c>
    </row>
    <row r="127" spans="1:3" x14ac:dyDescent="0.3">
      <c r="A127" t="s">
        <v>206</v>
      </c>
      <c r="B127">
        <v>230138</v>
      </c>
      <c r="C127">
        <v>29457</v>
      </c>
    </row>
    <row r="128" spans="1:3" x14ac:dyDescent="0.3">
      <c r="A128" t="s">
        <v>34</v>
      </c>
      <c r="B128">
        <v>378984</v>
      </c>
      <c r="C128">
        <v>79069</v>
      </c>
    </row>
  </sheetData>
  <mergeCells count="125">
    <mergeCell ref="F88:I88"/>
    <mergeCell ref="L88:O88"/>
    <mergeCell ref="R88:U88"/>
    <mergeCell ref="F78:L78"/>
    <mergeCell ref="M78:N78"/>
    <mergeCell ref="O78:P78"/>
    <mergeCell ref="Q78:R78"/>
    <mergeCell ref="F79:L79"/>
    <mergeCell ref="M79:N79"/>
    <mergeCell ref="O79:P79"/>
    <mergeCell ref="Q79:R79"/>
    <mergeCell ref="F76:L76"/>
    <mergeCell ref="M76:N76"/>
    <mergeCell ref="O76:P76"/>
    <mergeCell ref="Q76:R76"/>
    <mergeCell ref="F77:L77"/>
    <mergeCell ref="M77:N77"/>
    <mergeCell ref="O77:P77"/>
    <mergeCell ref="Q77:R77"/>
    <mergeCell ref="Z74:AA74"/>
    <mergeCell ref="AB74:AC74"/>
    <mergeCell ref="F75:L75"/>
    <mergeCell ref="M75:N75"/>
    <mergeCell ref="O75:P75"/>
    <mergeCell ref="Q75:R75"/>
    <mergeCell ref="F74:L74"/>
    <mergeCell ref="M74:N74"/>
    <mergeCell ref="O74:P74"/>
    <mergeCell ref="Q74:R74"/>
    <mergeCell ref="T74:W74"/>
    <mergeCell ref="X74:Y74"/>
    <mergeCell ref="F72:R72"/>
    <mergeCell ref="T72:AC72"/>
    <mergeCell ref="F73:L73"/>
    <mergeCell ref="M73:N73"/>
    <mergeCell ref="O73:P73"/>
    <mergeCell ref="Q73:R73"/>
    <mergeCell ref="T73:W73"/>
    <mergeCell ref="X73:Y73"/>
    <mergeCell ref="Z73:AA73"/>
    <mergeCell ref="AB73:AC73"/>
    <mergeCell ref="F68:L68"/>
    <mergeCell ref="M68:N68"/>
    <mergeCell ref="O68:P68"/>
    <mergeCell ref="Q68:R68"/>
    <mergeCell ref="F69:L69"/>
    <mergeCell ref="M69:N69"/>
    <mergeCell ref="O69:P69"/>
    <mergeCell ref="Q69:R69"/>
    <mergeCell ref="F66:L66"/>
    <mergeCell ref="M66:N66"/>
    <mergeCell ref="O66:P66"/>
    <mergeCell ref="Q66:R66"/>
    <mergeCell ref="F67:L67"/>
    <mergeCell ref="M67:N67"/>
    <mergeCell ref="O67:P67"/>
    <mergeCell ref="Q67:R67"/>
    <mergeCell ref="Z64:AA64"/>
    <mergeCell ref="AB64:AC64"/>
    <mergeCell ref="F65:L65"/>
    <mergeCell ref="M65:N65"/>
    <mergeCell ref="O65:P65"/>
    <mergeCell ref="Q65:R65"/>
    <mergeCell ref="T65:W65"/>
    <mergeCell ref="X65:Y65"/>
    <mergeCell ref="Z65:AA65"/>
    <mergeCell ref="AB65:AC65"/>
    <mergeCell ref="F64:L64"/>
    <mergeCell ref="M64:N64"/>
    <mergeCell ref="O64:P64"/>
    <mergeCell ref="Q64:R64"/>
    <mergeCell ref="T64:W64"/>
    <mergeCell ref="X64:Y64"/>
    <mergeCell ref="F62:R62"/>
    <mergeCell ref="T62:AC62"/>
    <mergeCell ref="F63:L63"/>
    <mergeCell ref="M63:N63"/>
    <mergeCell ref="O63:P63"/>
    <mergeCell ref="Q63:R63"/>
    <mergeCell ref="T63:W63"/>
    <mergeCell ref="X63:Y63"/>
    <mergeCell ref="Z63:AA63"/>
    <mergeCell ref="AB63:AC63"/>
    <mergeCell ref="F58:L58"/>
    <mergeCell ref="M58:N58"/>
    <mergeCell ref="O58:P58"/>
    <mergeCell ref="Q58:R58"/>
    <mergeCell ref="F59:L59"/>
    <mergeCell ref="M59:N59"/>
    <mergeCell ref="O59:P59"/>
    <mergeCell ref="Q59:R59"/>
    <mergeCell ref="F56:L56"/>
    <mergeCell ref="M56:N56"/>
    <mergeCell ref="O56:P56"/>
    <mergeCell ref="Q56:R56"/>
    <mergeCell ref="F57:L57"/>
    <mergeCell ref="M57:N57"/>
    <mergeCell ref="O57:P57"/>
    <mergeCell ref="Q57:R57"/>
    <mergeCell ref="Z54:AA54"/>
    <mergeCell ref="AB54:AC54"/>
    <mergeCell ref="F55:L55"/>
    <mergeCell ref="M55:N55"/>
    <mergeCell ref="O55:P55"/>
    <mergeCell ref="Q55:R55"/>
    <mergeCell ref="T55:W55"/>
    <mergeCell ref="X55:Y55"/>
    <mergeCell ref="Z55:AA55"/>
    <mergeCell ref="AB55:AC55"/>
    <mergeCell ref="F54:L54"/>
    <mergeCell ref="M54:N54"/>
    <mergeCell ref="O54:P54"/>
    <mergeCell ref="Q54:R54"/>
    <mergeCell ref="T54:W54"/>
    <mergeCell ref="X54:Y54"/>
    <mergeCell ref="F52:R52"/>
    <mergeCell ref="T52:AC52"/>
    <mergeCell ref="F53:L53"/>
    <mergeCell ref="M53:N53"/>
    <mergeCell ref="O53:P53"/>
    <mergeCell ref="Q53:R53"/>
    <mergeCell ref="T53:W53"/>
    <mergeCell ref="X53:Y53"/>
    <mergeCell ref="Z53:AA53"/>
    <mergeCell ref="AB53:AC53"/>
  </mergeCells>
  <conditionalFormatting sqref="O54:O59">
    <cfRule type="dataBar" priority="16">
      <dataBar>
        <cfvo type="min"/>
        <cfvo type="max"/>
        <color rgb="FF63C384"/>
      </dataBar>
      <extLst>
        <ext xmlns:x14="http://schemas.microsoft.com/office/spreadsheetml/2009/9/main" uri="{B025F937-C7B1-47D3-B67F-A62EFF666E3E}">
          <x14:id>{9365B8BC-1FDD-43FB-91E1-6FAB7C649171}</x14:id>
        </ext>
      </extLst>
    </cfRule>
  </conditionalFormatting>
  <conditionalFormatting sqref="Q54:Q59">
    <cfRule type="dataBar" priority="15">
      <dataBar>
        <cfvo type="min"/>
        <cfvo type="max"/>
        <color rgb="FFFF555A"/>
      </dataBar>
      <extLst>
        <ext xmlns:x14="http://schemas.microsoft.com/office/spreadsheetml/2009/9/main" uri="{B025F937-C7B1-47D3-B67F-A62EFF666E3E}">
          <x14:id>{A27A9947-433B-4BF5-BA8C-250DB9DC32BE}</x14:id>
        </ext>
      </extLst>
    </cfRule>
  </conditionalFormatting>
  <conditionalFormatting sqref="M54:M59">
    <cfRule type="dataBar" priority="17">
      <dataBar>
        <cfvo type="min"/>
        <cfvo type="max"/>
        <color rgb="FF638EC6"/>
      </dataBar>
      <extLst>
        <ext xmlns:x14="http://schemas.microsoft.com/office/spreadsheetml/2009/9/main" uri="{B025F937-C7B1-47D3-B67F-A62EFF666E3E}">
          <x14:id>{EEE7F668-579F-487D-BDE7-44839F6B0A6F}</x14:id>
        </ext>
      </extLst>
    </cfRule>
  </conditionalFormatting>
  <conditionalFormatting sqref="M64:M69">
    <cfRule type="dataBar" priority="14">
      <dataBar>
        <cfvo type="min"/>
        <cfvo type="max"/>
        <color rgb="FF638EC6"/>
      </dataBar>
      <extLst>
        <ext xmlns:x14="http://schemas.microsoft.com/office/spreadsheetml/2009/9/main" uri="{B025F937-C7B1-47D3-B67F-A62EFF666E3E}">
          <x14:id>{282909F1-B409-4606-9C95-EF467F14BE1B}</x14:id>
        </ext>
      </extLst>
    </cfRule>
  </conditionalFormatting>
  <conditionalFormatting sqref="O64:O69">
    <cfRule type="dataBar" priority="13">
      <dataBar>
        <cfvo type="min"/>
        <cfvo type="max"/>
        <color rgb="FF63C384"/>
      </dataBar>
      <extLst>
        <ext xmlns:x14="http://schemas.microsoft.com/office/spreadsheetml/2009/9/main" uri="{B025F937-C7B1-47D3-B67F-A62EFF666E3E}">
          <x14:id>{79FB5139-AB8A-4C86-817A-D906F5F7D7B1}</x14:id>
        </ext>
      </extLst>
    </cfRule>
  </conditionalFormatting>
  <conditionalFormatting sqref="Q64:Q69">
    <cfRule type="dataBar" priority="12">
      <dataBar>
        <cfvo type="min"/>
        <cfvo type="max"/>
        <color rgb="FFFF555A"/>
      </dataBar>
      <extLst>
        <ext xmlns:x14="http://schemas.microsoft.com/office/spreadsheetml/2009/9/main" uri="{B025F937-C7B1-47D3-B67F-A62EFF666E3E}">
          <x14:id>{FAF6A18A-8352-466C-BC4E-BCB361B11CB2}</x14:id>
        </ext>
      </extLst>
    </cfRule>
  </conditionalFormatting>
  <conditionalFormatting sqref="M74:M79">
    <cfRule type="dataBar" priority="11">
      <dataBar>
        <cfvo type="min"/>
        <cfvo type="max"/>
        <color rgb="FF638EC6"/>
      </dataBar>
      <extLst>
        <ext xmlns:x14="http://schemas.microsoft.com/office/spreadsheetml/2009/9/main" uri="{B025F937-C7B1-47D3-B67F-A62EFF666E3E}">
          <x14:id>{473C8056-53BA-48E1-8E83-EDA746D3F970}</x14:id>
        </ext>
      </extLst>
    </cfRule>
  </conditionalFormatting>
  <conditionalFormatting sqref="Q74:Q79">
    <cfRule type="dataBar" priority="10">
      <dataBar>
        <cfvo type="min"/>
        <cfvo type="max"/>
        <color rgb="FFFF555A"/>
      </dataBar>
      <extLst>
        <ext xmlns:x14="http://schemas.microsoft.com/office/spreadsheetml/2009/9/main" uri="{B025F937-C7B1-47D3-B67F-A62EFF666E3E}">
          <x14:id>{3B7BB7D7-F648-4D72-8F54-CFB9705C076B}</x14:id>
        </ext>
      </extLst>
    </cfRule>
  </conditionalFormatting>
  <conditionalFormatting sqref="Q74:Q79 O74:O79">
    <cfRule type="dataBar" priority="18">
      <dataBar>
        <cfvo type="min"/>
        <cfvo type="max"/>
        <color rgb="FF63C384"/>
      </dataBar>
      <extLst>
        <ext xmlns:x14="http://schemas.microsoft.com/office/spreadsheetml/2009/9/main" uri="{B025F937-C7B1-47D3-B67F-A62EFF666E3E}">
          <x14:id>{B4D85BD0-8CC8-4500-AA9D-18592C2CDBA5}</x14:id>
        </ext>
      </extLst>
    </cfRule>
  </conditionalFormatting>
  <conditionalFormatting sqref="G90:G99">
    <cfRule type="dataBar" priority="9">
      <dataBar>
        <cfvo type="min"/>
        <cfvo type="max"/>
        <color rgb="FF638EC6"/>
      </dataBar>
      <extLst>
        <ext xmlns:x14="http://schemas.microsoft.com/office/spreadsheetml/2009/9/main" uri="{B025F937-C7B1-47D3-B67F-A62EFF666E3E}">
          <x14:id>{B40318BA-16B8-4F5E-B296-FCF0199AF831}</x14:id>
        </ext>
      </extLst>
    </cfRule>
  </conditionalFormatting>
  <conditionalFormatting sqref="H90:H99">
    <cfRule type="dataBar" priority="8">
      <dataBar>
        <cfvo type="min"/>
        <cfvo type="max"/>
        <color rgb="FF63C384"/>
      </dataBar>
      <extLst>
        <ext xmlns:x14="http://schemas.microsoft.com/office/spreadsheetml/2009/9/main" uri="{B025F937-C7B1-47D3-B67F-A62EFF666E3E}">
          <x14:id>{E3B311F6-B329-4349-9A9A-7678403EB421}</x14:id>
        </ext>
      </extLst>
    </cfRule>
  </conditionalFormatting>
  <conditionalFormatting sqref="I90:I99">
    <cfRule type="dataBar" priority="7">
      <dataBar>
        <cfvo type="min"/>
        <cfvo type="max"/>
        <color rgb="FFFF555A"/>
      </dataBar>
      <extLst>
        <ext xmlns:x14="http://schemas.microsoft.com/office/spreadsheetml/2009/9/main" uri="{B025F937-C7B1-47D3-B67F-A62EFF666E3E}">
          <x14:id>{D3874950-8A42-45F5-B7FD-12F0A7B526F0}</x14:id>
        </ext>
      </extLst>
    </cfRule>
  </conditionalFormatting>
  <conditionalFormatting sqref="M90:M99">
    <cfRule type="dataBar" priority="6">
      <dataBar>
        <cfvo type="min"/>
        <cfvo type="max"/>
        <color rgb="FF638EC6"/>
      </dataBar>
      <extLst>
        <ext xmlns:x14="http://schemas.microsoft.com/office/spreadsheetml/2009/9/main" uri="{B025F937-C7B1-47D3-B67F-A62EFF666E3E}">
          <x14:id>{A2505E87-2D7F-4C48-9096-C5846C999048}</x14:id>
        </ext>
      </extLst>
    </cfRule>
  </conditionalFormatting>
  <conditionalFormatting sqref="N90:N99">
    <cfRule type="dataBar" priority="5">
      <dataBar>
        <cfvo type="min"/>
        <cfvo type="max"/>
        <color rgb="FF63C384"/>
      </dataBar>
      <extLst>
        <ext xmlns:x14="http://schemas.microsoft.com/office/spreadsheetml/2009/9/main" uri="{B025F937-C7B1-47D3-B67F-A62EFF666E3E}">
          <x14:id>{53A75125-6C0F-4FED-8049-0226E2F442AA}</x14:id>
        </ext>
      </extLst>
    </cfRule>
  </conditionalFormatting>
  <conditionalFormatting sqref="O90:O99">
    <cfRule type="dataBar" priority="4">
      <dataBar>
        <cfvo type="min"/>
        <cfvo type="max"/>
        <color rgb="FFFF555A"/>
      </dataBar>
      <extLst>
        <ext xmlns:x14="http://schemas.microsoft.com/office/spreadsheetml/2009/9/main" uri="{B025F937-C7B1-47D3-B67F-A62EFF666E3E}">
          <x14:id>{AFDC917C-A7F5-4CBC-B96D-0A665919DE15}</x14:id>
        </ext>
      </extLst>
    </cfRule>
  </conditionalFormatting>
  <conditionalFormatting sqref="S90:S99">
    <cfRule type="dataBar" priority="3">
      <dataBar>
        <cfvo type="min"/>
        <cfvo type="max"/>
        <color rgb="FF638EC6"/>
      </dataBar>
      <extLst>
        <ext xmlns:x14="http://schemas.microsoft.com/office/spreadsheetml/2009/9/main" uri="{B025F937-C7B1-47D3-B67F-A62EFF666E3E}">
          <x14:id>{27CF54AC-14FD-4795-A1AC-436B173EBA42}</x14:id>
        </ext>
      </extLst>
    </cfRule>
  </conditionalFormatting>
  <conditionalFormatting sqref="T90:T99">
    <cfRule type="dataBar" priority="2">
      <dataBar>
        <cfvo type="min"/>
        <cfvo type="max"/>
        <color rgb="FF63C384"/>
      </dataBar>
      <extLst>
        <ext xmlns:x14="http://schemas.microsoft.com/office/spreadsheetml/2009/9/main" uri="{B025F937-C7B1-47D3-B67F-A62EFF666E3E}">
          <x14:id>{3EBFF4C7-4161-429F-9480-3881E332D8FB}</x14:id>
        </ext>
      </extLst>
    </cfRule>
  </conditionalFormatting>
  <conditionalFormatting sqref="U90:U99">
    <cfRule type="dataBar" priority="1">
      <dataBar>
        <cfvo type="min"/>
        <cfvo type="max"/>
        <color rgb="FFFF555A"/>
      </dataBar>
      <extLst>
        <ext xmlns:x14="http://schemas.microsoft.com/office/spreadsheetml/2009/9/main" uri="{B025F937-C7B1-47D3-B67F-A62EFF666E3E}">
          <x14:id>{3DF7B6B0-2F79-43E6-B433-9D89E44A686B}</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365B8BC-1FDD-43FB-91E1-6FAB7C649171}">
            <x14:dataBar minLength="0" maxLength="100" border="1" negativeBarBorderColorSameAsPositive="0">
              <x14:cfvo type="autoMin"/>
              <x14:cfvo type="autoMax"/>
              <x14:borderColor rgb="FF63C384"/>
              <x14:negativeFillColor rgb="FFFF0000"/>
              <x14:negativeBorderColor rgb="FFFF0000"/>
              <x14:axisColor rgb="FF000000"/>
            </x14:dataBar>
          </x14:cfRule>
          <xm:sqref>O54:O59</xm:sqref>
        </x14:conditionalFormatting>
        <x14:conditionalFormatting xmlns:xm="http://schemas.microsoft.com/office/excel/2006/main">
          <x14:cfRule type="dataBar" id="{A27A9947-433B-4BF5-BA8C-250DB9DC32BE}">
            <x14:dataBar minLength="0" maxLength="100" border="1" negativeBarBorderColorSameAsPositive="0">
              <x14:cfvo type="autoMin"/>
              <x14:cfvo type="autoMax"/>
              <x14:borderColor rgb="FFFF555A"/>
              <x14:negativeFillColor rgb="FFFF0000"/>
              <x14:negativeBorderColor rgb="FFFF0000"/>
              <x14:axisColor rgb="FF000000"/>
            </x14:dataBar>
          </x14:cfRule>
          <xm:sqref>Q54:Q59</xm:sqref>
        </x14:conditionalFormatting>
        <x14:conditionalFormatting xmlns:xm="http://schemas.microsoft.com/office/excel/2006/main">
          <x14:cfRule type="dataBar" id="{EEE7F668-579F-487D-BDE7-44839F6B0A6F}">
            <x14:dataBar minLength="0" maxLength="100" border="1" negativeBarBorderColorSameAsPositive="0">
              <x14:cfvo type="autoMin"/>
              <x14:cfvo type="autoMax"/>
              <x14:borderColor rgb="FF638EC6"/>
              <x14:negativeFillColor rgb="FFFF0000"/>
              <x14:negativeBorderColor rgb="FFFF0000"/>
              <x14:axisColor rgb="FF000000"/>
            </x14:dataBar>
          </x14:cfRule>
          <xm:sqref>M54:M59</xm:sqref>
        </x14:conditionalFormatting>
        <x14:conditionalFormatting xmlns:xm="http://schemas.microsoft.com/office/excel/2006/main">
          <x14:cfRule type="dataBar" id="{282909F1-B409-4606-9C95-EF467F14BE1B}">
            <x14:dataBar minLength="0" maxLength="100" border="1" negativeBarBorderColorSameAsPositive="0">
              <x14:cfvo type="autoMin"/>
              <x14:cfvo type="autoMax"/>
              <x14:borderColor rgb="FF638EC6"/>
              <x14:negativeFillColor rgb="FFFF0000"/>
              <x14:negativeBorderColor rgb="FFFF0000"/>
              <x14:axisColor rgb="FF000000"/>
            </x14:dataBar>
          </x14:cfRule>
          <xm:sqref>M64:M69</xm:sqref>
        </x14:conditionalFormatting>
        <x14:conditionalFormatting xmlns:xm="http://schemas.microsoft.com/office/excel/2006/main">
          <x14:cfRule type="dataBar" id="{79FB5139-AB8A-4C86-817A-D906F5F7D7B1}">
            <x14:dataBar minLength="0" maxLength="100" border="1" negativeBarBorderColorSameAsPositive="0">
              <x14:cfvo type="autoMin"/>
              <x14:cfvo type="autoMax"/>
              <x14:borderColor rgb="FF63C384"/>
              <x14:negativeFillColor rgb="FFFF0000"/>
              <x14:negativeBorderColor rgb="FFFF0000"/>
              <x14:axisColor rgb="FF000000"/>
            </x14:dataBar>
          </x14:cfRule>
          <xm:sqref>O64:O69</xm:sqref>
        </x14:conditionalFormatting>
        <x14:conditionalFormatting xmlns:xm="http://schemas.microsoft.com/office/excel/2006/main">
          <x14:cfRule type="dataBar" id="{FAF6A18A-8352-466C-BC4E-BCB361B11CB2}">
            <x14:dataBar minLength="0" maxLength="100" border="1" negativeBarBorderColorSameAsPositive="0">
              <x14:cfvo type="autoMin"/>
              <x14:cfvo type="autoMax"/>
              <x14:borderColor rgb="FFFF555A"/>
              <x14:negativeFillColor rgb="FFFF0000"/>
              <x14:negativeBorderColor rgb="FFFF0000"/>
              <x14:axisColor rgb="FF000000"/>
            </x14:dataBar>
          </x14:cfRule>
          <xm:sqref>Q64:Q69</xm:sqref>
        </x14:conditionalFormatting>
        <x14:conditionalFormatting xmlns:xm="http://schemas.microsoft.com/office/excel/2006/main">
          <x14:cfRule type="dataBar" id="{473C8056-53BA-48E1-8E83-EDA746D3F970}">
            <x14:dataBar minLength="0" maxLength="100" border="1" negativeBarBorderColorSameAsPositive="0">
              <x14:cfvo type="autoMin"/>
              <x14:cfvo type="autoMax"/>
              <x14:borderColor rgb="FF638EC6"/>
              <x14:negativeFillColor rgb="FFFF0000"/>
              <x14:negativeBorderColor rgb="FFFF0000"/>
              <x14:axisColor rgb="FF000000"/>
            </x14:dataBar>
          </x14:cfRule>
          <xm:sqref>M74:M79</xm:sqref>
        </x14:conditionalFormatting>
        <x14:conditionalFormatting xmlns:xm="http://schemas.microsoft.com/office/excel/2006/main">
          <x14:cfRule type="dataBar" id="{3B7BB7D7-F648-4D72-8F54-CFB9705C076B}">
            <x14:dataBar minLength="0" maxLength="100" border="1" negativeBarBorderColorSameAsPositive="0">
              <x14:cfvo type="autoMin"/>
              <x14:cfvo type="autoMax"/>
              <x14:borderColor rgb="FFFF555A"/>
              <x14:negativeFillColor rgb="FFFF0000"/>
              <x14:negativeBorderColor rgb="FFFF0000"/>
              <x14:axisColor rgb="FF000000"/>
            </x14:dataBar>
          </x14:cfRule>
          <xm:sqref>Q74:Q79</xm:sqref>
        </x14:conditionalFormatting>
        <x14:conditionalFormatting xmlns:xm="http://schemas.microsoft.com/office/excel/2006/main">
          <x14:cfRule type="dataBar" id="{B4D85BD0-8CC8-4500-AA9D-18592C2CDBA5}">
            <x14:dataBar minLength="0" maxLength="100" border="1" negativeBarBorderColorSameAsPositive="0">
              <x14:cfvo type="autoMin"/>
              <x14:cfvo type="autoMax"/>
              <x14:borderColor rgb="FF63C384"/>
              <x14:negativeFillColor rgb="FFFF0000"/>
              <x14:negativeBorderColor rgb="FFFF0000"/>
              <x14:axisColor rgb="FF000000"/>
            </x14:dataBar>
          </x14:cfRule>
          <xm:sqref>Q74:Q79 O74:O79</xm:sqref>
        </x14:conditionalFormatting>
        <x14:conditionalFormatting xmlns:xm="http://schemas.microsoft.com/office/excel/2006/main">
          <x14:cfRule type="dataBar" id="{B40318BA-16B8-4F5E-B296-FCF0199AF831}">
            <x14:dataBar minLength="0" maxLength="100" border="1" negativeBarBorderColorSameAsPositive="0">
              <x14:cfvo type="autoMin"/>
              <x14:cfvo type="autoMax"/>
              <x14:borderColor rgb="FF638EC6"/>
              <x14:negativeFillColor rgb="FFFF0000"/>
              <x14:negativeBorderColor rgb="FFFF0000"/>
              <x14:axisColor rgb="FF000000"/>
            </x14:dataBar>
          </x14:cfRule>
          <xm:sqref>G90:G99</xm:sqref>
        </x14:conditionalFormatting>
        <x14:conditionalFormatting xmlns:xm="http://schemas.microsoft.com/office/excel/2006/main">
          <x14:cfRule type="dataBar" id="{E3B311F6-B329-4349-9A9A-7678403EB421}">
            <x14:dataBar minLength="0" maxLength="100" border="1" negativeBarBorderColorSameAsPositive="0">
              <x14:cfvo type="autoMin"/>
              <x14:cfvo type="autoMax"/>
              <x14:borderColor rgb="FF63C384"/>
              <x14:negativeFillColor rgb="FFFF0000"/>
              <x14:negativeBorderColor rgb="FFFF0000"/>
              <x14:axisColor rgb="FF000000"/>
            </x14:dataBar>
          </x14:cfRule>
          <xm:sqref>H90:H99</xm:sqref>
        </x14:conditionalFormatting>
        <x14:conditionalFormatting xmlns:xm="http://schemas.microsoft.com/office/excel/2006/main">
          <x14:cfRule type="dataBar" id="{D3874950-8A42-45F5-B7FD-12F0A7B526F0}">
            <x14:dataBar minLength="0" maxLength="100" border="1" negativeBarBorderColorSameAsPositive="0">
              <x14:cfvo type="autoMin"/>
              <x14:cfvo type="autoMax"/>
              <x14:borderColor rgb="FFFF555A"/>
              <x14:negativeFillColor rgb="FFFF0000"/>
              <x14:negativeBorderColor rgb="FFFF0000"/>
              <x14:axisColor rgb="FF000000"/>
            </x14:dataBar>
          </x14:cfRule>
          <xm:sqref>I90:I99</xm:sqref>
        </x14:conditionalFormatting>
        <x14:conditionalFormatting xmlns:xm="http://schemas.microsoft.com/office/excel/2006/main">
          <x14:cfRule type="dataBar" id="{A2505E87-2D7F-4C48-9096-C5846C999048}">
            <x14:dataBar minLength="0" maxLength="100" border="1" negativeBarBorderColorSameAsPositive="0">
              <x14:cfvo type="autoMin"/>
              <x14:cfvo type="autoMax"/>
              <x14:borderColor rgb="FF638EC6"/>
              <x14:negativeFillColor rgb="FFFF0000"/>
              <x14:negativeBorderColor rgb="FFFF0000"/>
              <x14:axisColor rgb="FF000000"/>
            </x14:dataBar>
          </x14:cfRule>
          <xm:sqref>M90:M99</xm:sqref>
        </x14:conditionalFormatting>
        <x14:conditionalFormatting xmlns:xm="http://schemas.microsoft.com/office/excel/2006/main">
          <x14:cfRule type="dataBar" id="{53A75125-6C0F-4FED-8049-0226E2F442AA}">
            <x14:dataBar minLength="0" maxLength="100" border="1" negativeBarBorderColorSameAsPositive="0">
              <x14:cfvo type="autoMin"/>
              <x14:cfvo type="autoMax"/>
              <x14:borderColor rgb="FF63C384"/>
              <x14:negativeFillColor rgb="FFFF0000"/>
              <x14:negativeBorderColor rgb="FFFF0000"/>
              <x14:axisColor rgb="FF000000"/>
            </x14:dataBar>
          </x14:cfRule>
          <xm:sqref>N90:N99</xm:sqref>
        </x14:conditionalFormatting>
        <x14:conditionalFormatting xmlns:xm="http://schemas.microsoft.com/office/excel/2006/main">
          <x14:cfRule type="dataBar" id="{AFDC917C-A7F5-4CBC-B96D-0A665919DE15}">
            <x14:dataBar minLength="0" maxLength="100" border="1" negativeBarBorderColorSameAsPositive="0">
              <x14:cfvo type="autoMin"/>
              <x14:cfvo type="autoMax"/>
              <x14:borderColor rgb="FFFF555A"/>
              <x14:negativeFillColor rgb="FFFF0000"/>
              <x14:negativeBorderColor rgb="FFFF0000"/>
              <x14:axisColor rgb="FF000000"/>
            </x14:dataBar>
          </x14:cfRule>
          <xm:sqref>O90:O99</xm:sqref>
        </x14:conditionalFormatting>
        <x14:conditionalFormatting xmlns:xm="http://schemas.microsoft.com/office/excel/2006/main">
          <x14:cfRule type="dataBar" id="{27CF54AC-14FD-4795-A1AC-436B173EBA42}">
            <x14:dataBar minLength="0" maxLength="100" border="1" negativeBarBorderColorSameAsPositive="0">
              <x14:cfvo type="autoMin"/>
              <x14:cfvo type="autoMax"/>
              <x14:borderColor rgb="FF638EC6"/>
              <x14:negativeFillColor rgb="FFFF0000"/>
              <x14:negativeBorderColor rgb="FFFF0000"/>
              <x14:axisColor rgb="FF000000"/>
            </x14:dataBar>
          </x14:cfRule>
          <xm:sqref>S90:S99</xm:sqref>
        </x14:conditionalFormatting>
        <x14:conditionalFormatting xmlns:xm="http://schemas.microsoft.com/office/excel/2006/main">
          <x14:cfRule type="dataBar" id="{3EBFF4C7-4161-429F-9480-3881E332D8FB}">
            <x14:dataBar minLength="0" maxLength="100" border="1" negativeBarBorderColorSameAsPositive="0">
              <x14:cfvo type="autoMin"/>
              <x14:cfvo type="autoMax"/>
              <x14:borderColor rgb="FF63C384"/>
              <x14:negativeFillColor rgb="FFFF0000"/>
              <x14:negativeBorderColor rgb="FFFF0000"/>
              <x14:axisColor rgb="FF000000"/>
            </x14:dataBar>
          </x14:cfRule>
          <xm:sqref>T90:T99</xm:sqref>
        </x14:conditionalFormatting>
        <x14:conditionalFormatting xmlns:xm="http://schemas.microsoft.com/office/excel/2006/main">
          <x14:cfRule type="dataBar" id="{3DF7B6B0-2F79-43E6-B433-9D89E44A686B}">
            <x14:dataBar minLength="0" maxLength="100" border="1" negativeBarBorderColorSameAsPositive="0">
              <x14:cfvo type="autoMin"/>
              <x14:cfvo type="autoMax"/>
              <x14:borderColor rgb="FFFF555A"/>
              <x14:negativeFillColor rgb="FFFF0000"/>
              <x14:negativeBorderColor rgb="FFFF0000"/>
              <x14:axisColor rgb="FF000000"/>
            </x14:dataBar>
          </x14:cfRule>
          <xm:sqref>U90:U99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7A6F8-97CF-4275-971D-C5BDB81F9821}">
  <dimension ref="A1:AP95"/>
  <sheetViews>
    <sheetView zoomScale="25" zoomScaleNormal="25" workbookViewId="0">
      <selection activeCell="I18" sqref="I18:M23"/>
    </sheetView>
  </sheetViews>
  <sheetFormatPr defaultRowHeight="14.4" x14ac:dyDescent="0.3"/>
  <cols>
    <col min="1" max="1" width="21.33203125" bestFit="1" customWidth="1"/>
    <col min="2" max="2" width="12" bestFit="1" customWidth="1"/>
    <col min="3" max="3" width="12.33203125" bestFit="1" customWidth="1"/>
    <col min="4" max="4" width="15.33203125" bestFit="1" customWidth="1"/>
    <col min="5" max="5" width="11.5546875" bestFit="1" customWidth="1"/>
    <col min="7" max="7" width="10.21875" bestFit="1" customWidth="1"/>
    <col min="9" max="9" width="14.77734375" bestFit="1" customWidth="1"/>
    <col min="10" max="10" width="13" bestFit="1" customWidth="1"/>
    <col min="11" max="11" width="14.77734375" bestFit="1" customWidth="1"/>
    <col min="15" max="15" width="12.44140625" bestFit="1" customWidth="1"/>
    <col min="16" max="16" width="12.6640625" bestFit="1" customWidth="1"/>
    <col min="21" max="21" width="22.77734375" bestFit="1" customWidth="1"/>
    <col min="22" max="22" width="13" bestFit="1" customWidth="1"/>
    <col min="23" max="23" width="13.5546875" bestFit="1" customWidth="1"/>
    <col min="24" max="24" width="16.33203125" bestFit="1" customWidth="1"/>
    <col min="25" max="25" width="11" bestFit="1" customWidth="1"/>
  </cols>
  <sheetData>
    <row r="1" spans="1:42" x14ac:dyDescent="0.3">
      <c r="A1" t="s">
        <v>11971</v>
      </c>
      <c r="B1" t="s">
        <v>11960</v>
      </c>
      <c r="C1" t="s">
        <v>11961</v>
      </c>
      <c r="D1" t="s">
        <v>11970</v>
      </c>
      <c r="E1" t="s">
        <v>11968</v>
      </c>
      <c r="U1" s="12" t="s">
        <v>11</v>
      </c>
      <c r="V1" t="s">
        <v>102</v>
      </c>
      <c r="AP1" s="16"/>
    </row>
    <row r="2" spans="1:42" x14ac:dyDescent="0.3">
      <c r="A2" s="15" t="s">
        <v>36</v>
      </c>
      <c r="B2" s="20">
        <v>1236245</v>
      </c>
      <c r="C2" s="20">
        <v>147437</v>
      </c>
      <c r="D2" s="20">
        <v>474.24999999999983</v>
      </c>
      <c r="E2" s="28">
        <f>C2/B2</f>
        <v>0.11926195859235023</v>
      </c>
      <c r="U2" s="12"/>
      <c r="AP2" s="16"/>
    </row>
    <row r="3" spans="1:42" x14ac:dyDescent="0.3">
      <c r="A3" t="s">
        <v>214</v>
      </c>
      <c r="B3">
        <v>64394</v>
      </c>
      <c r="C3">
        <v>11497</v>
      </c>
      <c r="D3">
        <v>11.999999999999998</v>
      </c>
      <c r="E3" s="28">
        <f t="shared" ref="E3:E55" si="0">C3/B3</f>
        <v>0.17854147901978445</v>
      </c>
      <c r="U3" s="12" t="s">
        <v>11976</v>
      </c>
      <c r="V3" t="s">
        <v>11960</v>
      </c>
      <c r="W3" t="s">
        <v>11961</v>
      </c>
      <c r="X3" t="s">
        <v>11970</v>
      </c>
      <c r="Y3" t="s">
        <v>11968</v>
      </c>
      <c r="AP3" s="16"/>
    </row>
    <row r="4" spans="1:42" x14ac:dyDescent="0.3">
      <c r="A4" t="s">
        <v>162</v>
      </c>
      <c r="B4">
        <v>100935</v>
      </c>
      <c r="C4">
        <v>16495</v>
      </c>
      <c r="D4">
        <v>14.499999999999988</v>
      </c>
      <c r="E4" s="28">
        <f t="shared" si="0"/>
        <v>0.16342200426016742</v>
      </c>
      <c r="U4" s="22" t="s">
        <v>36</v>
      </c>
      <c r="V4">
        <v>39116</v>
      </c>
      <c r="W4">
        <v>-10304</v>
      </c>
      <c r="X4">
        <v>14</v>
      </c>
      <c r="Y4" s="46">
        <f>W4/V4</f>
        <v>-0.26342161775232642</v>
      </c>
      <c r="AP4" s="16"/>
    </row>
    <row r="5" spans="1:42" x14ac:dyDescent="0.3">
      <c r="A5" t="s">
        <v>49</v>
      </c>
      <c r="B5">
        <v>70641</v>
      </c>
      <c r="C5">
        <v>13316</v>
      </c>
      <c r="D5">
        <v>41.100000000000009</v>
      </c>
      <c r="E5" s="28">
        <f t="shared" si="0"/>
        <v>0.18850242776857631</v>
      </c>
      <c r="U5" s="12" t="s">
        <v>11972</v>
      </c>
      <c r="V5">
        <v>7617</v>
      </c>
      <c r="W5">
        <v>-2506</v>
      </c>
      <c r="X5">
        <v>3.45</v>
      </c>
      <c r="Y5" s="46">
        <f t="shared" ref="Y5:Y18" si="1">W5/V5</f>
        <v>-0.32900091899698042</v>
      </c>
      <c r="AP5" s="16"/>
    </row>
    <row r="6" spans="1:42" x14ac:dyDescent="0.3">
      <c r="A6" t="s">
        <v>89</v>
      </c>
      <c r="B6">
        <v>39729</v>
      </c>
      <c r="C6">
        <v>7345</v>
      </c>
      <c r="D6">
        <v>41.100000000000016</v>
      </c>
      <c r="E6" s="28">
        <f t="shared" si="0"/>
        <v>0.18487754536988094</v>
      </c>
      <c r="U6" s="12" t="s">
        <v>11973</v>
      </c>
      <c r="V6">
        <v>6662</v>
      </c>
      <c r="W6">
        <v>-2947</v>
      </c>
      <c r="X6">
        <v>3.5999999999999996</v>
      </c>
      <c r="Y6" s="46">
        <f t="shared" si="1"/>
        <v>-0.44235965175622938</v>
      </c>
      <c r="AP6" s="16"/>
    </row>
    <row r="7" spans="1:42" x14ac:dyDescent="0.3">
      <c r="A7" t="s">
        <v>39</v>
      </c>
      <c r="B7">
        <v>164010</v>
      </c>
      <c r="C7" s="41">
        <v>25658</v>
      </c>
      <c r="D7">
        <v>25.200000000000017</v>
      </c>
      <c r="E7" s="28">
        <f t="shared" si="0"/>
        <v>0.15644168038534237</v>
      </c>
      <c r="U7" s="23" t="s">
        <v>11974</v>
      </c>
      <c r="V7" s="24">
        <v>15232</v>
      </c>
      <c r="W7" s="24">
        <v>-3939</v>
      </c>
      <c r="X7" s="24">
        <v>4.3999999999999995</v>
      </c>
      <c r="Y7" s="46">
        <f t="shared" si="1"/>
        <v>-0.25860031512605042</v>
      </c>
      <c r="AP7" s="16"/>
    </row>
    <row r="8" spans="1:42" x14ac:dyDescent="0.3">
      <c r="A8" t="s">
        <v>111</v>
      </c>
      <c r="B8">
        <v>104170</v>
      </c>
      <c r="C8">
        <v>8341</v>
      </c>
      <c r="D8">
        <v>43.500000000000107</v>
      </c>
      <c r="E8" s="28">
        <f t="shared" si="0"/>
        <v>8.0071037726792749E-2</v>
      </c>
      <c r="U8" s="12" t="s">
        <v>11975</v>
      </c>
      <c r="V8">
        <v>9605</v>
      </c>
      <c r="W8">
        <v>-912</v>
      </c>
      <c r="X8">
        <v>2.5500000000000003</v>
      </c>
      <c r="Y8" s="46">
        <f t="shared" si="1"/>
        <v>-9.4950546590317542E-2</v>
      </c>
      <c r="AP8" s="16"/>
    </row>
    <row r="9" spans="1:42" x14ac:dyDescent="0.3">
      <c r="A9" t="s">
        <v>168</v>
      </c>
      <c r="B9">
        <v>147493</v>
      </c>
      <c r="C9">
        <v>17665</v>
      </c>
      <c r="D9">
        <v>20.099999999999998</v>
      </c>
      <c r="E9" s="28">
        <f t="shared" si="0"/>
        <v>0.1197683957882747</v>
      </c>
      <c r="U9" s="22" t="s">
        <v>55</v>
      </c>
      <c r="V9">
        <v>38172</v>
      </c>
      <c r="W9">
        <v>-5862</v>
      </c>
      <c r="X9">
        <v>9.25</v>
      </c>
      <c r="Y9" s="46">
        <f t="shared" si="1"/>
        <v>-0.15356806035837786</v>
      </c>
      <c r="AP9" s="16"/>
    </row>
    <row r="10" spans="1:42" x14ac:dyDescent="0.3">
      <c r="A10" t="s">
        <v>194</v>
      </c>
      <c r="B10">
        <v>16895</v>
      </c>
      <c r="C10">
        <v>3558</v>
      </c>
      <c r="D10" s="40">
        <v>10.1</v>
      </c>
      <c r="E10" s="43">
        <f t="shared" si="0"/>
        <v>0.21059485054749927</v>
      </c>
      <c r="U10" s="12" t="s">
        <v>11972</v>
      </c>
      <c r="V10">
        <v>5089</v>
      </c>
      <c r="W10">
        <v>897</v>
      </c>
      <c r="X10">
        <v>1</v>
      </c>
      <c r="Y10" s="49">
        <f t="shared" si="1"/>
        <v>0.17626252701906073</v>
      </c>
      <c r="AP10" s="16"/>
    </row>
    <row r="11" spans="1:42" x14ac:dyDescent="0.3">
      <c r="A11" t="s">
        <v>72</v>
      </c>
      <c r="B11">
        <v>7856</v>
      </c>
      <c r="C11">
        <v>1492</v>
      </c>
      <c r="D11">
        <v>21.799999999999997</v>
      </c>
      <c r="E11" s="28">
        <f t="shared" si="0"/>
        <v>0.18991853360488797</v>
      </c>
      <c r="U11" s="12" t="s">
        <v>11973</v>
      </c>
      <c r="V11">
        <v>14174</v>
      </c>
      <c r="W11">
        <v>-1371</v>
      </c>
      <c r="X11">
        <v>2.8000000000000003</v>
      </c>
      <c r="Y11" s="46">
        <f t="shared" si="1"/>
        <v>-9.6726400451530969E-2</v>
      </c>
      <c r="AP11" s="16"/>
    </row>
    <row r="12" spans="1:42" x14ac:dyDescent="0.3">
      <c r="A12" t="s">
        <v>251</v>
      </c>
      <c r="B12">
        <v>34423</v>
      </c>
      <c r="C12">
        <v>5948</v>
      </c>
      <c r="D12">
        <v>23.400000000000009</v>
      </c>
      <c r="E12" s="28">
        <f t="shared" si="0"/>
        <v>0.17279144757865381</v>
      </c>
      <c r="U12" s="23" t="s">
        <v>11974</v>
      </c>
      <c r="V12" s="24">
        <v>6882</v>
      </c>
      <c r="W12" s="24">
        <v>-3108</v>
      </c>
      <c r="X12" s="24">
        <v>3.4000000000000004</v>
      </c>
      <c r="Y12" s="46">
        <f t="shared" si="1"/>
        <v>-0.45161290322580644</v>
      </c>
      <c r="AP12" s="16"/>
    </row>
    <row r="13" spans="1:42" x14ac:dyDescent="0.3">
      <c r="A13" t="s">
        <v>104</v>
      </c>
      <c r="B13" s="40">
        <v>6757</v>
      </c>
      <c r="C13">
        <v>1335</v>
      </c>
      <c r="D13">
        <v>13.899999999999999</v>
      </c>
      <c r="E13" s="28">
        <f t="shared" si="0"/>
        <v>0.19757288737605447</v>
      </c>
      <c r="U13" s="12" t="s">
        <v>11975</v>
      </c>
      <c r="V13">
        <v>12027</v>
      </c>
      <c r="W13">
        <v>-2280</v>
      </c>
      <c r="X13">
        <v>2.0499999999999998</v>
      </c>
      <c r="Y13" s="46">
        <f t="shared" si="1"/>
        <v>-0.1895734597156398</v>
      </c>
      <c r="AP13" s="16"/>
    </row>
    <row r="14" spans="1:42" x14ac:dyDescent="0.3">
      <c r="A14" t="s">
        <v>123</v>
      </c>
      <c r="B14">
        <v>89220</v>
      </c>
      <c r="C14">
        <v>6636</v>
      </c>
      <c r="D14">
        <v>28.949999999999982</v>
      </c>
      <c r="E14" s="28">
        <f t="shared" si="0"/>
        <v>7.4377942165433752E-2</v>
      </c>
      <c r="U14" s="22" t="s">
        <v>24</v>
      </c>
      <c r="V14">
        <v>12190</v>
      </c>
      <c r="W14">
        <v>-4565</v>
      </c>
      <c r="X14">
        <v>4.4499999999999993</v>
      </c>
      <c r="Y14" s="46">
        <f t="shared" si="1"/>
        <v>-0.374487284659557</v>
      </c>
      <c r="AP14" s="16"/>
    </row>
    <row r="15" spans="1:42" x14ac:dyDescent="0.3">
      <c r="A15" t="s">
        <v>27</v>
      </c>
      <c r="B15">
        <v>18257</v>
      </c>
      <c r="C15">
        <v>3513</v>
      </c>
      <c r="D15">
        <v>15.299999999999997</v>
      </c>
      <c r="E15" s="28">
        <f t="shared" si="0"/>
        <v>0.19241934600427232</v>
      </c>
      <c r="U15" s="12" t="s">
        <v>11972</v>
      </c>
      <c r="V15">
        <v>1893</v>
      </c>
      <c r="W15">
        <v>188</v>
      </c>
      <c r="X15">
        <v>0.44999999999999996</v>
      </c>
      <c r="Y15" s="46">
        <f t="shared" si="1"/>
        <v>9.9313259376650823E-2</v>
      </c>
      <c r="AP15" s="16"/>
    </row>
    <row r="16" spans="1:42" x14ac:dyDescent="0.3">
      <c r="A16" t="s">
        <v>156</v>
      </c>
      <c r="B16" s="41">
        <v>166371</v>
      </c>
      <c r="C16">
        <v>21028</v>
      </c>
      <c r="D16">
        <v>41.79999999999994</v>
      </c>
      <c r="E16" s="28">
        <f t="shared" si="0"/>
        <v>0.12639221979792151</v>
      </c>
      <c r="U16" s="12" t="s">
        <v>11973</v>
      </c>
      <c r="V16">
        <v>555</v>
      </c>
      <c r="W16">
        <v>-1925</v>
      </c>
      <c r="X16">
        <v>0.85</v>
      </c>
      <c r="Y16" s="48">
        <f t="shared" si="1"/>
        <v>-3.4684684684684686</v>
      </c>
      <c r="AP16" s="16"/>
    </row>
    <row r="17" spans="1:42" ht="15" thickBot="1" x14ac:dyDescent="0.35">
      <c r="A17" t="s">
        <v>57</v>
      </c>
      <c r="B17">
        <v>146978</v>
      </c>
      <c r="C17">
        <v>10948</v>
      </c>
      <c r="D17" s="39">
        <v>95.299999999999741</v>
      </c>
      <c r="E17" s="28">
        <f t="shared" si="0"/>
        <v>7.4487338241097309E-2</v>
      </c>
      <c r="U17" s="12" t="s">
        <v>11974</v>
      </c>
      <c r="V17">
        <v>3437</v>
      </c>
      <c r="W17">
        <v>-485</v>
      </c>
      <c r="X17">
        <v>1.2999999999999998</v>
      </c>
      <c r="Y17" s="46">
        <f t="shared" si="1"/>
        <v>-0.14111143439045679</v>
      </c>
      <c r="AP17" s="16"/>
    </row>
    <row r="18" spans="1:42" x14ac:dyDescent="0.3">
      <c r="A18" t="s">
        <v>166</v>
      </c>
      <c r="B18">
        <v>19000</v>
      </c>
      <c r="C18">
        <v>2966</v>
      </c>
      <c r="D18">
        <v>12.2</v>
      </c>
      <c r="E18" s="28">
        <f t="shared" si="0"/>
        <v>0.15610526315789475</v>
      </c>
      <c r="I18" s="81" t="s">
        <v>11985</v>
      </c>
      <c r="J18" s="81"/>
      <c r="K18" s="81"/>
      <c r="L18" s="81"/>
      <c r="M18" s="81"/>
      <c r="N18" s="51"/>
      <c r="O18" s="51"/>
      <c r="P18" s="51"/>
      <c r="Q18" s="51"/>
      <c r="U18" s="23" t="s">
        <v>11975</v>
      </c>
      <c r="V18" s="24">
        <v>6305</v>
      </c>
      <c r="W18" s="24">
        <v>-2343</v>
      </c>
      <c r="X18" s="24">
        <v>1.8499999999999996</v>
      </c>
      <c r="Y18" s="46">
        <f t="shared" si="1"/>
        <v>-0.37160983346550358</v>
      </c>
      <c r="AP18" s="16"/>
    </row>
    <row r="19" spans="1:42" x14ac:dyDescent="0.3">
      <c r="A19" t="s">
        <v>102</v>
      </c>
      <c r="B19">
        <v>39116</v>
      </c>
      <c r="C19" s="42">
        <v>-10304</v>
      </c>
      <c r="D19">
        <v>13.999999999999995</v>
      </c>
      <c r="E19" s="44">
        <f t="shared" si="0"/>
        <v>-0.26342161775232642</v>
      </c>
      <c r="G19" s="45" t="s">
        <v>11983</v>
      </c>
      <c r="I19" s="25"/>
      <c r="J19" s="25" t="s">
        <v>11960</v>
      </c>
      <c r="K19" s="25" t="s">
        <v>11961</v>
      </c>
      <c r="L19" s="25" t="s">
        <v>11970</v>
      </c>
      <c r="M19" s="25" t="s">
        <v>11968</v>
      </c>
      <c r="N19" s="19"/>
      <c r="O19" s="19"/>
      <c r="P19" s="19"/>
      <c r="Q19" s="19"/>
      <c r="U19" s="12"/>
      <c r="AP19" s="16"/>
    </row>
    <row r="20" spans="1:42" x14ac:dyDescent="0.3">
      <c r="A20" s="15" t="s">
        <v>55</v>
      </c>
      <c r="B20" s="20">
        <v>738137</v>
      </c>
      <c r="C20" s="20">
        <v>92634</v>
      </c>
      <c r="D20" s="20">
        <v>266.80000000000013</v>
      </c>
      <c r="E20" s="28">
        <f t="shared" si="0"/>
        <v>0.12549702832942936</v>
      </c>
      <c r="G20" s="43" t="s">
        <v>11984</v>
      </c>
      <c r="I20" s="26" t="s">
        <v>11960</v>
      </c>
      <c r="J20" s="26">
        <v>1</v>
      </c>
      <c r="K20" s="26"/>
      <c r="L20" s="26"/>
      <c r="M20" s="26"/>
      <c r="N20" s="19"/>
      <c r="O20" s="19"/>
      <c r="P20" s="19"/>
      <c r="Q20" s="19"/>
      <c r="U20" s="12"/>
      <c r="AP20" s="16"/>
    </row>
    <row r="21" spans="1:42" x14ac:dyDescent="0.3">
      <c r="A21" t="s">
        <v>214</v>
      </c>
      <c r="B21">
        <v>45837</v>
      </c>
      <c r="C21">
        <v>10825</v>
      </c>
      <c r="D21">
        <v>8.1999999999999993</v>
      </c>
      <c r="E21" s="28">
        <f t="shared" si="0"/>
        <v>0.23616292514780635</v>
      </c>
      <c r="I21" s="26" t="s">
        <v>11961</v>
      </c>
      <c r="J21" s="26">
        <v>0.98619869105767588</v>
      </c>
      <c r="K21" s="26">
        <v>1</v>
      </c>
      <c r="L21" s="26"/>
      <c r="M21" s="26"/>
      <c r="N21" s="52"/>
      <c r="O21" s="53"/>
      <c r="P21" s="53"/>
      <c r="Q21" s="53"/>
      <c r="U21" s="12"/>
      <c r="W21" s="47"/>
      <c r="AP21" s="16"/>
    </row>
    <row r="22" spans="1:42" x14ac:dyDescent="0.3">
      <c r="A22" t="s">
        <v>162</v>
      </c>
      <c r="B22">
        <v>75458</v>
      </c>
      <c r="C22">
        <v>15625</v>
      </c>
      <c r="D22">
        <v>8.9999999999999947</v>
      </c>
      <c r="E22" s="28">
        <f t="shared" si="0"/>
        <v>0.20706883299318826</v>
      </c>
      <c r="I22" s="26" t="s">
        <v>11970</v>
      </c>
      <c r="J22" s="26">
        <v>0.98164054042684301</v>
      </c>
      <c r="K22" s="26">
        <v>0.95914234411227905</v>
      </c>
      <c r="L22" s="26">
        <v>1</v>
      </c>
      <c r="M22" s="26"/>
      <c r="U22" s="12"/>
      <c r="AP22" s="16"/>
    </row>
    <row r="23" spans="1:42" x14ac:dyDescent="0.3">
      <c r="A23" t="s">
        <v>49</v>
      </c>
      <c r="B23">
        <v>34535</v>
      </c>
      <c r="C23">
        <v>6213</v>
      </c>
      <c r="D23">
        <v>25.1</v>
      </c>
      <c r="E23" s="28">
        <f t="shared" si="0"/>
        <v>0.17990444476617923</v>
      </c>
      <c r="I23" s="26" t="s">
        <v>11968</v>
      </c>
      <c r="J23" s="26">
        <v>-5.2005341172858849E-2</v>
      </c>
      <c r="K23" s="26">
        <v>7.7361376628251072E-2</v>
      </c>
      <c r="L23" s="26">
        <v>-4.6047677638201154E-2</v>
      </c>
      <c r="M23" s="26">
        <v>1</v>
      </c>
      <c r="U23" s="12"/>
      <c r="AP23" s="16"/>
    </row>
    <row r="24" spans="1:42" x14ac:dyDescent="0.3">
      <c r="A24" t="s">
        <v>89</v>
      </c>
      <c r="B24">
        <v>26100</v>
      </c>
      <c r="C24">
        <v>4622</v>
      </c>
      <c r="D24">
        <v>25.000000000000004</v>
      </c>
      <c r="E24" s="28">
        <f t="shared" si="0"/>
        <v>0.177088122605364</v>
      </c>
      <c r="F24" s="67"/>
      <c r="G24" s="67"/>
      <c r="H24" s="67"/>
      <c r="I24" s="67"/>
      <c r="J24" s="67"/>
      <c r="K24" s="67"/>
      <c r="L24" s="67"/>
      <c r="M24" s="67"/>
      <c r="N24" s="67"/>
      <c r="O24" s="67"/>
      <c r="P24" s="67"/>
      <c r="Q24" s="67"/>
      <c r="R24" s="67"/>
      <c r="S24" s="67"/>
      <c r="T24" s="67"/>
      <c r="U24" s="12"/>
      <c r="V24" s="67"/>
      <c r="W24" s="67"/>
      <c r="X24" s="67"/>
      <c r="Y24" s="67"/>
      <c r="Z24" s="67"/>
      <c r="AA24" s="67"/>
      <c r="AB24" s="67"/>
      <c r="AC24" s="67"/>
      <c r="AD24" s="67"/>
      <c r="AE24" s="67"/>
      <c r="AF24" s="67"/>
      <c r="AG24" s="67"/>
      <c r="AH24" s="67"/>
      <c r="AI24" s="67"/>
      <c r="AJ24" s="67"/>
      <c r="AK24" s="67"/>
      <c r="AP24" s="16"/>
    </row>
    <row r="25" spans="1:42" x14ac:dyDescent="0.3">
      <c r="A25" t="s">
        <v>39</v>
      </c>
      <c r="B25">
        <v>79761</v>
      </c>
      <c r="C25">
        <v>12385</v>
      </c>
      <c r="D25">
        <v>11.299999999999992</v>
      </c>
      <c r="E25" s="28">
        <f t="shared" si="0"/>
        <v>0.15527638820977671</v>
      </c>
      <c r="F25" s="67"/>
      <c r="G25" s="67"/>
      <c r="H25" s="67"/>
      <c r="I25" s="67"/>
      <c r="J25" s="67"/>
      <c r="K25" s="67"/>
      <c r="L25" s="67"/>
      <c r="M25" s="67"/>
      <c r="N25" s="67"/>
      <c r="O25" s="67"/>
      <c r="P25" s="67"/>
      <c r="Q25" s="67"/>
      <c r="R25" s="67"/>
      <c r="S25" s="67"/>
      <c r="T25" s="67"/>
      <c r="U25" s="21"/>
      <c r="V25" s="67"/>
      <c r="W25" s="67"/>
      <c r="X25" s="67"/>
      <c r="Y25" s="67"/>
      <c r="Z25" s="67"/>
      <c r="AA25" s="67"/>
      <c r="AB25" s="67"/>
      <c r="AC25" s="67"/>
      <c r="AD25" s="67"/>
      <c r="AE25" s="67"/>
      <c r="AF25" s="67"/>
      <c r="AG25" s="67"/>
      <c r="AH25" s="67"/>
      <c r="AI25" s="67"/>
      <c r="AJ25" s="67"/>
      <c r="AK25" s="67"/>
      <c r="AP25" s="16"/>
    </row>
    <row r="26" spans="1:42" x14ac:dyDescent="0.3">
      <c r="A26" t="s">
        <v>111</v>
      </c>
      <c r="B26">
        <v>52866</v>
      </c>
      <c r="C26">
        <v>5617</v>
      </c>
      <c r="D26">
        <v>22.1</v>
      </c>
      <c r="E26" s="28">
        <f t="shared" si="0"/>
        <v>0.10624976355313434</v>
      </c>
      <c r="F26" s="67"/>
      <c r="G26" s="67"/>
      <c r="H26" s="67"/>
      <c r="I26" s="67"/>
      <c r="J26" s="67"/>
      <c r="K26" s="67"/>
      <c r="L26" s="67"/>
      <c r="M26" s="67"/>
      <c r="N26" s="67"/>
      <c r="O26" s="67"/>
      <c r="P26" s="67"/>
      <c r="Q26" s="67"/>
      <c r="R26" s="67"/>
      <c r="S26" s="67"/>
      <c r="T26" s="67"/>
      <c r="U26" s="21"/>
      <c r="V26" s="67"/>
      <c r="W26" s="67"/>
      <c r="X26" s="67"/>
      <c r="Y26" s="67"/>
      <c r="Z26" s="67"/>
      <c r="AA26" s="67"/>
      <c r="AB26" s="67"/>
      <c r="AC26" s="67"/>
      <c r="AD26" s="67"/>
      <c r="AE26" s="67"/>
      <c r="AF26" s="67"/>
      <c r="AG26" s="67"/>
      <c r="AH26" s="67"/>
      <c r="AI26" s="67"/>
      <c r="AJ26" s="67"/>
      <c r="AK26" s="67"/>
      <c r="AP26" s="16"/>
    </row>
    <row r="27" spans="1:42" x14ac:dyDescent="0.3">
      <c r="A27" t="s">
        <v>168</v>
      </c>
      <c r="B27" s="41">
        <v>91689</v>
      </c>
      <c r="C27" s="41">
        <v>17834</v>
      </c>
      <c r="D27">
        <v>8.9000000000000039</v>
      </c>
      <c r="E27" s="28">
        <f t="shared" si="0"/>
        <v>0.19450533869929873</v>
      </c>
      <c r="F27" s="67"/>
      <c r="G27" s="67"/>
      <c r="H27" s="67"/>
      <c r="I27" s="67"/>
      <c r="J27" s="67"/>
      <c r="K27" s="67"/>
      <c r="L27" s="67"/>
      <c r="M27" s="67"/>
      <c r="N27" s="67"/>
      <c r="O27" s="67"/>
      <c r="P27" s="67"/>
      <c r="Q27" s="67"/>
      <c r="R27" s="67"/>
      <c r="S27" s="67"/>
      <c r="T27" s="67"/>
      <c r="U27" s="21"/>
      <c r="V27" s="67"/>
      <c r="W27" s="67"/>
      <c r="X27" s="67"/>
      <c r="Y27" s="67"/>
      <c r="Z27" s="67"/>
      <c r="AA27" s="67"/>
      <c r="AB27" s="67"/>
      <c r="AC27" s="67"/>
      <c r="AD27" s="67"/>
      <c r="AE27" s="67"/>
      <c r="AF27" s="67"/>
      <c r="AG27" s="67"/>
      <c r="AH27" s="67"/>
      <c r="AI27" s="67"/>
      <c r="AJ27" s="67"/>
      <c r="AK27" s="67"/>
      <c r="AP27" s="16"/>
    </row>
    <row r="28" spans="1:42" x14ac:dyDescent="0.3">
      <c r="A28" t="s">
        <v>194</v>
      </c>
      <c r="B28">
        <v>10613</v>
      </c>
      <c r="C28">
        <v>2289</v>
      </c>
      <c r="D28">
        <v>9.5999999999999979</v>
      </c>
      <c r="E28" s="28">
        <f t="shared" si="0"/>
        <v>0.21567888438707244</v>
      </c>
      <c r="F28" s="67"/>
      <c r="G28" s="67"/>
      <c r="H28" s="67"/>
      <c r="I28" s="67"/>
      <c r="J28" s="67"/>
      <c r="K28" s="67"/>
      <c r="L28" s="67"/>
      <c r="M28" s="67"/>
      <c r="N28" s="67"/>
      <c r="O28" s="67"/>
      <c r="P28" s="67"/>
      <c r="Q28" s="67"/>
      <c r="R28" s="67"/>
      <c r="S28" s="67"/>
      <c r="T28" s="67"/>
      <c r="U28" s="21"/>
      <c r="V28" s="67"/>
      <c r="W28" s="67"/>
      <c r="X28" s="67"/>
      <c r="Y28" s="67"/>
      <c r="Z28" s="67"/>
      <c r="AA28" s="67"/>
      <c r="AB28" s="67"/>
      <c r="AC28" s="67"/>
      <c r="AD28" s="67"/>
      <c r="AE28" s="67"/>
      <c r="AF28" s="67"/>
      <c r="AG28" s="67"/>
      <c r="AH28" s="67"/>
      <c r="AI28" s="67"/>
      <c r="AJ28" s="67"/>
      <c r="AK28" s="67"/>
      <c r="AP28" s="16"/>
    </row>
    <row r="29" spans="1:42" x14ac:dyDescent="0.3">
      <c r="A29" t="s">
        <v>72</v>
      </c>
      <c r="B29">
        <v>5625</v>
      </c>
      <c r="C29">
        <v>1423</v>
      </c>
      <c r="D29">
        <v>8</v>
      </c>
      <c r="E29" s="43">
        <f t="shared" si="0"/>
        <v>0.2529777777777778</v>
      </c>
      <c r="F29" s="67"/>
      <c r="G29" s="67"/>
      <c r="H29" s="67"/>
      <c r="I29" s="67"/>
      <c r="J29" s="67"/>
      <c r="K29" s="67"/>
      <c r="L29" s="67"/>
      <c r="M29" s="67"/>
      <c r="N29" s="67"/>
      <c r="O29" s="67"/>
      <c r="P29" s="67"/>
      <c r="Q29" s="67"/>
      <c r="R29" s="67"/>
      <c r="S29" s="67"/>
      <c r="T29" s="67"/>
      <c r="U29" s="21"/>
      <c r="V29" s="67"/>
      <c r="W29" s="67"/>
      <c r="X29" s="67"/>
      <c r="Y29" s="67"/>
      <c r="Z29" s="67"/>
      <c r="AA29" s="67"/>
      <c r="AB29" s="67"/>
      <c r="AC29" s="67"/>
      <c r="AD29" s="67"/>
      <c r="AE29" s="67"/>
      <c r="AF29" s="67"/>
      <c r="AG29" s="67"/>
      <c r="AH29" s="67"/>
      <c r="AI29" s="67"/>
      <c r="AJ29" s="67"/>
      <c r="AK29" s="67"/>
      <c r="AP29" s="16"/>
    </row>
    <row r="30" spans="1:42" x14ac:dyDescent="0.3">
      <c r="A30" t="s">
        <v>251</v>
      </c>
      <c r="B30">
        <v>23565</v>
      </c>
      <c r="C30">
        <v>3501</v>
      </c>
      <c r="D30">
        <v>13.200000000000001</v>
      </c>
      <c r="E30" s="28">
        <f t="shared" si="0"/>
        <v>0.14856779121578612</v>
      </c>
      <c r="F30" s="67"/>
      <c r="G30" s="67"/>
      <c r="H30" s="67"/>
      <c r="I30" s="67"/>
      <c r="J30" s="67"/>
      <c r="K30" s="67"/>
      <c r="L30" s="67"/>
      <c r="M30" s="67"/>
      <c r="N30" s="67"/>
      <c r="O30" s="67"/>
      <c r="P30" s="67"/>
      <c r="Q30" s="67"/>
      <c r="R30" s="67"/>
      <c r="S30" s="67"/>
      <c r="T30" s="67"/>
      <c r="U30" s="21"/>
      <c r="V30" s="67"/>
      <c r="W30" s="67"/>
      <c r="X30" s="67"/>
      <c r="Y30" s="67"/>
      <c r="Z30" s="67"/>
      <c r="AA30" s="67"/>
      <c r="AB30" s="67"/>
      <c r="AC30" s="67"/>
      <c r="AD30" s="67"/>
      <c r="AE30" s="67"/>
      <c r="AF30" s="67"/>
      <c r="AG30" s="67"/>
      <c r="AH30" s="67"/>
      <c r="AI30" s="67"/>
      <c r="AJ30" s="67"/>
      <c r="AK30" s="67"/>
      <c r="AP30" s="16"/>
    </row>
    <row r="31" spans="1:42" x14ac:dyDescent="0.3">
      <c r="A31" t="s">
        <v>104</v>
      </c>
      <c r="B31" s="40">
        <v>3767</v>
      </c>
      <c r="C31">
        <v>733</v>
      </c>
      <c r="D31">
        <v>7.2999999999999989</v>
      </c>
      <c r="E31" s="28">
        <f t="shared" si="0"/>
        <v>0.19458455003981948</v>
      </c>
      <c r="F31" s="67"/>
      <c r="G31" s="67"/>
      <c r="H31" s="67"/>
      <c r="I31" s="67"/>
      <c r="J31" s="67"/>
      <c r="K31" s="67"/>
      <c r="L31" s="67"/>
      <c r="M31" s="67"/>
      <c r="N31" s="67"/>
      <c r="O31" s="67"/>
      <c r="P31" s="67"/>
      <c r="Q31" s="67"/>
      <c r="R31" s="67"/>
      <c r="S31" s="67"/>
      <c r="T31" s="67"/>
      <c r="U31" s="21"/>
      <c r="V31" s="67"/>
      <c r="W31" s="67"/>
      <c r="X31" s="67"/>
      <c r="Y31" s="67"/>
      <c r="Z31" s="67"/>
      <c r="AA31" s="67"/>
      <c r="AB31" s="67"/>
      <c r="AC31" s="67"/>
      <c r="AD31" s="67"/>
      <c r="AE31" s="67"/>
      <c r="AF31" s="67"/>
      <c r="AG31" s="67"/>
      <c r="AH31" s="67"/>
      <c r="AI31" s="67"/>
      <c r="AJ31" s="67"/>
      <c r="AK31" s="67"/>
      <c r="AP31" s="16"/>
    </row>
    <row r="32" spans="1:42" x14ac:dyDescent="0.3">
      <c r="A32" t="s">
        <v>123</v>
      </c>
      <c r="B32">
        <v>66225</v>
      </c>
      <c r="C32">
        <v>4702</v>
      </c>
      <c r="D32">
        <v>15.950000000000006</v>
      </c>
      <c r="E32" s="28">
        <f t="shared" si="0"/>
        <v>7.1000377500943748E-2</v>
      </c>
      <c r="F32" s="67"/>
      <c r="G32" s="67"/>
      <c r="H32" s="67"/>
      <c r="I32" s="67"/>
      <c r="J32" s="67"/>
      <c r="K32" s="67"/>
      <c r="L32" s="67"/>
      <c r="M32" s="67"/>
      <c r="N32" s="67"/>
      <c r="O32" s="67"/>
      <c r="P32" s="67"/>
      <c r="Q32" s="67"/>
      <c r="R32" s="67"/>
      <c r="S32" s="67"/>
      <c r="T32" s="67"/>
      <c r="U32" s="21"/>
      <c r="V32" s="67"/>
      <c r="W32" s="67"/>
      <c r="X32" s="67"/>
      <c r="Y32" s="67"/>
      <c r="Z32" s="67"/>
      <c r="AA32" s="67"/>
      <c r="AB32" s="67"/>
      <c r="AC32" s="67"/>
      <c r="AD32" s="67"/>
      <c r="AE32" s="67"/>
      <c r="AF32" s="67"/>
      <c r="AG32" s="67"/>
      <c r="AH32" s="67"/>
      <c r="AI32" s="67"/>
      <c r="AJ32" s="67"/>
      <c r="AK32" s="67"/>
      <c r="AP32" s="16"/>
    </row>
    <row r="33" spans="1:42" x14ac:dyDescent="0.3">
      <c r="A33" t="s">
        <v>27</v>
      </c>
      <c r="B33">
        <v>10114</v>
      </c>
      <c r="C33">
        <v>1966</v>
      </c>
      <c r="D33" s="40">
        <v>6.0999999999999988</v>
      </c>
      <c r="E33" s="28">
        <f t="shared" si="0"/>
        <v>0.19438402214751829</v>
      </c>
      <c r="F33" s="67"/>
      <c r="G33" s="67"/>
      <c r="H33" s="67"/>
      <c r="I33" s="67"/>
      <c r="J33" s="67"/>
      <c r="K33" s="67"/>
      <c r="L33" s="67"/>
      <c r="M33" s="67"/>
      <c r="N33" s="67"/>
      <c r="O33" s="67"/>
      <c r="P33" s="67"/>
      <c r="Q33" s="67"/>
      <c r="R33" s="67"/>
      <c r="S33" s="67"/>
      <c r="T33" s="67"/>
      <c r="U33" s="21"/>
      <c r="V33" s="67"/>
      <c r="W33" s="67"/>
      <c r="X33" s="67"/>
      <c r="Y33" s="67"/>
      <c r="Z33" s="67"/>
      <c r="AA33" s="67"/>
      <c r="AB33" s="67"/>
      <c r="AC33" s="67"/>
      <c r="AD33" s="67"/>
      <c r="AE33" s="67"/>
      <c r="AF33" s="67"/>
      <c r="AG33" s="67"/>
      <c r="AH33" s="67"/>
      <c r="AI33" s="67"/>
      <c r="AJ33" s="67"/>
      <c r="AK33" s="67"/>
      <c r="AP33" s="16"/>
    </row>
    <row r="34" spans="1:42" x14ac:dyDescent="0.3">
      <c r="A34" t="s">
        <v>156</v>
      </c>
      <c r="B34">
        <v>82091</v>
      </c>
      <c r="C34">
        <v>2312</v>
      </c>
      <c r="D34">
        <v>28.299999999999972</v>
      </c>
      <c r="E34" s="28">
        <f t="shared" si="0"/>
        <v>2.8163866928165086E-2</v>
      </c>
      <c r="F34" s="67"/>
      <c r="G34" s="67"/>
      <c r="H34" s="67"/>
      <c r="I34" s="67"/>
      <c r="J34" s="67"/>
      <c r="K34" s="67"/>
      <c r="L34" s="67"/>
      <c r="M34" s="67"/>
      <c r="N34" s="67"/>
      <c r="O34" s="67"/>
      <c r="P34" s="67"/>
      <c r="Q34" s="67"/>
      <c r="R34" s="67"/>
      <c r="S34" s="67"/>
      <c r="T34" s="67"/>
      <c r="U34" s="21"/>
      <c r="V34" s="67"/>
      <c r="W34" s="67"/>
      <c r="X34" s="67"/>
      <c r="Y34" s="67"/>
      <c r="Z34" s="67"/>
      <c r="AA34" s="67"/>
      <c r="AB34" s="67"/>
      <c r="AC34" s="67"/>
      <c r="AD34" s="67"/>
      <c r="AE34" s="67"/>
      <c r="AF34" s="67"/>
      <c r="AG34" s="67"/>
      <c r="AH34" s="67"/>
      <c r="AI34" s="67"/>
      <c r="AJ34" s="67"/>
      <c r="AK34" s="67"/>
      <c r="AP34" s="16"/>
    </row>
    <row r="35" spans="1:42" x14ac:dyDescent="0.3">
      <c r="A35" t="s">
        <v>57</v>
      </c>
      <c r="B35">
        <v>79684</v>
      </c>
      <c r="C35">
        <v>6048</v>
      </c>
      <c r="D35" s="41">
        <v>52.400000000000112</v>
      </c>
      <c r="E35" s="28">
        <f t="shared" si="0"/>
        <v>7.5899804226695441E-2</v>
      </c>
      <c r="F35" s="67"/>
      <c r="G35" s="67"/>
      <c r="H35" s="67"/>
      <c r="I35" s="67"/>
      <c r="J35" s="67"/>
      <c r="K35" s="67"/>
      <c r="L35" s="67"/>
      <c r="M35" s="67"/>
      <c r="N35" s="67"/>
      <c r="O35" s="67"/>
      <c r="P35" s="67"/>
      <c r="Q35" s="67"/>
      <c r="R35" s="67"/>
      <c r="S35" s="67"/>
      <c r="T35" s="67"/>
      <c r="U35" s="21"/>
      <c r="V35" s="67"/>
      <c r="W35" s="67"/>
      <c r="X35" s="67"/>
      <c r="Y35" s="67"/>
      <c r="Z35" s="67"/>
      <c r="AA35" s="67"/>
      <c r="AB35" s="67"/>
      <c r="AC35" s="67"/>
      <c r="AD35" s="67"/>
      <c r="AE35" s="67"/>
      <c r="AF35" s="67"/>
      <c r="AG35" s="67"/>
      <c r="AH35" s="67"/>
      <c r="AI35" s="67"/>
      <c r="AJ35" s="67"/>
      <c r="AK35" s="67"/>
      <c r="AP35" s="16"/>
    </row>
    <row r="36" spans="1:42" x14ac:dyDescent="0.3">
      <c r="A36" t="s">
        <v>166</v>
      </c>
      <c r="B36">
        <v>12035</v>
      </c>
      <c r="C36">
        <v>2401</v>
      </c>
      <c r="D36">
        <v>7.1</v>
      </c>
      <c r="E36" s="28">
        <f t="shared" si="0"/>
        <v>0.199501454092231</v>
      </c>
      <c r="F36" s="67"/>
      <c r="G36" s="67"/>
      <c r="H36" s="67"/>
      <c r="I36" s="67"/>
      <c r="J36" s="67"/>
      <c r="K36" s="67"/>
      <c r="L36" s="67"/>
      <c r="M36" s="67"/>
      <c r="N36" s="67"/>
      <c r="O36" s="67"/>
      <c r="P36" s="67"/>
      <c r="Q36" s="67"/>
      <c r="R36" s="67"/>
      <c r="S36" s="67"/>
      <c r="T36" s="67"/>
      <c r="U36" s="21"/>
      <c r="V36" s="67"/>
      <c r="W36" s="67"/>
      <c r="X36" s="67"/>
      <c r="Y36" s="67"/>
      <c r="Z36" s="67"/>
      <c r="AA36" s="67"/>
      <c r="AB36" s="67"/>
      <c r="AC36" s="67"/>
      <c r="AD36" s="67"/>
      <c r="AE36" s="67"/>
      <c r="AF36" s="67"/>
      <c r="AG36" s="67"/>
      <c r="AH36" s="67"/>
      <c r="AI36" s="67"/>
      <c r="AJ36" s="67"/>
      <c r="AK36" s="67"/>
      <c r="AP36" s="16"/>
    </row>
    <row r="37" spans="1:42" x14ac:dyDescent="0.3">
      <c r="A37" t="s">
        <v>102</v>
      </c>
      <c r="B37">
        <v>38172</v>
      </c>
      <c r="C37" s="42">
        <v>-5862</v>
      </c>
      <c r="D37">
        <v>9.2499999999999982</v>
      </c>
      <c r="E37" s="44">
        <f t="shared" si="0"/>
        <v>-0.15356806035837786</v>
      </c>
      <c r="F37" s="67"/>
      <c r="G37" s="67"/>
      <c r="H37" s="67"/>
      <c r="I37" s="67"/>
      <c r="J37" s="67"/>
      <c r="K37" s="67"/>
      <c r="L37" s="67"/>
      <c r="M37" s="67"/>
      <c r="N37" s="67"/>
      <c r="O37" s="67"/>
      <c r="P37" s="67"/>
      <c r="Q37" s="67"/>
      <c r="R37" s="67"/>
      <c r="S37" s="67"/>
      <c r="T37" s="67"/>
      <c r="U37" s="21"/>
      <c r="V37" s="67"/>
      <c r="W37" s="67"/>
      <c r="X37" s="67"/>
      <c r="Y37" s="67"/>
      <c r="Z37" s="67"/>
      <c r="AA37" s="67"/>
      <c r="AB37" s="67"/>
      <c r="AC37" s="67"/>
      <c r="AD37" s="67"/>
      <c r="AE37" s="67"/>
      <c r="AF37" s="67"/>
      <c r="AG37" s="67"/>
      <c r="AH37" s="67"/>
      <c r="AI37" s="67"/>
      <c r="AJ37" s="67"/>
      <c r="AK37" s="67"/>
      <c r="AP37" s="16"/>
    </row>
    <row r="38" spans="1:42" x14ac:dyDescent="0.3">
      <c r="A38" s="15" t="s">
        <v>24</v>
      </c>
      <c r="B38" s="20">
        <v>373979</v>
      </c>
      <c r="C38" s="20">
        <v>43131</v>
      </c>
      <c r="D38" s="20">
        <v>144.5</v>
      </c>
      <c r="E38" s="28">
        <f t="shared" si="0"/>
        <v>0.11533000516071758</v>
      </c>
      <c r="F38" s="67"/>
      <c r="G38" s="67"/>
      <c r="H38" s="67"/>
      <c r="I38" s="67"/>
      <c r="J38" s="67"/>
      <c r="K38" s="67"/>
      <c r="L38" s="67"/>
      <c r="M38" s="67"/>
      <c r="N38" s="67"/>
      <c r="O38" s="67"/>
      <c r="P38" s="67"/>
      <c r="Q38" s="67"/>
      <c r="R38" s="67"/>
      <c r="S38" s="67"/>
      <c r="T38" s="67"/>
      <c r="U38" s="21"/>
      <c r="V38" s="67"/>
      <c r="W38" s="67"/>
      <c r="X38" s="67"/>
      <c r="Y38" s="67"/>
      <c r="Z38" s="67"/>
      <c r="AA38" s="67"/>
      <c r="AB38" s="67"/>
      <c r="AC38" s="67"/>
      <c r="AD38" s="67"/>
      <c r="AE38" s="67"/>
      <c r="AF38" s="67"/>
      <c r="AG38" s="67"/>
      <c r="AH38" s="67"/>
      <c r="AI38" s="67"/>
      <c r="AJ38" s="67"/>
      <c r="AK38" s="67"/>
      <c r="AP38" s="16"/>
    </row>
    <row r="39" spans="1:42" x14ac:dyDescent="0.3">
      <c r="A39" t="s">
        <v>214</v>
      </c>
      <c r="B39">
        <v>21078</v>
      </c>
      <c r="C39">
        <v>4508</v>
      </c>
      <c r="D39">
        <v>3.2</v>
      </c>
      <c r="E39" s="28">
        <f t="shared" si="0"/>
        <v>0.21387228389790303</v>
      </c>
      <c r="F39" s="67"/>
      <c r="G39" s="67"/>
      <c r="H39" s="67"/>
      <c r="I39" s="67"/>
      <c r="J39" s="67"/>
      <c r="K39" s="67"/>
      <c r="L39" s="67"/>
      <c r="M39" s="67"/>
      <c r="N39" s="67"/>
      <c r="O39" s="67"/>
      <c r="P39" s="67"/>
      <c r="Q39" s="67"/>
      <c r="R39" s="67"/>
      <c r="S39" s="67"/>
      <c r="T39" s="67"/>
      <c r="U39" s="21"/>
      <c r="V39" s="67"/>
      <c r="W39" s="67"/>
      <c r="X39" s="67"/>
      <c r="Y39" s="67"/>
      <c r="Z39" s="67"/>
      <c r="AA39" s="67"/>
      <c r="AB39" s="67"/>
      <c r="AC39" s="67"/>
      <c r="AD39" s="67"/>
      <c r="AE39" s="67"/>
      <c r="AF39" s="67"/>
      <c r="AG39" s="67"/>
      <c r="AH39" s="67"/>
      <c r="AI39" s="67"/>
      <c r="AJ39" s="67"/>
      <c r="AK39" s="67"/>
      <c r="AP39" s="16"/>
    </row>
    <row r="40" spans="1:42" x14ac:dyDescent="0.3">
      <c r="A40" t="s">
        <v>162</v>
      </c>
      <c r="B40">
        <v>33507</v>
      </c>
      <c r="C40">
        <v>5786</v>
      </c>
      <c r="D40">
        <v>4.5999999999999996</v>
      </c>
      <c r="E40" s="28">
        <f t="shared" si="0"/>
        <v>0.17268033545229355</v>
      </c>
      <c r="F40" s="67"/>
      <c r="G40" s="67"/>
      <c r="H40" s="67"/>
      <c r="I40" s="67"/>
      <c r="J40" s="67"/>
      <c r="K40" s="67"/>
      <c r="L40" s="67"/>
      <c r="M40" s="67"/>
      <c r="N40" s="67"/>
      <c r="O40" s="67"/>
      <c r="P40" s="67"/>
      <c r="Q40" s="67"/>
      <c r="R40" s="67"/>
      <c r="S40" s="67"/>
      <c r="T40" s="67"/>
      <c r="U40" s="12"/>
      <c r="AP40" s="16"/>
    </row>
    <row r="41" spans="1:42" x14ac:dyDescent="0.3">
      <c r="A41" t="s">
        <v>49</v>
      </c>
      <c r="B41">
        <v>21971</v>
      </c>
      <c r="C41">
        <v>3952</v>
      </c>
      <c r="D41">
        <v>17.199999999999996</v>
      </c>
      <c r="E41" s="28">
        <f t="shared" si="0"/>
        <v>0.17987346957352873</v>
      </c>
      <c r="U41" s="31"/>
      <c r="V41" s="13"/>
      <c r="W41" s="13"/>
      <c r="X41" s="13"/>
      <c r="Y41" s="13"/>
      <c r="Z41" s="13"/>
      <c r="AA41" s="13"/>
      <c r="AB41" s="13"/>
      <c r="AC41" s="13"/>
      <c r="AD41" s="13"/>
      <c r="AE41" s="13"/>
      <c r="AF41" s="13"/>
      <c r="AG41" s="13"/>
      <c r="AH41" s="13"/>
      <c r="AI41" s="13"/>
      <c r="AJ41" s="13"/>
      <c r="AK41" s="13"/>
      <c r="AL41" s="13"/>
      <c r="AM41" s="13"/>
      <c r="AN41" s="13"/>
      <c r="AO41" s="13"/>
      <c r="AP41" s="14"/>
    </row>
    <row r="42" spans="1:42" x14ac:dyDescent="0.3">
      <c r="A42" t="s">
        <v>89</v>
      </c>
      <c r="B42">
        <v>13021</v>
      </c>
      <c r="C42">
        <v>2708</v>
      </c>
      <c r="D42">
        <v>8.3999999999999986</v>
      </c>
      <c r="E42" s="28">
        <f t="shared" si="0"/>
        <v>0.20797173796175408</v>
      </c>
      <c r="U42" s="12"/>
    </row>
    <row r="43" spans="1:42" x14ac:dyDescent="0.3">
      <c r="A43" t="s">
        <v>39</v>
      </c>
      <c r="B43">
        <v>50625</v>
      </c>
      <c r="C43">
        <v>5612</v>
      </c>
      <c r="D43">
        <v>8.899999999999995</v>
      </c>
      <c r="E43" s="28">
        <f t="shared" si="0"/>
        <v>0.11085432098765433</v>
      </c>
      <c r="U43" s="29"/>
      <c r="V43" s="17"/>
      <c r="W43" s="17"/>
      <c r="X43" s="17"/>
      <c r="Y43" s="17"/>
      <c r="Z43" s="17"/>
      <c r="AA43" s="17"/>
      <c r="AB43" s="17"/>
      <c r="AC43" s="17"/>
      <c r="AD43" s="17"/>
      <c r="AE43" s="17"/>
      <c r="AF43" s="17"/>
      <c r="AG43" s="17"/>
      <c r="AH43" s="17"/>
      <c r="AI43" s="17"/>
      <c r="AJ43" s="17"/>
      <c r="AK43" s="17"/>
      <c r="AL43" s="17"/>
      <c r="AM43" s="17"/>
      <c r="AN43" s="17"/>
      <c r="AO43" s="17"/>
      <c r="AP43" s="18"/>
    </row>
    <row r="44" spans="1:42" x14ac:dyDescent="0.3">
      <c r="A44" t="s">
        <v>111</v>
      </c>
      <c r="B44">
        <v>29662</v>
      </c>
      <c r="C44">
        <v>1531</v>
      </c>
      <c r="D44">
        <v>12.299999999999994</v>
      </c>
      <c r="E44" s="28">
        <f t="shared" si="0"/>
        <v>5.1614860764614662E-2</v>
      </c>
      <c r="U44" s="12" t="s">
        <v>11979</v>
      </c>
      <c r="AP44" s="16"/>
    </row>
    <row r="45" spans="1:42" x14ac:dyDescent="0.3">
      <c r="A45" t="s">
        <v>168</v>
      </c>
      <c r="B45" s="41">
        <v>50899</v>
      </c>
      <c r="C45" s="41">
        <v>7276</v>
      </c>
      <c r="D45">
        <v>9.0500000000000025</v>
      </c>
      <c r="E45" s="28">
        <f t="shared" si="0"/>
        <v>0.14294976325664552</v>
      </c>
      <c r="U45" s="12" t="s">
        <v>11982</v>
      </c>
      <c r="V45" t="s">
        <v>36</v>
      </c>
      <c r="W45" t="s">
        <v>55</v>
      </c>
      <c r="X45" t="s">
        <v>24</v>
      </c>
      <c r="Y45" t="s">
        <v>11962</v>
      </c>
      <c r="AP45" s="16"/>
    </row>
    <row r="46" spans="1:42" x14ac:dyDescent="0.3">
      <c r="A46" t="s">
        <v>194</v>
      </c>
      <c r="B46">
        <v>3702</v>
      </c>
      <c r="C46">
        <v>616</v>
      </c>
      <c r="D46">
        <v>5.0999999999999996</v>
      </c>
      <c r="E46" s="28">
        <f t="shared" si="0"/>
        <v>0.16639654240950838</v>
      </c>
      <c r="U46" s="12" t="s">
        <v>214</v>
      </c>
      <c r="V46" s="35">
        <v>89.526229155698459</v>
      </c>
      <c r="W46" s="35">
        <v>90.102586996336996</v>
      </c>
      <c r="X46" s="35">
        <v>91.738248398774743</v>
      </c>
      <c r="Y46" s="35">
        <v>90.075588753034324</v>
      </c>
      <c r="AP46" s="16"/>
    </row>
    <row r="47" spans="1:42" x14ac:dyDescent="0.3">
      <c r="A47" t="s">
        <v>72</v>
      </c>
      <c r="B47">
        <v>2757</v>
      </c>
      <c r="C47">
        <v>505</v>
      </c>
      <c r="D47">
        <v>6.4</v>
      </c>
      <c r="E47" s="28">
        <f t="shared" si="0"/>
        <v>0.18317011244105913</v>
      </c>
      <c r="U47" s="12" t="s">
        <v>162</v>
      </c>
      <c r="V47" s="35">
        <v>238.05851987518656</v>
      </c>
      <c r="W47" s="35">
        <v>233.99916666666672</v>
      </c>
      <c r="X47" s="35">
        <v>222.99812030075185</v>
      </c>
      <c r="Y47" s="35">
        <v>234.24131374535636</v>
      </c>
      <c r="AP47" s="16"/>
    </row>
    <row r="48" spans="1:42" x14ac:dyDescent="0.3">
      <c r="A48" t="s">
        <v>251</v>
      </c>
      <c r="B48">
        <v>10249</v>
      </c>
      <c r="C48">
        <v>1872</v>
      </c>
      <c r="D48">
        <v>4.3</v>
      </c>
      <c r="E48" s="28">
        <f t="shared" si="0"/>
        <v>0.18265196604546785</v>
      </c>
      <c r="U48" s="12" t="s">
        <v>49</v>
      </c>
      <c r="V48" s="35">
        <v>29.060506860906226</v>
      </c>
      <c r="W48" s="35">
        <v>28.625769438037967</v>
      </c>
      <c r="X48" s="35">
        <v>29.728283905149578</v>
      </c>
      <c r="Y48" s="35">
        <v>29.054745141430676</v>
      </c>
      <c r="AP48" s="16"/>
    </row>
    <row r="49" spans="1:42" x14ac:dyDescent="0.3">
      <c r="A49" t="s">
        <v>104</v>
      </c>
      <c r="B49" s="40">
        <v>2298</v>
      </c>
      <c r="C49">
        <v>568</v>
      </c>
      <c r="D49">
        <v>3.6</v>
      </c>
      <c r="E49" s="28">
        <f t="shared" si="0"/>
        <v>0.24717145343777197</v>
      </c>
      <c r="U49" s="12" t="s">
        <v>89</v>
      </c>
      <c r="V49" s="35">
        <v>19.058997312575293</v>
      </c>
      <c r="W49" s="35">
        <v>19.154027491782596</v>
      </c>
      <c r="X49" s="35">
        <v>19.502043332484511</v>
      </c>
      <c r="Y49" s="35">
        <v>19.160994642303724</v>
      </c>
      <c r="AP49" s="16"/>
    </row>
    <row r="50" spans="1:42" x14ac:dyDescent="0.3">
      <c r="A50" t="s">
        <v>123</v>
      </c>
      <c r="B50">
        <v>26621</v>
      </c>
      <c r="C50" s="30">
        <v>-20</v>
      </c>
      <c r="D50">
        <v>7.3000000000000007</v>
      </c>
      <c r="E50" s="28">
        <f t="shared" si="0"/>
        <v>-7.5128657826527929E-4</v>
      </c>
      <c r="U50" s="12" t="s">
        <v>39</v>
      </c>
      <c r="V50" s="35">
        <v>208.05160789158433</v>
      </c>
      <c r="W50" s="35">
        <v>205.376552492342</v>
      </c>
      <c r="X50" s="35">
        <v>208.18883159575464</v>
      </c>
      <c r="Y50" s="35">
        <v>207.29448059045257</v>
      </c>
      <c r="AP50" s="16"/>
    </row>
    <row r="51" spans="1:42" x14ac:dyDescent="0.3">
      <c r="A51" t="s">
        <v>27</v>
      </c>
      <c r="B51">
        <v>7686</v>
      </c>
      <c r="C51">
        <v>2006</v>
      </c>
      <c r="D51">
        <v>5.3</v>
      </c>
      <c r="E51" s="43">
        <f t="shared" si="0"/>
        <v>0.26099401509237574</v>
      </c>
      <c r="U51" s="12" t="s">
        <v>111</v>
      </c>
      <c r="V51" s="35">
        <v>132.33627726952852</v>
      </c>
      <c r="W51" s="35">
        <v>128.64455205288539</v>
      </c>
      <c r="X51" s="35">
        <v>134.50743718362762</v>
      </c>
      <c r="Y51" s="35">
        <v>131.56565383412652</v>
      </c>
      <c r="AP51" s="16"/>
    </row>
    <row r="52" spans="1:42" x14ac:dyDescent="0.3">
      <c r="A52" t="s">
        <v>156</v>
      </c>
      <c r="B52">
        <v>34097</v>
      </c>
      <c r="C52">
        <v>4291</v>
      </c>
      <c r="D52">
        <v>7.9000000000000021</v>
      </c>
      <c r="E52" s="28">
        <f t="shared" si="0"/>
        <v>0.12584684869636625</v>
      </c>
      <c r="U52" s="12" t="s">
        <v>168</v>
      </c>
      <c r="V52" s="35">
        <v>210.60704377760831</v>
      </c>
      <c r="W52" s="35">
        <v>218.627061385026</v>
      </c>
      <c r="X52" s="35">
        <v>218.7078022875817</v>
      </c>
      <c r="Y52" s="35">
        <v>214.57738047601805</v>
      </c>
      <c r="AP52" s="16"/>
    </row>
    <row r="53" spans="1:42" x14ac:dyDescent="0.3">
      <c r="A53" t="s">
        <v>57</v>
      </c>
      <c r="B53">
        <v>45827</v>
      </c>
      <c r="C53">
        <v>4999</v>
      </c>
      <c r="D53" s="41">
        <v>33.60000000000003</v>
      </c>
      <c r="E53" s="28">
        <f t="shared" si="0"/>
        <v>0.10908416435725664</v>
      </c>
      <c r="U53" s="12" t="s">
        <v>194</v>
      </c>
      <c r="V53" s="35">
        <v>24.567796778751841</v>
      </c>
      <c r="W53" s="35">
        <v>23.152225228475228</v>
      </c>
      <c r="X53" s="35">
        <v>24.252083333333328</v>
      </c>
      <c r="Y53" s="35">
        <v>24.033048711083389</v>
      </c>
      <c r="AP53" s="16"/>
    </row>
    <row r="54" spans="1:42" x14ac:dyDescent="0.3">
      <c r="A54" t="s">
        <v>166</v>
      </c>
      <c r="B54">
        <v>7789</v>
      </c>
      <c r="C54">
        <v>1486</v>
      </c>
      <c r="D54" s="40">
        <v>2.9000000000000004</v>
      </c>
      <c r="E54" s="28">
        <f t="shared" si="0"/>
        <v>0.19078187187058673</v>
      </c>
      <c r="U54" s="12" t="s">
        <v>72</v>
      </c>
      <c r="V54" s="35">
        <v>12.147514390371541</v>
      </c>
      <c r="W54" s="35">
        <v>12.774681110294321</v>
      </c>
      <c r="X54" s="35">
        <v>13.109030396127169</v>
      </c>
      <c r="Y54" s="35">
        <v>12.507782003710576</v>
      </c>
      <c r="AP54" s="16"/>
    </row>
    <row r="55" spans="1:42" x14ac:dyDescent="0.3">
      <c r="A55" t="s">
        <v>102</v>
      </c>
      <c r="B55">
        <v>12190</v>
      </c>
      <c r="C55" s="42">
        <v>-4565</v>
      </c>
      <c r="D55">
        <v>4.45</v>
      </c>
      <c r="E55" s="44">
        <f t="shared" si="0"/>
        <v>-0.374487284659557</v>
      </c>
      <c r="U55" s="12" t="s">
        <v>251</v>
      </c>
      <c r="V55" s="35">
        <v>45.019877899877898</v>
      </c>
      <c r="W55" s="35">
        <v>46.497481208675218</v>
      </c>
      <c r="X55" s="35">
        <v>45.672364718614716</v>
      </c>
      <c r="Y55" s="35">
        <v>45.629512996286792</v>
      </c>
      <c r="AP55" s="16"/>
    </row>
    <row r="56" spans="1:42" x14ac:dyDescent="0.3">
      <c r="A56" s="13"/>
      <c r="B56" s="13"/>
      <c r="C56" s="13"/>
      <c r="D56" s="13"/>
      <c r="E56" s="13"/>
      <c r="F56" s="13"/>
      <c r="G56" s="13"/>
      <c r="H56" s="13"/>
      <c r="I56" s="13"/>
      <c r="J56" s="13"/>
      <c r="K56" s="13"/>
      <c r="L56" s="13"/>
      <c r="M56" s="13"/>
      <c r="N56" s="13"/>
      <c r="O56" s="13"/>
      <c r="P56" s="13"/>
      <c r="Q56" s="13"/>
      <c r="R56" s="13"/>
      <c r="S56" s="13"/>
      <c r="T56" s="14"/>
      <c r="U56" s="34" t="s">
        <v>104</v>
      </c>
      <c r="V56" s="36">
        <v>9.0199454866121513</v>
      </c>
      <c r="W56" s="36">
        <v>9.2260394718359269</v>
      </c>
      <c r="X56" s="36">
        <v>8.8735416223121142</v>
      </c>
      <c r="Y56" s="36">
        <v>9.0585422194293166</v>
      </c>
      <c r="AP56" s="16"/>
    </row>
    <row r="57" spans="1:42" x14ac:dyDescent="0.3">
      <c r="U57" t="s">
        <v>123</v>
      </c>
      <c r="V57" s="35">
        <v>140.74941358024691</v>
      </c>
      <c r="W57" s="35">
        <v>149.47410568267711</v>
      </c>
      <c r="X57" s="35">
        <v>149.53247619047622</v>
      </c>
      <c r="Y57" s="35">
        <v>144.79492343477412</v>
      </c>
      <c r="AP57" s="16"/>
    </row>
    <row r="58" spans="1:42" x14ac:dyDescent="0.3">
      <c r="A58" s="17"/>
      <c r="B58" s="17"/>
      <c r="C58" s="17"/>
      <c r="D58" s="17"/>
      <c r="E58" s="17"/>
      <c r="F58" s="17"/>
      <c r="G58" s="17"/>
      <c r="H58" s="17"/>
      <c r="I58" s="17"/>
      <c r="J58" s="17"/>
      <c r="K58" s="17"/>
      <c r="L58" s="17"/>
      <c r="M58" s="17"/>
      <c r="N58" s="17"/>
      <c r="O58" s="17"/>
      <c r="P58" s="17"/>
      <c r="Q58" s="17"/>
      <c r="R58" s="17"/>
      <c r="S58" s="17"/>
      <c r="T58" s="18"/>
      <c r="U58" t="s">
        <v>27</v>
      </c>
      <c r="V58" s="35">
        <v>26.302606967500587</v>
      </c>
      <c r="W58" s="35">
        <v>25.716997354497355</v>
      </c>
      <c r="X58" s="35">
        <v>23.717597217597216</v>
      </c>
      <c r="Y58" s="35">
        <v>25.594380767776485</v>
      </c>
      <c r="AP58" s="16"/>
    </row>
    <row r="59" spans="1:42" x14ac:dyDescent="0.3">
      <c r="A59" t="s">
        <v>11976</v>
      </c>
      <c r="B59" t="s">
        <v>11960</v>
      </c>
      <c r="C59" t="s">
        <v>11961</v>
      </c>
      <c r="D59" t="s">
        <v>11970</v>
      </c>
      <c r="T59" s="16"/>
      <c r="U59" t="s">
        <v>156</v>
      </c>
      <c r="V59" s="35">
        <v>181.79251443001439</v>
      </c>
      <c r="W59" s="35">
        <v>144.93036864328815</v>
      </c>
      <c r="X59" s="35">
        <v>141.62331112374216</v>
      </c>
      <c r="Y59" s="35">
        <v>164.52480247861038</v>
      </c>
      <c r="AP59" s="16"/>
    </row>
    <row r="60" spans="1:42" x14ac:dyDescent="0.3">
      <c r="A60" s="27" t="s">
        <v>36</v>
      </c>
      <c r="B60">
        <v>1236245</v>
      </c>
      <c r="C60">
        <v>147437</v>
      </c>
      <c r="D60">
        <v>474.24999999999943</v>
      </c>
      <c r="T60" s="16"/>
      <c r="U60" t="s">
        <v>57</v>
      </c>
      <c r="V60" s="35">
        <v>71.840214231236374</v>
      </c>
      <c r="W60" s="35">
        <v>66.515243548253252</v>
      </c>
      <c r="X60" s="35">
        <v>63.597899127672989</v>
      </c>
      <c r="Y60" s="35">
        <v>68.714013806259317</v>
      </c>
      <c r="AP60" s="16"/>
    </row>
    <row r="61" spans="1:42" x14ac:dyDescent="0.3">
      <c r="A61" t="s">
        <v>11972</v>
      </c>
      <c r="B61">
        <v>221905</v>
      </c>
      <c r="C61">
        <v>23740</v>
      </c>
      <c r="D61">
        <v>88.999999999999915</v>
      </c>
      <c r="T61" s="16"/>
      <c r="U61" t="s">
        <v>166</v>
      </c>
      <c r="V61" s="35">
        <v>28.942922558686881</v>
      </c>
      <c r="W61" s="35">
        <v>28.856595172504253</v>
      </c>
      <c r="X61" s="35">
        <v>28.893357487922707</v>
      </c>
      <c r="Y61" s="35">
        <v>28.902964046840122</v>
      </c>
      <c r="AP61" s="16"/>
    </row>
    <row r="62" spans="1:42" x14ac:dyDescent="0.3">
      <c r="A62" t="s">
        <v>11973</v>
      </c>
      <c r="B62">
        <v>316073</v>
      </c>
      <c r="C62">
        <v>38739</v>
      </c>
      <c r="D62">
        <v>95.199999999999946</v>
      </c>
      <c r="T62" s="16"/>
      <c r="U62" s="15" t="s">
        <v>102</v>
      </c>
      <c r="V62" s="37">
        <v>299.34337928153712</v>
      </c>
      <c r="W62" s="37">
        <v>370.61670412920409</v>
      </c>
      <c r="X62" s="37">
        <v>303.2318181818182</v>
      </c>
      <c r="Y62" s="38">
        <v>324.6217696007696</v>
      </c>
      <c r="AP62" s="16"/>
    </row>
    <row r="63" spans="1:42" x14ac:dyDescent="0.3">
      <c r="A63" t="s">
        <v>11974</v>
      </c>
      <c r="B63">
        <v>314166</v>
      </c>
      <c r="C63">
        <v>39797</v>
      </c>
      <c r="D63">
        <v>127.14999999999985</v>
      </c>
      <c r="T63" s="16"/>
      <c r="U63" t="s">
        <v>11962</v>
      </c>
      <c r="V63" s="35">
        <v>79.002874551760286</v>
      </c>
      <c r="W63" s="35">
        <v>77.478351448339467</v>
      </c>
      <c r="X63" s="35">
        <v>74.121151804749019</v>
      </c>
      <c r="Y63" s="35">
        <v>77.702435698753305</v>
      </c>
      <c r="AP63" s="16"/>
    </row>
    <row r="64" spans="1:42" x14ac:dyDescent="0.3">
      <c r="A64" t="s">
        <v>11975</v>
      </c>
      <c r="B64">
        <v>384101</v>
      </c>
      <c r="C64">
        <v>45161</v>
      </c>
      <c r="D64">
        <v>162.89999999999972</v>
      </c>
      <c r="T64" s="16"/>
      <c r="AP64" s="16"/>
    </row>
    <row r="65" spans="1:42" x14ac:dyDescent="0.3">
      <c r="A65" s="27" t="s">
        <v>55</v>
      </c>
      <c r="B65">
        <v>738137</v>
      </c>
      <c r="C65">
        <v>92634</v>
      </c>
      <c r="D65">
        <v>266.80000000000013</v>
      </c>
      <c r="T65" s="16"/>
      <c r="AP65" s="16"/>
    </row>
    <row r="66" spans="1:42" x14ac:dyDescent="0.3">
      <c r="A66" t="s">
        <v>11972</v>
      </c>
      <c r="B66">
        <v>127576</v>
      </c>
      <c r="C66">
        <v>19473</v>
      </c>
      <c r="D66">
        <v>49.80000000000004</v>
      </c>
      <c r="T66" s="16"/>
      <c r="AP66" s="16"/>
    </row>
    <row r="67" spans="1:42" x14ac:dyDescent="0.3">
      <c r="A67" t="s">
        <v>11973</v>
      </c>
      <c r="B67">
        <v>158493</v>
      </c>
      <c r="C67">
        <v>17849</v>
      </c>
      <c r="D67">
        <v>56.950000000000081</v>
      </c>
      <c r="T67" s="16"/>
      <c r="AP67" s="16"/>
    </row>
    <row r="68" spans="1:42" x14ac:dyDescent="0.3">
      <c r="A68" t="s">
        <v>11974</v>
      </c>
      <c r="B68">
        <v>203526</v>
      </c>
      <c r="C68">
        <v>25688</v>
      </c>
      <c r="D68">
        <v>68.200000000000074</v>
      </c>
      <c r="T68" s="16"/>
      <c r="AP68" s="16"/>
    </row>
    <row r="69" spans="1:42" x14ac:dyDescent="0.3">
      <c r="A69" t="s">
        <v>11975</v>
      </c>
      <c r="B69">
        <v>248542</v>
      </c>
      <c r="C69">
        <v>29624</v>
      </c>
      <c r="D69">
        <v>91.849999999999923</v>
      </c>
      <c r="T69" s="16"/>
      <c r="AP69" s="16"/>
    </row>
    <row r="70" spans="1:42" x14ac:dyDescent="0.3">
      <c r="A70" s="27" t="s">
        <v>24</v>
      </c>
      <c r="B70">
        <v>373979</v>
      </c>
      <c r="C70">
        <v>43131</v>
      </c>
      <c r="D70">
        <v>144.50000000000011</v>
      </c>
      <c r="T70" s="16"/>
      <c r="AP70" s="16"/>
    </row>
    <row r="71" spans="1:42" x14ac:dyDescent="0.3">
      <c r="A71" t="s">
        <v>11972</v>
      </c>
      <c r="B71">
        <v>64867</v>
      </c>
      <c r="C71">
        <v>11274</v>
      </c>
      <c r="D71">
        <v>24.100000000000016</v>
      </c>
      <c r="T71" s="16"/>
      <c r="AP71" s="16"/>
    </row>
    <row r="72" spans="1:42" x14ac:dyDescent="0.3">
      <c r="A72" t="s">
        <v>11973</v>
      </c>
      <c r="B72">
        <v>74277</v>
      </c>
      <c r="C72">
        <v>9625</v>
      </c>
      <c r="D72">
        <v>34.150000000000034</v>
      </c>
      <c r="T72" s="16"/>
      <c r="AP72" s="16"/>
    </row>
    <row r="73" spans="1:42" x14ac:dyDescent="0.3">
      <c r="A73" t="s">
        <v>11974</v>
      </c>
      <c r="B73">
        <v>112448</v>
      </c>
      <c r="C73">
        <v>11687</v>
      </c>
      <c r="D73">
        <v>37.850000000000044</v>
      </c>
      <c r="T73" s="16"/>
      <c r="AP73" s="16"/>
    </row>
    <row r="74" spans="1:42" x14ac:dyDescent="0.3">
      <c r="A74" t="s">
        <v>11975</v>
      </c>
      <c r="B74">
        <v>122387</v>
      </c>
      <c r="C74">
        <v>10545</v>
      </c>
      <c r="D74">
        <v>48.400000000000027</v>
      </c>
      <c r="T74" s="16"/>
      <c r="V74" s="67"/>
      <c r="W74" s="67"/>
      <c r="X74" s="67"/>
      <c r="Y74" s="67"/>
      <c r="Z74" s="67"/>
      <c r="AA74" s="67"/>
      <c r="AB74" s="67"/>
      <c r="AC74" s="67"/>
      <c r="AD74" s="67"/>
      <c r="AE74" s="67"/>
      <c r="AF74" s="67"/>
      <c r="AG74" s="67"/>
      <c r="AH74" s="67"/>
      <c r="AI74" s="67"/>
      <c r="AJ74" s="67"/>
      <c r="AK74" s="67"/>
      <c r="AL74" s="67"/>
      <c r="AM74" s="67"/>
      <c r="AN74" s="67"/>
      <c r="AP74" s="16"/>
    </row>
    <row r="75" spans="1:42" x14ac:dyDescent="0.3">
      <c r="T75" s="16"/>
      <c r="V75" s="67"/>
      <c r="W75" s="67"/>
      <c r="X75" s="67"/>
      <c r="Y75" s="67"/>
      <c r="Z75" s="67"/>
      <c r="AA75" s="67"/>
      <c r="AB75" s="67"/>
      <c r="AC75" s="67"/>
      <c r="AD75" s="67"/>
      <c r="AE75" s="67"/>
      <c r="AF75" s="67"/>
      <c r="AG75" s="67"/>
      <c r="AH75" s="67"/>
      <c r="AI75" s="67"/>
      <c r="AJ75" s="67"/>
      <c r="AK75" s="67"/>
      <c r="AL75" s="67"/>
      <c r="AM75" s="67"/>
      <c r="AN75" s="67"/>
      <c r="AP75" s="16"/>
    </row>
    <row r="76" spans="1:42" x14ac:dyDescent="0.3">
      <c r="A76" s="67" t="s">
        <v>11980</v>
      </c>
      <c r="B76" s="67"/>
      <c r="C76" s="67"/>
      <c r="D76" s="67"/>
      <c r="T76" s="16"/>
      <c r="V76" s="67"/>
      <c r="W76" s="67"/>
      <c r="X76" s="67"/>
      <c r="Y76" s="67"/>
      <c r="Z76" s="67"/>
      <c r="AA76" s="67"/>
      <c r="AB76" s="67"/>
      <c r="AC76" s="67"/>
      <c r="AD76" s="67"/>
      <c r="AE76" s="67"/>
      <c r="AF76" s="67"/>
      <c r="AG76" s="67"/>
      <c r="AH76" s="67"/>
      <c r="AI76" s="67"/>
      <c r="AJ76" s="67"/>
      <c r="AK76" s="67"/>
      <c r="AL76" s="67"/>
      <c r="AM76" s="67"/>
      <c r="AN76" s="67"/>
      <c r="AP76" s="16"/>
    </row>
    <row r="77" spans="1:42" x14ac:dyDescent="0.3">
      <c r="A77" t="s">
        <v>11976</v>
      </c>
      <c r="B77" t="s">
        <v>11960</v>
      </c>
      <c r="C77" t="s">
        <v>11961</v>
      </c>
      <c r="D77" t="s">
        <v>11970</v>
      </c>
      <c r="T77" s="16"/>
      <c r="V77" s="67"/>
      <c r="W77" s="67"/>
      <c r="X77" s="67"/>
      <c r="Y77" s="67"/>
      <c r="Z77" s="67"/>
      <c r="AA77" s="67"/>
      <c r="AB77" s="67"/>
      <c r="AC77" s="67"/>
      <c r="AD77" s="67"/>
      <c r="AE77" s="67"/>
      <c r="AF77" s="67"/>
      <c r="AG77" s="67"/>
      <c r="AH77" s="67"/>
      <c r="AI77" s="67"/>
      <c r="AJ77" s="67"/>
      <c r="AK77" s="67"/>
      <c r="AL77" s="67"/>
      <c r="AM77" s="67"/>
      <c r="AN77" s="67"/>
      <c r="AP77" s="16"/>
    </row>
    <row r="78" spans="1:42" x14ac:dyDescent="0.3">
      <c r="A78" s="27" t="s">
        <v>36</v>
      </c>
      <c r="B78" s="33">
        <v>0.52642885825475727</v>
      </c>
      <c r="C78" s="33">
        <v>0.52060719910170128</v>
      </c>
      <c r="D78" s="33">
        <v>0.53554288295409602</v>
      </c>
      <c r="E78" s="67"/>
      <c r="F78" s="67"/>
      <c r="G78" s="67"/>
      <c r="H78" s="67"/>
      <c r="I78" s="67"/>
      <c r="J78" s="67"/>
      <c r="K78" s="67"/>
      <c r="L78" s="67"/>
      <c r="M78" s="67"/>
      <c r="N78" s="67"/>
      <c r="O78" s="67"/>
      <c r="P78" s="67"/>
      <c r="Q78" s="67"/>
      <c r="R78" s="67"/>
      <c r="S78" s="67"/>
      <c r="T78" s="16"/>
      <c r="V78" s="67"/>
      <c r="W78" s="67"/>
      <c r="X78" s="67"/>
      <c r="Y78" s="67"/>
      <c r="Z78" s="67"/>
      <c r="AA78" s="67"/>
      <c r="AB78" s="67"/>
      <c r="AC78" s="67"/>
      <c r="AD78" s="67"/>
      <c r="AE78" s="67"/>
      <c r="AF78" s="67"/>
      <c r="AG78" s="67"/>
      <c r="AH78" s="67"/>
      <c r="AI78" s="67"/>
      <c r="AJ78" s="67"/>
      <c r="AK78" s="67"/>
      <c r="AL78" s="67"/>
      <c r="AM78" s="67"/>
      <c r="AN78" s="67"/>
      <c r="AP78" s="16"/>
    </row>
    <row r="79" spans="1:42" x14ac:dyDescent="0.3">
      <c r="A79" t="s">
        <v>11972</v>
      </c>
      <c r="B79" s="28">
        <v>9.4493563808971448E-2</v>
      </c>
      <c r="C79" s="28">
        <v>8.3827091616584623E-2</v>
      </c>
      <c r="D79" s="28">
        <v>0.10050251256281403</v>
      </c>
      <c r="E79" s="67"/>
      <c r="F79" s="67"/>
      <c r="G79" s="67"/>
      <c r="H79" s="67"/>
      <c r="I79" s="67"/>
      <c r="J79" s="67"/>
      <c r="K79" s="67"/>
      <c r="L79" s="67"/>
      <c r="M79" s="67"/>
      <c r="N79" s="67"/>
      <c r="O79" s="67"/>
      <c r="P79" s="67"/>
      <c r="Q79" s="67"/>
      <c r="R79" s="67"/>
      <c r="S79" s="67"/>
      <c r="T79" s="16"/>
      <c r="V79" s="67"/>
      <c r="W79" s="67"/>
      <c r="X79" s="67"/>
      <c r="Y79" s="67"/>
      <c r="Z79" s="67"/>
      <c r="AA79" s="67"/>
      <c r="AB79" s="67"/>
      <c r="AC79" s="67"/>
      <c r="AD79" s="67"/>
      <c r="AE79" s="67"/>
      <c r="AF79" s="67"/>
      <c r="AG79" s="67"/>
      <c r="AH79" s="67"/>
      <c r="AI79" s="67"/>
      <c r="AJ79" s="67"/>
      <c r="AK79" s="67"/>
      <c r="AL79" s="67"/>
      <c r="AM79" s="67"/>
      <c r="AN79" s="67"/>
      <c r="AP79" s="16"/>
    </row>
    <row r="80" spans="1:42" x14ac:dyDescent="0.3">
      <c r="A80" t="s">
        <v>11973</v>
      </c>
      <c r="B80" s="28">
        <v>0.13459302040870208</v>
      </c>
      <c r="C80" s="28">
        <v>0.13678928821124145</v>
      </c>
      <c r="D80" s="28">
        <v>0.10750381119078539</v>
      </c>
      <c r="E80" s="67"/>
      <c r="F80" s="67"/>
      <c r="G80" s="67"/>
      <c r="H80" s="67"/>
      <c r="I80" s="67"/>
      <c r="J80" s="67"/>
      <c r="K80" s="67"/>
      <c r="L80" s="67"/>
      <c r="M80" s="67"/>
      <c r="N80" s="67"/>
      <c r="O80" s="67"/>
      <c r="P80" s="67"/>
      <c r="Q80" s="67"/>
      <c r="R80" s="67"/>
      <c r="S80" s="67"/>
      <c r="T80" s="16"/>
      <c r="V80" s="67"/>
      <c r="W80" s="67"/>
      <c r="X80" s="67"/>
      <c r="Y80" s="67"/>
      <c r="Z80" s="67"/>
      <c r="AA80" s="67"/>
      <c r="AB80" s="67"/>
      <c r="AC80" s="67"/>
      <c r="AD80" s="67"/>
      <c r="AE80" s="67"/>
      <c r="AF80" s="67"/>
      <c r="AG80" s="67"/>
      <c r="AH80" s="67"/>
      <c r="AI80" s="67"/>
      <c r="AJ80" s="67"/>
      <c r="AK80" s="67"/>
      <c r="AL80" s="67"/>
      <c r="AM80" s="67"/>
      <c r="AN80" s="67"/>
      <c r="AP80" s="16"/>
    </row>
    <row r="81" spans="1:42" x14ac:dyDescent="0.3">
      <c r="A81" t="s">
        <v>11974</v>
      </c>
      <c r="B81" s="28">
        <v>0.13378096468132455</v>
      </c>
      <c r="C81" s="28">
        <v>0.14052513753433946</v>
      </c>
      <c r="D81" s="28">
        <v>0.14358308395912137</v>
      </c>
      <c r="E81" s="67"/>
      <c r="F81" s="67"/>
      <c r="G81" s="67"/>
      <c r="H81" s="67"/>
      <c r="I81" s="67"/>
      <c r="J81" s="67"/>
      <c r="K81" s="67"/>
      <c r="L81" s="67"/>
      <c r="M81" s="67"/>
      <c r="N81" s="67"/>
      <c r="O81" s="67"/>
      <c r="P81" s="67"/>
      <c r="Q81" s="67"/>
      <c r="R81" s="67"/>
      <c r="S81" s="67"/>
      <c r="T81" s="16"/>
      <c r="V81" s="67"/>
      <c r="W81" s="67"/>
      <c r="X81" s="67"/>
      <c r="Y81" s="67"/>
      <c r="Z81" s="67"/>
      <c r="AA81" s="67"/>
      <c r="AB81" s="67"/>
      <c r="AC81" s="67"/>
      <c r="AD81" s="67"/>
      <c r="AE81" s="67"/>
      <c r="AF81" s="67"/>
      <c r="AG81" s="67"/>
      <c r="AH81" s="67"/>
      <c r="AI81" s="67"/>
      <c r="AJ81" s="67"/>
      <c r="AK81" s="67"/>
      <c r="AL81" s="67"/>
      <c r="AM81" s="67"/>
      <c r="AN81" s="67"/>
      <c r="AP81" s="16"/>
    </row>
    <row r="82" spans="1:42" x14ac:dyDescent="0.3">
      <c r="A82" t="s">
        <v>11975</v>
      </c>
      <c r="B82" s="28">
        <v>0.16356130935575919</v>
      </c>
      <c r="C82" s="28">
        <v>0.15946568173953574</v>
      </c>
      <c r="D82" s="28">
        <v>0.1839534752413752</v>
      </c>
      <c r="E82" s="67"/>
      <c r="F82" s="67"/>
      <c r="G82" s="67"/>
      <c r="H82" s="67"/>
      <c r="I82" s="67"/>
      <c r="J82" s="67"/>
      <c r="K82" s="67"/>
      <c r="L82" s="67"/>
      <c r="M82" s="67"/>
      <c r="N82" s="67"/>
      <c r="O82" s="67"/>
      <c r="P82" s="67"/>
      <c r="Q82" s="67"/>
      <c r="R82" s="67"/>
      <c r="S82" s="67"/>
      <c r="T82" s="16"/>
      <c r="V82" s="67"/>
      <c r="W82" s="67"/>
      <c r="X82" s="67"/>
      <c r="Y82" s="67"/>
      <c r="Z82" s="67"/>
      <c r="AA82" s="67"/>
      <c r="AB82" s="67"/>
      <c r="AC82" s="67"/>
      <c r="AD82" s="67"/>
      <c r="AE82" s="67"/>
      <c r="AF82" s="67"/>
      <c r="AG82" s="67"/>
      <c r="AH82" s="67"/>
      <c r="AI82" s="67"/>
      <c r="AJ82" s="67"/>
      <c r="AK82" s="67"/>
      <c r="AL82" s="67"/>
      <c r="AM82" s="67"/>
      <c r="AN82" s="67"/>
      <c r="AP82" s="16"/>
    </row>
    <row r="83" spans="1:42" x14ac:dyDescent="0.3">
      <c r="A83" s="27" t="s">
        <v>55</v>
      </c>
      <c r="B83" s="33">
        <v>0.31432007259531219</v>
      </c>
      <c r="C83" s="33">
        <v>0.32709514763313818</v>
      </c>
      <c r="D83" s="33">
        <v>0.30128168934560473</v>
      </c>
      <c r="E83" s="67"/>
      <c r="F83" s="67"/>
      <c r="G83" s="67"/>
      <c r="H83" s="67"/>
      <c r="I83" s="67"/>
      <c r="J83" s="67"/>
      <c r="K83" s="67"/>
      <c r="L83" s="67"/>
      <c r="M83" s="67"/>
      <c r="N83" s="67"/>
      <c r="O83" s="67"/>
      <c r="P83" s="67"/>
      <c r="Q83" s="67"/>
      <c r="R83" s="67"/>
      <c r="S83" s="67"/>
      <c r="T83" s="16"/>
      <c r="V83" s="67"/>
      <c r="W83" s="67"/>
      <c r="X83" s="67"/>
      <c r="Y83" s="67"/>
      <c r="Z83" s="67"/>
      <c r="AA83" s="67"/>
      <c r="AB83" s="67"/>
      <c r="AC83" s="67"/>
      <c r="AD83" s="67"/>
      <c r="AE83" s="67"/>
      <c r="AF83" s="67"/>
      <c r="AG83" s="67"/>
      <c r="AH83" s="67"/>
      <c r="AI83" s="67"/>
      <c r="AJ83" s="67"/>
      <c r="AK83" s="67"/>
      <c r="AL83" s="67"/>
      <c r="AM83" s="67"/>
      <c r="AN83" s="67"/>
      <c r="AP83" s="16"/>
    </row>
    <row r="84" spans="1:42" x14ac:dyDescent="0.3">
      <c r="A84" t="s">
        <v>11972</v>
      </c>
      <c r="B84" s="28">
        <v>5.4325548755067898E-2</v>
      </c>
      <c r="C84" s="28">
        <v>6.8760107626358577E-2</v>
      </c>
      <c r="D84" s="28">
        <v>5.6236237366608398E-2</v>
      </c>
      <c r="E84" s="67"/>
      <c r="F84" s="67"/>
      <c r="G84" s="67"/>
      <c r="H84" s="67"/>
      <c r="I84" s="67"/>
      <c r="J84" s="67"/>
      <c r="K84" s="67"/>
      <c r="L84" s="67"/>
      <c r="M84" s="67"/>
      <c r="N84" s="67"/>
      <c r="O84" s="67"/>
      <c r="P84" s="67"/>
      <c r="Q84" s="67"/>
      <c r="R84" s="67"/>
      <c r="S84" s="67"/>
      <c r="T84" s="16"/>
      <c r="V84" s="67"/>
      <c r="W84" s="67"/>
      <c r="X84" s="67"/>
      <c r="Y84" s="67"/>
      <c r="Z84" s="67"/>
      <c r="AA84" s="67"/>
      <c r="AB84" s="67"/>
      <c r="AC84" s="67"/>
      <c r="AD84" s="67"/>
      <c r="AE84" s="67"/>
      <c r="AF84" s="67"/>
      <c r="AG84" s="67"/>
      <c r="AH84" s="67"/>
      <c r="AI84" s="67"/>
      <c r="AJ84" s="67"/>
      <c r="AK84" s="67"/>
      <c r="AL84" s="67"/>
      <c r="AM84" s="67"/>
      <c r="AN84" s="67"/>
      <c r="AP84" s="16"/>
    </row>
    <row r="85" spans="1:42" x14ac:dyDescent="0.3">
      <c r="A85" t="s">
        <v>11973</v>
      </c>
      <c r="B85" s="28">
        <v>6.749090110081031E-2</v>
      </c>
      <c r="C85" s="28">
        <v>6.3025684846858429E-2</v>
      </c>
      <c r="D85" s="28">
        <v>6.431031562305925E-2</v>
      </c>
      <c r="E85" s="67"/>
      <c r="F85" s="67"/>
      <c r="G85" s="67"/>
      <c r="H85" s="67"/>
      <c r="I85" s="67"/>
      <c r="J85" s="67"/>
      <c r="K85" s="67"/>
      <c r="L85" s="67"/>
      <c r="M85" s="67"/>
      <c r="N85" s="67"/>
      <c r="O85" s="67"/>
      <c r="P85" s="67"/>
      <c r="Q85" s="67"/>
      <c r="R85" s="67"/>
      <c r="S85" s="67"/>
      <c r="T85" s="16"/>
      <c r="V85" s="67"/>
      <c r="W85" s="67"/>
      <c r="X85" s="67"/>
      <c r="Y85" s="67"/>
      <c r="Z85" s="67"/>
      <c r="AA85" s="67"/>
      <c r="AB85" s="67"/>
      <c r="AC85" s="67"/>
      <c r="AD85" s="67"/>
      <c r="AE85" s="67"/>
      <c r="AF85" s="67"/>
      <c r="AG85" s="67"/>
      <c r="AH85" s="67"/>
      <c r="AI85" s="67"/>
      <c r="AJ85" s="67"/>
      <c r="AK85" s="67"/>
      <c r="AL85" s="67"/>
      <c r="AM85" s="67"/>
      <c r="AN85" s="67"/>
      <c r="AP85" s="16"/>
    </row>
    <row r="86" spans="1:42" x14ac:dyDescent="0.3">
      <c r="A86" t="s">
        <v>11974</v>
      </c>
      <c r="B86" s="28">
        <v>8.6667254310559577E-2</v>
      </c>
      <c r="C86" s="28">
        <v>9.0705574113177173E-2</v>
      </c>
      <c r="D86" s="28">
        <v>7.701428490768461E-2</v>
      </c>
      <c r="E86" s="67"/>
      <c r="F86" s="67"/>
      <c r="G86" s="67"/>
      <c r="H86" s="67"/>
      <c r="I86" s="67"/>
      <c r="J86" s="67"/>
      <c r="K86" s="67"/>
      <c r="L86" s="67"/>
      <c r="M86" s="67"/>
      <c r="N86" s="67"/>
      <c r="O86" s="67"/>
      <c r="P86" s="67"/>
      <c r="Q86" s="67"/>
      <c r="R86" s="67"/>
      <c r="S86" s="67"/>
      <c r="T86" s="16"/>
      <c r="V86" s="67"/>
      <c r="W86" s="67"/>
      <c r="X86" s="67"/>
      <c r="Y86" s="67"/>
      <c r="Z86" s="67"/>
      <c r="AA86" s="67"/>
      <c r="AB86" s="67"/>
      <c r="AC86" s="67"/>
      <c r="AD86" s="67"/>
      <c r="AE86" s="67"/>
      <c r="AF86" s="67"/>
      <c r="AG86" s="67"/>
      <c r="AH86" s="67"/>
      <c r="AI86" s="67"/>
      <c r="AJ86" s="67"/>
      <c r="AK86" s="67"/>
      <c r="AL86" s="67"/>
      <c r="AM86" s="67"/>
      <c r="AN86" s="67"/>
      <c r="AP86" s="16"/>
    </row>
    <row r="87" spans="1:42" x14ac:dyDescent="0.3">
      <c r="A87" t="s">
        <v>11975</v>
      </c>
      <c r="B87" s="28">
        <v>0.10583636842887444</v>
      </c>
      <c r="C87" s="28">
        <v>0.10460378104674402</v>
      </c>
      <c r="D87" s="28">
        <v>0.10372085144825247</v>
      </c>
      <c r="E87" s="67"/>
      <c r="F87" s="67"/>
      <c r="G87" s="67"/>
      <c r="H87" s="67"/>
      <c r="I87" s="67"/>
      <c r="J87" s="67"/>
      <c r="K87" s="67"/>
      <c r="L87" s="67"/>
      <c r="M87" s="67"/>
      <c r="N87" s="67"/>
      <c r="O87" s="67"/>
      <c r="P87" s="67"/>
      <c r="Q87" s="67"/>
      <c r="R87" s="67"/>
      <c r="S87" s="67"/>
      <c r="T87" s="16"/>
      <c r="V87" s="67"/>
      <c r="W87" s="67"/>
      <c r="X87" s="67"/>
      <c r="Y87" s="67"/>
      <c r="Z87" s="67"/>
      <c r="AA87" s="67"/>
      <c r="AB87" s="67"/>
      <c r="AC87" s="67"/>
      <c r="AD87" s="67"/>
      <c r="AE87" s="67"/>
      <c r="AF87" s="67"/>
      <c r="AG87" s="67"/>
      <c r="AH87" s="67"/>
      <c r="AI87" s="67"/>
      <c r="AJ87" s="67"/>
      <c r="AK87" s="67"/>
      <c r="AL87" s="67"/>
      <c r="AM87" s="67"/>
      <c r="AN87" s="67"/>
      <c r="AP87" s="16"/>
    </row>
    <row r="88" spans="1:42" x14ac:dyDescent="0.3">
      <c r="A88" s="27" t="s">
        <v>24</v>
      </c>
      <c r="B88" s="33">
        <v>0.15925106914993054</v>
      </c>
      <c r="C88" s="33">
        <v>0.15229765326516057</v>
      </c>
      <c r="D88" s="33">
        <v>0.16317542770029947</v>
      </c>
      <c r="E88" s="67"/>
      <c r="F88" s="67"/>
      <c r="G88" s="67"/>
      <c r="H88" s="67"/>
      <c r="I88" s="67"/>
      <c r="J88" s="67"/>
      <c r="K88" s="67"/>
      <c r="L88" s="67"/>
      <c r="M88" s="67"/>
      <c r="N88" s="67"/>
      <c r="O88" s="67"/>
      <c r="P88" s="67"/>
      <c r="Q88" s="67"/>
      <c r="R88" s="67"/>
      <c r="S88" s="67"/>
      <c r="T88" s="16"/>
      <c r="V88" s="67"/>
      <c r="W88" s="67"/>
      <c r="X88" s="67"/>
      <c r="Y88" s="67"/>
      <c r="Z88" s="67"/>
      <c r="AA88" s="67"/>
      <c r="AB88" s="67"/>
      <c r="AC88" s="67"/>
      <c r="AD88" s="67"/>
      <c r="AE88" s="67"/>
      <c r="AF88" s="67"/>
      <c r="AG88" s="67"/>
      <c r="AH88" s="67"/>
      <c r="AI88" s="67"/>
      <c r="AJ88" s="67"/>
      <c r="AK88" s="67"/>
      <c r="AL88" s="67"/>
      <c r="AM88" s="67"/>
      <c r="AN88" s="67"/>
      <c r="AP88" s="16"/>
    </row>
    <row r="89" spans="1:42" x14ac:dyDescent="0.3">
      <c r="A89" t="s">
        <v>11972</v>
      </c>
      <c r="B89" s="28">
        <v>2.7622243769164962E-2</v>
      </c>
      <c r="C89" s="28">
        <v>3.9809040896603837E-2</v>
      </c>
      <c r="D89" s="28">
        <v>2.7214725311953056E-2</v>
      </c>
      <c r="E89" s="67"/>
      <c r="F89" s="67"/>
      <c r="G89" s="67"/>
      <c r="H89" s="67"/>
      <c r="I89" s="67"/>
      <c r="J89" s="67"/>
      <c r="K89" s="67"/>
      <c r="L89" s="67"/>
      <c r="M89" s="67"/>
      <c r="N89" s="67"/>
      <c r="O89" s="67"/>
      <c r="P89" s="67"/>
      <c r="Q89" s="67"/>
      <c r="R89" s="67"/>
      <c r="S89" s="67"/>
      <c r="T89" s="16"/>
      <c r="V89" s="67"/>
      <c r="W89" s="67"/>
      <c r="X89" s="67"/>
      <c r="Y89" s="67"/>
      <c r="Z89" s="67"/>
      <c r="AA89" s="67"/>
      <c r="AB89" s="67"/>
      <c r="AC89" s="67"/>
      <c r="AD89" s="67"/>
      <c r="AE89" s="67"/>
      <c r="AF89" s="67"/>
      <c r="AG89" s="67"/>
      <c r="AH89" s="67"/>
      <c r="AI89" s="67"/>
      <c r="AJ89" s="67"/>
      <c r="AK89" s="67"/>
      <c r="AL89" s="67"/>
      <c r="AM89" s="67"/>
      <c r="AN89" s="67"/>
      <c r="AP89" s="16"/>
    </row>
    <row r="90" spans="1:42" x14ac:dyDescent="0.3">
      <c r="A90" t="s">
        <v>11973</v>
      </c>
      <c r="B90" s="28">
        <v>3.162929379256426E-2</v>
      </c>
      <c r="C90" s="28">
        <v>3.3986341904365079E-2</v>
      </c>
      <c r="D90" s="28">
        <v>3.8563604539551752E-2</v>
      </c>
      <c r="E90" s="67"/>
      <c r="F90" s="67"/>
      <c r="G90" s="67"/>
      <c r="H90" s="67"/>
      <c r="I90" s="67"/>
      <c r="J90" s="67"/>
      <c r="K90" s="67"/>
      <c r="L90" s="67"/>
      <c r="M90" s="67"/>
      <c r="N90" s="67"/>
      <c r="O90" s="67"/>
      <c r="P90" s="67"/>
      <c r="Q90" s="67"/>
      <c r="R90" s="67"/>
      <c r="S90" s="67"/>
      <c r="T90" s="16"/>
      <c r="V90" s="67"/>
      <c r="W90" s="67"/>
      <c r="X90" s="67"/>
      <c r="Y90" s="67"/>
      <c r="Z90" s="67"/>
      <c r="AA90" s="67"/>
      <c r="AB90" s="67"/>
      <c r="AC90" s="67"/>
      <c r="AD90" s="67"/>
      <c r="AE90" s="67"/>
      <c r="AF90" s="67"/>
      <c r="AG90" s="67"/>
      <c r="AH90" s="67"/>
      <c r="AI90" s="67"/>
      <c r="AJ90" s="67"/>
      <c r="AK90" s="67"/>
      <c r="AL90" s="67"/>
      <c r="AM90" s="67"/>
      <c r="AN90" s="67"/>
      <c r="AP90" s="16"/>
    </row>
    <row r="91" spans="1:42" x14ac:dyDescent="0.3">
      <c r="A91" t="s">
        <v>11974</v>
      </c>
      <c r="B91" s="28">
        <v>4.788360903625976E-2</v>
      </c>
      <c r="C91" s="28">
        <v>4.1267363931045686E-2</v>
      </c>
      <c r="D91" s="28">
        <v>4.2741798882050777E-2</v>
      </c>
      <c r="E91" s="67"/>
      <c r="F91" s="67"/>
      <c r="G91" s="67"/>
      <c r="H91" s="67"/>
      <c r="I91" s="67"/>
      <c r="J91" s="67"/>
      <c r="K91" s="67"/>
      <c r="L91" s="67"/>
      <c r="M91" s="67"/>
      <c r="N91" s="67"/>
      <c r="O91" s="67"/>
      <c r="P91" s="67"/>
      <c r="Q91" s="67"/>
      <c r="R91" s="67"/>
      <c r="S91" s="67"/>
      <c r="T91" s="16"/>
      <c r="V91" s="67"/>
      <c r="W91" s="67"/>
      <c r="X91" s="67"/>
      <c r="Y91" s="67"/>
      <c r="Z91" s="67"/>
      <c r="AA91" s="67"/>
      <c r="AB91" s="67"/>
      <c r="AC91" s="67"/>
      <c r="AD91" s="67"/>
      <c r="AE91" s="67"/>
      <c r="AF91" s="67"/>
      <c r="AG91" s="67"/>
      <c r="AH91" s="67"/>
      <c r="AI91" s="67"/>
      <c r="AJ91" s="67"/>
      <c r="AK91" s="67"/>
      <c r="AL91" s="67"/>
      <c r="AM91" s="67"/>
      <c r="AN91" s="67"/>
      <c r="AP91" s="16"/>
    </row>
    <row r="92" spans="1:42" x14ac:dyDescent="0.3">
      <c r="A92" t="s">
        <v>11975</v>
      </c>
      <c r="B92" s="28">
        <v>5.2115922551941543E-2</v>
      </c>
      <c r="C92" s="28">
        <v>3.7234906533145949E-2</v>
      </c>
      <c r="D92" s="28">
        <v>5.4655298966743891E-2</v>
      </c>
      <c r="E92" s="67"/>
      <c r="F92" s="67"/>
      <c r="G92" s="67"/>
      <c r="H92" s="67"/>
      <c r="I92" s="67"/>
      <c r="J92" s="67"/>
      <c r="K92" s="67"/>
      <c r="L92" s="67"/>
      <c r="M92" s="67"/>
      <c r="N92" s="67"/>
      <c r="O92" s="67"/>
      <c r="P92" s="67"/>
      <c r="Q92" s="67"/>
      <c r="R92" s="67"/>
      <c r="S92" s="67"/>
      <c r="T92" s="16"/>
      <c r="AP92" s="16"/>
    </row>
    <row r="93" spans="1:42" x14ac:dyDescent="0.3">
      <c r="A93" t="s">
        <v>11962</v>
      </c>
      <c r="B93" s="28">
        <v>1</v>
      </c>
      <c r="C93" s="28">
        <v>1</v>
      </c>
      <c r="D93" s="28">
        <v>1</v>
      </c>
      <c r="E93" s="67"/>
      <c r="F93" s="67"/>
      <c r="G93" s="67"/>
      <c r="H93" s="67"/>
      <c r="I93" s="67"/>
      <c r="J93" s="67"/>
      <c r="K93" s="67"/>
      <c r="L93" s="67"/>
      <c r="M93" s="67"/>
      <c r="N93" s="67"/>
      <c r="O93" s="67"/>
      <c r="P93" s="67"/>
      <c r="Q93" s="67"/>
      <c r="R93" s="67"/>
      <c r="S93" s="67"/>
      <c r="T93" s="16"/>
      <c r="AP93" s="16"/>
    </row>
    <row r="94" spans="1:42" x14ac:dyDescent="0.3">
      <c r="T94" s="16"/>
      <c r="U94" s="12"/>
      <c r="V94" s="11"/>
      <c r="W94" s="11"/>
      <c r="X94" s="11"/>
      <c r="Y94" s="11"/>
      <c r="Z94" s="11"/>
      <c r="AA94" s="11"/>
      <c r="AB94" s="11"/>
      <c r="AC94" s="11"/>
      <c r="AD94" s="11"/>
      <c r="AE94" s="11"/>
      <c r="AF94" s="11"/>
      <c r="AG94" s="11"/>
      <c r="AH94" s="11"/>
      <c r="AI94" s="11"/>
      <c r="AJ94" s="11"/>
      <c r="AK94" s="11"/>
      <c r="AL94" s="11"/>
      <c r="AM94" s="11"/>
      <c r="AN94" s="11"/>
      <c r="AO94" s="11"/>
      <c r="AP94" s="16"/>
    </row>
    <row r="95" spans="1:42" x14ac:dyDescent="0.3">
      <c r="A95" s="13"/>
      <c r="B95" s="13"/>
      <c r="C95" s="13"/>
      <c r="D95" s="13"/>
      <c r="E95" s="13"/>
      <c r="F95" s="13"/>
      <c r="G95" s="13"/>
      <c r="H95" s="13"/>
      <c r="I95" s="13"/>
      <c r="J95" s="13"/>
      <c r="K95" s="13"/>
      <c r="L95" s="13"/>
      <c r="M95" s="13"/>
      <c r="N95" s="13"/>
      <c r="O95" s="13"/>
      <c r="P95" s="13"/>
      <c r="Q95" s="13"/>
      <c r="R95" s="13"/>
      <c r="S95" s="13"/>
      <c r="T95" s="14"/>
      <c r="U95" s="31"/>
      <c r="V95" s="13"/>
      <c r="W95" s="13"/>
      <c r="X95" s="13"/>
      <c r="Y95" s="13"/>
      <c r="Z95" s="13"/>
      <c r="AA95" s="13"/>
      <c r="AB95" s="13"/>
      <c r="AC95" s="13"/>
      <c r="AD95" s="13"/>
      <c r="AE95" s="13"/>
      <c r="AF95" s="13"/>
      <c r="AG95" s="13"/>
      <c r="AH95" s="13"/>
      <c r="AI95" s="13"/>
      <c r="AJ95" s="13"/>
      <c r="AK95" s="13"/>
      <c r="AL95" s="13"/>
      <c r="AM95" s="13"/>
      <c r="AN95" s="13"/>
      <c r="AO95" s="13"/>
      <c r="AP95" s="14"/>
    </row>
  </sheetData>
  <mergeCells count="6">
    <mergeCell ref="I18:M18"/>
    <mergeCell ref="V24:AK39"/>
    <mergeCell ref="E78:S93"/>
    <mergeCell ref="A76:D76"/>
    <mergeCell ref="F24:T40"/>
    <mergeCell ref="V74:AN9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4E9DD-8BBE-4CC4-824B-553D95779E90}">
  <dimension ref="A1:AJ82"/>
  <sheetViews>
    <sheetView topLeftCell="A22" zoomScale="40" zoomScaleNormal="40" workbookViewId="0">
      <selection activeCell="D25" sqref="D25"/>
    </sheetView>
  </sheetViews>
  <sheetFormatPr defaultRowHeight="14.4" x14ac:dyDescent="0.3"/>
  <cols>
    <col min="1" max="1" width="14.33203125" bestFit="1" customWidth="1"/>
    <col min="2" max="2" width="12.109375" bestFit="1" customWidth="1"/>
    <col min="3" max="3" width="14.6640625" bestFit="1" customWidth="1"/>
    <col min="4" max="4" width="14.33203125" bestFit="1" customWidth="1"/>
    <col min="5" max="5" width="20.88671875" bestFit="1" customWidth="1"/>
    <col min="21" max="21" width="14.21875" bestFit="1" customWidth="1"/>
    <col min="22" max="22" width="12.88671875" bestFit="1" customWidth="1"/>
    <col min="23" max="23" width="13.44140625" bestFit="1" customWidth="1"/>
  </cols>
  <sheetData>
    <row r="1" spans="1:34" x14ac:dyDescent="0.3">
      <c r="A1" t="s">
        <v>11977</v>
      </c>
      <c r="B1" t="s">
        <v>11960</v>
      </c>
      <c r="C1" t="s">
        <v>11970</v>
      </c>
      <c r="D1" t="s">
        <v>11961</v>
      </c>
      <c r="E1" t="s">
        <v>11968</v>
      </c>
      <c r="U1" s="12" t="s">
        <v>11964</v>
      </c>
      <c r="V1" t="s">
        <v>11960</v>
      </c>
      <c r="W1" t="s">
        <v>11961</v>
      </c>
      <c r="AH1" s="12"/>
    </row>
    <row r="2" spans="1:34" x14ac:dyDescent="0.3">
      <c r="A2" s="24" t="s">
        <v>48</v>
      </c>
      <c r="B2">
        <v>1315216</v>
      </c>
      <c r="C2">
        <v>425.7499999999992</v>
      </c>
      <c r="D2">
        <v>157626</v>
      </c>
      <c r="E2" s="54">
        <f>D2/B2</f>
        <v>0.11984799454994464</v>
      </c>
      <c r="U2" s="12" t="s">
        <v>48</v>
      </c>
      <c r="V2">
        <v>1315216</v>
      </c>
      <c r="W2">
        <v>157626</v>
      </c>
      <c r="AH2" s="12"/>
    </row>
    <row r="3" spans="1:34" x14ac:dyDescent="0.3">
      <c r="A3" t="s">
        <v>11972</v>
      </c>
      <c r="B3">
        <v>244839</v>
      </c>
      <c r="C3">
        <v>79.699999999999932</v>
      </c>
      <c r="D3">
        <v>32021</v>
      </c>
      <c r="E3" s="54">
        <f t="shared" ref="E3:E16" si="0">D3/B3</f>
        <v>0.13078390289128775</v>
      </c>
      <c r="U3" s="12" t="s">
        <v>23</v>
      </c>
      <c r="V3">
        <v>515979</v>
      </c>
      <c r="W3">
        <v>71439</v>
      </c>
      <c r="AH3" s="12"/>
    </row>
    <row r="4" spans="1:34" x14ac:dyDescent="0.3">
      <c r="A4" t="s">
        <v>11973</v>
      </c>
      <c r="B4">
        <v>312785</v>
      </c>
      <c r="C4">
        <v>96.599999999999966</v>
      </c>
      <c r="D4">
        <v>34088</v>
      </c>
      <c r="E4" s="54">
        <f t="shared" si="0"/>
        <v>0.1089822082260978</v>
      </c>
      <c r="U4" s="12" t="s">
        <v>88</v>
      </c>
      <c r="V4">
        <v>517166</v>
      </c>
      <c r="W4">
        <v>54137</v>
      </c>
      <c r="AH4" s="12"/>
    </row>
    <row r="5" spans="1:34" x14ac:dyDescent="0.3">
      <c r="A5" t="s">
        <v>11974</v>
      </c>
      <c r="B5">
        <v>342699</v>
      </c>
      <c r="C5">
        <v>109.49999999999974</v>
      </c>
      <c r="D5">
        <v>42944</v>
      </c>
      <c r="E5" s="54">
        <f t="shared" si="0"/>
        <v>0.12531113309347269</v>
      </c>
      <c r="U5" s="12"/>
      <c r="AH5" s="12"/>
    </row>
    <row r="6" spans="1:34" x14ac:dyDescent="0.3">
      <c r="A6" t="s">
        <v>11975</v>
      </c>
      <c r="B6">
        <v>414893</v>
      </c>
      <c r="C6">
        <v>139.94999999999962</v>
      </c>
      <c r="D6">
        <v>48573</v>
      </c>
      <c r="E6" s="54">
        <f t="shared" si="0"/>
        <v>0.11707355872477965</v>
      </c>
      <c r="U6" s="12"/>
      <c r="AH6" s="12"/>
    </row>
    <row r="7" spans="1:34" x14ac:dyDescent="0.3">
      <c r="A7" s="24" t="s">
        <v>23</v>
      </c>
      <c r="B7">
        <v>515979</v>
      </c>
      <c r="C7">
        <v>276.10000000000002</v>
      </c>
      <c r="D7">
        <v>71439</v>
      </c>
      <c r="E7" s="54">
        <f t="shared" si="0"/>
        <v>0.13845330914630247</v>
      </c>
      <c r="U7" s="69"/>
      <c r="V7" s="81"/>
      <c r="W7" s="81"/>
      <c r="X7" s="81"/>
      <c r="AH7" s="12"/>
    </row>
    <row r="8" spans="1:34" x14ac:dyDescent="0.3">
      <c r="A8" t="s">
        <v>11972</v>
      </c>
      <c r="B8">
        <v>91034</v>
      </c>
      <c r="C8">
        <v>44.200000000000038</v>
      </c>
      <c r="D8">
        <v>15954</v>
      </c>
      <c r="E8" s="54">
        <f t="shared" si="0"/>
        <v>0.17525320210031417</v>
      </c>
      <c r="U8" s="69"/>
      <c r="V8" s="81"/>
      <c r="W8" s="81"/>
      <c r="X8" s="81"/>
      <c r="AH8" s="12"/>
    </row>
    <row r="9" spans="1:34" x14ac:dyDescent="0.3">
      <c r="A9" t="s">
        <v>11973</v>
      </c>
      <c r="B9">
        <v>124330</v>
      </c>
      <c r="C9">
        <v>52.40000000000007</v>
      </c>
      <c r="D9">
        <v>21414</v>
      </c>
      <c r="E9" s="54">
        <f t="shared" si="0"/>
        <v>0.17223518056784365</v>
      </c>
      <c r="U9" s="69"/>
      <c r="V9" s="81"/>
      <c r="W9" s="81"/>
      <c r="X9" s="81"/>
      <c r="AH9" s="12"/>
    </row>
    <row r="10" spans="1:34" x14ac:dyDescent="0.3">
      <c r="A10" t="s">
        <v>11974</v>
      </c>
      <c r="B10">
        <v>129723</v>
      </c>
      <c r="C10">
        <v>76.899999999999977</v>
      </c>
      <c r="D10">
        <v>18644</v>
      </c>
      <c r="E10" s="54">
        <f t="shared" si="0"/>
        <v>0.14372162222581963</v>
      </c>
      <c r="U10" s="69"/>
      <c r="V10" s="81"/>
      <c r="W10" s="81"/>
      <c r="X10" s="81"/>
      <c r="AH10" s="12"/>
    </row>
    <row r="11" spans="1:34" x14ac:dyDescent="0.3">
      <c r="A11" t="s">
        <v>11975</v>
      </c>
      <c r="B11">
        <v>170892</v>
      </c>
      <c r="C11">
        <v>102.59999999999992</v>
      </c>
      <c r="D11">
        <v>15427</v>
      </c>
      <c r="E11" s="54">
        <f t="shared" si="0"/>
        <v>9.0273389041031757E-2</v>
      </c>
      <c r="U11" s="69"/>
      <c r="V11" s="81"/>
      <c r="W11" s="81"/>
      <c r="X11" s="81"/>
      <c r="AH11" s="12"/>
    </row>
    <row r="12" spans="1:34" x14ac:dyDescent="0.3">
      <c r="A12" s="24" t="s">
        <v>88</v>
      </c>
      <c r="B12">
        <v>517166</v>
      </c>
      <c r="C12">
        <v>183.7</v>
      </c>
      <c r="D12">
        <v>54137</v>
      </c>
      <c r="E12" s="54">
        <f t="shared" si="0"/>
        <v>0.10468012204978672</v>
      </c>
      <c r="U12" s="69"/>
      <c r="V12" s="81"/>
      <c r="W12" s="81"/>
      <c r="X12" s="81"/>
      <c r="AH12" s="12"/>
    </row>
    <row r="13" spans="1:34" x14ac:dyDescent="0.3">
      <c r="A13" t="s">
        <v>11972</v>
      </c>
      <c r="B13">
        <v>78475</v>
      </c>
      <c r="C13">
        <v>38.999999999999979</v>
      </c>
      <c r="D13">
        <v>6512</v>
      </c>
      <c r="E13" s="54">
        <f t="shared" si="0"/>
        <v>8.2981841350748653E-2</v>
      </c>
      <c r="U13" s="69"/>
      <c r="V13" s="81"/>
      <c r="W13" s="81"/>
      <c r="X13" s="81"/>
      <c r="AH13" s="12"/>
    </row>
    <row r="14" spans="1:34" x14ac:dyDescent="0.3">
      <c r="A14" t="s">
        <v>11973</v>
      </c>
      <c r="B14">
        <v>111728</v>
      </c>
      <c r="C14">
        <v>37.300000000000004</v>
      </c>
      <c r="D14">
        <v>10711</v>
      </c>
      <c r="E14" s="54">
        <f t="shared" si="0"/>
        <v>9.5866747816124878E-2</v>
      </c>
      <c r="U14" s="69"/>
      <c r="V14" s="81"/>
      <c r="W14" s="81"/>
      <c r="X14" s="81"/>
      <c r="AH14" s="12"/>
    </row>
    <row r="15" spans="1:34" x14ac:dyDescent="0.3">
      <c r="A15" t="s">
        <v>11974</v>
      </c>
      <c r="B15">
        <v>157718</v>
      </c>
      <c r="C15">
        <v>46.800000000000011</v>
      </c>
      <c r="D15">
        <v>15584</v>
      </c>
      <c r="E15" s="54">
        <f t="shared" si="0"/>
        <v>9.8809267173055701E-2</v>
      </c>
      <c r="U15" s="69"/>
      <c r="V15" s="81"/>
      <c r="W15" s="81"/>
      <c r="X15" s="81"/>
      <c r="AH15" s="12"/>
    </row>
    <row r="16" spans="1:34" x14ac:dyDescent="0.3">
      <c r="A16" t="s">
        <v>11975</v>
      </c>
      <c r="B16">
        <v>169245</v>
      </c>
      <c r="C16">
        <v>60.600000000000009</v>
      </c>
      <c r="D16">
        <v>21330</v>
      </c>
      <c r="E16" s="54">
        <f t="shared" si="0"/>
        <v>0.12603031108747673</v>
      </c>
      <c r="U16" s="69"/>
      <c r="V16" s="81"/>
      <c r="W16" s="81"/>
      <c r="X16" s="81"/>
      <c r="AH16" s="12"/>
    </row>
    <row r="17" spans="1:34" x14ac:dyDescent="0.3">
      <c r="U17" s="69"/>
      <c r="V17" s="81"/>
      <c r="W17" s="81"/>
      <c r="X17" s="81"/>
      <c r="AH17" s="12"/>
    </row>
    <row r="18" spans="1:34" ht="15" thickBot="1" x14ac:dyDescent="0.35">
      <c r="G18" s="67"/>
      <c r="H18" s="67"/>
      <c r="I18" s="67"/>
      <c r="J18" s="67"/>
      <c r="K18" s="67"/>
      <c r="L18" s="67"/>
      <c r="M18" s="67"/>
      <c r="N18" s="67"/>
      <c r="O18" s="67"/>
      <c r="P18" s="67"/>
      <c r="Q18" s="67"/>
      <c r="R18" s="67"/>
      <c r="S18" s="67"/>
      <c r="T18" s="68"/>
      <c r="U18" s="69"/>
      <c r="V18" s="81"/>
      <c r="W18" s="81"/>
      <c r="X18" s="81"/>
      <c r="AH18" s="12"/>
    </row>
    <row r="19" spans="1:34" x14ac:dyDescent="0.3">
      <c r="A19" s="51"/>
      <c r="B19" s="51" t="s">
        <v>11960</v>
      </c>
      <c r="C19" s="51" t="s">
        <v>11970</v>
      </c>
      <c r="D19" s="51" t="s">
        <v>11961</v>
      </c>
      <c r="E19" s="51" t="s">
        <v>11968</v>
      </c>
      <c r="G19" s="67"/>
      <c r="H19" s="67"/>
      <c r="I19" s="67"/>
      <c r="J19" s="67"/>
      <c r="K19" s="67"/>
      <c r="L19" s="67"/>
      <c r="M19" s="67"/>
      <c r="N19" s="67"/>
      <c r="O19" s="67"/>
      <c r="P19" s="67"/>
      <c r="Q19" s="67"/>
      <c r="R19" s="67"/>
      <c r="S19" s="67"/>
      <c r="T19" s="68"/>
      <c r="U19" s="69"/>
      <c r="V19" s="81"/>
      <c r="W19" s="81"/>
      <c r="X19" s="81"/>
      <c r="AH19" s="12"/>
    </row>
    <row r="20" spans="1:34" x14ac:dyDescent="0.3">
      <c r="A20" s="19" t="s">
        <v>11960</v>
      </c>
      <c r="B20" s="19">
        <v>1</v>
      </c>
      <c r="C20" s="19"/>
      <c r="D20" s="19"/>
      <c r="E20" s="19"/>
      <c r="G20" s="67"/>
      <c r="H20" s="67"/>
      <c r="I20" s="67"/>
      <c r="J20" s="67"/>
      <c r="K20" s="67"/>
      <c r="L20" s="67"/>
      <c r="M20" s="67"/>
      <c r="N20" s="67"/>
      <c r="O20" s="67"/>
      <c r="P20" s="67"/>
      <c r="Q20" s="67"/>
      <c r="R20" s="67"/>
      <c r="S20" s="67"/>
      <c r="T20" s="68"/>
      <c r="U20" s="69"/>
      <c r="V20" s="81"/>
      <c r="W20" s="81"/>
      <c r="X20" s="81"/>
      <c r="AH20" s="12"/>
    </row>
    <row r="21" spans="1:34" x14ac:dyDescent="0.3">
      <c r="A21" s="19" t="s">
        <v>11970</v>
      </c>
      <c r="B21" s="82">
        <v>0.96135491777384852</v>
      </c>
      <c r="C21" s="83">
        <v>1</v>
      </c>
      <c r="D21" s="83"/>
      <c r="E21" s="19"/>
      <c r="G21" s="67"/>
      <c r="H21" s="67"/>
      <c r="I21" s="67"/>
      <c r="J21" s="67"/>
      <c r="K21" s="67"/>
      <c r="L21" s="67"/>
      <c r="M21" s="67"/>
      <c r="N21" s="67"/>
      <c r="O21" s="67"/>
      <c r="P21" s="67"/>
      <c r="Q21" s="67"/>
      <c r="R21" s="67"/>
      <c r="S21" s="67"/>
      <c r="T21" s="68"/>
      <c r="U21" s="69"/>
      <c r="V21" s="81"/>
      <c r="W21" s="81"/>
      <c r="X21" s="81"/>
      <c r="AH21" s="12"/>
    </row>
    <row r="22" spans="1:34" x14ac:dyDescent="0.3">
      <c r="A22" s="19" t="s">
        <v>11961</v>
      </c>
      <c r="B22" s="82">
        <v>0.99231265388424139</v>
      </c>
      <c r="C22" s="82">
        <v>0.96936808680680131</v>
      </c>
      <c r="D22" s="83">
        <v>1</v>
      </c>
      <c r="E22" s="19"/>
      <c r="G22" s="67"/>
      <c r="H22" s="67"/>
      <c r="I22" s="67"/>
      <c r="J22" s="67"/>
      <c r="K22" s="67"/>
      <c r="L22" s="67"/>
      <c r="M22" s="67"/>
      <c r="N22" s="67"/>
      <c r="O22" s="67"/>
      <c r="P22" s="67"/>
      <c r="Q22" s="67"/>
      <c r="R22" s="67"/>
      <c r="S22" s="67"/>
      <c r="T22" s="68"/>
      <c r="U22" s="12"/>
      <c r="AH22" s="12"/>
    </row>
    <row r="23" spans="1:34" ht="15" thickBot="1" x14ac:dyDescent="0.35">
      <c r="A23" s="50" t="s">
        <v>11968</v>
      </c>
      <c r="B23" s="84">
        <v>-5.5663733449619064E-2</v>
      </c>
      <c r="C23" s="84">
        <v>-1.0084322876632742E-2</v>
      </c>
      <c r="D23" s="84">
        <v>4.5527073487483485E-2</v>
      </c>
      <c r="E23" s="50">
        <v>1</v>
      </c>
      <c r="G23" s="67"/>
      <c r="H23" s="67"/>
      <c r="I23" s="67"/>
      <c r="J23" s="67"/>
      <c r="K23" s="67"/>
      <c r="L23" s="67"/>
      <c r="M23" s="67"/>
      <c r="N23" s="67"/>
      <c r="O23" s="67"/>
      <c r="P23" s="67"/>
      <c r="Q23" s="67"/>
      <c r="R23" s="67"/>
      <c r="S23" s="67"/>
      <c r="T23" s="68"/>
      <c r="U23" s="12"/>
      <c r="AH23" s="12"/>
    </row>
    <row r="24" spans="1:34" x14ac:dyDescent="0.3">
      <c r="G24" s="67"/>
      <c r="H24" s="67"/>
      <c r="I24" s="67"/>
      <c r="J24" s="67"/>
      <c r="K24" s="67"/>
      <c r="L24" s="67"/>
      <c r="M24" s="67"/>
      <c r="N24" s="67"/>
      <c r="O24" s="67"/>
      <c r="P24" s="67"/>
      <c r="Q24" s="67"/>
      <c r="R24" s="67"/>
      <c r="S24" s="67"/>
      <c r="T24" s="68"/>
      <c r="U24" s="12"/>
      <c r="AH24" s="12"/>
    </row>
    <row r="25" spans="1:34" x14ac:dyDescent="0.3">
      <c r="G25" s="67"/>
      <c r="H25" s="67"/>
      <c r="I25" s="67"/>
      <c r="J25" s="67"/>
      <c r="K25" s="67"/>
      <c r="L25" s="67"/>
      <c r="M25" s="67"/>
      <c r="N25" s="67"/>
      <c r="O25" s="67"/>
      <c r="P25" s="67"/>
      <c r="Q25" s="67"/>
      <c r="R25" s="67"/>
      <c r="S25" s="67"/>
      <c r="T25" s="68"/>
      <c r="U25" s="12"/>
      <c r="AH25" s="12"/>
    </row>
    <row r="26" spans="1:34" x14ac:dyDescent="0.3">
      <c r="G26" s="67"/>
      <c r="H26" s="67"/>
      <c r="I26" s="67"/>
      <c r="J26" s="67"/>
      <c r="K26" s="67"/>
      <c r="L26" s="67"/>
      <c r="M26" s="67"/>
      <c r="N26" s="67"/>
      <c r="O26" s="67"/>
      <c r="P26" s="67"/>
      <c r="Q26" s="67"/>
      <c r="R26" s="67"/>
      <c r="S26" s="67"/>
      <c r="T26" s="68"/>
      <c r="U26" s="12"/>
      <c r="AH26" s="12"/>
    </row>
    <row r="27" spans="1:34" x14ac:dyDescent="0.3">
      <c r="G27" s="67"/>
      <c r="H27" s="67"/>
      <c r="I27" s="67"/>
      <c r="J27" s="67"/>
      <c r="K27" s="67"/>
      <c r="L27" s="67"/>
      <c r="M27" s="67"/>
      <c r="N27" s="67"/>
      <c r="O27" s="67"/>
      <c r="P27" s="67"/>
      <c r="Q27" s="67"/>
      <c r="R27" s="67"/>
      <c r="S27" s="67"/>
      <c r="T27" s="68"/>
      <c r="U27" s="12"/>
      <c r="AH27" s="12"/>
    </row>
    <row r="28" spans="1:34" x14ac:dyDescent="0.3">
      <c r="G28" s="67"/>
      <c r="H28" s="67"/>
      <c r="I28" s="67"/>
      <c r="J28" s="67"/>
      <c r="K28" s="67"/>
      <c r="L28" s="67"/>
      <c r="M28" s="67"/>
      <c r="N28" s="67"/>
      <c r="O28" s="67"/>
      <c r="P28" s="67"/>
      <c r="Q28" s="67"/>
      <c r="R28" s="67"/>
      <c r="S28" s="67"/>
      <c r="T28" s="68"/>
      <c r="U28" s="12"/>
      <c r="AH28" s="12"/>
    </row>
    <row r="29" spans="1:34" x14ac:dyDescent="0.3">
      <c r="G29" s="67"/>
      <c r="H29" s="67"/>
      <c r="I29" s="67"/>
      <c r="J29" s="67"/>
      <c r="K29" s="67"/>
      <c r="L29" s="67"/>
      <c r="M29" s="67"/>
      <c r="N29" s="67"/>
      <c r="O29" s="67"/>
      <c r="P29" s="67"/>
      <c r="Q29" s="67"/>
      <c r="R29" s="67"/>
      <c r="S29" s="67"/>
      <c r="T29" s="68"/>
      <c r="U29" s="12"/>
      <c r="AH29" s="12"/>
    </row>
    <row r="30" spans="1:34" x14ac:dyDescent="0.3">
      <c r="G30" s="67"/>
      <c r="H30" s="67"/>
      <c r="I30" s="67"/>
      <c r="J30" s="67"/>
      <c r="K30" s="67"/>
      <c r="L30" s="67"/>
      <c r="M30" s="67"/>
      <c r="N30" s="67"/>
      <c r="O30" s="67"/>
      <c r="P30" s="67"/>
      <c r="Q30" s="67"/>
      <c r="R30" s="67"/>
      <c r="S30" s="67"/>
      <c r="T30" s="68"/>
      <c r="U30" s="12"/>
      <c r="AH30" s="12"/>
    </row>
    <row r="31" spans="1:34" x14ac:dyDescent="0.3">
      <c r="G31" s="67"/>
      <c r="H31" s="67"/>
      <c r="I31" s="67"/>
      <c r="J31" s="67"/>
      <c r="K31" s="67"/>
      <c r="L31" s="67"/>
      <c r="M31" s="67"/>
      <c r="N31" s="67"/>
      <c r="O31" s="67"/>
      <c r="P31" s="67"/>
      <c r="Q31" s="67"/>
      <c r="R31" s="67"/>
      <c r="S31" s="67"/>
      <c r="T31" s="68"/>
      <c r="U31" s="12"/>
      <c r="AH31" s="12"/>
    </row>
    <row r="32" spans="1:34" x14ac:dyDescent="0.3">
      <c r="G32" s="67"/>
      <c r="H32" s="67"/>
      <c r="I32" s="67"/>
      <c r="J32" s="67"/>
      <c r="K32" s="67"/>
      <c r="L32" s="67"/>
      <c r="M32" s="67"/>
      <c r="N32" s="67"/>
      <c r="O32" s="67"/>
      <c r="P32" s="67"/>
      <c r="Q32" s="67"/>
      <c r="R32" s="67"/>
      <c r="S32" s="67"/>
      <c r="T32" s="68"/>
      <c r="U32" s="12"/>
      <c r="V32" s="11"/>
      <c r="W32" s="11"/>
      <c r="X32" s="11"/>
      <c r="Y32" s="11"/>
      <c r="Z32" s="11"/>
      <c r="AA32" s="11"/>
      <c r="AB32" s="11"/>
      <c r="AC32" s="11"/>
      <c r="AD32" s="11"/>
      <c r="AE32" s="11"/>
      <c r="AF32" s="11"/>
      <c r="AG32" s="11"/>
      <c r="AH32" s="12"/>
    </row>
    <row r="33" spans="1:33" x14ac:dyDescent="0.3">
      <c r="G33" s="71"/>
      <c r="H33" s="71"/>
      <c r="I33" s="71"/>
      <c r="J33" s="71"/>
      <c r="K33" s="71"/>
      <c r="L33" s="71"/>
      <c r="M33" s="71"/>
      <c r="N33" s="71"/>
      <c r="O33" s="71"/>
      <c r="P33" s="71"/>
      <c r="Q33" s="71"/>
      <c r="R33" s="71"/>
      <c r="S33" s="71"/>
      <c r="T33" s="72"/>
      <c r="U33" s="31"/>
      <c r="V33" s="13"/>
      <c r="W33" s="13"/>
      <c r="X33" s="13"/>
      <c r="Y33" s="13"/>
      <c r="Z33" s="13"/>
      <c r="AA33" s="13"/>
      <c r="AB33" s="13"/>
      <c r="AC33" s="13"/>
      <c r="AD33" s="13"/>
      <c r="AE33" s="13"/>
      <c r="AF33" s="13"/>
      <c r="AG33" s="14"/>
    </row>
    <row r="34" spans="1:33" x14ac:dyDescent="0.3">
      <c r="A34" s="62" t="s">
        <v>11981</v>
      </c>
      <c r="B34" s="62"/>
      <c r="C34" s="62"/>
      <c r="D34" s="62"/>
      <c r="E34" s="17"/>
      <c r="F34" s="17"/>
      <c r="G34" s="17"/>
      <c r="H34" s="17"/>
      <c r="I34" s="17"/>
      <c r="J34" s="17"/>
      <c r="K34" s="17"/>
      <c r="L34" s="17"/>
      <c r="M34" s="17"/>
      <c r="N34" s="17"/>
      <c r="O34" s="17"/>
      <c r="P34" s="17"/>
      <c r="Q34" s="17"/>
      <c r="R34" s="17"/>
      <c r="S34" s="17"/>
      <c r="T34" s="18"/>
      <c r="U34" s="11"/>
    </row>
    <row r="35" spans="1:33" x14ac:dyDescent="0.3">
      <c r="A35" t="s">
        <v>11977</v>
      </c>
      <c r="B35" t="s">
        <v>11960</v>
      </c>
      <c r="C35" t="s">
        <v>11961</v>
      </c>
      <c r="D35" t="s">
        <v>11970</v>
      </c>
      <c r="T35" s="16"/>
      <c r="U35" t="s">
        <v>10</v>
      </c>
      <c r="V35" t="s">
        <v>11991</v>
      </c>
      <c r="W35" t="s">
        <v>11992</v>
      </c>
    </row>
    <row r="36" spans="1:33" x14ac:dyDescent="0.3">
      <c r="A36" s="32" t="s">
        <v>48</v>
      </c>
      <c r="B36" s="28">
        <v>0.56005699294103417</v>
      </c>
      <c r="C36" s="28">
        <v>0.55658505236544942</v>
      </c>
      <c r="D36" s="28">
        <v>0.48077465981593315</v>
      </c>
      <c r="E36" s="47"/>
      <c r="T36" s="16"/>
      <c r="U36" t="s">
        <v>48</v>
      </c>
      <c r="V36">
        <v>425.7499999999942</v>
      </c>
      <c r="W36">
        <v>4425</v>
      </c>
    </row>
    <row r="37" spans="1:33" x14ac:dyDescent="0.3">
      <c r="A37" t="s">
        <v>11972</v>
      </c>
      <c r="B37" s="28">
        <v>0.10425952398289701</v>
      </c>
      <c r="C37" s="28">
        <v>0.113067704324122</v>
      </c>
      <c r="D37" s="28">
        <v>9.0000564620857107E-2</v>
      </c>
      <c r="E37" s="47"/>
      <c r="T37" s="16"/>
      <c r="U37" t="s">
        <v>38</v>
      </c>
      <c r="V37">
        <v>95.599999999999596</v>
      </c>
      <c r="W37">
        <v>710</v>
      </c>
    </row>
    <row r="38" spans="1:33" x14ac:dyDescent="0.3">
      <c r="A38" t="s">
        <v>11973</v>
      </c>
      <c r="B38" s="28">
        <v>0.13319289495950579</v>
      </c>
      <c r="C38" s="28">
        <v>0.12036638159335034</v>
      </c>
      <c r="D38" s="28">
        <v>0.10908474959064994</v>
      </c>
      <c r="E38" s="47"/>
      <c r="T38" s="16"/>
      <c r="U38" t="s">
        <v>26</v>
      </c>
      <c r="V38">
        <v>229.79999999999779</v>
      </c>
      <c r="W38">
        <v>2864</v>
      </c>
    </row>
    <row r="39" spans="1:33" x14ac:dyDescent="0.3">
      <c r="A39" t="s">
        <v>11974</v>
      </c>
      <c r="B39" s="28">
        <v>0.1459311409106181</v>
      </c>
      <c r="C39" s="28">
        <v>0.15163734719387575</v>
      </c>
      <c r="D39" s="28">
        <v>0.1236519677036868</v>
      </c>
      <c r="E39" s="47"/>
      <c r="T39" s="16"/>
      <c r="U39" t="s">
        <v>122</v>
      </c>
      <c r="V39">
        <v>100.35000000000038</v>
      </c>
      <c r="W39">
        <v>851</v>
      </c>
    </row>
    <row r="40" spans="1:33" x14ac:dyDescent="0.3">
      <c r="A40" t="s">
        <v>11975</v>
      </c>
      <c r="B40" s="28">
        <v>0.17667343308801331</v>
      </c>
      <c r="C40" s="28">
        <v>0.1715136192541013</v>
      </c>
      <c r="D40" s="28">
        <v>0.15803737790073938</v>
      </c>
      <c r="E40" s="47"/>
      <c r="T40" s="16"/>
      <c r="U40" t="s">
        <v>23</v>
      </c>
      <c r="V40">
        <v>276.09999999999928</v>
      </c>
      <c r="W40">
        <v>1811</v>
      </c>
    </row>
    <row r="41" spans="1:33" x14ac:dyDescent="0.3">
      <c r="A41" s="32" t="s">
        <v>23</v>
      </c>
      <c r="B41" s="28">
        <v>0.21971877407264045</v>
      </c>
      <c r="C41" s="28">
        <v>0.2522545744733441</v>
      </c>
      <c r="D41" s="28">
        <v>0.3117836372875617</v>
      </c>
      <c r="E41" s="47"/>
      <c r="T41" s="16"/>
      <c r="U41" t="s">
        <v>38</v>
      </c>
      <c r="V41">
        <v>54.29999999999999</v>
      </c>
      <c r="W41">
        <v>259</v>
      </c>
    </row>
    <row r="42" spans="1:33" x14ac:dyDescent="0.3">
      <c r="A42" t="s">
        <v>11972</v>
      </c>
      <c r="B42" s="28">
        <v>3.8764908802351936E-2</v>
      </c>
      <c r="C42" s="28">
        <v>5.6334347921271739E-2</v>
      </c>
      <c r="D42" s="28">
        <v>4.9912483767150448E-2</v>
      </c>
      <c r="E42" s="47"/>
      <c r="T42" s="16"/>
      <c r="U42" t="s">
        <v>26</v>
      </c>
      <c r="V42">
        <v>180.39999999999966</v>
      </c>
      <c r="W42">
        <v>1215</v>
      </c>
    </row>
    <row r="43" spans="1:33" x14ac:dyDescent="0.3">
      <c r="A43" t="s">
        <v>11973</v>
      </c>
      <c r="B43" s="28">
        <v>5.2943308120003696E-2</v>
      </c>
      <c r="C43" s="28">
        <v>7.5613872783384301E-2</v>
      </c>
      <c r="D43" s="28">
        <v>5.9172265823499652E-2</v>
      </c>
      <c r="E43" s="47"/>
      <c r="T43" s="16"/>
      <c r="U43" t="s">
        <v>122</v>
      </c>
      <c r="V43">
        <v>41.40000000000002</v>
      </c>
      <c r="W43">
        <v>337</v>
      </c>
    </row>
    <row r="44" spans="1:33" x14ac:dyDescent="0.3">
      <c r="A44" t="s">
        <v>11974</v>
      </c>
      <c r="B44" s="28">
        <v>5.5239803420342952E-2</v>
      </c>
      <c r="C44" s="28">
        <v>6.5832868411946244E-2</v>
      </c>
      <c r="D44" s="28">
        <v>8.6838687821128163E-2</v>
      </c>
      <c r="E44" s="47"/>
      <c r="T44" s="16"/>
      <c r="U44" t="s">
        <v>88</v>
      </c>
      <c r="V44">
        <v>183.7000000000003</v>
      </c>
      <c r="W44">
        <v>1809</v>
      </c>
    </row>
    <row r="45" spans="1:33" x14ac:dyDescent="0.3">
      <c r="A45" t="s">
        <v>11975</v>
      </c>
      <c r="B45" s="28">
        <v>7.2770753729941864E-2</v>
      </c>
      <c r="C45" s="28">
        <v>5.4473485356741833E-2</v>
      </c>
      <c r="D45" s="28">
        <v>0.11586019987578343</v>
      </c>
      <c r="E45" s="47"/>
      <c r="T45" s="16"/>
      <c r="U45" t="s">
        <v>38</v>
      </c>
      <c r="V45">
        <v>42.00000000000005</v>
      </c>
      <c r="W45">
        <v>269</v>
      </c>
    </row>
    <row r="46" spans="1:33" x14ac:dyDescent="0.3">
      <c r="A46" s="32" t="s">
        <v>88</v>
      </c>
      <c r="B46" s="28">
        <v>0.22022423298632535</v>
      </c>
      <c r="C46" s="28">
        <v>0.19116037316120649</v>
      </c>
      <c r="D46" s="28">
        <v>0.20744170289650518</v>
      </c>
      <c r="E46" s="47"/>
      <c r="T46" s="16"/>
      <c r="U46" t="s">
        <v>26</v>
      </c>
      <c r="V46">
        <v>91.799999999999983</v>
      </c>
      <c r="W46">
        <v>1205</v>
      </c>
    </row>
    <row r="47" spans="1:33" x14ac:dyDescent="0.3">
      <c r="A47" t="s">
        <v>11972</v>
      </c>
      <c r="B47" s="28">
        <v>3.3416923547955363E-2</v>
      </c>
      <c r="C47" s="28">
        <v>2.2994187894153289E-2</v>
      </c>
      <c r="D47" s="28">
        <v>4.4040426853367981E-2</v>
      </c>
      <c r="E47" s="47"/>
      <c r="T47" s="16"/>
      <c r="U47" t="s">
        <v>122</v>
      </c>
      <c r="V47">
        <v>49.899999999999977</v>
      </c>
      <c r="W47">
        <v>335</v>
      </c>
    </row>
    <row r="48" spans="1:33" x14ac:dyDescent="0.3">
      <c r="A48" t="s">
        <v>11973</v>
      </c>
      <c r="B48" s="28">
        <v>4.757701222256714E-2</v>
      </c>
      <c r="C48" s="28">
        <v>3.7821060585730329E-2</v>
      </c>
      <c r="D48" s="28">
        <v>4.2120715939246843E-2</v>
      </c>
      <c r="E48" s="47"/>
      <c r="T48" s="16"/>
      <c r="U48" t="s">
        <v>11962</v>
      </c>
      <c r="V48">
        <v>885.55000000000064</v>
      </c>
      <c r="W48">
        <v>8045</v>
      </c>
    </row>
    <row r="49" spans="1:36" x14ac:dyDescent="0.3">
      <c r="A49" t="s">
        <v>11974</v>
      </c>
      <c r="B49" s="28">
        <v>6.7160883697182844E-2</v>
      </c>
      <c r="C49" s="28">
        <v>5.5027859972740303E-2</v>
      </c>
      <c r="D49" s="28">
        <v>5.2848512224041619E-2</v>
      </c>
      <c r="E49" s="47"/>
      <c r="T49" s="16"/>
    </row>
    <row r="50" spans="1:36" x14ac:dyDescent="0.3">
      <c r="A50" t="s">
        <v>11975</v>
      </c>
      <c r="B50" s="28">
        <v>7.2069413518620007E-2</v>
      </c>
      <c r="C50" s="28">
        <v>7.5317264708582563E-2</v>
      </c>
      <c r="D50" s="28">
        <v>6.8432047879848759E-2</v>
      </c>
      <c r="E50" s="47"/>
      <c r="T50" s="16"/>
    </row>
    <row r="51" spans="1:36" x14ac:dyDescent="0.3">
      <c r="A51" t="s">
        <v>11962</v>
      </c>
      <c r="B51" s="28">
        <v>1</v>
      </c>
      <c r="C51" s="28">
        <v>1</v>
      </c>
      <c r="D51" s="28">
        <v>1</v>
      </c>
      <c r="E51" s="47"/>
      <c r="T51" s="16"/>
    </row>
    <row r="52" spans="1:36" x14ac:dyDescent="0.3">
      <c r="T52" s="16"/>
    </row>
    <row r="53" spans="1:36" x14ac:dyDescent="0.3">
      <c r="T53" s="16"/>
    </row>
    <row r="54" spans="1:36" x14ac:dyDescent="0.3">
      <c r="A54" s="67"/>
      <c r="B54" s="67"/>
      <c r="C54" s="67"/>
      <c r="D54" s="67"/>
      <c r="E54" s="67"/>
      <c r="T54" s="16"/>
    </row>
    <row r="55" spans="1:36" x14ac:dyDescent="0.3">
      <c r="A55" s="67"/>
      <c r="B55" s="67"/>
      <c r="C55" s="67"/>
      <c r="D55" s="67"/>
      <c r="E55" s="67"/>
      <c r="T55" s="16"/>
    </row>
    <row r="56" spans="1:36" x14ac:dyDescent="0.3">
      <c r="A56" s="67"/>
      <c r="B56" s="67"/>
      <c r="C56" s="67"/>
      <c r="D56" s="67"/>
      <c r="E56" s="67"/>
      <c r="T56" s="16"/>
    </row>
    <row r="57" spans="1:36" x14ac:dyDescent="0.3">
      <c r="A57" s="67"/>
      <c r="B57" s="67"/>
      <c r="C57" s="67"/>
      <c r="D57" s="67"/>
      <c r="E57" s="67"/>
      <c r="T57" s="16"/>
    </row>
    <row r="58" spans="1:36" x14ac:dyDescent="0.3">
      <c r="A58" s="67"/>
      <c r="B58" s="67"/>
      <c r="C58" s="67"/>
      <c r="D58" s="67"/>
      <c r="E58" s="67"/>
      <c r="T58" s="16"/>
      <c r="U58" s="69"/>
      <c r="V58" s="67"/>
      <c r="W58" s="67"/>
      <c r="X58" s="67"/>
      <c r="Y58" s="67"/>
      <c r="Z58" s="67"/>
      <c r="AA58" s="67"/>
      <c r="AB58" s="67"/>
      <c r="AC58" s="67"/>
      <c r="AD58" s="67"/>
      <c r="AE58" s="67"/>
      <c r="AF58" s="67"/>
      <c r="AG58" s="67"/>
      <c r="AH58" s="67"/>
      <c r="AI58" s="67"/>
      <c r="AJ58" s="67"/>
    </row>
    <row r="59" spans="1:36" x14ac:dyDescent="0.3">
      <c r="A59" s="67"/>
      <c r="B59" s="67"/>
      <c r="C59" s="67"/>
      <c r="D59" s="67"/>
      <c r="E59" s="67"/>
      <c r="T59" s="16"/>
      <c r="U59" s="69"/>
      <c r="V59" s="67"/>
      <c r="W59" s="67"/>
      <c r="X59" s="67"/>
      <c r="Y59" s="67"/>
      <c r="Z59" s="67"/>
      <c r="AA59" s="67"/>
      <c r="AB59" s="67"/>
      <c r="AC59" s="67"/>
      <c r="AD59" s="67"/>
      <c r="AE59" s="67"/>
      <c r="AF59" s="67"/>
      <c r="AG59" s="67"/>
      <c r="AH59" s="67"/>
      <c r="AI59" s="67"/>
      <c r="AJ59" s="67"/>
    </row>
    <row r="60" spans="1:36" x14ac:dyDescent="0.3">
      <c r="A60" s="67"/>
      <c r="B60" s="67"/>
      <c r="C60" s="67"/>
      <c r="D60" s="67"/>
      <c r="E60" s="67"/>
      <c r="T60" s="16"/>
      <c r="U60" s="69"/>
      <c r="V60" s="67"/>
      <c r="W60" s="67"/>
      <c r="X60" s="67"/>
      <c r="Y60" s="67"/>
      <c r="Z60" s="67"/>
      <c r="AA60" s="67"/>
      <c r="AB60" s="67"/>
      <c r="AC60" s="67"/>
      <c r="AD60" s="67"/>
      <c r="AE60" s="67"/>
      <c r="AF60" s="67"/>
      <c r="AG60" s="67"/>
      <c r="AH60" s="67"/>
      <c r="AI60" s="67"/>
      <c r="AJ60" s="67"/>
    </row>
    <row r="61" spans="1:36" x14ac:dyDescent="0.3">
      <c r="A61" s="67"/>
      <c r="B61" s="67"/>
      <c r="C61" s="67"/>
      <c r="D61" s="67"/>
      <c r="E61" s="67"/>
      <c r="T61" s="16"/>
      <c r="U61" s="69"/>
      <c r="V61" s="67"/>
      <c r="W61" s="67"/>
      <c r="X61" s="67"/>
      <c r="Y61" s="67"/>
      <c r="Z61" s="67"/>
      <c r="AA61" s="67"/>
      <c r="AB61" s="67"/>
      <c r="AC61" s="67"/>
      <c r="AD61" s="67"/>
      <c r="AE61" s="67"/>
      <c r="AF61" s="67"/>
      <c r="AG61" s="67"/>
      <c r="AH61" s="67"/>
      <c r="AI61" s="67"/>
      <c r="AJ61" s="67"/>
    </row>
    <row r="62" spans="1:36" x14ac:dyDescent="0.3">
      <c r="A62" s="67"/>
      <c r="B62" s="67"/>
      <c r="C62" s="67"/>
      <c r="D62" s="67"/>
      <c r="E62" s="67"/>
      <c r="T62" s="16"/>
      <c r="U62" s="69"/>
      <c r="V62" s="67"/>
      <c r="W62" s="67"/>
      <c r="X62" s="67"/>
      <c r="Y62" s="67"/>
      <c r="Z62" s="67"/>
      <c r="AA62" s="67"/>
      <c r="AB62" s="67"/>
      <c r="AC62" s="67"/>
      <c r="AD62" s="67"/>
      <c r="AE62" s="67"/>
      <c r="AF62" s="67"/>
      <c r="AG62" s="67"/>
      <c r="AH62" s="67"/>
      <c r="AI62" s="67"/>
      <c r="AJ62" s="67"/>
    </row>
    <row r="63" spans="1:36" x14ac:dyDescent="0.3">
      <c r="A63" s="67"/>
      <c r="B63" s="67"/>
      <c r="C63" s="67"/>
      <c r="D63" s="67"/>
      <c r="E63" s="67"/>
      <c r="T63" s="16"/>
      <c r="U63" s="69"/>
      <c r="V63" s="67"/>
      <c r="W63" s="67"/>
      <c r="X63" s="67"/>
      <c r="Y63" s="67"/>
      <c r="Z63" s="67"/>
      <c r="AA63" s="67"/>
      <c r="AB63" s="67"/>
      <c r="AC63" s="67"/>
      <c r="AD63" s="67"/>
      <c r="AE63" s="67"/>
      <c r="AF63" s="67"/>
      <c r="AG63" s="67"/>
      <c r="AH63" s="67"/>
      <c r="AI63" s="67"/>
      <c r="AJ63" s="67"/>
    </row>
    <row r="64" spans="1:36" x14ac:dyDescent="0.3">
      <c r="A64" s="67"/>
      <c r="B64" s="67"/>
      <c r="C64" s="67"/>
      <c r="D64" s="67"/>
      <c r="E64" s="67"/>
      <c r="T64" s="16"/>
      <c r="U64" s="69"/>
      <c r="V64" s="67"/>
      <c r="W64" s="67"/>
      <c r="X64" s="67"/>
      <c r="Y64" s="67"/>
      <c r="Z64" s="67"/>
      <c r="AA64" s="67"/>
      <c r="AB64" s="67"/>
      <c r="AC64" s="67"/>
      <c r="AD64" s="67"/>
      <c r="AE64" s="67"/>
      <c r="AF64" s="67"/>
      <c r="AG64" s="67"/>
      <c r="AH64" s="67"/>
      <c r="AI64" s="67"/>
      <c r="AJ64" s="67"/>
    </row>
    <row r="65" spans="1:36" x14ac:dyDescent="0.3">
      <c r="A65" s="67"/>
      <c r="B65" s="67"/>
      <c r="C65" s="67"/>
      <c r="D65" s="67"/>
      <c r="E65" s="67"/>
      <c r="T65" s="16"/>
      <c r="U65" s="69"/>
      <c r="V65" s="67"/>
      <c r="W65" s="67"/>
      <c r="X65" s="67"/>
      <c r="Y65" s="67"/>
      <c r="Z65" s="67"/>
      <c r="AA65" s="67"/>
      <c r="AB65" s="67"/>
      <c r="AC65" s="67"/>
      <c r="AD65" s="67"/>
      <c r="AE65" s="67"/>
      <c r="AF65" s="67"/>
      <c r="AG65" s="67"/>
      <c r="AH65" s="67"/>
      <c r="AI65" s="67"/>
      <c r="AJ65" s="67"/>
    </row>
    <row r="66" spans="1:36" x14ac:dyDescent="0.3">
      <c r="T66" s="16"/>
      <c r="U66" s="69"/>
      <c r="V66" s="67"/>
      <c r="W66" s="67"/>
      <c r="X66" s="67"/>
      <c r="Y66" s="67"/>
      <c r="Z66" s="67"/>
      <c r="AA66" s="67"/>
      <c r="AB66" s="67"/>
      <c r="AC66" s="67"/>
      <c r="AD66" s="67"/>
      <c r="AE66" s="67"/>
      <c r="AF66" s="67"/>
      <c r="AG66" s="67"/>
      <c r="AH66" s="67"/>
      <c r="AI66" s="67"/>
      <c r="AJ66" s="67"/>
    </row>
    <row r="67" spans="1:36" x14ac:dyDescent="0.3">
      <c r="T67" s="16"/>
      <c r="U67" s="69"/>
      <c r="V67" s="67"/>
      <c r="W67" s="67"/>
      <c r="X67" s="67"/>
      <c r="Y67" s="67"/>
      <c r="Z67" s="67"/>
      <c r="AA67" s="67"/>
      <c r="AB67" s="67"/>
      <c r="AC67" s="67"/>
      <c r="AD67" s="67"/>
      <c r="AE67" s="67"/>
      <c r="AF67" s="67"/>
      <c r="AG67" s="67"/>
      <c r="AH67" s="67"/>
      <c r="AI67" s="67"/>
      <c r="AJ67" s="67"/>
    </row>
    <row r="68" spans="1:36" x14ac:dyDescent="0.3">
      <c r="T68" s="16"/>
      <c r="U68" s="69"/>
      <c r="V68" s="67"/>
      <c r="W68" s="67"/>
      <c r="X68" s="67"/>
      <c r="Y68" s="67"/>
      <c r="Z68" s="67"/>
      <c r="AA68" s="67"/>
      <c r="AB68" s="67"/>
      <c r="AC68" s="67"/>
      <c r="AD68" s="67"/>
      <c r="AE68" s="67"/>
      <c r="AF68" s="67"/>
      <c r="AG68" s="67"/>
      <c r="AH68" s="67"/>
      <c r="AI68" s="67"/>
      <c r="AJ68" s="67"/>
    </row>
    <row r="69" spans="1:36" x14ac:dyDescent="0.3">
      <c r="T69" s="16"/>
    </row>
    <row r="70" spans="1:36" x14ac:dyDescent="0.3">
      <c r="T70" s="16"/>
    </row>
    <row r="71" spans="1:36" x14ac:dyDescent="0.3">
      <c r="T71" s="16"/>
    </row>
    <row r="72" spans="1:36" x14ac:dyDescent="0.3">
      <c r="T72" s="16"/>
    </row>
    <row r="73" spans="1:36" x14ac:dyDescent="0.3">
      <c r="T73" s="16"/>
    </row>
    <row r="74" spans="1:36" x14ac:dyDescent="0.3">
      <c r="T74" s="16"/>
    </row>
    <row r="75" spans="1:36" x14ac:dyDescent="0.3">
      <c r="T75" s="16"/>
    </row>
    <row r="76" spans="1:36" x14ac:dyDescent="0.3">
      <c r="T76" s="16"/>
    </row>
    <row r="77" spans="1:36" x14ac:dyDescent="0.3">
      <c r="T77" s="16"/>
    </row>
    <row r="78" spans="1:36" x14ac:dyDescent="0.3">
      <c r="T78" s="16"/>
    </row>
    <row r="79" spans="1:36" x14ac:dyDescent="0.3">
      <c r="T79" s="16"/>
    </row>
    <row r="80" spans="1:36" x14ac:dyDescent="0.3">
      <c r="T80" s="16"/>
    </row>
    <row r="81" spans="1:20" x14ac:dyDescent="0.3">
      <c r="T81" s="16"/>
    </row>
    <row r="82" spans="1:20" x14ac:dyDescent="0.3">
      <c r="A82" s="13"/>
      <c r="B82" s="13"/>
      <c r="C82" s="13"/>
      <c r="D82" s="13"/>
      <c r="E82" s="13"/>
      <c r="F82" s="13"/>
      <c r="G82" s="13"/>
      <c r="H82" s="13"/>
      <c r="I82" s="13"/>
      <c r="J82" s="13"/>
      <c r="K82" s="13"/>
      <c r="L82" s="13"/>
      <c r="M82" s="13"/>
      <c r="N82" s="13"/>
      <c r="O82" s="13"/>
      <c r="P82" s="13"/>
      <c r="Q82" s="13"/>
      <c r="R82" s="13"/>
      <c r="S82" s="13"/>
      <c r="T82" s="14"/>
    </row>
  </sheetData>
  <mergeCells count="5">
    <mergeCell ref="U7:X21"/>
    <mergeCell ref="A34:D34"/>
    <mergeCell ref="G18:T33"/>
    <mergeCell ref="A54:E65"/>
    <mergeCell ref="U58:AJ6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2CA3C-7B45-45B4-966A-6C7261F8ACF8}">
  <dimension ref="A1:AO42"/>
  <sheetViews>
    <sheetView zoomScale="55" zoomScaleNormal="55" workbookViewId="0">
      <selection activeCell="S25" sqref="S25"/>
    </sheetView>
  </sheetViews>
  <sheetFormatPr defaultRowHeight="14.4" x14ac:dyDescent="0.3"/>
  <cols>
    <col min="1" max="1" width="12.21875" bestFit="1" customWidth="1"/>
    <col min="2" max="2" width="14.33203125" bestFit="1" customWidth="1"/>
    <col min="3" max="3" width="11.21875" bestFit="1" customWidth="1"/>
    <col min="4" max="4" width="11.6640625" bestFit="1" customWidth="1"/>
    <col min="21" max="21" width="14.44140625" bestFit="1" customWidth="1"/>
    <col min="22" max="22" width="9.5546875" bestFit="1" customWidth="1"/>
    <col min="23" max="23" width="15.44140625" bestFit="1" customWidth="1"/>
    <col min="24" max="24" width="12.44140625" bestFit="1" customWidth="1"/>
    <col min="25" max="25" width="12.21875" bestFit="1" customWidth="1"/>
  </cols>
  <sheetData>
    <row r="1" spans="1:41" x14ac:dyDescent="0.3">
      <c r="A1" t="s">
        <v>8</v>
      </c>
      <c r="B1" t="s">
        <v>11970</v>
      </c>
      <c r="C1" t="s">
        <v>11960</v>
      </c>
      <c r="D1" t="s">
        <v>11961</v>
      </c>
      <c r="S1" s="16"/>
      <c r="U1" t="s">
        <v>16</v>
      </c>
      <c r="AO1" s="16"/>
    </row>
    <row r="2" spans="1:41" x14ac:dyDescent="0.3">
      <c r="A2" s="55" t="s">
        <v>36</v>
      </c>
      <c r="B2">
        <v>474.24999999999886</v>
      </c>
      <c r="C2">
        <v>1236245</v>
      </c>
      <c r="D2">
        <v>147437</v>
      </c>
      <c r="S2" s="16"/>
      <c r="U2" t="s">
        <v>10</v>
      </c>
      <c r="V2" t="s">
        <v>38</v>
      </c>
      <c r="W2" t="s">
        <v>26</v>
      </c>
      <c r="X2" t="s">
        <v>122</v>
      </c>
      <c r="Y2" t="s">
        <v>11962</v>
      </c>
      <c r="AO2" s="16"/>
    </row>
    <row r="3" spans="1:41" x14ac:dyDescent="0.3">
      <c r="A3" s="41" t="s">
        <v>37</v>
      </c>
      <c r="B3" s="41">
        <v>283.54999999999899</v>
      </c>
      <c r="C3" s="41">
        <v>747712</v>
      </c>
      <c r="D3" s="41">
        <v>90869</v>
      </c>
      <c r="S3" s="16"/>
      <c r="U3" s="57" t="s">
        <v>36</v>
      </c>
      <c r="V3">
        <v>2422</v>
      </c>
      <c r="W3">
        <v>10327</v>
      </c>
      <c r="X3">
        <v>2964</v>
      </c>
      <c r="Y3">
        <v>15713</v>
      </c>
      <c r="AO3" s="16"/>
    </row>
    <row r="4" spans="1:41" x14ac:dyDescent="0.3">
      <c r="A4" t="s">
        <v>25</v>
      </c>
      <c r="B4">
        <v>96.949999999999818</v>
      </c>
      <c r="C4">
        <v>237951</v>
      </c>
      <c r="D4">
        <v>27140</v>
      </c>
      <c r="S4" s="16"/>
      <c r="U4" t="s">
        <v>37</v>
      </c>
      <c r="V4">
        <v>1504</v>
      </c>
      <c r="W4">
        <v>6048</v>
      </c>
      <c r="X4">
        <v>1875</v>
      </c>
      <c r="Y4">
        <v>9427</v>
      </c>
      <c r="AO4" s="16"/>
    </row>
    <row r="5" spans="1:41" x14ac:dyDescent="0.3">
      <c r="A5" s="40" t="s">
        <v>110</v>
      </c>
      <c r="B5" s="40">
        <v>14.099999999999998</v>
      </c>
      <c r="C5" s="40">
        <v>67465</v>
      </c>
      <c r="D5" s="40">
        <v>12417</v>
      </c>
      <c r="S5" s="16"/>
      <c r="U5" t="s">
        <v>25</v>
      </c>
      <c r="V5">
        <v>505</v>
      </c>
      <c r="W5">
        <v>1908</v>
      </c>
      <c r="X5">
        <v>506</v>
      </c>
      <c r="Y5">
        <v>2919</v>
      </c>
      <c r="AO5" s="16"/>
    </row>
    <row r="6" spans="1:41" x14ac:dyDescent="0.3">
      <c r="A6" t="s">
        <v>63</v>
      </c>
      <c r="B6">
        <v>79.650000000000034</v>
      </c>
      <c r="C6">
        <v>183117</v>
      </c>
      <c r="D6">
        <v>17011</v>
      </c>
      <c r="S6" s="16"/>
      <c r="U6" t="s">
        <v>110</v>
      </c>
      <c r="V6">
        <v>107</v>
      </c>
      <c r="W6">
        <v>582</v>
      </c>
      <c r="X6">
        <v>124</v>
      </c>
      <c r="Y6">
        <v>813</v>
      </c>
      <c r="AO6" s="16"/>
    </row>
    <row r="7" spans="1:41" x14ac:dyDescent="0.3">
      <c r="A7" s="55" t="s">
        <v>55</v>
      </c>
      <c r="B7">
        <v>266.7999999999995</v>
      </c>
      <c r="C7">
        <v>738137</v>
      </c>
      <c r="D7">
        <v>92634</v>
      </c>
      <c r="S7" s="16"/>
      <c r="U7" t="s">
        <v>63</v>
      </c>
      <c r="V7">
        <v>306</v>
      </c>
      <c r="W7">
        <v>1789</v>
      </c>
      <c r="X7">
        <v>459</v>
      </c>
      <c r="Y7">
        <v>2554</v>
      </c>
      <c r="AO7" s="16"/>
    </row>
    <row r="8" spans="1:41" x14ac:dyDescent="0.3">
      <c r="A8" s="41" t="s">
        <v>37</v>
      </c>
      <c r="B8" s="41">
        <v>163.39999999999947</v>
      </c>
      <c r="C8" s="41">
        <v>439229</v>
      </c>
      <c r="D8" s="41">
        <v>57163</v>
      </c>
      <c r="S8" s="16"/>
      <c r="U8" s="57" t="s">
        <v>55</v>
      </c>
      <c r="V8">
        <v>1465</v>
      </c>
      <c r="W8">
        <v>6072</v>
      </c>
      <c r="X8">
        <v>1961</v>
      </c>
      <c r="Y8">
        <v>9498</v>
      </c>
      <c r="AO8" s="16"/>
    </row>
    <row r="9" spans="1:41" x14ac:dyDescent="0.3">
      <c r="A9" t="s">
        <v>25</v>
      </c>
      <c r="B9">
        <v>51.850000000000037</v>
      </c>
      <c r="C9">
        <v>163404</v>
      </c>
      <c r="D9">
        <v>18692</v>
      </c>
      <c r="S9" s="16"/>
      <c r="U9" t="s">
        <v>37</v>
      </c>
      <c r="V9">
        <v>928</v>
      </c>
      <c r="W9">
        <v>3641</v>
      </c>
      <c r="X9">
        <v>1258</v>
      </c>
      <c r="Y9">
        <v>5827</v>
      </c>
      <c r="AO9" s="16"/>
    </row>
    <row r="10" spans="1:41" x14ac:dyDescent="0.3">
      <c r="A10" s="40" t="s">
        <v>110</v>
      </c>
      <c r="B10" s="40">
        <v>10.249999999999996</v>
      </c>
      <c r="C10" s="40">
        <v>36915</v>
      </c>
      <c r="D10" s="40">
        <v>4471</v>
      </c>
      <c r="S10" s="16"/>
      <c r="U10" t="s">
        <v>25</v>
      </c>
      <c r="V10">
        <v>249</v>
      </c>
      <c r="W10">
        <v>1368</v>
      </c>
      <c r="X10">
        <v>413</v>
      </c>
      <c r="Y10">
        <v>2030</v>
      </c>
      <c r="AO10" s="16"/>
    </row>
    <row r="11" spans="1:41" x14ac:dyDescent="0.3">
      <c r="A11" t="s">
        <v>63</v>
      </c>
      <c r="B11">
        <v>41.300000000000033</v>
      </c>
      <c r="C11">
        <v>98589</v>
      </c>
      <c r="D11">
        <v>12308</v>
      </c>
      <c r="S11" s="16"/>
      <c r="U11" t="s">
        <v>110</v>
      </c>
      <c r="V11">
        <v>73</v>
      </c>
      <c r="W11">
        <v>227</v>
      </c>
      <c r="X11">
        <v>70</v>
      </c>
      <c r="Y11">
        <v>370</v>
      </c>
      <c r="AO11" s="16"/>
    </row>
    <row r="12" spans="1:41" x14ac:dyDescent="0.3">
      <c r="A12" s="55" t="s">
        <v>24</v>
      </c>
      <c r="B12">
        <v>144.5</v>
      </c>
      <c r="C12">
        <v>373979</v>
      </c>
      <c r="D12">
        <v>43131</v>
      </c>
      <c r="S12" s="16"/>
      <c r="U12" t="s">
        <v>63</v>
      </c>
      <c r="V12">
        <v>215</v>
      </c>
      <c r="W12">
        <v>836</v>
      </c>
      <c r="X12">
        <v>220</v>
      </c>
      <c r="Y12">
        <v>1271</v>
      </c>
      <c r="AO12" s="16"/>
    </row>
    <row r="13" spans="1:41" x14ac:dyDescent="0.3">
      <c r="A13" s="41" t="s">
        <v>37</v>
      </c>
      <c r="B13" s="41">
        <v>84.050000000000011</v>
      </c>
      <c r="C13" s="41">
        <v>225715</v>
      </c>
      <c r="D13" s="41">
        <v>30626</v>
      </c>
      <c r="S13" s="16"/>
      <c r="U13" s="57" t="s">
        <v>24</v>
      </c>
      <c r="V13">
        <v>754</v>
      </c>
      <c r="W13">
        <v>3497</v>
      </c>
      <c r="X13">
        <v>886</v>
      </c>
      <c r="Y13">
        <v>5137</v>
      </c>
      <c r="AO13" s="16"/>
    </row>
    <row r="14" spans="1:41" x14ac:dyDescent="0.3">
      <c r="A14" t="s">
        <v>25</v>
      </c>
      <c r="B14">
        <v>28.150000000000009</v>
      </c>
      <c r="C14">
        <v>82610</v>
      </c>
      <c r="D14">
        <v>8504</v>
      </c>
      <c r="S14" s="16"/>
      <c r="U14" t="s">
        <v>37</v>
      </c>
      <c r="V14">
        <v>466</v>
      </c>
      <c r="W14">
        <v>2100</v>
      </c>
      <c r="X14">
        <v>564</v>
      </c>
      <c r="Y14">
        <v>3130</v>
      </c>
      <c r="AO14" s="16"/>
    </row>
    <row r="15" spans="1:41" x14ac:dyDescent="0.3">
      <c r="A15" s="40" t="s">
        <v>110</v>
      </c>
      <c r="B15" s="40">
        <v>14.099999999999998</v>
      </c>
      <c r="C15" s="40">
        <v>26934</v>
      </c>
      <c r="D15" s="40">
        <v>681</v>
      </c>
      <c r="S15" s="16"/>
      <c r="U15" t="s">
        <v>25</v>
      </c>
      <c r="V15">
        <v>140</v>
      </c>
      <c r="W15">
        <v>710</v>
      </c>
      <c r="X15">
        <v>201</v>
      </c>
      <c r="Y15">
        <v>1051</v>
      </c>
      <c r="AO15" s="16"/>
    </row>
    <row r="16" spans="1:41" x14ac:dyDescent="0.3">
      <c r="A16" t="s">
        <v>63</v>
      </c>
      <c r="B16">
        <v>18.199999999999992</v>
      </c>
      <c r="C16">
        <v>38720</v>
      </c>
      <c r="D16">
        <v>3320</v>
      </c>
      <c r="S16" s="16"/>
      <c r="U16" t="s">
        <v>110</v>
      </c>
      <c r="V16">
        <v>72</v>
      </c>
      <c r="W16">
        <v>265</v>
      </c>
      <c r="X16">
        <v>39</v>
      </c>
      <c r="Y16">
        <v>376</v>
      </c>
      <c r="AO16" s="16"/>
    </row>
    <row r="17" spans="1:41" x14ac:dyDescent="0.3">
      <c r="A17" t="s">
        <v>11962</v>
      </c>
      <c r="B17">
        <v>885.54999999999836</v>
      </c>
      <c r="C17">
        <v>2348361</v>
      </c>
      <c r="D17">
        <v>283202</v>
      </c>
      <c r="S17" s="16"/>
      <c r="U17" t="s">
        <v>63</v>
      </c>
      <c r="V17">
        <v>76</v>
      </c>
      <c r="W17">
        <v>422</v>
      </c>
      <c r="X17">
        <v>82</v>
      </c>
      <c r="Y17">
        <v>580</v>
      </c>
      <c r="AO17" s="16"/>
    </row>
    <row r="18" spans="1:41" x14ac:dyDescent="0.3">
      <c r="S18" s="16"/>
      <c r="U18" t="s">
        <v>11962</v>
      </c>
      <c r="V18">
        <v>4641</v>
      </c>
      <c r="W18">
        <v>19896</v>
      </c>
      <c r="X18">
        <v>5811</v>
      </c>
      <c r="Y18">
        <v>30348</v>
      </c>
      <c r="AO18" s="16"/>
    </row>
    <row r="19" spans="1:41" x14ac:dyDescent="0.3">
      <c r="S19" s="16"/>
      <c r="AO19" s="16"/>
    </row>
    <row r="20" spans="1:41" x14ac:dyDescent="0.3">
      <c r="S20" s="16"/>
      <c r="AO20" s="16"/>
    </row>
    <row r="21" spans="1:41" x14ac:dyDescent="0.3">
      <c r="A21" s="67"/>
      <c r="B21" s="67"/>
      <c r="C21" s="67"/>
      <c r="D21" s="67"/>
      <c r="E21" s="67"/>
      <c r="F21" s="56"/>
      <c r="G21" s="56"/>
      <c r="H21" s="56"/>
      <c r="I21" s="56"/>
      <c r="J21" s="56"/>
      <c r="K21" s="56"/>
      <c r="L21" s="56"/>
      <c r="M21" s="56"/>
      <c r="N21" s="56"/>
      <c r="O21" s="56"/>
      <c r="P21" s="56"/>
      <c r="Q21" s="56"/>
      <c r="R21" s="56"/>
      <c r="S21" s="16"/>
      <c r="AO21" s="16"/>
    </row>
    <row r="22" spans="1:41" x14ac:dyDescent="0.3">
      <c r="A22" s="67"/>
      <c r="B22" s="67"/>
      <c r="C22" s="67"/>
      <c r="D22" s="67"/>
      <c r="E22" s="67"/>
      <c r="F22" s="56"/>
      <c r="G22" s="56"/>
      <c r="H22" s="56"/>
      <c r="I22" s="56"/>
      <c r="J22" s="56"/>
      <c r="K22" s="56"/>
      <c r="L22" s="56"/>
      <c r="M22" s="56"/>
      <c r="N22" s="56"/>
      <c r="O22" s="56"/>
      <c r="P22" s="56"/>
      <c r="Q22" s="56"/>
      <c r="R22" s="56"/>
      <c r="S22" s="16"/>
      <c r="U22" s="67"/>
      <c r="V22" s="67"/>
      <c r="W22" s="67"/>
      <c r="X22" s="67"/>
      <c r="Y22" s="67"/>
      <c r="Z22" s="67"/>
      <c r="AA22" s="56"/>
      <c r="AB22" s="56"/>
      <c r="AC22" s="56"/>
      <c r="AD22" s="56"/>
      <c r="AE22" s="56"/>
      <c r="AF22" s="56"/>
      <c r="AG22" s="56"/>
      <c r="AH22" s="56"/>
      <c r="AI22" s="56"/>
      <c r="AJ22" s="56"/>
      <c r="AK22" s="56"/>
      <c r="AL22" s="56"/>
      <c r="AM22" s="56"/>
      <c r="AO22" s="16"/>
    </row>
    <row r="23" spans="1:41" x14ac:dyDescent="0.3">
      <c r="A23" s="67"/>
      <c r="B23" s="67"/>
      <c r="C23" s="67"/>
      <c r="D23" s="67"/>
      <c r="E23" s="67"/>
      <c r="F23" s="56"/>
      <c r="G23" s="56"/>
      <c r="H23" s="56"/>
      <c r="I23" s="56"/>
      <c r="J23" s="56"/>
      <c r="K23" s="56"/>
      <c r="L23" s="56"/>
      <c r="M23" s="56"/>
      <c r="N23" s="56"/>
      <c r="O23" s="56"/>
      <c r="P23" s="56"/>
      <c r="Q23" s="56"/>
      <c r="R23" s="56"/>
      <c r="S23" s="16"/>
      <c r="U23" s="67"/>
      <c r="V23" s="67"/>
      <c r="W23" s="67"/>
      <c r="X23" s="67"/>
      <c r="Y23" s="67"/>
      <c r="Z23" s="67"/>
      <c r="AA23" s="56"/>
      <c r="AB23" s="56"/>
      <c r="AC23" s="56"/>
      <c r="AD23" s="56"/>
      <c r="AE23" s="56"/>
      <c r="AF23" s="56"/>
      <c r="AG23" s="56"/>
      <c r="AH23" s="56"/>
      <c r="AI23" s="56"/>
      <c r="AJ23" s="56"/>
      <c r="AK23" s="56"/>
      <c r="AL23" s="56"/>
      <c r="AM23" s="56"/>
      <c r="AO23" s="16"/>
    </row>
    <row r="24" spans="1:41" x14ac:dyDescent="0.3">
      <c r="A24" s="67"/>
      <c r="B24" s="67"/>
      <c r="C24" s="67"/>
      <c r="D24" s="67"/>
      <c r="E24" s="67"/>
      <c r="F24" s="56"/>
      <c r="G24" s="56"/>
      <c r="H24" s="56"/>
      <c r="I24" s="56"/>
      <c r="J24" s="56"/>
      <c r="K24" s="56"/>
      <c r="L24" s="56"/>
      <c r="M24" s="56"/>
      <c r="N24" s="56"/>
      <c r="O24" s="56"/>
      <c r="P24" s="56"/>
      <c r="Q24" s="56"/>
      <c r="R24" s="56"/>
      <c r="S24" s="16"/>
      <c r="U24" s="67"/>
      <c r="V24" s="67"/>
      <c r="W24" s="67"/>
      <c r="X24" s="67"/>
      <c r="Y24" s="67"/>
      <c r="Z24" s="67"/>
      <c r="AA24" s="56"/>
      <c r="AB24" s="56"/>
      <c r="AC24" s="56"/>
      <c r="AD24" s="56"/>
      <c r="AE24" s="56"/>
      <c r="AF24" s="56"/>
      <c r="AG24" s="56"/>
      <c r="AH24" s="56"/>
      <c r="AI24" s="56"/>
      <c r="AJ24" s="56"/>
      <c r="AK24" s="56"/>
      <c r="AL24" s="56"/>
      <c r="AM24" s="56"/>
      <c r="AO24" s="16"/>
    </row>
    <row r="25" spans="1:41" x14ac:dyDescent="0.3">
      <c r="A25" s="67"/>
      <c r="B25" s="67"/>
      <c r="C25" s="67"/>
      <c r="D25" s="67"/>
      <c r="E25" s="67"/>
      <c r="F25" s="56"/>
      <c r="G25" s="56"/>
      <c r="H25" s="56"/>
      <c r="I25" s="56"/>
      <c r="J25" s="56"/>
      <c r="K25" s="56"/>
      <c r="L25" s="56"/>
      <c r="M25" s="56"/>
      <c r="N25" s="56"/>
      <c r="O25" s="56"/>
      <c r="P25" s="56"/>
      <c r="Q25" s="56"/>
      <c r="R25" s="56"/>
      <c r="S25" s="16"/>
      <c r="U25" s="67"/>
      <c r="V25" s="67"/>
      <c r="W25" s="67"/>
      <c r="X25" s="67"/>
      <c r="Y25" s="67"/>
      <c r="Z25" s="67"/>
      <c r="AA25" s="56"/>
      <c r="AB25" s="56"/>
      <c r="AC25" s="56"/>
      <c r="AD25" s="56"/>
      <c r="AE25" s="56"/>
      <c r="AF25" s="56"/>
      <c r="AG25" s="56"/>
      <c r="AH25" s="56"/>
      <c r="AI25" s="56"/>
      <c r="AJ25" s="56"/>
      <c r="AK25" s="56"/>
      <c r="AL25" s="56"/>
      <c r="AM25" s="56"/>
      <c r="AO25" s="16"/>
    </row>
    <row r="26" spans="1:41" x14ac:dyDescent="0.3">
      <c r="A26" s="67"/>
      <c r="B26" s="67"/>
      <c r="C26" s="67"/>
      <c r="D26" s="67"/>
      <c r="E26" s="67"/>
      <c r="F26" s="56"/>
      <c r="G26" s="56"/>
      <c r="H26" s="56"/>
      <c r="I26" s="56"/>
      <c r="J26" s="56"/>
      <c r="K26" s="56"/>
      <c r="L26" s="56"/>
      <c r="M26" s="56"/>
      <c r="N26" s="56"/>
      <c r="O26" s="56"/>
      <c r="P26" s="56"/>
      <c r="Q26" s="56"/>
      <c r="R26" s="56"/>
      <c r="S26" s="16"/>
      <c r="U26" s="67"/>
      <c r="V26" s="67"/>
      <c r="W26" s="67"/>
      <c r="X26" s="67"/>
      <c r="Y26" s="67"/>
      <c r="Z26" s="67"/>
      <c r="AA26" s="56"/>
      <c r="AB26" s="56"/>
      <c r="AC26" s="56"/>
      <c r="AD26" s="56"/>
      <c r="AE26" s="56"/>
      <c r="AF26" s="56"/>
      <c r="AG26" s="56"/>
      <c r="AH26" s="56"/>
      <c r="AI26" s="56"/>
      <c r="AJ26" s="56"/>
      <c r="AK26" s="56"/>
      <c r="AL26" s="56"/>
      <c r="AM26" s="56"/>
      <c r="AO26" s="16"/>
    </row>
    <row r="27" spans="1:41" x14ac:dyDescent="0.3">
      <c r="A27" s="67"/>
      <c r="B27" s="67"/>
      <c r="C27" s="67"/>
      <c r="D27" s="67"/>
      <c r="E27" s="67"/>
      <c r="F27" s="56"/>
      <c r="G27" s="56"/>
      <c r="H27" s="56"/>
      <c r="I27" s="56"/>
      <c r="J27" s="56"/>
      <c r="K27" s="56"/>
      <c r="L27" s="56"/>
      <c r="M27" s="56"/>
      <c r="N27" s="56"/>
      <c r="O27" s="56"/>
      <c r="P27" s="56"/>
      <c r="Q27" s="56"/>
      <c r="R27" s="56"/>
      <c r="S27" s="16"/>
      <c r="U27" s="67"/>
      <c r="V27" s="67"/>
      <c r="W27" s="67"/>
      <c r="X27" s="67"/>
      <c r="Y27" s="67"/>
      <c r="Z27" s="67"/>
      <c r="AA27" s="56"/>
      <c r="AB27" s="56"/>
      <c r="AC27" s="56"/>
      <c r="AD27" s="56"/>
      <c r="AE27" s="56"/>
      <c r="AF27" s="56"/>
      <c r="AG27" s="56"/>
      <c r="AH27" s="56"/>
      <c r="AI27" s="56"/>
      <c r="AJ27" s="56"/>
      <c r="AK27" s="56"/>
      <c r="AL27" s="56"/>
      <c r="AM27" s="56"/>
      <c r="AO27" s="16"/>
    </row>
    <row r="28" spans="1:41" x14ac:dyDescent="0.3">
      <c r="A28" s="67"/>
      <c r="B28" s="67"/>
      <c r="C28" s="67"/>
      <c r="D28" s="67"/>
      <c r="E28" s="67"/>
      <c r="F28" s="56"/>
      <c r="G28" s="56"/>
      <c r="H28" s="56"/>
      <c r="I28" s="56"/>
      <c r="J28" s="56"/>
      <c r="K28" s="56"/>
      <c r="L28" s="56"/>
      <c r="M28" s="56"/>
      <c r="N28" s="56"/>
      <c r="O28" s="56"/>
      <c r="P28" s="56"/>
      <c r="Q28" s="56"/>
      <c r="R28" s="56"/>
      <c r="S28" s="16"/>
      <c r="U28" s="67"/>
      <c r="V28" s="67"/>
      <c r="W28" s="67"/>
      <c r="X28" s="67"/>
      <c r="Y28" s="67"/>
      <c r="Z28" s="67"/>
      <c r="AA28" s="56"/>
      <c r="AB28" s="56"/>
      <c r="AC28" s="56"/>
      <c r="AD28" s="56"/>
      <c r="AE28" s="56"/>
      <c r="AF28" s="56"/>
      <c r="AG28" s="56"/>
      <c r="AH28" s="56"/>
      <c r="AI28" s="56"/>
      <c r="AJ28" s="56"/>
      <c r="AK28" s="56"/>
      <c r="AL28" s="56"/>
      <c r="AM28" s="56"/>
      <c r="AO28" s="16"/>
    </row>
    <row r="29" spans="1:41" x14ac:dyDescent="0.3">
      <c r="A29" s="67"/>
      <c r="B29" s="67"/>
      <c r="C29" s="67"/>
      <c r="D29" s="67"/>
      <c r="E29" s="67"/>
      <c r="F29" s="56"/>
      <c r="G29" s="56"/>
      <c r="H29" s="56"/>
      <c r="I29" s="56"/>
      <c r="J29" s="56"/>
      <c r="K29" s="56"/>
      <c r="L29" s="56"/>
      <c r="M29" s="56"/>
      <c r="N29" s="56"/>
      <c r="O29" s="56"/>
      <c r="P29" s="56"/>
      <c r="Q29" s="56"/>
      <c r="R29" s="56"/>
      <c r="S29" s="16"/>
      <c r="U29" s="67"/>
      <c r="V29" s="67"/>
      <c r="W29" s="67"/>
      <c r="X29" s="67"/>
      <c r="Y29" s="67"/>
      <c r="Z29" s="67"/>
      <c r="AA29" s="56"/>
      <c r="AB29" s="56"/>
      <c r="AC29" s="56"/>
      <c r="AD29" s="56"/>
      <c r="AE29" s="56"/>
      <c r="AF29" s="56"/>
      <c r="AG29" s="56"/>
      <c r="AH29" s="56"/>
      <c r="AI29" s="56"/>
      <c r="AJ29" s="56"/>
      <c r="AK29" s="56"/>
      <c r="AL29" s="56"/>
      <c r="AM29" s="56"/>
      <c r="AO29" s="16"/>
    </row>
    <row r="30" spans="1:41" x14ac:dyDescent="0.3">
      <c r="A30" s="67"/>
      <c r="B30" s="67"/>
      <c r="C30" s="67"/>
      <c r="D30" s="67"/>
      <c r="E30" s="67"/>
      <c r="F30" s="56"/>
      <c r="G30" s="56"/>
      <c r="H30" s="56"/>
      <c r="I30" s="56"/>
      <c r="J30" s="56"/>
      <c r="K30" s="56"/>
      <c r="L30" s="56"/>
      <c r="M30" s="56"/>
      <c r="N30" s="56"/>
      <c r="O30" s="56"/>
      <c r="P30" s="56"/>
      <c r="Q30" s="56"/>
      <c r="R30" s="56"/>
      <c r="S30" s="16"/>
      <c r="U30" s="67"/>
      <c r="V30" s="67"/>
      <c r="W30" s="67"/>
      <c r="X30" s="67"/>
      <c r="Y30" s="67"/>
      <c r="Z30" s="67"/>
      <c r="AA30" s="56"/>
      <c r="AB30" s="56"/>
      <c r="AC30" s="56"/>
      <c r="AD30" s="56"/>
      <c r="AE30" s="56"/>
      <c r="AF30" s="56"/>
      <c r="AG30" s="56"/>
      <c r="AH30" s="56"/>
      <c r="AI30" s="56"/>
      <c r="AJ30" s="56"/>
      <c r="AK30" s="56"/>
      <c r="AL30" s="56"/>
      <c r="AM30" s="56"/>
      <c r="AO30" s="16"/>
    </row>
    <row r="31" spans="1:41" x14ac:dyDescent="0.3">
      <c r="A31" s="67"/>
      <c r="B31" s="67"/>
      <c r="C31" s="67"/>
      <c r="D31" s="67"/>
      <c r="E31" s="67"/>
      <c r="F31" s="56"/>
      <c r="G31" s="56"/>
      <c r="H31" s="56"/>
      <c r="I31" s="56"/>
      <c r="J31" s="56"/>
      <c r="K31" s="56"/>
      <c r="L31" s="56"/>
      <c r="M31" s="56"/>
      <c r="N31" s="56"/>
      <c r="O31" s="56"/>
      <c r="P31" s="56"/>
      <c r="Q31" s="56"/>
      <c r="R31" s="56"/>
      <c r="S31" s="16"/>
      <c r="U31" s="67"/>
      <c r="V31" s="67"/>
      <c r="W31" s="67"/>
      <c r="X31" s="67"/>
      <c r="Y31" s="67"/>
      <c r="Z31" s="67"/>
      <c r="AA31" s="56"/>
      <c r="AB31" s="56"/>
      <c r="AC31" s="56"/>
      <c r="AD31" s="56"/>
      <c r="AE31" s="56"/>
      <c r="AF31" s="56"/>
      <c r="AG31" s="56"/>
      <c r="AH31" s="56"/>
      <c r="AI31" s="56"/>
      <c r="AJ31" s="56"/>
      <c r="AK31" s="56"/>
      <c r="AL31" s="56"/>
      <c r="AM31" s="56"/>
      <c r="AO31" s="16"/>
    </row>
    <row r="32" spans="1:41" x14ac:dyDescent="0.3">
      <c r="A32" s="67"/>
      <c r="B32" s="67"/>
      <c r="C32" s="67"/>
      <c r="D32" s="67"/>
      <c r="E32" s="67"/>
      <c r="F32" s="56"/>
      <c r="G32" s="56"/>
      <c r="H32" s="56"/>
      <c r="I32" s="56"/>
      <c r="J32" s="56"/>
      <c r="K32" s="56"/>
      <c r="L32" s="56"/>
      <c r="M32" s="56"/>
      <c r="N32" s="56"/>
      <c r="O32" s="56"/>
      <c r="P32" s="56"/>
      <c r="Q32" s="56"/>
      <c r="R32" s="56"/>
      <c r="S32" s="16"/>
      <c r="U32" s="67"/>
      <c r="V32" s="67"/>
      <c r="W32" s="67"/>
      <c r="X32" s="67"/>
      <c r="Y32" s="67"/>
      <c r="Z32" s="67"/>
      <c r="AA32" s="56"/>
      <c r="AB32" s="56"/>
      <c r="AC32" s="56"/>
      <c r="AD32" s="56"/>
      <c r="AE32" s="56"/>
      <c r="AF32" s="56"/>
      <c r="AG32" s="56"/>
      <c r="AH32" s="56"/>
      <c r="AI32" s="56"/>
      <c r="AJ32" s="56"/>
      <c r="AK32" s="56"/>
      <c r="AL32" s="56"/>
      <c r="AM32" s="56"/>
      <c r="AO32" s="16"/>
    </row>
    <row r="33" spans="1:41" x14ac:dyDescent="0.3">
      <c r="A33" s="67"/>
      <c r="B33" s="67"/>
      <c r="C33" s="67"/>
      <c r="D33" s="67"/>
      <c r="E33" s="67"/>
      <c r="F33" s="56"/>
      <c r="G33" s="56"/>
      <c r="H33" s="56"/>
      <c r="I33" s="56"/>
      <c r="J33" s="56"/>
      <c r="K33" s="56"/>
      <c r="L33" s="56"/>
      <c r="M33" s="56"/>
      <c r="N33" s="56"/>
      <c r="O33" s="56"/>
      <c r="P33" s="56"/>
      <c r="Q33" s="56"/>
      <c r="R33" s="56"/>
      <c r="S33" s="16"/>
      <c r="U33" s="67"/>
      <c r="V33" s="67"/>
      <c r="W33" s="67"/>
      <c r="X33" s="67"/>
      <c r="Y33" s="67"/>
      <c r="Z33" s="67"/>
      <c r="AA33" s="56"/>
      <c r="AB33" s="56"/>
      <c r="AC33" s="56"/>
      <c r="AD33" s="56"/>
      <c r="AE33" s="56"/>
      <c r="AF33" s="56"/>
      <c r="AG33" s="56"/>
      <c r="AH33" s="56"/>
      <c r="AI33" s="56"/>
      <c r="AJ33" s="56"/>
      <c r="AK33" s="56"/>
      <c r="AL33" s="56"/>
      <c r="AM33" s="56"/>
      <c r="AO33" s="16"/>
    </row>
    <row r="34" spans="1:41" x14ac:dyDescent="0.3">
      <c r="A34" s="67"/>
      <c r="B34" s="67"/>
      <c r="C34" s="67"/>
      <c r="D34" s="67"/>
      <c r="E34" s="67"/>
      <c r="F34" s="56"/>
      <c r="G34" s="56"/>
      <c r="H34" s="56"/>
      <c r="I34" s="56"/>
      <c r="J34" s="56"/>
      <c r="K34" s="56"/>
      <c r="L34" s="56"/>
      <c r="M34" s="56"/>
      <c r="N34" s="56"/>
      <c r="O34" s="56"/>
      <c r="P34" s="56"/>
      <c r="Q34" s="56"/>
      <c r="R34" s="56"/>
      <c r="S34" s="16"/>
      <c r="U34" s="67"/>
      <c r="V34" s="67"/>
      <c r="W34" s="67"/>
      <c r="X34" s="67"/>
      <c r="Y34" s="67"/>
      <c r="Z34" s="67"/>
      <c r="AA34" s="56"/>
      <c r="AB34" s="56"/>
      <c r="AC34" s="56"/>
      <c r="AD34" s="56"/>
      <c r="AE34" s="56"/>
      <c r="AF34" s="56"/>
      <c r="AG34" s="56"/>
      <c r="AH34" s="56"/>
      <c r="AI34" s="56"/>
      <c r="AJ34" s="56"/>
      <c r="AK34" s="56"/>
      <c r="AL34" s="56"/>
      <c r="AM34" s="56"/>
      <c r="AO34" s="16"/>
    </row>
    <row r="35" spans="1:41" x14ac:dyDescent="0.3">
      <c r="A35" s="67"/>
      <c r="B35" s="67"/>
      <c r="C35" s="67"/>
      <c r="D35" s="67"/>
      <c r="E35" s="67"/>
      <c r="F35" s="56"/>
      <c r="G35" s="56"/>
      <c r="H35" s="56"/>
      <c r="I35" s="56"/>
      <c r="J35" s="56"/>
      <c r="K35" s="56"/>
      <c r="L35" s="56"/>
      <c r="M35" s="56"/>
      <c r="N35" s="56"/>
      <c r="O35" s="56"/>
      <c r="P35" s="56"/>
      <c r="Q35" s="56"/>
      <c r="R35" s="56"/>
      <c r="S35" s="16"/>
      <c r="U35" s="67"/>
      <c r="V35" s="67"/>
      <c r="W35" s="67"/>
      <c r="X35" s="67"/>
      <c r="Y35" s="67"/>
      <c r="Z35" s="67"/>
      <c r="AA35" s="56"/>
      <c r="AB35" s="56"/>
      <c r="AC35" s="56"/>
      <c r="AD35" s="56"/>
      <c r="AE35" s="56"/>
      <c r="AF35" s="56"/>
      <c r="AG35" s="56"/>
      <c r="AH35" s="56"/>
      <c r="AI35" s="56"/>
      <c r="AJ35" s="56"/>
      <c r="AK35" s="56"/>
      <c r="AL35" s="56"/>
      <c r="AM35" s="56"/>
      <c r="AO35" s="16"/>
    </row>
    <row r="36" spans="1:41" x14ac:dyDescent="0.3">
      <c r="A36" s="67"/>
      <c r="B36" s="67"/>
      <c r="C36" s="67"/>
      <c r="D36" s="67"/>
      <c r="E36" s="67"/>
      <c r="F36" s="56"/>
      <c r="G36" s="56"/>
      <c r="H36" s="56"/>
      <c r="I36" s="56"/>
      <c r="J36" s="56"/>
      <c r="K36" s="56"/>
      <c r="L36" s="56"/>
      <c r="M36" s="56"/>
      <c r="N36" s="56"/>
      <c r="O36" s="56"/>
      <c r="P36" s="56"/>
      <c r="Q36" s="56"/>
      <c r="R36" s="56"/>
      <c r="S36" s="16"/>
      <c r="U36" s="67"/>
      <c r="V36" s="67"/>
      <c r="W36" s="67"/>
      <c r="X36" s="67"/>
      <c r="Y36" s="67"/>
      <c r="Z36" s="67"/>
      <c r="AA36" s="56"/>
      <c r="AB36" s="56"/>
      <c r="AC36" s="56"/>
      <c r="AD36" s="56"/>
      <c r="AE36" s="56"/>
      <c r="AF36" s="56"/>
      <c r="AG36" s="56"/>
      <c r="AH36" s="56"/>
      <c r="AI36" s="56"/>
      <c r="AJ36" s="56"/>
      <c r="AK36" s="56"/>
      <c r="AL36" s="56"/>
      <c r="AM36" s="56"/>
      <c r="AO36" s="16"/>
    </row>
    <row r="37" spans="1:41" x14ac:dyDescent="0.3">
      <c r="A37" s="67"/>
      <c r="B37" s="67"/>
      <c r="C37" s="67"/>
      <c r="D37" s="67"/>
      <c r="E37" s="67"/>
      <c r="F37" s="56"/>
      <c r="G37" s="56"/>
      <c r="H37" s="56"/>
      <c r="I37" s="56"/>
      <c r="J37" s="56"/>
      <c r="K37" s="56"/>
      <c r="L37" s="56"/>
      <c r="M37" s="56"/>
      <c r="N37" s="56"/>
      <c r="O37" s="56"/>
      <c r="P37" s="56"/>
      <c r="Q37" s="56"/>
      <c r="R37" s="56"/>
      <c r="S37" s="16"/>
      <c r="U37" s="67"/>
      <c r="V37" s="67"/>
      <c r="W37" s="67"/>
      <c r="X37" s="67"/>
      <c r="Y37" s="67"/>
      <c r="Z37" s="67"/>
      <c r="AA37" s="56"/>
      <c r="AB37" s="56"/>
      <c r="AC37" s="56"/>
      <c r="AD37" s="56"/>
      <c r="AE37" s="56"/>
      <c r="AF37" s="56"/>
      <c r="AG37" s="56"/>
      <c r="AH37" s="56"/>
      <c r="AI37" s="56"/>
      <c r="AJ37" s="56"/>
      <c r="AK37" s="56"/>
      <c r="AL37" s="56"/>
      <c r="AM37" s="56"/>
      <c r="AO37" s="16"/>
    </row>
    <row r="38" spans="1:41" x14ac:dyDescent="0.3">
      <c r="A38" s="67"/>
      <c r="B38" s="67"/>
      <c r="C38" s="67"/>
      <c r="D38" s="67"/>
      <c r="E38" s="67"/>
      <c r="F38" s="56"/>
      <c r="G38" s="56"/>
      <c r="H38" s="56"/>
      <c r="I38" s="56"/>
      <c r="J38" s="56"/>
      <c r="K38" s="56"/>
      <c r="L38" s="56"/>
      <c r="M38" s="56"/>
      <c r="N38" s="56"/>
      <c r="O38" s="56"/>
      <c r="P38" s="56"/>
      <c r="Q38" s="56"/>
      <c r="R38" s="56"/>
      <c r="S38" s="16"/>
      <c r="U38" s="67"/>
      <c r="V38" s="67"/>
      <c r="W38" s="67"/>
      <c r="X38" s="67"/>
      <c r="Y38" s="67"/>
      <c r="Z38" s="67"/>
      <c r="AA38" s="56"/>
      <c r="AB38" s="56"/>
      <c r="AC38" s="56"/>
      <c r="AD38" s="56"/>
      <c r="AE38" s="56"/>
      <c r="AF38" s="56"/>
      <c r="AG38" s="56"/>
      <c r="AH38" s="56"/>
      <c r="AI38" s="56"/>
      <c r="AJ38" s="56"/>
      <c r="AK38" s="56"/>
      <c r="AL38" s="56"/>
      <c r="AM38" s="56"/>
      <c r="AO38" s="16"/>
    </row>
    <row r="39" spans="1:41" x14ac:dyDescent="0.3">
      <c r="A39" s="67"/>
      <c r="B39" s="67"/>
      <c r="C39" s="67"/>
      <c r="D39" s="67"/>
      <c r="E39" s="67"/>
      <c r="F39" s="56"/>
      <c r="G39" s="56"/>
      <c r="H39" s="56"/>
      <c r="I39" s="56"/>
      <c r="J39" s="56"/>
      <c r="K39" s="56"/>
      <c r="L39" s="56"/>
      <c r="M39" s="56"/>
      <c r="N39" s="56"/>
      <c r="O39" s="56"/>
      <c r="P39" s="56"/>
      <c r="Q39" s="56"/>
      <c r="R39" s="56"/>
      <c r="S39" s="16"/>
      <c r="U39" s="67"/>
      <c r="V39" s="67"/>
      <c r="W39" s="67"/>
      <c r="X39" s="67"/>
      <c r="Y39" s="67"/>
      <c r="Z39" s="67"/>
      <c r="AA39" s="56"/>
      <c r="AB39" s="56"/>
      <c r="AC39" s="56"/>
      <c r="AD39" s="56"/>
      <c r="AE39" s="56"/>
      <c r="AF39" s="56"/>
      <c r="AG39" s="56"/>
      <c r="AH39" s="56"/>
      <c r="AI39" s="56"/>
      <c r="AJ39" s="56"/>
      <c r="AK39" s="56"/>
      <c r="AL39" s="56"/>
      <c r="AM39" s="56"/>
      <c r="AO39" s="16"/>
    </row>
    <row r="40" spans="1:41" x14ac:dyDescent="0.3">
      <c r="A40" s="67"/>
      <c r="B40" s="67"/>
      <c r="C40" s="67"/>
      <c r="D40" s="67"/>
      <c r="E40" s="67"/>
      <c r="F40" s="56"/>
      <c r="G40" s="56"/>
      <c r="H40" s="56"/>
      <c r="I40" s="56"/>
      <c r="J40" s="56"/>
      <c r="K40" s="56"/>
      <c r="L40" s="56"/>
      <c r="M40" s="56"/>
      <c r="N40" s="56"/>
      <c r="O40" s="56"/>
      <c r="P40" s="56"/>
      <c r="Q40" s="56"/>
      <c r="R40" s="56"/>
      <c r="S40" s="16"/>
      <c r="U40" s="67"/>
      <c r="V40" s="67"/>
      <c r="W40" s="67"/>
      <c r="X40" s="67"/>
      <c r="Y40" s="67"/>
      <c r="Z40" s="67"/>
      <c r="AA40" s="56"/>
      <c r="AB40" s="56"/>
      <c r="AC40" s="56"/>
      <c r="AD40" s="56"/>
      <c r="AE40" s="56"/>
      <c r="AF40" s="56"/>
      <c r="AG40" s="56"/>
      <c r="AH40" s="56"/>
      <c r="AI40" s="56"/>
      <c r="AJ40" s="56"/>
      <c r="AK40" s="56"/>
      <c r="AL40" s="56"/>
      <c r="AM40" s="56"/>
      <c r="AO40" s="16"/>
    </row>
    <row r="41" spans="1:41" x14ac:dyDescent="0.3">
      <c r="A41" s="67"/>
      <c r="B41" s="67"/>
      <c r="C41" s="67"/>
      <c r="D41" s="67"/>
      <c r="E41" s="67"/>
      <c r="S41" s="16"/>
      <c r="AO41" s="16"/>
    </row>
    <row r="42" spans="1:41" x14ac:dyDescent="0.3">
      <c r="A42" s="13"/>
      <c r="B42" s="13"/>
      <c r="C42" s="13"/>
      <c r="D42" s="13"/>
      <c r="E42" s="13"/>
      <c r="F42" s="13"/>
      <c r="G42" s="13"/>
      <c r="H42" s="13"/>
      <c r="I42" s="13"/>
      <c r="J42" s="13"/>
      <c r="K42" s="13"/>
      <c r="L42" s="13"/>
      <c r="M42" s="13"/>
      <c r="N42" s="13"/>
      <c r="O42" s="13"/>
      <c r="P42" s="13"/>
      <c r="Q42" s="13"/>
      <c r="R42" s="13"/>
      <c r="S42" s="14"/>
      <c r="T42" s="31"/>
      <c r="U42" s="13"/>
      <c r="V42" s="13"/>
      <c r="W42" s="13"/>
      <c r="X42" s="13"/>
      <c r="Y42" s="13"/>
      <c r="Z42" s="13"/>
      <c r="AA42" s="13"/>
      <c r="AB42" s="13"/>
      <c r="AC42" s="13"/>
      <c r="AD42" s="13"/>
      <c r="AE42" s="13"/>
      <c r="AF42" s="13"/>
      <c r="AG42" s="13"/>
      <c r="AH42" s="13"/>
      <c r="AI42" s="13"/>
      <c r="AJ42" s="13"/>
      <c r="AK42" s="13"/>
      <c r="AL42" s="13"/>
      <c r="AM42" s="13"/>
      <c r="AN42" s="13"/>
      <c r="AO42" s="14"/>
    </row>
  </sheetData>
  <mergeCells count="2">
    <mergeCell ref="A21:E41"/>
    <mergeCell ref="U22:Z4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6E9CF-C23A-4E7F-B1BF-4C376BF9D77D}">
  <dimension ref="A1:O35"/>
  <sheetViews>
    <sheetView tabSelected="1" zoomScale="55" zoomScaleNormal="55" workbookViewId="0">
      <selection activeCell="P41" sqref="P41"/>
    </sheetView>
  </sheetViews>
  <sheetFormatPr defaultRowHeight="14.4" x14ac:dyDescent="0.3"/>
  <cols>
    <col min="1" max="1" width="13.109375" bestFit="1" customWidth="1"/>
    <col min="2" max="2" width="13.44140625" bestFit="1" customWidth="1"/>
    <col min="3" max="3" width="12" bestFit="1" customWidth="1"/>
  </cols>
  <sheetData>
    <row r="1" spans="1:3" x14ac:dyDescent="0.3">
      <c r="A1" t="s">
        <v>10</v>
      </c>
      <c r="B1" t="s">
        <v>11991</v>
      </c>
      <c r="C1" t="s">
        <v>11992</v>
      </c>
    </row>
    <row r="2" spans="1:3" x14ac:dyDescent="0.3">
      <c r="A2" t="s">
        <v>38</v>
      </c>
      <c r="B2">
        <v>191.8999999999985</v>
      </c>
      <c r="C2">
        <v>1238</v>
      </c>
    </row>
    <row r="3" spans="1:3" x14ac:dyDescent="0.3">
      <c r="A3" t="s">
        <v>11972</v>
      </c>
      <c r="B3">
        <v>34.100000000000072</v>
      </c>
      <c r="C3">
        <v>233</v>
      </c>
    </row>
    <row r="4" spans="1:3" x14ac:dyDescent="0.3">
      <c r="A4" t="s">
        <v>11973</v>
      </c>
      <c r="B4">
        <v>41.650000000000105</v>
      </c>
      <c r="C4">
        <v>276</v>
      </c>
    </row>
    <row r="5" spans="1:3" x14ac:dyDescent="0.3">
      <c r="A5" t="s">
        <v>11974</v>
      </c>
      <c r="B5">
        <v>53.600000000000108</v>
      </c>
      <c r="C5">
        <v>351</v>
      </c>
    </row>
    <row r="6" spans="1:3" x14ac:dyDescent="0.3">
      <c r="A6" t="s">
        <v>11975</v>
      </c>
      <c r="B6">
        <v>62.550000000000139</v>
      </c>
      <c r="C6">
        <v>378</v>
      </c>
    </row>
    <row r="7" spans="1:3" x14ac:dyDescent="0.3">
      <c r="A7" t="s">
        <v>26</v>
      </c>
      <c r="B7">
        <v>502.00000000000466</v>
      </c>
      <c r="C7">
        <v>5284</v>
      </c>
    </row>
    <row r="8" spans="1:3" x14ac:dyDescent="0.3">
      <c r="A8" t="s">
        <v>11972</v>
      </c>
      <c r="B8">
        <v>94.099999999999838</v>
      </c>
      <c r="C8">
        <v>971</v>
      </c>
    </row>
    <row r="9" spans="1:3" x14ac:dyDescent="0.3">
      <c r="A9" t="s">
        <v>11973</v>
      </c>
      <c r="B9">
        <v>105.89999999999976</v>
      </c>
      <c r="C9">
        <v>1254</v>
      </c>
    </row>
    <row r="10" spans="1:3" x14ac:dyDescent="0.3">
      <c r="A10" t="s">
        <v>11974</v>
      </c>
      <c r="B10">
        <v>129.99999999999972</v>
      </c>
      <c r="C10">
        <v>1349</v>
      </c>
    </row>
    <row r="11" spans="1:3" x14ac:dyDescent="0.3">
      <c r="A11" t="s">
        <v>11975</v>
      </c>
      <c r="B11">
        <v>171.9999999999994</v>
      </c>
      <c r="C11">
        <v>1710</v>
      </c>
    </row>
    <row r="12" spans="1:3" x14ac:dyDescent="0.3">
      <c r="A12" t="s">
        <v>122</v>
      </c>
      <c r="B12">
        <v>191.65000000000097</v>
      </c>
      <c r="C12">
        <v>1523</v>
      </c>
    </row>
    <row r="13" spans="1:3" x14ac:dyDescent="0.3">
      <c r="A13" t="s">
        <v>11972</v>
      </c>
      <c r="B13">
        <v>34.699999999999967</v>
      </c>
      <c r="C13">
        <v>258</v>
      </c>
    </row>
    <row r="14" spans="1:3" x14ac:dyDescent="0.3">
      <c r="A14" t="s">
        <v>11973</v>
      </c>
      <c r="B14">
        <v>38.74999999999995</v>
      </c>
      <c r="C14">
        <v>340</v>
      </c>
    </row>
    <row r="15" spans="1:3" x14ac:dyDescent="0.3">
      <c r="A15" t="s">
        <v>11974</v>
      </c>
      <c r="B15">
        <v>49.599999999999937</v>
      </c>
      <c r="C15">
        <v>400</v>
      </c>
    </row>
    <row r="16" spans="1:3" x14ac:dyDescent="0.3">
      <c r="A16" t="s">
        <v>11975</v>
      </c>
      <c r="B16">
        <v>68.599999999999937</v>
      </c>
      <c r="C16">
        <v>525</v>
      </c>
    </row>
    <row r="17" spans="1:15" x14ac:dyDescent="0.3">
      <c r="A17" t="s">
        <v>11962</v>
      </c>
      <c r="B17">
        <v>885.55000000000609</v>
      </c>
      <c r="C17">
        <v>8045</v>
      </c>
    </row>
    <row r="24" spans="1:15" x14ac:dyDescent="0.3">
      <c r="A24" s="67"/>
      <c r="B24" s="67"/>
      <c r="C24" s="67"/>
      <c r="D24" s="67"/>
      <c r="E24" s="67"/>
      <c r="F24" s="67"/>
      <c r="G24" s="67"/>
      <c r="H24" s="67"/>
      <c r="I24" s="67"/>
      <c r="J24" s="67"/>
      <c r="K24" s="67"/>
      <c r="L24" s="67"/>
      <c r="M24" s="67"/>
      <c r="N24" s="67"/>
      <c r="O24" s="67"/>
    </row>
    <row r="25" spans="1:15" x14ac:dyDescent="0.3">
      <c r="A25" s="67"/>
      <c r="B25" s="67"/>
      <c r="C25" s="67"/>
      <c r="D25" s="67"/>
      <c r="E25" s="67"/>
      <c r="F25" s="67"/>
      <c r="G25" s="67"/>
      <c r="H25" s="67"/>
      <c r="I25" s="67"/>
      <c r="J25" s="67"/>
      <c r="K25" s="67"/>
      <c r="L25" s="67"/>
      <c r="M25" s="67"/>
      <c r="N25" s="67"/>
      <c r="O25" s="67"/>
    </row>
    <row r="26" spans="1:15" x14ac:dyDescent="0.3">
      <c r="A26" s="67"/>
      <c r="B26" s="67"/>
      <c r="C26" s="67"/>
      <c r="D26" s="67"/>
      <c r="E26" s="67"/>
      <c r="F26" s="67"/>
      <c r="G26" s="67"/>
      <c r="H26" s="67"/>
      <c r="I26" s="67"/>
      <c r="J26" s="67"/>
      <c r="K26" s="67"/>
      <c r="L26" s="67"/>
      <c r="M26" s="67"/>
      <c r="N26" s="67"/>
      <c r="O26" s="67"/>
    </row>
    <row r="27" spans="1:15" x14ac:dyDescent="0.3">
      <c r="A27" s="67"/>
      <c r="B27" s="67"/>
      <c r="C27" s="67"/>
      <c r="D27" s="67"/>
      <c r="E27" s="67"/>
      <c r="F27" s="67"/>
      <c r="G27" s="67"/>
      <c r="H27" s="67"/>
      <c r="I27" s="67"/>
      <c r="J27" s="67"/>
      <c r="K27" s="67"/>
      <c r="L27" s="67"/>
      <c r="M27" s="67"/>
      <c r="N27" s="67"/>
      <c r="O27" s="67"/>
    </row>
    <row r="28" spans="1:15" x14ac:dyDescent="0.3">
      <c r="A28" s="67"/>
      <c r="B28" s="67"/>
      <c r="C28" s="67"/>
      <c r="D28" s="67"/>
      <c r="E28" s="67"/>
      <c r="F28" s="67"/>
      <c r="G28" s="67"/>
      <c r="H28" s="67"/>
      <c r="I28" s="67"/>
      <c r="J28" s="67"/>
      <c r="K28" s="67"/>
      <c r="L28" s="67"/>
      <c r="M28" s="67"/>
      <c r="N28" s="67"/>
      <c r="O28" s="67"/>
    </row>
    <row r="29" spans="1:15" x14ac:dyDescent="0.3">
      <c r="A29" s="67"/>
      <c r="B29" s="67"/>
      <c r="C29" s="67"/>
      <c r="D29" s="67"/>
      <c r="E29" s="67"/>
      <c r="F29" s="67"/>
      <c r="G29" s="67"/>
      <c r="H29" s="67"/>
      <c r="I29" s="67"/>
      <c r="J29" s="67"/>
      <c r="K29" s="67"/>
      <c r="L29" s="67"/>
      <c r="M29" s="67"/>
      <c r="N29" s="67"/>
      <c r="O29" s="67"/>
    </row>
    <row r="30" spans="1:15" x14ac:dyDescent="0.3">
      <c r="A30" s="67"/>
      <c r="B30" s="67"/>
      <c r="C30" s="67"/>
      <c r="D30" s="67"/>
      <c r="E30" s="67"/>
      <c r="F30" s="67"/>
      <c r="G30" s="67"/>
      <c r="H30" s="67"/>
      <c r="I30" s="67"/>
      <c r="J30" s="67"/>
      <c r="K30" s="67"/>
      <c r="L30" s="67"/>
      <c r="M30" s="67"/>
      <c r="N30" s="67"/>
      <c r="O30" s="67"/>
    </row>
    <row r="31" spans="1:15" x14ac:dyDescent="0.3">
      <c r="A31" s="67"/>
      <c r="B31" s="67"/>
      <c r="C31" s="67"/>
      <c r="D31" s="67"/>
      <c r="E31" s="67"/>
      <c r="F31" s="67"/>
      <c r="G31" s="67"/>
      <c r="H31" s="67"/>
      <c r="I31" s="67"/>
      <c r="J31" s="67"/>
      <c r="K31" s="67"/>
      <c r="L31" s="67"/>
      <c r="M31" s="67"/>
      <c r="N31" s="67"/>
      <c r="O31" s="67"/>
    </row>
    <row r="32" spans="1:15" x14ac:dyDescent="0.3">
      <c r="A32" s="67"/>
      <c r="B32" s="67"/>
      <c r="C32" s="67"/>
      <c r="D32" s="67"/>
      <c r="E32" s="67"/>
      <c r="F32" s="67"/>
      <c r="G32" s="67"/>
      <c r="H32" s="67"/>
      <c r="I32" s="67"/>
      <c r="J32" s="67"/>
      <c r="K32" s="67"/>
      <c r="L32" s="67"/>
      <c r="M32" s="67"/>
      <c r="N32" s="67"/>
      <c r="O32" s="67"/>
    </row>
    <row r="33" spans="1:15" x14ac:dyDescent="0.3">
      <c r="A33" s="67"/>
      <c r="B33" s="67"/>
      <c r="C33" s="67"/>
      <c r="D33" s="67"/>
      <c r="E33" s="67"/>
      <c r="F33" s="67"/>
      <c r="G33" s="67"/>
      <c r="H33" s="67"/>
      <c r="I33" s="67"/>
      <c r="J33" s="67"/>
      <c r="K33" s="67"/>
      <c r="L33" s="67"/>
      <c r="M33" s="67"/>
      <c r="N33" s="67"/>
      <c r="O33" s="67"/>
    </row>
    <row r="34" spans="1:15" x14ac:dyDescent="0.3">
      <c r="A34" s="67"/>
      <c r="B34" s="67"/>
      <c r="C34" s="67"/>
      <c r="D34" s="67"/>
      <c r="E34" s="67"/>
      <c r="F34" s="67"/>
      <c r="G34" s="67"/>
      <c r="H34" s="67"/>
      <c r="I34" s="67"/>
      <c r="J34" s="67"/>
      <c r="K34" s="67"/>
      <c r="L34" s="67"/>
      <c r="M34" s="67"/>
      <c r="N34" s="67"/>
      <c r="O34" s="67"/>
    </row>
    <row r="35" spans="1:15" x14ac:dyDescent="0.3">
      <c r="A35" s="67"/>
      <c r="B35" s="67"/>
      <c r="C35" s="67"/>
      <c r="D35" s="67"/>
      <c r="E35" s="67"/>
      <c r="F35" s="67"/>
      <c r="G35" s="67"/>
      <c r="H35" s="67"/>
      <c r="I35" s="67"/>
      <c r="J35" s="67"/>
      <c r="K35" s="67"/>
      <c r="L35" s="67"/>
      <c r="M35" s="67"/>
      <c r="N35" s="67"/>
      <c r="O35" s="67"/>
    </row>
  </sheetData>
  <mergeCells count="1">
    <mergeCell ref="A24:O3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8322F-7099-42FE-B4D1-CBB766463F04}">
  <dimension ref="A1:T8048"/>
  <sheetViews>
    <sheetView zoomScaleNormal="100" workbookViewId="0">
      <selection activeCell="M7" sqref="A1:S8046"/>
    </sheetView>
  </sheetViews>
  <sheetFormatPr defaultRowHeight="15.6" x14ac:dyDescent="0.3"/>
  <cols>
    <col min="1" max="1" width="17.33203125" style="6" bestFit="1" customWidth="1"/>
    <col min="2" max="2" width="16.88671875" style="7" bestFit="1" customWidth="1"/>
    <col min="3" max="3" width="28.33203125" style="7" bestFit="1" customWidth="1"/>
    <col min="4" max="4" width="22.5546875" style="6" bestFit="1" customWidth="1"/>
    <col min="5" max="5" width="16.109375" style="6" bestFit="1" customWidth="1"/>
    <col min="6" max="6" width="36.5546875" style="6" bestFit="1" customWidth="1"/>
    <col min="7" max="7" width="25.6640625" style="6" bestFit="1" customWidth="1"/>
    <col min="8" max="8" width="8.88671875" style="6"/>
    <col min="9" max="9" width="12.33203125" style="6" bestFit="1" customWidth="1"/>
    <col min="10" max="10" width="13.77734375" style="6" bestFit="1" customWidth="1"/>
    <col min="11" max="11" width="14.77734375" style="6" bestFit="1" customWidth="1"/>
    <col min="12" max="12" width="13.33203125" style="6" bestFit="1" customWidth="1"/>
    <col min="13" max="13" width="44.21875" style="6" customWidth="1"/>
    <col min="14" max="14" width="9.88671875" style="9" bestFit="1" customWidth="1"/>
    <col min="15" max="15" width="11.109375" style="10" bestFit="1" customWidth="1"/>
    <col min="16" max="16" width="11.77734375" style="10" bestFit="1" customWidth="1"/>
    <col min="17" max="17" width="8.88671875" style="6"/>
    <col min="18" max="18" width="10.77734375" style="6" bestFit="1" customWidth="1"/>
    <col min="19" max="19" width="13.6640625" style="6" bestFit="1" customWidth="1"/>
    <col min="20" max="16384" width="8.88671875" style="6"/>
  </cols>
  <sheetData>
    <row r="1" spans="1:20" x14ac:dyDescent="0.3">
      <c r="A1" s="1" t="s">
        <v>0</v>
      </c>
      <c r="B1" s="2" t="s">
        <v>1</v>
      </c>
      <c r="C1" s="1" t="s">
        <v>2</v>
      </c>
      <c r="D1" s="1" t="s">
        <v>3</v>
      </c>
      <c r="E1" s="1" t="s">
        <v>4</v>
      </c>
      <c r="F1" s="1" t="s">
        <v>5</v>
      </c>
      <c r="G1" s="1" t="s">
        <v>6</v>
      </c>
      <c r="H1" s="1" t="s">
        <v>7</v>
      </c>
      <c r="I1" s="1" t="s">
        <v>8</v>
      </c>
      <c r="J1" s="1" t="s">
        <v>9</v>
      </c>
      <c r="K1" s="1" t="s">
        <v>10</v>
      </c>
      <c r="L1" s="1" t="s">
        <v>11</v>
      </c>
      <c r="M1" s="1" t="s">
        <v>12</v>
      </c>
      <c r="N1" s="3" t="s">
        <v>13</v>
      </c>
      <c r="O1" s="4" t="s">
        <v>14</v>
      </c>
      <c r="P1" s="4" t="s">
        <v>15</v>
      </c>
      <c r="Q1" s="1" t="s">
        <v>16</v>
      </c>
      <c r="R1" s="5" t="s">
        <v>17</v>
      </c>
      <c r="S1" s="6" t="s">
        <v>11978</v>
      </c>
    </row>
    <row r="2" spans="1:20" x14ac:dyDescent="0.3">
      <c r="A2" s="6" t="s">
        <v>18</v>
      </c>
      <c r="B2" s="7">
        <v>40544</v>
      </c>
      <c r="C2" s="8" t="s">
        <v>19</v>
      </c>
      <c r="D2" s="6" t="s">
        <v>20</v>
      </c>
      <c r="E2" s="6" t="s">
        <v>21</v>
      </c>
      <c r="F2" s="6" t="s">
        <v>22</v>
      </c>
      <c r="G2" s="6" t="s">
        <v>22</v>
      </c>
      <c r="H2" s="6" t="s">
        <v>23</v>
      </c>
      <c r="I2" s="6" t="s">
        <v>24</v>
      </c>
      <c r="J2" s="6" t="s">
        <v>25</v>
      </c>
      <c r="K2" s="6" t="s">
        <v>26</v>
      </c>
      <c r="L2" s="6" t="s">
        <v>27</v>
      </c>
      <c r="M2" s="6" t="s">
        <v>28</v>
      </c>
      <c r="N2" s="9">
        <v>0.5</v>
      </c>
      <c r="O2" s="10">
        <v>45</v>
      </c>
      <c r="P2" s="10">
        <v>-26</v>
      </c>
      <c r="Q2" s="6">
        <v>3</v>
      </c>
      <c r="R2" s="6" t="s">
        <v>29</v>
      </c>
      <c r="S2" s="10">
        <f>O2/Q2</f>
        <v>15</v>
      </c>
      <c r="T2" s="10"/>
    </row>
    <row r="3" spans="1:20" x14ac:dyDescent="0.3">
      <c r="A3" s="6" t="s">
        <v>30</v>
      </c>
      <c r="B3" s="7">
        <v>40546</v>
      </c>
      <c r="C3" s="8" t="s">
        <v>31</v>
      </c>
      <c r="D3" s="6" t="s">
        <v>32</v>
      </c>
      <c r="E3" s="6" t="s">
        <v>33</v>
      </c>
      <c r="F3" s="6" t="s">
        <v>34</v>
      </c>
      <c r="G3" s="6" t="s">
        <v>35</v>
      </c>
      <c r="H3" s="6" t="s">
        <v>23</v>
      </c>
      <c r="I3" s="6" t="s">
        <v>36</v>
      </c>
      <c r="J3" s="6" t="s">
        <v>37</v>
      </c>
      <c r="K3" s="6" t="s">
        <v>38</v>
      </c>
      <c r="L3" s="6" t="s">
        <v>39</v>
      </c>
      <c r="M3" s="6" t="s">
        <v>40</v>
      </c>
      <c r="N3" s="9">
        <v>0</v>
      </c>
      <c r="O3" s="10">
        <v>854</v>
      </c>
      <c r="P3" s="10">
        <v>290</v>
      </c>
      <c r="Q3" s="6">
        <v>7</v>
      </c>
      <c r="R3" s="6" t="s">
        <v>41</v>
      </c>
      <c r="S3" s="10">
        <f t="shared" ref="S3:S66" si="0">O3/Q3</f>
        <v>122</v>
      </c>
    </row>
    <row r="4" spans="1:20" x14ac:dyDescent="0.3">
      <c r="A4" s="6" t="s">
        <v>42</v>
      </c>
      <c r="B4" s="7">
        <v>40547</v>
      </c>
      <c r="C4" s="8" t="s">
        <v>43</v>
      </c>
      <c r="D4" s="6" t="s">
        <v>44</v>
      </c>
      <c r="E4" s="6" t="s">
        <v>45</v>
      </c>
      <c r="F4" s="6" t="s">
        <v>46</v>
      </c>
      <c r="G4" s="6" t="s">
        <v>47</v>
      </c>
      <c r="H4" s="6" t="s">
        <v>48</v>
      </c>
      <c r="I4" s="6" t="s">
        <v>36</v>
      </c>
      <c r="J4" s="6" t="s">
        <v>37</v>
      </c>
      <c r="K4" s="6" t="s">
        <v>26</v>
      </c>
      <c r="L4" s="6" t="s">
        <v>49</v>
      </c>
      <c r="M4" s="6" t="s">
        <v>50</v>
      </c>
      <c r="N4" s="9">
        <v>0</v>
      </c>
      <c r="O4" s="10">
        <v>140</v>
      </c>
      <c r="P4" s="10">
        <v>21</v>
      </c>
      <c r="Q4" s="6">
        <v>3</v>
      </c>
      <c r="R4" s="6" t="s">
        <v>41</v>
      </c>
      <c r="S4" s="10">
        <f t="shared" si="0"/>
        <v>46.666666666666664</v>
      </c>
    </row>
    <row r="5" spans="1:20" x14ac:dyDescent="0.3">
      <c r="A5" s="6" t="s">
        <v>51</v>
      </c>
      <c r="B5" s="7">
        <v>40547</v>
      </c>
      <c r="C5" s="8" t="s">
        <v>52</v>
      </c>
      <c r="D5" s="6" t="s">
        <v>53</v>
      </c>
      <c r="E5" s="6" t="s">
        <v>33</v>
      </c>
      <c r="F5" s="6" t="s">
        <v>34</v>
      </c>
      <c r="G5" s="6" t="s">
        <v>54</v>
      </c>
      <c r="H5" s="6" t="s">
        <v>23</v>
      </c>
      <c r="I5" s="6" t="s">
        <v>55</v>
      </c>
      <c r="J5" s="6" t="s">
        <v>37</v>
      </c>
      <c r="K5" s="6" t="s">
        <v>26</v>
      </c>
      <c r="L5" s="6" t="s">
        <v>49</v>
      </c>
      <c r="M5" s="6" t="s">
        <v>56</v>
      </c>
      <c r="N5" s="9">
        <v>0.5</v>
      </c>
      <c r="O5" s="10">
        <v>27</v>
      </c>
      <c r="P5" s="10">
        <v>-22</v>
      </c>
      <c r="Q5" s="6">
        <v>2</v>
      </c>
      <c r="R5" s="6" t="s">
        <v>41</v>
      </c>
      <c r="S5" s="10">
        <f t="shared" si="0"/>
        <v>13.5</v>
      </c>
    </row>
    <row r="6" spans="1:20" x14ac:dyDescent="0.3">
      <c r="A6" s="6" t="s">
        <v>51</v>
      </c>
      <c r="B6" s="7">
        <v>40547</v>
      </c>
      <c r="C6" s="8" t="s">
        <v>52</v>
      </c>
      <c r="D6" s="6" t="s">
        <v>53</v>
      </c>
      <c r="E6" s="6" t="s">
        <v>33</v>
      </c>
      <c r="F6" s="6" t="s">
        <v>34</v>
      </c>
      <c r="G6" s="6" t="s">
        <v>54</v>
      </c>
      <c r="H6" s="6" t="s">
        <v>23</v>
      </c>
      <c r="I6" s="6" t="s">
        <v>55</v>
      </c>
      <c r="J6" s="6" t="s">
        <v>37</v>
      </c>
      <c r="K6" s="6" t="s">
        <v>26</v>
      </c>
      <c r="L6" s="6" t="s">
        <v>57</v>
      </c>
      <c r="M6" s="6" t="s">
        <v>58</v>
      </c>
      <c r="N6" s="9">
        <v>0.5</v>
      </c>
      <c r="O6" s="10">
        <v>17</v>
      </c>
      <c r="P6" s="10">
        <v>-1</v>
      </c>
      <c r="Q6" s="6">
        <v>2</v>
      </c>
      <c r="R6" s="6" t="s">
        <v>41</v>
      </c>
      <c r="S6" s="10">
        <f t="shared" si="0"/>
        <v>8.5</v>
      </c>
    </row>
    <row r="7" spans="1:20" x14ac:dyDescent="0.3">
      <c r="A7" s="6" t="s">
        <v>59</v>
      </c>
      <c r="B7" s="7">
        <v>40548</v>
      </c>
      <c r="C7" s="8" t="s">
        <v>60</v>
      </c>
      <c r="D7" s="6" t="s">
        <v>61</v>
      </c>
      <c r="E7" s="6" t="s">
        <v>45</v>
      </c>
      <c r="F7" s="6" t="s">
        <v>46</v>
      </c>
      <c r="G7" s="6" t="s">
        <v>62</v>
      </c>
      <c r="H7" s="6" t="s">
        <v>48</v>
      </c>
      <c r="I7" s="6" t="s">
        <v>24</v>
      </c>
      <c r="J7" s="6" t="s">
        <v>63</v>
      </c>
      <c r="K7" s="6" t="s">
        <v>26</v>
      </c>
      <c r="L7" s="6" t="s">
        <v>49</v>
      </c>
      <c r="M7" s="6" t="s">
        <v>64</v>
      </c>
      <c r="N7" s="9">
        <v>0</v>
      </c>
      <c r="O7" s="10">
        <v>90</v>
      </c>
      <c r="P7" s="10">
        <v>21</v>
      </c>
      <c r="Q7" s="6">
        <v>3</v>
      </c>
      <c r="R7" s="6" t="s">
        <v>29</v>
      </c>
      <c r="S7" s="10">
        <f t="shared" si="0"/>
        <v>30</v>
      </c>
    </row>
    <row r="8" spans="1:20" x14ac:dyDescent="0.3">
      <c r="A8" s="6" t="s">
        <v>59</v>
      </c>
      <c r="B8" s="7">
        <v>40548</v>
      </c>
      <c r="C8" s="8" t="s">
        <v>60</v>
      </c>
      <c r="D8" s="6" t="s">
        <v>61</v>
      </c>
      <c r="E8" s="6" t="s">
        <v>45</v>
      </c>
      <c r="F8" s="6" t="s">
        <v>46</v>
      </c>
      <c r="G8" s="6" t="s">
        <v>62</v>
      </c>
      <c r="H8" s="6" t="s">
        <v>48</v>
      </c>
      <c r="I8" s="6" t="s">
        <v>24</v>
      </c>
      <c r="J8" s="6" t="s">
        <v>63</v>
      </c>
      <c r="K8" s="6" t="s">
        <v>26</v>
      </c>
      <c r="L8" s="6" t="s">
        <v>49</v>
      </c>
      <c r="M8" s="6" t="s">
        <v>65</v>
      </c>
      <c r="N8" s="9">
        <v>0</v>
      </c>
      <c r="O8" s="10">
        <v>207</v>
      </c>
      <c r="P8" s="10">
        <v>77</v>
      </c>
      <c r="Q8" s="6">
        <v>4</v>
      </c>
      <c r="R8" s="6" t="s">
        <v>29</v>
      </c>
      <c r="S8" s="10">
        <f t="shared" si="0"/>
        <v>51.75</v>
      </c>
    </row>
    <row r="9" spans="1:20" x14ac:dyDescent="0.3">
      <c r="A9" s="6" t="s">
        <v>66</v>
      </c>
      <c r="B9" s="7">
        <v>40550</v>
      </c>
      <c r="C9" s="8" t="s">
        <v>67</v>
      </c>
      <c r="D9" s="6" t="s">
        <v>68</v>
      </c>
      <c r="E9" s="6" t="s">
        <v>45</v>
      </c>
      <c r="F9" s="6" t="s">
        <v>69</v>
      </c>
      <c r="G9" s="6" t="s">
        <v>70</v>
      </c>
      <c r="H9" s="6" t="s">
        <v>48</v>
      </c>
      <c r="I9" s="6" t="s">
        <v>55</v>
      </c>
      <c r="J9" s="6" t="s">
        <v>63</v>
      </c>
      <c r="K9" s="6" t="s">
        <v>38</v>
      </c>
      <c r="L9" s="6" t="s">
        <v>39</v>
      </c>
      <c r="M9" s="6" t="s">
        <v>71</v>
      </c>
      <c r="N9" s="9">
        <v>0.1</v>
      </c>
      <c r="O9" s="10">
        <v>155</v>
      </c>
      <c r="P9" s="10">
        <v>36</v>
      </c>
      <c r="Q9" s="6">
        <v>1</v>
      </c>
      <c r="R9" s="6" t="s">
        <v>41</v>
      </c>
      <c r="S9" s="10">
        <f t="shared" si="0"/>
        <v>155</v>
      </c>
    </row>
    <row r="10" spans="1:20" x14ac:dyDescent="0.3">
      <c r="A10" s="6" t="s">
        <v>66</v>
      </c>
      <c r="B10" s="7">
        <v>40550</v>
      </c>
      <c r="C10" s="8" t="s">
        <v>67</v>
      </c>
      <c r="D10" s="6" t="s">
        <v>68</v>
      </c>
      <c r="E10" s="6" t="s">
        <v>45</v>
      </c>
      <c r="F10" s="6" t="s">
        <v>69</v>
      </c>
      <c r="G10" s="6" t="s">
        <v>70</v>
      </c>
      <c r="H10" s="6" t="s">
        <v>48</v>
      </c>
      <c r="I10" s="6" t="s">
        <v>55</v>
      </c>
      <c r="J10" s="6" t="s">
        <v>63</v>
      </c>
      <c r="K10" s="6" t="s">
        <v>26</v>
      </c>
      <c r="L10" s="6" t="s">
        <v>72</v>
      </c>
      <c r="M10" s="6" t="s">
        <v>73</v>
      </c>
      <c r="N10" s="9">
        <v>0</v>
      </c>
      <c r="O10" s="10">
        <v>33</v>
      </c>
      <c r="P10" s="10">
        <v>2</v>
      </c>
      <c r="Q10" s="6">
        <v>3</v>
      </c>
      <c r="R10" s="6" t="s">
        <v>41</v>
      </c>
      <c r="S10" s="10">
        <f t="shared" si="0"/>
        <v>11</v>
      </c>
    </row>
    <row r="11" spans="1:20" x14ac:dyDescent="0.3">
      <c r="A11" s="6" t="s">
        <v>66</v>
      </c>
      <c r="B11" s="7">
        <v>40550</v>
      </c>
      <c r="C11" s="8" t="s">
        <v>67</v>
      </c>
      <c r="D11" s="6" t="s">
        <v>68</v>
      </c>
      <c r="E11" s="6" t="s">
        <v>45</v>
      </c>
      <c r="F11" s="6" t="s">
        <v>69</v>
      </c>
      <c r="G11" s="6" t="s">
        <v>70</v>
      </c>
      <c r="H11" s="6" t="s">
        <v>48</v>
      </c>
      <c r="I11" s="6" t="s">
        <v>55</v>
      </c>
      <c r="J11" s="6" t="s">
        <v>63</v>
      </c>
      <c r="K11" s="6" t="s">
        <v>26</v>
      </c>
      <c r="L11" s="6" t="s">
        <v>57</v>
      </c>
      <c r="M11" s="6" t="s">
        <v>74</v>
      </c>
      <c r="N11" s="9">
        <v>0.1</v>
      </c>
      <c r="O11" s="10">
        <v>716</v>
      </c>
      <c r="P11" s="10">
        <v>143</v>
      </c>
      <c r="Q11" s="6">
        <v>4</v>
      </c>
      <c r="R11" s="6" t="s">
        <v>41</v>
      </c>
      <c r="S11" s="10">
        <f t="shared" si="0"/>
        <v>179</v>
      </c>
    </row>
    <row r="12" spans="1:20" x14ac:dyDescent="0.3">
      <c r="A12" s="6" t="s">
        <v>75</v>
      </c>
      <c r="B12" s="7">
        <v>40551</v>
      </c>
      <c r="C12" s="8" t="s">
        <v>76</v>
      </c>
      <c r="D12" s="6" t="s">
        <v>77</v>
      </c>
      <c r="E12" s="6" t="s">
        <v>45</v>
      </c>
      <c r="F12" s="6" t="s">
        <v>78</v>
      </c>
      <c r="G12" s="6" t="s">
        <v>79</v>
      </c>
      <c r="H12" s="6" t="s">
        <v>48</v>
      </c>
      <c r="I12" s="6" t="s">
        <v>36</v>
      </c>
      <c r="J12" s="6" t="s">
        <v>37</v>
      </c>
      <c r="K12" s="6" t="s">
        <v>38</v>
      </c>
      <c r="L12" s="6" t="s">
        <v>39</v>
      </c>
      <c r="M12" s="6" t="s">
        <v>80</v>
      </c>
      <c r="N12" s="9">
        <v>0.6</v>
      </c>
      <c r="O12" s="10">
        <v>987</v>
      </c>
      <c r="P12" s="10">
        <v>-1012</v>
      </c>
      <c r="Q12" s="6">
        <v>6</v>
      </c>
      <c r="R12" s="6" t="s">
        <v>41</v>
      </c>
      <c r="S12" s="10">
        <f t="shared" si="0"/>
        <v>164.5</v>
      </c>
    </row>
    <row r="13" spans="1:20" x14ac:dyDescent="0.3">
      <c r="A13" s="6" t="s">
        <v>75</v>
      </c>
      <c r="B13" s="7">
        <v>40551</v>
      </c>
      <c r="C13" s="8" t="s">
        <v>76</v>
      </c>
      <c r="D13" s="6" t="s">
        <v>77</v>
      </c>
      <c r="E13" s="6" t="s">
        <v>45</v>
      </c>
      <c r="F13" s="6" t="s">
        <v>78</v>
      </c>
      <c r="G13" s="6" t="s">
        <v>79</v>
      </c>
      <c r="H13" s="6" t="s">
        <v>48</v>
      </c>
      <c r="I13" s="6" t="s">
        <v>36</v>
      </c>
      <c r="J13" s="6" t="s">
        <v>37</v>
      </c>
      <c r="K13" s="6" t="s">
        <v>26</v>
      </c>
      <c r="L13" s="6" t="s">
        <v>49</v>
      </c>
      <c r="M13" s="6" t="s">
        <v>81</v>
      </c>
      <c r="N13" s="9">
        <v>0.5</v>
      </c>
      <c r="O13" s="10">
        <v>116</v>
      </c>
      <c r="P13" s="10">
        <v>-56</v>
      </c>
      <c r="Q13" s="6">
        <v>5</v>
      </c>
      <c r="R13" s="6" t="s">
        <v>29</v>
      </c>
      <c r="S13" s="10">
        <f t="shared" si="0"/>
        <v>23.2</v>
      </c>
    </row>
    <row r="14" spans="1:20" x14ac:dyDescent="0.3">
      <c r="A14" s="6" t="s">
        <v>82</v>
      </c>
      <c r="B14" s="7">
        <v>40554</v>
      </c>
      <c r="C14" s="8" t="s">
        <v>83</v>
      </c>
      <c r="D14" s="6" t="s">
        <v>84</v>
      </c>
      <c r="E14" s="6" t="s">
        <v>85</v>
      </c>
      <c r="F14" s="6" t="s">
        <v>86</v>
      </c>
      <c r="G14" s="6" t="s">
        <v>87</v>
      </c>
      <c r="H14" s="6" t="s">
        <v>88</v>
      </c>
      <c r="I14" s="6" t="s">
        <v>36</v>
      </c>
      <c r="J14" s="6" t="s">
        <v>37</v>
      </c>
      <c r="K14" s="6" t="s">
        <v>26</v>
      </c>
      <c r="L14" s="6" t="s">
        <v>89</v>
      </c>
      <c r="M14" s="6" t="s">
        <v>90</v>
      </c>
      <c r="N14" s="9">
        <v>0</v>
      </c>
      <c r="O14" s="10">
        <v>22</v>
      </c>
      <c r="P14" s="10">
        <v>7</v>
      </c>
      <c r="Q14" s="6">
        <v>3</v>
      </c>
      <c r="R14" s="6" t="s">
        <v>41</v>
      </c>
      <c r="S14" s="10">
        <f t="shared" si="0"/>
        <v>7.333333333333333</v>
      </c>
    </row>
    <row r="15" spans="1:20" x14ac:dyDescent="0.3">
      <c r="A15" s="6" t="s">
        <v>91</v>
      </c>
      <c r="B15" s="7">
        <v>40554</v>
      </c>
      <c r="C15" s="8" t="s">
        <v>92</v>
      </c>
      <c r="D15" s="6" t="s">
        <v>93</v>
      </c>
      <c r="E15" s="6" t="s">
        <v>94</v>
      </c>
      <c r="F15" s="6" t="s">
        <v>95</v>
      </c>
      <c r="G15" s="6" t="s">
        <v>95</v>
      </c>
      <c r="H15" s="6" t="s">
        <v>48</v>
      </c>
      <c r="I15" s="6" t="s">
        <v>36</v>
      </c>
      <c r="J15" s="6" t="s">
        <v>37</v>
      </c>
      <c r="K15" s="6" t="s">
        <v>26</v>
      </c>
      <c r="L15" s="6" t="s">
        <v>49</v>
      </c>
      <c r="M15" s="6" t="s">
        <v>96</v>
      </c>
      <c r="N15" s="9">
        <v>0</v>
      </c>
      <c r="O15" s="10">
        <v>55</v>
      </c>
      <c r="P15" s="10">
        <v>10</v>
      </c>
      <c r="Q15" s="6">
        <v>1</v>
      </c>
      <c r="R15" s="6" t="s">
        <v>41</v>
      </c>
      <c r="S15" s="10">
        <f t="shared" si="0"/>
        <v>55</v>
      </c>
    </row>
    <row r="16" spans="1:20" x14ac:dyDescent="0.3">
      <c r="A16" s="6" t="s">
        <v>91</v>
      </c>
      <c r="B16" s="7">
        <v>40554</v>
      </c>
      <c r="C16" s="8" t="s">
        <v>92</v>
      </c>
      <c r="D16" s="6" t="s">
        <v>93</v>
      </c>
      <c r="E16" s="6" t="s">
        <v>94</v>
      </c>
      <c r="F16" s="6" t="s">
        <v>95</v>
      </c>
      <c r="G16" s="6" t="s">
        <v>95</v>
      </c>
      <c r="H16" s="6" t="s">
        <v>48</v>
      </c>
      <c r="I16" s="6" t="s">
        <v>36</v>
      </c>
      <c r="J16" s="6" t="s">
        <v>37</v>
      </c>
      <c r="K16" s="6" t="s">
        <v>26</v>
      </c>
      <c r="L16" s="6" t="s">
        <v>57</v>
      </c>
      <c r="M16" s="6" t="s">
        <v>97</v>
      </c>
      <c r="N16" s="9">
        <v>0</v>
      </c>
      <c r="O16" s="10">
        <v>97</v>
      </c>
      <c r="P16" s="10">
        <v>31</v>
      </c>
      <c r="Q16" s="6">
        <v>2</v>
      </c>
      <c r="R16" s="6" t="s">
        <v>29</v>
      </c>
      <c r="S16" s="10">
        <f t="shared" si="0"/>
        <v>48.5</v>
      </c>
    </row>
    <row r="17" spans="1:19" x14ac:dyDescent="0.3">
      <c r="A17" s="6" t="s">
        <v>98</v>
      </c>
      <c r="B17" s="7">
        <v>40554</v>
      </c>
      <c r="C17" s="8" t="s">
        <v>99</v>
      </c>
      <c r="D17" s="6" t="s">
        <v>32</v>
      </c>
      <c r="E17" s="6" t="s">
        <v>100</v>
      </c>
      <c r="F17" s="6" t="s">
        <v>101</v>
      </c>
      <c r="G17" s="6" t="s">
        <v>101</v>
      </c>
      <c r="H17" s="6" t="s">
        <v>88</v>
      </c>
      <c r="I17" s="6" t="s">
        <v>36</v>
      </c>
      <c r="J17" s="6" t="s">
        <v>37</v>
      </c>
      <c r="K17" s="6" t="s">
        <v>38</v>
      </c>
      <c r="L17" s="6" t="s">
        <v>102</v>
      </c>
      <c r="M17" s="6" t="s">
        <v>103</v>
      </c>
      <c r="N17" s="9">
        <v>0.6</v>
      </c>
      <c r="O17" s="10">
        <v>268</v>
      </c>
      <c r="P17" s="10">
        <v>-342</v>
      </c>
      <c r="Q17" s="6">
        <v>2</v>
      </c>
      <c r="R17" s="6" t="s">
        <v>41</v>
      </c>
      <c r="S17" s="10">
        <f t="shared" si="0"/>
        <v>134</v>
      </c>
    </row>
    <row r="18" spans="1:19" x14ac:dyDescent="0.3">
      <c r="A18" s="6" t="s">
        <v>98</v>
      </c>
      <c r="B18" s="7">
        <v>40554</v>
      </c>
      <c r="C18" s="8" t="s">
        <v>99</v>
      </c>
      <c r="D18" s="6" t="s">
        <v>32</v>
      </c>
      <c r="E18" s="6" t="s">
        <v>100</v>
      </c>
      <c r="F18" s="6" t="s">
        <v>101</v>
      </c>
      <c r="G18" s="6" t="s">
        <v>101</v>
      </c>
      <c r="H18" s="6" t="s">
        <v>88</v>
      </c>
      <c r="I18" s="6" t="s">
        <v>36</v>
      </c>
      <c r="J18" s="6" t="s">
        <v>37</v>
      </c>
      <c r="K18" s="6" t="s">
        <v>26</v>
      </c>
      <c r="L18" s="6" t="s">
        <v>104</v>
      </c>
      <c r="M18" s="6" t="s">
        <v>105</v>
      </c>
      <c r="N18" s="9">
        <v>0</v>
      </c>
      <c r="O18" s="10">
        <v>40</v>
      </c>
      <c r="P18" s="10">
        <v>6</v>
      </c>
      <c r="Q18" s="6">
        <v>5</v>
      </c>
      <c r="R18" s="6" t="s">
        <v>41</v>
      </c>
      <c r="S18" s="10">
        <f t="shared" si="0"/>
        <v>8</v>
      </c>
    </row>
    <row r="19" spans="1:19" x14ac:dyDescent="0.3">
      <c r="A19" s="6" t="s">
        <v>106</v>
      </c>
      <c r="B19" s="7">
        <v>40554</v>
      </c>
      <c r="C19" s="8" t="s">
        <v>107</v>
      </c>
      <c r="D19" s="6" t="s">
        <v>108</v>
      </c>
      <c r="E19" s="6" t="s">
        <v>33</v>
      </c>
      <c r="F19" s="6" t="s">
        <v>34</v>
      </c>
      <c r="G19" s="6" t="s">
        <v>109</v>
      </c>
      <c r="H19" s="6" t="s">
        <v>23</v>
      </c>
      <c r="I19" s="6" t="s">
        <v>36</v>
      </c>
      <c r="J19" s="6" t="s">
        <v>110</v>
      </c>
      <c r="K19" s="6" t="s">
        <v>38</v>
      </c>
      <c r="L19" s="6" t="s">
        <v>111</v>
      </c>
      <c r="M19" s="6" t="s">
        <v>112</v>
      </c>
      <c r="N19" s="9">
        <v>0</v>
      </c>
      <c r="O19" s="10">
        <v>1384</v>
      </c>
      <c r="P19" s="10">
        <v>14</v>
      </c>
      <c r="Q19" s="6">
        <v>3</v>
      </c>
      <c r="R19" s="6" t="s">
        <v>41</v>
      </c>
      <c r="S19" s="10">
        <f t="shared" si="0"/>
        <v>461.33333333333331</v>
      </c>
    </row>
    <row r="20" spans="1:19" x14ac:dyDescent="0.3">
      <c r="A20" s="6" t="s">
        <v>106</v>
      </c>
      <c r="B20" s="7">
        <v>40554</v>
      </c>
      <c r="C20" s="8" t="s">
        <v>107</v>
      </c>
      <c r="D20" s="6" t="s">
        <v>108</v>
      </c>
      <c r="E20" s="6" t="s">
        <v>33</v>
      </c>
      <c r="F20" s="6" t="s">
        <v>34</v>
      </c>
      <c r="G20" s="6" t="s">
        <v>109</v>
      </c>
      <c r="H20" s="6" t="s">
        <v>23</v>
      </c>
      <c r="I20" s="6" t="s">
        <v>36</v>
      </c>
      <c r="J20" s="6" t="s">
        <v>110</v>
      </c>
      <c r="K20" s="6" t="s">
        <v>26</v>
      </c>
      <c r="L20" s="6" t="s">
        <v>49</v>
      </c>
      <c r="M20" s="6" t="s">
        <v>113</v>
      </c>
      <c r="N20" s="9">
        <v>0</v>
      </c>
      <c r="O20" s="10">
        <v>103</v>
      </c>
      <c r="P20" s="10">
        <v>20</v>
      </c>
      <c r="Q20" s="6">
        <v>2</v>
      </c>
      <c r="R20" s="6" t="s">
        <v>29</v>
      </c>
      <c r="S20" s="10">
        <f t="shared" si="0"/>
        <v>51.5</v>
      </c>
    </row>
    <row r="21" spans="1:19" x14ac:dyDescent="0.3">
      <c r="A21" s="6" t="s">
        <v>114</v>
      </c>
      <c r="B21" s="7">
        <v>40555</v>
      </c>
      <c r="C21" s="8" t="s">
        <v>115</v>
      </c>
      <c r="D21" s="6" t="s">
        <v>116</v>
      </c>
      <c r="E21" s="6" t="s">
        <v>117</v>
      </c>
      <c r="F21" s="6" t="s">
        <v>118</v>
      </c>
      <c r="G21" s="6" t="s">
        <v>119</v>
      </c>
      <c r="H21" s="6" t="s">
        <v>48</v>
      </c>
      <c r="I21" s="6" t="s">
        <v>55</v>
      </c>
      <c r="J21" s="6" t="s">
        <v>37</v>
      </c>
      <c r="K21" s="6" t="s">
        <v>38</v>
      </c>
      <c r="L21" s="6" t="s">
        <v>39</v>
      </c>
      <c r="M21" s="6" t="s">
        <v>120</v>
      </c>
      <c r="N21" s="9">
        <v>0.1</v>
      </c>
      <c r="O21" s="10">
        <v>552</v>
      </c>
      <c r="P21" s="10">
        <v>165</v>
      </c>
      <c r="Q21" s="6">
        <v>5</v>
      </c>
      <c r="R21" s="6" t="s">
        <v>41</v>
      </c>
      <c r="S21" s="10">
        <f t="shared" si="0"/>
        <v>110.4</v>
      </c>
    </row>
    <row r="22" spans="1:19" x14ac:dyDescent="0.3">
      <c r="A22" s="6" t="s">
        <v>114</v>
      </c>
      <c r="B22" s="7">
        <v>40555</v>
      </c>
      <c r="C22" s="8" t="s">
        <v>115</v>
      </c>
      <c r="D22" s="6" t="s">
        <v>116</v>
      </c>
      <c r="E22" s="6" t="s">
        <v>117</v>
      </c>
      <c r="F22" s="6" t="s">
        <v>118</v>
      </c>
      <c r="G22" s="6" t="s">
        <v>119</v>
      </c>
      <c r="H22" s="6" t="s">
        <v>48</v>
      </c>
      <c r="I22" s="6" t="s">
        <v>55</v>
      </c>
      <c r="J22" s="6" t="s">
        <v>37</v>
      </c>
      <c r="K22" s="6" t="s">
        <v>26</v>
      </c>
      <c r="L22" s="6" t="s">
        <v>49</v>
      </c>
      <c r="M22" s="6" t="s">
        <v>113</v>
      </c>
      <c r="N22" s="9">
        <v>0</v>
      </c>
      <c r="O22" s="10">
        <v>257</v>
      </c>
      <c r="P22" s="10">
        <v>49</v>
      </c>
      <c r="Q22" s="6">
        <v>5</v>
      </c>
      <c r="R22" s="6" t="s">
        <v>29</v>
      </c>
      <c r="S22" s="10">
        <f t="shared" si="0"/>
        <v>51.4</v>
      </c>
    </row>
    <row r="23" spans="1:19" x14ac:dyDescent="0.3">
      <c r="A23" s="6" t="s">
        <v>114</v>
      </c>
      <c r="B23" s="7">
        <v>40555</v>
      </c>
      <c r="C23" s="8" t="s">
        <v>115</v>
      </c>
      <c r="D23" s="6" t="s">
        <v>116</v>
      </c>
      <c r="E23" s="6" t="s">
        <v>117</v>
      </c>
      <c r="F23" s="6" t="s">
        <v>118</v>
      </c>
      <c r="G23" s="6" t="s">
        <v>119</v>
      </c>
      <c r="H23" s="6" t="s">
        <v>48</v>
      </c>
      <c r="I23" s="6" t="s">
        <v>55</v>
      </c>
      <c r="J23" s="6" t="s">
        <v>37</v>
      </c>
      <c r="K23" s="6" t="s">
        <v>26</v>
      </c>
      <c r="L23" s="6" t="s">
        <v>89</v>
      </c>
      <c r="M23" s="6" t="s">
        <v>121</v>
      </c>
      <c r="N23" s="9">
        <v>0</v>
      </c>
      <c r="O23" s="10">
        <v>17</v>
      </c>
      <c r="P23" s="10">
        <v>6</v>
      </c>
      <c r="Q23" s="6">
        <v>2</v>
      </c>
      <c r="R23" s="6" t="s">
        <v>29</v>
      </c>
      <c r="S23" s="10">
        <f t="shared" si="0"/>
        <v>8.5</v>
      </c>
    </row>
    <row r="24" spans="1:19" x14ac:dyDescent="0.3">
      <c r="A24" s="6" t="s">
        <v>114</v>
      </c>
      <c r="B24" s="7">
        <v>40555</v>
      </c>
      <c r="C24" s="8" t="s">
        <v>115</v>
      </c>
      <c r="D24" s="6" t="s">
        <v>116</v>
      </c>
      <c r="E24" s="6" t="s">
        <v>117</v>
      </c>
      <c r="F24" s="6" t="s">
        <v>118</v>
      </c>
      <c r="G24" s="6" t="s">
        <v>119</v>
      </c>
      <c r="H24" s="6" t="s">
        <v>48</v>
      </c>
      <c r="I24" s="6" t="s">
        <v>55</v>
      </c>
      <c r="J24" s="6" t="s">
        <v>37</v>
      </c>
      <c r="K24" s="6" t="s">
        <v>122</v>
      </c>
      <c r="L24" s="6" t="s">
        <v>123</v>
      </c>
      <c r="M24" s="6" t="s">
        <v>124</v>
      </c>
      <c r="N24" s="9">
        <v>0</v>
      </c>
      <c r="O24" s="10">
        <v>522</v>
      </c>
      <c r="P24" s="10">
        <v>21</v>
      </c>
      <c r="Q24" s="6">
        <v>2</v>
      </c>
      <c r="R24" s="6" t="s">
        <v>41</v>
      </c>
      <c r="S24" s="10">
        <f t="shared" si="0"/>
        <v>261</v>
      </c>
    </row>
    <row r="25" spans="1:19" x14ac:dyDescent="0.3">
      <c r="A25" s="6" t="s">
        <v>125</v>
      </c>
      <c r="B25" s="7">
        <v>40555</v>
      </c>
      <c r="C25" s="8" t="s">
        <v>126</v>
      </c>
      <c r="D25" s="6" t="s">
        <v>127</v>
      </c>
      <c r="E25" s="6" t="s">
        <v>33</v>
      </c>
      <c r="F25" s="6" t="s">
        <v>34</v>
      </c>
      <c r="G25" s="6" t="s">
        <v>128</v>
      </c>
      <c r="H25" s="6" t="s">
        <v>23</v>
      </c>
      <c r="I25" s="6" t="s">
        <v>24</v>
      </c>
      <c r="J25" s="6" t="s">
        <v>37</v>
      </c>
      <c r="K25" s="6" t="s">
        <v>38</v>
      </c>
      <c r="L25" s="6" t="s">
        <v>111</v>
      </c>
      <c r="M25" s="6" t="s">
        <v>129</v>
      </c>
      <c r="N25" s="9">
        <v>0</v>
      </c>
      <c r="O25" s="10">
        <v>290</v>
      </c>
      <c r="P25" s="10">
        <v>70</v>
      </c>
      <c r="Q25" s="6">
        <v>5</v>
      </c>
      <c r="R25" s="6" t="s">
        <v>29</v>
      </c>
      <c r="S25" s="10">
        <f t="shared" si="0"/>
        <v>58</v>
      </c>
    </row>
    <row r="26" spans="1:19" x14ac:dyDescent="0.3">
      <c r="A26" s="6" t="s">
        <v>130</v>
      </c>
      <c r="B26" s="7">
        <v>40555</v>
      </c>
      <c r="C26" s="8" t="s">
        <v>131</v>
      </c>
      <c r="D26" s="6" t="s">
        <v>132</v>
      </c>
      <c r="E26" s="6" t="s">
        <v>33</v>
      </c>
      <c r="F26" s="6" t="s">
        <v>34</v>
      </c>
      <c r="G26" s="6" t="s">
        <v>133</v>
      </c>
      <c r="H26" s="6" t="s">
        <v>23</v>
      </c>
      <c r="I26" s="6" t="s">
        <v>36</v>
      </c>
      <c r="J26" s="6" t="s">
        <v>63</v>
      </c>
      <c r="K26" s="6" t="s">
        <v>26</v>
      </c>
      <c r="L26" s="6" t="s">
        <v>27</v>
      </c>
      <c r="M26" s="6" t="s">
        <v>134</v>
      </c>
      <c r="N26" s="9">
        <v>0.5</v>
      </c>
      <c r="O26" s="10">
        <v>34</v>
      </c>
      <c r="P26" s="10">
        <v>-6</v>
      </c>
      <c r="Q26" s="6">
        <v>2</v>
      </c>
      <c r="R26" s="6" t="s">
        <v>41</v>
      </c>
      <c r="S26" s="10">
        <f t="shared" si="0"/>
        <v>17</v>
      </c>
    </row>
    <row r="27" spans="1:19" x14ac:dyDescent="0.3">
      <c r="A27" s="6" t="s">
        <v>135</v>
      </c>
      <c r="B27" s="7">
        <v>40556</v>
      </c>
      <c r="C27" s="8" t="s">
        <v>136</v>
      </c>
      <c r="D27" s="6" t="s">
        <v>137</v>
      </c>
      <c r="E27" s="6" t="s">
        <v>138</v>
      </c>
      <c r="F27" s="6" t="s">
        <v>139</v>
      </c>
      <c r="G27" s="6" t="s">
        <v>140</v>
      </c>
      <c r="H27" s="6" t="s">
        <v>48</v>
      </c>
      <c r="I27" s="6" t="s">
        <v>36</v>
      </c>
      <c r="J27" s="6" t="s">
        <v>37</v>
      </c>
      <c r="K27" s="6" t="s">
        <v>26</v>
      </c>
      <c r="L27" s="6" t="s">
        <v>89</v>
      </c>
      <c r="M27" s="6" t="s">
        <v>141</v>
      </c>
      <c r="N27" s="9">
        <v>0.5</v>
      </c>
      <c r="O27" s="10">
        <v>9</v>
      </c>
      <c r="P27" s="10">
        <v>-3</v>
      </c>
      <c r="Q27" s="6">
        <v>3</v>
      </c>
      <c r="R27" s="6" t="s">
        <v>41</v>
      </c>
      <c r="S27" s="10">
        <f t="shared" si="0"/>
        <v>3</v>
      </c>
    </row>
    <row r="28" spans="1:19" x14ac:dyDescent="0.3">
      <c r="A28" s="6" t="s">
        <v>135</v>
      </c>
      <c r="B28" s="7">
        <v>40556</v>
      </c>
      <c r="C28" s="8" t="s">
        <v>136</v>
      </c>
      <c r="D28" s="6" t="s">
        <v>137</v>
      </c>
      <c r="E28" s="6" t="s">
        <v>138</v>
      </c>
      <c r="F28" s="6" t="s">
        <v>139</v>
      </c>
      <c r="G28" s="6" t="s">
        <v>140</v>
      </c>
      <c r="H28" s="6" t="s">
        <v>48</v>
      </c>
      <c r="I28" s="6" t="s">
        <v>36</v>
      </c>
      <c r="J28" s="6" t="s">
        <v>37</v>
      </c>
      <c r="K28" s="6" t="s">
        <v>26</v>
      </c>
      <c r="L28" s="6" t="s">
        <v>104</v>
      </c>
      <c r="M28" s="6" t="s">
        <v>142</v>
      </c>
      <c r="N28" s="9">
        <v>0.5</v>
      </c>
      <c r="O28" s="10">
        <v>22</v>
      </c>
      <c r="P28" s="10">
        <v>-12</v>
      </c>
      <c r="Q28" s="6">
        <v>4</v>
      </c>
      <c r="R28" s="6" t="s">
        <v>41</v>
      </c>
      <c r="S28" s="10">
        <f t="shared" si="0"/>
        <v>5.5</v>
      </c>
    </row>
    <row r="29" spans="1:19" x14ac:dyDescent="0.3">
      <c r="A29" s="6" t="s">
        <v>135</v>
      </c>
      <c r="B29" s="7">
        <v>40556</v>
      </c>
      <c r="C29" s="8" t="s">
        <v>136</v>
      </c>
      <c r="D29" s="6" t="s">
        <v>137</v>
      </c>
      <c r="E29" s="6" t="s">
        <v>138</v>
      </c>
      <c r="F29" s="6" t="s">
        <v>139</v>
      </c>
      <c r="G29" s="6" t="s">
        <v>140</v>
      </c>
      <c r="H29" s="6" t="s">
        <v>48</v>
      </c>
      <c r="I29" s="6" t="s">
        <v>36</v>
      </c>
      <c r="J29" s="6" t="s">
        <v>37</v>
      </c>
      <c r="K29" s="6" t="s">
        <v>26</v>
      </c>
      <c r="L29" s="6" t="s">
        <v>27</v>
      </c>
      <c r="M29" s="6" t="s">
        <v>143</v>
      </c>
      <c r="N29" s="9">
        <v>0.5</v>
      </c>
      <c r="O29" s="10">
        <v>50</v>
      </c>
      <c r="P29" s="10">
        <v>-38</v>
      </c>
      <c r="Q29" s="6">
        <v>2</v>
      </c>
      <c r="R29" s="6" t="s">
        <v>29</v>
      </c>
      <c r="S29" s="10">
        <f t="shared" si="0"/>
        <v>25</v>
      </c>
    </row>
    <row r="30" spans="1:19" x14ac:dyDescent="0.3">
      <c r="A30" s="6" t="s">
        <v>135</v>
      </c>
      <c r="B30" s="7">
        <v>40556</v>
      </c>
      <c r="C30" s="8" t="s">
        <v>136</v>
      </c>
      <c r="D30" s="6" t="s">
        <v>137</v>
      </c>
      <c r="E30" s="6" t="s">
        <v>138</v>
      </c>
      <c r="F30" s="6" t="s">
        <v>139</v>
      </c>
      <c r="G30" s="6" t="s">
        <v>140</v>
      </c>
      <c r="H30" s="6" t="s">
        <v>48</v>
      </c>
      <c r="I30" s="6" t="s">
        <v>36</v>
      </c>
      <c r="J30" s="6" t="s">
        <v>37</v>
      </c>
      <c r="K30" s="6" t="s">
        <v>26</v>
      </c>
      <c r="L30" s="6" t="s">
        <v>57</v>
      </c>
      <c r="M30" s="6" t="s">
        <v>144</v>
      </c>
      <c r="N30" s="9">
        <v>0.5</v>
      </c>
      <c r="O30" s="10">
        <v>198</v>
      </c>
      <c r="P30" s="10">
        <v>-131</v>
      </c>
      <c r="Q30" s="6">
        <v>2</v>
      </c>
      <c r="R30" s="6" t="s">
        <v>29</v>
      </c>
      <c r="S30" s="10">
        <f t="shared" si="0"/>
        <v>99</v>
      </c>
    </row>
    <row r="31" spans="1:19" x14ac:dyDescent="0.3">
      <c r="A31" s="6" t="s">
        <v>145</v>
      </c>
      <c r="B31" s="7">
        <v>40556</v>
      </c>
      <c r="C31" s="8" t="s">
        <v>146</v>
      </c>
      <c r="D31" s="6" t="s">
        <v>147</v>
      </c>
      <c r="E31" s="6" t="s">
        <v>21</v>
      </c>
      <c r="F31" s="6" t="s">
        <v>148</v>
      </c>
      <c r="G31" s="6" t="s">
        <v>149</v>
      </c>
      <c r="H31" s="6" t="s">
        <v>23</v>
      </c>
      <c r="I31" s="6" t="s">
        <v>36</v>
      </c>
      <c r="J31" s="6" t="s">
        <v>37</v>
      </c>
      <c r="K31" s="6" t="s">
        <v>26</v>
      </c>
      <c r="L31" s="6" t="s">
        <v>49</v>
      </c>
      <c r="M31" s="6" t="s">
        <v>150</v>
      </c>
      <c r="N31" s="9">
        <v>0.5</v>
      </c>
      <c r="O31" s="10">
        <v>31</v>
      </c>
      <c r="P31" s="10">
        <v>-14</v>
      </c>
      <c r="Q31" s="6">
        <v>5</v>
      </c>
      <c r="R31" s="6" t="s">
        <v>41</v>
      </c>
      <c r="S31" s="10">
        <f t="shared" si="0"/>
        <v>6.2</v>
      </c>
    </row>
    <row r="32" spans="1:19" x14ac:dyDescent="0.3">
      <c r="A32" s="6" t="s">
        <v>151</v>
      </c>
      <c r="B32" s="7">
        <v>40557</v>
      </c>
      <c r="C32" s="8" t="s">
        <v>152</v>
      </c>
      <c r="D32" s="6" t="s">
        <v>153</v>
      </c>
      <c r="E32" s="6" t="s">
        <v>94</v>
      </c>
      <c r="F32" s="6" t="s">
        <v>95</v>
      </c>
      <c r="G32" s="6" t="s">
        <v>95</v>
      </c>
      <c r="H32" s="6" t="s">
        <v>48</v>
      </c>
      <c r="I32" s="6" t="s">
        <v>24</v>
      </c>
      <c r="J32" s="6" t="s">
        <v>37</v>
      </c>
      <c r="K32" s="6" t="s">
        <v>26</v>
      </c>
      <c r="L32" s="6" t="s">
        <v>27</v>
      </c>
      <c r="M32" s="6" t="s">
        <v>154</v>
      </c>
      <c r="N32" s="9">
        <v>0</v>
      </c>
      <c r="O32" s="10">
        <v>224</v>
      </c>
      <c r="P32" s="10">
        <v>103</v>
      </c>
      <c r="Q32" s="6">
        <v>11</v>
      </c>
      <c r="R32" s="6" t="s">
        <v>29</v>
      </c>
      <c r="S32" s="10">
        <f t="shared" si="0"/>
        <v>20.363636363636363</v>
      </c>
    </row>
    <row r="33" spans="1:19" x14ac:dyDescent="0.3">
      <c r="A33" s="6" t="s">
        <v>151</v>
      </c>
      <c r="B33" s="7">
        <v>40557</v>
      </c>
      <c r="C33" s="8" t="s">
        <v>152</v>
      </c>
      <c r="D33" s="6" t="s">
        <v>153</v>
      </c>
      <c r="E33" s="6" t="s">
        <v>94</v>
      </c>
      <c r="F33" s="6" t="s">
        <v>95</v>
      </c>
      <c r="G33" s="6" t="s">
        <v>95</v>
      </c>
      <c r="H33" s="6" t="s">
        <v>48</v>
      </c>
      <c r="I33" s="6" t="s">
        <v>24</v>
      </c>
      <c r="J33" s="6" t="s">
        <v>37</v>
      </c>
      <c r="K33" s="6" t="s">
        <v>122</v>
      </c>
      <c r="L33" s="6" t="s">
        <v>123</v>
      </c>
      <c r="M33" s="6" t="s">
        <v>155</v>
      </c>
      <c r="N33" s="9">
        <v>0</v>
      </c>
      <c r="O33" s="10">
        <v>486</v>
      </c>
      <c r="P33" s="10">
        <v>78</v>
      </c>
      <c r="Q33" s="6">
        <v>3</v>
      </c>
      <c r="R33" s="6" t="s">
        <v>29</v>
      </c>
      <c r="S33" s="10">
        <f t="shared" si="0"/>
        <v>162</v>
      </c>
    </row>
    <row r="34" spans="1:19" x14ac:dyDescent="0.3">
      <c r="A34" s="6" t="s">
        <v>151</v>
      </c>
      <c r="B34" s="7">
        <v>40557</v>
      </c>
      <c r="C34" s="8" t="s">
        <v>152</v>
      </c>
      <c r="D34" s="6" t="s">
        <v>153</v>
      </c>
      <c r="E34" s="6" t="s">
        <v>94</v>
      </c>
      <c r="F34" s="6" t="s">
        <v>95</v>
      </c>
      <c r="G34" s="6" t="s">
        <v>95</v>
      </c>
      <c r="H34" s="6" t="s">
        <v>48</v>
      </c>
      <c r="I34" s="6" t="s">
        <v>24</v>
      </c>
      <c r="J34" s="6" t="s">
        <v>37</v>
      </c>
      <c r="K34" s="6" t="s">
        <v>122</v>
      </c>
      <c r="L34" s="6" t="s">
        <v>156</v>
      </c>
      <c r="M34" s="6" t="s">
        <v>157</v>
      </c>
      <c r="N34" s="9">
        <v>0</v>
      </c>
      <c r="O34" s="10">
        <v>440</v>
      </c>
      <c r="P34" s="10">
        <v>66</v>
      </c>
      <c r="Q34" s="6">
        <v>6</v>
      </c>
      <c r="R34" s="6" t="s">
        <v>29</v>
      </c>
      <c r="S34" s="10">
        <f t="shared" si="0"/>
        <v>73.333333333333329</v>
      </c>
    </row>
    <row r="35" spans="1:19" x14ac:dyDescent="0.3">
      <c r="A35" s="6" t="s">
        <v>158</v>
      </c>
      <c r="B35" s="7">
        <v>40558</v>
      </c>
      <c r="C35" s="8" t="s">
        <v>159</v>
      </c>
      <c r="D35" s="6" t="s">
        <v>160</v>
      </c>
      <c r="E35" s="6" t="s">
        <v>117</v>
      </c>
      <c r="F35" s="6" t="s">
        <v>118</v>
      </c>
      <c r="G35" s="6" t="s">
        <v>161</v>
      </c>
      <c r="H35" s="6" t="s">
        <v>48</v>
      </c>
      <c r="I35" s="6" t="s">
        <v>55</v>
      </c>
      <c r="J35" s="6" t="s">
        <v>25</v>
      </c>
      <c r="K35" s="6" t="s">
        <v>26</v>
      </c>
      <c r="L35" s="6" t="s">
        <v>162</v>
      </c>
      <c r="M35" s="6" t="s">
        <v>163</v>
      </c>
      <c r="N35" s="9">
        <v>0.1</v>
      </c>
      <c r="O35" s="10">
        <v>249</v>
      </c>
      <c r="P35" s="10">
        <v>3</v>
      </c>
      <c r="Q35" s="6">
        <v>1</v>
      </c>
      <c r="R35" s="6" t="s">
        <v>41</v>
      </c>
      <c r="S35" s="10">
        <f t="shared" si="0"/>
        <v>249</v>
      </c>
    </row>
    <row r="36" spans="1:19" x14ac:dyDescent="0.3">
      <c r="A36" s="6" t="s">
        <v>158</v>
      </c>
      <c r="B36" s="7">
        <v>40558</v>
      </c>
      <c r="C36" s="8" t="s">
        <v>159</v>
      </c>
      <c r="D36" s="6" t="s">
        <v>160</v>
      </c>
      <c r="E36" s="6" t="s">
        <v>117</v>
      </c>
      <c r="F36" s="6" t="s">
        <v>118</v>
      </c>
      <c r="G36" s="6" t="s">
        <v>161</v>
      </c>
      <c r="H36" s="6" t="s">
        <v>48</v>
      </c>
      <c r="I36" s="6" t="s">
        <v>55</v>
      </c>
      <c r="J36" s="6" t="s">
        <v>25</v>
      </c>
      <c r="K36" s="6" t="s">
        <v>26</v>
      </c>
      <c r="L36" s="6" t="s">
        <v>104</v>
      </c>
      <c r="M36" s="6" t="s">
        <v>164</v>
      </c>
      <c r="N36" s="9">
        <v>0</v>
      </c>
      <c r="O36" s="10">
        <v>21</v>
      </c>
      <c r="P36" s="10">
        <v>7</v>
      </c>
      <c r="Q36" s="6">
        <v>2</v>
      </c>
      <c r="R36" s="6" t="s">
        <v>41</v>
      </c>
      <c r="S36" s="10">
        <f t="shared" si="0"/>
        <v>10.5</v>
      </c>
    </row>
    <row r="37" spans="1:19" x14ac:dyDescent="0.3">
      <c r="A37" s="6" t="s">
        <v>158</v>
      </c>
      <c r="B37" s="7">
        <v>40558</v>
      </c>
      <c r="C37" s="8" t="s">
        <v>159</v>
      </c>
      <c r="D37" s="6" t="s">
        <v>160</v>
      </c>
      <c r="E37" s="6" t="s">
        <v>117</v>
      </c>
      <c r="F37" s="6" t="s">
        <v>118</v>
      </c>
      <c r="G37" s="6" t="s">
        <v>161</v>
      </c>
      <c r="H37" s="6" t="s">
        <v>48</v>
      </c>
      <c r="I37" s="6" t="s">
        <v>55</v>
      </c>
      <c r="J37" s="6" t="s">
        <v>25</v>
      </c>
      <c r="K37" s="6" t="s">
        <v>26</v>
      </c>
      <c r="L37" s="6" t="s">
        <v>27</v>
      </c>
      <c r="M37" s="6" t="s">
        <v>165</v>
      </c>
      <c r="N37" s="9">
        <v>0</v>
      </c>
      <c r="O37" s="10">
        <v>170</v>
      </c>
      <c r="P37" s="10">
        <v>25</v>
      </c>
      <c r="Q37" s="6">
        <v>5</v>
      </c>
      <c r="R37" s="6" t="s">
        <v>41</v>
      </c>
      <c r="S37" s="10">
        <f t="shared" si="0"/>
        <v>34</v>
      </c>
    </row>
    <row r="38" spans="1:19" x14ac:dyDescent="0.3">
      <c r="A38" s="6" t="s">
        <v>158</v>
      </c>
      <c r="B38" s="7">
        <v>40558</v>
      </c>
      <c r="C38" s="8" t="s">
        <v>159</v>
      </c>
      <c r="D38" s="6" t="s">
        <v>160</v>
      </c>
      <c r="E38" s="6" t="s">
        <v>117</v>
      </c>
      <c r="F38" s="6" t="s">
        <v>118</v>
      </c>
      <c r="G38" s="6" t="s">
        <v>161</v>
      </c>
      <c r="H38" s="6" t="s">
        <v>48</v>
      </c>
      <c r="I38" s="6" t="s">
        <v>55</v>
      </c>
      <c r="J38" s="6" t="s">
        <v>25</v>
      </c>
      <c r="K38" s="6" t="s">
        <v>26</v>
      </c>
      <c r="L38" s="6" t="s">
        <v>166</v>
      </c>
      <c r="M38" s="6" t="s">
        <v>167</v>
      </c>
      <c r="N38" s="9">
        <v>0</v>
      </c>
      <c r="O38" s="10">
        <v>55</v>
      </c>
      <c r="P38" s="10">
        <v>2</v>
      </c>
      <c r="Q38" s="6">
        <v>2</v>
      </c>
      <c r="R38" s="6" t="s">
        <v>29</v>
      </c>
      <c r="S38" s="10">
        <f t="shared" si="0"/>
        <v>27.5</v>
      </c>
    </row>
    <row r="39" spans="1:19" x14ac:dyDescent="0.3">
      <c r="A39" s="6" t="s">
        <v>158</v>
      </c>
      <c r="B39" s="7">
        <v>40558</v>
      </c>
      <c r="C39" s="8" t="s">
        <v>159</v>
      </c>
      <c r="D39" s="6" t="s">
        <v>160</v>
      </c>
      <c r="E39" s="6" t="s">
        <v>117</v>
      </c>
      <c r="F39" s="6" t="s">
        <v>118</v>
      </c>
      <c r="G39" s="6" t="s">
        <v>161</v>
      </c>
      <c r="H39" s="6" t="s">
        <v>48</v>
      </c>
      <c r="I39" s="6" t="s">
        <v>55</v>
      </c>
      <c r="J39" s="6" t="s">
        <v>25</v>
      </c>
      <c r="K39" s="6" t="s">
        <v>122</v>
      </c>
      <c r="L39" s="6" t="s">
        <v>168</v>
      </c>
      <c r="M39" s="6" t="s">
        <v>169</v>
      </c>
      <c r="N39" s="9">
        <v>0</v>
      </c>
      <c r="O39" s="10">
        <v>527</v>
      </c>
      <c r="P39" s="10">
        <v>11</v>
      </c>
      <c r="Q39" s="6">
        <v>2</v>
      </c>
      <c r="R39" s="6" t="s">
        <v>41</v>
      </c>
      <c r="S39" s="10">
        <f t="shared" si="0"/>
        <v>263.5</v>
      </c>
    </row>
    <row r="40" spans="1:19" x14ac:dyDescent="0.3">
      <c r="A40" s="6" t="s">
        <v>170</v>
      </c>
      <c r="B40" s="7">
        <v>40560</v>
      </c>
      <c r="C40" s="8" t="s">
        <v>171</v>
      </c>
      <c r="D40" s="6" t="s">
        <v>172</v>
      </c>
      <c r="E40" s="6" t="s">
        <v>173</v>
      </c>
      <c r="F40" s="6" t="s">
        <v>174</v>
      </c>
      <c r="G40" s="6" t="s">
        <v>175</v>
      </c>
      <c r="H40" s="6" t="s">
        <v>23</v>
      </c>
      <c r="I40" s="6" t="s">
        <v>24</v>
      </c>
      <c r="J40" s="6" t="s">
        <v>37</v>
      </c>
      <c r="K40" s="6" t="s">
        <v>26</v>
      </c>
      <c r="L40" s="6" t="s">
        <v>104</v>
      </c>
      <c r="M40" s="6" t="s">
        <v>176</v>
      </c>
      <c r="N40" s="9">
        <v>0.5</v>
      </c>
      <c r="O40" s="10">
        <v>17</v>
      </c>
      <c r="P40" s="10">
        <v>-8</v>
      </c>
      <c r="Q40" s="6">
        <v>3</v>
      </c>
      <c r="R40" s="6" t="s">
        <v>29</v>
      </c>
      <c r="S40" s="10">
        <f t="shared" si="0"/>
        <v>5.666666666666667</v>
      </c>
    </row>
    <row r="41" spans="1:19" x14ac:dyDescent="0.3">
      <c r="A41" s="6" t="s">
        <v>177</v>
      </c>
      <c r="B41" s="7">
        <v>40561</v>
      </c>
      <c r="C41" s="8" t="s">
        <v>178</v>
      </c>
      <c r="D41" s="6" t="s">
        <v>179</v>
      </c>
      <c r="E41" s="6" t="s">
        <v>100</v>
      </c>
      <c r="F41" s="6" t="s">
        <v>180</v>
      </c>
      <c r="G41" s="6" t="s">
        <v>181</v>
      </c>
      <c r="H41" s="6" t="s">
        <v>88</v>
      </c>
      <c r="I41" s="6" t="s">
        <v>55</v>
      </c>
      <c r="J41" s="6" t="s">
        <v>63</v>
      </c>
      <c r="K41" s="6" t="s">
        <v>26</v>
      </c>
      <c r="L41" s="6" t="s">
        <v>72</v>
      </c>
      <c r="M41" s="6" t="s">
        <v>182</v>
      </c>
      <c r="N41" s="9">
        <v>0</v>
      </c>
      <c r="O41" s="10">
        <v>108</v>
      </c>
      <c r="P41" s="10">
        <v>33</v>
      </c>
      <c r="Q41" s="6">
        <v>8</v>
      </c>
      <c r="R41" s="6" t="s">
        <v>41</v>
      </c>
      <c r="S41" s="10">
        <f t="shared" si="0"/>
        <v>13.5</v>
      </c>
    </row>
    <row r="42" spans="1:19" x14ac:dyDescent="0.3">
      <c r="A42" s="6" t="s">
        <v>183</v>
      </c>
      <c r="B42" s="7">
        <v>40561</v>
      </c>
      <c r="C42" s="8" t="s">
        <v>184</v>
      </c>
      <c r="D42" s="6" t="s">
        <v>185</v>
      </c>
      <c r="E42" s="6" t="s">
        <v>173</v>
      </c>
      <c r="F42" s="6" t="s">
        <v>186</v>
      </c>
      <c r="G42" s="6" t="s">
        <v>187</v>
      </c>
      <c r="H42" s="6" t="s">
        <v>23</v>
      </c>
      <c r="I42" s="6" t="s">
        <v>36</v>
      </c>
      <c r="J42" s="6" t="s">
        <v>25</v>
      </c>
      <c r="K42" s="6" t="s">
        <v>26</v>
      </c>
      <c r="L42" s="6" t="s">
        <v>89</v>
      </c>
      <c r="M42" s="6" t="s">
        <v>188</v>
      </c>
      <c r="N42" s="9">
        <v>0.5</v>
      </c>
      <c r="O42" s="10">
        <v>26</v>
      </c>
      <c r="P42" s="10">
        <v>-11</v>
      </c>
      <c r="Q42" s="6">
        <v>1</v>
      </c>
      <c r="R42" s="6" t="s">
        <v>29</v>
      </c>
      <c r="S42" s="10">
        <f t="shared" si="0"/>
        <v>26</v>
      </c>
    </row>
    <row r="43" spans="1:19" x14ac:dyDescent="0.3">
      <c r="A43" s="6" t="s">
        <v>189</v>
      </c>
      <c r="B43" s="7">
        <v>40562</v>
      </c>
      <c r="C43" s="8" t="s">
        <v>190</v>
      </c>
      <c r="D43" s="6" t="s">
        <v>191</v>
      </c>
      <c r="E43" s="6" t="s">
        <v>85</v>
      </c>
      <c r="F43" s="6" t="s">
        <v>192</v>
      </c>
      <c r="G43" s="6" t="s">
        <v>193</v>
      </c>
      <c r="H43" s="6" t="s">
        <v>88</v>
      </c>
      <c r="I43" s="6" t="s">
        <v>55</v>
      </c>
      <c r="J43" s="6" t="s">
        <v>63</v>
      </c>
      <c r="K43" s="6" t="s">
        <v>26</v>
      </c>
      <c r="L43" s="6" t="s">
        <v>194</v>
      </c>
      <c r="M43" s="6" t="s">
        <v>195</v>
      </c>
      <c r="N43" s="9">
        <v>0</v>
      </c>
      <c r="O43" s="10">
        <v>48</v>
      </c>
      <c r="P43" s="10">
        <v>21</v>
      </c>
      <c r="Q43" s="6">
        <v>3</v>
      </c>
      <c r="R43" s="6" t="s">
        <v>29</v>
      </c>
      <c r="S43" s="10">
        <f t="shared" si="0"/>
        <v>16</v>
      </c>
    </row>
    <row r="44" spans="1:19" x14ac:dyDescent="0.3">
      <c r="A44" s="6" t="s">
        <v>196</v>
      </c>
      <c r="B44" s="7">
        <v>40562</v>
      </c>
      <c r="C44" s="8" t="s">
        <v>197</v>
      </c>
      <c r="D44" s="6" t="s">
        <v>198</v>
      </c>
      <c r="E44" s="6" t="s">
        <v>85</v>
      </c>
      <c r="F44" s="6" t="s">
        <v>199</v>
      </c>
      <c r="G44" s="6" t="s">
        <v>200</v>
      </c>
      <c r="H44" s="6" t="s">
        <v>88</v>
      </c>
      <c r="I44" s="6" t="s">
        <v>24</v>
      </c>
      <c r="J44" s="6" t="s">
        <v>63</v>
      </c>
      <c r="K44" s="6" t="s">
        <v>26</v>
      </c>
      <c r="L44" s="6" t="s">
        <v>89</v>
      </c>
      <c r="M44" s="6" t="s">
        <v>201</v>
      </c>
      <c r="N44" s="9">
        <v>0</v>
      </c>
      <c r="O44" s="10">
        <v>145</v>
      </c>
      <c r="P44" s="10">
        <v>44</v>
      </c>
      <c r="Q44" s="6">
        <v>3</v>
      </c>
      <c r="R44" s="6" t="s">
        <v>41</v>
      </c>
      <c r="S44" s="10">
        <f t="shared" si="0"/>
        <v>48.333333333333336</v>
      </c>
    </row>
    <row r="45" spans="1:19" x14ac:dyDescent="0.3">
      <c r="A45" s="6" t="s">
        <v>196</v>
      </c>
      <c r="B45" s="7">
        <v>40562</v>
      </c>
      <c r="C45" s="8" t="s">
        <v>197</v>
      </c>
      <c r="D45" s="6" t="s">
        <v>198</v>
      </c>
      <c r="E45" s="6" t="s">
        <v>85</v>
      </c>
      <c r="F45" s="6" t="s">
        <v>199</v>
      </c>
      <c r="G45" s="6" t="s">
        <v>200</v>
      </c>
      <c r="H45" s="6" t="s">
        <v>88</v>
      </c>
      <c r="I45" s="6" t="s">
        <v>24</v>
      </c>
      <c r="J45" s="6" t="s">
        <v>63</v>
      </c>
      <c r="K45" s="6" t="s">
        <v>26</v>
      </c>
      <c r="L45" s="6" t="s">
        <v>57</v>
      </c>
      <c r="M45" s="6" t="s">
        <v>202</v>
      </c>
      <c r="N45" s="9">
        <v>0.4</v>
      </c>
      <c r="O45" s="10">
        <v>48</v>
      </c>
      <c r="P45" s="10">
        <v>8</v>
      </c>
      <c r="Q45" s="6">
        <v>3</v>
      </c>
      <c r="R45" s="6" t="s">
        <v>29</v>
      </c>
      <c r="S45" s="10">
        <f t="shared" si="0"/>
        <v>16</v>
      </c>
    </row>
    <row r="46" spans="1:19" x14ac:dyDescent="0.3">
      <c r="A46" s="6" t="s">
        <v>203</v>
      </c>
      <c r="B46" s="7">
        <v>40563</v>
      </c>
      <c r="C46" s="8" t="s">
        <v>204</v>
      </c>
      <c r="D46" s="6" t="s">
        <v>205</v>
      </c>
      <c r="E46" s="6" t="s">
        <v>45</v>
      </c>
      <c r="F46" s="6" t="s">
        <v>206</v>
      </c>
      <c r="G46" s="6" t="s">
        <v>207</v>
      </c>
      <c r="H46" s="6" t="s">
        <v>48</v>
      </c>
      <c r="I46" s="6" t="s">
        <v>36</v>
      </c>
      <c r="J46" s="6" t="s">
        <v>37</v>
      </c>
      <c r="K46" s="6" t="s">
        <v>26</v>
      </c>
      <c r="L46" s="6" t="s">
        <v>49</v>
      </c>
      <c r="M46" s="6" t="s">
        <v>208</v>
      </c>
      <c r="N46" s="9">
        <v>0</v>
      </c>
      <c r="O46" s="10">
        <v>58</v>
      </c>
      <c r="P46" s="10">
        <v>8</v>
      </c>
      <c r="Q46" s="6">
        <v>2</v>
      </c>
      <c r="R46" s="6" t="s">
        <v>41</v>
      </c>
      <c r="S46" s="10">
        <f t="shared" si="0"/>
        <v>29</v>
      </c>
    </row>
    <row r="47" spans="1:19" x14ac:dyDescent="0.3">
      <c r="A47" s="6" t="s">
        <v>209</v>
      </c>
      <c r="B47" s="7">
        <v>40564</v>
      </c>
      <c r="C47" s="8" t="s">
        <v>210</v>
      </c>
      <c r="D47" s="6" t="s">
        <v>211</v>
      </c>
      <c r="E47" s="6" t="s">
        <v>117</v>
      </c>
      <c r="F47" s="6" t="s">
        <v>212</v>
      </c>
      <c r="G47" s="6" t="s">
        <v>213</v>
      </c>
      <c r="H47" s="6" t="s">
        <v>48</v>
      </c>
      <c r="I47" s="6" t="s">
        <v>36</v>
      </c>
      <c r="J47" s="6" t="s">
        <v>37</v>
      </c>
      <c r="K47" s="6" t="s">
        <v>122</v>
      </c>
      <c r="L47" s="6" t="s">
        <v>214</v>
      </c>
      <c r="M47" s="6" t="s">
        <v>215</v>
      </c>
      <c r="N47" s="9">
        <v>0</v>
      </c>
      <c r="O47" s="10">
        <v>495</v>
      </c>
      <c r="P47" s="10">
        <v>233</v>
      </c>
      <c r="Q47" s="6">
        <v>2</v>
      </c>
      <c r="R47" s="6" t="s">
        <v>29</v>
      </c>
      <c r="S47" s="10">
        <f t="shared" si="0"/>
        <v>247.5</v>
      </c>
    </row>
    <row r="48" spans="1:19" x14ac:dyDescent="0.3">
      <c r="A48" s="6" t="s">
        <v>216</v>
      </c>
      <c r="B48" s="7">
        <v>40565</v>
      </c>
      <c r="C48" s="8" t="s">
        <v>217</v>
      </c>
      <c r="D48" s="6" t="s">
        <v>218</v>
      </c>
      <c r="E48" s="6" t="s">
        <v>219</v>
      </c>
      <c r="F48" s="6" t="s">
        <v>220</v>
      </c>
      <c r="G48" s="6" t="s">
        <v>221</v>
      </c>
      <c r="H48" s="6" t="s">
        <v>48</v>
      </c>
      <c r="I48" s="6" t="s">
        <v>24</v>
      </c>
      <c r="J48" s="6" t="s">
        <v>37</v>
      </c>
      <c r="K48" s="6" t="s">
        <v>26</v>
      </c>
      <c r="L48" s="6" t="s">
        <v>89</v>
      </c>
      <c r="M48" s="6" t="s">
        <v>222</v>
      </c>
      <c r="N48" s="9">
        <v>0</v>
      </c>
      <c r="O48" s="10">
        <v>12</v>
      </c>
      <c r="P48" s="10">
        <v>3</v>
      </c>
      <c r="Q48" s="6">
        <v>2</v>
      </c>
      <c r="R48" s="6" t="s">
        <v>41</v>
      </c>
      <c r="S48" s="10">
        <f t="shared" si="0"/>
        <v>6</v>
      </c>
    </row>
    <row r="49" spans="1:19" x14ac:dyDescent="0.3">
      <c r="A49" s="6" t="s">
        <v>216</v>
      </c>
      <c r="B49" s="7">
        <v>40565</v>
      </c>
      <c r="C49" s="8" t="s">
        <v>217</v>
      </c>
      <c r="D49" s="6" t="s">
        <v>218</v>
      </c>
      <c r="E49" s="6" t="s">
        <v>219</v>
      </c>
      <c r="F49" s="6" t="s">
        <v>220</v>
      </c>
      <c r="G49" s="6" t="s">
        <v>221</v>
      </c>
      <c r="H49" s="6" t="s">
        <v>48</v>
      </c>
      <c r="I49" s="6" t="s">
        <v>24</v>
      </c>
      <c r="J49" s="6" t="s">
        <v>37</v>
      </c>
      <c r="K49" s="6" t="s">
        <v>26</v>
      </c>
      <c r="L49" s="6" t="s">
        <v>57</v>
      </c>
      <c r="M49" s="6" t="s">
        <v>223</v>
      </c>
      <c r="N49" s="9">
        <v>0</v>
      </c>
      <c r="O49" s="10">
        <v>666</v>
      </c>
      <c r="P49" s="10">
        <v>120</v>
      </c>
      <c r="Q49" s="6">
        <v>5</v>
      </c>
      <c r="R49" s="6" t="s">
        <v>41</v>
      </c>
      <c r="S49" s="10">
        <f t="shared" si="0"/>
        <v>133.19999999999999</v>
      </c>
    </row>
    <row r="50" spans="1:19" x14ac:dyDescent="0.3">
      <c r="A50" s="6" t="s">
        <v>224</v>
      </c>
      <c r="B50" s="7">
        <v>40565</v>
      </c>
      <c r="C50" s="8" t="s">
        <v>225</v>
      </c>
      <c r="D50" s="6" t="s">
        <v>226</v>
      </c>
      <c r="E50" s="6" t="s">
        <v>85</v>
      </c>
      <c r="F50" s="6" t="s">
        <v>227</v>
      </c>
      <c r="G50" s="6" t="s">
        <v>228</v>
      </c>
      <c r="H50" s="6" t="s">
        <v>88</v>
      </c>
      <c r="I50" s="6" t="s">
        <v>24</v>
      </c>
      <c r="J50" s="6" t="s">
        <v>37</v>
      </c>
      <c r="K50" s="6" t="s">
        <v>38</v>
      </c>
      <c r="L50" s="6" t="s">
        <v>39</v>
      </c>
      <c r="M50" s="6" t="s">
        <v>229</v>
      </c>
      <c r="N50" s="9">
        <v>0</v>
      </c>
      <c r="O50" s="10">
        <v>825</v>
      </c>
      <c r="P50" s="10">
        <v>338</v>
      </c>
      <c r="Q50" s="6">
        <v>2</v>
      </c>
      <c r="R50" s="6" t="s">
        <v>41</v>
      </c>
      <c r="S50" s="10">
        <f t="shared" si="0"/>
        <v>412.5</v>
      </c>
    </row>
    <row r="51" spans="1:19" x14ac:dyDescent="0.3">
      <c r="A51" s="6" t="s">
        <v>224</v>
      </c>
      <c r="B51" s="7">
        <v>40565</v>
      </c>
      <c r="C51" s="8" t="s">
        <v>225</v>
      </c>
      <c r="D51" s="6" t="s">
        <v>226</v>
      </c>
      <c r="E51" s="6" t="s">
        <v>85</v>
      </c>
      <c r="F51" s="6" t="s">
        <v>227</v>
      </c>
      <c r="G51" s="6" t="s">
        <v>228</v>
      </c>
      <c r="H51" s="6" t="s">
        <v>88</v>
      </c>
      <c r="I51" s="6" t="s">
        <v>24</v>
      </c>
      <c r="J51" s="6" t="s">
        <v>37</v>
      </c>
      <c r="K51" s="6" t="s">
        <v>26</v>
      </c>
      <c r="L51" s="6" t="s">
        <v>49</v>
      </c>
      <c r="M51" s="6" t="s">
        <v>230</v>
      </c>
      <c r="N51" s="9">
        <v>0</v>
      </c>
      <c r="O51" s="10">
        <v>54</v>
      </c>
      <c r="P51" s="10">
        <v>12</v>
      </c>
      <c r="Q51" s="6">
        <v>1</v>
      </c>
      <c r="R51" s="6" t="s">
        <v>41</v>
      </c>
      <c r="S51" s="10">
        <f t="shared" si="0"/>
        <v>54</v>
      </c>
    </row>
    <row r="52" spans="1:19" x14ac:dyDescent="0.3">
      <c r="A52" s="6" t="s">
        <v>224</v>
      </c>
      <c r="B52" s="7">
        <v>40565</v>
      </c>
      <c r="C52" s="8" t="s">
        <v>225</v>
      </c>
      <c r="D52" s="6" t="s">
        <v>226</v>
      </c>
      <c r="E52" s="6" t="s">
        <v>85</v>
      </c>
      <c r="F52" s="6" t="s">
        <v>227</v>
      </c>
      <c r="G52" s="6" t="s">
        <v>228</v>
      </c>
      <c r="H52" s="6" t="s">
        <v>88</v>
      </c>
      <c r="I52" s="6" t="s">
        <v>24</v>
      </c>
      <c r="J52" s="6" t="s">
        <v>37</v>
      </c>
      <c r="K52" s="6" t="s">
        <v>26</v>
      </c>
      <c r="L52" s="6" t="s">
        <v>57</v>
      </c>
      <c r="M52" s="6" t="s">
        <v>231</v>
      </c>
      <c r="N52" s="9">
        <v>0.4</v>
      </c>
      <c r="O52" s="10">
        <v>889</v>
      </c>
      <c r="P52" s="10">
        <v>59</v>
      </c>
      <c r="Q52" s="6">
        <v>7</v>
      </c>
      <c r="R52" s="6" t="s">
        <v>41</v>
      </c>
      <c r="S52" s="10">
        <f t="shared" si="0"/>
        <v>127</v>
      </c>
    </row>
    <row r="53" spans="1:19" x14ac:dyDescent="0.3">
      <c r="A53" s="6" t="s">
        <v>232</v>
      </c>
      <c r="B53" s="7">
        <v>40567</v>
      </c>
      <c r="C53" s="8" t="s">
        <v>233</v>
      </c>
      <c r="D53" s="6" t="s">
        <v>234</v>
      </c>
      <c r="E53" s="6" t="s">
        <v>85</v>
      </c>
      <c r="F53" s="6" t="s">
        <v>199</v>
      </c>
      <c r="G53" s="6" t="s">
        <v>235</v>
      </c>
      <c r="H53" s="6" t="s">
        <v>88</v>
      </c>
      <c r="I53" s="6" t="s">
        <v>24</v>
      </c>
      <c r="J53" s="6" t="s">
        <v>25</v>
      </c>
      <c r="K53" s="6" t="s">
        <v>26</v>
      </c>
      <c r="L53" s="6" t="s">
        <v>49</v>
      </c>
      <c r="M53" s="6" t="s">
        <v>236</v>
      </c>
      <c r="N53" s="9">
        <v>0</v>
      </c>
      <c r="O53" s="10">
        <v>28</v>
      </c>
      <c r="P53" s="10">
        <v>4</v>
      </c>
      <c r="Q53" s="6">
        <v>1</v>
      </c>
      <c r="R53" s="6" t="s">
        <v>29</v>
      </c>
      <c r="S53" s="10">
        <f t="shared" si="0"/>
        <v>28</v>
      </c>
    </row>
    <row r="54" spans="1:19" x14ac:dyDescent="0.3">
      <c r="A54" s="6" t="s">
        <v>237</v>
      </c>
      <c r="B54" s="7">
        <v>40567</v>
      </c>
      <c r="C54" s="8" t="s">
        <v>238</v>
      </c>
      <c r="D54" s="6" t="s">
        <v>239</v>
      </c>
      <c r="E54" s="6" t="s">
        <v>85</v>
      </c>
      <c r="F54" s="6" t="s">
        <v>240</v>
      </c>
      <c r="G54" s="6" t="s">
        <v>241</v>
      </c>
      <c r="H54" s="6" t="s">
        <v>88</v>
      </c>
      <c r="I54" s="6" t="s">
        <v>36</v>
      </c>
      <c r="J54" s="6" t="s">
        <v>63</v>
      </c>
      <c r="K54" s="6" t="s">
        <v>38</v>
      </c>
      <c r="L54" s="6" t="s">
        <v>111</v>
      </c>
      <c r="M54" s="6" t="s">
        <v>242</v>
      </c>
      <c r="N54" s="9">
        <v>0.6</v>
      </c>
      <c r="O54" s="10">
        <v>73</v>
      </c>
      <c r="P54" s="10">
        <v>-57</v>
      </c>
      <c r="Q54" s="6">
        <v>1</v>
      </c>
      <c r="R54" s="6" t="s">
        <v>41</v>
      </c>
      <c r="S54" s="10">
        <f t="shared" si="0"/>
        <v>73</v>
      </c>
    </row>
    <row r="55" spans="1:19" x14ac:dyDescent="0.3">
      <c r="A55" s="6" t="s">
        <v>237</v>
      </c>
      <c r="B55" s="7">
        <v>40567</v>
      </c>
      <c r="C55" s="8" t="s">
        <v>238</v>
      </c>
      <c r="D55" s="6" t="s">
        <v>239</v>
      </c>
      <c r="E55" s="6" t="s">
        <v>85</v>
      </c>
      <c r="F55" s="6" t="s">
        <v>240</v>
      </c>
      <c r="G55" s="6" t="s">
        <v>241</v>
      </c>
      <c r="H55" s="6" t="s">
        <v>88</v>
      </c>
      <c r="I55" s="6" t="s">
        <v>36</v>
      </c>
      <c r="J55" s="6" t="s">
        <v>63</v>
      </c>
      <c r="K55" s="6" t="s">
        <v>38</v>
      </c>
      <c r="L55" s="6" t="s">
        <v>111</v>
      </c>
      <c r="M55" s="6" t="s">
        <v>243</v>
      </c>
      <c r="N55" s="9">
        <v>0.6</v>
      </c>
      <c r="O55" s="10">
        <v>69</v>
      </c>
      <c r="P55" s="10">
        <v>-95</v>
      </c>
      <c r="Q55" s="6">
        <v>3</v>
      </c>
      <c r="R55" s="6" t="s">
        <v>29</v>
      </c>
      <c r="S55" s="10">
        <f t="shared" si="0"/>
        <v>23</v>
      </c>
    </row>
    <row r="56" spans="1:19" x14ac:dyDescent="0.3">
      <c r="A56" s="6" t="s">
        <v>237</v>
      </c>
      <c r="B56" s="7">
        <v>40567</v>
      </c>
      <c r="C56" s="8" t="s">
        <v>238</v>
      </c>
      <c r="D56" s="6" t="s">
        <v>239</v>
      </c>
      <c r="E56" s="6" t="s">
        <v>85</v>
      </c>
      <c r="F56" s="6" t="s">
        <v>240</v>
      </c>
      <c r="G56" s="6" t="s">
        <v>241</v>
      </c>
      <c r="H56" s="6" t="s">
        <v>88</v>
      </c>
      <c r="I56" s="6" t="s">
        <v>36</v>
      </c>
      <c r="J56" s="6" t="s">
        <v>63</v>
      </c>
      <c r="K56" s="6" t="s">
        <v>26</v>
      </c>
      <c r="L56" s="6" t="s">
        <v>72</v>
      </c>
      <c r="M56" s="6" t="s">
        <v>244</v>
      </c>
      <c r="N56" s="9">
        <v>0</v>
      </c>
      <c r="O56" s="10">
        <v>41</v>
      </c>
      <c r="P56" s="10">
        <v>3</v>
      </c>
      <c r="Q56" s="6">
        <v>4</v>
      </c>
      <c r="R56" s="6" t="s">
        <v>41</v>
      </c>
      <c r="S56" s="10">
        <f t="shared" si="0"/>
        <v>10.25</v>
      </c>
    </row>
    <row r="57" spans="1:19" x14ac:dyDescent="0.3">
      <c r="A57" s="6" t="s">
        <v>237</v>
      </c>
      <c r="B57" s="7">
        <v>40567</v>
      </c>
      <c r="C57" s="8" t="s">
        <v>238</v>
      </c>
      <c r="D57" s="6" t="s">
        <v>239</v>
      </c>
      <c r="E57" s="6" t="s">
        <v>85</v>
      </c>
      <c r="F57" s="6" t="s">
        <v>240</v>
      </c>
      <c r="G57" s="6" t="s">
        <v>241</v>
      </c>
      <c r="H57" s="6" t="s">
        <v>88</v>
      </c>
      <c r="I57" s="6" t="s">
        <v>36</v>
      </c>
      <c r="J57" s="6" t="s">
        <v>63</v>
      </c>
      <c r="K57" s="6" t="s">
        <v>26</v>
      </c>
      <c r="L57" s="6" t="s">
        <v>104</v>
      </c>
      <c r="M57" s="6" t="s">
        <v>245</v>
      </c>
      <c r="N57" s="9">
        <v>0</v>
      </c>
      <c r="O57" s="10">
        <v>54</v>
      </c>
      <c r="P57" s="10">
        <v>8</v>
      </c>
      <c r="Q57" s="6">
        <v>5</v>
      </c>
      <c r="R57" s="6" t="s">
        <v>41</v>
      </c>
      <c r="S57" s="10">
        <f t="shared" si="0"/>
        <v>10.8</v>
      </c>
    </row>
    <row r="58" spans="1:19" x14ac:dyDescent="0.3">
      <c r="A58" s="6" t="s">
        <v>237</v>
      </c>
      <c r="B58" s="7">
        <v>40567</v>
      </c>
      <c r="C58" s="8" t="s">
        <v>238</v>
      </c>
      <c r="D58" s="6" t="s">
        <v>239</v>
      </c>
      <c r="E58" s="6" t="s">
        <v>85</v>
      </c>
      <c r="F58" s="6" t="s">
        <v>240</v>
      </c>
      <c r="G58" s="6" t="s">
        <v>241</v>
      </c>
      <c r="H58" s="6" t="s">
        <v>88</v>
      </c>
      <c r="I58" s="6" t="s">
        <v>36</v>
      </c>
      <c r="J58" s="6" t="s">
        <v>63</v>
      </c>
      <c r="K58" s="6" t="s">
        <v>26</v>
      </c>
      <c r="L58" s="6" t="s">
        <v>27</v>
      </c>
      <c r="M58" s="6" t="s">
        <v>246</v>
      </c>
      <c r="N58" s="9">
        <v>0</v>
      </c>
      <c r="O58" s="10">
        <v>55</v>
      </c>
      <c r="P58" s="10">
        <v>3</v>
      </c>
      <c r="Q58" s="6">
        <v>3</v>
      </c>
      <c r="R58" s="6" t="s">
        <v>29</v>
      </c>
      <c r="S58" s="10">
        <f t="shared" si="0"/>
        <v>18.333333333333332</v>
      </c>
    </row>
    <row r="59" spans="1:19" x14ac:dyDescent="0.3">
      <c r="A59" s="6" t="s">
        <v>247</v>
      </c>
      <c r="B59" s="7">
        <v>40568</v>
      </c>
      <c r="C59" s="8" t="s">
        <v>248</v>
      </c>
      <c r="D59" s="6" t="s">
        <v>249</v>
      </c>
      <c r="E59" s="6" t="s">
        <v>117</v>
      </c>
      <c r="F59" s="6" t="s">
        <v>212</v>
      </c>
      <c r="G59" s="6" t="s">
        <v>250</v>
      </c>
      <c r="H59" s="6" t="s">
        <v>48</v>
      </c>
      <c r="I59" s="6" t="s">
        <v>55</v>
      </c>
      <c r="J59" s="6" t="s">
        <v>37</v>
      </c>
      <c r="K59" s="6" t="s">
        <v>38</v>
      </c>
      <c r="L59" s="6" t="s">
        <v>251</v>
      </c>
      <c r="M59" s="6" t="s">
        <v>252</v>
      </c>
      <c r="N59" s="9">
        <v>0</v>
      </c>
      <c r="O59" s="10">
        <v>20</v>
      </c>
      <c r="P59" s="10">
        <v>4</v>
      </c>
      <c r="Q59" s="6">
        <v>1</v>
      </c>
      <c r="R59" s="6" t="s">
        <v>41</v>
      </c>
      <c r="S59" s="10">
        <f t="shared" si="0"/>
        <v>20</v>
      </c>
    </row>
    <row r="60" spans="1:19" x14ac:dyDescent="0.3">
      <c r="A60" s="6" t="s">
        <v>247</v>
      </c>
      <c r="B60" s="7">
        <v>40568</v>
      </c>
      <c r="C60" s="8" t="s">
        <v>248</v>
      </c>
      <c r="D60" s="6" t="s">
        <v>249</v>
      </c>
      <c r="E60" s="6" t="s">
        <v>117</v>
      </c>
      <c r="F60" s="6" t="s">
        <v>212</v>
      </c>
      <c r="G60" s="6" t="s">
        <v>250</v>
      </c>
      <c r="H60" s="6" t="s">
        <v>48</v>
      </c>
      <c r="I60" s="6" t="s">
        <v>55</v>
      </c>
      <c r="J60" s="6" t="s">
        <v>37</v>
      </c>
      <c r="K60" s="6" t="s">
        <v>26</v>
      </c>
      <c r="L60" s="6" t="s">
        <v>89</v>
      </c>
      <c r="M60" s="6" t="s">
        <v>253</v>
      </c>
      <c r="N60" s="9">
        <v>0</v>
      </c>
      <c r="O60" s="10">
        <v>133</v>
      </c>
      <c r="P60" s="10">
        <v>4</v>
      </c>
      <c r="Q60" s="6">
        <v>10</v>
      </c>
      <c r="R60" s="6" t="s">
        <v>29</v>
      </c>
      <c r="S60" s="10">
        <f t="shared" si="0"/>
        <v>13.3</v>
      </c>
    </row>
    <row r="61" spans="1:19" x14ac:dyDescent="0.3">
      <c r="A61" s="6" t="s">
        <v>254</v>
      </c>
      <c r="B61" s="7">
        <v>40568</v>
      </c>
      <c r="C61" s="8" t="s">
        <v>255</v>
      </c>
      <c r="D61" s="6" t="s">
        <v>256</v>
      </c>
      <c r="E61" s="6" t="s">
        <v>45</v>
      </c>
      <c r="F61" s="6" t="s">
        <v>206</v>
      </c>
      <c r="G61" s="6" t="s">
        <v>257</v>
      </c>
      <c r="H61" s="6" t="s">
        <v>48</v>
      </c>
      <c r="I61" s="6" t="s">
        <v>36</v>
      </c>
      <c r="J61" s="6" t="s">
        <v>37</v>
      </c>
      <c r="K61" s="6" t="s">
        <v>26</v>
      </c>
      <c r="L61" s="6" t="s">
        <v>49</v>
      </c>
      <c r="M61" s="6" t="s">
        <v>258</v>
      </c>
      <c r="N61" s="9">
        <v>0</v>
      </c>
      <c r="O61" s="10">
        <v>178</v>
      </c>
      <c r="P61" s="10">
        <v>59</v>
      </c>
      <c r="Q61" s="6">
        <v>7</v>
      </c>
      <c r="R61" s="6" t="s">
        <v>41</v>
      </c>
      <c r="S61" s="10">
        <f t="shared" si="0"/>
        <v>25.428571428571427</v>
      </c>
    </row>
    <row r="62" spans="1:19" x14ac:dyDescent="0.3">
      <c r="A62" s="6" t="s">
        <v>259</v>
      </c>
      <c r="B62" s="7">
        <v>40569</v>
      </c>
      <c r="C62" s="8" t="s">
        <v>260</v>
      </c>
      <c r="D62" s="6" t="s">
        <v>261</v>
      </c>
      <c r="E62" s="6" t="s">
        <v>100</v>
      </c>
      <c r="F62" s="6" t="s">
        <v>262</v>
      </c>
      <c r="G62" s="6" t="s">
        <v>262</v>
      </c>
      <c r="H62" s="6" t="s">
        <v>88</v>
      </c>
      <c r="I62" s="6" t="s">
        <v>36</v>
      </c>
      <c r="J62" s="6" t="s">
        <v>37</v>
      </c>
      <c r="K62" s="6" t="s">
        <v>26</v>
      </c>
      <c r="L62" s="6" t="s">
        <v>104</v>
      </c>
      <c r="M62" s="6" t="s">
        <v>263</v>
      </c>
      <c r="N62" s="9">
        <v>0</v>
      </c>
      <c r="O62" s="10">
        <v>32</v>
      </c>
      <c r="P62" s="10">
        <v>10</v>
      </c>
      <c r="Q62" s="6">
        <v>3</v>
      </c>
      <c r="R62" s="6" t="s">
        <v>29</v>
      </c>
      <c r="S62" s="10">
        <f t="shared" si="0"/>
        <v>10.666666666666666</v>
      </c>
    </row>
    <row r="63" spans="1:19" x14ac:dyDescent="0.3">
      <c r="A63" s="6" t="s">
        <v>264</v>
      </c>
      <c r="B63" s="7">
        <v>40569</v>
      </c>
      <c r="C63" s="8" t="s">
        <v>265</v>
      </c>
      <c r="D63" s="6" t="s">
        <v>266</v>
      </c>
      <c r="E63" s="6" t="s">
        <v>267</v>
      </c>
      <c r="F63" s="6" t="s">
        <v>268</v>
      </c>
      <c r="G63" s="6" t="s">
        <v>268</v>
      </c>
      <c r="H63" s="6" t="s">
        <v>23</v>
      </c>
      <c r="I63" s="6" t="s">
        <v>36</v>
      </c>
      <c r="J63" s="6" t="s">
        <v>37</v>
      </c>
      <c r="K63" s="6" t="s">
        <v>26</v>
      </c>
      <c r="L63" s="6" t="s">
        <v>89</v>
      </c>
      <c r="M63" s="6" t="s">
        <v>269</v>
      </c>
      <c r="N63" s="9">
        <v>0</v>
      </c>
      <c r="O63" s="10">
        <v>13</v>
      </c>
      <c r="P63" s="10">
        <v>5</v>
      </c>
      <c r="Q63" s="6">
        <v>1</v>
      </c>
      <c r="R63" s="6" t="s">
        <v>29</v>
      </c>
      <c r="S63" s="10">
        <f t="shared" si="0"/>
        <v>13</v>
      </c>
    </row>
    <row r="64" spans="1:19" x14ac:dyDescent="0.3">
      <c r="A64" s="6" t="s">
        <v>264</v>
      </c>
      <c r="B64" s="7">
        <v>40569</v>
      </c>
      <c r="C64" s="8" t="s">
        <v>265</v>
      </c>
      <c r="D64" s="6" t="s">
        <v>266</v>
      </c>
      <c r="E64" s="6" t="s">
        <v>267</v>
      </c>
      <c r="F64" s="6" t="s">
        <v>268</v>
      </c>
      <c r="G64" s="6" t="s">
        <v>268</v>
      </c>
      <c r="H64" s="6" t="s">
        <v>23</v>
      </c>
      <c r="I64" s="6" t="s">
        <v>36</v>
      </c>
      <c r="J64" s="6" t="s">
        <v>37</v>
      </c>
      <c r="K64" s="6" t="s">
        <v>26</v>
      </c>
      <c r="L64" s="6" t="s">
        <v>89</v>
      </c>
      <c r="M64" s="6" t="s">
        <v>270</v>
      </c>
      <c r="N64" s="9">
        <v>0</v>
      </c>
      <c r="O64" s="10">
        <v>52</v>
      </c>
      <c r="P64" s="10">
        <v>20</v>
      </c>
      <c r="Q64" s="6">
        <v>4</v>
      </c>
      <c r="R64" s="6" t="s">
        <v>41</v>
      </c>
      <c r="S64" s="10">
        <f t="shared" si="0"/>
        <v>13</v>
      </c>
    </row>
    <row r="65" spans="1:19" x14ac:dyDescent="0.3">
      <c r="A65" s="6" t="s">
        <v>264</v>
      </c>
      <c r="B65" s="7">
        <v>40569</v>
      </c>
      <c r="C65" s="8" t="s">
        <v>265</v>
      </c>
      <c r="D65" s="6" t="s">
        <v>266</v>
      </c>
      <c r="E65" s="6" t="s">
        <v>267</v>
      </c>
      <c r="F65" s="6" t="s">
        <v>268</v>
      </c>
      <c r="G65" s="6" t="s">
        <v>268</v>
      </c>
      <c r="H65" s="6" t="s">
        <v>23</v>
      </c>
      <c r="I65" s="6" t="s">
        <v>36</v>
      </c>
      <c r="J65" s="6" t="s">
        <v>37</v>
      </c>
      <c r="K65" s="6" t="s">
        <v>122</v>
      </c>
      <c r="L65" s="6" t="s">
        <v>214</v>
      </c>
      <c r="M65" s="6" t="s">
        <v>271</v>
      </c>
      <c r="N65" s="9">
        <v>0</v>
      </c>
      <c r="O65" s="10">
        <v>88</v>
      </c>
      <c r="P65" s="10">
        <v>18</v>
      </c>
      <c r="Q65" s="6">
        <v>3</v>
      </c>
      <c r="R65" s="6" t="s">
        <v>41</v>
      </c>
      <c r="S65" s="10">
        <f t="shared" si="0"/>
        <v>29.333333333333332</v>
      </c>
    </row>
    <row r="66" spans="1:19" x14ac:dyDescent="0.3">
      <c r="A66" s="6" t="s">
        <v>272</v>
      </c>
      <c r="B66" s="7">
        <v>40569</v>
      </c>
      <c r="C66" s="8" t="s">
        <v>273</v>
      </c>
      <c r="D66" s="6" t="s">
        <v>274</v>
      </c>
      <c r="E66" s="6" t="s">
        <v>275</v>
      </c>
      <c r="F66" s="6" t="s">
        <v>276</v>
      </c>
      <c r="G66" s="6" t="s">
        <v>277</v>
      </c>
      <c r="H66" s="6" t="s">
        <v>88</v>
      </c>
      <c r="I66" s="6" t="s">
        <v>55</v>
      </c>
      <c r="J66" s="6" t="s">
        <v>37</v>
      </c>
      <c r="K66" s="6" t="s">
        <v>122</v>
      </c>
      <c r="L66" s="6" t="s">
        <v>168</v>
      </c>
      <c r="M66" s="6" t="s">
        <v>278</v>
      </c>
      <c r="N66" s="9">
        <v>0.5</v>
      </c>
      <c r="O66" s="10">
        <v>570</v>
      </c>
      <c r="P66" s="10">
        <v>-217</v>
      </c>
      <c r="Q66" s="6">
        <v>3</v>
      </c>
      <c r="R66" s="6" t="s">
        <v>41</v>
      </c>
      <c r="S66" s="10">
        <f t="shared" si="0"/>
        <v>190</v>
      </c>
    </row>
    <row r="67" spans="1:19" x14ac:dyDescent="0.3">
      <c r="A67" s="6" t="s">
        <v>279</v>
      </c>
      <c r="B67" s="7">
        <v>40571</v>
      </c>
      <c r="C67" s="8" t="s">
        <v>280</v>
      </c>
      <c r="D67" s="6" t="s">
        <v>281</v>
      </c>
      <c r="E67" s="6" t="s">
        <v>45</v>
      </c>
      <c r="F67" s="6" t="s">
        <v>69</v>
      </c>
      <c r="G67" s="6" t="s">
        <v>282</v>
      </c>
      <c r="H67" s="6" t="s">
        <v>48</v>
      </c>
      <c r="I67" s="6" t="s">
        <v>36</v>
      </c>
      <c r="J67" s="6" t="s">
        <v>37</v>
      </c>
      <c r="K67" s="6" t="s">
        <v>26</v>
      </c>
      <c r="L67" s="6" t="s">
        <v>57</v>
      </c>
      <c r="M67" s="6" t="s">
        <v>283</v>
      </c>
      <c r="N67" s="9">
        <v>0.1</v>
      </c>
      <c r="O67" s="10">
        <v>28</v>
      </c>
      <c r="P67" s="10">
        <v>-1</v>
      </c>
      <c r="Q67" s="6">
        <v>1</v>
      </c>
      <c r="R67" s="6" t="s">
        <v>41</v>
      </c>
      <c r="S67" s="10">
        <f t="shared" ref="S67:S130" si="1">O67/Q67</f>
        <v>28</v>
      </c>
    </row>
    <row r="68" spans="1:19" x14ac:dyDescent="0.3">
      <c r="A68" s="6" t="s">
        <v>284</v>
      </c>
      <c r="B68" s="7">
        <v>40575</v>
      </c>
      <c r="C68" s="8" t="s">
        <v>285</v>
      </c>
      <c r="D68" s="6" t="s">
        <v>286</v>
      </c>
      <c r="E68" s="6" t="s">
        <v>117</v>
      </c>
      <c r="F68" s="6" t="s">
        <v>212</v>
      </c>
      <c r="G68" s="6" t="s">
        <v>287</v>
      </c>
      <c r="H68" s="6" t="s">
        <v>48</v>
      </c>
      <c r="I68" s="6" t="s">
        <v>36</v>
      </c>
      <c r="J68" s="6" t="s">
        <v>37</v>
      </c>
      <c r="K68" s="6" t="s">
        <v>26</v>
      </c>
      <c r="L68" s="6" t="s">
        <v>89</v>
      </c>
      <c r="M68" s="6" t="s">
        <v>288</v>
      </c>
      <c r="N68" s="9">
        <v>0</v>
      </c>
      <c r="O68" s="10">
        <v>21</v>
      </c>
      <c r="P68" s="10">
        <v>11</v>
      </c>
      <c r="Q68" s="6">
        <v>3</v>
      </c>
      <c r="R68" s="6" t="s">
        <v>29</v>
      </c>
      <c r="S68" s="10">
        <f t="shared" si="1"/>
        <v>7</v>
      </c>
    </row>
    <row r="69" spans="1:19" x14ac:dyDescent="0.3">
      <c r="A69" s="6" t="s">
        <v>284</v>
      </c>
      <c r="B69" s="7">
        <v>40575</v>
      </c>
      <c r="C69" s="8" t="s">
        <v>285</v>
      </c>
      <c r="D69" s="6" t="s">
        <v>286</v>
      </c>
      <c r="E69" s="6" t="s">
        <v>117</v>
      </c>
      <c r="F69" s="6" t="s">
        <v>212</v>
      </c>
      <c r="G69" s="6" t="s">
        <v>287</v>
      </c>
      <c r="H69" s="6" t="s">
        <v>48</v>
      </c>
      <c r="I69" s="6" t="s">
        <v>36</v>
      </c>
      <c r="J69" s="6" t="s">
        <v>37</v>
      </c>
      <c r="K69" s="6" t="s">
        <v>26</v>
      </c>
      <c r="L69" s="6" t="s">
        <v>89</v>
      </c>
      <c r="M69" s="6" t="s">
        <v>289</v>
      </c>
      <c r="N69" s="9">
        <v>0</v>
      </c>
      <c r="O69" s="10">
        <v>12</v>
      </c>
      <c r="P69" s="10">
        <v>4</v>
      </c>
      <c r="Q69" s="6">
        <v>2</v>
      </c>
      <c r="R69" s="6" t="s">
        <v>41</v>
      </c>
      <c r="S69" s="10">
        <f t="shared" si="1"/>
        <v>6</v>
      </c>
    </row>
    <row r="70" spans="1:19" x14ac:dyDescent="0.3">
      <c r="A70" s="6" t="s">
        <v>290</v>
      </c>
      <c r="B70" s="7">
        <v>40575</v>
      </c>
      <c r="C70" s="8" t="s">
        <v>291</v>
      </c>
      <c r="D70" s="6" t="s">
        <v>292</v>
      </c>
      <c r="E70" s="6" t="s">
        <v>85</v>
      </c>
      <c r="F70" s="6" t="s">
        <v>240</v>
      </c>
      <c r="G70" s="6" t="s">
        <v>293</v>
      </c>
      <c r="H70" s="6" t="s">
        <v>88</v>
      </c>
      <c r="I70" s="6" t="s">
        <v>36</v>
      </c>
      <c r="J70" s="6" t="s">
        <v>37</v>
      </c>
      <c r="K70" s="6" t="s">
        <v>26</v>
      </c>
      <c r="L70" s="6" t="s">
        <v>49</v>
      </c>
      <c r="M70" s="6" t="s">
        <v>294</v>
      </c>
      <c r="N70" s="9">
        <v>0</v>
      </c>
      <c r="O70" s="10">
        <v>78</v>
      </c>
      <c r="P70" s="10">
        <v>20</v>
      </c>
      <c r="Q70" s="6">
        <v>3</v>
      </c>
      <c r="R70" s="6" t="s">
        <v>41</v>
      </c>
      <c r="S70" s="10">
        <f t="shared" si="1"/>
        <v>26</v>
      </c>
    </row>
    <row r="71" spans="1:19" x14ac:dyDescent="0.3">
      <c r="A71" s="6" t="s">
        <v>295</v>
      </c>
      <c r="B71" s="7">
        <v>40576</v>
      </c>
      <c r="C71" s="8" t="s">
        <v>296</v>
      </c>
      <c r="D71" s="6" t="s">
        <v>297</v>
      </c>
      <c r="E71" s="6" t="s">
        <v>117</v>
      </c>
      <c r="F71" s="6" t="s">
        <v>298</v>
      </c>
      <c r="G71" s="6" t="s">
        <v>299</v>
      </c>
      <c r="H71" s="6" t="s">
        <v>48</v>
      </c>
      <c r="I71" s="6" t="s">
        <v>55</v>
      </c>
      <c r="J71" s="6" t="s">
        <v>63</v>
      </c>
      <c r="K71" s="6" t="s">
        <v>26</v>
      </c>
      <c r="L71" s="6" t="s">
        <v>27</v>
      </c>
      <c r="M71" s="6" t="s">
        <v>300</v>
      </c>
      <c r="N71" s="9">
        <v>0.5</v>
      </c>
      <c r="O71" s="10">
        <v>13</v>
      </c>
      <c r="P71" s="10">
        <v>-8</v>
      </c>
      <c r="Q71" s="6">
        <v>1</v>
      </c>
      <c r="R71" s="6" t="s">
        <v>29</v>
      </c>
      <c r="S71" s="10">
        <f t="shared" si="1"/>
        <v>13</v>
      </c>
    </row>
    <row r="72" spans="1:19" x14ac:dyDescent="0.3">
      <c r="A72" s="6" t="s">
        <v>295</v>
      </c>
      <c r="B72" s="7">
        <v>40576</v>
      </c>
      <c r="C72" s="8" t="s">
        <v>296</v>
      </c>
      <c r="D72" s="6" t="s">
        <v>297</v>
      </c>
      <c r="E72" s="6" t="s">
        <v>117</v>
      </c>
      <c r="F72" s="6" t="s">
        <v>298</v>
      </c>
      <c r="G72" s="6" t="s">
        <v>299</v>
      </c>
      <c r="H72" s="6" t="s">
        <v>48</v>
      </c>
      <c r="I72" s="6" t="s">
        <v>55</v>
      </c>
      <c r="J72" s="6" t="s">
        <v>63</v>
      </c>
      <c r="K72" s="6" t="s">
        <v>122</v>
      </c>
      <c r="L72" s="6" t="s">
        <v>168</v>
      </c>
      <c r="M72" s="6" t="s">
        <v>301</v>
      </c>
      <c r="N72" s="9">
        <v>0.5</v>
      </c>
      <c r="O72" s="10">
        <v>86</v>
      </c>
      <c r="P72" s="10">
        <v>0</v>
      </c>
      <c r="Q72" s="6">
        <v>1</v>
      </c>
      <c r="R72" s="6" t="s">
        <v>41</v>
      </c>
      <c r="S72" s="10">
        <f t="shared" si="1"/>
        <v>86</v>
      </c>
    </row>
    <row r="73" spans="1:19" x14ac:dyDescent="0.3">
      <c r="A73" s="6" t="s">
        <v>295</v>
      </c>
      <c r="B73" s="7">
        <v>40576</v>
      </c>
      <c r="C73" s="8" t="s">
        <v>296</v>
      </c>
      <c r="D73" s="6" t="s">
        <v>297</v>
      </c>
      <c r="E73" s="6" t="s">
        <v>117</v>
      </c>
      <c r="F73" s="6" t="s">
        <v>298</v>
      </c>
      <c r="G73" s="6" t="s">
        <v>299</v>
      </c>
      <c r="H73" s="6" t="s">
        <v>48</v>
      </c>
      <c r="I73" s="6" t="s">
        <v>55</v>
      </c>
      <c r="J73" s="6" t="s">
        <v>63</v>
      </c>
      <c r="K73" s="6" t="s">
        <v>122</v>
      </c>
      <c r="L73" s="6" t="s">
        <v>156</v>
      </c>
      <c r="M73" s="6" t="s">
        <v>302</v>
      </c>
      <c r="N73" s="9">
        <v>0.5</v>
      </c>
      <c r="O73" s="10">
        <v>584</v>
      </c>
      <c r="P73" s="10">
        <v>-59</v>
      </c>
      <c r="Q73" s="6">
        <v>8</v>
      </c>
      <c r="R73" s="6" t="s">
        <v>41</v>
      </c>
      <c r="S73" s="10">
        <f t="shared" si="1"/>
        <v>73</v>
      </c>
    </row>
    <row r="74" spans="1:19" x14ac:dyDescent="0.3">
      <c r="A74" s="6" t="s">
        <v>303</v>
      </c>
      <c r="B74" s="7">
        <v>40576</v>
      </c>
      <c r="C74" s="8" t="s">
        <v>304</v>
      </c>
      <c r="D74" s="6" t="s">
        <v>305</v>
      </c>
      <c r="E74" s="6" t="s">
        <v>100</v>
      </c>
      <c r="F74" s="6" t="s">
        <v>306</v>
      </c>
      <c r="G74" s="6" t="s">
        <v>307</v>
      </c>
      <c r="H74" s="6" t="s">
        <v>88</v>
      </c>
      <c r="I74" s="6" t="s">
        <v>55</v>
      </c>
      <c r="J74" s="6" t="s">
        <v>25</v>
      </c>
      <c r="K74" s="6" t="s">
        <v>26</v>
      </c>
      <c r="L74" s="6" t="s">
        <v>166</v>
      </c>
      <c r="M74" s="6" t="s">
        <v>308</v>
      </c>
      <c r="N74" s="9">
        <v>0</v>
      </c>
      <c r="O74" s="10">
        <v>38</v>
      </c>
      <c r="P74" s="10">
        <v>18</v>
      </c>
      <c r="Q74" s="6">
        <v>1</v>
      </c>
      <c r="R74" s="6" t="s">
        <v>41</v>
      </c>
      <c r="S74" s="10">
        <f t="shared" si="1"/>
        <v>38</v>
      </c>
    </row>
    <row r="75" spans="1:19" x14ac:dyDescent="0.3">
      <c r="A75" s="6" t="s">
        <v>303</v>
      </c>
      <c r="B75" s="7">
        <v>40576</v>
      </c>
      <c r="C75" s="8" t="s">
        <v>304</v>
      </c>
      <c r="D75" s="6" t="s">
        <v>305</v>
      </c>
      <c r="E75" s="6" t="s">
        <v>100</v>
      </c>
      <c r="F75" s="6" t="s">
        <v>306</v>
      </c>
      <c r="G75" s="6" t="s">
        <v>307</v>
      </c>
      <c r="H75" s="6" t="s">
        <v>88</v>
      </c>
      <c r="I75" s="6" t="s">
        <v>55</v>
      </c>
      <c r="J75" s="6" t="s">
        <v>25</v>
      </c>
      <c r="K75" s="6" t="s">
        <v>122</v>
      </c>
      <c r="L75" s="6" t="s">
        <v>156</v>
      </c>
      <c r="M75" s="6" t="s">
        <v>309</v>
      </c>
      <c r="N75" s="9">
        <v>0.1</v>
      </c>
      <c r="O75" s="10">
        <v>587</v>
      </c>
      <c r="P75" s="10">
        <v>104</v>
      </c>
      <c r="Q75" s="6">
        <v>1</v>
      </c>
      <c r="R75" s="6" t="s">
        <v>41</v>
      </c>
      <c r="S75" s="10">
        <f t="shared" si="1"/>
        <v>587</v>
      </c>
    </row>
    <row r="76" spans="1:19" x14ac:dyDescent="0.3">
      <c r="A76" s="6" t="s">
        <v>310</v>
      </c>
      <c r="B76" s="7">
        <v>40576</v>
      </c>
      <c r="C76" s="8" t="s">
        <v>311</v>
      </c>
      <c r="D76" s="6" t="s">
        <v>312</v>
      </c>
      <c r="E76" s="6" t="s">
        <v>100</v>
      </c>
      <c r="F76" s="6" t="s">
        <v>180</v>
      </c>
      <c r="G76" s="6" t="s">
        <v>313</v>
      </c>
      <c r="H76" s="6" t="s">
        <v>88</v>
      </c>
      <c r="I76" s="6" t="s">
        <v>55</v>
      </c>
      <c r="J76" s="6" t="s">
        <v>63</v>
      </c>
      <c r="K76" s="6" t="s">
        <v>26</v>
      </c>
      <c r="L76" s="6" t="s">
        <v>49</v>
      </c>
      <c r="M76" s="6" t="s">
        <v>314</v>
      </c>
      <c r="N76" s="9">
        <v>0</v>
      </c>
      <c r="O76" s="10">
        <v>44</v>
      </c>
      <c r="P76" s="10">
        <v>8</v>
      </c>
      <c r="Q76" s="6">
        <v>2</v>
      </c>
      <c r="R76" s="6" t="s">
        <v>41</v>
      </c>
      <c r="S76" s="10">
        <f t="shared" si="1"/>
        <v>22</v>
      </c>
    </row>
    <row r="77" spans="1:19" x14ac:dyDescent="0.3">
      <c r="A77" s="6" t="s">
        <v>315</v>
      </c>
      <c r="B77" s="7">
        <v>40576</v>
      </c>
      <c r="C77" s="8" t="s">
        <v>316</v>
      </c>
      <c r="D77" s="6" t="s">
        <v>317</v>
      </c>
      <c r="E77" s="6" t="s">
        <v>100</v>
      </c>
      <c r="F77" s="6" t="s">
        <v>318</v>
      </c>
      <c r="G77" s="6" t="s">
        <v>319</v>
      </c>
      <c r="H77" s="6" t="s">
        <v>88</v>
      </c>
      <c r="I77" s="6" t="s">
        <v>36</v>
      </c>
      <c r="J77" s="6" t="s">
        <v>25</v>
      </c>
      <c r="K77" s="6" t="s">
        <v>38</v>
      </c>
      <c r="L77" s="6" t="s">
        <v>39</v>
      </c>
      <c r="M77" s="6" t="s">
        <v>320</v>
      </c>
      <c r="N77" s="9">
        <v>0</v>
      </c>
      <c r="O77" s="10">
        <v>729</v>
      </c>
      <c r="P77" s="10">
        <v>241</v>
      </c>
      <c r="Q77" s="6">
        <v>2</v>
      </c>
      <c r="R77" s="6" t="s">
        <v>29</v>
      </c>
      <c r="S77" s="10">
        <f t="shared" si="1"/>
        <v>364.5</v>
      </c>
    </row>
    <row r="78" spans="1:19" x14ac:dyDescent="0.3">
      <c r="A78" s="6" t="s">
        <v>315</v>
      </c>
      <c r="B78" s="7">
        <v>40576</v>
      </c>
      <c r="C78" s="8" t="s">
        <v>316</v>
      </c>
      <c r="D78" s="6" t="s">
        <v>317</v>
      </c>
      <c r="E78" s="6" t="s">
        <v>100</v>
      </c>
      <c r="F78" s="6" t="s">
        <v>318</v>
      </c>
      <c r="G78" s="6" t="s">
        <v>319</v>
      </c>
      <c r="H78" s="6" t="s">
        <v>88</v>
      </c>
      <c r="I78" s="6" t="s">
        <v>36</v>
      </c>
      <c r="J78" s="6" t="s">
        <v>25</v>
      </c>
      <c r="K78" s="6" t="s">
        <v>38</v>
      </c>
      <c r="L78" s="6" t="s">
        <v>111</v>
      </c>
      <c r="M78" s="6" t="s">
        <v>321</v>
      </c>
      <c r="N78" s="9">
        <v>0.2</v>
      </c>
      <c r="O78" s="10">
        <v>266</v>
      </c>
      <c r="P78" s="10">
        <v>23</v>
      </c>
      <c r="Q78" s="6">
        <v>4</v>
      </c>
      <c r="R78" s="6" t="s">
        <v>41</v>
      </c>
      <c r="S78" s="10">
        <f t="shared" si="1"/>
        <v>66.5</v>
      </c>
    </row>
    <row r="79" spans="1:19" x14ac:dyDescent="0.3">
      <c r="A79" s="6" t="s">
        <v>315</v>
      </c>
      <c r="B79" s="7">
        <v>40576</v>
      </c>
      <c r="C79" s="8" t="s">
        <v>316</v>
      </c>
      <c r="D79" s="6" t="s">
        <v>317</v>
      </c>
      <c r="E79" s="6" t="s">
        <v>100</v>
      </c>
      <c r="F79" s="6" t="s">
        <v>318</v>
      </c>
      <c r="G79" s="6" t="s">
        <v>319</v>
      </c>
      <c r="H79" s="6" t="s">
        <v>88</v>
      </c>
      <c r="I79" s="6" t="s">
        <v>36</v>
      </c>
      <c r="J79" s="6" t="s">
        <v>25</v>
      </c>
      <c r="K79" s="6" t="s">
        <v>26</v>
      </c>
      <c r="L79" s="6" t="s">
        <v>49</v>
      </c>
      <c r="M79" s="6" t="s">
        <v>322</v>
      </c>
      <c r="N79" s="9">
        <v>0</v>
      </c>
      <c r="O79" s="10">
        <v>57</v>
      </c>
      <c r="P79" s="10">
        <v>1</v>
      </c>
      <c r="Q79" s="6">
        <v>1</v>
      </c>
      <c r="R79" s="6" t="s">
        <v>41</v>
      </c>
      <c r="S79" s="10">
        <f t="shared" si="1"/>
        <v>57</v>
      </c>
    </row>
    <row r="80" spans="1:19" x14ac:dyDescent="0.3">
      <c r="A80" s="6" t="s">
        <v>315</v>
      </c>
      <c r="B80" s="7">
        <v>40576</v>
      </c>
      <c r="C80" s="8" t="s">
        <v>316</v>
      </c>
      <c r="D80" s="6" t="s">
        <v>317</v>
      </c>
      <c r="E80" s="6" t="s">
        <v>100</v>
      </c>
      <c r="F80" s="6" t="s">
        <v>318</v>
      </c>
      <c r="G80" s="6" t="s">
        <v>319</v>
      </c>
      <c r="H80" s="6" t="s">
        <v>88</v>
      </c>
      <c r="I80" s="6" t="s">
        <v>36</v>
      </c>
      <c r="J80" s="6" t="s">
        <v>25</v>
      </c>
      <c r="K80" s="6" t="s">
        <v>26</v>
      </c>
      <c r="L80" s="6" t="s">
        <v>49</v>
      </c>
      <c r="M80" s="6" t="s">
        <v>294</v>
      </c>
      <c r="N80" s="9">
        <v>0</v>
      </c>
      <c r="O80" s="10">
        <v>116</v>
      </c>
      <c r="P80" s="10">
        <v>13</v>
      </c>
      <c r="Q80" s="6">
        <v>4</v>
      </c>
      <c r="R80" s="6" t="s">
        <v>29</v>
      </c>
      <c r="S80" s="10">
        <f t="shared" si="1"/>
        <v>29</v>
      </c>
    </row>
    <row r="81" spans="1:19" x14ac:dyDescent="0.3">
      <c r="A81" s="6" t="s">
        <v>323</v>
      </c>
      <c r="B81" s="7">
        <v>40576</v>
      </c>
      <c r="C81" s="8" t="s">
        <v>324</v>
      </c>
      <c r="D81" s="6" t="s">
        <v>325</v>
      </c>
      <c r="E81" s="6" t="s">
        <v>33</v>
      </c>
      <c r="F81" s="6" t="s">
        <v>34</v>
      </c>
      <c r="G81" s="6" t="s">
        <v>326</v>
      </c>
      <c r="H81" s="6" t="s">
        <v>23</v>
      </c>
      <c r="I81" s="6" t="s">
        <v>36</v>
      </c>
      <c r="J81" s="6" t="s">
        <v>63</v>
      </c>
      <c r="K81" s="6" t="s">
        <v>122</v>
      </c>
      <c r="L81" s="6" t="s">
        <v>156</v>
      </c>
      <c r="M81" s="6" t="s">
        <v>327</v>
      </c>
      <c r="N81" s="9">
        <v>0.1</v>
      </c>
      <c r="O81" s="10">
        <v>162</v>
      </c>
      <c r="P81" s="10">
        <v>43</v>
      </c>
      <c r="Q81" s="6">
        <v>2</v>
      </c>
      <c r="R81" s="6" t="s">
        <v>41</v>
      </c>
      <c r="S81" s="10">
        <f t="shared" si="1"/>
        <v>81</v>
      </c>
    </row>
    <row r="82" spans="1:19" x14ac:dyDescent="0.3">
      <c r="A82" s="6" t="s">
        <v>328</v>
      </c>
      <c r="B82" s="7">
        <v>40576</v>
      </c>
      <c r="C82" s="8" t="s">
        <v>329</v>
      </c>
      <c r="D82" s="6" t="s">
        <v>330</v>
      </c>
      <c r="E82" s="6" t="s">
        <v>45</v>
      </c>
      <c r="F82" s="6" t="s">
        <v>331</v>
      </c>
      <c r="G82" s="6" t="s">
        <v>332</v>
      </c>
      <c r="H82" s="6" t="s">
        <v>48</v>
      </c>
      <c r="I82" s="6" t="s">
        <v>36</v>
      </c>
      <c r="J82" s="6" t="s">
        <v>37</v>
      </c>
      <c r="K82" s="6" t="s">
        <v>26</v>
      </c>
      <c r="L82" s="6" t="s">
        <v>27</v>
      </c>
      <c r="M82" s="6" t="s">
        <v>246</v>
      </c>
      <c r="N82" s="9">
        <v>0.5</v>
      </c>
      <c r="O82" s="10">
        <v>46</v>
      </c>
      <c r="P82" s="10">
        <v>-41</v>
      </c>
      <c r="Q82" s="6">
        <v>5</v>
      </c>
      <c r="R82" s="6" t="s">
        <v>29</v>
      </c>
      <c r="S82" s="10">
        <f t="shared" si="1"/>
        <v>9.1999999999999993</v>
      </c>
    </row>
    <row r="83" spans="1:19" x14ac:dyDescent="0.3">
      <c r="A83" s="6" t="s">
        <v>328</v>
      </c>
      <c r="B83" s="7">
        <v>40576</v>
      </c>
      <c r="C83" s="8" t="s">
        <v>329</v>
      </c>
      <c r="D83" s="6" t="s">
        <v>330</v>
      </c>
      <c r="E83" s="6" t="s">
        <v>45</v>
      </c>
      <c r="F83" s="6" t="s">
        <v>331</v>
      </c>
      <c r="G83" s="6" t="s">
        <v>332</v>
      </c>
      <c r="H83" s="6" t="s">
        <v>48</v>
      </c>
      <c r="I83" s="6" t="s">
        <v>36</v>
      </c>
      <c r="J83" s="6" t="s">
        <v>37</v>
      </c>
      <c r="K83" s="6" t="s">
        <v>122</v>
      </c>
      <c r="L83" s="6" t="s">
        <v>214</v>
      </c>
      <c r="M83" s="6" t="s">
        <v>333</v>
      </c>
      <c r="N83" s="9">
        <v>0.5</v>
      </c>
      <c r="O83" s="10">
        <v>44</v>
      </c>
      <c r="P83" s="10">
        <v>-8</v>
      </c>
      <c r="Q83" s="6">
        <v>2</v>
      </c>
      <c r="R83" s="6" t="s">
        <v>29</v>
      </c>
      <c r="S83" s="10">
        <f t="shared" si="1"/>
        <v>22</v>
      </c>
    </row>
    <row r="84" spans="1:19" x14ac:dyDescent="0.3">
      <c r="A84" s="6" t="s">
        <v>328</v>
      </c>
      <c r="B84" s="7">
        <v>40576</v>
      </c>
      <c r="C84" s="8" t="s">
        <v>329</v>
      </c>
      <c r="D84" s="6" t="s">
        <v>330</v>
      </c>
      <c r="E84" s="6" t="s">
        <v>45</v>
      </c>
      <c r="F84" s="6" t="s">
        <v>331</v>
      </c>
      <c r="G84" s="6" t="s">
        <v>332</v>
      </c>
      <c r="H84" s="6" t="s">
        <v>48</v>
      </c>
      <c r="I84" s="6" t="s">
        <v>36</v>
      </c>
      <c r="J84" s="6" t="s">
        <v>37</v>
      </c>
      <c r="K84" s="6" t="s">
        <v>122</v>
      </c>
      <c r="L84" s="6" t="s">
        <v>168</v>
      </c>
      <c r="M84" s="6" t="s">
        <v>334</v>
      </c>
      <c r="N84" s="9">
        <v>0.65</v>
      </c>
      <c r="O84" s="10">
        <v>550</v>
      </c>
      <c r="P84" s="10">
        <v>-236</v>
      </c>
      <c r="Q84" s="6">
        <v>6</v>
      </c>
      <c r="R84" s="6" t="s">
        <v>29</v>
      </c>
      <c r="S84" s="10">
        <f t="shared" si="1"/>
        <v>91.666666666666671</v>
      </c>
    </row>
    <row r="85" spans="1:19" x14ac:dyDescent="0.3">
      <c r="A85" s="6" t="s">
        <v>328</v>
      </c>
      <c r="B85" s="7">
        <v>40576</v>
      </c>
      <c r="C85" s="8" t="s">
        <v>329</v>
      </c>
      <c r="D85" s="6" t="s">
        <v>330</v>
      </c>
      <c r="E85" s="6" t="s">
        <v>45</v>
      </c>
      <c r="F85" s="6" t="s">
        <v>331</v>
      </c>
      <c r="G85" s="6" t="s">
        <v>332</v>
      </c>
      <c r="H85" s="6" t="s">
        <v>48</v>
      </c>
      <c r="I85" s="6" t="s">
        <v>36</v>
      </c>
      <c r="J85" s="6" t="s">
        <v>37</v>
      </c>
      <c r="K85" s="6" t="s">
        <v>122</v>
      </c>
      <c r="L85" s="6" t="s">
        <v>123</v>
      </c>
      <c r="M85" s="6" t="s">
        <v>335</v>
      </c>
      <c r="N85" s="9">
        <v>0.65</v>
      </c>
      <c r="O85" s="10">
        <v>89</v>
      </c>
      <c r="P85" s="10">
        <v>-76</v>
      </c>
      <c r="Q85" s="6">
        <v>3</v>
      </c>
      <c r="R85" s="6" t="s">
        <v>41</v>
      </c>
      <c r="S85" s="10">
        <f t="shared" si="1"/>
        <v>29.666666666666668</v>
      </c>
    </row>
    <row r="86" spans="1:19" x14ac:dyDescent="0.3">
      <c r="A86" s="6" t="s">
        <v>336</v>
      </c>
      <c r="B86" s="7">
        <v>40576</v>
      </c>
      <c r="C86" s="8" t="s">
        <v>337</v>
      </c>
      <c r="D86" s="6" t="s">
        <v>338</v>
      </c>
      <c r="E86" s="6" t="s">
        <v>117</v>
      </c>
      <c r="F86" s="6" t="s">
        <v>339</v>
      </c>
      <c r="G86" s="6" t="s">
        <v>340</v>
      </c>
      <c r="H86" s="6" t="s">
        <v>48</v>
      </c>
      <c r="I86" s="6" t="s">
        <v>55</v>
      </c>
      <c r="J86" s="6" t="s">
        <v>110</v>
      </c>
      <c r="K86" s="6" t="s">
        <v>26</v>
      </c>
      <c r="L86" s="6" t="s">
        <v>57</v>
      </c>
      <c r="M86" s="6" t="s">
        <v>341</v>
      </c>
      <c r="N86" s="9">
        <v>0.1</v>
      </c>
      <c r="O86" s="10">
        <v>248</v>
      </c>
      <c r="P86" s="10">
        <v>8</v>
      </c>
      <c r="Q86" s="6">
        <v>2</v>
      </c>
      <c r="R86" s="6" t="s">
        <v>29</v>
      </c>
      <c r="S86" s="10">
        <f t="shared" si="1"/>
        <v>124</v>
      </c>
    </row>
    <row r="87" spans="1:19" x14ac:dyDescent="0.3">
      <c r="A87" s="6" t="s">
        <v>336</v>
      </c>
      <c r="B87" s="7">
        <v>40576</v>
      </c>
      <c r="C87" s="8" t="s">
        <v>337</v>
      </c>
      <c r="D87" s="6" t="s">
        <v>338</v>
      </c>
      <c r="E87" s="6" t="s">
        <v>117</v>
      </c>
      <c r="F87" s="6" t="s">
        <v>339</v>
      </c>
      <c r="G87" s="6" t="s">
        <v>340</v>
      </c>
      <c r="H87" s="6" t="s">
        <v>48</v>
      </c>
      <c r="I87" s="6" t="s">
        <v>55</v>
      </c>
      <c r="J87" s="6" t="s">
        <v>110</v>
      </c>
      <c r="K87" s="6" t="s">
        <v>122</v>
      </c>
      <c r="L87" s="6" t="s">
        <v>168</v>
      </c>
      <c r="M87" s="6" t="s">
        <v>342</v>
      </c>
      <c r="N87" s="9">
        <v>0</v>
      </c>
      <c r="O87" s="10">
        <v>379</v>
      </c>
      <c r="P87" s="10">
        <v>140</v>
      </c>
      <c r="Q87" s="6">
        <v>1</v>
      </c>
      <c r="R87" s="6" t="s">
        <v>29</v>
      </c>
      <c r="S87" s="10">
        <f t="shared" si="1"/>
        <v>379</v>
      </c>
    </row>
    <row r="88" spans="1:19" x14ac:dyDescent="0.3">
      <c r="A88" s="6" t="s">
        <v>343</v>
      </c>
      <c r="B88" s="7">
        <v>40577</v>
      </c>
      <c r="C88" s="8" t="s">
        <v>344</v>
      </c>
      <c r="D88" s="6" t="s">
        <v>345</v>
      </c>
      <c r="E88" s="6" t="s">
        <v>21</v>
      </c>
      <c r="F88" s="6" t="s">
        <v>346</v>
      </c>
      <c r="G88" s="6" t="s">
        <v>346</v>
      </c>
      <c r="H88" s="6" t="s">
        <v>23</v>
      </c>
      <c r="I88" s="6" t="s">
        <v>24</v>
      </c>
      <c r="J88" s="6" t="s">
        <v>25</v>
      </c>
      <c r="K88" s="6" t="s">
        <v>26</v>
      </c>
      <c r="L88" s="6" t="s">
        <v>49</v>
      </c>
      <c r="M88" s="6" t="s">
        <v>347</v>
      </c>
      <c r="N88" s="9">
        <v>0.5</v>
      </c>
      <c r="O88" s="10">
        <v>91</v>
      </c>
      <c r="P88" s="10">
        <v>-62</v>
      </c>
      <c r="Q88" s="6">
        <v>6</v>
      </c>
      <c r="R88" s="6" t="s">
        <v>29</v>
      </c>
      <c r="S88" s="10">
        <f t="shared" si="1"/>
        <v>15.166666666666666</v>
      </c>
    </row>
    <row r="89" spans="1:19" x14ac:dyDescent="0.3">
      <c r="A89" s="6" t="s">
        <v>348</v>
      </c>
      <c r="B89" s="7">
        <v>40578</v>
      </c>
      <c r="C89" s="8" t="s">
        <v>349</v>
      </c>
      <c r="D89" s="6" t="s">
        <v>32</v>
      </c>
      <c r="E89" s="6" t="s">
        <v>45</v>
      </c>
      <c r="F89" s="6" t="s">
        <v>69</v>
      </c>
      <c r="G89" s="6" t="s">
        <v>350</v>
      </c>
      <c r="H89" s="6" t="s">
        <v>48</v>
      </c>
      <c r="I89" s="6" t="s">
        <v>36</v>
      </c>
      <c r="J89" s="6" t="s">
        <v>37</v>
      </c>
      <c r="K89" s="6" t="s">
        <v>26</v>
      </c>
      <c r="L89" s="6" t="s">
        <v>57</v>
      </c>
      <c r="M89" s="6" t="s">
        <v>351</v>
      </c>
      <c r="N89" s="9">
        <v>0.1</v>
      </c>
      <c r="O89" s="10">
        <v>149</v>
      </c>
      <c r="P89" s="10">
        <v>15</v>
      </c>
      <c r="Q89" s="6">
        <v>3</v>
      </c>
      <c r="R89" s="6" t="s">
        <v>41</v>
      </c>
      <c r="S89" s="10">
        <f t="shared" si="1"/>
        <v>49.666666666666664</v>
      </c>
    </row>
    <row r="90" spans="1:19" x14ac:dyDescent="0.3">
      <c r="A90" s="6" t="s">
        <v>352</v>
      </c>
      <c r="B90" s="7">
        <v>40581</v>
      </c>
      <c r="C90" s="8" t="s">
        <v>353</v>
      </c>
      <c r="D90" s="6" t="s">
        <v>354</v>
      </c>
      <c r="E90" s="6" t="s">
        <v>45</v>
      </c>
      <c r="F90" s="6" t="s">
        <v>355</v>
      </c>
      <c r="G90" s="6" t="s">
        <v>356</v>
      </c>
      <c r="H90" s="6" t="s">
        <v>48</v>
      </c>
      <c r="I90" s="6" t="s">
        <v>36</v>
      </c>
      <c r="J90" s="6" t="s">
        <v>37</v>
      </c>
      <c r="K90" s="6" t="s">
        <v>26</v>
      </c>
      <c r="L90" s="6" t="s">
        <v>49</v>
      </c>
      <c r="M90" s="6" t="s">
        <v>357</v>
      </c>
      <c r="N90" s="9">
        <v>0</v>
      </c>
      <c r="O90" s="10">
        <v>112</v>
      </c>
      <c r="P90" s="10">
        <v>4</v>
      </c>
      <c r="Q90" s="6">
        <v>4</v>
      </c>
      <c r="R90" s="6" t="s">
        <v>29</v>
      </c>
      <c r="S90" s="10">
        <f t="shared" si="1"/>
        <v>28</v>
      </c>
    </row>
    <row r="91" spans="1:19" x14ac:dyDescent="0.3">
      <c r="A91" s="6" t="s">
        <v>352</v>
      </c>
      <c r="B91" s="7">
        <v>40581</v>
      </c>
      <c r="C91" s="8" t="s">
        <v>353</v>
      </c>
      <c r="D91" s="6" t="s">
        <v>354</v>
      </c>
      <c r="E91" s="6" t="s">
        <v>45</v>
      </c>
      <c r="F91" s="6" t="s">
        <v>355</v>
      </c>
      <c r="G91" s="6" t="s">
        <v>356</v>
      </c>
      <c r="H91" s="6" t="s">
        <v>48</v>
      </c>
      <c r="I91" s="6" t="s">
        <v>36</v>
      </c>
      <c r="J91" s="6" t="s">
        <v>37</v>
      </c>
      <c r="K91" s="6" t="s">
        <v>26</v>
      </c>
      <c r="L91" s="6" t="s">
        <v>89</v>
      </c>
      <c r="M91" s="6" t="s">
        <v>358</v>
      </c>
      <c r="N91" s="9">
        <v>0</v>
      </c>
      <c r="O91" s="10">
        <v>50</v>
      </c>
      <c r="P91" s="10">
        <v>6</v>
      </c>
      <c r="Q91" s="6">
        <v>4</v>
      </c>
      <c r="R91" s="6" t="s">
        <v>41</v>
      </c>
      <c r="S91" s="10">
        <f t="shared" si="1"/>
        <v>12.5</v>
      </c>
    </row>
    <row r="92" spans="1:19" x14ac:dyDescent="0.3">
      <c r="A92" s="6" t="s">
        <v>352</v>
      </c>
      <c r="B92" s="7">
        <v>40581</v>
      </c>
      <c r="C92" s="8" t="s">
        <v>353</v>
      </c>
      <c r="D92" s="6" t="s">
        <v>354</v>
      </c>
      <c r="E92" s="6" t="s">
        <v>45</v>
      </c>
      <c r="F92" s="6" t="s">
        <v>355</v>
      </c>
      <c r="G92" s="6" t="s">
        <v>356</v>
      </c>
      <c r="H92" s="6" t="s">
        <v>48</v>
      </c>
      <c r="I92" s="6" t="s">
        <v>36</v>
      </c>
      <c r="J92" s="6" t="s">
        <v>37</v>
      </c>
      <c r="K92" s="6" t="s">
        <v>122</v>
      </c>
      <c r="L92" s="6" t="s">
        <v>123</v>
      </c>
      <c r="M92" s="6" t="s">
        <v>359</v>
      </c>
      <c r="N92" s="9">
        <v>0.15</v>
      </c>
      <c r="O92" s="10">
        <v>208</v>
      </c>
      <c r="P92" s="10">
        <v>12</v>
      </c>
      <c r="Q92" s="6">
        <v>2</v>
      </c>
      <c r="R92" s="6" t="s">
        <v>41</v>
      </c>
      <c r="S92" s="10">
        <f t="shared" si="1"/>
        <v>104</v>
      </c>
    </row>
    <row r="93" spans="1:19" x14ac:dyDescent="0.3">
      <c r="A93" s="6" t="s">
        <v>360</v>
      </c>
      <c r="B93" s="7">
        <v>40581</v>
      </c>
      <c r="C93" s="8" t="s">
        <v>361</v>
      </c>
      <c r="D93" s="6" t="s">
        <v>362</v>
      </c>
      <c r="E93" s="6" t="s">
        <v>45</v>
      </c>
      <c r="F93" s="6" t="s">
        <v>69</v>
      </c>
      <c r="G93" s="6" t="s">
        <v>363</v>
      </c>
      <c r="H93" s="6" t="s">
        <v>48</v>
      </c>
      <c r="I93" s="6" t="s">
        <v>55</v>
      </c>
      <c r="J93" s="6" t="s">
        <v>37</v>
      </c>
      <c r="K93" s="6" t="s">
        <v>26</v>
      </c>
      <c r="L93" s="6" t="s">
        <v>104</v>
      </c>
      <c r="M93" s="6" t="s">
        <v>364</v>
      </c>
      <c r="N93" s="9">
        <v>0</v>
      </c>
      <c r="O93" s="10">
        <v>31</v>
      </c>
      <c r="P93" s="10">
        <v>11</v>
      </c>
      <c r="Q93" s="6">
        <v>3</v>
      </c>
      <c r="R93" s="6" t="s">
        <v>41</v>
      </c>
      <c r="S93" s="10">
        <f t="shared" si="1"/>
        <v>10.333333333333334</v>
      </c>
    </row>
    <row r="94" spans="1:19" x14ac:dyDescent="0.3">
      <c r="A94" s="6" t="s">
        <v>365</v>
      </c>
      <c r="B94" s="7">
        <v>40582</v>
      </c>
      <c r="C94" s="8" t="s">
        <v>366</v>
      </c>
      <c r="D94" s="6" t="s">
        <v>367</v>
      </c>
      <c r="E94" s="6" t="s">
        <v>85</v>
      </c>
      <c r="F94" s="6" t="s">
        <v>227</v>
      </c>
      <c r="G94" s="6" t="s">
        <v>368</v>
      </c>
      <c r="H94" s="6" t="s">
        <v>88</v>
      </c>
      <c r="I94" s="6" t="s">
        <v>36</v>
      </c>
      <c r="J94" s="6" t="s">
        <v>37</v>
      </c>
      <c r="K94" s="6" t="s">
        <v>26</v>
      </c>
      <c r="L94" s="6" t="s">
        <v>72</v>
      </c>
      <c r="M94" s="6" t="s">
        <v>369</v>
      </c>
      <c r="N94" s="9">
        <v>0</v>
      </c>
      <c r="O94" s="10">
        <v>110</v>
      </c>
      <c r="P94" s="10">
        <v>22</v>
      </c>
      <c r="Q94" s="6">
        <v>6</v>
      </c>
      <c r="R94" s="6" t="s">
        <v>29</v>
      </c>
      <c r="S94" s="10">
        <f t="shared" si="1"/>
        <v>18.333333333333332</v>
      </c>
    </row>
    <row r="95" spans="1:19" x14ac:dyDescent="0.3">
      <c r="A95" s="6" t="s">
        <v>370</v>
      </c>
      <c r="B95" s="7">
        <v>40583</v>
      </c>
      <c r="C95" s="8" t="s">
        <v>371</v>
      </c>
      <c r="D95" s="6" t="s">
        <v>372</v>
      </c>
      <c r="E95" s="6" t="s">
        <v>100</v>
      </c>
      <c r="F95" s="6" t="s">
        <v>318</v>
      </c>
      <c r="G95" s="6" t="s">
        <v>319</v>
      </c>
      <c r="H95" s="6" t="s">
        <v>88</v>
      </c>
      <c r="I95" s="6" t="s">
        <v>24</v>
      </c>
      <c r="J95" s="6" t="s">
        <v>37</v>
      </c>
      <c r="K95" s="6" t="s">
        <v>38</v>
      </c>
      <c r="L95" s="6" t="s">
        <v>39</v>
      </c>
      <c r="M95" s="6" t="s">
        <v>373</v>
      </c>
      <c r="N95" s="9">
        <v>0</v>
      </c>
      <c r="O95" s="10">
        <v>368</v>
      </c>
      <c r="P95" s="10">
        <v>15</v>
      </c>
      <c r="Q95" s="6">
        <v>3</v>
      </c>
      <c r="R95" s="6" t="s">
        <v>41</v>
      </c>
      <c r="S95" s="10">
        <f t="shared" si="1"/>
        <v>122.66666666666667</v>
      </c>
    </row>
    <row r="96" spans="1:19" x14ac:dyDescent="0.3">
      <c r="A96" s="6" t="s">
        <v>370</v>
      </c>
      <c r="B96" s="7">
        <v>40583</v>
      </c>
      <c r="C96" s="8" t="s">
        <v>371</v>
      </c>
      <c r="D96" s="6" t="s">
        <v>372</v>
      </c>
      <c r="E96" s="6" t="s">
        <v>100</v>
      </c>
      <c r="F96" s="6" t="s">
        <v>318</v>
      </c>
      <c r="G96" s="6" t="s">
        <v>319</v>
      </c>
      <c r="H96" s="6" t="s">
        <v>88</v>
      </c>
      <c r="I96" s="6" t="s">
        <v>24</v>
      </c>
      <c r="J96" s="6" t="s">
        <v>37</v>
      </c>
      <c r="K96" s="6" t="s">
        <v>26</v>
      </c>
      <c r="L96" s="6" t="s">
        <v>49</v>
      </c>
      <c r="M96" s="6" t="s">
        <v>81</v>
      </c>
      <c r="N96" s="9">
        <v>0</v>
      </c>
      <c r="O96" s="10">
        <v>93</v>
      </c>
      <c r="P96" s="10">
        <v>24</v>
      </c>
      <c r="Q96" s="6">
        <v>2</v>
      </c>
      <c r="R96" s="6" t="s">
        <v>29</v>
      </c>
      <c r="S96" s="10">
        <f t="shared" si="1"/>
        <v>46.5</v>
      </c>
    </row>
    <row r="97" spans="1:19" x14ac:dyDescent="0.3">
      <c r="A97" s="6" t="s">
        <v>370</v>
      </c>
      <c r="B97" s="7">
        <v>40583</v>
      </c>
      <c r="C97" s="8" t="s">
        <v>371</v>
      </c>
      <c r="D97" s="6" t="s">
        <v>372</v>
      </c>
      <c r="E97" s="6" t="s">
        <v>100</v>
      </c>
      <c r="F97" s="6" t="s">
        <v>318</v>
      </c>
      <c r="G97" s="6" t="s">
        <v>319</v>
      </c>
      <c r="H97" s="6" t="s">
        <v>88</v>
      </c>
      <c r="I97" s="6" t="s">
        <v>24</v>
      </c>
      <c r="J97" s="6" t="s">
        <v>37</v>
      </c>
      <c r="K97" s="6" t="s">
        <v>26</v>
      </c>
      <c r="L97" s="6" t="s">
        <v>89</v>
      </c>
      <c r="M97" s="6" t="s">
        <v>374</v>
      </c>
      <c r="N97" s="9">
        <v>0</v>
      </c>
      <c r="O97" s="10">
        <v>85</v>
      </c>
      <c r="P97" s="10">
        <v>18</v>
      </c>
      <c r="Q97" s="6">
        <v>3</v>
      </c>
      <c r="R97" s="6" t="s">
        <v>29</v>
      </c>
      <c r="S97" s="10">
        <f t="shared" si="1"/>
        <v>28.333333333333332</v>
      </c>
    </row>
    <row r="98" spans="1:19" x14ac:dyDescent="0.3">
      <c r="A98" s="6" t="s">
        <v>370</v>
      </c>
      <c r="B98" s="7">
        <v>40583</v>
      </c>
      <c r="C98" s="8" t="s">
        <v>371</v>
      </c>
      <c r="D98" s="6" t="s">
        <v>372</v>
      </c>
      <c r="E98" s="6" t="s">
        <v>100</v>
      </c>
      <c r="F98" s="6" t="s">
        <v>318</v>
      </c>
      <c r="G98" s="6" t="s">
        <v>319</v>
      </c>
      <c r="H98" s="6" t="s">
        <v>88</v>
      </c>
      <c r="I98" s="6" t="s">
        <v>24</v>
      </c>
      <c r="J98" s="6" t="s">
        <v>37</v>
      </c>
      <c r="K98" s="6" t="s">
        <v>26</v>
      </c>
      <c r="L98" s="6" t="s">
        <v>72</v>
      </c>
      <c r="M98" s="6" t="s">
        <v>375</v>
      </c>
      <c r="N98" s="9">
        <v>0</v>
      </c>
      <c r="O98" s="10">
        <v>48</v>
      </c>
      <c r="P98" s="10">
        <v>5</v>
      </c>
      <c r="Q98" s="6">
        <v>3</v>
      </c>
      <c r="R98" s="6" t="s">
        <v>29</v>
      </c>
      <c r="S98" s="10">
        <f t="shared" si="1"/>
        <v>16</v>
      </c>
    </row>
    <row r="99" spans="1:19" x14ac:dyDescent="0.3">
      <c r="A99" s="6" t="s">
        <v>370</v>
      </c>
      <c r="B99" s="7">
        <v>40583</v>
      </c>
      <c r="C99" s="8" t="s">
        <v>371</v>
      </c>
      <c r="D99" s="6" t="s">
        <v>372</v>
      </c>
      <c r="E99" s="6" t="s">
        <v>100</v>
      </c>
      <c r="F99" s="6" t="s">
        <v>318</v>
      </c>
      <c r="G99" s="6" t="s">
        <v>319</v>
      </c>
      <c r="H99" s="6" t="s">
        <v>88</v>
      </c>
      <c r="I99" s="6" t="s">
        <v>24</v>
      </c>
      <c r="J99" s="6" t="s">
        <v>37</v>
      </c>
      <c r="K99" s="6" t="s">
        <v>26</v>
      </c>
      <c r="L99" s="6" t="s">
        <v>57</v>
      </c>
      <c r="M99" s="6" t="s">
        <v>376</v>
      </c>
      <c r="N99" s="9">
        <v>0.1</v>
      </c>
      <c r="O99" s="10">
        <v>60</v>
      </c>
      <c r="P99" s="10">
        <v>-3</v>
      </c>
      <c r="Q99" s="6">
        <v>4</v>
      </c>
      <c r="R99" s="6" t="s">
        <v>29</v>
      </c>
      <c r="S99" s="10">
        <f t="shared" si="1"/>
        <v>15</v>
      </c>
    </row>
    <row r="100" spans="1:19" x14ac:dyDescent="0.3">
      <c r="A100" s="6" t="s">
        <v>377</v>
      </c>
      <c r="B100" s="7">
        <v>40583</v>
      </c>
      <c r="C100" s="8" t="s">
        <v>378</v>
      </c>
      <c r="D100" s="6" t="s">
        <v>379</v>
      </c>
      <c r="E100" s="6" t="s">
        <v>117</v>
      </c>
      <c r="F100" s="6" t="s">
        <v>380</v>
      </c>
      <c r="G100" s="6" t="s">
        <v>381</v>
      </c>
      <c r="H100" s="6" t="s">
        <v>48</v>
      </c>
      <c r="I100" s="6" t="s">
        <v>36</v>
      </c>
      <c r="J100" s="6" t="s">
        <v>110</v>
      </c>
      <c r="K100" s="6" t="s">
        <v>26</v>
      </c>
      <c r="L100" s="6" t="s">
        <v>49</v>
      </c>
      <c r="M100" s="6" t="s">
        <v>382</v>
      </c>
      <c r="N100" s="9">
        <v>0</v>
      </c>
      <c r="O100" s="10">
        <v>133</v>
      </c>
      <c r="P100" s="10">
        <v>5</v>
      </c>
      <c r="Q100" s="6">
        <v>5</v>
      </c>
      <c r="R100" s="6" t="s">
        <v>41</v>
      </c>
      <c r="S100" s="10">
        <f t="shared" si="1"/>
        <v>26.6</v>
      </c>
    </row>
    <row r="101" spans="1:19" x14ac:dyDescent="0.3">
      <c r="A101" s="6" t="s">
        <v>377</v>
      </c>
      <c r="B101" s="7">
        <v>40583</v>
      </c>
      <c r="C101" s="8" t="s">
        <v>378</v>
      </c>
      <c r="D101" s="6" t="s">
        <v>379</v>
      </c>
      <c r="E101" s="6" t="s">
        <v>117</v>
      </c>
      <c r="F101" s="6" t="s">
        <v>380</v>
      </c>
      <c r="G101" s="6" t="s">
        <v>381</v>
      </c>
      <c r="H101" s="6" t="s">
        <v>48</v>
      </c>
      <c r="I101" s="6" t="s">
        <v>36</v>
      </c>
      <c r="J101" s="6" t="s">
        <v>110</v>
      </c>
      <c r="K101" s="6" t="s">
        <v>26</v>
      </c>
      <c r="L101" s="6" t="s">
        <v>89</v>
      </c>
      <c r="M101" s="6" t="s">
        <v>383</v>
      </c>
      <c r="N101" s="9">
        <v>0</v>
      </c>
      <c r="O101" s="10">
        <v>80</v>
      </c>
      <c r="P101" s="10">
        <v>21</v>
      </c>
      <c r="Q101" s="6">
        <v>7</v>
      </c>
      <c r="R101" s="6" t="s">
        <v>41</v>
      </c>
      <c r="S101" s="10">
        <f t="shared" si="1"/>
        <v>11.428571428571429</v>
      </c>
    </row>
    <row r="102" spans="1:19" x14ac:dyDescent="0.3">
      <c r="A102" s="6" t="s">
        <v>384</v>
      </c>
      <c r="B102" s="7">
        <v>40583</v>
      </c>
      <c r="C102" s="8" t="s">
        <v>385</v>
      </c>
      <c r="D102" s="6" t="s">
        <v>386</v>
      </c>
      <c r="E102" s="6" t="s">
        <v>138</v>
      </c>
      <c r="F102" s="6" t="s">
        <v>387</v>
      </c>
      <c r="G102" s="6" t="s">
        <v>388</v>
      </c>
      <c r="H102" s="6" t="s">
        <v>48</v>
      </c>
      <c r="I102" s="6" t="s">
        <v>55</v>
      </c>
      <c r="J102" s="6" t="s">
        <v>37</v>
      </c>
      <c r="K102" s="6" t="s">
        <v>38</v>
      </c>
      <c r="L102" s="6" t="s">
        <v>251</v>
      </c>
      <c r="M102" s="6" t="s">
        <v>389</v>
      </c>
      <c r="N102" s="9">
        <v>0.2</v>
      </c>
      <c r="O102" s="10">
        <v>267</v>
      </c>
      <c r="P102" s="10">
        <v>90</v>
      </c>
      <c r="Q102" s="6">
        <v>3</v>
      </c>
      <c r="R102" s="6" t="s">
        <v>41</v>
      </c>
      <c r="S102" s="10">
        <f t="shared" si="1"/>
        <v>89</v>
      </c>
    </row>
    <row r="103" spans="1:19" x14ac:dyDescent="0.3">
      <c r="A103" s="6" t="s">
        <v>384</v>
      </c>
      <c r="B103" s="7">
        <v>40583</v>
      </c>
      <c r="C103" s="8" t="s">
        <v>385</v>
      </c>
      <c r="D103" s="6" t="s">
        <v>386</v>
      </c>
      <c r="E103" s="6" t="s">
        <v>138</v>
      </c>
      <c r="F103" s="6" t="s">
        <v>387</v>
      </c>
      <c r="G103" s="6" t="s">
        <v>388</v>
      </c>
      <c r="H103" s="6" t="s">
        <v>48</v>
      </c>
      <c r="I103" s="6" t="s">
        <v>55</v>
      </c>
      <c r="J103" s="6" t="s">
        <v>37</v>
      </c>
      <c r="K103" s="6" t="s">
        <v>26</v>
      </c>
      <c r="L103" s="6" t="s">
        <v>194</v>
      </c>
      <c r="M103" s="6" t="s">
        <v>390</v>
      </c>
      <c r="N103" s="9">
        <v>0.5</v>
      </c>
      <c r="O103" s="10">
        <v>55</v>
      </c>
      <c r="P103" s="10">
        <v>-19</v>
      </c>
      <c r="Q103" s="6">
        <v>4</v>
      </c>
      <c r="R103" s="6" t="s">
        <v>29</v>
      </c>
      <c r="S103" s="10">
        <f t="shared" si="1"/>
        <v>13.75</v>
      </c>
    </row>
    <row r="104" spans="1:19" x14ac:dyDescent="0.3">
      <c r="A104" s="6" t="s">
        <v>384</v>
      </c>
      <c r="B104" s="7">
        <v>40583</v>
      </c>
      <c r="C104" s="8" t="s">
        <v>385</v>
      </c>
      <c r="D104" s="6" t="s">
        <v>386</v>
      </c>
      <c r="E104" s="6" t="s">
        <v>138</v>
      </c>
      <c r="F104" s="6" t="s">
        <v>387</v>
      </c>
      <c r="G104" s="6" t="s">
        <v>388</v>
      </c>
      <c r="H104" s="6" t="s">
        <v>48</v>
      </c>
      <c r="I104" s="6" t="s">
        <v>55</v>
      </c>
      <c r="J104" s="6" t="s">
        <v>37</v>
      </c>
      <c r="K104" s="6" t="s">
        <v>26</v>
      </c>
      <c r="L104" s="6" t="s">
        <v>57</v>
      </c>
      <c r="M104" s="6" t="s">
        <v>391</v>
      </c>
      <c r="N104" s="9">
        <v>0.5</v>
      </c>
      <c r="O104" s="10">
        <v>91</v>
      </c>
      <c r="P104" s="10">
        <v>-2</v>
      </c>
      <c r="Q104" s="6">
        <v>3</v>
      </c>
      <c r="R104" s="6" t="s">
        <v>41</v>
      </c>
      <c r="S104" s="10">
        <f t="shared" si="1"/>
        <v>30.333333333333332</v>
      </c>
    </row>
    <row r="105" spans="1:19" x14ac:dyDescent="0.3">
      <c r="A105" s="6" t="s">
        <v>392</v>
      </c>
      <c r="B105" s="7">
        <v>40584</v>
      </c>
      <c r="C105" s="8" t="s">
        <v>393</v>
      </c>
      <c r="D105" s="6" t="s">
        <v>394</v>
      </c>
      <c r="E105" s="6" t="s">
        <v>395</v>
      </c>
      <c r="F105" s="6" t="s">
        <v>396</v>
      </c>
      <c r="G105" s="6" t="s">
        <v>397</v>
      </c>
      <c r="H105" s="6" t="s">
        <v>48</v>
      </c>
      <c r="I105" s="6" t="s">
        <v>55</v>
      </c>
      <c r="J105" s="6" t="s">
        <v>37</v>
      </c>
      <c r="K105" s="6" t="s">
        <v>38</v>
      </c>
      <c r="L105" s="6" t="s">
        <v>39</v>
      </c>
      <c r="M105" s="6" t="s">
        <v>398</v>
      </c>
      <c r="N105" s="9">
        <v>0</v>
      </c>
      <c r="O105" s="10">
        <v>780</v>
      </c>
      <c r="P105" s="10">
        <v>117</v>
      </c>
      <c r="Q105" s="6">
        <v>2</v>
      </c>
      <c r="R105" s="6" t="s">
        <v>29</v>
      </c>
      <c r="S105" s="10">
        <f t="shared" si="1"/>
        <v>390</v>
      </c>
    </row>
    <row r="106" spans="1:19" x14ac:dyDescent="0.3">
      <c r="A106" s="6" t="s">
        <v>392</v>
      </c>
      <c r="B106" s="7">
        <v>40584</v>
      </c>
      <c r="C106" s="8" t="s">
        <v>393</v>
      </c>
      <c r="D106" s="6" t="s">
        <v>394</v>
      </c>
      <c r="E106" s="6" t="s">
        <v>395</v>
      </c>
      <c r="F106" s="6" t="s">
        <v>396</v>
      </c>
      <c r="G106" s="6" t="s">
        <v>397</v>
      </c>
      <c r="H106" s="6" t="s">
        <v>48</v>
      </c>
      <c r="I106" s="6" t="s">
        <v>55</v>
      </c>
      <c r="J106" s="6" t="s">
        <v>37</v>
      </c>
      <c r="K106" s="6" t="s">
        <v>26</v>
      </c>
      <c r="L106" s="6" t="s">
        <v>49</v>
      </c>
      <c r="M106" s="6" t="s">
        <v>399</v>
      </c>
      <c r="N106" s="9">
        <v>0</v>
      </c>
      <c r="O106" s="10">
        <v>19</v>
      </c>
      <c r="P106" s="10">
        <v>8</v>
      </c>
      <c r="Q106" s="6">
        <v>1</v>
      </c>
      <c r="R106" s="6" t="s">
        <v>29</v>
      </c>
      <c r="S106" s="10">
        <f t="shared" si="1"/>
        <v>19</v>
      </c>
    </row>
    <row r="107" spans="1:19" x14ac:dyDescent="0.3">
      <c r="A107" s="6" t="s">
        <v>400</v>
      </c>
      <c r="B107" s="7">
        <v>40584</v>
      </c>
      <c r="C107" s="8" t="s">
        <v>401</v>
      </c>
      <c r="D107" s="6" t="s">
        <v>402</v>
      </c>
      <c r="E107" s="6" t="s">
        <v>100</v>
      </c>
      <c r="F107" s="6" t="s">
        <v>262</v>
      </c>
      <c r="G107" s="6" t="s">
        <v>403</v>
      </c>
      <c r="H107" s="6" t="s">
        <v>88</v>
      </c>
      <c r="I107" s="6" t="s">
        <v>55</v>
      </c>
      <c r="J107" s="6" t="s">
        <v>37</v>
      </c>
      <c r="K107" s="6" t="s">
        <v>38</v>
      </c>
      <c r="L107" s="6" t="s">
        <v>39</v>
      </c>
      <c r="M107" s="6" t="s">
        <v>404</v>
      </c>
      <c r="N107" s="9">
        <v>0</v>
      </c>
      <c r="O107" s="10">
        <v>822</v>
      </c>
      <c r="P107" s="10">
        <v>353</v>
      </c>
      <c r="Q107" s="6">
        <v>2</v>
      </c>
      <c r="R107" s="6" t="s">
        <v>29</v>
      </c>
      <c r="S107" s="10">
        <f t="shared" si="1"/>
        <v>411</v>
      </c>
    </row>
    <row r="108" spans="1:19" x14ac:dyDescent="0.3">
      <c r="A108" s="6" t="s">
        <v>400</v>
      </c>
      <c r="B108" s="7">
        <v>40584</v>
      </c>
      <c r="C108" s="8" t="s">
        <v>401</v>
      </c>
      <c r="D108" s="6" t="s">
        <v>402</v>
      </c>
      <c r="E108" s="6" t="s">
        <v>100</v>
      </c>
      <c r="F108" s="6" t="s">
        <v>262</v>
      </c>
      <c r="G108" s="6" t="s">
        <v>403</v>
      </c>
      <c r="H108" s="6" t="s">
        <v>88</v>
      </c>
      <c r="I108" s="6" t="s">
        <v>55</v>
      </c>
      <c r="J108" s="6" t="s">
        <v>37</v>
      </c>
      <c r="K108" s="6" t="s">
        <v>26</v>
      </c>
      <c r="L108" s="6" t="s">
        <v>49</v>
      </c>
      <c r="M108" s="6" t="s">
        <v>405</v>
      </c>
      <c r="N108" s="9">
        <v>0</v>
      </c>
      <c r="O108" s="10">
        <v>19</v>
      </c>
      <c r="P108" s="10">
        <v>4</v>
      </c>
      <c r="Q108" s="6">
        <v>1</v>
      </c>
      <c r="R108" s="6" t="s">
        <v>29</v>
      </c>
      <c r="S108" s="10">
        <f t="shared" si="1"/>
        <v>19</v>
      </c>
    </row>
    <row r="109" spans="1:19" x14ac:dyDescent="0.3">
      <c r="A109" s="6" t="s">
        <v>406</v>
      </c>
      <c r="B109" s="7">
        <v>40584</v>
      </c>
      <c r="C109" s="8" t="s">
        <v>407</v>
      </c>
      <c r="D109" s="6" t="s">
        <v>408</v>
      </c>
      <c r="E109" s="6" t="s">
        <v>45</v>
      </c>
      <c r="F109" s="6" t="s">
        <v>69</v>
      </c>
      <c r="G109" s="6" t="s">
        <v>409</v>
      </c>
      <c r="H109" s="6" t="s">
        <v>48</v>
      </c>
      <c r="I109" s="6" t="s">
        <v>36</v>
      </c>
      <c r="J109" s="6" t="s">
        <v>37</v>
      </c>
      <c r="K109" s="6" t="s">
        <v>26</v>
      </c>
      <c r="L109" s="6" t="s">
        <v>194</v>
      </c>
      <c r="M109" s="6" t="s">
        <v>410</v>
      </c>
      <c r="N109" s="9">
        <v>0</v>
      </c>
      <c r="O109" s="10">
        <v>50</v>
      </c>
      <c r="P109" s="10">
        <v>24</v>
      </c>
      <c r="Q109" s="6">
        <v>4</v>
      </c>
      <c r="R109" s="6" t="s">
        <v>41</v>
      </c>
      <c r="S109" s="10">
        <f t="shared" si="1"/>
        <v>12.5</v>
      </c>
    </row>
    <row r="110" spans="1:19" x14ac:dyDescent="0.3">
      <c r="A110" s="6" t="s">
        <v>406</v>
      </c>
      <c r="B110" s="7">
        <v>40584</v>
      </c>
      <c r="C110" s="8" t="s">
        <v>407</v>
      </c>
      <c r="D110" s="6" t="s">
        <v>408</v>
      </c>
      <c r="E110" s="6" t="s">
        <v>45</v>
      </c>
      <c r="F110" s="6" t="s">
        <v>69</v>
      </c>
      <c r="G110" s="6" t="s">
        <v>409</v>
      </c>
      <c r="H110" s="6" t="s">
        <v>48</v>
      </c>
      <c r="I110" s="6" t="s">
        <v>36</v>
      </c>
      <c r="J110" s="6" t="s">
        <v>37</v>
      </c>
      <c r="K110" s="6" t="s">
        <v>122</v>
      </c>
      <c r="L110" s="6" t="s">
        <v>123</v>
      </c>
      <c r="M110" s="6" t="s">
        <v>411</v>
      </c>
      <c r="N110" s="9">
        <v>0.15</v>
      </c>
      <c r="O110" s="10">
        <v>206</v>
      </c>
      <c r="P110" s="10">
        <v>27</v>
      </c>
      <c r="Q110" s="6">
        <v>2</v>
      </c>
      <c r="R110" s="6" t="s">
        <v>29</v>
      </c>
      <c r="S110" s="10">
        <f t="shared" si="1"/>
        <v>103</v>
      </c>
    </row>
    <row r="111" spans="1:19" x14ac:dyDescent="0.3">
      <c r="A111" s="6" t="s">
        <v>412</v>
      </c>
      <c r="B111" s="7">
        <v>40584</v>
      </c>
      <c r="C111" s="8" t="s">
        <v>413</v>
      </c>
      <c r="D111" s="6" t="s">
        <v>414</v>
      </c>
      <c r="E111" s="6" t="s">
        <v>117</v>
      </c>
      <c r="F111" s="6" t="s">
        <v>118</v>
      </c>
      <c r="G111" s="6" t="s">
        <v>415</v>
      </c>
      <c r="H111" s="6" t="s">
        <v>48</v>
      </c>
      <c r="I111" s="6" t="s">
        <v>24</v>
      </c>
      <c r="J111" s="6" t="s">
        <v>110</v>
      </c>
      <c r="K111" s="6" t="s">
        <v>26</v>
      </c>
      <c r="L111" s="6" t="s">
        <v>89</v>
      </c>
      <c r="M111" s="6" t="s">
        <v>416</v>
      </c>
      <c r="N111" s="9">
        <v>0.5</v>
      </c>
      <c r="O111" s="10">
        <v>26</v>
      </c>
      <c r="P111" s="10">
        <v>-14</v>
      </c>
      <c r="Q111" s="6">
        <v>5</v>
      </c>
      <c r="R111" s="6" t="s">
        <v>41</v>
      </c>
      <c r="S111" s="10">
        <f t="shared" si="1"/>
        <v>5.2</v>
      </c>
    </row>
    <row r="112" spans="1:19" x14ac:dyDescent="0.3">
      <c r="A112" s="6" t="s">
        <v>412</v>
      </c>
      <c r="B112" s="7">
        <v>40584</v>
      </c>
      <c r="C112" s="8" t="s">
        <v>413</v>
      </c>
      <c r="D112" s="6" t="s">
        <v>414</v>
      </c>
      <c r="E112" s="6" t="s">
        <v>117</v>
      </c>
      <c r="F112" s="6" t="s">
        <v>118</v>
      </c>
      <c r="G112" s="6" t="s">
        <v>415</v>
      </c>
      <c r="H112" s="6" t="s">
        <v>48</v>
      </c>
      <c r="I112" s="6" t="s">
        <v>24</v>
      </c>
      <c r="J112" s="6" t="s">
        <v>110</v>
      </c>
      <c r="K112" s="6" t="s">
        <v>26</v>
      </c>
      <c r="L112" s="6" t="s">
        <v>57</v>
      </c>
      <c r="M112" s="6" t="s">
        <v>417</v>
      </c>
      <c r="N112" s="9">
        <v>0.6</v>
      </c>
      <c r="O112" s="10">
        <v>215</v>
      </c>
      <c r="P112" s="10">
        <v>-220</v>
      </c>
      <c r="Q112" s="6">
        <v>4</v>
      </c>
      <c r="R112" s="6" t="s">
        <v>41</v>
      </c>
      <c r="S112" s="10">
        <f t="shared" si="1"/>
        <v>53.75</v>
      </c>
    </row>
    <row r="113" spans="1:19" x14ac:dyDescent="0.3">
      <c r="A113" s="6" t="s">
        <v>418</v>
      </c>
      <c r="B113" s="7">
        <v>40588</v>
      </c>
      <c r="C113" s="8" t="s">
        <v>419</v>
      </c>
      <c r="D113" s="6" t="s">
        <v>420</v>
      </c>
      <c r="E113" s="6" t="s">
        <v>100</v>
      </c>
      <c r="F113" s="6" t="s">
        <v>180</v>
      </c>
      <c r="G113" s="6" t="s">
        <v>421</v>
      </c>
      <c r="H113" s="6" t="s">
        <v>88</v>
      </c>
      <c r="I113" s="6" t="s">
        <v>36</v>
      </c>
      <c r="J113" s="6" t="s">
        <v>25</v>
      </c>
      <c r="K113" s="6" t="s">
        <v>26</v>
      </c>
      <c r="L113" s="6" t="s">
        <v>49</v>
      </c>
      <c r="M113" s="6" t="s">
        <v>422</v>
      </c>
      <c r="N113" s="9">
        <v>0</v>
      </c>
      <c r="O113" s="10">
        <v>26</v>
      </c>
      <c r="P113" s="10">
        <v>1</v>
      </c>
      <c r="Q113" s="6">
        <v>1</v>
      </c>
      <c r="R113" s="6" t="s">
        <v>29</v>
      </c>
      <c r="S113" s="10">
        <f t="shared" si="1"/>
        <v>26</v>
      </c>
    </row>
    <row r="114" spans="1:19" x14ac:dyDescent="0.3">
      <c r="A114" s="6" t="s">
        <v>418</v>
      </c>
      <c r="B114" s="7">
        <v>40588</v>
      </c>
      <c r="C114" s="8" t="s">
        <v>419</v>
      </c>
      <c r="D114" s="6" t="s">
        <v>420</v>
      </c>
      <c r="E114" s="6" t="s">
        <v>100</v>
      </c>
      <c r="F114" s="6" t="s">
        <v>180</v>
      </c>
      <c r="G114" s="6" t="s">
        <v>421</v>
      </c>
      <c r="H114" s="6" t="s">
        <v>88</v>
      </c>
      <c r="I114" s="6" t="s">
        <v>36</v>
      </c>
      <c r="J114" s="6" t="s">
        <v>25</v>
      </c>
      <c r="K114" s="6" t="s">
        <v>26</v>
      </c>
      <c r="L114" s="6" t="s">
        <v>57</v>
      </c>
      <c r="M114" s="6" t="s">
        <v>423</v>
      </c>
      <c r="N114" s="9">
        <v>0.1</v>
      </c>
      <c r="O114" s="10">
        <v>9</v>
      </c>
      <c r="P114" s="10">
        <v>2</v>
      </c>
      <c r="Q114" s="6">
        <v>1</v>
      </c>
      <c r="R114" s="6" t="s">
        <v>29</v>
      </c>
      <c r="S114" s="10">
        <f t="shared" si="1"/>
        <v>9</v>
      </c>
    </row>
    <row r="115" spans="1:19" x14ac:dyDescent="0.3">
      <c r="A115" s="6" t="s">
        <v>424</v>
      </c>
      <c r="B115" s="7">
        <v>40589</v>
      </c>
      <c r="C115" s="8" t="s">
        <v>425</v>
      </c>
      <c r="D115" s="6" t="s">
        <v>426</v>
      </c>
      <c r="E115" s="6" t="s">
        <v>138</v>
      </c>
      <c r="F115" s="6" t="s">
        <v>387</v>
      </c>
      <c r="G115" s="6" t="s">
        <v>427</v>
      </c>
      <c r="H115" s="6" t="s">
        <v>48</v>
      </c>
      <c r="I115" s="6" t="s">
        <v>36</v>
      </c>
      <c r="J115" s="6" t="s">
        <v>37</v>
      </c>
      <c r="K115" s="6" t="s">
        <v>38</v>
      </c>
      <c r="L115" s="6" t="s">
        <v>39</v>
      </c>
      <c r="M115" s="6" t="s">
        <v>428</v>
      </c>
      <c r="N115" s="9">
        <v>0.5</v>
      </c>
      <c r="O115" s="10">
        <v>875</v>
      </c>
      <c r="P115" s="10">
        <v>-577</v>
      </c>
      <c r="Q115" s="6">
        <v>4</v>
      </c>
      <c r="R115" s="6" t="s">
        <v>29</v>
      </c>
      <c r="S115" s="10">
        <f t="shared" si="1"/>
        <v>218.75</v>
      </c>
    </row>
    <row r="116" spans="1:19" x14ac:dyDescent="0.3">
      <c r="A116" s="6" t="s">
        <v>424</v>
      </c>
      <c r="B116" s="7">
        <v>40589</v>
      </c>
      <c r="C116" s="8" t="s">
        <v>425</v>
      </c>
      <c r="D116" s="6" t="s">
        <v>426</v>
      </c>
      <c r="E116" s="6" t="s">
        <v>138</v>
      </c>
      <c r="F116" s="6" t="s">
        <v>387</v>
      </c>
      <c r="G116" s="6" t="s">
        <v>427</v>
      </c>
      <c r="H116" s="6" t="s">
        <v>48</v>
      </c>
      <c r="I116" s="6" t="s">
        <v>36</v>
      </c>
      <c r="J116" s="6" t="s">
        <v>37</v>
      </c>
      <c r="K116" s="6" t="s">
        <v>38</v>
      </c>
      <c r="L116" s="6" t="s">
        <v>102</v>
      </c>
      <c r="M116" s="6" t="s">
        <v>429</v>
      </c>
      <c r="N116" s="9">
        <v>0.7</v>
      </c>
      <c r="O116" s="10">
        <v>273</v>
      </c>
      <c r="P116" s="10">
        <v>-500</v>
      </c>
      <c r="Q116" s="6">
        <v>3</v>
      </c>
      <c r="R116" s="6" t="s">
        <v>41</v>
      </c>
      <c r="S116" s="10">
        <f t="shared" si="1"/>
        <v>91</v>
      </c>
    </row>
    <row r="117" spans="1:19" x14ac:dyDescent="0.3">
      <c r="A117" s="6" t="s">
        <v>430</v>
      </c>
      <c r="B117" s="7">
        <v>40589</v>
      </c>
      <c r="C117" s="8" t="s">
        <v>431</v>
      </c>
      <c r="D117" s="6" t="s">
        <v>432</v>
      </c>
      <c r="E117" s="6" t="s">
        <v>100</v>
      </c>
      <c r="F117" s="6" t="s">
        <v>306</v>
      </c>
      <c r="G117" s="6" t="s">
        <v>307</v>
      </c>
      <c r="H117" s="6" t="s">
        <v>88</v>
      </c>
      <c r="I117" s="6" t="s">
        <v>55</v>
      </c>
      <c r="J117" s="6" t="s">
        <v>37</v>
      </c>
      <c r="K117" s="6" t="s">
        <v>38</v>
      </c>
      <c r="L117" s="6" t="s">
        <v>111</v>
      </c>
      <c r="M117" s="6" t="s">
        <v>433</v>
      </c>
      <c r="N117" s="9">
        <v>0.2</v>
      </c>
      <c r="O117" s="10">
        <v>728</v>
      </c>
      <c r="P117" s="10">
        <v>-82</v>
      </c>
      <c r="Q117" s="6">
        <v>2</v>
      </c>
      <c r="R117" s="6" t="s">
        <v>41</v>
      </c>
      <c r="S117" s="10">
        <f t="shared" si="1"/>
        <v>364</v>
      </c>
    </row>
    <row r="118" spans="1:19" x14ac:dyDescent="0.3">
      <c r="A118" s="6" t="s">
        <v>430</v>
      </c>
      <c r="B118" s="7">
        <v>40589</v>
      </c>
      <c r="C118" s="8" t="s">
        <v>431</v>
      </c>
      <c r="D118" s="6" t="s">
        <v>432</v>
      </c>
      <c r="E118" s="6" t="s">
        <v>100</v>
      </c>
      <c r="F118" s="6" t="s">
        <v>306</v>
      </c>
      <c r="G118" s="6" t="s">
        <v>307</v>
      </c>
      <c r="H118" s="6" t="s">
        <v>88</v>
      </c>
      <c r="I118" s="6" t="s">
        <v>55</v>
      </c>
      <c r="J118" s="6" t="s">
        <v>37</v>
      </c>
      <c r="K118" s="6" t="s">
        <v>38</v>
      </c>
      <c r="L118" s="6" t="s">
        <v>251</v>
      </c>
      <c r="M118" s="6" t="s">
        <v>434</v>
      </c>
      <c r="N118" s="9">
        <v>0</v>
      </c>
      <c r="O118" s="10">
        <v>127</v>
      </c>
      <c r="P118" s="10">
        <v>19</v>
      </c>
      <c r="Q118" s="6">
        <v>3</v>
      </c>
      <c r="R118" s="6" t="s">
        <v>41</v>
      </c>
      <c r="S118" s="10">
        <f t="shared" si="1"/>
        <v>42.333333333333336</v>
      </c>
    </row>
    <row r="119" spans="1:19" x14ac:dyDescent="0.3">
      <c r="A119" s="6" t="s">
        <v>435</v>
      </c>
      <c r="B119" s="7">
        <v>40590</v>
      </c>
      <c r="C119" s="8" t="s">
        <v>436</v>
      </c>
      <c r="D119" s="6" t="s">
        <v>437</v>
      </c>
      <c r="E119" s="6" t="s">
        <v>45</v>
      </c>
      <c r="F119" s="6" t="s">
        <v>78</v>
      </c>
      <c r="G119" s="6" t="s">
        <v>438</v>
      </c>
      <c r="H119" s="6" t="s">
        <v>48</v>
      </c>
      <c r="I119" s="6" t="s">
        <v>55</v>
      </c>
      <c r="J119" s="6" t="s">
        <v>25</v>
      </c>
      <c r="K119" s="6" t="s">
        <v>38</v>
      </c>
      <c r="L119" s="6" t="s">
        <v>111</v>
      </c>
      <c r="M119" s="6" t="s">
        <v>439</v>
      </c>
      <c r="N119" s="9">
        <v>0.1</v>
      </c>
      <c r="O119" s="10">
        <v>4544</v>
      </c>
      <c r="P119" s="10">
        <v>1868</v>
      </c>
      <c r="Q119" s="6">
        <v>11</v>
      </c>
      <c r="R119" s="6" t="s">
        <v>29</v>
      </c>
      <c r="S119" s="10">
        <f t="shared" si="1"/>
        <v>413.09090909090907</v>
      </c>
    </row>
    <row r="120" spans="1:19" x14ac:dyDescent="0.3">
      <c r="A120" s="6" t="s">
        <v>435</v>
      </c>
      <c r="B120" s="7">
        <v>40590</v>
      </c>
      <c r="C120" s="8" t="s">
        <v>436</v>
      </c>
      <c r="D120" s="6" t="s">
        <v>437</v>
      </c>
      <c r="E120" s="6" t="s">
        <v>45</v>
      </c>
      <c r="F120" s="6" t="s">
        <v>78</v>
      </c>
      <c r="G120" s="6" t="s">
        <v>438</v>
      </c>
      <c r="H120" s="6" t="s">
        <v>48</v>
      </c>
      <c r="I120" s="6" t="s">
        <v>55</v>
      </c>
      <c r="J120" s="6" t="s">
        <v>25</v>
      </c>
      <c r="K120" s="6" t="s">
        <v>26</v>
      </c>
      <c r="L120" s="6" t="s">
        <v>162</v>
      </c>
      <c r="M120" s="6" t="s">
        <v>440</v>
      </c>
      <c r="N120" s="9">
        <v>0.1</v>
      </c>
      <c r="O120" s="10">
        <v>277</v>
      </c>
      <c r="P120" s="10">
        <v>0</v>
      </c>
      <c r="Q120" s="6">
        <v>1</v>
      </c>
      <c r="R120" s="6" t="s">
        <v>41</v>
      </c>
      <c r="S120" s="10">
        <f t="shared" si="1"/>
        <v>277</v>
      </c>
    </row>
    <row r="121" spans="1:19" x14ac:dyDescent="0.3">
      <c r="A121" s="6" t="s">
        <v>435</v>
      </c>
      <c r="B121" s="7">
        <v>40590</v>
      </c>
      <c r="C121" s="8" t="s">
        <v>436</v>
      </c>
      <c r="D121" s="6" t="s">
        <v>437</v>
      </c>
      <c r="E121" s="6" t="s">
        <v>45</v>
      </c>
      <c r="F121" s="6" t="s">
        <v>78</v>
      </c>
      <c r="G121" s="6" t="s">
        <v>438</v>
      </c>
      <c r="H121" s="6" t="s">
        <v>48</v>
      </c>
      <c r="I121" s="6" t="s">
        <v>55</v>
      </c>
      <c r="J121" s="6" t="s">
        <v>25</v>
      </c>
      <c r="K121" s="6" t="s">
        <v>26</v>
      </c>
      <c r="L121" s="6" t="s">
        <v>49</v>
      </c>
      <c r="M121" s="6" t="s">
        <v>441</v>
      </c>
      <c r="N121" s="9">
        <v>0</v>
      </c>
      <c r="O121" s="10">
        <v>90</v>
      </c>
      <c r="P121" s="10">
        <v>32</v>
      </c>
      <c r="Q121" s="6">
        <v>6</v>
      </c>
      <c r="R121" s="6" t="s">
        <v>29</v>
      </c>
      <c r="S121" s="10">
        <f t="shared" si="1"/>
        <v>15</v>
      </c>
    </row>
    <row r="122" spans="1:19" x14ac:dyDescent="0.3">
      <c r="A122" s="6" t="s">
        <v>435</v>
      </c>
      <c r="B122" s="7">
        <v>40590</v>
      </c>
      <c r="C122" s="8" t="s">
        <v>436</v>
      </c>
      <c r="D122" s="6" t="s">
        <v>437</v>
      </c>
      <c r="E122" s="6" t="s">
        <v>45</v>
      </c>
      <c r="F122" s="6" t="s">
        <v>78</v>
      </c>
      <c r="G122" s="6" t="s">
        <v>438</v>
      </c>
      <c r="H122" s="6" t="s">
        <v>48</v>
      </c>
      <c r="I122" s="6" t="s">
        <v>55</v>
      </c>
      <c r="J122" s="6" t="s">
        <v>25</v>
      </c>
      <c r="K122" s="6" t="s">
        <v>122</v>
      </c>
      <c r="L122" s="6" t="s">
        <v>156</v>
      </c>
      <c r="M122" s="6" t="s">
        <v>442</v>
      </c>
      <c r="N122" s="9">
        <v>0.15</v>
      </c>
      <c r="O122" s="10">
        <v>284</v>
      </c>
      <c r="P122" s="10">
        <v>43</v>
      </c>
      <c r="Q122" s="6">
        <v>2</v>
      </c>
      <c r="R122" s="6" t="s">
        <v>29</v>
      </c>
      <c r="S122" s="10">
        <f t="shared" si="1"/>
        <v>142</v>
      </c>
    </row>
    <row r="123" spans="1:19" x14ac:dyDescent="0.3">
      <c r="A123" s="6" t="s">
        <v>443</v>
      </c>
      <c r="B123" s="7">
        <v>40592</v>
      </c>
      <c r="C123" s="8" t="s">
        <v>444</v>
      </c>
      <c r="D123" s="6" t="s">
        <v>297</v>
      </c>
      <c r="E123" s="6" t="s">
        <v>45</v>
      </c>
      <c r="F123" s="6" t="s">
        <v>445</v>
      </c>
      <c r="G123" s="6" t="s">
        <v>446</v>
      </c>
      <c r="H123" s="6" t="s">
        <v>48</v>
      </c>
      <c r="I123" s="6" t="s">
        <v>55</v>
      </c>
      <c r="J123" s="6" t="s">
        <v>37</v>
      </c>
      <c r="K123" s="6" t="s">
        <v>26</v>
      </c>
      <c r="L123" s="6" t="s">
        <v>72</v>
      </c>
      <c r="M123" s="6" t="s">
        <v>447</v>
      </c>
      <c r="N123" s="9">
        <v>0</v>
      </c>
      <c r="O123" s="10">
        <v>35</v>
      </c>
      <c r="P123" s="10">
        <v>14</v>
      </c>
      <c r="Q123" s="6">
        <v>3</v>
      </c>
      <c r="R123" s="6" t="s">
        <v>29</v>
      </c>
      <c r="S123" s="10">
        <f t="shared" si="1"/>
        <v>11.666666666666666</v>
      </c>
    </row>
    <row r="124" spans="1:19" x14ac:dyDescent="0.3">
      <c r="A124" s="6" t="s">
        <v>448</v>
      </c>
      <c r="B124" s="7">
        <v>40592</v>
      </c>
      <c r="C124" s="8" t="s">
        <v>449</v>
      </c>
      <c r="D124" s="6" t="s">
        <v>450</v>
      </c>
      <c r="E124" s="6" t="s">
        <v>45</v>
      </c>
      <c r="F124" s="6" t="s">
        <v>206</v>
      </c>
      <c r="G124" s="6" t="s">
        <v>451</v>
      </c>
      <c r="H124" s="6" t="s">
        <v>48</v>
      </c>
      <c r="I124" s="6" t="s">
        <v>36</v>
      </c>
      <c r="J124" s="6" t="s">
        <v>37</v>
      </c>
      <c r="K124" s="6" t="s">
        <v>26</v>
      </c>
      <c r="L124" s="6" t="s">
        <v>89</v>
      </c>
      <c r="M124" s="6" t="s">
        <v>289</v>
      </c>
      <c r="N124" s="9">
        <v>0</v>
      </c>
      <c r="O124" s="10">
        <v>24</v>
      </c>
      <c r="P124" s="10">
        <v>8</v>
      </c>
      <c r="Q124" s="6">
        <v>4</v>
      </c>
      <c r="R124" s="6" t="s">
        <v>29</v>
      </c>
      <c r="S124" s="10">
        <f t="shared" si="1"/>
        <v>6</v>
      </c>
    </row>
    <row r="125" spans="1:19" x14ac:dyDescent="0.3">
      <c r="A125" s="6" t="s">
        <v>448</v>
      </c>
      <c r="B125" s="7">
        <v>40592</v>
      </c>
      <c r="C125" s="8" t="s">
        <v>449</v>
      </c>
      <c r="D125" s="6" t="s">
        <v>450</v>
      </c>
      <c r="E125" s="6" t="s">
        <v>45</v>
      </c>
      <c r="F125" s="6" t="s">
        <v>206</v>
      </c>
      <c r="G125" s="6" t="s">
        <v>451</v>
      </c>
      <c r="H125" s="6" t="s">
        <v>48</v>
      </c>
      <c r="I125" s="6" t="s">
        <v>36</v>
      </c>
      <c r="J125" s="6" t="s">
        <v>37</v>
      </c>
      <c r="K125" s="6" t="s">
        <v>122</v>
      </c>
      <c r="L125" s="6" t="s">
        <v>123</v>
      </c>
      <c r="M125" s="6" t="s">
        <v>452</v>
      </c>
      <c r="N125" s="9">
        <v>0.15</v>
      </c>
      <c r="O125" s="10">
        <v>129</v>
      </c>
      <c r="P125" s="10">
        <v>-2</v>
      </c>
      <c r="Q125" s="6">
        <v>3</v>
      </c>
      <c r="R125" s="6" t="s">
        <v>29</v>
      </c>
      <c r="S125" s="10">
        <f t="shared" si="1"/>
        <v>43</v>
      </c>
    </row>
    <row r="126" spans="1:19" x14ac:dyDescent="0.3">
      <c r="A126" s="6" t="s">
        <v>453</v>
      </c>
      <c r="B126" s="7">
        <v>40592</v>
      </c>
      <c r="C126" s="8" t="s">
        <v>454</v>
      </c>
      <c r="D126" s="6" t="s">
        <v>455</v>
      </c>
      <c r="E126" s="6" t="s">
        <v>117</v>
      </c>
      <c r="F126" s="6" t="s">
        <v>212</v>
      </c>
      <c r="G126" s="6" t="s">
        <v>456</v>
      </c>
      <c r="H126" s="6" t="s">
        <v>48</v>
      </c>
      <c r="I126" s="6" t="s">
        <v>36</v>
      </c>
      <c r="J126" s="6" t="s">
        <v>25</v>
      </c>
      <c r="K126" s="6" t="s">
        <v>26</v>
      </c>
      <c r="L126" s="6" t="s">
        <v>72</v>
      </c>
      <c r="M126" s="6" t="s">
        <v>457</v>
      </c>
      <c r="N126" s="9">
        <v>0</v>
      </c>
      <c r="O126" s="10">
        <v>55</v>
      </c>
      <c r="P126" s="10">
        <v>8</v>
      </c>
      <c r="Q126" s="6">
        <v>5</v>
      </c>
      <c r="R126" s="6" t="s">
        <v>41</v>
      </c>
      <c r="S126" s="10">
        <f t="shared" si="1"/>
        <v>11</v>
      </c>
    </row>
    <row r="127" spans="1:19" x14ac:dyDescent="0.3">
      <c r="A127" s="6" t="s">
        <v>453</v>
      </c>
      <c r="B127" s="7">
        <v>40592</v>
      </c>
      <c r="C127" s="8" t="s">
        <v>454</v>
      </c>
      <c r="D127" s="6" t="s">
        <v>455</v>
      </c>
      <c r="E127" s="6" t="s">
        <v>117</v>
      </c>
      <c r="F127" s="6" t="s">
        <v>212</v>
      </c>
      <c r="G127" s="6" t="s">
        <v>456</v>
      </c>
      <c r="H127" s="6" t="s">
        <v>48</v>
      </c>
      <c r="I127" s="6" t="s">
        <v>36</v>
      </c>
      <c r="J127" s="6" t="s">
        <v>25</v>
      </c>
      <c r="K127" s="6" t="s">
        <v>26</v>
      </c>
      <c r="L127" s="6" t="s">
        <v>72</v>
      </c>
      <c r="M127" s="6" t="s">
        <v>458</v>
      </c>
      <c r="N127" s="9">
        <v>0</v>
      </c>
      <c r="O127" s="10">
        <v>62</v>
      </c>
      <c r="P127" s="10">
        <v>23</v>
      </c>
      <c r="Q127" s="6">
        <v>7</v>
      </c>
      <c r="R127" s="6" t="s">
        <v>29</v>
      </c>
      <c r="S127" s="10">
        <f t="shared" si="1"/>
        <v>8.8571428571428577</v>
      </c>
    </row>
    <row r="128" spans="1:19" x14ac:dyDescent="0.3">
      <c r="A128" s="6" t="s">
        <v>459</v>
      </c>
      <c r="B128" s="7">
        <v>40595</v>
      </c>
      <c r="C128" s="8" t="s">
        <v>460</v>
      </c>
      <c r="D128" s="6" t="s">
        <v>461</v>
      </c>
      <c r="E128" s="6" t="s">
        <v>85</v>
      </c>
      <c r="F128" s="6" t="s">
        <v>192</v>
      </c>
      <c r="G128" s="6" t="s">
        <v>462</v>
      </c>
      <c r="H128" s="6" t="s">
        <v>88</v>
      </c>
      <c r="I128" s="6" t="s">
        <v>36</v>
      </c>
      <c r="J128" s="6" t="s">
        <v>37</v>
      </c>
      <c r="K128" s="6" t="s">
        <v>38</v>
      </c>
      <c r="L128" s="6" t="s">
        <v>102</v>
      </c>
      <c r="M128" s="6" t="s">
        <v>463</v>
      </c>
      <c r="N128" s="9">
        <v>0.5</v>
      </c>
      <c r="O128" s="10">
        <v>1003</v>
      </c>
      <c r="P128" s="10">
        <v>-943</v>
      </c>
      <c r="Q128" s="6">
        <v>4</v>
      </c>
      <c r="R128" s="6" t="s">
        <v>41</v>
      </c>
      <c r="S128" s="10">
        <f t="shared" si="1"/>
        <v>250.75</v>
      </c>
    </row>
    <row r="129" spans="1:19" x14ac:dyDescent="0.3">
      <c r="A129" s="6" t="s">
        <v>459</v>
      </c>
      <c r="B129" s="7">
        <v>40595</v>
      </c>
      <c r="C129" s="8" t="s">
        <v>460</v>
      </c>
      <c r="D129" s="6" t="s">
        <v>461</v>
      </c>
      <c r="E129" s="6" t="s">
        <v>85</v>
      </c>
      <c r="F129" s="6" t="s">
        <v>192</v>
      </c>
      <c r="G129" s="6" t="s">
        <v>462</v>
      </c>
      <c r="H129" s="6" t="s">
        <v>88</v>
      </c>
      <c r="I129" s="6" t="s">
        <v>36</v>
      </c>
      <c r="J129" s="6" t="s">
        <v>37</v>
      </c>
      <c r="K129" s="6" t="s">
        <v>26</v>
      </c>
      <c r="L129" s="6" t="s">
        <v>49</v>
      </c>
      <c r="M129" s="6" t="s">
        <v>464</v>
      </c>
      <c r="N129" s="9">
        <v>0</v>
      </c>
      <c r="O129" s="10">
        <v>164</v>
      </c>
      <c r="P129" s="10">
        <v>78</v>
      </c>
      <c r="Q129" s="6">
        <v>3</v>
      </c>
      <c r="R129" s="6" t="s">
        <v>29</v>
      </c>
      <c r="S129" s="10">
        <f t="shared" si="1"/>
        <v>54.666666666666664</v>
      </c>
    </row>
    <row r="130" spans="1:19" x14ac:dyDescent="0.3">
      <c r="A130" s="6" t="s">
        <v>459</v>
      </c>
      <c r="B130" s="7">
        <v>40595</v>
      </c>
      <c r="C130" s="8" t="s">
        <v>460</v>
      </c>
      <c r="D130" s="6" t="s">
        <v>461</v>
      </c>
      <c r="E130" s="6" t="s">
        <v>85</v>
      </c>
      <c r="F130" s="6" t="s">
        <v>192</v>
      </c>
      <c r="G130" s="6" t="s">
        <v>462</v>
      </c>
      <c r="H130" s="6" t="s">
        <v>88</v>
      </c>
      <c r="I130" s="6" t="s">
        <v>36</v>
      </c>
      <c r="J130" s="6" t="s">
        <v>37</v>
      </c>
      <c r="K130" s="6" t="s">
        <v>26</v>
      </c>
      <c r="L130" s="6" t="s">
        <v>57</v>
      </c>
      <c r="M130" s="6" t="s">
        <v>465</v>
      </c>
      <c r="N130" s="9">
        <v>0.4</v>
      </c>
      <c r="O130" s="10">
        <v>29</v>
      </c>
      <c r="P130" s="10">
        <v>-13</v>
      </c>
      <c r="Q130" s="6">
        <v>1</v>
      </c>
      <c r="R130" s="6" t="s">
        <v>41</v>
      </c>
      <c r="S130" s="10">
        <f t="shared" si="1"/>
        <v>29</v>
      </c>
    </row>
    <row r="131" spans="1:19" x14ac:dyDescent="0.3">
      <c r="A131" s="6" t="s">
        <v>459</v>
      </c>
      <c r="B131" s="7">
        <v>40595</v>
      </c>
      <c r="C131" s="8" t="s">
        <v>460</v>
      </c>
      <c r="D131" s="6" t="s">
        <v>461</v>
      </c>
      <c r="E131" s="6" t="s">
        <v>85</v>
      </c>
      <c r="F131" s="6" t="s">
        <v>192</v>
      </c>
      <c r="G131" s="6" t="s">
        <v>462</v>
      </c>
      <c r="H131" s="6" t="s">
        <v>88</v>
      </c>
      <c r="I131" s="6" t="s">
        <v>36</v>
      </c>
      <c r="J131" s="6" t="s">
        <v>37</v>
      </c>
      <c r="K131" s="6" t="s">
        <v>122</v>
      </c>
      <c r="L131" s="6" t="s">
        <v>123</v>
      </c>
      <c r="M131" s="6" t="s">
        <v>466</v>
      </c>
      <c r="N131" s="9">
        <v>0.4</v>
      </c>
      <c r="O131" s="10">
        <v>30</v>
      </c>
      <c r="P131" s="10">
        <v>-5</v>
      </c>
      <c r="Q131" s="6">
        <v>1</v>
      </c>
      <c r="R131" s="6" t="s">
        <v>41</v>
      </c>
      <c r="S131" s="10">
        <f t="shared" ref="S131:S194" si="2">O131/Q131</f>
        <v>30</v>
      </c>
    </row>
    <row r="132" spans="1:19" x14ac:dyDescent="0.3">
      <c r="A132" s="6" t="s">
        <v>467</v>
      </c>
      <c r="B132" s="7">
        <v>40595</v>
      </c>
      <c r="C132" s="8" t="s">
        <v>468</v>
      </c>
      <c r="D132" s="6" t="s">
        <v>469</v>
      </c>
      <c r="E132" s="6" t="s">
        <v>395</v>
      </c>
      <c r="F132" s="6" t="s">
        <v>470</v>
      </c>
      <c r="G132" s="6" t="s">
        <v>471</v>
      </c>
      <c r="H132" s="6" t="s">
        <v>48</v>
      </c>
      <c r="I132" s="6" t="s">
        <v>36</v>
      </c>
      <c r="J132" s="6" t="s">
        <v>37</v>
      </c>
      <c r="K132" s="6" t="s">
        <v>26</v>
      </c>
      <c r="L132" s="6" t="s">
        <v>72</v>
      </c>
      <c r="M132" s="6" t="s">
        <v>472</v>
      </c>
      <c r="N132" s="9">
        <v>0</v>
      </c>
      <c r="O132" s="10">
        <v>21</v>
      </c>
      <c r="P132" s="10">
        <v>6</v>
      </c>
      <c r="Q132" s="6">
        <v>2</v>
      </c>
      <c r="R132" s="6" t="s">
        <v>29</v>
      </c>
      <c r="S132" s="10">
        <f t="shared" si="2"/>
        <v>10.5</v>
      </c>
    </row>
    <row r="133" spans="1:19" x14ac:dyDescent="0.3">
      <c r="A133" s="6" t="s">
        <v>467</v>
      </c>
      <c r="B133" s="7">
        <v>40595</v>
      </c>
      <c r="C133" s="8" t="s">
        <v>468</v>
      </c>
      <c r="D133" s="6" t="s">
        <v>469</v>
      </c>
      <c r="E133" s="6" t="s">
        <v>395</v>
      </c>
      <c r="F133" s="6" t="s">
        <v>470</v>
      </c>
      <c r="G133" s="6" t="s">
        <v>471</v>
      </c>
      <c r="H133" s="6" t="s">
        <v>48</v>
      </c>
      <c r="I133" s="6" t="s">
        <v>36</v>
      </c>
      <c r="J133" s="6" t="s">
        <v>37</v>
      </c>
      <c r="K133" s="6" t="s">
        <v>26</v>
      </c>
      <c r="L133" s="6" t="s">
        <v>57</v>
      </c>
      <c r="M133" s="6" t="s">
        <v>473</v>
      </c>
      <c r="N133" s="9">
        <v>0</v>
      </c>
      <c r="O133" s="10">
        <v>32</v>
      </c>
      <c r="P133" s="10">
        <v>8</v>
      </c>
      <c r="Q133" s="6">
        <v>3</v>
      </c>
      <c r="R133" s="6" t="s">
        <v>41</v>
      </c>
      <c r="S133" s="10">
        <f t="shared" si="2"/>
        <v>10.666666666666666</v>
      </c>
    </row>
    <row r="134" spans="1:19" x14ac:dyDescent="0.3">
      <c r="A134" s="6" t="s">
        <v>474</v>
      </c>
      <c r="B134" s="7">
        <v>40596</v>
      </c>
      <c r="C134" s="8" t="s">
        <v>475</v>
      </c>
      <c r="D134" s="6" t="s">
        <v>476</v>
      </c>
      <c r="E134" s="6" t="s">
        <v>85</v>
      </c>
      <c r="F134" s="6" t="s">
        <v>227</v>
      </c>
      <c r="G134" s="6" t="s">
        <v>477</v>
      </c>
      <c r="H134" s="6" t="s">
        <v>88</v>
      </c>
      <c r="I134" s="6" t="s">
        <v>36</v>
      </c>
      <c r="J134" s="6" t="s">
        <v>37</v>
      </c>
      <c r="K134" s="6" t="s">
        <v>38</v>
      </c>
      <c r="L134" s="6" t="s">
        <v>251</v>
      </c>
      <c r="M134" s="6" t="s">
        <v>478</v>
      </c>
      <c r="N134" s="9">
        <v>0</v>
      </c>
      <c r="O134" s="10">
        <v>103</v>
      </c>
      <c r="P134" s="10">
        <v>30</v>
      </c>
      <c r="Q134" s="6">
        <v>2</v>
      </c>
      <c r="R134" s="6" t="s">
        <v>29</v>
      </c>
      <c r="S134" s="10">
        <f t="shared" si="2"/>
        <v>51.5</v>
      </c>
    </row>
    <row r="135" spans="1:19" x14ac:dyDescent="0.3">
      <c r="A135" s="6" t="s">
        <v>474</v>
      </c>
      <c r="B135" s="7">
        <v>40596</v>
      </c>
      <c r="C135" s="8" t="s">
        <v>475</v>
      </c>
      <c r="D135" s="6" t="s">
        <v>476</v>
      </c>
      <c r="E135" s="6" t="s">
        <v>85</v>
      </c>
      <c r="F135" s="6" t="s">
        <v>227</v>
      </c>
      <c r="G135" s="6" t="s">
        <v>477</v>
      </c>
      <c r="H135" s="6" t="s">
        <v>88</v>
      </c>
      <c r="I135" s="6" t="s">
        <v>36</v>
      </c>
      <c r="J135" s="6" t="s">
        <v>37</v>
      </c>
      <c r="K135" s="6" t="s">
        <v>26</v>
      </c>
      <c r="L135" s="6" t="s">
        <v>89</v>
      </c>
      <c r="M135" s="6" t="s">
        <v>479</v>
      </c>
      <c r="N135" s="9">
        <v>0</v>
      </c>
      <c r="O135" s="10">
        <v>41</v>
      </c>
      <c r="P135" s="10">
        <v>12</v>
      </c>
      <c r="Q135" s="6">
        <v>3</v>
      </c>
      <c r="R135" s="6" t="s">
        <v>29</v>
      </c>
      <c r="S135" s="10">
        <f t="shared" si="2"/>
        <v>13.666666666666666</v>
      </c>
    </row>
    <row r="136" spans="1:19" x14ac:dyDescent="0.3">
      <c r="A136" s="6" t="s">
        <v>474</v>
      </c>
      <c r="B136" s="7">
        <v>40596</v>
      </c>
      <c r="C136" s="8" t="s">
        <v>475</v>
      </c>
      <c r="D136" s="6" t="s">
        <v>476</v>
      </c>
      <c r="E136" s="6" t="s">
        <v>85</v>
      </c>
      <c r="F136" s="6" t="s">
        <v>227</v>
      </c>
      <c r="G136" s="6" t="s">
        <v>477</v>
      </c>
      <c r="H136" s="6" t="s">
        <v>88</v>
      </c>
      <c r="I136" s="6" t="s">
        <v>36</v>
      </c>
      <c r="J136" s="6" t="s">
        <v>37</v>
      </c>
      <c r="K136" s="6" t="s">
        <v>26</v>
      </c>
      <c r="L136" s="6" t="s">
        <v>89</v>
      </c>
      <c r="M136" s="6" t="s">
        <v>358</v>
      </c>
      <c r="N136" s="9">
        <v>0</v>
      </c>
      <c r="O136" s="10">
        <v>63</v>
      </c>
      <c r="P136" s="10">
        <v>8</v>
      </c>
      <c r="Q136" s="6">
        <v>5</v>
      </c>
      <c r="R136" s="6" t="s">
        <v>41</v>
      </c>
      <c r="S136" s="10">
        <f t="shared" si="2"/>
        <v>12.6</v>
      </c>
    </row>
    <row r="137" spans="1:19" x14ac:dyDescent="0.3">
      <c r="A137" s="6" t="s">
        <v>474</v>
      </c>
      <c r="B137" s="7">
        <v>40596</v>
      </c>
      <c r="C137" s="8" t="s">
        <v>475</v>
      </c>
      <c r="D137" s="6" t="s">
        <v>476</v>
      </c>
      <c r="E137" s="6" t="s">
        <v>85</v>
      </c>
      <c r="F137" s="6" t="s">
        <v>227</v>
      </c>
      <c r="G137" s="6" t="s">
        <v>477</v>
      </c>
      <c r="H137" s="6" t="s">
        <v>88</v>
      </c>
      <c r="I137" s="6" t="s">
        <v>36</v>
      </c>
      <c r="J137" s="6" t="s">
        <v>37</v>
      </c>
      <c r="K137" s="6" t="s">
        <v>26</v>
      </c>
      <c r="L137" s="6" t="s">
        <v>89</v>
      </c>
      <c r="M137" s="6" t="s">
        <v>480</v>
      </c>
      <c r="N137" s="9">
        <v>0</v>
      </c>
      <c r="O137" s="10">
        <v>23</v>
      </c>
      <c r="P137" s="10">
        <v>8</v>
      </c>
      <c r="Q137" s="6">
        <v>2</v>
      </c>
      <c r="R137" s="6" t="s">
        <v>29</v>
      </c>
      <c r="S137" s="10">
        <f t="shared" si="2"/>
        <v>11.5</v>
      </c>
    </row>
    <row r="138" spans="1:19" x14ac:dyDescent="0.3">
      <c r="A138" s="6" t="s">
        <v>474</v>
      </c>
      <c r="B138" s="7">
        <v>40596</v>
      </c>
      <c r="C138" s="8" t="s">
        <v>475</v>
      </c>
      <c r="D138" s="6" t="s">
        <v>476</v>
      </c>
      <c r="E138" s="6" t="s">
        <v>85</v>
      </c>
      <c r="F138" s="6" t="s">
        <v>227</v>
      </c>
      <c r="G138" s="6" t="s">
        <v>477</v>
      </c>
      <c r="H138" s="6" t="s">
        <v>88</v>
      </c>
      <c r="I138" s="6" t="s">
        <v>36</v>
      </c>
      <c r="J138" s="6" t="s">
        <v>37</v>
      </c>
      <c r="K138" s="6" t="s">
        <v>122</v>
      </c>
      <c r="L138" s="6" t="s">
        <v>123</v>
      </c>
      <c r="M138" s="6" t="s">
        <v>481</v>
      </c>
      <c r="N138" s="9">
        <v>0.4</v>
      </c>
      <c r="O138" s="10">
        <v>477</v>
      </c>
      <c r="P138" s="10">
        <v>40</v>
      </c>
      <c r="Q138" s="6">
        <v>3</v>
      </c>
      <c r="R138" s="6" t="s">
        <v>41</v>
      </c>
      <c r="S138" s="10">
        <f t="shared" si="2"/>
        <v>159</v>
      </c>
    </row>
    <row r="139" spans="1:19" x14ac:dyDescent="0.3">
      <c r="A139" s="6" t="s">
        <v>482</v>
      </c>
      <c r="B139" s="7">
        <v>40596</v>
      </c>
      <c r="C139" s="8" t="s">
        <v>483</v>
      </c>
      <c r="D139" s="6" t="s">
        <v>484</v>
      </c>
      <c r="E139" s="6" t="s">
        <v>45</v>
      </c>
      <c r="F139" s="6" t="s">
        <v>206</v>
      </c>
      <c r="G139" s="6" t="s">
        <v>451</v>
      </c>
      <c r="H139" s="6" t="s">
        <v>48</v>
      </c>
      <c r="I139" s="6" t="s">
        <v>36</v>
      </c>
      <c r="J139" s="6" t="s">
        <v>25</v>
      </c>
      <c r="K139" s="6" t="s">
        <v>26</v>
      </c>
      <c r="L139" s="6" t="s">
        <v>89</v>
      </c>
      <c r="M139" s="6" t="s">
        <v>485</v>
      </c>
      <c r="N139" s="9">
        <v>0</v>
      </c>
      <c r="O139" s="10">
        <v>10</v>
      </c>
      <c r="P139" s="10">
        <v>2</v>
      </c>
      <c r="Q139" s="6">
        <v>2</v>
      </c>
      <c r="R139" s="6" t="s">
        <v>41</v>
      </c>
      <c r="S139" s="10">
        <f t="shared" si="2"/>
        <v>5</v>
      </c>
    </row>
    <row r="140" spans="1:19" x14ac:dyDescent="0.3">
      <c r="A140" s="6" t="s">
        <v>486</v>
      </c>
      <c r="B140" s="7">
        <v>40596</v>
      </c>
      <c r="C140" s="8" t="s">
        <v>487</v>
      </c>
      <c r="D140" s="6" t="s">
        <v>488</v>
      </c>
      <c r="E140" s="6" t="s">
        <v>489</v>
      </c>
      <c r="F140" s="6" t="s">
        <v>490</v>
      </c>
      <c r="G140" s="6" t="s">
        <v>490</v>
      </c>
      <c r="H140" s="6" t="s">
        <v>23</v>
      </c>
      <c r="I140" s="6" t="s">
        <v>36</v>
      </c>
      <c r="J140" s="6" t="s">
        <v>37</v>
      </c>
      <c r="K140" s="6" t="s">
        <v>122</v>
      </c>
      <c r="L140" s="6" t="s">
        <v>156</v>
      </c>
      <c r="M140" s="6" t="s">
        <v>491</v>
      </c>
      <c r="N140" s="9">
        <v>0.5</v>
      </c>
      <c r="O140" s="10">
        <v>185</v>
      </c>
      <c r="P140" s="10">
        <v>-93</v>
      </c>
      <c r="Q140" s="6">
        <v>3</v>
      </c>
      <c r="R140" s="6" t="s">
        <v>29</v>
      </c>
      <c r="S140" s="10">
        <f t="shared" si="2"/>
        <v>61.666666666666664</v>
      </c>
    </row>
    <row r="141" spans="1:19" x14ac:dyDescent="0.3">
      <c r="A141" s="6" t="s">
        <v>492</v>
      </c>
      <c r="B141" s="7">
        <v>40597</v>
      </c>
      <c r="C141" s="8" t="s">
        <v>493</v>
      </c>
      <c r="D141" s="6" t="s">
        <v>494</v>
      </c>
      <c r="E141" s="6" t="s">
        <v>85</v>
      </c>
      <c r="F141" s="6" t="s">
        <v>495</v>
      </c>
      <c r="G141" s="6" t="s">
        <v>496</v>
      </c>
      <c r="H141" s="6" t="s">
        <v>88</v>
      </c>
      <c r="I141" s="6" t="s">
        <v>55</v>
      </c>
      <c r="J141" s="6" t="s">
        <v>37</v>
      </c>
      <c r="K141" s="6" t="s">
        <v>38</v>
      </c>
      <c r="L141" s="6" t="s">
        <v>111</v>
      </c>
      <c r="M141" s="6" t="s">
        <v>497</v>
      </c>
      <c r="N141" s="9">
        <v>0.6</v>
      </c>
      <c r="O141" s="10">
        <v>47</v>
      </c>
      <c r="P141" s="10">
        <v>-60</v>
      </c>
      <c r="Q141" s="6">
        <v>2</v>
      </c>
      <c r="R141" s="6" t="s">
        <v>41</v>
      </c>
      <c r="S141" s="10">
        <f t="shared" si="2"/>
        <v>23.5</v>
      </c>
    </row>
    <row r="142" spans="1:19" x14ac:dyDescent="0.3">
      <c r="A142" s="6" t="s">
        <v>498</v>
      </c>
      <c r="B142" s="7">
        <v>40598</v>
      </c>
      <c r="C142" s="8" t="s">
        <v>499</v>
      </c>
      <c r="D142" s="6" t="s">
        <v>500</v>
      </c>
      <c r="E142" s="6" t="s">
        <v>219</v>
      </c>
      <c r="F142" s="6" t="s">
        <v>501</v>
      </c>
      <c r="G142" s="6" t="s">
        <v>501</v>
      </c>
      <c r="H142" s="6" t="s">
        <v>48</v>
      </c>
      <c r="I142" s="6" t="s">
        <v>55</v>
      </c>
      <c r="J142" s="6" t="s">
        <v>37</v>
      </c>
      <c r="K142" s="6" t="s">
        <v>38</v>
      </c>
      <c r="L142" s="6" t="s">
        <v>39</v>
      </c>
      <c r="M142" s="6" t="s">
        <v>502</v>
      </c>
      <c r="N142" s="9">
        <v>0</v>
      </c>
      <c r="O142" s="10">
        <v>2076</v>
      </c>
      <c r="P142" s="10">
        <v>104</v>
      </c>
      <c r="Q142" s="6">
        <v>5</v>
      </c>
      <c r="R142" s="6" t="s">
        <v>29</v>
      </c>
      <c r="S142" s="10">
        <f t="shared" si="2"/>
        <v>415.2</v>
      </c>
    </row>
    <row r="143" spans="1:19" x14ac:dyDescent="0.3">
      <c r="A143" s="6" t="s">
        <v>498</v>
      </c>
      <c r="B143" s="7">
        <v>40598</v>
      </c>
      <c r="C143" s="8" t="s">
        <v>499</v>
      </c>
      <c r="D143" s="6" t="s">
        <v>500</v>
      </c>
      <c r="E143" s="6" t="s">
        <v>219</v>
      </c>
      <c r="F143" s="6" t="s">
        <v>501</v>
      </c>
      <c r="G143" s="6" t="s">
        <v>501</v>
      </c>
      <c r="H143" s="6" t="s">
        <v>48</v>
      </c>
      <c r="I143" s="6" t="s">
        <v>55</v>
      </c>
      <c r="J143" s="6" t="s">
        <v>37</v>
      </c>
      <c r="K143" s="6" t="s">
        <v>26</v>
      </c>
      <c r="L143" s="6" t="s">
        <v>89</v>
      </c>
      <c r="M143" s="6" t="s">
        <v>503</v>
      </c>
      <c r="N143" s="9">
        <v>0</v>
      </c>
      <c r="O143" s="10">
        <v>309</v>
      </c>
      <c r="P143" s="10">
        <v>77</v>
      </c>
      <c r="Q143" s="6">
        <v>6</v>
      </c>
      <c r="R143" s="6" t="s">
        <v>29</v>
      </c>
      <c r="S143" s="10">
        <f t="shared" si="2"/>
        <v>51.5</v>
      </c>
    </row>
    <row r="144" spans="1:19" x14ac:dyDescent="0.3">
      <c r="A144" s="6" t="s">
        <v>498</v>
      </c>
      <c r="B144" s="7">
        <v>40598</v>
      </c>
      <c r="C144" s="8" t="s">
        <v>499</v>
      </c>
      <c r="D144" s="6" t="s">
        <v>500</v>
      </c>
      <c r="E144" s="6" t="s">
        <v>219</v>
      </c>
      <c r="F144" s="6" t="s">
        <v>501</v>
      </c>
      <c r="G144" s="6" t="s">
        <v>501</v>
      </c>
      <c r="H144" s="6" t="s">
        <v>48</v>
      </c>
      <c r="I144" s="6" t="s">
        <v>55</v>
      </c>
      <c r="J144" s="6" t="s">
        <v>37</v>
      </c>
      <c r="K144" s="6" t="s">
        <v>122</v>
      </c>
      <c r="L144" s="6" t="s">
        <v>168</v>
      </c>
      <c r="M144" s="6" t="s">
        <v>504</v>
      </c>
      <c r="N144" s="9">
        <v>0</v>
      </c>
      <c r="O144" s="10">
        <v>525</v>
      </c>
      <c r="P144" s="10">
        <v>58</v>
      </c>
      <c r="Q144" s="6">
        <v>2</v>
      </c>
      <c r="R144" s="6" t="s">
        <v>29</v>
      </c>
      <c r="S144" s="10">
        <f t="shared" si="2"/>
        <v>262.5</v>
      </c>
    </row>
    <row r="145" spans="1:19" x14ac:dyDescent="0.3">
      <c r="A145" s="6" t="s">
        <v>505</v>
      </c>
      <c r="B145" s="7">
        <v>40600</v>
      </c>
      <c r="C145" s="8" t="s">
        <v>506</v>
      </c>
      <c r="D145" s="6" t="s">
        <v>507</v>
      </c>
      <c r="E145" s="6" t="s">
        <v>138</v>
      </c>
      <c r="F145" s="6" t="s">
        <v>508</v>
      </c>
      <c r="G145" s="6" t="s">
        <v>509</v>
      </c>
      <c r="H145" s="6" t="s">
        <v>48</v>
      </c>
      <c r="I145" s="6" t="s">
        <v>36</v>
      </c>
      <c r="J145" s="6" t="s">
        <v>37</v>
      </c>
      <c r="K145" s="6" t="s">
        <v>38</v>
      </c>
      <c r="L145" s="6" t="s">
        <v>251</v>
      </c>
      <c r="M145" s="6" t="s">
        <v>510</v>
      </c>
      <c r="N145" s="9">
        <v>0.2</v>
      </c>
      <c r="O145" s="10">
        <v>533</v>
      </c>
      <c r="P145" s="10">
        <v>0</v>
      </c>
      <c r="Q145" s="6">
        <v>6</v>
      </c>
      <c r="R145" s="6" t="s">
        <v>41</v>
      </c>
      <c r="S145" s="10">
        <f t="shared" si="2"/>
        <v>88.833333333333329</v>
      </c>
    </row>
    <row r="146" spans="1:19" x14ac:dyDescent="0.3">
      <c r="A146" s="6" t="s">
        <v>505</v>
      </c>
      <c r="B146" s="7">
        <v>40600</v>
      </c>
      <c r="C146" s="8" t="s">
        <v>506</v>
      </c>
      <c r="D146" s="6" t="s">
        <v>507</v>
      </c>
      <c r="E146" s="6" t="s">
        <v>138</v>
      </c>
      <c r="F146" s="6" t="s">
        <v>508</v>
      </c>
      <c r="G146" s="6" t="s">
        <v>509</v>
      </c>
      <c r="H146" s="6" t="s">
        <v>48</v>
      </c>
      <c r="I146" s="6" t="s">
        <v>36</v>
      </c>
      <c r="J146" s="6" t="s">
        <v>37</v>
      </c>
      <c r="K146" s="6" t="s">
        <v>122</v>
      </c>
      <c r="L146" s="6" t="s">
        <v>156</v>
      </c>
      <c r="M146" s="6" t="s">
        <v>511</v>
      </c>
      <c r="N146" s="9">
        <v>0.5</v>
      </c>
      <c r="O146" s="10">
        <v>120</v>
      </c>
      <c r="P146" s="10">
        <v>-41</v>
      </c>
      <c r="Q146" s="6">
        <v>3</v>
      </c>
      <c r="R146" s="6" t="s">
        <v>29</v>
      </c>
      <c r="S146" s="10">
        <f t="shared" si="2"/>
        <v>40</v>
      </c>
    </row>
    <row r="147" spans="1:19" x14ac:dyDescent="0.3">
      <c r="A147" s="6" t="s">
        <v>512</v>
      </c>
      <c r="B147" s="7">
        <v>40603</v>
      </c>
      <c r="C147" s="8" t="s">
        <v>513</v>
      </c>
      <c r="D147" s="6" t="s">
        <v>514</v>
      </c>
      <c r="E147" s="6" t="s">
        <v>117</v>
      </c>
      <c r="F147" s="6" t="s">
        <v>212</v>
      </c>
      <c r="G147" s="6" t="s">
        <v>515</v>
      </c>
      <c r="H147" s="6" t="s">
        <v>48</v>
      </c>
      <c r="I147" s="6" t="s">
        <v>24</v>
      </c>
      <c r="J147" s="6" t="s">
        <v>25</v>
      </c>
      <c r="K147" s="6" t="s">
        <v>26</v>
      </c>
      <c r="L147" s="6" t="s">
        <v>49</v>
      </c>
      <c r="M147" s="6" t="s">
        <v>516</v>
      </c>
      <c r="N147" s="9">
        <v>0</v>
      </c>
      <c r="O147" s="10">
        <v>147</v>
      </c>
      <c r="P147" s="10">
        <v>0</v>
      </c>
      <c r="Q147" s="6">
        <v>12</v>
      </c>
      <c r="R147" s="6" t="s">
        <v>29</v>
      </c>
      <c r="S147" s="10">
        <f t="shared" si="2"/>
        <v>12.25</v>
      </c>
    </row>
    <row r="148" spans="1:19" x14ac:dyDescent="0.3">
      <c r="A148" s="6" t="s">
        <v>512</v>
      </c>
      <c r="B148" s="7">
        <v>40603</v>
      </c>
      <c r="C148" s="8" t="s">
        <v>513</v>
      </c>
      <c r="D148" s="6" t="s">
        <v>514</v>
      </c>
      <c r="E148" s="6" t="s">
        <v>117</v>
      </c>
      <c r="F148" s="6" t="s">
        <v>212</v>
      </c>
      <c r="G148" s="6" t="s">
        <v>515</v>
      </c>
      <c r="H148" s="6" t="s">
        <v>48</v>
      </c>
      <c r="I148" s="6" t="s">
        <v>24</v>
      </c>
      <c r="J148" s="6" t="s">
        <v>25</v>
      </c>
      <c r="K148" s="6" t="s">
        <v>26</v>
      </c>
      <c r="L148" s="6" t="s">
        <v>57</v>
      </c>
      <c r="M148" s="6" t="s">
        <v>517</v>
      </c>
      <c r="N148" s="9">
        <v>0.1</v>
      </c>
      <c r="O148" s="10">
        <v>102</v>
      </c>
      <c r="P148" s="10">
        <v>35</v>
      </c>
      <c r="Q148" s="6">
        <v>2</v>
      </c>
      <c r="R148" s="6" t="s">
        <v>29</v>
      </c>
      <c r="S148" s="10">
        <f t="shared" si="2"/>
        <v>51</v>
      </c>
    </row>
    <row r="149" spans="1:19" x14ac:dyDescent="0.3">
      <c r="A149" s="6" t="s">
        <v>512</v>
      </c>
      <c r="B149" s="7">
        <v>40603</v>
      </c>
      <c r="C149" s="8" t="s">
        <v>513</v>
      </c>
      <c r="D149" s="6" t="s">
        <v>514</v>
      </c>
      <c r="E149" s="6" t="s">
        <v>117</v>
      </c>
      <c r="F149" s="6" t="s">
        <v>212</v>
      </c>
      <c r="G149" s="6" t="s">
        <v>515</v>
      </c>
      <c r="H149" s="6" t="s">
        <v>48</v>
      </c>
      <c r="I149" s="6" t="s">
        <v>24</v>
      </c>
      <c r="J149" s="6" t="s">
        <v>25</v>
      </c>
      <c r="K149" s="6" t="s">
        <v>122</v>
      </c>
      <c r="L149" s="6" t="s">
        <v>123</v>
      </c>
      <c r="M149" s="6" t="s">
        <v>518</v>
      </c>
      <c r="N149" s="9">
        <v>0</v>
      </c>
      <c r="O149" s="10">
        <v>47</v>
      </c>
      <c r="P149" s="10">
        <v>13</v>
      </c>
      <c r="Q149" s="6">
        <v>1</v>
      </c>
      <c r="R149" s="6" t="s">
        <v>29</v>
      </c>
      <c r="S149" s="10">
        <f t="shared" si="2"/>
        <v>47</v>
      </c>
    </row>
    <row r="150" spans="1:19" x14ac:dyDescent="0.3">
      <c r="A150" s="6" t="s">
        <v>519</v>
      </c>
      <c r="B150" s="7">
        <v>40603</v>
      </c>
      <c r="C150" s="8" t="s">
        <v>520</v>
      </c>
      <c r="D150" s="6" t="s">
        <v>521</v>
      </c>
      <c r="E150" s="6" t="s">
        <v>45</v>
      </c>
      <c r="F150" s="6" t="s">
        <v>331</v>
      </c>
      <c r="G150" s="6" t="s">
        <v>522</v>
      </c>
      <c r="H150" s="6" t="s">
        <v>48</v>
      </c>
      <c r="I150" s="6" t="s">
        <v>36</v>
      </c>
      <c r="J150" s="6" t="s">
        <v>37</v>
      </c>
      <c r="K150" s="6" t="s">
        <v>26</v>
      </c>
      <c r="L150" s="6" t="s">
        <v>49</v>
      </c>
      <c r="M150" s="6" t="s">
        <v>523</v>
      </c>
      <c r="N150" s="9">
        <v>0</v>
      </c>
      <c r="O150" s="10">
        <v>107</v>
      </c>
      <c r="P150" s="10">
        <v>30</v>
      </c>
      <c r="Q150" s="6">
        <v>4</v>
      </c>
      <c r="R150" s="6" t="s">
        <v>29</v>
      </c>
      <c r="S150" s="10">
        <f t="shared" si="2"/>
        <v>26.75</v>
      </c>
    </row>
    <row r="151" spans="1:19" x14ac:dyDescent="0.3">
      <c r="A151" s="6" t="s">
        <v>524</v>
      </c>
      <c r="B151" s="7">
        <v>40603</v>
      </c>
      <c r="C151" s="8" t="s">
        <v>525</v>
      </c>
      <c r="D151" s="6" t="s">
        <v>526</v>
      </c>
      <c r="E151" s="6" t="s">
        <v>33</v>
      </c>
      <c r="F151" s="6" t="s">
        <v>34</v>
      </c>
      <c r="G151" s="6" t="s">
        <v>527</v>
      </c>
      <c r="H151" s="6" t="s">
        <v>23</v>
      </c>
      <c r="I151" s="6" t="s">
        <v>55</v>
      </c>
      <c r="J151" s="6" t="s">
        <v>37</v>
      </c>
      <c r="K151" s="6" t="s">
        <v>38</v>
      </c>
      <c r="L151" s="6" t="s">
        <v>39</v>
      </c>
      <c r="M151" s="6" t="s">
        <v>528</v>
      </c>
      <c r="N151" s="9">
        <v>0</v>
      </c>
      <c r="O151" s="10">
        <v>1314</v>
      </c>
      <c r="P151" s="10">
        <v>342</v>
      </c>
      <c r="Q151" s="6">
        <v>3</v>
      </c>
      <c r="R151" s="6" t="s">
        <v>41</v>
      </c>
      <c r="S151" s="10">
        <f t="shared" si="2"/>
        <v>438</v>
      </c>
    </row>
    <row r="152" spans="1:19" x14ac:dyDescent="0.3">
      <c r="A152" s="6" t="s">
        <v>524</v>
      </c>
      <c r="B152" s="7">
        <v>40603</v>
      </c>
      <c r="C152" s="8" t="s">
        <v>525</v>
      </c>
      <c r="D152" s="6" t="s">
        <v>526</v>
      </c>
      <c r="E152" s="6" t="s">
        <v>33</v>
      </c>
      <c r="F152" s="6" t="s">
        <v>34</v>
      </c>
      <c r="G152" s="6" t="s">
        <v>527</v>
      </c>
      <c r="H152" s="6" t="s">
        <v>23</v>
      </c>
      <c r="I152" s="6" t="s">
        <v>55</v>
      </c>
      <c r="J152" s="6" t="s">
        <v>37</v>
      </c>
      <c r="K152" s="6" t="s">
        <v>38</v>
      </c>
      <c r="L152" s="6" t="s">
        <v>111</v>
      </c>
      <c r="M152" s="6" t="s">
        <v>529</v>
      </c>
      <c r="N152" s="9">
        <v>0</v>
      </c>
      <c r="O152" s="10">
        <v>705</v>
      </c>
      <c r="P152" s="10">
        <v>289</v>
      </c>
      <c r="Q152" s="6">
        <v>5</v>
      </c>
      <c r="R152" s="6" t="s">
        <v>41</v>
      </c>
      <c r="S152" s="10">
        <f t="shared" si="2"/>
        <v>141</v>
      </c>
    </row>
    <row r="153" spans="1:19" x14ac:dyDescent="0.3">
      <c r="A153" s="6" t="s">
        <v>524</v>
      </c>
      <c r="B153" s="7">
        <v>40603</v>
      </c>
      <c r="C153" s="8" t="s">
        <v>525</v>
      </c>
      <c r="D153" s="6" t="s">
        <v>526</v>
      </c>
      <c r="E153" s="6" t="s">
        <v>33</v>
      </c>
      <c r="F153" s="6" t="s">
        <v>34</v>
      </c>
      <c r="G153" s="6" t="s">
        <v>527</v>
      </c>
      <c r="H153" s="6" t="s">
        <v>23</v>
      </c>
      <c r="I153" s="6" t="s">
        <v>55</v>
      </c>
      <c r="J153" s="6" t="s">
        <v>37</v>
      </c>
      <c r="K153" s="6" t="s">
        <v>26</v>
      </c>
      <c r="L153" s="6" t="s">
        <v>49</v>
      </c>
      <c r="M153" s="6" t="s">
        <v>530</v>
      </c>
      <c r="N153" s="9">
        <v>0</v>
      </c>
      <c r="O153" s="10">
        <v>195</v>
      </c>
      <c r="P153" s="10">
        <v>35</v>
      </c>
      <c r="Q153" s="6">
        <v>4</v>
      </c>
      <c r="R153" s="6" t="s">
        <v>41</v>
      </c>
      <c r="S153" s="10">
        <f t="shared" si="2"/>
        <v>48.75</v>
      </c>
    </row>
    <row r="154" spans="1:19" x14ac:dyDescent="0.3">
      <c r="A154" s="6" t="s">
        <v>524</v>
      </c>
      <c r="B154" s="7">
        <v>40603</v>
      </c>
      <c r="C154" s="8" t="s">
        <v>525</v>
      </c>
      <c r="D154" s="6" t="s">
        <v>526</v>
      </c>
      <c r="E154" s="6" t="s">
        <v>33</v>
      </c>
      <c r="F154" s="6" t="s">
        <v>34</v>
      </c>
      <c r="G154" s="6" t="s">
        <v>527</v>
      </c>
      <c r="H154" s="6" t="s">
        <v>23</v>
      </c>
      <c r="I154" s="6" t="s">
        <v>55</v>
      </c>
      <c r="J154" s="6" t="s">
        <v>37</v>
      </c>
      <c r="K154" s="6" t="s">
        <v>26</v>
      </c>
      <c r="L154" s="6" t="s">
        <v>49</v>
      </c>
      <c r="M154" s="6" t="s">
        <v>150</v>
      </c>
      <c r="N154" s="9">
        <v>0</v>
      </c>
      <c r="O154" s="10">
        <v>37</v>
      </c>
      <c r="P154" s="10">
        <v>10</v>
      </c>
      <c r="Q154" s="6">
        <v>3</v>
      </c>
      <c r="R154" s="6" t="s">
        <v>29</v>
      </c>
      <c r="S154" s="10">
        <f t="shared" si="2"/>
        <v>12.333333333333334</v>
      </c>
    </row>
    <row r="155" spans="1:19" x14ac:dyDescent="0.3">
      <c r="A155" s="6" t="s">
        <v>531</v>
      </c>
      <c r="B155" s="7">
        <v>40603</v>
      </c>
      <c r="C155" s="8" t="s">
        <v>532</v>
      </c>
      <c r="D155" s="6" t="s">
        <v>312</v>
      </c>
      <c r="E155" s="6" t="s">
        <v>117</v>
      </c>
      <c r="F155" s="6" t="s">
        <v>533</v>
      </c>
      <c r="G155" s="6" t="s">
        <v>533</v>
      </c>
      <c r="H155" s="6" t="s">
        <v>48</v>
      </c>
      <c r="I155" s="6" t="s">
        <v>55</v>
      </c>
      <c r="J155" s="6" t="s">
        <v>37</v>
      </c>
      <c r="K155" s="6" t="s">
        <v>122</v>
      </c>
      <c r="L155" s="6" t="s">
        <v>214</v>
      </c>
      <c r="M155" s="6" t="s">
        <v>534</v>
      </c>
      <c r="N155" s="9">
        <v>0.1</v>
      </c>
      <c r="O155" s="10">
        <v>151</v>
      </c>
      <c r="P155" s="10">
        <v>-5</v>
      </c>
      <c r="Q155" s="6">
        <v>2</v>
      </c>
      <c r="R155" s="6" t="s">
        <v>41</v>
      </c>
      <c r="S155" s="10">
        <f t="shared" si="2"/>
        <v>75.5</v>
      </c>
    </row>
    <row r="156" spans="1:19" x14ac:dyDescent="0.3">
      <c r="A156" s="6" t="s">
        <v>535</v>
      </c>
      <c r="B156" s="7">
        <v>40603</v>
      </c>
      <c r="C156" s="8" t="s">
        <v>536</v>
      </c>
      <c r="D156" s="6" t="s">
        <v>537</v>
      </c>
      <c r="E156" s="6" t="s">
        <v>85</v>
      </c>
      <c r="F156" s="6" t="s">
        <v>495</v>
      </c>
      <c r="G156" s="6" t="s">
        <v>496</v>
      </c>
      <c r="H156" s="6" t="s">
        <v>88</v>
      </c>
      <c r="I156" s="6" t="s">
        <v>36</v>
      </c>
      <c r="J156" s="6" t="s">
        <v>37</v>
      </c>
      <c r="K156" s="6" t="s">
        <v>26</v>
      </c>
      <c r="L156" s="6" t="s">
        <v>89</v>
      </c>
      <c r="M156" s="6" t="s">
        <v>121</v>
      </c>
      <c r="N156" s="9">
        <v>0</v>
      </c>
      <c r="O156" s="10">
        <v>18</v>
      </c>
      <c r="P156" s="10">
        <v>3</v>
      </c>
      <c r="Q156" s="6">
        <v>2</v>
      </c>
      <c r="R156" s="6" t="s">
        <v>41</v>
      </c>
      <c r="S156" s="10">
        <f t="shared" si="2"/>
        <v>9</v>
      </c>
    </row>
    <row r="157" spans="1:19" x14ac:dyDescent="0.3">
      <c r="A157" s="6" t="s">
        <v>538</v>
      </c>
      <c r="B157" s="7">
        <v>40603</v>
      </c>
      <c r="C157" s="8" t="s">
        <v>539</v>
      </c>
      <c r="D157" s="6" t="s">
        <v>540</v>
      </c>
      <c r="E157" s="6" t="s">
        <v>117</v>
      </c>
      <c r="F157" s="6" t="s">
        <v>533</v>
      </c>
      <c r="G157" s="6" t="s">
        <v>533</v>
      </c>
      <c r="H157" s="6" t="s">
        <v>48</v>
      </c>
      <c r="I157" s="6" t="s">
        <v>36</v>
      </c>
      <c r="J157" s="6" t="s">
        <v>37</v>
      </c>
      <c r="K157" s="6" t="s">
        <v>26</v>
      </c>
      <c r="L157" s="6" t="s">
        <v>162</v>
      </c>
      <c r="M157" s="6" t="s">
        <v>541</v>
      </c>
      <c r="N157" s="9">
        <v>0.2</v>
      </c>
      <c r="O157" s="10">
        <v>364</v>
      </c>
      <c r="P157" s="10">
        <v>45</v>
      </c>
      <c r="Q157" s="6">
        <v>8</v>
      </c>
      <c r="R157" s="6" t="s">
        <v>41</v>
      </c>
      <c r="S157" s="10">
        <f t="shared" si="2"/>
        <v>45.5</v>
      </c>
    </row>
    <row r="158" spans="1:19" x14ac:dyDescent="0.3">
      <c r="A158" s="6" t="s">
        <v>538</v>
      </c>
      <c r="B158" s="7">
        <v>40603</v>
      </c>
      <c r="C158" s="8" t="s">
        <v>539</v>
      </c>
      <c r="D158" s="6" t="s">
        <v>540</v>
      </c>
      <c r="E158" s="6" t="s">
        <v>117</v>
      </c>
      <c r="F158" s="6" t="s">
        <v>533</v>
      </c>
      <c r="G158" s="6" t="s">
        <v>533</v>
      </c>
      <c r="H158" s="6" t="s">
        <v>48</v>
      </c>
      <c r="I158" s="6" t="s">
        <v>36</v>
      </c>
      <c r="J158" s="6" t="s">
        <v>37</v>
      </c>
      <c r="K158" s="6" t="s">
        <v>26</v>
      </c>
      <c r="L158" s="6" t="s">
        <v>57</v>
      </c>
      <c r="M158" s="6" t="s">
        <v>202</v>
      </c>
      <c r="N158" s="9">
        <v>0.2</v>
      </c>
      <c r="O158" s="10">
        <v>63</v>
      </c>
      <c r="P158" s="10">
        <v>24</v>
      </c>
      <c r="Q158" s="6">
        <v>3</v>
      </c>
      <c r="R158" s="6" t="s">
        <v>41</v>
      </c>
      <c r="S158" s="10">
        <f t="shared" si="2"/>
        <v>21</v>
      </c>
    </row>
    <row r="159" spans="1:19" x14ac:dyDescent="0.3">
      <c r="A159" s="6" t="s">
        <v>538</v>
      </c>
      <c r="B159" s="7">
        <v>40603</v>
      </c>
      <c r="C159" s="8" t="s">
        <v>539</v>
      </c>
      <c r="D159" s="6" t="s">
        <v>540</v>
      </c>
      <c r="E159" s="6" t="s">
        <v>117</v>
      </c>
      <c r="F159" s="6" t="s">
        <v>533</v>
      </c>
      <c r="G159" s="6" t="s">
        <v>533</v>
      </c>
      <c r="H159" s="6" t="s">
        <v>48</v>
      </c>
      <c r="I159" s="6" t="s">
        <v>36</v>
      </c>
      <c r="J159" s="6" t="s">
        <v>37</v>
      </c>
      <c r="K159" s="6" t="s">
        <v>26</v>
      </c>
      <c r="L159" s="6" t="s">
        <v>57</v>
      </c>
      <c r="M159" s="6" t="s">
        <v>542</v>
      </c>
      <c r="N159" s="9">
        <v>0.2</v>
      </c>
      <c r="O159" s="10">
        <v>118</v>
      </c>
      <c r="P159" s="10">
        <v>37</v>
      </c>
      <c r="Q159" s="6">
        <v>3</v>
      </c>
      <c r="R159" s="6" t="s">
        <v>41</v>
      </c>
      <c r="S159" s="10">
        <f t="shared" si="2"/>
        <v>39.333333333333336</v>
      </c>
    </row>
    <row r="160" spans="1:19" x14ac:dyDescent="0.3">
      <c r="A160" s="6" t="s">
        <v>543</v>
      </c>
      <c r="B160" s="7">
        <v>40605</v>
      </c>
      <c r="C160" s="8" t="s">
        <v>544</v>
      </c>
      <c r="D160" s="6" t="s">
        <v>545</v>
      </c>
      <c r="E160" s="6" t="s">
        <v>85</v>
      </c>
      <c r="F160" s="6" t="s">
        <v>240</v>
      </c>
      <c r="G160" s="6" t="s">
        <v>546</v>
      </c>
      <c r="H160" s="6" t="s">
        <v>88</v>
      </c>
      <c r="I160" s="6" t="s">
        <v>36</v>
      </c>
      <c r="J160" s="6" t="s">
        <v>37</v>
      </c>
      <c r="K160" s="6" t="s">
        <v>26</v>
      </c>
      <c r="L160" s="6" t="s">
        <v>72</v>
      </c>
      <c r="M160" s="6" t="s">
        <v>547</v>
      </c>
      <c r="N160" s="9">
        <v>0</v>
      </c>
      <c r="O160" s="10">
        <v>58</v>
      </c>
      <c r="P160" s="10">
        <v>29</v>
      </c>
      <c r="Q160" s="6">
        <v>3</v>
      </c>
      <c r="R160" s="6" t="s">
        <v>29</v>
      </c>
      <c r="S160" s="10">
        <f t="shared" si="2"/>
        <v>19.333333333333332</v>
      </c>
    </row>
    <row r="161" spans="1:19" x14ac:dyDescent="0.3">
      <c r="A161" s="6" t="s">
        <v>548</v>
      </c>
      <c r="B161" s="7">
        <v>40609</v>
      </c>
      <c r="C161" s="8" t="s">
        <v>549</v>
      </c>
      <c r="D161" s="6" t="s">
        <v>550</v>
      </c>
      <c r="E161" s="6" t="s">
        <v>45</v>
      </c>
      <c r="F161" s="6" t="s">
        <v>206</v>
      </c>
      <c r="G161" s="6" t="s">
        <v>451</v>
      </c>
      <c r="H161" s="6" t="s">
        <v>48</v>
      </c>
      <c r="I161" s="6" t="s">
        <v>36</v>
      </c>
      <c r="J161" s="6" t="s">
        <v>63</v>
      </c>
      <c r="K161" s="6" t="s">
        <v>26</v>
      </c>
      <c r="L161" s="6" t="s">
        <v>49</v>
      </c>
      <c r="M161" s="6" t="s">
        <v>551</v>
      </c>
      <c r="N161" s="9">
        <v>0</v>
      </c>
      <c r="O161" s="10">
        <v>108</v>
      </c>
      <c r="P161" s="10">
        <v>37</v>
      </c>
      <c r="Q161" s="6">
        <v>2</v>
      </c>
      <c r="R161" s="6" t="s">
        <v>41</v>
      </c>
      <c r="S161" s="10">
        <f t="shared" si="2"/>
        <v>54</v>
      </c>
    </row>
    <row r="162" spans="1:19" x14ac:dyDescent="0.3">
      <c r="A162" s="6" t="s">
        <v>552</v>
      </c>
      <c r="B162" s="7">
        <v>40610</v>
      </c>
      <c r="C162" s="8" t="s">
        <v>553</v>
      </c>
      <c r="D162" s="6" t="s">
        <v>554</v>
      </c>
      <c r="E162" s="6" t="s">
        <v>117</v>
      </c>
      <c r="F162" s="6" t="s">
        <v>555</v>
      </c>
      <c r="G162" s="6" t="s">
        <v>556</v>
      </c>
      <c r="H162" s="6" t="s">
        <v>48</v>
      </c>
      <c r="I162" s="6" t="s">
        <v>36</v>
      </c>
      <c r="J162" s="6" t="s">
        <v>37</v>
      </c>
      <c r="K162" s="6" t="s">
        <v>26</v>
      </c>
      <c r="L162" s="6" t="s">
        <v>72</v>
      </c>
      <c r="M162" s="6" t="s">
        <v>557</v>
      </c>
      <c r="N162" s="9">
        <v>0</v>
      </c>
      <c r="O162" s="10">
        <v>117</v>
      </c>
      <c r="P162" s="10">
        <v>15</v>
      </c>
      <c r="Q162" s="6">
        <v>7</v>
      </c>
      <c r="R162" s="6" t="s">
        <v>29</v>
      </c>
      <c r="S162" s="10">
        <f t="shared" si="2"/>
        <v>16.714285714285715</v>
      </c>
    </row>
    <row r="163" spans="1:19" x14ac:dyDescent="0.3">
      <c r="A163" s="6" t="s">
        <v>558</v>
      </c>
      <c r="B163" s="7">
        <v>40611</v>
      </c>
      <c r="C163" s="8" t="s">
        <v>559</v>
      </c>
      <c r="D163" s="6" t="s">
        <v>560</v>
      </c>
      <c r="E163" s="6" t="s">
        <v>100</v>
      </c>
      <c r="F163" s="6" t="s">
        <v>262</v>
      </c>
      <c r="G163" s="6" t="s">
        <v>262</v>
      </c>
      <c r="H163" s="6" t="s">
        <v>88</v>
      </c>
      <c r="I163" s="6" t="s">
        <v>36</v>
      </c>
      <c r="J163" s="6" t="s">
        <v>63</v>
      </c>
      <c r="K163" s="6" t="s">
        <v>26</v>
      </c>
      <c r="L163" s="6" t="s">
        <v>49</v>
      </c>
      <c r="M163" s="6" t="s">
        <v>561</v>
      </c>
      <c r="N163" s="9">
        <v>0</v>
      </c>
      <c r="O163" s="10">
        <v>97</v>
      </c>
      <c r="P163" s="10">
        <v>37</v>
      </c>
      <c r="Q163" s="6">
        <v>3</v>
      </c>
      <c r="R163" s="6" t="s">
        <v>29</v>
      </c>
      <c r="S163" s="10">
        <f t="shared" si="2"/>
        <v>32.333333333333336</v>
      </c>
    </row>
    <row r="164" spans="1:19" x14ac:dyDescent="0.3">
      <c r="A164" s="6" t="s">
        <v>558</v>
      </c>
      <c r="B164" s="7">
        <v>40611</v>
      </c>
      <c r="C164" s="8" t="s">
        <v>559</v>
      </c>
      <c r="D164" s="6" t="s">
        <v>560</v>
      </c>
      <c r="E164" s="6" t="s">
        <v>100</v>
      </c>
      <c r="F164" s="6" t="s">
        <v>262</v>
      </c>
      <c r="G164" s="6" t="s">
        <v>262</v>
      </c>
      <c r="H164" s="6" t="s">
        <v>88</v>
      </c>
      <c r="I164" s="6" t="s">
        <v>36</v>
      </c>
      <c r="J164" s="6" t="s">
        <v>63</v>
      </c>
      <c r="K164" s="6" t="s">
        <v>26</v>
      </c>
      <c r="L164" s="6" t="s">
        <v>194</v>
      </c>
      <c r="M164" s="6" t="s">
        <v>562</v>
      </c>
      <c r="N164" s="9">
        <v>0</v>
      </c>
      <c r="O164" s="10">
        <v>94</v>
      </c>
      <c r="P164" s="10">
        <v>21</v>
      </c>
      <c r="Q164" s="6">
        <v>2</v>
      </c>
      <c r="R164" s="6" t="s">
        <v>41</v>
      </c>
      <c r="S164" s="10">
        <f t="shared" si="2"/>
        <v>47</v>
      </c>
    </row>
    <row r="165" spans="1:19" x14ac:dyDescent="0.3">
      <c r="A165" s="6" t="s">
        <v>558</v>
      </c>
      <c r="B165" s="7">
        <v>40611</v>
      </c>
      <c r="C165" s="8" t="s">
        <v>559</v>
      </c>
      <c r="D165" s="6" t="s">
        <v>560</v>
      </c>
      <c r="E165" s="6" t="s">
        <v>100</v>
      </c>
      <c r="F165" s="6" t="s">
        <v>262</v>
      </c>
      <c r="G165" s="6" t="s">
        <v>262</v>
      </c>
      <c r="H165" s="6" t="s">
        <v>88</v>
      </c>
      <c r="I165" s="6" t="s">
        <v>36</v>
      </c>
      <c r="J165" s="6" t="s">
        <v>63</v>
      </c>
      <c r="K165" s="6" t="s">
        <v>26</v>
      </c>
      <c r="L165" s="6" t="s">
        <v>57</v>
      </c>
      <c r="M165" s="6" t="s">
        <v>563</v>
      </c>
      <c r="N165" s="9">
        <v>0.1</v>
      </c>
      <c r="O165" s="10">
        <v>104</v>
      </c>
      <c r="P165" s="10">
        <v>27</v>
      </c>
      <c r="Q165" s="6">
        <v>5</v>
      </c>
      <c r="R165" s="6" t="s">
        <v>29</v>
      </c>
      <c r="S165" s="10">
        <f t="shared" si="2"/>
        <v>20.8</v>
      </c>
    </row>
    <row r="166" spans="1:19" x14ac:dyDescent="0.3">
      <c r="A166" s="6" t="s">
        <v>558</v>
      </c>
      <c r="B166" s="7">
        <v>40611</v>
      </c>
      <c r="C166" s="8" t="s">
        <v>559</v>
      </c>
      <c r="D166" s="6" t="s">
        <v>560</v>
      </c>
      <c r="E166" s="6" t="s">
        <v>100</v>
      </c>
      <c r="F166" s="6" t="s">
        <v>262</v>
      </c>
      <c r="G166" s="6" t="s">
        <v>262</v>
      </c>
      <c r="H166" s="6" t="s">
        <v>88</v>
      </c>
      <c r="I166" s="6" t="s">
        <v>36</v>
      </c>
      <c r="J166" s="6" t="s">
        <v>63</v>
      </c>
      <c r="K166" s="6" t="s">
        <v>122</v>
      </c>
      <c r="L166" s="6" t="s">
        <v>168</v>
      </c>
      <c r="M166" s="6" t="s">
        <v>564</v>
      </c>
      <c r="N166" s="9">
        <v>0</v>
      </c>
      <c r="O166" s="10">
        <v>126</v>
      </c>
      <c r="P166" s="10">
        <v>59</v>
      </c>
      <c r="Q166" s="6">
        <v>1</v>
      </c>
      <c r="R166" s="6" t="s">
        <v>29</v>
      </c>
      <c r="S166" s="10">
        <f t="shared" si="2"/>
        <v>126</v>
      </c>
    </row>
    <row r="167" spans="1:19" x14ac:dyDescent="0.3">
      <c r="A167" s="6" t="s">
        <v>565</v>
      </c>
      <c r="B167" s="7">
        <v>40612</v>
      </c>
      <c r="C167" s="8" t="s">
        <v>566</v>
      </c>
      <c r="D167" s="6" t="s">
        <v>567</v>
      </c>
      <c r="E167" s="6" t="s">
        <v>117</v>
      </c>
      <c r="F167" s="6" t="s">
        <v>555</v>
      </c>
      <c r="G167" s="6" t="s">
        <v>568</v>
      </c>
      <c r="H167" s="6" t="s">
        <v>48</v>
      </c>
      <c r="I167" s="6" t="s">
        <v>24</v>
      </c>
      <c r="J167" s="6" t="s">
        <v>110</v>
      </c>
      <c r="K167" s="6" t="s">
        <v>122</v>
      </c>
      <c r="L167" s="6" t="s">
        <v>156</v>
      </c>
      <c r="M167" s="6" t="s">
        <v>569</v>
      </c>
      <c r="N167" s="9">
        <v>0</v>
      </c>
      <c r="O167" s="10">
        <v>520</v>
      </c>
      <c r="P167" s="10">
        <v>203</v>
      </c>
      <c r="Q167" s="6">
        <v>3</v>
      </c>
      <c r="R167" s="6" t="s">
        <v>29</v>
      </c>
      <c r="S167" s="10">
        <f t="shared" si="2"/>
        <v>173.33333333333334</v>
      </c>
    </row>
    <row r="168" spans="1:19" x14ac:dyDescent="0.3">
      <c r="A168" s="6" t="s">
        <v>570</v>
      </c>
      <c r="B168" s="7">
        <v>40612</v>
      </c>
      <c r="C168" s="8" t="s">
        <v>571</v>
      </c>
      <c r="D168" s="6" t="s">
        <v>572</v>
      </c>
      <c r="E168" s="6" t="s">
        <v>33</v>
      </c>
      <c r="F168" s="6" t="s">
        <v>34</v>
      </c>
      <c r="G168" s="6" t="s">
        <v>133</v>
      </c>
      <c r="H168" s="6" t="s">
        <v>23</v>
      </c>
      <c r="I168" s="6" t="s">
        <v>36</v>
      </c>
      <c r="J168" s="6" t="s">
        <v>37</v>
      </c>
      <c r="K168" s="6" t="s">
        <v>38</v>
      </c>
      <c r="L168" s="6" t="s">
        <v>111</v>
      </c>
      <c r="M168" s="6" t="s">
        <v>573</v>
      </c>
      <c r="N168" s="9">
        <v>0.5</v>
      </c>
      <c r="O168" s="10">
        <v>74</v>
      </c>
      <c r="P168" s="10">
        <v>-18</v>
      </c>
      <c r="Q168" s="6">
        <v>2</v>
      </c>
      <c r="R168" s="6" t="s">
        <v>41</v>
      </c>
      <c r="S168" s="10">
        <f t="shared" si="2"/>
        <v>37</v>
      </c>
    </row>
    <row r="169" spans="1:19" x14ac:dyDescent="0.3">
      <c r="A169" s="6" t="s">
        <v>574</v>
      </c>
      <c r="B169" s="7">
        <v>40612</v>
      </c>
      <c r="C169" s="8" t="s">
        <v>575</v>
      </c>
      <c r="D169" s="6" t="s">
        <v>576</v>
      </c>
      <c r="E169" s="6" t="s">
        <v>33</v>
      </c>
      <c r="F169" s="6" t="s">
        <v>34</v>
      </c>
      <c r="G169" s="6" t="s">
        <v>577</v>
      </c>
      <c r="H169" s="6" t="s">
        <v>23</v>
      </c>
      <c r="I169" s="6" t="s">
        <v>55</v>
      </c>
      <c r="J169" s="6" t="s">
        <v>37</v>
      </c>
      <c r="K169" s="6" t="s">
        <v>26</v>
      </c>
      <c r="L169" s="6" t="s">
        <v>72</v>
      </c>
      <c r="M169" s="6" t="s">
        <v>578</v>
      </c>
      <c r="N169" s="9">
        <v>0</v>
      </c>
      <c r="O169" s="10">
        <v>28</v>
      </c>
      <c r="P169" s="10">
        <v>10</v>
      </c>
      <c r="Q169" s="6">
        <v>2</v>
      </c>
      <c r="R169" s="6" t="s">
        <v>29</v>
      </c>
      <c r="S169" s="10">
        <f t="shared" si="2"/>
        <v>14</v>
      </c>
    </row>
    <row r="170" spans="1:19" x14ac:dyDescent="0.3">
      <c r="A170" s="6" t="s">
        <v>579</v>
      </c>
      <c r="B170" s="7">
        <v>40613</v>
      </c>
      <c r="C170" s="8" t="s">
        <v>580</v>
      </c>
      <c r="D170" s="6" t="s">
        <v>581</v>
      </c>
      <c r="E170" s="6" t="s">
        <v>117</v>
      </c>
      <c r="F170" s="6" t="s">
        <v>533</v>
      </c>
      <c r="G170" s="6" t="s">
        <v>533</v>
      </c>
      <c r="H170" s="6" t="s">
        <v>48</v>
      </c>
      <c r="I170" s="6" t="s">
        <v>55</v>
      </c>
      <c r="J170" s="6" t="s">
        <v>63</v>
      </c>
      <c r="K170" s="6" t="s">
        <v>26</v>
      </c>
      <c r="L170" s="6" t="s">
        <v>89</v>
      </c>
      <c r="M170" s="6" t="s">
        <v>374</v>
      </c>
      <c r="N170" s="9">
        <v>0.1</v>
      </c>
      <c r="O170" s="10">
        <v>229</v>
      </c>
      <c r="P170" s="10">
        <v>28</v>
      </c>
      <c r="Q170" s="6">
        <v>9</v>
      </c>
      <c r="R170" s="6" t="s">
        <v>41</v>
      </c>
      <c r="S170" s="10">
        <f t="shared" si="2"/>
        <v>25.444444444444443</v>
      </c>
    </row>
    <row r="171" spans="1:19" x14ac:dyDescent="0.3">
      <c r="A171" s="6" t="s">
        <v>582</v>
      </c>
      <c r="B171" s="7">
        <v>40613</v>
      </c>
      <c r="C171" s="8" t="s">
        <v>583</v>
      </c>
      <c r="D171" s="6" t="s">
        <v>584</v>
      </c>
      <c r="E171" s="6" t="s">
        <v>45</v>
      </c>
      <c r="F171" s="6" t="s">
        <v>585</v>
      </c>
      <c r="G171" s="6" t="s">
        <v>586</v>
      </c>
      <c r="H171" s="6" t="s">
        <v>48</v>
      </c>
      <c r="I171" s="6" t="s">
        <v>36</v>
      </c>
      <c r="J171" s="6" t="s">
        <v>37</v>
      </c>
      <c r="K171" s="6" t="s">
        <v>26</v>
      </c>
      <c r="L171" s="6" t="s">
        <v>49</v>
      </c>
      <c r="M171" s="6" t="s">
        <v>587</v>
      </c>
      <c r="N171" s="9">
        <v>0</v>
      </c>
      <c r="O171" s="10">
        <v>72</v>
      </c>
      <c r="P171" s="10">
        <v>14</v>
      </c>
      <c r="Q171" s="6">
        <v>3</v>
      </c>
      <c r="R171" s="6" t="s">
        <v>29</v>
      </c>
      <c r="S171" s="10">
        <f t="shared" si="2"/>
        <v>24</v>
      </c>
    </row>
    <row r="172" spans="1:19" x14ac:dyDescent="0.3">
      <c r="A172" s="6" t="s">
        <v>588</v>
      </c>
      <c r="B172" s="7">
        <v>40614</v>
      </c>
      <c r="C172" s="8" t="s">
        <v>589</v>
      </c>
      <c r="D172" s="6" t="s">
        <v>590</v>
      </c>
      <c r="E172" s="6" t="s">
        <v>591</v>
      </c>
      <c r="F172" s="6" t="s">
        <v>592</v>
      </c>
      <c r="G172" s="6" t="s">
        <v>593</v>
      </c>
      <c r="H172" s="6" t="s">
        <v>23</v>
      </c>
      <c r="I172" s="6" t="s">
        <v>36</v>
      </c>
      <c r="J172" s="6" t="s">
        <v>37</v>
      </c>
      <c r="K172" s="6" t="s">
        <v>26</v>
      </c>
      <c r="L172" s="6" t="s">
        <v>49</v>
      </c>
      <c r="M172" s="6" t="s">
        <v>594</v>
      </c>
      <c r="N172" s="9">
        <v>0</v>
      </c>
      <c r="O172" s="10">
        <v>195</v>
      </c>
      <c r="P172" s="10">
        <v>91</v>
      </c>
      <c r="Q172" s="6">
        <v>4</v>
      </c>
      <c r="R172" s="6" t="s">
        <v>29</v>
      </c>
      <c r="S172" s="10">
        <f t="shared" si="2"/>
        <v>48.75</v>
      </c>
    </row>
    <row r="173" spans="1:19" x14ac:dyDescent="0.3">
      <c r="A173" s="6" t="s">
        <v>595</v>
      </c>
      <c r="B173" s="7">
        <v>40614</v>
      </c>
      <c r="C173" s="8" t="s">
        <v>596</v>
      </c>
      <c r="D173" s="6" t="s">
        <v>597</v>
      </c>
      <c r="E173" s="6" t="s">
        <v>395</v>
      </c>
      <c r="F173" s="6" t="s">
        <v>396</v>
      </c>
      <c r="G173" s="6" t="s">
        <v>397</v>
      </c>
      <c r="H173" s="6" t="s">
        <v>48</v>
      </c>
      <c r="I173" s="6" t="s">
        <v>55</v>
      </c>
      <c r="J173" s="6" t="s">
        <v>37</v>
      </c>
      <c r="K173" s="6" t="s">
        <v>26</v>
      </c>
      <c r="L173" s="6" t="s">
        <v>194</v>
      </c>
      <c r="M173" s="6" t="s">
        <v>598</v>
      </c>
      <c r="N173" s="9">
        <v>0</v>
      </c>
      <c r="O173" s="10">
        <v>167</v>
      </c>
      <c r="P173" s="10">
        <v>7</v>
      </c>
      <c r="Q173" s="6">
        <v>4</v>
      </c>
      <c r="R173" s="6" t="s">
        <v>41</v>
      </c>
      <c r="S173" s="10">
        <f t="shared" si="2"/>
        <v>41.75</v>
      </c>
    </row>
    <row r="174" spans="1:19" x14ac:dyDescent="0.3">
      <c r="A174" s="6" t="s">
        <v>595</v>
      </c>
      <c r="B174" s="7">
        <v>40614</v>
      </c>
      <c r="C174" s="8" t="s">
        <v>596</v>
      </c>
      <c r="D174" s="6" t="s">
        <v>597</v>
      </c>
      <c r="E174" s="6" t="s">
        <v>395</v>
      </c>
      <c r="F174" s="6" t="s">
        <v>396</v>
      </c>
      <c r="G174" s="6" t="s">
        <v>397</v>
      </c>
      <c r="H174" s="6" t="s">
        <v>48</v>
      </c>
      <c r="I174" s="6" t="s">
        <v>55</v>
      </c>
      <c r="J174" s="6" t="s">
        <v>37</v>
      </c>
      <c r="K174" s="6" t="s">
        <v>26</v>
      </c>
      <c r="L174" s="6" t="s">
        <v>57</v>
      </c>
      <c r="M174" s="6" t="s">
        <v>599</v>
      </c>
      <c r="N174" s="9">
        <v>0</v>
      </c>
      <c r="O174" s="10">
        <v>273</v>
      </c>
      <c r="P174" s="10">
        <v>57</v>
      </c>
      <c r="Q174" s="6">
        <v>2</v>
      </c>
      <c r="R174" s="6" t="s">
        <v>29</v>
      </c>
      <c r="S174" s="10">
        <f t="shared" si="2"/>
        <v>136.5</v>
      </c>
    </row>
    <row r="175" spans="1:19" x14ac:dyDescent="0.3">
      <c r="A175" s="6" t="s">
        <v>600</v>
      </c>
      <c r="B175" s="7">
        <v>40616</v>
      </c>
      <c r="C175" s="8" t="s">
        <v>601</v>
      </c>
      <c r="D175" s="6" t="s">
        <v>602</v>
      </c>
      <c r="E175" s="6" t="s">
        <v>117</v>
      </c>
      <c r="F175" s="6" t="s">
        <v>533</v>
      </c>
      <c r="G175" s="6" t="s">
        <v>533</v>
      </c>
      <c r="H175" s="6" t="s">
        <v>48</v>
      </c>
      <c r="I175" s="6" t="s">
        <v>55</v>
      </c>
      <c r="J175" s="6" t="s">
        <v>37</v>
      </c>
      <c r="K175" s="6" t="s">
        <v>122</v>
      </c>
      <c r="L175" s="6" t="s">
        <v>214</v>
      </c>
      <c r="M175" s="6" t="s">
        <v>603</v>
      </c>
      <c r="N175" s="9">
        <v>0.1</v>
      </c>
      <c r="O175" s="10">
        <v>220</v>
      </c>
      <c r="P175" s="10">
        <v>49</v>
      </c>
      <c r="Q175" s="6">
        <v>1</v>
      </c>
      <c r="R175" s="6" t="s">
        <v>29</v>
      </c>
      <c r="S175" s="10">
        <f t="shared" si="2"/>
        <v>220</v>
      </c>
    </row>
    <row r="176" spans="1:19" x14ac:dyDescent="0.3">
      <c r="A176" s="6" t="s">
        <v>604</v>
      </c>
      <c r="B176" s="7">
        <v>40616</v>
      </c>
      <c r="C176" s="8" t="s">
        <v>605</v>
      </c>
      <c r="D176" s="6" t="s">
        <v>606</v>
      </c>
      <c r="E176" s="6" t="s">
        <v>117</v>
      </c>
      <c r="F176" s="6" t="s">
        <v>212</v>
      </c>
      <c r="G176" s="6" t="s">
        <v>607</v>
      </c>
      <c r="H176" s="6" t="s">
        <v>48</v>
      </c>
      <c r="I176" s="6" t="s">
        <v>36</v>
      </c>
      <c r="J176" s="6" t="s">
        <v>63</v>
      </c>
      <c r="K176" s="6" t="s">
        <v>26</v>
      </c>
      <c r="L176" s="6" t="s">
        <v>49</v>
      </c>
      <c r="M176" s="6" t="s">
        <v>608</v>
      </c>
      <c r="N176" s="9">
        <v>0</v>
      </c>
      <c r="O176" s="10">
        <v>43</v>
      </c>
      <c r="P176" s="10">
        <v>20</v>
      </c>
      <c r="Q176" s="6">
        <v>3</v>
      </c>
      <c r="R176" s="6" t="s">
        <v>29</v>
      </c>
      <c r="S176" s="10">
        <f t="shared" si="2"/>
        <v>14.333333333333334</v>
      </c>
    </row>
    <row r="177" spans="1:19" x14ac:dyDescent="0.3">
      <c r="A177" s="6" t="s">
        <v>604</v>
      </c>
      <c r="B177" s="7">
        <v>40616</v>
      </c>
      <c r="C177" s="8" t="s">
        <v>605</v>
      </c>
      <c r="D177" s="6" t="s">
        <v>606</v>
      </c>
      <c r="E177" s="6" t="s">
        <v>117</v>
      </c>
      <c r="F177" s="6" t="s">
        <v>212</v>
      </c>
      <c r="G177" s="6" t="s">
        <v>607</v>
      </c>
      <c r="H177" s="6" t="s">
        <v>48</v>
      </c>
      <c r="I177" s="6" t="s">
        <v>36</v>
      </c>
      <c r="J177" s="6" t="s">
        <v>63</v>
      </c>
      <c r="K177" s="6" t="s">
        <v>26</v>
      </c>
      <c r="L177" s="6" t="s">
        <v>166</v>
      </c>
      <c r="M177" s="6" t="s">
        <v>609</v>
      </c>
      <c r="N177" s="9">
        <v>0</v>
      </c>
      <c r="O177" s="10">
        <v>193</v>
      </c>
      <c r="P177" s="10">
        <v>62</v>
      </c>
      <c r="Q177" s="6">
        <v>6</v>
      </c>
      <c r="R177" s="6" t="s">
        <v>41</v>
      </c>
      <c r="S177" s="10">
        <f t="shared" si="2"/>
        <v>32.166666666666664</v>
      </c>
    </row>
    <row r="178" spans="1:19" x14ac:dyDescent="0.3">
      <c r="A178" s="6" t="s">
        <v>610</v>
      </c>
      <c r="B178" s="7">
        <v>40616</v>
      </c>
      <c r="C178" s="8" t="s">
        <v>611</v>
      </c>
      <c r="D178" s="6" t="s">
        <v>612</v>
      </c>
      <c r="E178" s="6" t="s">
        <v>117</v>
      </c>
      <c r="F178" s="6" t="s">
        <v>298</v>
      </c>
      <c r="G178" s="6" t="s">
        <v>613</v>
      </c>
      <c r="H178" s="6" t="s">
        <v>48</v>
      </c>
      <c r="I178" s="6" t="s">
        <v>36</v>
      </c>
      <c r="J178" s="6" t="s">
        <v>25</v>
      </c>
      <c r="K178" s="6" t="s">
        <v>26</v>
      </c>
      <c r="L178" s="6" t="s">
        <v>162</v>
      </c>
      <c r="M178" s="6" t="s">
        <v>614</v>
      </c>
      <c r="N178" s="9">
        <v>0.1</v>
      </c>
      <c r="O178" s="10">
        <v>3070</v>
      </c>
      <c r="P178" s="10">
        <v>1364</v>
      </c>
      <c r="Q178" s="6">
        <v>6</v>
      </c>
      <c r="R178" s="6" t="s">
        <v>41</v>
      </c>
      <c r="S178" s="10">
        <f t="shared" si="2"/>
        <v>511.66666666666669</v>
      </c>
    </row>
    <row r="179" spans="1:19" x14ac:dyDescent="0.3">
      <c r="A179" s="6" t="s">
        <v>610</v>
      </c>
      <c r="B179" s="7">
        <v>40616</v>
      </c>
      <c r="C179" s="8" t="s">
        <v>611</v>
      </c>
      <c r="D179" s="6" t="s">
        <v>612</v>
      </c>
      <c r="E179" s="6" t="s">
        <v>117</v>
      </c>
      <c r="F179" s="6" t="s">
        <v>298</v>
      </c>
      <c r="G179" s="6" t="s">
        <v>613</v>
      </c>
      <c r="H179" s="6" t="s">
        <v>48</v>
      </c>
      <c r="I179" s="6" t="s">
        <v>36</v>
      </c>
      <c r="J179" s="6" t="s">
        <v>25</v>
      </c>
      <c r="K179" s="6" t="s">
        <v>26</v>
      </c>
      <c r="L179" s="6" t="s">
        <v>57</v>
      </c>
      <c r="M179" s="6" t="s">
        <v>615</v>
      </c>
      <c r="N179" s="9">
        <v>0.1</v>
      </c>
      <c r="O179" s="10">
        <v>230</v>
      </c>
      <c r="P179" s="10">
        <v>20</v>
      </c>
      <c r="Q179" s="6">
        <v>2</v>
      </c>
      <c r="R179" s="6" t="s">
        <v>41</v>
      </c>
      <c r="S179" s="10">
        <f t="shared" si="2"/>
        <v>115</v>
      </c>
    </row>
    <row r="180" spans="1:19" x14ac:dyDescent="0.3">
      <c r="A180" s="6" t="s">
        <v>616</v>
      </c>
      <c r="B180" s="7">
        <v>40616</v>
      </c>
      <c r="C180" s="8" t="s">
        <v>617</v>
      </c>
      <c r="D180" s="6" t="s">
        <v>618</v>
      </c>
      <c r="E180" s="6" t="s">
        <v>45</v>
      </c>
      <c r="F180" s="6" t="s">
        <v>355</v>
      </c>
      <c r="G180" s="6" t="s">
        <v>619</v>
      </c>
      <c r="H180" s="6" t="s">
        <v>48</v>
      </c>
      <c r="I180" s="6" t="s">
        <v>55</v>
      </c>
      <c r="J180" s="6" t="s">
        <v>25</v>
      </c>
      <c r="K180" s="6" t="s">
        <v>26</v>
      </c>
      <c r="L180" s="6" t="s">
        <v>104</v>
      </c>
      <c r="M180" s="6" t="s">
        <v>620</v>
      </c>
      <c r="N180" s="9">
        <v>0</v>
      </c>
      <c r="O180" s="10">
        <v>14</v>
      </c>
      <c r="P180" s="10">
        <v>4</v>
      </c>
      <c r="Q180" s="6">
        <v>3</v>
      </c>
      <c r="R180" s="6" t="s">
        <v>41</v>
      </c>
      <c r="S180" s="10">
        <f t="shared" si="2"/>
        <v>4.666666666666667</v>
      </c>
    </row>
    <row r="181" spans="1:19" x14ac:dyDescent="0.3">
      <c r="A181" s="6" t="s">
        <v>621</v>
      </c>
      <c r="B181" s="7">
        <v>40617</v>
      </c>
      <c r="C181" s="8" t="s">
        <v>622</v>
      </c>
      <c r="D181" s="6" t="s">
        <v>623</v>
      </c>
      <c r="E181" s="6" t="s">
        <v>33</v>
      </c>
      <c r="F181" s="6" t="s">
        <v>34</v>
      </c>
      <c r="G181" s="6" t="s">
        <v>326</v>
      </c>
      <c r="H181" s="6" t="s">
        <v>23</v>
      </c>
      <c r="I181" s="6" t="s">
        <v>36</v>
      </c>
      <c r="J181" s="6" t="s">
        <v>110</v>
      </c>
      <c r="K181" s="6" t="s">
        <v>38</v>
      </c>
      <c r="L181" s="6" t="s">
        <v>111</v>
      </c>
      <c r="M181" s="6" t="s">
        <v>624</v>
      </c>
      <c r="N181" s="9">
        <v>0.1</v>
      </c>
      <c r="O181" s="10">
        <v>254</v>
      </c>
      <c r="P181" s="10">
        <v>73</v>
      </c>
      <c r="Q181" s="6">
        <v>3</v>
      </c>
      <c r="R181" s="6" t="s">
        <v>41</v>
      </c>
      <c r="S181" s="10">
        <f t="shared" si="2"/>
        <v>84.666666666666671</v>
      </c>
    </row>
    <row r="182" spans="1:19" x14ac:dyDescent="0.3">
      <c r="A182" s="6" t="s">
        <v>621</v>
      </c>
      <c r="B182" s="7">
        <v>40617</v>
      </c>
      <c r="C182" s="8" t="s">
        <v>622</v>
      </c>
      <c r="D182" s="6" t="s">
        <v>623</v>
      </c>
      <c r="E182" s="6" t="s">
        <v>33</v>
      </c>
      <c r="F182" s="6" t="s">
        <v>34</v>
      </c>
      <c r="G182" s="6" t="s">
        <v>326</v>
      </c>
      <c r="H182" s="6" t="s">
        <v>23</v>
      </c>
      <c r="I182" s="6" t="s">
        <v>36</v>
      </c>
      <c r="J182" s="6" t="s">
        <v>110</v>
      </c>
      <c r="K182" s="6" t="s">
        <v>26</v>
      </c>
      <c r="L182" s="6" t="s">
        <v>49</v>
      </c>
      <c r="M182" s="6" t="s">
        <v>625</v>
      </c>
      <c r="N182" s="9">
        <v>0.1</v>
      </c>
      <c r="O182" s="10">
        <v>11</v>
      </c>
      <c r="P182" s="10">
        <v>4</v>
      </c>
      <c r="Q182" s="6">
        <v>1</v>
      </c>
      <c r="R182" s="6" t="s">
        <v>41</v>
      </c>
      <c r="S182" s="10">
        <f t="shared" si="2"/>
        <v>11</v>
      </c>
    </row>
    <row r="183" spans="1:19" x14ac:dyDescent="0.3">
      <c r="A183" s="6" t="s">
        <v>621</v>
      </c>
      <c r="B183" s="7">
        <v>40617</v>
      </c>
      <c r="C183" s="8" t="s">
        <v>622</v>
      </c>
      <c r="D183" s="6" t="s">
        <v>623</v>
      </c>
      <c r="E183" s="6" t="s">
        <v>33</v>
      </c>
      <c r="F183" s="6" t="s">
        <v>34</v>
      </c>
      <c r="G183" s="6" t="s">
        <v>326</v>
      </c>
      <c r="H183" s="6" t="s">
        <v>23</v>
      </c>
      <c r="I183" s="6" t="s">
        <v>36</v>
      </c>
      <c r="J183" s="6" t="s">
        <v>110</v>
      </c>
      <c r="K183" s="6" t="s">
        <v>26</v>
      </c>
      <c r="L183" s="6" t="s">
        <v>49</v>
      </c>
      <c r="M183" s="6" t="s">
        <v>626</v>
      </c>
      <c r="N183" s="9">
        <v>0.1</v>
      </c>
      <c r="O183" s="10">
        <v>29</v>
      </c>
      <c r="P183" s="10">
        <v>-2</v>
      </c>
      <c r="Q183" s="6">
        <v>2</v>
      </c>
      <c r="R183" s="6" t="s">
        <v>41</v>
      </c>
      <c r="S183" s="10">
        <f t="shared" si="2"/>
        <v>14.5</v>
      </c>
    </row>
    <row r="184" spans="1:19" x14ac:dyDescent="0.3">
      <c r="A184" s="6" t="s">
        <v>621</v>
      </c>
      <c r="B184" s="7">
        <v>40617</v>
      </c>
      <c r="C184" s="8" t="s">
        <v>622</v>
      </c>
      <c r="D184" s="6" t="s">
        <v>623</v>
      </c>
      <c r="E184" s="6" t="s">
        <v>33</v>
      </c>
      <c r="F184" s="6" t="s">
        <v>34</v>
      </c>
      <c r="G184" s="6" t="s">
        <v>326</v>
      </c>
      <c r="H184" s="6" t="s">
        <v>23</v>
      </c>
      <c r="I184" s="6" t="s">
        <v>36</v>
      </c>
      <c r="J184" s="6" t="s">
        <v>110</v>
      </c>
      <c r="K184" s="6" t="s">
        <v>26</v>
      </c>
      <c r="L184" s="6" t="s">
        <v>89</v>
      </c>
      <c r="M184" s="6" t="s">
        <v>627</v>
      </c>
      <c r="N184" s="9">
        <v>0.1</v>
      </c>
      <c r="O184" s="10">
        <v>48</v>
      </c>
      <c r="P184" s="10">
        <v>19</v>
      </c>
      <c r="Q184" s="6">
        <v>4</v>
      </c>
      <c r="R184" s="6" t="s">
        <v>41</v>
      </c>
      <c r="S184" s="10">
        <f t="shared" si="2"/>
        <v>12</v>
      </c>
    </row>
    <row r="185" spans="1:19" x14ac:dyDescent="0.3">
      <c r="A185" s="6" t="s">
        <v>621</v>
      </c>
      <c r="B185" s="7">
        <v>40617</v>
      </c>
      <c r="C185" s="8" t="s">
        <v>622</v>
      </c>
      <c r="D185" s="6" t="s">
        <v>623</v>
      </c>
      <c r="E185" s="6" t="s">
        <v>33</v>
      </c>
      <c r="F185" s="6" t="s">
        <v>34</v>
      </c>
      <c r="G185" s="6" t="s">
        <v>326</v>
      </c>
      <c r="H185" s="6" t="s">
        <v>23</v>
      </c>
      <c r="I185" s="6" t="s">
        <v>36</v>
      </c>
      <c r="J185" s="6" t="s">
        <v>110</v>
      </c>
      <c r="K185" s="6" t="s">
        <v>26</v>
      </c>
      <c r="L185" s="6" t="s">
        <v>72</v>
      </c>
      <c r="M185" s="6" t="s">
        <v>628</v>
      </c>
      <c r="N185" s="9">
        <v>0.1</v>
      </c>
      <c r="O185" s="10">
        <v>24</v>
      </c>
      <c r="P185" s="10">
        <v>8</v>
      </c>
      <c r="Q185" s="6">
        <v>2</v>
      </c>
      <c r="R185" s="6" t="s">
        <v>41</v>
      </c>
      <c r="S185" s="10">
        <f t="shared" si="2"/>
        <v>12</v>
      </c>
    </row>
    <row r="186" spans="1:19" x14ac:dyDescent="0.3">
      <c r="A186" s="6" t="s">
        <v>629</v>
      </c>
      <c r="B186" s="7">
        <v>40618</v>
      </c>
      <c r="C186" s="8" t="s">
        <v>630</v>
      </c>
      <c r="D186" s="6" t="s">
        <v>631</v>
      </c>
      <c r="E186" s="6" t="s">
        <v>85</v>
      </c>
      <c r="F186" s="6" t="s">
        <v>632</v>
      </c>
      <c r="G186" s="6" t="s">
        <v>633</v>
      </c>
      <c r="H186" s="6" t="s">
        <v>88</v>
      </c>
      <c r="I186" s="6" t="s">
        <v>55</v>
      </c>
      <c r="J186" s="6" t="s">
        <v>37</v>
      </c>
      <c r="K186" s="6" t="s">
        <v>26</v>
      </c>
      <c r="L186" s="6" t="s">
        <v>166</v>
      </c>
      <c r="M186" s="6" t="s">
        <v>634</v>
      </c>
      <c r="N186" s="9">
        <v>0</v>
      </c>
      <c r="O186" s="10">
        <v>83</v>
      </c>
      <c r="P186" s="10">
        <v>10</v>
      </c>
      <c r="Q186" s="6">
        <v>2</v>
      </c>
      <c r="R186" s="6" t="s">
        <v>29</v>
      </c>
      <c r="S186" s="10">
        <f t="shared" si="2"/>
        <v>41.5</v>
      </c>
    </row>
    <row r="187" spans="1:19" x14ac:dyDescent="0.3">
      <c r="A187" s="6" t="s">
        <v>635</v>
      </c>
      <c r="B187" s="7">
        <v>40619</v>
      </c>
      <c r="C187" s="8" t="s">
        <v>636</v>
      </c>
      <c r="D187" s="6" t="s">
        <v>637</v>
      </c>
      <c r="E187" s="6" t="s">
        <v>117</v>
      </c>
      <c r="F187" s="6" t="s">
        <v>638</v>
      </c>
      <c r="G187" s="6" t="s">
        <v>639</v>
      </c>
      <c r="H187" s="6" t="s">
        <v>48</v>
      </c>
      <c r="I187" s="6" t="s">
        <v>55</v>
      </c>
      <c r="J187" s="6" t="s">
        <v>37</v>
      </c>
      <c r="K187" s="6" t="s">
        <v>26</v>
      </c>
      <c r="L187" s="6" t="s">
        <v>104</v>
      </c>
      <c r="M187" s="6" t="s">
        <v>640</v>
      </c>
      <c r="N187" s="9">
        <v>0</v>
      </c>
      <c r="O187" s="10">
        <v>21</v>
      </c>
      <c r="P187" s="10">
        <v>7</v>
      </c>
      <c r="Q187" s="6">
        <v>3</v>
      </c>
      <c r="R187" s="6" t="s">
        <v>41</v>
      </c>
      <c r="S187" s="10">
        <f t="shared" si="2"/>
        <v>7</v>
      </c>
    </row>
    <row r="188" spans="1:19" x14ac:dyDescent="0.3">
      <c r="A188" s="6" t="s">
        <v>635</v>
      </c>
      <c r="B188" s="7">
        <v>40619</v>
      </c>
      <c r="C188" s="8" t="s">
        <v>636</v>
      </c>
      <c r="D188" s="6" t="s">
        <v>637</v>
      </c>
      <c r="E188" s="6" t="s">
        <v>117</v>
      </c>
      <c r="F188" s="6" t="s">
        <v>638</v>
      </c>
      <c r="G188" s="6" t="s">
        <v>639</v>
      </c>
      <c r="H188" s="6" t="s">
        <v>48</v>
      </c>
      <c r="I188" s="6" t="s">
        <v>55</v>
      </c>
      <c r="J188" s="6" t="s">
        <v>37</v>
      </c>
      <c r="K188" s="6" t="s">
        <v>26</v>
      </c>
      <c r="L188" s="6" t="s">
        <v>57</v>
      </c>
      <c r="M188" s="6" t="s">
        <v>641</v>
      </c>
      <c r="N188" s="9">
        <v>0.1</v>
      </c>
      <c r="O188" s="10">
        <v>81</v>
      </c>
      <c r="P188" s="10">
        <v>12</v>
      </c>
      <c r="Q188" s="6">
        <v>5</v>
      </c>
      <c r="R188" s="6" t="s">
        <v>41</v>
      </c>
      <c r="S188" s="10">
        <f t="shared" si="2"/>
        <v>16.2</v>
      </c>
    </row>
    <row r="189" spans="1:19" x14ac:dyDescent="0.3">
      <c r="A189" s="6" t="s">
        <v>642</v>
      </c>
      <c r="B189" s="7">
        <v>40620</v>
      </c>
      <c r="C189" s="8" t="s">
        <v>643</v>
      </c>
      <c r="D189" s="6" t="s">
        <v>644</v>
      </c>
      <c r="E189" s="6" t="s">
        <v>45</v>
      </c>
      <c r="F189" s="6" t="s">
        <v>69</v>
      </c>
      <c r="G189" s="6" t="s">
        <v>409</v>
      </c>
      <c r="H189" s="6" t="s">
        <v>48</v>
      </c>
      <c r="I189" s="6" t="s">
        <v>36</v>
      </c>
      <c r="J189" s="6" t="s">
        <v>37</v>
      </c>
      <c r="K189" s="6" t="s">
        <v>26</v>
      </c>
      <c r="L189" s="6" t="s">
        <v>57</v>
      </c>
      <c r="M189" s="6" t="s">
        <v>645</v>
      </c>
      <c r="N189" s="9">
        <v>0.1</v>
      </c>
      <c r="O189" s="10">
        <v>178</v>
      </c>
      <c r="P189" s="10">
        <v>28</v>
      </c>
      <c r="Q189" s="6">
        <v>4</v>
      </c>
      <c r="R189" s="6" t="s">
        <v>41</v>
      </c>
      <c r="S189" s="10">
        <f t="shared" si="2"/>
        <v>44.5</v>
      </c>
    </row>
    <row r="190" spans="1:19" x14ac:dyDescent="0.3">
      <c r="A190" s="6" t="s">
        <v>646</v>
      </c>
      <c r="B190" s="7">
        <v>40620</v>
      </c>
      <c r="C190" s="8" t="s">
        <v>647</v>
      </c>
      <c r="D190" s="6" t="s">
        <v>648</v>
      </c>
      <c r="E190" s="6" t="s">
        <v>45</v>
      </c>
      <c r="F190" s="6" t="s">
        <v>206</v>
      </c>
      <c r="G190" s="6" t="s">
        <v>649</v>
      </c>
      <c r="H190" s="6" t="s">
        <v>48</v>
      </c>
      <c r="I190" s="6" t="s">
        <v>24</v>
      </c>
      <c r="J190" s="6" t="s">
        <v>63</v>
      </c>
      <c r="K190" s="6" t="s">
        <v>26</v>
      </c>
      <c r="L190" s="6" t="s">
        <v>72</v>
      </c>
      <c r="M190" s="6" t="s">
        <v>650</v>
      </c>
      <c r="N190" s="9">
        <v>0</v>
      </c>
      <c r="O190" s="10">
        <v>57</v>
      </c>
      <c r="P190" s="10">
        <v>5</v>
      </c>
      <c r="Q190" s="6">
        <v>3</v>
      </c>
      <c r="R190" s="6" t="s">
        <v>41</v>
      </c>
      <c r="S190" s="10">
        <f t="shared" si="2"/>
        <v>19</v>
      </c>
    </row>
    <row r="191" spans="1:19" x14ac:dyDescent="0.3">
      <c r="A191" s="6" t="s">
        <v>651</v>
      </c>
      <c r="B191" s="7">
        <v>40623</v>
      </c>
      <c r="C191" s="8" t="s">
        <v>652</v>
      </c>
      <c r="D191" s="6" t="s">
        <v>653</v>
      </c>
      <c r="E191" s="6" t="s">
        <v>267</v>
      </c>
      <c r="F191" s="6" t="s">
        <v>654</v>
      </c>
      <c r="G191" s="6" t="s">
        <v>655</v>
      </c>
      <c r="H191" s="6" t="s">
        <v>23</v>
      </c>
      <c r="I191" s="6" t="s">
        <v>36</v>
      </c>
      <c r="J191" s="6" t="s">
        <v>37</v>
      </c>
      <c r="K191" s="6" t="s">
        <v>38</v>
      </c>
      <c r="L191" s="6" t="s">
        <v>251</v>
      </c>
      <c r="M191" s="6" t="s">
        <v>656</v>
      </c>
      <c r="N191" s="9">
        <v>0</v>
      </c>
      <c r="O191" s="10">
        <v>132</v>
      </c>
      <c r="P191" s="10">
        <v>9</v>
      </c>
      <c r="Q191" s="6">
        <v>3</v>
      </c>
      <c r="R191" s="6" t="s">
        <v>41</v>
      </c>
      <c r="S191" s="10">
        <f t="shared" si="2"/>
        <v>44</v>
      </c>
    </row>
    <row r="192" spans="1:19" x14ac:dyDescent="0.3">
      <c r="A192" s="6" t="s">
        <v>651</v>
      </c>
      <c r="B192" s="7">
        <v>40623</v>
      </c>
      <c r="C192" s="8" t="s">
        <v>652</v>
      </c>
      <c r="D192" s="6" t="s">
        <v>653</v>
      </c>
      <c r="E192" s="6" t="s">
        <v>267</v>
      </c>
      <c r="F192" s="6" t="s">
        <v>654</v>
      </c>
      <c r="G192" s="6" t="s">
        <v>655</v>
      </c>
      <c r="H192" s="6" t="s">
        <v>23</v>
      </c>
      <c r="I192" s="6" t="s">
        <v>36</v>
      </c>
      <c r="J192" s="6" t="s">
        <v>37</v>
      </c>
      <c r="K192" s="6" t="s">
        <v>26</v>
      </c>
      <c r="L192" s="6" t="s">
        <v>57</v>
      </c>
      <c r="M192" s="6" t="s">
        <v>376</v>
      </c>
      <c r="N192" s="9">
        <v>0</v>
      </c>
      <c r="O192" s="10">
        <v>50</v>
      </c>
      <c r="P192" s="10">
        <v>3</v>
      </c>
      <c r="Q192" s="6">
        <v>3</v>
      </c>
      <c r="R192" s="6" t="s">
        <v>41</v>
      </c>
      <c r="S192" s="10">
        <f t="shared" si="2"/>
        <v>16.666666666666668</v>
      </c>
    </row>
    <row r="193" spans="1:19" x14ac:dyDescent="0.3">
      <c r="A193" s="6" t="s">
        <v>657</v>
      </c>
      <c r="B193" s="7">
        <v>40623</v>
      </c>
      <c r="C193" s="8" t="s">
        <v>658</v>
      </c>
      <c r="D193" s="6" t="s">
        <v>659</v>
      </c>
      <c r="E193" s="6" t="s">
        <v>85</v>
      </c>
      <c r="F193" s="6" t="s">
        <v>660</v>
      </c>
      <c r="G193" s="6" t="s">
        <v>661</v>
      </c>
      <c r="H193" s="6" t="s">
        <v>88</v>
      </c>
      <c r="I193" s="6" t="s">
        <v>36</v>
      </c>
      <c r="J193" s="6" t="s">
        <v>25</v>
      </c>
      <c r="K193" s="6" t="s">
        <v>38</v>
      </c>
      <c r="L193" s="6" t="s">
        <v>39</v>
      </c>
      <c r="M193" s="6" t="s">
        <v>662</v>
      </c>
      <c r="N193" s="9">
        <v>0</v>
      </c>
      <c r="O193" s="10">
        <v>288</v>
      </c>
      <c r="P193" s="10">
        <v>20</v>
      </c>
      <c r="Q193" s="6">
        <v>2</v>
      </c>
      <c r="R193" s="6" t="s">
        <v>41</v>
      </c>
      <c r="S193" s="10">
        <f t="shared" si="2"/>
        <v>144</v>
      </c>
    </row>
    <row r="194" spans="1:19" x14ac:dyDescent="0.3">
      <c r="A194" s="6" t="s">
        <v>663</v>
      </c>
      <c r="B194" s="7">
        <v>40623</v>
      </c>
      <c r="C194" s="8" t="s">
        <v>664</v>
      </c>
      <c r="D194" s="6" t="s">
        <v>665</v>
      </c>
      <c r="E194" s="6" t="s">
        <v>85</v>
      </c>
      <c r="F194" s="6" t="s">
        <v>199</v>
      </c>
      <c r="G194" s="6" t="s">
        <v>666</v>
      </c>
      <c r="H194" s="6" t="s">
        <v>88</v>
      </c>
      <c r="I194" s="6" t="s">
        <v>36</v>
      </c>
      <c r="J194" s="6" t="s">
        <v>63</v>
      </c>
      <c r="K194" s="6" t="s">
        <v>26</v>
      </c>
      <c r="L194" s="6" t="s">
        <v>104</v>
      </c>
      <c r="M194" s="6" t="s">
        <v>667</v>
      </c>
      <c r="N194" s="9">
        <v>0</v>
      </c>
      <c r="O194" s="10">
        <v>47</v>
      </c>
      <c r="P194" s="10">
        <v>7</v>
      </c>
      <c r="Q194" s="6">
        <v>7</v>
      </c>
      <c r="R194" s="6" t="s">
        <v>29</v>
      </c>
      <c r="S194" s="10">
        <f t="shared" si="2"/>
        <v>6.7142857142857144</v>
      </c>
    </row>
    <row r="195" spans="1:19" x14ac:dyDescent="0.3">
      <c r="A195" s="6" t="s">
        <v>663</v>
      </c>
      <c r="B195" s="7">
        <v>40623</v>
      </c>
      <c r="C195" s="8" t="s">
        <v>664</v>
      </c>
      <c r="D195" s="6" t="s">
        <v>665</v>
      </c>
      <c r="E195" s="6" t="s">
        <v>85</v>
      </c>
      <c r="F195" s="6" t="s">
        <v>199</v>
      </c>
      <c r="G195" s="6" t="s">
        <v>666</v>
      </c>
      <c r="H195" s="6" t="s">
        <v>88</v>
      </c>
      <c r="I195" s="6" t="s">
        <v>36</v>
      </c>
      <c r="J195" s="6" t="s">
        <v>63</v>
      </c>
      <c r="K195" s="6" t="s">
        <v>26</v>
      </c>
      <c r="L195" s="6" t="s">
        <v>166</v>
      </c>
      <c r="M195" s="6" t="s">
        <v>668</v>
      </c>
      <c r="N195" s="9">
        <v>0</v>
      </c>
      <c r="O195" s="10">
        <v>105</v>
      </c>
      <c r="P195" s="10">
        <v>42</v>
      </c>
      <c r="Q195" s="6">
        <v>3</v>
      </c>
      <c r="R195" s="6" t="s">
        <v>41</v>
      </c>
      <c r="S195" s="10">
        <f t="shared" ref="S195:S258" si="3">O195/Q195</f>
        <v>35</v>
      </c>
    </row>
    <row r="196" spans="1:19" x14ac:dyDescent="0.3">
      <c r="A196" s="6" t="s">
        <v>663</v>
      </c>
      <c r="B196" s="7">
        <v>40623</v>
      </c>
      <c r="C196" s="8" t="s">
        <v>664</v>
      </c>
      <c r="D196" s="6" t="s">
        <v>665</v>
      </c>
      <c r="E196" s="6" t="s">
        <v>85</v>
      </c>
      <c r="F196" s="6" t="s">
        <v>199</v>
      </c>
      <c r="G196" s="6" t="s">
        <v>666</v>
      </c>
      <c r="H196" s="6" t="s">
        <v>88</v>
      </c>
      <c r="I196" s="6" t="s">
        <v>36</v>
      </c>
      <c r="J196" s="6" t="s">
        <v>63</v>
      </c>
      <c r="K196" s="6" t="s">
        <v>122</v>
      </c>
      <c r="L196" s="6" t="s">
        <v>156</v>
      </c>
      <c r="M196" s="6" t="s">
        <v>669</v>
      </c>
      <c r="N196" s="9">
        <v>0.4</v>
      </c>
      <c r="O196" s="10">
        <v>82</v>
      </c>
      <c r="P196" s="10">
        <v>14</v>
      </c>
      <c r="Q196" s="6">
        <v>2</v>
      </c>
      <c r="R196" s="6" t="s">
        <v>29</v>
      </c>
      <c r="S196" s="10">
        <f t="shared" si="3"/>
        <v>41</v>
      </c>
    </row>
    <row r="197" spans="1:19" x14ac:dyDescent="0.3">
      <c r="A197" s="6" t="s">
        <v>670</v>
      </c>
      <c r="B197" s="7">
        <v>40623</v>
      </c>
      <c r="C197" s="8" t="s">
        <v>671</v>
      </c>
      <c r="D197" s="6" t="s">
        <v>672</v>
      </c>
      <c r="E197" s="6" t="s">
        <v>395</v>
      </c>
      <c r="F197" s="6" t="s">
        <v>396</v>
      </c>
      <c r="G197" s="6" t="s">
        <v>397</v>
      </c>
      <c r="H197" s="6" t="s">
        <v>48</v>
      </c>
      <c r="I197" s="6" t="s">
        <v>55</v>
      </c>
      <c r="J197" s="6" t="s">
        <v>37</v>
      </c>
      <c r="K197" s="6" t="s">
        <v>26</v>
      </c>
      <c r="L197" s="6" t="s">
        <v>49</v>
      </c>
      <c r="M197" s="6" t="s">
        <v>673</v>
      </c>
      <c r="N197" s="9">
        <v>0</v>
      </c>
      <c r="O197" s="10">
        <v>26</v>
      </c>
      <c r="P197" s="10">
        <v>0</v>
      </c>
      <c r="Q197" s="6">
        <v>2</v>
      </c>
      <c r="R197" s="6" t="s">
        <v>41</v>
      </c>
      <c r="S197" s="10">
        <f t="shared" si="3"/>
        <v>13</v>
      </c>
    </row>
    <row r="198" spans="1:19" x14ac:dyDescent="0.3">
      <c r="A198" s="6" t="s">
        <v>674</v>
      </c>
      <c r="B198" s="7">
        <v>40623</v>
      </c>
      <c r="C198" s="8" t="s">
        <v>675</v>
      </c>
      <c r="D198" s="6" t="s">
        <v>494</v>
      </c>
      <c r="E198" s="6" t="s">
        <v>138</v>
      </c>
      <c r="F198" s="6" t="s">
        <v>676</v>
      </c>
      <c r="G198" s="6" t="s">
        <v>677</v>
      </c>
      <c r="H198" s="6" t="s">
        <v>48</v>
      </c>
      <c r="I198" s="6" t="s">
        <v>55</v>
      </c>
      <c r="J198" s="6" t="s">
        <v>37</v>
      </c>
      <c r="K198" s="6" t="s">
        <v>122</v>
      </c>
      <c r="L198" s="6" t="s">
        <v>123</v>
      </c>
      <c r="M198" s="6" t="s">
        <v>678</v>
      </c>
      <c r="N198" s="9">
        <v>0.5</v>
      </c>
      <c r="O198" s="10">
        <v>747</v>
      </c>
      <c r="P198" s="10">
        <v>-90</v>
      </c>
      <c r="Q198" s="6">
        <v>5</v>
      </c>
      <c r="R198" s="6" t="s">
        <v>29</v>
      </c>
      <c r="S198" s="10">
        <f t="shared" si="3"/>
        <v>149.4</v>
      </c>
    </row>
    <row r="199" spans="1:19" x14ac:dyDescent="0.3">
      <c r="A199" s="6" t="s">
        <v>679</v>
      </c>
      <c r="B199" s="7">
        <v>40624</v>
      </c>
      <c r="C199" s="8" t="s">
        <v>680</v>
      </c>
      <c r="D199" s="6" t="s">
        <v>681</v>
      </c>
      <c r="E199" s="6" t="s">
        <v>117</v>
      </c>
      <c r="F199" s="6" t="s">
        <v>339</v>
      </c>
      <c r="G199" s="6" t="s">
        <v>682</v>
      </c>
      <c r="H199" s="6" t="s">
        <v>48</v>
      </c>
      <c r="I199" s="6" t="s">
        <v>36</v>
      </c>
      <c r="J199" s="6" t="s">
        <v>25</v>
      </c>
      <c r="K199" s="6" t="s">
        <v>26</v>
      </c>
      <c r="L199" s="6" t="s">
        <v>89</v>
      </c>
      <c r="M199" s="6" t="s">
        <v>683</v>
      </c>
      <c r="N199" s="9">
        <v>0</v>
      </c>
      <c r="O199" s="10">
        <v>40</v>
      </c>
      <c r="P199" s="10">
        <v>16</v>
      </c>
      <c r="Q199" s="6">
        <v>3</v>
      </c>
      <c r="R199" s="6" t="s">
        <v>41</v>
      </c>
      <c r="S199" s="10">
        <f t="shared" si="3"/>
        <v>13.333333333333334</v>
      </c>
    </row>
    <row r="200" spans="1:19" x14ac:dyDescent="0.3">
      <c r="A200" s="6" t="s">
        <v>679</v>
      </c>
      <c r="B200" s="7">
        <v>40624</v>
      </c>
      <c r="C200" s="8" t="s">
        <v>680</v>
      </c>
      <c r="D200" s="6" t="s">
        <v>681</v>
      </c>
      <c r="E200" s="6" t="s">
        <v>117</v>
      </c>
      <c r="F200" s="6" t="s">
        <v>339</v>
      </c>
      <c r="G200" s="6" t="s">
        <v>682</v>
      </c>
      <c r="H200" s="6" t="s">
        <v>48</v>
      </c>
      <c r="I200" s="6" t="s">
        <v>36</v>
      </c>
      <c r="J200" s="6" t="s">
        <v>25</v>
      </c>
      <c r="K200" s="6" t="s">
        <v>26</v>
      </c>
      <c r="L200" s="6" t="s">
        <v>27</v>
      </c>
      <c r="M200" s="6" t="s">
        <v>684</v>
      </c>
      <c r="N200" s="9">
        <v>0</v>
      </c>
      <c r="O200" s="10">
        <v>90</v>
      </c>
      <c r="P200" s="10">
        <v>27</v>
      </c>
      <c r="Q200" s="6">
        <v>2</v>
      </c>
      <c r="R200" s="6" t="s">
        <v>41</v>
      </c>
      <c r="S200" s="10">
        <f t="shared" si="3"/>
        <v>45</v>
      </c>
    </row>
    <row r="201" spans="1:19" x14ac:dyDescent="0.3">
      <c r="A201" s="6" t="s">
        <v>685</v>
      </c>
      <c r="B201" s="7">
        <v>40625</v>
      </c>
      <c r="C201" s="8" t="s">
        <v>686</v>
      </c>
      <c r="D201" s="6" t="s">
        <v>687</v>
      </c>
      <c r="E201" s="6" t="s">
        <v>117</v>
      </c>
      <c r="F201" s="6" t="s">
        <v>688</v>
      </c>
      <c r="G201" s="6" t="s">
        <v>689</v>
      </c>
      <c r="H201" s="6" t="s">
        <v>48</v>
      </c>
      <c r="I201" s="6" t="s">
        <v>24</v>
      </c>
      <c r="J201" s="6" t="s">
        <v>37</v>
      </c>
      <c r="K201" s="6" t="s">
        <v>38</v>
      </c>
      <c r="L201" s="6" t="s">
        <v>251</v>
      </c>
      <c r="M201" s="6" t="s">
        <v>690</v>
      </c>
      <c r="N201" s="9">
        <v>0</v>
      </c>
      <c r="O201" s="10">
        <v>770</v>
      </c>
      <c r="P201" s="10">
        <v>85</v>
      </c>
      <c r="Q201" s="6">
        <v>7</v>
      </c>
      <c r="R201" s="6" t="s">
        <v>29</v>
      </c>
      <c r="S201" s="10">
        <f t="shared" si="3"/>
        <v>110</v>
      </c>
    </row>
    <row r="202" spans="1:19" x14ac:dyDescent="0.3">
      <c r="A202" s="6" t="s">
        <v>685</v>
      </c>
      <c r="B202" s="7">
        <v>40625</v>
      </c>
      <c r="C202" s="8" t="s">
        <v>686</v>
      </c>
      <c r="D202" s="6" t="s">
        <v>687</v>
      </c>
      <c r="E202" s="6" t="s">
        <v>117</v>
      </c>
      <c r="F202" s="6" t="s">
        <v>688</v>
      </c>
      <c r="G202" s="6" t="s">
        <v>689</v>
      </c>
      <c r="H202" s="6" t="s">
        <v>48</v>
      </c>
      <c r="I202" s="6" t="s">
        <v>24</v>
      </c>
      <c r="J202" s="6" t="s">
        <v>37</v>
      </c>
      <c r="K202" s="6" t="s">
        <v>26</v>
      </c>
      <c r="L202" s="6" t="s">
        <v>27</v>
      </c>
      <c r="M202" s="6" t="s">
        <v>691</v>
      </c>
      <c r="N202" s="9">
        <v>0</v>
      </c>
      <c r="O202" s="10">
        <v>193</v>
      </c>
      <c r="P202" s="10">
        <v>8</v>
      </c>
      <c r="Q202" s="6">
        <v>4</v>
      </c>
      <c r="R202" s="6" t="s">
        <v>29</v>
      </c>
      <c r="S202" s="10">
        <f t="shared" si="3"/>
        <v>48.25</v>
      </c>
    </row>
    <row r="203" spans="1:19" x14ac:dyDescent="0.3">
      <c r="A203" s="6" t="s">
        <v>692</v>
      </c>
      <c r="B203" s="7">
        <v>40626</v>
      </c>
      <c r="C203" s="8" t="s">
        <v>693</v>
      </c>
      <c r="D203" s="6" t="s">
        <v>694</v>
      </c>
      <c r="E203" s="6" t="s">
        <v>45</v>
      </c>
      <c r="F203" s="6" t="s">
        <v>78</v>
      </c>
      <c r="G203" s="6" t="s">
        <v>695</v>
      </c>
      <c r="H203" s="6" t="s">
        <v>48</v>
      </c>
      <c r="I203" s="6" t="s">
        <v>24</v>
      </c>
      <c r="J203" s="6" t="s">
        <v>63</v>
      </c>
      <c r="K203" s="6" t="s">
        <v>26</v>
      </c>
      <c r="L203" s="6" t="s">
        <v>89</v>
      </c>
      <c r="M203" s="6" t="s">
        <v>696</v>
      </c>
      <c r="N203" s="9">
        <v>0</v>
      </c>
      <c r="O203" s="10">
        <v>453</v>
      </c>
      <c r="P203" s="10">
        <v>27</v>
      </c>
      <c r="Q203" s="6">
        <v>9</v>
      </c>
      <c r="R203" s="6" t="s">
        <v>29</v>
      </c>
      <c r="S203" s="10">
        <f t="shared" si="3"/>
        <v>50.333333333333336</v>
      </c>
    </row>
    <row r="204" spans="1:19" x14ac:dyDescent="0.3">
      <c r="A204" s="6" t="s">
        <v>692</v>
      </c>
      <c r="B204" s="7">
        <v>40626</v>
      </c>
      <c r="C204" s="8" t="s">
        <v>693</v>
      </c>
      <c r="D204" s="6" t="s">
        <v>694</v>
      </c>
      <c r="E204" s="6" t="s">
        <v>45</v>
      </c>
      <c r="F204" s="6" t="s">
        <v>78</v>
      </c>
      <c r="G204" s="6" t="s">
        <v>695</v>
      </c>
      <c r="H204" s="6" t="s">
        <v>48</v>
      </c>
      <c r="I204" s="6" t="s">
        <v>24</v>
      </c>
      <c r="J204" s="6" t="s">
        <v>63</v>
      </c>
      <c r="K204" s="6" t="s">
        <v>26</v>
      </c>
      <c r="L204" s="6" t="s">
        <v>89</v>
      </c>
      <c r="M204" s="6" t="s">
        <v>697</v>
      </c>
      <c r="N204" s="9">
        <v>0</v>
      </c>
      <c r="O204" s="10">
        <v>152</v>
      </c>
      <c r="P204" s="10">
        <v>76</v>
      </c>
      <c r="Q204" s="6">
        <v>5</v>
      </c>
      <c r="R204" s="6" t="s">
        <v>41</v>
      </c>
      <c r="S204" s="10">
        <f t="shared" si="3"/>
        <v>30.4</v>
      </c>
    </row>
    <row r="205" spans="1:19" x14ac:dyDescent="0.3">
      <c r="A205" s="6" t="s">
        <v>692</v>
      </c>
      <c r="B205" s="7">
        <v>40626</v>
      </c>
      <c r="C205" s="8" t="s">
        <v>693</v>
      </c>
      <c r="D205" s="6" t="s">
        <v>694</v>
      </c>
      <c r="E205" s="6" t="s">
        <v>45</v>
      </c>
      <c r="F205" s="6" t="s">
        <v>78</v>
      </c>
      <c r="G205" s="6" t="s">
        <v>695</v>
      </c>
      <c r="H205" s="6" t="s">
        <v>48</v>
      </c>
      <c r="I205" s="6" t="s">
        <v>24</v>
      </c>
      <c r="J205" s="6" t="s">
        <v>63</v>
      </c>
      <c r="K205" s="6" t="s">
        <v>26</v>
      </c>
      <c r="L205" s="6" t="s">
        <v>57</v>
      </c>
      <c r="M205" s="6" t="s">
        <v>615</v>
      </c>
      <c r="N205" s="9">
        <v>0.1</v>
      </c>
      <c r="O205" s="10">
        <v>230</v>
      </c>
      <c r="P205" s="10">
        <v>20</v>
      </c>
      <c r="Q205" s="6">
        <v>2</v>
      </c>
      <c r="R205" s="6" t="s">
        <v>41</v>
      </c>
      <c r="S205" s="10">
        <f t="shared" si="3"/>
        <v>115</v>
      </c>
    </row>
    <row r="206" spans="1:19" x14ac:dyDescent="0.3">
      <c r="A206" s="6" t="s">
        <v>692</v>
      </c>
      <c r="B206" s="7">
        <v>40626</v>
      </c>
      <c r="C206" s="8" t="s">
        <v>693</v>
      </c>
      <c r="D206" s="6" t="s">
        <v>694</v>
      </c>
      <c r="E206" s="6" t="s">
        <v>45</v>
      </c>
      <c r="F206" s="6" t="s">
        <v>78</v>
      </c>
      <c r="G206" s="6" t="s">
        <v>695</v>
      </c>
      <c r="H206" s="6" t="s">
        <v>48</v>
      </c>
      <c r="I206" s="6" t="s">
        <v>24</v>
      </c>
      <c r="J206" s="6" t="s">
        <v>63</v>
      </c>
      <c r="K206" s="6" t="s">
        <v>122</v>
      </c>
      <c r="L206" s="6" t="s">
        <v>156</v>
      </c>
      <c r="M206" s="6" t="s">
        <v>698</v>
      </c>
      <c r="N206" s="9">
        <v>0.15</v>
      </c>
      <c r="O206" s="10">
        <v>246</v>
      </c>
      <c r="P206" s="10">
        <v>3</v>
      </c>
      <c r="Q206" s="6">
        <v>2</v>
      </c>
      <c r="R206" s="6" t="s">
        <v>41</v>
      </c>
      <c r="S206" s="10">
        <f t="shared" si="3"/>
        <v>123</v>
      </c>
    </row>
    <row r="207" spans="1:19" x14ac:dyDescent="0.3">
      <c r="A207" s="6" t="s">
        <v>699</v>
      </c>
      <c r="B207" s="7">
        <v>40627</v>
      </c>
      <c r="C207" s="8" t="s">
        <v>700</v>
      </c>
      <c r="D207" s="6" t="s">
        <v>701</v>
      </c>
      <c r="E207" s="6" t="s">
        <v>33</v>
      </c>
      <c r="F207" s="6" t="s">
        <v>34</v>
      </c>
      <c r="G207" s="6" t="s">
        <v>133</v>
      </c>
      <c r="H207" s="6" t="s">
        <v>23</v>
      </c>
      <c r="I207" s="6" t="s">
        <v>24</v>
      </c>
      <c r="J207" s="6" t="s">
        <v>25</v>
      </c>
      <c r="K207" s="6" t="s">
        <v>26</v>
      </c>
      <c r="L207" s="6" t="s">
        <v>49</v>
      </c>
      <c r="M207" s="6" t="s">
        <v>702</v>
      </c>
      <c r="N207" s="9">
        <v>0.5</v>
      </c>
      <c r="O207" s="10">
        <v>15</v>
      </c>
      <c r="P207" s="10">
        <v>-9</v>
      </c>
      <c r="Q207" s="6">
        <v>2</v>
      </c>
      <c r="R207" s="6" t="s">
        <v>41</v>
      </c>
      <c r="S207" s="10">
        <f t="shared" si="3"/>
        <v>7.5</v>
      </c>
    </row>
    <row r="208" spans="1:19" x14ac:dyDescent="0.3">
      <c r="A208" s="6" t="s">
        <v>699</v>
      </c>
      <c r="B208" s="7">
        <v>40627</v>
      </c>
      <c r="C208" s="8" t="s">
        <v>700</v>
      </c>
      <c r="D208" s="6" t="s">
        <v>701</v>
      </c>
      <c r="E208" s="6" t="s">
        <v>33</v>
      </c>
      <c r="F208" s="6" t="s">
        <v>34</v>
      </c>
      <c r="G208" s="6" t="s">
        <v>133</v>
      </c>
      <c r="H208" s="6" t="s">
        <v>23</v>
      </c>
      <c r="I208" s="6" t="s">
        <v>24</v>
      </c>
      <c r="J208" s="6" t="s">
        <v>25</v>
      </c>
      <c r="K208" s="6" t="s">
        <v>26</v>
      </c>
      <c r="L208" s="6" t="s">
        <v>72</v>
      </c>
      <c r="M208" s="6" t="s">
        <v>703</v>
      </c>
      <c r="N208" s="9">
        <v>0.5</v>
      </c>
      <c r="O208" s="10">
        <v>7</v>
      </c>
      <c r="P208" s="10">
        <v>-4</v>
      </c>
      <c r="Q208" s="6">
        <v>1</v>
      </c>
      <c r="R208" s="6" t="s">
        <v>41</v>
      </c>
      <c r="S208" s="10">
        <f t="shared" si="3"/>
        <v>7</v>
      </c>
    </row>
    <row r="209" spans="1:19" x14ac:dyDescent="0.3">
      <c r="A209" s="6" t="s">
        <v>704</v>
      </c>
      <c r="B209" s="7">
        <v>40627</v>
      </c>
      <c r="C209" s="8" t="s">
        <v>705</v>
      </c>
      <c r="D209" s="6" t="s">
        <v>706</v>
      </c>
      <c r="E209" s="6" t="s">
        <v>117</v>
      </c>
      <c r="F209" s="6" t="s">
        <v>339</v>
      </c>
      <c r="G209" s="6" t="s">
        <v>707</v>
      </c>
      <c r="H209" s="6" t="s">
        <v>48</v>
      </c>
      <c r="I209" s="6" t="s">
        <v>36</v>
      </c>
      <c r="J209" s="6" t="s">
        <v>25</v>
      </c>
      <c r="K209" s="6" t="s">
        <v>26</v>
      </c>
      <c r="L209" s="6" t="s">
        <v>72</v>
      </c>
      <c r="M209" s="6" t="s">
        <v>708</v>
      </c>
      <c r="N209" s="9">
        <v>0</v>
      </c>
      <c r="O209" s="10">
        <v>99</v>
      </c>
      <c r="P209" s="10">
        <v>45</v>
      </c>
      <c r="Q209" s="6">
        <v>5</v>
      </c>
      <c r="R209" s="6" t="s">
        <v>29</v>
      </c>
      <c r="S209" s="10">
        <f t="shared" si="3"/>
        <v>19.8</v>
      </c>
    </row>
    <row r="210" spans="1:19" x14ac:dyDescent="0.3">
      <c r="A210" s="6" t="s">
        <v>709</v>
      </c>
      <c r="B210" s="7">
        <v>40627</v>
      </c>
      <c r="C210" s="8" t="s">
        <v>710</v>
      </c>
      <c r="D210" s="6" t="s">
        <v>711</v>
      </c>
      <c r="E210" s="6" t="s">
        <v>33</v>
      </c>
      <c r="F210" s="6" t="s">
        <v>34</v>
      </c>
      <c r="G210" s="6" t="s">
        <v>712</v>
      </c>
      <c r="H210" s="6" t="s">
        <v>23</v>
      </c>
      <c r="I210" s="6" t="s">
        <v>24</v>
      </c>
      <c r="J210" s="6" t="s">
        <v>63</v>
      </c>
      <c r="K210" s="6" t="s">
        <v>26</v>
      </c>
      <c r="L210" s="6" t="s">
        <v>49</v>
      </c>
      <c r="M210" s="6" t="s">
        <v>713</v>
      </c>
      <c r="N210" s="9">
        <v>0</v>
      </c>
      <c r="O210" s="10">
        <v>149</v>
      </c>
      <c r="P210" s="10">
        <v>36</v>
      </c>
      <c r="Q210" s="6">
        <v>3</v>
      </c>
      <c r="R210" s="6" t="s">
        <v>29</v>
      </c>
      <c r="S210" s="10">
        <f t="shared" si="3"/>
        <v>49.666666666666664</v>
      </c>
    </row>
    <row r="211" spans="1:19" x14ac:dyDescent="0.3">
      <c r="A211" s="6" t="s">
        <v>714</v>
      </c>
      <c r="B211" s="7">
        <v>40627</v>
      </c>
      <c r="C211" s="8" t="s">
        <v>715</v>
      </c>
      <c r="D211" s="6" t="s">
        <v>716</v>
      </c>
      <c r="E211" s="6" t="s">
        <v>138</v>
      </c>
      <c r="F211" s="6" t="s">
        <v>717</v>
      </c>
      <c r="G211" s="6" t="s">
        <v>718</v>
      </c>
      <c r="H211" s="6" t="s">
        <v>48</v>
      </c>
      <c r="I211" s="6" t="s">
        <v>36</v>
      </c>
      <c r="J211" s="6" t="s">
        <v>25</v>
      </c>
      <c r="K211" s="6" t="s">
        <v>26</v>
      </c>
      <c r="L211" s="6" t="s">
        <v>104</v>
      </c>
      <c r="M211" s="6" t="s">
        <v>719</v>
      </c>
      <c r="N211" s="9">
        <v>0.5</v>
      </c>
      <c r="O211" s="10">
        <v>17</v>
      </c>
      <c r="P211" s="10">
        <v>-12</v>
      </c>
      <c r="Q211" s="6">
        <v>3</v>
      </c>
      <c r="R211" s="6" t="s">
        <v>41</v>
      </c>
      <c r="S211" s="10">
        <f t="shared" si="3"/>
        <v>5.666666666666667</v>
      </c>
    </row>
    <row r="212" spans="1:19" x14ac:dyDescent="0.3">
      <c r="A212" s="6" t="s">
        <v>714</v>
      </c>
      <c r="B212" s="7">
        <v>40627</v>
      </c>
      <c r="C212" s="8" t="s">
        <v>715</v>
      </c>
      <c r="D212" s="6" t="s">
        <v>716</v>
      </c>
      <c r="E212" s="6" t="s">
        <v>138</v>
      </c>
      <c r="F212" s="6" t="s">
        <v>717</v>
      </c>
      <c r="G212" s="6" t="s">
        <v>718</v>
      </c>
      <c r="H212" s="6" t="s">
        <v>48</v>
      </c>
      <c r="I212" s="6" t="s">
        <v>36</v>
      </c>
      <c r="J212" s="6" t="s">
        <v>25</v>
      </c>
      <c r="K212" s="6" t="s">
        <v>122</v>
      </c>
      <c r="L212" s="6" t="s">
        <v>156</v>
      </c>
      <c r="M212" s="6" t="s">
        <v>720</v>
      </c>
      <c r="N212" s="9">
        <v>0.5</v>
      </c>
      <c r="O212" s="10">
        <v>84</v>
      </c>
      <c r="P212" s="10">
        <v>-55</v>
      </c>
      <c r="Q212" s="6">
        <v>1</v>
      </c>
      <c r="R212" s="6" t="s">
        <v>41</v>
      </c>
      <c r="S212" s="10">
        <f t="shared" si="3"/>
        <v>84</v>
      </c>
    </row>
    <row r="213" spans="1:19" x14ac:dyDescent="0.3">
      <c r="A213" s="6" t="s">
        <v>721</v>
      </c>
      <c r="B213" s="7">
        <v>40628</v>
      </c>
      <c r="C213" s="8" t="s">
        <v>722</v>
      </c>
      <c r="D213" s="6" t="s">
        <v>723</v>
      </c>
      <c r="E213" s="6" t="s">
        <v>45</v>
      </c>
      <c r="F213" s="6" t="s">
        <v>78</v>
      </c>
      <c r="G213" s="6" t="s">
        <v>724</v>
      </c>
      <c r="H213" s="6" t="s">
        <v>48</v>
      </c>
      <c r="I213" s="6" t="s">
        <v>36</v>
      </c>
      <c r="J213" s="6" t="s">
        <v>63</v>
      </c>
      <c r="K213" s="6" t="s">
        <v>26</v>
      </c>
      <c r="L213" s="6" t="s">
        <v>57</v>
      </c>
      <c r="M213" s="6" t="s">
        <v>725</v>
      </c>
      <c r="N213" s="9">
        <v>0.1</v>
      </c>
      <c r="O213" s="10">
        <v>551</v>
      </c>
      <c r="P213" s="10">
        <v>98</v>
      </c>
      <c r="Q213" s="6">
        <v>3</v>
      </c>
      <c r="R213" s="6" t="s">
        <v>29</v>
      </c>
      <c r="S213" s="10">
        <f t="shared" si="3"/>
        <v>183.66666666666666</v>
      </c>
    </row>
    <row r="214" spans="1:19" x14ac:dyDescent="0.3">
      <c r="A214" s="6" t="s">
        <v>726</v>
      </c>
      <c r="B214" s="7">
        <v>40628</v>
      </c>
      <c r="C214" s="8" t="s">
        <v>727</v>
      </c>
      <c r="D214" s="6" t="s">
        <v>728</v>
      </c>
      <c r="E214" s="6" t="s">
        <v>395</v>
      </c>
      <c r="F214" s="6" t="s">
        <v>470</v>
      </c>
      <c r="G214" s="6" t="s">
        <v>471</v>
      </c>
      <c r="H214" s="6" t="s">
        <v>48</v>
      </c>
      <c r="I214" s="6" t="s">
        <v>36</v>
      </c>
      <c r="J214" s="6" t="s">
        <v>37</v>
      </c>
      <c r="K214" s="6" t="s">
        <v>26</v>
      </c>
      <c r="L214" s="6" t="s">
        <v>89</v>
      </c>
      <c r="M214" s="6" t="s">
        <v>729</v>
      </c>
      <c r="N214" s="9">
        <v>0</v>
      </c>
      <c r="O214" s="10">
        <v>92</v>
      </c>
      <c r="P214" s="10">
        <v>26</v>
      </c>
      <c r="Q214" s="6">
        <v>3</v>
      </c>
      <c r="R214" s="6" t="s">
        <v>41</v>
      </c>
      <c r="S214" s="10">
        <f t="shared" si="3"/>
        <v>30.666666666666668</v>
      </c>
    </row>
    <row r="215" spans="1:19" x14ac:dyDescent="0.3">
      <c r="A215" s="6" t="s">
        <v>730</v>
      </c>
      <c r="B215" s="7">
        <v>40630</v>
      </c>
      <c r="C215" s="8" t="s">
        <v>731</v>
      </c>
      <c r="D215" s="6" t="s">
        <v>732</v>
      </c>
      <c r="E215" s="6" t="s">
        <v>85</v>
      </c>
      <c r="F215" s="6" t="s">
        <v>733</v>
      </c>
      <c r="G215" s="6" t="s">
        <v>734</v>
      </c>
      <c r="H215" s="6" t="s">
        <v>88</v>
      </c>
      <c r="I215" s="6" t="s">
        <v>55</v>
      </c>
      <c r="J215" s="6" t="s">
        <v>37</v>
      </c>
      <c r="K215" s="6" t="s">
        <v>26</v>
      </c>
      <c r="L215" s="6" t="s">
        <v>72</v>
      </c>
      <c r="M215" s="6" t="s">
        <v>369</v>
      </c>
      <c r="N215" s="9">
        <v>0</v>
      </c>
      <c r="O215" s="10">
        <v>93</v>
      </c>
      <c r="P215" s="10">
        <v>45</v>
      </c>
      <c r="Q215" s="6">
        <v>5</v>
      </c>
      <c r="R215" s="6" t="s">
        <v>29</v>
      </c>
      <c r="S215" s="10">
        <f t="shared" si="3"/>
        <v>18.600000000000001</v>
      </c>
    </row>
    <row r="216" spans="1:19" x14ac:dyDescent="0.3">
      <c r="A216" s="6" t="s">
        <v>735</v>
      </c>
      <c r="B216" s="7">
        <v>40630</v>
      </c>
      <c r="C216" s="8" t="s">
        <v>736</v>
      </c>
      <c r="D216" s="6" t="s">
        <v>737</v>
      </c>
      <c r="E216" s="6" t="s">
        <v>117</v>
      </c>
      <c r="F216" s="6" t="s">
        <v>298</v>
      </c>
      <c r="G216" s="6" t="s">
        <v>299</v>
      </c>
      <c r="H216" s="6" t="s">
        <v>48</v>
      </c>
      <c r="I216" s="6" t="s">
        <v>36</v>
      </c>
      <c r="J216" s="6" t="s">
        <v>37</v>
      </c>
      <c r="K216" s="6" t="s">
        <v>26</v>
      </c>
      <c r="L216" s="6" t="s">
        <v>72</v>
      </c>
      <c r="M216" s="6" t="s">
        <v>738</v>
      </c>
      <c r="N216" s="9">
        <v>0.5</v>
      </c>
      <c r="O216" s="10">
        <v>22</v>
      </c>
      <c r="P216" s="10">
        <v>-21</v>
      </c>
      <c r="Q216" s="6">
        <v>3</v>
      </c>
      <c r="R216" s="6" t="s">
        <v>29</v>
      </c>
      <c r="S216" s="10">
        <f t="shared" si="3"/>
        <v>7.333333333333333</v>
      </c>
    </row>
    <row r="217" spans="1:19" x14ac:dyDescent="0.3">
      <c r="A217" s="6" t="s">
        <v>735</v>
      </c>
      <c r="B217" s="7">
        <v>40630</v>
      </c>
      <c r="C217" s="8" t="s">
        <v>736</v>
      </c>
      <c r="D217" s="6" t="s">
        <v>737</v>
      </c>
      <c r="E217" s="6" t="s">
        <v>117</v>
      </c>
      <c r="F217" s="6" t="s">
        <v>298</v>
      </c>
      <c r="G217" s="6" t="s">
        <v>299</v>
      </c>
      <c r="H217" s="6" t="s">
        <v>48</v>
      </c>
      <c r="I217" s="6" t="s">
        <v>36</v>
      </c>
      <c r="J217" s="6" t="s">
        <v>37</v>
      </c>
      <c r="K217" s="6" t="s">
        <v>26</v>
      </c>
      <c r="L217" s="6" t="s">
        <v>57</v>
      </c>
      <c r="M217" s="6" t="s">
        <v>739</v>
      </c>
      <c r="N217" s="9">
        <v>0.6</v>
      </c>
      <c r="O217" s="10">
        <v>39</v>
      </c>
      <c r="P217" s="10">
        <v>-59</v>
      </c>
      <c r="Q217" s="6">
        <v>4</v>
      </c>
      <c r="R217" s="6" t="s">
        <v>41</v>
      </c>
      <c r="S217" s="10">
        <f t="shared" si="3"/>
        <v>9.75</v>
      </c>
    </row>
    <row r="218" spans="1:19" x14ac:dyDescent="0.3">
      <c r="A218" s="6" t="s">
        <v>740</v>
      </c>
      <c r="B218" s="7">
        <v>40631</v>
      </c>
      <c r="C218" s="8" t="s">
        <v>741</v>
      </c>
      <c r="D218" s="6" t="s">
        <v>742</v>
      </c>
      <c r="E218" s="6" t="s">
        <v>117</v>
      </c>
      <c r="F218" s="6" t="s">
        <v>212</v>
      </c>
      <c r="G218" s="6" t="s">
        <v>743</v>
      </c>
      <c r="H218" s="6" t="s">
        <v>48</v>
      </c>
      <c r="I218" s="6" t="s">
        <v>36</v>
      </c>
      <c r="J218" s="6" t="s">
        <v>63</v>
      </c>
      <c r="K218" s="6" t="s">
        <v>38</v>
      </c>
      <c r="L218" s="6" t="s">
        <v>251</v>
      </c>
      <c r="M218" s="6" t="s">
        <v>744</v>
      </c>
      <c r="N218" s="9">
        <v>0</v>
      </c>
      <c r="O218" s="10">
        <v>170</v>
      </c>
      <c r="P218" s="10">
        <v>27</v>
      </c>
      <c r="Q218" s="6">
        <v>4</v>
      </c>
      <c r="R218" s="6" t="s">
        <v>41</v>
      </c>
      <c r="S218" s="10">
        <f t="shared" si="3"/>
        <v>42.5</v>
      </c>
    </row>
    <row r="219" spans="1:19" x14ac:dyDescent="0.3">
      <c r="A219" s="6" t="s">
        <v>740</v>
      </c>
      <c r="B219" s="7">
        <v>40631</v>
      </c>
      <c r="C219" s="8" t="s">
        <v>741</v>
      </c>
      <c r="D219" s="6" t="s">
        <v>742</v>
      </c>
      <c r="E219" s="6" t="s">
        <v>117</v>
      </c>
      <c r="F219" s="6" t="s">
        <v>212</v>
      </c>
      <c r="G219" s="6" t="s">
        <v>743</v>
      </c>
      <c r="H219" s="6" t="s">
        <v>48</v>
      </c>
      <c r="I219" s="6" t="s">
        <v>36</v>
      </c>
      <c r="J219" s="6" t="s">
        <v>63</v>
      </c>
      <c r="K219" s="6" t="s">
        <v>26</v>
      </c>
      <c r="L219" s="6" t="s">
        <v>166</v>
      </c>
      <c r="M219" s="6" t="s">
        <v>745</v>
      </c>
      <c r="N219" s="9">
        <v>0</v>
      </c>
      <c r="O219" s="10">
        <v>38</v>
      </c>
      <c r="P219" s="10">
        <v>3</v>
      </c>
      <c r="Q219" s="6">
        <v>2</v>
      </c>
      <c r="R219" s="6" t="s">
        <v>29</v>
      </c>
      <c r="S219" s="10">
        <f t="shared" si="3"/>
        <v>19</v>
      </c>
    </row>
    <row r="220" spans="1:19" x14ac:dyDescent="0.3">
      <c r="A220" s="6" t="s">
        <v>740</v>
      </c>
      <c r="B220" s="7">
        <v>40631</v>
      </c>
      <c r="C220" s="8" t="s">
        <v>741</v>
      </c>
      <c r="D220" s="6" t="s">
        <v>742</v>
      </c>
      <c r="E220" s="6" t="s">
        <v>117</v>
      </c>
      <c r="F220" s="6" t="s">
        <v>212</v>
      </c>
      <c r="G220" s="6" t="s">
        <v>743</v>
      </c>
      <c r="H220" s="6" t="s">
        <v>48</v>
      </c>
      <c r="I220" s="6" t="s">
        <v>36</v>
      </c>
      <c r="J220" s="6" t="s">
        <v>63</v>
      </c>
      <c r="K220" s="6" t="s">
        <v>122</v>
      </c>
      <c r="L220" s="6" t="s">
        <v>156</v>
      </c>
      <c r="M220" s="6" t="s">
        <v>746</v>
      </c>
      <c r="N220" s="9">
        <v>0</v>
      </c>
      <c r="O220" s="10">
        <v>639</v>
      </c>
      <c r="P220" s="10">
        <v>45</v>
      </c>
      <c r="Q220" s="6">
        <v>1</v>
      </c>
      <c r="R220" s="6" t="s">
        <v>29</v>
      </c>
      <c r="S220" s="10">
        <f t="shared" si="3"/>
        <v>639</v>
      </c>
    </row>
    <row r="221" spans="1:19" x14ac:dyDescent="0.3">
      <c r="A221" s="6" t="s">
        <v>747</v>
      </c>
      <c r="B221" s="7">
        <v>40631</v>
      </c>
      <c r="C221" s="8" t="s">
        <v>748</v>
      </c>
      <c r="D221" s="6" t="s">
        <v>749</v>
      </c>
      <c r="E221" s="6" t="s">
        <v>117</v>
      </c>
      <c r="F221" s="6" t="s">
        <v>118</v>
      </c>
      <c r="G221" s="6" t="s">
        <v>415</v>
      </c>
      <c r="H221" s="6" t="s">
        <v>48</v>
      </c>
      <c r="I221" s="6" t="s">
        <v>24</v>
      </c>
      <c r="J221" s="6" t="s">
        <v>37</v>
      </c>
      <c r="K221" s="6" t="s">
        <v>26</v>
      </c>
      <c r="L221" s="6" t="s">
        <v>104</v>
      </c>
      <c r="M221" s="6" t="s">
        <v>105</v>
      </c>
      <c r="N221" s="9">
        <v>0.5</v>
      </c>
      <c r="O221" s="10">
        <v>8</v>
      </c>
      <c r="P221" s="10">
        <v>-6</v>
      </c>
      <c r="Q221" s="6">
        <v>2</v>
      </c>
      <c r="R221" s="6" t="s">
        <v>41</v>
      </c>
      <c r="S221" s="10">
        <f t="shared" si="3"/>
        <v>4</v>
      </c>
    </row>
    <row r="222" spans="1:19" x14ac:dyDescent="0.3">
      <c r="A222" s="6" t="s">
        <v>750</v>
      </c>
      <c r="B222" s="7">
        <v>40632</v>
      </c>
      <c r="C222" s="8" t="s">
        <v>751</v>
      </c>
      <c r="D222" s="6" t="s">
        <v>752</v>
      </c>
      <c r="E222" s="6" t="s">
        <v>117</v>
      </c>
      <c r="F222" s="6" t="s">
        <v>212</v>
      </c>
      <c r="G222" s="6" t="s">
        <v>753</v>
      </c>
      <c r="H222" s="6" t="s">
        <v>48</v>
      </c>
      <c r="I222" s="6" t="s">
        <v>55</v>
      </c>
      <c r="J222" s="6" t="s">
        <v>37</v>
      </c>
      <c r="K222" s="6" t="s">
        <v>38</v>
      </c>
      <c r="L222" s="6" t="s">
        <v>111</v>
      </c>
      <c r="M222" s="6" t="s">
        <v>754</v>
      </c>
      <c r="N222" s="9">
        <v>0.1</v>
      </c>
      <c r="O222" s="10">
        <v>729</v>
      </c>
      <c r="P222" s="10">
        <v>-57</v>
      </c>
      <c r="Q222" s="6">
        <v>5</v>
      </c>
      <c r="R222" s="6" t="s">
        <v>29</v>
      </c>
      <c r="S222" s="10">
        <f t="shared" si="3"/>
        <v>145.80000000000001</v>
      </c>
    </row>
    <row r="223" spans="1:19" x14ac:dyDescent="0.3">
      <c r="A223" s="6" t="s">
        <v>750</v>
      </c>
      <c r="B223" s="7">
        <v>40632</v>
      </c>
      <c r="C223" s="8" t="s">
        <v>751</v>
      </c>
      <c r="D223" s="6" t="s">
        <v>752</v>
      </c>
      <c r="E223" s="6" t="s">
        <v>117</v>
      </c>
      <c r="F223" s="6" t="s">
        <v>212</v>
      </c>
      <c r="G223" s="6" t="s">
        <v>753</v>
      </c>
      <c r="H223" s="6" t="s">
        <v>48</v>
      </c>
      <c r="I223" s="6" t="s">
        <v>55</v>
      </c>
      <c r="J223" s="6" t="s">
        <v>37</v>
      </c>
      <c r="K223" s="6" t="s">
        <v>26</v>
      </c>
      <c r="L223" s="6" t="s">
        <v>57</v>
      </c>
      <c r="M223" s="6" t="s">
        <v>755</v>
      </c>
      <c r="N223" s="9">
        <v>0.1</v>
      </c>
      <c r="O223" s="10">
        <v>51</v>
      </c>
      <c r="P223" s="10">
        <v>-1</v>
      </c>
      <c r="Q223" s="6">
        <v>5</v>
      </c>
      <c r="R223" s="6" t="s">
        <v>29</v>
      </c>
      <c r="S223" s="10">
        <f t="shared" si="3"/>
        <v>10.199999999999999</v>
      </c>
    </row>
    <row r="224" spans="1:19" x14ac:dyDescent="0.3">
      <c r="A224" s="6" t="s">
        <v>750</v>
      </c>
      <c r="B224" s="7">
        <v>40632</v>
      </c>
      <c r="C224" s="8" t="s">
        <v>751</v>
      </c>
      <c r="D224" s="6" t="s">
        <v>752</v>
      </c>
      <c r="E224" s="6" t="s">
        <v>117</v>
      </c>
      <c r="F224" s="6" t="s">
        <v>212</v>
      </c>
      <c r="G224" s="6" t="s">
        <v>753</v>
      </c>
      <c r="H224" s="6" t="s">
        <v>48</v>
      </c>
      <c r="I224" s="6" t="s">
        <v>55</v>
      </c>
      <c r="J224" s="6" t="s">
        <v>37</v>
      </c>
      <c r="K224" s="6" t="s">
        <v>122</v>
      </c>
      <c r="L224" s="6" t="s">
        <v>168</v>
      </c>
      <c r="M224" s="6" t="s">
        <v>756</v>
      </c>
      <c r="N224" s="9">
        <v>0</v>
      </c>
      <c r="O224" s="10">
        <v>285</v>
      </c>
      <c r="P224" s="10">
        <v>14</v>
      </c>
      <c r="Q224" s="6">
        <v>2</v>
      </c>
      <c r="R224" s="6" t="s">
        <v>29</v>
      </c>
      <c r="S224" s="10">
        <f t="shared" si="3"/>
        <v>142.5</v>
      </c>
    </row>
    <row r="225" spans="1:19" x14ac:dyDescent="0.3">
      <c r="A225" s="6" t="s">
        <v>750</v>
      </c>
      <c r="B225" s="7">
        <v>40632</v>
      </c>
      <c r="C225" s="8" t="s">
        <v>751</v>
      </c>
      <c r="D225" s="6" t="s">
        <v>752</v>
      </c>
      <c r="E225" s="6" t="s">
        <v>117</v>
      </c>
      <c r="F225" s="6" t="s">
        <v>212</v>
      </c>
      <c r="G225" s="6" t="s">
        <v>753</v>
      </c>
      <c r="H225" s="6" t="s">
        <v>48</v>
      </c>
      <c r="I225" s="6" t="s">
        <v>55</v>
      </c>
      <c r="J225" s="6" t="s">
        <v>37</v>
      </c>
      <c r="K225" s="6" t="s">
        <v>122</v>
      </c>
      <c r="L225" s="6" t="s">
        <v>156</v>
      </c>
      <c r="M225" s="6" t="s">
        <v>757</v>
      </c>
      <c r="N225" s="9">
        <v>0</v>
      </c>
      <c r="O225" s="10">
        <v>390</v>
      </c>
      <c r="P225" s="10">
        <v>16</v>
      </c>
      <c r="Q225" s="6">
        <v>3</v>
      </c>
      <c r="R225" s="6" t="s">
        <v>29</v>
      </c>
      <c r="S225" s="10">
        <f t="shared" si="3"/>
        <v>130</v>
      </c>
    </row>
    <row r="226" spans="1:19" x14ac:dyDescent="0.3">
      <c r="A226" s="6" t="s">
        <v>758</v>
      </c>
      <c r="B226" s="7">
        <v>40633</v>
      </c>
      <c r="C226" s="8" t="s">
        <v>759</v>
      </c>
      <c r="D226" s="6" t="s">
        <v>760</v>
      </c>
      <c r="E226" s="6" t="s">
        <v>395</v>
      </c>
      <c r="F226" s="6" t="s">
        <v>761</v>
      </c>
      <c r="G226" s="6" t="s">
        <v>761</v>
      </c>
      <c r="H226" s="6" t="s">
        <v>48</v>
      </c>
      <c r="I226" s="6" t="s">
        <v>36</v>
      </c>
      <c r="J226" s="6" t="s">
        <v>37</v>
      </c>
      <c r="K226" s="6" t="s">
        <v>38</v>
      </c>
      <c r="L226" s="6" t="s">
        <v>251</v>
      </c>
      <c r="M226" s="6" t="s">
        <v>762</v>
      </c>
      <c r="N226" s="9">
        <v>0</v>
      </c>
      <c r="O226" s="10">
        <v>110</v>
      </c>
      <c r="P226" s="10">
        <v>37</v>
      </c>
      <c r="Q226" s="6">
        <v>2</v>
      </c>
      <c r="R226" s="6" t="s">
        <v>41</v>
      </c>
      <c r="S226" s="10">
        <f t="shared" si="3"/>
        <v>55</v>
      </c>
    </row>
    <row r="227" spans="1:19" x14ac:dyDescent="0.3">
      <c r="A227" s="6" t="s">
        <v>758</v>
      </c>
      <c r="B227" s="7">
        <v>40633</v>
      </c>
      <c r="C227" s="8" t="s">
        <v>759</v>
      </c>
      <c r="D227" s="6" t="s">
        <v>760</v>
      </c>
      <c r="E227" s="6" t="s">
        <v>395</v>
      </c>
      <c r="F227" s="6" t="s">
        <v>761</v>
      </c>
      <c r="G227" s="6" t="s">
        <v>761</v>
      </c>
      <c r="H227" s="6" t="s">
        <v>48</v>
      </c>
      <c r="I227" s="6" t="s">
        <v>36</v>
      </c>
      <c r="J227" s="6" t="s">
        <v>37</v>
      </c>
      <c r="K227" s="6" t="s">
        <v>26</v>
      </c>
      <c r="L227" s="6" t="s">
        <v>49</v>
      </c>
      <c r="M227" s="6" t="s">
        <v>763</v>
      </c>
      <c r="N227" s="9">
        <v>0</v>
      </c>
      <c r="O227" s="10">
        <v>21</v>
      </c>
      <c r="P227" s="10">
        <v>9</v>
      </c>
      <c r="Q227" s="6">
        <v>2</v>
      </c>
      <c r="R227" s="6" t="s">
        <v>29</v>
      </c>
      <c r="S227" s="10">
        <f t="shared" si="3"/>
        <v>10.5</v>
      </c>
    </row>
    <row r="228" spans="1:19" x14ac:dyDescent="0.3">
      <c r="A228" s="6" t="s">
        <v>764</v>
      </c>
      <c r="B228" s="7">
        <v>40633</v>
      </c>
      <c r="C228" s="8" t="s">
        <v>765</v>
      </c>
      <c r="D228" s="6" t="s">
        <v>766</v>
      </c>
      <c r="E228" s="6" t="s">
        <v>33</v>
      </c>
      <c r="F228" s="6" t="s">
        <v>34</v>
      </c>
      <c r="G228" s="6" t="s">
        <v>767</v>
      </c>
      <c r="H228" s="6" t="s">
        <v>23</v>
      </c>
      <c r="I228" s="6" t="s">
        <v>36</v>
      </c>
      <c r="J228" s="6" t="s">
        <v>37</v>
      </c>
      <c r="K228" s="6" t="s">
        <v>38</v>
      </c>
      <c r="L228" s="6" t="s">
        <v>39</v>
      </c>
      <c r="M228" s="6" t="s">
        <v>428</v>
      </c>
      <c r="N228" s="9">
        <v>0</v>
      </c>
      <c r="O228" s="10">
        <v>2624</v>
      </c>
      <c r="P228" s="10">
        <v>446</v>
      </c>
      <c r="Q228" s="6">
        <v>6</v>
      </c>
      <c r="R228" s="6" t="s">
        <v>29</v>
      </c>
      <c r="S228" s="10">
        <f t="shared" si="3"/>
        <v>437.33333333333331</v>
      </c>
    </row>
    <row r="229" spans="1:19" x14ac:dyDescent="0.3">
      <c r="A229" s="6" t="s">
        <v>764</v>
      </c>
      <c r="B229" s="7">
        <v>40633</v>
      </c>
      <c r="C229" s="8" t="s">
        <v>765</v>
      </c>
      <c r="D229" s="6" t="s">
        <v>766</v>
      </c>
      <c r="E229" s="6" t="s">
        <v>33</v>
      </c>
      <c r="F229" s="6" t="s">
        <v>34</v>
      </c>
      <c r="G229" s="6" t="s">
        <v>767</v>
      </c>
      <c r="H229" s="6" t="s">
        <v>23</v>
      </c>
      <c r="I229" s="6" t="s">
        <v>36</v>
      </c>
      <c r="J229" s="6" t="s">
        <v>37</v>
      </c>
      <c r="K229" s="6" t="s">
        <v>26</v>
      </c>
      <c r="L229" s="6" t="s">
        <v>49</v>
      </c>
      <c r="M229" s="6" t="s">
        <v>768</v>
      </c>
      <c r="N229" s="9">
        <v>0</v>
      </c>
      <c r="O229" s="10">
        <v>34</v>
      </c>
      <c r="P229" s="10">
        <v>8</v>
      </c>
      <c r="Q229" s="6">
        <v>3</v>
      </c>
      <c r="R229" s="6" t="s">
        <v>29</v>
      </c>
      <c r="S229" s="10">
        <f t="shared" si="3"/>
        <v>11.333333333333334</v>
      </c>
    </row>
    <row r="230" spans="1:19" x14ac:dyDescent="0.3">
      <c r="A230" s="6" t="s">
        <v>764</v>
      </c>
      <c r="B230" s="7">
        <v>40633</v>
      </c>
      <c r="C230" s="8" t="s">
        <v>765</v>
      </c>
      <c r="D230" s="6" t="s">
        <v>766</v>
      </c>
      <c r="E230" s="6" t="s">
        <v>33</v>
      </c>
      <c r="F230" s="6" t="s">
        <v>34</v>
      </c>
      <c r="G230" s="6" t="s">
        <v>767</v>
      </c>
      <c r="H230" s="6" t="s">
        <v>23</v>
      </c>
      <c r="I230" s="6" t="s">
        <v>36</v>
      </c>
      <c r="J230" s="6" t="s">
        <v>37</v>
      </c>
      <c r="K230" s="6" t="s">
        <v>26</v>
      </c>
      <c r="L230" s="6" t="s">
        <v>57</v>
      </c>
      <c r="M230" s="6" t="s">
        <v>769</v>
      </c>
      <c r="N230" s="9">
        <v>0</v>
      </c>
      <c r="O230" s="10">
        <v>423</v>
      </c>
      <c r="P230" s="10">
        <v>30</v>
      </c>
      <c r="Q230" s="6">
        <v>2</v>
      </c>
      <c r="R230" s="6" t="s">
        <v>41</v>
      </c>
      <c r="S230" s="10">
        <f t="shared" si="3"/>
        <v>211.5</v>
      </c>
    </row>
    <row r="231" spans="1:19" x14ac:dyDescent="0.3">
      <c r="A231" s="6" t="s">
        <v>770</v>
      </c>
      <c r="B231" s="7">
        <v>40633</v>
      </c>
      <c r="C231" s="8" t="s">
        <v>771</v>
      </c>
      <c r="D231" s="6" t="s">
        <v>526</v>
      </c>
      <c r="E231" s="6" t="s">
        <v>21</v>
      </c>
      <c r="F231" s="6" t="s">
        <v>148</v>
      </c>
      <c r="G231" s="6" t="s">
        <v>149</v>
      </c>
      <c r="H231" s="6" t="s">
        <v>23</v>
      </c>
      <c r="I231" s="6" t="s">
        <v>55</v>
      </c>
      <c r="J231" s="6" t="s">
        <v>37</v>
      </c>
      <c r="K231" s="6" t="s">
        <v>38</v>
      </c>
      <c r="L231" s="6" t="s">
        <v>251</v>
      </c>
      <c r="M231" s="6" t="s">
        <v>772</v>
      </c>
      <c r="N231" s="9">
        <v>0.6</v>
      </c>
      <c r="O231" s="10">
        <v>40</v>
      </c>
      <c r="P231" s="10">
        <v>-44</v>
      </c>
      <c r="Q231" s="6">
        <v>2</v>
      </c>
      <c r="R231" s="6" t="s">
        <v>41</v>
      </c>
      <c r="S231" s="10">
        <f t="shared" si="3"/>
        <v>20</v>
      </c>
    </row>
    <row r="232" spans="1:19" x14ac:dyDescent="0.3">
      <c r="A232" s="6" t="s">
        <v>773</v>
      </c>
      <c r="B232" s="7">
        <v>40634</v>
      </c>
      <c r="C232" s="8" t="s">
        <v>774</v>
      </c>
      <c r="D232" s="6" t="s">
        <v>775</v>
      </c>
      <c r="E232" s="6" t="s">
        <v>85</v>
      </c>
      <c r="F232" s="6" t="s">
        <v>776</v>
      </c>
      <c r="G232" s="6" t="s">
        <v>777</v>
      </c>
      <c r="H232" s="6" t="s">
        <v>88</v>
      </c>
      <c r="I232" s="6" t="s">
        <v>36</v>
      </c>
      <c r="J232" s="6" t="s">
        <v>63</v>
      </c>
      <c r="K232" s="6" t="s">
        <v>26</v>
      </c>
      <c r="L232" s="6" t="s">
        <v>49</v>
      </c>
      <c r="M232" s="6" t="s">
        <v>778</v>
      </c>
      <c r="N232" s="9">
        <v>0</v>
      </c>
      <c r="O232" s="10">
        <v>158</v>
      </c>
      <c r="P232" s="10">
        <v>69</v>
      </c>
      <c r="Q232" s="6">
        <v>3</v>
      </c>
      <c r="R232" s="6" t="s">
        <v>29</v>
      </c>
      <c r="S232" s="10">
        <f t="shared" si="3"/>
        <v>52.666666666666664</v>
      </c>
    </row>
    <row r="233" spans="1:19" x14ac:dyDescent="0.3">
      <c r="A233" s="6" t="s">
        <v>773</v>
      </c>
      <c r="B233" s="7">
        <v>40634</v>
      </c>
      <c r="C233" s="8" t="s">
        <v>774</v>
      </c>
      <c r="D233" s="6" t="s">
        <v>775</v>
      </c>
      <c r="E233" s="6" t="s">
        <v>85</v>
      </c>
      <c r="F233" s="6" t="s">
        <v>776</v>
      </c>
      <c r="G233" s="6" t="s">
        <v>777</v>
      </c>
      <c r="H233" s="6" t="s">
        <v>88</v>
      </c>
      <c r="I233" s="6" t="s">
        <v>36</v>
      </c>
      <c r="J233" s="6" t="s">
        <v>63</v>
      </c>
      <c r="K233" s="6" t="s">
        <v>26</v>
      </c>
      <c r="L233" s="6" t="s">
        <v>89</v>
      </c>
      <c r="M233" s="6" t="s">
        <v>779</v>
      </c>
      <c r="N233" s="9">
        <v>0</v>
      </c>
      <c r="O233" s="10">
        <v>296</v>
      </c>
      <c r="P233" s="10">
        <v>32</v>
      </c>
      <c r="Q233" s="6">
        <v>6</v>
      </c>
      <c r="R233" s="6" t="s">
        <v>41</v>
      </c>
      <c r="S233" s="10">
        <f t="shared" si="3"/>
        <v>49.333333333333336</v>
      </c>
    </row>
    <row r="234" spans="1:19" x14ac:dyDescent="0.3">
      <c r="A234" s="6" t="s">
        <v>773</v>
      </c>
      <c r="B234" s="7">
        <v>40634</v>
      </c>
      <c r="C234" s="8" t="s">
        <v>774</v>
      </c>
      <c r="D234" s="6" t="s">
        <v>775</v>
      </c>
      <c r="E234" s="6" t="s">
        <v>85</v>
      </c>
      <c r="F234" s="6" t="s">
        <v>776</v>
      </c>
      <c r="G234" s="6" t="s">
        <v>777</v>
      </c>
      <c r="H234" s="6" t="s">
        <v>88</v>
      </c>
      <c r="I234" s="6" t="s">
        <v>36</v>
      </c>
      <c r="J234" s="6" t="s">
        <v>63</v>
      </c>
      <c r="K234" s="6" t="s">
        <v>122</v>
      </c>
      <c r="L234" s="6" t="s">
        <v>214</v>
      </c>
      <c r="M234" s="6" t="s">
        <v>780</v>
      </c>
      <c r="N234" s="9">
        <v>0</v>
      </c>
      <c r="O234" s="10">
        <v>123</v>
      </c>
      <c r="P234" s="10">
        <v>50</v>
      </c>
      <c r="Q234" s="6">
        <v>3</v>
      </c>
      <c r="R234" s="6" t="s">
        <v>41</v>
      </c>
      <c r="S234" s="10">
        <f t="shared" si="3"/>
        <v>41</v>
      </c>
    </row>
    <row r="235" spans="1:19" x14ac:dyDescent="0.3">
      <c r="A235" s="6" t="s">
        <v>781</v>
      </c>
      <c r="B235" s="7">
        <v>40634</v>
      </c>
      <c r="C235" s="8" t="s">
        <v>782</v>
      </c>
      <c r="D235" s="6" t="s">
        <v>672</v>
      </c>
      <c r="E235" s="6" t="s">
        <v>85</v>
      </c>
      <c r="F235" s="6" t="s">
        <v>495</v>
      </c>
      <c r="G235" s="6" t="s">
        <v>496</v>
      </c>
      <c r="H235" s="6" t="s">
        <v>88</v>
      </c>
      <c r="I235" s="6" t="s">
        <v>55</v>
      </c>
      <c r="J235" s="6" t="s">
        <v>63</v>
      </c>
      <c r="K235" s="6" t="s">
        <v>122</v>
      </c>
      <c r="L235" s="6" t="s">
        <v>156</v>
      </c>
      <c r="M235" s="6" t="s">
        <v>783</v>
      </c>
      <c r="N235" s="9">
        <v>0.4</v>
      </c>
      <c r="O235" s="10">
        <v>497</v>
      </c>
      <c r="P235" s="10">
        <v>-290</v>
      </c>
      <c r="Q235" s="6">
        <v>6</v>
      </c>
      <c r="R235" s="6" t="s">
        <v>29</v>
      </c>
      <c r="S235" s="10">
        <f t="shared" si="3"/>
        <v>82.833333333333329</v>
      </c>
    </row>
    <row r="236" spans="1:19" x14ac:dyDescent="0.3">
      <c r="A236" s="6" t="s">
        <v>784</v>
      </c>
      <c r="B236" s="7">
        <v>40637</v>
      </c>
      <c r="C236" s="8" t="s">
        <v>785</v>
      </c>
      <c r="D236" s="6" t="s">
        <v>305</v>
      </c>
      <c r="E236" s="6" t="s">
        <v>45</v>
      </c>
      <c r="F236" s="6" t="s">
        <v>786</v>
      </c>
      <c r="G236" s="6" t="s">
        <v>787</v>
      </c>
      <c r="H236" s="6" t="s">
        <v>48</v>
      </c>
      <c r="I236" s="6" t="s">
        <v>55</v>
      </c>
      <c r="J236" s="6" t="s">
        <v>37</v>
      </c>
      <c r="K236" s="6" t="s">
        <v>26</v>
      </c>
      <c r="L236" s="6" t="s">
        <v>72</v>
      </c>
      <c r="M236" s="6" t="s">
        <v>788</v>
      </c>
      <c r="N236" s="9">
        <v>0</v>
      </c>
      <c r="O236" s="10">
        <v>86</v>
      </c>
      <c r="P236" s="10">
        <v>33</v>
      </c>
      <c r="Q236" s="6">
        <v>5</v>
      </c>
      <c r="R236" s="6" t="s">
        <v>29</v>
      </c>
      <c r="S236" s="10">
        <f t="shared" si="3"/>
        <v>17.2</v>
      </c>
    </row>
    <row r="237" spans="1:19" x14ac:dyDescent="0.3">
      <c r="A237" s="6" t="s">
        <v>789</v>
      </c>
      <c r="B237" s="7">
        <v>40637</v>
      </c>
      <c r="C237" s="8" t="s">
        <v>790</v>
      </c>
      <c r="D237" s="6" t="s">
        <v>665</v>
      </c>
      <c r="E237" s="6" t="s">
        <v>33</v>
      </c>
      <c r="F237" s="6" t="s">
        <v>791</v>
      </c>
      <c r="G237" s="6" t="s">
        <v>792</v>
      </c>
      <c r="H237" s="6" t="s">
        <v>23</v>
      </c>
      <c r="I237" s="6" t="s">
        <v>36</v>
      </c>
      <c r="J237" s="6" t="s">
        <v>37</v>
      </c>
      <c r="K237" s="6" t="s">
        <v>26</v>
      </c>
      <c r="L237" s="6" t="s">
        <v>49</v>
      </c>
      <c r="M237" s="6" t="s">
        <v>793</v>
      </c>
      <c r="N237" s="9">
        <v>0</v>
      </c>
      <c r="O237" s="10">
        <v>51</v>
      </c>
      <c r="P237" s="10">
        <v>14</v>
      </c>
      <c r="Q237" s="6">
        <v>2</v>
      </c>
      <c r="R237" s="6" t="s">
        <v>29</v>
      </c>
      <c r="S237" s="10">
        <f t="shared" si="3"/>
        <v>25.5</v>
      </c>
    </row>
    <row r="238" spans="1:19" x14ac:dyDescent="0.3">
      <c r="A238" s="6" t="s">
        <v>789</v>
      </c>
      <c r="B238" s="7">
        <v>40637</v>
      </c>
      <c r="C238" s="8" t="s">
        <v>790</v>
      </c>
      <c r="D238" s="6" t="s">
        <v>665</v>
      </c>
      <c r="E238" s="6" t="s">
        <v>33</v>
      </c>
      <c r="F238" s="6" t="s">
        <v>791</v>
      </c>
      <c r="G238" s="6" t="s">
        <v>792</v>
      </c>
      <c r="H238" s="6" t="s">
        <v>23</v>
      </c>
      <c r="I238" s="6" t="s">
        <v>36</v>
      </c>
      <c r="J238" s="6" t="s">
        <v>37</v>
      </c>
      <c r="K238" s="6" t="s">
        <v>26</v>
      </c>
      <c r="L238" s="6" t="s">
        <v>104</v>
      </c>
      <c r="M238" s="6" t="s">
        <v>794</v>
      </c>
      <c r="N238" s="9">
        <v>0</v>
      </c>
      <c r="O238" s="10">
        <v>32</v>
      </c>
      <c r="P238" s="10">
        <v>16</v>
      </c>
      <c r="Q238" s="6">
        <v>3</v>
      </c>
      <c r="R238" s="6" t="s">
        <v>29</v>
      </c>
      <c r="S238" s="10">
        <f t="shared" si="3"/>
        <v>10.666666666666666</v>
      </c>
    </row>
    <row r="239" spans="1:19" x14ac:dyDescent="0.3">
      <c r="A239" s="6" t="s">
        <v>795</v>
      </c>
      <c r="B239" s="7">
        <v>40637</v>
      </c>
      <c r="C239" s="8" t="s">
        <v>796</v>
      </c>
      <c r="D239" s="6" t="s">
        <v>797</v>
      </c>
      <c r="E239" s="6" t="s">
        <v>45</v>
      </c>
      <c r="F239" s="6" t="s">
        <v>46</v>
      </c>
      <c r="G239" s="6" t="s">
        <v>798</v>
      </c>
      <c r="H239" s="6" t="s">
        <v>48</v>
      </c>
      <c r="I239" s="6" t="s">
        <v>55</v>
      </c>
      <c r="J239" s="6" t="s">
        <v>63</v>
      </c>
      <c r="K239" s="6" t="s">
        <v>38</v>
      </c>
      <c r="L239" s="6" t="s">
        <v>111</v>
      </c>
      <c r="M239" s="6" t="s">
        <v>529</v>
      </c>
      <c r="N239" s="9">
        <v>0.1</v>
      </c>
      <c r="O239" s="10">
        <v>507</v>
      </c>
      <c r="P239" s="10">
        <v>175</v>
      </c>
      <c r="Q239" s="6">
        <v>4</v>
      </c>
      <c r="R239" s="6" t="s">
        <v>29</v>
      </c>
      <c r="S239" s="10">
        <f t="shared" si="3"/>
        <v>126.75</v>
      </c>
    </row>
    <row r="240" spans="1:19" x14ac:dyDescent="0.3">
      <c r="A240" s="6" t="s">
        <v>799</v>
      </c>
      <c r="B240" s="7">
        <v>40638</v>
      </c>
      <c r="C240" s="8" t="s">
        <v>800</v>
      </c>
      <c r="D240" s="6" t="s">
        <v>797</v>
      </c>
      <c r="E240" s="6" t="s">
        <v>45</v>
      </c>
      <c r="F240" s="6" t="s">
        <v>69</v>
      </c>
      <c r="G240" s="6" t="s">
        <v>70</v>
      </c>
      <c r="H240" s="6" t="s">
        <v>48</v>
      </c>
      <c r="I240" s="6" t="s">
        <v>55</v>
      </c>
      <c r="J240" s="6" t="s">
        <v>37</v>
      </c>
      <c r="K240" s="6" t="s">
        <v>26</v>
      </c>
      <c r="L240" s="6" t="s">
        <v>162</v>
      </c>
      <c r="M240" s="6" t="s">
        <v>801</v>
      </c>
      <c r="N240" s="9">
        <v>0.1</v>
      </c>
      <c r="O240" s="10">
        <v>1889</v>
      </c>
      <c r="P240" s="10">
        <v>483</v>
      </c>
      <c r="Q240" s="6">
        <v>7</v>
      </c>
      <c r="R240" s="6" t="s">
        <v>29</v>
      </c>
      <c r="S240" s="10">
        <f t="shared" si="3"/>
        <v>269.85714285714283</v>
      </c>
    </row>
    <row r="241" spans="1:19" x14ac:dyDescent="0.3">
      <c r="A241" s="6" t="s">
        <v>799</v>
      </c>
      <c r="B241" s="7">
        <v>40638</v>
      </c>
      <c r="C241" s="8" t="s">
        <v>800</v>
      </c>
      <c r="D241" s="6" t="s">
        <v>797</v>
      </c>
      <c r="E241" s="6" t="s">
        <v>45</v>
      </c>
      <c r="F241" s="6" t="s">
        <v>69</v>
      </c>
      <c r="G241" s="6" t="s">
        <v>70</v>
      </c>
      <c r="H241" s="6" t="s">
        <v>48</v>
      </c>
      <c r="I241" s="6" t="s">
        <v>55</v>
      </c>
      <c r="J241" s="6" t="s">
        <v>37</v>
      </c>
      <c r="K241" s="6" t="s">
        <v>26</v>
      </c>
      <c r="L241" s="6" t="s">
        <v>89</v>
      </c>
      <c r="M241" s="6" t="s">
        <v>802</v>
      </c>
      <c r="N241" s="9">
        <v>0</v>
      </c>
      <c r="O241" s="10">
        <v>498</v>
      </c>
      <c r="P241" s="10">
        <v>139</v>
      </c>
      <c r="Q241" s="6">
        <v>10</v>
      </c>
      <c r="R241" s="6" t="s">
        <v>29</v>
      </c>
      <c r="S241" s="10">
        <f t="shared" si="3"/>
        <v>49.8</v>
      </c>
    </row>
    <row r="242" spans="1:19" x14ac:dyDescent="0.3">
      <c r="A242" s="6" t="s">
        <v>803</v>
      </c>
      <c r="B242" s="7">
        <v>40639</v>
      </c>
      <c r="C242" s="8" t="s">
        <v>804</v>
      </c>
      <c r="D242" s="6" t="s">
        <v>805</v>
      </c>
      <c r="E242" s="6" t="s">
        <v>45</v>
      </c>
      <c r="F242" s="6" t="s">
        <v>78</v>
      </c>
      <c r="G242" s="6" t="s">
        <v>806</v>
      </c>
      <c r="H242" s="6" t="s">
        <v>48</v>
      </c>
      <c r="I242" s="6" t="s">
        <v>36</v>
      </c>
      <c r="J242" s="6" t="s">
        <v>37</v>
      </c>
      <c r="K242" s="6" t="s">
        <v>26</v>
      </c>
      <c r="L242" s="6" t="s">
        <v>104</v>
      </c>
      <c r="M242" s="6" t="s">
        <v>807</v>
      </c>
      <c r="N242" s="9">
        <v>0</v>
      </c>
      <c r="O242" s="10">
        <v>15</v>
      </c>
      <c r="P242" s="10">
        <v>1</v>
      </c>
      <c r="Q242" s="6">
        <v>2</v>
      </c>
      <c r="R242" s="6" t="s">
        <v>41</v>
      </c>
      <c r="S242" s="10">
        <f t="shared" si="3"/>
        <v>7.5</v>
      </c>
    </row>
    <row r="243" spans="1:19" x14ac:dyDescent="0.3">
      <c r="A243" s="6" t="s">
        <v>803</v>
      </c>
      <c r="B243" s="7">
        <v>40639</v>
      </c>
      <c r="C243" s="8" t="s">
        <v>804</v>
      </c>
      <c r="D243" s="6" t="s">
        <v>805</v>
      </c>
      <c r="E243" s="6" t="s">
        <v>45</v>
      </c>
      <c r="F243" s="6" t="s">
        <v>78</v>
      </c>
      <c r="G243" s="6" t="s">
        <v>806</v>
      </c>
      <c r="H243" s="6" t="s">
        <v>48</v>
      </c>
      <c r="I243" s="6" t="s">
        <v>36</v>
      </c>
      <c r="J243" s="6" t="s">
        <v>37</v>
      </c>
      <c r="K243" s="6" t="s">
        <v>26</v>
      </c>
      <c r="L243" s="6" t="s">
        <v>27</v>
      </c>
      <c r="M243" s="6" t="s">
        <v>808</v>
      </c>
      <c r="N243" s="9">
        <v>0</v>
      </c>
      <c r="O243" s="10">
        <v>47</v>
      </c>
      <c r="P243" s="10">
        <v>17</v>
      </c>
      <c r="Q243" s="6">
        <v>2</v>
      </c>
      <c r="R243" s="6" t="s">
        <v>29</v>
      </c>
      <c r="S243" s="10">
        <f t="shared" si="3"/>
        <v>23.5</v>
      </c>
    </row>
    <row r="244" spans="1:19" x14ac:dyDescent="0.3">
      <c r="A244" s="6" t="s">
        <v>809</v>
      </c>
      <c r="B244" s="7">
        <v>40639</v>
      </c>
      <c r="C244" s="8" t="s">
        <v>810</v>
      </c>
      <c r="D244" s="6" t="s">
        <v>811</v>
      </c>
      <c r="E244" s="6" t="s">
        <v>395</v>
      </c>
      <c r="F244" s="6" t="s">
        <v>761</v>
      </c>
      <c r="G244" s="6" t="s">
        <v>761</v>
      </c>
      <c r="H244" s="6" t="s">
        <v>48</v>
      </c>
      <c r="I244" s="6" t="s">
        <v>36</v>
      </c>
      <c r="J244" s="6" t="s">
        <v>37</v>
      </c>
      <c r="K244" s="6" t="s">
        <v>26</v>
      </c>
      <c r="L244" s="6" t="s">
        <v>162</v>
      </c>
      <c r="M244" s="6" t="s">
        <v>812</v>
      </c>
      <c r="N244" s="9">
        <v>0</v>
      </c>
      <c r="O244" s="10">
        <v>584</v>
      </c>
      <c r="P244" s="10">
        <v>234</v>
      </c>
      <c r="Q244" s="6">
        <v>7</v>
      </c>
      <c r="R244" s="6" t="s">
        <v>41</v>
      </c>
      <c r="S244" s="10">
        <f t="shared" si="3"/>
        <v>83.428571428571431</v>
      </c>
    </row>
    <row r="245" spans="1:19" x14ac:dyDescent="0.3">
      <c r="A245" s="6" t="s">
        <v>813</v>
      </c>
      <c r="B245" s="7">
        <v>40640</v>
      </c>
      <c r="C245" s="8" t="s">
        <v>814</v>
      </c>
      <c r="D245" s="6" t="s">
        <v>815</v>
      </c>
      <c r="E245" s="6" t="s">
        <v>45</v>
      </c>
      <c r="F245" s="6" t="s">
        <v>206</v>
      </c>
      <c r="G245" s="6" t="s">
        <v>816</v>
      </c>
      <c r="H245" s="6" t="s">
        <v>48</v>
      </c>
      <c r="I245" s="6" t="s">
        <v>36</v>
      </c>
      <c r="J245" s="6" t="s">
        <v>37</v>
      </c>
      <c r="K245" s="6" t="s">
        <v>26</v>
      </c>
      <c r="L245" s="6" t="s">
        <v>89</v>
      </c>
      <c r="M245" s="6" t="s">
        <v>253</v>
      </c>
      <c r="N245" s="9">
        <v>0</v>
      </c>
      <c r="O245" s="10">
        <v>53</v>
      </c>
      <c r="P245" s="10">
        <v>2</v>
      </c>
      <c r="Q245" s="6">
        <v>4</v>
      </c>
      <c r="R245" s="6" t="s">
        <v>41</v>
      </c>
      <c r="S245" s="10">
        <f t="shared" si="3"/>
        <v>13.25</v>
      </c>
    </row>
    <row r="246" spans="1:19" x14ac:dyDescent="0.3">
      <c r="A246" s="6" t="s">
        <v>813</v>
      </c>
      <c r="B246" s="7">
        <v>40640</v>
      </c>
      <c r="C246" s="8" t="s">
        <v>814</v>
      </c>
      <c r="D246" s="6" t="s">
        <v>815</v>
      </c>
      <c r="E246" s="6" t="s">
        <v>45</v>
      </c>
      <c r="F246" s="6" t="s">
        <v>206</v>
      </c>
      <c r="G246" s="6" t="s">
        <v>816</v>
      </c>
      <c r="H246" s="6" t="s">
        <v>48</v>
      </c>
      <c r="I246" s="6" t="s">
        <v>36</v>
      </c>
      <c r="J246" s="6" t="s">
        <v>37</v>
      </c>
      <c r="K246" s="6" t="s">
        <v>26</v>
      </c>
      <c r="L246" s="6" t="s">
        <v>166</v>
      </c>
      <c r="M246" s="6" t="s">
        <v>817</v>
      </c>
      <c r="N246" s="9">
        <v>0</v>
      </c>
      <c r="O246" s="10">
        <v>81</v>
      </c>
      <c r="P246" s="10">
        <v>19</v>
      </c>
      <c r="Q246" s="6">
        <v>3</v>
      </c>
      <c r="R246" s="6" t="s">
        <v>41</v>
      </c>
      <c r="S246" s="10">
        <f t="shared" si="3"/>
        <v>27</v>
      </c>
    </row>
    <row r="247" spans="1:19" x14ac:dyDescent="0.3">
      <c r="A247" s="6" t="s">
        <v>818</v>
      </c>
      <c r="B247" s="7">
        <v>40640</v>
      </c>
      <c r="C247" s="8" t="s">
        <v>819</v>
      </c>
      <c r="D247" s="6" t="s">
        <v>249</v>
      </c>
      <c r="E247" s="6" t="s">
        <v>117</v>
      </c>
      <c r="F247" s="6" t="s">
        <v>212</v>
      </c>
      <c r="G247" s="6" t="s">
        <v>820</v>
      </c>
      <c r="H247" s="6" t="s">
        <v>48</v>
      </c>
      <c r="I247" s="6" t="s">
        <v>55</v>
      </c>
      <c r="J247" s="6" t="s">
        <v>25</v>
      </c>
      <c r="K247" s="6" t="s">
        <v>26</v>
      </c>
      <c r="L247" s="6" t="s">
        <v>162</v>
      </c>
      <c r="M247" s="6" t="s">
        <v>821</v>
      </c>
      <c r="N247" s="9">
        <v>0.1</v>
      </c>
      <c r="O247" s="10">
        <v>538</v>
      </c>
      <c r="P247" s="10">
        <v>221</v>
      </c>
      <c r="Q247" s="6">
        <v>7</v>
      </c>
      <c r="R247" s="6" t="s">
        <v>41</v>
      </c>
      <c r="S247" s="10">
        <f t="shared" si="3"/>
        <v>76.857142857142861</v>
      </c>
    </row>
    <row r="248" spans="1:19" x14ac:dyDescent="0.3">
      <c r="A248" s="6" t="s">
        <v>818</v>
      </c>
      <c r="B248" s="7">
        <v>40640</v>
      </c>
      <c r="C248" s="8" t="s">
        <v>819</v>
      </c>
      <c r="D248" s="6" t="s">
        <v>249</v>
      </c>
      <c r="E248" s="6" t="s">
        <v>117</v>
      </c>
      <c r="F248" s="6" t="s">
        <v>212</v>
      </c>
      <c r="G248" s="6" t="s">
        <v>820</v>
      </c>
      <c r="H248" s="6" t="s">
        <v>48</v>
      </c>
      <c r="I248" s="6" t="s">
        <v>55</v>
      </c>
      <c r="J248" s="6" t="s">
        <v>25</v>
      </c>
      <c r="K248" s="6" t="s">
        <v>26</v>
      </c>
      <c r="L248" s="6" t="s">
        <v>49</v>
      </c>
      <c r="M248" s="6" t="s">
        <v>822</v>
      </c>
      <c r="N248" s="9">
        <v>0</v>
      </c>
      <c r="O248" s="10">
        <v>119</v>
      </c>
      <c r="P248" s="10">
        <v>38</v>
      </c>
      <c r="Q248" s="6">
        <v>9</v>
      </c>
      <c r="R248" s="6" t="s">
        <v>29</v>
      </c>
      <c r="S248" s="10">
        <f t="shared" si="3"/>
        <v>13.222222222222221</v>
      </c>
    </row>
    <row r="249" spans="1:19" x14ac:dyDescent="0.3">
      <c r="A249" s="6" t="s">
        <v>818</v>
      </c>
      <c r="B249" s="7">
        <v>40640</v>
      </c>
      <c r="C249" s="8" t="s">
        <v>819</v>
      </c>
      <c r="D249" s="6" t="s">
        <v>249</v>
      </c>
      <c r="E249" s="6" t="s">
        <v>117</v>
      </c>
      <c r="F249" s="6" t="s">
        <v>212</v>
      </c>
      <c r="G249" s="6" t="s">
        <v>820</v>
      </c>
      <c r="H249" s="6" t="s">
        <v>48</v>
      </c>
      <c r="I249" s="6" t="s">
        <v>55</v>
      </c>
      <c r="J249" s="6" t="s">
        <v>25</v>
      </c>
      <c r="K249" s="6" t="s">
        <v>26</v>
      </c>
      <c r="L249" s="6" t="s">
        <v>194</v>
      </c>
      <c r="M249" s="6" t="s">
        <v>823</v>
      </c>
      <c r="N249" s="9">
        <v>0</v>
      </c>
      <c r="O249" s="10">
        <v>48</v>
      </c>
      <c r="P249" s="10">
        <v>6</v>
      </c>
      <c r="Q249" s="6">
        <v>2</v>
      </c>
      <c r="R249" s="6" t="s">
        <v>29</v>
      </c>
      <c r="S249" s="10">
        <f t="shared" si="3"/>
        <v>24</v>
      </c>
    </row>
    <row r="250" spans="1:19" x14ac:dyDescent="0.3">
      <c r="A250" s="6" t="s">
        <v>818</v>
      </c>
      <c r="B250" s="7">
        <v>40640</v>
      </c>
      <c r="C250" s="8" t="s">
        <v>819</v>
      </c>
      <c r="D250" s="6" t="s">
        <v>249</v>
      </c>
      <c r="E250" s="6" t="s">
        <v>117</v>
      </c>
      <c r="F250" s="6" t="s">
        <v>212</v>
      </c>
      <c r="G250" s="6" t="s">
        <v>820</v>
      </c>
      <c r="H250" s="6" t="s">
        <v>48</v>
      </c>
      <c r="I250" s="6" t="s">
        <v>55</v>
      </c>
      <c r="J250" s="6" t="s">
        <v>25</v>
      </c>
      <c r="K250" s="6" t="s">
        <v>26</v>
      </c>
      <c r="L250" s="6" t="s">
        <v>57</v>
      </c>
      <c r="M250" s="6" t="s">
        <v>824</v>
      </c>
      <c r="N250" s="9">
        <v>0.1</v>
      </c>
      <c r="O250" s="10">
        <v>413</v>
      </c>
      <c r="P250" s="10">
        <v>184</v>
      </c>
      <c r="Q250" s="6">
        <v>8</v>
      </c>
      <c r="R250" s="6" t="s">
        <v>29</v>
      </c>
      <c r="S250" s="10">
        <f t="shared" si="3"/>
        <v>51.625</v>
      </c>
    </row>
    <row r="251" spans="1:19" x14ac:dyDescent="0.3">
      <c r="A251" s="6" t="s">
        <v>818</v>
      </c>
      <c r="B251" s="7">
        <v>40640</v>
      </c>
      <c r="C251" s="8" t="s">
        <v>819</v>
      </c>
      <c r="D251" s="6" t="s">
        <v>249</v>
      </c>
      <c r="E251" s="6" t="s">
        <v>117</v>
      </c>
      <c r="F251" s="6" t="s">
        <v>212</v>
      </c>
      <c r="G251" s="6" t="s">
        <v>820</v>
      </c>
      <c r="H251" s="6" t="s">
        <v>48</v>
      </c>
      <c r="I251" s="6" t="s">
        <v>55</v>
      </c>
      <c r="J251" s="6" t="s">
        <v>25</v>
      </c>
      <c r="K251" s="6" t="s">
        <v>26</v>
      </c>
      <c r="L251" s="6" t="s">
        <v>57</v>
      </c>
      <c r="M251" s="6" t="s">
        <v>825</v>
      </c>
      <c r="N251" s="9">
        <v>0.1</v>
      </c>
      <c r="O251" s="10">
        <v>80</v>
      </c>
      <c r="P251" s="10">
        <v>1</v>
      </c>
      <c r="Q251" s="6">
        <v>3</v>
      </c>
      <c r="R251" s="6" t="s">
        <v>41</v>
      </c>
      <c r="S251" s="10">
        <f t="shared" si="3"/>
        <v>26.666666666666668</v>
      </c>
    </row>
    <row r="252" spans="1:19" x14ac:dyDescent="0.3">
      <c r="A252" s="6" t="s">
        <v>826</v>
      </c>
      <c r="B252" s="7">
        <v>40642</v>
      </c>
      <c r="C252" s="8" t="s">
        <v>827</v>
      </c>
      <c r="D252" s="6" t="s">
        <v>828</v>
      </c>
      <c r="E252" s="6" t="s">
        <v>275</v>
      </c>
      <c r="F252" s="6" t="s">
        <v>829</v>
      </c>
      <c r="G252" s="6" t="s">
        <v>829</v>
      </c>
      <c r="H252" s="6" t="s">
        <v>88</v>
      </c>
      <c r="I252" s="6" t="s">
        <v>55</v>
      </c>
      <c r="J252" s="6" t="s">
        <v>25</v>
      </c>
      <c r="K252" s="6" t="s">
        <v>26</v>
      </c>
      <c r="L252" s="6" t="s">
        <v>49</v>
      </c>
      <c r="M252" s="6" t="s">
        <v>113</v>
      </c>
      <c r="N252" s="9">
        <v>0.5</v>
      </c>
      <c r="O252" s="10">
        <v>205</v>
      </c>
      <c r="P252" s="10">
        <v>-127</v>
      </c>
      <c r="Q252" s="6">
        <v>8</v>
      </c>
      <c r="R252" s="6" t="s">
        <v>41</v>
      </c>
      <c r="S252" s="10">
        <f t="shared" si="3"/>
        <v>25.625</v>
      </c>
    </row>
    <row r="253" spans="1:19" x14ac:dyDescent="0.3">
      <c r="A253" s="6" t="s">
        <v>826</v>
      </c>
      <c r="B253" s="7">
        <v>40642</v>
      </c>
      <c r="C253" s="8" t="s">
        <v>827</v>
      </c>
      <c r="D253" s="6" t="s">
        <v>828</v>
      </c>
      <c r="E253" s="6" t="s">
        <v>275</v>
      </c>
      <c r="F253" s="6" t="s">
        <v>829</v>
      </c>
      <c r="G253" s="6" t="s">
        <v>829</v>
      </c>
      <c r="H253" s="6" t="s">
        <v>88</v>
      </c>
      <c r="I253" s="6" t="s">
        <v>55</v>
      </c>
      <c r="J253" s="6" t="s">
        <v>25</v>
      </c>
      <c r="K253" s="6" t="s">
        <v>26</v>
      </c>
      <c r="L253" s="6" t="s">
        <v>194</v>
      </c>
      <c r="M253" s="6" t="s">
        <v>830</v>
      </c>
      <c r="N253" s="9">
        <v>0.5</v>
      </c>
      <c r="O253" s="10">
        <v>17</v>
      </c>
      <c r="P253" s="10">
        <v>-5</v>
      </c>
      <c r="Q253" s="6">
        <v>2</v>
      </c>
      <c r="R253" s="6" t="s">
        <v>29</v>
      </c>
      <c r="S253" s="10">
        <f t="shared" si="3"/>
        <v>8.5</v>
      </c>
    </row>
    <row r="254" spans="1:19" x14ac:dyDescent="0.3">
      <c r="A254" s="6" t="s">
        <v>831</v>
      </c>
      <c r="B254" s="7">
        <v>40644</v>
      </c>
      <c r="C254" s="8" t="s">
        <v>832</v>
      </c>
      <c r="D254" s="6" t="s">
        <v>833</v>
      </c>
      <c r="E254" s="6" t="s">
        <v>117</v>
      </c>
      <c r="F254" s="6" t="s">
        <v>212</v>
      </c>
      <c r="G254" s="6" t="s">
        <v>607</v>
      </c>
      <c r="H254" s="6" t="s">
        <v>48</v>
      </c>
      <c r="I254" s="6" t="s">
        <v>36</v>
      </c>
      <c r="J254" s="6" t="s">
        <v>25</v>
      </c>
      <c r="K254" s="6" t="s">
        <v>38</v>
      </c>
      <c r="L254" s="6" t="s">
        <v>251</v>
      </c>
      <c r="M254" s="6" t="s">
        <v>478</v>
      </c>
      <c r="N254" s="9">
        <v>0</v>
      </c>
      <c r="O254" s="10">
        <v>257</v>
      </c>
      <c r="P254" s="10">
        <v>74</v>
      </c>
      <c r="Q254" s="6">
        <v>5</v>
      </c>
      <c r="R254" s="6" t="s">
        <v>29</v>
      </c>
      <c r="S254" s="10">
        <f t="shared" si="3"/>
        <v>51.4</v>
      </c>
    </row>
    <row r="255" spans="1:19" x14ac:dyDescent="0.3">
      <c r="A255" s="6" t="s">
        <v>831</v>
      </c>
      <c r="B255" s="7">
        <v>40644</v>
      </c>
      <c r="C255" s="8" t="s">
        <v>832</v>
      </c>
      <c r="D255" s="6" t="s">
        <v>833</v>
      </c>
      <c r="E255" s="6" t="s">
        <v>117</v>
      </c>
      <c r="F255" s="6" t="s">
        <v>212</v>
      </c>
      <c r="G255" s="6" t="s">
        <v>607</v>
      </c>
      <c r="H255" s="6" t="s">
        <v>48</v>
      </c>
      <c r="I255" s="6" t="s">
        <v>36</v>
      </c>
      <c r="J255" s="6" t="s">
        <v>25</v>
      </c>
      <c r="K255" s="6" t="s">
        <v>26</v>
      </c>
      <c r="L255" s="6" t="s">
        <v>49</v>
      </c>
      <c r="M255" s="6" t="s">
        <v>834</v>
      </c>
      <c r="N255" s="9">
        <v>0</v>
      </c>
      <c r="O255" s="10">
        <v>44</v>
      </c>
      <c r="P255" s="10">
        <v>8</v>
      </c>
      <c r="Q255" s="6">
        <v>2</v>
      </c>
      <c r="R255" s="6" t="s">
        <v>29</v>
      </c>
      <c r="S255" s="10">
        <f t="shared" si="3"/>
        <v>22</v>
      </c>
    </row>
    <row r="256" spans="1:19" x14ac:dyDescent="0.3">
      <c r="A256" s="6" t="s">
        <v>831</v>
      </c>
      <c r="B256" s="7">
        <v>40644</v>
      </c>
      <c r="C256" s="8" t="s">
        <v>832</v>
      </c>
      <c r="D256" s="6" t="s">
        <v>833</v>
      </c>
      <c r="E256" s="6" t="s">
        <v>117</v>
      </c>
      <c r="F256" s="6" t="s">
        <v>212</v>
      </c>
      <c r="G256" s="6" t="s">
        <v>607</v>
      </c>
      <c r="H256" s="6" t="s">
        <v>48</v>
      </c>
      <c r="I256" s="6" t="s">
        <v>36</v>
      </c>
      <c r="J256" s="6" t="s">
        <v>25</v>
      </c>
      <c r="K256" s="6" t="s">
        <v>26</v>
      </c>
      <c r="L256" s="6" t="s">
        <v>104</v>
      </c>
      <c r="M256" s="6" t="s">
        <v>835</v>
      </c>
      <c r="N256" s="9">
        <v>0</v>
      </c>
      <c r="O256" s="10">
        <v>64</v>
      </c>
      <c r="P256" s="10">
        <v>25</v>
      </c>
      <c r="Q256" s="6">
        <v>9</v>
      </c>
      <c r="R256" s="6" t="s">
        <v>29</v>
      </c>
      <c r="S256" s="10">
        <f t="shared" si="3"/>
        <v>7.1111111111111107</v>
      </c>
    </row>
    <row r="257" spans="1:19" x14ac:dyDescent="0.3">
      <c r="A257" s="6" t="s">
        <v>831</v>
      </c>
      <c r="B257" s="7">
        <v>40644</v>
      </c>
      <c r="C257" s="8" t="s">
        <v>832</v>
      </c>
      <c r="D257" s="6" t="s">
        <v>833</v>
      </c>
      <c r="E257" s="6" t="s">
        <v>117</v>
      </c>
      <c r="F257" s="6" t="s">
        <v>212</v>
      </c>
      <c r="G257" s="6" t="s">
        <v>607</v>
      </c>
      <c r="H257" s="6" t="s">
        <v>48</v>
      </c>
      <c r="I257" s="6" t="s">
        <v>36</v>
      </c>
      <c r="J257" s="6" t="s">
        <v>25</v>
      </c>
      <c r="K257" s="6" t="s">
        <v>122</v>
      </c>
      <c r="L257" s="6" t="s">
        <v>168</v>
      </c>
      <c r="M257" s="6" t="s">
        <v>836</v>
      </c>
      <c r="N257" s="9">
        <v>0</v>
      </c>
      <c r="O257" s="10">
        <v>785</v>
      </c>
      <c r="P257" s="10">
        <v>86</v>
      </c>
      <c r="Q257" s="6">
        <v>3</v>
      </c>
      <c r="R257" s="6" t="s">
        <v>29</v>
      </c>
      <c r="S257" s="10">
        <f t="shared" si="3"/>
        <v>261.66666666666669</v>
      </c>
    </row>
    <row r="258" spans="1:19" x14ac:dyDescent="0.3">
      <c r="A258" s="6" t="s">
        <v>831</v>
      </c>
      <c r="B258" s="7">
        <v>40644</v>
      </c>
      <c r="C258" s="8" t="s">
        <v>832</v>
      </c>
      <c r="D258" s="6" t="s">
        <v>833</v>
      </c>
      <c r="E258" s="6" t="s">
        <v>117</v>
      </c>
      <c r="F258" s="6" t="s">
        <v>212</v>
      </c>
      <c r="G258" s="6" t="s">
        <v>607</v>
      </c>
      <c r="H258" s="6" t="s">
        <v>48</v>
      </c>
      <c r="I258" s="6" t="s">
        <v>36</v>
      </c>
      <c r="J258" s="6" t="s">
        <v>25</v>
      </c>
      <c r="K258" s="6" t="s">
        <v>122</v>
      </c>
      <c r="L258" s="6" t="s">
        <v>156</v>
      </c>
      <c r="M258" s="6" t="s">
        <v>837</v>
      </c>
      <c r="N258" s="9">
        <v>0</v>
      </c>
      <c r="O258" s="10">
        <v>306</v>
      </c>
      <c r="P258" s="10">
        <v>9</v>
      </c>
      <c r="Q258" s="6">
        <v>2</v>
      </c>
      <c r="R258" s="6" t="s">
        <v>41</v>
      </c>
      <c r="S258" s="10">
        <f t="shared" si="3"/>
        <v>153</v>
      </c>
    </row>
    <row r="259" spans="1:19" x14ac:dyDescent="0.3">
      <c r="A259" s="6" t="s">
        <v>838</v>
      </c>
      <c r="B259" s="7">
        <v>40644</v>
      </c>
      <c r="C259" s="8" t="s">
        <v>839</v>
      </c>
      <c r="D259" s="6" t="s">
        <v>840</v>
      </c>
      <c r="E259" s="6" t="s">
        <v>45</v>
      </c>
      <c r="F259" s="6" t="s">
        <v>69</v>
      </c>
      <c r="G259" s="6" t="s">
        <v>409</v>
      </c>
      <c r="H259" s="6" t="s">
        <v>48</v>
      </c>
      <c r="I259" s="6" t="s">
        <v>36</v>
      </c>
      <c r="J259" s="6" t="s">
        <v>37</v>
      </c>
      <c r="K259" s="6" t="s">
        <v>122</v>
      </c>
      <c r="L259" s="6" t="s">
        <v>214</v>
      </c>
      <c r="M259" s="6" t="s">
        <v>841</v>
      </c>
      <c r="N259" s="9">
        <v>0</v>
      </c>
      <c r="O259" s="10">
        <v>294</v>
      </c>
      <c r="P259" s="10">
        <v>109</v>
      </c>
      <c r="Q259" s="6">
        <v>7</v>
      </c>
      <c r="R259" s="6" t="s">
        <v>41</v>
      </c>
      <c r="S259" s="10">
        <f t="shared" ref="S259:S322" si="4">O259/Q259</f>
        <v>42</v>
      </c>
    </row>
    <row r="260" spans="1:19" x14ac:dyDescent="0.3">
      <c r="A260" s="6" t="s">
        <v>842</v>
      </c>
      <c r="B260" s="7">
        <v>40645</v>
      </c>
      <c r="C260" s="8" t="s">
        <v>843</v>
      </c>
      <c r="D260" s="6" t="s">
        <v>844</v>
      </c>
      <c r="E260" s="6" t="s">
        <v>100</v>
      </c>
      <c r="F260" s="6" t="s">
        <v>845</v>
      </c>
      <c r="G260" s="6" t="s">
        <v>846</v>
      </c>
      <c r="H260" s="6" t="s">
        <v>88</v>
      </c>
      <c r="I260" s="6" t="s">
        <v>24</v>
      </c>
      <c r="J260" s="6" t="s">
        <v>25</v>
      </c>
      <c r="K260" s="6" t="s">
        <v>38</v>
      </c>
      <c r="L260" s="6" t="s">
        <v>111</v>
      </c>
      <c r="M260" s="6" t="s">
        <v>847</v>
      </c>
      <c r="N260" s="9">
        <v>0.2</v>
      </c>
      <c r="O260" s="10">
        <v>66</v>
      </c>
      <c r="P260" s="10">
        <v>19</v>
      </c>
      <c r="Q260" s="6">
        <v>1</v>
      </c>
      <c r="R260" s="6" t="s">
        <v>29</v>
      </c>
      <c r="S260" s="10">
        <f t="shared" si="4"/>
        <v>66</v>
      </c>
    </row>
    <row r="261" spans="1:19" x14ac:dyDescent="0.3">
      <c r="A261" s="6" t="s">
        <v>842</v>
      </c>
      <c r="B261" s="7">
        <v>40645</v>
      </c>
      <c r="C261" s="8" t="s">
        <v>843</v>
      </c>
      <c r="D261" s="6" t="s">
        <v>844</v>
      </c>
      <c r="E261" s="6" t="s">
        <v>100</v>
      </c>
      <c r="F261" s="6" t="s">
        <v>845</v>
      </c>
      <c r="G261" s="6" t="s">
        <v>846</v>
      </c>
      <c r="H261" s="6" t="s">
        <v>88</v>
      </c>
      <c r="I261" s="6" t="s">
        <v>24</v>
      </c>
      <c r="J261" s="6" t="s">
        <v>25</v>
      </c>
      <c r="K261" s="6" t="s">
        <v>26</v>
      </c>
      <c r="L261" s="6" t="s">
        <v>49</v>
      </c>
      <c r="M261" s="6" t="s">
        <v>848</v>
      </c>
      <c r="N261" s="9">
        <v>0</v>
      </c>
      <c r="O261" s="10">
        <v>54</v>
      </c>
      <c r="P261" s="10">
        <v>4</v>
      </c>
      <c r="Q261" s="6">
        <v>3</v>
      </c>
      <c r="R261" s="6" t="s">
        <v>41</v>
      </c>
      <c r="S261" s="10">
        <f t="shared" si="4"/>
        <v>18</v>
      </c>
    </row>
    <row r="262" spans="1:19" x14ac:dyDescent="0.3">
      <c r="A262" s="6" t="s">
        <v>842</v>
      </c>
      <c r="B262" s="7">
        <v>40645</v>
      </c>
      <c r="C262" s="8" t="s">
        <v>843</v>
      </c>
      <c r="D262" s="6" t="s">
        <v>844</v>
      </c>
      <c r="E262" s="6" t="s">
        <v>100</v>
      </c>
      <c r="F262" s="6" t="s">
        <v>845</v>
      </c>
      <c r="G262" s="6" t="s">
        <v>846</v>
      </c>
      <c r="H262" s="6" t="s">
        <v>88</v>
      </c>
      <c r="I262" s="6" t="s">
        <v>24</v>
      </c>
      <c r="J262" s="6" t="s">
        <v>25</v>
      </c>
      <c r="K262" s="6" t="s">
        <v>26</v>
      </c>
      <c r="L262" s="6" t="s">
        <v>49</v>
      </c>
      <c r="M262" s="6" t="s">
        <v>849</v>
      </c>
      <c r="N262" s="9">
        <v>0</v>
      </c>
      <c r="O262" s="10">
        <v>97</v>
      </c>
      <c r="P262" s="10">
        <v>39</v>
      </c>
      <c r="Q262" s="6">
        <v>4</v>
      </c>
      <c r="R262" s="6" t="s">
        <v>41</v>
      </c>
      <c r="S262" s="10">
        <f t="shared" si="4"/>
        <v>24.25</v>
      </c>
    </row>
    <row r="263" spans="1:19" x14ac:dyDescent="0.3">
      <c r="A263" s="6" t="s">
        <v>842</v>
      </c>
      <c r="B263" s="7">
        <v>40645</v>
      </c>
      <c r="C263" s="8" t="s">
        <v>843</v>
      </c>
      <c r="D263" s="6" t="s">
        <v>844</v>
      </c>
      <c r="E263" s="6" t="s">
        <v>100</v>
      </c>
      <c r="F263" s="6" t="s">
        <v>845</v>
      </c>
      <c r="G263" s="6" t="s">
        <v>846</v>
      </c>
      <c r="H263" s="6" t="s">
        <v>88</v>
      </c>
      <c r="I263" s="6" t="s">
        <v>24</v>
      </c>
      <c r="J263" s="6" t="s">
        <v>25</v>
      </c>
      <c r="K263" s="6" t="s">
        <v>26</v>
      </c>
      <c r="L263" s="6" t="s">
        <v>89</v>
      </c>
      <c r="M263" s="6" t="s">
        <v>416</v>
      </c>
      <c r="N263" s="9">
        <v>0</v>
      </c>
      <c r="O263" s="10">
        <v>21</v>
      </c>
      <c r="P263" s="10">
        <v>5</v>
      </c>
      <c r="Q263" s="6">
        <v>2</v>
      </c>
      <c r="R263" s="6" t="s">
        <v>41</v>
      </c>
      <c r="S263" s="10">
        <f t="shared" si="4"/>
        <v>10.5</v>
      </c>
    </row>
    <row r="264" spans="1:19" x14ac:dyDescent="0.3">
      <c r="A264" s="6" t="s">
        <v>842</v>
      </c>
      <c r="B264" s="7">
        <v>40645</v>
      </c>
      <c r="C264" s="8" t="s">
        <v>843</v>
      </c>
      <c r="D264" s="6" t="s">
        <v>844</v>
      </c>
      <c r="E264" s="6" t="s">
        <v>100</v>
      </c>
      <c r="F264" s="6" t="s">
        <v>845</v>
      </c>
      <c r="G264" s="6" t="s">
        <v>846</v>
      </c>
      <c r="H264" s="6" t="s">
        <v>88</v>
      </c>
      <c r="I264" s="6" t="s">
        <v>24</v>
      </c>
      <c r="J264" s="6" t="s">
        <v>25</v>
      </c>
      <c r="K264" s="6" t="s">
        <v>26</v>
      </c>
      <c r="L264" s="6" t="s">
        <v>89</v>
      </c>
      <c r="M264" s="6" t="s">
        <v>850</v>
      </c>
      <c r="N264" s="9">
        <v>0</v>
      </c>
      <c r="O264" s="10">
        <v>24</v>
      </c>
      <c r="P264" s="10">
        <v>1</v>
      </c>
      <c r="Q264" s="6">
        <v>2</v>
      </c>
      <c r="R264" s="6" t="s">
        <v>29</v>
      </c>
      <c r="S264" s="10">
        <f t="shared" si="4"/>
        <v>12</v>
      </c>
    </row>
    <row r="265" spans="1:19" x14ac:dyDescent="0.3">
      <c r="A265" s="6" t="s">
        <v>851</v>
      </c>
      <c r="B265" s="7">
        <v>40645</v>
      </c>
      <c r="C265" s="8" t="s">
        <v>852</v>
      </c>
      <c r="D265" s="6" t="s">
        <v>853</v>
      </c>
      <c r="E265" s="6" t="s">
        <v>21</v>
      </c>
      <c r="F265" s="6" t="s">
        <v>22</v>
      </c>
      <c r="G265" s="6" t="s">
        <v>854</v>
      </c>
      <c r="H265" s="6" t="s">
        <v>23</v>
      </c>
      <c r="I265" s="6" t="s">
        <v>55</v>
      </c>
      <c r="J265" s="6" t="s">
        <v>63</v>
      </c>
      <c r="K265" s="6" t="s">
        <v>122</v>
      </c>
      <c r="L265" s="6" t="s">
        <v>156</v>
      </c>
      <c r="M265" s="6" t="s">
        <v>855</v>
      </c>
      <c r="N265" s="9">
        <v>0.5</v>
      </c>
      <c r="O265" s="10">
        <v>73</v>
      </c>
      <c r="P265" s="10">
        <v>-12</v>
      </c>
      <c r="Q265" s="6">
        <v>2</v>
      </c>
      <c r="R265" s="6" t="s">
        <v>41</v>
      </c>
      <c r="S265" s="10">
        <f t="shared" si="4"/>
        <v>36.5</v>
      </c>
    </row>
    <row r="266" spans="1:19" x14ac:dyDescent="0.3">
      <c r="A266" s="6" t="s">
        <v>856</v>
      </c>
      <c r="B266" s="7">
        <v>40647</v>
      </c>
      <c r="C266" s="8" t="s">
        <v>857</v>
      </c>
      <c r="D266" s="6" t="s">
        <v>858</v>
      </c>
      <c r="E266" s="6" t="s">
        <v>33</v>
      </c>
      <c r="F266" s="6" t="s">
        <v>34</v>
      </c>
      <c r="G266" s="6" t="s">
        <v>859</v>
      </c>
      <c r="H266" s="6" t="s">
        <v>23</v>
      </c>
      <c r="I266" s="6" t="s">
        <v>36</v>
      </c>
      <c r="J266" s="6" t="s">
        <v>37</v>
      </c>
      <c r="K266" s="6" t="s">
        <v>26</v>
      </c>
      <c r="L266" s="6" t="s">
        <v>49</v>
      </c>
      <c r="M266" s="6" t="s">
        <v>587</v>
      </c>
      <c r="N266" s="9">
        <v>0</v>
      </c>
      <c r="O266" s="10">
        <v>169</v>
      </c>
      <c r="P266" s="10">
        <v>32</v>
      </c>
      <c r="Q266" s="6">
        <v>7</v>
      </c>
      <c r="R266" s="6" t="s">
        <v>29</v>
      </c>
      <c r="S266" s="10">
        <f t="shared" si="4"/>
        <v>24.142857142857142</v>
      </c>
    </row>
    <row r="267" spans="1:19" x14ac:dyDescent="0.3">
      <c r="A267" s="6" t="s">
        <v>856</v>
      </c>
      <c r="B267" s="7">
        <v>40647</v>
      </c>
      <c r="C267" s="8" t="s">
        <v>857</v>
      </c>
      <c r="D267" s="6" t="s">
        <v>858</v>
      </c>
      <c r="E267" s="6" t="s">
        <v>33</v>
      </c>
      <c r="F267" s="6" t="s">
        <v>34</v>
      </c>
      <c r="G267" s="6" t="s">
        <v>859</v>
      </c>
      <c r="H267" s="6" t="s">
        <v>23</v>
      </c>
      <c r="I267" s="6" t="s">
        <v>36</v>
      </c>
      <c r="J267" s="6" t="s">
        <v>37</v>
      </c>
      <c r="K267" s="6" t="s">
        <v>122</v>
      </c>
      <c r="L267" s="6" t="s">
        <v>123</v>
      </c>
      <c r="M267" s="6" t="s">
        <v>860</v>
      </c>
      <c r="N267" s="9">
        <v>0</v>
      </c>
      <c r="O267" s="10">
        <v>625</v>
      </c>
      <c r="P267" s="10">
        <v>6</v>
      </c>
      <c r="Q267" s="6">
        <v>2</v>
      </c>
      <c r="R267" s="6" t="s">
        <v>41</v>
      </c>
      <c r="S267" s="10">
        <f t="shared" si="4"/>
        <v>312.5</v>
      </c>
    </row>
    <row r="268" spans="1:19" x14ac:dyDescent="0.3">
      <c r="A268" s="6" t="s">
        <v>861</v>
      </c>
      <c r="B268" s="7">
        <v>40647</v>
      </c>
      <c r="C268" s="8" t="s">
        <v>862</v>
      </c>
      <c r="D268" s="6" t="s">
        <v>863</v>
      </c>
      <c r="E268" s="6" t="s">
        <v>117</v>
      </c>
      <c r="F268" s="6" t="s">
        <v>212</v>
      </c>
      <c r="G268" s="6" t="s">
        <v>864</v>
      </c>
      <c r="H268" s="6" t="s">
        <v>48</v>
      </c>
      <c r="I268" s="6" t="s">
        <v>36</v>
      </c>
      <c r="J268" s="6" t="s">
        <v>63</v>
      </c>
      <c r="K268" s="6" t="s">
        <v>26</v>
      </c>
      <c r="L268" s="6" t="s">
        <v>57</v>
      </c>
      <c r="M268" s="6" t="s">
        <v>615</v>
      </c>
      <c r="N268" s="9">
        <v>0.1</v>
      </c>
      <c r="O268" s="10">
        <v>576</v>
      </c>
      <c r="P268" s="10">
        <v>51</v>
      </c>
      <c r="Q268" s="6">
        <v>5</v>
      </c>
      <c r="R268" s="6" t="s">
        <v>29</v>
      </c>
      <c r="S268" s="10">
        <f t="shared" si="4"/>
        <v>115.2</v>
      </c>
    </row>
    <row r="269" spans="1:19" x14ac:dyDescent="0.3">
      <c r="A269" s="6" t="s">
        <v>865</v>
      </c>
      <c r="B269" s="7">
        <v>40648</v>
      </c>
      <c r="C269" s="8" t="s">
        <v>866</v>
      </c>
      <c r="D269" s="6" t="s">
        <v>853</v>
      </c>
      <c r="E269" s="6" t="s">
        <v>45</v>
      </c>
      <c r="F269" s="6" t="s">
        <v>206</v>
      </c>
      <c r="G269" s="6" t="s">
        <v>867</v>
      </c>
      <c r="H269" s="6" t="s">
        <v>48</v>
      </c>
      <c r="I269" s="6" t="s">
        <v>55</v>
      </c>
      <c r="J269" s="6" t="s">
        <v>25</v>
      </c>
      <c r="K269" s="6" t="s">
        <v>26</v>
      </c>
      <c r="L269" s="6" t="s">
        <v>49</v>
      </c>
      <c r="M269" s="6" t="s">
        <v>868</v>
      </c>
      <c r="N269" s="9">
        <v>0</v>
      </c>
      <c r="O269" s="10">
        <v>36</v>
      </c>
      <c r="P269" s="10">
        <v>12</v>
      </c>
      <c r="Q269" s="6">
        <v>2</v>
      </c>
      <c r="R269" s="6" t="s">
        <v>29</v>
      </c>
      <c r="S269" s="10">
        <f t="shared" si="4"/>
        <v>18</v>
      </c>
    </row>
    <row r="270" spans="1:19" x14ac:dyDescent="0.3">
      <c r="A270" s="6" t="s">
        <v>869</v>
      </c>
      <c r="B270" s="7">
        <v>40649</v>
      </c>
      <c r="C270" s="8" t="s">
        <v>870</v>
      </c>
      <c r="D270" s="6" t="s">
        <v>871</v>
      </c>
      <c r="E270" s="6" t="s">
        <v>138</v>
      </c>
      <c r="F270" s="6" t="s">
        <v>872</v>
      </c>
      <c r="G270" s="6" t="s">
        <v>873</v>
      </c>
      <c r="H270" s="6" t="s">
        <v>48</v>
      </c>
      <c r="I270" s="6" t="s">
        <v>55</v>
      </c>
      <c r="J270" s="6" t="s">
        <v>37</v>
      </c>
      <c r="K270" s="6" t="s">
        <v>26</v>
      </c>
      <c r="L270" s="6" t="s">
        <v>27</v>
      </c>
      <c r="M270" s="6" t="s">
        <v>874</v>
      </c>
      <c r="N270" s="9">
        <v>0.5</v>
      </c>
      <c r="O270" s="10">
        <v>17</v>
      </c>
      <c r="P270" s="10">
        <v>-7</v>
      </c>
      <c r="Q270" s="6">
        <v>2</v>
      </c>
      <c r="R270" s="6" t="s">
        <v>29</v>
      </c>
      <c r="S270" s="10">
        <f t="shared" si="4"/>
        <v>8.5</v>
      </c>
    </row>
    <row r="271" spans="1:19" x14ac:dyDescent="0.3">
      <c r="A271" s="6" t="s">
        <v>875</v>
      </c>
      <c r="B271" s="7">
        <v>40651</v>
      </c>
      <c r="C271" s="8" t="s">
        <v>876</v>
      </c>
      <c r="D271" s="6" t="s">
        <v>877</v>
      </c>
      <c r="E271" s="6" t="s">
        <v>85</v>
      </c>
      <c r="F271" s="6" t="s">
        <v>632</v>
      </c>
      <c r="G271" s="6" t="s">
        <v>878</v>
      </c>
      <c r="H271" s="6" t="s">
        <v>88</v>
      </c>
      <c r="I271" s="6" t="s">
        <v>55</v>
      </c>
      <c r="J271" s="6" t="s">
        <v>25</v>
      </c>
      <c r="K271" s="6" t="s">
        <v>26</v>
      </c>
      <c r="L271" s="6" t="s">
        <v>49</v>
      </c>
      <c r="M271" s="6" t="s">
        <v>879</v>
      </c>
      <c r="N271" s="9">
        <v>0</v>
      </c>
      <c r="O271" s="10">
        <v>57</v>
      </c>
      <c r="P271" s="10">
        <v>14</v>
      </c>
      <c r="Q271" s="6">
        <v>3</v>
      </c>
      <c r="R271" s="6" t="s">
        <v>41</v>
      </c>
      <c r="S271" s="10">
        <f t="shared" si="4"/>
        <v>19</v>
      </c>
    </row>
    <row r="272" spans="1:19" x14ac:dyDescent="0.3">
      <c r="A272" s="6" t="s">
        <v>875</v>
      </c>
      <c r="B272" s="7">
        <v>40651</v>
      </c>
      <c r="C272" s="8" t="s">
        <v>876</v>
      </c>
      <c r="D272" s="6" t="s">
        <v>877</v>
      </c>
      <c r="E272" s="6" t="s">
        <v>85</v>
      </c>
      <c r="F272" s="6" t="s">
        <v>632</v>
      </c>
      <c r="G272" s="6" t="s">
        <v>878</v>
      </c>
      <c r="H272" s="6" t="s">
        <v>88</v>
      </c>
      <c r="I272" s="6" t="s">
        <v>55</v>
      </c>
      <c r="J272" s="6" t="s">
        <v>25</v>
      </c>
      <c r="K272" s="6" t="s">
        <v>26</v>
      </c>
      <c r="L272" s="6" t="s">
        <v>89</v>
      </c>
      <c r="M272" s="6" t="s">
        <v>850</v>
      </c>
      <c r="N272" s="9">
        <v>0</v>
      </c>
      <c r="O272" s="10">
        <v>24</v>
      </c>
      <c r="P272" s="10">
        <v>1</v>
      </c>
      <c r="Q272" s="6">
        <v>2</v>
      </c>
      <c r="R272" s="6" t="s">
        <v>29</v>
      </c>
      <c r="S272" s="10">
        <f t="shared" si="4"/>
        <v>12</v>
      </c>
    </row>
    <row r="273" spans="1:19" x14ac:dyDescent="0.3">
      <c r="A273" s="6" t="s">
        <v>875</v>
      </c>
      <c r="B273" s="7">
        <v>40651</v>
      </c>
      <c r="C273" s="8" t="s">
        <v>876</v>
      </c>
      <c r="D273" s="6" t="s">
        <v>877</v>
      </c>
      <c r="E273" s="6" t="s">
        <v>85</v>
      </c>
      <c r="F273" s="6" t="s">
        <v>632</v>
      </c>
      <c r="G273" s="6" t="s">
        <v>878</v>
      </c>
      <c r="H273" s="6" t="s">
        <v>88</v>
      </c>
      <c r="I273" s="6" t="s">
        <v>55</v>
      </c>
      <c r="J273" s="6" t="s">
        <v>25</v>
      </c>
      <c r="K273" s="6" t="s">
        <v>26</v>
      </c>
      <c r="L273" s="6" t="s">
        <v>72</v>
      </c>
      <c r="M273" s="6" t="s">
        <v>880</v>
      </c>
      <c r="N273" s="9">
        <v>0</v>
      </c>
      <c r="O273" s="10">
        <v>39</v>
      </c>
      <c r="P273" s="10">
        <v>18</v>
      </c>
      <c r="Q273" s="6">
        <v>2</v>
      </c>
      <c r="R273" s="6" t="s">
        <v>41</v>
      </c>
      <c r="S273" s="10">
        <f t="shared" si="4"/>
        <v>19.5</v>
      </c>
    </row>
    <row r="274" spans="1:19" x14ac:dyDescent="0.3">
      <c r="A274" s="6" t="s">
        <v>875</v>
      </c>
      <c r="B274" s="7">
        <v>40651</v>
      </c>
      <c r="C274" s="8" t="s">
        <v>876</v>
      </c>
      <c r="D274" s="6" t="s">
        <v>877</v>
      </c>
      <c r="E274" s="6" t="s">
        <v>85</v>
      </c>
      <c r="F274" s="6" t="s">
        <v>632</v>
      </c>
      <c r="G274" s="6" t="s">
        <v>878</v>
      </c>
      <c r="H274" s="6" t="s">
        <v>88</v>
      </c>
      <c r="I274" s="6" t="s">
        <v>55</v>
      </c>
      <c r="J274" s="6" t="s">
        <v>25</v>
      </c>
      <c r="K274" s="6" t="s">
        <v>26</v>
      </c>
      <c r="L274" s="6" t="s">
        <v>27</v>
      </c>
      <c r="M274" s="6" t="s">
        <v>691</v>
      </c>
      <c r="N274" s="9">
        <v>0</v>
      </c>
      <c r="O274" s="10">
        <v>242</v>
      </c>
      <c r="P274" s="10">
        <v>10</v>
      </c>
      <c r="Q274" s="6">
        <v>5</v>
      </c>
      <c r="R274" s="6" t="s">
        <v>41</v>
      </c>
      <c r="S274" s="10">
        <f t="shared" si="4"/>
        <v>48.4</v>
      </c>
    </row>
    <row r="275" spans="1:19" x14ac:dyDescent="0.3">
      <c r="A275" s="6" t="s">
        <v>875</v>
      </c>
      <c r="B275" s="7">
        <v>40651</v>
      </c>
      <c r="C275" s="8" t="s">
        <v>876</v>
      </c>
      <c r="D275" s="6" t="s">
        <v>877</v>
      </c>
      <c r="E275" s="6" t="s">
        <v>85</v>
      </c>
      <c r="F275" s="6" t="s">
        <v>632</v>
      </c>
      <c r="G275" s="6" t="s">
        <v>878</v>
      </c>
      <c r="H275" s="6" t="s">
        <v>88</v>
      </c>
      <c r="I275" s="6" t="s">
        <v>55</v>
      </c>
      <c r="J275" s="6" t="s">
        <v>25</v>
      </c>
      <c r="K275" s="6" t="s">
        <v>26</v>
      </c>
      <c r="L275" s="6" t="s">
        <v>57</v>
      </c>
      <c r="M275" s="6" t="s">
        <v>881</v>
      </c>
      <c r="N275" s="9">
        <v>0.4</v>
      </c>
      <c r="O275" s="10">
        <v>475</v>
      </c>
      <c r="P275" s="10">
        <v>-238</v>
      </c>
      <c r="Q275" s="6">
        <v>4</v>
      </c>
      <c r="R275" s="6" t="s">
        <v>29</v>
      </c>
      <c r="S275" s="10">
        <f t="shared" si="4"/>
        <v>118.75</v>
      </c>
    </row>
    <row r="276" spans="1:19" x14ac:dyDescent="0.3">
      <c r="A276" s="6" t="s">
        <v>875</v>
      </c>
      <c r="B276" s="7">
        <v>40651</v>
      </c>
      <c r="C276" s="8" t="s">
        <v>876</v>
      </c>
      <c r="D276" s="6" t="s">
        <v>877</v>
      </c>
      <c r="E276" s="6" t="s">
        <v>85</v>
      </c>
      <c r="F276" s="6" t="s">
        <v>632</v>
      </c>
      <c r="G276" s="6" t="s">
        <v>878</v>
      </c>
      <c r="H276" s="6" t="s">
        <v>88</v>
      </c>
      <c r="I276" s="6" t="s">
        <v>55</v>
      </c>
      <c r="J276" s="6" t="s">
        <v>25</v>
      </c>
      <c r="K276" s="6" t="s">
        <v>26</v>
      </c>
      <c r="L276" s="6" t="s">
        <v>57</v>
      </c>
      <c r="M276" s="6" t="s">
        <v>882</v>
      </c>
      <c r="N276" s="9">
        <v>0.4</v>
      </c>
      <c r="O276" s="10">
        <v>58</v>
      </c>
      <c r="P276" s="10">
        <v>-37</v>
      </c>
      <c r="Q276" s="6">
        <v>4</v>
      </c>
      <c r="R276" s="6" t="s">
        <v>41</v>
      </c>
      <c r="S276" s="10">
        <f t="shared" si="4"/>
        <v>14.5</v>
      </c>
    </row>
    <row r="277" spans="1:19" x14ac:dyDescent="0.3">
      <c r="A277" s="6" t="s">
        <v>875</v>
      </c>
      <c r="B277" s="7">
        <v>40651</v>
      </c>
      <c r="C277" s="8" t="s">
        <v>876</v>
      </c>
      <c r="D277" s="6" t="s">
        <v>877</v>
      </c>
      <c r="E277" s="6" t="s">
        <v>85</v>
      </c>
      <c r="F277" s="6" t="s">
        <v>632</v>
      </c>
      <c r="G277" s="6" t="s">
        <v>878</v>
      </c>
      <c r="H277" s="6" t="s">
        <v>88</v>
      </c>
      <c r="I277" s="6" t="s">
        <v>55</v>
      </c>
      <c r="J277" s="6" t="s">
        <v>25</v>
      </c>
      <c r="K277" s="6" t="s">
        <v>122</v>
      </c>
      <c r="L277" s="6" t="s">
        <v>214</v>
      </c>
      <c r="M277" s="6" t="s">
        <v>883</v>
      </c>
      <c r="N277" s="9">
        <v>0</v>
      </c>
      <c r="O277" s="10">
        <v>312</v>
      </c>
      <c r="P277" s="10">
        <v>12</v>
      </c>
      <c r="Q277" s="6">
        <v>12</v>
      </c>
      <c r="R277" s="6" t="s">
        <v>29</v>
      </c>
      <c r="S277" s="10">
        <f t="shared" si="4"/>
        <v>26</v>
      </c>
    </row>
    <row r="278" spans="1:19" x14ac:dyDescent="0.3">
      <c r="A278" s="6" t="s">
        <v>884</v>
      </c>
      <c r="B278" s="7">
        <v>40651</v>
      </c>
      <c r="C278" s="8" t="s">
        <v>885</v>
      </c>
      <c r="D278" s="6" t="s">
        <v>886</v>
      </c>
      <c r="E278" s="6" t="s">
        <v>117</v>
      </c>
      <c r="F278" s="6" t="s">
        <v>887</v>
      </c>
      <c r="G278" s="6" t="s">
        <v>887</v>
      </c>
      <c r="H278" s="6" t="s">
        <v>48</v>
      </c>
      <c r="I278" s="6" t="s">
        <v>55</v>
      </c>
      <c r="J278" s="6" t="s">
        <v>37</v>
      </c>
      <c r="K278" s="6" t="s">
        <v>26</v>
      </c>
      <c r="L278" s="6" t="s">
        <v>89</v>
      </c>
      <c r="M278" s="6" t="s">
        <v>888</v>
      </c>
      <c r="N278" s="9">
        <v>0</v>
      </c>
      <c r="O278" s="10">
        <v>31</v>
      </c>
      <c r="P278" s="10">
        <v>1</v>
      </c>
      <c r="Q278" s="6">
        <v>5</v>
      </c>
      <c r="R278" s="6" t="s">
        <v>41</v>
      </c>
      <c r="S278" s="10">
        <f t="shared" si="4"/>
        <v>6.2</v>
      </c>
    </row>
    <row r="279" spans="1:19" x14ac:dyDescent="0.3">
      <c r="A279" s="6" t="s">
        <v>884</v>
      </c>
      <c r="B279" s="7">
        <v>40651</v>
      </c>
      <c r="C279" s="8" t="s">
        <v>885</v>
      </c>
      <c r="D279" s="6" t="s">
        <v>886</v>
      </c>
      <c r="E279" s="6" t="s">
        <v>117</v>
      </c>
      <c r="F279" s="6" t="s">
        <v>887</v>
      </c>
      <c r="G279" s="6" t="s">
        <v>887</v>
      </c>
      <c r="H279" s="6" t="s">
        <v>48</v>
      </c>
      <c r="I279" s="6" t="s">
        <v>55</v>
      </c>
      <c r="J279" s="6" t="s">
        <v>37</v>
      </c>
      <c r="K279" s="6" t="s">
        <v>26</v>
      </c>
      <c r="L279" s="6" t="s">
        <v>104</v>
      </c>
      <c r="M279" s="6" t="s">
        <v>794</v>
      </c>
      <c r="N279" s="9">
        <v>0</v>
      </c>
      <c r="O279" s="10">
        <v>65</v>
      </c>
      <c r="P279" s="10">
        <v>32</v>
      </c>
      <c r="Q279" s="6">
        <v>6</v>
      </c>
      <c r="R279" s="6" t="s">
        <v>41</v>
      </c>
      <c r="S279" s="10">
        <f t="shared" si="4"/>
        <v>10.833333333333334</v>
      </c>
    </row>
    <row r="280" spans="1:19" x14ac:dyDescent="0.3">
      <c r="A280" s="6" t="s">
        <v>884</v>
      </c>
      <c r="B280" s="7">
        <v>40651</v>
      </c>
      <c r="C280" s="8" t="s">
        <v>885</v>
      </c>
      <c r="D280" s="6" t="s">
        <v>886</v>
      </c>
      <c r="E280" s="6" t="s">
        <v>117</v>
      </c>
      <c r="F280" s="6" t="s">
        <v>887</v>
      </c>
      <c r="G280" s="6" t="s">
        <v>887</v>
      </c>
      <c r="H280" s="6" t="s">
        <v>48</v>
      </c>
      <c r="I280" s="6" t="s">
        <v>55</v>
      </c>
      <c r="J280" s="6" t="s">
        <v>37</v>
      </c>
      <c r="K280" s="6" t="s">
        <v>26</v>
      </c>
      <c r="L280" s="6" t="s">
        <v>57</v>
      </c>
      <c r="M280" s="6" t="s">
        <v>889</v>
      </c>
      <c r="N280" s="9">
        <v>0.1</v>
      </c>
      <c r="O280" s="10">
        <v>48</v>
      </c>
      <c r="P280" s="10">
        <v>7</v>
      </c>
      <c r="Q280" s="6">
        <v>2</v>
      </c>
      <c r="R280" s="6" t="s">
        <v>29</v>
      </c>
      <c r="S280" s="10">
        <f t="shared" si="4"/>
        <v>24</v>
      </c>
    </row>
    <row r="281" spans="1:19" x14ac:dyDescent="0.3">
      <c r="A281" s="6" t="s">
        <v>884</v>
      </c>
      <c r="B281" s="7">
        <v>40651</v>
      </c>
      <c r="C281" s="8" t="s">
        <v>885</v>
      </c>
      <c r="D281" s="6" t="s">
        <v>886</v>
      </c>
      <c r="E281" s="6" t="s">
        <v>117</v>
      </c>
      <c r="F281" s="6" t="s">
        <v>887</v>
      </c>
      <c r="G281" s="6" t="s">
        <v>887</v>
      </c>
      <c r="H281" s="6" t="s">
        <v>48</v>
      </c>
      <c r="I281" s="6" t="s">
        <v>55</v>
      </c>
      <c r="J281" s="6" t="s">
        <v>37</v>
      </c>
      <c r="K281" s="6" t="s">
        <v>26</v>
      </c>
      <c r="L281" s="6" t="s">
        <v>166</v>
      </c>
      <c r="M281" s="6" t="s">
        <v>890</v>
      </c>
      <c r="N281" s="9">
        <v>0</v>
      </c>
      <c r="O281" s="10">
        <v>81</v>
      </c>
      <c r="P281" s="10">
        <v>24</v>
      </c>
      <c r="Q281" s="6">
        <v>5</v>
      </c>
      <c r="R281" s="6" t="s">
        <v>41</v>
      </c>
      <c r="S281" s="10">
        <f t="shared" si="4"/>
        <v>16.2</v>
      </c>
    </row>
    <row r="282" spans="1:19" x14ac:dyDescent="0.3">
      <c r="A282" s="6" t="s">
        <v>891</v>
      </c>
      <c r="B282" s="7">
        <v>40651</v>
      </c>
      <c r="C282" s="8" t="s">
        <v>892</v>
      </c>
      <c r="D282" s="6" t="s">
        <v>602</v>
      </c>
      <c r="E282" s="6" t="s">
        <v>45</v>
      </c>
      <c r="F282" s="6" t="s">
        <v>206</v>
      </c>
      <c r="G282" s="6" t="s">
        <v>893</v>
      </c>
      <c r="H282" s="6" t="s">
        <v>48</v>
      </c>
      <c r="I282" s="6" t="s">
        <v>55</v>
      </c>
      <c r="J282" s="6" t="s">
        <v>37</v>
      </c>
      <c r="K282" s="6" t="s">
        <v>122</v>
      </c>
      <c r="L282" s="6" t="s">
        <v>123</v>
      </c>
      <c r="M282" s="6" t="s">
        <v>894</v>
      </c>
      <c r="N282" s="9">
        <v>0.15</v>
      </c>
      <c r="O282" s="10">
        <v>2017</v>
      </c>
      <c r="P282" s="10">
        <v>0</v>
      </c>
      <c r="Q282" s="6">
        <v>9</v>
      </c>
      <c r="R282" s="6" t="s">
        <v>41</v>
      </c>
      <c r="S282" s="10">
        <f t="shared" si="4"/>
        <v>224.11111111111111</v>
      </c>
    </row>
    <row r="283" spans="1:19" x14ac:dyDescent="0.3">
      <c r="A283" s="6" t="s">
        <v>895</v>
      </c>
      <c r="B283" s="7">
        <v>40652</v>
      </c>
      <c r="C283" s="8" t="s">
        <v>896</v>
      </c>
      <c r="D283" s="6" t="s">
        <v>897</v>
      </c>
      <c r="E283" s="6" t="s">
        <v>45</v>
      </c>
      <c r="F283" s="6" t="s">
        <v>46</v>
      </c>
      <c r="G283" s="6" t="s">
        <v>898</v>
      </c>
      <c r="H283" s="6" t="s">
        <v>48</v>
      </c>
      <c r="I283" s="6" t="s">
        <v>36</v>
      </c>
      <c r="J283" s="6" t="s">
        <v>37</v>
      </c>
      <c r="K283" s="6" t="s">
        <v>26</v>
      </c>
      <c r="L283" s="6" t="s">
        <v>49</v>
      </c>
      <c r="M283" s="6" t="s">
        <v>236</v>
      </c>
      <c r="N283" s="9">
        <v>0</v>
      </c>
      <c r="O283" s="10">
        <v>83</v>
      </c>
      <c r="P283" s="10">
        <v>12</v>
      </c>
      <c r="Q283" s="6">
        <v>3</v>
      </c>
      <c r="R283" s="6" t="s">
        <v>41</v>
      </c>
      <c r="S283" s="10">
        <f t="shared" si="4"/>
        <v>27.666666666666668</v>
      </c>
    </row>
    <row r="284" spans="1:19" x14ac:dyDescent="0.3">
      <c r="A284" s="6" t="s">
        <v>899</v>
      </c>
      <c r="B284" s="7">
        <v>40652</v>
      </c>
      <c r="C284" s="8" t="s">
        <v>900</v>
      </c>
      <c r="D284" s="6" t="s">
        <v>901</v>
      </c>
      <c r="E284" s="6" t="s">
        <v>45</v>
      </c>
      <c r="F284" s="6" t="s">
        <v>585</v>
      </c>
      <c r="G284" s="6" t="s">
        <v>902</v>
      </c>
      <c r="H284" s="6" t="s">
        <v>48</v>
      </c>
      <c r="I284" s="6" t="s">
        <v>36</v>
      </c>
      <c r="J284" s="6" t="s">
        <v>25</v>
      </c>
      <c r="K284" s="6" t="s">
        <v>26</v>
      </c>
      <c r="L284" s="6" t="s">
        <v>89</v>
      </c>
      <c r="M284" s="6" t="s">
        <v>358</v>
      </c>
      <c r="N284" s="9">
        <v>0</v>
      </c>
      <c r="O284" s="10">
        <v>13</v>
      </c>
      <c r="P284" s="10">
        <v>2</v>
      </c>
      <c r="Q284" s="6">
        <v>1</v>
      </c>
      <c r="R284" s="6" t="s">
        <v>41</v>
      </c>
      <c r="S284" s="10">
        <f t="shared" si="4"/>
        <v>13</v>
      </c>
    </row>
    <row r="285" spans="1:19" x14ac:dyDescent="0.3">
      <c r="A285" s="6" t="s">
        <v>903</v>
      </c>
      <c r="B285" s="7">
        <v>40653</v>
      </c>
      <c r="C285" s="8" t="s">
        <v>904</v>
      </c>
      <c r="D285" s="6" t="s">
        <v>905</v>
      </c>
      <c r="E285" s="6" t="s">
        <v>117</v>
      </c>
      <c r="F285" s="6" t="s">
        <v>906</v>
      </c>
      <c r="G285" s="6" t="s">
        <v>907</v>
      </c>
      <c r="H285" s="6" t="s">
        <v>48</v>
      </c>
      <c r="I285" s="6" t="s">
        <v>36</v>
      </c>
      <c r="J285" s="6" t="s">
        <v>37</v>
      </c>
      <c r="K285" s="6" t="s">
        <v>26</v>
      </c>
      <c r="L285" s="6" t="s">
        <v>57</v>
      </c>
      <c r="M285" s="6" t="s">
        <v>223</v>
      </c>
      <c r="N285" s="9">
        <v>0.1</v>
      </c>
      <c r="O285" s="10">
        <v>360</v>
      </c>
      <c r="P285" s="10">
        <v>32</v>
      </c>
      <c r="Q285" s="6">
        <v>3</v>
      </c>
      <c r="R285" s="6" t="s">
        <v>41</v>
      </c>
      <c r="S285" s="10">
        <f t="shared" si="4"/>
        <v>120</v>
      </c>
    </row>
    <row r="286" spans="1:19" x14ac:dyDescent="0.3">
      <c r="A286" s="6" t="s">
        <v>908</v>
      </c>
      <c r="B286" s="7">
        <v>40653</v>
      </c>
      <c r="C286" s="8" t="s">
        <v>909</v>
      </c>
      <c r="D286" s="6" t="s">
        <v>910</v>
      </c>
      <c r="E286" s="6" t="s">
        <v>33</v>
      </c>
      <c r="F286" s="6" t="s">
        <v>34</v>
      </c>
      <c r="G286" s="6" t="s">
        <v>911</v>
      </c>
      <c r="H286" s="6" t="s">
        <v>23</v>
      </c>
      <c r="I286" s="6" t="s">
        <v>36</v>
      </c>
      <c r="J286" s="6" t="s">
        <v>37</v>
      </c>
      <c r="K286" s="6" t="s">
        <v>26</v>
      </c>
      <c r="L286" s="6" t="s">
        <v>49</v>
      </c>
      <c r="M286" s="6" t="s">
        <v>834</v>
      </c>
      <c r="N286" s="9">
        <v>0</v>
      </c>
      <c r="O286" s="10">
        <v>66</v>
      </c>
      <c r="P286" s="10">
        <v>12</v>
      </c>
      <c r="Q286" s="6">
        <v>3</v>
      </c>
      <c r="R286" s="6" t="s">
        <v>29</v>
      </c>
      <c r="S286" s="10">
        <f t="shared" si="4"/>
        <v>22</v>
      </c>
    </row>
    <row r="287" spans="1:19" x14ac:dyDescent="0.3">
      <c r="A287" s="6" t="s">
        <v>908</v>
      </c>
      <c r="B287" s="7">
        <v>40653</v>
      </c>
      <c r="C287" s="8" t="s">
        <v>909</v>
      </c>
      <c r="D287" s="6" t="s">
        <v>910</v>
      </c>
      <c r="E287" s="6" t="s">
        <v>33</v>
      </c>
      <c r="F287" s="6" t="s">
        <v>34</v>
      </c>
      <c r="G287" s="6" t="s">
        <v>911</v>
      </c>
      <c r="H287" s="6" t="s">
        <v>23</v>
      </c>
      <c r="I287" s="6" t="s">
        <v>36</v>
      </c>
      <c r="J287" s="6" t="s">
        <v>37</v>
      </c>
      <c r="K287" s="6" t="s">
        <v>26</v>
      </c>
      <c r="L287" s="6" t="s">
        <v>104</v>
      </c>
      <c r="M287" s="6" t="s">
        <v>912</v>
      </c>
      <c r="N287" s="9">
        <v>0</v>
      </c>
      <c r="O287" s="10">
        <v>26</v>
      </c>
      <c r="P287" s="10">
        <v>12</v>
      </c>
      <c r="Q287" s="6">
        <v>3</v>
      </c>
      <c r="R287" s="6" t="s">
        <v>41</v>
      </c>
      <c r="S287" s="10">
        <f t="shared" si="4"/>
        <v>8.6666666666666661</v>
      </c>
    </row>
    <row r="288" spans="1:19" x14ac:dyDescent="0.3">
      <c r="A288" s="6" t="s">
        <v>908</v>
      </c>
      <c r="B288" s="7">
        <v>40653</v>
      </c>
      <c r="C288" s="8" t="s">
        <v>909</v>
      </c>
      <c r="D288" s="6" t="s">
        <v>910</v>
      </c>
      <c r="E288" s="6" t="s">
        <v>33</v>
      </c>
      <c r="F288" s="6" t="s">
        <v>34</v>
      </c>
      <c r="G288" s="6" t="s">
        <v>911</v>
      </c>
      <c r="H288" s="6" t="s">
        <v>23</v>
      </c>
      <c r="I288" s="6" t="s">
        <v>36</v>
      </c>
      <c r="J288" s="6" t="s">
        <v>37</v>
      </c>
      <c r="K288" s="6" t="s">
        <v>26</v>
      </c>
      <c r="L288" s="6" t="s">
        <v>27</v>
      </c>
      <c r="M288" s="6" t="s">
        <v>913</v>
      </c>
      <c r="N288" s="9">
        <v>0</v>
      </c>
      <c r="O288" s="10">
        <v>186</v>
      </c>
      <c r="P288" s="10">
        <v>89</v>
      </c>
      <c r="Q288" s="6">
        <v>4</v>
      </c>
      <c r="R288" s="6" t="s">
        <v>41</v>
      </c>
      <c r="S288" s="10">
        <f t="shared" si="4"/>
        <v>46.5</v>
      </c>
    </row>
    <row r="289" spans="1:19" x14ac:dyDescent="0.3">
      <c r="A289" s="6" t="s">
        <v>908</v>
      </c>
      <c r="B289" s="7">
        <v>40653</v>
      </c>
      <c r="C289" s="8" t="s">
        <v>909</v>
      </c>
      <c r="D289" s="6" t="s">
        <v>910</v>
      </c>
      <c r="E289" s="6" t="s">
        <v>33</v>
      </c>
      <c r="F289" s="6" t="s">
        <v>34</v>
      </c>
      <c r="G289" s="6" t="s">
        <v>911</v>
      </c>
      <c r="H289" s="6" t="s">
        <v>23</v>
      </c>
      <c r="I289" s="6" t="s">
        <v>36</v>
      </c>
      <c r="J289" s="6" t="s">
        <v>37</v>
      </c>
      <c r="K289" s="6" t="s">
        <v>122</v>
      </c>
      <c r="L289" s="6" t="s">
        <v>156</v>
      </c>
      <c r="M289" s="6" t="s">
        <v>914</v>
      </c>
      <c r="N289" s="9">
        <v>0</v>
      </c>
      <c r="O289" s="10">
        <v>693</v>
      </c>
      <c r="P289" s="10">
        <v>229</v>
      </c>
      <c r="Q289" s="6">
        <v>5</v>
      </c>
      <c r="R289" s="6" t="s">
        <v>41</v>
      </c>
      <c r="S289" s="10">
        <f t="shared" si="4"/>
        <v>138.6</v>
      </c>
    </row>
    <row r="290" spans="1:19" x14ac:dyDescent="0.3">
      <c r="A290" s="6" t="s">
        <v>915</v>
      </c>
      <c r="B290" s="7">
        <v>40653</v>
      </c>
      <c r="C290" s="8" t="s">
        <v>916</v>
      </c>
      <c r="D290" s="6" t="s">
        <v>917</v>
      </c>
      <c r="E290" s="6" t="s">
        <v>489</v>
      </c>
      <c r="F290" s="6" t="s">
        <v>490</v>
      </c>
      <c r="G290" s="6" t="s">
        <v>490</v>
      </c>
      <c r="H290" s="6" t="s">
        <v>23</v>
      </c>
      <c r="I290" s="6" t="s">
        <v>36</v>
      </c>
      <c r="J290" s="6" t="s">
        <v>37</v>
      </c>
      <c r="K290" s="6" t="s">
        <v>122</v>
      </c>
      <c r="L290" s="6" t="s">
        <v>156</v>
      </c>
      <c r="M290" s="6" t="s">
        <v>669</v>
      </c>
      <c r="N290" s="9">
        <v>0.5</v>
      </c>
      <c r="O290" s="10">
        <v>238</v>
      </c>
      <c r="P290" s="10">
        <v>0</v>
      </c>
      <c r="Q290" s="6">
        <v>7</v>
      </c>
      <c r="R290" s="6" t="s">
        <v>29</v>
      </c>
      <c r="S290" s="10">
        <f t="shared" si="4"/>
        <v>34</v>
      </c>
    </row>
    <row r="291" spans="1:19" x14ac:dyDescent="0.3">
      <c r="A291" s="6" t="s">
        <v>918</v>
      </c>
      <c r="B291" s="7">
        <v>40654</v>
      </c>
      <c r="C291" s="8" t="s">
        <v>919</v>
      </c>
      <c r="D291" s="6" t="s">
        <v>920</v>
      </c>
      <c r="E291" s="6" t="s">
        <v>100</v>
      </c>
      <c r="F291" s="6" t="s">
        <v>180</v>
      </c>
      <c r="G291" s="6" t="s">
        <v>921</v>
      </c>
      <c r="H291" s="6" t="s">
        <v>88</v>
      </c>
      <c r="I291" s="6" t="s">
        <v>36</v>
      </c>
      <c r="J291" s="6" t="s">
        <v>37</v>
      </c>
      <c r="K291" s="6" t="s">
        <v>26</v>
      </c>
      <c r="L291" s="6" t="s">
        <v>89</v>
      </c>
      <c r="M291" s="6" t="s">
        <v>922</v>
      </c>
      <c r="N291" s="9">
        <v>0</v>
      </c>
      <c r="O291" s="10">
        <v>39</v>
      </c>
      <c r="P291" s="10">
        <v>10</v>
      </c>
      <c r="Q291" s="6">
        <v>6</v>
      </c>
      <c r="R291" s="6" t="s">
        <v>41</v>
      </c>
      <c r="S291" s="10">
        <f t="shared" si="4"/>
        <v>6.5</v>
      </c>
    </row>
    <row r="292" spans="1:19" x14ac:dyDescent="0.3">
      <c r="A292" s="6" t="s">
        <v>918</v>
      </c>
      <c r="B292" s="7">
        <v>40654</v>
      </c>
      <c r="C292" s="8" t="s">
        <v>919</v>
      </c>
      <c r="D292" s="6" t="s">
        <v>920</v>
      </c>
      <c r="E292" s="6" t="s">
        <v>100</v>
      </c>
      <c r="F292" s="6" t="s">
        <v>180</v>
      </c>
      <c r="G292" s="6" t="s">
        <v>921</v>
      </c>
      <c r="H292" s="6" t="s">
        <v>88</v>
      </c>
      <c r="I292" s="6" t="s">
        <v>36</v>
      </c>
      <c r="J292" s="6" t="s">
        <v>37</v>
      </c>
      <c r="K292" s="6" t="s">
        <v>122</v>
      </c>
      <c r="L292" s="6" t="s">
        <v>156</v>
      </c>
      <c r="M292" s="6" t="s">
        <v>923</v>
      </c>
      <c r="N292" s="9">
        <v>0.1</v>
      </c>
      <c r="O292" s="10">
        <v>444</v>
      </c>
      <c r="P292" s="10">
        <v>89</v>
      </c>
      <c r="Q292" s="6">
        <v>4</v>
      </c>
      <c r="R292" s="6" t="s">
        <v>29</v>
      </c>
      <c r="S292" s="10">
        <f t="shared" si="4"/>
        <v>111</v>
      </c>
    </row>
    <row r="293" spans="1:19" x14ac:dyDescent="0.3">
      <c r="A293" s="6" t="s">
        <v>924</v>
      </c>
      <c r="B293" s="7">
        <v>40655</v>
      </c>
      <c r="C293" s="8" t="s">
        <v>925</v>
      </c>
      <c r="D293" s="6" t="s">
        <v>926</v>
      </c>
      <c r="E293" s="6" t="s">
        <v>45</v>
      </c>
      <c r="F293" s="6" t="s">
        <v>206</v>
      </c>
      <c r="G293" s="6" t="s">
        <v>927</v>
      </c>
      <c r="H293" s="6" t="s">
        <v>48</v>
      </c>
      <c r="I293" s="6" t="s">
        <v>55</v>
      </c>
      <c r="J293" s="6" t="s">
        <v>37</v>
      </c>
      <c r="K293" s="6" t="s">
        <v>26</v>
      </c>
      <c r="L293" s="6" t="s">
        <v>104</v>
      </c>
      <c r="M293" s="6" t="s">
        <v>928</v>
      </c>
      <c r="N293" s="9">
        <v>0</v>
      </c>
      <c r="O293" s="10">
        <v>18</v>
      </c>
      <c r="P293" s="10">
        <v>3</v>
      </c>
      <c r="Q293" s="6">
        <v>2</v>
      </c>
      <c r="R293" s="6" t="s">
        <v>29</v>
      </c>
      <c r="S293" s="10">
        <f t="shared" si="4"/>
        <v>9</v>
      </c>
    </row>
    <row r="294" spans="1:19" x14ac:dyDescent="0.3">
      <c r="A294" s="6" t="s">
        <v>924</v>
      </c>
      <c r="B294" s="7">
        <v>40655</v>
      </c>
      <c r="C294" s="8" t="s">
        <v>925</v>
      </c>
      <c r="D294" s="6" t="s">
        <v>926</v>
      </c>
      <c r="E294" s="6" t="s">
        <v>45</v>
      </c>
      <c r="F294" s="6" t="s">
        <v>206</v>
      </c>
      <c r="G294" s="6" t="s">
        <v>927</v>
      </c>
      <c r="H294" s="6" t="s">
        <v>48</v>
      </c>
      <c r="I294" s="6" t="s">
        <v>55</v>
      </c>
      <c r="J294" s="6" t="s">
        <v>37</v>
      </c>
      <c r="K294" s="6" t="s">
        <v>122</v>
      </c>
      <c r="L294" s="6" t="s">
        <v>156</v>
      </c>
      <c r="M294" s="6" t="s">
        <v>929</v>
      </c>
      <c r="N294" s="9">
        <v>0.15</v>
      </c>
      <c r="O294" s="10">
        <v>645</v>
      </c>
      <c r="P294" s="10">
        <v>76</v>
      </c>
      <c r="Q294" s="6">
        <v>5</v>
      </c>
      <c r="R294" s="6" t="s">
        <v>41</v>
      </c>
      <c r="S294" s="10">
        <f t="shared" si="4"/>
        <v>129</v>
      </c>
    </row>
    <row r="295" spans="1:19" x14ac:dyDescent="0.3">
      <c r="A295" s="6" t="s">
        <v>930</v>
      </c>
      <c r="B295" s="7">
        <v>40658</v>
      </c>
      <c r="C295" s="8" t="s">
        <v>931</v>
      </c>
      <c r="D295" s="6" t="s">
        <v>932</v>
      </c>
      <c r="E295" s="6" t="s">
        <v>138</v>
      </c>
      <c r="F295" s="6" t="s">
        <v>139</v>
      </c>
      <c r="G295" s="6" t="s">
        <v>933</v>
      </c>
      <c r="H295" s="6" t="s">
        <v>48</v>
      </c>
      <c r="I295" s="6" t="s">
        <v>36</v>
      </c>
      <c r="J295" s="6" t="s">
        <v>37</v>
      </c>
      <c r="K295" s="6" t="s">
        <v>26</v>
      </c>
      <c r="L295" s="6" t="s">
        <v>49</v>
      </c>
      <c r="M295" s="6" t="s">
        <v>294</v>
      </c>
      <c r="N295" s="9">
        <v>0.5</v>
      </c>
      <c r="O295" s="10">
        <v>39</v>
      </c>
      <c r="P295" s="10">
        <v>-19</v>
      </c>
      <c r="Q295" s="6">
        <v>3</v>
      </c>
      <c r="R295" s="6" t="s">
        <v>29</v>
      </c>
      <c r="S295" s="10">
        <f t="shared" si="4"/>
        <v>13</v>
      </c>
    </row>
    <row r="296" spans="1:19" x14ac:dyDescent="0.3">
      <c r="A296" s="6" t="s">
        <v>934</v>
      </c>
      <c r="B296" s="7">
        <v>40659</v>
      </c>
      <c r="C296" s="8" t="s">
        <v>935</v>
      </c>
      <c r="D296" s="6" t="s">
        <v>936</v>
      </c>
      <c r="E296" s="6" t="s">
        <v>33</v>
      </c>
      <c r="F296" s="6" t="s">
        <v>34</v>
      </c>
      <c r="G296" s="6" t="s">
        <v>937</v>
      </c>
      <c r="H296" s="6" t="s">
        <v>23</v>
      </c>
      <c r="I296" s="6" t="s">
        <v>36</v>
      </c>
      <c r="J296" s="6" t="s">
        <v>37</v>
      </c>
      <c r="K296" s="6" t="s">
        <v>26</v>
      </c>
      <c r="L296" s="6" t="s">
        <v>57</v>
      </c>
      <c r="M296" s="6" t="s">
        <v>938</v>
      </c>
      <c r="N296" s="9">
        <v>0</v>
      </c>
      <c r="O296" s="10">
        <v>159</v>
      </c>
      <c r="P296" s="10">
        <v>65</v>
      </c>
      <c r="Q296" s="6">
        <v>6</v>
      </c>
      <c r="R296" s="6" t="s">
        <v>41</v>
      </c>
      <c r="S296" s="10">
        <f t="shared" si="4"/>
        <v>26.5</v>
      </c>
    </row>
    <row r="297" spans="1:19" x14ac:dyDescent="0.3">
      <c r="A297" s="6" t="s">
        <v>939</v>
      </c>
      <c r="B297" s="7">
        <v>40659</v>
      </c>
      <c r="C297" s="8" t="s">
        <v>940</v>
      </c>
      <c r="D297" s="6" t="s">
        <v>941</v>
      </c>
      <c r="E297" s="6" t="s">
        <v>117</v>
      </c>
      <c r="F297" s="6" t="s">
        <v>212</v>
      </c>
      <c r="G297" s="6" t="s">
        <v>864</v>
      </c>
      <c r="H297" s="6" t="s">
        <v>48</v>
      </c>
      <c r="I297" s="6" t="s">
        <v>55</v>
      </c>
      <c r="J297" s="6" t="s">
        <v>37</v>
      </c>
      <c r="K297" s="6" t="s">
        <v>26</v>
      </c>
      <c r="L297" s="6" t="s">
        <v>166</v>
      </c>
      <c r="M297" s="6" t="s">
        <v>942</v>
      </c>
      <c r="N297" s="9">
        <v>0</v>
      </c>
      <c r="O297" s="10">
        <v>176</v>
      </c>
      <c r="P297" s="10">
        <v>65</v>
      </c>
      <c r="Q297" s="6">
        <v>4</v>
      </c>
      <c r="R297" s="6" t="s">
        <v>41</v>
      </c>
      <c r="S297" s="10">
        <f t="shared" si="4"/>
        <v>44</v>
      </c>
    </row>
    <row r="298" spans="1:19" x14ac:dyDescent="0.3">
      <c r="A298" s="6" t="s">
        <v>943</v>
      </c>
      <c r="B298" s="7">
        <v>40659</v>
      </c>
      <c r="C298" s="8" t="s">
        <v>944</v>
      </c>
      <c r="D298" s="6" t="s">
        <v>108</v>
      </c>
      <c r="E298" s="6" t="s">
        <v>45</v>
      </c>
      <c r="F298" s="6" t="s">
        <v>206</v>
      </c>
      <c r="G298" s="6" t="s">
        <v>451</v>
      </c>
      <c r="H298" s="6" t="s">
        <v>48</v>
      </c>
      <c r="I298" s="6" t="s">
        <v>36</v>
      </c>
      <c r="J298" s="6" t="s">
        <v>110</v>
      </c>
      <c r="K298" s="6" t="s">
        <v>122</v>
      </c>
      <c r="L298" s="6" t="s">
        <v>156</v>
      </c>
      <c r="M298" s="6" t="s">
        <v>945</v>
      </c>
      <c r="N298" s="9">
        <v>0.15</v>
      </c>
      <c r="O298" s="10">
        <v>684</v>
      </c>
      <c r="P298" s="10">
        <v>-24</v>
      </c>
      <c r="Q298" s="6">
        <v>11</v>
      </c>
      <c r="R298" s="6" t="s">
        <v>41</v>
      </c>
      <c r="S298" s="10">
        <f t="shared" si="4"/>
        <v>62.18181818181818</v>
      </c>
    </row>
    <row r="299" spans="1:19" x14ac:dyDescent="0.3">
      <c r="A299" s="6" t="s">
        <v>946</v>
      </c>
      <c r="B299" s="7">
        <v>40659</v>
      </c>
      <c r="C299" s="8" t="s">
        <v>947</v>
      </c>
      <c r="D299" s="6" t="s">
        <v>948</v>
      </c>
      <c r="E299" s="6" t="s">
        <v>85</v>
      </c>
      <c r="F299" s="6" t="s">
        <v>192</v>
      </c>
      <c r="G299" s="6" t="s">
        <v>462</v>
      </c>
      <c r="H299" s="6" t="s">
        <v>88</v>
      </c>
      <c r="I299" s="6" t="s">
        <v>55</v>
      </c>
      <c r="J299" s="6" t="s">
        <v>37</v>
      </c>
      <c r="K299" s="6" t="s">
        <v>38</v>
      </c>
      <c r="L299" s="6" t="s">
        <v>111</v>
      </c>
      <c r="M299" s="6" t="s">
        <v>949</v>
      </c>
      <c r="N299" s="9">
        <v>0.6</v>
      </c>
      <c r="O299" s="10">
        <v>45</v>
      </c>
      <c r="P299" s="10">
        <v>-34</v>
      </c>
      <c r="Q299" s="6">
        <v>2</v>
      </c>
      <c r="R299" s="6" t="s">
        <v>29</v>
      </c>
      <c r="S299" s="10">
        <f t="shared" si="4"/>
        <v>22.5</v>
      </c>
    </row>
    <row r="300" spans="1:19" x14ac:dyDescent="0.3">
      <c r="A300" s="6" t="s">
        <v>950</v>
      </c>
      <c r="B300" s="7">
        <v>40660</v>
      </c>
      <c r="C300" s="8" t="s">
        <v>951</v>
      </c>
      <c r="D300" s="6" t="s">
        <v>952</v>
      </c>
      <c r="E300" s="6" t="s">
        <v>100</v>
      </c>
      <c r="F300" s="6" t="s">
        <v>318</v>
      </c>
      <c r="G300" s="6" t="s">
        <v>953</v>
      </c>
      <c r="H300" s="6" t="s">
        <v>88</v>
      </c>
      <c r="I300" s="6" t="s">
        <v>55</v>
      </c>
      <c r="J300" s="6" t="s">
        <v>37</v>
      </c>
      <c r="K300" s="6" t="s">
        <v>38</v>
      </c>
      <c r="L300" s="6" t="s">
        <v>39</v>
      </c>
      <c r="M300" s="6" t="s">
        <v>954</v>
      </c>
      <c r="N300" s="9">
        <v>0</v>
      </c>
      <c r="O300" s="10">
        <v>719</v>
      </c>
      <c r="P300" s="10">
        <v>21</v>
      </c>
      <c r="Q300" s="6">
        <v>5</v>
      </c>
      <c r="R300" s="6" t="s">
        <v>41</v>
      </c>
      <c r="S300" s="10">
        <f t="shared" si="4"/>
        <v>143.80000000000001</v>
      </c>
    </row>
    <row r="301" spans="1:19" x14ac:dyDescent="0.3">
      <c r="A301" s="6" t="s">
        <v>950</v>
      </c>
      <c r="B301" s="7">
        <v>40660</v>
      </c>
      <c r="C301" s="8" t="s">
        <v>951</v>
      </c>
      <c r="D301" s="6" t="s">
        <v>952</v>
      </c>
      <c r="E301" s="6" t="s">
        <v>100</v>
      </c>
      <c r="F301" s="6" t="s">
        <v>318</v>
      </c>
      <c r="G301" s="6" t="s">
        <v>953</v>
      </c>
      <c r="H301" s="6" t="s">
        <v>88</v>
      </c>
      <c r="I301" s="6" t="s">
        <v>55</v>
      </c>
      <c r="J301" s="6" t="s">
        <v>37</v>
      </c>
      <c r="K301" s="6" t="s">
        <v>26</v>
      </c>
      <c r="L301" s="6" t="s">
        <v>162</v>
      </c>
      <c r="M301" s="6" t="s">
        <v>812</v>
      </c>
      <c r="N301" s="9">
        <v>0</v>
      </c>
      <c r="O301" s="10">
        <v>334</v>
      </c>
      <c r="P301" s="10">
        <v>133</v>
      </c>
      <c r="Q301" s="6">
        <v>4</v>
      </c>
      <c r="R301" s="6" t="s">
        <v>41</v>
      </c>
      <c r="S301" s="10">
        <f t="shared" si="4"/>
        <v>83.5</v>
      </c>
    </row>
    <row r="302" spans="1:19" x14ac:dyDescent="0.3">
      <c r="A302" s="6" t="s">
        <v>955</v>
      </c>
      <c r="B302" s="7">
        <v>40660</v>
      </c>
      <c r="C302" s="8" t="s">
        <v>956</v>
      </c>
      <c r="D302" s="6" t="s">
        <v>261</v>
      </c>
      <c r="E302" s="6" t="s">
        <v>45</v>
      </c>
      <c r="F302" s="6" t="s">
        <v>786</v>
      </c>
      <c r="G302" s="6" t="s">
        <v>957</v>
      </c>
      <c r="H302" s="6" t="s">
        <v>48</v>
      </c>
      <c r="I302" s="6" t="s">
        <v>36</v>
      </c>
      <c r="J302" s="6" t="s">
        <v>37</v>
      </c>
      <c r="K302" s="6" t="s">
        <v>38</v>
      </c>
      <c r="L302" s="6" t="s">
        <v>111</v>
      </c>
      <c r="M302" s="6" t="s">
        <v>958</v>
      </c>
      <c r="N302" s="9">
        <v>0.1</v>
      </c>
      <c r="O302" s="10">
        <v>1713</v>
      </c>
      <c r="P302" s="10">
        <v>552</v>
      </c>
      <c r="Q302" s="6">
        <v>4</v>
      </c>
      <c r="R302" s="6" t="s">
        <v>29</v>
      </c>
      <c r="S302" s="10">
        <f t="shared" si="4"/>
        <v>428.25</v>
      </c>
    </row>
    <row r="303" spans="1:19" x14ac:dyDescent="0.3">
      <c r="A303" s="6" t="s">
        <v>955</v>
      </c>
      <c r="B303" s="7">
        <v>40660</v>
      </c>
      <c r="C303" s="8" t="s">
        <v>956</v>
      </c>
      <c r="D303" s="6" t="s">
        <v>261</v>
      </c>
      <c r="E303" s="6" t="s">
        <v>45</v>
      </c>
      <c r="F303" s="6" t="s">
        <v>786</v>
      </c>
      <c r="G303" s="6" t="s">
        <v>957</v>
      </c>
      <c r="H303" s="6" t="s">
        <v>48</v>
      </c>
      <c r="I303" s="6" t="s">
        <v>36</v>
      </c>
      <c r="J303" s="6" t="s">
        <v>37</v>
      </c>
      <c r="K303" s="6" t="s">
        <v>38</v>
      </c>
      <c r="L303" s="6" t="s">
        <v>111</v>
      </c>
      <c r="M303" s="6" t="s">
        <v>959</v>
      </c>
      <c r="N303" s="9">
        <v>0.1</v>
      </c>
      <c r="O303" s="10">
        <v>808</v>
      </c>
      <c r="P303" s="10">
        <v>251</v>
      </c>
      <c r="Q303" s="6">
        <v>7</v>
      </c>
      <c r="R303" s="6" t="s">
        <v>29</v>
      </c>
      <c r="S303" s="10">
        <f t="shared" si="4"/>
        <v>115.42857142857143</v>
      </c>
    </row>
    <row r="304" spans="1:19" x14ac:dyDescent="0.3">
      <c r="A304" s="6" t="s">
        <v>955</v>
      </c>
      <c r="B304" s="7">
        <v>40660</v>
      </c>
      <c r="C304" s="8" t="s">
        <v>956</v>
      </c>
      <c r="D304" s="6" t="s">
        <v>261</v>
      </c>
      <c r="E304" s="6" t="s">
        <v>45</v>
      </c>
      <c r="F304" s="6" t="s">
        <v>786</v>
      </c>
      <c r="G304" s="6" t="s">
        <v>957</v>
      </c>
      <c r="H304" s="6" t="s">
        <v>48</v>
      </c>
      <c r="I304" s="6" t="s">
        <v>36</v>
      </c>
      <c r="J304" s="6" t="s">
        <v>37</v>
      </c>
      <c r="K304" s="6" t="s">
        <v>26</v>
      </c>
      <c r="L304" s="6" t="s">
        <v>89</v>
      </c>
      <c r="M304" s="6" t="s">
        <v>960</v>
      </c>
      <c r="N304" s="9">
        <v>0</v>
      </c>
      <c r="O304" s="10">
        <v>5</v>
      </c>
      <c r="P304" s="10">
        <v>2</v>
      </c>
      <c r="Q304" s="6">
        <v>1</v>
      </c>
      <c r="R304" s="6" t="s">
        <v>41</v>
      </c>
      <c r="S304" s="10">
        <f t="shared" si="4"/>
        <v>5</v>
      </c>
    </row>
    <row r="305" spans="1:19" x14ac:dyDescent="0.3">
      <c r="A305" s="6" t="s">
        <v>955</v>
      </c>
      <c r="B305" s="7">
        <v>40660</v>
      </c>
      <c r="C305" s="8" t="s">
        <v>956</v>
      </c>
      <c r="D305" s="6" t="s">
        <v>261</v>
      </c>
      <c r="E305" s="6" t="s">
        <v>45</v>
      </c>
      <c r="F305" s="6" t="s">
        <v>786</v>
      </c>
      <c r="G305" s="6" t="s">
        <v>957</v>
      </c>
      <c r="H305" s="6" t="s">
        <v>48</v>
      </c>
      <c r="I305" s="6" t="s">
        <v>36</v>
      </c>
      <c r="J305" s="6" t="s">
        <v>37</v>
      </c>
      <c r="K305" s="6" t="s">
        <v>26</v>
      </c>
      <c r="L305" s="6" t="s">
        <v>104</v>
      </c>
      <c r="M305" s="6" t="s">
        <v>961</v>
      </c>
      <c r="N305" s="9">
        <v>0</v>
      </c>
      <c r="O305" s="10">
        <v>31</v>
      </c>
      <c r="P305" s="10">
        <v>6</v>
      </c>
      <c r="Q305" s="6">
        <v>3</v>
      </c>
      <c r="R305" s="6" t="s">
        <v>29</v>
      </c>
      <c r="S305" s="10">
        <f t="shared" si="4"/>
        <v>10.333333333333334</v>
      </c>
    </row>
    <row r="306" spans="1:19" x14ac:dyDescent="0.3">
      <c r="A306" s="6" t="s">
        <v>955</v>
      </c>
      <c r="B306" s="7">
        <v>40660</v>
      </c>
      <c r="C306" s="8" t="s">
        <v>956</v>
      </c>
      <c r="D306" s="6" t="s">
        <v>261</v>
      </c>
      <c r="E306" s="6" t="s">
        <v>45</v>
      </c>
      <c r="F306" s="6" t="s">
        <v>786</v>
      </c>
      <c r="G306" s="6" t="s">
        <v>957</v>
      </c>
      <c r="H306" s="6" t="s">
        <v>48</v>
      </c>
      <c r="I306" s="6" t="s">
        <v>36</v>
      </c>
      <c r="J306" s="6" t="s">
        <v>37</v>
      </c>
      <c r="K306" s="6" t="s">
        <v>26</v>
      </c>
      <c r="L306" s="6" t="s">
        <v>57</v>
      </c>
      <c r="M306" s="6" t="s">
        <v>465</v>
      </c>
      <c r="N306" s="9">
        <v>0.1</v>
      </c>
      <c r="O306" s="10">
        <v>218</v>
      </c>
      <c r="P306" s="10">
        <v>7</v>
      </c>
      <c r="Q306" s="6">
        <v>5</v>
      </c>
      <c r="R306" s="6" t="s">
        <v>41</v>
      </c>
      <c r="S306" s="10">
        <f t="shared" si="4"/>
        <v>43.6</v>
      </c>
    </row>
    <row r="307" spans="1:19" x14ac:dyDescent="0.3">
      <c r="A307" s="6" t="s">
        <v>962</v>
      </c>
      <c r="B307" s="7">
        <v>40660</v>
      </c>
      <c r="C307" s="8" t="s">
        <v>963</v>
      </c>
      <c r="D307" s="6" t="s">
        <v>964</v>
      </c>
      <c r="E307" s="6" t="s">
        <v>138</v>
      </c>
      <c r="F307" s="6" t="s">
        <v>872</v>
      </c>
      <c r="G307" s="6" t="s">
        <v>965</v>
      </c>
      <c r="H307" s="6" t="s">
        <v>48</v>
      </c>
      <c r="I307" s="6" t="s">
        <v>55</v>
      </c>
      <c r="J307" s="6" t="s">
        <v>37</v>
      </c>
      <c r="K307" s="6" t="s">
        <v>26</v>
      </c>
      <c r="L307" s="6" t="s">
        <v>194</v>
      </c>
      <c r="M307" s="6" t="s">
        <v>966</v>
      </c>
      <c r="N307" s="9">
        <v>0.5</v>
      </c>
      <c r="O307" s="10">
        <v>53</v>
      </c>
      <c r="P307" s="10">
        <v>-36</v>
      </c>
      <c r="Q307" s="6">
        <v>5</v>
      </c>
      <c r="R307" s="6" t="s">
        <v>41</v>
      </c>
      <c r="S307" s="10">
        <f t="shared" si="4"/>
        <v>10.6</v>
      </c>
    </row>
    <row r="308" spans="1:19" x14ac:dyDescent="0.3">
      <c r="A308" s="6" t="s">
        <v>967</v>
      </c>
      <c r="B308" s="7">
        <v>40660</v>
      </c>
      <c r="C308" s="8" t="s">
        <v>968</v>
      </c>
      <c r="D308" s="6" t="s">
        <v>969</v>
      </c>
      <c r="E308" s="6" t="s">
        <v>45</v>
      </c>
      <c r="F308" s="6" t="s">
        <v>331</v>
      </c>
      <c r="G308" s="6" t="s">
        <v>970</v>
      </c>
      <c r="H308" s="6" t="s">
        <v>48</v>
      </c>
      <c r="I308" s="6" t="s">
        <v>36</v>
      </c>
      <c r="J308" s="6" t="s">
        <v>37</v>
      </c>
      <c r="K308" s="6" t="s">
        <v>26</v>
      </c>
      <c r="L308" s="6" t="s">
        <v>49</v>
      </c>
      <c r="M308" s="6" t="s">
        <v>971</v>
      </c>
      <c r="N308" s="9">
        <v>0</v>
      </c>
      <c r="O308" s="10">
        <v>124</v>
      </c>
      <c r="P308" s="10">
        <v>40</v>
      </c>
      <c r="Q308" s="6">
        <v>5</v>
      </c>
      <c r="R308" s="6" t="s">
        <v>41</v>
      </c>
      <c r="S308" s="10">
        <f t="shared" si="4"/>
        <v>24.8</v>
      </c>
    </row>
    <row r="309" spans="1:19" x14ac:dyDescent="0.3">
      <c r="A309" s="6" t="s">
        <v>967</v>
      </c>
      <c r="B309" s="7">
        <v>40660</v>
      </c>
      <c r="C309" s="8" t="s">
        <v>968</v>
      </c>
      <c r="D309" s="6" t="s">
        <v>969</v>
      </c>
      <c r="E309" s="6" t="s">
        <v>45</v>
      </c>
      <c r="F309" s="6" t="s">
        <v>331</v>
      </c>
      <c r="G309" s="6" t="s">
        <v>970</v>
      </c>
      <c r="H309" s="6" t="s">
        <v>48</v>
      </c>
      <c r="I309" s="6" t="s">
        <v>36</v>
      </c>
      <c r="J309" s="6" t="s">
        <v>37</v>
      </c>
      <c r="K309" s="6" t="s">
        <v>26</v>
      </c>
      <c r="L309" s="6" t="s">
        <v>89</v>
      </c>
      <c r="M309" s="6" t="s">
        <v>253</v>
      </c>
      <c r="N309" s="9">
        <v>0</v>
      </c>
      <c r="O309" s="10">
        <v>120</v>
      </c>
      <c r="P309" s="10">
        <v>4</v>
      </c>
      <c r="Q309" s="6">
        <v>9</v>
      </c>
      <c r="R309" s="6" t="s">
        <v>41</v>
      </c>
      <c r="S309" s="10">
        <f t="shared" si="4"/>
        <v>13.333333333333334</v>
      </c>
    </row>
    <row r="310" spans="1:19" x14ac:dyDescent="0.3">
      <c r="A310" s="6" t="s">
        <v>967</v>
      </c>
      <c r="B310" s="7">
        <v>40660</v>
      </c>
      <c r="C310" s="8" t="s">
        <v>968</v>
      </c>
      <c r="D310" s="6" t="s">
        <v>969</v>
      </c>
      <c r="E310" s="6" t="s">
        <v>45</v>
      </c>
      <c r="F310" s="6" t="s">
        <v>331</v>
      </c>
      <c r="G310" s="6" t="s">
        <v>970</v>
      </c>
      <c r="H310" s="6" t="s">
        <v>48</v>
      </c>
      <c r="I310" s="6" t="s">
        <v>36</v>
      </c>
      <c r="J310" s="6" t="s">
        <v>37</v>
      </c>
      <c r="K310" s="6" t="s">
        <v>26</v>
      </c>
      <c r="L310" s="6" t="s">
        <v>72</v>
      </c>
      <c r="M310" s="6" t="s">
        <v>972</v>
      </c>
      <c r="N310" s="9">
        <v>0</v>
      </c>
      <c r="O310" s="10">
        <v>25</v>
      </c>
      <c r="P310" s="10">
        <v>5</v>
      </c>
      <c r="Q310" s="6">
        <v>2</v>
      </c>
      <c r="R310" s="6" t="s">
        <v>41</v>
      </c>
      <c r="S310" s="10">
        <f t="shared" si="4"/>
        <v>12.5</v>
      </c>
    </row>
    <row r="311" spans="1:19" x14ac:dyDescent="0.3">
      <c r="A311" s="6" t="s">
        <v>973</v>
      </c>
      <c r="B311" s="7">
        <v>40661</v>
      </c>
      <c r="C311" s="8" t="s">
        <v>974</v>
      </c>
      <c r="D311" s="6" t="s">
        <v>975</v>
      </c>
      <c r="E311" s="6" t="s">
        <v>45</v>
      </c>
      <c r="F311" s="6" t="s">
        <v>786</v>
      </c>
      <c r="G311" s="6" t="s">
        <v>976</v>
      </c>
      <c r="H311" s="6" t="s">
        <v>48</v>
      </c>
      <c r="I311" s="6" t="s">
        <v>36</v>
      </c>
      <c r="J311" s="6" t="s">
        <v>37</v>
      </c>
      <c r="K311" s="6" t="s">
        <v>26</v>
      </c>
      <c r="L311" s="6" t="s">
        <v>89</v>
      </c>
      <c r="M311" s="6" t="s">
        <v>977</v>
      </c>
      <c r="N311" s="9">
        <v>0</v>
      </c>
      <c r="O311" s="10">
        <v>16</v>
      </c>
      <c r="P311" s="10">
        <v>0</v>
      </c>
      <c r="Q311" s="6">
        <v>1</v>
      </c>
      <c r="R311" s="6" t="s">
        <v>29</v>
      </c>
      <c r="S311" s="10">
        <f t="shared" si="4"/>
        <v>16</v>
      </c>
    </row>
    <row r="312" spans="1:19" x14ac:dyDescent="0.3">
      <c r="A312" s="6" t="s">
        <v>978</v>
      </c>
      <c r="B312" s="7">
        <v>40662</v>
      </c>
      <c r="C312" s="8" t="s">
        <v>979</v>
      </c>
      <c r="D312" s="6" t="s">
        <v>980</v>
      </c>
      <c r="E312" s="6" t="s">
        <v>395</v>
      </c>
      <c r="F312" s="6" t="s">
        <v>761</v>
      </c>
      <c r="G312" s="6" t="s">
        <v>761</v>
      </c>
      <c r="H312" s="6" t="s">
        <v>48</v>
      </c>
      <c r="I312" s="6" t="s">
        <v>36</v>
      </c>
      <c r="J312" s="6" t="s">
        <v>37</v>
      </c>
      <c r="K312" s="6" t="s">
        <v>26</v>
      </c>
      <c r="L312" s="6" t="s">
        <v>104</v>
      </c>
      <c r="M312" s="6" t="s">
        <v>807</v>
      </c>
      <c r="N312" s="9">
        <v>0</v>
      </c>
      <c r="O312" s="10">
        <v>15</v>
      </c>
      <c r="P312" s="10">
        <v>1</v>
      </c>
      <c r="Q312" s="6">
        <v>2</v>
      </c>
      <c r="R312" s="6" t="s">
        <v>41</v>
      </c>
      <c r="S312" s="10">
        <f t="shared" si="4"/>
        <v>7.5</v>
      </c>
    </row>
    <row r="313" spans="1:19" x14ac:dyDescent="0.3">
      <c r="A313" s="6" t="s">
        <v>981</v>
      </c>
      <c r="B313" s="7">
        <v>40662</v>
      </c>
      <c r="C313" s="8" t="s">
        <v>982</v>
      </c>
      <c r="D313" s="6" t="s">
        <v>983</v>
      </c>
      <c r="E313" s="6" t="s">
        <v>45</v>
      </c>
      <c r="F313" s="6" t="s">
        <v>984</v>
      </c>
      <c r="G313" s="6" t="s">
        <v>985</v>
      </c>
      <c r="H313" s="6" t="s">
        <v>48</v>
      </c>
      <c r="I313" s="6" t="s">
        <v>36</v>
      </c>
      <c r="J313" s="6" t="s">
        <v>37</v>
      </c>
      <c r="K313" s="6" t="s">
        <v>26</v>
      </c>
      <c r="L313" s="6" t="s">
        <v>57</v>
      </c>
      <c r="M313" s="6" t="s">
        <v>986</v>
      </c>
      <c r="N313" s="9">
        <v>0.1</v>
      </c>
      <c r="O313" s="10">
        <v>37</v>
      </c>
      <c r="P313" s="10">
        <v>8</v>
      </c>
      <c r="Q313" s="6">
        <v>4</v>
      </c>
      <c r="R313" s="6" t="s">
        <v>29</v>
      </c>
      <c r="S313" s="10">
        <f t="shared" si="4"/>
        <v>9.25</v>
      </c>
    </row>
    <row r="314" spans="1:19" x14ac:dyDescent="0.3">
      <c r="A314" s="6" t="s">
        <v>987</v>
      </c>
      <c r="B314" s="7">
        <v>40662</v>
      </c>
      <c r="C314" s="8" t="s">
        <v>988</v>
      </c>
      <c r="D314" s="6" t="s">
        <v>408</v>
      </c>
      <c r="E314" s="6" t="s">
        <v>85</v>
      </c>
      <c r="F314" s="6" t="s">
        <v>227</v>
      </c>
      <c r="G314" s="6" t="s">
        <v>368</v>
      </c>
      <c r="H314" s="6" t="s">
        <v>88</v>
      </c>
      <c r="I314" s="6" t="s">
        <v>36</v>
      </c>
      <c r="J314" s="6" t="s">
        <v>37</v>
      </c>
      <c r="K314" s="6" t="s">
        <v>26</v>
      </c>
      <c r="L314" s="6" t="s">
        <v>89</v>
      </c>
      <c r="M314" s="6" t="s">
        <v>989</v>
      </c>
      <c r="N314" s="9">
        <v>0</v>
      </c>
      <c r="O314" s="10">
        <v>145</v>
      </c>
      <c r="P314" s="10">
        <v>17</v>
      </c>
      <c r="Q314" s="6">
        <v>3</v>
      </c>
      <c r="R314" s="6" t="s">
        <v>41</v>
      </c>
      <c r="S314" s="10">
        <f t="shared" si="4"/>
        <v>48.333333333333336</v>
      </c>
    </row>
    <row r="315" spans="1:19" x14ac:dyDescent="0.3">
      <c r="A315" s="6" t="s">
        <v>990</v>
      </c>
      <c r="B315" s="7">
        <v>40662</v>
      </c>
      <c r="C315" s="8" t="s">
        <v>991</v>
      </c>
      <c r="D315" s="6" t="s">
        <v>992</v>
      </c>
      <c r="E315" s="6" t="s">
        <v>85</v>
      </c>
      <c r="F315" s="6" t="s">
        <v>240</v>
      </c>
      <c r="G315" s="6" t="s">
        <v>993</v>
      </c>
      <c r="H315" s="6" t="s">
        <v>88</v>
      </c>
      <c r="I315" s="6" t="s">
        <v>55</v>
      </c>
      <c r="J315" s="6" t="s">
        <v>37</v>
      </c>
      <c r="K315" s="6" t="s">
        <v>26</v>
      </c>
      <c r="L315" s="6" t="s">
        <v>49</v>
      </c>
      <c r="M315" s="6" t="s">
        <v>994</v>
      </c>
      <c r="N315" s="9">
        <v>0</v>
      </c>
      <c r="O315" s="10">
        <v>93</v>
      </c>
      <c r="P315" s="10">
        <v>44</v>
      </c>
      <c r="Q315" s="6">
        <v>2</v>
      </c>
      <c r="R315" s="6" t="s">
        <v>29</v>
      </c>
      <c r="S315" s="10">
        <f t="shared" si="4"/>
        <v>46.5</v>
      </c>
    </row>
    <row r="316" spans="1:19" x14ac:dyDescent="0.3">
      <c r="A316" s="6" t="s">
        <v>995</v>
      </c>
      <c r="B316" s="7">
        <v>40662</v>
      </c>
      <c r="C316" s="8" t="s">
        <v>996</v>
      </c>
      <c r="D316" s="6" t="s">
        <v>997</v>
      </c>
      <c r="E316" s="6" t="s">
        <v>45</v>
      </c>
      <c r="F316" s="6" t="s">
        <v>355</v>
      </c>
      <c r="G316" s="6" t="s">
        <v>998</v>
      </c>
      <c r="H316" s="6" t="s">
        <v>48</v>
      </c>
      <c r="I316" s="6" t="s">
        <v>55</v>
      </c>
      <c r="J316" s="6" t="s">
        <v>37</v>
      </c>
      <c r="K316" s="6" t="s">
        <v>26</v>
      </c>
      <c r="L316" s="6" t="s">
        <v>166</v>
      </c>
      <c r="M316" s="6" t="s">
        <v>999</v>
      </c>
      <c r="N316" s="9">
        <v>0</v>
      </c>
      <c r="O316" s="10">
        <v>66</v>
      </c>
      <c r="P316" s="10">
        <v>14</v>
      </c>
      <c r="Q316" s="6">
        <v>3</v>
      </c>
      <c r="R316" s="6" t="s">
        <v>29</v>
      </c>
      <c r="S316" s="10">
        <f t="shared" si="4"/>
        <v>22</v>
      </c>
    </row>
    <row r="317" spans="1:19" x14ac:dyDescent="0.3">
      <c r="A317" s="6" t="s">
        <v>1000</v>
      </c>
      <c r="B317" s="7">
        <v>40662</v>
      </c>
      <c r="C317" s="8" t="s">
        <v>1001</v>
      </c>
      <c r="D317" s="6" t="s">
        <v>1002</v>
      </c>
      <c r="E317" s="6" t="s">
        <v>219</v>
      </c>
      <c r="F317" s="6" t="s">
        <v>1003</v>
      </c>
      <c r="G317" s="6" t="s">
        <v>1003</v>
      </c>
      <c r="H317" s="6" t="s">
        <v>48</v>
      </c>
      <c r="I317" s="6" t="s">
        <v>36</v>
      </c>
      <c r="J317" s="6" t="s">
        <v>63</v>
      </c>
      <c r="K317" s="6" t="s">
        <v>26</v>
      </c>
      <c r="L317" s="6" t="s">
        <v>49</v>
      </c>
      <c r="M317" s="6" t="s">
        <v>1004</v>
      </c>
      <c r="N317" s="9">
        <v>0</v>
      </c>
      <c r="O317" s="10">
        <v>29</v>
      </c>
      <c r="P317" s="10">
        <v>12</v>
      </c>
      <c r="Q317" s="6">
        <v>1</v>
      </c>
      <c r="R317" s="6" t="s">
        <v>29</v>
      </c>
      <c r="S317" s="10">
        <f t="shared" si="4"/>
        <v>29</v>
      </c>
    </row>
    <row r="318" spans="1:19" x14ac:dyDescent="0.3">
      <c r="A318" s="6" t="s">
        <v>1000</v>
      </c>
      <c r="B318" s="7">
        <v>40662</v>
      </c>
      <c r="C318" s="8" t="s">
        <v>1001</v>
      </c>
      <c r="D318" s="6" t="s">
        <v>1002</v>
      </c>
      <c r="E318" s="6" t="s">
        <v>219</v>
      </c>
      <c r="F318" s="6" t="s">
        <v>1003</v>
      </c>
      <c r="G318" s="6" t="s">
        <v>1003</v>
      </c>
      <c r="H318" s="6" t="s">
        <v>48</v>
      </c>
      <c r="I318" s="6" t="s">
        <v>36</v>
      </c>
      <c r="J318" s="6" t="s">
        <v>63</v>
      </c>
      <c r="K318" s="6" t="s">
        <v>26</v>
      </c>
      <c r="L318" s="6" t="s">
        <v>49</v>
      </c>
      <c r="M318" s="6" t="s">
        <v>1005</v>
      </c>
      <c r="N318" s="9">
        <v>0</v>
      </c>
      <c r="O318" s="10">
        <v>161</v>
      </c>
      <c r="P318" s="10">
        <v>40</v>
      </c>
      <c r="Q318" s="6">
        <v>3</v>
      </c>
      <c r="R318" s="6" t="s">
        <v>29</v>
      </c>
      <c r="S318" s="10">
        <f t="shared" si="4"/>
        <v>53.666666666666664</v>
      </c>
    </row>
    <row r="319" spans="1:19" x14ac:dyDescent="0.3">
      <c r="A319" s="6" t="s">
        <v>1006</v>
      </c>
      <c r="B319" s="7">
        <v>40665</v>
      </c>
      <c r="C319" s="8" t="s">
        <v>1007</v>
      </c>
      <c r="D319" s="6" t="s">
        <v>1008</v>
      </c>
      <c r="E319" s="6" t="s">
        <v>45</v>
      </c>
      <c r="F319" s="6" t="s">
        <v>206</v>
      </c>
      <c r="G319" s="6" t="s">
        <v>1009</v>
      </c>
      <c r="H319" s="6" t="s">
        <v>48</v>
      </c>
      <c r="I319" s="6" t="s">
        <v>36</v>
      </c>
      <c r="J319" s="6" t="s">
        <v>37</v>
      </c>
      <c r="K319" s="6" t="s">
        <v>26</v>
      </c>
      <c r="L319" s="6" t="s">
        <v>162</v>
      </c>
      <c r="M319" s="6" t="s">
        <v>1010</v>
      </c>
      <c r="N319" s="9">
        <v>0.1</v>
      </c>
      <c r="O319" s="10">
        <v>1389</v>
      </c>
      <c r="P319" s="10">
        <v>154</v>
      </c>
      <c r="Q319" s="6">
        <v>5</v>
      </c>
      <c r="R319" s="6" t="s">
        <v>29</v>
      </c>
      <c r="S319" s="10">
        <f t="shared" si="4"/>
        <v>277.8</v>
      </c>
    </row>
    <row r="320" spans="1:19" x14ac:dyDescent="0.3">
      <c r="A320" s="6" t="s">
        <v>1011</v>
      </c>
      <c r="B320" s="7">
        <v>40665</v>
      </c>
      <c r="C320" s="8" t="s">
        <v>1012</v>
      </c>
      <c r="D320" s="6" t="s">
        <v>1013</v>
      </c>
      <c r="E320" s="6" t="s">
        <v>117</v>
      </c>
      <c r="F320" s="6" t="s">
        <v>212</v>
      </c>
      <c r="G320" s="6" t="s">
        <v>1014</v>
      </c>
      <c r="H320" s="6" t="s">
        <v>48</v>
      </c>
      <c r="I320" s="6" t="s">
        <v>36</v>
      </c>
      <c r="J320" s="6" t="s">
        <v>37</v>
      </c>
      <c r="K320" s="6" t="s">
        <v>122</v>
      </c>
      <c r="L320" s="6" t="s">
        <v>123</v>
      </c>
      <c r="M320" s="6" t="s">
        <v>1015</v>
      </c>
      <c r="N320" s="9">
        <v>0</v>
      </c>
      <c r="O320" s="10">
        <v>162</v>
      </c>
      <c r="P320" s="10">
        <v>73</v>
      </c>
      <c r="Q320" s="6">
        <v>2</v>
      </c>
      <c r="R320" s="6" t="s">
        <v>41</v>
      </c>
      <c r="S320" s="10">
        <f t="shared" si="4"/>
        <v>81</v>
      </c>
    </row>
    <row r="321" spans="1:19" x14ac:dyDescent="0.3">
      <c r="A321" s="6" t="s">
        <v>1016</v>
      </c>
      <c r="B321" s="7">
        <v>40666</v>
      </c>
      <c r="C321" s="8" t="s">
        <v>1017</v>
      </c>
      <c r="D321" s="6" t="s">
        <v>1018</v>
      </c>
      <c r="E321" s="6" t="s">
        <v>117</v>
      </c>
      <c r="F321" s="6" t="s">
        <v>1019</v>
      </c>
      <c r="G321" s="6" t="s">
        <v>1019</v>
      </c>
      <c r="H321" s="6" t="s">
        <v>48</v>
      </c>
      <c r="I321" s="6" t="s">
        <v>55</v>
      </c>
      <c r="J321" s="6" t="s">
        <v>25</v>
      </c>
      <c r="K321" s="6" t="s">
        <v>26</v>
      </c>
      <c r="L321" s="6" t="s">
        <v>57</v>
      </c>
      <c r="M321" s="6" t="s">
        <v>1020</v>
      </c>
      <c r="N321" s="9">
        <v>0.1</v>
      </c>
      <c r="O321" s="10">
        <v>534</v>
      </c>
      <c r="P321" s="10">
        <v>232</v>
      </c>
      <c r="Q321" s="6">
        <v>3</v>
      </c>
      <c r="R321" s="6" t="s">
        <v>41</v>
      </c>
      <c r="S321" s="10">
        <f t="shared" si="4"/>
        <v>178</v>
      </c>
    </row>
    <row r="322" spans="1:19" x14ac:dyDescent="0.3">
      <c r="A322" s="6" t="s">
        <v>1016</v>
      </c>
      <c r="B322" s="7">
        <v>40666</v>
      </c>
      <c r="C322" s="8" t="s">
        <v>1017</v>
      </c>
      <c r="D322" s="6" t="s">
        <v>1018</v>
      </c>
      <c r="E322" s="6" t="s">
        <v>117</v>
      </c>
      <c r="F322" s="6" t="s">
        <v>1019</v>
      </c>
      <c r="G322" s="6" t="s">
        <v>1019</v>
      </c>
      <c r="H322" s="6" t="s">
        <v>48</v>
      </c>
      <c r="I322" s="6" t="s">
        <v>55</v>
      </c>
      <c r="J322" s="6" t="s">
        <v>25</v>
      </c>
      <c r="K322" s="6" t="s">
        <v>122</v>
      </c>
      <c r="L322" s="6" t="s">
        <v>123</v>
      </c>
      <c r="M322" s="6" t="s">
        <v>466</v>
      </c>
      <c r="N322" s="9">
        <v>0</v>
      </c>
      <c r="O322" s="10">
        <v>99</v>
      </c>
      <c r="P322" s="10">
        <v>29</v>
      </c>
      <c r="Q322" s="6">
        <v>2</v>
      </c>
      <c r="R322" s="6" t="s">
        <v>41</v>
      </c>
      <c r="S322" s="10">
        <f t="shared" si="4"/>
        <v>49.5</v>
      </c>
    </row>
    <row r="323" spans="1:19" x14ac:dyDescent="0.3">
      <c r="A323" s="6" t="s">
        <v>1016</v>
      </c>
      <c r="B323" s="7">
        <v>40666</v>
      </c>
      <c r="C323" s="8" t="s">
        <v>1017</v>
      </c>
      <c r="D323" s="6" t="s">
        <v>1018</v>
      </c>
      <c r="E323" s="6" t="s">
        <v>117</v>
      </c>
      <c r="F323" s="6" t="s">
        <v>1019</v>
      </c>
      <c r="G323" s="6" t="s">
        <v>1019</v>
      </c>
      <c r="H323" s="6" t="s">
        <v>48</v>
      </c>
      <c r="I323" s="6" t="s">
        <v>55</v>
      </c>
      <c r="J323" s="6" t="s">
        <v>25</v>
      </c>
      <c r="K323" s="6" t="s">
        <v>122</v>
      </c>
      <c r="L323" s="6" t="s">
        <v>156</v>
      </c>
      <c r="M323" s="6" t="s">
        <v>1021</v>
      </c>
      <c r="N323" s="9">
        <v>0</v>
      </c>
      <c r="O323" s="10">
        <v>533</v>
      </c>
      <c r="P323" s="10">
        <v>112</v>
      </c>
      <c r="Q323" s="6">
        <v>7</v>
      </c>
      <c r="R323" s="6" t="s">
        <v>29</v>
      </c>
      <c r="S323" s="10">
        <f t="shared" ref="S323:S386" si="5">O323/Q323</f>
        <v>76.142857142857139</v>
      </c>
    </row>
    <row r="324" spans="1:19" x14ac:dyDescent="0.3">
      <c r="A324" s="6" t="s">
        <v>1022</v>
      </c>
      <c r="B324" s="7">
        <v>40667</v>
      </c>
      <c r="C324" s="8" t="s">
        <v>1023</v>
      </c>
      <c r="D324" s="6" t="s">
        <v>218</v>
      </c>
      <c r="E324" s="6" t="s">
        <v>117</v>
      </c>
      <c r="F324" s="6" t="s">
        <v>339</v>
      </c>
      <c r="G324" s="6" t="s">
        <v>682</v>
      </c>
      <c r="H324" s="6" t="s">
        <v>48</v>
      </c>
      <c r="I324" s="6" t="s">
        <v>24</v>
      </c>
      <c r="J324" s="6" t="s">
        <v>37</v>
      </c>
      <c r="K324" s="6" t="s">
        <v>38</v>
      </c>
      <c r="L324" s="6" t="s">
        <v>251</v>
      </c>
      <c r="M324" s="6" t="s">
        <v>1024</v>
      </c>
      <c r="N324" s="9">
        <v>0</v>
      </c>
      <c r="O324" s="10">
        <v>112</v>
      </c>
      <c r="P324" s="10">
        <v>4</v>
      </c>
      <c r="Q324" s="6">
        <v>5</v>
      </c>
      <c r="R324" s="6" t="s">
        <v>41</v>
      </c>
      <c r="S324" s="10">
        <f t="shared" si="5"/>
        <v>22.4</v>
      </c>
    </row>
    <row r="325" spans="1:19" x14ac:dyDescent="0.3">
      <c r="A325" s="6" t="s">
        <v>1022</v>
      </c>
      <c r="B325" s="7">
        <v>40667</v>
      </c>
      <c r="C325" s="8" t="s">
        <v>1023</v>
      </c>
      <c r="D325" s="6" t="s">
        <v>218</v>
      </c>
      <c r="E325" s="6" t="s">
        <v>117</v>
      </c>
      <c r="F325" s="6" t="s">
        <v>339</v>
      </c>
      <c r="G325" s="6" t="s">
        <v>682</v>
      </c>
      <c r="H325" s="6" t="s">
        <v>48</v>
      </c>
      <c r="I325" s="6" t="s">
        <v>24</v>
      </c>
      <c r="J325" s="6" t="s">
        <v>37</v>
      </c>
      <c r="K325" s="6" t="s">
        <v>26</v>
      </c>
      <c r="L325" s="6" t="s">
        <v>104</v>
      </c>
      <c r="M325" s="6" t="s">
        <v>1025</v>
      </c>
      <c r="N325" s="9">
        <v>0</v>
      </c>
      <c r="O325" s="10">
        <v>26</v>
      </c>
      <c r="P325" s="10">
        <v>10</v>
      </c>
      <c r="Q325" s="6">
        <v>3</v>
      </c>
      <c r="R325" s="6" t="s">
        <v>29</v>
      </c>
      <c r="S325" s="10">
        <f t="shared" si="5"/>
        <v>8.6666666666666661</v>
      </c>
    </row>
    <row r="326" spans="1:19" x14ac:dyDescent="0.3">
      <c r="A326" s="6" t="s">
        <v>1026</v>
      </c>
      <c r="B326" s="7">
        <v>40667</v>
      </c>
      <c r="C326" s="8" t="s">
        <v>1027</v>
      </c>
      <c r="D326" s="6" t="s">
        <v>1028</v>
      </c>
      <c r="E326" s="6" t="s">
        <v>33</v>
      </c>
      <c r="F326" s="6" t="s">
        <v>34</v>
      </c>
      <c r="G326" s="6" t="s">
        <v>326</v>
      </c>
      <c r="H326" s="6" t="s">
        <v>23</v>
      </c>
      <c r="I326" s="6" t="s">
        <v>36</v>
      </c>
      <c r="J326" s="6" t="s">
        <v>37</v>
      </c>
      <c r="K326" s="6" t="s">
        <v>122</v>
      </c>
      <c r="L326" s="6" t="s">
        <v>123</v>
      </c>
      <c r="M326" s="6" t="s">
        <v>1029</v>
      </c>
      <c r="N326" s="9">
        <v>0.1</v>
      </c>
      <c r="O326" s="10">
        <v>1413</v>
      </c>
      <c r="P326" s="10">
        <v>503</v>
      </c>
      <c r="Q326" s="6">
        <v>5</v>
      </c>
      <c r="R326" s="6" t="s">
        <v>29</v>
      </c>
      <c r="S326" s="10">
        <f t="shared" si="5"/>
        <v>282.60000000000002</v>
      </c>
    </row>
    <row r="327" spans="1:19" x14ac:dyDescent="0.3">
      <c r="A327" s="6" t="s">
        <v>1030</v>
      </c>
      <c r="B327" s="7">
        <v>40667</v>
      </c>
      <c r="C327" s="8" t="s">
        <v>1031</v>
      </c>
      <c r="D327" s="6" t="s">
        <v>147</v>
      </c>
      <c r="E327" s="6" t="s">
        <v>117</v>
      </c>
      <c r="F327" s="6" t="s">
        <v>339</v>
      </c>
      <c r="G327" s="6" t="s">
        <v>707</v>
      </c>
      <c r="H327" s="6" t="s">
        <v>48</v>
      </c>
      <c r="I327" s="6" t="s">
        <v>36</v>
      </c>
      <c r="J327" s="6" t="s">
        <v>25</v>
      </c>
      <c r="K327" s="6" t="s">
        <v>26</v>
      </c>
      <c r="L327" s="6" t="s">
        <v>49</v>
      </c>
      <c r="M327" s="6" t="s">
        <v>1032</v>
      </c>
      <c r="N327" s="9">
        <v>0</v>
      </c>
      <c r="O327" s="10">
        <v>99</v>
      </c>
      <c r="P327" s="10">
        <v>33</v>
      </c>
      <c r="Q327" s="6">
        <v>2</v>
      </c>
      <c r="R327" s="6" t="s">
        <v>29</v>
      </c>
      <c r="S327" s="10">
        <f t="shared" si="5"/>
        <v>49.5</v>
      </c>
    </row>
    <row r="328" spans="1:19" x14ac:dyDescent="0.3">
      <c r="A328" s="6" t="s">
        <v>1030</v>
      </c>
      <c r="B328" s="7">
        <v>40667</v>
      </c>
      <c r="C328" s="8" t="s">
        <v>1031</v>
      </c>
      <c r="D328" s="6" t="s">
        <v>147</v>
      </c>
      <c r="E328" s="6" t="s">
        <v>117</v>
      </c>
      <c r="F328" s="6" t="s">
        <v>339</v>
      </c>
      <c r="G328" s="6" t="s">
        <v>707</v>
      </c>
      <c r="H328" s="6" t="s">
        <v>48</v>
      </c>
      <c r="I328" s="6" t="s">
        <v>36</v>
      </c>
      <c r="J328" s="6" t="s">
        <v>25</v>
      </c>
      <c r="K328" s="6" t="s">
        <v>122</v>
      </c>
      <c r="L328" s="6" t="s">
        <v>168</v>
      </c>
      <c r="M328" s="6" t="s">
        <v>1033</v>
      </c>
      <c r="N328" s="9">
        <v>0</v>
      </c>
      <c r="O328" s="10">
        <v>379</v>
      </c>
      <c r="P328" s="10">
        <v>27</v>
      </c>
      <c r="Q328" s="6">
        <v>2</v>
      </c>
      <c r="R328" s="6" t="s">
        <v>41</v>
      </c>
      <c r="S328" s="10">
        <f t="shared" si="5"/>
        <v>189.5</v>
      </c>
    </row>
    <row r="329" spans="1:19" x14ac:dyDescent="0.3">
      <c r="A329" s="6" t="s">
        <v>1034</v>
      </c>
      <c r="B329" s="7">
        <v>40667</v>
      </c>
      <c r="C329" s="8" t="s">
        <v>1035</v>
      </c>
      <c r="D329" s="6" t="s">
        <v>1036</v>
      </c>
      <c r="E329" s="6" t="s">
        <v>117</v>
      </c>
      <c r="F329" s="6" t="s">
        <v>212</v>
      </c>
      <c r="G329" s="6" t="s">
        <v>1037</v>
      </c>
      <c r="H329" s="6" t="s">
        <v>48</v>
      </c>
      <c r="I329" s="6" t="s">
        <v>24</v>
      </c>
      <c r="J329" s="6" t="s">
        <v>37</v>
      </c>
      <c r="K329" s="6" t="s">
        <v>26</v>
      </c>
      <c r="L329" s="6" t="s">
        <v>104</v>
      </c>
      <c r="M329" s="6" t="s">
        <v>1038</v>
      </c>
      <c r="N329" s="9">
        <v>0</v>
      </c>
      <c r="O329" s="10">
        <v>35</v>
      </c>
      <c r="P329" s="10">
        <v>11</v>
      </c>
      <c r="Q329" s="6">
        <v>4</v>
      </c>
      <c r="R329" s="6" t="s">
        <v>29</v>
      </c>
      <c r="S329" s="10">
        <f t="shared" si="5"/>
        <v>8.75</v>
      </c>
    </row>
    <row r="330" spans="1:19" x14ac:dyDescent="0.3">
      <c r="A330" s="6" t="s">
        <v>1034</v>
      </c>
      <c r="B330" s="7">
        <v>40667</v>
      </c>
      <c r="C330" s="8" t="s">
        <v>1035</v>
      </c>
      <c r="D330" s="6" t="s">
        <v>1036</v>
      </c>
      <c r="E330" s="6" t="s">
        <v>117</v>
      </c>
      <c r="F330" s="6" t="s">
        <v>212</v>
      </c>
      <c r="G330" s="6" t="s">
        <v>1037</v>
      </c>
      <c r="H330" s="6" t="s">
        <v>48</v>
      </c>
      <c r="I330" s="6" t="s">
        <v>24</v>
      </c>
      <c r="J330" s="6" t="s">
        <v>37</v>
      </c>
      <c r="K330" s="6" t="s">
        <v>122</v>
      </c>
      <c r="L330" s="6" t="s">
        <v>156</v>
      </c>
      <c r="M330" s="6" t="s">
        <v>1039</v>
      </c>
      <c r="N330" s="9">
        <v>0</v>
      </c>
      <c r="O330" s="10">
        <v>65</v>
      </c>
      <c r="P330" s="10">
        <v>3</v>
      </c>
      <c r="Q330" s="6">
        <v>1</v>
      </c>
      <c r="R330" s="6" t="s">
        <v>29</v>
      </c>
      <c r="S330" s="10">
        <f t="shared" si="5"/>
        <v>65</v>
      </c>
    </row>
    <row r="331" spans="1:19" x14ac:dyDescent="0.3">
      <c r="A331" s="6" t="s">
        <v>1040</v>
      </c>
      <c r="B331" s="7">
        <v>40667</v>
      </c>
      <c r="C331" s="8" t="s">
        <v>1041</v>
      </c>
      <c r="D331" s="6" t="s">
        <v>1042</v>
      </c>
      <c r="E331" s="6" t="s">
        <v>117</v>
      </c>
      <c r="F331" s="6" t="s">
        <v>555</v>
      </c>
      <c r="G331" s="6" t="s">
        <v>1043</v>
      </c>
      <c r="H331" s="6" t="s">
        <v>48</v>
      </c>
      <c r="I331" s="6" t="s">
        <v>55</v>
      </c>
      <c r="J331" s="6" t="s">
        <v>37</v>
      </c>
      <c r="K331" s="6" t="s">
        <v>38</v>
      </c>
      <c r="L331" s="6" t="s">
        <v>39</v>
      </c>
      <c r="M331" s="6" t="s">
        <v>1044</v>
      </c>
      <c r="N331" s="9">
        <v>0.1</v>
      </c>
      <c r="O331" s="10">
        <v>1113</v>
      </c>
      <c r="P331" s="10">
        <v>260</v>
      </c>
      <c r="Q331" s="6">
        <v>3</v>
      </c>
      <c r="R331" s="6" t="s">
        <v>41</v>
      </c>
      <c r="S331" s="10">
        <f t="shared" si="5"/>
        <v>371</v>
      </c>
    </row>
    <row r="332" spans="1:19" x14ac:dyDescent="0.3">
      <c r="A332" s="6" t="s">
        <v>1040</v>
      </c>
      <c r="B332" s="7">
        <v>40667</v>
      </c>
      <c r="C332" s="8" t="s">
        <v>1041</v>
      </c>
      <c r="D332" s="6" t="s">
        <v>1042</v>
      </c>
      <c r="E332" s="6" t="s">
        <v>117</v>
      </c>
      <c r="F332" s="6" t="s">
        <v>555</v>
      </c>
      <c r="G332" s="6" t="s">
        <v>1043</v>
      </c>
      <c r="H332" s="6" t="s">
        <v>48</v>
      </c>
      <c r="I332" s="6" t="s">
        <v>55</v>
      </c>
      <c r="J332" s="6" t="s">
        <v>37</v>
      </c>
      <c r="K332" s="6" t="s">
        <v>26</v>
      </c>
      <c r="L332" s="6" t="s">
        <v>49</v>
      </c>
      <c r="M332" s="6" t="s">
        <v>1045</v>
      </c>
      <c r="N332" s="9">
        <v>0</v>
      </c>
      <c r="O332" s="10">
        <v>55</v>
      </c>
      <c r="P332" s="10">
        <v>4</v>
      </c>
      <c r="Q332" s="6">
        <v>2</v>
      </c>
      <c r="R332" s="6" t="s">
        <v>29</v>
      </c>
      <c r="S332" s="10">
        <f t="shared" si="5"/>
        <v>27.5</v>
      </c>
    </row>
    <row r="333" spans="1:19" x14ac:dyDescent="0.3">
      <c r="A333" s="6" t="s">
        <v>1040</v>
      </c>
      <c r="B333" s="7">
        <v>40667</v>
      </c>
      <c r="C333" s="8" t="s">
        <v>1041</v>
      </c>
      <c r="D333" s="6" t="s">
        <v>1042</v>
      </c>
      <c r="E333" s="6" t="s">
        <v>117</v>
      </c>
      <c r="F333" s="6" t="s">
        <v>555</v>
      </c>
      <c r="G333" s="6" t="s">
        <v>1043</v>
      </c>
      <c r="H333" s="6" t="s">
        <v>48</v>
      </c>
      <c r="I333" s="6" t="s">
        <v>55</v>
      </c>
      <c r="J333" s="6" t="s">
        <v>37</v>
      </c>
      <c r="K333" s="6" t="s">
        <v>26</v>
      </c>
      <c r="L333" s="6" t="s">
        <v>49</v>
      </c>
      <c r="M333" s="6" t="s">
        <v>763</v>
      </c>
      <c r="N333" s="9">
        <v>0</v>
      </c>
      <c r="O333" s="10">
        <v>31</v>
      </c>
      <c r="P333" s="10">
        <v>14</v>
      </c>
      <c r="Q333" s="6">
        <v>3</v>
      </c>
      <c r="R333" s="6" t="s">
        <v>41</v>
      </c>
      <c r="S333" s="10">
        <f t="shared" si="5"/>
        <v>10.333333333333334</v>
      </c>
    </row>
    <row r="334" spans="1:19" x14ac:dyDescent="0.3">
      <c r="A334" s="6" t="s">
        <v>1046</v>
      </c>
      <c r="B334" s="7">
        <v>40668</v>
      </c>
      <c r="C334" s="8" t="s">
        <v>1047</v>
      </c>
      <c r="D334" s="6" t="s">
        <v>1048</v>
      </c>
      <c r="E334" s="6" t="s">
        <v>94</v>
      </c>
      <c r="F334" s="6" t="s">
        <v>95</v>
      </c>
      <c r="G334" s="6" t="s">
        <v>95</v>
      </c>
      <c r="H334" s="6" t="s">
        <v>48</v>
      </c>
      <c r="I334" s="6" t="s">
        <v>55</v>
      </c>
      <c r="J334" s="6" t="s">
        <v>37</v>
      </c>
      <c r="K334" s="6" t="s">
        <v>122</v>
      </c>
      <c r="L334" s="6" t="s">
        <v>168</v>
      </c>
      <c r="M334" s="6" t="s">
        <v>1049</v>
      </c>
      <c r="N334" s="9">
        <v>0</v>
      </c>
      <c r="O334" s="10">
        <v>382</v>
      </c>
      <c r="P334" s="10">
        <v>53</v>
      </c>
      <c r="Q334" s="6">
        <v>2</v>
      </c>
      <c r="R334" s="6" t="s">
        <v>41</v>
      </c>
      <c r="S334" s="10">
        <f t="shared" si="5"/>
        <v>191</v>
      </c>
    </row>
    <row r="335" spans="1:19" x14ac:dyDescent="0.3">
      <c r="A335" s="6" t="s">
        <v>1046</v>
      </c>
      <c r="B335" s="7">
        <v>40668</v>
      </c>
      <c r="C335" s="8" t="s">
        <v>1047</v>
      </c>
      <c r="D335" s="6" t="s">
        <v>1048</v>
      </c>
      <c r="E335" s="6" t="s">
        <v>94</v>
      </c>
      <c r="F335" s="6" t="s">
        <v>95</v>
      </c>
      <c r="G335" s="6" t="s">
        <v>95</v>
      </c>
      <c r="H335" s="6" t="s">
        <v>48</v>
      </c>
      <c r="I335" s="6" t="s">
        <v>55</v>
      </c>
      <c r="J335" s="6" t="s">
        <v>37</v>
      </c>
      <c r="K335" s="6" t="s">
        <v>122</v>
      </c>
      <c r="L335" s="6" t="s">
        <v>168</v>
      </c>
      <c r="M335" s="6" t="s">
        <v>334</v>
      </c>
      <c r="N335" s="9">
        <v>0</v>
      </c>
      <c r="O335" s="10">
        <v>1047</v>
      </c>
      <c r="P335" s="10">
        <v>524</v>
      </c>
      <c r="Q335" s="6">
        <v>4</v>
      </c>
      <c r="R335" s="6" t="s">
        <v>41</v>
      </c>
      <c r="S335" s="10">
        <f t="shared" si="5"/>
        <v>261.75</v>
      </c>
    </row>
    <row r="336" spans="1:19" x14ac:dyDescent="0.3">
      <c r="A336" s="6" t="s">
        <v>1050</v>
      </c>
      <c r="B336" s="7">
        <v>40668</v>
      </c>
      <c r="C336" s="8" t="s">
        <v>1051</v>
      </c>
      <c r="D336" s="6" t="s">
        <v>567</v>
      </c>
      <c r="E336" s="6" t="s">
        <v>117</v>
      </c>
      <c r="F336" s="6" t="s">
        <v>1052</v>
      </c>
      <c r="G336" s="6" t="s">
        <v>1053</v>
      </c>
      <c r="H336" s="6" t="s">
        <v>48</v>
      </c>
      <c r="I336" s="6" t="s">
        <v>24</v>
      </c>
      <c r="J336" s="6" t="s">
        <v>37</v>
      </c>
      <c r="K336" s="6" t="s">
        <v>38</v>
      </c>
      <c r="L336" s="6" t="s">
        <v>251</v>
      </c>
      <c r="M336" s="6" t="s">
        <v>1054</v>
      </c>
      <c r="N336" s="9">
        <v>0</v>
      </c>
      <c r="O336" s="10">
        <v>311</v>
      </c>
      <c r="P336" s="10">
        <v>87</v>
      </c>
      <c r="Q336" s="6">
        <v>6</v>
      </c>
      <c r="R336" s="6" t="s">
        <v>29</v>
      </c>
      <c r="S336" s="10">
        <f t="shared" si="5"/>
        <v>51.833333333333336</v>
      </c>
    </row>
    <row r="337" spans="1:19" x14ac:dyDescent="0.3">
      <c r="A337" s="6" t="s">
        <v>1050</v>
      </c>
      <c r="B337" s="7">
        <v>40668</v>
      </c>
      <c r="C337" s="8" t="s">
        <v>1051</v>
      </c>
      <c r="D337" s="6" t="s">
        <v>567</v>
      </c>
      <c r="E337" s="6" t="s">
        <v>117</v>
      </c>
      <c r="F337" s="6" t="s">
        <v>1052</v>
      </c>
      <c r="G337" s="6" t="s">
        <v>1053</v>
      </c>
      <c r="H337" s="6" t="s">
        <v>48</v>
      </c>
      <c r="I337" s="6" t="s">
        <v>24</v>
      </c>
      <c r="J337" s="6" t="s">
        <v>37</v>
      </c>
      <c r="K337" s="6" t="s">
        <v>26</v>
      </c>
      <c r="L337" s="6" t="s">
        <v>49</v>
      </c>
      <c r="M337" s="6" t="s">
        <v>523</v>
      </c>
      <c r="N337" s="9">
        <v>0</v>
      </c>
      <c r="O337" s="10">
        <v>107</v>
      </c>
      <c r="P337" s="10">
        <v>30</v>
      </c>
      <c r="Q337" s="6">
        <v>4</v>
      </c>
      <c r="R337" s="6" t="s">
        <v>29</v>
      </c>
      <c r="S337" s="10">
        <f t="shared" si="5"/>
        <v>26.75</v>
      </c>
    </row>
    <row r="338" spans="1:19" x14ac:dyDescent="0.3">
      <c r="A338" s="6" t="s">
        <v>1050</v>
      </c>
      <c r="B338" s="7">
        <v>40668</v>
      </c>
      <c r="C338" s="8" t="s">
        <v>1051</v>
      </c>
      <c r="D338" s="6" t="s">
        <v>567</v>
      </c>
      <c r="E338" s="6" t="s">
        <v>117</v>
      </c>
      <c r="F338" s="6" t="s">
        <v>1052</v>
      </c>
      <c r="G338" s="6" t="s">
        <v>1053</v>
      </c>
      <c r="H338" s="6" t="s">
        <v>48</v>
      </c>
      <c r="I338" s="6" t="s">
        <v>24</v>
      </c>
      <c r="J338" s="6" t="s">
        <v>37</v>
      </c>
      <c r="K338" s="6" t="s">
        <v>26</v>
      </c>
      <c r="L338" s="6" t="s">
        <v>49</v>
      </c>
      <c r="M338" s="6" t="s">
        <v>1055</v>
      </c>
      <c r="N338" s="9">
        <v>0</v>
      </c>
      <c r="O338" s="10">
        <v>89</v>
      </c>
      <c r="P338" s="10">
        <v>31</v>
      </c>
      <c r="Q338" s="6">
        <v>3</v>
      </c>
      <c r="R338" s="6" t="s">
        <v>41</v>
      </c>
      <c r="S338" s="10">
        <f t="shared" si="5"/>
        <v>29.666666666666668</v>
      </c>
    </row>
    <row r="339" spans="1:19" x14ac:dyDescent="0.3">
      <c r="A339" s="6" t="s">
        <v>1050</v>
      </c>
      <c r="B339" s="7">
        <v>40668</v>
      </c>
      <c r="C339" s="8" t="s">
        <v>1051</v>
      </c>
      <c r="D339" s="6" t="s">
        <v>567</v>
      </c>
      <c r="E339" s="6" t="s">
        <v>117</v>
      </c>
      <c r="F339" s="6" t="s">
        <v>1052</v>
      </c>
      <c r="G339" s="6" t="s">
        <v>1053</v>
      </c>
      <c r="H339" s="6" t="s">
        <v>48</v>
      </c>
      <c r="I339" s="6" t="s">
        <v>24</v>
      </c>
      <c r="J339" s="6" t="s">
        <v>37</v>
      </c>
      <c r="K339" s="6" t="s">
        <v>26</v>
      </c>
      <c r="L339" s="6" t="s">
        <v>194</v>
      </c>
      <c r="M339" s="6" t="s">
        <v>1056</v>
      </c>
      <c r="N339" s="9">
        <v>0</v>
      </c>
      <c r="O339" s="10">
        <v>70</v>
      </c>
      <c r="P339" s="10">
        <v>4</v>
      </c>
      <c r="Q339" s="6">
        <v>3</v>
      </c>
      <c r="R339" s="6" t="s">
        <v>41</v>
      </c>
      <c r="S339" s="10">
        <f t="shared" si="5"/>
        <v>23.333333333333332</v>
      </c>
    </row>
    <row r="340" spans="1:19" x14ac:dyDescent="0.3">
      <c r="A340" s="6" t="s">
        <v>1050</v>
      </c>
      <c r="B340" s="7">
        <v>40668</v>
      </c>
      <c r="C340" s="8" t="s">
        <v>1051</v>
      </c>
      <c r="D340" s="6" t="s">
        <v>567</v>
      </c>
      <c r="E340" s="6" t="s">
        <v>117</v>
      </c>
      <c r="F340" s="6" t="s">
        <v>1052</v>
      </c>
      <c r="G340" s="6" t="s">
        <v>1053</v>
      </c>
      <c r="H340" s="6" t="s">
        <v>48</v>
      </c>
      <c r="I340" s="6" t="s">
        <v>24</v>
      </c>
      <c r="J340" s="6" t="s">
        <v>37</v>
      </c>
      <c r="K340" s="6" t="s">
        <v>26</v>
      </c>
      <c r="L340" s="6" t="s">
        <v>27</v>
      </c>
      <c r="M340" s="6" t="s">
        <v>1057</v>
      </c>
      <c r="N340" s="9">
        <v>0</v>
      </c>
      <c r="O340" s="10">
        <v>56</v>
      </c>
      <c r="P340" s="10">
        <v>17</v>
      </c>
      <c r="Q340" s="6">
        <v>2</v>
      </c>
      <c r="R340" s="6" t="s">
        <v>29</v>
      </c>
      <c r="S340" s="10">
        <f t="shared" si="5"/>
        <v>28</v>
      </c>
    </row>
    <row r="341" spans="1:19" x14ac:dyDescent="0.3">
      <c r="A341" s="6" t="s">
        <v>1050</v>
      </c>
      <c r="B341" s="7">
        <v>40668</v>
      </c>
      <c r="C341" s="8" t="s">
        <v>1051</v>
      </c>
      <c r="D341" s="6" t="s">
        <v>567</v>
      </c>
      <c r="E341" s="6" t="s">
        <v>117</v>
      </c>
      <c r="F341" s="6" t="s">
        <v>1052</v>
      </c>
      <c r="G341" s="6" t="s">
        <v>1053</v>
      </c>
      <c r="H341" s="6" t="s">
        <v>48</v>
      </c>
      <c r="I341" s="6" t="s">
        <v>24</v>
      </c>
      <c r="J341" s="6" t="s">
        <v>37</v>
      </c>
      <c r="K341" s="6" t="s">
        <v>26</v>
      </c>
      <c r="L341" s="6" t="s">
        <v>57</v>
      </c>
      <c r="M341" s="6" t="s">
        <v>1058</v>
      </c>
      <c r="N341" s="9">
        <v>0.1</v>
      </c>
      <c r="O341" s="10">
        <v>53</v>
      </c>
      <c r="P341" s="10">
        <v>3</v>
      </c>
      <c r="Q341" s="6">
        <v>3</v>
      </c>
      <c r="R341" s="6" t="s">
        <v>29</v>
      </c>
      <c r="S341" s="10">
        <f t="shared" si="5"/>
        <v>17.666666666666668</v>
      </c>
    </row>
    <row r="342" spans="1:19" x14ac:dyDescent="0.3">
      <c r="A342" s="6" t="s">
        <v>1059</v>
      </c>
      <c r="B342" s="7">
        <v>40669</v>
      </c>
      <c r="C342" s="8" t="s">
        <v>1060</v>
      </c>
      <c r="D342" s="6" t="s">
        <v>1061</v>
      </c>
      <c r="E342" s="6" t="s">
        <v>33</v>
      </c>
      <c r="F342" s="6" t="s">
        <v>34</v>
      </c>
      <c r="G342" s="6" t="s">
        <v>1062</v>
      </c>
      <c r="H342" s="6" t="s">
        <v>23</v>
      </c>
      <c r="I342" s="6" t="s">
        <v>36</v>
      </c>
      <c r="J342" s="6" t="s">
        <v>63</v>
      </c>
      <c r="K342" s="6" t="s">
        <v>26</v>
      </c>
      <c r="L342" s="6" t="s">
        <v>72</v>
      </c>
      <c r="M342" s="6" t="s">
        <v>1063</v>
      </c>
      <c r="N342" s="9">
        <v>0</v>
      </c>
      <c r="O342" s="10">
        <v>34</v>
      </c>
      <c r="P342" s="10">
        <v>0</v>
      </c>
      <c r="Q342" s="6">
        <v>3</v>
      </c>
      <c r="R342" s="6" t="s">
        <v>41</v>
      </c>
      <c r="S342" s="10">
        <f t="shared" si="5"/>
        <v>11.333333333333334</v>
      </c>
    </row>
    <row r="343" spans="1:19" x14ac:dyDescent="0.3">
      <c r="A343" s="6" t="s">
        <v>1064</v>
      </c>
      <c r="B343" s="7">
        <v>40670</v>
      </c>
      <c r="C343" s="8" t="s">
        <v>1065</v>
      </c>
      <c r="D343" s="6" t="s">
        <v>1066</v>
      </c>
      <c r="E343" s="6" t="s">
        <v>100</v>
      </c>
      <c r="F343" s="6" t="s">
        <v>262</v>
      </c>
      <c r="G343" s="6" t="s">
        <v>1067</v>
      </c>
      <c r="H343" s="6" t="s">
        <v>88</v>
      </c>
      <c r="I343" s="6" t="s">
        <v>36</v>
      </c>
      <c r="J343" s="6" t="s">
        <v>25</v>
      </c>
      <c r="K343" s="6" t="s">
        <v>26</v>
      </c>
      <c r="L343" s="6" t="s">
        <v>194</v>
      </c>
      <c r="M343" s="6" t="s">
        <v>1068</v>
      </c>
      <c r="N343" s="9">
        <v>0</v>
      </c>
      <c r="O343" s="10">
        <v>82</v>
      </c>
      <c r="P343" s="10">
        <v>20</v>
      </c>
      <c r="Q343" s="6">
        <v>2</v>
      </c>
      <c r="R343" s="6" t="s">
        <v>29</v>
      </c>
      <c r="S343" s="10">
        <f t="shared" si="5"/>
        <v>41</v>
      </c>
    </row>
    <row r="344" spans="1:19" x14ac:dyDescent="0.3">
      <c r="A344" s="6" t="s">
        <v>1064</v>
      </c>
      <c r="B344" s="7">
        <v>40670</v>
      </c>
      <c r="C344" s="8" t="s">
        <v>1065</v>
      </c>
      <c r="D344" s="6" t="s">
        <v>1066</v>
      </c>
      <c r="E344" s="6" t="s">
        <v>100</v>
      </c>
      <c r="F344" s="6" t="s">
        <v>262</v>
      </c>
      <c r="G344" s="6" t="s">
        <v>1067</v>
      </c>
      <c r="H344" s="6" t="s">
        <v>88</v>
      </c>
      <c r="I344" s="6" t="s">
        <v>36</v>
      </c>
      <c r="J344" s="6" t="s">
        <v>25</v>
      </c>
      <c r="K344" s="6" t="s">
        <v>122</v>
      </c>
      <c r="L344" s="6" t="s">
        <v>156</v>
      </c>
      <c r="M344" s="6" t="s">
        <v>1069</v>
      </c>
      <c r="N344" s="9">
        <v>0.1</v>
      </c>
      <c r="O344" s="10">
        <v>224</v>
      </c>
      <c r="P344" s="10">
        <v>35</v>
      </c>
      <c r="Q344" s="6">
        <v>2</v>
      </c>
      <c r="R344" s="6" t="s">
        <v>29</v>
      </c>
      <c r="S344" s="10">
        <f t="shared" si="5"/>
        <v>112</v>
      </c>
    </row>
    <row r="345" spans="1:19" x14ac:dyDescent="0.3">
      <c r="A345" s="6" t="s">
        <v>1070</v>
      </c>
      <c r="B345" s="7">
        <v>40670</v>
      </c>
      <c r="C345" s="8" t="s">
        <v>1071</v>
      </c>
      <c r="D345" s="6" t="s">
        <v>1072</v>
      </c>
      <c r="E345" s="6" t="s">
        <v>138</v>
      </c>
      <c r="F345" s="6" t="s">
        <v>508</v>
      </c>
      <c r="G345" s="6" t="s">
        <v>1073</v>
      </c>
      <c r="H345" s="6" t="s">
        <v>48</v>
      </c>
      <c r="I345" s="6" t="s">
        <v>24</v>
      </c>
      <c r="J345" s="6" t="s">
        <v>25</v>
      </c>
      <c r="K345" s="6" t="s">
        <v>26</v>
      </c>
      <c r="L345" s="6" t="s">
        <v>89</v>
      </c>
      <c r="M345" s="6" t="s">
        <v>1074</v>
      </c>
      <c r="N345" s="9">
        <v>0.5</v>
      </c>
      <c r="O345" s="10">
        <v>171</v>
      </c>
      <c r="P345" s="10">
        <v>-48</v>
      </c>
      <c r="Q345" s="6">
        <v>7</v>
      </c>
      <c r="R345" s="6" t="s">
        <v>29</v>
      </c>
      <c r="S345" s="10">
        <f t="shared" si="5"/>
        <v>24.428571428571427</v>
      </c>
    </row>
    <row r="346" spans="1:19" x14ac:dyDescent="0.3">
      <c r="A346" s="6" t="s">
        <v>1075</v>
      </c>
      <c r="B346" s="7">
        <v>40672</v>
      </c>
      <c r="C346" s="8" t="s">
        <v>1076</v>
      </c>
      <c r="D346" s="6" t="s">
        <v>1077</v>
      </c>
      <c r="E346" s="6" t="s">
        <v>21</v>
      </c>
      <c r="F346" s="6" t="s">
        <v>22</v>
      </c>
      <c r="G346" s="6" t="s">
        <v>22</v>
      </c>
      <c r="H346" s="6" t="s">
        <v>23</v>
      </c>
      <c r="I346" s="6" t="s">
        <v>36</v>
      </c>
      <c r="J346" s="6" t="s">
        <v>37</v>
      </c>
      <c r="K346" s="6" t="s">
        <v>26</v>
      </c>
      <c r="L346" s="6" t="s">
        <v>49</v>
      </c>
      <c r="M346" s="6" t="s">
        <v>1078</v>
      </c>
      <c r="N346" s="9">
        <v>0.5</v>
      </c>
      <c r="O346" s="10">
        <v>26</v>
      </c>
      <c r="P346" s="10">
        <v>-8</v>
      </c>
      <c r="Q346" s="6">
        <v>2</v>
      </c>
      <c r="R346" s="6" t="s">
        <v>29</v>
      </c>
      <c r="S346" s="10">
        <f t="shared" si="5"/>
        <v>13</v>
      </c>
    </row>
    <row r="347" spans="1:19" x14ac:dyDescent="0.3">
      <c r="A347" s="6" t="s">
        <v>1079</v>
      </c>
      <c r="B347" s="7">
        <v>40672</v>
      </c>
      <c r="C347" s="8" t="s">
        <v>1080</v>
      </c>
      <c r="D347" s="6" t="s">
        <v>1081</v>
      </c>
      <c r="E347" s="6" t="s">
        <v>275</v>
      </c>
      <c r="F347" s="6" t="s">
        <v>1082</v>
      </c>
      <c r="G347" s="6" t="s">
        <v>1082</v>
      </c>
      <c r="H347" s="6" t="s">
        <v>88</v>
      </c>
      <c r="I347" s="6" t="s">
        <v>55</v>
      </c>
      <c r="J347" s="6" t="s">
        <v>63</v>
      </c>
      <c r="K347" s="6" t="s">
        <v>38</v>
      </c>
      <c r="L347" s="6" t="s">
        <v>251</v>
      </c>
      <c r="M347" s="6" t="s">
        <v>1083</v>
      </c>
      <c r="N347" s="9">
        <v>0.5</v>
      </c>
      <c r="O347" s="10">
        <v>170</v>
      </c>
      <c r="P347" s="10">
        <v>-82</v>
      </c>
      <c r="Q347" s="6">
        <v>3</v>
      </c>
      <c r="R347" s="6" t="s">
        <v>29</v>
      </c>
      <c r="S347" s="10">
        <f t="shared" si="5"/>
        <v>56.666666666666664</v>
      </c>
    </row>
    <row r="348" spans="1:19" x14ac:dyDescent="0.3">
      <c r="A348" s="6" t="s">
        <v>1084</v>
      </c>
      <c r="B348" s="7">
        <v>40673</v>
      </c>
      <c r="C348" s="8" t="s">
        <v>1085</v>
      </c>
      <c r="D348" s="6" t="s">
        <v>1086</v>
      </c>
      <c r="E348" s="6" t="s">
        <v>45</v>
      </c>
      <c r="F348" s="6" t="s">
        <v>206</v>
      </c>
      <c r="G348" s="6" t="s">
        <v>1087</v>
      </c>
      <c r="H348" s="6" t="s">
        <v>48</v>
      </c>
      <c r="I348" s="6" t="s">
        <v>36</v>
      </c>
      <c r="J348" s="6" t="s">
        <v>37</v>
      </c>
      <c r="K348" s="6" t="s">
        <v>26</v>
      </c>
      <c r="L348" s="6" t="s">
        <v>49</v>
      </c>
      <c r="M348" s="6" t="s">
        <v>1088</v>
      </c>
      <c r="N348" s="9">
        <v>0</v>
      </c>
      <c r="O348" s="10">
        <v>51</v>
      </c>
      <c r="P348" s="10">
        <v>18</v>
      </c>
      <c r="Q348" s="6">
        <v>3</v>
      </c>
      <c r="R348" s="6" t="s">
        <v>41</v>
      </c>
      <c r="S348" s="10">
        <f t="shared" si="5"/>
        <v>17</v>
      </c>
    </row>
    <row r="349" spans="1:19" x14ac:dyDescent="0.3">
      <c r="A349" s="6" t="s">
        <v>1084</v>
      </c>
      <c r="B349" s="7">
        <v>40673</v>
      </c>
      <c r="C349" s="8" t="s">
        <v>1085</v>
      </c>
      <c r="D349" s="6" t="s">
        <v>1086</v>
      </c>
      <c r="E349" s="6" t="s">
        <v>45</v>
      </c>
      <c r="F349" s="6" t="s">
        <v>206</v>
      </c>
      <c r="G349" s="6" t="s">
        <v>1087</v>
      </c>
      <c r="H349" s="6" t="s">
        <v>48</v>
      </c>
      <c r="I349" s="6" t="s">
        <v>36</v>
      </c>
      <c r="J349" s="6" t="s">
        <v>37</v>
      </c>
      <c r="K349" s="6" t="s">
        <v>122</v>
      </c>
      <c r="L349" s="6" t="s">
        <v>123</v>
      </c>
      <c r="M349" s="6" t="s">
        <v>1089</v>
      </c>
      <c r="N349" s="9">
        <v>0.15</v>
      </c>
      <c r="O349" s="10">
        <v>220</v>
      </c>
      <c r="P349" s="10">
        <v>70</v>
      </c>
      <c r="Q349" s="6">
        <v>3</v>
      </c>
      <c r="R349" s="6" t="s">
        <v>41</v>
      </c>
      <c r="S349" s="10">
        <f t="shared" si="5"/>
        <v>73.333333333333329</v>
      </c>
    </row>
    <row r="350" spans="1:19" x14ac:dyDescent="0.3">
      <c r="A350" s="6" t="s">
        <v>1084</v>
      </c>
      <c r="B350" s="7">
        <v>40673</v>
      </c>
      <c r="C350" s="8" t="s">
        <v>1085</v>
      </c>
      <c r="D350" s="6" t="s">
        <v>1086</v>
      </c>
      <c r="E350" s="6" t="s">
        <v>45</v>
      </c>
      <c r="F350" s="6" t="s">
        <v>206</v>
      </c>
      <c r="G350" s="6" t="s">
        <v>1087</v>
      </c>
      <c r="H350" s="6" t="s">
        <v>48</v>
      </c>
      <c r="I350" s="6" t="s">
        <v>36</v>
      </c>
      <c r="J350" s="6" t="s">
        <v>37</v>
      </c>
      <c r="K350" s="6" t="s">
        <v>122</v>
      </c>
      <c r="L350" s="6" t="s">
        <v>123</v>
      </c>
      <c r="M350" s="6" t="s">
        <v>335</v>
      </c>
      <c r="N350" s="9">
        <v>0.15</v>
      </c>
      <c r="O350" s="10">
        <v>72</v>
      </c>
      <c r="P350" s="10">
        <v>17</v>
      </c>
      <c r="Q350" s="6">
        <v>1</v>
      </c>
      <c r="R350" s="6" t="s">
        <v>29</v>
      </c>
      <c r="S350" s="10">
        <f t="shared" si="5"/>
        <v>72</v>
      </c>
    </row>
    <row r="351" spans="1:19" x14ac:dyDescent="0.3">
      <c r="A351" s="6" t="s">
        <v>1090</v>
      </c>
      <c r="B351" s="7">
        <v>40673</v>
      </c>
      <c r="C351" s="8" t="s">
        <v>1091</v>
      </c>
      <c r="D351" s="6" t="s">
        <v>1092</v>
      </c>
      <c r="E351" s="6" t="s">
        <v>33</v>
      </c>
      <c r="F351" s="6" t="s">
        <v>34</v>
      </c>
      <c r="G351" s="6" t="s">
        <v>1093</v>
      </c>
      <c r="H351" s="6" t="s">
        <v>23</v>
      </c>
      <c r="I351" s="6" t="s">
        <v>36</v>
      </c>
      <c r="J351" s="6" t="s">
        <v>37</v>
      </c>
      <c r="K351" s="6" t="s">
        <v>38</v>
      </c>
      <c r="L351" s="6" t="s">
        <v>251</v>
      </c>
      <c r="M351" s="6" t="s">
        <v>1094</v>
      </c>
      <c r="N351" s="9">
        <v>0.3</v>
      </c>
      <c r="O351" s="10">
        <v>92</v>
      </c>
      <c r="P351" s="10">
        <v>8</v>
      </c>
      <c r="Q351" s="6">
        <v>3</v>
      </c>
      <c r="R351" s="6" t="s">
        <v>29</v>
      </c>
      <c r="S351" s="10">
        <f t="shared" si="5"/>
        <v>30.666666666666668</v>
      </c>
    </row>
    <row r="352" spans="1:19" x14ac:dyDescent="0.3">
      <c r="A352" s="6" t="s">
        <v>1090</v>
      </c>
      <c r="B352" s="7">
        <v>40673</v>
      </c>
      <c r="C352" s="8" t="s">
        <v>1091</v>
      </c>
      <c r="D352" s="6" t="s">
        <v>1092</v>
      </c>
      <c r="E352" s="6" t="s">
        <v>33</v>
      </c>
      <c r="F352" s="6" t="s">
        <v>34</v>
      </c>
      <c r="G352" s="6" t="s">
        <v>1093</v>
      </c>
      <c r="H352" s="6" t="s">
        <v>23</v>
      </c>
      <c r="I352" s="6" t="s">
        <v>36</v>
      </c>
      <c r="J352" s="6" t="s">
        <v>37</v>
      </c>
      <c r="K352" s="6" t="s">
        <v>26</v>
      </c>
      <c r="L352" s="6" t="s">
        <v>49</v>
      </c>
      <c r="M352" s="6" t="s">
        <v>357</v>
      </c>
      <c r="N352" s="9">
        <v>0</v>
      </c>
      <c r="O352" s="10">
        <v>200</v>
      </c>
      <c r="P352" s="10">
        <v>12</v>
      </c>
      <c r="Q352" s="6">
        <v>8</v>
      </c>
      <c r="R352" s="6" t="s">
        <v>41</v>
      </c>
      <c r="S352" s="10">
        <f t="shared" si="5"/>
        <v>25</v>
      </c>
    </row>
    <row r="353" spans="1:19" x14ac:dyDescent="0.3">
      <c r="A353" s="6" t="s">
        <v>1095</v>
      </c>
      <c r="B353" s="7">
        <v>40673</v>
      </c>
      <c r="C353" s="8" t="s">
        <v>1096</v>
      </c>
      <c r="D353" s="6" t="s">
        <v>1097</v>
      </c>
      <c r="E353" s="6" t="s">
        <v>100</v>
      </c>
      <c r="F353" s="6" t="s">
        <v>318</v>
      </c>
      <c r="G353" s="6" t="s">
        <v>319</v>
      </c>
      <c r="H353" s="6" t="s">
        <v>88</v>
      </c>
      <c r="I353" s="6" t="s">
        <v>55</v>
      </c>
      <c r="J353" s="6" t="s">
        <v>110</v>
      </c>
      <c r="K353" s="6" t="s">
        <v>122</v>
      </c>
      <c r="L353" s="6" t="s">
        <v>123</v>
      </c>
      <c r="M353" s="6" t="s">
        <v>124</v>
      </c>
      <c r="N353" s="9">
        <v>0.1</v>
      </c>
      <c r="O353" s="10">
        <v>470</v>
      </c>
      <c r="P353" s="10">
        <v>-31</v>
      </c>
      <c r="Q353" s="6">
        <v>2</v>
      </c>
      <c r="R353" s="6" t="s">
        <v>29</v>
      </c>
      <c r="S353" s="10">
        <f t="shared" si="5"/>
        <v>235</v>
      </c>
    </row>
    <row r="354" spans="1:19" x14ac:dyDescent="0.3">
      <c r="A354" s="6" t="s">
        <v>1098</v>
      </c>
      <c r="B354" s="7">
        <v>40673</v>
      </c>
      <c r="C354" s="8" t="s">
        <v>1099</v>
      </c>
      <c r="D354" s="6" t="s">
        <v>1100</v>
      </c>
      <c r="E354" s="6" t="s">
        <v>21</v>
      </c>
      <c r="F354" s="6" t="s">
        <v>22</v>
      </c>
      <c r="G354" s="6" t="s">
        <v>22</v>
      </c>
      <c r="H354" s="6" t="s">
        <v>23</v>
      </c>
      <c r="I354" s="6" t="s">
        <v>55</v>
      </c>
      <c r="J354" s="6" t="s">
        <v>25</v>
      </c>
      <c r="K354" s="6" t="s">
        <v>26</v>
      </c>
      <c r="L354" s="6" t="s">
        <v>49</v>
      </c>
      <c r="M354" s="6" t="s">
        <v>208</v>
      </c>
      <c r="N354" s="9">
        <v>0.5</v>
      </c>
      <c r="O354" s="10">
        <v>44</v>
      </c>
      <c r="P354" s="10">
        <v>-32</v>
      </c>
      <c r="Q354" s="6">
        <v>3</v>
      </c>
      <c r="R354" s="6" t="s">
        <v>29</v>
      </c>
      <c r="S354" s="10">
        <f t="shared" si="5"/>
        <v>14.666666666666666</v>
      </c>
    </row>
    <row r="355" spans="1:19" x14ac:dyDescent="0.3">
      <c r="A355" s="6" t="s">
        <v>1098</v>
      </c>
      <c r="B355" s="7">
        <v>40673</v>
      </c>
      <c r="C355" s="8" t="s">
        <v>1099</v>
      </c>
      <c r="D355" s="6" t="s">
        <v>1100</v>
      </c>
      <c r="E355" s="6" t="s">
        <v>21</v>
      </c>
      <c r="F355" s="6" t="s">
        <v>22</v>
      </c>
      <c r="G355" s="6" t="s">
        <v>22</v>
      </c>
      <c r="H355" s="6" t="s">
        <v>23</v>
      </c>
      <c r="I355" s="6" t="s">
        <v>55</v>
      </c>
      <c r="J355" s="6" t="s">
        <v>25</v>
      </c>
      <c r="K355" s="6" t="s">
        <v>26</v>
      </c>
      <c r="L355" s="6" t="s">
        <v>27</v>
      </c>
      <c r="M355" s="6" t="s">
        <v>1101</v>
      </c>
      <c r="N355" s="9">
        <v>0.5</v>
      </c>
      <c r="O355" s="10">
        <v>39</v>
      </c>
      <c r="P355" s="10">
        <v>-17</v>
      </c>
      <c r="Q355" s="6">
        <v>4</v>
      </c>
      <c r="R355" s="6" t="s">
        <v>41</v>
      </c>
      <c r="S355" s="10">
        <f t="shared" si="5"/>
        <v>9.75</v>
      </c>
    </row>
    <row r="356" spans="1:19" x14ac:dyDescent="0.3">
      <c r="A356" s="6" t="s">
        <v>1098</v>
      </c>
      <c r="B356" s="7">
        <v>40673</v>
      </c>
      <c r="C356" s="8" t="s">
        <v>1099</v>
      </c>
      <c r="D356" s="6" t="s">
        <v>1100</v>
      </c>
      <c r="E356" s="6" t="s">
        <v>21</v>
      </c>
      <c r="F356" s="6" t="s">
        <v>22</v>
      </c>
      <c r="G356" s="6" t="s">
        <v>22</v>
      </c>
      <c r="H356" s="6" t="s">
        <v>23</v>
      </c>
      <c r="I356" s="6" t="s">
        <v>55</v>
      </c>
      <c r="J356" s="6" t="s">
        <v>25</v>
      </c>
      <c r="K356" s="6" t="s">
        <v>26</v>
      </c>
      <c r="L356" s="6" t="s">
        <v>57</v>
      </c>
      <c r="M356" s="6" t="s">
        <v>1102</v>
      </c>
      <c r="N356" s="9">
        <v>0.5</v>
      </c>
      <c r="O356" s="10">
        <v>610</v>
      </c>
      <c r="P356" s="10">
        <v>-232</v>
      </c>
      <c r="Q356" s="6">
        <v>6</v>
      </c>
      <c r="R356" s="6" t="s">
        <v>41</v>
      </c>
      <c r="S356" s="10">
        <f t="shared" si="5"/>
        <v>101.66666666666667</v>
      </c>
    </row>
    <row r="357" spans="1:19" x14ac:dyDescent="0.3">
      <c r="A357" s="6" t="s">
        <v>1103</v>
      </c>
      <c r="B357" s="7">
        <v>40674</v>
      </c>
      <c r="C357" s="8" t="s">
        <v>1104</v>
      </c>
      <c r="D357" s="6" t="s">
        <v>132</v>
      </c>
      <c r="E357" s="6" t="s">
        <v>138</v>
      </c>
      <c r="F357" s="6" t="s">
        <v>872</v>
      </c>
      <c r="G357" s="6" t="s">
        <v>873</v>
      </c>
      <c r="H357" s="6" t="s">
        <v>48</v>
      </c>
      <c r="I357" s="6" t="s">
        <v>36</v>
      </c>
      <c r="J357" s="6" t="s">
        <v>25</v>
      </c>
      <c r="K357" s="6" t="s">
        <v>38</v>
      </c>
      <c r="L357" s="6" t="s">
        <v>39</v>
      </c>
      <c r="M357" s="6" t="s">
        <v>1105</v>
      </c>
      <c r="N357" s="9">
        <v>0.5</v>
      </c>
      <c r="O357" s="10">
        <v>197</v>
      </c>
      <c r="P357" s="10">
        <v>-24</v>
      </c>
      <c r="Q357" s="6">
        <v>2</v>
      </c>
      <c r="R357" s="6" t="s">
        <v>41</v>
      </c>
      <c r="S357" s="10">
        <f t="shared" si="5"/>
        <v>98.5</v>
      </c>
    </row>
    <row r="358" spans="1:19" x14ac:dyDescent="0.3">
      <c r="A358" s="6" t="s">
        <v>1103</v>
      </c>
      <c r="B358" s="7">
        <v>40674</v>
      </c>
      <c r="C358" s="8" t="s">
        <v>1104</v>
      </c>
      <c r="D358" s="6" t="s">
        <v>132</v>
      </c>
      <c r="E358" s="6" t="s">
        <v>138</v>
      </c>
      <c r="F358" s="6" t="s">
        <v>872</v>
      </c>
      <c r="G358" s="6" t="s">
        <v>873</v>
      </c>
      <c r="H358" s="6" t="s">
        <v>48</v>
      </c>
      <c r="I358" s="6" t="s">
        <v>36</v>
      </c>
      <c r="J358" s="6" t="s">
        <v>25</v>
      </c>
      <c r="K358" s="6" t="s">
        <v>26</v>
      </c>
      <c r="L358" s="6" t="s">
        <v>162</v>
      </c>
      <c r="M358" s="6" t="s">
        <v>1106</v>
      </c>
      <c r="N358" s="9">
        <v>0.5</v>
      </c>
      <c r="O358" s="10">
        <v>56</v>
      </c>
      <c r="P358" s="10">
        <v>-8</v>
      </c>
      <c r="Q358" s="6">
        <v>2</v>
      </c>
      <c r="R358" s="6" t="s">
        <v>41</v>
      </c>
      <c r="S358" s="10">
        <f t="shared" si="5"/>
        <v>28</v>
      </c>
    </row>
    <row r="359" spans="1:19" x14ac:dyDescent="0.3">
      <c r="A359" s="6" t="s">
        <v>1103</v>
      </c>
      <c r="B359" s="7">
        <v>40674</v>
      </c>
      <c r="C359" s="8" t="s">
        <v>1104</v>
      </c>
      <c r="D359" s="6" t="s">
        <v>132</v>
      </c>
      <c r="E359" s="6" t="s">
        <v>138</v>
      </c>
      <c r="F359" s="6" t="s">
        <v>872</v>
      </c>
      <c r="G359" s="6" t="s">
        <v>873</v>
      </c>
      <c r="H359" s="6" t="s">
        <v>48</v>
      </c>
      <c r="I359" s="6" t="s">
        <v>36</v>
      </c>
      <c r="J359" s="6" t="s">
        <v>25</v>
      </c>
      <c r="K359" s="6" t="s">
        <v>26</v>
      </c>
      <c r="L359" s="6" t="s">
        <v>72</v>
      </c>
      <c r="M359" s="6" t="s">
        <v>1107</v>
      </c>
      <c r="N359" s="9">
        <v>0.5</v>
      </c>
      <c r="O359" s="10">
        <v>41</v>
      </c>
      <c r="P359" s="10">
        <v>-2</v>
      </c>
      <c r="Q359" s="6">
        <v>5</v>
      </c>
      <c r="R359" s="6" t="s">
        <v>41</v>
      </c>
      <c r="S359" s="10">
        <f t="shared" si="5"/>
        <v>8.1999999999999993</v>
      </c>
    </row>
    <row r="360" spans="1:19" x14ac:dyDescent="0.3">
      <c r="A360" s="6" t="s">
        <v>1103</v>
      </c>
      <c r="B360" s="7">
        <v>40674</v>
      </c>
      <c r="C360" s="8" t="s">
        <v>1104</v>
      </c>
      <c r="D360" s="6" t="s">
        <v>132</v>
      </c>
      <c r="E360" s="6" t="s">
        <v>138</v>
      </c>
      <c r="F360" s="6" t="s">
        <v>872</v>
      </c>
      <c r="G360" s="6" t="s">
        <v>873</v>
      </c>
      <c r="H360" s="6" t="s">
        <v>48</v>
      </c>
      <c r="I360" s="6" t="s">
        <v>36</v>
      </c>
      <c r="J360" s="6" t="s">
        <v>25</v>
      </c>
      <c r="K360" s="6" t="s">
        <v>26</v>
      </c>
      <c r="L360" s="6" t="s">
        <v>57</v>
      </c>
      <c r="M360" s="6" t="s">
        <v>1108</v>
      </c>
      <c r="N360" s="9">
        <v>0.5</v>
      </c>
      <c r="O360" s="10">
        <v>19</v>
      </c>
      <c r="P360" s="10">
        <v>-7</v>
      </c>
      <c r="Q360" s="6">
        <v>4</v>
      </c>
      <c r="R360" s="6" t="s">
        <v>41</v>
      </c>
      <c r="S360" s="10">
        <f t="shared" si="5"/>
        <v>4.75</v>
      </c>
    </row>
    <row r="361" spans="1:19" x14ac:dyDescent="0.3">
      <c r="A361" s="6" t="s">
        <v>1103</v>
      </c>
      <c r="B361" s="7">
        <v>40674</v>
      </c>
      <c r="C361" s="8" t="s">
        <v>1104</v>
      </c>
      <c r="D361" s="6" t="s">
        <v>132</v>
      </c>
      <c r="E361" s="6" t="s">
        <v>138</v>
      </c>
      <c r="F361" s="6" t="s">
        <v>872</v>
      </c>
      <c r="G361" s="6" t="s">
        <v>873</v>
      </c>
      <c r="H361" s="6" t="s">
        <v>48</v>
      </c>
      <c r="I361" s="6" t="s">
        <v>36</v>
      </c>
      <c r="J361" s="6" t="s">
        <v>25</v>
      </c>
      <c r="K361" s="6" t="s">
        <v>26</v>
      </c>
      <c r="L361" s="6" t="s">
        <v>57</v>
      </c>
      <c r="M361" s="6" t="s">
        <v>1109</v>
      </c>
      <c r="N361" s="9">
        <v>0.5</v>
      </c>
      <c r="O361" s="10">
        <v>40</v>
      </c>
      <c r="P361" s="10">
        <v>-36</v>
      </c>
      <c r="Q361" s="6">
        <v>4</v>
      </c>
      <c r="R361" s="6" t="s">
        <v>41</v>
      </c>
      <c r="S361" s="10">
        <f t="shared" si="5"/>
        <v>10</v>
      </c>
    </row>
    <row r="362" spans="1:19" x14ac:dyDescent="0.3">
      <c r="A362" s="6" t="s">
        <v>1103</v>
      </c>
      <c r="B362" s="7">
        <v>40674</v>
      </c>
      <c r="C362" s="8" t="s">
        <v>1104</v>
      </c>
      <c r="D362" s="6" t="s">
        <v>132</v>
      </c>
      <c r="E362" s="6" t="s">
        <v>138</v>
      </c>
      <c r="F362" s="6" t="s">
        <v>872</v>
      </c>
      <c r="G362" s="6" t="s">
        <v>873</v>
      </c>
      <c r="H362" s="6" t="s">
        <v>48</v>
      </c>
      <c r="I362" s="6" t="s">
        <v>36</v>
      </c>
      <c r="J362" s="6" t="s">
        <v>25</v>
      </c>
      <c r="K362" s="6" t="s">
        <v>26</v>
      </c>
      <c r="L362" s="6" t="s">
        <v>57</v>
      </c>
      <c r="M362" s="6" t="s">
        <v>1110</v>
      </c>
      <c r="N362" s="9">
        <v>0.5</v>
      </c>
      <c r="O362" s="10">
        <v>212</v>
      </c>
      <c r="P362" s="10">
        <v>-140</v>
      </c>
      <c r="Q362" s="6">
        <v>3</v>
      </c>
      <c r="R362" s="6" t="s">
        <v>41</v>
      </c>
      <c r="S362" s="10">
        <f t="shared" si="5"/>
        <v>70.666666666666671</v>
      </c>
    </row>
    <row r="363" spans="1:19" x14ac:dyDescent="0.3">
      <c r="A363" s="6" t="s">
        <v>1103</v>
      </c>
      <c r="B363" s="7">
        <v>40674</v>
      </c>
      <c r="C363" s="8" t="s">
        <v>1104</v>
      </c>
      <c r="D363" s="6" t="s">
        <v>132</v>
      </c>
      <c r="E363" s="6" t="s">
        <v>138</v>
      </c>
      <c r="F363" s="6" t="s">
        <v>872</v>
      </c>
      <c r="G363" s="6" t="s">
        <v>873</v>
      </c>
      <c r="H363" s="6" t="s">
        <v>48</v>
      </c>
      <c r="I363" s="6" t="s">
        <v>36</v>
      </c>
      <c r="J363" s="6" t="s">
        <v>25</v>
      </c>
      <c r="K363" s="6" t="s">
        <v>26</v>
      </c>
      <c r="L363" s="6" t="s">
        <v>166</v>
      </c>
      <c r="M363" s="6" t="s">
        <v>1111</v>
      </c>
      <c r="N363" s="9">
        <v>0.5</v>
      </c>
      <c r="O363" s="10">
        <v>35</v>
      </c>
      <c r="P363" s="10">
        <v>-19</v>
      </c>
      <c r="Q363" s="6">
        <v>2</v>
      </c>
      <c r="R363" s="6" t="s">
        <v>41</v>
      </c>
      <c r="S363" s="10">
        <f t="shared" si="5"/>
        <v>17.5</v>
      </c>
    </row>
    <row r="364" spans="1:19" x14ac:dyDescent="0.3">
      <c r="A364" s="6" t="s">
        <v>1112</v>
      </c>
      <c r="B364" s="7">
        <v>40675</v>
      </c>
      <c r="C364" s="8" t="s">
        <v>1113</v>
      </c>
      <c r="D364" s="6" t="s">
        <v>1114</v>
      </c>
      <c r="E364" s="6" t="s">
        <v>138</v>
      </c>
      <c r="F364" s="6" t="s">
        <v>1115</v>
      </c>
      <c r="G364" s="6" t="s">
        <v>1115</v>
      </c>
      <c r="H364" s="6" t="s">
        <v>48</v>
      </c>
      <c r="I364" s="6" t="s">
        <v>55</v>
      </c>
      <c r="J364" s="6" t="s">
        <v>37</v>
      </c>
      <c r="K364" s="6" t="s">
        <v>26</v>
      </c>
      <c r="L364" s="6" t="s">
        <v>27</v>
      </c>
      <c r="M364" s="6" t="s">
        <v>1116</v>
      </c>
      <c r="N364" s="9">
        <v>0.5</v>
      </c>
      <c r="O364" s="10">
        <v>53</v>
      </c>
      <c r="P364" s="10">
        <v>-18</v>
      </c>
      <c r="Q364" s="6">
        <v>4</v>
      </c>
      <c r="R364" s="6" t="s">
        <v>41</v>
      </c>
      <c r="S364" s="10">
        <f t="shared" si="5"/>
        <v>13.25</v>
      </c>
    </row>
    <row r="365" spans="1:19" x14ac:dyDescent="0.3">
      <c r="A365" s="6" t="s">
        <v>1117</v>
      </c>
      <c r="B365" s="7">
        <v>40675</v>
      </c>
      <c r="C365" s="8" t="s">
        <v>1118</v>
      </c>
      <c r="D365" s="6" t="s">
        <v>1119</v>
      </c>
      <c r="E365" s="6" t="s">
        <v>45</v>
      </c>
      <c r="F365" s="6" t="s">
        <v>585</v>
      </c>
      <c r="G365" s="6" t="s">
        <v>1120</v>
      </c>
      <c r="H365" s="6" t="s">
        <v>48</v>
      </c>
      <c r="I365" s="6" t="s">
        <v>24</v>
      </c>
      <c r="J365" s="6" t="s">
        <v>63</v>
      </c>
      <c r="K365" s="6" t="s">
        <v>38</v>
      </c>
      <c r="L365" s="6" t="s">
        <v>102</v>
      </c>
      <c r="M365" s="6" t="s">
        <v>1121</v>
      </c>
      <c r="N365" s="9">
        <v>0.35</v>
      </c>
      <c r="O365" s="10">
        <v>627</v>
      </c>
      <c r="P365" s="10">
        <v>-135</v>
      </c>
      <c r="Q365" s="6">
        <v>2</v>
      </c>
      <c r="R365" s="6" t="s">
        <v>29</v>
      </c>
      <c r="S365" s="10">
        <f t="shared" si="5"/>
        <v>313.5</v>
      </c>
    </row>
    <row r="366" spans="1:19" x14ac:dyDescent="0.3">
      <c r="A366" s="6" t="s">
        <v>1122</v>
      </c>
      <c r="B366" s="7">
        <v>40676</v>
      </c>
      <c r="C366" s="8" t="s">
        <v>1123</v>
      </c>
      <c r="D366" s="6" t="s">
        <v>1124</v>
      </c>
      <c r="E366" s="6" t="s">
        <v>85</v>
      </c>
      <c r="F366" s="6" t="s">
        <v>199</v>
      </c>
      <c r="G366" s="6" t="s">
        <v>1125</v>
      </c>
      <c r="H366" s="6" t="s">
        <v>88</v>
      </c>
      <c r="I366" s="6" t="s">
        <v>55</v>
      </c>
      <c r="J366" s="6" t="s">
        <v>25</v>
      </c>
      <c r="K366" s="6" t="s">
        <v>26</v>
      </c>
      <c r="L366" s="6" t="s">
        <v>49</v>
      </c>
      <c r="M366" s="6" t="s">
        <v>464</v>
      </c>
      <c r="N366" s="9">
        <v>0</v>
      </c>
      <c r="O366" s="10">
        <v>109</v>
      </c>
      <c r="P366" s="10">
        <v>52</v>
      </c>
      <c r="Q366" s="6">
        <v>2</v>
      </c>
      <c r="R366" s="6" t="s">
        <v>29</v>
      </c>
      <c r="S366" s="10">
        <f t="shared" si="5"/>
        <v>54.5</v>
      </c>
    </row>
    <row r="367" spans="1:19" x14ac:dyDescent="0.3">
      <c r="A367" s="6" t="s">
        <v>1122</v>
      </c>
      <c r="B367" s="7">
        <v>40676</v>
      </c>
      <c r="C367" s="8" t="s">
        <v>1123</v>
      </c>
      <c r="D367" s="6" t="s">
        <v>1124</v>
      </c>
      <c r="E367" s="6" t="s">
        <v>85</v>
      </c>
      <c r="F367" s="6" t="s">
        <v>199</v>
      </c>
      <c r="G367" s="6" t="s">
        <v>1125</v>
      </c>
      <c r="H367" s="6" t="s">
        <v>88</v>
      </c>
      <c r="I367" s="6" t="s">
        <v>55</v>
      </c>
      <c r="J367" s="6" t="s">
        <v>25</v>
      </c>
      <c r="K367" s="6" t="s">
        <v>122</v>
      </c>
      <c r="L367" s="6" t="s">
        <v>214</v>
      </c>
      <c r="M367" s="6" t="s">
        <v>1126</v>
      </c>
      <c r="N367" s="9">
        <v>0</v>
      </c>
      <c r="O367" s="10">
        <v>1025</v>
      </c>
      <c r="P367" s="10">
        <v>400</v>
      </c>
      <c r="Q367" s="6">
        <v>4</v>
      </c>
      <c r="R367" s="6" t="s">
        <v>41</v>
      </c>
      <c r="S367" s="10">
        <f t="shared" si="5"/>
        <v>256.25</v>
      </c>
    </row>
    <row r="368" spans="1:19" x14ac:dyDescent="0.3">
      <c r="A368" s="6" t="s">
        <v>1127</v>
      </c>
      <c r="B368" s="7">
        <v>40676</v>
      </c>
      <c r="C368" s="8" t="s">
        <v>1128</v>
      </c>
      <c r="D368" s="6" t="s">
        <v>1129</v>
      </c>
      <c r="E368" s="6" t="s">
        <v>45</v>
      </c>
      <c r="F368" s="6" t="s">
        <v>206</v>
      </c>
      <c r="G368" s="6" t="s">
        <v>1130</v>
      </c>
      <c r="H368" s="6" t="s">
        <v>48</v>
      </c>
      <c r="I368" s="6" t="s">
        <v>24</v>
      </c>
      <c r="J368" s="6" t="s">
        <v>37</v>
      </c>
      <c r="K368" s="6" t="s">
        <v>26</v>
      </c>
      <c r="L368" s="6" t="s">
        <v>49</v>
      </c>
      <c r="M368" s="6" t="s">
        <v>81</v>
      </c>
      <c r="N368" s="9">
        <v>0</v>
      </c>
      <c r="O368" s="10">
        <v>139</v>
      </c>
      <c r="P368" s="10">
        <v>36</v>
      </c>
      <c r="Q368" s="6">
        <v>3</v>
      </c>
      <c r="R368" s="6" t="s">
        <v>29</v>
      </c>
      <c r="S368" s="10">
        <f t="shared" si="5"/>
        <v>46.333333333333336</v>
      </c>
    </row>
    <row r="369" spans="1:19" x14ac:dyDescent="0.3">
      <c r="A369" s="6" t="s">
        <v>1131</v>
      </c>
      <c r="B369" s="7">
        <v>40678</v>
      </c>
      <c r="C369" s="8" t="s">
        <v>1132</v>
      </c>
      <c r="D369" s="6" t="s">
        <v>1133</v>
      </c>
      <c r="E369" s="6" t="s">
        <v>45</v>
      </c>
      <c r="F369" s="6" t="s">
        <v>206</v>
      </c>
      <c r="G369" s="6" t="s">
        <v>1134</v>
      </c>
      <c r="H369" s="6" t="s">
        <v>48</v>
      </c>
      <c r="I369" s="6" t="s">
        <v>36</v>
      </c>
      <c r="J369" s="6" t="s">
        <v>25</v>
      </c>
      <c r="K369" s="6" t="s">
        <v>122</v>
      </c>
      <c r="L369" s="6" t="s">
        <v>156</v>
      </c>
      <c r="M369" s="6" t="s">
        <v>1135</v>
      </c>
      <c r="N369" s="9">
        <v>0.15</v>
      </c>
      <c r="O369" s="10">
        <v>194</v>
      </c>
      <c r="P369" s="10">
        <v>73</v>
      </c>
      <c r="Q369" s="6">
        <v>3</v>
      </c>
      <c r="R369" s="6" t="s">
        <v>41</v>
      </c>
      <c r="S369" s="10">
        <f t="shared" si="5"/>
        <v>64.666666666666671</v>
      </c>
    </row>
    <row r="370" spans="1:19" x14ac:dyDescent="0.3">
      <c r="A370" s="6" t="s">
        <v>1136</v>
      </c>
      <c r="B370" s="7">
        <v>40679</v>
      </c>
      <c r="C370" s="8" t="s">
        <v>1137</v>
      </c>
      <c r="D370" s="6" t="s">
        <v>1138</v>
      </c>
      <c r="E370" s="6" t="s">
        <v>489</v>
      </c>
      <c r="F370" s="6" t="s">
        <v>490</v>
      </c>
      <c r="G370" s="6" t="s">
        <v>490</v>
      </c>
      <c r="H370" s="6" t="s">
        <v>23</v>
      </c>
      <c r="I370" s="6" t="s">
        <v>36</v>
      </c>
      <c r="J370" s="6" t="s">
        <v>37</v>
      </c>
      <c r="K370" s="6" t="s">
        <v>26</v>
      </c>
      <c r="L370" s="6" t="s">
        <v>162</v>
      </c>
      <c r="M370" s="6" t="s">
        <v>1139</v>
      </c>
      <c r="N370" s="9">
        <v>0.5</v>
      </c>
      <c r="O370" s="10">
        <v>115</v>
      </c>
      <c r="P370" s="10">
        <v>-39</v>
      </c>
      <c r="Q370" s="6">
        <v>3</v>
      </c>
      <c r="R370" s="6" t="s">
        <v>41</v>
      </c>
      <c r="S370" s="10">
        <f t="shared" si="5"/>
        <v>38.333333333333336</v>
      </c>
    </row>
    <row r="371" spans="1:19" x14ac:dyDescent="0.3">
      <c r="A371" s="6" t="s">
        <v>1140</v>
      </c>
      <c r="B371" s="7">
        <v>40680</v>
      </c>
      <c r="C371" s="8" t="s">
        <v>1141</v>
      </c>
      <c r="D371" s="6" t="s">
        <v>1142</v>
      </c>
      <c r="E371" s="6" t="s">
        <v>85</v>
      </c>
      <c r="F371" s="6" t="s">
        <v>192</v>
      </c>
      <c r="G371" s="6" t="s">
        <v>462</v>
      </c>
      <c r="H371" s="6" t="s">
        <v>88</v>
      </c>
      <c r="I371" s="6" t="s">
        <v>36</v>
      </c>
      <c r="J371" s="6" t="s">
        <v>37</v>
      </c>
      <c r="K371" s="6" t="s">
        <v>26</v>
      </c>
      <c r="L371" s="6" t="s">
        <v>89</v>
      </c>
      <c r="M371" s="6" t="s">
        <v>1143</v>
      </c>
      <c r="N371" s="9">
        <v>0</v>
      </c>
      <c r="O371" s="10">
        <v>35</v>
      </c>
      <c r="P371" s="10">
        <v>8</v>
      </c>
      <c r="Q371" s="6">
        <v>3</v>
      </c>
      <c r="R371" s="6" t="s">
        <v>41</v>
      </c>
      <c r="S371" s="10">
        <f t="shared" si="5"/>
        <v>11.666666666666666</v>
      </c>
    </row>
    <row r="372" spans="1:19" x14ac:dyDescent="0.3">
      <c r="A372" s="6" t="s">
        <v>1140</v>
      </c>
      <c r="B372" s="7">
        <v>40680</v>
      </c>
      <c r="C372" s="8" t="s">
        <v>1141</v>
      </c>
      <c r="D372" s="6" t="s">
        <v>1142</v>
      </c>
      <c r="E372" s="6" t="s">
        <v>85</v>
      </c>
      <c r="F372" s="6" t="s">
        <v>192</v>
      </c>
      <c r="G372" s="6" t="s">
        <v>462</v>
      </c>
      <c r="H372" s="6" t="s">
        <v>88</v>
      </c>
      <c r="I372" s="6" t="s">
        <v>36</v>
      </c>
      <c r="J372" s="6" t="s">
        <v>37</v>
      </c>
      <c r="K372" s="6" t="s">
        <v>26</v>
      </c>
      <c r="L372" s="6" t="s">
        <v>27</v>
      </c>
      <c r="M372" s="6" t="s">
        <v>1144</v>
      </c>
      <c r="N372" s="9">
        <v>0</v>
      </c>
      <c r="O372" s="10">
        <v>62</v>
      </c>
      <c r="P372" s="10">
        <v>14</v>
      </c>
      <c r="Q372" s="6">
        <v>2</v>
      </c>
      <c r="R372" s="6" t="s">
        <v>41</v>
      </c>
      <c r="S372" s="10">
        <f t="shared" si="5"/>
        <v>31</v>
      </c>
    </row>
    <row r="373" spans="1:19" x14ac:dyDescent="0.3">
      <c r="A373" s="6" t="s">
        <v>1140</v>
      </c>
      <c r="B373" s="7">
        <v>40680</v>
      </c>
      <c r="C373" s="8" t="s">
        <v>1141</v>
      </c>
      <c r="D373" s="6" t="s">
        <v>1142</v>
      </c>
      <c r="E373" s="6" t="s">
        <v>85</v>
      </c>
      <c r="F373" s="6" t="s">
        <v>192</v>
      </c>
      <c r="G373" s="6" t="s">
        <v>462</v>
      </c>
      <c r="H373" s="6" t="s">
        <v>88</v>
      </c>
      <c r="I373" s="6" t="s">
        <v>36</v>
      </c>
      <c r="J373" s="6" t="s">
        <v>37</v>
      </c>
      <c r="K373" s="6" t="s">
        <v>122</v>
      </c>
      <c r="L373" s="6" t="s">
        <v>156</v>
      </c>
      <c r="M373" s="6" t="s">
        <v>1039</v>
      </c>
      <c r="N373" s="9">
        <v>0.4</v>
      </c>
      <c r="O373" s="10">
        <v>78</v>
      </c>
      <c r="P373" s="10">
        <v>-47</v>
      </c>
      <c r="Q373" s="6">
        <v>2</v>
      </c>
      <c r="R373" s="6" t="s">
        <v>29</v>
      </c>
      <c r="S373" s="10">
        <f t="shared" si="5"/>
        <v>39</v>
      </c>
    </row>
    <row r="374" spans="1:19" x14ac:dyDescent="0.3">
      <c r="A374" s="6" t="s">
        <v>1145</v>
      </c>
      <c r="B374" s="7">
        <v>40681</v>
      </c>
      <c r="C374" s="8" t="s">
        <v>1146</v>
      </c>
      <c r="D374" s="6" t="s">
        <v>1147</v>
      </c>
      <c r="E374" s="6" t="s">
        <v>45</v>
      </c>
      <c r="F374" s="6" t="s">
        <v>206</v>
      </c>
      <c r="G374" s="6" t="s">
        <v>1148</v>
      </c>
      <c r="H374" s="6" t="s">
        <v>48</v>
      </c>
      <c r="I374" s="6" t="s">
        <v>24</v>
      </c>
      <c r="J374" s="6" t="s">
        <v>110</v>
      </c>
      <c r="K374" s="6" t="s">
        <v>26</v>
      </c>
      <c r="L374" s="6" t="s">
        <v>49</v>
      </c>
      <c r="M374" s="6" t="s">
        <v>81</v>
      </c>
      <c r="N374" s="9">
        <v>0</v>
      </c>
      <c r="O374" s="10">
        <v>510</v>
      </c>
      <c r="P374" s="10">
        <v>132</v>
      </c>
      <c r="Q374" s="6">
        <v>11</v>
      </c>
      <c r="R374" s="6" t="s">
        <v>29</v>
      </c>
      <c r="S374" s="10">
        <f t="shared" si="5"/>
        <v>46.363636363636367</v>
      </c>
    </row>
    <row r="375" spans="1:19" x14ac:dyDescent="0.3">
      <c r="A375" s="6" t="s">
        <v>1145</v>
      </c>
      <c r="B375" s="7">
        <v>40681</v>
      </c>
      <c r="C375" s="8" t="s">
        <v>1146</v>
      </c>
      <c r="D375" s="6" t="s">
        <v>1147</v>
      </c>
      <c r="E375" s="6" t="s">
        <v>45</v>
      </c>
      <c r="F375" s="6" t="s">
        <v>206</v>
      </c>
      <c r="G375" s="6" t="s">
        <v>1148</v>
      </c>
      <c r="H375" s="6" t="s">
        <v>48</v>
      </c>
      <c r="I375" s="6" t="s">
        <v>24</v>
      </c>
      <c r="J375" s="6" t="s">
        <v>110</v>
      </c>
      <c r="K375" s="6" t="s">
        <v>26</v>
      </c>
      <c r="L375" s="6" t="s">
        <v>194</v>
      </c>
      <c r="M375" s="6" t="s">
        <v>1149</v>
      </c>
      <c r="N375" s="9">
        <v>0</v>
      </c>
      <c r="O375" s="10">
        <v>94</v>
      </c>
      <c r="P375" s="10">
        <v>16</v>
      </c>
      <c r="Q375" s="6">
        <v>5</v>
      </c>
      <c r="R375" s="6" t="s">
        <v>41</v>
      </c>
      <c r="S375" s="10">
        <f t="shared" si="5"/>
        <v>18.8</v>
      </c>
    </row>
    <row r="376" spans="1:19" x14ac:dyDescent="0.3">
      <c r="A376" s="6" t="s">
        <v>1150</v>
      </c>
      <c r="B376" s="7">
        <v>40681</v>
      </c>
      <c r="C376" s="8" t="s">
        <v>1151</v>
      </c>
      <c r="D376" s="6" t="s">
        <v>1152</v>
      </c>
      <c r="E376" s="6" t="s">
        <v>117</v>
      </c>
      <c r="F376" s="6" t="s">
        <v>533</v>
      </c>
      <c r="G376" s="6" t="s">
        <v>533</v>
      </c>
      <c r="H376" s="6" t="s">
        <v>48</v>
      </c>
      <c r="I376" s="6" t="s">
        <v>55</v>
      </c>
      <c r="J376" s="6" t="s">
        <v>37</v>
      </c>
      <c r="K376" s="6" t="s">
        <v>26</v>
      </c>
      <c r="L376" s="6" t="s">
        <v>72</v>
      </c>
      <c r="M376" s="6" t="s">
        <v>650</v>
      </c>
      <c r="N376" s="9">
        <v>0.1</v>
      </c>
      <c r="O376" s="10">
        <v>51</v>
      </c>
      <c r="P376" s="10">
        <v>-1</v>
      </c>
      <c r="Q376" s="6">
        <v>3</v>
      </c>
      <c r="R376" s="6" t="s">
        <v>29</v>
      </c>
      <c r="S376" s="10">
        <f t="shared" si="5"/>
        <v>17</v>
      </c>
    </row>
    <row r="377" spans="1:19" x14ac:dyDescent="0.3">
      <c r="A377" s="6" t="s">
        <v>1153</v>
      </c>
      <c r="B377" s="7">
        <v>40681</v>
      </c>
      <c r="C377" s="8" t="s">
        <v>1154</v>
      </c>
      <c r="D377" s="6" t="s">
        <v>1155</v>
      </c>
      <c r="E377" s="6" t="s">
        <v>94</v>
      </c>
      <c r="F377" s="6" t="s">
        <v>95</v>
      </c>
      <c r="G377" s="6" t="s">
        <v>95</v>
      </c>
      <c r="H377" s="6" t="s">
        <v>48</v>
      </c>
      <c r="I377" s="6" t="s">
        <v>36</v>
      </c>
      <c r="J377" s="6" t="s">
        <v>37</v>
      </c>
      <c r="K377" s="6" t="s">
        <v>38</v>
      </c>
      <c r="L377" s="6" t="s">
        <v>111</v>
      </c>
      <c r="M377" s="6" t="s">
        <v>1156</v>
      </c>
      <c r="N377" s="9">
        <v>0</v>
      </c>
      <c r="O377" s="10">
        <v>1059</v>
      </c>
      <c r="P377" s="10">
        <v>106</v>
      </c>
      <c r="Q377" s="6">
        <v>6</v>
      </c>
      <c r="R377" s="6" t="s">
        <v>29</v>
      </c>
      <c r="S377" s="10">
        <f t="shared" si="5"/>
        <v>176.5</v>
      </c>
    </row>
    <row r="378" spans="1:19" x14ac:dyDescent="0.3">
      <c r="A378" s="6" t="s">
        <v>1153</v>
      </c>
      <c r="B378" s="7">
        <v>40681</v>
      </c>
      <c r="C378" s="8" t="s">
        <v>1154</v>
      </c>
      <c r="D378" s="6" t="s">
        <v>1155</v>
      </c>
      <c r="E378" s="6" t="s">
        <v>94</v>
      </c>
      <c r="F378" s="6" t="s">
        <v>95</v>
      </c>
      <c r="G378" s="6" t="s">
        <v>95</v>
      </c>
      <c r="H378" s="6" t="s">
        <v>48</v>
      </c>
      <c r="I378" s="6" t="s">
        <v>36</v>
      </c>
      <c r="J378" s="6" t="s">
        <v>37</v>
      </c>
      <c r="K378" s="6" t="s">
        <v>38</v>
      </c>
      <c r="L378" s="6" t="s">
        <v>251</v>
      </c>
      <c r="M378" s="6" t="s">
        <v>1157</v>
      </c>
      <c r="N378" s="9">
        <v>0</v>
      </c>
      <c r="O378" s="10">
        <v>87</v>
      </c>
      <c r="P378" s="10">
        <v>27</v>
      </c>
      <c r="Q378" s="6">
        <v>2</v>
      </c>
      <c r="R378" s="6" t="s">
        <v>29</v>
      </c>
      <c r="S378" s="10">
        <f t="shared" si="5"/>
        <v>43.5</v>
      </c>
    </row>
    <row r="379" spans="1:19" x14ac:dyDescent="0.3">
      <c r="A379" s="6" t="s">
        <v>1153</v>
      </c>
      <c r="B379" s="7">
        <v>40681</v>
      </c>
      <c r="C379" s="8" t="s">
        <v>1154</v>
      </c>
      <c r="D379" s="6" t="s">
        <v>1155</v>
      </c>
      <c r="E379" s="6" t="s">
        <v>94</v>
      </c>
      <c r="F379" s="6" t="s">
        <v>95</v>
      </c>
      <c r="G379" s="6" t="s">
        <v>95</v>
      </c>
      <c r="H379" s="6" t="s">
        <v>48</v>
      </c>
      <c r="I379" s="6" t="s">
        <v>36</v>
      </c>
      <c r="J379" s="6" t="s">
        <v>37</v>
      </c>
      <c r="K379" s="6" t="s">
        <v>26</v>
      </c>
      <c r="L379" s="6" t="s">
        <v>57</v>
      </c>
      <c r="M379" s="6" t="s">
        <v>341</v>
      </c>
      <c r="N379" s="9">
        <v>0</v>
      </c>
      <c r="O379" s="10">
        <v>965</v>
      </c>
      <c r="P379" s="10">
        <v>125</v>
      </c>
      <c r="Q379" s="6">
        <v>7</v>
      </c>
      <c r="R379" s="6" t="s">
        <v>41</v>
      </c>
      <c r="S379" s="10">
        <f t="shared" si="5"/>
        <v>137.85714285714286</v>
      </c>
    </row>
    <row r="380" spans="1:19" x14ac:dyDescent="0.3">
      <c r="A380" s="6" t="s">
        <v>1158</v>
      </c>
      <c r="B380" s="7">
        <v>40681</v>
      </c>
      <c r="C380" s="8" t="s">
        <v>1159</v>
      </c>
      <c r="D380" s="6" t="s">
        <v>653</v>
      </c>
      <c r="E380" s="6" t="s">
        <v>85</v>
      </c>
      <c r="F380" s="6" t="s">
        <v>660</v>
      </c>
      <c r="G380" s="6" t="s">
        <v>1160</v>
      </c>
      <c r="H380" s="6" t="s">
        <v>88</v>
      </c>
      <c r="I380" s="6" t="s">
        <v>36</v>
      </c>
      <c r="J380" s="6" t="s">
        <v>37</v>
      </c>
      <c r="K380" s="6" t="s">
        <v>26</v>
      </c>
      <c r="L380" s="6" t="s">
        <v>57</v>
      </c>
      <c r="M380" s="6" t="s">
        <v>1161</v>
      </c>
      <c r="N380" s="9">
        <v>0.4</v>
      </c>
      <c r="O380" s="10">
        <v>43</v>
      </c>
      <c r="P380" s="10">
        <v>-20</v>
      </c>
      <c r="Q380" s="6">
        <v>3</v>
      </c>
      <c r="R380" s="6" t="s">
        <v>29</v>
      </c>
      <c r="S380" s="10">
        <f t="shared" si="5"/>
        <v>14.333333333333334</v>
      </c>
    </row>
    <row r="381" spans="1:19" x14ac:dyDescent="0.3">
      <c r="A381" s="6" t="s">
        <v>1162</v>
      </c>
      <c r="B381" s="7">
        <v>40682</v>
      </c>
      <c r="C381" s="8" t="s">
        <v>1163</v>
      </c>
      <c r="D381" s="6" t="s">
        <v>1164</v>
      </c>
      <c r="E381" s="6" t="s">
        <v>100</v>
      </c>
      <c r="F381" s="6" t="s">
        <v>1165</v>
      </c>
      <c r="G381" s="6" t="s">
        <v>1166</v>
      </c>
      <c r="H381" s="6" t="s">
        <v>88</v>
      </c>
      <c r="I381" s="6" t="s">
        <v>55</v>
      </c>
      <c r="J381" s="6" t="s">
        <v>37</v>
      </c>
      <c r="K381" s="6" t="s">
        <v>26</v>
      </c>
      <c r="L381" s="6" t="s">
        <v>49</v>
      </c>
      <c r="M381" s="6" t="s">
        <v>1167</v>
      </c>
      <c r="N381" s="9">
        <v>0</v>
      </c>
      <c r="O381" s="10">
        <v>457</v>
      </c>
      <c r="P381" s="10">
        <v>59</v>
      </c>
      <c r="Q381" s="6">
        <v>9</v>
      </c>
      <c r="R381" s="6" t="s">
        <v>41</v>
      </c>
      <c r="S381" s="10">
        <f t="shared" si="5"/>
        <v>50.777777777777779</v>
      </c>
    </row>
    <row r="382" spans="1:19" x14ac:dyDescent="0.3">
      <c r="A382" s="6" t="s">
        <v>1162</v>
      </c>
      <c r="B382" s="7">
        <v>40682</v>
      </c>
      <c r="C382" s="8" t="s">
        <v>1163</v>
      </c>
      <c r="D382" s="6" t="s">
        <v>1164</v>
      </c>
      <c r="E382" s="6" t="s">
        <v>100</v>
      </c>
      <c r="F382" s="6" t="s">
        <v>1165</v>
      </c>
      <c r="G382" s="6" t="s">
        <v>1166</v>
      </c>
      <c r="H382" s="6" t="s">
        <v>88</v>
      </c>
      <c r="I382" s="6" t="s">
        <v>55</v>
      </c>
      <c r="J382" s="6" t="s">
        <v>37</v>
      </c>
      <c r="K382" s="6" t="s">
        <v>26</v>
      </c>
      <c r="L382" s="6" t="s">
        <v>27</v>
      </c>
      <c r="M382" s="6" t="s">
        <v>1168</v>
      </c>
      <c r="N382" s="9">
        <v>0</v>
      </c>
      <c r="O382" s="10">
        <v>238</v>
      </c>
      <c r="P382" s="10">
        <v>86</v>
      </c>
      <c r="Q382" s="6">
        <v>8</v>
      </c>
      <c r="R382" s="6" t="s">
        <v>29</v>
      </c>
      <c r="S382" s="10">
        <f t="shared" si="5"/>
        <v>29.75</v>
      </c>
    </row>
    <row r="383" spans="1:19" x14ac:dyDescent="0.3">
      <c r="A383" s="6" t="s">
        <v>1162</v>
      </c>
      <c r="B383" s="7">
        <v>40682</v>
      </c>
      <c r="C383" s="8" t="s">
        <v>1163</v>
      </c>
      <c r="D383" s="6" t="s">
        <v>1164</v>
      </c>
      <c r="E383" s="6" t="s">
        <v>100</v>
      </c>
      <c r="F383" s="6" t="s">
        <v>1165</v>
      </c>
      <c r="G383" s="6" t="s">
        <v>1166</v>
      </c>
      <c r="H383" s="6" t="s">
        <v>88</v>
      </c>
      <c r="I383" s="6" t="s">
        <v>55</v>
      </c>
      <c r="J383" s="6" t="s">
        <v>37</v>
      </c>
      <c r="K383" s="6" t="s">
        <v>26</v>
      </c>
      <c r="L383" s="6" t="s">
        <v>27</v>
      </c>
      <c r="M383" s="6" t="s">
        <v>1169</v>
      </c>
      <c r="N383" s="9">
        <v>0</v>
      </c>
      <c r="O383" s="10">
        <v>15</v>
      </c>
      <c r="P383" s="10">
        <v>0</v>
      </c>
      <c r="Q383" s="6">
        <v>1</v>
      </c>
      <c r="R383" s="6" t="s">
        <v>29</v>
      </c>
      <c r="S383" s="10">
        <f t="shared" si="5"/>
        <v>15</v>
      </c>
    </row>
    <row r="384" spans="1:19" x14ac:dyDescent="0.3">
      <c r="A384" s="6" t="s">
        <v>1170</v>
      </c>
      <c r="B384" s="7">
        <v>40682</v>
      </c>
      <c r="C384" s="8" t="s">
        <v>1171</v>
      </c>
      <c r="D384" s="6" t="s">
        <v>1172</v>
      </c>
      <c r="E384" s="6" t="s">
        <v>45</v>
      </c>
      <c r="F384" s="6" t="s">
        <v>1173</v>
      </c>
      <c r="G384" s="6" t="s">
        <v>1174</v>
      </c>
      <c r="H384" s="6" t="s">
        <v>48</v>
      </c>
      <c r="I384" s="6" t="s">
        <v>24</v>
      </c>
      <c r="J384" s="6" t="s">
        <v>25</v>
      </c>
      <c r="K384" s="6" t="s">
        <v>26</v>
      </c>
      <c r="L384" s="6" t="s">
        <v>166</v>
      </c>
      <c r="M384" s="6" t="s">
        <v>1175</v>
      </c>
      <c r="N384" s="9">
        <v>0</v>
      </c>
      <c r="O384" s="10">
        <v>139</v>
      </c>
      <c r="P384" s="10">
        <v>0</v>
      </c>
      <c r="Q384" s="6">
        <v>4</v>
      </c>
      <c r="R384" s="6" t="s">
        <v>29</v>
      </c>
      <c r="S384" s="10">
        <f t="shared" si="5"/>
        <v>34.75</v>
      </c>
    </row>
    <row r="385" spans="1:19" x14ac:dyDescent="0.3">
      <c r="A385" s="6" t="s">
        <v>1176</v>
      </c>
      <c r="B385" s="7">
        <v>40684</v>
      </c>
      <c r="C385" s="8" t="s">
        <v>1177</v>
      </c>
      <c r="D385" s="6" t="s">
        <v>53</v>
      </c>
      <c r="E385" s="6" t="s">
        <v>85</v>
      </c>
      <c r="F385" s="6" t="s">
        <v>495</v>
      </c>
      <c r="G385" s="6" t="s">
        <v>496</v>
      </c>
      <c r="H385" s="6" t="s">
        <v>88</v>
      </c>
      <c r="I385" s="6" t="s">
        <v>55</v>
      </c>
      <c r="J385" s="6" t="s">
        <v>37</v>
      </c>
      <c r="K385" s="6" t="s">
        <v>26</v>
      </c>
      <c r="L385" s="6" t="s">
        <v>89</v>
      </c>
      <c r="M385" s="6" t="s">
        <v>888</v>
      </c>
      <c r="N385" s="9">
        <v>0</v>
      </c>
      <c r="O385" s="10">
        <v>24</v>
      </c>
      <c r="P385" s="10">
        <v>1</v>
      </c>
      <c r="Q385" s="6">
        <v>4</v>
      </c>
      <c r="R385" s="6" t="s">
        <v>29</v>
      </c>
      <c r="S385" s="10">
        <f t="shared" si="5"/>
        <v>6</v>
      </c>
    </row>
    <row r="386" spans="1:19" x14ac:dyDescent="0.3">
      <c r="A386" s="6" t="s">
        <v>1176</v>
      </c>
      <c r="B386" s="7">
        <v>40684</v>
      </c>
      <c r="C386" s="8" t="s">
        <v>1177</v>
      </c>
      <c r="D386" s="6" t="s">
        <v>53</v>
      </c>
      <c r="E386" s="6" t="s">
        <v>85</v>
      </c>
      <c r="F386" s="6" t="s">
        <v>495</v>
      </c>
      <c r="G386" s="6" t="s">
        <v>496</v>
      </c>
      <c r="H386" s="6" t="s">
        <v>88</v>
      </c>
      <c r="I386" s="6" t="s">
        <v>55</v>
      </c>
      <c r="J386" s="6" t="s">
        <v>37</v>
      </c>
      <c r="K386" s="6" t="s">
        <v>26</v>
      </c>
      <c r="L386" s="6" t="s">
        <v>89</v>
      </c>
      <c r="M386" s="6" t="s">
        <v>1178</v>
      </c>
      <c r="N386" s="9">
        <v>0</v>
      </c>
      <c r="O386" s="10">
        <v>47</v>
      </c>
      <c r="P386" s="10">
        <v>4</v>
      </c>
      <c r="Q386" s="6">
        <v>7</v>
      </c>
      <c r="R386" s="6" t="s">
        <v>41</v>
      </c>
      <c r="S386" s="10">
        <f t="shared" si="5"/>
        <v>6.7142857142857144</v>
      </c>
    </row>
    <row r="387" spans="1:19" x14ac:dyDescent="0.3">
      <c r="A387" s="6" t="s">
        <v>1179</v>
      </c>
      <c r="B387" s="7">
        <v>40684</v>
      </c>
      <c r="C387" s="8" t="s">
        <v>1180</v>
      </c>
      <c r="D387" s="6" t="s">
        <v>1181</v>
      </c>
      <c r="E387" s="6" t="s">
        <v>138</v>
      </c>
      <c r="F387" s="6" t="s">
        <v>717</v>
      </c>
      <c r="G387" s="6" t="s">
        <v>1182</v>
      </c>
      <c r="H387" s="6" t="s">
        <v>48</v>
      </c>
      <c r="I387" s="6" t="s">
        <v>36</v>
      </c>
      <c r="J387" s="6" t="s">
        <v>25</v>
      </c>
      <c r="K387" s="6" t="s">
        <v>38</v>
      </c>
      <c r="L387" s="6" t="s">
        <v>39</v>
      </c>
      <c r="M387" s="6" t="s">
        <v>1183</v>
      </c>
      <c r="N387" s="9">
        <v>0.5</v>
      </c>
      <c r="O387" s="10">
        <v>508</v>
      </c>
      <c r="P387" s="10">
        <v>-91</v>
      </c>
      <c r="Q387" s="6">
        <v>6</v>
      </c>
      <c r="R387" s="6" t="s">
        <v>29</v>
      </c>
      <c r="S387" s="10">
        <f t="shared" ref="S387:S450" si="6">O387/Q387</f>
        <v>84.666666666666671</v>
      </c>
    </row>
    <row r="388" spans="1:19" x14ac:dyDescent="0.3">
      <c r="A388" s="6" t="s">
        <v>1179</v>
      </c>
      <c r="B388" s="7">
        <v>40684</v>
      </c>
      <c r="C388" s="8" t="s">
        <v>1180</v>
      </c>
      <c r="D388" s="6" t="s">
        <v>1181</v>
      </c>
      <c r="E388" s="6" t="s">
        <v>138</v>
      </c>
      <c r="F388" s="6" t="s">
        <v>717</v>
      </c>
      <c r="G388" s="6" t="s">
        <v>1182</v>
      </c>
      <c r="H388" s="6" t="s">
        <v>48</v>
      </c>
      <c r="I388" s="6" t="s">
        <v>36</v>
      </c>
      <c r="J388" s="6" t="s">
        <v>25</v>
      </c>
      <c r="K388" s="6" t="s">
        <v>26</v>
      </c>
      <c r="L388" s="6" t="s">
        <v>89</v>
      </c>
      <c r="M388" s="6" t="s">
        <v>1184</v>
      </c>
      <c r="N388" s="9">
        <v>0.5</v>
      </c>
      <c r="O388" s="10">
        <v>5</v>
      </c>
      <c r="P388" s="10">
        <v>0</v>
      </c>
      <c r="Q388" s="6">
        <v>2</v>
      </c>
      <c r="R388" s="6" t="s">
        <v>41</v>
      </c>
      <c r="S388" s="10">
        <f t="shared" si="6"/>
        <v>2.5</v>
      </c>
    </row>
    <row r="389" spans="1:19" x14ac:dyDescent="0.3">
      <c r="A389" s="6" t="s">
        <v>1179</v>
      </c>
      <c r="B389" s="7">
        <v>40684</v>
      </c>
      <c r="C389" s="8" t="s">
        <v>1180</v>
      </c>
      <c r="D389" s="6" t="s">
        <v>1181</v>
      </c>
      <c r="E389" s="6" t="s">
        <v>138</v>
      </c>
      <c r="F389" s="6" t="s">
        <v>717</v>
      </c>
      <c r="G389" s="6" t="s">
        <v>1182</v>
      </c>
      <c r="H389" s="6" t="s">
        <v>48</v>
      </c>
      <c r="I389" s="6" t="s">
        <v>36</v>
      </c>
      <c r="J389" s="6" t="s">
        <v>25</v>
      </c>
      <c r="K389" s="6" t="s">
        <v>26</v>
      </c>
      <c r="L389" s="6" t="s">
        <v>72</v>
      </c>
      <c r="M389" s="6" t="s">
        <v>1185</v>
      </c>
      <c r="N389" s="9">
        <v>0.5</v>
      </c>
      <c r="O389" s="10">
        <v>11</v>
      </c>
      <c r="P389" s="10">
        <v>-8</v>
      </c>
      <c r="Q389" s="6">
        <v>2</v>
      </c>
      <c r="R389" s="6" t="s">
        <v>41</v>
      </c>
      <c r="S389" s="10">
        <f t="shared" si="6"/>
        <v>5.5</v>
      </c>
    </row>
    <row r="390" spans="1:19" x14ac:dyDescent="0.3">
      <c r="A390" s="6" t="s">
        <v>1186</v>
      </c>
      <c r="B390" s="7">
        <v>40688</v>
      </c>
      <c r="C390" s="8" t="s">
        <v>1187</v>
      </c>
      <c r="D390" s="6" t="s">
        <v>500</v>
      </c>
      <c r="E390" s="6" t="s">
        <v>85</v>
      </c>
      <c r="F390" s="6" t="s">
        <v>1188</v>
      </c>
      <c r="G390" s="6" t="s">
        <v>1189</v>
      </c>
      <c r="H390" s="6" t="s">
        <v>88</v>
      </c>
      <c r="I390" s="6" t="s">
        <v>55</v>
      </c>
      <c r="J390" s="6" t="s">
        <v>37</v>
      </c>
      <c r="K390" s="6" t="s">
        <v>26</v>
      </c>
      <c r="L390" s="6" t="s">
        <v>49</v>
      </c>
      <c r="M390" s="6" t="s">
        <v>587</v>
      </c>
      <c r="N390" s="9">
        <v>0</v>
      </c>
      <c r="O390" s="10">
        <v>24</v>
      </c>
      <c r="P390" s="10">
        <v>5</v>
      </c>
      <c r="Q390" s="6">
        <v>1</v>
      </c>
      <c r="R390" s="6" t="s">
        <v>41</v>
      </c>
      <c r="S390" s="10">
        <f t="shared" si="6"/>
        <v>24</v>
      </c>
    </row>
    <row r="391" spans="1:19" x14ac:dyDescent="0.3">
      <c r="A391" s="6" t="s">
        <v>1186</v>
      </c>
      <c r="B391" s="7">
        <v>40688</v>
      </c>
      <c r="C391" s="8" t="s">
        <v>1187</v>
      </c>
      <c r="D391" s="6" t="s">
        <v>500</v>
      </c>
      <c r="E391" s="6" t="s">
        <v>85</v>
      </c>
      <c r="F391" s="6" t="s">
        <v>1188</v>
      </c>
      <c r="G391" s="6" t="s">
        <v>1189</v>
      </c>
      <c r="H391" s="6" t="s">
        <v>88</v>
      </c>
      <c r="I391" s="6" t="s">
        <v>55</v>
      </c>
      <c r="J391" s="6" t="s">
        <v>37</v>
      </c>
      <c r="K391" s="6" t="s">
        <v>26</v>
      </c>
      <c r="L391" s="6" t="s">
        <v>49</v>
      </c>
      <c r="M391" s="6" t="s">
        <v>64</v>
      </c>
      <c r="N391" s="9">
        <v>0</v>
      </c>
      <c r="O391" s="10">
        <v>60</v>
      </c>
      <c r="P391" s="10">
        <v>14</v>
      </c>
      <c r="Q391" s="6">
        <v>2</v>
      </c>
      <c r="R391" s="6" t="s">
        <v>29</v>
      </c>
      <c r="S391" s="10">
        <f t="shared" si="6"/>
        <v>30</v>
      </c>
    </row>
    <row r="392" spans="1:19" x14ac:dyDescent="0.3">
      <c r="A392" s="6" t="s">
        <v>1186</v>
      </c>
      <c r="B392" s="7">
        <v>40688</v>
      </c>
      <c r="C392" s="8" t="s">
        <v>1187</v>
      </c>
      <c r="D392" s="6" t="s">
        <v>500</v>
      </c>
      <c r="E392" s="6" t="s">
        <v>85</v>
      </c>
      <c r="F392" s="6" t="s">
        <v>1188</v>
      </c>
      <c r="G392" s="6" t="s">
        <v>1189</v>
      </c>
      <c r="H392" s="6" t="s">
        <v>88</v>
      </c>
      <c r="I392" s="6" t="s">
        <v>55</v>
      </c>
      <c r="J392" s="6" t="s">
        <v>37</v>
      </c>
      <c r="K392" s="6" t="s">
        <v>26</v>
      </c>
      <c r="L392" s="6" t="s">
        <v>57</v>
      </c>
      <c r="M392" s="6" t="s">
        <v>1190</v>
      </c>
      <c r="N392" s="9">
        <v>0.4</v>
      </c>
      <c r="O392" s="10">
        <v>256</v>
      </c>
      <c r="P392" s="10">
        <v>-102</v>
      </c>
      <c r="Q392" s="6">
        <v>3</v>
      </c>
      <c r="R392" s="6" t="s">
        <v>41</v>
      </c>
      <c r="S392" s="10">
        <f t="shared" si="6"/>
        <v>85.333333333333329</v>
      </c>
    </row>
    <row r="393" spans="1:19" x14ac:dyDescent="0.3">
      <c r="A393" s="6" t="s">
        <v>1186</v>
      </c>
      <c r="B393" s="7">
        <v>40688</v>
      </c>
      <c r="C393" s="8" t="s">
        <v>1187</v>
      </c>
      <c r="D393" s="6" t="s">
        <v>500</v>
      </c>
      <c r="E393" s="6" t="s">
        <v>85</v>
      </c>
      <c r="F393" s="6" t="s">
        <v>1188</v>
      </c>
      <c r="G393" s="6" t="s">
        <v>1189</v>
      </c>
      <c r="H393" s="6" t="s">
        <v>88</v>
      </c>
      <c r="I393" s="6" t="s">
        <v>55</v>
      </c>
      <c r="J393" s="6" t="s">
        <v>37</v>
      </c>
      <c r="K393" s="6" t="s">
        <v>122</v>
      </c>
      <c r="L393" s="6" t="s">
        <v>214</v>
      </c>
      <c r="M393" s="6" t="s">
        <v>1191</v>
      </c>
      <c r="N393" s="9">
        <v>0</v>
      </c>
      <c r="O393" s="10">
        <v>698</v>
      </c>
      <c r="P393" s="10">
        <v>209</v>
      </c>
      <c r="Q393" s="6">
        <v>6</v>
      </c>
      <c r="R393" s="6" t="s">
        <v>41</v>
      </c>
      <c r="S393" s="10">
        <f t="shared" si="6"/>
        <v>116.33333333333333</v>
      </c>
    </row>
    <row r="394" spans="1:19" x14ac:dyDescent="0.3">
      <c r="A394" s="6" t="s">
        <v>1186</v>
      </c>
      <c r="B394" s="7">
        <v>40688</v>
      </c>
      <c r="C394" s="8" t="s">
        <v>1187</v>
      </c>
      <c r="D394" s="6" t="s">
        <v>500</v>
      </c>
      <c r="E394" s="6" t="s">
        <v>85</v>
      </c>
      <c r="F394" s="6" t="s">
        <v>1188</v>
      </c>
      <c r="G394" s="6" t="s">
        <v>1189</v>
      </c>
      <c r="H394" s="6" t="s">
        <v>88</v>
      </c>
      <c r="I394" s="6" t="s">
        <v>55</v>
      </c>
      <c r="J394" s="6" t="s">
        <v>37</v>
      </c>
      <c r="K394" s="6" t="s">
        <v>122</v>
      </c>
      <c r="L394" s="6" t="s">
        <v>156</v>
      </c>
      <c r="M394" s="6" t="s">
        <v>1192</v>
      </c>
      <c r="N394" s="9">
        <v>0.4</v>
      </c>
      <c r="O394" s="10">
        <v>601</v>
      </c>
      <c r="P394" s="10">
        <v>-371</v>
      </c>
      <c r="Q394" s="6">
        <v>6</v>
      </c>
      <c r="R394" s="6" t="s">
        <v>29</v>
      </c>
      <c r="S394" s="10">
        <f t="shared" si="6"/>
        <v>100.16666666666667</v>
      </c>
    </row>
    <row r="395" spans="1:19" x14ac:dyDescent="0.3">
      <c r="A395" s="6" t="s">
        <v>1193</v>
      </c>
      <c r="B395" s="7">
        <v>40689</v>
      </c>
      <c r="C395" s="8" t="s">
        <v>1194</v>
      </c>
      <c r="D395" s="6" t="s">
        <v>1195</v>
      </c>
      <c r="E395" s="6" t="s">
        <v>45</v>
      </c>
      <c r="F395" s="6" t="s">
        <v>786</v>
      </c>
      <c r="G395" s="6" t="s">
        <v>1196</v>
      </c>
      <c r="H395" s="6" t="s">
        <v>48</v>
      </c>
      <c r="I395" s="6" t="s">
        <v>36</v>
      </c>
      <c r="J395" s="6" t="s">
        <v>63</v>
      </c>
      <c r="K395" s="6" t="s">
        <v>26</v>
      </c>
      <c r="L395" s="6" t="s">
        <v>49</v>
      </c>
      <c r="M395" s="6" t="s">
        <v>1197</v>
      </c>
      <c r="N395" s="9">
        <v>0</v>
      </c>
      <c r="O395" s="10">
        <v>43</v>
      </c>
      <c r="P395" s="10">
        <v>1</v>
      </c>
      <c r="Q395" s="6">
        <v>3</v>
      </c>
      <c r="R395" s="6" t="s">
        <v>29</v>
      </c>
      <c r="S395" s="10">
        <f t="shared" si="6"/>
        <v>14.333333333333334</v>
      </c>
    </row>
    <row r="396" spans="1:19" x14ac:dyDescent="0.3">
      <c r="A396" s="6" t="s">
        <v>1198</v>
      </c>
      <c r="B396" s="7">
        <v>40689</v>
      </c>
      <c r="C396" s="8" t="s">
        <v>1199</v>
      </c>
      <c r="D396" s="6" t="s">
        <v>1200</v>
      </c>
      <c r="E396" s="6" t="s">
        <v>33</v>
      </c>
      <c r="F396" s="6" t="s">
        <v>34</v>
      </c>
      <c r="G396" s="6" t="s">
        <v>1201</v>
      </c>
      <c r="H396" s="6" t="s">
        <v>23</v>
      </c>
      <c r="I396" s="6" t="s">
        <v>55</v>
      </c>
      <c r="J396" s="6" t="s">
        <v>37</v>
      </c>
      <c r="K396" s="6" t="s">
        <v>26</v>
      </c>
      <c r="L396" s="6" t="s">
        <v>57</v>
      </c>
      <c r="M396" s="6" t="s">
        <v>563</v>
      </c>
      <c r="N396" s="9">
        <v>0</v>
      </c>
      <c r="O396" s="10">
        <v>46</v>
      </c>
      <c r="P396" s="10">
        <v>15</v>
      </c>
      <c r="Q396" s="6">
        <v>2</v>
      </c>
      <c r="R396" s="6" t="s">
        <v>29</v>
      </c>
      <c r="S396" s="10">
        <f t="shared" si="6"/>
        <v>23</v>
      </c>
    </row>
    <row r="397" spans="1:19" x14ac:dyDescent="0.3">
      <c r="A397" s="6" t="s">
        <v>1198</v>
      </c>
      <c r="B397" s="7">
        <v>40689</v>
      </c>
      <c r="C397" s="8" t="s">
        <v>1199</v>
      </c>
      <c r="D397" s="6" t="s">
        <v>1200</v>
      </c>
      <c r="E397" s="6" t="s">
        <v>33</v>
      </c>
      <c r="F397" s="6" t="s">
        <v>34</v>
      </c>
      <c r="G397" s="6" t="s">
        <v>1201</v>
      </c>
      <c r="H397" s="6" t="s">
        <v>23</v>
      </c>
      <c r="I397" s="6" t="s">
        <v>55</v>
      </c>
      <c r="J397" s="6" t="s">
        <v>37</v>
      </c>
      <c r="K397" s="6" t="s">
        <v>26</v>
      </c>
      <c r="L397" s="6" t="s">
        <v>57</v>
      </c>
      <c r="M397" s="6" t="s">
        <v>1202</v>
      </c>
      <c r="N397" s="9">
        <v>0</v>
      </c>
      <c r="O397" s="10">
        <v>2859</v>
      </c>
      <c r="P397" s="10">
        <v>171</v>
      </c>
      <c r="Q397" s="6">
        <v>14</v>
      </c>
      <c r="R397" s="6" t="s">
        <v>41</v>
      </c>
      <c r="S397" s="10">
        <f t="shared" si="6"/>
        <v>204.21428571428572</v>
      </c>
    </row>
    <row r="398" spans="1:19" x14ac:dyDescent="0.3">
      <c r="A398" s="6" t="s">
        <v>1198</v>
      </c>
      <c r="B398" s="7">
        <v>40689</v>
      </c>
      <c r="C398" s="8" t="s">
        <v>1199</v>
      </c>
      <c r="D398" s="6" t="s">
        <v>1200</v>
      </c>
      <c r="E398" s="6" t="s">
        <v>33</v>
      </c>
      <c r="F398" s="6" t="s">
        <v>34</v>
      </c>
      <c r="G398" s="6" t="s">
        <v>1201</v>
      </c>
      <c r="H398" s="6" t="s">
        <v>23</v>
      </c>
      <c r="I398" s="6" t="s">
        <v>55</v>
      </c>
      <c r="J398" s="6" t="s">
        <v>37</v>
      </c>
      <c r="K398" s="6" t="s">
        <v>26</v>
      </c>
      <c r="L398" s="6" t="s">
        <v>166</v>
      </c>
      <c r="M398" s="6" t="s">
        <v>1203</v>
      </c>
      <c r="N398" s="9">
        <v>0</v>
      </c>
      <c r="O398" s="10">
        <v>164</v>
      </c>
      <c r="P398" s="10">
        <v>6</v>
      </c>
      <c r="Q398" s="6">
        <v>6</v>
      </c>
      <c r="R398" s="6" t="s">
        <v>29</v>
      </c>
      <c r="S398" s="10">
        <f t="shared" si="6"/>
        <v>27.333333333333332</v>
      </c>
    </row>
    <row r="399" spans="1:19" x14ac:dyDescent="0.3">
      <c r="A399" s="6" t="s">
        <v>1204</v>
      </c>
      <c r="B399" s="7">
        <v>40689</v>
      </c>
      <c r="C399" s="8" t="s">
        <v>1205</v>
      </c>
      <c r="D399" s="6" t="s">
        <v>1206</v>
      </c>
      <c r="E399" s="6" t="s">
        <v>33</v>
      </c>
      <c r="F399" s="6" t="s">
        <v>34</v>
      </c>
      <c r="G399" s="6" t="s">
        <v>326</v>
      </c>
      <c r="H399" s="6" t="s">
        <v>23</v>
      </c>
      <c r="I399" s="6" t="s">
        <v>36</v>
      </c>
      <c r="J399" s="6" t="s">
        <v>37</v>
      </c>
      <c r="K399" s="6" t="s">
        <v>38</v>
      </c>
      <c r="L399" s="6" t="s">
        <v>39</v>
      </c>
      <c r="M399" s="6" t="s">
        <v>1207</v>
      </c>
      <c r="N399" s="9">
        <v>0.1</v>
      </c>
      <c r="O399" s="10">
        <v>608</v>
      </c>
      <c r="P399" s="10">
        <v>189</v>
      </c>
      <c r="Q399" s="6">
        <v>4</v>
      </c>
      <c r="R399" s="6" t="s">
        <v>41</v>
      </c>
      <c r="S399" s="10">
        <f t="shared" si="6"/>
        <v>152</v>
      </c>
    </row>
    <row r="400" spans="1:19" x14ac:dyDescent="0.3">
      <c r="A400" s="6" t="s">
        <v>1204</v>
      </c>
      <c r="B400" s="7">
        <v>40689</v>
      </c>
      <c r="C400" s="8" t="s">
        <v>1205</v>
      </c>
      <c r="D400" s="6" t="s">
        <v>1206</v>
      </c>
      <c r="E400" s="6" t="s">
        <v>33</v>
      </c>
      <c r="F400" s="6" t="s">
        <v>34</v>
      </c>
      <c r="G400" s="6" t="s">
        <v>326</v>
      </c>
      <c r="H400" s="6" t="s">
        <v>23</v>
      </c>
      <c r="I400" s="6" t="s">
        <v>36</v>
      </c>
      <c r="J400" s="6" t="s">
        <v>37</v>
      </c>
      <c r="K400" s="6" t="s">
        <v>26</v>
      </c>
      <c r="L400" s="6" t="s">
        <v>49</v>
      </c>
      <c r="M400" s="6" t="s">
        <v>834</v>
      </c>
      <c r="N400" s="9">
        <v>0.1</v>
      </c>
      <c r="O400" s="10">
        <v>159</v>
      </c>
      <c r="P400" s="10">
        <v>14</v>
      </c>
      <c r="Q400" s="6">
        <v>8</v>
      </c>
      <c r="R400" s="6" t="s">
        <v>29</v>
      </c>
      <c r="S400" s="10">
        <f t="shared" si="6"/>
        <v>19.875</v>
      </c>
    </row>
    <row r="401" spans="1:19" x14ac:dyDescent="0.3">
      <c r="A401" s="6" t="s">
        <v>1204</v>
      </c>
      <c r="B401" s="7">
        <v>40689</v>
      </c>
      <c r="C401" s="8" t="s">
        <v>1205</v>
      </c>
      <c r="D401" s="6" t="s">
        <v>1206</v>
      </c>
      <c r="E401" s="6" t="s">
        <v>33</v>
      </c>
      <c r="F401" s="6" t="s">
        <v>34</v>
      </c>
      <c r="G401" s="6" t="s">
        <v>326</v>
      </c>
      <c r="H401" s="6" t="s">
        <v>23</v>
      </c>
      <c r="I401" s="6" t="s">
        <v>36</v>
      </c>
      <c r="J401" s="6" t="s">
        <v>37</v>
      </c>
      <c r="K401" s="6" t="s">
        <v>26</v>
      </c>
      <c r="L401" s="6" t="s">
        <v>89</v>
      </c>
      <c r="M401" s="6" t="s">
        <v>1208</v>
      </c>
      <c r="N401" s="9">
        <v>0.1</v>
      </c>
      <c r="O401" s="10">
        <v>123</v>
      </c>
      <c r="P401" s="10">
        <v>4</v>
      </c>
      <c r="Q401" s="6">
        <v>5</v>
      </c>
      <c r="R401" s="6" t="s">
        <v>29</v>
      </c>
      <c r="S401" s="10">
        <f t="shared" si="6"/>
        <v>24.6</v>
      </c>
    </row>
    <row r="402" spans="1:19" x14ac:dyDescent="0.3">
      <c r="A402" s="6" t="s">
        <v>1204</v>
      </c>
      <c r="B402" s="7">
        <v>40689</v>
      </c>
      <c r="C402" s="8" t="s">
        <v>1205</v>
      </c>
      <c r="D402" s="6" t="s">
        <v>1206</v>
      </c>
      <c r="E402" s="6" t="s">
        <v>33</v>
      </c>
      <c r="F402" s="6" t="s">
        <v>34</v>
      </c>
      <c r="G402" s="6" t="s">
        <v>326</v>
      </c>
      <c r="H402" s="6" t="s">
        <v>23</v>
      </c>
      <c r="I402" s="6" t="s">
        <v>36</v>
      </c>
      <c r="J402" s="6" t="s">
        <v>37</v>
      </c>
      <c r="K402" s="6" t="s">
        <v>26</v>
      </c>
      <c r="L402" s="6" t="s">
        <v>57</v>
      </c>
      <c r="M402" s="6" t="s">
        <v>1190</v>
      </c>
      <c r="N402" s="9">
        <v>0.1</v>
      </c>
      <c r="O402" s="10">
        <v>255</v>
      </c>
      <c r="P402" s="10">
        <v>45</v>
      </c>
      <c r="Q402" s="6">
        <v>2</v>
      </c>
      <c r="R402" s="6" t="s">
        <v>29</v>
      </c>
      <c r="S402" s="10">
        <f t="shared" si="6"/>
        <v>127.5</v>
      </c>
    </row>
    <row r="403" spans="1:19" x14ac:dyDescent="0.3">
      <c r="A403" s="6" t="s">
        <v>1209</v>
      </c>
      <c r="B403" s="7">
        <v>40690</v>
      </c>
      <c r="C403" s="8" t="s">
        <v>1210</v>
      </c>
      <c r="D403" s="6" t="s">
        <v>545</v>
      </c>
      <c r="E403" s="6" t="s">
        <v>117</v>
      </c>
      <c r="F403" s="6" t="s">
        <v>212</v>
      </c>
      <c r="G403" s="6" t="s">
        <v>1211</v>
      </c>
      <c r="H403" s="6" t="s">
        <v>48</v>
      </c>
      <c r="I403" s="6" t="s">
        <v>36</v>
      </c>
      <c r="J403" s="6" t="s">
        <v>63</v>
      </c>
      <c r="K403" s="6" t="s">
        <v>38</v>
      </c>
      <c r="L403" s="6" t="s">
        <v>39</v>
      </c>
      <c r="M403" s="6" t="s">
        <v>1212</v>
      </c>
      <c r="N403" s="9">
        <v>0.1</v>
      </c>
      <c r="O403" s="10">
        <v>713</v>
      </c>
      <c r="P403" s="10">
        <v>40</v>
      </c>
      <c r="Q403" s="6">
        <v>4</v>
      </c>
      <c r="R403" s="6" t="s">
        <v>41</v>
      </c>
      <c r="S403" s="10">
        <f t="shared" si="6"/>
        <v>178.25</v>
      </c>
    </row>
    <row r="404" spans="1:19" x14ac:dyDescent="0.3">
      <c r="A404" s="6" t="s">
        <v>1209</v>
      </c>
      <c r="B404" s="7">
        <v>40690</v>
      </c>
      <c r="C404" s="8" t="s">
        <v>1210</v>
      </c>
      <c r="D404" s="6" t="s">
        <v>545</v>
      </c>
      <c r="E404" s="6" t="s">
        <v>117</v>
      </c>
      <c r="F404" s="6" t="s">
        <v>212</v>
      </c>
      <c r="G404" s="6" t="s">
        <v>1211</v>
      </c>
      <c r="H404" s="6" t="s">
        <v>48</v>
      </c>
      <c r="I404" s="6" t="s">
        <v>36</v>
      </c>
      <c r="J404" s="6" t="s">
        <v>63</v>
      </c>
      <c r="K404" s="6" t="s">
        <v>38</v>
      </c>
      <c r="L404" s="6" t="s">
        <v>102</v>
      </c>
      <c r="M404" s="6" t="s">
        <v>1213</v>
      </c>
      <c r="N404" s="9">
        <v>0.35</v>
      </c>
      <c r="O404" s="10">
        <v>827</v>
      </c>
      <c r="P404" s="10">
        <v>-395</v>
      </c>
      <c r="Q404" s="6">
        <v>4</v>
      </c>
      <c r="R404" s="6" t="s">
        <v>41</v>
      </c>
      <c r="S404" s="10">
        <f t="shared" si="6"/>
        <v>206.75</v>
      </c>
    </row>
    <row r="405" spans="1:19" x14ac:dyDescent="0.3">
      <c r="A405" s="6" t="s">
        <v>1209</v>
      </c>
      <c r="B405" s="7">
        <v>40690</v>
      </c>
      <c r="C405" s="8" t="s">
        <v>1210</v>
      </c>
      <c r="D405" s="6" t="s">
        <v>545</v>
      </c>
      <c r="E405" s="6" t="s">
        <v>117</v>
      </c>
      <c r="F405" s="6" t="s">
        <v>212</v>
      </c>
      <c r="G405" s="6" t="s">
        <v>1211</v>
      </c>
      <c r="H405" s="6" t="s">
        <v>48</v>
      </c>
      <c r="I405" s="6" t="s">
        <v>36</v>
      </c>
      <c r="J405" s="6" t="s">
        <v>63</v>
      </c>
      <c r="K405" s="6" t="s">
        <v>26</v>
      </c>
      <c r="L405" s="6" t="s">
        <v>162</v>
      </c>
      <c r="M405" s="6" t="s">
        <v>1214</v>
      </c>
      <c r="N405" s="9">
        <v>0.1</v>
      </c>
      <c r="O405" s="10">
        <v>324</v>
      </c>
      <c r="P405" s="10">
        <v>-25</v>
      </c>
      <c r="Q405" s="6">
        <v>6</v>
      </c>
      <c r="R405" s="6" t="s">
        <v>41</v>
      </c>
      <c r="S405" s="10">
        <f t="shared" si="6"/>
        <v>54</v>
      </c>
    </row>
    <row r="406" spans="1:19" x14ac:dyDescent="0.3">
      <c r="A406" s="6" t="s">
        <v>1209</v>
      </c>
      <c r="B406" s="7">
        <v>40690</v>
      </c>
      <c r="C406" s="8" t="s">
        <v>1210</v>
      </c>
      <c r="D406" s="6" t="s">
        <v>545</v>
      </c>
      <c r="E406" s="6" t="s">
        <v>117</v>
      </c>
      <c r="F406" s="6" t="s">
        <v>212</v>
      </c>
      <c r="G406" s="6" t="s">
        <v>1211</v>
      </c>
      <c r="H406" s="6" t="s">
        <v>48</v>
      </c>
      <c r="I406" s="6" t="s">
        <v>36</v>
      </c>
      <c r="J406" s="6" t="s">
        <v>63</v>
      </c>
      <c r="K406" s="6" t="s">
        <v>26</v>
      </c>
      <c r="L406" s="6" t="s">
        <v>89</v>
      </c>
      <c r="M406" s="6" t="s">
        <v>374</v>
      </c>
      <c r="N406" s="9">
        <v>0</v>
      </c>
      <c r="O406" s="10">
        <v>141</v>
      </c>
      <c r="P406" s="10">
        <v>30</v>
      </c>
      <c r="Q406" s="6">
        <v>5</v>
      </c>
      <c r="R406" s="6" t="s">
        <v>41</v>
      </c>
      <c r="S406" s="10">
        <f t="shared" si="6"/>
        <v>28.2</v>
      </c>
    </row>
    <row r="407" spans="1:19" x14ac:dyDescent="0.3">
      <c r="A407" s="6" t="s">
        <v>1209</v>
      </c>
      <c r="B407" s="7">
        <v>40690</v>
      </c>
      <c r="C407" s="8" t="s">
        <v>1210</v>
      </c>
      <c r="D407" s="6" t="s">
        <v>545</v>
      </c>
      <c r="E407" s="6" t="s">
        <v>117</v>
      </c>
      <c r="F407" s="6" t="s">
        <v>212</v>
      </c>
      <c r="G407" s="6" t="s">
        <v>1211</v>
      </c>
      <c r="H407" s="6" t="s">
        <v>48</v>
      </c>
      <c r="I407" s="6" t="s">
        <v>36</v>
      </c>
      <c r="J407" s="6" t="s">
        <v>63</v>
      </c>
      <c r="K407" s="6" t="s">
        <v>26</v>
      </c>
      <c r="L407" s="6" t="s">
        <v>89</v>
      </c>
      <c r="M407" s="6" t="s">
        <v>90</v>
      </c>
      <c r="N407" s="9">
        <v>0</v>
      </c>
      <c r="O407" s="10">
        <v>44</v>
      </c>
      <c r="P407" s="10">
        <v>14</v>
      </c>
      <c r="Q407" s="6">
        <v>6</v>
      </c>
      <c r="R407" s="6" t="s">
        <v>29</v>
      </c>
      <c r="S407" s="10">
        <f t="shared" si="6"/>
        <v>7.333333333333333</v>
      </c>
    </row>
    <row r="408" spans="1:19" x14ac:dyDescent="0.3">
      <c r="A408" s="6" t="s">
        <v>1215</v>
      </c>
      <c r="B408" s="7">
        <v>40690</v>
      </c>
      <c r="C408" s="8" t="s">
        <v>1216</v>
      </c>
      <c r="D408" s="6" t="s">
        <v>1217</v>
      </c>
      <c r="E408" s="6" t="s">
        <v>117</v>
      </c>
      <c r="F408" s="6" t="s">
        <v>887</v>
      </c>
      <c r="G408" s="6" t="s">
        <v>887</v>
      </c>
      <c r="H408" s="6" t="s">
        <v>48</v>
      </c>
      <c r="I408" s="6" t="s">
        <v>36</v>
      </c>
      <c r="J408" s="6" t="s">
        <v>37</v>
      </c>
      <c r="K408" s="6" t="s">
        <v>26</v>
      </c>
      <c r="L408" s="6" t="s">
        <v>72</v>
      </c>
      <c r="M408" s="6" t="s">
        <v>1218</v>
      </c>
      <c r="N408" s="9">
        <v>0</v>
      </c>
      <c r="O408" s="10">
        <v>100</v>
      </c>
      <c r="P408" s="10">
        <v>33</v>
      </c>
      <c r="Q408" s="6">
        <v>6</v>
      </c>
      <c r="R408" s="6" t="s">
        <v>29</v>
      </c>
      <c r="S408" s="10">
        <f t="shared" si="6"/>
        <v>16.666666666666668</v>
      </c>
    </row>
    <row r="409" spans="1:19" x14ac:dyDescent="0.3">
      <c r="A409" s="6" t="s">
        <v>1219</v>
      </c>
      <c r="B409" s="7">
        <v>40690</v>
      </c>
      <c r="C409" s="8" t="s">
        <v>1220</v>
      </c>
      <c r="D409" s="6" t="s">
        <v>952</v>
      </c>
      <c r="E409" s="6" t="s">
        <v>21</v>
      </c>
      <c r="F409" s="6" t="s">
        <v>22</v>
      </c>
      <c r="G409" s="6" t="s">
        <v>22</v>
      </c>
      <c r="H409" s="6" t="s">
        <v>23</v>
      </c>
      <c r="I409" s="6" t="s">
        <v>55</v>
      </c>
      <c r="J409" s="6" t="s">
        <v>63</v>
      </c>
      <c r="K409" s="6" t="s">
        <v>26</v>
      </c>
      <c r="L409" s="6" t="s">
        <v>194</v>
      </c>
      <c r="M409" s="6" t="s">
        <v>1221</v>
      </c>
      <c r="N409" s="9">
        <v>0.5</v>
      </c>
      <c r="O409" s="10">
        <v>46</v>
      </c>
      <c r="P409" s="10">
        <v>-38</v>
      </c>
      <c r="Q409" s="6">
        <v>11</v>
      </c>
      <c r="R409" s="6" t="s">
        <v>29</v>
      </c>
      <c r="S409" s="10">
        <f t="shared" si="6"/>
        <v>4.1818181818181817</v>
      </c>
    </row>
    <row r="410" spans="1:19" x14ac:dyDescent="0.3">
      <c r="A410" s="6" t="s">
        <v>1222</v>
      </c>
      <c r="B410" s="7">
        <v>40691</v>
      </c>
      <c r="C410" s="8" t="s">
        <v>1223</v>
      </c>
      <c r="D410" s="6" t="s">
        <v>1224</v>
      </c>
      <c r="E410" s="6" t="s">
        <v>33</v>
      </c>
      <c r="F410" s="6" t="s">
        <v>34</v>
      </c>
      <c r="G410" s="6" t="s">
        <v>1225</v>
      </c>
      <c r="H410" s="6" t="s">
        <v>23</v>
      </c>
      <c r="I410" s="6" t="s">
        <v>36</v>
      </c>
      <c r="J410" s="6" t="s">
        <v>37</v>
      </c>
      <c r="K410" s="6" t="s">
        <v>122</v>
      </c>
      <c r="L410" s="6" t="s">
        <v>214</v>
      </c>
      <c r="M410" s="6" t="s">
        <v>1226</v>
      </c>
      <c r="N410" s="9">
        <v>0</v>
      </c>
      <c r="O410" s="10">
        <v>54</v>
      </c>
      <c r="P410" s="10">
        <v>12</v>
      </c>
      <c r="Q410" s="6">
        <v>2</v>
      </c>
      <c r="R410" s="6" t="s">
        <v>29</v>
      </c>
      <c r="S410" s="10">
        <f t="shared" si="6"/>
        <v>27</v>
      </c>
    </row>
    <row r="411" spans="1:19" x14ac:dyDescent="0.3">
      <c r="A411" s="6" t="s">
        <v>1227</v>
      </c>
      <c r="B411" s="7">
        <v>40693</v>
      </c>
      <c r="C411" s="8" t="s">
        <v>1228</v>
      </c>
      <c r="D411" s="6" t="s">
        <v>1229</v>
      </c>
      <c r="E411" s="6" t="s">
        <v>45</v>
      </c>
      <c r="F411" s="6" t="s">
        <v>585</v>
      </c>
      <c r="G411" s="6" t="s">
        <v>1230</v>
      </c>
      <c r="H411" s="6" t="s">
        <v>48</v>
      </c>
      <c r="I411" s="6" t="s">
        <v>36</v>
      </c>
      <c r="J411" s="6" t="s">
        <v>63</v>
      </c>
      <c r="K411" s="6" t="s">
        <v>38</v>
      </c>
      <c r="L411" s="6" t="s">
        <v>102</v>
      </c>
      <c r="M411" s="6" t="s">
        <v>1231</v>
      </c>
      <c r="N411" s="9">
        <v>0.35</v>
      </c>
      <c r="O411" s="10">
        <v>2229</v>
      </c>
      <c r="P411" s="10">
        <v>-754</v>
      </c>
      <c r="Q411" s="6">
        <v>7</v>
      </c>
      <c r="R411" s="6" t="s">
        <v>41</v>
      </c>
      <c r="S411" s="10">
        <f t="shared" si="6"/>
        <v>318.42857142857144</v>
      </c>
    </row>
    <row r="412" spans="1:19" x14ac:dyDescent="0.3">
      <c r="A412" s="6" t="s">
        <v>1232</v>
      </c>
      <c r="B412" s="7">
        <v>40694</v>
      </c>
      <c r="C412" s="8" t="s">
        <v>1233</v>
      </c>
      <c r="D412" s="6" t="s">
        <v>1234</v>
      </c>
      <c r="E412" s="6" t="s">
        <v>85</v>
      </c>
      <c r="F412" s="6" t="s">
        <v>495</v>
      </c>
      <c r="G412" s="6" t="s">
        <v>496</v>
      </c>
      <c r="H412" s="6" t="s">
        <v>88</v>
      </c>
      <c r="I412" s="6" t="s">
        <v>36</v>
      </c>
      <c r="J412" s="6" t="s">
        <v>37</v>
      </c>
      <c r="K412" s="6" t="s">
        <v>26</v>
      </c>
      <c r="L412" s="6" t="s">
        <v>57</v>
      </c>
      <c r="M412" s="6" t="s">
        <v>1235</v>
      </c>
      <c r="N412" s="9">
        <v>0.4</v>
      </c>
      <c r="O412" s="10">
        <v>102</v>
      </c>
      <c r="P412" s="10">
        <v>-25</v>
      </c>
      <c r="Q412" s="6">
        <v>3</v>
      </c>
      <c r="R412" s="6" t="s">
        <v>41</v>
      </c>
      <c r="S412" s="10">
        <f t="shared" si="6"/>
        <v>34</v>
      </c>
    </row>
    <row r="413" spans="1:19" x14ac:dyDescent="0.3">
      <c r="A413" s="6" t="s">
        <v>1232</v>
      </c>
      <c r="B413" s="7">
        <v>40694</v>
      </c>
      <c r="C413" s="8" t="s">
        <v>1233</v>
      </c>
      <c r="D413" s="6" t="s">
        <v>1234</v>
      </c>
      <c r="E413" s="6" t="s">
        <v>85</v>
      </c>
      <c r="F413" s="6" t="s">
        <v>495</v>
      </c>
      <c r="G413" s="6" t="s">
        <v>496</v>
      </c>
      <c r="H413" s="6" t="s">
        <v>88</v>
      </c>
      <c r="I413" s="6" t="s">
        <v>36</v>
      </c>
      <c r="J413" s="6" t="s">
        <v>37</v>
      </c>
      <c r="K413" s="6" t="s">
        <v>122</v>
      </c>
      <c r="L413" s="6" t="s">
        <v>168</v>
      </c>
      <c r="M413" s="6" t="s">
        <v>1236</v>
      </c>
      <c r="N413" s="9">
        <v>0</v>
      </c>
      <c r="O413" s="10">
        <v>524</v>
      </c>
      <c r="P413" s="10">
        <v>5</v>
      </c>
      <c r="Q413" s="6">
        <v>2</v>
      </c>
      <c r="R413" s="6" t="s">
        <v>41</v>
      </c>
      <c r="S413" s="10">
        <f t="shared" si="6"/>
        <v>262</v>
      </c>
    </row>
    <row r="414" spans="1:19" x14ac:dyDescent="0.3">
      <c r="A414" s="6" t="s">
        <v>1237</v>
      </c>
      <c r="B414" s="7">
        <v>40695</v>
      </c>
      <c r="C414" s="8" t="s">
        <v>1238</v>
      </c>
      <c r="D414" s="6" t="s">
        <v>1239</v>
      </c>
      <c r="E414" s="6" t="s">
        <v>45</v>
      </c>
      <c r="F414" s="6" t="s">
        <v>206</v>
      </c>
      <c r="G414" s="6" t="s">
        <v>1240</v>
      </c>
      <c r="H414" s="6" t="s">
        <v>48</v>
      </c>
      <c r="I414" s="6" t="s">
        <v>36</v>
      </c>
      <c r="J414" s="6" t="s">
        <v>37</v>
      </c>
      <c r="K414" s="6" t="s">
        <v>26</v>
      </c>
      <c r="L414" s="6" t="s">
        <v>89</v>
      </c>
      <c r="M414" s="6" t="s">
        <v>1241</v>
      </c>
      <c r="N414" s="9">
        <v>0</v>
      </c>
      <c r="O414" s="10">
        <v>58</v>
      </c>
      <c r="P414" s="10">
        <v>26</v>
      </c>
      <c r="Q414" s="6">
        <v>2</v>
      </c>
      <c r="R414" s="6" t="s">
        <v>29</v>
      </c>
      <c r="S414" s="10">
        <f t="shared" si="6"/>
        <v>29</v>
      </c>
    </row>
    <row r="415" spans="1:19" x14ac:dyDescent="0.3">
      <c r="A415" s="6" t="s">
        <v>1237</v>
      </c>
      <c r="B415" s="7">
        <v>40695</v>
      </c>
      <c r="C415" s="8" t="s">
        <v>1238</v>
      </c>
      <c r="D415" s="6" t="s">
        <v>1239</v>
      </c>
      <c r="E415" s="6" t="s">
        <v>45</v>
      </c>
      <c r="F415" s="6" t="s">
        <v>206</v>
      </c>
      <c r="G415" s="6" t="s">
        <v>1240</v>
      </c>
      <c r="H415" s="6" t="s">
        <v>48</v>
      </c>
      <c r="I415" s="6" t="s">
        <v>36</v>
      </c>
      <c r="J415" s="6" t="s">
        <v>37</v>
      </c>
      <c r="K415" s="6" t="s">
        <v>26</v>
      </c>
      <c r="L415" s="6" t="s">
        <v>194</v>
      </c>
      <c r="M415" s="6" t="s">
        <v>1056</v>
      </c>
      <c r="N415" s="9">
        <v>0</v>
      </c>
      <c r="O415" s="10">
        <v>140</v>
      </c>
      <c r="P415" s="10">
        <v>8</v>
      </c>
      <c r="Q415" s="6">
        <v>6</v>
      </c>
      <c r="R415" s="6" t="s">
        <v>29</v>
      </c>
      <c r="S415" s="10">
        <f t="shared" si="6"/>
        <v>23.333333333333332</v>
      </c>
    </row>
    <row r="416" spans="1:19" x14ac:dyDescent="0.3">
      <c r="A416" s="6" t="s">
        <v>1242</v>
      </c>
      <c r="B416" s="7">
        <v>40695</v>
      </c>
      <c r="C416" s="8" t="s">
        <v>1243</v>
      </c>
      <c r="D416" s="6" t="s">
        <v>1244</v>
      </c>
      <c r="E416" s="6" t="s">
        <v>45</v>
      </c>
      <c r="F416" s="6" t="s">
        <v>46</v>
      </c>
      <c r="G416" s="6" t="s">
        <v>1245</v>
      </c>
      <c r="H416" s="6" t="s">
        <v>48</v>
      </c>
      <c r="I416" s="6" t="s">
        <v>55</v>
      </c>
      <c r="J416" s="6" t="s">
        <v>37</v>
      </c>
      <c r="K416" s="6" t="s">
        <v>122</v>
      </c>
      <c r="L416" s="6" t="s">
        <v>156</v>
      </c>
      <c r="M416" s="6" t="s">
        <v>1246</v>
      </c>
      <c r="N416" s="9">
        <v>0.15</v>
      </c>
      <c r="O416" s="10">
        <v>212</v>
      </c>
      <c r="P416" s="10">
        <v>70</v>
      </c>
      <c r="Q416" s="6">
        <v>2</v>
      </c>
      <c r="R416" s="6" t="s">
        <v>41</v>
      </c>
      <c r="S416" s="10">
        <f t="shared" si="6"/>
        <v>106</v>
      </c>
    </row>
    <row r="417" spans="1:19" x14ac:dyDescent="0.3">
      <c r="A417" s="6" t="s">
        <v>1247</v>
      </c>
      <c r="B417" s="7">
        <v>40695</v>
      </c>
      <c r="C417" s="8" t="s">
        <v>1248</v>
      </c>
      <c r="D417" s="6" t="s">
        <v>687</v>
      </c>
      <c r="E417" s="6" t="s">
        <v>100</v>
      </c>
      <c r="F417" s="6" t="s">
        <v>318</v>
      </c>
      <c r="G417" s="6" t="s">
        <v>319</v>
      </c>
      <c r="H417" s="6" t="s">
        <v>88</v>
      </c>
      <c r="I417" s="6" t="s">
        <v>24</v>
      </c>
      <c r="J417" s="6" t="s">
        <v>37</v>
      </c>
      <c r="K417" s="6" t="s">
        <v>26</v>
      </c>
      <c r="L417" s="6" t="s">
        <v>89</v>
      </c>
      <c r="M417" s="6" t="s">
        <v>1249</v>
      </c>
      <c r="N417" s="9">
        <v>0</v>
      </c>
      <c r="O417" s="10">
        <v>103</v>
      </c>
      <c r="P417" s="10">
        <v>36</v>
      </c>
      <c r="Q417" s="6">
        <v>2</v>
      </c>
      <c r="R417" s="6" t="s">
        <v>41</v>
      </c>
      <c r="S417" s="10">
        <f t="shared" si="6"/>
        <v>51.5</v>
      </c>
    </row>
    <row r="418" spans="1:19" x14ac:dyDescent="0.3">
      <c r="A418" s="6" t="s">
        <v>1250</v>
      </c>
      <c r="B418" s="7">
        <v>40695</v>
      </c>
      <c r="C418" s="8" t="s">
        <v>1251</v>
      </c>
      <c r="D418" s="6" t="s">
        <v>1152</v>
      </c>
      <c r="E418" s="6" t="s">
        <v>489</v>
      </c>
      <c r="F418" s="6" t="s">
        <v>1252</v>
      </c>
      <c r="G418" s="6" t="s">
        <v>1252</v>
      </c>
      <c r="H418" s="6" t="s">
        <v>23</v>
      </c>
      <c r="I418" s="6" t="s">
        <v>55</v>
      </c>
      <c r="J418" s="6" t="s">
        <v>37</v>
      </c>
      <c r="K418" s="6" t="s">
        <v>38</v>
      </c>
      <c r="L418" s="6" t="s">
        <v>39</v>
      </c>
      <c r="M418" s="6" t="s">
        <v>1253</v>
      </c>
      <c r="N418" s="9">
        <v>0.5</v>
      </c>
      <c r="O418" s="10">
        <v>1029</v>
      </c>
      <c r="P418" s="10">
        <v>-247</v>
      </c>
      <c r="Q418" s="6">
        <v>5</v>
      </c>
      <c r="R418" s="6" t="s">
        <v>41</v>
      </c>
      <c r="S418" s="10">
        <f t="shared" si="6"/>
        <v>205.8</v>
      </c>
    </row>
    <row r="419" spans="1:19" x14ac:dyDescent="0.3">
      <c r="A419" s="6" t="s">
        <v>1250</v>
      </c>
      <c r="B419" s="7">
        <v>40695</v>
      </c>
      <c r="C419" s="8" t="s">
        <v>1251</v>
      </c>
      <c r="D419" s="6" t="s">
        <v>1152</v>
      </c>
      <c r="E419" s="6" t="s">
        <v>489</v>
      </c>
      <c r="F419" s="6" t="s">
        <v>1252</v>
      </c>
      <c r="G419" s="6" t="s">
        <v>1252</v>
      </c>
      <c r="H419" s="6" t="s">
        <v>23</v>
      </c>
      <c r="I419" s="6" t="s">
        <v>55</v>
      </c>
      <c r="J419" s="6" t="s">
        <v>37</v>
      </c>
      <c r="K419" s="6" t="s">
        <v>26</v>
      </c>
      <c r="L419" s="6" t="s">
        <v>89</v>
      </c>
      <c r="M419" s="6" t="s">
        <v>1254</v>
      </c>
      <c r="N419" s="9">
        <v>0.5</v>
      </c>
      <c r="O419" s="10">
        <v>28</v>
      </c>
      <c r="P419" s="10">
        <v>-10</v>
      </c>
      <c r="Q419" s="6">
        <v>2</v>
      </c>
      <c r="R419" s="6" t="s">
        <v>41</v>
      </c>
      <c r="S419" s="10">
        <f t="shared" si="6"/>
        <v>14</v>
      </c>
    </row>
    <row r="420" spans="1:19" x14ac:dyDescent="0.3">
      <c r="A420" s="6" t="s">
        <v>1250</v>
      </c>
      <c r="B420" s="7">
        <v>40695</v>
      </c>
      <c r="C420" s="8" t="s">
        <v>1251</v>
      </c>
      <c r="D420" s="6" t="s">
        <v>1152</v>
      </c>
      <c r="E420" s="6" t="s">
        <v>489</v>
      </c>
      <c r="F420" s="6" t="s">
        <v>1252</v>
      </c>
      <c r="G420" s="6" t="s">
        <v>1252</v>
      </c>
      <c r="H420" s="6" t="s">
        <v>23</v>
      </c>
      <c r="I420" s="6" t="s">
        <v>55</v>
      </c>
      <c r="J420" s="6" t="s">
        <v>37</v>
      </c>
      <c r="K420" s="6" t="s">
        <v>26</v>
      </c>
      <c r="L420" s="6" t="s">
        <v>194</v>
      </c>
      <c r="M420" s="6" t="s">
        <v>1255</v>
      </c>
      <c r="N420" s="9">
        <v>0.5</v>
      </c>
      <c r="O420" s="10">
        <v>25</v>
      </c>
      <c r="P420" s="10">
        <v>-6</v>
      </c>
      <c r="Q420" s="6">
        <v>1</v>
      </c>
      <c r="R420" s="6" t="s">
        <v>41</v>
      </c>
      <c r="S420" s="10">
        <f t="shared" si="6"/>
        <v>25</v>
      </c>
    </row>
    <row r="421" spans="1:19" x14ac:dyDescent="0.3">
      <c r="A421" s="6" t="s">
        <v>1256</v>
      </c>
      <c r="B421" s="7">
        <v>40695</v>
      </c>
      <c r="C421" s="8" t="s">
        <v>1257</v>
      </c>
      <c r="D421" s="6" t="s">
        <v>1258</v>
      </c>
      <c r="E421" s="6" t="s">
        <v>33</v>
      </c>
      <c r="F421" s="6" t="s">
        <v>34</v>
      </c>
      <c r="G421" s="6" t="s">
        <v>712</v>
      </c>
      <c r="H421" s="6" t="s">
        <v>23</v>
      </c>
      <c r="I421" s="6" t="s">
        <v>55</v>
      </c>
      <c r="J421" s="6" t="s">
        <v>63</v>
      </c>
      <c r="K421" s="6" t="s">
        <v>26</v>
      </c>
      <c r="L421" s="6" t="s">
        <v>89</v>
      </c>
      <c r="M421" s="6" t="s">
        <v>1259</v>
      </c>
      <c r="N421" s="9">
        <v>0</v>
      </c>
      <c r="O421" s="10">
        <v>22</v>
      </c>
      <c r="P421" s="10">
        <v>7</v>
      </c>
      <c r="Q421" s="6">
        <v>2</v>
      </c>
      <c r="R421" s="6" t="s">
        <v>29</v>
      </c>
      <c r="S421" s="10">
        <f t="shared" si="6"/>
        <v>11</v>
      </c>
    </row>
    <row r="422" spans="1:19" x14ac:dyDescent="0.3">
      <c r="A422" s="6" t="s">
        <v>1260</v>
      </c>
      <c r="B422" s="7">
        <v>40695</v>
      </c>
      <c r="C422" s="8" t="s">
        <v>1261</v>
      </c>
      <c r="D422" s="6" t="s">
        <v>1262</v>
      </c>
      <c r="E422" s="6" t="s">
        <v>33</v>
      </c>
      <c r="F422" s="6" t="s">
        <v>34</v>
      </c>
      <c r="G422" s="6" t="s">
        <v>1263</v>
      </c>
      <c r="H422" s="6" t="s">
        <v>23</v>
      </c>
      <c r="I422" s="6" t="s">
        <v>55</v>
      </c>
      <c r="J422" s="6" t="s">
        <v>25</v>
      </c>
      <c r="K422" s="6" t="s">
        <v>26</v>
      </c>
      <c r="L422" s="6" t="s">
        <v>57</v>
      </c>
      <c r="M422" s="6" t="s">
        <v>517</v>
      </c>
      <c r="N422" s="9">
        <v>0</v>
      </c>
      <c r="O422" s="10">
        <v>512</v>
      </c>
      <c r="P422" s="10">
        <v>210</v>
      </c>
      <c r="Q422" s="6">
        <v>9</v>
      </c>
      <c r="R422" s="6" t="s">
        <v>41</v>
      </c>
      <c r="S422" s="10">
        <f t="shared" si="6"/>
        <v>56.888888888888886</v>
      </c>
    </row>
    <row r="423" spans="1:19" x14ac:dyDescent="0.3">
      <c r="A423" s="6" t="s">
        <v>1260</v>
      </c>
      <c r="B423" s="7">
        <v>40695</v>
      </c>
      <c r="C423" s="8" t="s">
        <v>1261</v>
      </c>
      <c r="D423" s="6" t="s">
        <v>1262</v>
      </c>
      <c r="E423" s="6" t="s">
        <v>33</v>
      </c>
      <c r="F423" s="6" t="s">
        <v>34</v>
      </c>
      <c r="G423" s="6" t="s">
        <v>1263</v>
      </c>
      <c r="H423" s="6" t="s">
        <v>23</v>
      </c>
      <c r="I423" s="6" t="s">
        <v>55</v>
      </c>
      <c r="J423" s="6" t="s">
        <v>25</v>
      </c>
      <c r="K423" s="6" t="s">
        <v>122</v>
      </c>
      <c r="L423" s="6" t="s">
        <v>214</v>
      </c>
      <c r="M423" s="6" t="s">
        <v>1264</v>
      </c>
      <c r="N423" s="9">
        <v>0</v>
      </c>
      <c r="O423" s="10">
        <v>806</v>
      </c>
      <c r="P423" s="10">
        <v>185</v>
      </c>
      <c r="Q423" s="6">
        <v>14</v>
      </c>
      <c r="R423" s="6" t="s">
        <v>41</v>
      </c>
      <c r="S423" s="10">
        <f t="shared" si="6"/>
        <v>57.571428571428569</v>
      </c>
    </row>
    <row r="424" spans="1:19" x14ac:dyDescent="0.3">
      <c r="A424" s="6" t="s">
        <v>1260</v>
      </c>
      <c r="B424" s="7">
        <v>40695</v>
      </c>
      <c r="C424" s="8" t="s">
        <v>1261</v>
      </c>
      <c r="D424" s="6" t="s">
        <v>1262</v>
      </c>
      <c r="E424" s="6" t="s">
        <v>33</v>
      </c>
      <c r="F424" s="6" t="s">
        <v>34</v>
      </c>
      <c r="G424" s="6" t="s">
        <v>1263</v>
      </c>
      <c r="H424" s="6" t="s">
        <v>23</v>
      </c>
      <c r="I424" s="6" t="s">
        <v>55</v>
      </c>
      <c r="J424" s="6" t="s">
        <v>25</v>
      </c>
      <c r="K424" s="6" t="s">
        <v>122</v>
      </c>
      <c r="L424" s="6" t="s">
        <v>214</v>
      </c>
      <c r="M424" s="6" t="s">
        <v>1265</v>
      </c>
      <c r="N424" s="9">
        <v>0</v>
      </c>
      <c r="O424" s="10">
        <v>450</v>
      </c>
      <c r="P424" s="10">
        <v>58</v>
      </c>
      <c r="Q424" s="6">
        <v>4</v>
      </c>
      <c r="R424" s="6" t="s">
        <v>41</v>
      </c>
      <c r="S424" s="10">
        <f t="shared" si="6"/>
        <v>112.5</v>
      </c>
    </row>
    <row r="425" spans="1:19" x14ac:dyDescent="0.3">
      <c r="A425" s="6" t="s">
        <v>1266</v>
      </c>
      <c r="B425" s="7">
        <v>40696</v>
      </c>
      <c r="C425" s="8" t="s">
        <v>1267</v>
      </c>
      <c r="D425" s="6" t="s">
        <v>1268</v>
      </c>
      <c r="E425" s="6" t="s">
        <v>85</v>
      </c>
      <c r="F425" s="6" t="s">
        <v>192</v>
      </c>
      <c r="G425" s="6" t="s">
        <v>462</v>
      </c>
      <c r="H425" s="6" t="s">
        <v>88</v>
      </c>
      <c r="I425" s="6" t="s">
        <v>36</v>
      </c>
      <c r="J425" s="6" t="s">
        <v>37</v>
      </c>
      <c r="K425" s="6" t="s">
        <v>26</v>
      </c>
      <c r="L425" s="6" t="s">
        <v>57</v>
      </c>
      <c r="M425" s="6" t="s">
        <v>1269</v>
      </c>
      <c r="N425" s="9">
        <v>0.4</v>
      </c>
      <c r="O425" s="10">
        <v>56</v>
      </c>
      <c r="P425" s="10">
        <v>-1</v>
      </c>
      <c r="Q425" s="6">
        <v>2</v>
      </c>
      <c r="R425" s="6" t="s">
        <v>41</v>
      </c>
      <c r="S425" s="10">
        <f t="shared" si="6"/>
        <v>28</v>
      </c>
    </row>
    <row r="426" spans="1:19" x14ac:dyDescent="0.3">
      <c r="A426" s="6" t="s">
        <v>1266</v>
      </c>
      <c r="B426" s="7">
        <v>40696</v>
      </c>
      <c r="C426" s="8" t="s">
        <v>1267</v>
      </c>
      <c r="D426" s="6" t="s">
        <v>1268</v>
      </c>
      <c r="E426" s="6" t="s">
        <v>85</v>
      </c>
      <c r="F426" s="6" t="s">
        <v>192</v>
      </c>
      <c r="G426" s="6" t="s">
        <v>462</v>
      </c>
      <c r="H426" s="6" t="s">
        <v>88</v>
      </c>
      <c r="I426" s="6" t="s">
        <v>36</v>
      </c>
      <c r="J426" s="6" t="s">
        <v>37</v>
      </c>
      <c r="K426" s="6" t="s">
        <v>122</v>
      </c>
      <c r="L426" s="6" t="s">
        <v>168</v>
      </c>
      <c r="M426" s="6" t="s">
        <v>1270</v>
      </c>
      <c r="N426" s="9">
        <v>0</v>
      </c>
      <c r="O426" s="10">
        <v>442</v>
      </c>
      <c r="P426" s="10">
        <v>0</v>
      </c>
      <c r="Q426" s="6">
        <v>3</v>
      </c>
      <c r="R426" s="6" t="s">
        <v>41</v>
      </c>
      <c r="S426" s="10">
        <f t="shared" si="6"/>
        <v>147.33333333333334</v>
      </c>
    </row>
    <row r="427" spans="1:19" x14ac:dyDescent="0.3">
      <c r="A427" s="6" t="s">
        <v>1271</v>
      </c>
      <c r="B427" s="7">
        <v>40696</v>
      </c>
      <c r="C427" s="8" t="s">
        <v>1272</v>
      </c>
      <c r="D427" s="6" t="s">
        <v>1273</v>
      </c>
      <c r="E427" s="6" t="s">
        <v>33</v>
      </c>
      <c r="F427" s="6" t="s">
        <v>34</v>
      </c>
      <c r="G427" s="6" t="s">
        <v>326</v>
      </c>
      <c r="H427" s="6" t="s">
        <v>23</v>
      </c>
      <c r="I427" s="6" t="s">
        <v>55</v>
      </c>
      <c r="J427" s="6" t="s">
        <v>37</v>
      </c>
      <c r="K427" s="6" t="s">
        <v>26</v>
      </c>
      <c r="L427" s="6" t="s">
        <v>162</v>
      </c>
      <c r="M427" s="6" t="s">
        <v>1274</v>
      </c>
      <c r="N427" s="9">
        <v>0.1</v>
      </c>
      <c r="O427" s="10">
        <v>2053</v>
      </c>
      <c r="P427" s="10">
        <v>410</v>
      </c>
      <c r="Q427" s="6">
        <v>4</v>
      </c>
      <c r="R427" s="6" t="s">
        <v>41</v>
      </c>
      <c r="S427" s="10">
        <f t="shared" si="6"/>
        <v>513.25</v>
      </c>
    </row>
    <row r="428" spans="1:19" x14ac:dyDescent="0.3">
      <c r="A428" s="6" t="s">
        <v>1271</v>
      </c>
      <c r="B428" s="7">
        <v>40696</v>
      </c>
      <c r="C428" s="8" t="s">
        <v>1272</v>
      </c>
      <c r="D428" s="6" t="s">
        <v>1273</v>
      </c>
      <c r="E428" s="6" t="s">
        <v>33</v>
      </c>
      <c r="F428" s="6" t="s">
        <v>34</v>
      </c>
      <c r="G428" s="6" t="s">
        <v>326</v>
      </c>
      <c r="H428" s="6" t="s">
        <v>23</v>
      </c>
      <c r="I428" s="6" t="s">
        <v>55</v>
      </c>
      <c r="J428" s="6" t="s">
        <v>37</v>
      </c>
      <c r="K428" s="6" t="s">
        <v>26</v>
      </c>
      <c r="L428" s="6" t="s">
        <v>27</v>
      </c>
      <c r="M428" s="6" t="s">
        <v>1275</v>
      </c>
      <c r="N428" s="9">
        <v>0.1</v>
      </c>
      <c r="O428" s="10">
        <v>57</v>
      </c>
      <c r="P428" s="10">
        <v>4</v>
      </c>
      <c r="Q428" s="6">
        <v>3</v>
      </c>
      <c r="R428" s="6" t="s">
        <v>41</v>
      </c>
      <c r="S428" s="10">
        <f t="shared" si="6"/>
        <v>19</v>
      </c>
    </row>
    <row r="429" spans="1:19" x14ac:dyDescent="0.3">
      <c r="A429" s="6" t="s">
        <v>1276</v>
      </c>
      <c r="B429" s="7">
        <v>40696</v>
      </c>
      <c r="C429" s="8" t="s">
        <v>1277</v>
      </c>
      <c r="D429" s="6" t="s">
        <v>526</v>
      </c>
      <c r="E429" s="6" t="s">
        <v>117</v>
      </c>
      <c r="F429" s="6" t="s">
        <v>339</v>
      </c>
      <c r="G429" s="6" t="s">
        <v>682</v>
      </c>
      <c r="H429" s="6" t="s">
        <v>48</v>
      </c>
      <c r="I429" s="6" t="s">
        <v>55</v>
      </c>
      <c r="J429" s="6" t="s">
        <v>25</v>
      </c>
      <c r="K429" s="6" t="s">
        <v>38</v>
      </c>
      <c r="L429" s="6" t="s">
        <v>111</v>
      </c>
      <c r="M429" s="6" t="s">
        <v>1278</v>
      </c>
      <c r="N429" s="9">
        <v>0.1</v>
      </c>
      <c r="O429" s="10">
        <v>1253</v>
      </c>
      <c r="P429" s="10">
        <v>-42</v>
      </c>
      <c r="Q429" s="6">
        <v>3</v>
      </c>
      <c r="R429" s="6" t="s">
        <v>29</v>
      </c>
      <c r="S429" s="10">
        <f t="shared" si="6"/>
        <v>417.66666666666669</v>
      </c>
    </row>
    <row r="430" spans="1:19" x14ac:dyDescent="0.3">
      <c r="A430" s="6" t="s">
        <v>1279</v>
      </c>
      <c r="B430" s="7">
        <v>40696</v>
      </c>
      <c r="C430" s="8" t="s">
        <v>1280</v>
      </c>
      <c r="D430" s="6" t="s">
        <v>1281</v>
      </c>
      <c r="E430" s="6" t="s">
        <v>138</v>
      </c>
      <c r="F430" s="6" t="s">
        <v>1282</v>
      </c>
      <c r="G430" s="6" t="s">
        <v>1282</v>
      </c>
      <c r="H430" s="6" t="s">
        <v>48</v>
      </c>
      <c r="I430" s="6" t="s">
        <v>55</v>
      </c>
      <c r="J430" s="6" t="s">
        <v>25</v>
      </c>
      <c r="K430" s="6" t="s">
        <v>38</v>
      </c>
      <c r="L430" s="6" t="s">
        <v>251</v>
      </c>
      <c r="M430" s="6" t="s">
        <v>1283</v>
      </c>
      <c r="N430" s="9">
        <v>0.2</v>
      </c>
      <c r="O430" s="10">
        <v>101</v>
      </c>
      <c r="P430" s="10">
        <v>5</v>
      </c>
      <c r="Q430" s="6">
        <v>5</v>
      </c>
      <c r="R430" s="6" t="s">
        <v>29</v>
      </c>
      <c r="S430" s="10">
        <f t="shared" si="6"/>
        <v>20.2</v>
      </c>
    </row>
    <row r="431" spans="1:19" x14ac:dyDescent="0.3">
      <c r="A431" s="6" t="s">
        <v>1279</v>
      </c>
      <c r="B431" s="7">
        <v>40696</v>
      </c>
      <c r="C431" s="8" t="s">
        <v>1280</v>
      </c>
      <c r="D431" s="6" t="s">
        <v>1281</v>
      </c>
      <c r="E431" s="6" t="s">
        <v>138</v>
      </c>
      <c r="F431" s="6" t="s">
        <v>1282</v>
      </c>
      <c r="G431" s="6" t="s">
        <v>1282</v>
      </c>
      <c r="H431" s="6" t="s">
        <v>48</v>
      </c>
      <c r="I431" s="6" t="s">
        <v>55</v>
      </c>
      <c r="J431" s="6" t="s">
        <v>25</v>
      </c>
      <c r="K431" s="6" t="s">
        <v>26</v>
      </c>
      <c r="L431" s="6" t="s">
        <v>162</v>
      </c>
      <c r="M431" s="6" t="s">
        <v>1284</v>
      </c>
      <c r="N431" s="9">
        <v>0.5</v>
      </c>
      <c r="O431" s="10">
        <v>125</v>
      </c>
      <c r="P431" s="10">
        <v>-105</v>
      </c>
      <c r="Q431" s="6">
        <v>3</v>
      </c>
      <c r="R431" s="6" t="s">
        <v>41</v>
      </c>
      <c r="S431" s="10">
        <f t="shared" si="6"/>
        <v>41.666666666666664</v>
      </c>
    </row>
    <row r="432" spans="1:19" x14ac:dyDescent="0.3">
      <c r="A432" s="6" t="s">
        <v>1279</v>
      </c>
      <c r="B432" s="7">
        <v>40696</v>
      </c>
      <c r="C432" s="8" t="s">
        <v>1280</v>
      </c>
      <c r="D432" s="6" t="s">
        <v>1281</v>
      </c>
      <c r="E432" s="6" t="s">
        <v>138</v>
      </c>
      <c r="F432" s="6" t="s">
        <v>1282</v>
      </c>
      <c r="G432" s="6" t="s">
        <v>1282</v>
      </c>
      <c r="H432" s="6" t="s">
        <v>48</v>
      </c>
      <c r="I432" s="6" t="s">
        <v>55</v>
      </c>
      <c r="J432" s="6" t="s">
        <v>25</v>
      </c>
      <c r="K432" s="6" t="s">
        <v>26</v>
      </c>
      <c r="L432" s="6" t="s">
        <v>89</v>
      </c>
      <c r="M432" s="6" t="s">
        <v>802</v>
      </c>
      <c r="N432" s="9">
        <v>0.5</v>
      </c>
      <c r="O432" s="10">
        <v>50</v>
      </c>
      <c r="P432" s="10">
        <v>-22</v>
      </c>
      <c r="Q432" s="6">
        <v>2</v>
      </c>
      <c r="R432" s="6" t="s">
        <v>29</v>
      </c>
      <c r="S432" s="10">
        <f t="shared" si="6"/>
        <v>25</v>
      </c>
    </row>
    <row r="433" spans="1:19" x14ac:dyDescent="0.3">
      <c r="A433" s="6" t="s">
        <v>1279</v>
      </c>
      <c r="B433" s="7">
        <v>40696</v>
      </c>
      <c r="C433" s="8" t="s">
        <v>1280</v>
      </c>
      <c r="D433" s="6" t="s">
        <v>1281</v>
      </c>
      <c r="E433" s="6" t="s">
        <v>138</v>
      </c>
      <c r="F433" s="6" t="s">
        <v>1282</v>
      </c>
      <c r="G433" s="6" t="s">
        <v>1282</v>
      </c>
      <c r="H433" s="6" t="s">
        <v>48</v>
      </c>
      <c r="I433" s="6" t="s">
        <v>55</v>
      </c>
      <c r="J433" s="6" t="s">
        <v>25</v>
      </c>
      <c r="K433" s="6" t="s">
        <v>26</v>
      </c>
      <c r="L433" s="6" t="s">
        <v>27</v>
      </c>
      <c r="M433" s="6" t="s">
        <v>1285</v>
      </c>
      <c r="N433" s="9">
        <v>0.5</v>
      </c>
      <c r="O433" s="10">
        <v>90</v>
      </c>
      <c r="P433" s="10">
        <v>0</v>
      </c>
      <c r="Q433" s="6">
        <v>4</v>
      </c>
      <c r="R433" s="6" t="s">
        <v>41</v>
      </c>
      <c r="S433" s="10">
        <f t="shared" si="6"/>
        <v>22.5</v>
      </c>
    </row>
    <row r="434" spans="1:19" x14ac:dyDescent="0.3">
      <c r="A434" s="6" t="s">
        <v>1279</v>
      </c>
      <c r="B434" s="7">
        <v>40696</v>
      </c>
      <c r="C434" s="8" t="s">
        <v>1280</v>
      </c>
      <c r="D434" s="6" t="s">
        <v>1281</v>
      </c>
      <c r="E434" s="6" t="s">
        <v>138</v>
      </c>
      <c r="F434" s="6" t="s">
        <v>1282</v>
      </c>
      <c r="G434" s="6" t="s">
        <v>1282</v>
      </c>
      <c r="H434" s="6" t="s">
        <v>48</v>
      </c>
      <c r="I434" s="6" t="s">
        <v>55</v>
      </c>
      <c r="J434" s="6" t="s">
        <v>25</v>
      </c>
      <c r="K434" s="6" t="s">
        <v>122</v>
      </c>
      <c r="L434" s="6" t="s">
        <v>214</v>
      </c>
      <c r="M434" s="6" t="s">
        <v>1286</v>
      </c>
      <c r="N434" s="9">
        <v>0.5</v>
      </c>
      <c r="O434" s="10">
        <v>388</v>
      </c>
      <c r="P434" s="10">
        <v>-357</v>
      </c>
      <c r="Q434" s="6">
        <v>3</v>
      </c>
      <c r="R434" s="6" t="s">
        <v>41</v>
      </c>
      <c r="S434" s="10">
        <f t="shared" si="6"/>
        <v>129.33333333333334</v>
      </c>
    </row>
    <row r="435" spans="1:19" x14ac:dyDescent="0.3">
      <c r="A435" s="6" t="s">
        <v>1279</v>
      </c>
      <c r="B435" s="7">
        <v>40696</v>
      </c>
      <c r="C435" s="8" t="s">
        <v>1280</v>
      </c>
      <c r="D435" s="6" t="s">
        <v>1281</v>
      </c>
      <c r="E435" s="6" t="s">
        <v>138</v>
      </c>
      <c r="F435" s="6" t="s">
        <v>1282</v>
      </c>
      <c r="G435" s="6" t="s">
        <v>1282</v>
      </c>
      <c r="H435" s="6" t="s">
        <v>48</v>
      </c>
      <c r="I435" s="6" t="s">
        <v>55</v>
      </c>
      <c r="J435" s="6" t="s">
        <v>25</v>
      </c>
      <c r="K435" s="6" t="s">
        <v>122</v>
      </c>
      <c r="L435" s="6" t="s">
        <v>123</v>
      </c>
      <c r="M435" s="6" t="s">
        <v>1287</v>
      </c>
      <c r="N435" s="9">
        <v>0.5</v>
      </c>
      <c r="O435" s="10">
        <v>243</v>
      </c>
      <c r="P435" s="10">
        <v>-175</v>
      </c>
      <c r="Q435" s="6">
        <v>6</v>
      </c>
      <c r="R435" s="6" t="s">
        <v>41</v>
      </c>
      <c r="S435" s="10">
        <f t="shared" si="6"/>
        <v>40.5</v>
      </c>
    </row>
    <row r="436" spans="1:19" x14ac:dyDescent="0.3">
      <c r="A436" s="6" t="s">
        <v>1288</v>
      </c>
      <c r="B436" s="7">
        <v>40697</v>
      </c>
      <c r="C436" s="8" t="s">
        <v>1289</v>
      </c>
      <c r="D436" s="6" t="s">
        <v>1290</v>
      </c>
      <c r="E436" s="6" t="s">
        <v>45</v>
      </c>
      <c r="F436" s="6" t="s">
        <v>331</v>
      </c>
      <c r="G436" s="6" t="s">
        <v>1291</v>
      </c>
      <c r="H436" s="6" t="s">
        <v>48</v>
      </c>
      <c r="I436" s="6" t="s">
        <v>55</v>
      </c>
      <c r="J436" s="6" t="s">
        <v>37</v>
      </c>
      <c r="K436" s="6" t="s">
        <v>26</v>
      </c>
      <c r="L436" s="6" t="s">
        <v>162</v>
      </c>
      <c r="M436" s="6" t="s">
        <v>1292</v>
      </c>
      <c r="N436" s="9">
        <v>0.1</v>
      </c>
      <c r="O436" s="10">
        <v>122</v>
      </c>
      <c r="P436" s="10">
        <v>-8</v>
      </c>
      <c r="Q436" s="6">
        <v>2</v>
      </c>
      <c r="R436" s="6" t="s">
        <v>29</v>
      </c>
      <c r="S436" s="10">
        <f t="shared" si="6"/>
        <v>61</v>
      </c>
    </row>
    <row r="437" spans="1:19" x14ac:dyDescent="0.3">
      <c r="A437" s="6" t="s">
        <v>1288</v>
      </c>
      <c r="B437" s="7">
        <v>40697</v>
      </c>
      <c r="C437" s="8" t="s">
        <v>1289</v>
      </c>
      <c r="D437" s="6" t="s">
        <v>1290</v>
      </c>
      <c r="E437" s="6" t="s">
        <v>45</v>
      </c>
      <c r="F437" s="6" t="s">
        <v>331</v>
      </c>
      <c r="G437" s="6" t="s">
        <v>1291</v>
      </c>
      <c r="H437" s="6" t="s">
        <v>48</v>
      </c>
      <c r="I437" s="6" t="s">
        <v>55</v>
      </c>
      <c r="J437" s="6" t="s">
        <v>37</v>
      </c>
      <c r="K437" s="6" t="s">
        <v>26</v>
      </c>
      <c r="L437" s="6" t="s">
        <v>49</v>
      </c>
      <c r="M437" s="6" t="s">
        <v>793</v>
      </c>
      <c r="N437" s="9">
        <v>0</v>
      </c>
      <c r="O437" s="10">
        <v>330</v>
      </c>
      <c r="P437" s="10">
        <v>89</v>
      </c>
      <c r="Q437" s="6">
        <v>13</v>
      </c>
      <c r="R437" s="6" t="s">
        <v>41</v>
      </c>
      <c r="S437" s="10">
        <f t="shared" si="6"/>
        <v>25.384615384615383</v>
      </c>
    </row>
    <row r="438" spans="1:19" x14ac:dyDescent="0.3">
      <c r="A438" s="6" t="s">
        <v>1293</v>
      </c>
      <c r="B438" s="7">
        <v>40698</v>
      </c>
      <c r="C438" s="8" t="s">
        <v>1294</v>
      </c>
      <c r="D438" s="6" t="s">
        <v>1295</v>
      </c>
      <c r="E438" s="6" t="s">
        <v>33</v>
      </c>
      <c r="F438" s="6" t="s">
        <v>791</v>
      </c>
      <c r="G438" s="6" t="s">
        <v>792</v>
      </c>
      <c r="H438" s="6" t="s">
        <v>23</v>
      </c>
      <c r="I438" s="6" t="s">
        <v>55</v>
      </c>
      <c r="J438" s="6" t="s">
        <v>37</v>
      </c>
      <c r="K438" s="6" t="s">
        <v>26</v>
      </c>
      <c r="L438" s="6" t="s">
        <v>57</v>
      </c>
      <c r="M438" s="6" t="s">
        <v>283</v>
      </c>
      <c r="N438" s="9">
        <v>0</v>
      </c>
      <c r="O438" s="10">
        <v>123</v>
      </c>
      <c r="P438" s="10">
        <v>10</v>
      </c>
      <c r="Q438" s="6">
        <v>4</v>
      </c>
      <c r="R438" s="6" t="s">
        <v>41</v>
      </c>
      <c r="S438" s="10">
        <f t="shared" si="6"/>
        <v>30.75</v>
      </c>
    </row>
    <row r="439" spans="1:19" x14ac:dyDescent="0.3">
      <c r="A439" s="6" t="s">
        <v>1296</v>
      </c>
      <c r="B439" s="7">
        <v>40698</v>
      </c>
      <c r="C439" s="8" t="s">
        <v>1297</v>
      </c>
      <c r="D439" s="6" t="s">
        <v>1298</v>
      </c>
      <c r="E439" s="6" t="s">
        <v>117</v>
      </c>
      <c r="F439" s="6" t="s">
        <v>118</v>
      </c>
      <c r="G439" s="6" t="s">
        <v>415</v>
      </c>
      <c r="H439" s="6" t="s">
        <v>48</v>
      </c>
      <c r="I439" s="6" t="s">
        <v>24</v>
      </c>
      <c r="J439" s="6" t="s">
        <v>37</v>
      </c>
      <c r="K439" s="6" t="s">
        <v>122</v>
      </c>
      <c r="L439" s="6" t="s">
        <v>214</v>
      </c>
      <c r="M439" s="6" t="s">
        <v>1286</v>
      </c>
      <c r="N439" s="9">
        <v>0.5</v>
      </c>
      <c r="O439" s="10">
        <v>388</v>
      </c>
      <c r="P439" s="10">
        <v>-357</v>
      </c>
      <c r="Q439" s="6">
        <v>3</v>
      </c>
      <c r="R439" s="6" t="s">
        <v>29</v>
      </c>
      <c r="S439" s="10">
        <f t="shared" si="6"/>
        <v>129.33333333333334</v>
      </c>
    </row>
    <row r="440" spans="1:19" x14ac:dyDescent="0.3">
      <c r="A440" s="6" t="s">
        <v>1299</v>
      </c>
      <c r="B440" s="7">
        <v>40700</v>
      </c>
      <c r="C440" s="8" t="s">
        <v>1300</v>
      </c>
      <c r="D440" s="6" t="s">
        <v>1301</v>
      </c>
      <c r="E440" s="6" t="s">
        <v>45</v>
      </c>
      <c r="F440" s="6" t="s">
        <v>46</v>
      </c>
      <c r="G440" s="6" t="s">
        <v>1302</v>
      </c>
      <c r="H440" s="6" t="s">
        <v>48</v>
      </c>
      <c r="I440" s="6" t="s">
        <v>55</v>
      </c>
      <c r="J440" s="6" t="s">
        <v>63</v>
      </c>
      <c r="K440" s="6" t="s">
        <v>26</v>
      </c>
      <c r="L440" s="6" t="s">
        <v>49</v>
      </c>
      <c r="M440" s="6" t="s">
        <v>1055</v>
      </c>
      <c r="N440" s="9">
        <v>0</v>
      </c>
      <c r="O440" s="10">
        <v>237</v>
      </c>
      <c r="P440" s="10">
        <v>83</v>
      </c>
      <c r="Q440" s="6">
        <v>8</v>
      </c>
      <c r="R440" s="6" t="s">
        <v>29</v>
      </c>
      <c r="S440" s="10">
        <f t="shared" si="6"/>
        <v>29.625</v>
      </c>
    </row>
    <row r="441" spans="1:19" x14ac:dyDescent="0.3">
      <c r="A441" s="6" t="s">
        <v>1299</v>
      </c>
      <c r="B441" s="7">
        <v>40700</v>
      </c>
      <c r="C441" s="8" t="s">
        <v>1300</v>
      </c>
      <c r="D441" s="6" t="s">
        <v>1301</v>
      </c>
      <c r="E441" s="6" t="s">
        <v>45</v>
      </c>
      <c r="F441" s="6" t="s">
        <v>46</v>
      </c>
      <c r="G441" s="6" t="s">
        <v>1302</v>
      </c>
      <c r="H441" s="6" t="s">
        <v>48</v>
      </c>
      <c r="I441" s="6" t="s">
        <v>55</v>
      </c>
      <c r="J441" s="6" t="s">
        <v>63</v>
      </c>
      <c r="K441" s="6" t="s">
        <v>26</v>
      </c>
      <c r="L441" s="6" t="s">
        <v>89</v>
      </c>
      <c r="M441" s="6" t="s">
        <v>1143</v>
      </c>
      <c r="N441" s="9">
        <v>0</v>
      </c>
      <c r="O441" s="10">
        <v>104</v>
      </c>
      <c r="P441" s="10">
        <v>25</v>
      </c>
      <c r="Q441" s="6">
        <v>9</v>
      </c>
      <c r="R441" s="6" t="s">
        <v>29</v>
      </c>
      <c r="S441" s="10">
        <f t="shared" si="6"/>
        <v>11.555555555555555</v>
      </c>
    </row>
    <row r="442" spans="1:19" x14ac:dyDescent="0.3">
      <c r="A442" s="6" t="s">
        <v>1299</v>
      </c>
      <c r="B442" s="7">
        <v>40700</v>
      </c>
      <c r="C442" s="8" t="s">
        <v>1300</v>
      </c>
      <c r="D442" s="6" t="s">
        <v>1301</v>
      </c>
      <c r="E442" s="6" t="s">
        <v>45</v>
      </c>
      <c r="F442" s="6" t="s">
        <v>46</v>
      </c>
      <c r="G442" s="6" t="s">
        <v>1302</v>
      </c>
      <c r="H442" s="6" t="s">
        <v>48</v>
      </c>
      <c r="I442" s="6" t="s">
        <v>55</v>
      </c>
      <c r="J442" s="6" t="s">
        <v>63</v>
      </c>
      <c r="K442" s="6" t="s">
        <v>26</v>
      </c>
      <c r="L442" s="6" t="s">
        <v>72</v>
      </c>
      <c r="M442" s="6" t="s">
        <v>880</v>
      </c>
      <c r="N442" s="9">
        <v>0</v>
      </c>
      <c r="O442" s="10">
        <v>58</v>
      </c>
      <c r="P442" s="10">
        <v>27</v>
      </c>
      <c r="Q442" s="6">
        <v>3</v>
      </c>
      <c r="R442" s="6" t="s">
        <v>29</v>
      </c>
      <c r="S442" s="10">
        <f t="shared" si="6"/>
        <v>19.333333333333332</v>
      </c>
    </row>
    <row r="443" spans="1:19" x14ac:dyDescent="0.3">
      <c r="A443" s="6" t="s">
        <v>1299</v>
      </c>
      <c r="B443" s="7">
        <v>40700</v>
      </c>
      <c r="C443" s="8" t="s">
        <v>1300</v>
      </c>
      <c r="D443" s="6" t="s">
        <v>1301</v>
      </c>
      <c r="E443" s="6" t="s">
        <v>45</v>
      </c>
      <c r="F443" s="6" t="s">
        <v>46</v>
      </c>
      <c r="G443" s="6" t="s">
        <v>1302</v>
      </c>
      <c r="H443" s="6" t="s">
        <v>48</v>
      </c>
      <c r="I443" s="6" t="s">
        <v>55</v>
      </c>
      <c r="J443" s="6" t="s">
        <v>63</v>
      </c>
      <c r="K443" s="6" t="s">
        <v>26</v>
      </c>
      <c r="L443" s="6" t="s">
        <v>57</v>
      </c>
      <c r="M443" s="6" t="s">
        <v>1303</v>
      </c>
      <c r="N443" s="9">
        <v>0.1</v>
      </c>
      <c r="O443" s="10">
        <v>29</v>
      </c>
      <c r="P443" s="10">
        <v>9</v>
      </c>
      <c r="Q443" s="6">
        <v>3</v>
      </c>
      <c r="R443" s="6" t="s">
        <v>41</v>
      </c>
      <c r="S443" s="10">
        <f t="shared" si="6"/>
        <v>9.6666666666666661</v>
      </c>
    </row>
    <row r="444" spans="1:19" x14ac:dyDescent="0.3">
      <c r="A444" s="6" t="s">
        <v>1299</v>
      </c>
      <c r="B444" s="7">
        <v>40700</v>
      </c>
      <c r="C444" s="8" t="s">
        <v>1300</v>
      </c>
      <c r="D444" s="6" t="s">
        <v>1301</v>
      </c>
      <c r="E444" s="6" t="s">
        <v>45</v>
      </c>
      <c r="F444" s="6" t="s">
        <v>46</v>
      </c>
      <c r="G444" s="6" t="s">
        <v>1302</v>
      </c>
      <c r="H444" s="6" t="s">
        <v>48</v>
      </c>
      <c r="I444" s="6" t="s">
        <v>55</v>
      </c>
      <c r="J444" s="6" t="s">
        <v>63</v>
      </c>
      <c r="K444" s="6" t="s">
        <v>26</v>
      </c>
      <c r="L444" s="6" t="s">
        <v>166</v>
      </c>
      <c r="M444" s="6" t="s">
        <v>1175</v>
      </c>
      <c r="N444" s="9">
        <v>0</v>
      </c>
      <c r="O444" s="10">
        <v>104</v>
      </c>
      <c r="P444" s="10">
        <v>0</v>
      </c>
      <c r="Q444" s="6">
        <v>3</v>
      </c>
      <c r="R444" s="6" t="s">
        <v>29</v>
      </c>
      <c r="S444" s="10">
        <f t="shared" si="6"/>
        <v>34.666666666666664</v>
      </c>
    </row>
    <row r="445" spans="1:19" x14ac:dyDescent="0.3">
      <c r="A445" s="6" t="s">
        <v>1299</v>
      </c>
      <c r="B445" s="7">
        <v>40700</v>
      </c>
      <c r="C445" s="8" t="s">
        <v>1300</v>
      </c>
      <c r="D445" s="6" t="s">
        <v>1301</v>
      </c>
      <c r="E445" s="6" t="s">
        <v>45</v>
      </c>
      <c r="F445" s="6" t="s">
        <v>46</v>
      </c>
      <c r="G445" s="6" t="s">
        <v>1302</v>
      </c>
      <c r="H445" s="6" t="s">
        <v>48</v>
      </c>
      <c r="I445" s="6" t="s">
        <v>55</v>
      </c>
      <c r="J445" s="6" t="s">
        <v>63</v>
      </c>
      <c r="K445" s="6" t="s">
        <v>122</v>
      </c>
      <c r="L445" s="6" t="s">
        <v>123</v>
      </c>
      <c r="M445" s="6" t="s">
        <v>1304</v>
      </c>
      <c r="N445" s="9">
        <v>0.15</v>
      </c>
      <c r="O445" s="10">
        <v>578</v>
      </c>
      <c r="P445" s="10">
        <v>129</v>
      </c>
      <c r="Q445" s="6">
        <v>4</v>
      </c>
      <c r="R445" s="6" t="s">
        <v>41</v>
      </c>
      <c r="S445" s="10">
        <f t="shared" si="6"/>
        <v>144.5</v>
      </c>
    </row>
    <row r="446" spans="1:19" x14ac:dyDescent="0.3">
      <c r="A446" s="6" t="s">
        <v>1305</v>
      </c>
      <c r="B446" s="7">
        <v>40700</v>
      </c>
      <c r="C446" s="8" t="s">
        <v>1306</v>
      </c>
      <c r="D446" s="6" t="s">
        <v>1307</v>
      </c>
      <c r="E446" s="6" t="s">
        <v>94</v>
      </c>
      <c r="F446" s="6" t="s">
        <v>95</v>
      </c>
      <c r="G446" s="6" t="s">
        <v>95</v>
      </c>
      <c r="H446" s="6" t="s">
        <v>48</v>
      </c>
      <c r="I446" s="6" t="s">
        <v>36</v>
      </c>
      <c r="J446" s="6" t="s">
        <v>63</v>
      </c>
      <c r="K446" s="6" t="s">
        <v>26</v>
      </c>
      <c r="L446" s="6" t="s">
        <v>162</v>
      </c>
      <c r="M446" s="6" t="s">
        <v>1214</v>
      </c>
      <c r="N446" s="9">
        <v>0</v>
      </c>
      <c r="O446" s="10">
        <v>60</v>
      </c>
      <c r="P446" s="10">
        <v>2</v>
      </c>
      <c r="Q446" s="6">
        <v>1</v>
      </c>
      <c r="R446" s="6" t="s">
        <v>41</v>
      </c>
      <c r="S446" s="10">
        <f t="shared" si="6"/>
        <v>60</v>
      </c>
    </row>
    <row r="447" spans="1:19" x14ac:dyDescent="0.3">
      <c r="A447" s="6" t="s">
        <v>1305</v>
      </c>
      <c r="B447" s="7">
        <v>40700</v>
      </c>
      <c r="C447" s="8" t="s">
        <v>1306</v>
      </c>
      <c r="D447" s="6" t="s">
        <v>1307</v>
      </c>
      <c r="E447" s="6" t="s">
        <v>94</v>
      </c>
      <c r="F447" s="6" t="s">
        <v>95</v>
      </c>
      <c r="G447" s="6" t="s">
        <v>95</v>
      </c>
      <c r="H447" s="6" t="s">
        <v>48</v>
      </c>
      <c r="I447" s="6" t="s">
        <v>36</v>
      </c>
      <c r="J447" s="6" t="s">
        <v>63</v>
      </c>
      <c r="K447" s="6" t="s">
        <v>26</v>
      </c>
      <c r="L447" s="6" t="s">
        <v>49</v>
      </c>
      <c r="M447" s="6" t="s">
        <v>314</v>
      </c>
      <c r="N447" s="9">
        <v>0</v>
      </c>
      <c r="O447" s="10">
        <v>44</v>
      </c>
      <c r="P447" s="10">
        <v>8</v>
      </c>
      <c r="Q447" s="6">
        <v>2</v>
      </c>
      <c r="R447" s="6" t="s">
        <v>29</v>
      </c>
      <c r="S447" s="10">
        <f t="shared" si="6"/>
        <v>22</v>
      </c>
    </row>
    <row r="448" spans="1:19" x14ac:dyDescent="0.3">
      <c r="A448" s="6" t="s">
        <v>1308</v>
      </c>
      <c r="B448" s="7">
        <v>40700</v>
      </c>
      <c r="C448" s="8" t="s">
        <v>1309</v>
      </c>
      <c r="D448" s="6" t="s">
        <v>1310</v>
      </c>
      <c r="E448" s="6" t="s">
        <v>117</v>
      </c>
      <c r="F448" s="6" t="s">
        <v>212</v>
      </c>
      <c r="G448" s="6" t="s">
        <v>1311</v>
      </c>
      <c r="H448" s="6" t="s">
        <v>48</v>
      </c>
      <c r="I448" s="6" t="s">
        <v>36</v>
      </c>
      <c r="J448" s="6" t="s">
        <v>25</v>
      </c>
      <c r="K448" s="6" t="s">
        <v>26</v>
      </c>
      <c r="L448" s="6" t="s">
        <v>104</v>
      </c>
      <c r="M448" s="6" t="s">
        <v>1312</v>
      </c>
      <c r="N448" s="9">
        <v>0</v>
      </c>
      <c r="O448" s="10">
        <v>14</v>
      </c>
      <c r="P448" s="10">
        <v>5</v>
      </c>
      <c r="Q448" s="6">
        <v>1</v>
      </c>
      <c r="R448" s="6" t="s">
        <v>41</v>
      </c>
      <c r="S448" s="10">
        <f t="shared" si="6"/>
        <v>14</v>
      </c>
    </row>
    <row r="449" spans="1:19" x14ac:dyDescent="0.3">
      <c r="A449" s="6" t="s">
        <v>1313</v>
      </c>
      <c r="B449" s="7">
        <v>40700</v>
      </c>
      <c r="C449" s="8" t="s">
        <v>1314</v>
      </c>
      <c r="D449" s="6" t="s">
        <v>1315</v>
      </c>
      <c r="E449" s="6" t="s">
        <v>45</v>
      </c>
      <c r="F449" s="6" t="s">
        <v>69</v>
      </c>
      <c r="G449" s="6" t="s">
        <v>409</v>
      </c>
      <c r="H449" s="6" t="s">
        <v>48</v>
      </c>
      <c r="I449" s="6" t="s">
        <v>36</v>
      </c>
      <c r="J449" s="6" t="s">
        <v>63</v>
      </c>
      <c r="K449" s="6" t="s">
        <v>26</v>
      </c>
      <c r="L449" s="6" t="s">
        <v>49</v>
      </c>
      <c r="M449" s="6" t="s">
        <v>1005</v>
      </c>
      <c r="N449" s="9">
        <v>0</v>
      </c>
      <c r="O449" s="10">
        <v>322</v>
      </c>
      <c r="P449" s="10">
        <v>80</v>
      </c>
      <c r="Q449" s="6">
        <v>6</v>
      </c>
      <c r="R449" s="6" t="s">
        <v>29</v>
      </c>
      <c r="S449" s="10">
        <f t="shared" si="6"/>
        <v>53.666666666666664</v>
      </c>
    </row>
    <row r="450" spans="1:19" x14ac:dyDescent="0.3">
      <c r="A450" s="6" t="s">
        <v>1316</v>
      </c>
      <c r="B450" s="7">
        <v>40700</v>
      </c>
      <c r="C450" s="8" t="s">
        <v>1317</v>
      </c>
      <c r="D450" s="6" t="s">
        <v>1318</v>
      </c>
      <c r="E450" s="6" t="s">
        <v>33</v>
      </c>
      <c r="F450" s="6" t="s">
        <v>34</v>
      </c>
      <c r="G450" s="6" t="s">
        <v>326</v>
      </c>
      <c r="H450" s="6" t="s">
        <v>23</v>
      </c>
      <c r="I450" s="6" t="s">
        <v>24</v>
      </c>
      <c r="J450" s="6" t="s">
        <v>37</v>
      </c>
      <c r="K450" s="6" t="s">
        <v>38</v>
      </c>
      <c r="L450" s="6" t="s">
        <v>102</v>
      </c>
      <c r="M450" s="6" t="s">
        <v>1319</v>
      </c>
      <c r="N450" s="9">
        <v>0.1</v>
      </c>
      <c r="O450" s="10">
        <v>1266</v>
      </c>
      <c r="P450" s="10">
        <v>323</v>
      </c>
      <c r="Q450" s="6">
        <v>3</v>
      </c>
      <c r="R450" s="6" t="s">
        <v>29</v>
      </c>
      <c r="S450" s="10">
        <f t="shared" si="6"/>
        <v>422</v>
      </c>
    </row>
    <row r="451" spans="1:19" x14ac:dyDescent="0.3">
      <c r="A451" s="6" t="s">
        <v>1320</v>
      </c>
      <c r="B451" s="7">
        <v>40700</v>
      </c>
      <c r="C451" s="8" t="s">
        <v>1321</v>
      </c>
      <c r="D451" s="6" t="s">
        <v>1322</v>
      </c>
      <c r="E451" s="6" t="s">
        <v>33</v>
      </c>
      <c r="F451" s="6" t="s">
        <v>34</v>
      </c>
      <c r="G451" s="6" t="s">
        <v>1323</v>
      </c>
      <c r="H451" s="6" t="s">
        <v>23</v>
      </c>
      <c r="I451" s="6" t="s">
        <v>36</v>
      </c>
      <c r="J451" s="6" t="s">
        <v>37</v>
      </c>
      <c r="K451" s="6" t="s">
        <v>26</v>
      </c>
      <c r="L451" s="6" t="s">
        <v>27</v>
      </c>
      <c r="M451" s="6" t="s">
        <v>1324</v>
      </c>
      <c r="N451" s="9">
        <v>0</v>
      </c>
      <c r="O451" s="10">
        <v>238</v>
      </c>
      <c r="P451" s="10">
        <v>26</v>
      </c>
      <c r="Q451" s="6">
        <v>7</v>
      </c>
      <c r="R451" s="6" t="s">
        <v>29</v>
      </c>
      <c r="S451" s="10">
        <f t="shared" ref="S451:S514" si="7">O451/Q451</f>
        <v>34</v>
      </c>
    </row>
    <row r="452" spans="1:19" x14ac:dyDescent="0.3">
      <c r="A452" s="6" t="s">
        <v>1325</v>
      </c>
      <c r="B452" s="7">
        <v>40700</v>
      </c>
      <c r="C452" s="8" t="s">
        <v>1326</v>
      </c>
      <c r="D452" s="6" t="s">
        <v>1327</v>
      </c>
      <c r="E452" s="6" t="s">
        <v>489</v>
      </c>
      <c r="F452" s="6" t="s">
        <v>490</v>
      </c>
      <c r="G452" s="6" t="s">
        <v>490</v>
      </c>
      <c r="H452" s="6" t="s">
        <v>23</v>
      </c>
      <c r="I452" s="6" t="s">
        <v>36</v>
      </c>
      <c r="J452" s="6" t="s">
        <v>37</v>
      </c>
      <c r="K452" s="6" t="s">
        <v>26</v>
      </c>
      <c r="L452" s="6" t="s">
        <v>57</v>
      </c>
      <c r="M452" s="6" t="s">
        <v>1328</v>
      </c>
      <c r="N452" s="9">
        <v>0.5</v>
      </c>
      <c r="O452" s="10">
        <v>135</v>
      </c>
      <c r="P452" s="10">
        <v>-8</v>
      </c>
      <c r="Q452" s="6">
        <v>2</v>
      </c>
      <c r="R452" s="6" t="s">
        <v>41</v>
      </c>
      <c r="S452" s="10">
        <f t="shared" si="7"/>
        <v>67.5</v>
      </c>
    </row>
    <row r="453" spans="1:19" x14ac:dyDescent="0.3">
      <c r="A453" s="6" t="s">
        <v>1329</v>
      </c>
      <c r="B453" s="7">
        <v>40701</v>
      </c>
      <c r="C453" s="8" t="s">
        <v>1330</v>
      </c>
      <c r="D453" s="6" t="s">
        <v>1331</v>
      </c>
      <c r="E453" s="6" t="s">
        <v>45</v>
      </c>
      <c r="F453" s="6" t="s">
        <v>206</v>
      </c>
      <c r="G453" s="6" t="s">
        <v>451</v>
      </c>
      <c r="H453" s="6" t="s">
        <v>48</v>
      </c>
      <c r="I453" s="6" t="s">
        <v>24</v>
      </c>
      <c r="J453" s="6" t="s">
        <v>37</v>
      </c>
      <c r="K453" s="6" t="s">
        <v>26</v>
      </c>
      <c r="L453" s="6" t="s">
        <v>57</v>
      </c>
      <c r="M453" s="6" t="s">
        <v>223</v>
      </c>
      <c r="N453" s="9">
        <v>0.1</v>
      </c>
      <c r="O453" s="10">
        <v>599</v>
      </c>
      <c r="P453" s="10">
        <v>53</v>
      </c>
      <c r="Q453" s="6">
        <v>5</v>
      </c>
      <c r="R453" s="6" t="s">
        <v>29</v>
      </c>
      <c r="S453" s="10">
        <f t="shared" si="7"/>
        <v>119.8</v>
      </c>
    </row>
    <row r="454" spans="1:19" x14ac:dyDescent="0.3">
      <c r="A454" s="6" t="s">
        <v>1332</v>
      </c>
      <c r="B454" s="7">
        <v>40701</v>
      </c>
      <c r="C454" s="8" t="s">
        <v>1333</v>
      </c>
      <c r="D454" s="6" t="s">
        <v>1334</v>
      </c>
      <c r="E454" s="6" t="s">
        <v>45</v>
      </c>
      <c r="F454" s="6" t="s">
        <v>206</v>
      </c>
      <c r="G454" s="6" t="s">
        <v>1335</v>
      </c>
      <c r="H454" s="6" t="s">
        <v>48</v>
      </c>
      <c r="I454" s="6" t="s">
        <v>24</v>
      </c>
      <c r="J454" s="6" t="s">
        <v>37</v>
      </c>
      <c r="K454" s="6" t="s">
        <v>38</v>
      </c>
      <c r="L454" s="6" t="s">
        <v>111</v>
      </c>
      <c r="M454" s="6" t="s">
        <v>529</v>
      </c>
      <c r="N454" s="9">
        <v>0.1</v>
      </c>
      <c r="O454" s="10">
        <v>127</v>
      </c>
      <c r="P454" s="10">
        <v>44</v>
      </c>
      <c r="Q454" s="6">
        <v>1</v>
      </c>
      <c r="R454" s="6" t="s">
        <v>29</v>
      </c>
      <c r="S454" s="10">
        <f t="shared" si="7"/>
        <v>127</v>
      </c>
    </row>
    <row r="455" spans="1:19" x14ac:dyDescent="0.3">
      <c r="A455" s="6" t="s">
        <v>1332</v>
      </c>
      <c r="B455" s="7">
        <v>40701</v>
      </c>
      <c r="C455" s="8" t="s">
        <v>1333</v>
      </c>
      <c r="D455" s="6" t="s">
        <v>1334</v>
      </c>
      <c r="E455" s="6" t="s">
        <v>45</v>
      </c>
      <c r="F455" s="6" t="s">
        <v>206</v>
      </c>
      <c r="G455" s="6" t="s">
        <v>1335</v>
      </c>
      <c r="H455" s="6" t="s">
        <v>48</v>
      </c>
      <c r="I455" s="6" t="s">
        <v>24</v>
      </c>
      <c r="J455" s="6" t="s">
        <v>37</v>
      </c>
      <c r="K455" s="6" t="s">
        <v>26</v>
      </c>
      <c r="L455" s="6" t="s">
        <v>194</v>
      </c>
      <c r="M455" s="6" t="s">
        <v>1336</v>
      </c>
      <c r="N455" s="9">
        <v>0</v>
      </c>
      <c r="O455" s="10">
        <v>92</v>
      </c>
      <c r="P455" s="10">
        <v>15</v>
      </c>
      <c r="Q455" s="6">
        <v>4</v>
      </c>
      <c r="R455" s="6" t="s">
        <v>41</v>
      </c>
      <c r="S455" s="10">
        <f t="shared" si="7"/>
        <v>23</v>
      </c>
    </row>
    <row r="456" spans="1:19" x14ac:dyDescent="0.3">
      <c r="A456" s="6" t="s">
        <v>1337</v>
      </c>
      <c r="B456" s="7">
        <v>40701</v>
      </c>
      <c r="C456" s="8" t="s">
        <v>1338</v>
      </c>
      <c r="D456" s="6" t="s">
        <v>1339</v>
      </c>
      <c r="E456" s="6" t="s">
        <v>117</v>
      </c>
      <c r="F456" s="6" t="s">
        <v>555</v>
      </c>
      <c r="G456" s="6" t="s">
        <v>1340</v>
      </c>
      <c r="H456" s="6" t="s">
        <v>48</v>
      </c>
      <c r="I456" s="6" t="s">
        <v>36</v>
      </c>
      <c r="J456" s="6" t="s">
        <v>37</v>
      </c>
      <c r="K456" s="6" t="s">
        <v>26</v>
      </c>
      <c r="L456" s="6" t="s">
        <v>89</v>
      </c>
      <c r="M456" s="6" t="s">
        <v>1341</v>
      </c>
      <c r="N456" s="9">
        <v>0</v>
      </c>
      <c r="O456" s="10">
        <v>39</v>
      </c>
      <c r="P456" s="10">
        <v>3</v>
      </c>
      <c r="Q456" s="6">
        <v>3</v>
      </c>
      <c r="R456" s="6" t="s">
        <v>41</v>
      </c>
      <c r="S456" s="10">
        <f t="shared" si="7"/>
        <v>13</v>
      </c>
    </row>
    <row r="457" spans="1:19" x14ac:dyDescent="0.3">
      <c r="A457" s="6" t="s">
        <v>1342</v>
      </c>
      <c r="B457" s="7">
        <v>40701</v>
      </c>
      <c r="C457" s="8" t="s">
        <v>1343</v>
      </c>
      <c r="D457" s="6" t="s">
        <v>1344</v>
      </c>
      <c r="E457" s="6" t="s">
        <v>45</v>
      </c>
      <c r="F457" s="6" t="s">
        <v>786</v>
      </c>
      <c r="G457" s="6" t="s">
        <v>1345</v>
      </c>
      <c r="H457" s="6" t="s">
        <v>48</v>
      </c>
      <c r="I457" s="6" t="s">
        <v>55</v>
      </c>
      <c r="J457" s="6" t="s">
        <v>25</v>
      </c>
      <c r="K457" s="6" t="s">
        <v>26</v>
      </c>
      <c r="L457" s="6" t="s">
        <v>57</v>
      </c>
      <c r="M457" s="6" t="s">
        <v>465</v>
      </c>
      <c r="N457" s="9">
        <v>0.1</v>
      </c>
      <c r="O457" s="10">
        <v>131</v>
      </c>
      <c r="P457" s="10">
        <v>4</v>
      </c>
      <c r="Q457" s="6">
        <v>3</v>
      </c>
      <c r="R457" s="6" t="s">
        <v>29</v>
      </c>
      <c r="S457" s="10">
        <f t="shared" si="7"/>
        <v>43.666666666666664</v>
      </c>
    </row>
    <row r="458" spans="1:19" x14ac:dyDescent="0.3">
      <c r="A458" s="6" t="s">
        <v>1342</v>
      </c>
      <c r="B458" s="7">
        <v>40701</v>
      </c>
      <c r="C458" s="8" t="s">
        <v>1343</v>
      </c>
      <c r="D458" s="6" t="s">
        <v>1344</v>
      </c>
      <c r="E458" s="6" t="s">
        <v>45</v>
      </c>
      <c r="F458" s="6" t="s">
        <v>786</v>
      </c>
      <c r="G458" s="6" t="s">
        <v>1345</v>
      </c>
      <c r="H458" s="6" t="s">
        <v>48</v>
      </c>
      <c r="I458" s="6" t="s">
        <v>55</v>
      </c>
      <c r="J458" s="6" t="s">
        <v>25</v>
      </c>
      <c r="K458" s="6" t="s">
        <v>26</v>
      </c>
      <c r="L458" s="6" t="s">
        <v>166</v>
      </c>
      <c r="M458" s="6" t="s">
        <v>745</v>
      </c>
      <c r="N458" s="9">
        <v>0</v>
      </c>
      <c r="O458" s="10">
        <v>152</v>
      </c>
      <c r="P458" s="10">
        <v>12</v>
      </c>
      <c r="Q458" s="6">
        <v>8</v>
      </c>
      <c r="R458" s="6" t="s">
        <v>41</v>
      </c>
      <c r="S458" s="10">
        <f t="shared" si="7"/>
        <v>19</v>
      </c>
    </row>
    <row r="459" spans="1:19" x14ac:dyDescent="0.3">
      <c r="A459" s="6" t="s">
        <v>1342</v>
      </c>
      <c r="B459" s="7">
        <v>40701</v>
      </c>
      <c r="C459" s="8" t="s">
        <v>1343</v>
      </c>
      <c r="D459" s="6" t="s">
        <v>1344</v>
      </c>
      <c r="E459" s="6" t="s">
        <v>45</v>
      </c>
      <c r="F459" s="6" t="s">
        <v>786</v>
      </c>
      <c r="G459" s="6" t="s">
        <v>1345</v>
      </c>
      <c r="H459" s="6" t="s">
        <v>48</v>
      </c>
      <c r="I459" s="6" t="s">
        <v>55</v>
      </c>
      <c r="J459" s="6" t="s">
        <v>25</v>
      </c>
      <c r="K459" s="6" t="s">
        <v>122</v>
      </c>
      <c r="L459" s="6" t="s">
        <v>156</v>
      </c>
      <c r="M459" s="6" t="s">
        <v>1346</v>
      </c>
      <c r="N459" s="9">
        <v>0.15</v>
      </c>
      <c r="O459" s="10">
        <v>222</v>
      </c>
      <c r="P459" s="10">
        <v>60</v>
      </c>
      <c r="Q459" s="6">
        <v>4</v>
      </c>
      <c r="R459" s="6" t="s">
        <v>29</v>
      </c>
      <c r="S459" s="10">
        <f t="shared" si="7"/>
        <v>55.5</v>
      </c>
    </row>
    <row r="460" spans="1:19" x14ac:dyDescent="0.3">
      <c r="A460" s="6" t="s">
        <v>1347</v>
      </c>
      <c r="B460" s="7">
        <v>40701</v>
      </c>
      <c r="C460" s="8" t="s">
        <v>1348</v>
      </c>
      <c r="D460" s="6" t="s">
        <v>1349</v>
      </c>
      <c r="E460" s="6" t="s">
        <v>33</v>
      </c>
      <c r="F460" s="6" t="s">
        <v>34</v>
      </c>
      <c r="G460" s="6" t="s">
        <v>1350</v>
      </c>
      <c r="H460" s="6" t="s">
        <v>23</v>
      </c>
      <c r="I460" s="6" t="s">
        <v>36</v>
      </c>
      <c r="J460" s="6" t="s">
        <v>37</v>
      </c>
      <c r="K460" s="6" t="s">
        <v>26</v>
      </c>
      <c r="L460" s="6" t="s">
        <v>27</v>
      </c>
      <c r="M460" s="6" t="s">
        <v>1351</v>
      </c>
      <c r="N460" s="9">
        <v>0</v>
      </c>
      <c r="O460" s="10">
        <v>85</v>
      </c>
      <c r="P460" s="10">
        <v>36</v>
      </c>
      <c r="Q460" s="6">
        <v>3</v>
      </c>
      <c r="R460" s="6" t="s">
        <v>29</v>
      </c>
      <c r="S460" s="10">
        <f t="shared" si="7"/>
        <v>28.333333333333332</v>
      </c>
    </row>
    <row r="461" spans="1:19" x14ac:dyDescent="0.3">
      <c r="A461" s="6" t="s">
        <v>1347</v>
      </c>
      <c r="B461" s="7">
        <v>40701</v>
      </c>
      <c r="C461" s="8" t="s">
        <v>1348</v>
      </c>
      <c r="D461" s="6" t="s">
        <v>1349</v>
      </c>
      <c r="E461" s="6" t="s">
        <v>33</v>
      </c>
      <c r="F461" s="6" t="s">
        <v>34</v>
      </c>
      <c r="G461" s="6" t="s">
        <v>1350</v>
      </c>
      <c r="H461" s="6" t="s">
        <v>23</v>
      </c>
      <c r="I461" s="6" t="s">
        <v>36</v>
      </c>
      <c r="J461" s="6" t="s">
        <v>37</v>
      </c>
      <c r="K461" s="6" t="s">
        <v>26</v>
      </c>
      <c r="L461" s="6" t="s">
        <v>27</v>
      </c>
      <c r="M461" s="6" t="s">
        <v>1352</v>
      </c>
      <c r="N461" s="9">
        <v>0</v>
      </c>
      <c r="O461" s="10">
        <v>145</v>
      </c>
      <c r="P461" s="10">
        <v>45</v>
      </c>
      <c r="Q461" s="6">
        <v>3</v>
      </c>
      <c r="R461" s="6" t="s">
        <v>29</v>
      </c>
      <c r="S461" s="10">
        <f t="shared" si="7"/>
        <v>48.333333333333336</v>
      </c>
    </row>
    <row r="462" spans="1:19" x14ac:dyDescent="0.3">
      <c r="A462" s="6" t="s">
        <v>1347</v>
      </c>
      <c r="B462" s="7">
        <v>40701</v>
      </c>
      <c r="C462" s="8" t="s">
        <v>1348</v>
      </c>
      <c r="D462" s="6" t="s">
        <v>1349</v>
      </c>
      <c r="E462" s="6" t="s">
        <v>33</v>
      </c>
      <c r="F462" s="6" t="s">
        <v>34</v>
      </c>
      <c r="G462" s="6" t="s">
        <v>1350</v>
      </c>
      <c r="H462" s="6" t="s">
        <v>23</v>
      </c>
      <c r="I462" s="6" t="s">
        <v>36</v>
      </c>
      <c r="J462" s="6" t="s">
        <v>37</v>
      </c>
      <c r="K462" s="6" t="s">
        <v>26</v>
      </c>
      <c r="L462" s="6" t="s">
        <v>166</v>
      </c>
      <c r="M462" s="6" t="s">
        <v>1353</v>
      </c>
      <c r="N462" s="9">
        <v>0</v>
      </c>
      <c r="O462" s="10">
        <v>53</v>
      </c>
      <c r="P462" s="10">
        <v>22</v>
      </c>
      <c r="Q462" s="6">
        <v>2</v>
      </c>
      <c r="R462" s="6" t="s">
        <v>29</v>
      </c>
      <c r="S462" s="10">
        <f t="shared" si="7"/>
        <v>26.5</v>
      </c>
    </row>
    <row r="463" spans="1:19" x14ac:dyDescent="0.3">
      <c r="A463" s="6" t="s">
        <v>1354</v>
      </c>
      <c r="B463" s="7">
        <v>40701</v>
      </c>
      <c r="C463" s="8" t="s">
        <v>1355</v>
      </c>
      <c r="D463" s="6" t="s">
        <v>1356</v>
      </c>
      <c r="E463" s="6" t="s">
        <v>33</v>
      </c>
      <c r="F463" s="6" t="s">
        <v>34</v>
      </c>
      <c r="G463" s="6" t="s">
        <v>1357</v>
      </c>
      <c r="H463" s="6" t="s">
        <v>23</v>
      </c>
      <c r="I463" s="6" t="s">
        <v>24</v>
      </c>
      <c r="J463" s="6" t="s">
        <v>37</v>
      </c>
      <c r="K463" s="6" t="s">
        <v>26</v>
      </c>
      <c r="L463" s="6" t="s">
        <v>49</v>
      </c>
      <c r="M463" s="6" t="s">
        <v>1358</v>
      </c>
      <c r="N463" s="9">
        <v>0</v>
      </c>
      <c r="O463" s="10">
        <v>146</v>
      </c>
      <c r="P463" s="10">
        <v>7</v>
      </c>
      <c r="Q463" s="6">
        <v>5</v>
      </c>
      <c r="R463" s="6" t="s">
        <v>41</v>
      </c>
      <c r="S463" s="10">
        <f t="shared" si="7"/>
        <v>29.2</v>
      </c>
    </row>
    <row r="464" spans="1:19" x14ac:dyDescent="0.3">
      <c r="A464" s="6" t="s">
        <v>1359</v>
      </c>
      <c r="B464" s="7">
        <v>40701</v>
      </c>
      <c r="C464" s="8" t="s">
        <v>1360</v>
      </c>
      <c r="D464" s="6" t="s">
        <v>1361</v>
      </c>
      <c r="E464" s="6" t="s">
        <v>85</v>
      </c>
      <c r="F464" s="6" t="s">
        <v>199</v>
      </c>
      <c r="G464" s="6" t="s">
        <v>1362</v>
      </c>
      <c r="H464" s="6" t="s">
        <v>88</v>
      </c>
      <c r="I464" s="6" t="s">
        <v>24</v>
      </c>
      <c r="J464" s="6" t="s">
        <v>37</v>
      </c>
      <c r="K464" s="6" t="s">
        <v>26</v>
      </c>
      <c r="L464" s="6" t="s">
        <v>89</v>
      </c>
      <c r="M464" s="6" t="s">
        <v>696</v>
      </c>
      <c r="N464" s="9">
        <v>0</v>
      </c>
      <c r="O464" s="10">
        <v>151</v>
      </c>
      <c r="P464" s="10">
        <v>9</v>
      </c>
      <c r="Q464" s="6">
        <v>3</v>
      </c>
      <c r="R464" s="6" t="s">
        <v>41</v>
      </c>
      <c r="S464" s="10">
        <f t="shared" si="7"/>
        <v>50.333333333333336</v>
      </c>
    </row>
    <row r="465" spans="1:19" x14ac:dyDescent="0.3">
      <c r="A465" s="6" t="s">
        <v>1359</v>
      </c>
      <c r="B465" s="7">
        <v>40701</v>
      </c>
      <c r="C465" s="8" t="s">
        <v>1360</v>
      </c>
      <c r="D465" s="6" t="s">
        <v>1361</v>
      </c>
      <c r="E465" s="6" t="s">
        <v>85</v>
      </c>
      <c r="F465" s="6" t="s">
        <v>199</v>
      </c>
      <c r="G465" s="6" t="s">
        <v>1362</v>
      </c>
      <c r="H465" s="6" t="s">
        <v>88</v>
      </c>
      <c r="I465" s="6" t="s">
        <v>24</v>
      </c>
      <c r="J465" s="6" t="s">
        <v>37</v>
      </c>
      <c r="K465" s="6" t="s">
        <v>26</v>
      </c>
      <c r="L465" s="6" t="s">
        <v>57</v>
      </c>
      <c r="M465" s="6" t="s">
        <v>1363</v>
      </c>
      <c r="N465" s="9">
        <v>0.4</v>
      </c>
      <c r="O465" s="10">
        <v>165</v>
      </c>
      <c r="P465" s="10">
        <v>-110</v>
      </c>
      <c r="Q465" s="6">
        <v>2</v>
      </c>
      <c r="R465" s="6" t="s">
        <v>41</v>
      </c>
      <c r="S465" s="10">
        <f t="shared" si="7"/>
        <v>82.5</v>
      </c>
    </row>
    <row r="466" spans="1:19" x14ac:dyDescent="0.3">
      <c r="A466" s="6" t="s">
        <v>1359</v>
      </c>
      <c r="B466" s="7">
        <v>40701</v>
      </c>
      <c r="C466" s="8" t="s">
        <v>1360</v>
      </c>
      <c r="D466" s="6" t="s">
        <v>1361</v>
      </c>
      <c r="E466" s="6" t="s">
        <v>85</v>
      </c>
      <c r="F466" s="6" t="s">
        <v>199</v>
      </c>
      <c r="G466" s="6" t="s">
        <v>1362</v>
      </c>
      <c r="H466" s="6" t="s">
        <v>88</v>
      </c>
      <c r="I466" s="6" t="s">
        <v>24</v>
      </c>
      <c r="J466" s="6" t="s">
        <v>37</v>
      </c>
      <c r="K466" s="6" t="s">
        <v>122</v>
      </c>
      <c r="L466" s="6" t="s">
        <v>168</v>
      </c>
      <c r="M466" s="6" t="s">
        <v>1364</v>
      </c>
      <c r="N466" s="9">
        <v>0</v>
      </c>
      <c r="O466" s="10">
        <v>713</v>
      </c>
      <c r="P466" s="10">
        <v>14</v>
      </c>
      <c r="Q466" s="6">
        <v>5</v>
      </c>
      <c r="R466" s="6" t="s">
        <v>41</v>
      </c>
      <c r="S466" s="10">
        <f t="shared" si="7"/>
        <v>142.6</v>
      </c>
    </row>
    <row r="467" spans="1:19" x14ac:dyDescent="0.3">
      <c r="A467" s="6" t="s">
        <v>1365</v>
      </c>
      <c r="B467" s="7">
        <v>40701</v>
      </c>
      <c r="C467" s="8" t="s">
        <v>1366</v>
      </c>
      <c r="D467" s="6" t="s">
        <v>1367</v>
      </c>
      <c r="E467" s="6" t="s">
        <v>33</v>
      </c>
      <c r="F467" s="6" t="s">
        <v>34</v>
      </c>
      <c r="G467" s="6" t="s">
        <v>1368</v>
      </c>
      <c r="H467" s="6" t="s">
        <v>23</v>
      </c>
      <c r="I467" s="6" t="s">
        <v>55</v>
      </c>
      <c r="J467" s="6" t="s">
        <v>63</v>
      </c>
      <c r="K467" s="6" t="s">
        <v>38</v>
      </c>
      <c r="L467" s="6" t="s">
        <v>39</v>
      </c>
      <c r="M467" s="6" t="s">
        <v>1207</v>
      </c>
      <c r="N467" s="9">
        <v>0</v>
      </c>
      <c r="O467" s="10">
        <v>506</v>
      </c>
      <c r="P467" s="10">
        <v>192</v>
      </c>
      <c r="Q467" s="6">
        <v>3</v>
      </c>
      <c r="R467" s="6" t="s">
        <v>41</v>
      </c>
      <c r="S467" s="10">
        <f t="shared" si="7"/>
        <v>168.66666666666666</v>
      </c>
    </row>
    <row r="468" spans="1:19" x14ac:dyDescent="0.3">
      <c r="A468" s="6" t="s">
        <v>1365</v>
      </c>
      <c r="B468" s="7">
        <v>40701</v>
      </c>
      <c r="C468" s="8" t="s">
        <v>1366</v>
      </c>
      <c r="D468" s="6" t="s">
        <v>1367</v>
      </c>
      <c r="E468" s="6" t="s">
        <v>33</v>
      </c>
      <c r="F468" s="6" t="s">
        <v>34</v>
      </c>
      <c r="G468" s="6" t="s">
        <v>1368</v>
      </c>
      <c r="H468" s="6" t="s">
        <v>23</v>
      </c>
      <c r="I468" s="6" t="s">
        <v>55</v>
      </c>
      <c r="J468" s="6" t="s">
        <v>63</v>
      </c>
      <c r="K468" s="6" t="s">
        <v>38</v>
      </c>
      <c r="L468" s="6" t="s">
        <v>251</v>
      </c>
      <c r="M468" s="6" t="s">
        <v>1369</v>
      </c>
      <c r="N468" s="9">
        <v>0.3</v>
      </c>
      <c r="O468" s="10">
        <v>144</v>
      </c>
      <c r="P468" s="10">
        <v>-37</v>
      </c>
      <c r="Q468" s="6">
        <v>4</v>
      </c>
      <c r="R468" s="6" t="s">
        <v>41</v>
      </c>
      <c r="S468" s="10">
        <f t="shared" si="7"/>
        <v>36</v>
      </c>
    </row>
    <row r="469" spans="1:19" x14ac:dyDescent="0.3">
      <c r="A469" s="6" t="s">
        <v>1365</v>
      </c>
      <c r="B469" s="7">
        <v>40701</v>
      </c>
      <c r="C469" s="8" t="s">
        <v>1366</v>
      </c>
      <c r="D469" s="6" t="s">
        <v>1367</v>
      </c>
      <c r="E469" s="6" t="s">
        <v>33</v>
      </c>
      <c r="F469" s="6" t="s">
        <v>34</v>
      </c>
      <c r="G469" s="6" t="s">
        <v>1368</v>
      </c>
      <c r="H469" s="6" t="s">
        <v>23</v>
      </c>
      <c r="I469" s="6" t="s">
        <v>55</v>
      </c>
      <c r="J469" s="6" t="s">
        <v>63</v>
      </c>
      <c r="K469" s="6" t="s">
        <v>26</v>
      </c>
      <c r="L469" s="6" t="s">
        <v>194</v>
      </c>
      <c r="M469" s="6" t="s">
        <v>1370</v>
      </c>
      <c r="N469" s="9">
        <v>0</v>
      </c>
      <c r="O469" s="10">
        <v>118</v>
      </c>
      <c r="P469" s="10">
        <v>58</v>
      </c>
      <c r="Q469" s="6">
        <v>4</v>
      </c>
      <c r="R469" s="6" t="s">
        <v>41</v>
      </c>
      <c r="S469" s="10">
        <f t="shared" si="7"/>
        <v>29.5</v>
      </c>
    </row>
    <row r="470" spans="1:19" x14ac:dyDescent="0.3">
      <c r="A470" s="6" t="s">
        <v>1371</v>
      </c>
      <c r="B470" s="7">
        <v>40702</v>
      </c>
      <c r="C470" s="8" t="s">
        <v>1372</v>
      </c>
      <c r="D470" s="6" t="s">
        <v>1373</v>
      </c>
      <c r="E470" s="6" t="s">
        <v>219</v>
      </c>
      <c r="F470" s="6" t="s">
        <v>1374</v>
      </c>
      <c r="G470" s="6" t="s">
        <v>1375</v>
      </c>
      <c r="H470" s="6" t="s">
        <v>48</v>
      </c>
      <c r="I470" s="6" t="s">
        <v>36</v>
      </c>
      <c r="J470" s="6" t="s">
        <v>63</v>
      </c>
      <c r="K470" s="6" t="s">
        <v>26</v>
      </c>
      <c r="L470" s="6" t="s">
        <v>162</v>
      </c>
      <c r="M470" s="6" t="s">
        <v>1376</v>
      </c>
      <c r="N470" s="9">
        <v>0</v>
      </c>
      <c r="O470" s="10">
        <v>152</v>
      </c>
      <c r="P470" s="10">
        <v>44</v>
      </c>
      <c r="Q470" s="6">
        <v>2</v>
      </c>
      <c r="R470" s="6" t="s">
        <v>41</v>
      </c>
      <c r="S470" s="10">
        <f t="shared" si="7"/>
        <v>76</v>
      </c>
    </row>
    <row r="471" spans="1:19" x14ac:dyDescent="0.3">
      <c r="A471" s="6" t="s">
        <v>1371</v>
      </c>
      <c r="B471" s="7">
        <v>40702</v>
      </c>
      <c r="C471" s="8" t="s">
        <v>1372</v>
      </c>
      <c r="D471" s="6" t="s">
        <v>1373</v>
      </c>
      <c r="E471" s="6" t="s">
        <v>219</v>
      </c>
      <c r="F471" s="6" t="s">
        <v>1374</v>
      </c>
      <c r="G471" s="6" t="s">
        <v>1375</v>
      </c>
      <c r="H471" s="6" t="s">
        <v>48</v>
      </c>
      <c r="I471" s="6" t="s">
        <v>36</v>
      </c>
      <c r="J471" s="6" t="s">
        <v>63</v>
      </c>
      <c r="K471" s="6" t="s">
        <v>122</v>
      </c>
      <c r="L471" s="6" t="s">
        <v>156</v>
      </c>
      <c r="M471" s="6" t="s">
        <v>511</v>
      </c>
      <c r="N471" s="9">
        <v>0</v>
      </c>
      <c r="O471" s="10">
        <v>957</v>
      </c>
      <c r="P471" s="10">
        <v>316</v>
      </c>
      <c r="Q471" s="6">
        <v>12</v>
      </c>
      <c r="R471" s="6" t="s">
        <v>41</v>
      </c>
      <c r="S471" s="10">
        <f t="shared" si="7"/>
        <v>79.75</v>
      </c>
    </row>
    <row r="472" spans="1:19" x14ac:dyDescent="0.3">
      <c r="A472" s="6" t="s">
        <v>1377</v>
      </c>
      <c r="B472" s="7">
        <v>40702</v>
      </c>
      <c r="C472" s="8" t="s">
        <v>1378</v>
      </c>
      <c r="D472" s="6" t="s">
        <v>274</v>
      </c>
      <c r="E472" s="6" t="s">
        <v>117</v>
      </c>
      <c r="F472" s="6" t="s">
        <v>533</v>
      </c>
      <c r="G472" s="6" t="s">
        <v>533</v>
      </c>
      <c r="H472" s="6" t="s">
        <v>48</v>
      </c>
      <c r="I472" s="6" t="s">
        <v>55</v>
      </c>
      <c r="J472" s="6" t="s">
        <v>37</v>
      </c>
      <c r="K472" s="6" t="s">
        <v>38</v>
      </c>
      <c r="L472" s="6" t="s">
        <v>251</v>
      </c>
      <c r="M472" s="6" t="s">
        <v>1379</v>
      </c>
      <c r="N472" s="9">
        <v>0.1</v>
      </c>
      <c r="O472" s="10">
        <v>289</v>
      </c>
      <c r="P472" s="10">
        <v>48</v>
      </c>
      <c r="Q472" s="6">
        <v>3</v>
      </c>
      <c r="R472" s="6" t="s">
        <v>29</v>
      </c>
      <c r="S472" s="10">
        <f t="shared" si="7"/>
        <v>96.333333333333329</v>
      </c>
    </row>
    <row r="473" spans="1:19" x14ac:dyDescent="0.3">
      <c r="A473" s="6" t="s">
        <v>1377</v>
      </c>
      <c r="B473" s="7">
        <v>40702</v>
      </c>
      <c r="C473" s="8" t="s">
        <v>1378</v>
      </c>
      <c r="D473" s="6" t="s">
        <v>274</v>
      </c>
      <c r="E473" s="6" t="s">
        <v>117</v>
      </c>
      <c r="F473" s="6" t="s">
        <v>533</v>
      </c>
      <c r="G473" s="6" t="s">
        <v>533</v>
      </c>
      <c r="H473" s="6" t="s">
        <v>48</v>
      </c>
      <c r="I473" s="6" t="s">
        <v>55</v>
      </c>
      <c r="J473" s="6" t="s">
        <v>37</v>
      </c>
      <c r="K473" s="6" t="s">
        <v>26</v>
      </c>
      <c r="L473" s="6" t="s">
        <v>89</v>
      </c>
      <c r="M473" s="6" t="s">
        <v>222</v>
      </c>
      <c r="N473" s="9">
        <v>0.1</v>
      </c>
      <c r="O473" s="10">
        <v>10</v>
      </c>
      <c r="P473" s="10">
        <v>2</v>
      </c>
      <c r="Q473" s="6">
        <v>2</v>
      </c>
      <c r="R473" s="6" t="s">
        <v>41</v>
      </c>
      <c r="S473" s="10">
        <f t="shared" si="7"/>
        <v>5</v>
      </c>
    </row>
    <row r="474" spans="1:19" x14ac:dyDescent="0.3">
      <c r="A474" s="6" t="s">
        <v>1377</v>
      </c>
      <c r="B474" s="7">
        <v>40702</v>
      </c>
      <c r="C474" s="8" t="s">
        <v>1378</v>
      </c>
      <c r="D474" s="6" t="s">
        <v>274</v>
      </c>
      <c r="E474" s="6" t="s">
        <v>117</v>
      </c>
      <c r="F474" s="6" t="s">
        <v>533</v>
      </c>
      <c r="G474" s="6" t="s">
        <v>533</v>
      </c>
      <c r="H474" s="6" t="s">
        <v>48</v>
      </c>
      <c r="I474" s="6" t="s">
        <v>55</v>
      </c>
      <c r="J474" s="6" t="s">
        <v>37</v>
      </c>
      <c r="K474" s="6" t="s">
        <v>26</v>
      </c>
      <c r="L474" s="6" t="s">
        <v>89</v>
      </c>
      <c r="M474" s="6" t="s">
        <v>1380</v>
      </c>
      <c r="N474" s="9">
        <v>0.1</v>
      </c>
      <c r="O474" s="10">
        <v>56</v>
      </c>
      <c r="P474" s="10">
        <v>22</v>
      </c>
      <c r="Q474" s="6">
        <v>5</v>
      </c>
      <c r="R474" s="6" t="s">
        <v>41</v>
      </c>
      <c r="S474" s="10">
        <f t="shared" si="7"/>
        <v>11.2</v>
      </c>
    </row>
    <row r="475" spans="1:19" x14ac:dyDescent="0.3">
      <c r="A475" s="6" t="s">
        <v>1377</v>
      </c>
      <c r="B475" s="7">
        <v>40702</v>
      </c>
      <c r="C475" s="8" t="s">
        <v>1378</v>
      </c>
      <c r="D475" s="6" t="s">
        <v>274</v>
      </c>
      <c r="E475" s="6" t="s">
        <v>117</v>
      </c>
      <c r="F475" s="6" t="s">
        <v>533</v>
      </c>
      <c r="G475" s="6" t="s">
        <v>533</v>
      </c>
      <c r="H475" s="6" t="s">
        <v>48</v>
      </c>
      <c r="I475" s="6" t="s">
        <v>55</v>
      </c>
      <c r="J475" s="6" t="s">
        <v>37</v>
      </c>
      <c r="K475" s="6" t="s">
        <v>26</v>
      </c>
      <c r="L475" s="6" t="s">
        <v>89</v>
      </c>
      <c r="M475" s="6" t="s">
        <v>1254</v>
      </c>
      <c r="N475" s="9">
        <v>0.1</v>
      </c>
      <c r="O475" s="10">
        <v>25</v>
      </c>
      <c r="P475" s="10">
        <v>6</v>
      </c>
      <c r="Q475" s="6">
        <v>1</v>
      </c>
      <c r="R475" s="6" t="s">
        <v>29</v>
      </c>
      <c r="S475" s="10">
        <f t="shared" si="7"/>
        <v>25</v>
      </c>
    </row>
    <row r="476" spans="1:19" x14ac:dyDescent="0.3">
      <c r="A476" s="6" t="s">
        <v>1377</v>
      </c>
      <c r="B476" s="7">
        <v>40702</v>
      </c>
      <c r="C476" s="8" t="s">
        <v>1378</v>
      </c>
      <c r="D476" s="6" t="s">
        <v>274</v>
      </c>
      <c r="E476" s="6" t="s">
        <v>117</v>
      </c>
      <c r="F476" s="6" t="s">
        <v>533</v>
      </c>
      <c r="G476" s="6" t="s">
        <v>533</v>
      </c>
      <c r="H476" s="6" t="s">
        <v>48</v>
      </c>
      <c r="I476" s="6" t="s">
        <v>55</v>
      </c>
      <c r="J476" s="6" t="s">
        <v>37</v>
      </c>
      <c r="K476" s="6" t="s">
        <v>122</v>
      </c>
      <c r="L476" s="6" t="s">
        <v>214</v>
      </c>
      <c r="M476" s="6" t="s">
        <v>1381</v>
      </c>
      <c r="N476" s="9">
        <v>0.1</v>
      </c>
      <c r="O476" s="10">
        <v>113</v>
      </c>
      <c r="P476" s="10">
        <v>-13</v>
      </c>
      <c r="Q476" s="6">
        <v>3</v>
      </c>
      <c r="R476" s="6" t="s">
        <v>41</v>
      </c>
      <c r="S476" s="10">
        <f t="shared" si="7"/>
        <v>37.666666666666664</v>
      </c>
    </row>
    <row r="477" spans="1:19" x14ac:dyDescent="0.3">
      <c r="A477" s="6" t="s">
        <v>1377</v>
      </c>
      <c r="B477" s="7">
        <v>40702</v>
      </c>
      <c r="C477" s="8" t="s">
        <v>1378</v>
      </c>
      <c r="D477" s="6" t="s">
        <v>274</v>
      </c>
      <c r="E477" s="6" t="s">
        <v>117</v>
      </c>
      <c r="F477" s="6" t="s">
        <v>533</v>
      </c>
      <c r="G477" s="6" t="s">
        <v>533</v>
      </c>
      <c r="H477" s="6" t="s">
        <v>48</v>
      </c>
      <c r="I477" s="6" t="s">
        <v>55</v>
      </c>
      <c r="J477" s="6" t="s">
        <v>37</v>
      </c>
      <c r="K477" s="6" t="s">
        <v>122</v>
      </c>
      <c r="L477" s="6" t="s">
        <v>168</v>
      </c>
      <c r="M477" s="6" t="s">
        <v>1382</v>
      </c>
      <c r="N477" s="9">
        <v>0.1</v>
      </c>
      <c r="O477" s="10">
        <v>860</v>
      </c>
      <c r="P477" s="10">
        <v>0</v>
      </c>
      <c r="Q477" s="6">
        <v>3</v>
      </c>
      <c r="R477" s="6" t="s">
        <v>29</v>
      </c>
      <c r="S477" s="10">
        <f t="shared" si="7"/>
        <v>286.66666666666669</v>
      </c>
    </row>
    <row r="478" spans="1:19" x14ac:dyDescent="0.3">
      <c r="A478" s="6" t="s">
        <v>1383</v>
      </c>
      <c r="B478" s="7">
        <v>40702</v>
      </c>
      <c r="C478" s="8" t="s">
        <v>1384</v>
      </c>
      <c r="D478" s="6" t="s">
        <v>1315</v>
      </c>
      <c r="E478" s="6" t="s">
        <v>33</v>
      </c>
      <c r="F478" s="6" t="s">
        <v>34</v>
      </c>
      <c r="G478" s="6" t="s">
        <v>1385</v>
      </c>
      <c r="H478" s="6" t="s">
        <v>23</v>
      </c>
      <c r="I478" s="6" t="s">
        <v>36</v>
      </c>
      <c r="J478" s="6" t="s">
        <v>37</v>
      </c>
      <c r="K478" s="6" t="s">
        <v>26</v>
      </c>
      <c r="L478" s="6" t="s">
        <v>194</v>
      </c>
      <c r="M478" s="6" t="s">
        <v>1386</v>
      </c>
      <c r="N478" s="9">
        <v>0</v>
      </c>
      <c r="O478" s="10">
        <v>79</v>
      </c>
      <c r="P478" s="10">
        <v>35</v>
      </c>
      <c r="Q478" s="6">
        <v>5</v>
      </c>
      <c r="R478" s="6" t="s">
        <v>41</v>
      </c>
      <c r="S478" s="10">
        <f t="shared" si="7"/>
        <v>15.8</v>
      </c>
    </row>
    <row r="479" spans="1:19" x14ac:dyDescent="0.3">
      <c r="A479" s="6" t="s">
        <v>1387</v>
      </c>
      <c r="B479" s="7">
        <v>40702</v>
      </c>
      <c r="C479" s="8" t="s">
        <v>1388</v>
      </c>
      <c r="D479" s="6" t="s">
        <v>1389</v>
      </c>
      <c r="E479" s="6" t="s">
        <v>100</v>
      </c>
      <c r="F479" s="6" t="s">
        <v>1390</v>
      </c>
      <c r="G479" s="6" t="s">
        <v>1390</v>
      </c>
      <c r="H479" s="6" t="s">
        <v>88</v>
      </c>
      <c r="I479" s="6" t="s">
        <v>36</v>
      </c>
      <c r="J479" s="6" t="s">
        <v>37</v>
      </c>
      <c r="K479" s="6" t="s">
        <v>38</v>
      </c>
      <c r="L479" s="6" t="s">
        <v>111</v>
      </c>
      <c r="M479" s="6" t="s">
        <v>1391</v>
      </c>
      <c r="N479" s="9">
        <v>0.2</v>
      </c>
      <c r="O479" s="10">
        <v>147</v>
      </c>
      <c r="P479" s="10">
        <v>-15</v>
      </c>
      <c r="Q479" s="6">
        <v>2</v>
      </c>
      <c r="R479" s="6" t="s">
        <v>29</v>
      </c>
      <c r="S479" s="10">
        <f t="shared" si="7"/>
        <v>73.5</v>
      </c>
    </row>
    <row r="480" spans="1:19" x14ac:dyDescent="0.3">
      <c r="A480" s="6" t="s">
        <v>1387</v>
      </c>
      <c r="B480" s="7">
        <v>40702</v>
      </c>
      <c r="C480" s="8" t="s">
        <v>1388</v>
      </c>
      <c r="D480" s="6" t="s">
        <v>1389</v>
      </c>
      <c r="E480" s="6" t="s">
        <v>100</v>
      </c>
      <c r="F480" s="6" t="s">
        <v>1390</v>
      </c>
      <c r="G480" s="6" t="s">
        <v>1390</v>
      </c>
      <c r="H480" s="6" t="s">
        <v>88</v>
      </c>
      <c r="I480" s="6" t="s">
        <v>36</v>
      </c>
      <c r="J480" s="6" t="s">
        <v>37</v>
      </c>
      <c r="K480" s="6" t="s">
        <v>122</v>
      </c>
      <c r="L480" s="6" t="s">
        <v>168</v>
      </c>
      <c r="M480" s="6" t="s">
        <v>1392</v>
      </c>
      <c r="N480" s="9">
        <v>0</v>
      </c>
      <c r="O480" s="10">
        <v>336</v>
      </c>
      <c r="P480" s="10">
        <v>114</v>
      </c>
      <c r="Q480" s="6">
        <v>2</v>
      </c>
      <c r="R480" s="6" t="s">
        <v>29</v>
      </c>
      <c r="S480" s="10">
        <f t="shared" si="7"/>
        <v>168</v>
      </c>
    </row>
    <row r="481" spans="1:19" x14ac:dyDescent="0.3">
      <c r="A481" s="6" t="s">
        <v>1387</v>
      </c>
      <c r="B481" s="7">
        <v>40702</v>
      </c>
      <c r="C481" s="8" t="s">
        <v>1388</v>
      </c>
      <c r="D481" s="6" t="s">
        <v>1389</v>
      </c>
      <c r="E481" s="6" t="s">
        <v>100</v>
      </c>
      <c r="F481" s="6" t="s">
        <v>1390</v>
      </c>
      <c r="G481" s="6" t="s">
        <v>1390</v>
      </c>
      <c r="H481" s="6" t="s">
        <v>88</v>
      </c>
      <c r="I481" s="6" t="s">
        <v>36</v>
      </c>
      <c r="J481" s="6" t="s">
        <v>37</v>
      </c>
      <c r="K481" s="6" t="s">
        <v>122</v>
      </c>
      <c r="L481" s="6" t="s">
        <v>156</v>
      </c>
      <c r="M481" s="6" t="s">
        <v>1393</v>
      </c>
      <c r="N481" s="9">
        <v>0.1</v>
      </c>
      <c r="O481" s="10">
        <v>59</v>
      </c>
      <c r="P481" s="10">
        <v>8</v>
      </c>
      <c r="Q481" s="6">
        <v>1</v>
      </c>
      <c r="R481" s="6" t="s">
        <v>41</v>
      </c>
      <c r="S481" s="10">
        <f t="shared" si="7"/>
        <v>59</v>
      </c>
    </row>
    <row r="482" spans="1:19" x14ac:dyDescent="0.3">
      <c r="A482" s="6" t="s">
        <v>1394</v>
      </c>
      <c r="B482" s="7">
        <v>40703</v>
      </c>
      <c r="C482" s="8" t="s">
        <v>1395</v>
      </c>
      <c r="D482" s="6" t="s">
        <v>1396</v>
      </c>
      <c r="E482" s="6" t="s">
        <v>117</v>
      </c>
      <c r="F482" s="6" t="s">
        <v>555</v>
      </c>
      <c r="G482" s="6" t="s">
        <v>1340</v>
      </c>
      <c r="H482" s="6" t="s">
        <v>48</v>
      </c>
      <c r="I482" s="6" t="s">
        <v>24</v>
      </c>
      <c r="J482" s="6" t="s">
        <v>37</v>
      </c>
      <c r="K482" s="6" t="s">
        <v>26</v>
      </c>
      <c r="L482" s="6" t="s">
        <v>49</v>
      </c>
      <c r="M482" s="6" t="s">
        <v>405</v>
      </c>
      <c r="N482" s="9">
        <v>0</v>
      </c>
      <c r="O482" s="10">
        <v>38</v>
      </c>
      <c r="P482" s="10">
        <v>8</v>
      </c>
      <c r="Q482" s="6">
        <v>2</v>
      </c>
      <c r="R482" s="6" t="s">
        <v>41</v>
      </c>
      <c r="S482" s="10">
        <f t="shared" si="7"/>
        <v>19</v>
      </c>
    </row>
    <row r="483" spans="1:19" x14ac:dyDescent="0.3">
      <c r="A483" s="6" t="s">
        <v>1394</v>
      </c>
      <c r="B483" s="7">
        <v>40703</v>
      </c>
      <c r="C483" s="8" t="s">
        <v>1395</v>
      </c>
      <c r="D483" s="6" t="s">
        <v>1396</v>
      </c>
      <c r="E483" s="6" t="s">
        <v>117</v>
      </c>
      <c r="F483" s="6" t="s">
        <v>555</v>
      </c>
      <c r="G483" s="6" t="s">
        <v>1340</v>
      </c>
      <c r="H483" s="6" t="s">
        <v>48</v>
      </c>
      <c r="I483" s="6" t="s">
        <v>24</v>
      </c>
      <c r="J483" s="6" t="s">
        <v>37</v>
      </c>
      <c r="K483" s="6" t="s">
        <v>26</v>
      </c>
      <c r="L483" s="6" t="s">
        <v>27</v>
      </c>
      <c r="M483" s="6" t="s">
        <v>1101</v>
      </c>
      <c r="N483" s="9">
        <v>0</v>
      </c>
      <c r="O483" s="10">
        <v>215</v>
      </c>
      <c r="P483" s="10">
        <v>60</v>
      </c>
      <c r="Q483" s="6">
        <v>11</v>
      </c>
      <c r="R483" s="6" t="s">
        <v>29</v>
      </c>
      <c r="S483" s="10">
        <f t="shared" si="7"/>
        <v>19.545454545454547</v>
      </c>
    </row>
    <row r="484" spans="1:19" x14ac:dyDescent="0.3">
      <c r="A484" s="6" t="s">
        <v>1397</v>
      </c>
      <c r="B484" s="7">
        <v>40703</v>
      </c>
      <c r="C484" s="8" t="s">
        <v>1398</v>
      </c>
      <c r="D484" s="6" t="s">
        <v>1399</v>
      </c>
      <c r="E484" s="6" t="s">
        <v>117</v>
      </c>
      <c r="F484" s="6" t="s">
        <v>212</v>
      </c>
      <c r="G484" s="6" t="s">
        <v>1400</v>
      </c>
      <c r="H484" s="6" t="s">
        <v>48</v>
      </c>
      <c r="I484" s="6" t="s">
        <v>24</v>
      </c>
      <c r="J484" s="6" t="s">
        <v>110</v>
      </c>
      <c r="K484" s="6" t="s">
        <v>26</v>
      </c>
      <c r="L484" s="6" t="s">
        <v>162</v>
      </c>
      <c r="M484" s="6" t="s">
        <v>614</v>
      </c>
      <c r="N484" s="9">
        <v>0.1</v>
      </c>
      <c r="O484" s="10">
        <v>512</v>
      </c>
      <c r="P484" s="10">
        <v>227</v>
      </c>
      <c r="Q484" s="6">
        <v>1</v>
      </c>
      <c r="R484" s="6" t="s">
        <v>41</v>
      </c>
      <c r="S484" s="10">
        <f t="shared" si="7"/>
        <v>512</v>
      </c>
    </row>
    <row r="485" spans="1:19" x14ac:dyDescent="0.3">
      <c r="A485" s="6" t="s">
        <v>1397</v>
      </c>
      <c r="B485" s="7">
        <v>40703</v>
      </c>
      <c r="C485" s="8" t="s">
        <v>1398</v>
      </c>
      <c r="D485" s="6" t="s">
        <v>1399</v>
      </c>
      <c r="E485" s="6" t="s">
        <v>117</v>
      </c>
      <c r="F485" s="6" t="s">
        <v>212</v>
      </c>
      <c r="G485" s="6" t="s">
        <v>1400</v>
      </c>
      <c r="H485" s="6" t="s">
        <v>48</v>
      </c>
      <c r="I485" s="6" t="s">
        <v>24</v>
      </c>
      <c r="J485" s="6" t="s">
        <v>110</v>
      </c>
      <c r="K485" s="6" t="s">
        <v>26</v>
      </c>
      <c r="L485" s="6" t="s">
        <v>57</v>
      </c>
      <c r="M485" s="6" t="s">
        <v>825</v>
      </c>
      <c r="N485" s="9">
        <v>0.1</v>
      </c>
      <c r="O485" s="10">
        <v>80</v>
      </c>
      <c r="P485" s="10">
        <v>1</v>
      </c>
      <c r="Q485" s="6">
        <v>3</v>
      </c>
      <c r="R485" s="6" t="s">
        <v>29</v>
      </c>
      <c r="S485" s="10">
        <f t="shared" si="7"/>
        <v>26.666666666666668</v>
      </c>
    </row>
    <row r="486" spans="1:19" x14ac:dyDescent="0.3">
      <c r="A486" s="6" t="s">
        <v>1401</v>
      </c>
      <c r="B486" s="7">
        <v>40703</v>
      </c>
      <c r="C486" s="8" t="s">
        <v>1402</v>
      </c>
      <c r="D486" s="6" t="s">
        <v>1403</v>
      </c>
      <c r="E486" s="6" t="s">
        <v>117</v>
      </c>
      <c r="F486" s="6" t="s">
        <v>339</v>
      </c>
      <c r="G486" s="6" t="s">
        <v>707</v>
      </c>
      <c r="H486" s="6" t="s">
        <v>48</v>
      </c>
      <c r="I486" s="6" t="s">
        <v>55</v>
      </c>
      <c r="J486" s="6" t="s">
        <v>25</v>
      </c>
      <c r="K486" s="6" t="s">
        <v>26</v>
      </c>
      <c r="L486" s="6" t="s">
        <v>104</v>
      </c>
      <c r="M486" s="6" t="s">
        <v>1404</v>
      </c>
      <c r="N486" s="9">
        <v>0</v>
      </c>
      <c r="O486" s="10">
        <v>32</v>
      </c>
      <c r="P486" s="10">
        <v>6</v>
      </c>
      <c r="Q486" s="6">
        <v>3</v>
      </c>
      <c r="R486" s="6" t="s">
        <v>41</v>
      </c>
      <c r="S486" s="10">
        <f t="shared" si="7"/>
        <v>10.666666666666666</v>
      </c>
    </row>
    <row r="487" spans="1:19" x14ac:dyDescent="0.3">
      <c r="A487" s="6" t="s">
        <v>1405</v>
      </c>
      <c r="B487" s="7">
        <v>40703</v>
      </c>
      <c r="C487" s="8" t="s">
        <v>1406</v>
      </c>
      <c r="D487" s="6" t="s">
        <v>1407</v>
      </c>
      <c r="E487" s="6" t="s">
        <v>45</v>
      </c>
      <c r="F487" s="6" t="s">
        <v>78</v>
      </c>
      <c r="G487" s="6" t="s">
        <v>79</v>
      </c>
      <c r="H487" s="6" t="s">
        <v>48</v>
      </c>
      <c r="I487" s="6" t="s">
        <v>55</v>
      </c>
      <c r="J487" s="6" t="s">
        <v>25</v>
      </c>
      <c r="K487" s="6" t="s">
        <v>26</v>
      </c>
      <c r="L487" s="6" t="s">
        <v>57</v>
      </c>
      <c r="M487" s="6" t="s">
        <v>1408</v>
      </c>
      <c r="N487" s="9">
        <v>0.6</v>
      </c>
      <c r="O487" s="10">
        <v>44</v>
      </c>
      <c r="P487" s="10">
        <v>-38</v>
      </c>
      <c r="Q487" s="6">
        <v>2</v>
      </c>
      <c r="R487" s="6" t="s">
        <v>29</v>
      </c>
      <c r="S487" s="10">
        <f t="shared" si="7"/>
        <v>22</v>
      </c>
    </row>
    <row r="488" spans="1:19" x14ac:dyDescent="0.3">
      <c r="A488" s="6" t="s">
        <v>1409</v>
      </c>
      <c r="B488" s="7">
        <v>40703</v>
      </c>
      <c r="C488" s="8" t="s">
        <v>1410</v>
      </c>
      <c r="D488" s="6" t="s">
        <v>1411</v>
      </c>
      <c r="E488" s="6" t="s">
        <v>45</v>
      </c>
      <c r="F488" s="6" t="s">
        <v>355</v>
      </c>
      <c r="G488" s="6" t="s">
        <v>1412</v>
      </c>
      <c r="H488" s="6" t="s">
        <v>48</v>
      </c>
      <c r="I488" s="6" t="s">
        <v>36</v>
      </c>
      <c r="J488" s="6" t="s">
        <v>63</v>
      </c>
      <c r="K488" s="6" t="s">
        <v>122</v>
      </c>
      <c r="L488" s="6" t="s">
        <v>168</v>
      </c>
      <c r="M488" s="6" t="s">
        <v>836</v>
      </c>
      <c r="N488" s="9">
        <v>0.15</v>
      </c>
      <c r="O488" s="10">
        <v>668</v>
      </c>
      <c r="P488" s="10">
        <v>-31</v>
      </c>
      <c r="Q488" s="6">
        <v>3</v>
      </c>
      <c r="R488" s="6" t="s">
        <v>29</v>
      </c>
      <c r="S488" s="10">
        <f t="shared" si="7"/>
        <v>222.66666666666666</v>
      </c>
    </row>
    <row r="489" spans="1:19" x14ac:dyDescent="0.3">
      <c r="A489" s="6" t="s">
        <v>1413</v>
      </c>
      <c r="B489" s="7">
        <v>40704</v>
      </c>
      <c r="C489" s="8" t="s">
        <v>1414</v>
      </c>
      <c r="D489" s="6" t="s">
        <v>1048</v>
      </c>
      <c r="E489" s="6" t="s">
        <v>33</v>
      </c>
      <c r="F489" s="6" t="s">
        <v>34</v>
      </c>
      <c r="G489" s="6" t="s">
        <v>326</v>
      </c>
      <c r="H489" s="6" t="s">
        <v>23</v>
      </c>
      <c r="I489" s="6" t="s">
        <v>55</v>
      </c>
      <c r="J489" s="6" t="s">
        <v>63</v>
      </c>
      <c r="K489" s="6" t="s">
        <v>38</v>
      </c>
      <c r="L489" s="6" t="s">
        <v>39</v>
      </c>
      <c r="M489" s="6" t="s">
        <v>1415</v>
      </c>
      <c r="N489" s="9">
        <v>0.1</v>
      </c>
      <c r="O489" s="10">
        <v>541</v>
      </c>
      <c r="P489" s="10">
        <v>156</v>
      </c>
      <c r="Q489" s="6">
        <v>4</v>
      </c>
      <c r="R489" s="6" t="s">
        <v>41</v>
      </c>
      <c r="S489" s="10">
        <f t="shared" si="7"/>
        <v>135.25</v>
      </c>
    </row>
    <row r="490" spans="1:19" x14ac:dyDescent="0.3">
      <c r="A490" s="6" t="s">
        <v>1416</v>
      </c>
      <c r="B490" s="7">
        <v>40704</v>
      </c>
      <c r="C490" s="8" t="s">
        <v>1417</v>
      </c>
      <c r="D490" s="6" t="s">
        <v>1418</v>
      </c>
      <c r="E490" s="6" t="s">
        <v>45</v>
      </c>
      <c r="F490" s="6" t="s">
        <v>355</v>
      </c>
      <c r="G490" s="6" t="s">
        <v>1419</v>
      </c>
      <c r="H490" s="6" t="s">
        <v>48</v>
      </c>
      <c r="I490" s="6" t="s">
        <v>36</v>
      </c>
      <c r="J490" s="6" t="s">
        <v>63</v>
      </c>
      <c r="K490" s="6" t="s">
        <v>26</v>
      </c>
      <c r="L490" s="6" t="s">
        <v>162</v>
      </c>
      <c r="M490" s="6" t="s">
        <v>1420</v>
      </c>
      <c r="N490" s="9">
        <v>0.1</v>
      </c>
      <c r="O490" s="10">
        <v>838</v>
      </c>
      <c r="P490" s="10">
        <v>-28</v>
      </c>
      <c r="Q490" s="6">
        <v>3</v>
      </c>
      <c r="R490" s="6" t="s">
        <v>29</v>
      </c>
      <c r="S490" s="10">
        <f t="shared" si="7"/>
        <v>279.33333333333331</v>
      </c>
    </row>
    <row r="491" spans="1:19" x14ac:dyDescent="0.3">
      <c r="A491" s="6" t="s">
        <v>1421</v>
      </c>
      <c r="B491" s="7">
        <v>40704</v>
      </c>
      <c r="C491" s="8" t="s">
        <v>1422</v>
      </c>
      <c r="D491" s="6" t="s">
        <v>1423</v>
      </c>
      <c r="E491" s="6" t="s">
        <v>85</v>
      </c>
      <c r="F491" s="6" t="s">
        <v>495</v>
      </c>
      <c r="G491" s="6" t="s">
        <v>1424</v>
      </c>
      <c r="H491" s="6" t="s">
        <v>88</v>
      </c>
      <c r="I491" s="6" t="s">
        <v>55</v>
      </c>
      <c r="J491" s="6" t="s">
        <v>37</v>
      </c>
      <c r="K491" s="6" t="s">
        <v>26</v>
      </c>
      <c r="L491" s="6" t="s">
        <v>89</v>
      </c>
      <c r="M491" s="6" t="s">
        <v>850</v>
      </c>
      <c r="N491" s="9">
        <v>0</v>
      </c>
      <c r="O491" s="10">
        <v>48</v>
      </c>
      <c r="P491" s="10">
        <v>2</v>
      </c>
      <c r="Q491" s="6">
        <v>4</v>
      </c>
      <c r="R491" s="6" t="s">
        <v>29</v>
      </c>
      <c r="S491" s="10">
        <f t="shared" si="7"/>
        <v>12</v>
      </c>
    </row>
    <row r="492" spans="1:19" x14ac:dyDescent="0.3">
      <c r="A492" s="6" t="s">
        <v>1421</v>
      </c>
      <c r="B492" s="7">
        <v>40704</v>
      </c>
      <c r="C492" s="8" t="s">
        <v>1422</v>
      </c>
      <c r="D492" s="6" t="s">
        <v>1423</v>
      </c>
      <c r="E492" s="6" t="s">
        <v>85</v>
      </c>
      <c r="F492" s="6" t="s">
        <v>495</v>
      </c>
      <c r="G492" s="6" t="s">
        <v>1424</v>
      </c>
      <c r="H492" s="6" t="s">
        <v>88</v>
      </c>
      <c r="I492" s="6" t="s">
        <v>55</v>
      </c>
      <c r="J492" s="6" t="s">
        <v>37</v>
      </c>
      <c r="K492" s="6" t="s">
        <v>26</v>
      </c>
      <c r="L492" s="6" t="s">
        <v>89</v>
      </c>
      <c r="M492" s="6" t="s">
        <v>1425</v>
      </c>
      <c r="N492" s="9">
        <v>0</v>
      </c>
      <c r="O492" s="10">
        <v>45</v>
      </c>
      <c r="P492" s="10">
        <v>5</v>
      </c>
      <c r="Q492" s="6">
        <v>3</v>
      </c>
      <c r="R492" s="6" t="s">
        <v>29</v>
      </c>
      <c r="S492" s="10">
        <f t="shared" si="7"/>
        <v>15</v>
      </c>
    </row>
    <row r="493" spans="1:19" x14ac:dyDescent="0.3">
      <c r="A493" s="6" t="s">
        <v>1421</v>
      </c>
      <c r="B493" s="7">
        <v>40704</v>
      </c>
      <c r="C493" s="8" t="s">
        <v>1422</v>
      </c>
      <c r="D493" s="6" t="s">
        <v>1423</v>
      </c>
      <c r="E493" s="6" t="s">
        <v>85</v>
      </c>
      <c r="F493" s="6" t="s">
        <v>495</v>
      </c>
      <c r="G493" s="6" t="s">
        <v>1424</v>
      </c>
      <c r="H493" s="6" t="s">
        <v>88</v>
      </c>
      <c r="I493" s="6" t="s">
        <v>55</v>
      </c>
      <c r="J493" s="6" t="s">
        <v>37</v>
      </c>
      <c r="K493" s="6" t="s">
        <v>26</v>
      </c>
      <c r="L493" s="6" t="s">
        <v>72</v>
      </c>
      <c r="M493" s="6" t="s">
        <v>547</v>
      </c>
      <c r="N493" s="9">
        <v>0</v>
      </c>
      <c r="O493" s="10">
        <v>58</v>
      </c>
      <c r="P493" s="10">
        <v>29</v>
      </c>
      <c r="Q493" s="6">
        <v>3</v>
      </c>
      <c r="R493" s="6" t="s">
        <v>29</v>
      </c>
      <c r="S493" s="10">
        <f t="shared" si="7"/>
        <v>19.333333333333332</v>
      </c>
    </row>
    <row r="494" spans="1:19" x14ac:dyDescent="0.3">
      <c r="A494" s="6" t="s">
        <v>1421</v>
      </c>
      <c r="B494" s="7">
        <v>40704</v>
      </c>
      <c r="C494" s="8" t="s">
        <v>1422</v>
      </c>
      <c r="D494" s="6" t="s">
        <v>1423</v>
      </c>
      <c r="E494" s="6" t="s">
        <v>85</v>
      </c>
      <c r="F494" s="6" t="s">
        <v>495</v>
      </c>
      <c r="G494" s="6" t="s">
        <v>1424</v>
      </c>
      <c r="H494" s="6" t="s">
        <v>88</v>
      </c>
      <c r="I494" s="6" t="s">
        <v>55</v>
      </c>
      <c r="J494" s="6" t="s">
        <v>37</v>
      </c>
      <c r="K494" s="6" t="s">
        <v>26</v>
      </c>
      <c r="L494" s="6" t="s">
        <v>57</v>
      </c>
      <c r="M494" s="6" t="s">
        <v>725</v>
      </c>
      <c r="N494" s="9">
        <v>0.4</v>
      </c>
      <c r="O494" s="10">
        <v>490</v>
      </c>
      <c r="P494" s="10">
        <v>-114</v>
      </c>
      <c r="Q494" s="6">
        <v>4</v>
      </c>
      <c r="R494" s="6" t="s">
        <v>41</v>
      </c>
      <c r="S494" s="10">
        <f t="shared" si="7"/>
        <v>122.5</v>
      </c>
    </row>
    <row r="495" spans="1:19" x14ac:dyDescent="0.3">
      <c r="A495" s="6" t="s">
        <v>1426</v>
      </c>
      <c r="B495" s="7">
        <v>40705</v>
      </c>
      <c r="C495" s="8" t="s">
        <v>1427</v>
      </c>
      <c r="D495" s="6" t="s">
        <v>1428</v>
      </c>
      <c r="E495" s="6" t="s">
        <v>94</v>
      </c>
      <c r="F495" s="6" t="s">
        <v>95</v>
      </c>
      <c r="G495" s="6" t="s">
        <v>95</v>
      </c>
      <c r="H495" s="6" t="s">
        <v>48</v>
      </c>
      <c r="I495" s="6" t="s">
        <v>36</v>
      </c>
      <c r="J495" s="6" t="s">
        <v>63</v>
      </c>
      <c r="K495" s="6" t="s">
        <v>38</v>
      </c>
      <c r="L495" s="6" t="s">
        <v>39</v>
      </c>
      <c r="M495" s="6" t="s">
        <v>80</v>
      </c>
      <c r="N495" s="9">
        <v>0</v>
      </c>
      <c r="O495" s="10">
        <v>2056</v>
      </c>
      <c r="P495" s="10">
        <v>391</v>
      </c>
      <c r="Q495" s="6">
        <v>5</v>
      </c>
      <c r="R495" s="6" t="s">
        <v>41</v>
      </c>
      <c r="S495" s="10">
        <f t="shared" si="7"/>
        <v>411.2</v>
      </c>
    </row>
    <row r="496" spans="1:19" x14ac:dyDescent="0.3">
      <c r="A496" s="6" t="s">
        <v>1429</v>
      </c>
      <c r="B496" s="7">
        <v>40705</v>
      </c>
      <c r="C496" s="8" t="s">
        <v>1430</v>
      </c>
      <c r="D496" s="6" t="s">
        <v>1431</v>
      </c>
      <c r="E496" s="6" t="s">
        <v>85</v>
      </c>
      <c r="F496" s="6" t="s">
        <v>192</v>
      </c>
      <c r="G496" s="6" t="s">
        <v>462</v>
      </c>
      <c r="H496" s="6" t="s">
        <v>88</v>
      </c>
      <c r="I496" s="6" t="s">
        <v>55</v>
      </c>
      <c r="J496" s="6" t="s">
        <v>110</v>
      </c>
      <c r="K496" s="6" t="s">
        <v>26</v>
      </c>
      <c r="L496" s="6" t="s">
        <v>89</v>
      </c>
      <c r="M496" s="6" t="s">
        <v>289</v>
      </c>
      <c r="N496" s="9">
        <v>0</v>
      </c>
      <c r="O496" s="10">
        <v>18</v>
      </c>
      <c r="P496" s="10">
        <v>6</v>
      </c>
      <c r="Q496" s="6">
        <v>3</v>
      </c>
      <c r="R496" s="6" t="s">
        <v>29</v>
      </c>
      <c r="S496" s="10">
        <f t="shared" si="7"/>
        <v>6</v>
      </c>
    </row>
    <row r="497" spans="1:19" x14ac:dyDescent="0.3">
      <c r="A497" s="6" t="s">
        <v>1432</v>
      </c>
      <c r="B497" s="7">
        <v>40707</v>
      </c>
      <c r="C497" s="8" t="s">
        <v>1433</v>
      </c>
      <c r="D497" s="6" t="s">
        <v>1434</v>
      </c>
      <c r="E497" s="6" t="s">
        <v>45</v>
      </c>
      <c r="F497" s="6" t="s">
        <v>46</v>
      </c>
      <c r="G497" s="6" t="s">
        <v>1435</v>
      </c>
      <c r="H497" s="6" t="s">
        <v>48</v>
      </c>
      <c r="I497" s="6" t="s">
        <v>55</v>
      </c>
      <c r="J497" s="6" t="s">
        <v>37</v>
      </c>
      <c r="K497" s="6" t="s">
        <v>38</v>
      </c>
      <c r="L497" s="6" t="s">
        <v>39</v>
      </c>
      <c r="M497" s="6" t="s">
        <v>1436</v>
      </c>
      <c r="N497" s="9">
        <v>0.1</v>
      </c>
      <c r="O497" s="10">
        <v>438</v>
      </c>
      <c r="P497" s="10">
        <v>165</v>
      </c>
      <c r="Q497" s="6">
        <v>4</v>
      </c>
      <c r="R497" s="6" t="s">
        <v>41</v>
      </c>
      <c r="S497" s="10">
        <f t="shared" si="7"/>
        <v>109.5</v>
      </c>
    </row>
    <row r="498" spans="1:19" x14ac:dyDescent="0.3">
      <c r="A498" s="6" t="s">
        <v>1432</v>
      </c>
      <c r="B498" s="7">
        <v>40707</v>
      </c>
      <c r="C498" s="8" t="s">
        <v>1433</v>
      </c>
      <c r="D498" s="6" t="s">
        <v>1434</v>
      </c>
      <c r="E498" s="6" t="s">
        <v>45</v>
      </c>
      <c r="F498" s="6" t="s">
        <v>46</v>
      </c>
      <c r="G498" s="6" t="s">
        <v>1435</v>
      </c>
      <c r="H498" s="6" t="s">
        <v>48</v>
      </c>
      <c r="I498" s="6" t="s">
        <v>55</v>
      </c>
      <c r="J498" s="6" t="s">
        <v>37</v>
      </c>
      <c r="K498" s="6" t="s">
        <v>38</v>
      </c>
      <c r="L498" s="6" t="s">
        <v>39</v>
      </c>
      <c r="M498" s="6" t="s">
        <v>1437</v>
      </c>
      <c r="N498" s="9">
        <v>0.1</v>
      </c>
      <c r="O498" s="10">
        <v>264</v>
      </c>
      <c r="P498" s="10">
        <v>56</v>
      </c>
      <c r="Q498" s="6">
        <v>2</v>
      </c>
      <c r="R498" s="6" t="s">
        <v>29</v>
      </c>
      <c r="S498" s="10">
        <f t="shared" si="7"/>
        <v>132</v>
      </c>
    </row>
    <row r="499" spans="1:19" x14ac:dyDescent="0.3">
      <c r="A499" s="6" t="s">
        <v>1438</v>
      </c>
      <c r="B499" s="7">
        <v>40707</v>
      </c>
      <c r="C499" s="8" t="s">
        <v>1439</v>
      </c>
      <c r="D499" s="6" t="s">
        <v>1440</v>
      </c>
      <c r="E499" s="6" t="s">
        <v>45</v>
      </c>
      <c r="F499" s="6" t="s">
        <v>206</v>
      </c>
      <c r="G499" s="6" t="s">
        <v>1441</v>
      </c>
      <c r="H499" s="6" t="s">
        <v>48</v>
      </c>
      <c r="I499" s="6" t="s">
        <v>36</v>
      </c>
      <c r="J499" s="6" t="s">
        <v>25</v>
      </c>
      <c r="K499" s="6" t="s">
        <v>26</v>
      </c>
      <c r="L499" s="6" t="s">
        <v>49</v>
      </c>
      <c r="M499" s="6" t="s">
        <v>1442</v>
      </c>
      <c r="N499" s="9">
        <v>0</v>
      </c>
      <c r="O499" s="10">
        <v>48</v>
      </c>
      <c r="P499" s="10">
        <v>18</v>
      </c>
      <c r="Q499" s="6">
        <v>3</v>
      </c>
      <c r="R499" s="6" t="s">
        <v>41</v>
      </c>
      <c r="S499" s="10">
        <f t="shared" si="7"/>
        <v>16</v>
      </c>
    </row>
    <row r="500" spans="1:19" x14ac:dyDescent="0.3">
      <c r="A500" s="6" t="s">
        <v>1438</v>
      </c>
      <c r="B500" s="7">
        <v>40707</v>
      </c>
      <c r="C500" s="8" t="s">
        <v>1439</v>
      </c>
      <c r="D500" s="6" t="s">
        <v>1440</v>
      </c>
      <c r="E500" s="6" t="s">
        <v>45</v>
      </c>
      <c r="F500" s="6" t="s">
        <v>206</v>
      </c>
      <c r="G500" s="6" t="s">
        <v>1441</v>
      </c>
      <c r="H500" s="6" t="s">
        <v>48</v>
      </c>
      <c r="I500" s="6" t="s">
        <v>36</v>
      </c>
      <c r="J500" s="6" t="s">
        <v>25</v>
      </c>
      <c r="K500" s="6" t="s">
        <v>26</v>
      </c>
      <c r="L500" s="6" t="s">
        <v>89</v>
      </c>
      <c r="M500" s="6" t="s">
        <v>1443</v>
      </c>
      <c r="N500" s="9">
        <v>0</v>
      </c>
      <c r="O500" s="10">
        <v>271</v>
      </c>
      <c r="P500" s="10">
        <v>51</v>
      </c>
      <c r="Q500" s="6">
        <v>9</v>
      </c>
      <c r="R500" s="6" t="s">
        <v>41</v>
      </c>
      <c r="S500" s="10">
        <f t="shared" si="7"/>
        <v>30.111111111111111</v>
      </c>
    </row>
    <row r="501" spans="1:19" x14ac:dyDescent="0.3">
      <c r="A501" s="6" t="s">
        <v>1444</v>
      </c>
      <c r="B501" s="7">
        <v>40707</v>
      </c>
      <c r="C501" s="8" t="s">
        <v>1445</v>
      </c>
      <c r="D501" s="6" t="s">
        <v>1446</v>
      </c>
      <c r="E501" s="6" t="s">
        <v>219</v>
      </c>
      <c r="F501" s="6" t="s">
        <v>1003</v>
      </c>
      <c r="G501" s="6" t="s">
        <v>1003</v>
      </c>
      <c r="H501" s="6" t="s">
        <v>48</v>
      </c>
      <c r="I501" s="6" t="s">
        <v>55</v>
      </c>
      <c r="J501" s="6" t="s">
        <v>63</v>
      </c>
      <c r="K501" s="6" t="s">
        <v>26</v>
      </c>
      <c r="L501" s="6" t="s">
        <v>72</v>
      </c>
      <c r="M501" s="6" t="s">
        <v>557</v>
      </c>
      <c r="N501" s="9">
        <v>0</v>
      </c>
      <c r="O501" s="10">
        <v>201</v>
      </c>
      <c r="P501" s="10">
        <v>26</v>
      </c>
      <c r="Q501" s="6">
        <v>12</v>
      </c>
      <c r="R501" s="6" t="s">
        <v>41</v>
      </c>
      <c r="S501" s="10">
        <f t="shared" si="7"/>
        <v>16.75</v>
      </c>
    </row>
    <row r="502" spans="1:19" x14ac:dyDescent="0.3">
      <c r="A502" s="6" t="s">
        <v>1444</v>
      </c>
      <c r="B502" s="7">
        <v>40707</v>
      </c>
      <c r="C502" s="8" t="s">
        <v>1445</v>
      </c>
      <c r="D502" s="6" t="s">
        <v>1446</v>
      </c>
      <c r="E502" s="6" t="s">
        <v>219</v>
      </c>
      <c r="F502" s="6" t="s">
        <v>1003</v>
      </c>
      <c r="G502" s="6" t="s">
        <v>1003</v>
      </c>
      <c r="H502" s="6" t="s">
        <v>48</v>
      </c>
      <c r="I502" s="6" t="s">
        <v>55</v>
      </c>
      <c r="J502" s="6" t="s">
        <v>63</v>
      </c>
      <c r="K502" s="6" t="s">
        <v>26</v>
      </c>
      <c r="L502" s="6" t="s">
        <v>57</v>
      </c>
      <c r="M502" s="6" t="s">
        <v>739</v>
      </c>
      <c r="N502" s="9">
        <v>0</v>
      </c>
      <c r="O502" s="10">
        <v>73</v>
      </c>
      <c r="P502" s="10">
        <v>0</v>
      </c>
      <c r="Q502" s="6">
        <v>3</v>
      </c>
      <c r="R502" s="6" t="s">
        <v>41</v>
      </c>
      <c r="S502" s="10">
        <f t="shared" si="7"/>
        <v>24.333333333333332</v>
      </c>
    </row>
    <row r="503" spans="1:19" x14ac:dyDescent="0.3">
      <c r="A503" s="6" t="s">
        <v>1447</v>
      </c>
      <c r="B503" s="7">
        <v>40707</v>
      </c>
      <c r="C503" s="8" t="s">
        <v>1448</v>
      </c>
      <c r="D503" s="6" t="s">
        <v>1449</v>
      </c>
      <c r="E503" s="6" t="s">
        <v>85</v>
      </c>
      <c r="F503" s="6" t="s">
        <v>776</v>
      </c>
      <c r="G503" s="6" t="s">
        <v>1450</v>
      </c>
      <c r="H503" s="6" t="s">
        <v>88</v>
      </c>
      <c r="I503" s="6" t="s">
        <v>36</v>
      </c>
      <c r="J503" s="6" t="s">
        <v>37</v>
      </c>
      <c r="K503" s="6" t="s">
        <v>26</v>
      </c>
      <c r="L503" s="6" t="s">
        <v>27</v>
      </c>
      <c r="M503" s="6" t="s">
        <v>1451</v>
      </c>
      <c r="N503" s="9">
        <v>0</v>
      </c>
      <c r="O503" s="10">
        <v>112</v>
      </c>
      <c r="P503" s="10">
        <v>55</v>
      </c>
      <c r="Q503" s="6">
        <v>4</v>
      </c>
      <c r="R503" s="6" t="s">
        <v>29</v>
      </c>
      <c r="S503" s="10">
        <f t="shared" si="7"/>
        <v>28</v>
      </c>
    </row>
    <row r="504" spans="1:19" x14ac:dyDescent="0.3">
      <c r="A504" s="6" t="s">
        <v>1447</v>
      </c>
      <c r="B504" s="7">
        <v>40707</v>
      </c>
      <c r="C504" s="8" t="s">
        <v>1448</v>
      </c>
      <c r="D504" s="6" t="s">
        <v>1449</v>
      </c>
      <c r="E504" s="6" t="s">
        <v>85</v>
      </c>
      <c r="F504" s="6" t="s">
        <v>776</v>
      </c>
      <c r="G504" s="6" t="s">
        <v>1450</v>
      </c>
      <c r="H504" s="6" t="s">
        <v>88</v>
      </c>
      <c r="I504" s="6" t="s">
        <v>36</v>
      </c>
      <c r="J504" s="6" t="s">
        <v>37</v>
      </c>
      <c r="K504" s="6" t="s">
        <v>26</v>
      </c>
      <c r="L504" s="6" t="s">
        <v>57</v>
      </c>
      <c r="M504" s="6" t="s">
        <v>74</v>
      </c>
      <c r="N504" s="9">
        <v>0.4</v>
      </c>
      <c r="O504" s="10">
        <v>239</v>
      </c>
      <c r="P504" s="10">
        <v>-48</v>
      </c>
      <c r="Q504" s="6">
        <v>2</v>
      </c>
      <c r="R504" s="6" t="s">
        <v>29</v>
      </c>
      <c r="S504" s="10">
        <f t="shared" si="7"/>
        <v>119.5</v>
      </c>
    </row>
    <row r="505" spans="1:19" x14ac:dyDescent="0.3">
      <c r="A505" s="6" t="s">
        <v>1452</v>
      </c>
      <c r="B505" s="7">
        <v>40708</v>
      </c>
      <c r="C505" s="8" t="s">
        <v>1453</v>
      </c>
      <c r="D505" s="6" t="s">
        <v>863</v>
      </c>
      <c r="E505" s="6" t="s">
        <v>117</v>
      </c>
      <c r="F505" s="6" t="s">
        <v>339</v>
      </c>
      <c r="G505" s="6" t="s">
        <v>1454</v>
      </c>
      <c r="H505" s="6" t="s">
        <v>48</v>
      </c>
      <c r="I505" s="6" t="s">
        <v>36</v>
      </c>
      <c r="J505" s="6" t="s">
        <v>25</v>
      </c>
      <c r="K505" s="6" t="s">
        <v>26</v>
      </c>
      <c r="L505" s="6" t="s">
        <v>49</v>
      </c>
      <c r="M505" s="6" t="s">
        <v>96</v>
      </c>
      <c r="N505" s="9">
        <v>0</v>
      </c>
      <c r="O505" s="10">
        <v>220</v>
      </c>
      <c r="P505" s="10">
        <v>39</v>
      </c>
      <c r="Q505" s="6">
        <v>4</v>
      </c>
      <c r="R505" s="6" t="s">
        <v>29</v>
      </c>
      <c r="S505" s="10">
        <f t="shared" si="7"/>
        <v>55</v>
      </c>
    </row>
    <row r="506" spans="1:19" x14ac:dyDescent="0.3">
      <c r="A506" s="6" t="s">
        <v>1452</v>
      </c>
      <c r="B506" s="7">
        <v>40708</v>
      </c>
      <c r="C506" s="8" t="s">
        <v>1453</v>
      </c>
      <c r="D506" s="6" t="s">
        <v>863</v>
      </c>
      <c r="E506" s="6" t="s">
        <v>117</v>
      </c>
      <c r="F506" s="6" t="s">
        <v>339</v>
      </c>
      <c r="G506" s="6" t="s">
        <v>1454</v>
      </c>
      <c r="H506" s="6" t="s">
        <v>48</v>
      </c>
      <c r="I506" s="6" t="s">
        <v>36</v>
      </c>
      <c r="J506" s="6" t="s">
        <v>25</v>
      </c>
      <c r="K506" s="6" t="s">
        <v>26</v>
      </c>
      <c r="L506" s="6" t="s">
        <v>49</v>
      </c>
      <c r="M506" s="6" t="s">
        <v>208</v>
      </c>
      <c r="N506" s="9">
        <v>0</v>
      </c>
      <c r="O506" s="10">
        <v>58</v>
      </c>
      <c r="P506" s="10">
        <v>8</v>
      </c>
      <c r="Q506" s="6">
        <v>2</v>
      </c>
      <c r="R506" s="6" t="s">
        <v>41</v>
      </c>
      <c r="S506" s="10">
        <f t="shared" si="7"/>
        <v>29</v>
      </c>
    </row>
    <row r="507" spans="1:19" x14ac:dyDescent="0.3">
      <c r="A507" s="6" t="s">
        <v>1452</v>
      </c>
      <c r="B507" s="7">
        <v>40708</v>
      </c>
      <c r="C507" s="8" t="s">
        <v>1453</v>
      </c>
      <c r="D507" s="6" t="s">
        <v>863</v>
      </c>
      <c r="E507" s="6" t="s">
        <v>117</v>
      </c>
      <c r="F507" s="6" t="s">
        <v>339</v>
      </c>
      <c r="G507" s="6" t="s">
        <v>1454</v>
      </c>
      <c r="H507" s="6" t="s">
        <v>48</v>
      </c>
      <c r="I507" s="6" t="s">
        <v>36</v>
      </c>
      <c r="J507" s="6" t="s">
        <v>25</v>
      </c>
      <c r="K507" s="6" t="s">
        <v>26</v>
      </c>
      <c r="L507" s="6" t="s">
        <v>57</v>
      </c>
      <c r="M507" s="6" t="s">
        <v>423</v>
      </c>
      <c r="N507" s="9">
        <v>0.1</v>
      </c>
      <c r="O507" s="10">
        <v>37</v>
      </c>
      <c r="P507" s="10">
        <v>6</v>
      </c>
      <c r="Q507" s="6">
        <v>4</v>
      </c>
      <c r="R507" s="6" t="s">
        <v>41</v>
      </c>
      <c r="S507" s="10">
        <f t="shared" si="7"/>
        <v>9.25</v>
      </c>
    </row>
    <row r="508" spans="1:19" x14ac:dyDescent="0.3">
      <c r="A508" s="6" t="s">
        <v>1455</v>
      </c>
      <c r="B508" s="7">
        <v>40708</v>
      </c>
      <c r="C508" s="8" t="s">
        <v>1456</v>
      </c>
      <c r="D508" s="6" t="s">
        <v>20</v>
      </c>
      <c r="E508" s="6" t="s">
        <v>33</v>
      </c>
      <c r="F508" s="6" t="s">
        <v>34</v>
      </c>
      <c r="G508" s="6" t="s">
        <v>326</v>
      </c>
      <c r="H508" s="6" t="s">
        <v>23</v>
      </c>
      <c r="I508" s="6" t="s">
        <v>24</v>
      </c>
      <c r="J508" s="6" t="s">
        <v>37</v>
      </c>
      <c r="K508" s="6" t="s">
        <v>26</v>
      </c>
      <c r="L508" s="6" t="s">
        <v>57</v>
      </c>
      <c r="M508" s="6" t="s">
        <v>417</v>
      </c>
      <c r="N508" s="9">
        <v>0.1</v>
      </c>
      <c r="O508" s="10">
        <v>241</v>
      </c>
      <c r="P508" s="10">
        <v>24</v>
      </c>
      <c r="Q508" s="6">
        <v>2</v>
      </c>
      <c r="R508" s="6" t="s">
        <v>41</v>
      </c>
      <c r="S508" s="10">
        <f t="shared" si="7"/>
        <v>120.5</v>
      </c>
    </row>
    <row r="509" spans="1:19" x14ac:dyDescent="0.3">
      <c r="A509" s="6" t="s">
        <v>1457</v>
      </c>
      <c r="B509" s="7">
        <v>40708</v>
      </c>
      <c r="C509" s="8" t="s">
        <v>1458</v>
      </c>
      <c r="D509" s="6" t="s">
        <v>1459</v>
      </c>
      <c r="E509" s="6" t="s">
        <v>33</v>
      </c>
      <c r="F509" s="6" t="s">
        <v>34</v>
      </c>
      <c r="G509" s="6" t="s">
        <v>1460</v>
      </c>
      <c r="H509" s="6" t="s">
        <v>23</v>
      </c>
      <c r="I509" s="6" t="s">
        <v>36</v>
      </c>
      <c r="J509" s="6" t="s">
        <v>37</v>
      </c>
      <c r="K509" s="6" t="s">
        <v>122</v>
      </c>
      <c r="L509" s="6" t="s">
        <v>156</v>
      </c>
      <c r="M509" s="6" t="s">
        <v>1461</v>
      </c>
      <c r="N509" s="9">
        <v>0</v>
      </c>
      <c r="O509" s="10">
        <v>636</v>
      </c>
      <c r="P509" s="10">
        <v>273</v>
      </c>
      <c r="Q509" s="6">
        <v>1</v>
      </c>
      <c r="R509" s="6" t="s">
        <v>41</v>
      </c>
      <c r="S509" s="10">
        <f t="shared" si="7"/>
        <v>636</v>
      </c>
    </row>
    <row r="510" spans="1:19" x14ac:dyDescent="0.3">
      <c r="A510" s="6" t="s">
        <v>1462</v>
      </c>
      <c r="B510" s="7">
        <v>40709</v>
      </c>
      <c r="C510" s="8" t="s">
        <v>1463</v>
      </c>
      <c r="D510" s="6" t="s">
        <v>1464</v>
      </c>
      <c r="E510" s="6" t="s">
        <v>94</v>
      </c>
      <c r="F510" s="6" t="s">
        <v>95</v>
      </c>
      <c r="G510" s="6" t="s">
        <v>95</v>
      </c>
      <c r="H510" s="6" t="s">
        <v>48</v>
      </c>
      <c r="I510" s="6" t="s">
        <v>55</v>
      </c>
      <c r="J510" s="6" t="s">
        <v>63</v>
      </c>
      <c r="K510" s="6" t="s">
        <v>26</v>
      </c>
      <c r="L510" s="6" t="s">
        <v>72</v>
      </c>
      <c r="M510" s="6" t="s">
        <v>1465</v>
      </c>
      <c r="N510" s="9">
        <v>0</v>
      </c>
      <c r="O510" s="10">
        <v>36</v>
      </c>
      <c r="P510" s="10">
        <v>7</v>
      </c>
      <c r="Q510" s="6">
        <v>3</v>
      </c>
      <c r="R510" s="6" t="s">
        <v>29</v>
      </c>
      <c r="S510" s="10">
        <f t="shared" si="7"/>
        <v>12</v>
      </c>
    </row>
    <row r="511" spans="1:19" x14ac:dyDescent="0.3">
      <c r="A511" s="6" t="s">
        <v>1466</v>
      </c>
      <c r="B511" s="7">
        <v>40709</v>
      </c>
      <c r="C511" s="8" t="s">
        <v>1467</v>
      </c>
      <c r="D511" s="6" t="s">
        <v>1468</v>
      </c>
      <c r="E511" s="6" t="s">
        <v>21</v>
      </c>
      <c r="F511" s="6" t="s">
        <v>1469</v>
      </c>
      <c r="G511" s="6" t="s">
        <v>1470</v>
      </c>
      <c r="H511" s="6" t="s">
        <v>23</v>
      </c>
      <c r="I511" s="6" t="s">
        <v>36</v>
      </c>
      <c r="J511" s="6" t="s">
        <v>63</v>
      </c>
      <c r="K511" s="6" t="s">
        <v>26</v>
      </c>
      <c r="L511" s="6" t="s">
        <v>57</v>
      </c>
      <c r="M511" s="6" t="s">
        <v>825</v>
      </c>
      <c r="N511" s="9">
        <v>0.5</v>
      </c>
      <c r="O511" s="10">
        <v>15</v>
      </c>
      <c r="P511" s="10">
        <v>-12</v>
      </c>
      <c r="Q511" s="6">
        <v>1</v>
      </c>
      <c r="R511" s="6" t="s">
        <v>41</v>
      </c>
      <c r="S511" s="10">
        <f t="shared" si="7"/>
        <v>15</v>
      </c>
    </row>
    <row r="512" spans="1:19" x14ac:dyDescent="0.3">
      <c r="A512" s="6" t="s">
        <v>1466</v>
      </c>
      <c r="B512" s="7">
        <v>40709</v>
      </c>
      <c r="C512" s="8" t="s">
        <v>1467</v>
      </c>
      <c r="D512" s="6" t="s">
        <v>1468</v>
      </c>
      <c r="E512" s="6" t="s">
        <v>21</v>
      </c>
      <c r="F512" s="6" t="s">
        <v>1469</v>
      </c>
      <c r="G512" s="6" t="s">
        <v>1470</v>
      </c>
      <c r="H512" s="6" t="s">
        <v>23</v>
      </c>
      <c r="I512" s="6" t="s">
        <v>36</v>
      </c>
      <c r="J512" s="6" t="s">
        <v>63</v>
      </c>
      <c r="K512" s="6" t="s">
        <v>26</v>
      </c>
      <c r="L512" s="6" t="s">
        <v>57</v>
      </c>
      <c r="M512" s="6" t="s">
        <v>1471</v>
      </c>
      <c r="N512" s="9">
        <v>0.5</v>
      </c>
      <c r="O512" s="10">
        <v>82</v>
      </c>
      <c r="P512" s="10">
        <v>-74</v>
      </c>
      <c r="Q512" s="6">
        <v>3</v>
      </c>
      <c r="R512" s="6" t="s">
        <v>29</v>
      </c>
      <c r="S512" s="10">
        <f t="shared" si="7"/>
        <v>27.333333333333332</v>
      </c>
    </row>
    <row r="513" spans="1:19" x14ac:dyDescent="0.3">
      <c r="A513" s="6" t="s">
        <v>1466</v>
      </c>
      <c r="B513" s="7">
        <v>40709</v>
      </c>
      <c r="C513" s="8" t="s">
        <v>1467</v>
      </c>
      <c r="D513" s="6" t="s">
        <v>1468</v>
      </c>
      <c r="E513" s="6" t="s">
        <v>21</v>
      </c>
      <c r="F513" s="6" t="s">
        <v>1469</v>
      </c>
      <c r="G513" s="6" t="s">
        <v>1470</v>
      </c>
      <c r="H513" s="6" t="s">
        <v>23</v>
      </c>
      <c r="I513" s="6" t="s">
        <v>36</v>
      </c>
      <c r="J513" s="6" t="s">
        <v>63</v>
      </c>
      <c r="K513" s="6" t="s">
        <v>122</v>
      </c>
      <c r="L513" s="6" t="s">
        <v>214</v>
      </c>
      <c r="M513" s="6" t="s">
        <v>1472</v>
      </c>
      <c r="N513" s="9">
        <v>0.5</v>
      </c>
      <c r="O513" s="10">
        <v>739</v>
      </c>
      <c r="P513" s="10">
        <v>-177</v>
      </c>
      <c r="Q513" s="6">
        <v>6</v>
      </c>
      <c r="R513" s="6" t="s">
        <v>29</v>
      </c>
      <c r="S513" s="10">
        <f t="shared" si="7"/>
        <v>123.16666666666667</v>
      </c>
    </row>
    <row r="514" spans="1:19" x14ac:dyDescent="0.3">
      <c r="A514" s="6" t="s">
        <v>1473</v>
      </c>
      <c r="B514" s="7">
        <v>40709</v>
      </c>
      <c r="C514" s="8" t="s">
        <v>1474</v>
      </c>
      <c r="D514" s="6" t="s">
        <v>905</v>
      </c>
      <c r="E514" s="6" t="s">
        <v>45</v>
      </c>
      <c r="F514" s="6" t="s">
        <v>206</v>
      </c>
      <c r="G514" s="6" t="s">
        <v>451</v>
      </c>
      <c r="H514" s="6" t="s">
        <v>48</v>
      </c>
      <c r="I514" s="6" t="s">
        <v>36</v>
      </c>
      <c r="J514" s="6" t="s">
        <v>37</v>
      </c>
      <c r="K514" s="6" t="s">
        <v>122</v>
      </c>
      <c r="L514" s="6" t="s">
        <v>156</v>
      </c>
      <c r="M514" s="6" t="s">
        <v>1475</v>
      </c>
      <c r="N514" s="9">
        <v>0.15</v>
      </c>
      <c r="O514" s="10">
        <v>348</v>
      </c>
      <c r="P514" s="10">
        <v>-61</v>
      </c>
      <c r="Q514" s="6">
        <v>3</v>
      </c>
      <c r="R514" s="6" t="s">
        <v>29</v>
      </c>
      <c r="S514" s="10">
        <f t="shared" si="7"/>
        <v>116</v>
      </c>
    </row>
    <row r="515" spans="1:19" x14ac:dyDescent="0.3">
      <c r="A515" s="6" t="s">
        <v>1476</v>
      </c>
      <c r="B515" s="7">
        <v>40710</v>
      </c>
      <c r="C515" s="8" t="s">
        <v>1477</v>
      </c>
      <c r="D515" s="6" t="s">
        <v>1478</v>
      </c>
      <c r="E515" s="6" t="s">
        <v>173</v>
      </c>
      <c r="F515" s="6" t="s">
        <v>186</v>
      </c>
      <c r="G515" s="6" t="s">
        <v>1479</v>
      </c>
      <c r="H515" s="6" t="s">
        <v>23</v>
      </c>
      <c r="I515" s="6" t="s">
        <v>55</v>
      </c>
      <c r="J515" s="6" t="s">
        <v>63</v>
      </c>
      <c r="K515" s="6" t="s">
        <v>38</v>
      </c>
      <c r="L515" s="6" t="s">
        <v>111</v>
      </c>
      <c r="M515" s="6" t="s">
        <v>243</v>
      </c>
      <c r="N515" s="9">
        <v>0.5</v>
      </c>
      <c r="O515" s="10">
        <v>87</v>
      </c>
      <c r="P515" s="10">
        <v>-78</v>
      </c>
      <c r="Q515" s="6">
        <v>3</v>
      </c>
      <c r="R515" s="6" t="s">
        <v>41</v>
      </c>
      <c r="S515" s="10">
        <f t="shared" ref="S515:S578" si="8">O515/Q515</f>
        <v>29</v>
      </c>
    </row>
    <row r="516" spans="1:19" x14ac:dyDescent="0.3">
      <c r="A516" s="6" t="s">
        <v>1480</v>
      </c>
      <c r="B516" s="7">
        <v>40710</v>
      </c>
      <c r="C516" s="8" t="s">
        <v>1481</v>
      </c>
      <c r="D516" s="6" t="s">
        <v>1482</v>
      </c>
      <c r="E516" s="6" t="s">
        <v>85</v>
      </c>
      <c r="F516" s="6" t="s">
        <v>495</v>
      </c>
      <c r="G516" s="6" t="s">
        <v>1424</v>
      </c>
      <c r="H516" s="6" t="s">
        <v>88</v>
      </c>
      <c r="I516" s="6" t="s">
        <v>36</v>
      </c>
      <c r="J516" s="6" t="s">
        <v>63</v>
      </c>
      <c r="K516" s="6" t="s">
        <v>26</v>
      </c>
      <c r="L516" s="6" t="s">
        <v>162</v>
      </c>
      <c r="M516" s="6" t="s">
        <v>1483</v>
      </c>
      <c r="N516" s="9">
        <v>0</v>
      </c>
      <c r="O516" s="10">
        <v>561</v>
      </c>
      <c r="P516" s="10">
        <v>34</v>
      </c>
      <c r="Q516" s="6">
        <v>2</v>
      </c>
      <c r="R516" s="6" t="s">
        <v>41</v>
      </c>
      <c r="S516" s="10">
        <f t="shared" si="8"/>
        <v>280.5</v>
      </c>
    </row>
    <row r="517" spans="1:19" x14ac:dyDescent="0.3">
      <c r="A517" s="6" t="s">
        <v>1480</v>
      </c>
      <c r="B517" s="7">
        <v>40710</v>
      </c>
      <c r="C517" s="8" t="s">
        <v>1481</v>
      </c>
      <c r="D517" s="6" t="s">
        <v>1482</v>
      </c>
      <c r="E517" s="6" t="s">
        <v>85</v>
      </c>
      <c r="F517" s="6" t="s">
        <v>495</v>
      </c>
      <c r="G517" s="6" t="s">
        <v>1424</v>
      </c>
      <c r="H517" s="6" t="s">
        <v>88</v>
      </c>
      <c r="I517" s="6" t="s">
        <v>36</v>
      </c>
      <c r="J517" s="6" t="s">
        <v>63</v>
      </c>
      <c r="K517" s="6" t="s">
        <v>122</v>
      </c>
      <c r="L517" s="6" t="s">
        <v>168</v>
      </c>
      <c r="M517" s="6" t="s">
        <v>1484</v>
      </c>
      <c r="N517" s="9">
        <v>0</v>
      </c>
      <c r="O517" s="10">
        <v>249</v>
      </c>
      <c r="P517" s="10">
        <v>40</v>
      </c>
      <c r="Q517" s="6">
        <v>2</v>
      </c>
      <c r="R517" s="6" t="s">
        <v>41</v>
      </c>
      <c r="S517" s="10">
        <f t="shared" si="8"/>
        <v>124.5</v>
      </c>
    </row>
    <row r="518" spans="1:19" x14ac:dyDescent="0.3">
      <c r="A518" s="6" t="s">
        <v>1485</v>
      </c>
      <c r="B518" s="7">
        <v>40710</v>
      </c>
      <c r="C518" s="8" t="s">
        <v>1486</v>
      </c>
      <c r="D518" s="6" t="s">
        <v>1356</v>
      </c>
      <c r="E518" s="6" t="s">
        <v>33</v>
      </c>
      <c r="F518" s="6" t="s">
        <v>34</v>
      </c>
      <c r="G518" s="6" t="s">
        <v>1487</v>
      </c>
      <c r="H518" s="6" t="s">
        <v>23</v>
      </c>
      <c r="I518" s="6" t="s">
        <v>24</v>
      </c>
      <c r="J518" s="6" t="s">
        <v>37</v>
      </c>
      <c r="K518" s="6" t="s">
        <v>26</v>
      </c>
      <c r="L518" s="6" t="s">
        <v>89</v>
      </c>
      <c r="M518" s="6" t="s">
        <v>1488</v>
      </c>
      <c r="N518" s="9">
        <v>0</v>
      </c>
      <c r="O518" s="10">
        <v>63</v>
      </c>
      <c r="P518" s="10">
        <v>26</v>
      </c>
      <c r="Q518" s="6">
        <v>2</v>
      </c>
      <c r="R518" s="6" t="s">
        <v>41</v>
      </c>
      <c r="S518" s="10">
        <f t="shared" si="8"/>
        <v>31.5</v>
      </c>
    </row>
    <row r="519" spans="1:19" x14ac:dyDescent="0.3">
      <c r="A519" s="6" t="s">
        <v>1485</v>
      </c>
      <c r="B519" s="7">
        <v>40710</v>
      </c>
      <c r="C519" s="8" t="s">
        <v>1486</v>
      </c>
      <c r="D519" s="6" t="s">
        <v>1356</v>
      </c>
      <c r="E519" s="6" t="s">
        <v>33</v>
      </c>
      <c r="F519" s="6" t="s">
        <v>34</v>
      </c>
      <c r="G519" s="6" t="s">
        <v>1487</v>
      </c>
      <c r="H519" s="6" t="s">
        <v>23</v>
      </c>
      <c r="I519" s="6" t="s">
        <v>24</v>
      </c>
      <c r="J519" s="6" t="s">
        <v>37</v>
      </c>
      <c r="K519" s="6" t="s">
        <v>122</v>
      </c>
      <c r="L519" s="6" t="s">
        <v>123</v>
      </c>
      <c r="M519" s="6" t="s">
        <v>1489</v>
      </c>
      <c r="N519" s="9">
        <v>0</v>
      </c>
      <c r="O519" s="10">
        <v>605</v>
      </c>
      <c r="P519" s="10">
        <v>266</v>
      </c>
      <c r="Q519" s="6">
        <v>5</v>
      </c>
      <c r="R519" s="6" t="s">
        <v>41</v>
      </c>
      <c r="S519" s="10">
        <f t="shared" si="8"/>
        <v>121</v>
      </c>
    </row>
    <row r="520" spans="1:19" x14ac:dyDescent="0.3">
      <c r="A520" s="6" t="s">
        <v>1490</v>
      </c>
      <c r="B520" s="7">
        <v>40710</v>
      </c>
      <c r="C520" s="8" t="s">
        <v>1491</v>
      </c>
      <c r="D520" s="6" t="s">
        <v>1492</v>
      </c>
      <c r="E520" s="6" t="s">
        <v>33</v>
      </c>
      <c r="F520" s="6" t="s">
        <v>34</v>
      </c>
      <c r="G520" s="6" t="s">
        <v>326</v>
      </c>
      <c r="H520" s="6" t="s">
        <v>23</v>
      </c>
      <c r="I520" s="6" t="s">
        <v>36</v>
      </c>
      <c r="J520" s="6" t="s">
        <v>25</v>
      </c>
      <c r="K520" s="6" t="s">
        <v>26</v>
      </c>
      <c r="L520" s="6" t="s">
        <v>57</v>
      </c>
      <c r="M520" s="6" t="s">
        <v>351</v>
      </c>
      <c r="N520" s="9">
        <v>0.1</v>
      </c>
      <c r="O520" s="10">
        <v>99</v>
      </c>
      <c r="P520" s="10">
        <v>10</v>
      </c>
      <c r="Q520" s="6">
        <v>2</v>
      </c>
      <c r="R520" s="6" t="s">
        <v>29</v>
      </c>
      <c r="S520" s="10">
        <f t="shared" si="8"/>
        <v>49.5</v>
      </c>
    </row>
    <row r="521" spans="1:19" x14ac:dyDescent="0.3">
      <c r="A521" s="6" t="s">
        <v>1493</v>
      </c>
      <c r="B521" s="7">
        <v>40710</v>
      </c>
      <c r="C521" s="8" t="s">
        <v>1494</v>
      </c>
      <c r="D521" s="6" t="s">
        <v>1495</v>
      </c>
      <c r="E521" s="6" t="s">
        <v>33</v>
      </c>
      <c r="F521" s="6" t="s">
        <v>34</v>
      </c>
      <c r="G521" s="6" t="s">
        <v>35</v>
      </c>
      <c r="H521" s="6" t="s">
        <v>23</v>
      </c>
      <c r="I521" s="6" t="s">
        <v>36</v>
      </c>
      <c r="J521" s="6" t="s">
        <v>25</v>
      </c>
      <c r="K521" s="6" t="s">
        <v>38</v>
      </c>
      <c r="L521" s="6" t="s">
        <v>251</v>
      </c>
      <c r="M521" s="6" t="s">
        <v>510</v>
      </c>
      <c r="N521" s="9">
        <v>0.3</v>
      </c>
      <c r="O521" s="10">
        <v>156</v>
      </c>
      <c r="P521" s="10">
        <v>-22</v>
      </c>
      <c r="Q521" s="6">
        <v>2</v>
      </c>
      <c r="R521" s="6" t="s">
        <v>41</v>
      </c>
      <c r="S521" s="10">
        <f t="shared" si="8"/>
        <v>78</v>
      </c>
    </row>
    <row r="522" spans="1:19" x14ac:dyDescent="0.3">
      <c r="A522" s="6" t="s">
        <v>1496</v>
      </c>
      <c r="B522" s="7">
        <v>40711</v>
      </c>
      <c r="C522" s="8" t="s">
        <v>1497</v>
      </c>
      <c r="D522" s="6" t="s">
        <v>1498</v>
      </c>
      <c r="E522" s="6" t="s">
        <v>45</v>
      </c>
      <c r="F522" s="6" t="s">
        <v>585</v>
      </c>
      <c r="G522" s="6" t="s">
        <v>1230</v>
      </c>
      <c r="H522" s="6" t="s">
        <v>48</v>
      </c>
      <c r="I522" s="6" t="s">
        <v>24</v>
      </c>
      <c r="J522" s="6" t="s">
        <v>37</v>
      </c>
      <c r="K522" s="6" t="s">
        <v>26</v>
      </c>
      <c r="L522" s="6" t="s">
        <v>166</v>
      </c>
      <c r="M522" s="6" t="s">
        <v>1499</v>
      </c>
      <c r="N522" s="9">
        <v>0</v>
      </c>
      <c r="O522" s="10">
        <v>206</v>
      </c>
      <c r="P522" s="10">
        <v>25</v>
      </c>
      <c r="Q522" s="6">
        <v>5</v>
      </c>
      <c r="R522" s="6" t="s">
        <v>41</v>
      </c>
      <c r="S522" s="10">
        <f t="shared" si="8"/>
        <v>41.2</v>
      </c>
    </row>
    <row r="523" spans="1:19" x14ac:dyDescent="0.3">
      <c r="A523" s="6" t="s">
        <v>1500</v>
      </c>
      <c r="B523" s="7">
        <v>40711</v>
      </c>
      <c r="C523" s="8" t="s">
        <v>1501</v>
      </c>
      <c r="D523" s="6" t="s">
        <v>1502</v>
      </c>
      <c r="E523" s="6" t="s">
        <v>45</v>
      </c>
      <c r="F523" s="6" t="s">
        <v>585</v>
      </c>
      <c r="G523" s="6" t="s">
        <v>1503</v>
      </c>
      <c r="H523" s="6" t="s">
        <v>48</v>
      </c>
      <c r="I523" s="6" t="s">
        <v>55</v>
      </c>
      <c r="J523" s="6" t="s">
        <v>63</v>
      </c>
      <c r="K523" s="6" t="s">
        <v>26</v>
      </c>
      <c r="L523" s="6" t="s">
        <v>89</v>
      </c>
      <c r="M523" s="6" t="s">
        <v>1504</v>
      </c>
      <c r="N523" s="9">
        <v>0</v>
      </c>
      <c r="O523" s="10">
        <v>90</v>
      </c>
      <c r="P523" s="10">
        <v>36</v>
      </c>
      <c r="Q523" s="6">
        <v>3</v>
      </c>
      <c r="R523" s="6" t="s">
        <v>29</v>
      </c>
      <c r="S523" s="10">
        <f t="shared" si="8"/>
        <v>30</v>
      </c>
    </row>
    <row r="524" spans="1:19" x14ac:dyDescent="0.3">
      <c r="A524" s="6" t="s">
        <v>1505</v>
      </c>
      <c r="B524" s="7">
        <v>40711</v>
      </c>
      <c r="C524" s="8" t="s">
        <v>1506</v>
      </c>
      <c r="D524" s="6" t="s">
        <v>1507</v>
      </c>
      <c r="E524" s="6" t="s">
        <v>45</v>
      </c>
      <c r="F524" s="6" t="s">
        <v>206</v>
      </c>
      <c r="G524" s="6" t="s">
        <v>257</v>
      </c>
      <c r="H524" s="6" t="s">
        <v>48</v>
      </c>
      <c r="I524" s="6" t="s">
        <v>55</v>
      </c>
      <c r="J524" s="6" t="s">
        <v>37</v>
      </c>
      <c r="K524" s="6" t="s">
        <v>26</v>
      </c>
      <c r="L524" s="6" t="s">
        <v>27</v>
      </c>
      <c r="M524" s="6" t="s">
        <v>1508</v>
      </c>
      <c r="N524" s="9">
        <v>0</v>
      </c>
      <c r="O524" s="10">
        <v>210</v>
      </c>
      <c r="P524" s="10">
        <v>42</v>
      </c>
      <c r="Q524" s="6">
        <v>8</v>
      </c>
      <c r="R524" s="6" t="s">
        <v>29</v>
      </c>
      <c r="S524" s="10">
        <f t="shared" si="8"/>
        <v>26.25</v>
      </c>
    </row>
    <row r="525" spans="1:19" x14ac:dyDescent="0.3">
      <c r="A525" s="6" t="s">
        <v>1505</v>
      </c>
      <c r="B525" s="7">
        <v>40711</v>
      </c>
      <c r="C525" s="8" t="s">
        <v>1506</v>
      </c>
      <c r="D525" s="6" t="s">
        <v>1507</v>
      </c>
      <c r="E525" s="6" t="s">
        <v>45</v>
      </c>
      <c r="F525" s="6" t="s">
        <v>206</v>
      </c>
      <c r="G525" s="6" t="s">
        <v>257</v>
      </c>
      <c r="H525" s="6" t="s">
        <v>48</v>
      </c>
      <c r="I525" s="6" t="s">
        <v>55</v>
      </c>
      <c r="J525" s="6" t="s">
        <v>37</v>
      </c>
      <c r="K525" s="6" t="s">
        <v>122</v>
      </c>
      <c r="L525" s="6" t="s">
        <v>123</v>
      </c>
      <c r="M525" s="6" t="s">
        <v>1509</v>
      </c>
      <c r="N525" s="9">
        <v>0.15</v>
      </c>
      <c r="O525" s="10">
        <v>524</v>
      </c>
      <c r="P525" s="10">
        <v>-25</v>
      </c>
      <c r="Q525" s="6">
        <v>2</v>
      </c>
      <c r="R525" s="6" t="s">
        <v>29</v>
      </c>
      <c r="S525" s="10">
        <f t="shared" si="8"/>
        <v>262</v>
      </c>
    </row>
    <row r="526" spans="1:19" x14ac:dyDescent="0.3">
      <c r="A526" s="6" t="s">
        <v>1510</v>
      </c>
      <c r="B526" s="7">
        <v>40711</v>
      </c>
      <c r="C526" s="8" t="s">
        <v>1511</v>
      </c>
      <c r="D526" s="6" t="s">
        <v>1512</v>
      </c>
      <c r="E526" s="6" t="s">
        <v>33</v>
      </c>
      <c r="F526" s="6" t="s">
        <v>34</v>
      </c>
      <c r="G526" s="6" t="s">
        <v>1513</v>
      </c>
      <c r="H526" s="6" t="s">
        <v>23</v>
      </c>
      <c r="I526" s="6" t="s">
        <v>24</v>
      </c>
      <c r="J526" s="6" t="s">
        <v>63</v>
      </c>
      <c r="K526" s="6" t="s">
        <v>38</v>
      </c>
      <c r="L526" s="6" t="s">
        <v>251</v>
      </c>
      <c r="M526" s="6" t="s">
        <v>1514</v>
      </c>
      <c r="N526" s="9">
        <v>0.3</v>
      </c>
      <c r="O526" s="10">
        <v>106</v>
      </c>
      <c r="P526" s="10">
        <v>-8</v>
      </c>
      <c r="Q526" s="6">
        <v>3</v>
      </c>
      <c r="R526" s="6" t="s">
        <v>29</v>
      </c>
      <c r="S526" s="10">
        <f t="shared" si="8"/>
        <v>35.333333333333336</v>
      </c>
    </row>
    <row r="527" spans="1:19" x14ac:dyDescent="0.3">
      <c r="A527" s="6" t="s">
        <v>1515</v>
      </c>
      <c r="B527" s="7">
        <v>40711</v>
      </c>
      <c r="C527" s="8" t="s">
        <v>1516</v>
      </c>
      <c r="D527" s="6" t="s">
        <v>1517</v>
      </c>
      <c r="E527" s="6" t="s">
        <v>21</v>
      </c>
      <c r="F527" s="6" t="s">
        <v>148</v>
      </c>
      <c r="G527" s="6" t="s">
        <v>149</v>
      </c>
      <c r="H527" s="6" t="s">
        <v>23</v>
      </c>
      <c r="I527" s="6" t="s">
        <v>36</v>
      </c>
      <c r="J527" s="6" t="s">
        <v>37</v>
      </c>
      <c r="K527" s="6" t="s">
        <v>38</v>
      </c>
      <c r="L527" s="6" t="s">
        <v>111</v>
      </c>
      <c r="M527" s="6" t="s">
        <v>1518</v>
      </c>
      <c r="N527" s="9">
        <v>0.5</v>
      </c>
      <c r="O527" s="10">
        <v>714</v>
      </c>
      <c r="P527" s="10">
        <v>-143</v>
      </c>
      <c r="Q527" s="6">
        <v>3</v>
      </c>
      <c r="R527" s="6" t="s">
        <v>41</v>
      </c>
      <c r="S527" s="10">
        <f t="shared" si="8"/>
        <v>238</v>
      </c>
    </row>
    <row r="528" spans="1:19" x14ac:dyDescent="0.3">
      <c r="A528" s="6" t="s">
        <v>1515</v>
      </c>
      <c r="B528" s="7">
        <v>40711</v>
      </c>
      <c r="C528" s="8" t="s">
        <v>1516</v>
      </c>
      <c r="D528" s="6" t="s">
        <v>1517</v>
      </c>
      <c r="E528" s="6" t="s">
        <v>21</v>
      </c>
      <c r="F528" s="6" t="s">
        <v>148</v>
      </c>
      <c r="G528" s="6" t="s">
        <v>149</v>
      </c>
      <c r="H528" s="6" t="s">
        <v>23</v>
      </c>
      <c r="I528" s="6" t="s">
        <v>36</v>
      </c>
      <c r="J528" s="6" t="s">
        <v>37</v>
      </c>
      <c r="K528" s="6" t="s">
        <v>26</v>
      </c>
      <c r="L528" s="6" t="s">
        <v>57</v>
      </c>
      <c r="M528" s="6" t="s">
        <v>889</v>
      </c>
      <c r="N528" s="9">
        <v>0.5</v>
      </c>
      <c r="O528" s="10">
        <v>27</v>
      </c>
      <c r="P528" s="10">
        <v>-15</v>
      </c>
      <c r="Q528" s="6">
        <v>2</v>
      </c>
      <c r="R528" s="6" t="s">
        <v>29</v>
      </c>
      <c r="S528" s="10">
        <f t="shared" si="8"/>
        <v>13.5</v>
      </c>
    </row>
    <row r="529" spans="1:19" x14ac:dyDescent="0.3">
      <c r="A529" s="6" t="s">
        <v>1519</v>
      </c>
      <c r="B529" s="7">
        <v>40712</v>
      </c>
      <c r="C529" s="8" t="s">
        <v>1520</v>
      </c>
      <c r="D529" s="6" t="s">
        <v>1013</v>
      </c>
      <c r="E529" s="6" t="s">
        <v>94</v>
      </c>
      <c r="F529" s="6" t="s">
        <v>95</v>
      </c>
      <c r="G529" s="6" t="s">
        <v>95</v>
      </c>
      <c r="H529" s="6" t="s">
        <v>48</v>
      </c>
      <c r="I529" s="6" t="s">
        <v>36</v>
      </c>
      <c r="J529" s="6" t="s">
        <v>37</v>
      </c>
      <c r="K529" s="6" t="s">
        <v>38</v>
      </c>
      <c r="L529" s="6" t="s">
        <v>39</v>
      </c>
      <c r="M529" s="6" t="s">
        <v>1183</v>
      </c>
      <c r="N529" s="9">
        <v>0</v>
      </c>
      <c r="O529" s="10">
        <v>338</v>
      </c>
      <c r="P529" s="10">
        <v>139</v>
      </c>
      <c r="Q529" s="6">
        <v>2</v>
      </c>
      <c r="R529" s="6" t="s">
        <v>41</v>
      </c>
      <c r="S529" s="10">
        <f t="shared" si="8"/>
        <v>169</v>
      </c>
    </row>
    <row r="530" spans="1:19" x14ac:dyDescent="0.3">
      <c r="A530" s="6" t="s">
        <v>1521</v>
      </c>
      <c r="B530" s="7">
        <v>40712</v>
      </c>
      <c r="C530" s="8" t="s">
        <v>1522</v>
      </c>
      <c r="D530" s="6" t="s">
        <v>1523</v>
      </c>
      <c r="E530" s="6" t="s">
        <v>100</v>
      </c>
      <c r="F530" s="6" t="s">
        <v>845</v>
      </c>
      <c r="G530" s="6" t="s">
        <v>1524</v>
      </c>
      <c r="H530" s="6" t="s">
        <v>88</v>
      </c>
      <c r="I530" s="6" t="s">
        <v>36</v>
      </c>
      <c r="J530" s="6" t="s">
        <v>37</v>
      </c>
      <c r="K530" s="6" t="s">
        <v>26</v>
      </c>
      <c r="L530" s="6" t="s">
        <v>57</v>
      </c>
      <c r="M530" s="6" t="s">
        <v>1525</v>
      </c>
      <c r="N530" s="9">
        <v>0.1</v>
      </c>
      <c r="O530" s="10">
        <v>278</v>
      </c>
      <c r="P530" s="10">
        <v>62</v>
      </c>
      <c r="Q530" s="6">
        <v>5</v>
      </c>
      <c r="R530" s="6" t="s">
        <v>29</v>
      </c>
      <c r="S530" s="10">
        <f t="shared" si="8"/>
        <v>55.6</v>
      </c>
    </row>
    <row r="531" spans="1:19" x14ac:dyDescent="0.3">
      <c r="A531" s="6" t="s">
        <v>1521</v>
      </c>
      <c r="B531" s="7">
        <v>40712</v>
      </c>
      <c r="C531" s="8" t="s">
        <v>1522</v>
      </c>
      <c r="D531" s="6" t="s">
        <v>1523</v>
      </c>
      <c r="E531" s="6" t="s">
        <v>100</v>
      </c>
      <c r="F531" s="6" t="s">
        <v>845</v>
      </c>
      <c r="G531" s="6" t="s">
        <v>1524</v>
      </c>
      <c r="H531" s="6" t="s">
        <v>88</v>
      </c>
      <c r="I531" s="6" t="s">
        <v>36</v>
      </c>
      <c r="J531" s="6" t="s">
        <v>37</v>
      </c>
      <c r="K531" s="6" t="s">
        <v>122</v>
      </c>
      <c r="L531" s="6" t="s">
        <v>123</v>
      </c>
      <c r="M531" s="6" t="s">
        <v>1526</v>
      </c>
      <c r="N531" s="9">
        <v>0.1</v>
      </c>
      <c r="O531" s="10">
        <v>411</v>
      </c>
      <c r="P531" s="10">
        <v>-37</v>
      </c>
      <c r="Q531" s="6">
        <v>9</v>
      </c>
      <c r="R531" s="6" t="s">
        <v>41</v>
      </c>
      <c r="S531" s="10">
        <f t="shared" si="8"/>
        <v>45.666666666666664</v>
      </c>
    </row>
    <row r="532" spans="1:19" x14ac:dyDescent="0.3">
      <c r="A532" s="6" t="s">
        <v>1527</v>
      </c>
      <c r="B532" s="7">
        <v>40712</v>
      </c>
      <c r="C532" s="8" t="s">
        <v>1528</v>
      </c>
      <c r="D532" s="6" t="s">
        <v>1459</v>
      </c>
      <c r="E532" s="6" t="s">
        <v>100</v>
      </c>
      <c r="F532" s="6" t="s">
        <v>1529</v>
      </c>
      <c r="G532" s="6" t="s">
        <v>1530</v>
      </c>
      <c r="H532" s="6" t="s">
        <v>88</v>
      </c>
      <c r="I532" s="6" t="s">
        <v>36</v>
      </c>
      <c r="J532" s="6" t="s">
        <v>25</v>
      </c>
      <c r="K532" s="6" t="s">
        <v>38</v>
      </c>
      <c r="L532" s="6" t="s">
        <v>39</v>
      </c>
      <c r="M532" s="6" t="s">
        <v>1531</v>
      </c>
      <c r="N532" s="9">
        <v>0</v>
      </c>
      <c r="O532" s="10">
        <v>1814</v>
      </c>
      <c r="P532" s="10">
        <v>653</v>
      </c>
      <c r="Q532" s="6">
        <v>5</v>
      </c>
      <c r="R532" s="6" t="s">
        <v>29</v>
      </c>
      <c r="S532" s="10">
        <f t="shared" si="8"/>
        <v>362.8</v>
      </c>
    </row>
    <row r="533" spans="1:19" x14ac:dyDescent="0.3">
      <c r="A533" s="6" t="s">
        <v>1527</v>
      </c>
      <c r="B533" s="7">
        <v>40712</v>
      </c>
      <c r="C533" s="8" t="s">
        <v>1528</v>
      </c>
      <c r="D533" s="6" t="s">
        <v>1459</v>
      </c>
      <c r="E533" s="6" t="s">
        <v>100</v>
      </c>
      <c r="F533" s="6" t="s">
        <v>1529</v>
      </c>
      <c r="G533" s="6" t="s">
        <v>1530</v>
      </c>
      <c r="H533" s="6" t="s">
        <v>88</v>
      </c>
      <c r="I533" s="6" t="s">
        <v>36</v>
      </c>
      <c r="J533" s="6" t="s">
        <v>25</v>
      </c>
      <c r="K533" s="6" t="s">
        <v>26</v>
      </c>
      <c r="L533" s="6" t="s">
        <v>57</v>
      </c>
      <c r="M533" s="6" t="s">
        <v>1532</v>
      </c>
      <c r="N533" s="9">
        <v>0.1</v>
      </c>
      <c r="O533" s="10">
        <v>29</v>
      </c>
      <c r="P533" s="10">
        <v>0</v>
      </c>
      <c r="Q533" s="6">
        <v>2</v>
      </c>
      <c r="R533" s="6" t="s">
        <v>41</v>
      </c>
      <c r="S533" s="10">
        <f t="shared" si="8"/>
        <v>14.5</v>
      </c>
    </row>
    <row r="534" spans="1:19" x14ac:dyDescent="0.3">
      <c r="A534" s="6" t="s">
        <v>1527</v>
      </c>
      <c r="B534" s="7">
        <v>40712</v>
      </c>
      <c r="C534" s="8" t="s">
        <v>1528</v>
      </c>
      <c r="D534" s="6" t="s">
        <v>1459</v>
      </c>
      <c r="E534" s="6" t="s">
        <v>100</v>
      </c>
      <c r="F534" s="6" t="s">
        <v>1529</v>
      </c>
      <c r="G534" s="6" t="s">
        <v>1530</v>
      </c>
      <c r="H534" s="6" t="s">
        <v>88</v>
      </c>
      <c r="I534" s="6" t="s">
        <v>36</v>
      </c>
      <c r="J534" s="6" t="s">
        <v>25</v>
      </c>
      <c r="K534" s="6" t="s">
        <v>122</v>
      </c>
      <c r="L534" s="6" t="s">
        <v>168</v>
      </c>
      <c r="M534" s="6" t="s">
        <v>1484</v>
      </c>
      <c r="N534" s="9">
        <v>0</v>
      </c>
      <c r="O534" s="10">
        <v>373</v>
      </c>
      <c r="P534" s="10">
        <v>60</v>
      </c>
      <c r="Q534" s="6">
        <v>3</v>
      </c>
      <c r="R534" s="6" t="s">
        <v>41</v>
      </c>
      <c r="S534" s="10">
        <f t="shared" si="8"/>
        <v>124.33333333333333</v>
      </c>
    </row>
    <row r="535" spans="1:19" x14ac:dyDescent="0.3">
      <c r="A535" s="6" t="s">
        <v>1527</v>
      </c>
      <c r="B535" s="7">
        <v>40712</v>
      </c>
      <c r="C535" s="8" t="s">
        <v>1528</v>
      </c>
      <c r="D535" s="6" t="s">
        <v>1459</v>
      </c>
      <c r="E535" s="6" t="s">
        <v>100</v>
      </c>
      <c r="F535" s="6" t="s">
        <v>1529</v>
      </c>
      <c r="G535" s="6" t="s">
        <v>1530</v>
      </c>
      <c r="H535" s="6" t="s">
        <v>88</v>
      </c>
      <c r="I535" s="6" t="s">
        <v>36</v>
      </c>
      <c r="J535" s="6" t="s">
        <v>25</v>
      </c>
      <c r="K535" s="6" t="s">
        <v>122</v>
      </c>
      <c r="L535" s="6" t="s">
        <v>156</v>
      </c>
      <c r="M535" s="6" t="s">
        <v>302</v>
      </c>
      <c r="N535" s="9">
        <v>0.1</v>
      </c>
      <c r="O535" s="10">
        <v>263</v>
      </c>
      <c r="P535" s="10">
        <v>102</v>
      </c>
      <c r="Q535" s="6">
        <v>2</v>
      </c>
      <c r="R535" s="6" t="s">
        <v>29</v>
      </c>
      <c r="S535" s="10">
        <f t="shared" si="8"/>
        <v>131.5</v>
      </c>
    </row>
    <row r="536" spans="1:19" x14ac:dyDescent="0.3">
      <c r="A536" s="6" t="s">
        <v>1533</v>
      </c>
      <c r="B536" s="7">
        <v>40714</v>
      </c>
      <c r="C536" s="8" t="s">
        <v>1534</v>
      </c>
      <c r="D536" s="6" t="s">
        <v>1535</v>
      </c>
      <c r="E536" s="6" t="s">
        <v>85</v>
      </c>
      <c r="F536" s="6" t="s">
        <v>776</v>
      </c>
      <c r="G536" s="6" t="s">
        <v>1450</v>
      </c>
      <c r="H536" s="6" t="s">
        <v>88</v>
      </c>
      <c r="I536" s="6" t="s">
        <v>55</v>
      </c>
      <c r="J536" s="6" t="s">
        <v>37</v>
      </c>
      <c r="K536" s="6" t="s">
        <v>26</v>
      </c>
      <c r="L536" s="6" t="s">
        <v>194</v>
      </c>
      <c r="M536" s="6" t="s">
        <v>1536</v>
      </c>
      <c r="N536" s="9">
        <v>0</v>
      </c>
      <c r="O536" s="10">
        <v>17</v>
      </c>
      <c r="P536" s="10">
        <v>8</v>
      </c>
      <c r="Q536" s="6">
        <v>2</v>
      </c>
      <c r="R536" s="6" t="s">
        <v>41</v>
      </c>
      <c r="S536" s="10">
        <f t="shared" si="8"/>
        <v>8.5</v>
      </c>
    </row>
    <row r="537" spans="1:19" x14ac:dyDescent="0.3">
      <c r="A537" s="6" t="s">
        <v>1537</v>
      </c>
      <c r="B537" s="7">
        <v>40714</v>
      </c>
      <c r="C537" s="8" t="s">
        <v>1538</v>
      </c>
      <c r="D537" s="6" t="s">
        <v>1539</v>
      </c>
      <c r="E537" s="6" t="s">
        <v>33</v>
      </c>
      <c r="F537" s="6" t="s">
        <v>34</v>
      </c>
      <c r="G537" s="6" t="s">
        <v>1540</v>
      </c>
      <c r="H537" s="6" t="s">
        <v>23</v>
      </c>
      <c r="I537" s="6" t="s">
        <v>24</v>
      </c>
      <c r="J537" s="6" t="s">
        <v>37</v>
      </c>
      <c r="K537" s="6" t="s">
        <v>26</v>
      </c>
      <c r="L537" s="6" t="s">
        <v>104</v>
      </c>
      <c r="M537" s="6" t="s">
        <v>1541</v>
      </c>
      <c r="N537" s="9">
        <v>0</v>
      </c>
      <c r="O537" s="10">
        <v>119</v>
      </c>
      <c r="P537" s="10">
        <v>16</v>
      </c>
      <c r="Q537" s="6">
        <v>11</v>
      </c>
      <c r="R537" s="6" t="s">
        <v>41</v>
      </c>
      <c r="S537" s="10">
        <f t="shared" si="8"/>
        <v>10.818181818181818</v>
      </c>
    </row>
    <row r="538" spans="1:19" x14ac:dyDescent="0.3">
      <c r="A538" s="6" t="s">
        <v>1537</v>
      </c>
      <c r="B538" s="7">
        <v>40714</v>
      </c>
      <c r="C538" s="8" t="s">
        <v>1538</v>
      </c>
      <c r="D538" s="6" t="s">
        <v>1539</v>
      </c>
      <c r="E538" s="6" t="s">
        <v>33</v>
      </c>
      <c r="F538" s="6" t="s">
        <v>34</v>
      </c>
      <c r="G538" s="6" t="s">
        <v>1540</v>
      </c>
      <c r="H538" s="6" t="s">
        <v>23</v>
      </c>
      <c r="I538" s="6" t="s">
        <v>24</v>
      </c>
      <c r="J538" s="6" t="s">
        <v>37</v>
      </c>
      <c r="K538" s="6" t="s">
        <v>122</v>
      </c>
      <c r="L538" s="6" t="s">
        <v>156</v>
      </c>
      <c r="M538" s="6" t="s">
        <v>1542</v>
      </c>
      <c r="N538" s="9">
        <v>0</v>
      </c>
      <c r="O538" s="10">
        <v>73</v>
      </c>
      <c r="P538" s="10">
        <v>23</v>
      </c>
      <c r="Q538" s="6">
        <v>1</v>
      </c>
      <c r="R538" s="6" t="s">
        <v>29</v>
      </c>
      <c r="S538" s="10">
        <f t="shared" si="8"/>
        <v>73</v>
      </c>
    </row>
    <row r="539" spans="1:19" x14ac:dyDescent="0.3">
      <c r="A539" s="6" t="s">
        <v>1543</v>
      </c>
      <c r="B539" s="7">
        <v>40714</v>
      </c>
      <c r="C539" s="8" t="s">
        <v>1544</v>
      </c>
      <c r="D539" s="6" t="s">
        <v>1545</v>
      </c>
      <c r="E539" s="6" t="s">
        <v>45</v>
      </c>
      <c r="F539" s="6" t="s">
        <v>78</v>
      </c>
      <c r="G539" s="6" t="s">
        <v>1546</v>
      </c>
      <c r="H539" s="6" t="s">
        <v>48</v>
      </c>
      <c r="I539" s="6" t="s">
        <v>36</v>
      </c>
      <c r="J539" s="6" t="s">
        <v>37</v>
      </c>
      <c r="K539" s="6" t="s">
        <v>122</v>
      </c>
      <c r="L539" s="6" t="s">
        <v>156</v>
      </c>
      <c r="M539" s="6" t="s">
        <v>1547</v>
      </c>
      <c r="N539" s="9">
        <v>0.15</v>
      </c>
      <c r="O539" s="10">
        <v>347</v>
      </c>
      <c r="P539" s="10">
        <v>-25</v>
      </c>
      <c r="Q539" s="6">
        <v>6</v>
      </c>
      <c r="R539" s="6" t="s">
        <v>41</v>
      </c>
      <c r="S539" s="10">
        <f t="shared" si="8"/>
        <v>57.833333333333336</v>
      </c>
    </row>
    <row r="540" spans="1:19" x14ac:dyDescent="0.3">
      <c r="A540" s="6" t="s">
        <v>1548</v>
      </c>
      <c r="B540" s="7">
        <v>40715</v>
      </c>
      <c r="C540" s="8" t="s">
        <v>1549</v>
      </c>
      <c r="D540" s="6" t="s">
        <v>1550</v>
      </c>
      <c r="E540" s="6" t="s">
        <v>33</v>
      </c>
      <c r="F540" s="6" t="s">
        <v>34</v>
      </c>
      <c r="G540" s="6" t="s">
        <v>1551</v>
      </c>
      <c r="H540" s="6" t="s">
        <v>23</v>
      </c>
      <c r="I540" s="6" t="s">
        <v>36</v>
      </c>
      <c r="J540" s="6" t="s">
        <v>37</v>
      </c>
      <c r="K540" s="6" t="s">
        <v>26</v>
      </c>
      <c r="L540" s="6" t="s">
        <v>89</v>
      </c>
      <c r="M540" s="6" t="s">
        <v>416</v>
      </c>
      <c r="N540" s="9">
        <v>0</v>
      </c>
      <c r="O540" s="10">
        <v>32</v>
      </c>
      <c r="P540" s="10">
        <v>7</v>
      </c>
      <c r="Q540" s="6">
        <v>3</v>
      </c>
      <c r="R540" s="6" t="s">
        <v>41</v>
      </c>
      <c r="S540" s="10">
        <f t="shared" si="8"/>
        <v>10.666666666666666</v>
      </c>
    </row>
    <row r="541" spans="1:19" x14ac:dyDescent="0.3">
      <c r="A541" s="6" t="s">
        <v>1548</v>
      </c>
      <c r="B541" s="7">
        <v>40715</v>
      </c>
      <c r="C541" s="8" t="s">
        <v>1549</v>
      </c>
      <c r="D541" s="6" t="s">
        <v>1550</v>
      </c>
      <c r="E541" s="6" t="s">
        <v>33</v>
      </c>
      <c r="F541" s="6" t="s">
        <v>34</v>
      </c>
      <c r="G541" s="6" t="s">
        <v>1551</v>
      </c>
      <c r="H541" s="6" t="s">
        <v>23</v>
      </c>
      <c r="I541" s="6" t="s">
        <v>36</v>
      </c>
      <c r="J541" s="6" t="s">
        <v>37</v>
      </c>
      <c r="K541" s="6" t="s">
        <v>122</v>
      </c>
      <c r="L541" s="6" t="s">
        <v>214</v>
      </c>
      <c r="M541" s="6" t="s">
        <v>1552</v>
      </c>
      <c r="N541" s="9">
        <v>0</v>
      </c>
      <c r="O541" s="10">
        <v>405</v>
      </c>
      <c r="P541" s="10">
        <v>8</v>
      </c>
      <c r="Q541" s="6">
        <v>4</v>
      </c>
      <c r="R541" s="6" t="s">
        <v>29</v>
      </c>
      <c r="S541" s="10">
        <f t="shared" si="8"/>
        <v>101.25</v>
      </c>
    </row>
    <row r="542" spans="1:19" x14ac:dyDescent="0.3">
      <c r="A542" s="6" t="s">
        <v>1553</v>
      </c>
      <c r="B542" s="7">
        <v>40716</v>
      </c>
      <c r="C542" s="8" t="s">
        <v>1554</v>
      </c>
      <c r="D542" s="6" t="s">
        <v>1550</v>
      </c>
      <c r="E542" s="6" t="s">
        <v>85</v>
      </c>
      <c r="F542" s="6" t="s">
        <v>199</v>
      </c>
      <c r="G542" s="6" t="s">
        <v>1125</v>
      </c>
      <c r="H542" s="6" t="s">
        <v>88</v>
      </c>
      <c r="I542" s="6" t="s">
        <v>36</v>
      </c>
      <c r="J542" s="6" t="s">
        <v>37</v>
      </c>
      <c r="K542" s="6" t="s">
        <v>26</v>
      </c>
      <c r="L542" s="6" t="s">
        <v>49</v>
      </c>
      <c r="M542" s="6" t="s">
        <v>1555</v>
      </c>
      <c r="N542" s="9">
        <v>0</v>
      </c>
      <c r="O542" s="10">
        <v>152</v>
      </c>
      <c r="P542" s="10">
        <v>49</v>
      </c>
      <c r="Q542" s="6">
        <v>3</v>
      </c>
      <c r="R542" s="6" t="s">
        <v>29</v>
      </c>
      <c r="S542" s="10">
        <f t="shared" si="8"/>
        <v>50.666666666666664</v>
      </c>
    </row>
    <row r="543" spans="1:19" x14ac:dyDescent="0.3">
      <c r="A543" s="6" t="s">
        <v>1556</v>
      </c>
      <c r="B543" s="7">
        <v>40716</v>
      </c>
      <c r="C543" s="8" t="s">
        <v>1557</v>
      </c>
      <c r="D543" s="6" t="s">
        <v>1558</v>
      </c>
      <c r="E543" s="6" t="s">
        <v>117</v>
      </c>
      <c r="F543" s="6" t="s">
        <v>212</v>
      </c>
      <c r="G543" s="6" t="s">
        <v>1559</v>
      </c>
      <c r="H543" s="6" t="s">
        <v>48</v>
      </c>
      <c r="I543" s="6" t="s">
        <v>36</v>
      </c>
      <c r="J543" s="6" t="s">
        <v>25</v>
      </c>
      <c r="K543" s="6" t="s">
        <v>26</v>
      </c>
      <c r="L543" s="6" t="s">
        <v>49</v>
      </c>
      <c r="M543" s="6" t="s">
        <v>1005</v>
      </c>
      <c r="N543" s="9">
        <v>0</v>
      </c>
      <c r="O543" s="10">
        <v>322</v>
      </c>
      <c r="P543" s="10">
        <v>80</v>
      </c>
      <c r="Q543" s="6">
        <v>6</v>
      </c>
      <c r="R543" s="6" t="s">
        <v>41</v>
      </c>
      <c r="S543" s="10">
        <f t="shared" si="8"/>
        <v>53.666666666666664</v>
      </c>
    </row>
    <row r="544" spans="1:19" x14ac:dyDescent="0.3">
      <c r="A544" s="6" t="s">
        <v>1556</v>
      </c>
      <c r="B544" s="7">
        <v>40716</v>
      </c>
      <c r="C544" s="8" t="s">
        <v>1557</v>
      </c>
      <c r="D544" s="6" t="s">
        <v>1558</v>
      </c>
      <c r="E544" s="6" t="s">
        <v>117</v>
      </c>
      <c r="F544" s="6" t="s">
        <v>212</v>
      </c>
      <c r="G544" s="6" t="s">
        <v>1559</v>
      </c>
      <c r="H544" s="6" t="s">
        <v>48</v>
      </c>
      <c r="I544" s="6" t="s">
        <v>36</v>
      </c>
      <c r="J544" s="6" t="s">
        <v>25</v>
      </c>
      <c r="K544" s="6" t="s">
        <v>26</v>
      </c>
      <c r="L544" s="6" t="s">
        <v>72</v>
      </c>
      <c r="M544" s="6" t="s">
        <v>1560</v>
      </c>
      <c r="N544" s="9">
        <v>0</v>
      </c>
      <c r="O544" s="10">
        <v>112</v>
      </c>
      <c r="P544" s="10">
        <v>24</v>
      </c>
      <c r="Q544" s="6">
        <v>8</v>
      </c>
      <c r="R544" s="6" t="s">
        <v>41</v>
      </c>
      <c r="S544" s="10">
        <f t="shared" si="8"/>
        <v>14</v>
      </c>
    </row>
    <row r="545" spans="1:19" x14ac:dyDescent="0.3">
      <c r="A545" s="6" t="s">
        <v>1556</v>
      </c>
      <c r="B545" s="7">
        <v>40716</v>
      </c>
      <c r="C545" s="8" t="s">
        <v>1557</v>
      </c>
      <c r="D545" s="6" t="s">
        <v>1558</v>
      </c>
      <c r="E545" s="6" t="s">
        <v>117</v>
      </c>
      <c r="F545" s="6" t="s">
        <v>212</v>
      </c>
      <c r="G545" s="6" t="s">
        <v>1559</v>
      </c>
      <c r="H545" s="6" t="s">
        <v>48</v>
      </c>
      <c r="I545" s="6" t="s">
        <v>36</v>
      </c>
      <c r="J545" s="6" t="s">
        <v>25</v>
      </c>
      <c r="K545" s="6" t="s">
        <v>26</v>
      </c>
      <c r="L545" s="6" t="s">
        <v>27</v>
      </c>
      <c r="M545" s="6" t="s">
        <v>1561</v>
      </c>
      <c r="N545" s="9">
        <v>0</v>
      </c>
      <c r="O545" s="10">
        <v>31</v>
      </c>
      <c r="P545" s="10">
        <v>1</v>
      </c>
      <c r="Q545" s="6">
        <v>2</v>
      </c>
      <c r="R545" s="6" t="s">
        <v>29</v>
      </c>
      <c r="S545" s="10">
        <f t="shared" si="8"/>
        <v>15.5</v>
      </c>
    </row>
    <row r="546" spans="1:19" x14ac:dyDescent="0.3">
      <c r="A546" s="6" t="s">
        <v>1556</v>
      </c>
      <c r="B546" s="7">
        <v>40716</v>
      </c>
      <c r="C546" s="8" t="s">
        <v>1557</v>
      </c>
      <c r="D546" s="6" t="s">
        <v>1558</v>
      </c>
      <c r="E546" s="6" t="s">
        <v>117</v>
      </c>
      <c r="F546" s="6" t="s">
        <v>212</v>
      </c>
      <c r="G546" s="6" t="s">
        <v>1559</v>
      </c>
      <c r="H546" s="6" t="s">
        <v>48</v>
      </c>
      <c r="I546" s="6" t="s">
        <v>36</v>
      </c>
      <c r="J546" s="6" t="s">
        <v>25</v>
      </c>
      <c r="K546" s="6" t="s">
        <v>122</v>
      </c>
      <c r="L546" s="6" t="s">
        <v>156</v>
      </c>
      <c r="M546" s="6" t="s">
        <v>1562</v>
      </c>
      <c r="N546" s="9">
        <v>0</v>
      </c>
      <c r="O546" s="10">
        <v>672</v>
      </c>
      <c r="P546" s="10">
        <v>87</v>
      </c>
      <c r="Q546" s="6">
        <v>4</v>
      </c>
      <c r="R546" s="6" t="s">
        <v>41</v>
      </c>
      <c r="S546" s="10">
        <f t="shared" si="8"/>
        <v>168</v>
      </c>
    </row>
    <row r="547" spans="1:19" x14ac:dyDescent="0.3">
      <c r="A547" s="6" t="s">
        <v>1563</v>
      </c>
      <c r="B547" s="7">
        <v>40716</v>
      </c>
      <c r="C547" s="8" t="s">
        <v>1564</v>
      </c>
      <c r="D547" s="6" t="s">
        <v>1565</v>
      </c>
      <c r="E547" s="6" t="s">
        <v>117</v>
      </c>
      <c r="F547" s="6" t="s">
        <v>212</v>
      </c>
      <c r="G547" s="6" t="s">
        <v>1566</v>
      </c>
      <c r="H547" s="6" t="s">
        <v>48</v>
      </c>
      <c r="I547" s="6" t="s">
        <v>36</v>
      </c>
      <c r="J547" s="6" t="s">
        <v>37</v>
      </c>
      <c r="K547" s="6" t="s">
        <v>38</v>
      </c>
      <c r="L547" s="6" t="s">
        <v>111</v>
      </c>
      <c r="M547" s="6" t="s">
        <v>1567</v>
      </c>
      <c r="N547" s="9">
        <v>0.1</v>
      </c>
      <c r="O547" s="10">
        <v>808</v>
      </c>
      <c r="P547" s="10">
        <v>197</v>
      </c>
      <c r="Q547" s="6">
        <v>6</v>
      </c>
      <c r="R547" s="6" t="s">
        <v>41</v>
      </c>
      <c r="S547" s="10">
        <f t="shared" si="8"/>
        <v>134.66666666666666</v>
      </c>
    </row>
    <row r="548" spans="1:19" x14ac:dyDescent="0.3">
      <c r="A548" s="6" t="s">
        <v>1563</v>
      </c>
      <c r="B548" s="7">
        <v>40716</v>
      </c>
      <c r="C548" s="8" t="s">
        <v>1564</v>
      </c>
      <c r="D548" s="6" t="s">
        <v>1565</v>
      </c>
      <c r="E548" s="6" t="s">
        <v>117</v>
      </c>
      <c r="F548" s="6" t="s">
        <v>212</v>
      </c>
      <c r="G548" s="6" t="s">
        <v>1566</v>
      </c>
      <c r="H548" s="6" t="s">
        <v>48</v>
      </c>
      <c r="I548" s="6" t="s">
        <v>36</v>
      </c>
      <c r="J548" s="6" t="s">
        <v>37</v>
      </c>
      <c r="K548" s="6" t="s">
        <v>26</v>
      </c>
      <c r="L548" s="6" t="s">
        <v>27</v>
      </c>
      <c r="M548" s="6" t="s">
        <v>1168</v>
      </c>
      <c r="N548" s="9">
        <v>0</v>
      </c>
      <c r="O548" s="10">
        <v>268</v>
      </c>
      <c r="P548" s="10">
        <v>96</v>
      </c>
      <c r="Q548" s="6">
        <v>9</v>
      </c>
      <c r="R548" s="6" t="s">
        <v>41</v>
      </c>
      <c r="S548" s="10">
        <f t="shared" si="8"/>
        <v>29.777777777777779</v>
      </c>
    </row>
    <row r="549" spans="1:19" x14ac:dyDescent="0.3">
      <c r="A549" s="6" t="s">
        <v>1563</v>
      </c>
      <c r="B549" s="7">
        <v>40716</v>
      </c>
      <c r="C549" s="8" t="s">
        <v>1564</v>
      </c>
      <c r="D549" s="6" t="s">
        <v>1565</v>
      </c>
      <c r="E549" s="6" t="s">
        <v>117</v>
      </c>
      <c r="F549" s="6" t="s">
        <v>212</v>
      </c>
      <c r="G549" s="6" t="s">
        <v>1566</v>
      </c>
      <c r="H549" s="6" t="s">
        <v>48</v>
      </c>
      <c r="I549" s="6" t="s">
        <v>36</v>
      </c>
      <c r="J549" s="6" t="s">
        <v>37</v>
      </c>
      <c r="K549" s="6" t="s">
        <v>26</v>
      </c>
      <c r="L549" s="6" t="s">
        <v>27</v>
      </c>
      <c r="M549" s="6" t="s">
        <v>1568</v>
      </c>
      <c r="N549" s="9">
        <v>0</v>
      </c>
      <c r="O549" s="10">
        <v>31</v>
      </c>
      <c r="P549" s="10">
        <v>13</v>
      </c>
      <c r="Q549" s="6">
        <v>1</v>
      </c>
      <c r="R549" s="6" t="s">
        <v>29</v>
      </c>
      <c r="S549" s="10">
        <f t="shared" si="8"/>
        <v>31</v>
      </c>
    </row>
    <row r="550" spans="1:19" x14ac:dyDescent="0.3">
      <c r="A550" s="6" t="s">
        <v>1563</v>
      </c>
      <c r="B550" s="7">
        <v>40716</v>
      </c>
      <c r="C550" s="8" t="s">
        <v>1564</v>
      </c>
      <c r="D550" s="6" t="s">
        <v>1565</v>
      </c>
      <c r="E550" s="6" t="s">
        <v>117</v>
      </c>
      <c r="F550" s="6" t="s">
        <v>212</v>
      </c>
      <c r="G550" s="6" t="s">
        <v>1566</v>
      </c>
      <c r="H550" s="6" t="s">
        <v>48</v>
      </c>
      <c r="I550" s="6" t="s">
        <v>36</v>
      </c>
      <c r="J550" s="6" t="s">
        <v>37</v>
      </c>
      <c r="K550" s="6" t="s">
        <v>122</v>
      </c>
      <c r="L550" s="6" t="s">
        <v>214</v>
      </c>
      <c r="M550" s="6" t="s">
        <v>603</v>
      </c>
      <c r="N550" s="9">
        <v>0</v>
      </c>
      <c r="O550" s="10">
        <v>976</v>
      </c>
      <c r="P550" s="10">
        <v>293</v>
      </c>
      <c r="Q550" s="6">
        <v>4</v>
      </c>
      <c r="R550" s="6" t="s">
        <v>41</v>
      </c>
      <c r="S550" s="10">
        <f t="shared" si="8"/>
        <v>244</v>
      </c>
    </row>
    <row r="551" spans="1:19" x14ac:dyDescent="0.3">
      <c r="A551" s="6" t="s">
        <v>1569</v>
      </c>
      <c r="B551" s="7">
        <v>40716</v>
      </c>
      <c r="C551" s="8" t="s">
        <v>1570</v>
      </c>
      <c r="D551" s="6" t="s">
        <v>274</v>
      </c>
      <c r="E551" s="6" t="s">
        <v>94</v>
      </c>
      <c r="F551" s="6" t="s">
        <v>95</v>
      </c>
      <c r="G551" s="6" t="s">
        <v>95</v>
      </c>
      <c r="H551" s="6" t="s">
        <v>48</v>
      </c>
      <c r="I551" s="6" t="s">
        <v>55</v>
      </c>
      <c r="J551" s="6" t="s">
        <v>63</v>
      </c>
      <c r="K551" s="6" t="s">
        <v>26</v>
      </c>
      <c r="L551" s="6" t="s">
        <v>89</v>
      </c>
      <c r="M551" s="6" t="s">
        <v>1571</v>
      </c>
      <c r="N551" s="9">
        <v>0</v>
      </c>
      <c r="O551" s="10">
        <v>197</v>
      </c>
      <c r="P551" s="10">
        <v>79</v>
      </c>
      <c r="Q551" s="6">
        <v>4</v>
      </c>
      <c r="R551" s="6" t="s">
        <v>41</v>
      </c>
      <c r="S551" s="10">
        <f t="shared" si="8"/>
        <v>49.25</v>
      </c>
    </row>
    <row r="552" spans="1:19" x14ac:dyDescent="0.3">
      <c r="A552" s="6" t="s">
        <v>1569</v>
      </c>
      <c r="B552" s="7">
        <v>40716</v>
      </c>
      <c r="C552" s="8" t="s">
        <v>1570</v>
      </c>
      <c r="D552" s="6" t="s">
        <v>274</v>
      </c>
      <c r="E552" s="6" t="s">
        <v>94</v>
      </c>
      <c r="F552" s="6" t="s">
        <v>95</v>
      </c>
      <c r="G552" s="6" t="s">
        <v>95</v>
      </c>
      <c r="H552" s="6" t="s">
        <v>48</v>
      </c>
      <c r="I552" s="6" t="s">
        <v>55</v>
      </c>
      <c r="J552" s="6" t="s">
        <v>63</v>
      </c>
      <c r="K552" s="6" t="s">
        <v>26</v>
      </c>
      <c r="L552" s="6" t="s">
        <v>72</v>
      </c>
      <c r="M552" s="6" t="s">
        <v>1572</v>
      </c>
      <c r="N552" s="9">
        <v>0</v>
      </c>
      <c r="O552" s="10">
        <v>14</v>
      </c>
      <c r="P552" s="10">
        <v>7</v>
      </c>
      <c r="Q552" s="6">
        <v>1</v>
      </c>
      <c r="R552" s="6" t="s">
        <v>29</v>
      </c>
      <c r="S552" s="10">
        <f t="shared" si="8"/>
        <v>14</v>
      </c>
    </row>
    <row r="553" spans="1:19" x14ac:dyDescent="0.3">
      <c r="A553" s="6" t="s">
        <v>1573</v>
      </c>
      <c r="B553" s="7">
        <v>40716</v>
      </c>
      <c r="C553" s="8" t="s">
        <v>1574</v>
      </c>
      <c r="D553" s="6" t="s">
        <v>1575</v>
      </c>
      <c r="E553" s="6" t="s">
        <v>117</v>
      </c>
      <c r="F553" s="6" t="s">
        <v>1576</v>
      </c>
      <c r="G553" s="6" t="s">
        <v>1577</v>
      </c>
      <c r="H553" s="6" t="s">
        <v>48</v>
      </c>
      <c r="I553" s="6" t="s">
        <v>55</v>
      </c>
      <c r="J553" s="6" t="s">
        <v>37</v>
      </c>
      <c r="K553" s="6" t="s">
        <v>38</v>
      </c>
      <c r="L553" s="6" t="s">
        <v>39</v>
      </c>
      <c r="M553" s="6" t="s">
        <v>1436</v>
      </c>
      <c r="N553" s="9">
        <v>0.1</v>
      </c>
      <c r="O553" s="10">
        <v>219</v>
      </c>
      <c r="P553" s="10">
        <v>83</v>
      </c>
      <c r="Q553" s="6">
        <v>2</v>
      </c>
      <c r="R553" s="6" t="s">
        <v>41</v>
      </c>
      <c r="S553" s="10">
        <f t="shared" si="8"/>
        <v>109.5</v>
      </c>
    </row>
    <row r="554" spans="1:19" x14ac:dyDescent="0.3">
      <c r="A554" s="6" t="s">
        <v>1573</v>
      </c>
      <c r="B554" s="7">
        <v>40716</v>
      </c>
      <c r="C554" s="8" t="s">
        <v>1574</v>
      </c>
      <c r="D554" s="6" t="s">
        <v>1575</v>
      </c>
      <c r="E554" s="6" t="s">
        <v>117</v>
      </c>
      <c r="F554" s="6" t="s">
        <v>1576</v>
      </c>
      <c r="G554" s="6" t="s">
        <v>1577</v>
      </c>
      <c r="H554" s="6" t="s">
        <v>48</v>
      </c>
      <c r="I554" s="6" t="s">
        <v>55</v>
      </c>
      <c r="J554" s="6" t="s">
        <v>37</v>
      </c>
      <c r="K554" s="6" t="s">
        <v>38</v>
      </c>
      <c r="L554" s="6" t="s">
        <v>39</v>
      </c>
      <c r="M554" s="6" t="s">
        <v>1578</v>
      </c>
      <c r="N554" s="9">
        <v>0.1</v>
      </c>
      <c r="O554" s="10">
        <v>535</v>
      </c>
      <c r="P554" s="10">
        <v>59</v>
      </c>
      <c r="Q554" s="6">
        <v>4</v>
      </c>
      <c r="R554" s="6" t="s">
        <v>29</v>
      </c>
      <c r="S554" s="10">
        <f t="shared" si="8"/>
        <v>133.75</v>
      </c>
    </row>
    <row r="555" spans="1:19" x14ac:dyDescent="0.3">
      <c r="A555" s="6" t="s">
        <v>1573</v>
      </c>
      <c r="B555" s="7">
        <v>40716</v>
      </c>
      <c r="C555" s="8" t="s">
        <v>1574</v>
      </c>
      <c r="D555" s="6" t="s">
        <v>1575</v>
      </c>
      <c r="E555" s="6" t="s">
        <v>117</v>
      </c>
      <c r="F555" s="6" t="s">
        <v>1576</v>
      </c>
      <c r="G555" s="6" t="s">
        <v>1577</v>
      </c>
      <c r="H555" s="6" t="s">
        <v>48</v>
      </c>
      <c r="I555" s="6" t="s">
        <v>55</v>
      </c>
      <c r="J555" s="6" t="s">
        <v>37</v>
      </c>
      <c r="K555" s="6" t="s">
        <v>38</v>
      </c>
      <c r="L555" s="6" t="s">
        <v>111</v>
      </c>
      <c r="M555" s="6" t="s">
        <v>573</v>
      </c>
      <c r="N555" s="9">
        <v>0.1</v>
      </c>
      <c r="O555" s="10">
        <v>469</v>
      </c>
      <c r="P555" s="10">
        <v>146</v>
      </c>
      <c r="Q555" s="6">
        <v>7</v>
      </c>
      <c r="R555" s="6" t="s">
        <v>41</v>
      </c>
      <c r="S555" s="10">
        <f t="shared" si="8"/>
        <v>67</v>
      </c>
    </row>
    <row r="556" spans="1:19" x14ac:dyDescent="0.3">
      <c r="A556" s="6" t="s">
        <v>1573</v>
      </c>
      <c r="B556" s="7">
        <v>40716</v>
      </c>
      <c r="C556" s="8" t="s">
        <v>1574</v>
      </c>
      <c r="D556" s="6" t="s">
        <v>1575</v>
      </c>
      <c r="E556" s="6" t="s">
        <v>117</v>
      </c>
      <c r="F556" s="6" t="s">
        <v>1576</v>
      </c>
      <c r="G556" s="6" t="s">
        <v>1577</v>
      </c>
      <c r="H556" s="6" t="s">
        <v>48</v>
      </c>
      <c r="I556" s="6" t="s">
        <v>55</v>
      </c>
      <c r="J556" s="6" t="s">
        <v>37</v>
      </c>
      <c r="K556" s="6" t="s">
        <v>26</v>
      </c>
      <c r="L556" s="6" t="s">
        <v>162</v>
      </c>
      <c r="M556" s="6" t="s">
        <v>1579</v>
      </c>
      <c r="N556" s="9">
        <v>0.1</v>
      </c>
      <c r="O556" s="10">
        <v>229</v>
      </c>
      <c r="P556" s="10">
        <v>51</v>
      </c>
      <c r="Q556" s="6">
        <v>3</v>
      </c>
      <c r="R556" s="6" t="s">
        <v>29</v>
      </c>
      <c r="S556" s="10">
        <f t="shared" si="8"/>
        <v>76.333333333333329</v>
      </c>
    </row>
    <row r="557" spans="1:19" x14ac:dyDescent="0.3">
      <c r="A557" s="6" t="s">
        <v>1573</v>
      </c>
      <c r="B557" s="7">
        <v>40716</v>
      </c>
      <c r="C557" s="8" t="s">
        <v>1574</v>
      </c>
      <c r="D557" s="6" t="s">
        <v>1575</v>
      </c>
      <c r="E557" s="6" t="s">
        <v>117</v>
      </c>
      <c r="F557" s="6" t="s">
        <v>1576</v>
      </c>
      <c r="G557" s="6" t="s">
        <v>1577</v>
      </c>
      <c r="H557" s="6" t="s">
        <v>48</v>
      </c>
      <c r="I557" s="6" t="s">
        <v>55</v>
      </c>
      <c r="J557" s="6" t="s">
        <v>37</v>
      </c>
      <c r="K557" s="6" t="s">
        <v>26</v>
      </c>
      <c r="L557" s="6" t="s">
        <v>49</v>
      </c>
      <c r="M557" s="6" t="s">
        <v>1580</v>
      </c>
      <c r="N557" s="9">
        <v>0</v>
      </c>
      <c r="O557" s="10">
        <v>30</v>
      </c>
      <c r="P557" s="10">
        <v>11</v>
      </c>
      <c r="Q557" s="6">
        <v>2</v>
      </c>
      <c r="R557" s="6" t="s">
        <v>41</v>
      </c>
      <c r="S557" s="10">
        <f t="shared" si="8"/>
        <v>15</v>
      </c>
    </row>
    <row r="558" spans="1:19" x14ac:dyDescent="0.3">
      <c r="A558" s="6" t="s">
        <v>1573</v>
      </c>
      <c r="B558" s="7">
        <v>40716</v>
      </c>
      <c r="C558" s="8" t="s">
        <v>1574</v>
      </c>
      <c r="D558" s="6" t="s">
        <v>1575</v>
      </c>
      <c r="E558" s="6" t="s">
        <v>117</v>
      </c>
      <c r="F558" s="6" t="s">
        <v>1576</v>
      </c>
      <c r="G558" s="6" t="s">
        <v>1577</v>
      </c>
      <c r="H558" s="6" t="s">
        <v>48</v>
      </c>
      <c r="I558" s="6" t="s">
        <v>55</v>
      </c>
      <c r="J558" s="6" t="s">
        <v>37</v>
      </c>
      <c r="K558" s="6" t="s">
        <v>26</v>
      </c>
      <c r="L558" s="6" t="s">
        <v>49</v>
      </c>
      <c r="M558" s="6" t="s">
        <v>1581</v>
      </c>
      <c r="N558" s="9">
        <v>0</v>
      </c>
      <c r="O558" s="10">
        <v>27</v>
      </c>
      <c r="P558" s="10">
        <v>14</v>
      </c>
      <c r="Q558" s="6">
        <v>1</v>
      </c>
      <c r="R558" s="6" t="s">
        <v>41</v>
      </c>
      <c r="S558" s="10">
        <f t="shared" si="8"/>
        <v>27</v>
      </c>
    </row>
    <row r="559" spans="1:19" x14ac:dyDescent="0.3">
      <c r="A559" s="6" t="s">
        <v>1573</v>
      </c>
      <c r="B559" s="7">
        <v>40716</v>
      </c>
      <c r="C559" s="8" t="s">
        <v>1574</v>
      </c>
      <c r="D559" s="6" t="s">
        <v>1575</v>
      </c>
      <c r="E559" s="6" t="s">
        <v>117</v>
      </c>
      <c r="F559" s="6" t="s">
        <v>1576</v>
      </c>
      <c r="G559" s="6" t="s">
        <v>1577</v>
      </c>
      <c r="H559" s="6" t="s">
        <v>48</v>
      </c>
      <c r="I559" s="6" t="s">
        <v>55</v>
      </c>
      <c r="J559" s="6" t="s">
        <v>37</v>
      </c>
      <c r="K559" s="6" t="s">
        <v>26</v>
      </c>
      <c r="L559" s="6" t="s">
        <v>57</v>
      </c>
      <c r="M559" s="6" t="s">
        <v>517</v>
      </c>
      <c r="N559" s="9">
        <v>0.1</v>
      </c>
      <c r="O559" s="10">
        <v>359</v>
      </c>
      <c r="P559" s="10">
        <v>123</v>
      </c>
      <c r="Q559" s="6">
        <v>7</v>
      </c>
      <c r="R559" s="6" t="s">
        <v>41</v>
      </c>
      <c r="S559" s="10">
        <f t="shared" si="8"/>
        <v>51.285714285714285</v>
      </c>
    </row>
    <row r="560" spans="1:19" x14ac:dyDescent="0.3">
      <c r="A560" s="6" t="s">
        <v>1573</v>
      </c>
      <c r="B560" s="7">
        <v>40716</v>
      </c>
      <c r="C560" s="8" t="s">
        <v>1574</v>
      </c>
      <c r="D560" s="6" t="s">
        <v>1575</v>
      </c>
      <c r="E560" s="6" t="s">
        <v>117</v>
      </c>
      <c r="F560" s="6" t="s">
        <v>1576</v>
      </c>
      <c r="G560" s="6" t="s">
        <v>1577</v>
      </c>
      <c r="H560" s="6" t="s">
        <v>48</v>
      </c>
      <c r="I560" s="6" t="s">
        <v>55</v>
      </c>
      <c r="J560" s="6" t="s">
        <v>37</v>
      </c>
      <c r="K560" s="6" t="s">
        <v>122</v>
      </c>
      <c r="L560" s="6" t="s">
        <v>156</v>
      </c>
      <c r="M560" s="6" t="s">
        <v>1582</v>
      </c>
      <c r="N560" s="9">
        <v>0</v>
      </c>
      <c r="O560" s="10">
        <v>354</v>
      </c>
      <c r="P560" s="10">
        <v>141</v>
      </c>
      <c r="Q560" s="6">
        <v>4</v>
      </c>
      <c r="R560" s="6" t="s">
        <v>41</v>
      </c>
      <c r="S560" s="10">
        <f t="shared" si="8"/>
        <v>88.5</v>
      </c>
    </row>
    <row r="561" spans="1:19" x14ac:dyDescent="0.3">
      <c r="A561" s="6" t="s">
        <v>1583</v>
      </c>
      <c r="B561" s="7">
        <v>40716</v>
      </c>
      <c r="C561" s="8" t="s">
        <v>1584</v>
      </c>
      <c r="D561" s="6" t="s">
        <v>1585</v>
      </c>
      <c r="E561" s="6" t="s">
        <v>138</v>
      </c>
      <c r="F561" s="6" t="s">
        <v>387</v>
      </c>
      <c r="G561" s="6" t="s">
        <v>1586</v>
      </c>
      <c r="H561" s="6" t="s">
        <v>48</v>
      </c>
      <c r="I561" s="6" t="s">
        <v>55</v>
      </c>
      <c r="J561" s="6" t="s">
        <v>25</v>
      </c>
      <c r="K561" s="6" t="s">
        <v>26</v>
      </c>
      <c r="L561" s="6" t="s">
        <v>166</v>
      </c>
      <c r="M561" s="6" t="s">
        <v>609</v>
      </c>
      <c r="N561" s="9">
        <v>0.5</v>
      </c>
      <c r="O561" s="10">
        <v>145</v>
      </c>
      <c r="P561" s="10">
        <v>-52</v>
      </c>
      <c r="Q561" s="6">
        <v>9</v>
      </c>
      <c r="R561" s="6" t="s">
        <v>41</v>
      </c>
      <c r="S561" s="10">
        <f t="shared" si="8"/>
        <v>16.111111111111111</v>
      </c>
    </row>
    <row r="562" spans="1:19" x14ac:dyDescent="0.3">
      <c r="A562" s="6" t="s">
        <v>1587</v>
      </c>
      <c r="B562" s="7">
        <v>40718</v>
      </c>
      <c r="C562" s="8" t="s">
        <v>1588</v>
      </c>
      <c r="D562" s="6" t="s">
        <v>1138</v>
      </c>
      <c r="E562" s="6" t="s">
        <v>45</v>
      </c>
      <c r="F562" s="6" t="s">
        <v>69</v>
      </c>
      <c r="G562" s="6" t="s">
        <v>70</v>
      </c>
      <c r="H562" s="6" t="s">
        <v>48</v>
      </c>
      <c r="I562" s="6" t="s">
        <v>36</v>
      </c>
      <c r="J562" s="6" t="s">
        <v>37</v>
      </c>
      <c r="K562" s="6" t="s">
        <v>26</v>
      </c>
      <c r="L562" s="6" t="s">
        <v>194</v>
      </c>
      <c r="M562" s="6" t="s">
        <v>598</v>
      </c>
      <c r="N562" s="9">
        <v>0</v>
      </c>
      <c r="O562" s="10">
        <v>125</v>
      </c>
      <c r="P562" s="10">
        <v>5</v>
      </c>
      <c r="Q562" s="6">
        <v>3</v>
      </c>
      <c r="R562" s="6" t="s">
        <v>41</v>
      </c>
      <c r="S562" s="10">
        <f t="shared" si="8"/>
        <v>41.666666666666664</v>
      </c>
    </row>
    <row r="563" spans="1:19" x14ac:dyDescent="0.3">
      <c r="A563" s="6" t="s">
        <v>1589</v>
      </c>
      <c r="B563" s="7">
        <v>40718</v>
      </c>
      <c r="C563" s="8" t="s">
        <v>1590</v>
      </c>
      <c r="D563" s="6" t="s">
        <v>1591</v>
      </c>
      <c r="E563" s="6" t="s">
        <v>100</v>
      </c>
      <c r="F563" s="6" t="s">
        <v>262</v>
      </c>
      <c r="G563" s="6" t="s">
        <v>262</v>
      </c>
      <c r="H563" s="6" t="s">
        <v>88</v>
      </c>
      <c r="I563" s="6" t="s">
        <v>36</v>
      </c>
      <c r="J563" s="6" t="s">
        <v>37</v>
      </c>
      <c r="K563" s="6" t="s">
        <v>26</v>
      </c>
      <c r="L563" s="6" t="s">
        <v>49</v>
      </c>
      <c r="M563" s="6" t="s">
        <v>971</v>
      </c>
      <c r="N563" s="9">
        <v>0</v>
      </c>
      <c r="O563" s="10">
        <v>173</v>
      </c>
      <c r="P563" s="10">
        <v>55</v>
      </c>
      <c r="Q563" s="6">
        <v>7</v>
      </c>
      <c r="R563" s="6" t="s">
        <v>41</v>
      </c>
      <c r="S563" s="10">
        <f t="shared" si="8"/>
        <v>24.714285714285715</v>
      </c>
    </row>
    <row r="564" spans="1:19" x14ac:dyDescent="0.3">
      <c r="A564" s="6" t="s">
        <v>1589</v>
      </c>
      <c r="B564" s="7">
        <v>40718</v>
      </c>
      <c r="C564" s="8" t="s">
        <v>1590</v>
      </c>
      <c r="D564" s="6" t="s">
        <v>1591</v>
      </c>
      <c r="E564" s="6" t="s">
        <v>100</v>
      </c>
      <c r="F564" s="6" t="s">
        <v>262</v>
      </c>
      <c r="G564" s="6" t="s">
        <v>262</v>
      </c>
      <c r="H564" s="6" t="s">
        <v>88</v>
      </c>
      <c r="I564" s="6" t="s">
        <v>36</v>
      </c>
      <c r="J564" s="6" t="s">
        <v>37</v>
      </c>
      <c r="K564" s="6" t="s">
        <v>26</v>
      </c>
      <c r="L564" s="6" t="s">
        <v>89</v>
      </c>
      <c r="M564" s="6" t="s">
        <v>1592</v>
      </c>
      <c r="N564" s="9">
        <v>0</v>
      </c>
      <c r="O564" s="10">
        <v>46</v>
      </c>
      <c r="P564" s="10">
        <v>21</v>
      </c>
      <c r="Q564" s="6">
        <v>6</v>
      </c>
      <c r="R564" s="6" t="s">
        <v>41</v>
      </c>
      <c r="S564" s="10">
        <f t="shared" si="8"/>
        <v>7.666666666666667</v>
      </c>
    </row>
    <row r="565" spans="1:19" x14ac:dyDescent="0.3">
      <c r="A565" s="6" t="s">
        <v>1593</v>
      </c>
      <c r="B565" s="7">
        <v>40718</v>
      </c>
      <c r="C565" s="8" t="s">
        <v>1594</v>
      </c>
      <c r="D565" s="6" t="s">
        <v>1595</v>
      </c>
      <c r="E565" s="6" t="s">
        <v>138</v>
      </c>
      <c r="F565" s="6" t="s">
        <v>1596</v>
      </c>
      <c r="G565" s="6" t="s">
        <v>1597</v>
      </c>
      <c r="H565" s="6" t="s">
        <v>48</v>
      </c>
      <c r="I565" s="6" t="s">
        <v>36</v>
      </c>
      <c r="J565" s="6" t="s">
        <v>37</v>
      </c>
      <c r="K565" s="6" t="s">
        <v>26</v>
      </c>
      <c r="L565" s="6" t="s">
        <v>57</v>
      </c>
      <c r="M565" s="6" t="s">
        <v>1598</v>
      </c>
      <c r="N565" s="9">
        <v>0.5</v>
      </c>
      <c r="O565" s="10">
        <v>205</v>
      </c>
      <c r="P565" s="10">
        <v>-90</v>
      </c>
      <c r="Q565" s="6">
        <v>2</v>
      </c>
      <c r="R565" s="6" t="s">
        <v>29</v>
      </c>
      <c r="S565" s="10">
        <f t="shared" si="8"/>
        <v>102.5</v>
      </c>
    </row>
    <row r="566" spans="1:19" x14ac:dyDescent="0.3">
      <c r="A566" s="6" t="s">
        <v>1599</v>
      </c>
      <c r="B566" s="7">
        <v>40718</v>
      </c>
      <c r="C566" s="8" t="s">
        <v>1600</v>
      </c>
      <c r="D566" s="6" t="s">
        <v>877</v>
      </c>
      <c r="E566" s="6" t="s">
        <v>117</v>
      </c>
      <c r="F566" s="6" t="s">
        <v>555</v>
      </c>
      <c r="G566" s="6" t="s">
        <v>1601</v>
      </c>
      <c r="H566" s="6" t="s">
        <v>48</v>
      </c>
      <c r="I566" s="6" t="s">
        <v>55</v>
      </c>
      <c r="J566" s="6" t="s">
        <v>37</v>
      </c>
      <c r="K566" s="6" t="s">
        <v>26</v>
      </c>
      <c r="L566" s="6" t="s">
        <v>57</v>
      </c>
      <c r="M566" s="6" t="s">
        <v>1109</v>
      </c>
      <c r="N566" s="9">
        <v>0.1</v>
      </c>
      <c r="O566" s="10">
        <v>54</v>
      </c>
      <c r="P566" s="10">
        <v>-3</v>
      </c>
      <c r="Q566" s="6">
        <v>3</v>
      </c>
      <c r="R566" s="6" t="s">
        <v>41</v>
      </c>
      <c r="S566" s="10">
        <f t="shared" si="8"/>
        <v>18</v>
      </c>
    </row>
    <row r="567" spans="1:19" x14ac:dyDescent="0.3">
      <c r="A567" s="6" t="s">
        <v>1602</v>
      </c>
      <c r="B567" s="7">
        <v>40719</v>
      </c>
      <c r="C567" s="8" t="s">
        <v>1603</v>
      </c>
      <c r="D567" s="6" t="s">
        <v>1604</v>
      </c>
      <c r="E567" s="6" t="s">
        <v>21</v>
      </c>
      <c r="F567" s="6" t="s">
        <v>22</v>
      </c>
      <c r="G567" s="6" t="s">
        <v>22</v>
      </c>
      <c r="H567" s="6" t="s">
        <v>23</v>
      </c>
      <c r="I567" s="6" t="s">
        <v>55</v>
      </c>
      <c r="J567" s="6" t="s">
        <v>37</v>
      </c>
      <c r="K567" s="6" t="s">
        <v>26</v>
      </c>
      <c r="L567" s="6" t="s">
        <v>72</v>
      </c>
      <c r="M567" s="6" t="s">
        <v>1605</v>
      </c>
      <c r="N567" s="9">
        <v>0.5</v>
      </c>
      <c r="O567" s="10">
        <v>18</v>
      </c>
      <c r="P567" s="10">
        <v>-17</v>
      </c>
      <c r="Q567" s="6">
        <v>3</v>
      </c>
      <c r="R567" s="6" t="s">
        <v>41</v>
      </c>
      <c r="S567" s="10">
        <f t="shared" si="8"/>
        <v>6</v>
      </c>
    </row>
    <row r="568" spans="1:19" x14ac:dyDescent="0.3">
      <c r="A568" s="6" t="s">
        <v>1606</v>
      </c>
      <c r="B568" s="7">
        <v>40721</v>
      </c>
      <c r="C568" s="8" t="s">
        <v>1607</v>
      </c>
      <c r="D568" s="6" t="s">
        <v>325</v>
      </c>
      <c r="E568" s="6" t="s">
        <v>45</v>
      </c>
      <c r="F568" s="6" t="s">
        <v>46</v>
      </c>
      <c r="G568" s="6" t="s">
        <v>1608</v>
      </c>
      <c r="H568" s="6" t="s">
        <v>48</v>
      </c>
      <c r="I568" s="6" t="s">
        <v>36</v>
      </c>
      <c r="J568" s="6" t="s">
        <v>37</v>
      </c>
      <c r="K568" s="6" t="s">
        <v>26</v>
      </c>
      <c r="L568" s="6" t="s">
        <v>104</v>
      </c>
      <c r="M568" s="6" t="s">
        <v>1609</v>
      </c>
      <c r="N568" s="9">
        <v>0</v>
      </c>
      <c r="O568" s="10">
        <v>17</v>
      </c>
      <c r="P568" s="10">
        <v>2</v>
      </c>
      <c r="Q568" s="6">
        <v>2</v>
      </c>
      <c r="R568" s="6" t="s">
        <v>29</v>
      </c>
      <c r="S568" s="10">
        <f t="shared" si="8"/>
        <v>8.5</v>
      </c>
    </row>
    <row r="569" spans="1:19" x14ac:dyDescent="0.3">
      <c r="A569" s="6" t="s">
        <v>1610</v>
      </c>
      <c r="B569" s="7">
        <v>40721</v>
      </c>
      <c r="C569" s="8" t="s">
        <v>1611</v>
      </c>
      <c r="D569" s="6" t="s">
        <v>1389</v>
      </c>
      <c r="E569" s="6" t="s">
        <v>94</v>
      </c>
      <c r="F569" s="6" t="s">
        <v>95</v>
      </c>
      <c r="G569" s="6" t="s">
        <v>95</v>
      </c>
      <c r="H569" s="6" t="s">
        <v>48</v>
      </c>
      <c r="I569" s="6" t="s">
        <v>36</v>
      </c>
      <c r="J569" s="6" t="s">
        <v>25</v>
      </c>
      <c r="K569" s="6" t="s">
        <v>26</v>
      </c>
      <c r="L569" s="6" t="s">
        <v>166</v>
      </c>
      <c r="M569" s="6" t="s">
        <v>1612</v>
      </c>
      <c r="N569" s="9">
        <v>0</v>
      </c>
      <c r="O569" s="10">
        <v>50</v>
      </c>
      <c r="P569" s="10">
        <v>13</v>
      </c>
      <c r="Q569" s="6">
        <v>2</v>
      </c>
      <c r="R569" s="6" t="s">
        <v>41</v>
      </c>
      <c r="S569" s="10">
        <f t="shared" si="8"/>
        <v>25</v>
      </c>
    </row>
    <row r="570" spans="1:19" x14ac:dyDescent="0.3">
      <c r="A570" s="6" t="s">
        <v>1613</v>
      </c>
      <c r="B570" s="7">
        <v>40721</v>
      </c>
      <c r="C570" s="8" t="s">
        <v>1614</v>
      </c>
      <c r="D570" s="6" t="s">
        <v>1615</v>
      </c>
      <c r="E570" s="6" t="s">
        <v>100</v>
      </c>
      <c r="F570" s="6" t="s">
        <v>262</v>
      </c>
      <c r="G570" s="6" t="s">
        <v>1616</v>
      </c>
      <c r="H570" s="6" t="s">
        <v>88</v>
      </c>
      <c r="I570" s="6" t="s">
        <v>36</v>
      </c>
      <c r="J570" s="6" t="s">
        <v>37</v>
      </c>
      <c r="K570" s="6" t="s">
        <v>26</v>
      </c>
      <c r="L570" s="6" t="s">
        <v>49</v>
      </c>
      <c r="M570" s="6" t="s">
        <v>763</v>
      </c>
      <c r="N570" s="9">
        <v>0</v>
      </c>
      <c r="O570" s="10">
        <v>41</v>
      </c>
      <c r="P570" s="10">
        <v>18</v>
      </c>
      <c r="Q570" s="6">
        <v>4</v>
      </c>
      <c r="R570" s="6" t="s">
        <v>41</v>
      </c>
      <c r="S570" s="10">
        <f t="shared" si="8"/>
        <v>10.25</v>
      </c>
    </row>
    <row r="571" spans="1:19" x14ac:dyDescent="0.3">
      <c r="A571" s="6" t="s">
        <v>1617</v>
      </c>
      <c r="B571" s="7">
        <v>40721</v>
      </c>
      <c r="C571" s="8" t="s">
        <v>1618</v>
      </c>
      <c r="D571" s="6" t="s">
        <v>672</v>
      </c>
      <c r="E571" s="6" t="s">
        <v>45</v>
      </c>
      <c r="F571" s="6" t="s">
        <v>585</v>
      </c>
      <c r="G571" s="6" t="s">
        <v>1619</v>
      </c>
      <c r="H571" s="6" t="s">
        <v>48</v>
      </c>
      <c r="I571" s="6" t="s">
        <v>55</v>
      </c>
      <c r="J571" s="6" t="s">
        <v>37</v>
      </c>
      <c r="K571" s="6" t="s">
        <v>26</v>
      </c>
      <c r="L571" s="6" t="s">
        <v>49</v>
      </c>
      <c r="M571" s="6" t="s">
        <v>1055</v>
      </c>
      <c r="N571" s="9">
        <v>0</v>
      </c>
      <c r="O571" s="10">
        <v>89</v>
      </c>
      <c r="P571" s="10">
        <v>31</v>
      </c>
      <c r="Q571" s="6">
        <v>3</v>
      </c>
      <c r="R571" s="6" t="s">
        <v>41</v>
      </c>
      <c r="S571" s="10">
        <f t="shared" si="8"/>
        <v>29.666666666666668</v>
      </c>
    </row>
    <row r="572" spans="1:19" x14ac:dyDescent="0.3">
      <c r="A572" s="6" t="s">
        <v>1620</v>
      </c>
      <c r="B572" s="7">
        <v>40721</v>
      </c>
      <c r="C572" s="8" t="s">
        <v>1621</v>
      </c>
      <c r="D572" s="6" t="s">
        <v>1622</v>
      </c>
      <c r="E572" s="6" t="s">
        <v>85</v>
      </c>
      <c r="F572" s="6" t="s">
        <v>192</v>
      </c>
      <c r="G572" s="6" t="s">
        <v>1623</v>
      </c>
      <c r="H572" s="6" t="s">
        <v>88</v>
      </c>
      <c r="I572" s="6" t="s">
        <v>24</v>
      </c>
      <c r="J572" s="6" t="s">
        <v>37</v>
      </c>
      <c r="K572" s="6" t="s">
        <v>122</v>
      </c>
      <c r="L572" s="6" t="s">
        <v>168</v>
      </c>
      <c r="M572" s="6" t="s">
        <v>1624</v>
      </c>
      <c r="N572" s="9">
        <v>0</v>
      </c>
      <c r="O572" s="10">
        <v>527</v>
      </c>
      <c r="P572" s="10">
        <v>132</v>
      </c>
      <c r="Q572" s="6">
        <v>2</v>
      </c>
      <c r="R572" s="6" t="s">
        <v>29</v>
      </c>
      <c r="S572" s="10">
        <f t="shared" si="8"/>
        <v>263.5</v>
      </c>
    </row>
    <row r="573" spans="1:19" x14ac:dyDescent="0.3">
      <c r="A573" s="6" t="s">
        <v>1625</v>
      </c>
      <c r="B573" s="7">
        <v>40721</v>
      </c>
      <c r="C573" s="8" t="s">
        <v>1626</v>
      </c>
      <c r="D573" s="6" t="s">
        <v>1627</v>
      </c>
      <c r="E573" s="6" t="s">
        <v>117</v>
      </c>
      <c r="F573" s="6" t="s">
        <v>380</v>
      </c>
      <c r="G573" s="6" t="s">
        <v>1628</v>
      </c>
      <c r="H573" s="6" t="s">
        <v>48</v>
      </c>
      <c r="I573" s="6" t="s">
        <v>55</v>
      </c>
      <c r="J573" s="6" t="s">
        <v>110</v>
      </c>
      <c r="K573" s="6" t="s">
        <v>26</v>
      </c>
      <c r="L573" s="6" t="s">
        <v>49</v>
      </c>
      <c r="M573" s="6" t="s">
        <v>1629</v>
      </c>
      <c r="N573" s="9">
        <v>0</v>
      </c>
      <c r="O573" s="10">
        <v>122</v>
      </c>
      <c r="P573" s="10">
        <v>50</v>
      </c>
      <c r="Q573" s="6">
        <v>7</v>
      </c>
      <c r="R573" s="6" t="s">
        <v>41</v>
      </c>
      <c r="S573" s="10">
        <f t="shared" si="8"/>
        <v>17.428571428571427</v>
      </c>
    </row>
    <row r="574" spans="1:19" x14ac:dyDescent="0.3">
      <c r="A574" s="6" t="s">
        <v>1630</v>
      </c>
      <c r="B574" s="7">
        <v>40721</v>
      </c>
      <c r="C574" s="8" t="s">
        <v>1631</v>
      </c>
      <c r="D574" s="6" t="s">
        <v>1604</v>
      </c>
      <c r="E574" s="6" t="s">
        <v>45</v>
      </c>
      <c r="F574" s="6" t="s">
        <v>69</v>
      </c>
      <c r="G574" s="6" t="s">
        <v>1632</v>
      </c>
      <c r="H574" s="6" t="s">
        <v>48</v>
      </c>
      <c r="I574" s="6" t="s">
        <v>55</v>
      </c>
      <c r="J574" s="6" t="s">
        <v>37</v>
      </c>
      <c r="K574" s="6" t="s">
        <v>122</v>
      </c>
      <c r="L574" s="6" t="s">
        <v>214</v>
      </c>
      <c r="M574" s="6" t="s">
        <v>1633</v>
      </c>
      <c r="N574" s="9">
        <v>0</v>
      </c>
      <c r="O574" s="10">
        <v>113</v>
      </c>
      <c r="P574" s="10">
        <v>56</v>
      </c>
      <c r="Q574" s="6">
        <v>1</v>
      </c>
      <c r="R574" s="6" t="s">
        <v>41</v>
      </c>
      <c r="S574" s="10">
        <f t="shared" si="8"/>
        <v>113</v>
      </c>
    </row>
    <row r="575" spans="1:19" x14ac:dyDescent="0.3">
      <c r="A575" s="6" t="s">
        <v>1630</v>
      </c>
      <c r="B575" s="7">
        <v>40721</v>
      </c>
      <c r="C575" s="8" t="s">
        <v>1631</v>
      </c>
      <c r="D575" s="6" t="s">
        <v>1604</v>
      </c>
      <c r="E575" s="6" t="s">
        <v>45</v>
      </c>
      <c r="F575" s="6" t="s">
        <v>69</v>
      </c>
      <c r="G575" s="6" t="s">
        <v>1632</v>
      </c>
      <c r="H575" s="6" t="s">
        <v>48</v>
      </c>
      <c r="I575" s="6" t="s">
        <v>55</v>
      </c>
      <c r="J575" s="6" t="s">
        <v>37</v>
      </c>
      <c r="K575" s="6" t="s">
        <v>122</v>
      </c>
      <c r="L575" s="6" t="s">
        <v>123</v>
      </c>
      <c r="M575" s="6" t="s">
        <v>1634</v>
      </c>
      <c r="N575" s="9">
        <v>0.15</v>
      </c>
      <c r="O575" s="10">
        <v>455</v>
      </c>
      <c r="P575" s="10">
        <v>-64</v>
      </c>
      <c r="Q575" s="6">
        <v>2</v>
      </c>
      <c r="R575" s="6" t="s">
        <v>29</v>
      </c>
      <c r="S575" s="10">
        <f t="shared" si="8"/>
        <v>227.5</v>
      </c>
    </row>
    <row r="576" spans="1:19" x14ac:dyDescent="0.3">
      <c r="A576" s="6" t="s">
        <v>1635</v>
      </c>
      <c r="B576" s="7">
        <v>40721</v>
      </c>
      <c r="C576" s="8" t="s">
        <v>1636</v>
      </c>
      <c r="D576" s="6" t="s">
        <v>1637</v>
      </c>
      <c r="E576" s="6" t="s">
        <v>85</v>
      </c>
      <c r="F576" s="6" t="s">
        <v>199</v>
      </c>
      <c r="G576" s="6" t="s">
        <v>1125</v>
      </c>
      <c r="H576" s="6" t="s">
        <v>88</v>
      </c>
      <c r="I576" s="6" t="s">
        <v>55</v>
      </c>
      <c r="J576" s="6" t="s">
        <v>37</v>
      </c>
      <c r="K576" s="6" t="s">
        <v>26</v>
      </c>
      <c r="L576" s="6" t="s">
        <v>57</v>
      </c>
      <c r="M576" s="6" t="s">
        <v>1269</v>
      </c>
      <c r="N576" s="9">
        <v>0.4</v>
      </c>
      <c r="O576" s="10">
        <v>56</v>
      </c>
      <c r="P576" s="10">
        <v>-1</v>
      </c>
      <c r="Q576" s="6">
        <v>2</v>
      </c>
      <c r="R576" s="6" t="s">
        <v>29</v>
      </c>
      <c r="S576" s="10">
        <f t="shared" si="8"/>
        <v>28</v>
      </c>
    </row>
    <row r="577" spans="1:19" x14ac:dyDescent="0.3">
      <c r="A577" s="6" t="s">
        <v>1635</v>
      </c>
      <c r="B577" s="7">
        <v>40721</v>
      </c>
      <c r="C577" s="8" t="s">
        <v>1636</v>
      </c>
      <c r="D577" s="6" t="s">
        <v>1637</v>
      </c>
      <c r="E577" s="6" t="s">
        <v>85</v>
      </c>
      <c r="F577" s="6" t="s">
        <v>199</v>
      </c>
      <c r="G577" s="6" t="s">
        <v>1125</v>
      </c>
      <c r="H577" s="6" t="s">
        <v>88</v>
      </c>
      <c r="I577" s="6" t="s">
        <v>55</v>
      </c>
      <c r="J577" s="6" t="s">
        <v>37</v>
      </c>
      <c r="K577" s="6" t="s">
        <v>122</v>
      </c>
      <c r="L577" s="6" t="s">
        <v>156</v>
      </c>
      <c r="M577" s="6" t="s">
        <v>1638</v>
      </c>
      <c r="N577" s="9">
        <v>0.4</v>
      </c>
      <c r="O577" s="10">
        <v>520</v>
      </c>
      <c r="P577" s="10">
        <v>-96</v>
      </c>
      <c r="Q577" s="6">
        <v>5</v>
      </c>
      <c r="R577" s="6" t="s">
        <v>29</v>
      </c>
      <c r="S577" s="10">
        <f t="shared" si="8"/>
        <v>104</v>
      </c>
    </row>
    <row r="578" spans="1:19" x14ac:dyDescent="0.3">
      <c r="A578" s="6" t="s">
        <v>1639</v>
      </c>
      <c r="B578" s="7">
        <v>40722</v>
      </c>
      <c r="C578" s="8" t="s">
        <v>1640</v>
      </c>
      <c r="D578" s="6" t="s">
        <v>1641</v>
      </c>
      <c r="E578" s="6" t="s">
        <v>117</v>
      </c>
      <c r="F578" s="6" t="s">
        <v>533</v>
      </c>
      <c r="G578" s="6" t="s">
        <v>533</v>
      </c>
      <c r="H578" s="6" t="s">
        <v>48</v>
      </c>
      <c r="I578" s="6" t="s">
        <v>24</v>
      </c>
      <c r="J578" s="6" t="s">
        <v>37</v>
      </c>
      <c r="K578" s="6" t="s">
        <v>38</v>
      </c>
      <c r="L578" s="6" t="s">
        <v>39</v>
      </c>
      <c r="M578" s="6" t="s">
        <v>1642</v>
      </c>
      <c r="N578" s="9">
        <v>0.2</v>
      </c>
      <c r="O578" s="10">
        <v>401</v>
      </c>
      <c r="P578" s="10">
        <v>140</v>
      </c>
      <c r="Q578" s="6">
        <v>4</v>
      </c>
      <c r="R578" s="6" t="s">
        <v>41</v>
      </c>
      <c r="S578" s="10">
        <f t="shared" si="8"/>
        <v>100.25</v>
      </c>
    </row>
    <row r="579" spans="1:19" x14ac:dyDescent="0.3">
      <c r="A579" s="6" t="s">
        <v>1639</v>
      </c>
      <c r="B579" s="7">
        <v>40722</v>
      </c>
      <c r="C579" s="8" t="s">
        <v>1640</v>
      </c>
      <c r="D579" s="6" t="s">
        <v>1641</v>
      </c>
      <c r="E579" s="6" t="s">
        <v>117</v>
      </c>
      <c r="F579" s="6" t="s">
        <v>533</v>
      </c>
      <c r="G579" s="6" t="s">
        <v>533</v>
      </c>
      <c r="H579" s="6" t="s">
        <v>48</v>
      </c>
      <c r="I579" s="6" t="s">
        <v>24</v>
      </c>
      <c r="J579" s="6" t="s">
        <v>37</v>
      </c>
      <c r="K579" s="6" t="s">
        <v>38</v>
      </c>
      <c r="L579" s="6" t="s">
        <v>39</v>
      </c>
      <c r="M579" s="6" t="s">
        <v>1643</v>
      </c>
      <c r="N579" s="9">
        <v>0.2</v>
      </c>
      <c r="O579" s="10">
        <v>663</v>
      </c>
      <c r="P579" s="10">
        <v>99</v>
      </c>
      <c r="Q579" s="6">
        <v>2</v>
      </c>
      <c r="R579" s="6" t="s">
        <v>29</v>
      </c>
      <c r="S579" s="10">
        <f t="shared" ref="S579:S642" si="9">O579/Q579</f>
        <v>331.5</v>
      </c>
    </row>
    <row r="580" spans="1:19" x14ac:dyDescent="0.3">
      <c r="A580" s="6" t="s">
        <v>1639</v>
      </c>
      <c r="B580" s="7">
        <v>40722</v>
      </c>
      <c r="C580" s="8" t="s">
        <v>1640</v>
      </c>
      <c r="D580" s="6" t="s">
        <v>1641</v>
      </c>
      <c r="E580" s="6" t="s">
        <v>117</v>
      </c>
      <c r="F580" s="6" t="s">
        <v>533</v>
      </c>
      <c r="G580" s="6" t="s">
        <v>533</v>
      </c>
      <c r="H580" s="6" t="s">
        <v>48</v>
      </c>
      <c r="I580" s="6" t="s">
        <v>24</v>
      </c>
      <c r="J580" s="6" t="s">
        <v>37</v>
      </c>
      <c r="K580" s="6" t="s">
        <v>26</v>
      </c>
      <c r="L580" s="6" t="s">
        <v>194</v>
      </c>
      <c r="M580" s="6" t="s">
        <v>1644</v>
      </c>
      <c r="N580" s="9">
        <v>0.1</v>
      </c>
      <c r="O580" s="10">
        <v>37</v>
      </c>
      <c r="P580" s="10">
        <v>3</v>
      </c>
      <c r="Q580" s="6">
        <v>2</v>
      </c>
      <c r="R580" s="6" t="s">
        <v>29</v>
      </c>
      <c r="S580" s="10">
        <f t="shared" si="9"/>
        <v>18.5</v>
      </c>
    </row>
    <row r="581" spans="1:19" x14ac:dyDescent="0.3">
      <c r="A581" s="6" t="s">
        <v>1639</v>
      </c>
      <c r="B581" s="7">
        <v>40722</v>
      </c>
      <c r="C581" s="8" t="s">
        <v>1640</v>
      </c>
      <c r="D581" s="6" t="s">
        <v>1641</v>
      </c>
      <c r="E581" s="6" t="s">
        <v>117</v>
      </c>
      <c r="F581" s="6" t="s">
        <v>533</v>
      </c>
      <c r="G581" s="6" t="s">
        <v>533</v>
      </c>
      <c r="H581" s="6" t="s">
        <v>48</v>
      </c>
      <c r="I581" s="6" t="s">
        <v>24</v>
      </c>
      <c r="J581" s="6" t="s">
        <v>37</v>
      </c>
      <c r="K581" s="6" t="s">
        <v>122</v>
      </c>
      <c r="L581" s="6" t="s">
        <v>156</v>
      </c>
      <c r="M581" s="6" t="s">
        <v>1645</v>
      </c>
      <c r="N581" s="9">
        <v>0.1</v>
      </c>
      <c r="O581" s="10">
        <v>323</v>
      </c>
      <c r="P581" s="10">
        <v>122</v>
      </c>
      <c r="Q581" s="6">
        <v>5</v>
      </c>
      <c r="R581" s="6" t="s">
        <v>41</v>
      </c>
      <c r="S581" s="10">
        <f t="shared" si="9"/>
        <v>64.599999999999994</v>
      </c>
    </row>
    <row r="582" spans="1:19" x14ac:dyDescent="0.3">
      <c r="A582" s="6" t="s">
        <v>1646</v>
      </c>
      <c r="B582" s="7">
        <v>40722</v>
      </c>
      <c r="C582" s="8" t="s">
        <v>1647</v>
      </c>
      <c r="D582" s="6" t="s">
        <v>1648</v>
      </c>
      <c r="E582" s="6" t="s">
        <v>100</v>
      </c>
      <c r="F582" s="6" t="s">
        <v>318</v>
      </c>
      <c r="G582" s="6" t="s">
        <v>319</v>
      </c>
      <c r="H582" s="6" t="s">
        <v>88</v>
      </c>
      <c r="I582" s="6" t="s">
        <v>55</v>
      </c>
      <c r="J582" s="6" t="s">
        <v>37</v>
      </c>
      <c r="K582" s="6" t="s">
        <v>38</v>
      </c>
      <c r="L582" s="6" t="s">
        <v>39</v>
      </c>
      <c r="M582" s="6" t="s">
        <v>1649</v>
      </c>
      <c r="N582" s="9">
        <v>0</v>
      </c>
      <c r="O582" s="10">
        <v>247</v>
      </c>
      <c r="P582" s="10">
        <v>35</v>
      </c>
      <c r="Q582" s="6">
        <v>2</v>
      </c>
      <c r="R582" s="6" t="s">
        <v>29</v>
      </c>
      <c r="S582" s="10">
        <f t="shared" si="9"/>
        <v>123.5</v>
      </c>
    </row>
    <row r="583" spans="1:19" x14ac:dyDescent="0.3">
      <c r="A583" s="6" t="s">
        <v>1650</v>
      </c>
      <c r="B583" s="7">
        <v>40722</v>
      </c>
      <c r="C583" s="8" t="s">
        <v>1651</v>
      </c>
      <c r="D583" s="6" t="s">
        <v>1652</v>
      </c>
      <c r="E583" s="6" t="s">
        <v>33</v>
      </c>
      <c r="F583" s="6" t="s">
        <v>791</v>
      </c>
      <c r="G583" s="6" t="s">
        <v>1653</v>
      </c>
      <c r="H583" s="6" t="s">
        <v>23</v>
      </c>
      <c r="I583" s="6" t="s">
        <v>36</v>
      </c>
      <c r="J583" s="6" t="s">
        <v>37</v>
      </c>
      <c r="K583" s="6" t="s">
        <v>122</v>
      </c>
      <c r="L583" s="6" t="s">
        <v>123</v>
      </c>
      <c r="M583" s="6" t="s">
        <v>1029</v>
      </c>
      <c r="N583" s="9">
        <v>0</v>
      </c>
      <c r="O583" s="10">
        <v>628</v>
      </c>
      <c r="P583" s="10">
        <v>6</v>
      </c>
      <c r="Q583" s="6">
        <v>2</v>
      </c>
      <c r="R583" s="6" t="s">
        <v>29</v>
      </c>
      <c r="S583" s="10">
        <f t="shared" si="9"/>
        <v>314</v>
      </c>
    </row>
    <row r="584" spans="1:19" x14ac:dyDescent="0.3">
      <c r="A584" s="6" t="s">
        <v>1654</v>
      </c>
      <c r="B584" s="7">
        <v>40722</v>
      </c>
      <c r="C584" s="8" t="s">
        <v>1655</v>
      </c>
      <c r="D584" s="6" t="s">
        <v>1656</v>
      </c>
      <c r="E584" s="6" t="s">
        <v>100</v>
      </c>
      <c r="F584" s="6" t="s">
        <v>306</v>
      </c>
      <c r="G584" s="6" t="s">
        <v>1657</v>
      </c>
      <c r="H584" s="6" t="s">
        <v>88</v>
      </c>
      <c r="I584" s="6" t="s">
        <v>24</v>
      </c>
      <c r="J584" s="6" t="s">
        <v>37</v>
      </c>
      <c r="K584" s="6" t="s">
        <v>26</v>
      </c>
      <c r="L584" s="6" t="s">
        <v>89</v>
      </c>
      <c r="M584" s="6" t="s">
        <v>1259</v>
      </c>
      <c r="N584" s="9">
        <v>0</v>
      </c>
      <c r="O584" s="10">
        <v>33</v>
      </c>
      <c r="P584" s="10">
        <v>10</v>
      </c>
      <c r="Q584" s="6">
        <v>3</v>
      </c>
      <c r="R584" s="6" t="s">
        <v>29</v>
      </c>
      <c r="S584" s="10">
        <f t="shared" si="9"/>
        <v>11</v>
      </c>
    </row>
    <row r="585" spans="1:19" x14ac:dyDescent="0.3">
      <c r="A585" s="6" t="s">
        <v>1658</v>
      </c>
      <c r="B585" s="7">
        <v>40722</v>
      </c>
      <c r="C585" s="8" t="s">
        <v>1659</v>
      </c>
      <c r="D585" s="6" t="s">
        <v>1575</v>
      </c>
      <c r="E585" s="6" t="s">
        <v>45</v>
      </c>
      <c r="F585" s="6" t="s">
        <v>585</v>
      </c>
      <c r="G585" s="6" t="s">
        <v>1660</v>
      </c>
      <c r="H585" s="6" t="s">
        <v>48</v>
      </c>
      <c r="I585" s="6" t="s">
        <v>55</v>
      </c>
      <c r="J585" s="6" t="s">
        <v>63</v>
      </c>
      <c r="K585" s="6" t="s">
        <v>26</v>
      </c>
      <c r="L585" s="6" t="s">
        <v>27</v>
      </c>
      <c r="M585" s="6" t="s">
        <v>165</v>
      </c>
      <c r="N585" s="9">
        <v>0</v>
      </c>
      <c r="O585" s="10">
        <v>237</v>
      </c>
      <c r="P585" s="10">
        <v>35</v>
      </c>
      <c r="Q585" s="6">
        <v>7</v>
      </c>
      <c r="R585" s="6" t="s">
        <v>41</v>
      </c>
      <c r="S585" s="10">
        <f t="shared" si="9"/>
        <v>33.857142857142854</v>
      </c>
    </row>
    <row r="586" spans="1:19" x14ac:dyDescent="0.3">
      <c r="A586" s="6" t="s">
        <v>1661</v>
      </c>
      <c r="B586" s="7">
        <v>40722</v>
      </c>
      <c r="C586" s="8" t="s">
        <v>1662</v>
      </c>
      <c r="D586" s="6" t="s">
        <v>1013</v>
      </c>
      <c r="E586" s="6" t="s">
        <v>33</v>
      </c>
      <c r="F586" s="6" t="s">
        <v>34</v>
      </c>
      <c r="G586" s="6" t="s">
        <v>326</v>
      </c>
      <c r="H586" s="6" t="s">
        <v>23</v>
      </c>
      <c r="I586" s="6" t="s">
        <v>36</v>
      </c>
      <c r="J586" s="6" t="s">
        <v>37</v>
      </c>
      <c r="K586" s="6" t="s">
        <v>38</v>
      </c>
      <c r="L586" s="6" t="s">
        <v>251</v>
      </c>
      <c r="M586" s="6" t="s">
        <v>1663</v>
      </c>
      <c r="N586" s="9">
        <v>0.4</v>
      </c>
      <c r="O586" s="10">
        <v>19</v>
      </c>
      <c r="P586" s="10">
        <v>-9</v>
      </c>
      <c r="Q586" s="6">
        <v>2</v>
      </c>
      <c r="R586" s="6" t="s">
        <v>29</v>
      </c>
      <c r="S586" s="10">
        <f t="shared" si="9"/>
        <v>9.5</v>
      </c>
    </row>
    <row r="587" spans="1:19" x14ac:dyDescent="0.3">
      <c r="A587" s="6" t="s">
        <v>1661</v>
      </c>
      <c r="B587" s="7">
        <v>40722</v>
      </c>
      <c r="C587" s="8" t="s">
        <v>1662</v>
      </c>
      <c r="D587" s="6" t="s">
        <v>1013</v>
      </c>
      <c r="E587" s="6" t="s">
        <v>33</v>
      </c>
      <c r="F587" s="6" t="s">
        <v>34</v>
      </c>
      <c r="G587" s="6" t="s">
        <v>326</v>
      </c>
      <c r="H587" s="6" t="s">
        <v>23</v>
      </c>
      <c r="I587" s="6" t="s">
        <v>36</v>
      </c>
      <c r="J587" s="6" t="s">
        <v>37</v>
      </c>
      <c r="K587" s="6" t="s">
        <v>26</v>
      </c>
      <c r="L587" s="6" t="s">
        <v>89</v>
      </c>
      <c r="M587" s="6" t="s">
        <v>1664</v>
      </c>
      <c r="N587" s="9">
        <v>0.1</v>
      </c>
      <c r="O587" s="10">
        <v>44</v>
      </c>
      <c r="P587" s="10">
        <v>19</v>
      </c>
      <c r="Q587" s="6">
        <v>7</v>
      </c>
      <c r="R587" s="6" t="s">
        <v>41</v>
      </c>
      <c r="S587" s="10">
        <f t="shared" si="9"/>
        <v>6.2857142857142856</v>
      </c>
    </row>
    <row r="588" spans="1:19" x14ac:dyDescent="0.3">
      <c r="A588" s="6" t="s">
        <v>1665</v>
      </c>
      <c r="B588" s="7">
        <v>40723</v>
      </c>
      <c r="C588" s="8" t="s">
        <v>1666</v>
      </c>
      <c r="D588" s="6" t="s">
        <v>1667</v>
      </c>
      <c r="E588" s="6" t="s">
        <v>45</v>
      </c>
      <c r="F588" s="6" t="s">
        <v>206</v>
      </c>
      <c r="G588" s="6" t="s">
        <v>451</v>
      </c>
      <c r="H588" s="6" t="s">
        <v>48</v>
      </c>
      <c r="I588" s="6" t="s">
        <v>36</v>
      </c>
      <c r="J588" s="6" t="s">
        <v>37</v>
      </c>
      <c r="K588" s="6" t="s">
        <v>26</v>
      </c>
      <c r="L588" s="6" t="s">
        <v>166</v>
      </c>
      <c r="M588" s="6" t="s">
        <v>1668</v>
      </c>
      <c r="N588" s="9">
        <v>0</v>
      </c>
      <c r="O588" s="10">
        <v>554</v>
      </c>
      <c r="P588" s="10">
        <v>144</v>
      </c>
      <c r="Q588" s="6">
        <v>12</v>
      </c>
      <c r="R588" s="6" t="s">
        <v>29</v>
      </c>
      <c r="S588" s="10">
        <f t="shared" si="9"/>
        <v>46.166666666666664</v>
      </c>
    </row>
    <row r="589" spans="1:19" x14ac:dyDescent="0.3">
      <c r="A589" s="6" t="s">
        <v>1669</v>
      </c>
      <c r="B589" s="7">
        <v>40723</v>
      </c>
      <c r="C589" s="8" t="s">
        <v>1670</v>
      </c>
      <c r="D589" s="6" t="s">
        <v>1671</v>
      </c>
      <c r="E589" s="6" t="s">
        <v>33</v>
      </c>
      <c r="F589" s="6" t="s">
        <v>34</v>
      </c>
      <c r="G589" s="6" t="s">
        <v>326</v>
      </c>
      <c r="H589" s="6" t="s">
        <v>23</v>
      </c>
      <c r="I589" s="6" t="s">
        <v>36</v>
      </c>
      <c r="J589" s="6" t="s">
        <v>37</v>
      </c>
      <c r="K589" s="6" t="s">
        <v>26</v>
      </c>
      <c r="L589" s="6" t="s">
        <v>166</v>
      </c>
      <c r="M589" s="6" t="s">
        <v>1672</v>
      </c>
      <c r="N589" s="9">
        <v>0.1</v>
      </c>
      <c r="O589" s="10">
        <v>87</v>
      </c>
      <c r="P589" s="10">
        <v>-4</v>
      </c>
      <c r="Q589" s="6">
        <v>5</v>
      </c>
      <c r="R589" s="6" t="s">
        <v>29</v>
      </c>
      <c r="S589" s="10">
        <f t="shared" si="9"/>
        <v>17.399999999999999</v>
      </c>
    </row>
    <row r="590" spans="1:19" x14ac:dyDescent="0.3">
      <c r="A590" s="6" t="s">
        <v>1673</v>
      </c>
      <c r="B590" s="7">
        <v>40725</v>
      </c>
      <c r="C590" s="8" t="s">
        <v>1674</v>
      </c>
      <c r="D590" s="6" t="s">
        <v>742</v>
      </c>
      <c r="E590" s="6" t="s">
        <v>33</v>
      </c>
      <c r="F590" s="6" t="s">
        <v>34</v>
      </c>
      <c r="G590" s="6" t="s">
        <v>577</v>
      </c>
      <c r="H590" s="6" t="s">
        <v>23</v>
      </c>
      <c r="I590" s="6" t="s">
        <v>36</v>
      </c>
      <c r="J590" s="6" t="s">
        <v>63</v>
      </c>
      <c r="K590" s="6" t="s">
        <v>26</v>
      </c>
      <c r="L590" s="6" t="s">
        <v>49</v>
      </c>
      <c r="M590" s="6" t="s">
        <v>1675</v>
      </c>
      <c r="N590" s="9">
        <v>0</v>
      </c>
      <c r="O590" s="10">
        <v>34</v>
      </c>
      <c r="P590" s="10">
        <v>14</v>
      </c>
      <c r="Q590" s="6">
        <v>2</v>
      </c>
      <c r="R590" s="6" t="s">
        <v>41</v>
      </c>
      <c r="S590" s="10">
        <f t="shared" si="9"/>
        <v>17</v>
      </c>
    </row>
    <row r="591" spans="1:19" x14ac:dyDescent="0.3">
      <c r="A591" s="6" t="s">
        <v>1676</v>
      </c>
      <c r="B591" s="7">
        <v>40726</v>
      </c>
      <c r="C591" s="8" t="s">
        <v>1677</v>
      </c>
      <c r="D591" s="6" t="s">
        <v>1678</v>
      </c>
      <c r="E591" s="6" t="s">
        <v>489</v>
      </c>
      <c r="F591" s="6" t="s">
        <v>490</v>
      </c>
      <c r="G591" s="6" t="s">
        <v>490</v>
      </c>
      <c r="H591" s="6" t="s">
        <v>23</v>
      </c>
      <c r="I591" s="6" t="s">
        <v>36</v>
      </c>
      <c r="J591" s="6" t="s">
        <v>63</v>
      </c>
      <c r="K591" s="6" t="s">
        <v>26</v>
      </c>
      <c r="L591" s="6" t="s">
        <v>49</v>
      </c>
      <c r="M591" s="6" t="s">
        <v>1679</v>
      </c>
      <c r="N591" s="9">
        <v>0.5</v>
      </c>
      <c r="O591" s="10">
        <v>35</v>
      </c>
      <c r="P591" s="10">
        <v>-22</v>
      </c>
      <c r="Q591" s="6">
        <v>3</v>
      </c>
      <c r="R591" s="6" t="s">
        <v>41</v>
      </c>
      <c r="S591" s="10">
        <f t="shared" si="9"/>
        <v>11.666666666666666</v>
      </c>
    </row>
    <row r="592" spans="1:19" x14ac:dyDescent="0.3">
      <c r="A592" s="6" t="s">
        <v>1680</v>
      </c>
      <c r="B592" s="7">
        <v>40730</v>
      </c>
      <c r="C592" s="8" t="s">
        <v>1681</v>
      </c>
      <c r="D592" s="6" t="s">
        <v>305</v>
      </c>
      <c r="E592" s="6" t="s">
        <v>45</v>
      </c>
      <c r="F592" s="6" t="s">
        <v>585</v>
      </c>
      <c r="G592" s="6" t="s">
        <v>1682</v>
      </c>
      <c r="H592" s="6" t="s">
        <v>48</v>
      </c>
      <c r="I592" s="6" t="s">
        <v>55</v>
      </c>
      <c r="J592" s="6" t="s">
        <v>37</v>
      </c>
      <c r="K592" s="6" t="s">
        <v>38</v>
      </c>
      <c r="L592" s="6" t="s">
        <v>251</v>
      </c>
      <c r="M592" s="6" t="s">
        <v>1157</v>
      </c>
      <c r="N592" s="9">
        <v>0</v>
      </c>
      <c r="O592" s="10">
        <v>175</v>
      </c>
      <c r="P592" s="10">
        <v>54</v>
      </c>
      <c r="Q592" s="6">
        <v>4</v>
      </c>
      <c r="R592" s="6" t="s">
        <v>41</v>
      </c>
      <c r="S592" s="10">
        <f t="shared" si="9"/>
        <v>43.75</v>
      </c>
    </row>
    <row r="593" spans="1:19" x14ac:dyDescent="0.3">
      <c r="A593" s="6" t="s">
        <v>1680</v>
      </c>
      <c r="B593" s="7">
        <v>40730</v>
      </c>
      <c r="C593" s="8" t="s">
        <v>1681</v>
      </c>
      <c r="D593" s="6" t="s">
        <v>305</v>
      </c>
      <c r="E593" s="6" t="s">
        <v>45</v>
      </c>
      <c r="F593" s="6" t="s">
        <v>585</v>
      </c>
      <c r="G593" s="6" t="s">
        <v>1682</v>
      </c>
      <c r="H593" s="6" t="s">
        <v>48</v>
      </c>
      <c r="I593" s="6" t="s">
        <v>55</v>
      </c>
      <c r="J593" s="6" t="s">
        <v>37</v>
      </c>
      <c r="K593" s="6" t="s">
        <v>122</v>
      </c>
      <c r="L593" s="6" t="s">
        <v>156</v>
      </c>
      <c r="M593" s="6" t="s">
        <v>1683</v>
      </c>
      <c r="N593" s="9">
        <v>0.15</v>
      </c>
      <c r="O593" s="10">
        <v>994</v>
      </c>
      <c r="P593" s="10">
        <v>199</v>
      </c>
      <c r="Q593" s="6">
        <v>7</v>
      </c>
      <c r="R593" s="6" t="s">
        <v>29</v>
      </c>
      <c r="S593" s="10">
        <f t="shared" si="9"/>
        <v>142</v>
      </c>
    </row>
    <row r="594" spans="1:19" x14ac:dyDescent="0.3">
      <c r="A594" s="6" t="s">
        <v>1684</v>
      </c>
      <c r="B594" s="7">
        <v>40730</v>
      </c>
      <c r="C594" s="8" t="s">
        <v>1685</v>
      </c>
      <c r="D594" s="6" t="s">
        <v>1686</v>
      </c>
      <c r="E594" s="6" t="s">
        <v>117</v>
      </c>
      <c r="F594" s="6" t="s">
        <v>212</v>
      </c>
      <c r="G594" s="6" t="s">
        <v>1687</v>
      </c>
      <c r="H594" s="6" t="s">
        <v>48</v>
      </c>
      <c r="I594" s="6" t="s">
        <v>24</v>
      </c>
      <c r="J594" s="6" t="s">
        <v>37</v>
      </c>
      <c r="K594" s="6" t="s">
        <v>26</v>
      </c>
      <c r="L594" s="6" t="s">
        <v>57</v>
      </c>
      <c r="M594" s="6" t="s">
        <v>1688</v>
      </c>
      <c r="N594" s="9">
        <v>0.1</v>
      </c>
      <c r="O594" s="10">
        <v>76</v>
      </c>
      <c r="P594" s="10">
        <v>31</v>
      </c>
      <c r="Q594" s="6">
        <v>5</v>
      </c>
      <c r="R594" s="6" t="s">
        <v>41</v>
      </c>
      <c r="S594" s="10">
        <f t="shared" si="9"/>
        <v>15.2</v>
      </c>
    </row>
    <row r="595" spans="1:19" x14ac:dyDescent="0.3">
      <c r="A595" s="6" t="s">
        <v>1689</v>
      </c>
      <c r="B595" s="7">
        <v>40730</v>
      </c>
      <c r="C595" s="8" t="s">
        <v>1690</v>
      </c>
      <c r="D595" s="6" t="s">
        <v>1691</v>
      </c>
      <c r="E595" s="6" t="s">
        <v>33</v>
      </c>
      <c r="F595" s="6" t="s">
        <v>34</v>
      </c>
      <c r="G595" s="6" t="s">
        <v>1692</v>
      </c>
      <c r="H595" s="6" t="s">
        <v>23</v>
      </c>
      <c r="I595" s="6" t="s">
        <v>36</v>
      </c>
      <c r="J595" s="6" t="s">
        <v>110</v>
      </c>
      <c r="K595" s="6" t="s">
        <v>26</v>
      </c>
      <c r="L595" s="6" t="s">
        <v>57</v>
      </c>
      <c r="M595" s="6" t="s">
        <v>1693</v>
      </c>
      <c r="N595" s="9">
        <v>0</v>
      </c>
      <c r="O595" s="10">
        <v>108</v>
      </c>
      <c r="P595" s="10">
        <v>41</v>
      </c>
      <c r="Q595" s="6">
        <v>2</v>
      </c>
      <c r="R595" s="6" t="s">
        <v>41</v>
      </c>
      <c r="S595" s="10">
        <f t="shared" si="9"/>
        <v>54</v>
      </c>
    </row>
    <row r="596" spans="1:19" x14ac:dyDescent="0.3">
      <c r="A596" s="6" t="s">
        <v>1694</v>
      </c>
      <c r="B596" s="7">
        <v>40731</v>
      </c>
      <c r="C596" s="8" t="s">
        <v>1695</v>
      </c>
      <c r="D596" s="6" t="s">
        <v>1696</v>
      </c>
      <c r="E596" s="6" t="s">
        <v>117</v>
      </c>
      <c r="F596" s="6" t="s">
        <v>555</v>
      </c>
      <c r="G596" s="6" t="s">
        <v>1697</v>
      </c>
      <c r="H596" s="6" t="s">
        <v>48</v>
      </c>
      <c r="I596" s="6" t="s">
        <v>55</v>
      </c>
      <c r="J596" s="6" t="s">
        <v>37</v>
      </c>
      <c r="K596" s="6" t="s">
        <v>122</v>
      </c>
      <c r="L596" s="6" t="s">
        <v>123</v>
      </c>
      <c r="M596" s="6" t="s">
        <v>1698</v>
      </c>
      <c r="N596" s="9">
        <v>0</v>
      </c>
      <c r="O596" s="10">
        <v>690</v>
      </c>
      <c r="P596" s="10">
        <v>138</v>
      </c>
      <c r="Q596" s="6">
        <v>8</v>
      </c>
      <c r="R596" s="6" t="s">
        <v>41</v>
      </c>
      <c r="S596" s="10">
        <f t="shared" si="9"/>
        <v>86.25</v>
      </c>
    </row>
    <row r="597" spans="1:19" x14ac:dyDescent="0.3">
      <c r="A597" s="6" t="s">
        <v>1694</v>
      </c>
      <c r="B597" s="7">
        <v>40731</v>
      </c>
      <c r="C597" s="8" t="s">
        <v>1695</v>
      </c>
      <c r="D597" s="6" t="s">
        <v>1696</v>
      </c>
      <c r="E597" s="6" t="s">
        <v>117</v>
      </c>
      <c r="F597" s="6" t="s">
        <v>555</v>
      </c>
      <c r="G597" s="6" t="s">
        <v>1697</v>
      </c>
      <c r="H597" s="6" t="s">
        <v>48</v>
      </c>
      <c r="I597" s="6" t="s">
        <v>55</v>
      </c>
      <c r="J597" s="6" t="s">
        <v>37</v>
      </c>
      <c r="K597" s="6" t="s">
        <v>122</v>
      </c>
      <c r="L597" s="6" t="s">
        <v>156</v>
      </c>
      <c r="M597" s="6" t="s">
        <v>1699</v>
      </c>
      <c r="N597" s="9">
        <v>0</v>
      </c>
      <c r="O597" s="10">
        <v>547</v>
      </c>
      <c r="P597" s="10">
        <v>55</v>
      </c>
      <c r="Q597" s="6">
        <v>4</v>
      </c>
      <c r="R597" s="6" t="s">
        <v>41</v>
      </c>
      <c r="S597" s="10">
        <f t="shared" si="9"/>
        <v>136.75</v>
      </c>
    </row>
    <row r="598" spans="1:19" x14ac:dyDescent="0.3">
      <c r="A598" s="6" t="s">
        <v>1700</v>
      </c>
      <c r="B598" s="7">
        <v>40732</v>
      </c>
      <c r="C598" s="8" t="s">
        <v>1701</v>
      </c>
      <c r="D598" s="6" t="s">
        <v>1702</v>
      </c>
      <c r="E598" s="6" t="s">
        <v>45</v>
      </c>
      <c r="F598" s="6" t="s">
        <v>206</v>
      </c>
      <c r="G598" s="6" t="s">
        <v>1703</v>
      </c>
      <c r="H598" s="6" t="s">
        <v>48</v>
      </c>
      <c r="I598" s="6" t="s">
        <v>55</v>
      </c>
      <c r="J598" s="6" t="s">
        <v>25</v>
      </c>
      <c r="K598" s="6" t="s">
        <v>26</v>
      </c>
      <c r="L598" s="6" t="s">
        <v>27</v>
      </c>
      <c r="M598" s="6" t="s">
        <v>143</v>
      </c>
      <c r="N598" s="9">
        <v>0</v>
      </c>
      <c r="O598" s="10">
        <v>249</v>
      </c>
      <c r="P598" s="10">
        <v>30</v>
      </c>
      <c r="Q598" s="6">
        <v>5</v>
      </c>
      <c r="R598" s="6" t="s">
        <v>29</v>
      </c>
      <c r="S598" s="10">
        <f t="shared" si="9"/>
        <v>49.8</v>
      </c>
    </row>
    <row r="599" spans="1:19" x14ac:dyDescent="0.3">
      <c r="A599" s="6" t="s">
        <v>1704</v>
      </c>
      <c r="B599" s="7">
        <v>40732</v>
      </c>
      <c r="C599" s="8" t="s">
        <v>1705</v>
      </c>
      <c r="D599" s="6" t="s">
        <v>1706</v>
      </c>
      <c r="E599" s="6" t="s">
        <v>117</v>
      </c>
      <c r="F599" s="6" t="s">
        <v>887</v>
      </c>
      <c r="G599" s="6" t="s">
        <v>887</v>
      </c>
      <c r="H599" s="6" t="s">
        <v>48</v>
      </c>
      <c r="I599" s="6" t="s">
        <v>55</v>
      </c>
      <c r="J599" s="6" t="s">
        <v>37</v>
      </c>
      <c r="K599" s="6" t="s">
        <v>26</v>
      </c>
      <c r="L599" s="6" t="s">
        <v>49</v>
      </c>
      <c r="M599" s="6" t="s">
        <v>1580</v>
      </c>
      <c r="N599" s="9">
        <v>0</v>
      </c>
      <c r="O599" s="10">
        <v>60</v>
      </c>
      <c r="P599" s="10">
        <v>22</v>
      </c>
      <c r="Q599" s="6">
        <v>4</v>
      </c>
      <c r="R599" s="6" t="s">
        <v>29</v>
      </c>
      <c r="S599" s="10">
        <f t="shared" si="9"/>
        <v>15</v>
      </c>
    </row>
    <row r="600" spans="1:19" x14ac:dyDescent="0.3">
      <c r="A600" s="6" t="s">
        <v>1704</v>
      </c>
      <c r="B600" s="7">
        <v>40732</v>
      </c>
      <c r="C600" s="8" t="s">
        <v>1705</v>
      </c>
      <c r="D600" s="6" t="s">
        <v>1706</v>
      </c>
      <c r="E600" s="6" t="s">
        <v>117</v>
      </c>
      <c r="F600" s="6" t="s">
        <v>887</v>
      </c>
      <c r="G600" s="6" t="s">
        <v>887</v>
      </c>
      <c r="H600" s="6" t="s">
        <v>48</v>
      </c>
      <c r="I600" s="6" t="s">
        <v>55</v>
      </c>
      <c r="J600" s="6" t="s">
        <v>37</v>
      </c>
      <c r="K600" s="6" t="s">
        <v>26</v>
      </c>
      <c r="L600" s="6" t="s">
        <v>104</v>
      </c>
      <c r="M600" s="6" t="s">
        <v>1707</v>
      </c>
      <c r="N600" s="9">
        <v>0</v>
      </c>
      <c r="O600" s="10">
        <v>116</v>
      </c>
      <c r="P600" s="10">
        <v>24</v>
      </c>
      <c r="Q600" s="6">
        <v>9</v>
      </c>
      <c r="R600" s="6" t="s">
        <v>29</v>
      </c>
      <c r="S600" s="10">
        <f t="shared" si="9"/>
        <v>12.888888888888889</v>
      </c>
    </row>
    <row r="601" spans="1:19" x14ac:dyDescent="0.3">
      <c r="A601" s="6" t="s">
        <v>1704</v>
      </c>
      <c r="B601" s="7">
        <v>40732</v>
      </c>
      <c r="C601" s="8" t="s">
        <v>1705</v>
      </c>
      <c r="D601" s="6" t="s">
        <v>1706</v>
      </c>
      <c r="E601" s="6" t="s">
        <v>117</v>
      </c>
      <c r="F601" s="6" t="s">
        <v>887</v>
      </c>
      <c r="G601" s="6" t="s">
        <v>887</v>
      </c>
      <c r="H601" s="6" t="s">
        <v>48</v>
      </c>
      <c r="I601" s="6" t="s">
        <v>55</v>
      </c>
      <c r="J601" s="6" t="s">
        <v>37</v>
      </c>
      <c r="K601" s="6" t="s">
        <v>26</v>
      </c>
      <c r="L601" s="6" t="s">
        <v>57</v>
      </c>
      <c r="M601" s="6" t="s">
        <v>824</v>
      </c>
      <c r="N601" s="9">
        <v>0.1</v>
      </c>
      <c r="O601" s="10">
        <v>52</v>
      </c>
      <c r="P601" s="10">
        <v>23</v>
      </c>
      <c r="Q601" s="6">
        <v>1</v>
      </c>
      <c r="R601" s="6" t="s">
        <v>29</v>
      </c>
      <c r="S601" s="10">
        <f t="shared" si="9"/>
        <v>52</v>
      </c>
    </row>
    <row r="602" spans="1:19" x14ac:dyDescent="0.3">
      <c r="A602" s="6" t="s">
        <v>1704</v>
      </c>
      <c r="B602" s="7">
        <v>40732</v>
      </c>
      <c r="C602" s="8" t="s">
        <v>1705</v>
      </c>
      <c r="D602" s="6" t="s">
        <v>1706</v>
      </c>
      <c r="E602" s="6" t="s">
        <v>117</v>
      </c>
      <c r="F602" s="6" t="s">
        <v>887</v>
      </c>
      <c r="G602" s="6" t="s">
        <v>887</v>
      </c>
      <c r="H602" s="6" t="s">
        <v>48</v>
      </c>
      <c r="I602" s="6" t="s">
        <v>55</v>
      </c>
      <c r="J602" s="6" t="s">
        <v>37</v>
      </c>
      <c r="K602" s="6" t="s">
        <v>122</v>
      </c>
      <c r="L602" s="6" t="s">
        <v>123</v>
      </c>
      <c r="M602" s="6" t="s">
        <v>1708</v>
      </c>
      <c r="N602" s="9">
        <v>0</v>
      </c>
      <c r="O602" s="10">
        <v>250</v>
      </c>
      <c r="P602" s="10">
        <v>105</v>
      </c>
      <c r="Q602" s="6">
        <v>3</v>
      </c>
      <c r="R602" s="6" t="s">
        <v>41</v>
      </c>
      <c r="S602" s="10">
        <f t="shared" si="9"/>
        <v>83.333333333333329</v>
      </c>
    </row>
    <row r="603" spans="1:19" x14ac:dyDescent="0.3">
      <c r="A603" s="6" t="s">
        <v>1709</v>
      </c>
      <c r="B603" s="7">
        <v>40733</v>
      </c>
      <c r="C603" s="8" t="s">
        <v>1710</v>
      </c>
      <c r="D603" s="6" t="s">
        <v>1523</v>
      </c>
      <c r="E603" s="6" t="s">
        <v>45</v>
      </c>
      <c r="F603" s="6" t="s">
        <v>206</v>
      </c>
      <c r="G603" s="6" t="s">
        <v>1130</v>
      </c>
      <c r="H603" s="6" t="s">
        <v>48</v>
      </c>
      <c r="I603" s="6" t="s">
        <v>36</v>
      </c>
      <c r="J603" s="6" t="s">
        <v>37</v>
      </c>
      <c r="K603" s="6" t="s">
        <v>26</v>
      </c>
      <c r="L603" s="6" t="s">
        <v>49</v>
      </c>
      <c r="M603" s="6" t="s">
        <v>561</v>
      </c>
      <c r="N603" s="9">
        <v>0</v>
      </c>
      <c r="O603" s="10">
        <v>64</v>
      </c>
      <c r="P603" s="10">
        <v>24</v>
      </c>
      <c r="Q603" s="6">
        <v>2</v>
      </c>
      <c r="R603" s="6" t="s">
        <v>41</v>
      </c>
      <c r="S603" s="10">
        <f t="shared" si="9"/>
        <v>32</v>
      </c>
    </row>
    <row r="604" spans="1:19" x14ac:dyDescent="0.3">
      <c r="A604" s="6" t="s">
        <v>1711</v>
      </c>
      <c r="B604" s="7">
        <v>40733</v>
      </c>
      <c r="C604" s="8" t="s">
        <v>1712</v>
      </c>
      <c r="D604" s="6" t="s">
        <v>1092</v>
      </c>
      <c r="E604" s="6" t="s">
        <v>94</v>
      </c>
      <c r="F604" s="6" t="s">
        <v>1713</v>
      </c>
      <c r="G604" s="6" t="s">
        <v>1714</v>
      </c>
      <c r="H604" s="6" t="s">
        <v>48</v>
      </c>
      <c r="I604" s="6" t="s">
        <v>36</v>
      </c>
      <c r="J604" s="6" t="s">
        <v>37</v>
      </c>
      <c r="K604" s="6" t="s">
        <v>38</v>
      </c>
      <c r="L604" s="6" t="s">
        <v>251</v>
      </c>
      <c r="M604" s="6" t="s">
        <v>478</v>
      </c>
      <c r="N604" s="9">
        <v>0</v>
      </c>
      <c r="O604" s="10">
        <v>103</v>
      </c>
      <c r="P604" s="10">
        <v>30</v>
      </c>
      <c r="Q604" s="6">
        <v>2</v>
      </c>
      <c r="R604" s="6" t="s">
        <v>41</v>
      </c>
      <c r="S604" s="10">
        <f t="shared" si="9"/>
        <v>51.5</v>
      </c>
    </row>
    <row r="605" spans="1:19" x14ac:dyDescent="0.3">
      <c r="A605" s="6" t="s">
        <v>1711</v>
      </c>
      <c r="B605" s="7">
        <v>40733</v>
      </c>
      <c r="C605" s="8" t="s">
        <v>1712</v>
      </c>
      <c r="D605" s="6" t="s">
        <v>1092</v>
      </c>
      <c r="E605" s="6" t="s">
        <v>94</v>
      </c>
      <c r="F605" s="6" t="s">
        <v>1713</v>
      </c>
      <c r="G605" s="6" t="s">
        <v>1714</v>
      </c>
      <c r="H605" s="6" t="s">
        <v>48</v>
      </c>
      <c r="I605" s="6" t="s">
        <v>36</v>
      </c>
      <c r="J605" s="6" t="s">
        <v>37</v>
      </c>
      <c r="K605" s="6" t="s">
        <v>26</v>
      </c>
      <c r="L605" s="6" t="s">
        <v>162</v>
      </c>
      <c r="M605" s="6" t="s">
        <v>1715</v>
      </c>
      <c r="N605" s="9">
        <v>0</v>
      </c>
      <c r="O605" s="10">
        <v>1057</v>
      </c>
      <c r="P605" s="10">
        <v>412</v>
      </c>
      <c r="Q605" s="6">
        <v>2</v>
      </c>
      <c r="R605" s="6" t="s">
        <v>29</v>
      </c>
      <c r="S605" s="10">
        <f t="shared" si="9"/>
        <v>528.5</v>
      </c>
    </row>
    <row r="606" spans="1:19" x14ac:dyDescent="0.3">
      <c r="A606" s="6" t="s">
        <v>1716</v>
      </c>
      <c r="B606" s="7">
        <v>40735</v>
      </c>
      <c r="C606" s="8" t="s">
        <v>1717</v>
      </c>
      <c r="D606" s="6" t="s">
        <v>1718</v>
      </c>
      <c r="E606" s="6" t="s">
        <v>117</v>
      </c>
      <c r="F606" s="6" t="s">
        <v>118</v>
      </c>
      <c r="G606" s="6" t="s">
        <v>1719</v>
      </c>
      <c r="H606" s="6" t="s">
        <v>48</v>
      </c>
      <c r="I606" s="6" t="s">
        <v>55</v>
      </c>
      <c r="J606" s="6" t="s">
        <v>37</v>
      </c>
      <c r="K606" s="6" t="s">
        <v>26</v>
      </c>
      <c r="L606" s="6" t="s">
        <v>57</v>
      </c>
      <c r="M606" s="6" t="s">
        <v>1720</v>
      </c>
      <c r="N606" s="9">
        <v>0.1</v>
      </c>
      <c r="O606" s="10">
        <v>140</v>
      </c>
      <c r="P606" s="10">
        <v>6</v>
      </c>
      <c r="Q606" s="6">
        <v>5</v>
      </c>
      <c r="R606" s="6" t="s">
        <v>41</v>
      </c>
      <c r="S606" s="10">
        <f t="shared" si="9"/>
        <v>28</v>
      </c>
    </row>
    <row r="607" spans="1:19" x14ac:dyDescent="0.3">
      <c r="A607" s="6" t="s">
        <v>1721</v>
      </c>
      <c r="B607" s="7">
        <v>40736</v>
      </c>
      <c r="C607" s="8" t="s">
        <v>1722</v>
      </c>
      <c r="D607" s="6" t="s">
        <v>1389</v>
      </c>
      <c r="E607" s="6" t="s">
        <v>117</v>
      </c>
      <c r="F607" s="6" t="s">
        <v>212</v>
      </c>
      <c r="G607" s="6" t="s">
        <v>1400</v>
      </c>
      <c r="H607" s="6" t="s">
        <v>48</v>
      </c>
      <c r="I607" s="6" t="s">
        <v>36</v>
      </c>
      <c r="J607" s="6" t="s">
        <v>25</v>
      </c>
      <c r="K607" s="6" t="s">
        <v>38</v>
      </c>
      <c r="L607" s="6" t="s">
        <v>251</v>
      </c>
      <c r="M607" s="6" t="s">
        <v>1723</v>
      </c>
      <c r="N607" s="9">
        <v>0</v>
      </c>
      <c r="O607" s="10">
        <v>63</v>
      </c>
      <c r="P607" s="10">
        <v>8</v>
      </c>
      <c r="Q607" s="6">
        <v>2</v>
      </c>
      <c r="R607" s="6" t="s">
        <v>29</v>
      </c>
      <c r="S607" s="10">
        <f t="shared" si="9"/>
        <v>31.5</v>
      </c>
    </row>
    <row r="608" spans="1:19" x14ac:dyDescent="0.3">
      <c r="A608" s="6" t="s">
        <v>1721</v>
      </c>
      <c r="B608" s="7">
        <v>40736</v>
      </c>
      <c r="C608" s="8" t="s">
        <v>1722</v>
      </c>
      <c r="D608" s="6" t="s">
        <v>1389</v>
      </c>
      <c r="E608" s="6" t="s">
        <v>117</v>
      </c>
      <c r="F608" s="6" t="s">
        <v>212</v>
      </c>
      <c r="G608" s="6" t="s">
        <v>1400</v>
      </c>
      <c r="H608" s="6" t="s">
        <v>48</v>
      </c>
      <c r="I608" s="6" t="s">
        <v>36</v>
      </c>
      <c r="J608" s="6" t="s">
        <v>25</v>
      </c>
      <c r="K608" s="6" t="s">
        <v>122</v>
      </c>
      <c r="L608" s="6" t="s">
        <v>214</v>
      </c>
      <c r="M608" s="6" t="s">
        <v>1724</v>
      </c>
      <c r="N608" s="9">
        <v>0</v>
      </c>
      <c r="O608" s="10">
        <v>415</v>
      </c>
      <c r="P608" s="10">
        <v>66</v>
      </c>
      <c r="Q608" s="6">
        <v>5</v>
      </c>
      <c r="R608" s="6" t="s">
        <v>41</v>
      </c>
      <c r="S608" s="10">
        <f t="shared" si="9"/>
        <v>83</v>
      </c>
    </row>
    <row r="609" spans="1:19" x14ac:dyDescent="0.3">
      <c r="A609" s="6" t="s">
        <v>1725</v>
      </c>
      <c r="B609" s="7">
        <v>40736</v>
      </c>
      <c r="C609" s="8" t="s">
        <v>1726</v>
      </c>
      <c r="D609" s="6" t="s">
        <v>312</v>
      </c>
      <c r="E609" s="6" t="s">
        <v>117</v>
      </c>
      <c r="F609" s="6" t="s">
        <v>906</v>
      </c>
      <c r="G609" s="6" t="s">
        <v>1727</v>
      </c>
      <c r="H609" s="6" t="s">
        <v>48</v>
      </c>
      <c r="I609" s="6" t="s">
        <v>55</v>
      </c>
      <c r="J609" s="6" t="s">
        <v>37</v>
      </c>
      <c r="K609" s="6" t="s">
        <v>26</v>
      </c>
      <c r="L609" s="6" t="s">
        <v>89</v>
      </c>
      <c r="M609" s="6" t="s">
        <v>374</v>
      </c>
      <c r="N609" s="9">
        <v>0</v>
      </c>
      <c r="O609" s="10">
        <v>57</v>
      </c>
      <c r="P609" s="10">
        <v>12</v>
      </c>
      <c r="Q609" s="6">
        <v>2</v>
      </c>
      <c r="R609" s="6" t="s">
        <v>41</v>
      </c>
      <c r="S609" s="10">
        <f t="shared" si="9"/>
        <v>28.5</v>
      </c>
    </row>
    <row r="610" spans="1:19" x14ac:dyDescent="0.3">
      <c r="A610" s="6" t="s">
        <v>1728</v>
      </c>
      <c r="B610" s="7">
        <v>40736</v>
      </c>
      <c r="C610" s="8" t="s">
        <v>1729</v>
      </c>
      <c r="D610" s="6" t="s">
        <v>1730</v>
      </c>
      <c r="E610" s="6" t="s">
        <v>85</v>
      </c>
      <c r="F610" s="6" t="s">
        <v>199</v>
      </c>
      <c r="G610" s="6" t="s">
        <v>666</v>
      </c>
      <c r="H610" s="6" t="s">
        <v>88</v>
      </c>
      <c r="I610" s="6" t="s">
        <v>36</v>
      </c>
      <c r="J610" s="6" t="s">
        <v>37</v>
      </c>
      <c r="K610" s="6" t="s">
        <v>26</v>
      </c>
      <c r="L610" s="6" t="s">
        <v>89</v>
      </c>
      <c r="M610" s="6" t="s">
        <v>1208</v>
      </c>
      <c r="N610" s="9">
        <v>0</v>
      </c>
      <c r="O610" s="10">
        <v>191</v>
      </c>
      <c r="P610" s="10">
        <v>25</v>
      </c>
      <c r="Q610" s="6">
        <v>7</v>
      </c>
      <c r="R610" s="6" t="s">
        <v>41</v>
      </c>
      <c r="S610" s="10">
        <f t="shared" si="9"/>
        <v>27.285714285714285</v>
      </c>
    </row>
    <row r="611" spans="1:19" x14ac:dyDescent="0.3">
      <c r="A611" s="6" t="s">
        <v>1728</v>
      </c>
      <c r="B611" s="7">
        <v>40736</v>
      </c>
      <c r="C611" s="8" t="s">
        <v>1729</v>
      </c>
      <c r="D611" s="6" t="s">
        <v>1730</v>
      </c>
      <c r="E611" s="6" t="s">
        <v>85</v>
      </c>
      <c r="F611" s="6" t="s">
        <v>199</v>
      </c>
      <c r="G611" s="6" t="s">
        <v>666</v>
      </c>
      <c r="H611" s="6" t="s">
        <v>88</v>
      </c>
      <c r="I611" s="6" t="s">
        <v>36</v>
      </c>
      <c r="J611" s="6" t="s">
        <v>37</v>
      </c>
      <c r="K611" s="6" t="s">
        <v>122</v>
      </c>
      <c r="L611" s="6" t="s">
        <v>214</v>
      </c>
      <c r="M611" s="6" t="s">
        <v>1731</v>
      </c>
      <c r="N611" s="9">
        <v>0</v>
      </c>
      <c r="O611" s="10">
        <v>81</v>
      </c>
      <c r="P611" s="10">
        <v>10</v>
      </c>
      <c r="Q611" s="6">
        <v>2</v>
      </c>
      <c r="R611" s="6" t="s">
        <v>41</v>
      </c>
      <c r="S611" s="10">
        <f t="shared" si="9"/>
        <v>40.5</v>
      </c>
    </row>
    <row r="612" spans="1:19" x14ac:dyDescent="0.3">
      <c r="A612" s="6" t="s">
        <v>1732</v>
      </c>
      <c r="B612" s="7">
        <v>40736</v>
      </c>
      <c r="C612" s="8" t="s">
        <v>1733</v>
      </c>
      <c r="D612" s="6" t="s">
        <v>749</v>
      </c>
      <c r="E612" s="6" t="s">
        <v>33</v>
      </c>
      <c r="F612" s="6" t="s">
        <v>34</v>
      </c>
      <c r="G612" s="6" t="s">
        <v>54</v>
      </c>
      <c r="H612" s="6" t="s">
        <v>23</v>
      </c>
      <c r="I612" s="6" t="s">
        <v>24</v>
      </c>
      <c r="J612" s="6" t="s">
        <v>37</v>
      </c>
      <c r="K612" s="6" t="s">
        <v>26</v>
      </c>
      <c r="L612" s="6" t="s">
        <v>49</v>
      </c>
      <c r="M612" s="6" t="s">
        <v>625</v>
      </c>
      <c r="N612" s="9">
        <v>0.5</v>
      </c>
      <c r="O612" s="10">
        <v>24</v>
      </c>
      <c r="P612" s="10">
        <v>-4</v>
      </c>
      <c r="Q612" s="6">
        <v>4</v>
      </c>
      <c r="R612" s="6" t="s">
        <v>41</v>
      </c>
      <c r="S612" s="10">
        <f t="shared" si="9"/>
        <v>6</v>
      </c>
    </row>
    <row r="613" spans="1:19" x14ac:dyDescent="0.3">
      <c r="A613" s="6" t="s">
        <v>1732</v>
      </c>
      <c r="B613" s="7">
        <v>40736</v>
      </c>
      <c r="C613" s="8" t="s">
        <v>1733</v>
      </c>
      <c r="D613" s="6" t="s">
        <v>749</v>
      </c>
      <c r="E613" s="6" t="s">
        <v>33</v>
      </c>
      <c r="F613" s="6" t="s">
        <v>34</v>
      </c>
      <c r="G613" s="6" t="s">
        <v>54</v>
      </c>
      <c r="H613" s="6" t="s">
        <v>23</v>
      </c>
      <c r="I613" s="6" t="s">
        <v>24</v>
      </c>
      <c r="J613" s="6" t="s">
        <v>37</v>
      </c>
      <c r="K613" s="6" t="s">
        <v>26</v>
      </c>
      <c r="L613" s="6" t="s">
        <v>57</v>
      </c>
      <c r="M613" s="6" t="s">
        <v>1734</v>
      </c>
      <c r="N613" s="9">
        <v>0.5</v>
      </c>
      <c r="O613" s="10">
        <v>61</v>
      </c>
      <c r="P613" s="10">
        <v>-47</v>
      </c>
      <c r="Q613" s="6">
        <v>7</v>
      </c>
      <c r="R613" s="6" t="s">
        <v>29</v>
      </c>
      <c r="S613" s="10">
        <f t="shared" si="9"/>
        <v>8.7142857142857135</v>
      </c>
    </row>
    <row r="614" spans="1:19" x14ac:dyDescent="0.3">
      <c r="A614" s="6" t="s">
        <v>1735</v>
      </c>
      <c r="B614" s="7">
        <v>40737</v>
      </c>
      <c r="C614" s="8" t="s">
        <v>1736</v>
      </c>
      <c r="D614" s="6" t="s">
        <v>1737</v>
      </c>
      <c r="E614" s="6" t="s">
        <v>33</v>
      </c>
      <c r="F614" s="6" t="s">
        <v>34</v>
      </c>
      <c r="G614" s="6" t="s">
        <v>1738</v>
      </c>
      <c r="H614" s="6" t="s">
        <v>23</v>
      </c>
      <c r="I614" s="6" t="s">
        <v>36</v>
      </c>
      <c r="J614" s="6" t="s">
        <v>37</v>
      </c>
      <c r="K614" s="6" t="s">
        <v>26</v>
      </c>
      <c r="L614" s="6" t="s">
        <v>27</v>
      </c>
      <c r="M614" s="6" t="s">
        <v>1739</v>
      </c>
      <c r="N614" s="9">
        <v>0</v>
      </c>
      <c r="O614" s="10">
        <v>94</v>
      </c>
      <c r="P614" s="10">
        <v>14</v>
      </c>
      <c r="Q614" s="6">
        <v>7</v>
      </c>
      <c r="R614" s="6" t="s">
        <v>29</v>
      </c>
      <c r="S614" s="10">
        <f t="shared" si="9"/>
        <v>13.428571428571429</v>
      </c>
    </row>
    <row r="615" spans="1:19" x14ac:dyDescent="0.3">
      <c r="A615" s="6" t="s">
        <v>1735</v>
      </c>
      <c r="B615" s="7">
        <v>40737</v>
      </c>
      <c r="C615" s="8" t="s">
        <v>1736</v>
      </c>
      <c r="D615" s="6" t="s">
        <v>1737</v>
      </c>
      <c r="E615" s="6" t="s">
        <v>33</v>
      </c>
      <c r="F615" s="6" t="s">
        <v>34</v>
      </c>
      <c r="G615" s="6" t="s">
        <v>1738</v>
      </c>
      <c r="H615" s="6" t="s">
        <v>23</v>
      </c>
      <c r="I615" s="6" t="s">
        <v>36</v>
      </c>
      <c r="J615" s="6" t="s">
        <v>37</v>
      </c>
      <c r="K615" s="6" t="s">
        <v>26</v>
      </c>
      <c r="L615" s="6" t="s">
        <v>57</v>
      </c>
      <c r="M615" s="6" t="s">
        <v>1740</v>
      </c>
      <c r="N615" s="9">
        <v>0</v>
      </c>
      <c r="O615" s="10">
        <v>194</v>
      </c>
      <c r="P615" s="10">
        <v>0</v>
      </c>
      <c r="Q615" s="6">
        <v>4</v>
      </c>
      <c r="R615" s="6" t="s">
        <v>29</v>
      </c>
      <c r="S615" s="10">
        <f t="shared" si="9"/>
        <v>48.5</v>
      </c>
    </row>
    <row r="616" spans="1:19" x14ac:dyDescent="0.3">
      <c r="A616" s="6" t="s">
        <v>1741</v>
      </c>
      <c r="B616" s="7">
        <v>40738</v>
      </c>
      <c r="C616" s="8" t="s">
        <v>1742</v>
      </c>
      <c r="D616" s="6" t="s">
        <v>1743</v>
      </c>
      <c r="E616" s="6" t="s">
        <v>100</v>
      </c>
      <c r="F616" s="6" t="s">
        <v>845</v>
      </c>
      <c r="G616" s="6" t="s">
        <v>846</v>
      </c>
      <c r="H616" s="6" t="s">
        <v>88</v>
      </c>
      <c r="I616" s="6" t="s">
        <v>55</v>
      </c>
      <c r="J616" s="6" t="s">
        <v>37</v>
      </c>
      <c r="K616" s="6" t="s">
        <v>38</v>
      </c>
      <c r="L616" s="6" t="s">
        <v>251</v>
      </c>
      <c r="M616" s="6" t="s">
        <v>656</v>
      </c>
      <c r="N616" s="9">
        <v>0</v>
      </c>
      <c r="O616" s="10">
        <v>351</v>
      </c>
      <c r="P616" s="10">
        <v>24</v>
      </c>
      <c r="Q616" s="6">
        <v>8</v>
      </c>
      <c r="R616" s="6" t="s">
        <v>41</v>
      </c>
      <c r="S616" s="10">
        <f t="shared" si="9"/>
        <v>43.875</v>
      </c>
    </row>
    <row r="617" spans="1:19" x14ac:dyDescent="0.3">
      <c r="A617" s="6" t="s">
        <v>1744</v>
      </c>
      <c r="B617" s="7">
        <v>40738</v>
      </c>
      <c r="C617" s="8" t="s">
        <v>1745</v>
      </c>
      <c r="D617" s="6" t="s">
        <v>1667</v>
      </c>
      <c r="E617" s="6" t="s">
        <v>33</v>
      </c>
      <c r="F617" s="6" t="s">
        <v>34</v>
      </c>
      <c r="G617" s="6" t="s">
        <v>326</v>
      </c>
      <c r="H617" s="6" t="s">
        <v>23</v>
      </c>
      <c r="I617" s="6" t="s">
        <v>36</v>
      </c>
      <c r="J617" s="6" t="s">
        <v>63</v>
      </c>
      <c r="K617" s="6" t="s">
        <v>122</v>
      </c>
      <c r="L617" s="6" t="s">
        <v>123</v>
      </c>
      <c r="M617" s="6" t="s">
        <v>1746</v>
      </c>
      <c r="N617" s="9">
        <v>0.1</v>
      </c>
      <c r="O617" s="10">
        <v>956</v>
      </c>
      <c r="P617" s="10">
        <v>-96</v>
      </c>
      <c r="Q617" s="6">
        <v>4</v>
      </c>
      <c r="R617" s="6" t="s">
        <v>41</v>
      </c>
      <c r="S617" s="10">
        <f t="shared" si="9"/>
        <v>239</v>
      </c>
    </row>
    <row r="618" spans="1:19" x14ac:dyDescent="0.3">
      <c r="A618" s="6" t="s">
        <v>1744</v>
      </c>
      <c r="B618" s="7">
        <v>40738</v>
      </c>
      <c r="C618" s="8" t="s">
        <v>1745</v>
      </c>
      <c r="D618" s="6" t="s">
        <v>1667</v>
      </c>
      <c r="E618" s="6" t="s">
        <v>33</v>
      </c>
      <c r="F618" s="6" t="s">
        <v>34</v>
      </c>
      <c r="G618" s="6" t="s">
        <v>326</v>
      </c>
      <c r="H618" s="6" t="s">
        <v>23</v>
      </c>
      <c r="I618" s="6" t="s">
        <v>36</v>
      </c>
      <c r="J618" s="6" t="s">
        <v>63</v>
      </c>
      <c r="K618" s="6" t="s">
        <v>122</v>
      </c>
      <c r="L618" s="6" t="s">
        <v>156</v>
      </c>
      <c r="M618" s="6" t="s">
        <v>1747</v>
      </c>
      <c r="N618" s="9">
        <v>0.1</v>
      </c>
      <c r="O618" s="10">
        <v>738</v>
      </c>
      <c r="P618" s="10">
        <v>-8</v>
      </c>
      <c r="Q618" s="6">
        <v>6</v>
      </c>
      <c r="R618" s="6" t="s">
        <v>29</v>
      </c>
      <c r="S618" s="10">
        <f t="shared" si="9"/>
        <v>123</v>
      </c>
    </row>
    <row r="619" spans="1:19" x14ac:dyDescent="0.3">
      <c r="A619" s="6" t="s">
        <v>1748</v>
      </c>
      <c r="B619" s="7">
        <v>40740</v>
      </c>
      <c r="C619" s="8" t="s">
        <v>1749</v>
      </c>
      <c r="D619" s="6" t="s">
        <v>1750</v>
      </c>
      <c r="E619" s="6" t="s">
        <v>94</v>
      </c>
      <c r="F619" s="6" t="s">
        <v>95</v>
      </c>
      <c r="G619" s="6" t="s">
        <v>95</v>
      </c>
      <c r="H619" s="6" t="s">
        <v>48</v>
      </c>
      <c r="I619" s="6" t="s">
        <v>36</v>
      </c>
      <c r="J619" s="6" t="s">
        <v>25</v>
      </c>
      <c r="K619" s="6" t="s">
        <v>26</v>
      </c>
      <c r="L619" s="6" t="s">
        <v>89</v>
      </c>
      <c r="M619" s="6" t="s">
        <v>1751</v>
      </c>
      <c r="N619" s="9">
        <v>0</v>
      </c>
      <c r="O619" s="10">
        <v>29</v>
      </c>
      <c r="P619" s="10">
        <v>10</v>
      </c>
      <c r="Q619" s="6">
        <v>4</v>
      </c>
      <c r="R619" s="6" t="s">
        <v>29</v>
      </c>
      <c r="S619" s="10">
        <f t="shared" si="9"/>
        <v>7.25</v>
      </c>
    </row>
    <row r="620" spans="1:19" x14ac:dyDescent="0.3">
      <c r="A620" s="6" t="s">
        <v>1748</v>
      </c>
      <c r="B620" s="7">
        <v>40740</v>
      </c>
      <c r="C620" s="8" t="s">
        <v>1749</v>
      </c>
      <c r="D620" s="6" t="s">
        <v>1750</v>
      </c>
      <c r="E620" s="6" t="s">
        <v>94</v>
      </c>
      <c r="F620" s="6" t="s">
        <v>95</v>
      </c>
      <c r="G620" s="6" t="s">
        <v>95</v>
      </c>
      <c r="H620" s="6" t="s">
        <v>48</v>
      </c>
      <c r="I620" s="6" t="s">
        <v>36</v>
      </c>
      <c r="J620" s="6" t="s">
        <v>25</v>
      </c>
      <c r="K620" s="6" t="s">
        <v>122</v>
      </c>
      <c r="L620" s="6" t="s">
        <v>168</v>
      </c>
      <c r="M620" s="6" t="s">
        <v>1236</v>
      </c>
      <c r="N620" s="9">
        <v>0</v>
      </c>
      <c r="O620" s="10">
        <v>524</v>
      </c>
      <c r="P620" s="10">
        <v>5</v>
      </c>
      <c r="Q620" s="6">
        <v>2</v>
      </c>
      <c r="R620" s="6" t="s">
        <v>41</v>
      </c>
      <c r="S620" s="10">
        <f t="shared" si="9"/>
        <v>262</v>
      </c>
    </row>
    <row r="621" spans="1:19" x14ac:dyDescent="0.3">
      <c r="A621" s="6" t="s">
        <v>1752</v>
      </c>
      <c r="B621" s="7">
        <v>40742</v>
      </c>
      <c r="C621" s="8" t="s">
        <v>1753</v>
      </c>
      <c r="D621" s="6" t="s">
        <v>1754</v>
      </c>
      <c r="E621" s="6" t="s">
        <v>45</v>
      </c>
      <c r="F621" s="6" t="s">
        <v>1173</v>
      </c>
      <c r="G621" s="6" t="s">
        <v>1755</v>
      </c>
      <c r="H621" s="6" t="s">
        <v>48</v>
      </c>
      <c r="I621" s="6" t="s">
        <v>36</v>
      </c>
      <c r="J621" s="6" t="s">
        <v>37</v>
      </c>
      <c r="K621" s="6" t="s">
        <v>38</v>
      </c>
      <c r="L621" s="6" t="s">
        <v>39</v>
      </c>
      <c r="M621" s="6" t="s">
        <v>1756</v>
      </c>
      <c r="N621" s="9">
        <v>0.1</v>
      </c>
      <c r="O621" s="10">
        <v>332</v>
      </c>
      <c r="P621" s="10">
        <v>55</v>
      </c>
      <c r="Q621" s="6">
        <v>3</v>
      </c>
      <c r="R621" s="6" t="s">
        <v>29</v>
      </c>
      <c r="S621" s="10">
        <f t="shared" si="9"/>
        <v>110.66666666666667</v>
      </c>
    </row>
    <row r="622" spans="1:19" x14ac:dyDescent="0.3">
      <c r="A622" s="6" t="s">
        <v>1757</v>
      </c>
      <c r="B622" s="7">
        <v>40742</v>
      </c>
      <c r="C622" s="8" t="s">
        <v>1758</v>
      </c>
      <c r="D622" s="6" t="s">
        <v>1759</v>
      </c>
      <c r="E622" s="6" t="s">
        <v>33</v>
      </c>
      <c r="F622" s="6" t="s">
        <v>34</v>
      </c>
      <c r="G622" s="6" t="s">
        <v>1760</v>
      </c>
      <c r="H622" s="6" t="s">
        <v>23</v>
      </c>
      <c r="I622" s="6" t="s">
        <v>24</v>
      </c>
      <c r="J622" s="6" t="s">
        <v>37</v>
      </c>
      <c r="K622" s="6" t="s">
        <v>122</v>
      </c>
      <c r="L622" s="6" t="s">
        <v>123</v>
      </c>
      <c r="M622" s="6" t="s">
        <v>1761</v>
      </c>
      <c r="N622" s="9">
        <v>0</v>
      </c>
      <c r="O622" s="10">
        <v>1207</v>
      </c>
      <c r="P622" s="10">
        <v>36</v>
      </c>
      <c r="Q622" s="6">
        <v>4</v>
      </c>
      <c r="R622" s="6" t="s">
        <v>41</v>
      </c>
      <c r="S622" s="10">
        <f t="shared" si="9"/>
        <v>301.75</v>
      </c>
    </row>
    <row r="623" spans="1:19" x14ac:dyDescent="0.3">
      <c r="A623" s="6" t="s">
        <v>1762</v>
      </c>
      <c r="B623" s="7">
        <v>40744</v>
      </c>
      <c r="C623" s="8" t="s">
        <v>1763</v>
      </c>
      <c r="D623" s="6" t="s">
        <v>1764</v>
      </c>
      <c r="E623" s="6" t="s">
        <v>591</v>
      </c>
      <c r="F623" s="6" t="s">
        <v>592</v>
      </c>
      <c r="G623" s="6" t="s">
        <v>1765</v>
      </c>
      <c r="H623" s="6" t="s">
        <v>23</v>
      </c>
      <c r="I623" s="6" t="s">
        <v>55</v>
      </c>
      <c r="J623" s="6" t="s">
        <v>110</v>
      </c>
      <c r="K623" s="6" t="s">
        <v>26</v>
      </c>
      <c r="L623" s="6" t="s">
        <v>166</v>
      </c>
      <c r="M623" s="6" t="s">
        <v>1766</v>
      </c>
      <c r="N623" s="9">
        <v>0</v>
      </c>
      <c r="O623" s="10">
        <v>178</v>
      </c>
      <c r="P623" s="10">
        <v>52</v>
      </c>
      <c r="Q623" s="6">
        <v>4</v>
      </c>
      <c r="R623" s="6" t="s">
        <v>29</v>
      </c>
      <c r="S623" s="10">
        <f t="shared" si="9"/>
        <v>44.5</v>
      </c>
    </row>
    <row r="624" spans="1:19" x14ac:dyDescent="0.3">
      <c r="A624" s="6" t="s">
        <v>1762</v>
      </c>
      <c r="B624" s="7">
        <v>40744</v>
      </c>
      <c r="C624" s="8" t="s">
        <v>1763</v>
      </c>
      <c r="D624" s="6" t="s">
        <v>1764</v>
      </c>
      <c r="E624" s="6" t="s">
        <v>591</v>
      </c>
      <c r="F624" s="6" t="s">
        <v>592</v>
      </c>
      <c r="G624" s="6" t="s">
        <v>1765</v>
      </c>
      <c r="H624" s="6" t="s">
        <v>23</v>
      </c>
      <c r="I624" s="6" t="s">
        <v>55</v>
      </c>
      <c r="J624" s="6" t="s">
        <v>110</v>
      </c>
      <c r="K624" s="6" t="s">
        <v>26</v>
      </c>
      <c r="L624" s="6" t="s">
        <v>166</v>
      </c>
      <c r="M624" s="6" t="s">
        <v>1767</v>
      </c>
      <c r="N624" s="9">
        <v>0</v>
      </c>
      <c r="O624" s="10">
        <v>123</v>
      </c>
      <c r="P624" s="10">
        <v>60</v>
      </c>
      <c r="Q624" s="6">
        <v>3</v>
      </c>
      <c r="R624" s="6" t="s">
        <v>29</v>
      </c>
      <c r="S624" s="10">
        <f t="shared" si="9"/>
        <v>41</v>
      </c>
    </row>
    <row r="625" spans="1:19" x14ac:dyDescent="0.3">
      <c r="A625" s="6" t="s">
        <v>1768</v>
      </c>
      <c r="B625" s="7">
        <v>40744</v>
      </c>
      <c r="C625" s="8" t="s">
        <v>1769</v>
      </c>
      <c r="D625" s="6" t="s">
        <v>1770</v>
      </c>
      <c r="E625" s="6" t="s">
        <v>33</v>
      </c>
      <c r="F625" s="6" t="s">
        <v>34</v>
      </c>
      <c r="G625" s="6" t="s">
        <v>1771</v>
      </c>
      <c r="H625" s="6" t="s">
        <v>23</v>
      </c>
      <c r="I625" s="6" t="s">
        <v>36</v>
      </c>
      <c r="J625" s="6" t="s">
        <v>25</v>
      </c>
      <c r="K625" s="6" t="s">
        <v>38</v>
      </c>
      <c r="L625" s="6" t="s">
        <v>251</v>
      </c>
      <c r="M625" s="6" t="s">
        <v>1772</v>
      </c>
      <c r="N625" s="9">
        <v>0.3</v>
      </c>
      <c r="O625" s="10">
        <v>106</v>
      </c>
      <c r="P625" s="10">
        <v>-23</v>
      </c>
      <c r="Q625" s="6">
        <v>3</v>
      </c>
      <c r="R625" s="6" t="s">
        <v>41</v>
      </c>
      <c r="S625" s="10">
        <f t="shared" si="9"/>
        <v>35.333333333333336</v>
      </c>
    </row>
    <row r="626" spans="1:19" x14ac:dyDescent="0.3">
      <c r="A626" s="6" t="s">
        <v>1768</v>
      </c>
      <c r="B626" s="7">
        <v>40744</v>
      </c>
      <c r="C626" s="8" t="s">
        <v>1769</v>
      </c>
      <c r="D626" s="6" t="s">
        <v>1770</v>
      </c>
      <c r="E626" s="6" t="s">
        <v>33</v>
      </c>
      <c r="F626" s="6" t="s">
        <v>34</v>
      </c>
      <c r="G626" s="6" t="s">
        <v>1771</v>
      </c>
      <c r="H626" s="6" t="s">
        <v>23</v>
      </c>
      <c r="I626" s="6" t="s">
        <v>36</v>
      </c>
      <c r="J626" s="6" t="s">
        <v>25</v>
      </c>
      <c r="K626" s="6" t="s">
        <v>26</v>
      </c>
      <c r="L626" s="6" t="s">
        <v>194</v>
      </c>
      <c r="M626" s="6" t="s">
        <v>1386</v>
      </c>
      <c r="N626" s="9">
        <v>0</v>
      </c>
      <c r="O626" s="10">
        <v>79</v>
      </c>
      <c r="P626" s="10">
        <v>35</v>
      </c>
      <c r="Q626" s="6">
        <v>5</v>
      </c>
      <c r="R626" s="6" t="s">
        <v>29</v>
      </c>
      <c r="S626" s="10">
        <f t="shared" si="9"/>
        <v>15.8</v>
      </c>
    </row>
    <row r="627" spans="1:19" x14ac:dyDescent="0.3">
      <c r="A627" s="6" t="s">
        <v>1768</v>
      </c>
      <c r="B627" s="7">
        <v>40744</v>
      </c>
      <c r="C627" s="8" t="s">
        <v>1769</v>
      </c>
      <c r="D627" s="6" t="s">
        <v>1770</v>
      </c>
      <c r="E627" s="6" t="s">
        <v>33</v>
      </c>
      <c r="F627" s="6" t="s">
        <v>34</v>
      </c>
      <c r="G627" s="6" t="s">
        <v>1771</v>
      </c>
      <c r="H627" s="6" t="s">
        <v>23</v>
      </c>
      <c r="I627" s="6" t="s">
        <v>36</v>
      </c>
      <c r="J627" s="6" t="s">
        <v>25</v>
      </c>
      <c r="K627" s="6" t="s">
        <v>26</v>
      </c>
      <c r="L627" s="6" t="s">
        <v>72</v>
      </c>
      <c r="M627" s="6" t="s">
        <v>1773</v>
      </c>
      <c r="N627" s="9">
        <v>0</v>
      </c>
      <c r="O627" s="10">
        <v>34</v>
      </c>
      <c r="P627" s="10">
        <v>10</v>
      </c>
      <c r="Q627" s="6">
        <v>2</v>
      </c>
      <c r="R627" s="6" t="s">
        <v>29</v>
      </c>
      <c r="S627" s="10">
        <f t="shared" si="9"/>
        <v>17</v>
      </c>
    </row>
    <row r="628" spans="1:19" x14ac:dyDescent="0.3">
      <c r="A628" s="6" t="s">
        <v>1768</v>
      </c>
      <c r="B628" s="7">
        <v>40744</v>
      </c>
      <c r="C628" s="8" t="s">
        <v>1769</v>
      </c>
      <c r="D628" s="6" t="s">
        <v>1770</v>
      </c>
      <c r="E628" s="6" t="s">
        <v>33</v>
      </c>
      <c r="F628" s="6" t="s">
        <v>34</v>
      </c>
      <c r="G628" s="6" t="s">
        <v>1771</v>
      </c>
      <c r="H628" s="6" t="s">
        <v>23</v>
      </c>
      <c r="I628" s="6" t="s">
        <v>36</v>
      </c>
      <c r="J628" s="6" t="s">
        <v>25</v>
      </c>
      <c r="K628" s="6" t="s">
        <v>26</v>
      </c>
      <c r="L628" s="6" t="s">
        <v>104</v>
      </c>
      <c r="M628" s="6" t="s">
        <v>794</v>
      </c>
      <c r="N628" s="9">
        <v>0</v>
      </c>
      <c r="O628" s="10">
        <v>11</v>
      </c>
      <c r="P628" s="10">
        <v>5</v>
      </c>
      <c r="Q628" s="6">
        <v>1</v>
      </c>
      <c r="R628" s="6" t="s">
        <v>29</v>
      </c>
      <c r="S628" s="10">
        <f t="shared" si="9"/>
        <v>11</v>
      </c>
    </row>
    <row r="629" spans="1:19" x14ac:dyDescent="0.3">
      <c r="A629" s="6" t="s">
        <v>1768</v>
      </c>
      <c r="B629" s="7">
        <v>40744</v>
      </c>
      <c r="C629" s="8" t="s">
        <v>1769</v>
      </c>
      <c r="D629" s="6" t="s">
        <v>1770</v>
      </c>
      <c r="E629" s="6" t="s">
        <v>33</v>
      </c>
      <c r="F629" s="6" t="s">
        <v>34</v>
      </c>
      <c r="G629" s="6" t="s">
        <v>1771</v>
      </c>
      <c r="H629" s="6" t="s">
        <v>23</v>
      </c>
      <c r="I629" s="6" t="s">
        <v>36</v>
      </c>
      <c r="J629" s="6" t="s">
        <v>25</v>
      </c>
      <c r="K629" s="6" t="s">
        <v>26</v>
      </c>
      <c r="L629" s="6" t="s">
        <v>57</v>
      </c>
      <c r="M629" s="6" t="s">
        <v>599</v>
      </c>
      <c r="N629" s="9">
        <v>0</v>
      </c>
      <c r="O629" s="10">
        <v>273</v>
      </c>
      <c r="P629" s="10">
        <v>57</v>
      </c>
      <c r="Q629" s="6">
        <v>2</v>
      </c>
      <c r="R629" s="6" t="s">
        <v>29</v>
      </c>
      <c r="S629" s="10">
        <f t="shared" si="9"/>
        <v>136.5</v>
      </c>
    </row>
    <row r="630" spans="1:19" x14ac:dyDescent="0.3">
      <c r="A630" s="6" t="s">
        <v>1774</v>
      </c>
      <c r="B630" s="7">
        <v>40745</v>
      </c>
      <c r="C630" s="8" t="s">
        <v>916</v>
      </c>
      <c r="D630" s="6" t="s">
        <v>917</v>
      </c>
      <c r="E630" s="6" t="s">
        <v>489</v>
      </c>
      <c r="F630" s="6" t="s">
        <v>490</v>
      </c>
      <c r="G630" s="6" t="s">
        <v>490</v>
      </c>
      <c r="H630" s="6" t="s">
        <v>23</v>
      </c>
      <c r="I630" s="6" t="s">
        <v>36</v>
      </c>
      <c r="J630" s="6" t="s">
        <v>25</v>
      </c>
      <c r="K630" s="6" t="s">
        <v>38</v>
      </c>
      <c r="L630" s="6" t="s">
        <v>251</v>
      </c>
      <c r="M630" s="6" t="s">
        <v>1775</v>
      </c>
      <c r="N630" s="9">
        <v>0.6</v>
      </c>
      <c r="O630" s="10">
        <v>90</v>
      </c>
      <c r="P630" s="10">
        <v>-88</v>
      </c>
      <c r="Q630" s="6">
        <v>5</v>
      </c>
      <c r="R630" s="6" t="s">
        <v>41</v>
      </c>
      <c r="S630" s="10">
        <f t="shared" si="9"/>
        <v>18</v>
      </c>
    </row>
    <row r="631" spans="1:19" x14ac:dyDescent="0.3">
      <c r="A631" s="6" t="s">
        <v>1774</v>
      </c>
      <c r="B631" s="7">
        <v>40745</v>
      </c>
      <c r="C631" s="8" t="s">
        <v>916</v>
      </c>
      <c r="D631" s="6" t="s">
        <v>917</v>
      </c>
      <c r="E631" s="6" t="s">
        <v>489</v>
      </c>
      <c r="F631" s="6" t="s">
        <v>490</v>
      </c>
      <c r="G631" s="6" t="s">
        <v>490</v>
      </c>
      <c r="H631" s="6" t="s">
        <v>23</v>
      </c>
      <c r="I631" s="6" t="s">
        <v>36</v>
      </c>
      <c r="J631" s="6" t="s">
        <v>25</v>
      </c>
      <c r="K631" s="6" t="s">
        <v>26</v>
      </c>
      <c r="L631" s="6" t="s">
        <v>49</v>
      </c>
      <c r="M631" s="6" t="s">
        <v>1776</v>
      </c>
      <c r="N631" s="9">
        <v>0.5</v>
      </c>
      <c r="O631" s="10">
        <v>52</v>
      </c>
      <c r="P631" s="10">
        <v>-34</v>
      </c>
      <c r="Q631" s="6">
        <v>2</v>
      </c>
      <c r="R631" s="6" t="s">
        <v>41</v>
      </c>
      <c r="S631" s="10">
        <f t="shared" si="9"/>
        <v>26</v>
      </c>
    </row>
    <row r="632" spans="1:19" x14ac:dyDescent="0.3">
      <c r="A632" s="6" t="s">
        <v>1774</v>
      </c>
      <c r="B632" s="7">
        <v>40745</v>
      </c>
      <c r="C632" s="8" t="s">
        <v>916</v>
      </c>
      <c r="D632" s="6" t="s">
        <v>917</v>
      </c>
      <c r="E632" s="6" t="s">
        <v>489</v>
      </c>
      <c r="F632" s="6" t="s">
        <v>490</v>
      </c>
      <c r="G632" s="6" t="s">
        <v>490</v>
      </c>
      <c r="H632" s="6" t="s">
        <v>23</v>
      </c>
      <c r="I632" s="6" t="s">
        <v>36</v>
      </c>
      <c r="J632" s="6" t="s">
        <v>25</v>
      </c>
      <c r="K632" s="6" t="s">
        <v>26</v>
      </c>
      <c r="L632" s="6" t="s">
        <v>89</v>
      </c>
      <c r="M632" s="6" t="s">
        <v>188</v>
      </c>
      <c r="N632" s="9">
        <v>0.5</v>
      </c>
      <c r="O632" s="10">
        <v>128</v>
      </c>
      <c r="P632" s="10">
        <v>-54</v>
      </c>
      <c r="Q632" s="6">
        <v>5</v>
      </c>
      <c r="R632" s="6" t="s">
        <v>29</v>
      </c>
      <c r="S632" s="10">
        <f t="shared" si="9"/>
        <v>25.6</v>
      </c>
    </row>
    <row r="633" spans="1:19" x14ac:dyDescent="0.3">
      <c r="A633" s="6" t="s">
        <v>1777</v>
      </c>
      <c r="B633" s="7">
        <v>40746</v>
      </c>
      <c r="C633" s="8" t="s">
        <v>1778</v>
      </c>
      <c r="D633" s="6" t="s">
        <v>1779</v>
      </c>
      <c r="E633" s="6" t="s">
        <v>33</v>
      </c>
      <c r="F633" s="6" t="s">
        <v>34</v>
      </c>
      <c r="G633" s="6" t="s">
        <v>1780</v>
      </c>
      <c r="H633" s="6" t="s">
        <v>23</v>
      </c>
      <c r="I633" s="6" t="s">
        <v>24</v>
      </c>
      <c r="J633" s="6" t="s">
        <v>25</v>
      </c>
      <c r="K633" s="6" t="s">
        <v>26</v>
      </c>
      <c r="L633" s="6" t="s">
        <v>89</v>
      </c>
      <c r="M633" s="6" t="s">
        <v>1781</v>
      </c>
      <c r="N633" s="9">
        <v>0</v>
      </c>
      <c r="O633" s="10">
        <v>12</v>
      </c>
      <c r="P633" s="10">
        <v>1</v>
      </c>
      <c r="Q633" s="6">
        <v>3</v>
      </c>
      <c r="R633" s="6" t="s">
        <v>41</v>
      </c>
      <c r="S633" s="10">
        <f t="shared" si="9"/>
        <v>4</v>
      </c>
    </row>
    <row r="634" spans="1:19" x14ac:dyDescent="0.3">
      <c r="A634" s="6" t="s">
        <v>1777</v>
      </c>
      <c r="B634" s="7">
        <v>40746</v>
      </c>
      <c r="C634" s="8" t="s">
        <v>1778</v>
      </c>
      <c r="D634" s="6" t="s">
        <v>1779</v>
      </c>
      <c r="E634" s="6" t="s">
        <v>33</v>
      </c>
      <c r="F634" s="6" t="s">
        <v>34</v>
      </c>
      <c r="G634" s="6" t="s">
        <v>1780</v>
      </c>
      <c r="H634" s="6" t="s">
        <v>23</v>
      </c>
      <c r="I634" s="6" t="s">
        <v>24</v>
      </c>
      <c r="J634" s="6" t="s">
        <v>25</v>
      </c>
      <c r="K634" s="6" t="s">
        <v>122</v>
      </c>
      <c r="L634" s="6" t="s">
        <v>168</v>
      </c>
      <c r="M634" s="6" t="s">
        <v>1782</v>
      </c>
      <c r="N634" s="9">
        <v>0</v>
      </c>
      <c r="O634" s="10">
        <v>1508</v>
      </c>
      <c r="P634" s="10">
        <v>332</v>
      </c>
      <c r="Q634" s="6">
        <v>4</v>
      </c>
      <c r="R634" s="6" t="s">
        <v>29</v>
      </c>
      <c r="S634" s="10">
        <f t="shared" si="9"/>
        <v>377</v>
      </c>
    </row>
    <row r="635" spans="1:19" x14ac:dyDescent="0.3">
      <c r="A635" s="6" t="s">
        <v>1783</v>
      </c>
      <c r="B635" s="7">
        <v>40748</v>
      </c>
      <c r="C635" s="8" t="s">
        <v>1784</v>
      </c>
      <c r="D635" s="6" t="s">
        <v>1785</v>
      </c>
      <c r="E635" s="6" t="s">
        <v>275</v>
      </c>
      <c r="F635" s="6" t="s">
        <v>1082</v>
      </c>
      <c r="G635" s="6" t="s">
        <v>1786</v>
      </c>
      <c r="H635" s="6" t="s">
        <v>88</v>
      </c>
      <c r="I635" s="6" t="s">
        <v>36</v>
      </c>
      <c r="J635" s="6" t="s">
        <v>63</v>
      </c>
      <c r="K635" s="6" t="s">
        <v>26</v>
      </c>
      <c r="L635" s="6" t="s">
        <v>89</v>
      </c>
      <c r="M635" s="6" t="s">
        <v>1787</v>
      </c>
      <c r="N635" s="9">
        <v>0.5</v>
      </c>
      <c r="O635" s="10">
        <v>40</v>
      </c>
      <c r="P635" s="10">
        <v>-33</v>
      </c>
      <c r="Q635" s="6">
        <v>5</v>
      </c>
      <c r="R635" s="6" t="s">
        <v>41</v>
      </c>
      <c r="S635" s="10">
        <f t="shared" si="9"/>
        <v>8</v>
      </c>
    </row>
    <row r="636" spans="1:19" x14ac:dyDescent="0.3">
      <c r="A636" s="6" t="s">
        <v>1783</v>
      </c>
      <c r="B636" s="7">
        <v>40748</v>
      </c>
      <c r="C636" s="8" t="s">
        <v>1784</v>
      </c>
      <c r="D636" s="6" t="s">
        <v>1785</v>
      </c>
      <c r="E636" s="6" t="s">
        <v>275</v>
      </c>
      <c r="F636" s="6" t="s">
        <v>1082</v>
      </c>
      <c r="G636" s="6" t="s">
        <v>1786</v>
      </c>
      <c r="H636" s="6" t="s">
        <v>88</v>
      </c>
      <c r="I636" s="6" t="s">
        <v>36</v>
      </c>
      <c r="J636" s="6" t="s">
        <v>63</v>
      </c>
      <c r="K636" s="6" t="s">
        <v>26</v>
      </c>
      <c r="L636" s="6" t="s">
        <v>194</v>
      </c>
      <c r="M636" s="6" t="s">
        <v>1788</v>
      </c>
      <c r="N636" s="9">
        <v>0.5</v>
      </c>
      <c r="O636" s="10">
        <v>23</v>
      </c>
      <c r="P636" s="10">
        <v>-5</v>
      </c>
      <c r="Q636" s="6">
        <v>1</v>
      </c>
      <c r="R636" s="6" t="s">
        <v>41</v>
      </c>
      <c r="S636" s="10">
        <f t="shared" si="9"/>
        <v>23</v>
      </c>
    </row>
    <row r="637" spans="1:19" x14ac:dyDescent="0.3">
      <c r="A637" s="6" t="s">
        <v>1789</v>
      </c>
      <c r="B637" s="7">
        <v>40750</v>
      </c>
      <c r="C637" s="8" t="s">
        <v>1790</v>
      </c>
      <c r="D637" s="6" t="s">
        <v>1791</v>
      </c>
      <c r="E637" s="6" t="s">
        <v>117</v>
      </c>
      <c r="F637" s="6" t="s">
        <v>555</v>
      </c>
      <c r="G637" s="6" t="s">
        <v>1792</v>
      </c>
      <c r="H637" s="6" t="s">
        <v>48</v>
      </c>
      <c r="I637" s="6" t="s">
        <v>36</v>
      </c>
      <c r="J637" s="6" t="s">
        <v>37</v>
      </c>
      <c r="K637" s="6" t="s">
        <v>26</v>
      </c>
      <c r="L637" s="6" t="s">
        <v>49</v>
      </c>
      <c r="M637" s="6" t="s">
        <v>1629</v>
      </c>
      <c r="N637" s="9">
        <v>0</v>
      </c>
      <c r="O637" s="10">
        <v>17</v>
      </c>
      <c r="P637" s="10">
        <v>7</v>
      </c>
      <c r="Q637" s="6">
        <v>1</v>
      </c>
      <c r="R637" s="6" t="s">
        <v>41</v>
      </c>
      <c r="S637" s="10">
        <f t="shared" si="9"/>
        <v>17</v>
      </c>
    </row>
    <row r="638" spans="1:19" x14ac:dyDescent="0.3">
      <c r="A638" s="6" t="s">
        <v>1789</v>
      </c>
      <c r="B638" s="7">
        <v>40750</v>
      </c>
      <c r="C638" s="8" t="s">
        <v>1790</v>
      </c>
      <c r="D638" s="6" t="s">
        <v>1791</v>
      </c>
      <c r="E638" s="6" t="s">
        <v>117</v>
      </c>
      <c r="F638" s="6" t="s">
        <v>555</v>
      </c>
      <c r="G638" s="6" t="s">
        <v>1792</v>
      </c>
      <c r="H638" s="6" t="s">
        <v>48</v>
      </c>
      <c r="I638" s="6" t="s">
        <v>36</v>
      </c>
      <c r="J638" s="6" t="s">
        <v>37</v>
      </c>
      <c r="K638" s="6" t="s">
        <v>26</v>
      </c>
      <c r="L638" s="6" t="s">
        <v>27</v>
      </c>
      <c r="M638" s="6" t="s">
        <v>1793</v>
      </c>
      <c r="N638" s="9">
        <v>0</v>
      </c>
      <c r="O638" s="10">
        <v>136</v>
      </c>
      <c r="P638" s="10">
        <v>41</v>
      </c>
      <c r="Q638" s="6">
        <v>3</v>
      </c>
      <c r="R638" s="6" t="s">
        <v>29</v>
      </c>
      <c r="S638" s="10">
        <f t="shared" si="9"/>
        <v>45.333333333333336</v>
      </c>
    </row>
    <row r="639" spans="1:19" x14ac:dyDescent="0.3">
      <c r="A639" s="6" t="s">
        <v>1789</v>
      </c>
      <c r="B639" s="7">
        <v>40750</v>
      </c>
      <c r="C639" s="8" t="s">
        <v>1790</v>
      </c>
      <c r="D639" s="6" t="s">
        <v>1791</v>
      </c>
      <c r="E639" s="6" t="s">
        <v>117</v>
      </c>
      <c r="F639" s="6" t="s">
        <v>555</v>
      </c>
      <c r="G639" s="6" t="s">
        <v>1792</v>
      </c>
      <c r="H639" s="6" t="s">
        <v>48</v>
      </c>
      <c r="I639" s="6" t="s">
        <v>36</v>
      </c>
      <c r="J639" s="6" t="s">
        <v>37</v>
      </c>
      <c r="K639" s="6" t="s">
        <v>26</v>
      </c>
      <c r="L639" s="6" t="s">
        <v>57</v>
      </c>
      <c r="M639" s="6" t="s">
        <v>423</v>
      </c>
      <c r="N639" s="9">
        <v>0.1</v>
      </c>
      <c r="O639" s="10">
        <v>28</v>
      </c>
      <c r="P639" s="10">
        <v>5</v>
      </c>
      <c r="Q639" s="6">
        <v>3</v>
      </c>
      <c r="R639" s="6" t="s">
        <v>29</v>
      </c>
      <c r="S639" s="10">
        <f t="shared" si="9"/>
        <v>9.3333333333333339</v>
      </c>
    </row>
    <row r="640" spans="1:19" x14ac:dyDescent="0.3">
      <c r="A640" s="6" t="s">
        <v>1794</v>
      </c>
      <c r="B640" s="7">
        <v>40751</v>
      </c>
      <c r="C640" s="8" t="s">
        <v>1795</v>
      </c>
      <c r="D640" s="6" t="s">
        <v>886</v>
      </c>
      <c r="E640" s="6" t="s">
        <v>100</v>
      </c>
      <c r="F640" s="6" t="s">
        <v>318</v>
      </c>
      <c r="G640" s="6" t="s">
        <v>1796</v>
      </c>
      <c r="H640" s="6" t="s">
        <v>88</v>
      </c>
      <c r="I640" s="6" t="s">
        <v>55</v>
      </c>
      <c r="J640" s="6" t="s">
        <v>37</v>
      </c>
      <c r="K640" s="6" t="s">
        <v>26</v>
      </c>
      <c r="L640" s="6" t="s">
        <v>89</v>
      </c>
      <c r="M640" s="6" t="s">
        <v>960</v>
      </c>
      <c r="N640" s="9">
        <v>0</v>
      </c>
      <c r="O640" s="10">
        <v>10</v>
      </c>
      <c r="P640" s="10">
        <v>4</v>
      </c>
      <c r="Q640" s="6">
        <v>2</v>
      </c>
      <c r="R640" s="6" t="s">
        <v>29</v>
      </c>
      <c r="S640" s="10">
        <f t="shared" si="9"/>
        <v>5</v>
      </c>
    </row>
    <row r="641" spans="1:19" x14ac:dyDescent="0.3">
      <c r="A641" s="6" t="s">
        <v>1797</v>
      </c>
      <c r="B641" s="7">
        <v>40751</v>
      </c>
      <c r="C641" s="8" t="s">
        <v>1798</v>
      </c>
      <c r="D641" s="6" t="s">
        <v>1799</v>
      </c>
      <c r="E641" s="6" t="s">
        <v>85</v>
      </c>
      <c r="F641" s="6" t="s">
        <v>227</v>
      </c>
      <c r="G641" s="6" t="s">
        <v>477</v>
      </c>
      <c r="H641" s="6" t="s">
        <v>88</v>
      </c>
      <c r="I641" s="6" t="s">
        <v>55</v>
      </c>
      <c r="J641" s="6" t="s">
        <v>25</v>
      </c>
      <c r="K641" s="6" t="s">
        <v>26</v>
      </c>
      <c r="L641" s="6" t="s">
        <v>104</v>
      </c>
      <c r="M641" s="6" t="s">
        <v>1800</v>
      </c>
      <c r="N641" s="9">
        <v>0</v>
      </c>
      <c r="O641" s="10">
        <v>43</v>
      </c>
      <c r="P641" s="10">
        <v>11</v>
      </c>
      <c r="Q641" s="6">
        <v>6</v>
      </c>
      <c r="R641" s="6" t="s">
        <v>29</v>
      </c>
      <c r="S641" s="10">
        <f t="shared" si="9"/>
        <v>7.166666666666667</v>
      </c>
    </row>
    <row r="642" spans="1:19" x14ac:dyDescent="0.3">
      <c r="A642" s="6" t="s">
        <v>1801</v>
      </c>
      <c r="B642" s="7">
        <v>40751</v>
      </c>
      <c r="C642" s="8" t="s">
        <v>1802</v>
      </c>
      <c r="D642" s="6" t="s">
        <v>1803</v>
      </c>
      <c r="E642" s="6" t="s">
        <v>45</v>
      </c>
      <c r="F642" s="6" t="s">
        <v>585</v>
      </c>
      <c r="G642" s="6" t="s">
        <v>1682</v>
      </c>
      <c r="H642" s="6" t="s">
        <v>48</v>
      </c>
      <c r="I642" s="6" t="s">
        <v>36</v>
      </c>
      <c r="J642" s="6" t="s">
        <v>37</v>
      </c>
      <c r="K642" s="6" t="s">
        <v>122</v>
      </c>
      <c r="L642" s="6" t="s">
        <v>156</v>
      </c>
      <c r="M642" s="6" t="s">
        <v>1461</v>
      </c>
      <c r="N642" s="9">
        <v>0.15</v>
      </c>
      <c r="O642" s="10">
        <v>1622</v>
      </c>
      <c r="P642" s="10">
        <v>534</v>
      </c>
      <c r="Q642" s="6">
        <v>3</v>
      </c>
      <c r="R642" s="6" t="s">
        <v>41</v>
      </c>
      <c r="S642" s="10">
        <f t="shared" si="9"/>
        <v>540.66666666666663</v>
      </c>
    </row>
    <row r="643" spans="1:19" x14ac:dyDescent="0.3">
      <c r="A643" s="6" t="s">
        <v>1804</v>
      </c>
      <c r="B643" s="7">
        <v>40751</v>
      </c>
      <c r="C643" s="8" t="s">
        <v>1805</v>
      </c>
      <c r="D643" s="6" t="s">
        <v>1806</v>
      </c>
      <c r="E643" s="6" t="s">
        <v>85</v>
      </c>
      <c r="F643" s="6" t="s">
        <v>86</v>
      </c>
      <c r="G643" s="6" t="s">
        <v>87</v>
      </c>
      <c r="H643" s="6" t="s">
        <v>88</v>
      </c>
      <c r="I643" s="6" t="s">
        <v>55</v>
      </c>
      <c r="J643" s="6" t="s">
        <v>63</v>
      </c>
      <c r="K643" s="6" t="s">
        <v>122</v>
      </c>
      <c r="L643" s="6" t="s">
        <v>156</v>
      </c>
      <c r="M643" s="6" t="s">
        <v>698</v>
      </c>
      <c r="N643" s="9">
        <v>0.4</v>
      </c>
      <c r="O643" s="10">
        <v>173</v>
      </c>
      <c r="P643" s="10">
        <v>-69</v>
      </c>
      <c r="Q643" s="6">
        <v>2</v>
      </c>
      <c r="R643" s="6" t="s">
        <v>29</v>
      </c>
      <c r="S643" s="10">
        <f t="shared" ref="S643:S706" si="10">O643/Q643</f>
        <v>86.5</v>
      </c>
    </row>
    <row r="644" spans="1:19" x14ac:dyDescent="0.3">
      <c r="A644" s="6" t="s">
        <v>1807</v>
      </c>
      <c r="B644" s="7">
        <v>40751</v>
      </c>
      <c r="C644" s="8" t="s">
        <v>1808</v>
      </c>
      <c r="D644" s="6" t="s">
        <v>1200</v>
      </c>
      <c r="E644" s="6" t="s">
        <v>85</v>
      </c>
      <c r="F644" s="6" t="s">
        <v>632</v>
      </c>
      <c r="G644" s="6" t="s">
        <v>1809</v>
      </c>
      <c r="H644" s="6" t="s">
        <v>88</v>
      </c>
      <c r="I644" s="6" t="s">
        <v>55</v>
      </c>
      <c r="J644" s="6" t="s">
        <v>25</v>
      </c>
      <c r="K644" s="6" t="s">
        <v>26</v>
      </c>
      <c r="L644" s="6" t="s">
        <v>72</v>
      </c>
      <c r="M644" s="6" t="s">
        <v>1063</v>
      </c>
      <c r="N644" s="9">
        <v>0</v>
      </c>
      <c r="O644" s="10">
        <v>28</v>
      </c>
      <c r="P644" s="10">
        <v>2</v>
      </c>
      <c r="Q644" s="6">
        <v>2</v>
      </c>
      <c r="R644" s="6" t="s">
        <v>41</v>
      </c>
      <c r="S644" s="10">
        <f t="shared" si="10"/>
        <v>14</v>
      </c>
    </row>
    <row r="645" spans="1:19" x14ac:dyDescent="0.3">
      <c r="A645" s="6" t="s">
        <v>1807</v>
      </c>
      <c r="B645" s="7">
        <v>40751</v>
      </c>
      <c r="C645" s="8" t="s">
        <v>1808</v>
      </c>
      <c r="D645" s="6" t="s">
        <v>1200</v>
      </c>
      <c r="E645" s="6" t="s">
        <v>85</v>
      </c>
      <c r="F645" s="6" t="s">
        <v>632</v>
      </c>
      <c r="G645" s="6" t="s">
        <v>1809</v>
      </c>
      <c r="H645" s="6" t="s">
        <v>88</v>
      </c>
      <c r="I645" s="6" t="s">
        <v>55</v>
      </c>
      <c r="J645" s="6" t="s">
        <v>25</v>
      </c>
      <c r="K645" s="6" t="s">
        <v>26</v>
      </c>
      <c r="L645" s="6" t="s">
        <v>57</v>
      </c>
      <c r="M645" s="6" t="s">
        <v>1810</v>
      </c>
      <c r="N645" s="9">
        <v>0.4</v>
      </c>
      <c r="O645" s="10">
        <v>451</v>
      </c>
      <c r="P645" s="10">
        <v>-75</v>
      </c>
      <c r="Q645" s="6">
        <v>12</v>
      </c>
      <c r="R645" s="6" t="s">
        <v>29</v>
      </c>
      <c r="S645" s="10">
        <f t="shared" si="10"/>
        <v>37.583333333333336</v>
      </c>
    </row>
    <row r="646" spans="1:19" x14ac:dyDescent="0.3">
      <c r="A646" s="6" t="s">
        <v>1811</v>
      </c>
      <c r="B646" s="7">
        <v>40752</v>
      </c>
      <c r="C646" s="8" t="s">
        <v>1812</v>
      </c>
      <c r="D646" s="6" t="s">
        <v>1813</v>
      </c>
      <c r="E646" s="6" t="s">
        <v>45</v>
      </c>
      <c r="F646" s="6" t="s">
        <v>355</v>
      </c>
      <c r="G646" s="6" t="s">
        <v>1814</v>
      </c>
      <c r="H646" s="6" t="s">
        <v>48</v>
      </c>
      <c r="I646" s="6" t="s">
        <v>24</v>
      </c>
      <c r="J646" s="6" t="s">
        <v>37</v>
      </c>
      <c r="K646" s="6" t="s">
        <v>38</v>
      </c>
      <c r="L646" s="6" t="s">
        <v>111</v>
      </c>
      <c r="M646" s="6" t="s">
        <v>1815</v>
      </c>
      <c r="N646" s="9">
        <v>0.1</v>
      </c>
      <c r="O646" s="10">
        <v>623</v>
      </c>
      <c r="P646" s="10">
        <v>69</v>
      </c>
      <c r="Q646" s="6">
        <v>5</v>
      </c>
      <c r="R646" s="6" t="s">
        <v>41</v>
      </c>
      <c r="S646" s="10">
        <f t="shared" si="10"/>
        <v>124.6</v>
      </c>
    </row>
    <row r="647" spans="1:19" x14ac:dyDescent="0.3">
      <c r="A647" s="6" t="s">
        <v>1816</v>
      </c>
      <c r="B647" s="7">
        <v>40752</v>
      </c>
      <c r="C647" s="8" t="s">
        <v>1817</v>
      </c>
      <c r="D647" s="6" t="s">
        <v>983</v>
      </c>
      <c r="E647" s="6" t="s">
        <v>138</v>
      </c>
      <c r="F647" s="6" t="s">
        <v>139</v>
      </c>
      <c r="G647" s="6" t="s">
        <v>1818</v>
      </c>
      <c r="H647" s="6" t="s">
        <v>48</v>
      </c>
      <c r="I647" s="6" t="s">
        <v>36</v>
      </c>
      <c r="J647" s="6" t="s">
        <v>37</v>
      </c>
      <c r="K647" s="6" t="s">
        <v>38</v>
      </c>
      <c r="L647" s="6" t="s">
        <v>39</v>
      </c>
      <c r="M647" s="6" t="s">
        <v>1819</v>
      </c>
      <c r="N647" s="9">
        <v>0.5</v>
      </c>
      <c r="O647" s="10">
        <v>74</v>
      </c>
      <c r="P647" s="10">
        <v>-63</v>
      </c>
      <c r="Q647" s="6">
        <v>1</v>
      </c>
      <c r="R647" s="6" t="s">
        <v>41</v>
      </c>
      <c r="S647" s="10">
        <f t="shared" si="10"/>
        <v>74</v>
      </c>
    </row>
    <row r="648" spans="1:19" x14ac:dyDescent="0.3">
      <c r="A648" s="6" t="s">
        <v>1820</v>
      </c>
      <c r="B648" s="7">
        <v>40753</v>
      </c>
      <c r="C648" s="8" t="s">
        <v>1821</v>
      </c>
      <c r="D648" s="6" t="s">
        <v>1822</v>
      </c>
      <c r="E648" s="6" t="s">
        <v>117</v>
      </c>
      <c r="F648" s="6" t="s">
        <v>688</v>
      </c>
      <c r="G648" s="6" t="s">
        <v>1823</v>
      </c>
      <c r="H648" s="6" t="s">
        <v>48</v>
      </c>
      <c r="I648" s="6" t="s">
        <v>55</v>
      </c>
      <c r="J648" s="6" t="s">
        <v>25</v>
      </c>
      <c r="K648" s="6" t="s">
        <v>38</v>
      </c>
      <c r="L648" s="6" t="s">
        <v>251</v>
      </c>
      <c r="M648" s="6" t="s">
        <v>1824</v>
      </c>
      <c r="N648" s="9">
        <v>0</v>
      </c>
      <c r="O648" s="10">
        <v>116</v>
      </c>
      <c r="P648" s="10">
        <v>21</v>
      </c>
      <c r="Q648" s="6">
        <v>2</v>
      </c>
      <c r="R648" s="6" t="s">
        <v>29</v>
      </c>
      <c r="S648" s="10">
        <f t="shared" si="10"/>
        <v>58</v>
      </c>
    </row>
    <row r="649" spans="1:19" x14ac:dyDescent="0.3">
      <c r="A649" s="6" t="s">
        <v>1825</v>
      </c>
      <c r="B649" s="7">
        <v>40753</v>
      </c>
      <c r="C649" s="8" t="s">
        <v>1826</v>
      </c>
      <c r="D649" s="6" t="s">
        <v>1827</v>
      </c>
      <c r="E649" s="6" t="s">
        <v>117</v>
      </c>
      <c r="F649" s="6" t="s">
        <v>298</v>
      </c>
      <c r="G649" s="6" t="s">
        <v>299</v>
      </c>
      <c r="H649" s="6" t="s">
        <v>48</v>
      </c>
      <c r="I649" s="6" t="s">
        <v>36</v>
      </c>
      <c r="J649" s="6" t="s">
        <v>37</v>
      </c>
      <c r="K649" s="6" t="s">
        <v>38</v>
      </c>
      <c r="L649" s="6" t="s">
        <v>111</v>
      </c>
      <c r="M649" s="6" t="s">
        <v>847</v>
      </c>
      <c r="N649" s="9">
        <v>0.6</v>
      </c>
      <c r="O649" s="10">
        <v>164</v>
      </c>
      <c r="P649" s="10">
        <v>-70</v>
      </c>
      <c r="Q649" s="6">
        <v>5</v>
      </c>
      <c r="R649" s="6" t="s">
        <v>41</v>
      </c>
      <c r="S649" s="10">
        <f t="shared" si="10"/>
        <v>32.799999999999997</v>
      </c>
    </row>
    <row r="650" spans="1:19" x14ac:dyDescent="0.3">
      <c r="A650" s="6" t="s">
        <v>1825</v>
      </c>
      <c r="B650" s="7">
        <v>40753</v>
      </c>
      <c r="C650" s="8" t="s">
        <v>1826</v>
      </c>
      <c r="D650" s="6" t="s">
        <v>1827</v>
      </c>
      <c r="E650" s="6" t="s">
        <v>117</v>
      </c>
      <c r="F650" s="6" t="s">
        <v>298</v>
      </c>
      <c r="G650" s="6" t="s">
        <v>299</v>
      </c>
      <c r="H650" s="6" t="s">
        <v>48</v>
      </c>
      <c r="I650" s="6" t="s">
        <v>36</v>
      </c>
      <c r="J650" s="6" t="s">
        <v>37</v>
      </c>
      <c r="K650" s="6" t="s">
        <v>26</v>
      </c>
      <c r="L650" s="6" t="s">
        <v>49</v>
      </c>
      <c r="M650" s="6" t="s">
        <v>1828</v>
      </c>
      <c r="N650" s="9">
        <v>0.5</v>
      </c>
      <c r="O650" s="10">
        <v>30</v>
      </c>
      <c r="P650" s="10">
        <v>-10</v>
      </c>
      <c r="Q650" s="6">
        <v>3</v>
      </c>
      <c r="R650" s="6" t="s">
        <v>41</v>
      </c>
      <c r="S650" s="10">
        <f t="shared" si="10"/>
        <v>10</v>
      </c>
    </row>
    <row r="651" spans="1:19" x14ac:dyDescent="0.3">
      <c r="A651" s="6" t="s">
        <v>1825</v>
      </c>
      <c r="B651" s="7">
        <v>40753</v>
      </c>
      <c r="C651" s="8" t="s">
        <v>1826</v>
      </c>
      <c r="D651" s="6" t="s">
        <v>1827</v>
      </c>
      <c r="E651" s="6" t="s">
        <v>117</v>
      </c>
      <c r="F651" s="6" t="s">
        <v>298</v>
      </c>
      <c r="G651" s="6" t="s">
        <v>299</v>
      </c>
      <c r="H651" s="6" t="s">
        <v>48</v>
      </c>
      <c r="I651" s="6" t="s">
        <v>36</v>
      </c>
      <c r="J651" s="6" t="s">
        <v>37</v>
      </c>
      <c r="K651" s="6" t="s">
        <v>26</v>
      </c>
      <c r="L651" s="6" t="s">
        <v>89</v>
      </c>
      <c r="M651" s="6" t="s">
        <v>1341</v>
      </c>
      <c r="N651" s="9">
        <v>0.5</v>
      </c>
      <c r="O651" s="10">
        <v>20</v>
      </c>
      <c r="P651" s="10">
        <v>-17</v>
      </c>
      <c r="Q651" s="6">
        <v>3</v>
      </c>
      <c r="R651" s="6" t="s">
        <v>29</v>
      </c>
      <c r="S651" s="10">
        <f t="shared" si="10"/>
        <v>6.666666666666667</v>
      </c>
    </row>
    <row r="652" spans="1:19" x14ac:dyDescent="0.3">
      <c r="A652" s="6" t="s">
        <v>1829</v>
      </c>
      <c r="B652" s="7">
        <v>40753</v>
      </c>
      <c r="C652" s="8" t="s">
        <v>1830</v>
      </c>
      <c r="D652" s="6" t="s">
        <v>1507</v>
      </c>
      <c r="E652" s="6" t="s">
        <v>33</v>
      </c>
      <c r="F652" s="6" t="s">
        <v>34</v>
      </c>
      <c r="G652" s="6" t="s">
        <v>133</v>
      </c>
      <c r="H652" s="6" t="s">
        <v>23</v>
      </c>
      <c r="I652" s="6" t="s">
        <v>55</v>
      </c>
      <c r="J652" s="6" t="s">
        <v>63</v>
      </c>
      <c r="K652" s="6" t="s">
        <v>26</v>
      </c>
      <c r="L652" s="6" t="s">
        <v>72</v>
      </c>
      <c r="M652" s="6" t="s">
        <v>1831</v>
      </c>
      <c r="N652" s="9">
        <v>0.5</v>
      </c>
      <c r="O652" s="10">
        <v>55</v>
      </c>
      <c r="P652" s="10">
        <v>-44</v>
      </c>
      <c r="Q652" s="6">
        <v>8</v>
      </c>
      <c r="R652" s="6" t="s">
        <v>41</v>
      </c>
      <c r="S652" s="10">
        <f t="shared" si="10"/>
        <v>6.875</v>
      </c>
    </row>
    <row r="653" spans="1:19" x14ac:dyDescent="0.3">
      <c r="A653" s="6" t="s">
        <v>1832</v>
      </c>
      <c r="B653" s="7">
        <v>40755</v>
      </c>
      <c r="C653" s="8" t="s">
        <v>1833</v>
      </c>
      <c r="D653" s="6" t="s">
        <v>1018</v>
      </c>
      <c r="E653" s="6" t="s">
        <v>219</v>
      </c>
      <c r="F653" s="6" t="s">
        <v>1003</v>
      </c>
      <c r="G653" s="6" t="s">
        <v>1003</v>
      </c>
      <c r="H653" s="6" t="s">
        <v>48</v>
      </c>
      <c r="I653" s="6" t="s">
        <v>55</v>
      </c>
      <c r="J653" s="6" t="s">
        <v>37</v>
      </c>
      <c r="K653" s="6" t="s">
        <v>26</v>
      </c>
      <c r="L653" s="6" t="s">
        <v>89</v>
      </c>
      <c r="M653" s="6" t="s">
        <v>1834</v>
      </c>
      <c r="N653" s="9">
        <v>0</v>
      </c>
      <c r="O653" s="10">
        <v>50</v>
      </c>
      <c r="P653" s="10">
        <v>14</v>
      </c>
      <c r="Q653" s="6">
        <v>3</v>
      </c>
      <c r="R653" s="6" t="s">
        <v>41</v>
      </c>
      <c r="S653" s="10">
        <f t="shared" si="10"/>
        <v>16.666666666666668</v>
      </c>
    </row>
    <row r="654" spans="1:19" x14ac:dyDescent="0.3">
      <c r="A654" s="6" t="s">
        <v>1832</v>
      </c>
      <c r="B654" s="7">
        <v>40755</v>
      </c>
      <c r="C654" s="8" t="s">
        <v>1833</v>
      </c>
      <c r="D654" s="6" t="s">
        <v>1018</v>
      </c>
      <c r="E654" s="6" t="s">
        <v>219</v>
      </c>
      <c r="F654" s="6" t="s">
        <v>1003</v>
      </c>
      <c r="G654" s="6" t="s">
        <v>1003</v>
      </c>
      <c r="H654" s="6" t="s">
        <v>48</v>
      </c>
      <c r="I654" s="6" t="s">
        <v>55</v>
      </c>
      <c r="J654" s="6" t="s">
        <v>37</v>
      </c>
      <c r="K654" s="6" t="s">
        <v>26</v>
      </c>
      <c r="L654" s="6" t="s">
        <v>166</v>
      </c>
      <c r="M654" s="6" t="s">
        <v>1353</v>
      </c>
      <c r="N654" s="9">
        <v>0</v>
      </c>
      <c r="O654" s="10">
        <v>160</v>
      </c>
      <c r="P654" s="10">
        <v>67</v>
      </c>
      <c r="Q654" s="6">
        <v>6</v>
      </c>
      <c r="R654" s="6" t="s">
        <v>29</v>
      </c>
      <c r="S654" s="10">
        <f t="shared" si="10"/>
        <v>26.666666666666668</v>
      </c>
    </row>
    <row r="655" spans="1:19" x14ac:dyDescent="0.3">
      <c r="A655" s="6" t="s">
        <v>1835</v>
      </c>
      <c r="B655" s="7">
        <v>40755</v>
      </c>
      <c r="C655" s="8" t="s">
        <v>1836</v>
      </c>
      <c r="D655" s="6" t="s">
        <v>1837</v>
      </c>
      <c r="E655" s="6" t="s">
        <v>117</v>
      </c>
      <c r="F655" s="6" t="s">
        <v>298</v>
      </c>
      <c r="G655" s="6" t="s">
        <v>613</v>
      </c>
      <c r="H655" s="6" t="s">
        <v>48</v>
      </c>
      <c r="I655" s="6" t="s">
        <v>36</v>
      </c>
      <c r="J655" s="6" t="s">
        <v>25</v>
      </c>
      <c r="K655" s="6" t="s">
        <v>38</v>
      </c>
      <c r="L655" s="6" t="s">
        <v>251</v>
      </c>
      <c r="M655" s="6" t="s">
        <v>1838</v>
      </c>
      <c r="N655" s="9">
        <v>0</v>
      </c>
      <c r="O655" s="10">
        <v>85</v>
      </c>
      <c r="P655" s="10">
        <v>15</v>
      </c>
      <c r="Q655" s="6">
        <v>2</v>
      </c>
      <c r="R655" s="6" t="s">
        <v>41</v>
      </c>
      <c r="S655" s="10">
        <f t="shared" si="10"/>
        <v>42.5</v>
      </c>
    </row>
    <row r="656" spans="1:19" x14ac:dyDescent="0.3">
      <c r="A656" s="6" t="s">
        <v>1835</v>
      </c>
      <c r="B656" s="7">
        <v>40755</v>
      </c>
      <c r="C656" s="8" t="s">
        <v>1836</v>
      </c>
      <c r="D656" s="6" t="s">
        <v>1837</v>
      </c>
      <c r="E656" s="6" t="s">
        <v>117</v>
      </c>
      <c r="F656" s="6" t="s">
        <v>298</v>
      </c>
      <c r="G656" s="6" t="s">
        <v>613</v>
      </c>
      <c r="H656" s="6" t="s">
        <v>48</v>
      </c>
      <c r="I656" s="6" t="s">
        <v>36</v>
      </c>
      <c r="J656" s="6" t="s">
        <v>25</v>
      </c>
      <c r="K656" s="6" t="s">
        <v>26</v>
      </c>
      <c r="L656" s="6" t="s">
        <v>104</v>
      </c>
      <c r="M656" s="6" t="s">
        <v>1839</v>
      </c>
      <c r="N656" s="9">
        <v>0</v>
      </c>
      <c r="O656" s="10">
        <v>26</v>
      </c>
      <c r="P656" s="10">
        <v>7</v>
      </c>
      <c r="Q656" s="6">
        <v>2</v>
      </c>
      <c r="R656" s="6" t="s">
        <v>41</v>
      </c>
      <c r="S656" s="10">
        <f t="shared" si="10"/>
        <v>13</v>
      </c>
    </row>
    <row r="657" spans="1:19" x14ac:dyDescent="0.3">
      <c r="A657" s="6" t="s">
        <v>1840</v>
      </c>
      <c r="B657" s="7">
        <v>40756</v>
      </c>
      <c r="C657" s="8" t="s">
        <v>1841</v>
      </c>
      <c r="D657" s="6" t="s">
        <v>1002</v>
      </c>
      <c r="E657" s="6" t="s">
        <v>45</v>
      </c>
      <c r="F657" s="6" t="s">
        <v>206</v>
      </c>
      <c r="G657" s="6" t="s">
        <v>1087</v>
      </c>
      <c r="H657" s="6" t="s">
        <v>48</v>
      </c>
      <c r="I657" s="6" t="s">
        <v>36</v>
      </c>
      <c r="J657" s="6" t="s">
        <v>37</v>
      </c>
      <c r="K657" s="6" t="s">
        <v>38</v>
      </c>
      <c r="L657" s="6" t="s">
        <v>111</v>
      </c>
      <c r="M657" s="6" t="s">
        <v>1842</v>
      </c>
      <c r="N657" s="9">
        <v>0.1</v>
      </c>
      <c r="O657" s="10">
        <v>270</v>
      </c>
      <c r="P657" s="10">
        <v>75</v>
      </c>
      <c r="Q657" s="6">
        <v>3</v>
      </c>
      <c r="R657" s="6" t="s">
        <v>41</v>
      </c>
      <c r="S657" s="10">
        <f t="shared" si="10"/>
        <v>90</v>
      </c>
    </row>
    <row r="658" spans="1:19" x14ac:dyDescent="0.3">
      <c r="A658" s="6" t="s">
        <v>1843</v>
      </c>
      <c r="B658" s="7">
        <v>40756</v>
      </c>
      <c r="C658" s="8" t="s">
        <v>1844</v>
      </c>
      <c r="D658" s="6" t="s">
        <v>1396</v>
      </c>
      <c r="E658" s="6" t="s">
        <v>117</v>
      </c>
      <c r="F658" s="6" t="s">
        <v>212</v>
      </c>
      <c r="G658" s="6" t="s">
        <v>1845</v>
      </c>
      <c r="H658" s="6" t="s">
        <v>48</v>
      </c>
      <c r="I658" s="6" t="s">
        <v>24</v>
      </c>
      <c r="J658" s="6" t="s">
        <v>25</v>
      </c>
      <c r="K658" s="6" t="s">
        <v>26</v>
      </c>
      <c r="L658" s="6" t="s">
        <v>49</v>
      </c>
      <c r="M658" s="6" t="s">
        <v>523</v>
      </c>
      <c r="N658" s="9">
        <v>0</v>
      </c>
      <c r="O658" s="10">
        <v>53</v>
      </c>
      <c r="P658" s="10">
        <v>15</v>
      </c>
      <c r="Q658" s="6">
        <v>2</v>
      </c>
      <c r="R658" s="6" t="s">
        <v>41</v>
      </c>
      <c r="S658" s="10">
        <f t="shared" si="10"/>
        <v>26.5</v>
      </c>
    </row>
    <row r="659" spans="1:19" x14ac:dyDescent="0.3">
      <c r="A659" s="6" t="s">
        <v>1843</v>
      </c>
      <c r="B659" s="7">
        <v>40756</v>
      </c>
      <c r="C659" s="8" t="s">
        <v>1844</v>
      </c>
      <c r="D659" s="6" t="s">
        <v>1396</v>
      </c>
      <c r="E659" s="6" t="s">
        <v>117</v>
      </c>
      <c r="F659" s="6" t="s">
        <v>212</v>
      </c>
      <c r="G659" s="6" t="s">
        <v>1845</v>
      </c>
      <c r="H659" s="6" t="s">
        <v>48</v>
      </c>
      <c r="I659" s="6" t="s">
        <v>24</v>
      </c>
      <c r="J659" s="6" t="s">
        <v>25</v>
      </c>
      <c r="K659" s="6" t="s">
        <v>26</v>
      </c>
      <c r="L659" s="6" t="s">
        <v>72</v>
      </c>
      <c r="M659" s="6" t="s">
        <v>1063</v>
      </c>
      <c r="N659" s="9">
        <v>0</v>
      </c>
      <c r="O659" s="10">
        <v>80</v>
      </c>
      <c r="P659" s="10">
        <v>1</v>
      </c>
      <c r="Q659" s="6">
        <v>7</v>
      </c>
      <c r="R659" s="6" t="s">
        <v>29</v>
      </c>
      <c r="S659" s="10">
        <f t="shared" si="10"/>
        <v>11.428571428571429</v>
      </c>
    </row>
    <row r="660" spans="1:19" x14ac:dyDescent="0.3">
      <c r="A660" s="6" t="s">
        <v>1843</v>
      </c>
      <c r="B660" s="7">
        <v>40756</v>
      </c>
      <c r="C660" s="8" t="s">
        <v>1844</v>
      </c>
      <c r="D660" s="6" t="s">
        <v>1396</v>
      </c>
      <c r="E660" s="6" t="s">
        <v>117</v>
      </c>
      <c r="F660" s="6" t="s">
        <v>212</v>
      </c>
      <c r="G660" s="6" t="s">
        <v>1845</v>
      </c>
      <c r="H660" s="6" t="s">
        <v>48</v>
      </c>
      <c r="I660" s="6" t="s">
        <v>24</v>
      </c>
      <c r="J660" s="6" t="s">
        <v>25</v>
      </c>
      <c r="K660" s="6" t="s">
        <v>26</v>
      </c>
      <c r="L660" s="6" t="s">
        <v>57</v>
      </c>
      <c r="M660" s="6" t="s">
        <v>351</v>
      </c>
      <c r="N660" s="9">
        <v>0.1</v>
      </c>
      <c r="O660" s="10">
        <v>99</v>
      </c>
      <c r="P660" s="10">
        <v>10</v>
      </c>
      <c r="Q660" s="6">
        <v>2</v>
      </c>
      <c r="R660" s="6" t="s">
        <v>29</v>
      </c>
      <c r="S660" s="10">
        <f t="shared" si="10"/>
        <v>49.5</v>
      </c>
    </row>
    <row r="661" spans="1:19" x14ac:dyDescent="0.3">
      <c r="A661" s="6" t="s">
        <v>1843</v>
      </c>
      <c r="B661" s="7">
        <v>40756</v>
      </c>
      <c r="C661" s="8" t="s">
        <v>1844</v>
      </c>
      <c r="D661" s="6" t="s">
        <v>1396</v>
      </c>
      <c r="E661" s="6" t="s">
        <v>117</v>
      </c>
      <c r="F661" s="6" t="s">
        <v>212</v>
      </c>
      <c r="G661" s="6" t="s">
        <v>1845</v>
      </c>
      <c r="H661" s="6" t="s">
        <v>48</v>
      </c>
      <c r="I661" s="6" t="s">
        <v>24</v>
      </c>
      <c r="J661" s="6" t="s">
        <v>25</v>
      </c>
      <c r="K661" s="6" t="s">
        <v>122</v>
      </c>
      <c r="L661" s="6" t="s">
        <v>214</v>
      </c>
      <c r="M661" s="6" t="s">
        <v>1846</v>
      </c>
      <c r="N661" s="9">
        <v>0</v>
      </c>
      <c r="O661" s="10">
        <v>217</v>
      </c>
      <c r="P661" s="10">
        <v>22</v>
      </c>
      <c r="Q661" s="6">
        <v>5</v>
      </c>
      <c r="R661" s="6" t="s">
        <v>29</v>
      </c>
      <c r="S661" s="10">
        <f t="shared" si="10"/>
        <v>43.4</v>
      </c>
    </row>
    <row r="662" spans="1:19" x14ac:dyDescent="0.3">
      <c r="A662" s="6" t="s">
        <v>1847</v>
      </c>
      <c r="B662" s="7">
        <v>40757</v>
      </c>
      <c r="C662" s="8" t="s">
        <v>1848</v>
      </c>
      <c r="D662" s="6" t="s">
        <v>1849</v>
      </c>
      <c r="E662" s="6" t="s">
        <v>45</v>
      </c>
      <c r="F662" s="6" t="s">
        <v>585</v>
      </c>
      <c r="G662" s="6" t="s">
        <v>1850</v>
      </c>
      <c r="H662" s="6" t="s">
        <v>48</v>
      </c>
      <c r="I662" s="6" t="s">
        <v>24</v>
      </c>
      <c r="J662" s="6" t="s">
        <v>37</v>
      </c>
      <c r="K662" s="6" t="s">
        <v>26</v>
      </c>
      <c r="L662" s="6" t="s">
        <v>104</v>
      </c>
      <c r="M662" s="6" t="s">
        <v>176</v>
      </c>
      <c r="N662" s="9">
        <v>0</v>
      </c>
      <c r="O662" s="10">
        <v>23</v>
      </c>
      <c r="P662" s="10">
        <v>6</v>
      </c>
      <c r="Q662" s="6">
        <v>2</v>
      </c>
      <c r="R662" s="6" t="s">
        <v>29</v>
      </c>
      <c r="S662" s="10">
        <f t="shared" si="10"/>
        <v>11.5</v>
      </c>
    </row>
    <row r="663" spans="1:19" x14ac:dyDescent="0.3">
      <c r="A663" s="6" t="s">
        <v>1851</v>
      </c>
      <c r="B663" s="7">
        <v>40758</v>
      </c>
      <c r="C663" s="8" t="s">
        <v>1852</v>
      </c>
      <c r="D663" s="6" t="s">
        <v>1627</v>
      </c>
      <c r="E663" s="6" t="s">
        <v>33</v>
      </c>
      <c r="F663" s="6" t="s">
        <v>34</v>
      </c>
      <c r="G663" s="6" t="s">
        <v>1853</v>
      </c>
      <c r="H663" s="6" t="s">
        <v>23</v>
      </c>
      <c r="I663" s="6" t="s">
        <v>55</v>
      </c>
      <c r="J663" s="6" t="s">
        <v>37</v>
      </c>
      <c r="K663" s="6" t="s">
        <v>38</v>
      </c>
      <c r="L663" s="6" t="s">
        <v>111</v>
      </c>
      <c r="M663" s="6" t="s">
        <v>1854</v>
      </c>
      <c r="N663" s="9">
        <v>0</v>
      </c>
      <c r="O663" s="10">
        <v>387</v>
      </c>
      <c r="P663" s="10">
        <v>46</v>
      </c>
      <c r="Q663" s="6">
        <v>3</v>
      </c>
      <c r="R663" s="6" t="s">
        <v>41</v>
      </c>
      <c r="S663" s="10">
        <f t="shared" si="10"/>
        <v>129</v>
      </c>
    </row>
    <row r="664" spans="1:19" x14ac:dyDescent="0.3">
      <c r="A664" s="6" t="s">
        <v>1855</v>
      </c>
      <c r="B664" s="7">
        <v>40758</v>
      </c>
      <c r="C664" s="8" t="s">
        <v>1856</v>
      </c>
      <c r="D664" s="6" t="s">
        <v>1702</v>
      </c>
      <c r="E664" s="6" t="s">
        <v>45</v>
      </c>
      <c r="F664" s="6" t="s">
        <v>585</v>
      </c>
      <c r="G664" s="6" t="s">
        <v>902</v>
      </c>
      <c r="H664" s="6" t="s">
        <v>48</v>
      </c>
      <c r="I664" s="6" t="s">
        <v>55</v>
      </c>
      <c r="J664" s="6" t="s">
        <v>37</v>
      </c>
      <c r="K664" s="6" t="s">
        <v>38</v>
      </c>
      <c r="L664" s="6" t="s">
        <v>111</v>
      </c>
      <c r="M664" s="6" t="s">
        <v>1857</v>
      </c>
      <c r="N664" s="9">
        <v>0.1</v>
      </c>
      <c r="O664" s="10">
        <v>646</v>
      </c>
      <c r="P664" s="10">
        <v>50</v>
      </c>
      <c r="Q664" s="6">
        <v>9</v>
      </c>
      <c r="R664" s="6" t="s">
        <v>41</v>
      </c>
      <c r="S664" s="10">
        <f t="shared" si="10"/>
        <v>71.777777777777771</v>
      </c>
    </row>
    <row r="665" spans="1:19" x14ac:dyDescent="0.3">
      <c r="A665" s="6" t="s">
        <v>1855</v>
      </c>
      <c r="B665" s="7">
        <v>40758</v>
      </c>
      <c r="C665" s="8" t="s">
        <v>1856</v>
      </c>
      <c r="D665" s="6" t="s">
        <v>1702</v>
      </c>
      <c r="E665" s="6" t="s">
        <v>45</v>
      </c>
      <c r="F665" s="6" t="s">
        <v>585</v>
      </c>
      <c r="G665" s="6" t="s">
        <v>902</v>
      </c>
      <c r="H665" s="6" t="s">
        <v>48</v>
      </c>
      <c r="I665" s="6" t="s">
        <v>55</v>
      </c>
      <c r="J665" s="6" t="s">
        <v>37</v>
      </c>
      <c r="K665" s="6" t="s">
        <v>26</v>
      </c>
      <c r="L665" s="6" t="s">
        <v>166</v>
      </c>
      <c r="M665" s="6" t="s">
        <v>942</v>
      </c>
      <c r="N665" s="9">
        <v>0</v>
      </c>
      <c r="O665" s="10">
        <v>88</v>
      </c>
      <c r="P665" s="10">
        <v>32</v>
      </c>
      <c r="Q665" s="6">
        <v>2</v>
      </c>
      <c r="R665" s="6" t="s">
        <v>29</v>
      </c>
      <c r="S665" s="10">
        <f t="shared" si="10"/>
        <v>44</v>
      </c>
    </row>
    <row r="666" spans="1:19" x14ac:dyDescent="0.3">
      <c r="A666" s="6" t="s">
        <v>1855</v>
      </c>
      <c r="B666" s="7">
        <v>40758</v>
      </c>
      <c r="C666" s="8" t="s">
        <v>1856</v>
      </c>
      <c r="D666" s="6" t="s">
        <v>1702</v>
      </c>
      <c r="E666" s="6" t="s">
        <v>45</v>
      </c>
      <c r="F666" s="6" t="s">
        <v>585</v>
      </c>
      <c r="G666" s="6" t="s">
        <v>902</v>
      </c>
      <c r="H666" s="6" t="s">
        <v>48</v>
      </c>
      <c r="I666" s="6" t="s">
        <v>55</v>
      </c>
      <c r="J666" s="6" t="s">
        <v>37</v>
      </c>
      <c r="K666" s="6" t="s">
        <v>122</v>
      </c>
      <c r="L666" s="6" t="s">
        <v>156</v>
      </c>
      <c r="M666" s="6" t="s">
        <v>1021</v>
      </c>
      <c r="N666" s="9">
        <v>0.15</v>
      </c>
      <c r="O666" s="10">
        <v>388</v>
      </c>
      <c r="P666" s="10">
        <v>27</v>
      </c>
      <c r="Q666" s="6">
        <v>6</v>
      </c>
      <c r="R666" s="6" t="s">
        <v>41</v>
      </c>
      <c r="S666" s="10">
        <f t="shared" si="10"/>
        <v>64.666666666666671</v>
      </c>
    </row>
    <row r="667" spans="1:19" x14ac:dyDescent="0.3">
      <c r="A667" s="6" t="s">
        <v>1858</v>
      </c>
      <c r="B667" s="7">
        <v>40758</v>
      </c>
      <c r="C667" s="8" t="s">
        <v>1859</v>
      </c>
      <c r="D667" s="6" t="s">
        <v>1860</v>
      </c>
      <c r="E667" s="6" t="s">
        <v>117</v>
      </c>
      <c r="F667" s="6" t="s">
        <v>339</v>
      </c>
      <c r="G667" s="6" t="s">
        <v>1861</v>
      </c>
      <c r="H667" s="6" t="s">
        <v>48</v>
      </c>
      <c r="I667" s="6" t="s">
        <v>36</v>
      </c>
      <c r="J667" s="6" t="s">
        <v>25</v>
      </c>
      <c r="K667" s="6" t="s">
        <v>122</v>
      </c>
      <c r="L667" s="6" t="s">
        <v>156</v>
      </c>
      <c r="M667" s="6" t="s">
        <v>1346</v>
      </c>
      <c r="N667" s="9">
        <v>0</v>
      </c>
      <c r="O667" s="10">
        <v>65</v>
      </c>
      <c r="P667" s="10">
        <v>25</v>
      </c>
      <c r="Q667" s="6">
        <v>1</v>
      </c>
      <c r="R667" s="6" t="s">
        <v>29</v>
      </c>
      <c r="S667" s="10">
        <f t="shared" si="10"/>
        <v>65</v>
      </c>
    </row>
    <row r="668" spans="1:19" x14ac:dyDescent="0.3">
      <c r="A668" s="6" t="s">
        <v>1862</v>
      </c>
      <c r="B668" s="7">
        <v>40758</v>
      </c>
      <c r="C668" s="8" t="s">
        <v>1863</v>
      </c>
      <c r="D668" s="6" t="s">
        <v>1864</v>
      </c>
      <c r="E668" s="6" t="s">
        <v>45</v>
      </c>
      <c r="F668" s="6" t="s">
        <v>585</v>
      </c>
      <c r="G668" s="6" t="s">
        <v>1865</v>
      </c>
      <c r="H668" s="6" t="s">
        <v>48</v>
      </c>
      <c r="I668" s="6" t="s">
        <v>36</v>
      </c>
      <c r="J668" s="6" t="s">
        <v>37</v>
      </c>
      <c r="K668" s="6" t="s">
        <v>26</v>
      </c>
      <c r="L668" s="6" t="s">
        <v>89</v>
      </c>
      <c r="M668" s="6" t="s">
        <v>253</v>
      </c>
      <c r="N668" s="9">
        <v>0</v>
      </c>
      <c r="O668" s="10">
        <v>66</v>
      </c>
      <c r="P668" s="10">
        <v>2</v>
      </c>
      <c r="Q668" s="6">
        <v>5</v>
      </c>
      <c r="R668" s="6" t="s">
        <v>29</v>
      </c>
      <c r="S668" s="10">
        <f t="shared" si="10"/>
        <v>13.2</v>
      </c>
    </row>
    <row r="669" spans="1:19" x14ac:dyDescent="0.3">
      <c r="A669" s="6" t="s">
        <v>1866</v>
      </c>
      <c r="B669" s="7">
        <v>40758</v>
      </c>
      <c r="C669" s="8" t="s">
        <v>1867</v>
      </c>
      <c r="D669" s="6" t="s">
        <v>910</v>
      </c>
      <c r="E669" s="6" t="s">
        <v>117</v>
      </c>
      <c r="F669" s="6" t="s">
        <v>533</v>
      </c>
      <c r="G669" s="6" t="s">
        <v>533</v>
      </c>
      <c r="H669" s="6" t="s">
        <v>48</v>
      </c>
      <c r="I669" s="6" t="s">
        <v>36</v>
      </c>
      <c r="J669" s="6" t="s">
        <v>25</v>
      </c>
      <c r="K669" s="6" t="s">
        <v>38</v>
      </c>
      <c r="L669" s="6" t="s">
        <v>111</v>
      </c>
      <c r="M669" s="6" t="s">
        <v>1868</v>
      </c>
      <c r="N669" s="9">
        <v>0.2</v>
      </c>
      <c r="O669" s="10">
        <v>195</v>
      </c>
      <c r="P669" s="10">
        <v>66</v>
      </c>
      <c r="Q669" s="6">
        <v>3</v>
      </c>
      <c r="R669" s="6" t="s">
        <v>29</v>
      </c>
      <c r="S669" s="10">
        <f t="shared" si="10"/>
        <v>65</v>
      </c>
    </row>
    <row r="670" spans="1:19" x14ac:dyDescent="0.3">
      <c r="A670" s="6" t="s">
        <v>1866</v>
      </c>
      <c r="B670" s="7">
        <v>40758</v>
      </c>
      <c r="C670" s="8" t="s">
        <v>1867</v>
      </c>
      <c r="D670" s="6" t="s">
        <v>910</v>
      </c>
      <c r="E670" s="6" t="s">
        <v>117</v>
      </c>
      <c r="F670" s="6" t="s">
        <v>533</v>
      </c>
      <c r="G670" s="6" t="s">
        <v>533</v>
      </c>
      <c r="H670" s="6" t="s">
        <v>48</v>
      </c>
      <c r="I670" s="6" t="s">
        <v>36</v>
      </c>
      <c r="J670" s="6" t="s">
        <v>25</v>
      </c>
      <c r="K670" s="6" t="s">
        <v>26</v>
      </c>
      <c r="L670" s="6" t="s">
        <v>49</v>
      </c>
      <c r="M670" s="6" t="s">
        <v>56</v>
      </c>
      <c r="N670" s="9">
        <v>0.1</v>
      </c>
      <c r="O670" s="10">
        <v>48</v>
      </c>
      <c r="P670" s="10">
        <v>-1</v>
      </c>
      <c r="Q670" s="6">
        <v>2</v>
      </c>
      <c r="R670" s="6" t="s">
        <v>41</v>
      </c>
      <c r="S670" s="10">
        <f t="shared" si="10"/>
        <v>24</v>
      </c>
    </row>
    <row r="671" spans="1:19" x14ac:dyDescent="0.3">
      <c r="A671" s="6" t="s">
        <v>1866</v>
      </c>
      <c r="B671" s="7">
        <v>40758</v>
      </c>
      <c r="C671" s="8" t="s">
        <v>1867</v>
      </c>
      <c r="D671" s="6" t="s">
        <v>910</v>
      </c>
      <c r="E671" s="6" t="s">
        <v>117</v>
      </c>
      <c r="F671" s="6" t="s">
        <v>533</v>
      </c>
      <c r="G671" s="6" t="s">
        <v>533</v>
      </c>
      <c r="H671" s="6" t="s">
        <v>48</v>
      </c>
      <c r="I671" s="6" t="s">
        <v>36</v>
      </c>
      <c r="J671" s="6" t="s">
        <v>25</v>
      </c>
      <c r="K671" s="6" t="s">
        <v>26</v>
      </c>
      <c r="L671" s="6" t="s">
        <v>194</v>
      </c>
      <c r="M671" s="6" t="s">
        <v>195</v>
      </c>
      <c r="N671" s="9">
        <v>0.1</v>
      </c>
      <c r="O671" s="10">
        <v>58</v>
      </c>
      <c r="P671" s="10">
        <v>22</v>
      </c>
      <c r="Q671" s="6">
        <v>4</v>
      </c>
      <c r="R671" s="6" t="s">
        <v>41</v>
      </c>
      <c r="S671" s="10">
        <f t="shared" si="10"/>
        <v>14.5</v>
      </c>
    </row>
    <row r="672" spans="1:19" x14ac:dyDescent="0.3">
      <c r="A672" s="6" t="s">
        <v>1866</v>
      </c>
      <c r="B672" s="7">
        <v>40758</v>
      </c>
      <c r="C672" s="8" t="s">
        <v>1867</v>
      </c>
      <c r="D672" s="6" t="s">
        <v>910</v>
      </c>
      <c r="E672" s="6" t="s">
        <v>117</v>
      </c>
      <c r="F672" s="6" t="s">
        <v>533</v>
      </c>
      <c r="G672" s="6" t="s">
        <v>533</v>
      </c>
      <c r="H672" s="6" t="s">
        <v>48</v>
      </c>
      <c r="I672" s="6" t="s">
        <v>36</v>
      </c>
      <c r="J672" s="6" t="s">
        <v>25</v>
      </c>
      <c r="K672" s="6" t="s">
        <v>26</v>
      </c>
      <c r="L672" s="6" t="s">
        <v>166</v>
      </c>
      <c r="M672" s="6" t="s">
        <v>1767</v>
      </c>
      <c r="N672" s="9">
        <v>0.1</v>
      </c>
      <c r="O672" s="10">
        <v>74</v>
      </c>
      <c r="P672" s="10">
        <v>32</v>
      </c>
      <c r="Q672" s="6">
        <v>2</v>
      </c>
      <c r="R672" s="6" t="s">
        <v>41</v>
      </c>
      <c r="S672" s="10">
        <f t="shared" si="10"/>
        <v>37</v>
      </c>
    </row>
    <row r="673" spans="1:19" x14ac:dyDescent="0.3">
      <c r="A673" s="6" t="s">
        <v>1869</v>
      </c>
      <c r="B673" s="7">
        <v>40759</v>
      </c>
      <c r="C673" s="8" t="s">
        <v>1870</v>
      </c>
      <c r="D673" s="6" t="s">
        <v>1100</v>
      </c>
      <c r="E673" s="6" t="s">
        <v>45</v>
      </c>
      <c r="F673" s="6" t="s">
        <v>69</v>
      </c>
      <c r="G673" s="6" t="s">
        <v>1871</v>
      </c>
      <c r="H673" s="6" t="s">
        <v>48</v>
      </c>
      <c r="I673" s="6" t="s">
        <v>55</v>
      </c>
      <c r="J673" s="6" t="s">
        <v>25</v>
      </c>
      <c r="K673" s="6" t="s">
        <v>26</v>
      </c>
      <c r="L673" s="6" t="s">
        <v>49</v>
      </c>
      <c r="M673" s="6" t="s">
        <v>96</v>
      </c>
      <c r="N673" s="9">
        <v>0</v>
      </c>
      <c r="O673" s="10">
        <v>439</v>
      </c>
      <c r="P673" s="10">
        <v>79</v>
      </c>
      <c r="Q673" s="6">
        <v>8</v>
      </c>
      <c r="R673" s="6" t="s">
        <v>41</v>
      </c>
      <c r="S673" s="10">
        <f t="shared" si="10"/>
        <v>54.875</v>
      </c>
    </row>
    <row r="674" spans="1:19" x14ac:dyDescent="0.3">
      <c r="A674" s="6" t="s">
        <v>1869</v>
      </c>
      <c r="B674" s="7">
        <v>40759</v>
      </c>
      <c r="C674" s="8" t="s">
        <v>1870</v>
      </c>
      <c r="D674" s="6" t="s">
        <v>1100</v>
      </c>
      <c r="E674" s="6" t="s">
        <v>45</v>
      </c>
      <c r="F674" s="6" t="s">
        <v>69</v>
      </c>
      <c r="G674" s="6" t="s">
        <v>1871</v>
      </c>
      <c r="H674" s="6" t="s">
        <v>48</v>
      </c>
      <c r="I674" s="6" t="s">
        <v>55</v>
      </c>
      <c r="J674" s="6" t="s">
        <v>25</v>
      </c>
      <c r="K674" s="6" t="s">
        <v>26</v>
      </c>
      <c r="L674" s="6" t="s">
        <v>166</v>
      </c>
      <c r="M674" s="6" t="s">
        <v>1872</v>
      </c>
      <c r="N674" s="9">
        <v>0</v>
      </c>
      <c r="O674" s="10">
        <v>41</v>
      </c>
      <c r="P674" s="10">
        <v>7</v>
      </c>
      <c r="Q674" s="6">
        <v>3</v>
      </c>
      <c r="R674" s="6" t="s">
        <v>41</v>
      </c>
      <c r="S674" s="10">
        <f t="shared" si="10"/>
        <v>13.666666666666666</v>
      </c>
    </row>
    <row r="675" spans="1:19" x14ac:dyDescent="0.3">
      <c r="A675" s="6" t="s">
        <v>1873</v>
      </c>
      <c r="B675" s="7">
        <v>40759</v>
      </c>
      <c r="C675" s="8" t="s">
        <v>1874</v>
      </c>
      <c r="D675" s="6" t="s">
        <v>211</v>
      </c>
      <c r="E675" s="6" t="s">
        <v>33</v>
      </c>
      <c r="F675" s="6" t="s">
        <v>34</v>
      </c>
      <c r="G675" s="6" t="s">
        <v>1875</v>
      </c>
      <c r="H675" s="6" t="s">
        <v>23</v>
      </c>
      <c r="I675" s="6" t="s">
        <v>36</v>
      </c>
      <c r="J675" s="6" t="s">
        <v>37</v>
      </c>
      <c r="K675" s="6" t="s">
        <v>26</v>
      </c>
      <c r="L675" s="6" t="s">
        <v>104</v>
      </c>
      <c r="M675" s="6" t="s">
        <v>1609</v>
      </c>
      <c r="N675" s="9">
        <v>0</v>
      </c>
      <c r="O675" s="10">
        <v>8</v>
      </c>
      <c r="P675" s="10">
        <v>1</v>
      </c>
      <c r="Q675" s="6">
        <v>1</v>
      </c>
      <c r="R675" s="6" t="s">
        <v>29</v>
      </c>
      <c r="S675" s="10">
        <f t="shared" si="10"/>
        <v>8</v>
      </c>
    </row>
    <row r="676" spans="1:19" x14ac:dyDescent="0.3">
      <c r="A676" s="6" t="s">
        <v>1873</v>
      </c>
      <c r="B676" s="7">
        <v>40759</v>
      </c>
      <c r="C676" s="8" t="s">
        <v>1874</v>
      </c>
      <c r="D676" s="6" t="s">
        <v>211</v>
      </c>
      <c r="E676" s="6" t="s">
        <v>33</v>
      </c>
      <c r="F676" s="6" t="s">
        <v>34</v>
      </c>
      <c r="G676" s="6" t="s">
        <v>1875</v>
      </c>
      <c r="H676" s="6" t="s">
        <v>23</v>
      </c>
      <c r="I676" s="6" t="s">
        <v>36</v>
      </c>
      <c r="J676" s="6" t="s">
        <v>37</v>
      </c>
      <c r="K676" s="6" t="s">
        <v>26</v>
      </c>
      <c r="L676" s="6" t="s">
        <v>104</v>
      </c>
      <c r="M676" s="6" t="s">
        <v>364</v>
      </c>
      <c r="N676" s="9">
        <v>0</v>
      </c>
      <c r="O676" s="10">
        <v>42</v>
      </c>
      <c r="P676" s="10">
        <v>14</v>
      </c>
      <c r="Q676" s="6">
        <v>4</v>
      </c>
      <c r="R676" s="6" t="s">
        <v>41</v>
      </c>
      <c r="S676" s="10">
        <f t="shared" si="10"/>
        <v>10.5</v>
      </c>
    </row>
    <row r="677" spans="1:19" x14ac:dyDescent="0.3">
      <c r="A677" s="6" t="s">
        <v>1873</v>
      </c>
      <c r="B677" s="7">
        <v>40759</v>
      </c>
      <c r="C677" s="8" t="s">
        <v>1874</v>
      </c>
      <c r="D677" s="6" t="s">
        <v>211</v>
      </c>
      <c r="E677" s="6" t="s">
        <v>33</v>
      </c>
      <c r="F677" s="6" t="s">
        <v>34</v>
      </c>
      <c r="G677" s="6" t="s">
        <v>1875</v>
      </c>
      <c r="H677" s="6" t="s">
        <v>23</v>
      </c>
      <c r="I677" s="6" t="s">
        <v>36</v>
      </c>
      <c r="J677" s="6" t="s">
        <v>37</v>
      </c>
      <c r="K677" s="6" t="s">
        <v>26</v>
      </c>
      <c r="L677" s="6" t="s">
        <v>57</v>
      </c>
      <c r="M677" s="6" t="s">
        <v>1876</v>
      </c>
      <c r="N677" s="9">
        <v>0</v>
      </c>
      <c r="O677" s="10">
        <v>164</v>
      </c>
      <c r="P677" s="10">
        <v>16</v>
      </c>
      <c r="Q677" s="6">
        <v>3</v>
      </c>
      <c r="R677" s="6" t="s">
        <v>29</v>
      </c>
      <c r="S677" s="10">
        <f t="shared" si="10"/>
        <v>54.666666666666664</v>
      </c>
    </row>
    <row r="678" spans="1:19" x14ac:dyDescent="0.3">
      <c r="A678" s="6" t="s">
        <v>1873</v>
      </c>
      <c r="B678" s="7">
        <v>40759</v>
      </c>
      <c r="C678" s="8" t="s">
        <v>1874</v>
      </c>
      <c r="D678" s="6" t="s">
        <v>211</v>
      </c>
      <c r="E678" s="6" t="s">
        <v>33</v>
      </c>
      <c r="F678" s="6" t="s">
        <v>34</v>
      </c>
      <c r="G678" s="6" t="s">
        <v>1875</v>
      </c>
      <c r="H678" s="6" t="s">
        <v>23</v>
      </c>
      <c r="I678" s="6" t="s">
        <v>36</v>
      </c>
      <c r="J678" s="6" t="s">
        <v>37</v>
      </c>
      <c r="K678" s="6" t="s">
        <v>122</v>
      </c>
      <c r="L678" s="6" t="s">
        <v>156</v>
      </c>
      <c r="M678" s="6" t="s">
        <v>1877</v>
      </c>
      <c r="N678" s="9">
        <v>0</v>
      </c>
      <c r="O678" s="10">
        <v>616</v>
      </c>
      <c r="P678" s="10">
        <v>37</v>
      </c>
      <c r="Q678" s="6">
        <v>5</v>
      </c>
      <c r="R678" s="6" t="s">
        <v>41</v>
      </c>
      <c r="S678" s="10">
        <f t="shared" si="10"/>
        <v>123.2</v>
      </c>
    </row>
    <row r="679" spans="1:19" x14ac:dyDescent="0.3">
      <c r="A679" s="6" t="s">
        <v>1878</v>
      </c>
      <c r="B679" s="7">
        <v>40759</v>
      </c>
      <c r="C679" s="8" t="s">
        <v>1879</v>
      </c>
      <c r="D679" s="6" t="s">
        <v>1880</v>
      </c>
      <c r="E679" s="6" t="s">
        <v>117</v>
      </c>
      <c r="F679" s="6" t="s">
        <v>1881</v>
      </c>
      <c r="G679" s="6" t="s">
        <v>1882</v>
      </c>
      <c r="H679" s="6" t="s">
        <v>48</v>
      </c>
      <c r="I679" s="6" t="s">
        <v>36</v>
      </c>
      <c r="J679" s="6" t="s">
        <v>25</v>
      </c>
      <c r="K679" s="6" t="s">
        <v>26</v>
      </c>
      <c r="L679" s="6" t="s">
        <v>49</v>
      </c>
      <c r="M679" s="6" t="s">
        <v>314</v>
      </c>
      <c r="N679" s="9">
        <v>0</v>
      </c>
      <c r="O679" s="10">
        <v>243</v>
      </c>
      <c r="P679" s="10">
        <v>44</v>
      </c>
      <c r="Q679" s="6">
        <v>11</v>
      </c>
      <c r="R679" s="6" t="s">
        <v>29</v>
      </c>
      <c r="S679" s="10">
        <f t="shared" si="10"/>
        <v>22.09090909090909</v>
      </c>
    </row>
    <row r="680" spans="1:19" x14ac:dyDescent="0.3">
      <c r="A680" s="6" t="s">
        <v>1883</v>
      </c>
      <c r="B680" s="7">
        <v>40760</v>
      </c>
      <c r="C680" s="8" t="s">
        <v>1884</v>
      </c>
      <c r="D680" s="6" t="s">
        <v>1523</v>
      </c>
      <c r="E680" s="6" t="s">
        <v>395</v>
      </c>
      <c r="F680" s="6" t="s">
        <v>396</v>
      </c>
      <c r="G680" s="6" t="s">
        <v>397</v>
      </c>
      <c r="H680" s="6" t="s">
        <v>48</v>
      </c>
      <c r="I680" s="6" t="s">
        <v>36</v>
      </c>
      <c r="J680" s="6" t="s">
        <v>25</v>
      </c>
      <c r="K680" s="6" t="s">
        <v>26</v>
      </c>
      <c r="L680" s="6" t="s">
        <v>49</v>
      </c>
      <c r="M680" s="6" t="s">
        <v>848</v>
      </c>
      <c r="N680" s="9">
        <v>0</v>
      </c>
      <c r="O680" s="10">
        <v>36</v>
      </c>
      <c r="P680" s="10">
        <v>3</v>
      </c>
      <c r="Q680" s="6">
        <v>2</v>
      </c>
      <c r="R680" s="6" t="s">
        <v>29</v>
      </c>
      <c r="S680" s="10">
        <f t="shared" si="10"/>
        <v>18</v>
      </c>
    </row>
    <row r="681" spans="1:19" x14ac:dyDescent="0.3">
      <c r="A681" s="6" t="s">
        <v>1885</v>
      </c>
      <c r="B681" s="7">
        <v>40760</v>
      </c>
      <c r="C681" s="8" t="s">
        <v>1886</v>
      </c>
      <c r="D681" s="6" t="s">
        <v>1887</v>
      </c>
      <c r="E681" s="6" t="s">
        <v>94</v>
      </c>
      <c r="F681" s="6" t="s">
        <v>1888</v>
      </c>
      <c r="G681" s="6" t="s">
        <v>1889</v>
      </c>
      <c r="H681" s="6" t="s">
        <v>48</v>
      </c>
      <c r="I681" s="6" t="s">
        <v>36</v>
      </c>
      <c r="J681" s="6" t="s">
        <v>37</v>
      </c>
      <c r="K681" s="6" t="s">
        <v>38</v>
      </c>
      <c r="L681" s="6" t="s">
        <v>111</v>
      </c>
      <c r="M681" s="6" t="s">
        <v>1890</v>
      </c>
      <c r="N681" s="9">
        <v>0</v>
      </c>
      <c r="O681" s="10">
        <v>392</v>
      </c>
      <c r="P681" s="10">
        <v>31</v>
      </c>
      <c r="Q681" s="6">
        <v>3</v>
      </c>
      <c r="R681" s="6" t="s">
        <v>41</v>
      </c>
      <c r="S681" s="10">
        <f t="shared" si="10"/>
        <v>130.66666666666666</v>
      </c>
    </row>
    <row r="682" spans="1:19" x14ac:dyDescent="0.3">
      <c r="A682" s="6" t="s">
        <v>1885</v>
      </c>
      <c r="B682" s="7">
        <v>40760</v>
      </c>
      <c r="C682" s="8" t="s">
        <v>1886</v>
      </c>
      <c r="D682" s="6" t="s">
        <v>1887</v>
      </c>
      <c r="E682" s="6" t="s">
        <v>94</v>
      </c>
      <c r="F682" s="6" t="s">
        <v>1888</v>
      </c>
      <c r="G682" s="6" t="s">
        <v>1889</v>
      </c>
      <c r="H682" s="6" t="s">
        <v>48</v>
      </c>
      <c r="I682" s="6" t="s">
        <v>36</v>
      </c>
      <c r="J682" s="6" t="s">
        <v>37</v>
      </c>
      <c r="K682" s="6" t="s">
        <v>26</v>
      </c>
      <c r="L682" s="6" t="s">
        <v>49</v>
      </c>
      <c r="M682" s="6" t="s">
        <v>64</v>
      </c>
      <c r="N682" s="9">
        <v>0</v>
      </c>
      <c r="O682" s="10">
        <v>60</v>
      </c>
      <c r="P682" s="10">
        <v>14</v>
      </c>
      <c r="Q682" s="6">
        <v>2</v>
      </c>
      <c r="R682" s="6" t="s">
        <v>29</v>
      </c>
      <c r="S682" s="10">
        <f t="shared" si="10"/>
        <v>30</v>
      </c>
    </row>
    <row r="683" spans="1:19" x14ac:dyDescent="0.3">
      <c r="A683" s="6" t="s">
        <v>1885</v>
      </c>
      <c r="B683" s="7">
        <v>40760</v>
      </c>
      <c r="C683" s="8" t="s">
        <v>1886</v>
      </c>
      <c r="D683" s="6" t="s">
        <v>1887</v>
      </c>
      <c r="E683" s="6" t="s">
        <v>94</v>
      </c>
      <c r="F683" s="6" t="s">
        <v>1888</v>
      </c>
      <c r="G683" s="6" t="s">
        <v>1889</v>
      </c>
      <c r="H683" s="6" t="s">
        <v>48</v>
      </c>
      <c r="I683" s="6" t="s">
        <v>36</v>
      </c>
      <c r="J683" s="6" t="s">
        <v>37</v>
      </c>
      <c r="K683" s="6" t="s">
        <v>26</v>
      </c>
      <c r="L683" s="6" t="s">
        <v>27</v>
      </c>
      <c r="M683" s="6" t="s">
        <v>1891</v>
      </c>
      <c r="N683" s="9">
        <v>0</v>
      </c>
      <c r="O683" s="10">
        <v>235</v>
      </c>
      <c r="P683" s="10">
        <v>7</v>
      </c>
      <c r="Q683" s="6">
        <v>5</v>
      </c>
      <c r="R683" s="6" t="s">
        <v>29</v>
      </c>
      <c r="S683" s="10">
        <f t="shared" si="10"/>
        <v>47</v>
      </c>
    </row>
    <row r="684" spans="1:19" x14ac:dyDescent="0.3">
      <c r="A684" s="6" t="s">
        <v>1892</v>
      </c>
      <c r="B684" s="7">
        <v>40760</v>
      </c>
      <c r="C684" s="8" t="s">
        <v>1893</v>
      </c>
      <c r="D684" s="6" t="s">
        <v>1880</v>
      </c>
      <c r="E684" s="6" t="s">
        <v>117</v>
      </c>
      <c r="F684" s="6" t="s">
        <v>212</v>
      </c>
      <c r="G684" s="6" t="s">
        <v>1311</v>
      </c>
      <c r="H684" s="6" t="s">
        <v>48</v>
      </c>
      <c r="I684" s="6" t="s">
        <v>36</v>
      </c>
      <c r="J684" s="6" t="s">
        <v>63</v>
      </c>
      <c r="K684" s="6" t="s">
        <v>26</v>
      </c>
      <c r="L684" s="6" t="s">
        <v>72</v>
      </c>
      <c r="M684" s="6" t="s">
        <v>1894</v>
      </c>
      <c r="N684" s="9">
        <v>0</v>
      </c>
      <c r="O684" s="10">
        <v>11</v>
      </c>
      <c r="P684" s="10">
        <v>5</v>
      </c>
      <c r="Q684" s="6">
        <v>1</v>
      </c>
      <c r="R684" s="6" t="s">
        <v>41</v>
      </c>
      <c r="S684" s="10">
        <f t="shared" si="10"/>
        <v>11</v>
      </c>
    </row>
    <row r="685" spans="1:19" x14ac:dyDescent="0.3">
      <c r="A685" s="6" t="s">
        <v>1892</v>
      </c>
      <c r="B685" s="7">
        <v>40760</v>
      </c>
      <c r="C685" s="8" t="s">
        <v>1893</v>
      </c>
      <c r="D685" s="6" t="s">
        <v>1880</v>
      </c>
      <c r="E685" s="6" t="s">
        <v>117</v>
      </c>
      <c r="F685" s="6" t="s">
        <v>212</v>
      </c>
      <c r="G685" s="6" t="s">
        <v>1311</v>
      </c>
      <c r="H685" s="6" t="s">
        <v>48</v>
      </c>
      <c r="I685" s="6" t="s">
        <v>36</v>
      </c>
      <c r="J685" s="6" t="s">
        <v>63</v>
      </c>
      <c r="K685" s="6" t="s">
        <v>122</v>
      </c>
      <c r="L685" s="6" t="s">
        <v>156</v>
      </c>
      <c r="M685" s="6" t="s">
        <v>157</v>
      </c>
      <c r="N685" s="9">
        <v>0</v>
      </c>
      <c r="O685" s="10">
        <v>586</v>
      </c>
      <c r="P685" s="10">
        <v>88</v>
      </c>
      <c r="Q685" s="6">
        <v>8</v>
      </c>
      <c r="R685" s="6" t="s">
        <v>41</v>
      </c>
      <c r="S685" s="10">
        <f t="shared" si="10"/>
        <v>73.25</v>
      </c>
    </row>
    <row r="686" spans="1:19" x14ac:dyDescent="0.3">
      <c r="A686" s="6" t="s">
        <v>1895</v>
      </c>
      <c r="B686" s="7">
        <v>40760</v>
      </c>
      <c r="C686" s="8" t="s">
        <v>1896</v>
      </c>
      <c r="D686" s="6" t="s">
        <v>507</v>
      </c>
      <c r="E686" s="6" t="s">
        <v>138</v>
      </c>
      <c r="F686" s="6" t="s">
        <v>139</v>
      </c>
      <c r="G686" s="6" t="s">
        <v>140</v>
      </c>
      <c r="H686" s="6" t="s">
        <v>48</v>
      </c>
      <c r="I686" s="6" t="s">
        <v>36</v>
      </c>
      <c r="J686" s="6" t="s">
        <v>37</v>
      </c>
      <c r="K686" s="6" t="s">
        <v>26</v>
      </c>
      <c r="L686" s="6" t="s">
        <v>89</v>
      </c>
      <c r="M686" s="6" t="s">
        <v>1834</v>
      </c>
      <c r="N686" s="9">
        <v>0.5</v>
      </c>
      <c r="O686" s="10">
        <v>58</v>
      </c>
      <c r="P686" s="10">
        <v>-26</v>
      </c>
      <c r="Q686" s="6">
        <v>7</v>
      </c>
      <c r="R686" s="6" t="s">
        <v>29</v>
      </c>
      <c r="S686" s="10">
        <f t="shared" si="10"/>
        <v>8.2857142857142865</v>
      </c>
    </row>
    <row r="687" spans="1:19" x14ac:dyDescent="0.3">
      <c r="A687" s="6" t="s">
        <v>1895</v>
      </c>
      <c r="B687" s="7">
        <v>40760</v>
      </c>
      <c r="C687" s="8" t="s">
        <v>1896</v>
      </c>
      <c r="D687" s="6" t="s">
        <v>507</v>
      </c>
      <c r="E687" s="6" t="s">
        <v>138</v>
      </c>
      <c r="F687" s="6" t="s">
        <v>139</v>
      </c>
      <c r="G687" s="6" t="s">
        <v>140</v>
      </c>
      <c r="H687" s="6" t="s">
        <v>48</v>
      </c>
      <c r="I687" s="6" t="s">
        <v>36</v>
      </c>
      <c r="J687" s="6" t="s">
        <v>37</v>
      </c>
      <c r="K687" s="6" t="s">
        <v>26</v>
      </c>
      <c r="L687" s="6" t="s">
        <v>89</v>
      </c>
      <c r="M687" s="6" t="s">
        <v>802</v>
      </c>
      <c r="N687" s="9">
        <v>0.5</v>
      </c>
      <c r="O687" s="10">
        <v>100</v>
      </c>
      <c r="P687" s="10">
        <v>-44</v>
      </c>
      <c r="Q687" s="6">
        <v>4</v>
      </c>
      <c r="R687" s="6" t="s">
        <v>41</v>
      </c>
      <c r="S687" s="10">
        <f t="shared" si="10"/>
        <v>25</v>
      </c>
    </row>
    <row r="688" spans="1:19" x14ac:dyDescent="0.3">
      <c r="A688" s="6" t="s">
        <v>1897</v>
      </c>
      <c r="B688" s="7">
        <v>40761</v>
      </c>
      <c r="C688" s="8" t="s">
        <v>1898</v>
      </c>
      <c r="D688" s="6" t="s">
        <v>1492</v>
      </c>
      <c r="E688" s="6" t="s">
        <v>45</v>
      </c>
      <c r="F688" s="6" t="s">
        <v>445</v>
      </c>
      <c r="G688" s="6" t="s">
        <v>1899</v>
      </c>
      <c r="H688" s="6" t="s">
        <v>48</v>
      </c>
      <c r="I688" s="6" t="s">
        <v>36</v>
      </c>
      <c r="J688" s="6" t="s">
        <v>37</v>
      </c>
      <c r="K688" s="6" t="s">
        <v>26</v>
      </c>
      <c r="L688" s="6" t="s">
        <v>89</v>
      </c>
      <c r="M688" s="6" t="s">
        <v>1504</v>
      </c>
      <c r="N688" s="9">
        <v>0</v>
      </c>
      <c r="O688" s="10">
        <v>239</v>
      </c>
      <c r="P688" s="10">
        <v>96</v>
      </c>
      <c r="Q688" s="6">
        <v>8</v>
      </c>
      <c r="R688" s="6" t="s">
        <v>29</v>
      </c>
      <c r="S688" s="10">
        <f t="shared" si="10"/>
        <v>29.875</v>
      </c>
    </row>
    <row r="689" spans="1:19" x14ac:dyDescent="0.3">
      <c r="A689" s="6" t="s">
        <v>1897</v>
      </c>
      <c r="B689" s="7">
        <v>40761</v>
      </c>
      <c r="C689" s="8" t="s">
        <v>1898</v>
      </c>
      <c r="D689" s="6" t="s">
        <v>1492</v>
      </c>
      <c r="E689" s="6" t="s">
        <v>45</v>
      </c>
      <c r="F689" s="6" t="s">
        <v>445</v>
      </c>
      <c r="G689" s="6" t="s">
        <v>1899</v>
      </c>
      <c r="H689" s="6" t="s">
        <v>48</v>
      </c>
      <c r="I689" s="6" t="s">
        <v>36</v>
      </c>
      <c r="J689" s="6" t="s">
        <v>37</v>
      </c>
      <c r="K689" s="6" t="s">
        <v>26</v>
      </c>
      <c r="L689" s="6" t="s">
        <v>57</v>
      </c>
      <c r="M689" s="6" t="s">
        <v>1900</v>
      </c>
      <c r="N689" s="9">
        <v>0.1</v>
      </c>
      <c r="O689" s="10">
        <v>187</v>
      </c>
      <c r="P689" s="10">
        <v>15</v>
      </c>
      <c r="Q689" s="6">
        <v>1</v>
      </c>
      <c r="R689" s="6" t="s">
        <v>41</v>
      </c>
      <c r="S689" s="10">
        <f t="shared" si="10"/>
        <v>187</v>
      </c>
    </row>
    <row r="690" spans="1:19" x14ac:dyDescent="0.3">
      <c r="A690" s="6" t="s">
        <v>1901</v>
      </c>
      <c r="B690" s="7">
        <v>40762</v>
      </c>
      <c r="C690" s="8" t="s">
        <v>1570</v>
      </c>
      <c r="D690" s="6" t="s">
        <v>274</v>
      </c>
      <c r="E690" s="6" t="s">
        <v>94</v>
      </c>
      <c r="F690" s="6" t="s">
        <v>95</v>
      </c>
      <c r="G690" s="6" t="s">
        <v>95</v>
      </c>
      <c r="H690" s="6" t="s">
        <v>48</v>
      </c>
      <c r="I690" s="6" t="s">
        <v>55</v>
      </c>
      <c r="J690" s="6" t="s">
        <v>63</v>
      </c>
      <c r="K690" s="6" t="s">
        <v>38</v>
      </c>
      <c r="L690" s="6" t="s">
        <v>251</v>
      </c>
      <c r="M690" s="6" t="s">
        <v>1902</v>
      </c>
      <c r="N690" s="9">
        <v>0</v>
      </c>
      <c r="O690" s="10">
        <v>38</v>
      </c>
      <c r="P690" s="10">
        <v>11</v>
      </c>
      <c r="Q690" s="6">
        <v>2</v>
      </c>
      <c r="R690" s="6" t="s">
        <v>41</v>
      </c>
      <c r="S690" s="10">
        <f t="shared" si="10"/>
        <v>19</v>
      </c>
    </row>
    <row r="691" spans="1:19" x14ac:dyDescent="0.3">
      <c r="A691" s="6" t="s">
        <v>1903</v>
      </c>
      <c r="B691" s="7">
        <v>40763</v>
      </c>
      <c r="C691" s="8" t="s">
        <v>1904</v>
      </c>
      <c r="D691" s="6" t="s">
        <v>1905</v>
      </c>
      <c r="E691" s="6" t="s">
        <v>45</v>
      </c>
      <c r="F691" s="6" t="s">
        <v>206</v>
      </c>
      <c r="G691" s="6" t="s">
        <v>1906</v>
      </c>
      <c r="H691" s="6" t="s">
        <v>48</v>
      </c>
      <c r="I691" s="6" t="s">
        <v>36</v>
      </c>
      <c r="J691" s="6" t="s">
        <v>25</v>
      </c>
      <c r="K691" s="6" t="s">
        <v>122</v>
      </c>
      <c r="L691" s="6" t="s">
        <v>123</v>
      </c>
      <c r="M691" s="6" t="s">
        <v>1907</v>
      </c>
      <c r="N691" s="9">
        <v>0.15</v>
      </c>
      <c r="O691" s="10">
        <v>249</v>
      </c>
      <c r="P691" s="10">
        <v>70</v>
      </c>
      <c r="Q691" s="6">
        <v>6</v>
      </c>
      <c r="R691" s="6" t="s">
        <v>41</v>
      </c>
      <c r="S691" s="10">
        <f t="shared" si="10"/>
        <v>41.5</v>
      </c>
    </row>
    <row r="692" spans="1:19" x14ac:dyDescent="0.3">
      <c r="A692" s="6" t="s">
        <v>1908</v>
      </c>
      <c r="B692" s="7">
        <v>40763</v>
      </c>
      <c r="C692" s="8" t="s">
        <v>1909</v>
      </c>
      <c r="D692" s="6" t="s">
        <v>1910</v>
      </c>
      <c r="E692" s="6" t="s">
        <v>45</v>
      </c>
      <c r="F692" s="6" t="s">
        <v>206</v>
      </c>
      <c r="G692" s="6" t="s">
        <v>1911</v>
      </c>
      <c r="H692" s="6" t="s">
        <v>48</v>
      </c>
      <c r="I692" s="6" t="s">
        <v>24</v>
      </c>
      <c r="J692" s="6" t="s">
        <v>37</v>
      </c>
      <c r="K692" s="6" t="s">
        <v>26</v>
      </c>
      <c r="L692" s="6" t="s">
        <v>89</v>
      </c>
      <c r="M692" s="6" t="s">
        <v>1380</v>
      </c>
      <c r="N692" s="9">
        <v>0</v>
      </c>
      <c r="O692" s="10">
        <v>37</v>
      </c>
      <c r="P692" s="10">
        <v>17</v>
      </c>
      <c r="Q692" s="6">
        <v>3</v>
      </c>
      <c r="R692" s="6" t="s">
        <v>41</v>
      </c>
      <c r="S692" s="10">
        <f t="shared" si="10"/>
        <v>12.333333333333334</v>
      </c>
    </row>
    <row r="693" spans="1:19" x14ac:dyDescent="0.3">
      <c r="A693" s="6" t="s">
        <v>1912</v>
      </c>
      <c r="B693" s="7">
        <v>40764</v>
      </c>
      <c r="C693" s="8" t="s">
        <v>1913</v>
      </c>
      <c r="D693" s="6" t="s">
        <v>1671</v>
      </c>
      <c r="E693" s="6" t="s">
        <v>45</v>
      </c>
      <c r="F693" s="6" t="s">
        <v>1914</v>
      </c>
      <c r="G693" s="6" t="s">
        <v>1915</v>
      </c>
      <c r="H693" s="6" t="s">
        <v>48</v>
      </c>
      <c r="I693" s="6" t="s">
        <v>36</v>
      </c>
      <c r="J693" s="6" t="s">
        <v>63</v>
      </c>
      <c r="K693" s="6" t="s">
        <v>26</v>
      </c>
      <c r="L693" s="6" t="s">
        <v>49</v>
      </c>
      <c r="M693" s="6" t="s">
        <v>834</v>
      </c>
      <c r="N693" s="9">
        <v>0</v>
      </c>
      <c r="O693" s="10">
        <v>88</v>
      </c>
      <c r="P693" s="10">
        <v>16</v>
      </c>
      <c r="Q693" s="6">
        <v>4</v>
      </c>
      <c r="R693" s="6" t="s">
        <v>41</v>
      </c>
      <c r="S693" s="10">
        <f t="shared" si="10"/>
        <v>22</v>
      </c>
    </row>
    <row r="694" spans="1:19" x14ac:dyDescent="0.3">
      <c r="A694" s="6" t="s">
        <v>1916</v>
      </c>
      <c r="B694" s="7">
        <v>40764</v>
      </c>
      <c r="C694" s="8" t="s">
        <v>1917</v>
      </c>
      <c r="D694" s="6" t="s">
        <v>1918</v>
      </c>
      <c r="E694" s="6" t="s">
        <v>45</v>
      </c>
      <c r="F694" s="6" t="s">
        <v>206</v>
      </c>
      <c r="G694" s="6" t="s">
        <v>451</v>
      </c>
      <c r="H694" s="6" t="s">
        <v>48</v>
      </c>
      <c r="I694" s="6" t="s">
        <v>55</v>
      </c>
      <c r="J694" s="6" t="s">
        <v>63</v>
      </c>
      <c r="K694" s="6" t="s">
        <v>38</v>
      </c>
      <c r="L694" s="6" t="s">
        <v>111</v>
      </c>
      <c r="M694" s="6" t="s">
        <v>1857</v>
      </c>
      <c r="N694" s="9">
        <v>0.1</v>
      </c>
      <c r="O694" s="10">
        <v>215</v>
      </c>
      <c r="P694" s="10">
        <v>17</v>
      </c>
      <c r="Q694" s="6">
        <v>3</v>
      </c>
      <c r="R694" s="6" t="s">
        <v>29</v>
      </c>
      <c r="S694" s="10">
        <f t="shared" si="10"/>
        <v>71.666666666666671</v>
      </c>
    </row>
    <row r="695" spans="1:19" x14ac:dyDescent="0.3">
      <c r="A695" s="6" t="s">
        <v>1916</v>
      </c>
      <c r="B695" s="7">
        <v>40764</v>
      </c>
      <c r="C695" s="8" t="s">
        <v>1917</v>
      </c>
      <c r="D695" s="6" t="s">
        <v>1918</v>
      </c>
      <c r="E695" s="6" t="s">
        <v>45</v>
      </c>
      <c r="F695" s="6" t="s">
        <v>206</v>
      </c>
      <c r="G695" s="6" t="s">
        <v>451</v>
      </c>
      <c r="H695" s="6" t="s">
        <v>48</v>
      </c>
      <c r="I695" s="6" t="s">
        <v>55</v>
      </c>
      <c r="J695" s="6" t="s">
        <v>63</v>
      </c>
      <c r="K695" s="6" t="s">
        <v>26</v>
      </c>
      <c r="L695" s="6" t="s">
        <v>194</v>
      </c>
      <c r="M695" s="6" t="s">
        <v>1370</v>
      </c>
      <c r="N695" s="9">
        <v>0</v>
      </c>
      <c r="O695" s="10">
        <v>59</v>
      </c>
      <c r="P695" s="10">
        <v>29</v>
      </c>
      <c r="Q695" s="6">
        <v>2</v>
      </c>
      <c r="R695" s="6" t="s">
        <v>41</v>
      </c>
      <c r="S695" s="10">
        <f t="shared" si="10"/>
        <v>29.5</v>
      </c>
    </row>
    <row r="696" spans="1:19" x14ac:dyDescent="0.3">
      <c r="A696" s="6" t="s">
        <v>1919</v>
      </c>
      <c r="B696" s="7">
        <v>40764</v>
      </c>
      <c r="C696" s="8" t="s">
        <v>1920</v>
      </c>
      <c r="D696" s="6" t="s">
        <v>1864</v>
      </c>
      <c r="E696" s="6" t="s">
        <v>117</v>
      </c>
      <c r="F696" s="6" t="s">
        <v>339</v>
      </c>
      <c r="G696" s="6" t="s">
        <v>682</v>
      </c>
      <c r="H696" s="6" t="s">
        <v>48</v>
      </c>
      <c r="I696" s="6" t="s">
        <v>36</v>
      </c>
      <c r="J696" s="6" t="s">
        <v>63</v>
      </c>
      <c r="K696" s="6" t="s">
        <v>26</v>
      </c>
      <c r="L696" s="6" t="s">
        <v>89</v>
      </c>
      <c r="M696" s="6" t="s">
        <v>1751</v>
      </c>
      <c r="N696" s="9">
        <v>0</v>
      </c>
      <c r="O696" s="10">
        <v>15</v>
      </c>
      <c r="P696" s="10">
        <v>5</v>
      </c>
      <c r="Q696" s="6">
        <v>2</v>
      </c>
      <c r="R696" s="6" t="s">
        <v>29</v>
      </c>
      <c r="S696" s="10">
        <f t="shared" si="10"/>
        <v>7.5</v>
      </c>
    </row>
    <row r="697" spans="1:19" x14ac:dyDescent="0.3">
      <c r="A697" s="6" t="s">
        <v>1919</v>
      </c>
      <c r="B697" s="7">
        <v>40764</v>
      </c>
      <c r="C697" s="8" t="s">
        <v>1920</v>
      </c>
      <c r="D697" s="6" t="s">
        <v>1864</v>
      </c>
      <c r="E697" s="6" t="s">
        <v>117</v>
      </c>
      <c r="F697" s="6" t="s">
        <v>339</v>
      </c>
      <c r="G697" s="6" t="s">
        <v>682</v>
      </c>
      <c r="H697" s="6" t="s">
        <v>48</v>
      </c>
      <c r="I697" s="6" t="s">
        <v>36</v>
      </c>
      <c r="J697" s="6" t="s">
        <v>63</v>
      </c>
      <c r="K697" s="6" t="s">
        <v>122</v>
      </c>
      <c r="L697" s="6" t="s">
        <v>168</v>
      </c>
      <c r="M697" s="6" t="s">
        <v>1921</v>
      </c>
      <c r="N697" s="9">
        <v>0</v>
      </c>
      <c r="O697" s="10">
        <v>1469</v>
      </c>
      <c r="P697" s="10">
        <v>308</v>
      </c>
      <c r="Q697" s="6">
        <v>5</v>
      </c>
      <c r="R697" s="6" t="s">
        <v>29</v>
      </c>
      <c r="S697" s="10">
        <f t="shared" si="10"/>
        <v>293.8</v>
      </c>
    </row>
    <row r="698" spans="1:19" x14ac:dyDescent="0.3">
      <c r="A698" s="6" t="s">
        <v>1922</v>
      </c>
      <c r="B698" s="7">
        <v>40764</v>
      </c>
      <c r="C698" s="8" t="s">
        <v>1923</v>
      </c>
      <c r="D698" s="6" t="s">
        <v>1924</v>
      </c>
      <c r="E698" s="6" t="s">
        <v>33</v>
      </c>
      <c r="F698" s="6" t="s">
        <v>34</v>
      </c>
      <c r="G698" s="6" t="s">
        <v>1925</v>
      </c>
      <c r="H698" s="6" t="s">
        <v>23</v>
      </c>
      <c r="I698" s="6" t="s">
        <v>55</v>
      </c>
      <c r="J698" s="6" t="s">
        <v>37</v>
      </c>
      <c r="K698" s="6" t="s">
        <v>26</v>
      </c>
      <c r="L698" s="6" t="s">
        <v>194</v>
      </c>
      <c r="M698" s="6" t="s">
        <v>1926</v>
      </c>
      <c r="N698" s="9">
        <v>0</v>
      </c>
      <c r="O698" s="10">
        <v>503</v>
      </c>
      <c r="P698" s="10">
        <v>166</v>
      </c>
      <c r="Q698" s="6">
        <v>11</v>
      </c>
      <c r="R698" s="6" t="s">
        <v>41</v>
      </c>
      <c r="S698" s="10">
        <f t="shared" si="10"/>
        <v>45.727272727272727</v>
      </c>
    </row>
    <row r="699" spans="1:19" x14ac:dyDescent="0.3">
      <c r="A699" s="6" t="s">
        <v>1922</v>
      </c>
      <c r="B699" s="7">
        <v>40764</v>
      </c>
      <c r="C699" s="8" t="s">
        <v>1923</v>
      </c>
      <c r="D699" s="6" t="s">
        <v>1924</v>
      </c>
      <c r="E699" s="6" t="s">
        <v>33</v>
      </c>
      <c r="F699" s="6" t="s">
        <v>34</v>
      </c>
      <c r="G699" s="6" t="s">
        <v>1925</v>
      </c>
      <c r="H699" s="6" t="s">
        <v>23</v>
      </c>
      <c r="I699" s="6" t="s">
        <v>55</v>
      </c>
      <c r="J699" s="6" t="s">
        <v>37</v>
      </c>
      <c r="K699" s="6" t="s">
        <v>26</v>
      </c>
      <c r="L699" s="6" t="s">
        <v>104</v>
      </c>
      <c r="M699" s="6" t="s">
        <v>1927</v>
      </c>
      <c r="N699" s="9">
        <v>0</v>
      </c>
      <c r="O699" s="10">
        <v>28</v>
      </c>
      <c r="P699" s="10">
        <v>13</v>
      </c>
      <c r="Q699" s="6">
        <v>3</v>
      </c>
      <c r="R699" s="6" t="s">
        <v>29</v>
      </c>
      <c r="S699" s="10">
        <f t="shared" si="10"/>
        <v>9.3333333333333339</v>
      </c>
    </row>
    <row r="700" spans="1:19" x14ac:dyDescent="0.3">
      <c r="A700" s="6" t="s">
        <v>1928</v>
      </c>
      <c r="B700" s="7">
        <v>40764</v>
      </c>
      <c r="C700" s="8" t="s">
        <v>1929</v>
      </c>
      <c r="D700" s="6" t="s">
        <v>1930</v>
      </c>
      <c r="E700" s="6" t="s">
        <v>117</v>
      </c>
      <c r="F700" s="6" t="s">
        <v>212</v>
      </c>
      <c r="G700" s="6" t="s">
        <v>1931</v>
      </c>
      <c r="H700" s="6" t="s">
        <v>48</v>
      </c>
      <c r="I700" s="6" t="s">
        <v>24</v>
      </c>
      <c r="J700" s="6" t="s">
        <v>25</v>
      </c>
      <c r="K700" s="6" t="s">
        <v>26</v>
      </c>
      <c r="L700" s="6" t="s">
        <v>49</v>
      </c>
      <c r="M700" s="6" t="s">
        <v>1932</v>
      </c>
      <c r="N700" s="9">
        <v>0</v>
      </c>
      <c r="O700" s="10">
        <v>194</v>
      </c>
      <c r="P700" s="10">
        <v>84</v>
      </c>
      <c r="Q700" s="6">
        <v>4</v>
      </c>
      <c r="R700" s="6" t="s">
        <v>41</v>
      </c>
      <c r="S700" s="10">
        <f t="shared" si="10"/>
        <v>48.5</v>
      </c>
    </row>
    <row r="701" spans="1:19" x14ac:dyDescent="0.3">
      <c r="A701" s="6" t="s">
        <v>1933</v>
      </c>
      <c r="B701" s="7">
        <v>40764</v>
      </c>
      <c r="C701" s="8" t="s">
        <v>1934</v>
      </c>
      <c r="D701" s="6" t="s">
        <v>1935</v>
      </c>
      <c r="E701" s="6" t="s">
        <v>85</v>
      </c>
      <c r="F701" s="6" t="s">
        <v>632</v>
      </c>
      <c r="G701" s="6" t="s">
        <v>1936</v>
      </c>
      <c r="H701" s="6" t="s">
        <v>88</v>
      </c>
      <c r="I701" s="6" t="s">
        <v>36</v>
      </c>
      <c r="J701" s="6" t="s">
        <v>63</v>
      </c>
      <c r="K701" s="6" t="s">
        <v>26</v>
      </c>
      <c r="L701" s="6" t="s">
        <v>57</v>
      </c>
      <c r="M701" s="6" t="s">
        <v>58</v>
      </c>
      <c r="N701" s="9">
        <v>0.4</v>
      </c>
      <c r="O701" s="10">
        <v>61</v>
      </c>
      <c r="P701" s="10">
        <v>7</v>
      </c>
      <c r="Q701" s="6">
        <v>6</v>
      </c>
      <c r="R701" s="6" t="s">
        <v>29</v>
      </c>
      <c r="S701" s="10">
        <f t="shared" si="10"/>
        <v>10.166666666666666</v>
      </c>
    </row>
    <row r="702" spans="1:19" x14ac:dyDescent="0.3">
      <c r="A702" s="6" t="s">
        <v>1937</v>
      </c>
      <c r="B702" s="7">
        <v>40764</v>
      </c>
      <c r="C702" s="8" t="s">
        <v>1938</v>
      </c>
      <c r="D702" s="6" t="s">
        <v>292</v>
      </c>
      <c r="E702" s="6" t="s">
        <v>117</v>
      </c>
      <c r="F702" s="6" t="s">
        <v>380</v>
      </c>
      <c r="G702" s="6" t="s">
        <v>381</v>
      </c>
      <c r="H702" s="6" t="s">
        <v>48</v>
      </c>
      <c r="I702" s="6" t="s">
        <v>36</v>
      </c>
      <c r="J702" s="6" t="s">
        <v>37</v>
      </c>
      <c r="K702" s="6" t="s">
        <v>38</v>
      </c>
      <c r="L702" s="6" t="s">
        <v>39</v>
      </c>
      <c r="M702" s="6" t="s">
        <v>1939</v>
      </c>
      <c r="N702" s="9">
        <v>0.1</v>
      </c>
      <c r="O702" s="10">
        <v>469</v>
      </c>
      <c r="P702" s="10">
        <v>78</v>
      </c>
      <c r="Q702" s="6">
        <v>3</v>
      </c>
      <c r="R702" s="6" t="s">
        <v>29</v>
      </c>
      <c r="S702" s="10">
        <f t="shared" si="10"/>
        <v>156.33333333333334</v>
      </c>
    </row>
    <row r="703" spans="1:19" x14ac:dyDescent="0.3">
      <c r="A703" s="6" t="s">
        <v>1937</v>
      </c>
      <c r="B703" s="7">
        <v>40764</v>
      </c>
      <c r="C703" s="8" t="s">
        <v>1938</v>
      </c>
      <c r="D703" s="6" t="s">
        <v>292</v>
      </c>
      <c r="E703" s="6" t="s">
        <v>117</v>
      </c>
      <c r="F703" s="6" t="s">
        <v>380</v>
      </c>
      <c r="G703" s="6" t="s">
        <v>381</v>
      </c>
      <c r="H703" s="6" t="s">
        <v>48</v>
      </c>
      <c r="I703" s="6" t="s">
        <v>36</v>
      </c>
      <c r="J703" s="6" t="s">
        <v>37</v>
      </c>
      <c r="K703" s="6" t="s">
        <v>26</v>
      </c>
      <c r="L703" s="6" t="s">
        <v>89</v>
      </c>
      <c r="M703" s="6" t="s">
        <v>1940</v>
      </c>
      <c r="N703" s="9">
        <v>0</v>
      </c>
      <c r="O703" s="10">
        <v>6</v>
      </c>
      <c r="P703" s="10">
        <v>2</v>
      </c>
      <c r="Q703" s="6">
        <v>1</v>
      </c>
      <c r="R703" s="6" t="s">
        <v>41</v>
      </c>
      <c r="S703" s="10">
        <f t="shared" si="10"/>
        <v>6</v>
      </c>
    </row>
    <row r="704" spans="1:19" x14ac:dyDescent="0.3">
      <c r="A704" s="6" t="s">
        <v>1937</v>
      </c>
      <c r="B704" s="7">
        <v>40764</v>
      </c>
      <c r="C704" s="8" t="s">
        <v>1938</v>
      </c>
      <c r="D704" s="6" t="s">
        <v>292</v>
      </c>
      <c r="E704" s="6" t="s">
        <v>117</v>
      </c>
      <c r="F704" s="6" t="s">
        <v>380</v>
      </c>
      <c r="G704" s="6" t="s">
        <v>381</v>
      </c>
      <c r="H704" s="6" t="s">
        <v>48</v>
      </c>
      <c r="I704" s="6" t="s">
        <v>36</v>
      </c>
      <c r="J704" s="6" t="s">
        <v>37</v>
      </c>
      <c r="K704" s="6" t="s">
        <v>122</v>
      </c>
      <c r="L704" s="6" t="s">
        <v>156</v>
      </c>
      <c r="M704" s="6" t="s">
        <v>1941</v>
      </c>
      <c r="N704" s="9">
        <v>0</v>
      </c>
      <c r="O704" s="10">
        <v>336</v>
      </c>
      <c r="P704" s="10">
        <v>30</v>
      </c>
      <c r="Q704" s="6">
        <v>2</v>
      </c>
      <c r="R704" s="6" t="s">
        <v>29</v>
      </c>
      <c r="S704" s="10">
        <f t="shared" si="10"/>
        <v>168</v>
      </c>
    </row>
    <row r="705" spans="1:19" x14ac:dyDescent="0.3">
      <c r="A705" s="6" t="s">
        <v>1942</v>
      </c>
      <c r="B705" s="7">
        <v>40764</v>
      </c>
      <c r="C705" s="8" t="s">
        <v>1943</v>
      </c>
      <c r="D705" s="6" t="s">
        <v>1944</v>
      </c>
      <c r="E705" s="6" t="s">
        <v>45</v>
      </c>
      <c r="F705" s="6" t="s">
        <v>69</v>
      </c>
      <c r="G705" s="6" t="s">
        <v>1945</v>
      </c>
      <c r="H705" s="6" t="s">
        <v>48</v>
      </c>
      <c r="I705" s="6" t="s">
        <v>24</v>
      </c>
      <c r="J705" s="6" t="s">
        <v>37</v>
      </c>
      <c r="K705" s="6" t="s">
        <v>26</v>
      </c>
      <c r="L705" s="6" t="s">
        <v>27</v>
      </c>
      <c r="M705" s="6" t="s">
        <v>1946</v>
      </c>
      <c r="N705" s="9">
        <v>0</v>
      </c>
      <c r="O705" s="10">
        <v>66</v>
      </c>
      <c r="P705" s="10">
        <v>11</v>
      </c>
      <c r="Q705" s="6">
        <v>4</v>
      </c>
      <c r="R705" s="6" t="s">
        <v>41</v>
      </c>
      <c r="S705" s="10">
        <f t="shared" si="10"/>
        <v>16.5</v>
      </c>
    </row>
    <row r="706" spans="1:19" x14ac:dyDescent="0.3">
      <c r="A706" s="6" t="s">
        <v>1947</v>
      </c>
      <c r="B706" s="7">
        <v>40764</v>
      </c>
      <c r="C706" s="8" t="s">
        <v>1948</v>
      </c>
      <c r="D706" s="6" t="s">
        <v>1949</v>
      </c>
      <c r="E706" s="6" t="s">
        <v>100</v>
      </c>
      <c r="F706" s="6" t="s">
        <v>180</v>
      </c>
      <c r="G706" s="6" t="s">
        <v>1950</v>
      </c>
      <c r="H706" s="6" t="s">
        <v>88</v>
      </c>
      <c r="I706" s="6" t="s">
        <v>24</v>
      </c>
      <c r="J706" s="6" t="s">
        <v>37</v>
      </c>
      <c r="K706" s="6" t="s">
        <v>38</v>
      </c>
      <c r="L706" s="6" t="s">
        <v>251</v>
      </c>
      <c r="M706" s="6" t="s">
        <v>1951</v>
      </c>
      <c r="N706" s="9">
        <v>0</v>
      </c>
      <c r="O706" s="10">
        <v>53</v>
      </c>
      <c r="P706" s="10">
        <v>15</v>
      </c>
      <c r="Q706" s="6">
        <v>2</v>
      </c>
      <c r="R706" s="6" t="s">
        <v>41</v>
      </c>
      <c r="S706" s="10">
        <f t="shared" si="10"/>
        <v>26.5</v>
      </c>
    </row>
    <row r="707" spans="1:19" x14ac:dyDescent="0.3">
      <c r="A707" s="6" t="s">
        <v>1947</v>
      </c>
      <c r="B707" s="7">
        <v>40764</v>
      </c>
      <c r="C707" s="8" t="s">
        <v>1948</v>
      </c>
      <c r="D707" s="6" t="s">
        <v>1949</v>
      </c>
      <c r="E707" s="6" t="s">
        <v>100</v>
      </c>
      <c r="F707" s="6" t="s">
        <v>180</v>
      </c>
      <c r="G707" s="6" t="s">
        <v>1950</v>
      </c>
      <c r="H707" s="6" t="s">
        <v>88</v>
      </c>
      <c r="I707" s="6" t="s">
        <v>24</v>
      </c>
      <c r="J707" s="6" t="s">
        <v>37</v>
      </c>
      <c r="K707" s="6" t="s">
        <v>38</v>
      </c>
      <c r="L707" s="6" t="s">
        <v>251</v>
      </c>
      <c r="M707" s="6" t="s">
        <v>1952</v>
      </c>
      <c r="N707" s="9">
        <v>0</v>
      </c>
      <c r="O707" s="10">
        <v>208</v>
      </c>
      <c r="P707" s="10">
        <v>0</v>
      </c>
      <c r="Q707" s="6">
        <v>4</v>
      </c>
      <c r="R707" s="6" t="s">
        <v>41</v>
      </c>
      <c r="S707" s="10">
        <f t="shared" ref="S707:S770" si="11">O707/Q707</f>
        <v>52</v>
      </c>
    </row>
    <row r="708" spans="1:19" x14ac:dyDescent="0.3">
      <c r="A708" s="6" t="s">
        <v>1953</v>
      </c>
      <c r="B708" s="7">
        <v>40765</v>
      </c>
      <c r="C708" s="8" t="s">
        <v>1954</v>
      </c>
      <c r="D708" s="6" t="s">
        <v>1955</v>
      </c>
      <c r="E708" s="6" t="s">
        <v>85</v>
      </c>
      <c r="F708" s="6" t="s">
        <v>1956</v>
      </c>
      <c r="G708" s="6" t="s">
        <v>1957</v>
      </c>
      <c r="H708" s="6" t="s">
        <v>88</v>
      </c>
      <c r="I708" s="6" t="s">
        <v>55</v>
      </c>
      <c r="J708" s="6" t="s">
        <v>25</v>
      </c>
      <c r="K708" s="6" t="s">
        <v>26</v>
      </c>
      <c r="L708" s="6" t="s">
        <v>162</v>
      </c>
      <c r="M708" s="6" t="s">
        <v>1958</v>
      </c>
      <c r="N708" s="9">
        <v>0</v>
      </c>
      <c r="O708" s="10">
        <v>141</v>
      </c>
      <c r="P708" s="10">
        <v>24</v>
      </c>
      <c r="Q708" s="6">
        <v>2</v>
      </c>
      <c r="R708" s="6" t="s">
        <v>29</v>
      </c>
      <c r="S708" s="10">
        <f t="shared" si="11"/>
        <v>70.5</v>
      </c>
    </row>
    <row r="709" spans="1:19" x14ac:dyDescent="0.3">
      <c r="A709" s="6" t="s">
        <v>1953</v>
      </c>
      <c r="B709" s="7">
        <v>40765</v>
      </c>
      <c r="C709" s="8" t="s">
        <v>1954</v>
      </c>
      <c r="D709" s="6" t="s">
        <v>1955</v>
      </c>
      <c r="E709" s="6" t="s">
        <v>85</v>
      </c>
      <c r="F709" s="6" t="s">
        <v>1956</v>
      </c>
      <c r="G709" s="6" t="s">
        <v>1957</v>
      </c>
      <c r="H709" s="6" t="s">
        <v>88</v>
      </c>
      <c r="I709" s="6" t="s">
        <v>55</v>
      </c>
      <c r="J709" s="6" t="s">
        <v>25</v>
      </c>
      <c r="K709" s="6" t="s">
        <v>26</v>
      </c>
      <c r="L709" s="6" t="s">
        <v>89</v>
      </c>
      <c r="M709" s="6" t="s">
        <v>1959</v>
      </c>
      <c r="N709" s="9">
        <v>0</v>
      </c>
      <c r="O709" s="10">
        <v>69</v>
      </c>
      <c r="P709" s="10">
        <v>26</v>
      </c>
      <c r="Q709" s="6">
        <v>5</v>
      </c>
      <c r="R709" s="6" t="s">
        <v>41</v>
      </c>
      <c r="S709" s="10">
        <f t="shared" si="11"/>
        <v>13.8</v>
      </c>
    </row>
    <row r="710" spans="1:19" x14ac:dyDescent="0.3">
      <c r="A710" s="6" t="s">
        <v>1953</v>
      </c>
      <c r="B710" s="7">
        <v>40765</v>
      </c>
      <c r="C710" s="8" t="s">
        <v>1954</v>
      </c>
      <c r="D710" s="6" t="s">
        <v>1955</v>
      </c>
      <c r="E710" s="6" t="s">
        <v>85</v>
      </c>
      <c r="F710" s="6" t="s">
        <v>1956</v>
      </c>
      <c r="G710" s="6" t="s">
        <v>1957</v>
      </c>
      <c r="H710" s="6" t="s">
        <v>88</v>
      </c>
      <c r="I710" s="6" t="s">
        <v>55</v>
      </c>
      <c r="J710" s="6" t="s">
        <v>25</v>
      </c>
      <c r="K710" s="6" t="s">
        <v>26</v>
      </c>
      <c r="L710" s="6" t="s">
        <v>166</v>
      </c>
      <c r="M710" s="6" t="s">
        <v>1960</v>
      </c>
      <c r="N710" s="9">
        <v>0</v>
      </c>
      <c r="O710" s="10">
        <v>176</v>
      </c>
      <c r="P710" s="10">
        <v>39</v>
      </c>
      <c r="Q710" s="6">
        <v>4</v>
      </c>
      <c r="R710" s="6" t="s">
        <v>29</v>
      </c>
      <c r="S710" s="10">
        <f t="shared" si="11"/>
        <v>44</v>
      </c>
    </row>
    <row r="711" spans="1:19" x14ac:dyDescent="0.3">
      <c r="A711" s="6" t="s">
        <v>1953</v>
      </c>
      <c r="B711" s="7">
        <v>40765</v>
      </c>
      <c r="C711" s="8" t="s">
        <v>1954</v>
      </c>
      <c r="D711" s="6" t="s">
        <v>1955</v>
      </c>
      <c r="E711" s="6" t="s">
        <v>85</v>
      </c>
      <c r="F711" s="6" t="s">
        <v>1956</v>
      </c>
      <c r="G711" s="6" t="s">
        <v>1957</v>
      </c>
      <c r="H711" s="6" t="s">
        <v>88</v>
      </c>
      <c r="I711" s="6" t="s">
        <v>55</v>
      </c>
      <c r="J711" s="6" t="s">
        <v>25</v>
      </c>
      <c r="K711" s="6" t="s">
        <v>122</v>
      </c>
      <c r="L711" s="6" t="s">
        <v>156</v>
      </c>
      <c r="M711" s="6" t="s">
        <v>1961</v>
      </c>
      <c r="N711" s="9">
        <v>0.4</v>
      </c>
      <c r="O711" s="10">
        <v>370</v>
      </c>
      <c r="P711" s="10">
        <v>0</v>
      </c>
      <c r="Q711" s="6">
        <v>5</v>
      </c>
      <c r="R711" s="6" t="s">
        <v>29</v>
      </c>
      <c r="S711" s="10">
        <f t="shared" si="11"/>
        <v>74</v>
      </c>
    </row>
    <row r="712" spans="1:19" x14ac:dyDescent="0.3">
      <c r="A712" s="6" t="s">
        <v>1962</v>
      </c>
      <c r="B712" s="7">
        <v>40765</v>
      </c>
      <c r="C712" s="8" t="s">
        <v>1963</v>
      </c>
      <c r="D712" s="6" t="s">
        <v>1964</v>
      </c>
      <c r="E712" s="6" t="s">
        <v>33</v>
      </c>
      <c r="F712" s="6" t="s">
        <v>34</v>
      </c>
      <c r="G712" s="6" t="s">
        <v>326</v>
      </c>
      <c r="H712" s="6" t="s">
        <v>23</v>
      </c>
      <c r="I712" s="6" t="s">
        <v>36</v>
      </c>
      <c r="J712" s="6" t="s">
        <v>37</v>
      </c>
      <c r="K712" s="6" t="s">
        <v>26</v>
      </c>
      <c r="L712" s="6" t="s">
        <v>49</v>
      </c>
      <c r="M712" s="6" t="s">
        <v>1679</v>
      </c>
      <c r="N712" s="9">
        <v>0.1</v>
      </c>
      <c r="O712" s="10">
        <v>105</v>
      </c>
      <c r="P712" s="10">
        <v>10</v>
      </c>
      <c r="Q712" s="6">
        <v>5</v>
      </c>
      <c r="R712" s="6" t="s">
        <v>41</v>
      </c>
      <c r="S712" s="10">
        <f t="shared" si="11"/>
        <v>21</v>
      </c>
    </row>
    <row r="713" spans="1:19" x14ac:dyDescent="0.3">
      <c r="A713" s="6" t="s">
        <v>1962</v>
      </c>
      <c r="B713" s="7">
        <v>40765</v>
      </c>
      <c r="C713" s="8" t="s">
        <v>1963</v>
      </c>
      <c r="D713" s="6" t="s">
        <v>1964</v>
      </c>
      <c r="E713" s="6" t="s">
        <v>33</v>
      </c>
      <c r="F713" s="6" t="s">
        <v>34</v>
      </c>
      <c r="G713" s="6" t="s">
        <v>326</v>
      </c>
      <c r="H713" s="6" t="s">
        <v>23</v>
      </c>
      <c r="I713" s="6" t="s">
        <v>36</v>
      </c>
      <c r="J713" s="6" t="s">
        <v>37</v>
      </c>
      <c r="K713" s="6" t="s">
        <v>122</v>
      </c>
      <c r="L713" s="6" t="s">
        <v>156</v>
      </c>
      <c r="M713" s="6" t="s">
        <v>1965</v>
      </c>
      <c r="N713" s="9">
        <v>0.1</v>
      </c>
      <c r="O713" s="10">
        <v>5277</v>
      </c>
      <c r="P713" s="10">
        <v>1759</v>
      </c>
      <c r="Q713" s="6">
        <v>9</v>
      </c>
      <c r="R713" s="6" t="s">
        <v>29</v>
      </c>
      <c r="S713" s="10">
        <f t="shared" si="11"/>
        <v>586.33333333333337</v>
      </c>
    </row>
    <row r="714" spans="1:19" x14ac:dyDescent="0.3">
      <c r="A714" s="6" t="s">
        <v>1966</v>
      </c>
      <c r="B714" s="7">
        <v>40766</v>
      </c>
      <c r="C714" s="8" t="s">
        <v>1967</v>
      </c>
      <c r="D714" s="6" t="s">
        <v>1968</v>
      </c>
      <c r="E714" s="6" t="s">
        <v>85</v>
      </c>
      <c r="F714" s="6" t="s">
        <v>240</v>
      </c>
      <c r="G714" s="6" t="s">
        <v>293</v>
      </c>
      <c r="H714" s="6" t="s">
        <v>88</v>
      </c>
      <c r="I714" s="6" t="s">
        <v>36</v>
      </c>
      <c r="J714" s="6" t="s">
        <v>37</v>
      </c>
      <c r="K714" s="6" t="s">
        <v>26</v>
      </c>
      <c r="L714" s="6" t="s">
        <v>162</v>
      </c>
      <c r="M714" s="6" t="s">
        <v>541</v>
      </c>
      <c r="N714" s="9">
        <v>0</v>
      </c>
      <c r="O714" s="10">
        <v>114</v>
      </c>
      <c r="P714" s="10">
        <v>34</v>
      </c>
      <c r="Q714" s="6">
        <v>2</v>
      </c>
      <c r="R714" s="6" t="s">
        <v>29</v>
      </c>
      <c r="S714" s="10">
        <f t="shared" si="11"/>
        <v>57</v>
      </c>
    </row>
    <row r="715" spans="1:19" x14ac:dyDescent="0.3">
      <c r="A715" s="6" t="s">
        <v>1966</v>
      </c>
      <c r="B715" s="7">
        <v>40766</v>
      </c>
      <c r="C715" s="8" t="s">
        <v>1967</v>
      </c>
      <c r="D715" s="6" t="s">
        <v>1968</v>
      </c>
      <c r="E715" s="6" t="s">
        <v>85</v>
      </c>
      <c r="F715" s="6" t="s">
        <v>240</v>
      </c>
      <c r="G715" s="6" t="s">
        <v>293</v>
      </c>
      <c r="H715" s="6" t="s">
        <v>88</v>
      </c>
      <c r="I715" s="6" t="s">
        <v>36</v>
      </c>
      <c r="J715" s="6" t="s">
        <v>37</v>
      </c>
      <c r="K715" s="6" t="s">
        <v>26</v>
      </c>
      <c r="L715" s="6" t="s">
        <v>49</v>
      </c>
      <c r="M715" s="6" t="s">
        <v>1969</v>
      </c>
      <c r="N715" s="9">
        <v>0</v>
      </c>
      <c r="O715" s="10">
        <v>118</v>
      </c>
      <c r="P715" s="10">
        <v>0</v>
      </c>
      <c r="Q715" s="6">
        <v>4</v>
      </c>
      <c r="R715" s="6" t="s">
        <v>41</v>
      </c>
      <c r="S715" s="10">
        <f t="shared" si="11"/>
        <v>29.5</v>
      </c>
    </row>
    <row r="716" spans="1:19" x14ac:dyDescent="0.3">
      <c r="A716" s="6" t="s">
        <v>1966</v>
      </c>
      <c r="B716" s="7">
        <v>40766</v>
      </c>
      <c r="C716" s="8" t="s">
        <v>1967</v>
      </c>
      <c r="D716" s="6" t="s">
        <v>1968</v>
      </c>
      <c r="E716" s="6" t="s">
        <v>85</v>
      </c>
      <c r="F716" s="6" t="s">
        <v>240</v>
      </c>
      <c r="G716" s="6" t="s">
        <v>293</v>
      </c>
      <c r="H716" s="6" t="s">
        <v>88</v>
      </c>
      <c r="I716" s="6" t="s">
        <v>36</v>
      </c>
      <c r="J716" s="6" t="s">
        <v>37</v>
      </c>
      <c r="K716" s="6" t="s">
        <v>26</v>
      </c>
      <c r="L716" s="6" t="s">
        <v>104</v>
      </c>
      <c r="M716" s="6" t="s">
        <v>105</v>
      </c>
      <c r="N716" s="9">
        <v>0</v>
      </c>
      <c r="O716" s="10">
        <v>32</v>
      </c>
      <c r="P716" s="10">
        <v>4</v>
      </c>
      <c r="Q716" s="6">
        <v>4</v>
      </c>
      <c r="R716" s="6" t="s">
        <v>41</v>
      </c>
      <c r="S716" s="10">
        <f t="shared" si="11"/>
        <v>8</v>
      </c>
    </row>
    <row r="717" spans="1:19" x14ac:dyDescent="0.3">
      <c r="A717" s="6" t="s">
        <v>1966</v>
      </c>
      <c r="B717" s="7">
        <v>40766</v>
      </c>
      <c r="C717" s="8" t="s">
        <v>1967</v>
      </c>
      <c r="D717" s="6" t="s">
        <v>1968</v>
      </c>
      <c r="E717" s="6" t="s">
        <v>85</v>
      </c>
      <c r="F717" s="6" t="s">
        <v>240</v>
      </c>
      <c r="G717" s="6" t="s">
        <v>293</v>
      </c>
      <c r="H717" s="6" t="s">
        <v>88</v>
      </c>
      <c r="I717" s="6" t="s">
        <v>36</v>
      </c>
      <c r="J717" s="6" t="s">
        <v>37</v>
      </c>
      <c r="K717" s="6" t="s">
        <v>26</v>
      </c>
      <c r="L717" s="6" t="s">
        <v>57</v>
      </c>
      <c r="M717" s="6" t="s">
        <v>1970</v>
      </c>
      <c r="N717" s="9">
        <v>0.4</v>
      </c>
      <c r="O717" s="10">
        <v>111</v>
      </c>
      <c r="P717" s="10">
        <v>-61</v>
      </c>
      <c r="Q717" s="6">
        <v>3</v>
      </c>
      <c r="R717" s="6" t="s">
        <v>41</v>
      </c>
      <c r="S717" s="10">
        <f t="shared" si="11"/>
        <v>37</v>
      </c>
    </row>
    <row r="718" spans="1:19" x14ac:dyDescent="0.3">
      <c r="A718" s="6" t="s">
        <v>1966</v>
      </c>
      <c r="B718" s="7">
        <v>40766</v>
      </c>
      <c r="C718" s="8" t="s">
        <v>1967</v>
      </c>
      <c r="D718" s="6" t="s">
        <v>1968</v>
      </c>
      <c r="E718" s="6" t="s">
        <v>85</v>
      </c>
      <c r="F718" s="6" t="s">
        <v>240</v>
      </c>
      <c r="G718" s="6" t="s">
        <v>293</v>
      </c>
      <c r="H718" s="6" t="s">
        <v>88</v>
      </c>
      <c r="I718" s="6" t="s">
        <v>36</v>
      </c>
      <c r="J718" s="6" t="s">
        <v>37</v>
      </c>
      <c r="K718" s="6" t="s">
        <v>122</v>
      </c>
      <c r="L718" s="6" t="s">
        <v>123</v>
      </c>
      <c r="M718" s="6" t="s">
        <v>1971</v>
      </c>
      <c r="N718" s="9">
        <v>0.4</v>
      </c>
      <c r="O718" s="10">
        <v>48</v>
      </c>
      <c r="P718" s="10">
        <v>-20</v>
      </c>
      <c r="Q718" s="6">
        <v>2</v>
      </c>
      <c r="R718" s="6" t="s">
        <v>29</v>
      </c>
      <c r="S718" s="10">
        <f t="shared" si="11"/>
        <v>24</v>
      </c>
    </row>
    <row r="719" spans="1:19" x14ac:dyDescent="0.3">
      <c r="A719" s="6" t="s">
        <v>1972</v>
      </c>
      <c r="B719" s="7">
        <v>40766</v>
      </c>
      <c r="C719" s="8" t="s">
        <v>1973</v>
      </c>
      <c r="D719" s="6" t="s">
        <v>1974</v>
      </c>
      <c r="E719" s="6" t="s">
        <v>117</v>
      </c>
      <c r="F719" s="6" t="s">
        <v>380</v>
      </c>
      <c r="G719" s="6" t="s">
        <v>1628</v>
      </c>
      <c r="H719" s="6" t="s">
        <v>48</v>
      </c>
      <c r="I719" s="6" t="s">
        <v>36</v>
      </c>
      <c r="J719" s="6" t="s">
        <v>63</v>
      </c>
      <c r="K719" s="6" t="s">
        <v>26</v>
      </c>
      <c r="L719" s="6" t="s">
        <v>49</v>
      </c>
      <c r="M719" s="6" t="s">
        <v>626</v>
      </c>
      <c r="N719" s="9">
        <v>0</v>
      </c>
      <c r="O719" s="10">
        <v>64</v>
      </c>
      <c r="P719" s="10">
        <v>3</v>
      </c>
      <c r="Q719" s="6">
        <v>4</v>
      </c>
      <c r="R719" s="6" t="s">
        <v>29</v>
      </c>
      <c r="S719" s="10">
        <f t="shared" si="11"/>
        <v>16</v>
      </c>
    </row>
    <row r="720" spans="1:19" x14ac:dyDescent="0.3">
      <c r="A720" s="6" t="s">
        <v>1975</v>
      </c>
      <c r="B720" s="7">
        <v>40766</v>
      </c>
      <c r="C720" s="8" t="s">
        <v>1976</v>
      </c>
      <c r="D720" s="6" t="s">
        <v>1977</v>
      </c>
      <c r="E720" s="6" t="s">
        <v>117</v>
      </c>
      <c r="F720" s="6" t="s">
        <v>638</v>
      </c>
      <c r="G720" s="6" t="s">
        <v>287</v>
      </c>
      <c r="H720" s="6" t="s">
        <v>48</v>
      </c>
      <c r="I720" s="6" t="s">
        <v>24</v>
      </c>
      <c r="J720" s="6" t="s">
        <v>25</v>
      </c>
      <c r="K720" s="6" t="s">
        <v>26</v>
      </c>
      <c r="L720" s="6" t="s">
        <v>57</v>
      </c>
      <c r="M720" s="6" t="s">
        <v>465</v>
      </c>
      <c r="N720" s="9">
        <v>0.1</v>
      </c>
      <c r="O720" s="10">
        <v>44</v>
      </c>
      <c r="P720" s="10">
        <v>1</v>
      </c>
      <c r="Q720" s="6">
        <v>1</v>
      </c>
      <c r="R720" s="6" t="s">
        <v>41</v>
      </c>
      <c r="S720" s="10">
        <f t="shared" si="11"/>
        <v>44</v>
      </c>
    </row>
    <row r="721" spans="1:19" x14ac:dyDescent="0.3">
      <c r="A721" s="6" t="s">
        <v>1978</v>
      </c>
      <c r="B721" s="7">
        <v>40766</v>
      </c>
      <c r="C721" s="8" t="s">
        <v>1979</v>
      </c>
      <c r="D721" s="6" t="s">
        <v>1980</v>
      </c>
      <c r="E721" s="6" t="s">
        <v>85</v>
      </c>
      <c r="F721" s="6" t="s">
        <v>240</v>
      </c>
      <c r="G721" s="6" t="s">
        <v>241</v>
      </c>
      <c r="H721" s="6" t="s">
        <v>88</v>
      </c>
      <c r="I721" s="6" t="s">
        <v>36</v>
      </c>
      <c r="J721" s="6" t="s">
        <v>63</v>
      </c>
      <c r="K721" s="6" t="s">
        <v>26</v>
      </c>
      <c r="L721" s="6" t="s">
        <v>49</v>
      </c>
      <c r="M721" s="6" t="s">
        <v>1981</v>
      </c>
      <c r="N721" s="9">
        <v>0</v>
      </c>
      <c r="O721" s="10">
        <v>185</v>
      </c>
      <c r="P721" s="10">
        <v>17</v>
      </c>
      <c r="Q721" s="6">
        <v>7</v>
      </c>
      <c r="R721" s="6" t="s">
        <v>29</v>
      </c>
      <c r="S721" s="10">
        <f t="shared" si="11"/>
        <v>26.428571428571427</v>
      </c>
    </row>
    <row r="722" spans="1:19" x14ac:dyDescent="0.3">
      <c r="A722" s="6" t="s">
        <v>1978</v>
      </c>
      <c r="B722" s="7">
        <v>40766</v>
      </c>
      <c r="C722" s="8" t="s">
        <v>1979</v>
      </c>
      <c r="D722" s="6" t="s">
        <v>1980</v>
      </c>
      <c r="E722" s="6" t="s">
        <v>85</v>
      </c>
      <c r="F722" s="6" t="s">
        <v>240</v>
      </c>
      <c r="G722" s="6" t="s">
        <v>241</v>
      </c>
      <c r="H722" s="6" t="s">
        <v>88</v>
      </c>
      <c r="I722" s="6" t="s">
        <v>36</v>
      </c>
      <c r="J722" s="6" t="s">
        <v>63</v>
      </c>
      <c r="K722" s="6" t="s">
        <v>26</v>
      </c>
      <c r="L722" s="6" t="s">
        <v>89</v>
      </c>
      <c r="M722" s="6" t="s">
        <v>1982</v>
      </c>
      <c r="N722" s="9">
        <v>0</v>
      </c>
      <c r="O722" s="10">
        <v>155</v>
      </c>
      <c r="P722" s="10">
        <v>28</v>
      </c>
      <c r="Q722" s="6">
        <v>3</v>
      </c>
      <c r="R722" s="6" t="s">
        <v>29</v>
      </c>
      <c r="S722" s="10">
        <f t="shared" si="11"/>
        <v>51.666666666666664</v>
      </c>
    </row>
    <row r="723" spans="1:19" x14ac:dyDescent="0.3">
      <c r="A723" s="6" t="s">
        <v>1983</v>
      </c>
      <c r="B723" s="7">
        <v>40767</v>
      </c>
      <c r="C723" s="8" t="s">
        <v>1984</v>
      </c>
      <c r="D723" s="6" t="s">
        <v>1985</v>
      </c>
      <c r="E723" s="6" t="s">
        <v>94</v>
      </c>
      <c r="F723" s="6" t="s">
        <v>95</v>
      </c>
      <c r="G723" s="6" t="s">
        <v>95</v>
      </c>
      <c r="H723" s="6" t="s">
        <v>48</v>
      </c>
      <c r="I723" s="6" t="s">
        <v>55</v>
      </c>
      <c r="J723" s="6" t="s">
        <v>37</v>
      </c>
      <c r="K723" s="6" t="s">
        <v>26</v>
      </c>
      <c r="L723" s="6" t="s">
        <v>49</v>
      </c>
      <c r="M723" s="6" t="s">
        <v>1986</v>
      </c>
      <c r="N723" s="9">
        <v>0</v>
      </c>
      <c r="O723" s="10">
        <v>50</v>
      </c>
      <c r="P723" s="10">
        <v>25</v>
      </c>
      <c r="Q723" s="6">
        <v>5</v>
      </c>
      <c r="R723" s="6" t="s">
        <v>41</v>
      </c>
      <c r="S723" s="10">
        <f t="shared" si="11"/>
        <v>10</v>
      </c>
    </row>
    <row r="724" spans="1:19" x14ac:dyDescent="0.3">
      <c r="A724" s="6" t="s">
        <v>1987</v>
      </c>
      <c r="B724" s="7">
        <v>40767</v>
      </c>
      <c r="C724" s="8" t="s">
        <v>1988</v>
      </c>
      <c r="D724" s="6" t="s">
        <v>1730</v>
      </c>
      <c r="E724" s="6" t="s">
        <v>33</v>
      </c>
      <c r="F724" s="6" t="s">
        <v>34</v>
      </c>
      <c r="G724" s="6" t="s">
        <v>1989</v>
      </c>
      <c r="H724" s="6" t="s">
        <v>23</v>
      </c>
      <c r="I724" s="6" t="s">
        <v>36</v>
      </c>
      <c r="J724" s="6" t="s">
        <v>37</v>
      </c>
      <c r="K724" s="6" t="s">
        <v>38</v>
      </c>
      <c r="L724" s="6" t="s">
        <v>39</v>
      </c>
      <c r="M724" s="6" t="s">
        <v>1990</v>
      </c>
      <c r="N724" s="9">
        <v>0</v>
      </c>
      <c r="O724" s="10">
        <v>143</v>
      </c>
      <c r="P724" s="10">
        <v>32</v>
      </c>
      <c r="Q724" s="6">
        <v>1</v>
      </c>
      <c r="R724" s="6" t="s">
        <v>29</v>
      </c>
      <c r="S724" s="10">
        <f t="shared" si="11"/>
        <v>143</v>
      </c>
    </row>
    <row r="725" spans="1:19" x14ac:dyDescent="0.3">
      <c r="A725" s="6" t="s">
        <v>1987</v>
      </c>
      <c r="B725" s="7">
        <v>40767</v>
      </c>
      <c r="C725" s="8" t="s">
        <v>1988</v>
      </c>
      <c r="D725" s="6" t="s">
        <v>1730</v>
      </c>
      <c r="E725" s="6" t="s">
        <v>33</v>
      </c>
      <c r="F725" s="6" t="s">
        <v>34</v>
      </c>
      <c r="G725" s="6" t="s">
        <v>1989</v>
      </c>
      <c r="H725" s="6" t="s">
        <v>23</v>
      </c>
      <c r="I725" s="6" t="s">
        <v>36</v>
      </c>
      <c r="J725" s="6" t="s">
        <v>37</v>
      </c>
      <c r="K725" s="6" t="s">
        <v>26</v>
      </c>
      <c r="L725" s="6" t="s">
        <v>194</v>
      </c>
      <c r="M725" s="6" t="s">
        <v>1991</v>
      </c>
      <c r="N725" s="9">
        <v>0</v>
      </c>
      <c r="O725" s="10">
        <v>190</v>
      </c>
      <c r="P725" s="10">
        <v>68</v>
      </c>
      <c r="Q725" s="6">
        <v>4</v>
      </c>
      <c r="R725" s="6" t="s">
        <v>41</v>
      </c>
      <c r="S725" s="10">
        <f t="shared" si="11"/>
        <v>47.5</v>
      </c>
    </row>
    <row r="726" spans="1:19" x14ac:dyDescent="0.3">
      <c r="A726" s="6" t="s">
        <v>1987</v>
      </c>
      <c r="B726" s="7">
        <v>40767</v>
      </c>
      <c r="C726" s="8" t="s">
        <v>1988</v>
      </c>
      <c r="D726" s="6" t="s">
        <v>1730</v>
      </c>
      <c r="E726" s="6" t="s">
        <v>33</v>
      </c>
      <c r="F726" s="6" t="s">
        <v>34</v>
      </c>
      <c r="G726" s="6" t="s">
        <v>1989</v>
      </c>
      <c r="H726" s="6" t="s">
        <v>23</v>
      </c>
      <c r="I726" s="6" t="s">
        <v>36</v>
      </c>
      <c r="J726" s="6" t="s">
        <v>37</v>
      </c>
      <c r="K726" s="6" t="s">
        <v>122</v>
      </c>
      <c r="L726" s="6" t="s">
        <v>123</v>
      </c>
      <c r="M726" s="6" t="s">
        <v>1992</v>
      </c>
      <c r="N726" s="9">
        <v>0</v>
      </c>
      <c r="O726" s="10">
        <v>597</v>
      </c>
      <c r="P726" s="10">
        <v>185</v>
      </c>
      <c r="Q726" s="6">
        <v>5</v>
      </c>
      <c r="R726" s="6" t="s">
        <v>29</v>
      </c>
      <c r="S726" s="10">
        <f t="shared" si="11"/>
        <v>119.4</v>
      </c>
    </row>
    <row r="727" spans="1:19" x14ac:dyDescent="0.3">
      <c r="A727" s="6" t="s">
        <v>1987</v>
      </c>
      <c r="B727" s="7">
        <v>40767</v>
      </c>
      <c r="C727" s="8" t="s">
        <v>1988</v>
      </c>
      <c r="D727" s="6" t="s">
        <v>1730</v>
      </c>
      <c r="E727" s="6" t="s">
        <v>33</v>
      </c>
      <c r="F727" s="6" t="s">
        <v>34</v>
      </c>
      <c r="G727" s="6" t="s">
        <v>1989</v>
      </c>
      <c r="H727" s="6" t="s">
        <v>23</v>
      </c>
      <c r="I727" s="6" t="s">
        <v>36</v>
      </c>
      <c r="J727" s="6" t="s">
        <v>37</v>
      </c>
      <c r="K727" s="6" t="s">
        <v>122</v>
      </c>
      <c r="L727" s="6" t="s">
        <v>156</v>
      </c>
      <c r="M727" s="6" t="s">
        <v>302</v>
      </c>
      <c r="N727" s="9">
        <v>0</v>
      </c>
      <c r="O727" s="10">
        <v>584</v>
      </c>
      <c r="P727" s="10">
        <v>263</v>
      </c>
      <c r="Q727" s="6">
        <v>4</v>
      </c>
      <c r="R727" s="6" t="s">
        <v>41</v>
      </c>
      <c r="S727" s="10">
        <f t="shared" si="11"/>
        <v>146</v>
      </c>
    </row>
    <row r="728" spans="1:19" x14ac:dyDescent="0.3">
      <c r="A728" s="6" t="s">
        <v>1993</v>
      </c>
      <c r="B728" s="7">
        <v>40767</v>
      </c>
      <c r="C728" s="8" t="s">
        <v>1994</v>
      </c>
      <c r="D728" s="6" t="s">
        <v>1396</v>
      </c>
      <c r="E728" s="6" t="s">
        <v>100</v>
      </c>
      <c r="F728" s="6" t="s">
        <v>318</v>
      </c>
      <c r="G728" s="6" t="s">
        <v>1995</v>
      </c>
      <c r="H728" s="6" t="s">
        <v>88</v>
      </c>
      <c r="I728" s="6" t="s">
        <v>24</v>
      </c>
      <c r="J728" s="6" t="s">
        <v>63</v>
      </c>
      <c r="K728" s="6" t="s">
        <v>26</v>
      </c>
      <c r="L728" s="6" t="s">
        <v>49</v>
      </c>
      <c r="M728" s="6" t="s">
        <v>1996</v>
      </c>
      <c r="N728" s="9">
        <v>0</v>
      </c>
      <c r="O728" s="10">
        <v>100</v>
      </c>
      <c r="P728" s="10">
        <v>33</v>
      </c>
      <c r="Q728" s="6">
        <v>2</v>
      </c>
      <c r="R728" s="6" t="s">
        <v>29</v>
      </c>
      <c r="S728" s="10">
        <f t="shared" si="11"/>
        <v>50</v>
      </c>
    </row>
    <row r="729" spans="1:19" x14ac:dyDescent="0.3">
      <c r="A729" s="6" t="s">
        <v>1997</v>
      </c>
      <c r="B729" s="7">
        <v>40767</v>
      </c>
      <c r="C729" s="8" t="s">
        <v>1998</v>
      </c>
      <c r="D729" s="6" t="s">
        <v>1999</v>
      </c>
      <c r="E729" s="6" t="s">
        <v>33</v>
      </c>
      <c r="F729" s="6" t="s">
        <v>34</v>
      </c>
      <c r="G729" s="6" t="s">
        <v>326</v>
      </c>
      <c r="H729" s="6" t="s">
        <v>23</v>
      </c>
      <c r="I729" s="6" t="s">
        <v>36</v>
      </c>
      <c r="J729" s="6" t="s">
        <v>63</v>
      </c>
      <c r="K729" s="6" t="s">
        <v>26</v>
      </c>
      <c r="L729" s="6" t="s">
        <v>49</v>
      </c>
      <c r="M729" s="6" t="s">
        <v>2000</v>
      </c>
      <c r="N729" s="9">
        <v>0.1</v>
      </c>
      <c r="O729" s="10">
        <v>42</v>
      </c>
      <c r="P729" s="10">
        <v>11</v>
      </c>
      <c r="Q729" s="6">
        <v>3</v>
      </c>
      <c r="R729" s="6" t="s">
        <v>29</v>
      </c>
      <c r="S729" s="10">
        <f t="shared" si="11"/>
        <v>14</v>
      </c>
    </row>
    <row r="730" spans="1:19" x14ac:dyDescent="0.3">
      <c r="A730" s="6" t="s">
        <v>2001</v>
      </c>
      <c r="B730" s="7">
        <v>40767</v>
      </c>
      <c r="C730" s="8" t="s">
        <v>2002</v>
      </c>
      <c r="D730" s="6" t="s">
        <v>172</v>
      </c>
      <c r="E730" s="6" t="s">
        <v>85</v>
      </c>
      <c r="F730" s="6" t="s">
        <v>192</v>
      </c>
      <c r="G730" s="6" t="s">
        <v>2003</v>
      </c>
      <c r="H730" s="6" t="s">
        <v>88</v>
      </c>
      <c r="I730" s="6" t="s">
        <v>24</v>
      </c>
      <c r="J730" s="6" t="s">
        <v>37</v>
      </c>
      <c r="K730" s="6" t="s">
        <v>26</v>
      </c>
      <c r="L730" s="6" t="s">
        <v>57</v>
      </c>
      <c r="M730" s="6" t="s">
        <v>2004</v>
      </c>
      <c r="N730" s="9">
        <v>0.4</v>
      </c>
      <c r="O730" s="10">
        <v>61</v>
      </c>
      <c r="P730" s="10">
        <v>-14</v>
      </c>
      <c r="Q730" s="6">
        <v>4</v>
      </c>
      <c r="R730" s="6" t="s">
        <v>41</v>
      </c>
      <c r="S730" s="10">
        <f t="shared" si="11"/>
        <v>15.25</v>
      </c>
    </row>
    <row r="731" spans="1:19" x14ac:dyDescent="0.3">
      <c r="A731" s="6" t="s">
        <v>2005</v>
      </c>
      <c r="B731" s="7">
        <v>40770</v>
      </c>
      <c r="C731" s="8" t="s">
        <v>2006</v>
      </c>
      <c r="D731" s="6" t="s">
        <v>2007</v>
      </c>
      <c r="E731" s="6" t="s">
        <v>117</v>
      </c>
      <c r="F731" s="6" t="s">
        <v>887</v>
      </c>
      <c r="G731" s="6" t="s">
        <v>887</v>
      </c>
      <c r="H731" s="6" t="s">
        <v>48</v>
      </c>
      <c r="I731" s="6" t="s">
        <v>36</v>
      </c>
      <c r="J731" s="6" t="s">
        <v>37</v>
      </c>
      <c r="K731" s="6" t="s">
        <v>26</v>
      </c>
      <c r="L731" s="6" t="s">
        <v>166</v>
      </c>
      <c r="M731" s="6" t="s">
        <v>2008</v>
      </c>
      <c r="N731" s="9">
        <v>0</v>
      </c>
      <c r="O731" s="10">
        <v>41</v>
      </c>
      <c r="P731" s="10">
        <v>3</v>
      </c>
      <c r="Q731" s="6">
        <v>3</v>
      </c>
      <c r="R731" s="6" t="s">
        <v>41</v>
      </c>
      <c r="S731" s="10">
        <f t="shared" si="11"/>
        <v>13.666666666666666</v>
      </c>
    </row>
    <row r="732" spans="1:19" x14ac:dyDescent="0.3">
      <c r="A732" s="6" t="s">
        <v>2005</v>
      </c>
      <c r="B732" s="7">
        <v>40770</v>
      </c>
      <c r="C732" s="8" t="s">
        <v>2006</v>
      </c>
      <c r="D732" s="6" t="s">
        <v>2007</v>
      </c>
      <c r="E732" s="6" t="s">
        <v>117</v>
      </c>
      <c r="F732" s="6" t="s">
        <v>887</v>
      </c>
      <c r="G732" s="6" t="s">
        <v>887</v>
      </c>
      <c r="H732" s="6" t="s">
        <v>48</v>
      </c>
      <c r="I732" s="6" t="s">
        <v>36</v>
      </c>
      <c r="J732" s="6" t="s">
        <v>37</v>
      </c>
      <c r="K732" s="6" t="s">
        <v>122</v>
      </c>
      <c r="L732" s="6" t="s">
        <v>168</v>
      </c>
      <c r="M732" s="6" t="s">
        <v>1049</v>
      </c>
      <c r="N732" s="9">
        <v>0</v>
      </c>
      <c r="O732" s="10">
        <v>191</v>
      </c>
      <c r="P732" s="10">
        <v>27</v>
      </c>
      <c r="Q732" s="6">
        <v>1</v>
      </c>
      <c r="R732" s="6" t="s">
        <v>41</v>
      </c>
      <c r="S732" s="10">
        <f t="shared" si="11"/>
        <v>191</v>
      </c>
    </row>
    <row r="733" spans="1:19" x14ac:dyDescent="0.3">
      <c r="A733" s="6" t="s">
        <v>2009</v>
      </c>
      <c r="B733" s="7">
        <v>40770</v>
      </c>
      <c r="C733" s="8" t="s">
        <v>2010</v>
      </c>
      <c r="D733" s="6" t="s">
        <v>1482</v>
      </c>
      <c r="E733" s="6" t="s">
        <v>33</v>
      </c>
      <c r="F733" s="6" t="s">
        <v>34</v>
      </c>
      <c r="G733" s="6" t="s">
        <v>1460</v>
      </c>
      <c r="H733" s="6" t="s">
        <v>23</v>
      </c>
      <c r="I733" s="6" t="s">
        <v>36</v>
      </c>
      <c r="J733" s="6" t="s">
        <v>110</v>
      </c>
      <c r="K733" s="6" t="s">
        <v>38</v>
      </c>
      <c r="L733" s="6" t="s">
        <v>39</v>
      </c>
      <c r="M733" s="6" t="s">
        <v>1207</v>
      </c>
      <c r="N733" s="9">
        <v>0</v>
      </c>
      <c r="O733" s="10">
        <v>169</v>
      </c>
      <c r="P733" s="10">
        <v>64</v>
      </c>
      <c r="Q733" s="6">
        <v>1</v>
      </c>
      <c r="R733" s="6" t="s">
        <v>29</v>
      </c>
      <c r="S733" s="10">
        <f t="shared" si="11"/>
        <v>169</v>
      </c>
    </row>
    <row r="734" spans="1:19" x14ac:dyDescent="0.3">
      <c r="A734" s="6" t="s">
        <v>2009</v>
      </c>
      <c r="B734" s="7">
        <v>40770</v>
      </c>
      <c r="C734" s="8" t="s">
        <v>2010</v>
      </c>
      <c r="D734" s="6" t="s">
        <v>1482</v>
      </c>
      <c r="E734" s="6" t="s">
        <v>33</v>
      </c>
      <c r="F734" s="6" t="s">
        <v>34</v>
      </c>
      <c r="G734" s="6" t="s">
        <v>1460</v>
      </c>
      <c r="H734" s="6" t="s">
        <v>23</v>
      </c>
      <c r="I734" s="6" t="s">
        <v>36</v>
      </c>
      <c r="J734" s="6" t="s">
        <v>110</v>
      </c>
      <c r="K734" s="6" t="s">
        <v>38</v>
      </c>
      <c r="L734" s="6" t="s">
        <v>39</v>
      </c>
      <c r="M734" s="6" t="s">
        <v>954</v>
      </c>
      <c r="N734" s="9">
        <v>0</v>
      </c>
      <c r="O734" s="10">
        <v>431</v>
      </c>
      <c r="P734" s="10">
        <v>13</v>
      </c>
      <c r="Q734" s="6">
        <v>3</v>
      </c>
      <c r="R734" s="6" t="s">
        <v>41</v>
      </c>
      <c r="S734" s="10">
        <f t="shared" si="11"/>
        <v>143.66666666666666</v>
      </c>
    </row>
    <row r="735" spans="1:19" x14ac:dyDescent="0.3">
      <c r="A735" s="6" t="s">
        <v>2009</v>
      </c>
      <c r="B735" s="7">
        <v>40770</v>
      </c>
      <c r="C735" s="8" t="s">
        <v>2010</v>
      </c>
      <c r="D735" s="6" t="s">
        <v>1482</v>
      </c>
      <c r="E735" s="6" t="s">
        <v>33</v>
      </c>
      <c r="F735" s="6" t="s">
        <v>34</v>
      </c>
      <c r="G735" s="6" t="s">
        <v>1460</v>
      </c>
      <c r="H735" s="6" t="s">
        <v>23</v>
      </c>
      <c r="I735" s="6" t="s">
        <v>36</v>
      </c>
      <c r="J735" s="6" t="s">
        <v>110</v>
      </c>
      <c r="K735" s="6" t="s">
        <v>26</v>
      </c>
      <c r="L735" s="6" t="s">
        <v>89</v>
      </c>
      <c r="M735" s="6" t="s">
        <v>1254</v>
      </c>
      <c r="N735" s="9">
        <v>0</v>
      </c>
      <c r="O735" s="10">
        <v>56</v>
      </c>
      <c r="P735" s="10">
        <v>18</v>
      </c>
      <c r="Q735" s="6">
        <v>2</v>
      </c>
      <c r="R735" s="6" t="s">
        <v>29</v>
      </c>
      <c r="S735" s="10">
        <f t="shared" si="11"/>
        <v>28</v>
      </c>
    </row>
    <row r="736" spans="1:19" x14ac:dyDescent="0.3">
      <c r="A736" s="6" t="s">
        <v>2009</v>
      </c>
      <c r="B736" s="7">
        <v>40770</v>
      </c>
      <c r="C736" s="8" t="s">
        <v>2010</v>
      </c>
      <c r="D736" s="6" t="s">
        <v>1482</v>
      </c>
      <c r="E736" s="6" t="s">
        <v>33</v>
      </c>
      <c r="F736" s="6" t="s">
        <v>34</v>
      </c>
      <c r="G736" s="6" t="s">
        <v>1460</v>
      </c>
      <c r="H736" s="6" t="s">
        <v>23</v>
      </c>
      <c r="I736" s="6" t="s">
        <v>36</v>
      </c>
      <c r="J736" s="6" t="s">
        <v>110</v>
      </c>
      <c r="K736" s="6" t="s">
        <v>26</v>
      </c>
      <c r="L736" s="6" t="s">
        <v>89</v>
      </c>
      <c r="M736" s="6" t="s">
        <v>201</v>
      </c>
      <c r="N736" s="9">
        <v>0</v>
      </c>
      <c r="O736" s="10">
        <v>339</v>
      </c>
      <c r="P736" s="10">
        <v>102</v>
      </c>
      <c r="Q736" s="6">
        <v>7</v>
      </c>
      <c r="R736" s="6" t="s">
        <v>29</v>
      </c>
      <c r="S736" s="10">
        <f t="shared" si="11"/>
        <v>48.428571428571431</v>
      </c>
    </row>
    <row r="737" spans="1:19" x14ac:dyDescent="0.3">
      <c r="A737" s="6" t="s">
        <v>2011</v>
      </c>
      <c r="B737" s="7">
        <v>40770</v>
      </c>
      <c r="C737" s="8" t="s">
        <v>2012</v>
      </c>
      <c r="D737" s="6" t="s">
        <v>2013</v>
      </c>
      <c r="E737" s="6" t="s">
        <v>33</v>
      </c>
      <c r="F737" s="6" t="s">
        <v>34</v>
      </c>
      <c r="G737" s="6" t="s">
        <v>2014</v>
      </c>
      <c r="H737" s="6" t="s">
        <v>23</v>
      </c>
      <c r="I737" s="6" t="s">
        <v>24</v>
      </c>
      <c r="J737" s="6" t="s">
        <v>110</v>
      </c>
      <c r="K737" s="6" t="s">
        <v>26</v>
      </c>
      <c r="L737" s="6" t="s">
        <v>89</v>
      </c>
      <c r="M737" s="6" t="s">
        <v>201</v>
      </c>
      <c r="N737" s="9">
        <v>0</v>
      </c>
      <c r="O737" s="10">
        <v>97</v>
      </c>
      <c r="P737" s="10">
        <v>29</v>
      </c>
      <c r="Q737" s="6">
        <v>2</v>
      </c>
      <c r="R737" s="6" t="s">
        <v>41</v>
      </c>
      <c r="S737" s="10">
        <f t="shared" si="11"/>
        <v>48.5</v>
      </c>
    </row>
    <row r="738" spans="1:19" x14ac:dyDescent="0.3">
      <c r="A738" s="6" t="s">
        <v>2015</v>
      </c>
      <c r="B738" s="7">
        <v>40770</v>
      </c>
      <c r="C738" s="8" t="s">
        <v>2016</v>
      </c>
      <c r="D738" s="6" t="s">
        <v>476</v>
      </c>
      <c r="E738" s="6" t="s">
        <v>85</v>
      </c>
      <c r="F738" s="6" t="s">
        <v>776</v>
      </c>
      <c r="G738" s="6" t="s">
        <v>777</v>
      </c>
      <c r="H738" s="6" t="s">
        <v>88</v>
      </c>
      <c r="I738" s="6" t="s">
        <v>36</v>
      </c>
      <c r="J738" s="6" t="s">
        <v>25</v>
      </c>
      <c r="K738" s="6" t="s">
        <v>26</v>
      </c>
      <c r="L738" s="6" t="s">
        <v>194</v>
      </c>
      <c r="M738" s="6" t="s">
        <v>2017</v>
      </c>
      <c r="N738" s="9">
        <v>0</v>
      </c>
      <c r="O738" s="10">
        <v>104</v>
      </c>
      <c r="P738" s="10">
        <v>2</v>
      </c>
      <c r="Q738" s="6">
        <v>3</v>
      </c>
      <c r="R738" s="6" t="s">
        <v>29</v>
      </c>
      <c r="S738" s="10">
        <f t="shared" si="11"/>
        <v>34.666666666666664</v>
      </c>
    </row>
    <row r="739" spans="1:19" x14ac:dyDescent="0.3">
      <c r="A739" s="6" t="s">
        <v>2015</v>
      </c>
      <c r="B739" s="7">
        <v>40770</v>
      </c>
      <c r="C739" s="8" t="s">
        <v>2016</v>
      </c>
      <c r="D739" s="6" t="s">
        <v>476</v>
      </c>
      <c r="E739" s="6" t="s">
        <v>85</v>
      </c>
      <c r="F739" s="6" t="s">
        <v>776</v>
      </c>
      <c r="G739" s="6" t="s">
        <v>777</v>
      </c>
      <c r="H739" s="6" t="s">
        <v>88</v>
      </c>
      <c r="I739" s="6" t="s">
        <v>36</v>
      </c>
      <c r="J739" s="6" t="s">
        <v>25</v>
      </c>
      <c r="K739" s="6" t="s">
        <v>26</v>
      </c>
      <c r="L739" s="6" t="s">
        <v>57</v>
      </c>
      <c r="M739" s="6" t="s">
        <v>2018</v>
      </c>
      <c r="N739" s="9">
        <v>0.4</v>
      </c>
      <c r="O739" s="10">
        <v>238</v>
      </c>
      <c r="P739" s="10">
        <v>20</v>
      </c>
      <c r="Q739" s="6">
        <v>2</v>
      </c>
      <c r="R739" s="6" t="s">
        <v>29</v>
      </c>
      <c r="S739" s="10">
        <f t="shared" si="11"/>
        <v>119</v>
      </c>
    </row>
    <row r="740" spans="1:19" x14ac:dyDescent="0.3">
      <c r="A740" s="6" t="s">
        <v>2019</v>
      </c>
      <c r="B740" s="7">
        <v>40770</v>
      </c>
      <c r="C740" s="8" t="s">
        <v>2020</v>
      </c>
      <c r="D740" s="6" t="s">
        <v>330</v>
      </c>
      <c r="E740" s="6" t="s">
        <v>117</v>
      </c>
      <c r="F740" s="6" t="s">
        <v>688</v>
      </c>
      <c r="G740" s="6" t="s">
        <v>2021</v>
      </c>
      <c r="H740" s="6" t="s">
        <v>48</v>
      </c>
      <c r="I740" s="6" t="s">
        <v>36</v>
      </c>
      <c r="J740" s="6" t="s">
        <v>25</v>
      </c>
      <c r="K740" s="6" t="s">
        <v>38</v>
      </c>
      <c r="L740" s="6" t="s">
        <v>111</v>
      </c>
      <c r="M740" s="6" t="s">
        <v>2022</v>
      </c>
      <c r="N740" s="9">
        <v>0.1</v>
      </c>
      <c r="O740" s="10">
        <v>1306</v>
      </c>
      <c r="P740" s="10">
        <v>261</v>
      </c>
      <c r="Q740" s="6">
        <v>9</v>
      </c>
      <c r="R740" s="6" t="s">
        <v>41</v>
      </c>
      <c r="S740" s="10">
        <f t="shared" si="11"/>
        <v>145.11111111111111</v>
      </c>
    </row>
    <row r="741" spans="1:19" x14ac:dyDescent="0.3">
      <c r="A741" s="6" t="s">
        <v>2023</v>
      </c>
      <c r="B741" s="7">
        <v>40770</v>
      </c>
      <c r="C741" s="8" t="s">
        <v>2024</v>
      </c>
      <c r="D741" s="6" t="s">
        <v>226</v>
      </c>
      <c r="E741" s="6" t="s">
        <v>33</v>
      </c>
      <c r="F741" s="6" t="s">
        <v>34</v>
      </c>
      <c r="G741" s="6" t="s">
        <v>1350</v>
      </c>
      <c r="H741" s="6" t="s">
        <v>23</v>
      </c>
      <c r="I741" s="6" t="s">
        <v>24</v>
      </c>
      <c r="J741" s="6" t="s">
        <v>63</v>
      </c>
      <c r="K741" s="6" t="s">
        <v>122</v>
      </c>
      <c r="L741" s="6" t="s">
        <v>214</v>
      </c>
      <c r="M741" s="6" t="s">
        <v>2025</v>
      </c>
      <c r="N741" s="9">
        <v>0</v>
      </c>
      <c r="O741" s="10">
        <v>176</v>
      </c>
      <c r="P741" s="10">
        <v>19</v>
      </c>
      <c r="Q741" s="6">
        <v>3</v>
      </c>
      <c r="R741" s="6" t="s">
        <v>41</v>
      </c>
      <c r="S741" s="10">
        <f t="shared" si="11"/>
        <v>58.666666666666664</v>
      </c>
    </row>
    <row r="742" spans="1:19" x14ac:dyDescent="0.3">
      <c r="A742" s="6" t="s">
        <v>2026</v>
      </c>
      <c r="B742" s="7">
        <v>40771</v>
      </c>
      <c r="C742" s="8" t="s">
        <v>2027</v>
      </c>
      <c r="D742" s="6" t="s">
        <v>853</v>
      </c>
      <c r="E742" s="6" t="s">
        <v>33</v>
      </c>
      <c r="F742" s="6" t="s">
        <v>34</v>
      </c>
      <c r="G742" s="6" t="s">
        <v>2028</v>
      </c>
      <c r="H742" s="6" t="s">
        <v>23</v>
      </c>
      <c r="I742" s="6" t="s">
        <v>55</v>
      </c>
      <c r="J742" s="6" t="s">
        <v>37</v>
      </c>
      <c r="K742" s="6" t="s">
        <v>26</v>
      </c>
      <c r="L742" s="6" t="s">
        <v>49</v>
      </c>
      <c r="M742" s="6" t="s">
        <v>113</v>
      </c>
      <c r="N742" s="9">
        <v>0</v>
      </c>
      <c r="O742" s="10">
        <v>205</v>
      </c>
      <c r="P742" s="10">
        <v>39</v>
      </c>
      <c r="Q742" s="6">
        <v>4</v>
      </c>
      <c r="R742" s="6" t="s">
        <v>29</v>
      </c>
      <c r="S742" s="10">
        <f t="shared" si="11"/>
        <v>51.25</v>
      </c>
    </row>
    <row r="743" spans="1:19" x14ac:dyDescent="0.3">
      <c r="A743" s="6" t="s">
        <v>2026</v>
      </c>
      <c r="B743" s="7">
        <v>40771</v>
      </c>
      <c r="C743" s="8" t="s">
        <v>2027</v>
      </c>
      <c r="D743" s="6" t="s">
        <v>853</v>
      </c>
      <c r="E743" s="6" t="s">
        <v>33</v>
      </c>
      <c r="F743" s="6" t="s">
        <v>34</v>
      </c>
      <c r="G743" s="6" t="s">
        <v>2028</v>
      </c>
      <c r="H743" s="6" t="s">
        <v>23</v>
      </c>
      <c r="I743" s="6" t="s">
        <v>55</v>
      </c>
      <c r="J743" s="6" t="s">
        <v>37</v>
      </c>
      <c r="K743" s="6" t="s">
        <v>26</v>
      </c>
      <c r="L743" s="6" t="s">
        <v>89</v>
      </c>
      <c r="M743" s="6" t="s">
        <v>141</v>
      </c>
      <c r="N743" s="9">
        <v>0</v>
      </c>
      <c r="O743" s="10">
        <v>12</v>
      </c>
      <c r="P743" s="10">
        <v>4</v>
      </c>
      <c r="Q743" s="6">
        <v>2</v>
      </c>
      <c r="R743" s="6" t="s">
        <v>41</v>
      </c>
      <c r="S743" s="10">
        <f t="shared" si="11"/>
        <v>6</v>
      </c>
    </row>
    <row r="744" spans="1:19" x14ac:dyDescent="0.3">
      <c r="A744" s="6" t="s">
        <v>2026</v>
      </c>
      <c r="B744" s="7">
        <v>40771</v>
      </c>
      <c r="C744" s="8" t="s">
        <v>2027</v>
      </c>
      <c r="D744" s="6" t="s">
        <v>853</v>
      </c>
      <c r="E744" s="6" t="s">
        <v>33</v>
      </c>
      <c r="F744" s="6" t="s">
        <v>34</v>
      </c>
      <c r="G744" s="6" t="s">
        <v>2028</v>
      </c>
      <c r="H744" s="6" t="s">
        <v>23</v>
      </c>
      <c r="I744" s="6" t="s">
        <v>55</v>
      </c>
      <c r="J744" s="6" t="s">
        <v>37</v>
      </c>
      <c r="K744" s="6" t="s">
        <v>26</v>
      </c>
      <c r="L744" s="6" t="s">
        <v>57</v>
      </c>
      <c r="M744" s="6" t="s">
        <v>1161</v>
      </c>
      <c r="N744" s="9">
        <v>0</v>
      </c>
      <c r="O744" s="10">
        <v>48</v>
      </c>
      <c r="P744" s="10">
        <v>6</v>
      </c>
      <c r="Q744" s="6">
        <v>2</v>
      </c>
      <c r="R744" s="6" t="s">
        <v>41</v>
      </c>
      <c r="S744" s="10">
        <f t="shared" si="11"/>
        <v>24</v>
      </c>
    </row>
    <row r="745" spans="1:19" x14ac:dyDescent="0.3">
      <c r="A745" s="6" t="s">
        <v>2026</v>
      </c>
      <c r="B745" s="7">
        <v>40771</v>
      </c>
      <c r="C745" s="8" t="s">
        <v>2027</v>
      </c>
      <c r="D745" s="6" t="s">
        <v>853</v>
      </c>
      <c r="E745" s="6" t="s">
        <v>33</v>
      </c>
      <c r="F745" s="6" t="s">
        <v>34</v>
      </c>
      <c r="G745" s="6" t="s">
        <v>2028</v>
      </c>
      <c r="H745" s="6" t="s">
        <v>23</v>
      </c>
      <c r="I745" s="6" t="s">
        <v>55</v>
      </c>
      <c r="J745" s="6" t="s">
        <v>37</v>
      </c>
      <c r="K745" s="6" t="s">
        <v>26</v>
      </c>
      <c r="L745" s="6" t="s">
        <v>57</v>
      </c>
      <c r="M745" s="6" t="s">
        <v>1328</v>
      </c>
      <c r="N745" s="9">
        <v>0</v>
      </c>
      <c r="O745" s="10">
        <v>268</v>
      </c>
      <c r="P745" s="10">
        <v>24</v>
      </c>
      <c r="Q745" s="6">
        <v>2</v>
      </c>
      <c r="R745" s="6" t="s">
        <v>41</v>
      </c>
      <c r="S745" s="10">
        <f t="shared" si="11"/>
        <v>134</v>
      </c>
    </row>
    <row r="746" spans="1:19" x14ac:dyDescent="0.3">
      <c r="A746" s="6" t="s">
        <v>2026</v>
      </c>
      <c r="B746" s="7">
        <v>40771</v>
      </c>
      <c r="C746" s="8" t="s">
        <v>2027</v>
      </c>
      <c r="D746" s="6" t="s">
        <v>853</v>
      </c>
      <c r="E746" s="6" t="s">
        <v>33</v>
      </c>
      <c r="F746" s="6" t="s">
        <v>34</v>
      </c>
      <c r="G746" s="6" t="s">
        <v>2028</v>
      </c>
      <c r="H746" s="6" t="s">
        <v>23</v>
      </c>
      <c r="I746" s="6" t="s">
        <v>55</v>
      </c>
      <c r="J746" s="6" t="s">
        <v>37</v>
      </c>
      <c r="K746" s="6" t="s">
        <v>122</v>
      </c>
      <c r="L746" s="6" t="s">
        <v>156</v>
      </c>
      <c r="M746" s="6" t="s">
        <v>2029</v>
      </c>
      <c r="N746" s="9">
        <v>0</v>
      </c>
      <c r="O746" s="10">
        <v>4453</v>
      </c>
      <c r="P746" s="10">
        <v>1425</v>
      </c>
      <c r="Q746" s="6">
        <v>7</v>
      </c>
      <c r="R746" s="6" t="s">
        <v>41</v>
      </c>
      <c r="S746" s="10">
        <f t="shared" si="11"/>
        <v>636.14285714285711</v>
      </c>
    </row>
    <row r="747" spans="1:19" x14ac:dyDescent="0.3">
      <c r="A747" s="6" t="s">
        <v>2030</v>
      </c>
      <c r="B747" s="7">
        <v>40771</v>
      </c>
      <c r="C747" s="8" t="s">
        <v>2031</v>
      </c>
      <c r="D747" s="6" t="s">
        <v>1307</v>
      </c>
      <c r="E747" s="6" t="s">
        <v>117</v>
      </c>
      <c r="F747" s="6" t="s">
        <v>212</v>
      </c>
      <c r="G747" s="6" t="s">
        <v>1311</v>
      </c>
      <c r="H747" s="6" t="s">
        <v>48</v>
      </c>
      <c r="I747" s="6" t="s">
        <v>36</v>
      </c>
      <c r="J747" s="6" t="s">
        <v>37</v>
      </c>
      <c r="K747" s="6" t="s">
        <v>26</v>
      </c>
      <c r="L747" s="6" t="s">
        <v>49</v>
      </c>
      <c r="M747" s="6" t="s">
        <v>2032</v>
      </c>
      <c r="N747" s="9">
        <v>0</v>
      </c>
      <c r="O747" s="10">
        <v>112</v>
      </c>
      <c r="P747" s="10">
        <v>12</v>
      </c>
      <c r="Q747" s="6">
        <v>4</v>
      </c>
      <c r="R747" s="6" t="s">
        <v>41</v>
      </c>
      <c r="S747" s="10">
        <f t="shared" si="11"/>
        <v>28</v>
      </c>
    </row>
    <row r="748" spans="1:19" x14ac:dyDescent="0.3">
      <c r="A748" s="6" t="s">
        <v>2030</v>
      </c>
      <c r="B748" s="7">
        <v>40771</v>
      </c>
      <c r="C748" s="8" t="s">
        <v>2031</v>
      </c>
      <c r="D748" s="6" t="s">
        <v>1307</v>
      </c>
      <c r="E748" s="6" t="s">
        <v>117</v>
      </c>
      <c r="F748" s="6" t="s">
        <v>212</v>
      </c>
      <c r="G748" s="6" t="s">
        <v>1311</v>
      </c>
      <c r="H748" s="6" t="s">
        <v>48</v>
      </c>
      <c r="I748" s="6" t="s">
        <v>36</v>
      </c>
      <c r="J748" s="6" t="s">
        <v>37</v>
      </c>
      <c r="K748" s="6" t="s">
        <v>26</v>
      </c>
      <c r="L748" s="6" t="s">
        <v>72</v>
      </c>
      <c r="M748" s="6" t="s">
        <v>2033</v>
      </c>
      <c r="N748" s="9">
        <v>0</v>
      </c>
      <c r="O748" s="10">
        <v>32</v>
      </c>
      <c r="P748" s="10">
        <v>9</v>
      </c>
      <c r="Q748" s="6">
        <v>2</v>
      </c>
      <c r="R748" s="6" t="s">
        <v>41</v>
      </c>
      <c r="S748" s="10">
        <f t="shared" si="11"/>
        <v>16</v>
      </c>
    </row>
    <row r="749" spans="1:19" x14ac:dyDescent="0.3">
      <c r="A749" s="6" t="s">
        <v>2030</v>
      </c>
      <c r="B749" s="7">
        <v>40771</v>
      </c>
      <c r="C749" s="8" t="s">
        <v>2031</v>
      </c>
      <c r="D749" s="6" t="s">
        <v>1307</v>
      </c>
      <c r="E749" s="6" t="s">
        <v>117</v>
      </c>
      <c r="F749" s="6" t="s">
        <v>212</v>
      </c>
      <c r="G749" s="6" t="s">
        <v>1311</v>
      </c>
      <c r="H749" s="6" t="s">
        <v>48</v>
      </c>
      <c r="I749" s="6" t="s">
        <v>36</v>
      </c>
      <c r="J749" s="6" t="s">
        <v>37</v>
      </c>
      <c r="K749" s="6" t="s">
        <v>26</v>
      </c>
      <c r="L749" s="6" t="s">
        <v>57</v>
      </c>
      <c r="M749" s="6" t="s">
        <v>1303</v>
      </c>
      <c r="N749" s="9">
        <v>0.1</v>
      </c>
      <c r="O749" s="10">
        <v>29</v>
      </c>
      <c r="P749" s="10">
        <v>9</v>
      </c>
      <c r="Q749" s="6">
        <v>3</v>
      </c>
      <c r="R749" s="6" t="s">
        <v>41</v>
      </c>
      <c r="S749" s="10">
        <f t="shared" si="11"/>
        <v>9.6666666666666661</v>
      </c>
    </row>
    <row r="750" spans="1:19" x14ac:dyDescent="0.3">
      <c r="A750" s="6" t="s">
        <v>2030</v>
      </c>
      <c r="B750" s="7">
        <v>40771</v>
      </c>
      <c r="C750" s="8" t="s">
        <v>2031</v>
      </c>
      <c r="D750" s="6" t="s">
        <v>1307</v>
      </c>
      <c r="E750" s="6" t="s">
        <v>117</v>
      </c>
      <c r="F750" s="6" t="s">
        <v>212</v>
      </c>
      <c r="G750" s="6" t="s">
        <v>1311</v>
      </c>
      <c r="H750" s="6" t="s">
        <v>48</v>
      </c>
      <c r="I750" s="6" t="s">
        <v>36</v>
      </c>
      <c r="J750" s="6" t="s">
        <v>37</v>
      </c>
      <c r="K750" s="6" t="s">
        <v>26</v>
      </c>
      <c r="L750" s="6" t="s">
        <v>57</v>
      </c>
      <c r="M750" s="6" t="s">
        <v>1190</v>
      </c>
      <c r="N750" s="9">
        <v>0.1</v>
      </c>
      <c r="O750" s="10">
        <v>510</v>
      </c>
      <c r="P750" s="10">
        <v>91</v>
      </c>
      <c r="Q750" s="6">
        <v>4</v>
      </c>
      <c r="R750" s="6" t="s">
        <v>29</v>
      </c>
      <c r="S750" s="10">
        <f t="shared" si="11"/>
        <v>127.5</v>
      </c>
    </row>
    <row r="751" spans="1:19" x14ac:dyDescent="0.3">
      <c r="A751" s="6" t="s">
        <v>2034</v>
      </c>
      <c r="B751" s="7">
        <v>40771</v>
      </c>
      <c r="C751" s="8" t="s">
        <v>2035</v>
      </c>
      <c r="D751" s="6" t="s">
        <v>2036</v>
      </c>
      <c r="E751" s="6" t="s">
        <v>100</v>
      </c>
      <c r="F751" s="6" t="s">
        <v>318</v>
      </c>
      <c r="G751" s="6" t="s">
        <v>2037</v>
      </c>
      <c r="H751" s="6" t="s">
        <v>88</v>
      </c>
      <c r="I751" s="6" t="s">
        <v>55</v>
      </c>
      <c r="J751" s="6" t="s">
        <v>63</v>
      </c>
      <c r="K751" s="6" t="s">
        <v>38</v>
      </c>
      <c r="L751" s="6" t="s">
        <v>251</v>
      </c>
      <c r="M751" s="6" t="s">
        <v>2038</v>
      </c>
      <c r="N751" s="9">
        <v>0</v>
      </c>
      <c r="O751" s="10">
        <v>51</v>
      </c>
      <c r="P751" s="10">
        <v>12</v>
      </c>
      <c r="Q751" s="6">
        <v>3</v>
      </c>
      <c r="R751" s="6" t="s">
        <v>41</v>
      </c>
      <c r="S751" s="10">
        <f t="shared" si="11"/>
        <v>17</v>
      </c>
    </row>
    <row r="752" spans="1:19" x14ac:dyDescent="0.3">
      <c r="A752" s="6" t="s">
        <v>2039</v>
      </c>
      <c r="B752" s="7">
        <v>40771</v>
      </c>
      <c r="C752" s="8" t="s">
        <v>2040</v>
      </c>
      <c r="D752" s="6" t="s">
        <v>1754</v>
      </c>
      <c r="E752" s="6" t="s">
        <v>117</v>
      </c>
      <c r="F752" s="6" t="s">
        <v>533</v>
      </c>
      <c r="G752" s="6" t="s">
        <v>533</v>
      </c>
      <c r="H752" s="6" t="s">
        <v>48</v>
      </c>
      <c r="I752" s="6" t="s">
        <v>36</v>
      </c>
      <c r="J752" s="6" t="s">
        <v>37</v>
      </c>
      <c r="K752" s="6" t="s">
        <v>122</v>
      </c>
      <c r="L752" s="6" t="s">
        <v>168</v>
      </c>
      <c r="M752" s="6" t="s">
        <v>2041</v>
      </c>
      <c r="N752" s="9">
        <v>0.1</v>
      </c>
      <c r="O752" s="10">
        <v>669</v>
      </c>
      <c r="P752" s="10">
        <v>290</v>
      </c>
      <c r="Q752" s="6">
        <v>5</v>
      </c>
      <c r="R752" s="6" t="s">
        <v>41</v>
      </c>
      <c r="S752" s="10">
        <f t="shared" si="11"/>
        <v>133.80000000000001</v>
      </c>
    </row>
    <row r="753" spans="1:19" x14ac:dyDescent="0.3">
      <c r="A753" s="6" t="s">
        <v>2042</v>
      </c>
      <c r="B753" s="7">
        <v>40772</v>
      </c>
      <c r="C753" s="8" t="s">
        <v>2043</v>
      </c>
      <c r="D753" s="6" t="s">
        <v>2044</v>
      </c>
      <c r="E753" s="6" t="s">
        <v>100</v>
      </c>
      <c r="F753" s="6" t="s">
        <v>262</v>
      </c>
      <c r="G753" s="6" t="s">
        <v>262</v>
      </c>
      <c r="H753" s="6" t="s">
        <v>88</v>
      </c>
      <c r="I753" s="6" t="s">
        <v>36</v>
      </c>
      <c r="J753" s="6" t="s">
        <v>37</v>
      </c>
      <c r="K753" s="6" t="s">
        <v>26</v>
      </c>
      <c r="L753" s="6" t="s">
        <v>89</v>
      </c>
      <c r="M753" s="6" t="s">
        <v>416</v>
      </c>
      <c r="N753" s="9">
        <v>0</v>
      </c>
      <c r="O753" s="10">
        <v>32</v>
      </c>
      <c r="P753" s="10">
        <v>7</v>
      </c>
      <c r="Q753" s="6">
        <v>3</v>
      </c>
      <c r="R753" s="6" t="s">
        <v>41</v>
      </c>
      <c r="S753" s="10">
        <f t="shared" si="11"/>
        <v>10.666666666666666</v>
      </c>
    </row>
    <row r="754" spans="1:19" x14ac:dyDescent="0.3">
      <c r="A754" s="6" t="s">
        <v>2045</v>
      </c>
      <c r="B754" s="7">
        <v>40772</v>
      </c>
      <c r="C754" s="8" t="s">
        <v>2046</v>
      </c>
      <c r="D754" s="6" t="s">
        <v>1737</v>
      </c>
      <c r="E754" s="6" t="s">
        <v>138</v>
      </c>
      <c r="F754" s="6" t="s">
        <v>872</v>
      </c>
      <c r="G754" s="6" t="s">
        <v>2047</v>
      </c>
      <c r="H754" s="6" t="s">
        <v>48</v>
      </c>
      <c r="I754" s="6" t="s">
        <v>36</v>
      </c>
      <c r="J754" s="6" t="s">
        <v>37</v>
      </c>
      <c r="K754" s="6" t="s">
        <v>38</v>
      </c>
      <c r="L754" s="6" t="s">
        <v>39</v>
      </c>
      <c r="M754" s="6" t="s">
        <v>1044</v>
      </c>
      <c r="N754" s="9">
        <v>0.5</v>
      </c>
      <c r="O754" s="10">
        <v>1648</v>
      </c>
      <c r="P754" s="10">
        <v>-627</v>
      </c>
      <c r="Q754" s="6">
        <v>8</v>
      </c>
      <c r="R754" s="6" t="s">
        <v>41</v>
      </c>
      <c r="S754" s="10">
        <f t="shared" si="11"/>
        <v>206</v>
      </c>
    </row>
    <row r="755" spans="1:19" x14ac:dyDescent="0.3">
      <c r="A755" s="6" t="s">
        <v>2048</v>
      </c>
      <c r="B755" s="7">
        <v>40773</v>
      </c>
      <c r="C755" s="8" t="s">
        <v>2049</v>
      </c>
      <c r="D755" s="6" t="s">
        <v>2050</v>
      </c>
      <c r="E755" s="6" t="s">
        <v>33</v>
      </c>
      <c r="F755" s="6" t="s">
        <v>34</v>
      </c>
      <c r="G755" s="6" t="s">
        <v>326</v>
      </c>
      <c r="H755" s="6" t="s">
        <v>23</v>
      </c>
      <c r="I755" s="6" t="s">
        <v>24</v>
      </c>
      <c r="J755" s="6" t="s">
        <v>25</v>
      </c>
      <c r="K755" s="6" t="s">
        <v>26</v>
      </c>
      <c r="L755" s="6" t="s">
        <v>72</v>
      </c>
      <c r="M755" s="6" t="s">
        <v>1185</v>
      </c>
      <c r="N755" s="9">
        <v>0.1</v>
      </c>
      <c r="O755" s="10">
        <v>25</v>
      </c>
      <c r="P755" s="10">
        <v>10</v>
      </c>
      <c r="Q755" s="6">
        <v>2</v>
      </c>
      <c r="R755" s="6" t="s">
        <v>29</v>
      </c>
      <c r="S755" s="10">
        <f t="shared" si="11"/>
        <v>12.5</v>
      </c>
    </row>
    <row r="756" spans="1:19" x14ac:dyDescent="0.3">
      <c r="A756" s="6" t="s">
        <v>2048</v>
      </c>
      <c r="B756" s="7">
        <v>40773</v>
      </c>
      <c r="C756" s="8" t="s">
        <v>2049</v>
      </c>
      <c r="D756" s="6" t="s">
        <v>2050</v>
      </c>
      <c r="E756" s="6" t="s">
        <v>33</v>
      </c>
      <c r="F756" s="6" t="s">
        <v>34</v>
      </c>
      <c r="G756" s="6" t="s">
        <v>326</v>
      </c>
      <c r="H756" s="6" t="s">
        <v>23</v>
      </c>
      <c r="I756" s="6" t="s">
        <v>24</v>
      </c>
      <c r="J756" s="6" t="s">
        <v>25</v>
      </c>
      <c r="K756" s="6" t="s">
        <v>122</v>
      </c>
      <c r="L756" s="6" t="s">
        <v>123</v>
      </c>
      <c r="M756" s="6" t="s">
        <v>1971</v>
      </c>
      <c r="N756" s="9">
        <v>0.1</v>
      </c>
      <c r="O756" s="10">
        <v>72</v>
      </c>
      <c r="P756" s="10">
        <v>4</v>
      </c>
      <c r="Q756" s="6">
        <v>2</v>
      </c>
      <c r="R756" s="6" t="s">
        <v>29</v>
      </c>
      <c r="S756" s="10">
        <f t="shared" si="11"/>
        <v>36</v>
      </c>
    </row>
    <row r="757" spans="1:19" x14ac:dyDescent="0.3">
      <c r="A757" s="6" t="s">
        <v>2051</v>
      </c>
      <c r="B757" s="7">
        <v>40773</v>
      </c>
      <c r="C757" s="8" t="s">
        <v>2052</v>
      </c>
      <c r="D757" s="6" t="s">
        <v>147</v>
      </c>
      <c r="E757" s="6" t="s">
        <v>45</v>
      </c>
      <c r="F757" s="6" t="s">
        <v>206</v>
      </c>
      <c r="G757" s="6" t="s">
        <v>2053</v>
      </c>
      <c r="H757" s="6" t="s">
        <v>48</v>
      </c>
      <c r="I757" s="6" t="s">
        <v>36</v>
      </c>
      <c r="J757" s="6" t="s">
        <v>37</v>
      </c>
      <c r="K757" s="6" t="s">
        <v>122</v>
      </c>
      <c r="L757" s="6" t="s">
        <v>168</v>
      </c>
      <c r="M757" s="6" t="s">
        <v>1624</v>
      </c>
      <c r="N757" s="9">
        <v>0.15</v>
      </c>
      <c r="O757" s="10">
        <v>1569</v>
      </c>
      <c r="P757" s="10">
        <v>185</v>
      </c>
      <c r="Q757" s="6">
        <v>7</v>
      </c>
      <c r="R757" s="6" t="s">
        <v>41</v>
      </c>
      <c r="S757" s="10">
        <f t="shared" si="11"/>
        <v>224.14285714285714</v>
      </c>
    </row>
    <row r="758" spans="1:19" x14ac:dyDescent="0.3">
      <c r="A758" s="6" t="s">
        <v>2054</v>
      </c>
      <c r="B758" s="7">
        <v>40773</v>
      </c>
      <c r="C758" s="8" t="s">
        <v>2055</v>
      </c>
      <c r="D758" s="6" t="s">
        <v>2056</v>
      </c>
      <c r="E758" s="6" t="s">
        <v>117</v>
      </c>
      <c r="F758" s="6" t="s">
        <v>212</v>
      </c>
      <c r="G758" s="6" t="s">
        <v>1311</v>
      </c>
      <c r="H758" s="6" t="s">
        <v>48</v>
      </c>
      <c r="I758" s="6" t="s">
        <v>24</v>
      </c>
      <c r="J758" s="6" t="s">
        <v>25</v>
      </c>
      <c r="K758" s="6" t="s">
        <v>122</v>
      </c>
      <c r="L758" s="6" t="s">
        <v>168</v>
      </c>
      <c r="M758" s="6" t="s">
        <v>2057</v>
      </c>
      <c r="N758" s="9">
        <v>0</v>
      </c>
      <c r="O758" s="10">
        <v>640</v>
      </c>
      <c r="P758" s="10">
        <v>160</v>
      </c>
      <c r="Q758" s="6">
        <v>2</v>
      </c>
      <c r="R758" s="6" t="s">
        <v>29</v>
      </c>
      <c r="S758" s="10">
        <f t="shared" si="11"/>
        <v>320</v>
      </c>
    </row>
    <row r="759" spans="1:19" x14ac:dyDescent="0.3">
      <c r="A759" s="6" t="s">
        <v>2058</v>
      </c>
      <c r="B759" s="7">
        <v>40773</v>
      </c>
      <c r="C759" s="8" t="s">
        <v>2059</v>
      </c>
      <c r="D759" s="6" t="s">
        <v>2060</v>
      </c>
      <c r="E759" s="6" t="s">
        <v>138</v>
      </c>
      <c r="F759" s="6" t="s">
        <v>872</v>
      </c>
      <c r="G759" s="6" t="s">
        <v>873</v>
      </c>
      <c r="H759" s="6" t="s">
        <v>48</v>
      </c>
      <c r="I759" s="6" t="s">
        <v>36</v>
      </c>
      <c r="J759" s="6" t="s">
        <v>37</v>
      </c>
      <c r="K759" s="6" t="s">
        <v>26</v>
      </c>
      <c r="L759" s="6" t="s">
        <v>162</v>
      </c>
      <c r="M759" s="6" t="s">
        <v>2061</v>
      </c>
      <c r="N759" s="9">
        <v>0.5</v>
      </c>
      <c r="O759" s="10">
        <v>140</v>
      </c>
      <c r="P759" s="10">
        <v>-25</v>
      </c>
      <c r="Q759" s="6">
        <v>4</v>
      </c>
      <c r="R759" s="6" t="s">
        <v>41</v>
      </c>
      <c r="S759" s="10">
        <f t="shared" si="11"/>
        <v>35</v>
      </c>
    </row>
    <row r="760" spans="1:19" x14ac:dyDescent="0.3">
      <c r="A760" s="6" t="s">
        <v>2062</v>
      </c>
      <c r="B760" s="7">
        <v>40773</v>
      </c>
      <c r="C760" s="8" t="s">
        <v>2063</v>
      </c>
      <c r="D760" s="6" t="s">
        <v>2064</v>
      </c>
      <c r="E760" s="6" t="s">
        <v>33</v>
      </c>
      <c r="F760" s="6" t="s">
        <v>34</v>
      </c>
      <c r="G760" s="6" t="s">
        <v>326</v>
      </c>
      <c r="H760" s="6" t="s">
        <v>23</v>
      </c>
      <c r="I760" s="6" t="s">
        <v>36</v>
      </c>
      <c r="J760" s="6" t="s">
        <v>37</v>
      </c>
      <c r="K760" s="6" t="s">
        <v>122</v>
      </c>
      <c r="L760" s="6" t="s">
        <v>156</v>
      </c>
      <c r="M760" s="6" t="s">
        <v>2065</v>
      </c>
      <c r="N760" s="9">
        <v>0.1</v>
      </c>
      <c r="O760" s="10">
        <v>382</v>
      </c>
      <c r="P760" s="10">
        <v>0</v>
      </c>
      <c r="Q760" s="6">
        <v>3</v>
      </c>
      <c r="R760" s="6" t="s">
        <v>29</v>
      </c>
      <c r="S760" s="10">
        <f t="shared" si="11"/>
        <v>127.33333333333333</v>
      </c>
    </row>
    <row r="761" spans="1:19" x14ac:dyDescent="0.3">
      <c r="A761" s="6" t="s">
        <v>2066</v>
      </c>
      <c r="B761" s="7">
        <v>40774</v>
      </c>
      <c r="C761" s="8" t="s">
        <v>2067</v>
      </c>
      <c r="D761" s="6" t="s">
        <v>2068</v>
      </c>
      <c r="E761" s="6" t="s">
        <v>100</v>
      </c>
      <c r="F761" s="6" t="s">
        <v>262</v>
      </c>
      <c r="G761" s="6" t="s">
        <v>262</v>
      </c>
      <c r="H761" s="6" t="s">
        <v>88</v>
      </c>
      <c r="I761" s="6" t="s">
        <v>55</v>
      </c>
      <c r="J761" s="6" t="s">
        <v>25</v>
      </c>
      <c r="K761" s="6" t="s">
        <v>26</v>
      </c>
      <c r="L761" s="6" t="s">
        <v>49</v>
      </c>
      <c r="M761" s="6" t="s">
        <v>834</v>
      </c>
      <c r="N761" s="9">
        <v>0</v>
      </c>
      <c r="O761" s="10">
        <v>66</v>
      </c>
      <c r="P761" s="10">
        <v>12</v>
      </c>
      <c r="Q761" s="6">
        <v>3</v>
      </c>
      <c r="R761" s="6" t="s">
        <v>41</v>
      </c>
      <c r="S761" s="10">
        <f t="shared" si="11"/>
        <v>22</v>
      </c>
    </row>
    <row r="762" spans="1:19" x14ac:dyDescent="0.3">
      <c r="A762" s="6" t="s">
        <v>2069</v>
      </c>
      <c r="B762" s="7">
        <v>40776</v>
      </c>
      <c r="C762" s="8" t="s">
        <v>2070</v>
      </c>
      <c r="D762" s="6" t="s">
        <v>1389</v>
      </c>
      <c r="E762" s="6" t="s">
        <v>45</v>
      </c>
      <c r="F762" s="6" t="s">
        <v>206</v>
      </c>
      <c r="G762" s="6" t="s">
        <v>2071</v>
      </c>
      <c r="H762" s="6" t="s">
        <v>48</v>
      </c>
      <c r="I762" s="6" t="s">
        <v>36</v>
      </c>
      <c r="J762" s="6" t="s">
        <v>110</v>
      </c>
      <c r="K762" s="6" t="s">
        <v>38</v>
      </c>
      <c r="L762" s="6" t="s">
        <v>39</v>
      </c>
      <c r="M762" s="6" t="s">
        <v>1437</v>
      </c>
      <c r="N762" s="9">
        <v>0.1</v>
      </c>
      <c r="O762" s="10">
        <v>396</v>
      </c>
      <c r="P762" s="10">
        <v>84</v>
      </c>
      <c r="Q762" s="6">
        <v>3</v>
      </c>
      <c r="R762" s="6" t="s">
        <v>41</v>
      </c>
      <c r="S762" s="10">
        <f t="shared" si="11"/>
        <v>132</v>
      </c>
    </row>
    <row r="763" spans="1:19" x14ac:dyDescent="0.3">
      <c r="A763" s="6" t="s">
        <v>2069</v>
      </c>
      <c r="B763" s="7">
        <v>40776</v>
      </c>
      <c r="C763" s="8" t="s">
        <v>2070</v>
      </c>
      <c r="D763" s="6" t="s">
        <v>1389</v>
      </c>
      <c r="E763" s="6" t="s">
        <v>45</v>
      </c>
      <c r="F763" s="6" t="s">
        <v>206</v>
      </c>
      <c r="G763" s="6" t="s">
        <v>2071</v>
      </c>
      <c r="H763" s="6" t="s">
        <v>48</v>
      </c>
      <c r="I763" s="6" t="s">
        <v>36</v>
      </c>
      <c r="J763" s="6" t="s">
        <v>110</v>
      </c>
      <c r="K763" s="6" t="s">
        <v>26</v>
      </c>
      <c r="L763" s="6" t="s">
        <v>49</v>
      </c>
      <c r="M763" s="6" t="s">
        <v>2072</v>
      </c>
      <c r="N763" s="9">
        <v>0</v>
      </c>
      <c r="O763" s="10">
        <v>130</v>
      </c>
      <c r="P763" s="10">
        <v>44</v>
      </c>
      <c r="Q763" s="6">
        <v>5</v>
      </c>
      <c r="R763" s="6" t="s">
        <v>41</v>
      </c>
      <c r="S763" s="10">
        <f t="shared" si="11"/>
        <v>26</v>
      </c>
    </row>
    <row r="764" spans="1:19" x14ac:dyDescent="0.3">
      <c r="A764" s="6" t="s">
        <v>2069</v>
      </c>
      <c r="B764" s="7">
        <v>40776</v>
      </c>
      <c r="C764" s="8" t="s">
        <v>2070</v>
      </c>
      <c r="D764" s="6" t="s">
        <v>1389</v>
      </c>
      <c r="E764" s="6" t="s">
        <v>45</v>
      </c>
      <c r="F764" s="6" t="s">
        <v>206</v>
      </c>
      <c r="G764" s="6" t="s">
        <v>2071</v>
      </c>
      <c r="H764" s="6" t="s">
        <v>48</v>
      </c>
      <c r="I764" s="6" t="s">
        <v>36</v>
      </c>
      <c r="J764" s="6" t="s">
        <v>110</v>
      </c>
      <c r="K764" s="6" t="s">
        <v>26</v>
      </c>
      <c r="L764" s="6" t="s">
        <v>104</v>
      </c>
      <c r="M764" s="6" t="s">
        <v>2073</v>
      </c>
      <c r="N764" s="9">
        <v>0</v>
      </c>
      <c r="O764" s="10">
        <v>8</v>
      </c>
      <c r="P764" s="10">
        <v>2</v>
      </c>
      <c r="Q764" s="6">
        <v>1</v>
      </c>
      <c r="R764" s="6" t="s">
        <v>29</v>
      </c>
      <c r="S764" s="10">
        <f t="shared" si="11"/>
        <v>8</v>
      </c>
    </row>
    <row r="765" spans="1:19" x14ac:dyDescent="0.3">
      <c r="A765" s="6" t="s">
        <v>2069</v>
      </c>
      <c r="B765" s="7">
        <v>40776</v>
      </c>
      <c r="C765" s="8" t="s">
        <v>2070</v>
      </c>
      <c r="D765" s="6" t="s">
        <v>1389</v>
      </c>
      <c r="E765" s="6" t="s">
        <v>45</v>
      </c>
      <c r="F765" s="6" t="s">
        <v>206</v>
      </c>
      <c r="G765" s="6" t="s">
        <v>2071</v>
      </c>
      <c r="H765" s="6" t="s">
        <v>48</v>
      </c>
      <c r="I765" s="6" t="s">
        <v>36</v>
      </c>
      <c r="J765" s="6" t="s">
        <v>110</v>
      </c>
      <c r="K765" s="6" t="s">
        <v>26</v>
      </c>
      <c r="L765" s="6" t="s">
        <v>57</v>
      </c>
      <c r="M765" s="6" t="s">
        <v>74</v>
      </c>
      <c r="N765" s="9">
        <v>0.1</v>
      </c>
      <c r="O765" s="10">
        <v>895</v>
      </c>
      <c r="P765" s="10">
        <v>179</v>
      </c>
      <c r="Q765" s="6">
        <v>5</v>
      </c>
      <c r="R765" s="6" t="s">
        <v>29</v>
      </c>
      <c r="S765" s="10">
        <f t="shared" si="11"/>
        <v>179</v>
      </c>
    </row>
    <row r="766" spans="1:19" x14ac:dyDescent="0.3">
      <c r="A766" s="6" t="s">
        <v>2074</v>
      </c>
      <c r="B766" s="7">
        <v>40776</v>
      </c>
      <c r="C766" s="8" t="s">
        <v>2075</v>
      </c>
      <c r="D766" s="6" t="s">
        <v>1750</v>
      </c>
      <c r="E766" s="6" t="s">
        <v>100</v>
      </c>
      <c r="F766" s="6" t="s">
        <v>262</v>
      </c>
      <c r="G766" s="6" t="s">
        <v>262</v>
      </c>
      <c r="H766" s="6" t="s">
        <v>88</v>
      </c>
      <c r="I766" s="6" t="s">
        <v>36</v>
      </c>
      <c r="J766" s="6" t="s">
        <v>110</v>
      </c>
      <c r="K766" s="6" t="s">
        <v>38</v>
      </c>
      <c r="L766" s="6" t="s">
        <v>39</v>
      </c>
      <c r="M766" s="6" t="s">
        <v>2076</v>
      </c>
      <c r="N766" s="9">
        <v>0</v>
      </c>
      <c r="O766" s="10">
        <v>514</v>
      </c>
      <c r="P766" s="10">
        <v>92</v>
      </c>
      <c r="Q766" s="6">
        <v>3</v>
      </c>
      <c r="R766" s="6" t="s">
        <v>41</v>
      </c>
      <c r="S766" s="10">
        <f t="shared" si="11"/>
        <v>171.33333333333334</v>
      </c>
    </row>
    <row r="767" spans="1:19" x14ac:dyDescent="0.3">
      <c r="A767" s="6" t="s">
        <v>2074</v>
      </c>
      <c r="B767" s="7">
        <v>40776</v>
      </c>
      <c r="C767" s="8" t="s">
        <v>2075</v>
      </c>
      <c r="D767" s="6" t="s">
        <v>1750</v>
      </c>
      <c r="E767" s="6" t="s">
        <v>100</v>
      </c>
      <c r="F767" s="6" t="s">
        <v>262</v>
      </c>
      <c r="G767" s="6" t="s">
        <v>262</v>
      </c>
      <c r="H767" s="6" t="s">
        <v>88</v>
      </c>
      <c r="I767" s="6" t="s">
        <v>36</v>
      </c>
      <c r="J767" s="6" t="s">
        <v>110</v>
      </c>
      <c r="K767" s="6" t="s">
        <v>38</v>
      </c>
      <c r="L767" s="6" t="s">
        <v>251</v>
      </c>
      <c r="M767" s="6" t="s">
        <v>2077</v>
      </c>
      <c r="N767" s="9">
        <v>0</v>
      </c>
      <c r="O767" s="10">
        <v>57</v>
      </c>
      <c r="P767" s="10">
        <v>25</v>
      </c>
      <c r="Q767" s="6">
        <v>1</v>
      </c>
      <c r="R767" s="6" t="s">
        <v>41</v>
      </c>
      <c r="S767" s="10">
        <f t="shared" si="11"/>
        <v>57</v>
      </c>
    </row>
    <row r="768" spans="1:19" x14ac:dyDescent="0.3">
      <c r="A768" s="6" t="s">
        <v>2074</v>
      </c>
      <c r="B768" s="7">
        <v>40776</v>
      </c>
      <c r="C768" s="8" t="s">
        <v>2075</v>
      </c>
      <c r="D768" s="6" t="s">
        <v>1750</v>
      </c>
      <c r="E768" s="6" t="s">
        <v>100</v>
      </c>
      <c r="F768" s="6" t="s">
        <v>262</v>
      </c>
      <c r="G768" s="6" t="s">
        <v>262</v>
      </c>
      <c r="H768" s="6" t="s">
        <v>88</v>
      </c>
      <c r="I768" s="6" t="s">
        <v>36</v>
      </c>
      <c r="J768" s="6" t="s">
        <v>110</v>
      </c>
      <c r="K768" s="6" t="s">
        <v>26</v>
      </c>
      <c r="L768" s="6" t="s">
        <v>27</v>
      </c>
      <c r="M768" s="6" t="s">
        <v>1324</v>
      </c>
      <c r="N768" s="9">
        <v>0</v>
      </c>
      <c r="O768" s="10">
        <v>68</v>
      </c>
      <c r="P768" s="10">
        <v>7</v>
      </c>
      <c r="Q768" s="6">
        <v>2</v>
      </c>
      <c r="R768" s="6" t="s">
        <v>41</v>
      </c>
      <c r="S768" s="10">
        <f t="shared" si="11"/>
        <v>34</v>
      </c>
    </row>
    <row r="769" spans="1:19" x14ac:dyDescent="0.3">
      <c r="A769" s="6" t="s">
        <v>2074</v>
      </c>
      <c r="B769" s="7">
        <v>40776</v>
      </c>
      <c r="C769" s="8" t="s">
        <v>2075</v>
      </c>
      <c r="D769" s="6" t="s">
        <v>1750</v>
      </c>
      <c r="E769" s="6" t="s">
        <v>100</v>
      </c>
      <c r="F769" s="6" t="s">
        <v>262</v>
      </c>
      <c r="G769" s="6" t="s">
        <v>262</v>
      </c>
      <c r="H769" s="6" t="s">
        <v>88</v>
      </c>
      <c r="I769" s="6" t="s">
        <v>36</v>
      </c>
      <c r="J769" s="6" t="s">
        <v>110</v>
      </c>
      <c r="K769" s="6" t="s">
        <v>26</v>
      </c>
      <c r="L769" s="6" t="s">
        <v>57</v>
      </c>
      <c r="M769" s="6" t="s">
        <v>2078</v>
      </c>
      <c r="N769" s="9">
        <v>0.1</v>
      </c>
      <c r="O769" s="10">
        <v>107</v>
      </c>
      <c r="P769" s="10">
        <v>8</v>
      </c>
      <c r="Q769" s="6">
        <v>7</v>
      </c>
      <c r="R769" s="6" t="s">
        <v>41</v>
      </c>
      <c r="S769" s="10">
        <f t="shared" si="11"/>
        <v>15.285714285714286</v>
      </c>
    </row>
    <row r="770" spans="1:19" x14ac:dyDescent="0.3">
      <c r="A770" s="6" t="s">
        <v>2079</v>
      </c>
      <c r="B770" s="7">
        <v>40776</v>
      </c>
      <c r="C770" s="8" t="s">
        <v>2080</v>
      </c>
      <c r="D770" s="6" t="s">
        <v>2081</v>
      </c>
      <c r="E770" s="6" t="s">
        <v>395</v>
      </c>
      <c r="F770" s="6" t="s">
        <v>2082</v>
      </c>
      <c r="G770" s="6" t="s">
        <v>2083</v>
      </c>
      <c r="H770" s="6" t="s">
        <v>48</v>
      </c>
      <c r="I770" s="6" t="s">
        <v>36</v>
      </c>
      <c r="J770" s="6" t="s">
        <v>37</v>
      </c>
      <c r="K770" s="6" t="s">
        <v>38</v>
      </c>
      <c r="L770" s="6" t="s">
        <v>251</v>
      </c>
      <c r="M770" s="6" t="s">
        <v>2084</v>
      </c>
      <c r="N770" s="9">
        <v>0</v>
      </c>
      <c r="O770" s="10">
        <v>265</v>
      </c>
      <c r="P770" s="10">
        <v>3</v>
      </c>
      <c r="Q770" s="6">
        <v>5</v>
      </c>
      <c r="R770" s="6" t="s">
        <v>41</v>
      </c>
      <c r="S770" s="10">
        <f t="shared" si="11"/>
        <v>53</v>
      </c>
    </row>
    <row r="771" spans="1:19" x14ac:dyDescent="0.3">
      <c r="A771" s="6" t="s">
        <v>2079</v>
      </c>
      <c r="B771" s="7">
        <v>40776</v>
      </c>
      <c r="C771" s="8" t="s">
        <v>2080</v>
      </c>
      <c r="D771" s="6" t="s">
        <v>2081</v>
      </c>
      <c r="E771" s="6" t="s">
        <v>395</v>
      </c>
      <c r="F771" s="6" t="s">
        <v>2082</v>
      </c>
      <c r="G771" s="6" t="s">
        <v>2083</v>
      </c>
      <c r="H771" s="6" t="s">
        <v>48</v>
      </c>
      <c r="I771" s="6" t="s">
        <v>36</v>
      </c>
      <c r="J771" s="6" t="s">
        <v>37</v>
      </c>
      <c r="K771" s="6" t="s">
        <v>26</v>
      </c>
      <c r="L771" s="6" t="s">
        <v>57</v>
      </c>
      <c r="M771" s="6" t="s">
        <v>2085</v>
      </c>
      <c r="N771" s="9">
        <v>0</v>
      </c>
      <c r="O771" s="10">
        <v>30</v>
      </c>
      <c r="P771" s="10">
        <v>5</v>
      </c>
      <c r="Q771" s="6">
        <v>3</v>
      </c>
      <c r="R771" s="6" t="s">
        <v>41</v>
      </c>
      <c r="S771" s="10">
        <f t="shared" ref="S771:S834" si="12">O771/Q771</f>
        <v>10</v>
      </c>
    </row>
    <row r="772" spans="1:19" x14ac:dyDescent="0.3">
      <c r="A772" s="6" t="s">
        <v>2079</v>
      </c>
      <c r="B772" s="7">
        <v>40776</v>
      </c>
      <c r="C772" s="8" t="s">
        <v>2080</v>
      </c>
      <c r="D772" s="6" t="s">
        <v>2081</v>
      </c>
      <c r="E772" s="6" t="s">
        <v>395</v>
      </c>
      <c r="F772" s="6" t="s">
        <v>2082</v>
      </c>
      <c r="G772" s="6" t="s">
        <v>2083</v>
      </c>
      <c r="H772" s="6" t="s">
        <v>48</v>
      </c>
      <c r="I772" s="6" t="s">
        <v>36</v>
      </c>
      <c r="J772" s="6" t="s">
        <v>37</v>
      </c>
      <c r="K772" s="6" t="s">
        <v>122</v>
      </c>
      <c r="L772" s="6" t="s">
        <v>156</v>
      </c>
      <c r="M772" s="6" t="s">
        <v>2086</v>
      </c>
      <c r="N772" s="9">
        <v>0</v>
      </c>
      <c r="O772" s="10">
        <v>204</v>
      </c>
      <c r="P772" s="10">
        <v>31</v>
      </c>
      <c r="Q772" s="6">
        <v>3</v>
      </c>
      <c r="R772" s="6" t="s">
        <v>41</v>
      </c>
      <c r="S772" s="10">
        <f t="shared" si="12"/>
        <v>68</v>
      </c>
    </row>
    <row r="773" spans="1:19" x14ac:dyDescent="0.3">
      <c r="A773" s="6" t="s">
        <v>2087</v>
      </c>
      <c r="B773" s="7">
        <v>40777</v>
      </c>
      <c r="C773" s="8" t="s">
        <v>2088</v>
      </c>
      <c r="D773" s="6" t="s">
        <v>2089</v>
      </c>
      <c r="E773" s="6" t="s">
        <v>33</v>
      </c>
      <c r="F773" s="6" t="s">
        <v>34</v>
      </c>
      <c r="G773" s="6" t="s">
        <v>2090</v>
      </c>
      <c r="H773" s="6" t="s">
        <v>23</v>
      </c>
      <c r="I773" s="6" t="s">
        <v>36</v>
      </c>
      <c r="J773" s="6" t="s">
        <v>25</v>
      </c>
      <c r="K773" s="6" t="s">
        <v>26</v>
      </c>
      <c r="L773" s="6" t="s">
        <v>162</v>
      </c>
      <c r="M773" s="6" t="s">
        <v>2091</v>
      </c>
      <c r="N773" s="9">
        <v>0</v>
      </c>
      <c r="O773" s="10">
        <v>622</v>
      </c>
      <c r="P773" s="10">
        <v>19</v>
      </c>
      <c r="Q773" s="6">
        <v>2</v>
      </c>
      <c r="R773" s="6" t="s">
        <v>29</v>
      </c>
      <c r="S773" s="10">
        <f t="shared" si="12"/>
        <v>311</v>
      </c>
    </row>
    <row r="774" spans="1:19" x14ac:dyDescent="0.3">
      <c r="A774" s="6" t="s">
        <v>2092</v>
      </c>
      <c r="B774" s="7">
        <v>40778</v>
      </c>
      <c r="C774" s="8" t="s">
        <v>2093</v>
      </c>
      <c r="D774" s="6" t="s">
        <v>2094</v>
      </c>
      <c r="E774" s="6" t="s">
        <v>45</v>
      </c>
      <c r="F774" s="6" t="s">
        <v>355</v>
      </c>
      <c r="G774" s="6" t="s">
        <v>1419</v>
      </c>
      <c r="H774" s="6" t="s">
        <v>48</v>
      </c>
      <c r="I774" s="6" t="s">
        <v>36</v>
      </c>
      <c r="J774" s="6" t="s">
        <v>37</v>
      </c>
      <c r="K774" s="6" t="s">
        <v>26</v>
      </c>
      <c r="L774" s="6" t="s">
        <v>104</v>
      </c>
      <c r="M774" s="6" t="s">
        <v>1839</v>
      </c>
      <c r="N774" s="9">
        <v>0</v>
      </c>
      <c r="O774" s="10">
        <v>26</v>
      </c>
      <c r="P774" s="10">
        <v>7</v>
      </c>
      <c r="Q774" s="6">
        <v>2</v>
      </c>
      <c r="R774" s="6" t="s">
        <v>41</v>
      </c>
      <c r="S774" s="10">
        <f t="shared" si="12"/>
        <v>13</v>
      </c>
    </row>
    <row r="775" spans="1:19" x14ac:dyDescent="0.3">
      <c r="A775" s="6" t="s">
        <v>2095</v>
      </c>
      <c r="B775" s="7">
        <v>40778</v>
      </c>
      <c r="C775" s="8" t="s">
        <v>2096</v>
      </c>
      <c r="D775" s="6" t="s">
        <v>2097</v>
      </c>
      <c r="E775" s="6" t="s">
        <v>33</v>
      </c>
      <c r="F775" s="6" t="s">
        <v>34</v>
      </c>
      <c r="G775" s="6" t="s">
        <v>326</v>
      </c>
      <c r="H775" s="6" t="s">
        <v>23</v>
      </c>
      <c r="I775" s="6" t="s">
        <v>55</v>
      </c>
      <c r="J775" s="6" t="s">
        <v>37</v>
      </c>
      <c r="K775" s="6" t="s">
        <v>26</v>
      </c>
      <c r="L775" s="6" t="s">
        <v>89</v>
      </c>
      <c r="M775" s="6" t="s">
        <v>1254</v>
      </c>
      <c r="N775" s="9">
        <v>0.1</v>
      </c>
      <c r="O775" s="10">
        <v>76</v>
      </c>
      <c r="P775" s="10">
        <v>19</v>
      </c>
      <c r="Q775" s="6">
        <v>3</v>
      </c>
      <c r="R775" s="6" t="s">
        <v>41</v>
      </c>
      <c r="S775" s="10">
        <f t="shared" si="12"/>
        <v>25.333333333333332</v>
      </c>
    </row>
    <row r="776" spans="1:19" x14ac:dyDescent="0.3">
      <c r="A776" s="6" t="s">
        <v>2095</v>
      </c>
      <c r="B776" s="7">
        <v>40778</v>
      </c>
      <c r="C776" s="8" t="s">
        <v>2096</v>
      </c>
      <c r="D776" s="6" t="s">
        <v>2097</v>
      </c>
      <c r="E776" s="6" t="s">
        <v>33</v>
      </c>
      <c r="F776" s="6" t="s">
        <v>34</v>
      </c>
      <c r="G776" s="6" t="s">
        <v>326</v>
      </c>
      <c r="H776" s="6" t="s">
        <v>23</v>
      </c>
      <c r="I776" s="6" t="s">
        <v>55</v>
      </c>
      <c r="J776" s="6" t="s">
        <v>37</v>
      </c>
      <c r="K776" s="6" t="s">
        <v>122</v>
      </c>
      <c r="L776" s="6" t="s">
        <v>156</v>
      </c>
      <c r="M776" s="6" t="s">
        <v>2098</v>
      </c>
      <c r="N776" s="9">
        <v>0.1</v>
      </c>
      <c r="O776" s="10">
        <v>149</v>
      </c>
      <c r="P776" s="10">
        <v>36</v>
      </c>
      <c r="Q776" s="6">
        <v>2</v>
      </c>
      <c r="R776" s="6" t="s">
        <v>29</v>
      </c>
      <c r="S776" s="10">
        <f t="shared" si="12"/>
        <v>74.5</v>
      </c>
    </row>
    <row r="777" spans="1:19" x14ac:dyDescent="0.3">
      <c r="A777" s="6" t="s">
        <v>2099</v>
      </c>
      <c r="B777" s="7">
        <v>40778</v>
      </c>
      <c r="C777" s="8" t="s">
        <v>2100</v>
      </c>
      <c r="D777" s="6" t="s">
        <v>2101</v>
      </c>
      <c r="E777" s="6" t="s">
        <v>45</v>
      </c>
      <c r="F777" s="6" t="s">
        <v>331</v>
      </c>
      <c r="G777" s="6" t="s">
        <v>2102</v>
      </c>
      <c r="H777" s="6" t="s">
        <v>48</v>
      </c>
      <c r="I777" s="6" t="s">
        <v>24</v>
      </c>
      <c r="J777" s="6" t="s">
        <v>25</v>
      </c>
      <c r="K777" s="6" t="s">
        <v>26</v>
      </c>
      <c r="L777" s="6" t="s">
        <v>104</v>
      </c>
      <c r="M777" s="6" t="s">
        <v>105</v>
      </c>
      <c r="N777" s="9">
        <v>0</v>
      </c>
      <c r="O777" s="10">
        <v>16</v>
      </c>
      <c r="P777" s="10">
        <v>2</v>
      </c>
      <c r="Q777" s="6">
        <v>2</v>
      </c>
      <c r="R777" s="6" t="s">
        <v>29</v>
      </c>
      <c r="S777" s="10">
        <f t="shared" si="12"/>
        <v>8</v>
      </c>
    </row>
    <row r="778" spans="1:19" x14ac:dyDescent="0.3">
      <c r="A778" s="6" t="s">
        <v>2103</v>
      </c>
      <c r="B778" s="7">
        <v>40778</v>
      </c>
      <c r="C778" s="8" t="s">
        <v>2104</v>
      </c>
      <c r="D778" s="6" t="s">
        <v>2105</v>
      </c>
      <c r="E778" s="6" t="s">
        <v>138</v>
      </c>
      <c r="F778" s="6" t="s">
        <v>717</v>
      </c>
      <c r="G778" s="6" t="s">
        <v>1182</v>
      </c>
      <c r="H778" s="6" t="s">
        <v>48</v>
      </c>
      <c r="I778" s="6" t="s">
        <v>36</v>
      </c>
      <c r="J778" s="6" t="s">
        <v>37</v>
      </c>
      <c r="K778" s="6" t="s">
        <v>122</v>
      </c>
      <c r="L778" s="6" t="s">
        <v>168</v>
      </c>
      <c r="M778" s="6" t="s">
        <v>836</v>
      </c>
      <c r="N778" s="9">
        <v>0.5</v>
      </c>
      <c r="O778" s="10">
        <v>262</v>
      </c>
      <c r="P778" s="10">
        <v>-204</v>
      </c>
      <c r="Q778" s="6">
        <v>2</v>
      </c>
      <c r="R778" s="6" t="s">
        <v>29</v>
      </c>
      <c r="S778" s="10">
        <f t="shared" si="12"/>
        <v>131</v>
      </c>
    </row>
    <row r="779" spans="1:19" x14ac:dyDescent="0.3">
      <c r="A779" s="6" t="s">
        <v>2106</v>
      </c>
      <c r="B779" s="7">
        <v>40779</v>
      </c>
      <c r="C779" s="8" t="s">
        <v>2107</v>
      </c>
      <c r="D779" s="6" t="s">
        <v>2108</v>
      </c>
      <c r="E779" s="6" t="s">
        <v>45</v>
      </c>
      <c r="F779" s="6" t="s">
        <v>78</v>
      </c>
      <c r="G779" s="6" t="s">
        <v>2109</v>
      </c>
      <c r="H779" s="6" t="s">
        <v>48</v>
      </c>
      <c r="I779" s="6" t="s">
        <v>36</v>
      </c>
      <c r="J779" s="6" t="s">
        <v>37</v>
      </c>
      <c r="K779" s="6" t="s">
        <v>38</v>
      </c>
      <c r="L779" s="6" t="s">
        <v>251</v>
      </c>
      <c r="M779" s="6" t="s">
        <v>2110</v>
      </c>
      <c r="N779" s="9">
        <v>0</v>
      </c>
      <c r="O779" s="10">
        <v>76</v>
      </c>
      <c r="P779" s="10">
        <v>9</v>
      </c>
      <c r="Q779" s="6">
        <v>4</v>
      </c>
      <c r="R779" s="6" t="s">
        <v>29</v>
      </c>
      <c r="S779" s="10">
        <f t="shared" si="12"/>
        <v>19</v>
      </c>
    </row>
    <row r="780" spans="1:19" x14ac:dyDescent="0.3">
      <c r="A780" s="6" t="s">
        <v>2111</v>
      </c>
      <c r="B780" s="7">
        <v>40779</v>
      </c>
      <c r="C780" s="8" t="s">
        <v>2112</v>
      </c>
      <c r="D780" s="6" t="s">
        <v>1086</v>
      </c>
      <c r="E780" s="6" t="s">
        <v>33</v>
      </c>
      <c r="F780" s="6" t="s">
        <v>34</v>
      </c>
      <c r="G780" s="6" t="s">
        <v>2113</v>
      </c>
      <c r="H780" s="6" t="s">
        <v>23</v>
      </c>
      <c r="I780" s="6" t="s">
        <v>36</v>
      </c>
      <c r="J780" s="6" t="s">
        <v>37</v>
      </c>
      <c r="K780" s="6" t="s">
        <v>26</v>
      </c>
      <c r="L780" s="6" t="s">
        <v>49</v>
      </c>
      <c r="M780" s="6" t="s">
        <v>258</v>
      </c>
      <c r="N780" s="9">
        <v>0</v>
      </c>
      <c r="O780" s="10">
        <v>51</v>
      </c>
      <c r="P780" s="10">
        <v>17</v>
      </c>
      <c r="Q780" s="6">
        <v>2</v>
      </c>
      <c r="R780" s="6" t="s">
        <v>41</v>
      </c>
      <c r="S780" s="10">
        <f t="shared" si="12"/>
        <v>25.5</v>
      </c>
    </row>
    <row r="781" spans="1:19" x14ac:dyDescent="0.3">
      <c r="A781" s="6" t="s">
        <v>2114</v>
      </c>
      <c r="B781" s="7">
        <v>40779</v>
      </c>
      <c r="C781" s="8" t="s">
        <v>2115</v>
      </c>
      <c r="D781" s="6" t="s">
        <v>2116</v>
      </c>
      <c r="E781" s="6" t="s">
        <v>85</v>
      </c>
      <c r="F781" s="6" t="s">
        <v>227</v>
      </c>
      <c r="G781" s="6" t="s">
        <v>2117</v>
      </c>
      <c r="H781" s="6" t="s">
        <v>88</v>
      </c>
      <c r="I781" s="6" t="s">
        <v>36</v>
      </c>
      <c r="J781" s="6" t="s">
        <v>110</v>
      </c>
      <c r="K781" s="6" t="s">
        <v>122</v>
      </c>
      <c r="L781" s="6" t="s">
        <v>156</v>
      </c>
      <c r="M781" s="6" t="s">
        <v>929</v>
      </c>
      <c r="N781" s="9">
        <v>0.4</v>
      </c>
      <c r="O781" s="10">
        <v>182</v>
      </c>
      <c r="P781" s="10">
        <v>-46</v>
      </c>
      <c r="Q781" s="6">
        <v>2</v>
      </c>
      <c r="R781" s="6" t="s">
        <v>41</v>
      </c>
      <c r="S781" s="10">
        <f t="shared" si="12"/>
        <v>91</v>
      </c>
    </row>
    <row r="782" spans="1:19" x14ac:dyDescent="0.3">
      <c r="A782" s="6" t="s">
        <v>2118</v>
      </c>
      <c r="B782" s="7">
        <v>40779</v>
      </c>
      <c r="C782" s="8" t="s">
        <v>2119</v>
      </c>
      <c r="D782" s="6" t="s">
        <v>2120</v>
      </c>
      <c r="E782" s="6" t="s">
        <v>85</v>
      </c>
      <c r="F782" s="6" t="s">
        <v>2121</v>
      </c>
      <c r="G782" s="6" t="s">
        <v>2122</v>
      </c>
      <c r="H782" s="6" t="s">
        <v>88</v>
      </c>
      <c r="I782" s="6" t="s">
        <v>55</v>
      </c>
      <c r="J782" s="6" t="s">
        <v>37</v>
      </c>
      <c r="K782" s="6" t="s">
        <v>38</v>
      </c>
      <c r="L782" s="6" t="s">
        <v>111</v>
      </c>
      <c r="M782" s="6" t="s">
        <v>2123</v>
      </c>
      <c r="N782" s="9">
        <v>0.6</v>
      </c>
      <c r="O782" s="10">
        <v>744</v>
      </c>
      <c r="P782" s="10">
        <v>-353</v>
      </c>
      <c r="Q782" s="6">
        <v>4</v>
      </c>
      <c r="R782" s="6" t="s">
        <v>29</v>
      </c>
      <c r="S782" s="10">
        <f t="shared" si="12"/>
        <v>186</v>
      </c>
    </row>
    <row r="783" spans="1:19" x14ac:dyDescent="0.3">
      <c r="A783" s="6" t="s">
        <v>2118</v>
      </c>
      <c r="B783" s="7">
        <v>40779</v>
      </c>
      <c r="C783" s="8" t="s">
        <v>2119</v>
      </c>
      <c r="D783" s="6" t="s">
        <v>2120</v>
      </c>
      <c r="E783" s="6" t="s">
        <v>85</v>
      </c>
      <c r="F783" s="6" t="s">
        <v>2121</v>
      </c>
      <c r="G783" s="6" t="s">
        <v>2122</v>
      </c>
      <c r="H783" s="6" t="s">
        <v>88</v>
      </c>
      <c r="I783" s="6" t="s">
        <v>55</v>
      </c>
      <c r="J783" s="6" t="s">
        <v>37</v>
      </c>
      <c r="K783" s="6" t="s">
        <v>26</v>
      </c>
      <c r="L783" s="6" t="s">
        <v>57</v>
      </c>
      <c r="M783" s="6" t="s">
        <v>58</v>
      </c>
      <c r="N783" s="9">
        <v>0.4</v>
      </c>
      <c r="O783" s="10">
        <v>51</v>
      </c>
      <c r="P783" s="10">
        <v>6</v>
      </c>
      <c r="Q783" s="6">
        <v>5</v>
      </c>
      <c r="R783" s="6" t="s">
        <v>29</v>
      </c>
      <c r="S783" s="10">
        <f t="shared" si="12"/>
        <v>10.199999999999999</v>
      </c>
    </row>
    <row r="784" spans="1:19" x14ac:dyDescent="0.3">
      <c r="A784" s="6" t="s">
        <v>2118</v>
      </c>
      <c r="B784" s="7">
        <v>40779</v>
      </c>
      <c r="C784" s="8" t="s">
        <v>2119</v>
      </c>
      <c r="D784" s="6" t="s">
        <v>2120</v>
      </c>
      <c r="E784" s="6" t="s">
        <v>85</v>
      </c>
      <c r="F784" s="6" t="s">
        <v>2121</v>
      </c>
      <c r="G784" s="6" t="s">
        <v>2122</v>
      </c>
      <c r="H784" s="6" t="s">
        <v>88</v>
      </c>
      <c r="I784" s="6" t="s">
        <v>55</v>
      </c>
      <c r="J784" s="6" t="s">
        <v>37</v>
      </c>
      <c r="K784" s="6" t="s">
        <v>26</v>
      </c>
      <c r="L784" s="6" t="s">
        <v>57</v>
      </c>
      <c r="M784" s="6" t="s">
        <v>2124</v>
      </c>
      <c r="N784" s="9">
        <v>0.4</v>
      </c>
      <c r="O784" s="10">
        <v>119</v>
      </c>
      <c r="P784" s="10">
        <v>18</v>
      </c>
      <c r="Q784" s="6">
        <v>1</v>
      </c>
      <c r="R784" s="6" t="s">
        <v>29</v>
      </c>
      <c r="S784" s="10">
        <f t="shared" si="12"/>
        <v>119</v>
      </c>
    </row>
    <row r="785" spans="1:19" x14ac:dyDescent="0.3">
      <c r="A785" s="6" t="s">
        <v>2118</v>
      </c>
      <c r="B785" s="7">
        <v>40779</v>
      </c>
      <c r="C785" s="8" t="s">
        <v>2119</v>
      </c>
      <c r="D785" s="6" t="s">
        <v>2120</v>
      </c>
      <c r="E785" s="6" t="s">
        <v>85</v>
      </c>
      <c r="F785" s="6" t="s">
        <v>2121</v>
      </c>
      <c r="G785" s="6" t="s">
        <v>2122</v>
      </c>
      <c r="H785" s="6" t="s">
        <v>88</v>
      </c>
      <c r="I785" s="6" t="s">
        <v>55</v>
      </c>
      <c r="J785" s="6" t="s">
        <v>37</v>
      </c>
      <c r="K785" s="6" t="s">
        <v>26</v>
      </c>
      <c r="L785" s="6" t="s">
        <v>57</v>
      </c>
      <c r="M785" s="6" t="s">
        <v>1269</v>
      </c>
      <c r="N785" s="9">
        <v>0.4</v>
      </c>
      <c r="O785" s="10">
        <v>85</v>
      </c>
      <c r="P785" s="10">
        <v>-1</v>
      </c>
      <c r="Q785" s="6">
        <v>3</v>
      </c>
      <c r="R785" s="6" t="s">
        <v>29</v>
      </c>
      <c r="S785" s="10">
        <f t="shared" si="12"/>
        <v>28.333333333333332</v>
      </c>
    </row>
    <row r="786" spans="1:19" x14ac:dyDescent="0.3">
      <c r="A786" s="6" t="s">
        <v>2118</v>
      </c>
      <c r="B786" s="7">
        <v>40779</v>
      </c>
      <c r="C786" s="8" t="s">
        <v>2119</v>
      </c>
      <c r="D786" s="6" t="s">
        <v>2120</v>
      </c>
      <c r="E786" s="6" t="s">
        <v>85</v>
      </c>
      <c r="F786" s="6" t="s">
        <v>2121</v>
      </c>
      <c r="G786" s="6" t="s">
        <v>2122</v>
      </c>
      <c r="H786" s="6" t="s">
        <v>88</v>
      </c>
      <c r="I786" s="6" t="s">
        <v>55</v>
      </c>
      <c r="J786" s="6" t="s">
        <v>37</v>
      </c>
      <c r="K786" s="6" t="s">
        <v>26</v>
      </c>
      <c r="L786" s="6" t="s">
        <v>57</v>
      </c>
      <c r="M786" s="6" t="s">
        <v>1810</v>
      </c>
      <c r="N786" s="9">
        <v>0.4</v>
      </c>
      <c r="O786" s="10">
        <v>451</v>
      </c>
      <c r="P786" s="10">
        <v>-75</v>
      </c>
      <c r="Q786" s="6">
        <v>12</v>
      </c>
      <c r="R786" s="6" t="s">
        <v>29</v>
      </c>
      <c r="S786" s="10">
        <f t="shared" si="12"/>
        <v>37.583333333333336</v>
      </c>
    </row>
    <row r="787" spans="1:19" x14ac:dyDescent="0.3">
      <c r="A787" s="6" t="s">
        <v>2118</v>
      </c>
      <c r="B787" s="7">
        <v>40779</v>
      </c>
      <c r="C787" s="8" t="s">
        <v>2119</v>
      </c>
      <c r="D787" s="6" t="s">
        <v>2120</v>
      </c>
      <c r="E787" s="6" t="s">
        <v>85</v>
      </c>
      <c r="F787" s="6" t="s">
        <v>2121</v>
      </c>
      <c r="G787" s="6" t="s">
        <v>2122</v>
      </c>
      <c r="H787" s="6" t="s">
        <v>88</v>
      </c>
      <c r="I787" s="6" t="s">
        <v>55</v>
      </c>
      <c r="J787" s="6" t="s">
        <v>37</v>
      </c>
      <c r="K787" s="6" t="s">
        <v>122</v>
      </c>
      <c r="L787" s="6" t="s">
        <v>156</v>
      </c>
      <c r="M787" s="6" t="s">
        <v>2125</v>
      </c>
      <c r="N787" s="9">
        <v>0.4</v>
      </c>
      <c r="O787" s="10">
        <v>393</v>
      </c>
      <c r="P787" s="10">
        <v>-190</v>
      </c>
      <c r="Q787" s="6">
        <v>5</v>
      </c>
      <c r="R787" s="6" t="s">
        <v>41</v>
      </c>
      <c r="S787" s="10">
        <f t="shared" si="12"/>
        <v>78.599999999999994</v>
      </c>
    </row>
    <row r="788" spans="1:19" x14ac:dyDescent="0.3">
      <c r="A788" s="6" t="s">
        <v>2126</v>
      </c>
      <c r="B788" s="7">
        <v>40780</v>
      </c>
      <c r="C788" s="8" t="s">
        <v>2127</v>
      </c>
      <c r="D788" s="6" t="s">
        <v>2128</v>
      </c>
      <c r="E788" s="6" t="s">
        <v>117</v>
      </c>
      <c r="F788" s="6" t="s">
        <v>555</v>
      </c>
      <c r="G788" s="6" t="s">
        <v>556</v>
      </c>
      <c r="H788" s="6" t="s">
        <v>48</v>
      </c>
      <c r="I788" s="6" t="s">
        <v>55</v>
      </c>
      <c r="J788" s="6" t="s">
        <v>110</v>
      </c>
      <c r="K788" s="6" t="s">
        <v>26</v>
      </c>
      <c r="L788" s="6" t="s">
        <v>166</v>
      </c>
      <c r="M788" s="6" t="s">
        <v>2129</v>
      </c>
      <c r="N788" s="9">
        <v>0</v>
      </c>
      <c r="O788" s="10">
        <v>76</v>
      </c>
      <c r="P788" s="10">
        <v>2</v>
      </c>
      <c r="Q788" s="6">
        <v>5</v>
      </c>
      <c r="R788" s="6" t="s">
        <v>29</v>
      </c>
      <c r="S788" s="10">
        <f t="shared" si="12"/>
        <v>15.2</v>
      </c>
    </row>
    <row r="789" spans="1:19" x14ac:dyDescent="0.3">
      <c r="A789" s="6" t="s">
        <v>2130</v>
      </c>
      <c r="B789" s="7">
        <v>40780</v>
      </c>
      <c r="C789" s="8" t="s">
        <v>2131</v>
      </c>
      <c r="D789" s="6" t="s">
        <v>2132</v>
      </c>
      <c r="E789" s="6" t="s">
        <v>45</v>
      </c>
      <c r="F789" s="6" t="s">
        <v>69</v>
      </c>
      <c r="G789" s="6" t="s">
        <v>2133</v>
      </c>
      <c r="H789" s="6" t="s">
        <v>48</v>
      </c>
      <c r="I789" s="6" t="s">
        <v>36</v>
      </c>
      <c r="J789" s="6" t="s">
        <v>37</v>
      </c>
      <c r="K789" s="6" t="s">
        <v>38</v>
      </c>
      <c r="L789" s="6" t="s">
        <v>39</v>
      </c>
      <c r="M789" s="6" t="s">
        <v>40</v>
      </c>
      <c r="N789" s="9">
        <v>0.1</v>
      </c>
      <c r="O789" s="10">
        <v>439</v>
      </c>
      <c r="P789" s="10">
        <v>117</v>
      </c>
      <c r="Q789" s="6">
        <v>4</v>
      </c>
      <c r="R789" s="6" t="s">
        <v>41</v>
      </c>
      <c r="S789" s="10">
        <f t="shared" si="12"/>
        <v>109.75</v>
      </c>
    </row>
    <row r="790" spans="1:19" x14ac:dyDescent="0.3">
      <c r="A790" s="6" t="s">
        <v>2134</v>
      </c>
      <c r="B790" s="7">
        <v>40780</v>
      </c>
      <c r="C790" s="8" t="s">
        <v>2135</v>
      </c>
      <c r="D790" s="6" t="s">
        <v>2136</v>
      </c>
      <c r="E790" s="6" t="s">
        <v>85</v>
      </c>
      <c r="F790" s="6" t="s">
        <v>2137</v>
      </c>
      <c r="G790" s="6" t="s">
        <v>2138</v>
      </c>
      <c r="H790" s="6" t="s">
        <v>88</v>
      </c>
      <c r="I790" s="6" t="s">
        <v>24</v>
      </c>
      <c r="J790" s="6" t="s">
        <v>37</v>
      </c>
      <c r="K790" s="6" t="s">
        <v>26</v>
      </c>
      <c r="L790" s="6" t="s">
        <v>89</v>
      </c>
      <c r="M790" s="6" t="s">
        <v>2139</v>
      </c>
      <c r="N790" s="9">
        <v>0</v>
      </c>
      <c r="O790" s="10">
        <v>31</v>
      </c>
      <c r="P790" s="10">
        <v>13</v>
      </c>
      <c r="Q790" s="6">
        <v>4</v>
      </c>
      <c r="R790" s="6" t="s">
        <v>41</v>
      </c>
      <c r="S790" s="10">
        <f t="shared" si="12"/>
        <v>7.75</v>
      </c>
    </row>
    <row r="791" spans="1:19" x14ac:dyDescent="0.3">
      <c r="A791" s="6" t="s">
        <v>2134</v>
      </c>
      <c r="B791" s="7">
        <v>40780</v>
      </c>
      <c r="C791" s="8" t="s">
        <v>2135</v>
      </c>
      <c r="D791" s="6" t="s">
        <v>2136</v>
      </c>
      <c r="E791" s="6" t="s">
        <v>85</v>
      </c>
      <c r="F791" s="6" t="s">
        <v>2137</v>
      </c>
      <c r="G791" s="6" t="s">
        <v>2138</v>
      </c>
      <c r="H791" s="6" t="s">
        <v>88</v>
      </c>
      <c r="I791" s="6" t="s">
        <v>24</v>
      </c>
      <c r="J791" s="6" t="s">
        <v>37</v>
      </c>
      <c r="K791" s="6" t="s">
        <v>26</v>
      </c>
      <c r="L791" s="6" t="s">
        <v>194</v>
      </c>
      <c r="M791" s="6" t="s">
        <v>1386</v>
      </c>
      <c r="N791" s="9">
        <v>0</v>
      </c>
      <c r="O791" s="10">
        <v>47</v>
      </c>
      <c r="P791" s="10">
        <v>21</v>
      </c>
      <c r="Q791" s="6">
        <v>3</v>
      </c>
      <c r="R791" s="6" t="s">
        <v>29</v>
      </c>
      <c r="S791" s="10">
        <f t="shared" si="12"/>
        <v>15.666666666666666</v>
      </c>
    </row>
    <row r="792" spans="1:19" x14ac:dyDescent="0.3">
      <c r="A792" s="6" t="s">
        <v>2134</v>
      </c>
      <c r="B792" s="7">
        <v>40780</v>
      </c>
      <c r="C792" s="8" t="s">
        <v>2135</v>
      </c>
      <c r="D792" s="6" t="s">
        <v>2136</v>
      </c>
      <c r="E792" s="6" t="s">
        <v>85</v>
      </c>
      <c r="F792" s="6" t="s">
        <v>2137</v>
      </c>
      <c r="G792" s="6" t="s">
        <v>2138</v>
      </c>
      <c r="H792" s="6" t="s">
        <v>88</v>
      </c>
      <c r="I792" s="6" t="s">
        <v>24</v>
      </c>
      <c r="J792" s="6" t="s">
        <v>37</v>
      </c>
      <c r="K792" s="6" t="s">
        <v>26</v>
      </c>
      <c r="L792" s="6" t="s">
        <v>72</v>
      </c>
      <c r="M792" s="6" t="s">
        <v>708</v>
      </c>
      <c r="N792" s="9">
        <v>0</v>
      </c>
      <c r="O792" s="10">
        <v>40</v>
      </c>
      <c r="P792" s="10">
        <v>18</v>
      </c>
      <c r="Q792" s="6">
        <v>2</v>
      </c>
      <c r="R792" s="6" t="s">
        <v>41</v>
      </c>
      <c r="S792" s="10">
        <f t="shared" si="12"/>
        <v>20</v>
      </c>
    </row>
    <row r="793" spans="1:19" x14ac:dyDescent="0.3">
      <c r="A793" s="6" t="s">
        <v>2134</v>
      </c>
      <c r="B793" s="7">
        <v>40780</v>
      </c>
      <c r="C793" s="8" t="s">
        <v>2135</v>
      </c>
      <c r="D793" s="6" t="s">
        <v>2136</v>
      </c>
      <c r="E793" s="6" t="s">
        <v>85</v>
      </c>
      <c r="F793" s="6" t="s">
        <v>2137</v>
      </c>
      <c r="G793" s="6" t="s">
        <v>2138</v>
      </c>
      <c r="H793" s="6" t="s">
        <v>88</v>
      </c>
      <c r="I793" s="6" t="s">
        <v>24</v>
      </c>
      <c r="J793" s="6" t="s">
        <v>37</v>
      </c>
      <c r="K793" s="6" t="s">
        <v>26</v>
      </c>
      <c r="L793" s="6" t="s">
        <v>57</v>
      </c>
      <c r="M793" s="6" t="s">
        <v>1235</v>
      </c>
      <c r="N793" s="9">
        <v>0.4</v>
      </c>
      <c r="O793" s="10">
        <v>102</v>
      </c>
      <c r="P793" s="10">
        <v>-25</v>
      </c>
      <c r="Q793" s="6">
        <v>3</v>
      </c>
      <c r="R793" s="6" t="s">
        <v>41</v>
      </c>
      <c r="S793" s="10">
        <f t="shared" si="12"/>
        <v>34</v>
      </c>
    </row>
    <row r="794" spans="1:19" x14ac:dyDescent="0.3">
      <c r="A794" s="6" t="s">
        <v>2140</v>
      </c>
      <c r="B794" s="7">
        <v>40780</v>
      </c>
      <c r="C794" s="8" t="s">
        <v>2141</v>
      </c>
      <c r="D794" s="6" t="s">
        <v>2142</v>
      </c>
      <c r="E794" s="6" t="s">
        <v>45</v>
      </c>
      <c r="F794" s="6" t="s">
        <v>984</v>
      </c>
      <c r="G794" s="6" t="s">
        <v>2143</v>
      </c>
      <c r="H794" s="6" t="s">
        <v>48</v>
      </c>
      <c r="I794" s="6" t="s">
        <v>36</v>
      </c>
      <c r="J794" s="6" t="s">
        <v>110</v>
      </c>
      <c r="K794" s="6" t="s">
        <v>26</v>
      </c>
      <c r="L794" s="6" t="s">
        <v>57</v>
      </c>
      <c r="M794" s="6" t="s">
        <v>1810</v>
      </c>
      <c r="N794" s="9">
        <v>0.1</v>
      </c>
      <c r="O794" s="10">
        <v>113</v>
      </c>
      <c r="P794" s="10">
        <v>25</v>
      </c>
      <c r="Q794" s="6">
        <v>2</v>
      </c>
      <c r="R794" s="6" t="s">
        <v>41</v>
      </c>
      <c r="S794" s="10">
        <f t="shared" si="12"/>
        <v>56.5</v>
      </c>
    </row>
    <row r="795" spans="1:19" x14ac:dyDescent="0.3">
      <c r="A795" s="6" t="s">
        <v>2144</v>
      </c>
      <c r="B795" s="7">
        <v>40780</v>
      </c>
      <c r="C795" s="8" t="s">
        <v>2145</v>
      </c>
      <c r="D795" s="6" t="s">
        <v>2146</v>
      </c>
      <c r="E795" s="6" t="s">
        <v>33</v>
      </c>
      <c r="F795" s="6" t="s">
        <v>791</v>
      </c>
      <c r="G795" s="6" t="s">
        <v>2147</v>
      </c>
      <c r="H795" s="6" t="s">
        <v>23</v>
      </c>
      <c r="I795" s="6" t="s">
        <v>55</v>
      </c>
      <c r="J795" s="6" t="s">
        <v>37</v>
      </c>
      <c r="K795" s="6" t="s">
        <v>26</v>
      </c>
      <c r="L795" s="6" t="s">
        <v>49</v>
      </c>
      <c r="M795" s="6" t="s">
        <v>768</v>
      </c>
      <c r="N795" s="9">
        <v>0</v>
      </c>
      <c r="O795" s="10">
        <v>34</v>
      </c>
      <c r="P795" s="10">
        <v>8</v>
      </c>
      <c r="Q795" s="6">
        <v>3</v>
      </c>
      <c r="R795" s="6" t="s">
        <v>29</v>
      </c>
      <c r="S795" s="10">
        <f t="shared" si="12"/>
        <v>11.333333333333334</v>
      </c>
    </row>
    <row r="796" spans="1:19" x14ac:dyDescent="0.3">
      <c r="A796" s="6" t="s">
        <v>2148</v>
      </c>
      <c r="B796" s="7">
        <v>40780</v>
      </c>
      <c r="C796" s="8" t="s">
        <v>2149</v>
      </c>
      <c r="D796" s="6" t="s">
        <v>910</v>
      </c>
      <c r="E796" s="6" t="s">
        <v>138</v>
      </c>
      <c r="F796" s="6" t="s">
        <v>139</v>
      </c>
      <c r="G796" s="6" t="s">
        <v>1818</v>
      </c>
      <c r="H796" s="6" t="s">
        <v>48</v>
      </c>
      <c r="I796" s="6" t="s">
        <v>36</v>
      </c>
      <c r="J796" s="6" t="s">
        <v>63</v>
      </c>
      <c r="K796" s="6" t="s">
        <v>26</v>
      </c>
      <c r="L796" s="6" t="s">
        <v>49</v>
      </c>
      <c r="M796" s="6" t="s">
        <v>994</v>
      </c>
      <c r="N796" s="9">
        <v>0.5</v>
      </c>
      <c r="O796" s="10">
        <v>327</v>
      </c>
      <c r="P796" s="10">
        <v>-20</v>
      </c>
      <c r="Q796" s="6">
        <v>14</v>
      </c>
      <c r="R796" s="6" t="s">
        <v>41</v>
      </c>
      <c r="S796" s="10">
        <f t="shared" si="12"/>
        <v>23.357142857142858</v>
      </c>
    </row>
    <row r="797" spans="1:19" x14ac:dyDescent="0.3">
      <c r="A797" s="6" t="s">
        <v>2148</v>
      </c>
      <c r="B797" s="7">
        <v>40780</v>
      </c>
      <c r="C797" s="8" t="s">
        <v>2149</v>
      </c>
      <c r="D797" s="6" t="s">
        <v>910</v>
      </c>
      <c r="E797" s="6" t="s">
        <v>138</v>
      </c>
      <c r="F797" s="6" t="s">
        <v>139</v>
      </c>
      <c r="G797" s="6" t="s">
        <v>1818</v>
      </c>
      <c r="H797" s="6" t="s">
        <v>48</v>
      </c>
      <c r="I797" s="6" t="s">
        <v>36</v>
      </c>
      <c r="J797" s="6" t="s">
        <v>63</v>
      </c>
      <c r="K797" s="6" t="s">
        <v>26</v>
      </c>
      <c r="L797" s="6" t="s">
        <v>89</v>
      </c>
      <c r="M797" s="6" t="s">
        <v>683</v>
      </c>
      <c r="N797" s="9">
        <v>0.5</v>
      </c>
      <c r="O797" s="10">
        <v>20</v>
      </c>
      <c r="P797" s="10">
        <v>-4</v>
      </c>
      <c r="Q797" s="6">
        <v>3</v>
      </c>
      <c r="R797" s="6" t="s">
        <v>29</v>
      </c>
      <c r="S797" s="10">
        <f t="shared" si="12"/>
        <v>6.666666666666667</v>
      </c>
    </row>
    <row r="798" spans="1:19" x14ac:dyDescent="0.3">
      <c r="A798" s="6" t="s">
        <v>2148</v>
      </c>
      <c r="B798" s="7">
        <v>40780</v>
      </c>
      <c r="C798" s="8" t="s">
        <v>2149</v>
      </c>
      <c r="D798" s="6" t="s">
        <v>910</v>
      </c>
      <c r="E798" s="6" t="s">
        <v>138</v>
      </c>
      <c r="F798" s="6" t="s">
        <v>139</v>
      </c>
      <c r="G798" s="6" t="s">
        <v>1818</v>
      </c>
      <c r="H798" s="6" t="s">
        <v>48</v>
      </c>
      <c r="I798" s="6" t="s">
        <v>36</v>
      </c>
      <c r="J798" s="6" t="s">
        <v>63</v>
      </c>
      <c r="K798" s="6" t="s">
        <v>26</v>
      </c>
      <c r="L798" s="6" t="s">
        <v>89</v>
      </c>
      <c r="M798" s="6" t="s">
        <v>270</v>
      </c>
      <c r="N798" s="9">
        <v>0.5</v>
      </c>
      <c r="O798" s="10">
        <v>19</v>
      </c>
      <c r="P798" s="10">
        <v>-4</v>
      </c>
      <c r="Q798" s="6">
        <v>3</v>
      </c>
      <c r="R798" s="6" t="s">
        <v>41</v>
      </c>
      <c r="S798" s="10">
        <f t="shared" si="12"/>
        <v>6.333333333333333</v>
      </c>
    </row>
    <row r="799" spans="1:19" x14ac:dyDescent="0.3">
      <c r="A799" s="6" t="s">
        <v>2148</v>
      </c>
      <c r="B799" s="7">
        <v>40780</v>
      </c>
      <c r="C799" s="8" t="s">
        <v>2149</v>
      </c>
      <c r="D799" s="6" t="s">
        <v>910</v>
      </c>
      <c r="E799" s="6" t="s">
        <v>138</v>
      </c>
      <c r="F799" s="6" t="s">
        <v>139</v>
      </c>
      <c r="G799" s="6" t="s">
        <v>1818</v>
      </c>
      <c r="H799" s="6" t="s">
        <v>48</v>
      </c>
      <c r="I799" s="6" t="s">
        <v>36</v>
      </c>
      <c r="J799" s="6" t="s">
        <v>63</v>
      </c>
      <c r="K799" s="6" t="s">
        <v>122</v>
      </c>
      <c r="L799" s="6" t="s">
        <v>168</v>
      </c>
      <c r="M799" s="6" t="s">
        <v>836</v>
      </c>
      <c r="N799" s="9">
        <v>0.5</v>
      </c>
      <c r="O799" s="10">
        <v>393</v>
      </c>
      <c r="P799" s="10">
        <v>-306</v>
      </c>
      <c r="Q799" s="6">
        <v>3</v>
      </c>
      <c r="R799" s="6" t="s">
        <v>29</v>
      </c>
      <c r="S799" s="10">
        <f t="shared" si="12"/>
        <v>131</v>
      </c>
    </row>
    <row r="800" spans="1:19" x14ac:dyDescent="0.3">
      <c r="A800" s="6" t="s">
        <v>2150</v>
      </c>
      <c r="B800" s="7">
        <v>40781</v>
      </c>
      <c r="C800" s="8" t="s">
        <v>2151</v>
      </c>
      <c r="D800" s="6" t="s">
        <v>2152</v>
      </c>
      <c r="E800" s="6" t="s">
        <v>100</v>
      </c>
      <c r="F800" s="6" t="s">
        <v>2153</v>
      </c>
      <c r="G800" s="6" t="s">
        <v>2154</v>
      </c>
      <c r="H800" s="6" t="s">
        <v>88</v>
      </c>
      <c r="I800" s="6" t="s">
        <v>36</v>
      </c>
      <c r="J800" s="6" t="s">
        <v>37</v>
      </c>
      <c r="K800" s="6" t="s">
        <v>38</v>
      </c>
      <c r="L800" s="6" t="s">
        <v>111</v>
      </c>
      <c r="M800" s="6" t="s">
        <v>754</v>
      </c>
      <c r="N800" s="9">
        <v>0.2</v>
      </c>
      <c r="O800" s="10">
        <v>259</v>
      </c>
      <c r="P800" s="10">
        <v>-55</v>
      </c>
      <c r="Q800" s="6">
        <v>2</v>
      </c>
      <c r="R800" s="6" t="s">
        <v>41</v>
      </c>
      <c r="S800" s="10">
        <f t="shared" si="12"/>
        <v>129.5</v>
      </c>
    </row>
    <row r="801" spans="1:19" x14ac:dyDescent="0.3">
      <c r="A801" s="6" t="s">
        <v>2150</v>
      </c>
      <c r="B801" s="7">
        <v>40781</v>
      </c>
      <c r="C801" s="8" t="s">
        <v>2151</v>
      </c>
      <c r="D801" s="6" t="s">
        <v>2152</v>
      </c>
      <c r="E801" s="6" t="s">
        <v>100</v>
      </c>
      <c r="F801" s="6" t="s">
        <v>2153</v>
      </c>
      <c r="G801" s="6" t="s">
        <v>2154</v>
      </c>
      <c r="H801" s="6" t="s">
        <v>88</v>
      </c>
      <c r="I801" s="6" t="s">
        <v>36</v>
      </c>
      <c r="J801" s="6" t="s">
        <v>37</v>
      </c>
      <c r="K801" s="6" t="s">
        <v>26</v>
      </c>
      <c r="L801" s="6" t="s">
        <v>49</v>
      </c>
      <c r="M801" s="6" t="s">
        <v>96</v>
      </c>
      <c r="N801" s="9">
        <v>0</v>
      </c>
      <c r="O801" s="10">
        <v>55</v>
      </c>
      <c r="P801" s="10">
        <v>10</v>
      </c>
      <c r="Q801" s="6">
        <v>1</v>
      </c>
      <c r="R801" s="6" t="s">
        <v>29</v>
      </c>
      <c r="S801" s="10">
        <f t="shared" si="12"/>
        <v>55</v>
      </c>
    </row>
    <row r="802" spans="1:19" x14ac:dyDescent="0.3">
      <c r="A802" s="6" t="s">
        <v>2155</v>
      </c>
      <c r="B802" s="7">
        <v>40781</v>
      </c>
      <c r="C802" s="8" t="s">
        <v>2156</v>
      </c>
      <c r="D802" s="6" t="s">
        <v>2157</v>
      </c>
      <c r="E802" s="6" t="s">
        <v>33</v>
      </c>
      <c r="F802" s="6" t="s">
        <v>34</v>
      </c>
      <c r="G802" s="6" t="s">
        <v>1692</v>
      </c>
      <c r="H802" s="6" t="s">
        <v>23</v>
      </c>
      <c r="I802" s="6" t="s">
        <v>36</v>
      </c>
      <c r="J802" s="6" t="s">
        <v>25</v>
      </c>
      <c r="K802" s="6" t="s">
        <v>26</v>
      </c>
      <c r="L802" s="6" t="s">
        <v>72</v>
      </c>
      <c r="M802" s="6" t="s">
        <v>2158</v>
      </c>
      <c r="N802" s="9">
        <v>0</v>
      </c>
      <c r="O802" s="10">
        <v>17</v>
      </c>
      <c r="P802" s="10">
        <v>4</v>
      </c>
      <c r="Q802" s="6">
        <v>1</v>
      </c>
      <c r="R802" s="6" t="s">
        <v>29</v>
      </c>
      <c r="S802" s="10">
        <f t="shared" si="12"/>
        <v>17</v>
      </c>
    </row>
    <row r="803" spans="1:19" x14ac:dyDescent="0.3">
      <c r="A803" s="6" t="s">
        <v>2159</v>
      </c>
      <c r="B803" s="7">
        <v>40781</v>
      </c>
      <c r="C803" s="8" t="s">
        <v>2160</v>
      </c>
      <c r="D803" s="6" t="s">
        <v>2152</v>
      </c>
      <c r="E803" s="6" t="s">
        <v>45</v>
      </c>
      <c r="F803" s="6" t="s">
        <v>355</v>
      </c>
      <c r="G803" s="6" t="s">
        <v>2161</v>
      </c>
      <c r="H803" s="6" t="s">
        <v>48</v>
      </c>
      <c r="I803" s="6" t="s">
        <v>36</v>
      </c>
      <c r="J803" s="6" t="s">
        <v>25</v>
      </c>
      <c r="K803" s="6" t="s">
        <v>26</v>
      </c>
      <c r="L803" s="6" t="s">
        <v>57</v>
      </c>
      <c r="M803" s="6" t="s">
        <v>202</v>
      </c>
      <c r="N803" s="9">
        <v>0.1</v>
      </c>
      <c r="O803" s="10">
        <v>71</v>
      </c>
      <c r="P803" s="10">
        <v>32</v>
      </c>
      <c r="Q803" s="6">
        <v>3</v>
      </c>
      <c r="R803" s="6" t="s">
        <v>41</v>
      </c>
      <c r="S803" s="10">
        <f t="shared" si="12"/>
        <v>23.666666666666668</v>
      </c>
    </row>
    <row r="804" spans="1:19" x14ac:dyDescent="0.3">
      <c r="A804" s="6" t="s">
        <v>2159</v>
      </c>
      <c r="B804" s="7">
        <v>40781</v>
      </c>
      <c r="C804" s="8" t="s">
        <v>2160</v>
      </c>
      <c r="D804" s="6" t="s">
        <v>2152</v>
      </c>
      <c r="E804" s="6" t="s">
        <v>45</v>
      </c>
      <c r="F804" s="6" t="s">
        <v>355</v>
      </c>
      <c r="G804" s="6" t="s">
        <v>2161</v>
      </c>
      <c r="H804" s="6" t="s">
        <v>48</v>
      </c>
      <c r="I804" s="6" t="s">
        <v>36</v>
      </c>
      <c r="J804" s="6" t="s">
        <v>25</v>
      </c>
      <c r="K804" s="6" t="s">
        <v>26</v>
      </c>
      <c r="L804" s="6" t="s">
        <v>166</v>
      </c>
      <c r="M804" s="6" t="s">
        <v>817</v>
      </c>
      <c r="N804" s="9">
        <v>0</v>
      </c>
      <c r="O804" s="10">
        <v>189</v>
      </c>
      <c r="P804" s="10">
        <v>45</v>
      </c>
      <c r="Q804" s="6">
        <v>7</v>
      </c>
      <c r="R804" s="6" t="s">
        <v>29</v>
      </c>
      <c r="S804" s="10">
        <f t="shared" si="12"/>
        <v>27</v>
      </c>
    </row>
    <row r="805" spans="1:19" x14ac:dyDescent="0.3">
      <c r="A805" s="6" t="s">
        <v>2162</v>
      </c>
      <c r="B805" s="7">
        <v>40781</v>
      </c>
      <c r="C805" s="8" t="s">
        <v>2163</v>
      </c>
      <c r="D805" s="6" t="s">
        <v>2164</v>
      </c>
      <c r="E805" s="6" t="s">
        <v>117</v>
      </c>
      <c r="F805" s="6" t="s">
        <v>555</v>
      </c>
      <c r="G805" s="6" t="s">
        <v>1792</v>
      </c>
      <c r="H805" s="6" t="s">
        <v>48</v>
      </c>
      <c r="I805" s="6" t="s">
        <v>55</v>
      </c>
      <c r="J805" s="6" t="s">
        <v>37</v>
      </c>
      <c r="K805" s="6" t="s">
        <v>26</v>
      </c>
      <c r="L805" s="6" t="s">
        <v>49</v>
      </c>
      <c r="M805" s="6" t="s">
        <v>778</v>
      </c>
      <c r="N805" s="9">
        <v>0</v>
      </c>
      <c r="O805" s="10">
        <v>53</v>
      </c>
      <c r="P805" s="10">
        <v>23</v>
      </c>
      <c r="Q805" s="6">
        <v>1</v>
      </c>
      <c r="R805" s="6" t="s">
        <v>41</v>
      </c>
      <c r="S805" s="10">
        <f t="shared" si="12"/>
        <v>53</v>
      </c>
    </row>
    <row r="806" spans="1:19" x14ac:dyDescent="0.3">
      <c r="A806" s="6" t="s">
        <v>2165</v>
      </c>
      <c r="B806" s="7">
        <v>40781</v>
      </c>
      <c r="C806" s="8" t="s">
        <v>2166</v>
      </c>
      <c r="D806" s="6" t="s">
        <v>2167</v>
      </c>
      <c r="E806" s="6" t="s">
        <v>45</v>
      </c>
      <c r="F806" s="6" t="s">
        <v>206</v>
      </c>
      <c r="G806" s="6" t="s">
        <v>2168</v>
      </c>
      <c r="H806" s="6" t="s">
        <v>48</v>
      </c>
      <c r="I806" s="6" t="s">
        <v>55</v>
      </c>
      <c r="J806" s="6" t="s">
        <v>110</v>
      </c>
      <c r="K806" s="6" t="s">
        <v>26</v>
      </c>
      <c r="L806" s="6" t="s">
        <v>49</v>
      </c>
      <c r="M806" s="6" t="s">
        <v>2169</v>
      </c>
      <c r="N806" s="9">
        <v>0</v>
      </c>
      <c r="O806" s="10">
        <v>158</v>
      </c>
      <c r="P806" s="10">
        <v>30</v>
      </c>
      <c r="Q806" s="6">
        <v>3</v>
      </c>
      <c r="R806" s="6" t="s">
        <v>29</v>
      </c>
      <c r="S806" s="10">
        <f t="shared" si="12"/>
        <v>52.666666666666664</v>
      </c>
    </row>
    <row r="807" spans="1:19" x14ac:dyDescent="0.3">
      <c r="A807" s="6" t="s">
        <v>2165</v>
      </c>
      <c r="B807" s="7">
        <v>40781</v>
      </c>
      <c r="C807" s="8" t="s">
        <v>2166</v>
      </c>
      <c r="D807" s="6" t="s">
        <v>2167</v>
      </c>
      <c r="E807" s="6" t="s">
        <v>45</v>
      </c>
      <c r="F807" s="6" t="s">
        <v>206</v>
      </c>
      <c r="G807" s="6" t="s">
        <v>2168</v>
      </c>
      <c r="H807" s="6" t="s">
        <v>48</v>
      </c>
      <c r="I807" s="6" t="s">
        <v>55</v>
      </c>
      <c r="J807" s="6" t="s">
        <v>110</v>
      </c>
      <c r="K807" s="6" t="s">
        <v>26</v>
      </c>
      <c r="L807" s="6" t="s">
        <v>166</v>
      </c>
      <c r="M807" s="6" t="s">
        <v>2170</v>
      </c>
      <c r="N807" s="9">
        <v>0</v>
      </c>
      <c r="O807" s="10">
        <v>84</v>
      </c>
      <c r="P807" s="10">
        <v>29</v>
      </c>
      <c r="Q807" s="6">
        <v>2</v>
      </c>
      <c r="R807" s="6" t="s">
        <v>29</v>
      </c>
      <c r="S807" s="10">
        <f t="shared" si="12"/>
        <v>42</v>
      </c>
    </row>
    <row r="808" spans="1:19" x14ac:dyDescent="0.3">
      <c r="A808" s="6" t="s">
        <v>2165</v>
      </c>
      <c r="B808" s="7">
        <v>40781</v>
      </c>
      <c r="C808" s="8" t="s">
        <v>2166</v>
      </c>
      <c r="D808" s="6" t="s">
        <v>2167</v>
      </c>
      <c r="E808" s="6" t="s">
        <v>45</v>
      </c>
      <c r="F808" s="6" t="s">
        <v>206</v>
      </c>
      <c r="G808" s="6" t="s">
        <v>2168</v>
      </c>
      <c r="H808" s="6" t="s">
        <v>48</v>
      </c>
      <c r="I808" s="6" t="s">
        <v>55</v>
      </c>
      <c r="J808" s="6" t="s">
        <v>110</v>
      </c>
      <c r="K808" s="6" t="s">
        <v>122</v>
      </c>
      <c r="L808" s="6" t="s">
        <v>168</v>
      </c>
      <c r="M808" s="6" t="s">
        <v>2171</v>
      </c>
      <c r="N808" s="9">
        <v>0.15</v>
      </c>
      <c r="O808" s="10">
        <v>538</v>
      </c>
      <c r="P808" s="10">
        <v>-19</v>
      </c>
      <c r="Q808" s="6">
        <v>2</v>
      </c>
      <c r="R808" s="6" t="s">
        <v>29</v>
      </c>
      <c r="S808" s="10">
        <f t="shared" si="12"/>
        <v>269</v>
      </c>
    </row>
    <row r="809" spans="1:19" x14ac:dyDescent="0.3">
      <c r="A809" s="6" t="s">
        <v>2172</v>
      </c>
      <c r="B809" s="7">
        <v>40782</v>
      </c>
      <c r="C809" s="8" t="s">
        <v>2173</v>
      </c>
      <c r="D809" s="6" t="s">
        <v>2174</v>
      </c>
      <c r="E809" s="6" t="s">
        <v>591</v>
      </c>
      <c r="F809" s="6" t="s">
        <v>592</v>
      </c>
      <c r="G809" s="6" t="s">
        <v>593</v>
      </c>
      <c r="H809" s="6" t="s">
        <v>23</v>
      </c>
      <c r="I809" s="6" t="s">
        <v>55</v>
      </c>
      <c r="J809" s="6" t="s">
        <v>37</v>
      </c>
      <c r="K809" s="6" t="s">
        <v>38</v>
      </c>
      <c r="L809" s="6" t="s">
        <v>111</v>
      </c>
      <c r="M809" s="6" t="s">
        <v>2175</v>
      </c>
      <c r="N809" s="9">
        <v>0</v>
      </c>
      <c r="O809" s="10">
        <v>267</v>
      </c>
      <c r="P809" s="10">
        <v>29</v>
      </c>
      <c r="Q809" s="6">
        <v>2</v>
      </c>
      <c r="R809" s="6" t="s">
        <v>41</v>
      </c>
      <c r="S809" s="10">
        <f t="shared" si="12"/>
        <v>133.5</v>
      </c>
    </row>
    <row r="810" spans="1:19" x14ac:dyDescent="0.3">
      <c r="A810" s="6" t="s">
        <v>2172</v>
      </c>
      <c r="B810" s="7">
        <v>40782</v>
      </c>
      <c r="C810" s="8" t="s">
        <v>2173</v>
      </c>
      <c r="D810" s="6" t="s">
        <v>2174</v>
      </c>
      <c r="E810" s="6" t="s">
        <v>591</v>
      </c>
      <c r="F810" s="6" t="s">
        <v>592</v>
      </c>
      <c r="G810" s="6" t="s">
        <v>593</v>
      </c>
      <c r="H810" s="6" t="s">
        <v>23</v>
      </c>
      <c r="I810" s="6" t="s">
        <v>55</v>
      </c>
      <c r="J810" s="6" t="s">
        <v>37</v>
      </c>
      <c r="K810" s="6" t="s">
        <v>26</v>
      </c>
      <c r="L810" s="6" t="s">
        <v>162</v>
      </c>
      <c r="M810" s="6" t="s">
        <v>2176</v>
      </c>
      <c r="N810" s="9">
        <v>0</v>
      </c>
      <c r="O810" s="10">
        <v>275</v>
      </c>
      <c r="P810" s="10">
        <v>8</v>
      </c>
      <c r="Q810" s="6">
        <v>4</v>
      </c>
      <c r="R810" s="6" t="s">
        <v>41</v>
      </c>
      <c r="S810" s="10">
        <f t="shared" si="12"/>
        <v>68.75</v>
      </c>
    </row>
    <row r="811" spans="1:19" x14ac:dyDescent="0.3">
      <c r="A811" s="6" t="s">
        <v>2172</v>
      </c>
      <c r="B811" s="7">
        <v>40782</v>
      </c>
      <c r="C811" s="8" t="s">
        <v>2173</v>
      </c>
      <c r="D811" s="6" t="s">
        <v>2174</v>
      </c>
      <c r="E811" s="6" t="s">
        <v>591</v>
      </c>
      <c r="F811" s="6" t="s">
        <v>592</v>
      </c>
      <c r="G811" s="6" t="s">
        <v>593</v>
      </c>
      <c r="H811" s="6" t="s">
        <v>23</v>
      </c>
      <c r="I811" s="6" t="s">
        <v>55</v>
      </c>
      <c r="J811" s="6" t="s">
        <v>37</v>
      </c>
      <c r="K811" s="6" t="s">
        <v>26</v>
      </c>
      <c r="L811" s="6" t="s">
        <v>104</v>
      </c>
      <c r="M811" s="6" t="s">
        <v>2177</v>
      </c>
      <c r="N811" s="9">
        <v>0</v>
      </c>
      <c r="O811" s="10">
        <v>9</v>
      </c>
      <c r="P811" s="10">
        <v>3</v>
      </c>
      <c r="Q811" s="6">
        <v>2</v>
      </c>
      <c r="R811" s="6" t="s">
        <v>29</v>
      </c>
      <c r="S811" s="10">
        <f t="shared" si="12"/>
        <v>4.5</v>
      </c>
    </row>
    <row r="812" spans="1:19" x14ac:dyDescent="0.3">
      <c r="A812" s="6" t="s">
        <v>2178</v>
      </c>
      <c r="B812" s="7">
        <v>40782</v>
      </c>
      <c r="C812" s="8" t="s">
        <v>2179</v>
      </c>
      <c r="D812" s="6" t="s">
        <v>2180</v>
      </c>
      <c r="E812" s="6" t="s">
        <v>85</v>
      </c>
      <c r="F812" s="6" t="s">
        <v>632</v>
      </c>
      <c r="G812" s="6" t="s">
        <v>878</v>
      </c>
      <c r="H812" s="6" t="s">
        <v>88</v>
      </c>
      <c r="I812" s="6" t="s">
        <v>36</v>
      </c>
      <c r="J812" s="6" t="s">
        <v>25</v>
      </c>
      <c r="K812" s="6" t="s">
        <v>122</v>
      </c>
      <c r="L812" s="6" t="s">
        <v>214</v>
      </c>
      <c r="M812" s="6" t="s">
        <v>2181</v>
      </c>
      <c r="N812" s="9">
        <v>0</v>
      </c>
      <c r="O812" s="10">
        <v>742</v>
      </c>
      <c r="P812" s="10">
        <v>59</v>
      </c>
      <c r="Q812" s="6">
        <v>3</v>
      </c>
      <c r="R812" s="6" t="s">
        <v>41</v>
      </c>
      <c r="S812" s="10">
        <f t="shared" si="12"/>
        <v>247.33333333333334</v>
      </c>
    </row>
    <row r="813" spans="1:19" x14ac:dyDescent="0.3">
      <c r="A813" s="6" t="s">
        <v>2182</v>
      </c>
      <c r="B813" s="7">
        <v>40782</v>
      </c>
      <c r="C813" s="8" t="s">
        <v>2183</v>
      </c>
      <c r="D813" s="6" t="s">
        <v>2128</v>
      </c>
      <c r="E813" s="6" t="s">
        <v>117</v>
      </c>
      <c r="F813" s="6" t="s">
        <v>887</v>
      </c>
      <c r="G813" s="6" t="s">
        <v>887</v>
      </c>
      <c r="H813" s="6" t="s">
        <v>48</v>
      </c>
      <c r="I813" s="6" t="s">
        <v>55</v>
      </c>
      <c r="J813" s="6" t="s">
        <v>37</v>
      </c>
      <c r="K813" s="6" t="s">
        <v>122</v>
      </c>
      <c r="L813" s="6" t="s">
        <v>214</v>
      </c>
      <c r="M813" s="6" t="s">
        <v>2184</v>
      </c>
      <c r="N813" s="9">
        <v>0</v>
      </c>
      <c r="O813" s="10">
        <v>280</v>
      </c>
      <c r="P813" s="10">
        <v>45</v>
      </c>
      <c r="Q813" s="6">
        <v>6</v>
      </c>
      <c r="R813" s="6" t="s">
        <v>41</v>
      </c>
      <c r="S813" s="10">
        <f t="shared" si="12"/>
        <v>46.666666666666664</v>
      </c>
    </row>
    <row r="814" spans="1:19" x14ac:dyDescent="0.3">
      <c r="A814" s="6" t="s">
        <v>2185</v>
      </c>
      <c r="B814" s="7">
        <v>40782</v>
      </c>
      <c r="C814" s="8" t="s">
        <v>2186</v>
      </c>
      <c r="D814" s="6" t="s">
        <v>2081</v>
      </c>
      <c r="E814" s="6" t="s">
        <v>85</v>
      </c>
      <c r="F814" s="6" t="s">
        <v>199</v>
      </c>
      <c r="G814" s="6" t="s">
        <v>1362</v>
      </c>
      <c r="H814" s="6" t="s">
        <v>88</v>
      </c>
      <c r="I814" s="6" t="s">
        <v>36</v>
      </c>
      <c r="J814" s="6" t="s">
        <v>37</v>
      </c>
      <c r="K814" s="6" t="s">
        <v>38</v>
      </c>
      <c r="L814" s="6" t="s">
        <v>39</v>
      </c>
      <c r="M814" s="6" t="s">
        <v>2187</v>
      </c>
      <c r="N814" s="9">
        <v>0</v>
      </c>
      <c r="O814" s="10">
        <v>630</v>
      </c>
      <c r="P814" s="10">
        <v>132</v>
      </c>
      <c r="Q814" s="6">
        <v>5</v>
      </c>
      <c r="R814" s="6" t="s">
        <v>41</v>
      </c>
      <c r="S814" s="10">
        <f t="shared" si="12"/>
        <v>126</v>
      </c>
    </row>
    <row r="815" spans="1:19" x14ac:dyDescent="0.3">
      <c r="A815" s="6" t="s">
        <v>2188</v>
      </c>
      <c r="B815" s="7">
        <v>40784</v>
      </c>
      <c r="C815" s="8" t="s">
        <v>2189</v>
      </c>
      <c r="D815" s="6" t="s">
        <v>1217</v>
      </c>
      <c r="E815" s="6" t="s">
        <v>138</v>
      </c>
      <c r="F815" s="6" t="s">
        <v>676</v>
      </c>
      <c r="G815" s="6" t="s">
        <v>677</v>
      </c>
      <c r="H815" s="6" t="s">
        <v>48</v>
      </c>
      <c r="I815" s="6" t="s">
        <v>36</v>
      </c>
      <c r="J815" s="6" t="s">
        <v>63</v>
      </c>
      <c r="K815" s="6" t="s">
        <v>38</v>
      </c>
      <c r="L815" s="6" t="s">
        <v>251</v>
      </c>
      <c r="M815" s="6" t="s">
        <v>1157</v>
      </c>
      <c r="N815" s="9">
        <v>0.2</v>
      </c>
      <c r="O815" s="10">
        <v>175</v>
      </c>
      <c r="P815" s="10">
        <v>24</v>
      </c>
      <c r="Q815" s="6">
        <v>5</v>
      </c>
      <c r="R815" s="6" t="s">
        <v>29</v>
      </c>
      <c r="S815" s="10">
        <f t="shared" si="12"/>
        <v>35</v>
      </c>
    </row>
    <row r="816" spans="1:19" x14ac:dyDescent="0.3">
      <c r="A816" s="6" t="s">
        <v>2188</v>
      </c>
      <c r="B816" s="7">
        <v>40784</v>
      </c>
      <c r="C816" s="8" t="s">
        <v>2189</v>
      </c>
      <c r="D816" s="6" t="s">
        <v>1217</v>
      </c>
      <c r="E816" s="6" t="s">
        <v>138</v>
      </c>
      <c r="F816" s="6" t="s">
        <v>676</v>
      </c>
      <c r="G816" s="6" t="s">
        <v>677</v>
      </c>
      <c r="H816" s="6" t="s">
        <v>48</v>
      </c>
      <c r="I816" s="6" t="s">
        <v>36</v>
      </c>
      <c r="J816" s="6" t="s">
        <v>63</v>
      </c>
      <c r="K816" s="6" t="s">
        <v>26</v>
      </c>
      <c r="L816" s="6" t="s">
        <v>49</v>
      </c>
      <c r="M816" s="6" t="s">
        <v>113</v>
      </c>
      <c r="N816" s="9">
        <v>0.5</v>
      </c>
      <c r="O816" s="10">
        <v>154</v>
      </c>
      <c r="P816" s="10">
        <v>-96</v>
      </c>
      <c r="Q816" s="6">
        <v>6</v>
      </c>
      <c r="R816" s="6" t="s">
        <v>41</v>
      </c>
      <c r="S816" s="10">
        <f t="shared" si="12"/>
        <v>25.666666666666668</v>
      </c>
    </row>
    <row r="817" spans="1:19" x14ac:dyDescent="0.3">
      <c r="A817" s="6" t="s">
        <v>2190</v>
      </c>
      <c r="B817" s="7">
        <v>40784</v>
      </c>
      <c r="C817" s="8" t="s">
        <v>2191</v>
      </c>
      <c r="D817" s="6" t="s">
        <v>297</v>
      </c>
      <c r="E817" s="6" t="s">
        <v>489</v>
      </c>
      <c r="F817" s="6" t="s">
        <v>490</v>
      </c>
      <c r="G817" s="6" t="s">
        <v>490</v>
      </c>
      <c r="H817" s="6" t="s">
        <v>23</v>
      </c>
      <c r="I817" s="6" t="s">
        <v>55</v>
      </c>
      <c r="J817" s="6" t="s">
        <v>63</v>
      </c>
      <c r="K817" s="6" t="s">
        <v>38</v>
      </c>
      <c r="L817" s="6" t="s">
        <v>251</v>
      </c>
      <c r="M817" s="6" t="s">
        <v>2192</v>
      </c>
      <c r="N817" s="9">
        <v>0.6</v>
      </c>
      <c r="O817" s="10">
        <v>87</v>
      </c>
      <c r="P817" s="10">
        <v>-106</v>
      </c>
      <c r="Q817" s="6">
        <v>2</v>
      </c>
      <c r="R817" s="6" t="s">
        <v>29</v>
      </c>
      <c r="S817" s="10">
        <f t="shared" si="12"/>
        <v>43.5</v>
      </c>
    </row>
    <row r="818" spans="1:19" x14ac:dyDescent="0.3">
      <c r="A818" s="6" t="s">
        <v>2193</v>
      </c>
      <c r="B818" s="7">
        <v>40785</v>
      </c>
      <c r="C818" s="8" t="s">
        <v>2194</v>
      </c>
      <c r="D818" s="6" t="s">
        <v>2195</v>
      </c>
      <c r="E818" s="6" t="s">
        <v>33</v>
      </c>
      <c r="F818" s="6" t="s">
        <v>34</v>
      </c>
      <c r="G818" s="6" t="s">
        <v>2196</v>
      </c>
      <c r="H818" s="6" t="s">
        <v>23</v>
      </c>
      <c r="I818" s="6" t="s">
        <v>55</v>
      </c>
      <c r="J818" s="6" t="s">
        <v>37</v>
      </c>
      <c r="K818" s="6" t="s">
        <v>26</v>
      </c>
      <c r="L818" s="6" t="s">
        <v>89</v>
      </c>
      <c r="M818" s="6" t="s">
        <v>2197</v>
      </c>
      <c r="N818" s="9">
        <v>0</v>
      </c>
      <c r="O818" s="10">
        <v>10</v>
      </c>
      <c r="P818" s="10">
        <v>4</v>
      </c>
      <c r="Q818" s="6">
        <v>2</v>
      </c>
      <c r="R818" s="6" t="s">
        <v>41</v>
      </c>
      <c r="S818" s="10">
        <f t="shared" si="12"/>
        <v>5</v>
      </c>
    </row>
    <row r="819" spans="1:19" x14ac:dyDescent="0.3">
      <c r="A819" s="6" t="s">
        <v>2198</v>
      </c>
      <c r="B819" s="7">
        <v>40785</v>
      </c>
      <c r="C819" s="8" t="s">
        <v>2199</v>
      </c>
      <c r="D819" s="6" t="s">
        <v>665</v>
      </c>
      <c r="E819" s="6" t="s">
        <v>85</v>
      </c>
      <c r="F819" s="6" t="s">
        <v>776</v>
      </c>
      <c r="G819" s="6" t="s">
        <v>2200</v>
      </c>
      <c r="H819" s="6" t="s">
        <v>88</v>
      </c>
      <c r="I819" s="6" t="s">
        <v>36</v>
      </c>
      <c r="J819" s="6" t="s">
        <v>25</v>
      </c>
      <c r="K819" s="6" t="s">
        <v>38</v>
      </c>
      <c r="L819" s="6" t="s">
        <v>251</v>
      </c>
      <c r="M819" s="6" t="s">
        <v>2110</v>
      </c>
      <c r="N819" s="9">
        <v>0</v>
      </c>
      <c r="O819" s="10">
        <v>76</v>
      </c>
      <c r="P819" s="10">
        <v>9</v>
      </c>
      <c r="Q819" s="6">
        <v>4</v>
      </c>
      <c r="R819" s="6" t="s">
        <v>29</v>
      </c>
      <c r="S819" s="10">
        <f t="shared" si="12"/>
        <v>19</v>
      </c>
    </row>
    <row r="820" spans="1:19" x14ac:dyDescent="0.3">
      <c r="A820" s="6" t="s">
        <v>2198</v>
      </c>
      <c r="B820" s="7">
        <v>40785</v>
      </c>
      <c r="C820" s="8" t="s">
        <v>2199</v>
      </c>
      <c r="D820" s="6" t="s">
        <v>665</v>
      </c>
      <c r="E820" s="6" t="s">
        <v>85</v>
      </c>
      <c r="F820" s="6" t="s">
        <v>776</v>
      </c>
      <c r="G820" s="6" t="s">
        <v>2200</v>
      </c>
      <c r="H820" s="6" t="s">
        <v>88</v>
      </c>
      <c r="I820" s="6" t="s">
        <v>36</v>
      </c>
      <c r="J820" s="6" t="s">
        <v>25</v>
      </c>
      <c r="K820" s="6" t="s">
        <v>26</v>
      </c>
      <c r="L820" s="6" t="s">
        <v>166</v>
      </c>
      <c r="M820" s="6" t="s">
        <v>1353</v>
      </c>
      <c r="N820" s="9">
        <v>0</v>
      </c>
      <c r="O820" s="10">
        <v>80</v>
      </c>
      <c r="P820" s="10">
        <v>34</v>
      </c>
      <c r="Q820" s="6">
        <v>3</v>
      </c>
      <c r="R820" s="6" t="s">
        <v>41</v>
      </c>
      <c r="S820" s="10">
        <f t="shared" si="12"/>
        <v>26.666666666666668</v>
      </c>
    </row>
    <row r="821" spans="1:19" x14ac:dyDescent="0.3">
      <c r="A821" s="6" t="s">
        <v>2201</v>
      </c>
      <c r="B821" s="7">
        <v>40785</v>
      </c>
      <c r="C821" s="8" t="s">
        <v>2202</v>
      </c>
      <c r="D821" s="6" t="s">
        <v>1935</v>
      </c>
      <c r="E821" s="6" t="s">
        <v>45</v>
      </c>
      <c r="F821" s="6" t="s">
        <v>69</v>
      </c>
      <c r="G821" s="6" t="s">
        <v>1945</v>
      </c>
      <c r="H821" s="6" t="s">
        <v>48</v>
      </c>
      <c r="I821" s="6" t="s">
        <v>36</v>
      </c>
      <c r="J821" s="6" t="s">
        <v>37</v>
      </c>
      <c r="K821" s="6" t="s">
        <v>26</v>
      </c>
      <c r="L821" s="6" t="s">
        <v>57</v>
      </c>
      <c r="M821" s="6" t="s">
        <v>2203</v>
      </c>
      <c r="N821" s="9">
        <v>0.1</v>
      </c>
      <c r="O821" s="10">
        <v>146</v>
      </c>
      <c r="P821" s="10">
        <v>18</v>
      </c>
      <c r="Q821" s="6">
        <v>3</v>
      </c>
      <c r="R821" s="6" t="s">
        <v>29</v>
      </c>
      <c r="S821" s="10">
        <f t="shared" si="12"/>
        <v>48.666666666666664</v>
      </c>
    </row>
    <row r="822" spans="1:19" x14ac:dyDescent="0.3">
      <c r="A822" s="6" t="s">
        <v>2201</v>
      </c>
      <c r="B822" s="7">
        <v>40785</v>
      </c>
      <c r="C822" s="8" t="s">
        <v>2202</v>
      </c>
      <c r="D822" s="6" t="s">
        <v>1935</v>
      </c>
      <c r="E822" s="6" t="s">
        <v>45</v>
      </c>
      <c r="F822" s="6" t="s">
        <v>69</v>
      </c>
      <c r="G822" s="6" t="s">
        <v>1945</v>
      </c>
      <c r="H822" s="6" t="s">
        <v>48</v>
      </c>
      <c r="I822" s="6" t="s">
        <v>36</v>
      </c>
      <c r="J822" s="6" t="s">
        <v>37</v>
      </c>
      <c r="K822" s="6" t="s">
        <v>122</v>
      </c>
      <c r="L822" s="6" t="s">
        <v>123</v>
      </c>
      <c r="M822" s="6" t="s">
        <v>1634</v>
      </c>
      <c r="N822" s="9">
        <v>0.15</v>
      </c>
      <c r="O822" s="10">
        <v>683</v>
      </c>
      <c r="P822" s="10">
        <v>-96</v>
      </c>
      <c r="Q822" s="6">
        <v>3</v>
      </c>
      <c r="R822" s="6" t="s">
        <v>41</v>
      </c>
      <c r="S822" s="10">
        <f t="shared" si="12"/>
        <v>227.66666666666666</v>
      </c>
    </row>
    <row r="823" spans="1:19" x14ac:dyDescent="0.3">
      <c r="A823" s="6" t="s">
        <v>2204</v>
      </c>
      <c r="B823" s="7">
        <v>40785</v>
      </c>
      <c r="C823" s="8" t="s">
        <v>2205</v>
      </c>
      <c r="D823" s="6" t="s">
        <v>1298</v>
      </c>
      <c r="E823" s="6" t="s">
        <v>489</v>
      </c>
      <c r="F823" s="6" t="s">
        <v>490</v>
      </c>
      <c r="G823" s="6" t="s">
        <v>490</v>
      </c>
      <c r="H823" s="6" t="s">
        <v>23</v>
      </c>
      <c r="I823" s="6" t="s">
        <v>24</v>
      </c>
      <c r="J823" s="6" t="s">
        <v>37</v>
      </c>
      <c r="K823" s="6" t="s">
        <v>26</v>
      </c>
      <c r="L823" s="6" t="s">
        <v>166</v>
      </c>
      <c r="M823" s="6" t="s">
        <v>2206</v>
      </c>
      <c r="N823" s="9">
        <v>0.5</v>
      </c>
      <c r="O823" s="10">
        <v>85</v>
      </c>
      <c r="P823" s="10">
        <v>-59</v>
      </c>
      <c r="Q823" s="6">
        <v>4</v>
      </c>
      <c r="R823" s="6" t="s">
        <v>41</v>
      </c>
      <c r="S823" s="10">
        <f t="shared" si="12"/>
        <v>21.25</v>
      </c>
    </row>
    <row r="824" spans="1:19" x14ac:dyDescent="0.3">
      <c r="A824" s="6" t="s">
        <v>2204</v>
      </c>
      <c r="B824" s="7">
        <v>40785</v>
      </c>
      <c r="C824" s="8" t="s">
        <v>2205</v>
      </c>
      <c r="D824" s="6" t="s">
        <v>1298</v>
      </c>
      <c r="E824" s="6" t="s">
        <v>489</v>
      </c>
      <c r="F824" s="6" t="s">
        <v>490</v>
      </c>
      <c r="G824" s="6" t="s">
        <v>490</v>
      </c>
      <c r="H824" s="6" t="s">
        <v>23</v>
      </c>
      <c r="I824" s="6" t="s">
        <v>24</v>
      </c>
      <c r="J824" s="6" t="s">
        <v>37</v>
      </c>
      <c r="K824" s="6" t="s">
        <v>122</v>
      </c>
      <c r="L824" s="6" t="s">
        <v>168</v>
      </c>
      <c r="M824" s="6" t="s">
        <v>1270</v>
      </c>
      <c r="N824" s="9">
        <v>0.5</v>
      </c>
      <c r="O824" s="10">
        <v>221</v>
      </c>
      <c r="P824" s="10">
        <v>-221</v>
      </c>
      <c r="Q824" s="6">
        <v>3</v>
      </c>
      <c r="R824" s="6" t="s">
        <v>41</v>
      </c>
      <c r="S824" s="10">
        <f t="shared" si="12"/>
        <v>73.666666666666671</v>
      </c>
    </row>
    <row r="825" spans="1:19" x14ac:dyDescent="0.3">
      <c r="A825" s="6" t="s">
        <v>2207</v>
      </c>
      <c r="B825" s="7">
        <v>40786</v>
      </c>
      <c r="C825" s="8" t="s">
        <v>2208</v>
      </c>
      <c r="D825" s="6" t="s">
        <v>2180</v>
      </c>
      <c r="E825" s="6" t="s">
        <v>117</v>
      </c>
      <c r="F825" s="6" t="s">
        <v>212</v>
      </c>
      <c r="G825" s="6" t="s">
        <v>2209</v>
      </c>
      <c r="H825" s="6" t="s">
        <v>48</v>
      </c>
      <c r="I825" s="6" t="s">
        <v>36</v>
      </c>
      <c r="J825" s="6" t="s">
        <v>37</v>
      </c>
      <c r="K825" s="6" t="s">
        <v>26</v>
      </c>
      <c r="L825" s="6" t="s">
        <v>49</v>
      </c>
      <c r="M825" s="6" t="s">
        <v>2210</v>
      </c>
      <c r="N825" s="9">
        <v>0</v>
      </c>
      <c r="O825" s="10">
        <v>114</v>
      </c>
      <c r="P825" s="10">
        <v>41</v>
      </c>
      <c r="Q825" s="6">
        <v>6</v>
      </c>
      <c r="R825" s="6" t="s">
        <v>41</v>
      </c>
      <c r="S825" s="10">
        <f t="shared" si="12"/>
        <v>19</v>
      </c>
    </row>
    <row r="826" spans="1:19" x14ac:dyDescent="0.3">
      <c r="A826" s="6" t="s">
        <v>2207</v>
      </c>
      <c r="B826" s="7">
        <v>40786</v>
      </c>
      <c r="C826" s="8" t="s">
        <v>2208</v>
      </c>
      <c r="D826" s="6" t="s">
        <v>2180</v>
      </c>
      <c r="E826" s="6" t="s">
        <v>117</v>
      </c>
      <c r="F826" s="6" t="s">
        <v>212</v>
      </c>
      <c r="G826" s="6" t="s">
        <v>2209</v>
      </c>
      <c r="H826" s="6" t="s">
        <v>48</v>
      </c>
      <c r="I826" s="6" t="s">
        <v>36</v>
      </c>
      <c r="J826" s="6" t="s">
        <v>37</v>
      </c>
      <c r="K826" s="6" t="s">
        <v>26</v>
      </c>
      <c r="L826" s="6" t="s">
        <v>57</v>
      </c>
      <c r="M826" s="6" t="s">
        <v>2211</v>
      </c>
      <c r="N826" s="9">
        <v>0.1</v>
      </c>
      <c r="O826" s="10">
        <v>374</v>
      </c>
      <c r="P826" s="10">
        <v>141</v>
      </c>
      <c r="Q826" s="6">
        <v>2</v>
      </c>
      <c r="R826" s="6" t="s">
        <v>29</v>
      </c>
      <c r="S826" s="10">
        <f t="shared" si="12"/>
        <v>187</v>
      </c>
    </row>
    <row r="827" spans="1:19" x14ac:dyDescent="0.3">
      <c r="A827" s="6" t="s">
        <v>2212</v>
      </c>
      <c r="B827" s="7">
        <v>40786</v>
      </c>
      <c r="C827" s="8" t="s">
        <v>2213</v>
      </c>
      <c r="D827" s="6" t="s">
        <v>681</v>
      </c>
      <c r="E827" s="6" t="s">
        <v>117</v>
      </c>
      <c r="F827" s="6" t="s">
        <v>212</v>
      </c>
      <c r="G827" s="6" t="s">
        <v>2214</v>
      </c>
      <c r="H827" s="6" t="s">
        <v>48</v>
      </c>
      <c r="I827" s="6" t="s">
        <v>36</v>
      </c>
      <c r="J827" s="6" t="s">
        <v>37</v>
      </c>
      <c r="K827" s="6" t="s">
        <v>26</v>
      </c>
      <c r="L827" s="6" t="s">
        <v>72</v>
      </c>
      <c r="M827" s="6" t="s">
        <v>2215</v>
      </c>
      <c r="N827" s="9">
        <v>0</v>
      </c>
      <c r="O827" s="10">
        <v>50</v>
      </c>
      <c r="P827" s="10">
        <v>15</v>
      </c>
      <c r="Q827" s="6">
        <v>4</v>
      </c>
      <c r="R827" s="6" t="s">
        <v>29</v>
      </c>
      <c r="S827" s="10">
        <f t="shared" si="12"/>
        <v>12.5</v>
      </c>
    </row>
    <row r="828" spans="1:19" x14ac:dyDescent="0.3">
      <c r="A828" s="6" t="s">
        <v>2212</v>
      </c>
      <c r="B828" s="7">
        <v>40786</v>
      </c>
      <c r="C828" s="8" t="s">
        <v>2213</v>
      </c>
      <c r="D828" s="6" t="s">
        <v>681</v>
      </c>
      <c r="E828" s="6" t="s">
        <v>117</v>
      </c>
      <c r="F828" s="6" t="s">
        <v>212</v>
      </c>
      <c r="G828" s="6" t="s">
        <v>2214</v>
      </c>
      <c r="H828" s="6" t="s">
        <v>48</v>
      </c>
      <c r="I828" s="6" t="s">
        <v>36</v>
      </c>
      <c r="J828" s="6" t="s">
        <v>37</v>
      </c>
      <c r="K828" s="6" t="s">
        <v>26</v>
      </c>
      <c r="L828" s="6" t="s">
        <v>57</v>
      </c>
      <c r="M828" s="6" t="s">
        <v>1190</v>
      </c>
      <c r="N828" s="9">
        <v>0.1</v>
      </c>
      <c r="O828" s="10">
        <v>765</v>
      </c>
      <c r="P828" s="10">
        <v>136</v>
      </c>
      <c r="Q828" s="6">
        <v>6</v>
      </c>
      <c r="R828" s="6" t="s">
        <v>29</v>
      </c>
      <c r="S828" s="10">
        <f t="shared" si="12"/>
        <v>127.5</v>
      </c>
    </row>
    <row r="829" spans="1:19" x14ac:dyDescent="0.3">
      <c r="A829" s="6" t="s">
        <v>2212</v>
      </c>
      <c r="B829" s="7">
        <v>40786</v>
      </c>
      <c r="C829" s="8" t="s">
        <v>2213</v>
      </c>
      <c r="D829" s="6" t="s">
        <v>681</v>
      </c>
      <c r="E829" s="6" t="s">
        <v>117</v>
      </c>
      <c r="F829" s="6" t="s">
        <v>212</v>
      </c>
      <c r="G829" s="6" t="s">
        <v>2214</v>
      </c>
      <c r="H829" s="6" t="s">
        <v>48</v>
      </c>
      <c r="I829" s="6" t="s">
        <v>36</v>
      </c>
      <c r="J829" s="6" t="s">
        <v>37</v>
      </c>
      <c r="K829" s="6" t="s">
        <v>26</v>
      </c>
      <c r="L829" s="6" t="s">
        <v>57</v>
      </c>
      <c r="M829" s="6" t="s">
        <v>1328</v>
      </c>
      <c r="N829" s="9">
        <v>0.1</v>
      </c>
      <c r="O829" s="10">
        <v>362</v>
      </c>
      <c r="P829" s="10">
        <v>-4</v>
      </c>
      <c r="Q829" s="6">
        <v>3</v>
      </c>
      <c r="R829" s="6" t="s">
        <v>41</v>
      </c>
      <c r="S829" s="10">
        <f t="shared" si="12"/>
        <v>120.66666666666667</v>
      </c>
    </row>
    <row r="830" spans="1:19" x14ac:dyDescent="0.3">
      <c r="A830" s="6" t="s">
        <v>2216</v>
      </c>
      <c r="B830" s="7">
        <v>40787</v>
      </c>
      <c r="C830" s="8" t="s">
        <v>2217</v>
      </c>
      <c r="D830" s="6" t="s">
        <v>2218</v>
      </c>
      <c r="E830" s="6" t="s">
        <v>33</v>
      </c>
      <c r="F830" s="6" t="s">
        <v>34</v>
      </c>
      <c r="G830" s="6" t="s">
        <v>2113</v>
      </c>
      <c r="H830" s="6" t="s">
        <v>23</v>
      </c>
      <c r="I830" s="6" t="s">
        <v>24</v>
      </c>
      <c r="J830" s="6" t="s">
        <v>63</v>
      </c>
      <c r="K830" s="6" t="s">
        <v>26</v>
      </c>
      <c r="L830" s="6" t="s">
        <v>49</v>
      </c>
      <c r="M830" s="6" t="s">
        <v>2219</v>
      </c>
      <c r="N830" s="9">
        <v>0</v>
      </c>
      <c r="O830" s="10">
        <v>61</v>
      </c>
      <c r="P830" s="10">
        <v>21</v>
      </c>
      <c r="Q830" s="6">
        <v>2</v>
      </c>
      <c r="R830" s="6" t="s">
        <v>29</v>
      </c>
      <c r="S830" s="10">
        <f t="shared" si="12"/>
        <v>30.5</v>
      </c>
    </row>
    <row r="831" spans="1:19" x14ac:dyDescent="0.3">
      <c r="A831" s="6" t="s">
        <v>2220</v>
      </c>
      <c r="B831" s="7">
        <v>40787</v>
      </c>
      <c r="C831" s="8" t="s">
        <v>2221</v>
      </c>
      <c r="D831" s="6" t="s">
        <v>2222</v>
      </c>
      <c r="E831" s="6" t="s">
        <v>267</v>
      </c>
      <c r="F831" s="6" t="s">
        <v>2223</v>
      </c>
      <c r="G831" s="6" t="s">
        <v>2224</v>
      </c>
      <c r="H831" s="6" t="s">
        <v>23</v>
      </c>
      <c r="I831" s="6" t="s">
        <v>55</v>
      </c>
      <c r="J831" s="6" t="s">
        <v>63</v>
      </c>
      <c r="K831" s="6" t="s">
        <v>26</v>
      </c>
      <c r="L831" s="6" t="s">
        <v>57</v>
      </c>
      <c r="M831" s="6" t="s">
        <v>391</v>
      </c>
      <c r="N831" s="9">
        <v>0</v>
      </c>
      <c r="O831" s="10">
        <v>243</v>
      </c>
      <c r="P831" s="10">
        <v>119</v>
      </c>
      <c r="Q831" s="6">
        <v>4</v>
      </c>
      <c r="R831" s="6" t="s">
        <v>41</v>
      </c>
      <c r="S831" s="10">
        <f t="shared" si="12"/>
        <v>60.75</v>
      </c>
    </row>
    <row r="832" spans="1:19" x14ac:dyDescent="0.3">
      <c r="A832" s="6" t="s">
        <v>2225</v>
      </c>
      <c r="B832" s="7">
        <v>40787</v>
      </c>
      <c r="C832" s="8" t="s">
        <v>2226</v>
      </c>
      <c r="D832" s="6" t="s">
        <v>2227</v>
      </c>
      <c r="E832" s="6" t="s">
        <v>117</v>
      </c>
      <c r="F832" s="6" t="s">
        <v>1052</v>
      </c>
      <c r="G832" s="6" t="s">
        <v>2228</v>
      </c>
      <c r="H832" s="6" t="s">
        <v>48</v>
      </c>
      <c r="I832" s="6" t="s">
        <v>24</v>
      </c>
      <c r="J832" s="6" t="s">
        <v>37</v>
      </c>
      <c r="K832" s="6" t="s">
        <v>26</v>
      </c>
      <c r="L832" s="6" t="s">
        <v>89</v>
      </c>
      <c r="M832" s="6" t="s">
        <v>696</v>
      </c>
      <c r="N832" s="9">
        <v>0</v>
      </c>
      <c r="O832" s="10">
        <v>101</v>
      </c>
      <c r="P832" s="10">
        <v>6</v>
      </c>
      <c r="Q832" s="6">
        <v>2</v>
      </c>
      <c r="R832" s="6" t="s">
        <v>41</v>
      </c>
      <c r="S832" s="10">
        <f t="shared" si="12"/>
        <v>50.5</v>
      </c>
    </row>
    <row r="833" spans="1:19" x14ac:dyDescent="0.3">
      <c r="A833" s="6" t="s">
        <v>2225</v>
      </c>
      <c r="B833" s="7">
        <v>40787</v>
      </c>
      <c r="C833" s="8" t="s">
        <v>2226</v>
      </c>
      <c r="D833" s="6" t="s">
        <v>2227</v>
      </c>
      <c r="E833" s="6" t="s">
        <v>117</v>
      </c>
      <c r="F833" s="6" t="s">
        <v>1052</v>
      </c>
      <c r="G833" s="6" t="s">
        <v>2228</v>
      </c>
      <c r="H833" s="6" t="s">
        <v>48</v>
      </c>
      <c r="I833" s="6" t="s">
        <v>24</v>
      </c>
      <c r="J833" s="6" t="s">
        <v>37</v>
      </c>
      <c r="K833" s="6" t="s">
        <v>26</v>
      </c>
      <c r="L833" s="6" t="s">
        <v>89</v>
      </c>
      <c r="M833" s="6" t="s">
        <v>2229</v>
      </c>
      <c r="N833" s="9">
        <v>0</v>
      </c>
      <c r="O833" s="10">
        <v>37</v>
      </c>
      <c r="P833" s="10">
        <v>16</v>
      </c>
      <c r="Q833" s="6">
        <v>4</v>
      </c>
      <c r="R833" s="6" t="s">
        <v>41</v>
      </c>
      <c r="S833" s="10">
        <f t="shared" si="12"/>
        <v>9.25</v>
      </c>
    </row>
    <row r="834" spans="1:19" x14ac:dyDescent="0.3">
      <c r="A834" s="6" t="s">
        <v>2230</v>
      </c>
      <c r="B834" s="7">
        <v>40788</v>
      </c>
      <c r="C834" s="8" t="s">
        <v>2231</v>
      </c>
      <c r="D834" s="6" t="s">
        <v>2232</v>
      </c>
      <c r="E834" s="6" t="s">
        <v>117</v>
      </c>
      <c r="F834" s="6" t="s">
        <v>555</v>
      </c>
      <c r="G834" s="6" t="s">
        <v>2233</v>
      </c>
      <c r="H834" s="6" t="s">
        <v>48</v>
      </c>
      <c r="I834" s="6" t="s">
        <v>55</v>
      </c>
      <c r="J834" s="6" t="s">
        <v>110</v>
      </c>
      <c r="K834" s="6" t="s">
        <v>38</v>
      </c>
      <c r="L834" s="6" t="s">
        <v>111</v>
      </c>
      <c r="M834" s="6" t="s">
        <v>2234</v>
      </c>
      <c r="N834" s="9">
        <v>0.1</v>
      </c>
      <c r="O834" s="10">
        <v>307</v>
      </c>
      <c r="P834" s="10">
        <v>99</v>
      </c>
      <c r="Q834" s="6">
        <v>5</v>
      </c>
      <c r="R834" s="6" t="s">
        <v>29</v>
      </c>
      <c r="S834" s="10">
        <f t="shared" si="12"/>
        <v>61.4</v>
      </c>
    </row>
    <row r="835" spans="1:19" x14ac:dyDescent="0.3">
      <c r="A835" s="6" t="s">
        <v>2230</v>
      </c>
      <c r="B835" s="7">
        <v>40788</v>
      </c>
      <c r="C835" s="8" t="s">
        <v>2231</v>
      </c>
      <c r="D835" s="6" t="s">
        <v>2232</v>
      </c>
      <c r="E835" s="6" t="s">
        <v>117</v>
      </c>
      <c r="F835" s="6" t="s">
        <v>555</v>
      </c>
      <c r="G835" s="6" t="s">
        <v>2233</v>
      </c>
      <c r="H835" s="6" t="s">
        <v>48</v>
      </c>
      <c r="I835" s="6" t="s">
        <v>55</v>
      </c>
      <c r="J835" s="6" t="s">
        <v>110</v>
      </c>
      <c r="K835" s="6" t="s">
        <v>26</v>
      </c>
      <c r="L835" s="6" t="s">
        <v>89</v>
      </c>
      <c r="M835" s="6" t="s">
        <v>2235</v>
      </c>
      <c r="N835" s="9">
        <v>0</v>
      </c>
      <c r="O835" s="10">
        <v>44</v>
      </c>
      <c r="P835" s="10">
        <v>14</v>
      </c>
      <c r="Q835" s="6">
        <v>3</v>
      </c>
      <c r="R835" s="6" t="s">
        <v>41</v>
      </c>
      <c r="S835" s="10">
        <f t="shared" ref="S835:S898" si="13">O835/Q835</f>
        <v>14.666666666666666</v>
      </c>
    </row>
    <row r="836" spans="1:19" x14ac:dyDescent="0.3">
      <c r="A836" s="6" t="s">
        <v>2230</v>
      </c>
      <c r="B836" s="7">
        <v>40788</v>
      </c>
      <c r="C836" s="8" t="s">
        <v>2231</v>
      </c>
      <c r="D836" s="6" t="s">
        <v>2232</v>
      </c>
      <c r="E836" s="6" t="s">
        <v>117</v>
      </c>
      <c r="F836" s="6" t="s">
        <v>555</v>
      </c>
      <c r="G836" s="6" t="s">
        <v>2233</v>
      </c>
      <c r="H836" s="6" t="s">
        <v>48</v>
      </c>
      <c r="I836" s="6" t="s">
        <v>55</v>
      </c>
      <c r="J836" s="6" t="s">
        <v>110</v>
      </c>
      <c r="K836" s="6" t="s">
        <v>26</v>
      </c>
      <c r="L836" s="6" t="s">
        <v>166</v>
      </c>
      <c r="M836" s="6" t="s">
        <v>2236</v>
      </c>
      <c r="N836" s="9">
        <v>0</v>
      </c>
      <c r="O836" s="10">
        <v>96</v>
      </c>
      <c r="P836" s="10">
        <v>21</v>
      </c>
      <c r="Q836" s="6">
        <v>4</v>
      </c>
      <c r="R836" s="6" t="s">
        <v>29</v>
      </c>
      <c r="S836" s="10">
        <f t="shared" si="13"/>
        <v>24</v>
      </c>
    </row>
    <row r="837" spans="1:19" x14ac:dyDescent="0.3">
      <c r="A837" s="6" t="s">
        <v>2237</v>
      </c>
      <c r="B837" s="7">
        <v>40788</v>
      </c>
      <c r="C837" s="8" t="s">
        <v>2238</v>
      </c>
      <c r="D837" s="6" t="s">
        <v>2239</v>
      </c>
      <c r="E837" s="6" t="s">
        <v>94</v>
      </c>
      <c r="F837" s="6" t="s">
        <v>95</v>
      </c>
      <c r="G837" s="6" t="s">
        <v>95</v>
      </c>
      <c r="H837" s="6" t="s">
        <v>48</v>
      </c>
      <c r="I837" s="6" t="s">
        <v>36</v>
      </c>
      <c r="J837" s="6" t="s">
        <v>63</v>
      </c>
      <c r="K837" s="6" t="s">
        <v>26</v>
      </c>
      <c r="L837" s="6" t="s">
        <v>49</v>
      </c>
      <c r="M837" s="6" t="s">
        <v>768</v>
      </c>
      <c r="N837" s="9">
        <v>0</v>
      </c>
      <c r="O837" s="10">
        <v>68</v>
      </c>
      <c r="P837" s="10">
        <v>16</v>
      </c>
      <c r="Q837" s="6">
        <v>6</v>
      </c>
      <c r="R837" s="6" t="s">
        <v>29</v>
      </c>
      <c r="S837" s="10">
        <f t="shared" si="13"/>
        <v>11.333333333333334</v>
      </c>
    </row>
    <row r="838" spans="1:19" x14ac:dyDescent="0.3">
      <c r="A838" s="6" t="s">
        <v>2237</v>
      </c>
      <c r="B838" s="7">
        <v>40788</v>
      </c>
      <c r="C838" s="8" t="s">
        <v>2238</v>
      </c>
      <c r="D838" s="6" t="s">
        <v>2239</v>
      </c>
      <c r="E838" s="6" t="s">
        <v>94</v>
      </c>
      <c r="F838" s="6" t="s">
        <v>95</v>
      </c>
      <c r="G838" s="6" t="s">
        <v>95</v>
      </c>
      <c r="H838" s="6" t="s">
        <v>48</v>
      </c>
      <c r="I838" s="6" t="s">
        <v>36</v>
      </c>
      <c r="J838" s="6" t="s">
        <v>63</v>
      </c>
      <c r="K838" s="6" t="s">
        <v>26</v>
      </c>
      <c r="L838" s="6" t="s">
        <v>89</v>
      </c>
      <c r="M838" s="6" t="s">
        <v>779</v>
      </c>
      <c r="N838" s="9">
        <v>0</v>
      </c>
      <c r="O838" s="10">
        <v>148</v>
      </c>
      <c r="P838" s="10">
        <v>16</v>
      </c>
      <c r="Q838" s="6">
        <v>3</v>
      </c>
      <c r="R838" s="6" t="s">
        <v>41</v>
      </c>
      <c r="S838" s="10">
        <f t="shared" si="13"/>
        <v>49.333333333333336</v>
      </c>
    </row>
    <row r="839" spans="1:19" x14ac:dyDescent="0.3">
      <c r="A839" s="6" t="s">
        <v>2237</v>
      </c>
      <c r="B839" s="7">
        <v>40788</v>
      </c>
      <c r="C839" s="8" t="s">
        <v>2238</v>
      </c>
      <c r="D839" s="6" t="s">
        <v>2239</v>
      </c>
      <c r="E839" s="6" t="s">
        <v>94</v>
      </c>
      <c r="F839" s="6" t="s">
        <v>95</v>
      </c>
      <c r="G839" s="6" t="s">
        <v>95</v>
      </c>
      <c r="H839" s="6" t="s">
        <v>48</v>
      </c>
      <c r="I839" s="6" t="s">
        <v>36</v>
      </c>
      <c r="J839" s="6" t="s">
        <v>63</v>
      </c>
      <c r="K839" s="6" t="s">
        <v>26</v>
      </c>
      <c r="L839" s="6" t="s">
        <v>166</v>
      </c>
      <c r="M839" s="6" t="s">
        <v>2240</v>
      </c>
      <c r="N839" s="9">
        <v>0</v>
      </c>
      <c r="O839" s="10">
        <v>23</v>
      </c>
      <c r="P839" s="10">
        <v>8</v>
      </c>
      <c r="Q839" s="6">
        <v>2</v>
      </c>
      <c r="R839" s="6" t="s">
        <v>41</v>
      </c>
      <c r="S839" s="10">
        <f t="shared" si="13"/>
        <v>11.5</v>
      </c>
    </row>
    <row r="840" spans="1:19" x14ac:dyDescent="0.3">
      <c r="A840" s="6" t="s">
        <v>2241</v>
      </c>
      <c r="B840" s="7">
        <v>40788</v>
      </c>
      <c r="C840" s="8" t="s">
        <v>2242</v>
      </c>
      <c r="D840" s="6" t="s">
        <v>2243</v>
      </c>
      <c r="E840" s="6" t="s">
        <v>45</v>
      </c>
      <c r="F840" s="6" t="s">
        <v>355</v>
      </c>
      <c r="G840" s="6" t="s">
        <v>2244</v>
      </c>
      <c r="H840" s="6" t="s">
        <v>48</v>
      </c>
      <c r="I840" s="6" t="s">
        <v>36</v>
      </c>
      <c r="J840" s="6" t="s">
        <v>37</v>
      </c>
      <c r="K840" s="6" t="s">
        <v>38</v>
      </c>
      <c r="L840" s="6" t="s">
        <v>111</v>
      </c>
      <c r="M840" s="6" t="s">
        <v>2245</v>
      </c>
      <c r="N840" s="9">
        <v>0.1</v>
      </c>
      <c r="O840" s="10">
        <v>1236</v>
      </c>
      <c r="P840" s="10">
        <v>302</v>
      </c>
      <c r="Q840" s="6">
        <v>3</v>
      </c>
      <c r="R840" s="6" t="s">
        <v>29</v>
      </c>
      <c r="S840" s="10">
        <f t="shared" si="13"/>
        <v>412</v>
      </c>
    </row>
    <row r="841" spans="1:19" x14ac:dyDescent="0.3">
      <c r="A841" s="6" t="s">
        <v>2246</v>
      </c>
      <c r="B841" s="7">
        <v>40789</v>
      </c>
      <c r="C841" s="8" t="s">
        <v>2247</v>
      </c>
      <c r="D841" s="6" t="s">
        <v>2248</v>
      </c>
      <c r="E841" s="6" t="s">
        <v>267</v>
      </c>
      <c r="F841" s="6" t="s">
        <v>268</v>
      </c>
      <c r="G841" s="6" t="s">
        <v>268</v>
      </c>
      <c r="H841" s="6" t="s">
        <v>23</v>
      </c>
      <c r="I841" s="6" t="s">
        <v>24</v>
      </c>
      <c r="J841" s="6" t="s">
        <v>37</v>
      </c>
      <c r="K841" s="6" t="s">
        <v>26</v>
      </c>
      <c r="L841" s="6" t="s">
        <v>104</v>
      </c>
      <c r="M841" s="6" t="s">
        <v>2249</v>
      </c>
      <c r="N841" s="9">
        <v>0</v>
      </c>
      <c r="O841" s="10">
        <v>27</v>
      </c>
      <c r="P841" s="10">
        <v>11</v>
      </c>
      <c r="Q841" s="6">
        <v>4</v>
      </c>
      <c r="R841" s="6" t="s">
        <v>29</v>
      </c>
      <c r="S841" s="10">
        <f t="shared" si="13"/>
        <v>6.75</v>
      </c>
    </row>
    <row r="842" spans="1:19" x14ac:dyDescent="0.3">
      <c r="A842" s="6" t="s">
        <v>2246</v>
      </c>
      <c r="B842" s="7">
        <v>40789</v>
      </c>
      <c r="C842" s="8" t="s">
        <v>2247</v>
      </c>
      <c r="D842" s="6" t="s">
        <v>2248</v>
      </c>
      <c r="E842" s="6" t="s">
        <v>267</v>
      </c>
      <c r="F842" s="6" t="s">
        <v>268</v>
      </c>
      <c r="G842" s="6" t="s">
        <v>268</v>
      </c>
      <c r="H842" s="6" t="s">
        <v>23</v>
      </c>
      <c r="I842" s="6" t="s">
        <v>24</v>
      </c>
      <c r="J842" s="6" t="s">
        <v>37</v>
      </c>
      <c r="K842" s="6" t="s">
        <v>26</v>
      </c>
      <c r="L842" s="6" t="s">
        <v>57</v>
      </c>
      <c r="M842" s="6" t="s">
        <v>2250</v>
      </c>
      <c r="N842" s="9">
        <v>0</v>
      </c>
      <c r="O842" s="10">
        <v>92</v>
      </c>
      <c r="P842" s="10">
        <v>11</v>
      </c>
      <c r="Q842" s="6">
        <v>4</v>
      </c>
      <c r="R842" s="6" t="s">
        <v>41</v>
      </c>
      <c r="S842" s="10">
        <f t="shared" si="13"/>
        <v>23</v>
      </c>
    </row>
    <row r="843" spans="1:19" x14ac:dyDescent="0.3">
      <c r="A843" s="6" t="s">
        <v>2246</v>
      </c>
      <c r="B843" s="7">
        <v>40789</v>
      </c>
      <c r="C843" s="8" t="s">
        <v>2247</v>
      </c>
      <c r="D843" s="6" t="s">
        <v>2248</v>
      </c>
      <c r="E843" s="6" t="s">
        <v>267</v>
      </c>
      <c r="F843" s="6" t="s">
        <v>268</v>
      </c>
      <c r="G843" s="6" t="s">
        <v>268</v>
      </c>
      <c r="H843" s="6" t="s">
        <v>23</v>
      </c>
      <c r="I843" s="6" t="s">
        <v>24</v>
      </c>
      <c r="J843" s="6" t="s">
        <v>37</v>
      </c>
      <c r="K843" s="6" t="s">
        <v>26</v>
      </c>
      <c r="L843" s="6" t="s">
        <v>166</v>
      </c>
      <c r="M843" s="6" t="s">
        <v>2251</v>
      </c>
      <c r="N843" s="9">
        <v>0</v>
      </c>
      <c r="O843" s="10">
        <v>38</v>
      </c>
      <c r="P843" s="10">
        <v>10</v>
      </c>
      <c r="Q843" s="6">
        <v>1</v>
      </c>
      <c r="R843" s="6" t="s">
        <v>29</v>
      </c>
      <c r="S843" s="10">
        <f t="shared" si="13"/>
        <v>38</v>
      </c>
    </row>
    <row r="844" spans="1:19" x14ac:dyDescent="0.3">
      <c r="A844" s="6" t="s">
        <v>2252</v>
      </c>
      <c r="B844" s="7">
        <v>40789</v>
      </c>
      <c r="C844" s="8" t="s">
        <v>2253</v>
      </c>
      <c r="D844" s="6" t="s">
        <v>84</v>
      </c>
      <c r="E844" s="6" t="s">
        <v>21</v>
      </c>
      <c r="F844" s="6" t="s">
        <v>148</v>
      </c>
      <c r="G844" s="6" t="s">
        <v>149</v>
      </c>
      <c r="H844" s="6" t="s">
        <v>23</v>
      </c>
      <c r="I844" s="6" t="s">
        <v>36</v>
      </c>
      <c r="J844" s="6" t="s">
        <v>37</v>
      </c>
      <c r="K844" s="6" t="s">
        <v>26</v>
      </c>
      <c r="L844" s="6" t="s">
        <v>49</v>
      </c>
      <c r="M844" s="6" t="s">
        <v>113</v>
      </c>
      <c r="N844" s="9">
        <v>0.5</v>
      </c>
      <c r="O844" s="10">
        <v>51</v>
      </c>
      <c r="P844" s="10">
        <v>-32</v>
      </c>
      <c r="Q844" s="6">
        <v>2</v>
      </c>
      <c r="R844" s="6" t="s">
        <v>29</v>
      </c>
      <c r="S844" s="10">
        <f t="shared" si="13"/>
        <v>25.5</v>
      </c>
    </row>
    <row r="845" spans="1:19" x14ac:dyDescent="0.3">
      <c r="A845" s="6" t="s">
        <v>2252</v>
      </c>
      <c r="B845" s="7">
        <v>40789</v>
      </c>
      <c r="C845" s="8" t="s">
        <v>2253</v>
      </c>
      <c r="D845" s="6" t="s">
        <v>84</v>
      </c>
      <c r="E845" s="6" t="s">
        <v>21</v>
      </c>
      <c r="F845" s="6" t="s">
        <v>148</v>
      </c>
      <c r="G845" s="6" t="s">
        <v>149</v>
      </c>
      <c r="H845" s="6" t="s">
        <v>23</v>
      </c>
      <c r="I845" s="6" t="s">
        <v>36</v>
      </c>
      <c r="J845" s="6" t="s">
        <v>37</v>
      </c>
      <c r="K845" s="6" t="s">
        <v>122</v>
      </c>
      <c r="L845" s="6" t="s">
        <v>168</v>
      </c>
      <c r="M845" s="6" t="s">
        <v>2254</v>
      </c>
      <c r="N845" s="9">
        <v>0.5</v>
      </c>
      <c r="O845" s="10">
        <v>146</v>
      </c>
      <c r="P845" s="10">
        <v>-128</v>
      </c>
      <c r="Q845" s="6">
        <v>2</v>
      </c>
      <c r="R845" s="6" t="s">
        <v>41</v>
      </c>
      <c r="S845" s="10">
        <f t="shared" si="13"/>
        <v>73</v>
      </c>
    </row>
    <row r="846" spans="1:19" x14ac:dyDescent="0.3">
      <c r="A846" s="6" t="s">
        <v>2255</v>
      </c>
      <c r="B846" s="7">
        <v>40791</v>
      </c>
      <c r="C846" s="8" t="s">
        <v>2256</v>
      </c>
      <c r="D846" s="6" t="s">
        <v>1492</v>
      </c>
      <c r="E846" s="6" t="s">
        <v>45</v>
      </c>
      <c r="F846" s="6" t="s">
        <v>206</v>
      </c>
      <c r="G846" s="6" t="s">
        <v>2257</v>
      </c>
      <c r="H846" s="6" t="s">
        <v>48</v>
      </c>
      <c r="I846" s="6" t="s">
        <v>36</v>
      </c>
      <c r="J846" s="6" t="s">
        <v>37</v>
      </c>
      <c r="K846" s="6" t="s">
        <v>38</v>
      </c>
      <c r="L846" s="6" t="s">
        <v>39</v>
      </c>
      <c r="M846" s="6" t="s">
        <v>2258</v>
      </c>
      <c r="N846" s="9">
        <v>0.1</v>
      </c>
      <c r="O846" s="10">
        <v>1076</v>
      </c>
      <c r="P846" s="10">
        <v>24</v>
      </c>
      <c r="Q846" s="6">
        <v>6</v>
      </c>
      <c r="R846" s="6" t="s">
        <v>41</v>
      </c>
      <c r="S846" s="10">
        <f t="shared" si="13"/>
        <v>179.33333333333334</v>
      </c>
    </row>
    <row r="847" spans="1:19" x14ac:dyDescent="0.3">
      <c r="A847" s="6" t="s">
        <v>2255</v>
      </c>
      <c r="B847" s="7">
        <v>40791</v>
      </c>
      <c r="C847" s="8" t="s">
        <v>2256</v>
      </c>
      <c r="D847" s="6" t="s">
        <v>1492</v>
      </c>
      <c r="E847" s="6" t="s">
        <v>45</v>
      </c>
      <c r="F847" s="6" t="s">
        <v>206</v>
      </c>
      <c r="G847" s="6" t="s">
        <v>2257</v>
      </c>
      <c r="H847" s="6" t="s">
        <v>48</v>
      </c>
      <c r="I847" s="6" t="s">
        <v>36</v>
      </c>
      <c r="J847" s="6" t="s">
        <v>37</v>
      </c>
      <c r="K847" s="6" t="s">
        <v>38</v>
      </c>
      <c r="L847" s="6" t="s">
        <v>251</v>
      </c>
      <c r="M847" s="6" t="s">
        <v>252</v>
      </c>
      <c r="N847" s="9">
        <v>0</v>
      </c>
      <c r="O847" s="10">
        <v>40</v>
      </c>
      <c r="P847" s="10">
        <v>8</v>
      </c>
      <c r="Q847" s="6">
        <v>2</v>
      </c>
      <c r="R847" s="6" t="s">
        <v>41</v>
      </c>
      <c r="S847" s="10">
        <f t="shared" si="13"/>
        <v>20</v>
      </c>
    </row>
    <row r="848" spans="1:19" x14ac:dyDescent="0.3">
      <c r="A848" s="6" t="s">
        <v>2255</v>
      </c>
      <c r="B848" s="7">
        <v>40791</v>
      </c>
      <c r="C848" s="8" t="s">
        <v>2256</v>
      </c>
      <c r="D848" s="6" t="s">
        <v>1492</v>
      </c>
      <c r="E848" s="6" t="s">
        <v>45</v>
      </c>
      <c r="F848" s="6" t="s">
        <v>206</v>
      </c>
      <c r="G848" s="6" t="s">
        <v>2257</v>
      </c>
      <c r="H848" s="6" t="s">
        <v>48</v>
      </c>
      <c r="I848" s="6" t="s">
        <v>36</v>
      </c>
      <c r="J848" s="6" t="s">
        <v>37</v>
      </c>
      <c r="K848" s="6" t="s">
        <v>26</v>
      </c>
      <c r="L848" s="6" t="s">
        <v>194</v>
      </c>
      <c r="M848" s="6" t="s">
        <v>2259</v>
      </c>
      <c r="N848" s="9">
        <v>0</v>
      </c>
      <c r="O848" s="10">
        <v>104</v>
      </c>
      <c r="P848" s="10">
        <v>28</v>
      </c>
      <c r="Q848" s="6">
        <v>6</v>
      </c>
      <c r="R848" s="6" t="s">
        <v>29</v>
      </c>
      <c r="S848" s="10">
        <f t="shared" si="13"/>
        <v>17.333333333333332</v>
      </c>
    </row>
    <row r="849" spans="1:19" x14ac:dyDescent="0.3">
      <c r="A849" s="6" t="s">
        <v>2260</v>
      </c>
      <c r="B849" s="7">
        <v>40792</v>
      </c>
      <c r="C849" s="8" t="s">
        <v>2261</v>
      </c>
      <c r="D849" s="6" t="s">
        <v>2262</v>
      </c>
      <c r="E849" s="6" t="s">
        <v>45</v>
      </c>
      <c r="F849" s="6" t="s">
        <v>2263</v>
      </c>
      <c r="G849" s="6" t="s">
        <v>2264</v>
      </c>
      <c r="H849" s="6" t="s">
        <v>48</v>
      </c>
      <c r="I849" s="6" t="s">
        <v>55</v>
      </c>
      <c r="J849" s="6" t="s">
        <v>37</v>
      </c>
      <c r="K849" s="6" t="s">
        <v>38</v>
      </c>
      <c r="L849" s="6" t="s">
        <v>39</v>
      </c>
      <c r="M849" s="6" t="s">
        <v>2265</v>
      </c>
      <c r="N849" s="9">
        <v>0.1</v>
      </c>
      <c r="O849" s="10">
        <v>514</v>
      </c>
      <c r="P849" s="10">
        <v>108</v>
      </c>
      <c r="Q849" s="6">
        <v>4</v>
      </c>
      <c r="R849" s="6" t="s">
        <v>41</v>
      </c>
      <c r="S849" s="10">
        <f t="shared" si="13"/>
        <v>128.5</v>
      </c>
    </row>
    <row r="850" spans="1:19" x14ac:dyDescent="0.3">
      <c r="A850" s="6" t="s">
        <v>2260</v>
      </c>
      <c r="B850" s="7">
        <v>40792</v>
      </c>
      <c r="C850" s="8" t="s">
        <v>2261</v>
      </c>
      <c r="D850" s="6" t="s">
        <v>2262</v>
      </c>
      <c r="E850" s="6" t="s">
        <v>45</v>
      </c>
      <c r="F850" s="6" t="s">
        <v>2263</v>
      </c>
      <c r="G850" s="6" t="s">
        <v>2264</v>
      </c>
      <c r="H850" s="6" t="s">
        <v>48</v>
      </c>
      <c r="I850" s="6" t="s">
        <v>55</v>
      </c>
      <c r="J850" s="6" t="s">
        <v>37</v>
      </c>
      <c r="K850" s="6" t="s">
        <v>38</v>
      </c>
      <c r="L850" s="6" t="s">
        <v>111</v>
      </c>
      <c r="M850" s="6" t="s">
        <v>2266</v>
      </c>
      <c r="N850" s="9">
        <v>0.1</v>
      </c>
      <c r="O850" s="10">
        <v>320</v>
      </c>
      <c r="P850" s="10">
        <v>82</v>
      </c>
      <c r="Q850" s="6">
        <v>2</v>
      </c>
      <c r="R850" s="6" t="s">
        <v>41</v>
      </c>
      <c r="S850" s="10">
        <f t="shared" si="13"/>
        <v>160</v>
      </c>
    </row>
    <row r="851" spans="1:19" x14ac:dyDescent="0.3">
      <c r="A851" s="6" t="s">
        <v>2260</v>
      </c>
      <c r="B851" s="7">
        <v>40792</v>
      </c>
      <c r="C851" s="8" t="s">
        <v>2261</v>
      </c>
      <c r="D851" s="6" t="s">
        <v>2262</v>
      </c>
      <c r="E851" s="6" t="s">
        <v>45</v>
      </c>
      <c r="F851" s="6" t="s">
        <v>2263</v>
      </c>
      <c r="G851" s="6" t="s">
        <v>2264</v>
      </c>
      <c r="H851" s="6" t="s">
        <v>48</v>
      </c>
      <c r="I851" s="6" t="s">
        <v>55</v>
      </c>
      <c r="J851" s="6" t="s">
        <v>37</v>
      </c>
      <c r="K851" s="6" t="s">
        <v>26</v>
      </c>
      <c r="L851" s="6" t="s">
        <v>89</v>
      </c>
      <c r="M851" s="6" t="s">
        <v>1259</v>
      </c>
      <c r="N851" s="9">
        <v>0</v>
      </c>
      <c r="O851" s="10">
        <v>33</v>
      </c>
      <c r="P851" s="10">
        <v>10</v>
      </c>
      <c r="Q851" s="6">
        <v>3</v>
      </c>
      <c r="R851" s="6" t="s">
        <v>29</v>
      </c>
      <c r="S851" s="10">
        <f t="shared" si="13"/>
        <v>11</v>
      </c>
    </row>
    <row r="852" spans="1:19" x14ac:dyDescent="0.3">
      <c r="A852" s="6" t="s">
        <v>2260</v>
      </c>
      <c r="B852" s="7">
        <v>40792</v>
      </c>
      <c r="C852" s="8" t="s">
        <v>2261</v>
      </c>
      <c r="D852" s="6" t="s">
        <v>2262</v>
      </c>
      <c r="E852" s="6" t="s">
        <v>45</v>
      </c>
      <c r="F852" s="6" t="s">
        <v>2263</v>
      </c>
      <c r="G852" s="6" t="s">
        <v>2264</v>
      </c>
      <c r="H852" s="6" t="s">
        <v>48</v>
      </c>
      <c r="I852" s="6" t="s">
        <v>55</v>
      </c>
      <c r="J852" s="6" t="s">
        <v>37</v>
      </c>
      <c r="K852" s="6" t="s">
        <v>26</v>
      </c>
      <c r="L852" s="6" t="s">
        <v>57</v>
      </c>
      <c r="M852" s="6" t="s">
        <v>376</v>
      </c>
      <c r="N852" s="9">
        <v>0.1</v>
      </c>
      <c r="O852" s="10">
        <v>60</v>
      </c>
      <c r="P852" s="10">
        <v>-3</v>
      </c>
      <c r="Q852" s="6">
        <v>4</v>
      </c>
      <c r="R852" s="6" t="s">
        <v>29</v>
      </c>
      <c r="S852" s="10">
        <f t="shared" si="13"/>
        <v>15</v>
      </c>
    </row>
    <row r="853" spans="1:19" x14ac:dyDescent="0.3">
      <c r="A853" s="6" t="s">
        <v>2260</v>
      </c>
      <c r="B853" s="7">
        <v>40792</v>
      </c>
      <c r="C853" s="8" t="s">
        <v>2261</v>
      </c>
      <c r="D853" s="6" t="s">
        <v>2262</v>
      </c>
      <c r="E853" s="6" t="s">
        <v>45</v>
      </c>
      <c r="F853" s="6" t="s">
        <v>2263</v>
      </c>
      <c r="G853" s="6" t="s">
        <v>2264</v>
      </c>
      <c r="H853" s="6" t="s">
        <v>48</v>
      </c>
      <c r="I853" s="6" t="s">
        <v>55</v>
      </c>
      <c r="J853" s="6" t="s">
        <v>37</v>
      </c>
      <c r="K853" s="6" t="s">
        <v>122</v>
      </c>
      <c r="L853" s="6" t="s">
        <v>214</v>
      </c>
      <c r="M853" s="6" t="s">
        <v>2267</v>
      </c>
      <c r="N853" s="9">
        <v>0</v>
      </c>
      <c r="O853" s="10">
        <v>154</v>
      </c>
      <c r="P853" s="10">
        <v>46</v>
      </c>
      <c r="Q853" s="6">
        <v>5</v>
      </c>
      <c r="R853" s="6" t="s">
        <v>29</v>
      </c>
      <c r="S853" s="10">
        <f t="shared" si="13"/>
        <v>30.8</v>
      </c>
    </row>
    <row r="854" spans="1:19" x14ac:dyDescent="0.3">
      <c r="A854" s="6" t="s">
        <v>2268</v>
      </c>
      <c r="B854" s="7">
        <v>40792</v>
      </c>
      <c r="C854" s="8" t="s">
        <v>2269</v>
      </c>
      <c r="D854" s="6" t="s">
        <v>1813</v>
      </c>
      <c r="E854" s="6" t="s">
        <v>85</v>
      </c>
      <c r="F854" s="6" t="s">
        <v>240</v>
      </c>
      <c r="G854" s="6" t="s">
        <v>2270</v>
      </c>
      <c r="H854" s="6" t="s">
        <v>88</v>
      </c>
      <c r="I854" s="6" t="s">
        <v>24</v>
      </c>
      <c r="J854" s="6" t="s">
        <v>37</v>
      </c>
      <c r="K854" s="6" t="s">
        <v>26</v>
      </c>
      <c r="L854" s="6" t="s">
        <v>49</v>
      </c>
      <c r="M854" s="6" t="s">
        <v>849</v>
      </c>
      <c r="N854" s="9">
        <v>0</v>
      </c>
      <c r="O854" s="10">
        <v>73</v>
      </c>
      <c r="P854" s="10">
        <v>29</v>
      </c>
      <c r="Q854" s="6">
        <v>3</v>
      </c>
      <c r="R854" s="6" t="s">
        <v>29</v>
      </c>
      <c r="S854" s="10">
        <f t="shared" si="13"/>
        <v>24.333333333333332</v>
      </c>
    </row>
    <row r="855" spans="1:19" x14ac:dyDescent="0.3">
      <c r="A855" s="6" t="s">
        <v>2268</v>
      </c>
      <c r="B855" s="7">
        <v>40792</v>
      </c>
      <c r="C855" s="8" t="s">
        <v>2269</v>
      </c>
      <c r="D855" s="6" t="s">
        <v>1813</v>
      </c>
      <c r="E855" s="6" t="s">
        <v>85</v>
      </c>
      <c r="F855" s="6" t="s">
        <v>240</v>
      </c>
      <c r="G855" s="6" t="s">
        <v>2270</v>
      </c>
      <c r="H855" s="6" t="s">
        <v>88</v>
      </c>
      <c r="I855" s="6" t="s">
        <v>24</v>
      </c>
      <c r="J855" s="6" t="s">
        <v>37</v>
      </c>
      <c r="K855" s="6" t="s">
        <v>26</v>
      </c>
      <c r="L855" s="6" t="s">
        <v>49</v>
      </c>
      <c r="M855" s="6" t="s">
        <v>236</v>
      </c>
      <c r="N855" s="9">
        <v>0</v>
      </c>
      <c r="O855" s="10">
        <v>193</v>
      </c>
      <c r="P855" s="10">
        <v>29</v>
      </c>
      <c r="Q855" s="6">
        <v>7</v>
      </c>
      <c r="R855" s="6" t="s">
        <v>29</v>
      </c>
      <c r="S855" s="10">
        <f t="shared" si="13"/>
        <v>27.571428571428573</v>
      </c>
    </row>
    <row r="856" spans="1:19" x14ac:dyDescent="0.3">
      <c r="A856" s="6" t="s">
        <v>2268</v>
      </c>
      <c r="B856" s="7">
        <v>40792</v>
      </c>
      <c r="C856" s="8" t="s">
        <v>2269</v>
      </c>
      <c r="D856" s="6" t="s">
        <v>1813</v>
      </c>
      <c r="E856" s="6" t="s">
        <v>85</v>
      </c>
      <c r="F856" s="6" t="s">
        <v>240</v>
      </c>
      <c r="G856" s="6" t="s">
        <v>2270</v>
      </c>
      <c r="H856" s="6" t="s">
        <v>88</v>
      </c>
      <c r="I856" s="6" t="s">
        <v>24</v>
      </c>
      <c r="J856" s="6" t="s">
        <v>37</v>
      </c>
      <c r="K856" s="6" t="s">
        <v>26</v>
      </c>
      <c r="L856" s="6" t="s">
        <v>89</v>
      </c>
      <c r="M856" s="6" t="s">
        <v>485</v>
      </c>
      <c r="N856" s="9">
        <v>0</v>
      </c>
      <c r="O856" s="10">
        <v>10</v>
      </c>
      <c r="P856" s="10">
        <v>2</v>
      </c>
      <c r="Q856" s="6">
        <v>2</v>
      </c>
      <c r="R856" s="6" t="s">
        <v>29</v>
      </c>
      <c r="S856" s="10">
        <f t="shared" si="13"/>
        <v>5</v>
      </c>
    </row>
    <row r="857" spans="1:19" x14ac:dyDescent="0.3">
      <c r="A857" s="6" t="s">
        <v>2268</v>
      </c>
      <c r="B857" s="7">
        <v>40792</v>
      </c>
      <c r="C857" s="8" t="s">
        <v>2269</v>
      </c>
      <c r="D857" s="6" t="s">
        <v>1813</v>
      </c>
      <c r="E857" s="6" t="s">
        <v>85</v>
      </c>
      <c r="F857" s="6" t="s">
        <v>240</v>
      </c>
      <c r="G857" s="6" t="s">
        <v>2270</v>
      </c>
      <c r="H857" s="6" t="s">
        <v>88</v>
      </c>
      <c r="I857" s="6" t="s">
        <v>24</v>
      </c>
      <c r="J857" s="6" t="s">
        <v>37</v>
      </c>
      <c r="K857" s="6" t="s">
        <v>26</v>
      </c>
      <c r="L857" s="6" t="s">
        <v>104</v>
      </c>
      <c r="M857" s="6" t="s">
        <v>245</v>
      </c>
      <c r="N857" s="9">
        <v>0</v>
      </c>
      <c r="O857" s="10">
        <v>54</v>
      </c>
      <c r="P857" s="10">
        <v>8</v>
      </c>
      <c r="Q857" s="6">
        <v>5</v>
      </c>
      <c r="R857" s="6" t="s">
        <v>41</v>
      </c>
      <c r="S857" s="10">
        <f t="shared" si="13"/>
        <v>10.8</v>
      </c>
    </row>
    <row r="858" spans="1:19" x14ac:dyDescent="0.3">
      <c r="A858" s="6" t="s">
        <v>2268</v>
      </c>
      <c r="B858" s="7">
        <v>40792</v>
      </c>
      <c r="C858" s="8" t="s">
        <v>2269</v>
      </c>
      <c r="D858" s="6" t="s">
        <v>1813</v>
      </c>
      <c r="E858" s="6" t="s">
        <v>85</v>
      </c>
      <c r="F858" s="6" t="s">
        <v>240</v>
      </c>
      <c r="G858" s="6" t="s">
        <v>2270</v>
      </c>
      <c r="H858" s="6" t="s">
        <v>88</v>
      </c>
      <c r="I858" s="6" t="s">
        <v>24</v>
      </c>
      <c r="J858" s="6" t="s">
        <v>37</v>
      </c>
      <c r="K858" s="6" t="s">
        <v>26</v>
      </c>
      <c r="L858" s="6" t="s">
        <v>57</v>
      </c>
      <c r="M858" s="6" t="s">
        <v>1110</v>
      </c>
      <c r="N858" s="9">
        <v>0.4</v>
      </c>
      <c r="O858" s="10">
        <v>255</v>
      </c>
      <c r="P858" s="10">
        <v>-98</v>
      </c>
      <c r="Q858" s="6">
        <v>3</v>
      </c>
      <c r="R858" s="6" t="s">
        <v>29</v>
      </c>
      <c r="S858" s="10">
        <f t="shared" si="13"/>
        <v>85</v>
      </c>
    </row>
    <row r="859" spans="1:19" x14ac:dyDescent="0.3">
      <c r="A859" s="6" t="s">
        <v>2268</v>
      </c>
      <c r="B859" s="7">
        <v>40792</v>
      </c>
      <c r="C859" s="8" t="s">
        <v>2269</v>
      </c>
      <c r="D859" s="6" t="s">
        <v>1813</v>
      </c>
      <c r="E859" s="6" t="s">
        <v>85</v>
      </c>
      <c r="F859" s="6" t="s">
        <v>240</v>
      </c>
      <c r="G859" s="6" t="s">
        <v>2270</v>
      </c>
      <c r="H859" s="6" t="s">
        <v>88</v>
      </c>
      <c r="I859" s="6" t="s">
        <v>24</v>
      </c>
      <c r="J859" s="6" t="s">
        <v>37</v>
      </c>
      <c r="K859" s="6" t="s">
        <v>122</v>
      </c>
      <c r="L859" s="6" t="s">
        <v>214</v>
      </c>
      <c r="M859" s="6" t="s">
        <v>2271</v>
      </c>
      <c r="N859" s="9">
        <v>0</v>
      </c>
      <c r="O859" s="10">
        <v>666</v>
      </c>
      <c r="P859" s="10">
        <v>66</v>
      </c>
      <c r="Q859" s="6">
        <v>9</v>
      </c>
      <c r="R859" s="6" t="s">
        <v>29</v>
      </c>
      <c r="S859" s="10">
        <f t="shared" si="13"/>
        <v>74</v>
      </c>
    </row>
    <row r="860" spans="1:19" x14ac:dyDescent="0.3">
      <c r="A860" s="6" t="s">
        <v>2272</v>
      </c>
      <c r="B860" s="7">
        <v>40792</v>
      </c>
      <c r="C860" s="8" t="s">
        <v>2273</v>
      </c>
      <c r="D860" s="6" t="s">
        <v>1155</v>
      </c>
      <c r="E860" s="6" t="s">
        <v>33</v>
      </c>
      <c r="F860" s="6" t="s">
        <v>34</v>
      </c>
      <c r="G860" s="6" t="s">
        <v>1093</v>
      </c>
      <c r="H860" s="6" t="s">
        <v>23</v>
      </c>
      <c r="I860" s="6" t="s">
        <v>36</v>
      </c>
      <c r="J860" s="6" t="s">
        <v>37</v>
      </c>
      <c r="K860" s="6" t="s">
        <v>26</v>
      </c>
      <c r="L860" s="6" t="s">
        <v>162</v>
      </c>
      <c r="M860" s="6" t="s">
        <v>2274</v>
      </c>
      <c r="N860" s="9">
        <v>0</v>
      </c>
      <c r="O860" s="10">
        <v>1119</v>
      </c>
      <c r="P860" s="10">
        <v>246</v>
      </c>
      <c r="Q860" s="6">
        <v>2</v>
      </c>
      <c r="R860" s="6" t="s">
        <v>29</v>
      </c>
      <c r="S860" s="10">
        <f t="shared" si="13"/>
        <v>559.5</v>
      </c>
    </row>
    <row r="861" spans="1:19" x14ac:dyDescent="0.3">
      <c r="A861" s="6" t="s">
        <v>2275</v>
      </c>
      <c r="B861" s="7">
        <v>40792</v>
      </c>
      <c r="C861" s="8" t="s">
        <v>2276</v>
      </c>
      <c r="D861" s="6" t="s">
        <v>572</v>
      </c>
      <c r="E861" s="6" t="s">
        <v>138</v>
      </c>
      <c r="F861" s="6" t="s">
        <v>508</v>
      </c>
      <c r="G861" s="6" t="s">
        <v>1073</v>
      </c>
      <c r="H861" s="6" t="s">
        <v>48</v>
      </c>
      <c r="I861" s="6" t="s">
        <v>36</v>
      </c>
      <c r="J861" s="6" t="s">
        <v>37</v>
      </c>
      <c r="K861" s="6" t="s">
        <v>122</v>
      </c>
      <c r="L861" s="6" t="s">
        <v>214</v>
      </c>
      <c r="M861" s="6" t="s">
        <v>2277</v>
      </c>
      <c r="N861" s="9">
        <v>0.5</v>
      </c>
      <c r="O861" s="10">
        <v>39</v>
      </c>
      <c r="P861" s="10">
        <v>-5</v>
      </c>
      <c r="Q861" s="6">
        <v>2</v>
      </c>
      <c r="R861" s="6" t="s">
        <v>29</v>
      </c>
      <c r="S861" s="10">
        <f t="shared" si="13"/>
        <v>19.5</v>
      </c>
    </row>
    <row r="862" spans="1:19" x14ac:dyDescent="0.3">
      <c r="A862" s="6" t="s">
        <v>2275</v>
      </c>
      <c r="B862" s="7">
        <v>40792</v>
      </c>
      <c r="C862" s="8" t="s">
        <v>2276</v>
      </c>
      <c r="D862" s="6" t="s">
        <v>572</v>
      </c>
      <c r="E862" s="6" t="s">
        <v>138</v>
      </c>
      <c r="F862" s="6" t="s">
        <v>508</v>
      </c>
      <c r="G862" s="6" t="s">
        <v>1073</v>
      </c>
      <c r="H862" s="6" t="s">
        <v>48</v>
      </c>
      <c r="I862" s="6" t="s">
        <v>36</v>
      </c>
      <c r="J862" s="6" t="s">
        <v>37</v>
      </c>
      <c r="K862" s="6" t="s">
        <v>122</v>
      </c>
      <c r="L862" s="6" t="s">
        <v>214</v>
      </c>
      <c r="M862" s="6" t="s">
        <v>1724</v>
      </c>
      <c r="N862" s="9">
        <v>0.5</v>
      </c>
      <c r="O862" s="10">
        <v>332</v>
      </c>
      <c r="P862" s="10">
        <v>-226</v>
      </c>
      <c r="Q862" s="6">
        <v>8</v>
      </c>
      <c r="R862" s="6" t="s">
        <v>29</v>
      </c>
      <c r="S862" s="10">
        <f t="shared" si="13"/>
        <v>41.5</v>
      </c>
    </row>
    <row r="863" spans="1:19" x14ac:dyDescent="0.3">
      <c r="A863" s="6" t="s">
        <v>2278</v>
      </c>
      <c r="B863" s="7">
        <v>40793</v>
      </c>
      <c r="C863" s="8" t="s">
        <v>2279</v>
      </c>
      <c r="D863" s="6" t="s">
        <v>53</v>
      </c>
      <c r="E863" s="6" t="s">
        <v>100</v>
      </c>
      <c r="F863" s="6" t="s">
        <v>845</v>
      </c>
      <c r="G863" s="6" t="s">
        <v>2280</v>
      </c>
      <c r="H863" s="6" t="s">
        <v>88</v>
      </c>
      <c r="I863" s="6" t="s">
        <v>55</v>
      </c>
      <c r="J863" s="6" t="s">
        <v>110</v>
      </c>
      <c r="K863" s="6" t="s">
        <v>26</v>
      </c>
      <c r="L863" s="6" t="s">
        <v>89</v>
      </c>
      <c r="M863" s="6" t="s">
        <v>2281</v>
      </c>
      <c r="N863" s="9">
        <v>0</v>
      </c>
      <c r="O863" s="10">
        <v>28</v>
      </c>
      <c r="P863" s="10">
        <v>10</v>
      </c>
      <c r="Q863" s="6">
        <v>2</v>
      </c>
      <c r="R863" s="6" t="s">
        <v>41</v>
      </c>
      <c r="S863" s="10">
        <f t="shared" si="13"/>
        <v>14</v>
      </c>
    </row>
    <row r="864" spans="1:19" x14ac:dyDescent="0.3">
      <c r="A864" s="6" t="s">
        <v>2282</v>
      </c>
      <c r="B864" s="7">
        <v>40794</v>
      </c>
      <c r="C864" s="8" t="s">
        <v>2283</v>
      </c>
      <c r="D864" s="6" t="s">
        <v>545</v>
      </c>
      <c r="E864" s="6" t="s">
        <v>45</v>
      </c>
      <c r="F864" s="6" t="s">
        <v>585</v>
      </c>
      <c r="G864" s="6" t="s">
        <v>1120</v>
      </c>
      <c r="H864" s="6" t="s">
        <v>48</v>
      </c>
      <c r="I864" s="6" t="s">
        <v>36</v>
      </c>
      <c r="J864" s="6" t="s">
        <v>110</v>
      </c>
      <c r="K864" s="6" t="s">
        <v>26</v>
      </c>
      <c r="L864" s="6" t="s">
        <v>162</v>
      </c>
      <c r="M864" s="6" t="s">
        <v>1010</v>
      </c>
      <c r="N864" s="9">
        <v>0.1</v>
      </c>
      <c r="O864" s="10">
        <v>1667</v>
      </c>
      <c r="P864" s="10">
        <v>185</v>
      </c>
      <c r="Q864" s="6">
        <v>6</v>
      </c>
      <c r="R864" s="6" t="s">
        <v>41</v>
      </c>
      <c r="S864" s="10">
        <f t="shared" si="13"/>
        <v>277.83333333333331</v>
      </c>
    </row>
    <row r="865" spans="1:19" x14ac:dyDescent="0.3">
      <c r="A865" s="6" t="s">
        <v>2282</v>
      </c>
      <c r="B865" s="7">
        <v>40794</v>
      </c>
      <c r="C865" s="8" t="s">
        <v>2283</v>
      </c>
      <c r="D865" s="6" t="s">
        <v>545</v>
      </c>
      <c r="E865" s="6" t="s">
        <v>45</v>
      </c>
      <c r="F865" s="6" t="s">
        <v>585</v>
      </c>
      <c r="G865" s="6" t="s">
        <v>1120</v>
      </c>
      <c r="H865" s="6" t="s">
        <v>48</v>
      </c>
      <c r="I865" s="6" t="s">
        <v>36</v>
      </c>
      <c r="J865" s="6" t="s">
        <v>110</v>
      </c>
      <c r="K865" s="6" t="s">
        <v>26</v>
      </c>
      <c r="L865" s="6" t="s">
        <v>89</v>
      </c>
      <c r="M865" s="6" t="s">
        <v>2284</v>
      </c>
      <c r="N865" s="9">
        <v>0</v>
      </c>
      <c r="O865" s="10">
        <v>98</v>
      </c>
      <c r="P865" s="10">
        <v>12</v>
      </c>
      <c r="Q865" s="6">
        <v>2</v>
      </c>
      <c r="R865" s="6" t="s">
        <v>29</v>
      </c>
      <c r="S865" s="10">
        <f t="shared" si="13"/>
        <v>49</v>
      </c>
    </row>
    <row r="866" spans="1:19" x14ac:dyDescent="0.3">
      <c r="A866" s="6" t="s">
        <v>2285</v>
      </c>
      <c r="B866" s="7">
        <v>40794</v>
      </c>
      <c r="C866" s="8" t="s">
        <v>2286</v>
      </c>
      <c r="D866" s="6" t="s">
        <v>2287</v>
      </c>
      <c r="E866" s="6" t="s">
        <v>117</v>
      </c>
      <c r="F866" s="6" t="s">
        <v>212</v>
      </c>
      <c r="G866" s="6" t="s">
        <v>2288</v>
      </c>
      <c r="H866" s="6" t="s">
        <v>48</v>
      </c>
      <c r="I866" s="6" t="s">
        <v>36</v>
      </c>
      <c r="J866" s="6" t="s">
        <v>63</v>
      </c>
      <c r="K866" s="6" t="s">
        <v>26</v>
      </c>
      <c r="L866" s="6" t="s">
        <v>89</v>
      </c>
      <c r="M866" s="6" t="s">
        <v>2289</v>
      </c>
      <c r="N866" s="9">
        <v>0</v>
      </c>
      <c r="O866" s="10">
        <v>56</v>
      </c>
      <c r="P866" s="10">
        <v>0</v>
      </c>
      <c r="Q866" s="6">
        <v>2</v>
      </c>
      <c r="R866" s="6" t="s">
        <v>41</v>
      </c>
      <c r="S866" s="10">
        <f t="shared" si="13"/>
        <v>28</v>
      </c>
    </row>
    <row r="867" spans="1:19" x14ac:dyDescent="0.3">
      <c r="A867" s="6" t="s">
        <v>2285</v>
      </c>
      <c r="B867" s="7">
        <v>40794</v>
      </c>
      <c r="C867" s="8" t="s">
        <v>2286</v>
      </c>
      <c r="D867" s="6" t="s">
        <v>2287</v>
      </c>
      <c r="E867" s="6" t="s">
        <v>117</v>
      </c>
      <c r="F867" s="6" t="s">
        <v>212</v>
      </c>
      <c r="G867" s="6" t="s">
        <v>2288</v>
      </c>
      <c r="H867" s="6" t="s">
        <v>48</v>
      </c>
      <c r="I867" s="6" t="s">
        <v>36</v>
      </c>
      <c r="J867" s="6" t="s">
        <v>63</v>
      </c>
      <c r="K867" s="6" t="s">
        <v>26</v>
      </c>
      <c r="L867" s="6" t="s">
        <v>89</v>
      </c>
      <c r="M867" s="6" t="s">
        <v>1259</v>
      </c>
      <c r="N867" s="9">
        <v>0</v>
      </c>
      <c r="O867" s="10">
        <v>22</v>
      </c>
      <c r="P867" s="10">
        <v>7</v>
      </c>
      <c r="Q867" s="6">
        <v>2</v>
      </c>
      <c r="R867" s="6" t="s">
        <v>29</v>
      </c>
      <c r="S867" s="10">
        <f t="shared" si="13"/>
        <v>11</v>
      </c>
    </row>
    <row r="868" spans="1:19" x14ac:dyDescent="0.3">
      <c r="A868" s="6" t="s">
        <v>2285</v>
      </c>
      <c r="B868" s="7">
        <v>40794</v>
      </c>
      <c r="C868" s="8" t="s">
        <v>2286</v>
      </c>
      <c r="D868" s="6" t="s">
        <v>2287</v>
      </c>
      <c r="E868" s="6" t="s">
        <v>117</v>
      </c>
      <c r="F868" s="6" t="s">
        <v>212</v>
      </c>
      <c r="G868" s="6" t="s">
        <v>2288</v>
      </c>
      <c r="H868" s="6" t="s">
        <v>48</v>
      </c>
      <c r="I868" s="6" t="s">
        <v>36</v>
      </c>
      <c r="J868" s="6" t="s">
        <v>63</v>
      </c>
      <c r="K868" s="6" t="s">
        <v>26</v>
      </c>
      <c r="L868" s="6" t="s">
        <v>57</v>
      </c>
      <c r="M868" s="6" t="s">
        <v>202</v>
      </c>
      <c r="N868" s="9">
        <v>0.1</v>
      </c>
      <c r="O868" s="10">
        <v>95</v>
      </c>
      <c r="P868" s="10">
        <v>42</v>
      </c>
      <c r="Q868" s="6">
        <v>4</v>
      </c>
      <c r="R868" s="6" t="s">
        <v>41</v>
      </c>
      <c r="S868" s="10">
        <f t="shared" si="13"/>
        <v>23.75</v>
      </c>
    </row>
    <row r="869" spans="1:19" x14ac:dyDescent="0.3">
      <c r="A869" s="6" t="s">
        <v>2285</v>
      </c>
      <c r="B869" s="7">
        <v>40794</v>
      </c>
      <c r="C869" s="8" t="s">
        <v>2286</v>
      </c>
      <c r="D869" s="6" t="s">
        <v>2287</v>
      </c>
      <c r="E869" s="6" t="s">
        <v>117</v>
      </c>
      <c r="F869" s="6" t="s">
        <v>212</v>
      </c>
      <c r="G869" s="6" t="s">
        <v>2288</v>
      </c>
      <c r="H869" s="6" t="s">
        <v>48</v>
      </c>
      <c r="I869" s="6" t="s">
        <v>36</v>
      </c>
      <c r="J869" s="6" t="s">
        <v>63</v>
      </c>
      <c r="K869" s="6" t="s">
        <v>26</v>
      </c>
      <c r="L869" s="6" t="s">
        <v>166</v>
      </c>
      <c r="M869" s="6" t="s">
        <v>609</v>
      </c>
      <c r="N869" s="9">
        <v>0</v>
      </c>
      <c r="O869" s="10">
        <v>97</v>
      </c>
      <c r="P869" s="10">
        <v>31</v>
      </c>
      <c r="Q869" s="6">
        <v>3</v>
      </c>
      <c r="R869" s="6" t="s">
        <v>29</v>
      </c>
      <c r="S869" s="10">
        <f t="shared" si="13"/>
        <v>32.333333333333336</v>
      </c>
    </row>
    <row r="870" spans="1:19" x14ac:dyDescent="0.3">
      <c r="A870" s="6" t="s">
        <v>2290</v>
      </c>
      <c r="B870" s="7">
        <v>40794</v>
      </c>
      <c r="C870" s="8" t="s">
        <v>2291</v>
      </c>
      <c r="D870" s="6" t="s">
        <v>2292</v>
      </c>
      <c r="E870" s="6" t="s">
        <v>100</v>
      </c>
      <c r="F870" s="6" t="s">
        <v>2153</v>
      </c>
      <c r="G870" s="6" t="s">
        <v>2293</v>
      </c>
      <c r="H870" s="6" t="s">
        <v>88</v>
      </c>
      <c r="I870" s="6" t="s">
        <v>55</v>
      </c>
      <c r="J870" s="6" t="s">
        <v>25</v>
      </c>
      <c r="K870" s="6" t="s">
        <v>26</v>
      </c>
      <c r="L870" s="6" t="s">
        <v>162</v>
      </c>
      <c r="M870" s="6" t="s">
        <v>2294</v>
      </c>
      <c r="N870" s="9">
        <v>0</v>
      </c>
      <c r="O870" s="10">
        <v>6517</v>
      </c>
      <c r="P870" s="10">
        <v>2476</v>
      </c>
      <c r="Q870" s="6">
        <v>12</v>
      </c>
      <c r="R870" s="6" t="s">
        <v>29</v>
      </c>
      <c r="S870" s="10">
        <f t="shared" si="13"/>
        <v>543.08333333333337</v>
      </c>
    </row>
    <row r="871" spans="1:19" x14ac:dyDescent="0.3">
      <c r="A871" s="6" t="s">
        <v>2290</v>
      </c>
      <c r="B871" s="7">
        <v>40794</v>
      </c>
      <c r="C871" s="8" t="s">
        <v>2291</v>
      </c>
      <c r="D871" s="6" t="s">
        <v>2292</v>
      </c>
      <c r="E871" s="6" t="s">
        <v>100</v>
      </c>
      <c r="F871" s="6" t="s">
        <v>2153</v>
      </c>
      <c r="G871" s="6" t="s">
        <v>2293</v>
      </c>
      <c r="H871" s="6" t="s">
        <v>88</v>
      </c>
      <c r="I871" s="6" t="s">
        <v>55</v>
      </c>
      <c r="J871" s="6" t="s">
        <v>25</v>
      </c>
      <c r="K871" s="6" t="s">
        <v>26</v>
      </c>
      <c r="L871" s="6" t="s">
        <v>57</v>
      </c>
      <c r="M871" s="6" t="s">
        <v>1235</v>
      </c>
      <c r="N871" s="9">
        <v>0.1</v>
      </c>
      <c r="O871" s="10">
        <v>457</v>
      </c>
      <c r="P871" s="10">
        <v>76</v>
      </c>
      <c r="Q871" s="6">
        <v>9</v>
      </c>
      <c r="R871" s="6" t="s">
        <v>41</v>
      </c>
      <c r="S871" s="10">
        <f t="shared" si="13"/>
        <v>50.777777777777779</v>
      </c>
    </row>
    <row r="872" spans="1:19" x14ac:dyDescent="0.3">
      <c r="A872" s="6" t="s">
        <v>2295</v>
      </c>
      <c r="B872" s="7">
        <v>40794</v>
      </c>
      <c r="C872" s="8" t="s">
        <v>2296</v>
      </c>
      <c r="D872" s="6" t="s">
        <v>1803</v>
      </c>
      <c r="E872" s="6" t="s">
        <v>45</v>
      </c>
      <c r="F872" s="6" t="s">
        <v>206</v>
      </c>
      <c r="G872" s="6" t="s">
        <v>2297</v>
      </c>
      <c r="H872" s="6" t="s">
        <v>48</v>
      </c>
      <c r="I872" s="6" t="s">
        <v>36</v>
      </c>
      <c r="J872" s="6" t="s">
        <v>37</v>
      </c>
      <c r="K872" s="6" t="s">
        <v>26</v>
      </c>
      <c r="L872" s="6" t="s">
        <v>57</v>
      </c>
      <c r="M872" s="6" t="s">
        <v>2298</v>
      </c>
      <c r="N872" s="9">
        <v>0.1</v>
      </c>
      <c r="O872" s="10">
        <v>51</v>
      </c>
      <c r="P872" s="10">
        <v>20</v>
      </c>
      <c r="Q872" s="6">
        <v>3</v>
      </c>
      <c r="R872" s="6" t="s">
        <v>29</v>
      </c>
      <c r="S872" s="10">
        <f t="shared" si="13"/>
        <v>17</v>
      </c>
    </row>
    <row r="873" spans="1:19" x14ac:dyDescent="0.3">
      <c r="A873" s="6" t="s">
        <v>2299</v>
      </c>
      <c r="B873" s="7">
        <v>40795</v>
      </c>
      <c r="C873" s="8" t="s">
        <v>2300</v>
      </c>
      <c r="D873" s="6" t="s">
        <v>2301</v>
      </c>
      <c r="E873" s="6" t="s">
        <v>94</v>
      </c>
      <c r="F873" s="6" t="s">
        <v>1888</v>
      </c>
      <c r="G873" s="6" t="s">
        <v>1889</v>
      </c>
      <c r="H873" s="6" t="s">
        <v>48</v>
      </c>
      <c r="I873" s="6" t="s">
        <v>55</v>
      </c>
      <c r="J873" s="6" t="s">
        <v>37</v>
      </c>
      <c r="K873" s="6" t="s">
        <v>38</v>
      </c>
      <c r="L873" s="6" t="s">
        <v>39</v>
      </c>
      <c r="M873" s="6" t="s">
        <v>2265</v>
      </c>
      <c r="N873" s="9">
        <v>0</v>
      </c>
      <c r="O873" s="10">
        <v>286</v>
      </c>
      <c r="P873" s="10">
        <v>83</v>
      </c>
      <c r="Q873" s="6">
        <v>2</v>
      </c>
      <c r="R873" s="6" t="s">
        <v>29</v>
      </c>
      <c r="S873" s="10">
        <f t="shared" si="13"/>
        <v>143</v>
      </c>
    </row>
    <row r="874" spans="1:19" x14ac:dyDescent="0.3">
      <c r="A874" s="6" t="s">
        <v>2299</v>
      </c>
      <c r="B874" s="7">
        <v>40795</v>
      </c>
      <c r="C874" s="8" t="s">
        <v>2300</v>
      </c>
      <c r="D874" s="6" t="s">
        <v>2301</v>
      </c>
      <c r="E874" s="6" t="s">
        <v>94</v>
      </c>
      <c r="F874" s="6" t="s">
        <v>1888</v>
      </c>
      <c r="G874" s="6" t="s">
        <v>1889</v>
      </c>
      <c r="H874" s="6" t="s">
        <v>48</v>
      </c>
      <c r="I874" s="6" t="s">
        <v>55</v>
      </c>
      <c r="J874" s="6" t="s">
        <v>37</v>
      </c>
      <c r="K874" s="6" t="s">
        <v>38</v>
      </c>
      <c r="L874" s="6" t="s">
        <v>111</v>
      </c>
      <c r="M874" s="6" t="s">
        <v>2234</v>
      </c>
      <c r="N874" s="9">
        <v>0</v>
      </c>
      <c r="O874" s="10">
        <v>205</v>
      </c>
      <c r="P874" s="10">
        <v>80</v>
      </c>
      <c r="Q874" s="6">
        <v>3</v>
      </c>
      <c r="R874" s="6" t="s">
        <v>29</v>
      </c>
      <c r="S874" s="10">
        <f t="shared" si="13"/>
        <v>68.333333333333329</v>
      </c>
    </row>
    <row r="875" spans="1:19" x14ac:dyDescent="0.3">
      <c r="A875" s="6" t="s">
        <v>2299</v>
      </c>
      <c r="B875" s="7">
        <v>40795</v>
      </c>
      <c r="C875" s="8" t="s">
        <v>2300</v>
      </c>
      <c r="D875" s="6" t="s">
        <v>2301</v>
      </c>
      <c r="E875" s="6" t="s">
        <v>94</v>
      </c>
      <c r="F875" s="6" t="s">
        <v>1888</v>
      </c>
      <c r="G875" s="6" t="s">
        <v>1889</v>
      </c>
      <c r="H875" s="6" t="s">
        <v>48</v>
      </c>
      <c r="I875" s="6" t="s">
        <v>55</v>
      </c>
      <c r="J875" s="6" t="s">
        <v>37</v>
      </c>
      <c r="K875" s="6" t="s">
        <v>38</v>
      </c>
      <c r="L875" s="6" t="s">
        <v>251</v>
      </c>
      <c r="M875" s="6" t="s">
        <v>2302</v>
      </c>
      <c r="N875" s="9">
        <v>0</v>
      </c>
      <c r="O875" s="10">
        <v>88</v>
      </c>
      <c r="P875" s="10">
        <v>27</v>
      </c>
      <c r="Q875" s="6">
        <v>2</v>
      </c>
      <c r="R875" s="6" t="s">
        <v>29</v>
      </c>
      <c r="S875" s="10">
        <f t="shared" si="13"/>
        <v>44</v>
      </c>
    </row>
    <row r="876" spans="1:19" x14ac:dyDescent="0.3">
      <c r="A876" s="6" t="s">
        <v>2299</v>
      </c>
      <c r="B876" s="7">
        <v>40795</v>
      </c>
      <c r="C876" s="8" t="s">
        <v>2300</v>
      </c>
      <c r="D876" s="6" t="s">
        <v>2301</v>
      </c>
      <c r="E876" s="6" t="s">
        <v>94</v>
      </c>
      <c r="F876" s="6" t="s">
        <v>1888</v>
      </c>
      <c r="G876" s="6" t="s">
        <v>1889</v>
      </c>
      <c r="H876" s="6" t="s">
        <v>48</v>
      </c>
      <c r="I876" s="6" t="s">
        <v>55</v>
      </c>
      <c r="J876" s="6" t="s">
        <v>37</v>
      </c>
      <c r="K876" s="6" t="s">
        <v>26</v>
      </c>
      <c r="L876" s="6" t="s">
        <v>49</v>
      </c>
      <c r="M876" s="6" t="s">
        <v>2303</v>
      </c>
      <c r="N876" s="9">
        <v>0</v>
      </c>
      <c r="O876" s="10">
        <v>137</v>
      </c>
      <c r="P876" s="10">
        <v>63</v>
      </c>
      <c r="Q876" s="6">
        <v>3</v>
      </c>
      <c r="R876" s="6" t="s">
        <v>29</v>
      </c>
      <c r="S876" s="10">
        <f t="shared" si="13"/>
        <v>45.666666666666664</v>
      </c>
    </row>
    <row r="877" spans="1:19" x14ac:dyDescent="0.3">
      <c r="A877" s="6" t="s">
        <v>2299</v>
      </c>
      <c r="B877" s="7">
        <v>40795</v>
      </c>
      <c r="C877" s="8" t="s">
        <v>2300</v>
      </c>
      <c r="D877" s="6" t="s">
        <v>2301</v>
      </c>
      <c r="E877" s="6" t="s">
        <v>94</v>
      </c>
      <c r="F877" s="6" t="s">
        <v>1888</v>
      </c>
      <c r="G877" s="6" t="s">
        <v>1889</v>
      </c>
      <c r="H877" s="6" t="s">
        <v>48</v>
      </c>
      <c r="I877" s="6" t="s">
        <v>55</v>
      </c>
      <c r="J877" s="6" t="s">
        <v>37</v>
      </c>
      <c r="K877" s="6" t="s">
        <v>26</v>
      </c>
      <c r="L877" s="6" t="s">
        <v>27</v>
      </c>
      <c r="M877" s="6" t="s">
        <v>2304</v>
      </c>
      <c r="N877" s="9">
        <v>0</v>
      </c>
      <c r="O877" s="10">
        <v>45</v>
      </c>
      <c r="P877" s="10">
        <v>2</v>
      </c>
      <c r="Q877" s="6">
        <v>2</v>
      </c>
      <c r="R877" s="6" t="s">
        <v>41</v>
      </c>
      <c r="S877" s="10">
        <f t="shared" si="13"/>
        <v>22.5</v>
      </c>
    </row>
    <row r="878" spans="1:19" x14ac:dyDescent="0.3">
      <c r="A878" s="6" t="s">
        <v>2299</v>
      </c>
      <c r="B878" s="7">
        <v>40795</v>
      </c>
      <c r="C878" s="8" t="s">
        <v>2300</v>
      </c>
      <c r="D878" s="6" t="s">
        <v>2301</v>
      </c>
      <c r="E878" s="6" t="s">
        <v>94</v>
      </c>
      <c r="F878" s="6" t="s">
        <v>1888</v>
      </c>
      <c r="G878" s="6" t="s">
        <v>1889</v>
      </c>
      <c r="H878" s="6" t="s">
        <v>48</v>
      </c>
      <c r="I878" s="6" t="s">
        <v>55</v>
      </c>
      <c r="J878" s="6" t="s">
        <v>37</v>
      </c>
      <c r="K878" s="6" t="s">
        <v>122</v>
      </c>
      <c r="L878" s="6" t="s">
        <v>168</v>
      </c>
      <c r="M878" s="6" t="s">
        <v>2305</v>
      </c>
      <c r="N878" s="9">
        <v>0</v>
      </c>
      <c r="O878" s="10">
        <v>1593</v>
      </c>
      <c r="P878" s="10">
        <v>653</v>
      </c>
      <c r="Q878" s="6">
        <v>5</v>
      </c>
      <c r="R878" s="6" t="s">
        <v>41</v>
      </c>
      <c r="S878" s="10">
        <f t="shared" si="13"/>
        <v>318.60000000000002</v>
      </c>
    </row>
    <row r="879" spans="1:19" x14ac:dyDescent="0.3">
      <c r="A879" s="6" t="s">
        <v>2306</v>
      </c>
      <c r="B879" s="7">
        <v>40795</v>
      </c>
      <c r="C879" s="8" t="s">
        <v>2307</v>
      </c>
      <c r="D879" s="6" t="s">
        <v>2308</v>
      </c>
      <c r="E879" s="6" t="s">
        <v>85</v>
      </c>
      <c r="F879" s="6" t="s">
        <v>495</v>
      </c>
      <c r="G879" s="6" t="s">
        <v>496</v>
      </c>
      <c r="H879" s="6" t="s">
        <v>88</v>
      </c>
      <c r="I879" s="6" t="s">
        <v>24</v>
      </c>
      <c r="J879" s="6" t="s">
        <v>37</v>
      </c>
      <c r="K879" s="6" t="s">
        <v>26</v>
      </c>
      <c r="L879" s="6" t="s">
        <v>72</v>
      </c>
      <c r="M879" s="6" t="s">
        <v>2309</v>
      </c>
      <c r="N879" s="9">
        <v>0</v>
      </c>
      <c r="O879" s="10">
        <v>17</v>
      </c>
      <c r="P879" s="10">
        <v>7</v>
      </c>
      <c r="Q879" s="6">
        <v>2</v>
      </c>
      <c r="R879" s="6" t="s">
        <v>41</v>
      </c>
      <c r="S879" s="10">
        <f t="shared" si="13"/>
        <v>8.5</v>
      </c>
    </row>
    <row r="880" spans="1:19" x14ac:dyDescent="0.3">
      <c r="A880" s="6" t="s">
        <v>2310</v>
      </c>
      <c r="B880" s="7">
        <v>40796</v>
      </c>
      <c r="C880" s="8" t="s">
        <v>2311</v>
      </c>
      <c r="D880" s="6" t="s">
        <v>1754</v>
      </c>
      <c r="E880" s="6" t="s">
        <v>117</v>
      </c>
      <c r="F880" s="6" t="s">
        <v>380</v>
      </c>
      <c r="G880" s="6" t="s">
        <v>2312</v>
      </c>
      <c r="H880" s="6" t="s">
        <v>48</v>
      </c>
      <c r="I880" s="6" t="s">
        <v>36</v>
      </c>
      <c r="J880" s="6" t="s">
        <v>25</v>
      </c>
      <c r="K880" s="6" t="s">
        <v>38</v>
      </c>
      <c r="L880" s="6" t="s">
        <v>251</v>
      </c>
      <c r="M880" s="6" t="s">
        <v>2313</v>
      </c>
      <c r="N880" s="9">
        <v>0</v>
      </c>
      <c r="O880" s="10">
        <v>88</v>
      </c>
      <c r="P880" s="10">
        <v>3</v>
      </c>
      <c r="Q880" s="6">
        <v>2</v>
      </c>
      <c r="R880" s="6" t="s">
        <v>41</v>
      </c>
      <c r="S880" s="10">
        <f t="shared" si="13"/>
        <v>44</v>
      </c>
    </row>
    <row r="881" spans="1:19" x14ac:dyDescent="0.3">
      <c r="A881" s="6" t="s">
        <v>2310</v>
      </c>
      <c r="B881" s="7">
        <v>40796</v>
      </c>
      <c r="C881" s="8" t="s">
        <v>2311</v>
      </c>
      <c r="D881" s="6" t="s">
        <v>1754</v>
      </c>
      <c r="E881" s="6" t="s">
        <v>117</v>
      </c>
      <c r="F881" s="6" t="s">
        <v>380</v>
      </c>
      <c r="G881" s="6" t="s">
        <v>2312</v>
      </c>
      <c r="H881" s="6" t="s">
        <v>48</v>
      </c>
      <c r="I881" s="6" t="s">
        <v>36</v>
      </c>
      <c r="J881" s="6" t="s">
        <v>25</v>
      </c>
      <c r="K881" s="6" t="s">
        <v>26</v>
      </c>
      <c r="L881" s="6" t="s">
        <v>49</v>
      </c>
      <c r="M881" s="6" t="s">
        <v>2314</v>
      </c>
      <c r="N881" s="9">
        <v>0</v>
      </c>
      <c r="O881" s="10">
        <v>284</v>
      </c>
      <c r="P881" s="10">
        <v>43</v>
      </c>
      <c r="Q881" s="6">
        <v>5</v>
      </c>
      <c r="R881" s="6" t="s">
        <v>29</v>
      </c>
      <c r="S881" s="10">
        <f t="shared" si="13"/>
        <v>56.8</v>
      </c>
    </row>
    <row r="882" spans="1:19" x14ac:dyDescent="0.3">
      <c r="A882" s="6" t="s">
        <v>2315</v>
      </c>
      <c r="B882" s="7">
        <v>40798</v>
      </c>
      <c r="C882" s="8" t="s">
        <v>2316</v>
      </c>
      <c r="D882" s="6" t="s">
        <v>2317</v>
      </c>
      <c r="E882" s="6" t="s">
        <v>100</v>
      </c>
      <c r="F882" s="6" t="s">
        <v>180</v>
      </c>
      <c r="G882" s="6" t="s">
        <v>2318</v>
      </c>
      <c r="H882" s="6" t="s">
        <v>88</v>
      </c>
      <c r="I882" s="6" t="s">
        <v>55</v>
      </c>
      <c r="J882" s="6" t="s">
        <v>37</v>
      </c>
      <c r="K882" s="6" t="s">
        <v>122</v>
      </c>
      <c r="L882" s="6" t="s">
        <v>156</v>
      </c>
      <c r="M882" s="6" t="s">
        <v>491</v>
      </c>
      <c r="N882" s="9">
        <v>0.1</v>
      </c>
      <c r="O882" s="10">
        <v>777</v>
      </c>
      <c r="P882" s="10">
        <v>129</v>
      </c>
      <c r="Q882" s="6">
        <v>7</v>
      </c>
      <c r="R882" s="6" t="s">
        <v>29</v>
      </c>
      <c r="S882" s="10">
        <f t="shared" si="13"/>
        <v>111</v>
      </c>
    </row>
    <row r="883" spans="1:19" x14ac:dyDescent="0.3">
      <c r="A883" s="6" t="s">
        <v>2319</v>
      </c>
      <c r="B883" s="7">
        <v>40798</v>
      </c>
      <c r="C883" s="8" t="s">
        <v>2320</v>
      </c>
      <c r="D883" s="6" t="s">
        <v>2321</v>
      </c>
      <c r="E883" s="6" t="s">
        <v>489</v>
      </c>
      <c r="F883" s="6" t="s">
        <v>490</v>
      </c>
      <c r="G883" s="6" t="s">
        <v>490</v>
      </c>
      <c r="H883" s="6" t="s">
        <v>23</v>
      </c>
      <c r="I883" s="6" t="s">
        <v>55</v>
      </c>
      <c r="J883" s="6" t="s">
        <v>25</v>
      </c>
      <c r="K883" s="6" t="s">
        <v>26</v>
      </c>
      <c r="L883" s="6" t="s">
        <v>166</v>
      </c>
      <c r="M883" s="6" t="s">
        <v>2322</v>
      </c>
      <c r="N883" s="9">
        <v>0.5</v>
      </c>
      <c r="O883" s="10">
        <v>60</v>
      </c>
      <c r="P883" s="10">
        <v>-37</v>
      </c>
      <c r="Q883" s="6">
        <v>4</v>
      </c>
      <c r="R883" s="6" t="s">
        <v>29</v>
      </c>
      <c r="S883" s="10">
        <f t="shared" si="13"/>
        <v>15</v>
      </c>
    </row>
    <row r="884" spans="1:19" x14ac:dyDescent="0.3">
      <c r="A884" s="6" t="s">
        <v>2323</v>
      </c>
      <c r="B884" s="7">
        <v>40798</v>
      </c>
      <c r="C884" s="8" t="s">
        <v>2324</v>
      </c>
      <c r="D884" s="6" t="s">
        <v>2146</v>
      </c>
      <c r="E884" s="6" t="s">
        <v>138</v>
      </c>
      <c r="F884" s="6" t="s">
        <v>717</v>
      </c>
      <c r="G884" s="6" t="s">
        <v>1182</v>
      </c>
      <c r="H884" s="6" t="s">
        <v>48</v>
      </c>
      <c r="I884" s="6" t="s">
        <v>55</v>
      </c>
      <c r="J884" s="6" t="s">
        <v>63</v>
      </c>
      <c r="K884" s="6" t="s">
        <v>26</v>
      </c>
      <c r="L884" s="6" t="s">
        <v>89</v>
      </c>
      <c r="M884" s="6" t="s">
        <v>683</v>
      </c>
      <c r="N884" s="9">
        <v>0.5</v>
      </c>
      <c r="O884" s="10">
        <v>13</v>
      </c>
      <c r="P884" s="10">
        <v>-2</v>
      </c>
      <c r="Q884" s="6">
        <v>2</v>
      </c>
      <c r="R884" s="6" t="s">
        <v>41</v>
      </c>
      <c r="S884" s="10">
        <f t="shared" si="13"/>
        <v>6.5</v>
      </c>
    </row>
    <row r="885" spans="1:19" x14ac:dyDescent="0.3">
      <c r="A885" s="6" t="s">
        <v>2325</v>
      </c>
      <c r="B885" s="7">
        <v>40799</v>
      </c>
      <c r="C885" s="8" t="s">
        <v>2326</v>
      </c>
      <c r="D885" s="6" t="s">
        <v>239</v>
      </c>
      <c r="E885" s="6" t="s">
        <v>117</v>
      </c>
      <c r="F885" s="6" t="s">
        <v>380</v>
      </c>
      <c r="G885" s="6" t="s">
        <v>381</v>
      </c>
      <c r="H885" s="6" t="s">
        <v>48</v>
      </c>
      <c r="I885" s="6" t="s">
        <v>36</v>
      </c>
      <c r="J885" s="6" t="s">
        <v>37</v>
      </c>
      <c r="K885" s="6" t="s">
        <v>26</v>
      </c>
      <c r="L885" s="6" t="s">
        <v>89</v>
      </c>
      <c r="M885" s="6" t="s">
        <v>2327</v>
      </c>
      <c r="N885" s="9">
        <v>0</v>
      </c>
      <c r="O885" s="10">
        <v>86</v>
      </c>
      <c r="P885" s="10">
        <v>4</v>
      </c>
      <c r="Q885" s="6">
        <v>6</v>
      </c>
      <c r="R885" s="6" t="s">
        <v>29</v>
      </c>
      <c r="S885" s="10">
        <f t="shared" si="13"/>
        <v>14.333333333333334</v>
      </c>
    </row>
    <row r="886" spans="1:19" x14ac:dyDescent="0.3">
      <c r="A886" s="6" t="s">
        <v>2325</v>
      </c>
      <c r="B886" s="7">
        <v>40799</v>
      </c>
      <c r="C886" s="8" t="s">
        <v>2326</v>
      </c>
      <c r="D886" s="6" t="s">
        <v>239</v>
      </c>
      <c r="E886" s="6" t="s">
        <v>117</v>
      </c>
      <c r="F886" s="6" t="s">
        <v>380</v>
      </c>
      <c r="G886" s="6" t="s">
        <v>381</v>
      </c>
      <c r="H886" s="6" t="s">
        <v>48</v>
      </c>
      <c r="I886" s="6" t="s">
        <v>36</v>
      </c>
      <c r="J886" s="6" t="s">
        <v>37</v>
      </c>
      <c r="K886" s="6" t="s">
        <v>26</v>
      </c>
      <c r="L886" s="6" t="s">
        <v>57</v>
      </c>
      <c r="M886" s="6" t="s">
        <v>473</v>
      </c>
      <c r="N886" s="9">
        <v>0.1</v>
      </c>
      <c r="O886" s="10">
        <v>78</v>
      </c>
      <c r="P886" s="10">
        <v>14</v>
      </c>
      <c r="Q886" s="6">
        <v>8</v>
      </c>
      <c r="R886" s="6" t="s">
        <v>41</v>
      </c>
      <c r="S886" s="10">
        <f t="shared" si="13"/>
        <v>9.75</v>
      </c>
    </row>
    <row r="887" spans="1:19" x14ac:dyDescent="0.3">
      <c r="A887" s="6" t="s">
        <v>2328</v>
      </c>
      <c r="B887" s="7">
        <v>40799</v>
      </c>
      <c r="C887" s="8" t="s">
        <v>2329</v>
      </c>
      <c r="D887" s="6" t="s">
        <v>1935</v>
      </c>
      <c r="E887" s="6" t="s">
        <v>85</v>
      </c>
      <c r="F887" s="6" t="s">
        <v>632</v>
      </c>
      <c r="G887" s="6" t="s">
        <v>878</v>
      </c>
      <c r="H887" s="6" t="s">
        <v>88</v>
      </c>
      <c r="I887" s="6" t="s">
        <v>36</v>
      </c>
      <c r="J887" s="6" t="s">
        <v>110</v>
      </c>
      <c r="K887" s="6" t="s">
        <v>26</v>
      </c>
      <c r="L887" s="6" t="s">
        <v>49</v>
      </c>
      <c r="M887" s="6" t="s">
        <v>523</v>
      </c>
      <c r="N887" s="9">
        <v>0</v>
      </c>
      <c r="O887" s="10">
        <v>134</v>
      </c>
      <c r="P887" s="10">
        <v>37</v>
      </c>
      <c r="Q887" s="6">
        <v>5</v>
      </c>
      <c r="R887" s="6" t="s">
        <v>29</v>
      </c>
      <c r="S887" s="10">
        <f t="shared" si="13"/>
        <v>26.8</v>
      </c>
    </row>
    <row r="888" spans="1:19" x14ac:dyDescent="0.3">
      <c r="A888" s="6" t="s">
        <v>2328</v>
      </c>
      <c r="B888" s="7">
        <v>40799</v>
      </c>
      <c r="C888" s="8" t="s">
        <v>2329</v>
      </c>
      <c r="D888" s="6" t="s">
        <v>1935</v>
      </c>
      <c r="E888" s="6" t="s">
        <v>85</v>
      </c>
      <c r="F888" s="6" t="s">
        <v>632</v>
      </c>
      <c r="G888" s="6" t="s">
        <v>878</v>
      </c>
      <c r="H888" s="6" t="s">
        <v>88</v>
      </c>
      <c r="I888" s="6" t="s">
        <v>36</v>
      </c>
      <c r="J888" s="6" t="s">
        <v>110</v>
      </c>
      <c r="K888" s="6" t="s">
        <v>26</v>
      </c>
      <c r="L888" s="6" t="s">
        <v>89</v>
      </c>
      <c r="M888" s="6" t="s">
        <v>2330</v>
      </c>
      <c r="N888" s="9">
        <v>0</v>
      </c>
      <c r="O888" s="10">
        <v>27</v>
      </c>
      <c r="P888" s="10">
        <v>4</v>
      </c>
      <c r="Q888" s="6">
        <v>2</v>
      </c>
      <c r="R888" s="6" t="s">
        <v>41</v>
      </c>
      <c r="S888" s="10">
        <f t="shared" si="13"/>
        <v>13.5</v>
      </c>
    </row>
    <row r="889" spans="1:19" x14ac:dyDescent="0.3">
      <c r="A889" s="6" t="s">
        <v>2331</v>
      </c>
      <c r="B889" s="7">
        <v>40800</v>
      </c>
      <c r="C889" s="8" t="s">
        <v>2332</v>
      </c>
      <c r="D889" s="6" t="s">
        <v>2120</v>
      </c>
      <c r="E889" s="6" t="s">
        <v>33</v>
      </c>
      <c r="F889" s="6" t="s">
        <v>34</v>
      </c>
      <c r="G889" s="6" t="s">
        <v>2333</v>
      </c>
      <c r="H889" s="6" t="s">
        <v>23</v>
      </c>
      <c r="I889" s="6" t="s">
        <v>55</v>
      </c>
      <c r="J889" s="6" t="s">
        <v>37</v>
      </c>
      <c r="K889" s="6" t="s">
        <v>122</v>
      </c>
      <c r="L889" s="6" t="s">
        <v>214</v>
      </c>
      <c r="M889" s="6" t="s">
        <v>2334</v>
      </c>
      <c r="N889" s="9">
        <v>0</v>
      </c>
      <c r="O889" s="10">
        <v>211</v>
      </c>
      <c r="P889" s="10">
        <v>19</v>
      </c>
      <c r="Q889" s="6">
        <v>3</v>
      </c>
      <c r="R889" s="6" t="s">
        <v>29</v>
      </c>
      <c r="S889" s="10">
        <f t="shared" si="13"/>
        <v>70.333333333333329</v>
      </c>
    </row>
    <row r="890" spans="1:19" x14ac:dyDescent="0.3">
      <c r="A890" s="6" t="s">
        <v>2335</v>
      </c>
      <c r="B890" s="7">
        <v>40800</v>
      </c>
      <c r="C890" s="8" t="s">
        <v>2336</v>
      </c>
      <c r="D890" s="6" t="s">
        <v>936</v>
      </c>
      <c r="E890" s="6" t="s">
        <v>33</v>
      </c>
      <c r="F890" s="6" t="s">
        <v>34</v>
      </c>
      <c r="G890" s="6" t="s">
        <v>2337</v>
      </c>
      <c r="H890" s="6" t="s">
        <v>23</v>
      </c>
      <c r="I890" s="6" t="s">
        <v>36</v>
      </c>
      <c r="J890" s="6" t="s">
        <v>25</v>
      </c>
      <c r="K890" s="6" t="s">
        <v>26</v>
      </c>
      <c r="L890" s="6" t="s">
        <v>57</v>
      </c>
      <c r="M890" s="6" t="s">
        <v>1471</v>
      </c>
      <c r="N890" s="9">
        <v>0</v>
      </c>
      <c r="O890" s="10">
        <v>273</v>
      </c>
      <c r="P890" s="10">
        <v>14</v>
      </c>
      <c r="Q890" s="6">
        <v>5</v>
      </c>
      <c r="R890" s="6" t="s">
        <v>29</v>
      </c>
      <c r="S890" s="10">
        <f t="shared" si="13"/>
        <v>54.6</v>
      </c>
    </row>
    <row r="891" spans="1:19" x14ac:dyDescent="0.3">
      <c r="A891" s="6" t="s">
        <v>2338</v>
      </c>
      <c r="B891" s="7">
        <v>40800</v>
      </c>
      <c r="C891" s="8" t="s">
        <v>2339</v>
      </c>
      <c r="D891" s="6" t="s">
        <v>2340</v>
      </c>
      <c r="E891" s="6" t="s">
        <v>45</v>
      </c>
      <c r="F891" s="6" t="s">
        <v>331</v>
      </c>
      <c r="G891" s="6" t="s">
        <v>1291</v>
      </c>
      <c r="H891" s="6" t="s">
        <v>48</v>
      </c>
      <c r="I891" s="6" t="s">
        <v>55</v>
      </c>
      <c r="J891" s="6" t="s">
        <v>37</v>
      </c>
      <c r="K891" s="6" t="s">
        <v>122</v>
      </c>
      <c r="L891" s="6" t="s">
        <v>214</v>
      </c>
      <c r="M891" s="6" t="s">
        <v>2341</v>
      </c>
      <c r="N891" s="9">
        <v>0</v>
      </c>
      <c r="O891" s="10">
        <v>257</v>
      </c>
      <c r="P891" s="10">
        <v>108</v>
      </c>
      <c r="Q891" s="6">
        <v>1</v>
      </c>
      <c r="R891" s="6" t="s">
        <v>41</v>
      </c>
      <c r="S891" s="10">
        <f t="shared" si="13"/>
        <v>257</v>
      </c>
    </row>
    <row r="892" spans="1:19" x14ac:dyDescent="0.3">
      <c r="A892" s="6" t="s">
        <v>2342</v>
      </c>
      <c r="B892" s="7">
        <v>40800</v>
      </c>
      <c r="C892" s="8" t="s">
        <v>2343</v>
      </c>
      <c r="D892" s="6" t="s">
        <v>2344</v>
      </c>
      <c r="E892" s="6" t="s">
        <v>33</v>
      </c>
      <c r="F892" s="6" t="s">
        <v>34</v>
      </c>
      <c r="G892" s="6" t="s">
        <v>1368</v>
      </c>
      <c r="H892" s="6" t="s">
        <v>23</v>
      </c>
      <c r="I892" s="6" t="s">
        <v>36</v>
      </c>
      <c r="J892" s="6" t="s">
        <v>110</v>
      </c>
      <c r="K892" s="6" t="s">
        <v>26</v>
      </c>
      <c r="L892" s="6" t="s">
        <v>49</v>
      </c>
      <c r="M892" s="6" t="s">
        <v>1981</v>
      </c>
      <c r="N892" s="9">
        <v>0</v>
      </c>
      <c r="O892" s="10">
        <v>317</v>
      </c>
      <c r="P892" s="10">
        <v>28</v>
      </c>
      <c r="Q892" s="6">
        <v>12</v>
      </c>
      <c r="R892" s="6" t="s">
        <v>41</v>
      </c>
      <c r="S892" s="10">
        <f t="shared" si="13"/>
        <v>26.416666666666668</v>
      </c>
    </row>
    <row r="893" spans="1:19" x14ac:dyDescent="0.3">
      <c r="A893" s="6" t="s">
        <v>2345</v>
      </c>
      <c r="B893" s="7">
        <v>40800</v>
      </c>
      <c r="C893" s="8" t="s">
        <v>2346</v>
      </c>
      <c r="D893" s="6" t="s">
        <v>1964</v>
      </c>
      <c r="E893" s="6" t="s">
        <v>173</v>
      </c>
      <c r="F893" s="6" t="s">
        <v>186</v>
      </c>
      <c r="G893" s="6" t="s">
        <v>187</v>
      </c>
      <c r="H893" s="6" t="s">
        <v>23</v>
      </c>
      <c r="I893" s="6" t="s">
        <v>36</v>
      </c>
      <c r="J893" s="6" t="s">
        <v>37</v>
      </c>
      <c r="K893" s="6" t="s">
        <v>26</v>
      </c>
      <c r="L893" s="6" t="s">
        <v>49</v>
      </c>
      <c r="M893" s="6" t="s">
        <v>150</v>
      </c>
      <c r="N893" s="9">
        <v>0.5</v>
      </c>
      <c r="O893" s="10">
        <v>25</v>
      </c>
      <c r="P893" s="10">
        <v>-11</v>
      </c>
      <c r="Q893" s="6">
        <v>4</v>
      </c>
      <c r="R893" s="6" t="s">
        <v>29</v>
      </c>
      <c r="S893" s="10">
        <f t="shared" si="13"/>
        <v>6.25</v>
      </c>
    </row>
    <row r="894" spans="1:19" x14ac:dyDescent="0.3">
      <c r="A894" s="6" t="s">
        <v>2345</v>
      </c>
      <c r="B894" s="7">
        <v>40800</v>
      </c>
      <c r="C894" s="8" t="s">
        <v>2346</v>
      </c>
      <c r="D894" s="6" t="s">
        <v>1964</v>
      </c>
      <c r="E894" s="6" t="s">
        <v>173</v>
      </c>
      <c r="F894" s="6" t="s">
        <v>186</v>
      </c>
      <c r="G894" s="6" t="s">
        <v>187</v>
      </c>
      <c r="H894" s="6" t="s">
        <v>23</v>
      </c>
      <c r="I894" s="6" t="s">
        <v>36</v>
      </c>
      <c r="J894" s="6" t="s">
        <v>37</v>
      </c>
      <c r="K894" s="6" t="s">
        <v>26</v>
      </c>
      <c r="L894" s="6" t="s">
        <v>57</v>
      </c>
      <c r="M894" s="6" t="s">
        <v>1471</v>
      </c>
      <c r="N894" s="9">
        <v>0.5</v>
      </c>
      <c r="O894" s="10">
        <v>82</v>
      </c>
      <c r="P894" s="10">
        <v>-74</v>
      </c>
      <c r="Q894" s="6">
        <v>3</v>
      </c>
      <c r="R894" s="6" t="s">
        <v>41</v>
      </c>
      <c r="S894" s="10">
        <f t="shared" si="13"/>
        <v>27.333333333333332</v>
      </c>
    </row>
    <row r="895" spans="1:19" x14ac:dyDescent="0.3">
      <c r="A895" s="6" t="s">
        <v>2347</v>
      </c>
      <c r="B895" s="7">
        <v>40800</v>
      </c>
      <c r="C895" s="8" t="s">
        <v>2348</v>
      </c>
      <c r="D895" s="6" t="s">
        <v>1081</v>
      </c>
      <c r="E895" s="6" t="s">
        <v>117</v>
      </c>
      <c r="F895" s="6" t="s">
        <v>298</v>
      </c>
      <c r="G895" s="6" t="s">
        <v>2349</v>
      </c>
      <c r="H895" s="6" t="s">
        <v>48</v>
      </c>
      <c r="I895" s="6" t="s">
        <v>55</v>
      </c>
      <c r="J895" s="6" t="s">
        <v>37</v>
      </c>
      <c r="K895" s="6" t="s">
        <v>26</v>
      </c>
      <c r="L895" s="6" t="s">
        <v>104</v>
      </c>
      <c r="M895" s="6" t="s">
        <v>835</v>
      </c>
      <c r="N895" s="9">
        <v>0</v>
      </c>
      <c r="O895" s="10">
        <v>21</v>
      </c>
      <c r="P895" s="10">
        <v>8</v>
      </c>
      <c r="Q895" s="6">
        <v>3</v>
      </c>
      <c r="R895" s="6" t="s">
        <v>29</v>
      </c>
      <c r="S895" s="10">
        <f t="shared" si="13"/>
        <v>7</v>
      </c>
    </row>
    <row r="896" spans="1:19" x14ac:dyDescent="0.3">
      <c r="A896" s="6" t="s">
        <v>2350</v>
      </c>
      <c r="B896" s="7">
        <v>40800</v>
      </c>
      <c r="C896" s="8" t="s">
        <v>2351</v>
      </c>
      <c r="D896" s="6" t="s">
        <v>2352</v>
      </c>
      <c r="E896" s="6" t="s">
        <v>45</v>
      </c>
      <c r="F896" s="6" t="s">
        <v>206</v>
      </c>
      <c r="G896" s="6" t="s">
        <v>2353</v>
      </c>
      <c r="H896" s="6" t="s">
        <v>48</v>
      </c>
      <c r="I896" s="6" t="s">
        <v>36</v>
      </c>
      <c r="J896" s="6" t="s">
        <v>37</v>
      </c>
      <c r="K896" s="6" t="s">
        <v>122</v>
      </c>
      <c r="L896" s="6" t="s">
        <v>168</v>
      </c>
      <c r="M896" s="6" t="s">
        <v>2354</v>
      </c>
      <c r="N896" s="9">
        <v>0.15</v>
      </c>
      <c r="O896" s="10">
        <v>965</v>
      </c>
      <c r="P896" s="10">
        <v>-68</v>
      </c>
      <c r="Q896" s="6">
        <v>3</v>
      </c>
      <c r="R896" s="6" t="s">
        <v>29</v>
      </c>
      <c r="S896" s="10">
        <f t="shared" si="13"/>
        <v>321.66666666666669</v>
      </c>
    </row>
    <row r="897" spans="1:19" x14ac:dyDescent="0.3">
      <c r="A897" s="6" t="s">
        <v>2355</v>
      </c>
      <c r="B897" s="7">
        <v>40801</v>
      </c>
      <c r="C897" s="8" t="s">
        <v>2356</v>
      </c>
      <c r="D897" s="6" t="s">
        <v>2357</v>
      </c>
      <c r="E897" s="6" t="s">
        <v>117</v>
      </c>
      <c r="F897" s="6" t="s">
        <v>555</v>
      </c>
      <c r="G897" s="6" t="s">
        <v>2358</v>
      </c>
      <c r="H897" s="6" t="s">
        <v>48</v>
      </c>
      <c r="I897" s="6" t="s">
        <v>24</v>
      </c>
      <c r="J897" s="6" t="s">
        <v>37</v>
      </c>
      <c r="K897" s="6" t="s">
        <v>38</v>
      </c>
      <c r="L897" s="6" t="s">
        <v>251</v>
      </c>
      <c r="M897" s="6" t="s">
        <v>2359</v>
      </c>
      <c r="N897" s="9">
        <v>0</v>
      </c>
      <c r="O897" s="10">
        <v>76</v>
      </c>
      <c r="P897" s="10">
        <v>11</v>
      </c>
      <c r="Q897" s="6">
        <v>3</v>
      </c>
      <c r="R897" s="6" t="s">
        <v>29</v>
      </c>
      <c r="S897" s="10">
        <f t="shared" si="13"/>
        <v>25.333333333333332</v>
      </c>
    </row>
    <row r="898" spans="1:19" x14ac:dyDescent="0.3">
      <c r="A898" s="6" t="s">
        <v>2355</v>
      </c>
      <c r="B898" s="7">
        <v>40801</v>
      </c>
      <c r="C898" s="8" t="s">
        <v>2356</v>
      </c>
      <c r="D898" s="6" t="s">
        <v>2357</v>
      </c>
      <c r="E898" s="6" t="s">
        <v>117</v>
      </c>
      <c r="F898" s="6" t="s">
        <v>555</v>
      </c>
      <c r="G898" s="6" t="s">
        <v>2358</v>
      </c>
      <c r="H898" s="6" t="s">
        <v>48</v>
      </c>
      <c r="I898" s="6" t="s">
        <v>24</v>
      </c>
      <c r="J898" s="6" t="s">
        <v>37</v>
      </c>
      <c r="K898" s="6" t="s">
        <v>26</v>
      </c>
      <c r="L898" s="6" t="s">
        <v>89</v>
      </c>
      <c r="M898" s="6" t="s">
        <v>696</v>
      </c>
      <c r="N898" s="9">
        <v>0</v>
      </c>
      <c r="O898" s="10">
        <v>252</v>
      </c>
      <c r="P898" s="10">
        <v>15</v>
      </c>
      <c r="Q898" s="6">
        <v>5</v>
      </c>
      <c r="R898" s="6" t="s">
        <v>41</v>
      </c>
      <c r="S898" s="10">
        <f t="shared" si="13"/>
        <v>50.4</v>
      </c>
    </row>
    <row r="899" spans="1:19" x14ac:dyDescent="0.3">
      <c r="A899" s="6" t="s">
        <v>2355</v>
      </c>
      <c r="B899" s="7">
        <v>40801</v>
      </c>
      <c r="C899" s="8" t="s">
        <v>2356</v>
      </c>
      <c r="D899" s="6" t="s">
        <v>2357</v>
      </c>
      <c r="E899" s="6" t="s">
        <v>117</v>
      </c>
      <c r="F899" s="6" t="s">
        <v>555</v>
      </c>
      <c r="G899" s="6" t="s">
        <v>2358</v>
      </c>
      <c r="H899" s="6" t="s">
        <v>48</v>
      </c>
      <c r="I899" s="6" t="s">
        <v>24</v>
      </c>
      <c r="J899" s="6" t="s">
        <v>37</v>
      </c>
      <c r="K899" s="6" t="s">
        <v>26</v>
      </c>
      <c r="L899" s="6" t="s">
        <v>166</v>
      </c>
      <c r="M899" s="6" t="s">
        <v>2322</v>
      </c>
      <c r="N899" s="9">
        <v>0</v>
      </c>
      <c r="O899" s="10">
        <v>90</v>
      </c>
      <c r="P899" s="10">
        <v>17</v>
      </c>
      <c r="Q899" s="6">
        <v>3</v>
      </c>
      <c r="R899" s="6" t="s">
        <v>29</v>
      </c>
      <c r="S899" s="10">
        <f t="shared" ref="S899:S962" si="14">O899/Q899</f>
        <v>30</v>
      </c>
    </row>
    <row r="900" spans="1:19" x14ac:dyDescent="0.3">
      <c r="A900" s="6" t="s">
        <v>2360</v>
      </c>
      <c r="B900" s="7">
        <v>40801</v>
      </c>
      <c r="C900" s="8" t="s">
        <v>2361</v>
      </c>
      <c r="D900" s="6" t="s">
        <v>2362</v>
      </c>
      <c r="E900" s="6" t="s">
        <v>100</v>
      </c>
      <c r="F900" s="6" t="s">
        <v>262</v>
      </c>
      <c r="G900" s="6" t="s">
        <v>262</v>
      </c>
      <c r="H900" s="6" t="s">
        <v>88</v>
      </c>
      <c r="I900" s="6" t="s">
        <v>36</v>
      </c>
      <c r="J900" s="6" t="s">
        <v>37</v>
      </c>
      <c r="K900" s="6" t="s">
        <v>38</v>
      </c>
      <c r="L900" s="6" t="s">
        <v>251</v>
      </c>
      <c r="M900" s="6" t="s">
        <v>2363</v>
      </c>
      <c r="N900" s="9">
        <v>0</v>
      </c>
      <c r="O900" s="10">
        <v>749</v>
      </c>
      <c r="P900" s="10">
        <v>180</v>
      </c>
      <c r="Q900" s="6">
        <v>7</v>
      </c>
      <c r="R900" s="6" t="s">
        <v>41</v>
      </c>
      <c r="S900" s="10">
        <f t="shared" si="14"/>
        <v>107</v>
      </c>
    </row>
    <row r="901" spans="1:19" x14ac:dyDescent="0.3">
      <c r="A901" s="6" t="s">
        <v>2364</v>
      </c>
      <c r="B901" s="7">
        <v>40801</v>
      </c>
      <c r="C901" s="8" t="s">
        <v>2365</v>
      </c>
      <c r="D901" s="6" t="s">
        <v>2366</v>
      </c>
      <c r="E901" s="6" t="s">
        <v>100</v>
      </c>
      <c r="F901" s="6" t="s">
        <v>180</v>
      </c>
      <c r="G901" s="6" t="s">
        <v>1950</v>
      </c>
      <c r="H901" s="6" t="s">
        <v>88</v>
      </c>
      <c r="I901" s="6" t="s">
        <v>36</v>
      </c>
      <c r="J901" s="6" t="s">
        <v>37</v>
      </c>
      <c r="K901" s="6" t="s">
        <v>122</v>
      </c>
      <c r="L901" s="6" t="s">
        <v>156</v>
      </c>
      <c r="M901" s="6" t="s">
        <v>1683</v>
      </c>
      <c r="N901" s="9">
        <v>0.1</v>
      </c>
      <c r="O901" s="10">
        <v>301</v>
      </c>
      <c r="P901" s="10">
        <v>73</v>
      </c>
      <c r="Q901" s="6">
        <v>2</v>
      </c>
      <c r="R901" s="6" t="s">
        <v>41</v>
      </c>
      <c r="S901" s="10">
        <f t="shared" si="14"/>
        <v>150.5</v>
      </c>
    </row>
    <row r="902" spans="1:19" x14ac:dyDescent="0.3">
      <c r="A902" s="6" t="s">
        <v>2367</v>
      </c>
      <c r="B902" s="7">
        <v>40801</v>
      </c>
      <c r="C902" s="8" t="s">
        <v>2368</v>
      </c>
      <c r="D902" s="6" t="s">
        <v>1887</v>
      </c>
      <c r="E902" s="6" t="s">
        <v>489</v>
      </c>
      <c r="F902" s="6" t="s">
        <v>490</v>
      </c>
      <c r="G902" s="6" t="s">
        <v>490</v>
      </c>
      <c r="H902" s="6" t="s">
        <v>23</v>
      </c>
      <c r="I902" s="6" t="s">
        <v>36</v>
      </c>
      <c r="J902" s="6" t="s">
        <v>110</v>
      </c>
      <c r="K902" s="6" t="s">
        <v>26</v>
      </c>
      <c r="L902" s="6" t="s">
        <v>89</v>
      </c>
      <c r="M902" s="6" t="s">
        <v>1249</v>
      </c>
      <c r="N902" s="9">
        <v>0.5</v>
      </c>
      <c r="O902" s="10">
        <v>51</v>
      </c>
      <c r="P902" s="10">
        <v>-15</v>
      </c>
      <c r="Q902" s="6">
        <v>2</v>
      </c>
      <c r="R902" s="6" t="s">
        <v>41</v>
      </c>
      <c r="S902" s="10">
        <f t="shared" si="14"/>
        <v>25.5</v>
      </c>
    </row>
    <row r="903" spans="1:19" x14ac:dyDescent="0.3">
      <c r="A903" s="6" t="s">
        <v>2369</v>
      </c>
      <c r="B903" s="7">
        <v>40801</v>
      </c>
      <c r="C903" s="8" t="s">
        <v>2370</v>
      </c>
      <c r="D903" s="6" t="s">
        <v>2371</v>
      </c>
      <c r="E903" s="6" t="s">
        <v>33</v>
      </c>
      <c r="F903" s="6" t="s">
        <v>34</v>
      </c>
      <c r="G903" s="6" t="s">
        <v>2372</v>
      </c>
      <c r="H903" s="6" t="s">
        <v>23</v>
      </c>
      <c r="I903" s="6" t="s">
        <v>36</v>
      </c>
      <c r="J903" s="6" t="s">
        <v>37</v>
      </c>
      <c r="K903" s="6" t="s">
        <v>26</v>
      </c>
      <c r="L903" s="6" t="s">
        <v>57</v>
      </c>
      <c r="M903" s="6" t="s">
        <v>2373</v>
      </c>
      <c r="N903" s="9">
        <v>0</v>
      </c>
      <c r="O903" s="10">
        <v>281</v>
      </c>
      <c r="P903" s="10">
        <v>3</v>
      </c>
      <c r="Q903" s="6">
        <v>2</v>
      </c>
      <c r="R903" s="6" t="s">
        <v>41</v>
      </c>
      <c r="S903" s="10">
        <f t="shared" si="14"/>
        <v>140.5</v>
      </c>
    </row>
    <row r="904" spans="1:19" x14ac:dyDescent="0.3">
      <c r="A904" s="6" t="s">
        <v>2374</v>
      </c>
      <c r="B904" s="7">
        <v>40801</v>
      </c>
      <c r="C904" s="8" t="s">
        <v>2375</v>
      </c>
      <c r="D904" s="6" t="s">
        <v>1434</v>
      </c>
      <c r="E904" s="6" t="s">
        <v>117</v>
      </c>
      <c r="F904" s="6" t="s">
        <v>1052</v>
      </c>
      <c r="G904" s="6" t="s">
        <v>2376</v>
      </c>
      <c r="H904" s="6" t="s">
        <v>48</v>
      </c>
      <c r="I904" s="6" t="s">
        <v>55</v>
      </c>
      <c r="J904" s="6" t="s">
        <v>37</v>
      </c>
      <c r="K904" s="6" t="s">
        <v>38</v>
      </c>
      <c r="L904" s="6" t="s">
        <v>39</v>
      </c>
      <c r="M904" s="6" t="s">
        <v>2377</v>
      </c>
      <c r="N904" s="9">
        <v>0.1</v>
      </c>
      <c r="O904" s="10">
        <v>785</v>
      </c>
      <c r="P904" s="10">
        <v>270</v>
      </c>
      <c r="Q904" s="6">
        <v>2</v>
      </c>
      <c r="R904" s="6" t="s">
        <v>41</v>
      </c>
      <c r="S904" s="10">
        <f t="shared" si="14"/>
        <v>392.5</v>
      </c>
    </row>
    <row r="905" spans="1:19" x14ac:dyDescent="0.3">
      <c r="A905" s="6" t="s">
        <v>2374</v>
      </c>
      <c r="B905" s="7">
        <v>40801</v>
      </c>
      <c r="C905" s="8" t="s">
        <v>2375</v>
      </c>
      <c r="D905" s="6" t="s">
        <v>1434</v>
      </c>
      <c r="E905" s="6" t="s">
        <v>117</v>
      </c>
      <c r="F905" s="6" t="s">
        <v>1052</v>
      </c>
      <c r="G905" s="6" t="s">
        <v>2376</v>
      </c>
      <c r="H905" s="6" t="s">
        <v>48</v>
      </c>
      <c r="I905" s="6" t="s">
        <v>55</v>
      </c>
      <c r="J905" s="6" t="s">
        <v>37</v>
      </c>
      <c r="K905" s="6" t="s">
        <v>26</v>
      </c>
      <c r="L905" s="6" t="s">
        <v>57</v>
      </c>
      <c r="M905" s="6" t="s">
        <v>376</v>
      </c>
      <c r="N905" s="9">
        <v>0.1</v>
      </c>
      <c r="O905" s="10">
        <v>60</v>
      </c>
      <c r="P905" s="10">
        <v>-3</v>
      </c>
      <c r="Q905" s="6">
        <v>4</v>
      </c>
      <c r="R905" s="6" t="s">
        <v>29</v>
      </c>
      <c r="S905" s="10">
        <f t="shared" si="14"/>
        <v>15</v>
      </c>
    </row>
    <row r="906" spans="1:19" x14ac:dyDescent="0.3">
      <c r="A906" s="6" t="s">
        <v>2374</v>
      </c>
      <c r="B906" s="7">
        <v>40801</v>
      </c>
      <c r="C906" s="8" t="s">
        <v>2375</v>
      </c>
      <c r="D906" s="6" t="s">
        <v>1434</v>
      </c>
      <c r="E906" s="6" t="s">
        <v>117</v>
      </c>
      <c r="F906" s="6" t="s">
        <v>1052</v>
      </c>
      <c r="G906" s="6" t="s">
        <v>2376</v>
      </c>
      <c r="H906" s="6" t="s">
        <v>48</v>
      </c>
      <c r="I906" s="6" t="s">
        <v>55</v>
      </c>
      <c r="J906" s="6" t="s">
        <v>37</v>
      </c>
      <c r="K906" s="6" t="s">
        <v>122</v>
      </c>
      <c r="L906" s="6" t="s">
        <v>214</v>
      </c>
      <c r="M906" s="6" t="s">
        <v>2378</v>
      </c>
      <c r="N906" s="9">
        <v>0</v>
      </c>
      <c r="O906" s="10">
        <v>1293</v>
      </c>
      <c r="P906" s="10">
        <v>233</v>
      </c>
      <c r="Q906" s="6">
        <v>5</v>
      </c>
      <c r="R906" s="6" t="s">
        <v>29</v>
      </c>
      <c r="S906" s="10">
        <f t="shared" si="14"/>
        <v>258.60000000000002</v>
      </c>
    </row>
    <row r="907" spans="1:19" x14ac:dyDescent="0.3">
      <c r="A907" s="6" t="s">
        <v>2379</v>
      </c>
      <c r="B907" s="7">
        <v>40802</v>
      </c>
      <c r="C907" s="8" t="s">
        <v>2380</v>
      </c>
      <c r="D907" s="6" t="s">
        <v>2381</v>
      </c>
      <c r="E907" s="6" t="s">
        <v>33</v>
      </c>
      <c r="F907" s="6" t="s">
        <v>34</v>
      </c>
      <c r="G907" s="6" t="s">
        <v>109</v>
      </c>
      <c r="H907" s="6" t="s">
        <v>23</v>
      </c>
      <c r="I907" s="6" t="s">
        <v>36</v>
      </c>
      <c r="J907" s="6" t="s">
        <v>37</v>
      </c>
      <c r="K907" s="6" t="s">
        <v>38</v>
      </c>
      <c r="L907" s="6" t="s">
        <v>102</v>
      </c>
      <c r="M907" s="6" t="s">
        <v>2382</v>
      </c>
      <c r="N907" s="9">
        <v>0</v>
      </c>
      <c r="O907" s="10">
        <v>1674</v>
      </c>
      <c r="P907" s="10">
        <v>686</v>
      </c>
      <c r="Q907" s="6">
        <v>5</v>
      </c>
      <c r="R907" s="6" t="s">
        <v>29</v>
      </c>
      <c r="S907" s="10">
        <f t="shared" si="14"/>
        <v>334.8</v>
      </c>
    </row>
    <row r="908" spans="1:19" x14ac:dyDescent="0.3">
      <c r="A908" s="6" t="s">
        <v>2383</v>
      </c>
      <c r="B908" s="7">
        <v>40802</v>
      </c>
      <c r="C908" s="8" t="s">
        <v>2384</v>
      </c>
      <c r="D908" s="6" t="s">
        <v>2385</v>
      </c>
      <c r="E908" s="6" t="s">
        <v>138</v>
      </c>
      <c r="F908" s="6" t="s">
        <v>508</v>
      </c>
      <c r="G908" s="6" t="s">
        <v>1073</v>
      </c>
      <c r="H908" s="6" t="s">
        <v>48</v>
      </c>
      <c r="I908" s="6" t="s">
        <v>36</v>
      </c>
      <c r="J908" s="6" t="s">
        <v>25</v>
      </c>
      <c r="K908" s="6" t="s">
        <v>38</v>
      </c>
      <c r="L908" s="6" t="s">
        <v>251</v>
      </c>
      <c r="M908" s="6" t="s">
        <v>2386</v>
      </c>
      <c r="N908" s="9">
        <v>0.2</v>
      </c>
      <c r="O908" s="10">
        <v>53</v>
      </c>
      <c r="P908" s="10">
        <v>17</v>
      </c>
      <c r="Q908" s="6">
        <v>3</v>
      </c>
      <c r="R908" s="6" t="s">
        <v>29</v>
      </c>
      <c r="S908" s="10">
        <f t="shared" si="14"/>
        <v>17.666666666666668</v>
      </c>
    </row>
    <row r="909" spans="1:19" x14ac:dyDescent="0.3">
      <c r="A909" s="6" t="s">
        <v>2383</v>
      </c>
      <c r="B909" s="7">
        <v>40802</v>
      </c>
      <c r="C909" s="8" t="s">
        <v>2384</v>
      </c>
      <c r="D909" s="6" t="s">
        <v>2385</v>
      </c>
      <c r="E909" s="6" t="s">
        <v>138</v>
      </c>
      <c r="F909" s="6" t="s">
        <v>508</v>
      </c>
      <c r="G909" s="6" t="s">
        <v>1073</v>
      </c>
      <c r="H909" s="6" t="s">
        <v>48</v>
      </c>
      <c r="I909" s="6" t="s">
        <v>36</v>
      </c>
      <c r="J909" s="6" t="s">
        <v>25</v>
      </c>
      <c r="K909" s="6" t="s">
        <v>26</v>
      </c>
      <c r="L909" s="6" t="s">
        <v>162</v>
      </c>
      <c r="M909" s="6" t="s">
        <v>2387</v>
      </c>
      <c r="N909" s="9">
        <v>0.5</v>
      </c>
      <c r="O909" s="10">
        <v>174</v>
      </c>
      <c r="P909" s="10">
        <v>-38</v>
      </c>
      <c r="Q909" s="6">
        <v>5</v>
      </c>
      <c r="R909" s="6" t="s">
        <v>29</v>
      </c>
      <c r="S909" s="10">
        <f t="shared" si="14"/>
        <v>34.799999999999997</v>
      </c>
    </row>
    <row r="910" spans="1:19" x14ac:dyDescent="0.3">
      <c r="A910" s="6" t="s">
        <v>2383</v>
      </c>
      <c r="B910" s="7">
        <v>40802</v>
      </c>
      <c r="C910" s="8" t="s">
        <v>2384</v>
      </c>
      <c r="D910" s="6" t="s">
        <v>2385</v>
      </c>
      <c r="E910" s="6" t="s">
        <v>138</v>
      </c>
      <c r="F910" s="6" t="s">
        <v>508</v>
      </c>
      <c r="G910" s="6" t="s">
        <v>1073</v>
      </c>
      <c r="H910" s="6" t="s">
        <v>48</v>
      </c>
      <c r="I910" s="6" t="s">
        <v>36</v>
      </c>
      <c r="J910" s="6" t="s">
        <v>25</v>
      </c>
      <c r="K910" s="6" t="s">
        <v>122</v>
      </c>
      <c r="L910" s="6" t="s">
        <v>214</v>
      </c>
      <c r="M910" s="6" t="s">
        <v>2388</v>
      </c>
      <c r="N910" s="9">
        <v>0.5</v>
      </c>
      <c r="O910" s="10">
        <v>169</v>
      </c>
      <c r="P910" s="10">
        <v>-125</v>
      </c>
      <c r="Q910" s="6">
        <v>3</v>
      </c>
      <c r="R910" s="6" t="s">
        <v>41</v>
      </c>
      <c r="S910" s="10">
        <f t="shared" si="14"/>
        <v>56.333333333333336</v>
      </c>
    </row>
    <row r="911" spans="1:19" x14ac:dyDescent="0.3">
      <c r="A911" s="6" t="s">
        <v>2389</v>
      </c>
      <c r="B911" s="7">
        <v>40802</v>
      </c>
      <c r="C911" s="8" t="s">
        <v>2390</v>
      </c>
      <c r="D911" s="6" t="s">
        <v>2391</v>
      </c>
      <c r="E911" s="6" t="s">
        <v>117</v>
      </c>
      <c r="F911" s="6" t="s">
        <v>688</v>
      </c>
      <c r="G911" s="6" t="s">
        <v>1823</v>
      </c>
      <c r="H911" s="6" t="s">
        <v>48</v>
      </c>
      <c r="I911" s="6" t="s">
        <v>36</v>
      </c>
      <c r="J911" s="6" t="s">
        <v>37</v>
      </c>
      <c r="K911" s="6" t="s">
        <v>122</v>
      </c>
      <c r="L911" s="6" t="s">
        <v>156</v>
      </c>
      <c r="M911" s="6" t="s">
        <v>2392</v>
      </c>
      <c r="N911" s="9">
        <v>0</v>
      </c>
      <c r="O911" s="10">
        <v>170</v>
      </c>
      <c r="P911" s="10">
        <v>32</v>
      </c>
      <c r="Q911" s="6">
        <v>1</v>
      </c>
      <c r="R911" s="6" t="s">
        <v>41</v>
      </c>
      <c r="S911" s="10">
        <f t="shared" si="14"/>
        <v>170</v>
      </c>
    </row>
    <row r="912" spans="1:19" x14ac:dyDescent="0.3">
      <c r="A912" s="6" t="s">
        <v>2393</v>
      </c>
      <c r="B912" s="7">
        <v>40802</v>
      </c>
      <c r="C912" s="8" t="s">
        <v>2394</v>
      </c>
      <c r="D912" s="6" t="s">
        <v>2395</v>
      </c>
      <c r="E912" s="6" t="s">
        <v>117</v>
      </c>
      <c r="F912" s="6" t="s">
        <v>212</v>
      </c>
      <c r="G912" s="6" t="s">
        <v>607</v>
      </c>
      <c r="H912" s="6" t="s">
        <v>48</v>
      </c>
      <c r="I912" s="6" t="s">
        <v>36</v>
      </c>
      <c r="J912" s="6" t="s">
        <v>37</v>
      </c>
      <c r="K912" s="6" t="s">
        <v>38</v>
      </c>
      <c r="L912" s="6" t="s">
        <v>39</v>
      </c>
      <c r="M912" s="6" t="s">
        <v>2396</v>
      </c>
      <c r="N912" s="9">
        <v>0.1</v>
      </c>
      <c r="O912" s="10">
        <v>654</v>
      </c>
      <c r="P912" s="10">
        <v>247</v>
      </c>
      <c r="Q912" s="6">
        <v>2</v>
      </c>
      <c r="R912" s="6" t="s">
        <v>41</v>
      </c>
      <c r="S912" s="10">
        <f t="shared" si="14"/>
        <v>327</v>
      </c>
    </row>
    <row r="913" spans="1:19" x14ac:dyDescent="0.3">
      <c r="A913" s="6" t="s">
        <v>2393</v>
      </c>
      <c r="B913" s="7">
        <v>40802</v>
      </c>
      <c r="C913" s="8" t="s">
        <v>2394</v>
      </c>
      <c r="D913" s="6" t="s">
        <v>2395</v>
      </c>
      <c r="E913" s="6" t="s">
        <v>117</v>
      </c>
      <c r="F913" s="6" t="s">
        <v>212</v>
      </c>
      <c r="G913" s="6" t="s">
        <v>607</v>
      </c>
      <c r="H913" s="6" t="s">
        <v>48</v>
      </c>
      <c r="I913" s="6" t="s">
        <v>36</v>
      </c>
      <c r="J913" s="6" t="s">
        <v>37</v>
      </c>
      <c r="K913" s="6" t="s">
        <v>26</v>
      </c>
      <c r="L913" s="6" t="s">
        <v>27</v>
      </c>
      <c r="M913" s="6" t="s">
        <v>2397</v>
      </c>
      <c r="N913" s="9">
        <v>0</v>
      </c>
      <c r="O913" s="10">
        <v>17</v>
      </c>
      <c r="P913" s="10">
        <v>0</v>
      </c>
      <c r="Q913" s="6">
        <v>1</v>
      </c>
      <c r="R913" s="6" t="s">
        <v>29</v>
      </c>
      <c r="S913" s="10">
        <f t="shared" si="14"/>
        <v>17</v>
      </c>
    </row>
    <row r="914" spans="1:19" x14ac:dyDescent="0.3">
      <c r="A914" s="6" t="s">
        <v>2393</v>
      </c>
      <c r="B914" s="7">
        <v>40802</v>
      </c>
      <c r="C914" s="8" t="s">
        <v>2394</v>
      </c>
      <c r="D914" s="6" t="s">
        <v>2395</v>
      </c>
      <c r="E914" s="6" t="s">
        <v>117</v>
      </c>
      <c r="F914" s="6" t="s">
        <v>212</v>
      </c>
      <c r="G914" s="6" t="s">
        <v>607</v>
      </c>
      <c r="H914" s="6" t="s">
        <v>48</v>
      </c>
      <c r="I914" s="6" t="s">
        <v>36</v>
      </c>
      <c r="J914" s="6" t="s">
        <v>37</v>
      </c>
      <c r="K914" s="6" t="s">
        <v>26</v>
      </c>
      <c r="L914" s="6" t="s">
        <v>57</v>
      </c>
      <c r="M914" s="6" t="s">
        <v>1810</v>
      </c>
      <c r="N914" s="9">
        <v>0.1</v>
      </c>
      <c r="O914" s="10">
        <v>169</v>
      </c>
      <c r="P914" s="10">
        <v>38</v>
      </c>
      <c r="Q914" s="6">
        <v>3</v>
      </c>
      <c r="R914" s="6" t="s">
        <v>29</v>
      </c>
      <c r="S914" s="10">
        <f t="shared" si="14"/>
        <v>56.333333333333336</v>
      </c>
    </row>
    <row r="915" spans="1:19" x14ac:dyDescent="0.3">
      <c r="A915" s="6" t="s">
        <v>2393</v>
      </c>
      <c r="B915" s="7">
        <v>40802</v>
      </c>
      <c r="C915" s="8" t="s">
        <v>2394</v>
      </c>
      <c r="D915" s="6" t="s">
        <v>2395</v>
      </c>
      <c r="E915" s="6" t="s">
        <v>117</v>
      </c>
      <c r="F915" s="6" t="s">
        <v>212</v>
      </c>
      <c r="G915" s="6" t="s">
        <v>607</v>
      </c>
      <c r="H915" s="6" t="s">
        <v>48</v>
      </c>
      <c r="I915" s="6" t="s">
        <v>36</v>
      </c>
      <c r="J915" s="6" t="s">
        <v>37</v>
      </c>
      <c r="K915" s="6" t="s">
        <v>122</v>
      </c>
      <c r="L915" s="6" t="s">
        <v>123</v>
      </c>
      <c r="M915" s="6" t="s">
        <v>2398</v>
      </c>
      <c r="N915" s="9">
        <v>0</v>
      </c>
      <c r="O915" s="10">
        <v>862</v>
      </c>
      <c r="P915" s="10">
        <v>198</v>
      </c>
      <c r="Q915" s="6">
        <v>5</v>
      </c>
      <c r="R915" s="6" t="s">
        <v>29</v>
      </c>
      <c r="S915" s="10">
        <f t="shared" si="14"/>
        <v>172.4</v>
      </c>
    </row>
    <row r="916" spans="1:19" x14ac:dyDescent="0.3">
      <c r="A916" s="6" t="s">
        <v>2399</v>
      </c>
      <c r="B916" s="7">
        <v>40803</v>
      </c>
      <c r="C916" s="8" t="s">
        <v>2400</v>
      </c>
      <c r="D916" s="6" t="s">
        <v>437</v>
      </c>
      <c r="E916" s="6" t="s">
        <v>85</v>
      </c>
      <c r="F916" s="6" t="s">
        <v>240</v>
      </c>
      <c r="G916" s="6" t="s">
        <v>2401</v>
      </c>
      <c r="H916" s="6" t="s">
        <v>88</v>
      </c>
      <c r="I916" s="6" t="s">
        <v>55</v>
      </c>
      <c r="J916" s="6" t="s">
        <v>37</v>
      </c>
      <c r="K916" s="6" t="s">
        <v>38</v>
      </c>
      <c r="L916" s="6" t="s">
        <v>251</v>
      </c>
      <c r="M916" s="6" t="s">
        <v>2402</v>
      </c>
      <c r="N916" s="9">
        <v>0</v>
      </c>
      <c r="O916" s="10">
        <v>117</v>
      </c>
      <c r="P916" s="10">
        <v>36</v>
      </c>
      <c r="Q916" s="6">
        <v>5</v>
      </c>
      <c r="R916" s="6" t="s">
        <v>29</v>
      </c>
      <c r="S916" s="10">
        <f t="shared" si="14"/>
        <v>23.4</v>
      </c>
    </row>
    <row r="917" spans="1:19" x14ac:dyDescent="0.3">
      <c r="A917" s="6" t="s">
        <v>2399</v>
      </c>
      <c r="B917" s="7">
        <v>40803</v>
      </c>
      <c r="C917" s="8" t="s">
        <v>2400</v>
      </c>
      <c r="D917" s="6" t="s">
        <v>437</v>
      </c>
      <c r="E917" s="6" t="s">
        <v>85</v>
      </c>
      <c r="F917" s="6" t="s">
        <v>240</v>
      </c>
      <c r="G917" s="6" t="s">
        <v>2401</v>
      </c>
      <c r="H917" s="6" t="s">
        <v>88</v>
      </c>
      <c r="I917" s="6" t="s">
        <v>55</v>
      </c>
      <c r="J917" s="6" t="s">
        <v>37</v>
      </c>
      <c r="K917" s="6" t="s">
        <v>26</v>
      </c>
      <c r="L917" s="6" t="s">
        <v>89</v>
      </c>
      <c r="M917" s="6" t="s">
        <v>2403</v>
      </c>
      <c r="N917" s="9">
        <v>0</v>
      </c>
      <c r="O917" s="10">
        <v>153</v>
      </c>
      <c r="P917" s="10">
        <v>70</v>
      </c>
      <c r="Q917" s="6">
        <v>3</v>
      </c>
      <c r="R917" s="6" t="s">
        <v>41</v>
      </c>
      <c r="S917" s="10">
        <f t="shared" si="14"/>
        <v>51</v>
      </c>
    </row>
    <row r="918" spans="1:19" x14ac:dyDescent="0.3">
      <c r="A918" s="6" t="s">
        <v>2404</v>
      </c>
      <c r="B918" s="7">
        <v>40803</v>
      </c>
      <c r="C918" s="8" t="s">
        <v>2405</v>
      </c>
      <c r="D918" s="6" t="s">
        <v>2406</v>
      </c>
      <c r="E918" s="6" t="s">
        <v>117</v>
      </c>
      <c r="F918" s="6" t="s">
        <v>212</v>
      </c>
      <c r="G918" s="6" t="s">
        <v>456</v>
      </c>
      <c r="H918" s="6" t="s">
        <v>48</v>
      </c>
      <c r="I918" s="6" t="s">
        <v>36</v>
      </c>
      <c r="J918" s="6" t="s">
        <v>37</v>
      </c>
      <c r="K918" s="6" t="s">
        <v>38</v>
      </c>
      <c r="L918" s="6" t="s">
        <v>102</v>
      </c>
      <c r="M918" s="6" t="s">
        <v>2407</v>
      </c>
      <c r="N918" s="9">
        <v>0.35</v>
      </c>
      <c r="O918" s="10">
        <v>616</v>
      </c>
      <c r="P918" s="10">
        <v>142</v>
      </c>
      <c r="Q918" s="6">
        <v>3</v>
      </c>
      <c r="R918" s="6" t="s">
        <v>41</v>
      </c>
      <c r="S918" s="10">
        <f t="shared" si="14"/>
        <v>205.33333333333334</v>
      </c>
    </row>
    <row r="919" spans="1:19" x14ac:dyDescent="0.3">
      <c r="A919" s="6" t="s">
        <v>2408</v>
      </c>
      <c r="B919" s="7">
        <v>40804</v>
      </c>
      <c r="C919" s="8" t="s">
        <v>2409</v>
      </c>
      <c r="D919" s="6" t="s">
        <v>2410</v>
      </c>
      <c r="E919" s="6" t="s">
        <v>33</v>
      </c>
      <c r="F919" s="6" t="s">
        <v>34</v>
      </c>
      <c r="G919" s="6" t="s">
        <v>1093</v>
      </c>
      <c r="H919" s="6" t="s">
        <v>23</v>
      </c>
      <c r="I919" s="6" t="s">
        <v>36</v>
      </c>
      <c r="J919" s="6" t="s">
        <v>37</v>
      </c>
      <c r="K919" s="6" t="s">
        <v>38</v>
      </c>
      <c r="L919" s="6" t="s">
        <v>39</v>
      </c>
      <c r="M919" s="6" t="s">
        <v>71</v>
      </c>
      <c r="N919" s="9">
        <v>0</v>
      </c>
      <c r="O919" s="10">
        <v>518</v>
      </c>
      <c r="P919" s="10">
        <v>160</v>
      </c>
      <c r="Q919" s="6">
        <v>3</v>
      </c>
      <c r="R919" s="6" t="s">
        <v>41</v>
      </c>
      <c r="S919" s="10">
        <f t="shared" si="14"/>
        <v>172.66666666666666</v>
      </c>
    </row>
    <row r="920" spans="1:19" x14ac:dyDescent="0.3">
      <c r="A920" s="6" t="s">
        <v>2408</v>
      </c>
      <c r="B920" s="7">
        <v>40804</v>
      </c>
      <c r="C920" s="8" t="s">
        <v>2409</v>
      </c>
      <c r="D920" s="6" t="s">
        <v>2410</v>
      </c>
      <c r="E920" s="6" t="s">
        <v>33</v>
      </c>
      <c r="F920" s="6" t="s">
        <v>34</v>
      </c>
      <c r="G920" s="6" t="s">
        <v>1093</v>
      </c>
      <c r="H920" s="6" t="s">
        <v>23</v>
      </c>
      <c r="I920" s="6" t="s">
        <v>36</v>
      </c>
      <c r="J920" s="6" t="s">
        <v>37</v>
      </c>
      <c r="K920" s="6" t="s">
        <v>26</v>
      </c>
      <c r="L920" s="6" t="s">
        <v>49</v>
      </c>
      <c r="M920" s="6" t="s">
        <v>1197</v>
      </c>
      <c r="N920" s="9">
        <v>0</v>
      </c>
      <c r="O920" s="10">
        <v>71</v>
      </c>
      <c r="P920" s="10">
        <v>1</v>
      </c>
      <c r="Q920" s="6">
        <v>5</v>
      </c>
      <c r="R920" s="6" t="s">
        <v>29</v>
      </c>
      <c r="S920" s="10">
        <f t="shared" si="14"/>
        <v>14.2</v>
      </c>
    </row>
    <row r="921" spans="1:19" x14ac:dyDescent="0.3">
      <c r="A921" s="6" t="s">
        <v>2408</v>
      </c>
      <c r="B921" s="7">
        <v>40804</v>
      </c>
      <c r="C921" s="8" t="s">
        <v>2409</v>
      </c>
      <c r="D921" s="6" t="s">
        <v>2410</v>
      </c>
      <c r="E921" s="6" t="s">
        <v>33</v>
      </c>
      <c r="F921" s="6" t="s">
        <v>34</v>
      </c>
      <c r="G921" s="6" t="s">
        <v>1093</v>
      </c>
      <c r="H921" s="6" t="s">
        <v>23</v>
      </c>
      <c r="I921" s="6" t="s">
        <v>36</v>
      </c>
      <c r="J921" s="6" t="s">
        <v>37</v>
      </c>
      <c r="K921" s="6" t="s">
        <v>26</v>
      </c>
      <c r="L921" s="6" t="s">
        <v>27</v>
      </c>
      <c r="M921" s="6" t="s">
        <v>2411</v>
      </c>
      <c r="N921" s="9">
        <v>0</v>
      </c>
      <c r="O921" s="10">
        <v>88</v>
      </c>
      <c r="P921" s="10">
        <v>9</v>
      </c>
      <c r="Q921" s="6">
        <v>5</v>
      </c>
      <c r="R921" s="6" t="s">
        <v>41</v>
      </c>
      <c r="S921" s="10">
        <f t="shared" si="14"/>
        <v>17.600000000000001</v>
      </c>
    </row>
    <row r="922" spans="1:19" x14ac:dyDescent="0.3">
      <c r="A922" s="6" t="s">
        <v>2408</v>
      </c>
      <c r="B922" s="7">
        <v>40804</v>
      </c>
      <c r="C922" s="8" t="s">
        <v>2409</v>
      </c>
      <c r="D922" s="6" t="s">
        <v>2410</v>
      </c>
      <c r="E922" s="6" t="s">
        <v>33</v>
      </c>
      <c r="F922" s="6" t="s">
        <v>34</v>
      </c>
      <c r="G922" s="6" t="s">
        <v>1093</v>
      </c>
      <c r="H922" s="6" t="s">
        <v>23</v>
      </c>
      <c r="I922" s="6" t="s">
        <v>36</v>
      </c>
      <c r="J922" s="6" t="s">
        <v>37</v>
      </c>
      <c r="K922" s="6" t="s">
        <v>122</v>
      </c>
      <c r="L922" s="6" t="s">
        <v>123</v>
      </c>
      <c r="M922" s="6" t="s">
        <v>2412</v>
      </c>
      <c r="N922" s="9">
        <v>0</v>
      </c>
      <c r="O922" s="10">
        <v>73</v>
      </c>
      <c r="P922" s="10">
        <v>30</v>
      </c>
      <c r="Q922" s="6">
        <v>1</v>
      </c>
      <c r="R922" s="6" t="s">
        <v>41</v>
      </c>
      <c r="S922" s="10">
        <f t="shared" si="14"/>
        <v>73</v>
      </c>
    </row>
    <row r="923" spans="1:19" x14ac:dyDescent="0.3">
      <c r="A923" s="6" t="s">
        <v>2413</v>
      </c>
      <c r="B923" s="7">
        <v>40805</v>
      </c>
      <c r="C923" s="8" t="s">
        <v>2414</v>
      </c>
      <c r="D923" s="6" t="s">
        <v>2415</v>
      </c>
      <c r="E923" s="6" t="s">
        <v>45</v>
      </c>
      <c r="F923" s="6" t="s">
        <v>206</v>
      </c>
      <c r="G923" s="6" t="s">
        <v>2416</v>
      </c>
      <c r="H923" s="6" t="s">
        <v>48</v>
      </c>
      <c r="I923" s="6" t="s">
        <v>36</v>
      </c>
      <c r="J923" s="6" t="s">
        <v>63</v>
      </c>
      <c r="K923" s="6" t="s">
        <v>26</v>
      </c>
      <c r="L923" s="6" t="s">
        <v>162</v>
      </c>
      <c r="M923" s="6" t="s">
        <v>2417</v>
      </c>
      <c r="N923" s="9">
        <v>0.1</v>
      </c>
      <c r="O923" s="10">
        <v>172</v>
      </c>
      <c r="P923" s="10">
        <v>48</v>
      </c>
      <c r="Q923" s="6">
        <v>2</v>
      </c>
      <c r="R923" s="6" t="s">
        <v>41</v>
      </c>
      <c r="S923" s="10">
        <f t="shared" si="14"/>
        <v>86</v>
      </c>
    </row>
    <row r="924" spans="1:19" x14ac:dyDescent="0.3">
      <c r="A924" s="6" t="s">
        <v>2413</v>
      </c>
      <c r="B924" s="7">
        <v>40805</v>
      </c>
      <c r="C924" s="8" t="s">
        <v>2414</v>
      </c>
      <c r="D924" s="6" t="s">
        <v>2415</v>
      </c>
      <c r="E924" s="6" t="s">
        <v>45</v>
      </c>
      <c r="F924" s="6" t="s">
        <v>206</v>
      </c>
      <c r="G924" s="6" t="s">
        <v>2416</v>
      </c>
      <c r="H924" s="6" t="s">
        <v>48</v>
      </c>
      <c r="I924" s="6" t="s">
        <v>36</v>
      </c>
      <c r="J924" s="6" t="s">
        <v>63</v>
      </c>
      <c r="K924" s="6" t="s">
        <v>26</v>
      </c>
      <c r="L924" s="6" t="s">
        <v>49</v>
      </c>
      <c r="M924" s="6" t="s">
        <v>96</v>
      </c>
      <c r="N924" s="9">
        <v>0</v>
      </c>
      <c r="O924" s="10">
        <v>275</v>
      </c>
      <c r="P924" s="10">
        <v>49</v>
      </c>
      <c r="Q924" s="6">
        <v>5</v>
      </c>
      <c r="R924" s="6" t="s">
        <v>29</v>
      </c>
      <c r="S924" s="10">
        <f t="shared" si="14"/>
        <v>55</v>
      </c>
    </row>
    <row r="925" spans="1:19" x14ac:dyDescent="0.3">
      <c r="A925" s="6" t="s">
        <v>2418</v>
      </c>
      <c r="B925" s="7">
        <v>40805</v>
      </c>
      <c r="C925" s="8" t="s">
        <v>2419</v>
      </c>
      <c r="D925" s="6" t="s">
        <v>305</v>
      </c>
      <c r="E925" s="6" t="s">
        <v>117</v>
      </c>
      <c r="F925" s="6" t="s">
        <v>1576</v>
      </c>
      <c r="G925" s="6" t="s">
        <v>1577</v>
      </c>
      <c r="H925" s="6" t="s">
        <v>48</v>
      </c>
      <c r="I925" s="6" t="s">
        <v>55</v>
      </c>
      <c r="J925" s="6" t="s">
        <v>37</v>
      </c>
      <c r="K925" s="6" t="s">
        <v>26</v>
      </c>
      <c r="L925" s="6" t="s">
        <v>49</v>
      </c>
      <c r="M925" s="6" t="s">
        <v>1197</v>
      </c>
      <c r="N925" s="9">
        <v>0</v>
      </c>
      <c r="O925" s="10">
        <v>71</v>
      </c>
      <c r="P925" s="10">
        <v>1</v>
      </c>
      <c r="Q925" s="6">
        <v>5</v>
      </c>
      <c r="R925" s="6" t="s">
        <v>41</v>
      </c>
      <c r="S925" s="10">
        <f t="shared" si="14"/>
        <v>14.2</v>
      </c>
    </row>
    <row r="926" spans="1:19" x14ac:dyDescent="0.3">
      <c r="A926" s="6" t="s">
        <v>2418</v>
      </c>
      <c r="B926" s="7">
        <v>40805</v>
      </c>
      <c r="C926" s="8" t="s">
        <v>2419</v>
      </c>
      <c r="D926" s="6" t="s">
        <v>305</v>
      </c>
      <c r="E926" s="6" t="s">
        <v>117</v>
      </c>
      <c r="F926" s="6" t="s">
        <v>1576</v>
      </c>
      <c r="G926" s="6" t="s">
        <v>1577</v>
      </c>
      <c r="H926" s="6" t="s">
        <v>48</v>
      </c>
      <c r="I926" s="6" t="s">
        <v>55</v>
      </c>
      <c r="J926" s="6" t="s">
        <v>37</v>
      </c>
      <c r="K926" s="6" t="s">
        <v>26</v>
      </c>
      <c r="L926" s="6" t="s">
        <v>49</v>
      </c>
      <c r="M926" s="6" t="s">
        <v>2420</v>
      </c>
      <c r="N926" s="9">
        <v>0</v>
      </c>
      <c r="O926" s="10">
        <v>58</v>
      </c>
      <c r="P926" s="10">
        <v>19</v>
      </c>
      <c r="Q926" s="6">
        <v>4</v>
      </c>
      <c r="R926" s="6" t="s">
        <v>41</v>
      </c>
      <c r="S926" s="10">
        <f t="shared" si="14"/>
        <v>14.5</v>
      </c>
    </row>
    <row r="927" spans="1:19" x14ac:dyDescent="0.3">
      <c r="A927" s="6" t="s">
        <v>2418</v>
      </c>
      <c r="B927" s="7">
        <v>40805</v>
      </c>
      <c r="C927" s="8" t="s">
        <v>2419</v>
      </c>
      <c r="D927" s="6" t="s">
        <v>305</v>
      </c>
      <c r="E927" s="6" t="s">
        <v>117</v>
      </c>
      <c r="F927" s="6" t="s">
        <v>1576</v>
      </c>
      <c r="G927" s="6" t="s">
        <v>1577</v>
      </c>
      <c r="H927" s="6" t="s">
        <v>48</v>
      </c>
      <c r="I927" s="6" t="s">
        <v>55</v>
      </c>
      <c r="J927" s="6" t="s">
        <v>37</v>
      </c>
      <c r="K927" s="6" t="s">
        <v>26</v>
      </c>
      <c r="L927" s="6" t="s">
        <v>57</v>
      </c>
      <c r="M927" s="6" t="s">
        <v>465</v>
      </c>
      <c r="N927" s="9">
        <v>0.1</v>
      </c>
      <c r="O927" s="10">
        <v>44</v>
      </c>
      <c r="P927" s="10">
        <v>1</v>
      </c>
      <c r="Q927" s="6">
        <v>1</v>
      </c>
      <c r="R927" s="6" t="s">
        <v>41</v>
      </c>
      <c r="S927" s="10">
        <f t="shared" si="14"/>
        <v>44</v>
      </c>
    </row>
    <row r="928" spans="1:19" x14ac:dyDescent="0.3">
      <c r="A928" s="6" t="s">
        <v>2421</v>
      </c>
      <c r="B928" s="7">
        <v>40805</v>
      </c>
      <c r="C928" s="8" t="s">
        <v>2422</v>
      </c>
      <c r="D928" s="6" t="s">
        <v>1138</v>
      </c>
      <c r="E928" s="6" t="s">
        <v>33</v>
      </c>
      <c r="F928" s="6" t="s">
        <v>34</v>
      </c>
      <c r="G928" s="6" t="s">
        <v>2423</v>
      </c>
      <c r="H928" s="6" t="s">
        <v>23</v>
      </c>
      <c r="I928" s="6" t="s">
        <v>36</v>
      </c>
      <c r="J928" s="6" t="s">
        <v>37</v>
      </c>
      <c r="K928" s="6" t="s">
        <v>122</v>
      </c>
      <c r="L928" s="6" t="s">
        <v>168</v>
      </c>
      <c r="M928" s="6" t="s">
        <v>2424</v>
      </c>
      <c r="N928" s="9">
        <v>0</v>
      </c>
      <c r="O928" s="10">
        <v>359</v>
      </c>
      <c r="P928" s="10">
        <v>179</v>
      </c>
      <c r="Q928" s="6">
        <v>3</v>
      </c>
      <c r="R928" s="6" t="s">
        <v>29</v>
      </c>
      <c r="S928" s="10">
        <f t="shared" si="14"/>
        <v>119.66666666666667</v>
      </c>
    </row>
    <row r="929" spans="1:19" x14ac:dyDescent="0.3">
      <c r="A929" s="6" t="s">
        <v>2425</v>
      </c>
      <c r="B929" s="7">
        <v>40805</v>
      </c>
      <c r="C929" s="8" t="s">
        <v>2426</v>
      </c>
      <c r="D929" s="6" t="s">
        <v>116</v>
      </c>
      <c r="E929" s="6" t="s">
        <v>100</v>
      </c>
      <c r="F929" s="6" t="s">
        <v>101</v>
      </c>
      <c r="G929" s="6" t="s">
        <v>101</v>
      </c>
      <c r="H929" s="6" t="s">
        <v>88</v>
      </c>
      <c r="I929" s="6" t="s">
        <v>55</v>
      </c>
      <c r="J929" s="6" t="s">
        <v>37</v>
      </c>
      <c r="K929" s="6" t="s">
        <v>38</v>
      </c>
      <c r="L929" s="6" t="s">
        <v>251</v>
      </c>
      <c r="M929" s="6" t="s">
        <v>2427</v>
      </c>
      <c r="N929" s="9">
        <v>0</v>
      </c>
      <c r="O929" s="10">
        <v>311</v>
      </c>
      <c r="P929" s="10">
        <v>68</v>
      </c>
      <c r="Q929" s="6">
        <v>6</v>
      </c>
      <c r="R929" s="6" t="s">
        <v>41</v>
      </c>
      <c r="S929" s="10">
        <f t="shared" si="14"/>
        <v>51.833333333333336</v>
      </c>
    </row>
    <row r="930" spans="1:19" x14ac:dyDescent="0.3">
      <c r="A930" s="6" t="s">
        <v>2425</v>
      </c>
      <c r="B930" s="7">
        <v>40805</v>
      </c>
      <c r="C930" s="8" t="s">
        <v>2426</v>
      </c>
      <c r="D930" s="6" t="s">
        <v>116</v>
      </c>
      <c r="E930" s="6" t="s">
        <v>100</v>
      </c>
      <c r="F930" s="6" t="s">
        <v>101</v>
      </c>
      <c r="G930" s="6" t="s">
        <v>101</v>
      </c>
      <c r="H930" s="6" t="s">
        <v>88</v>
      </c>
      <c r="I930" s="6" t="s">
        <v>55</v>
      </c>
      <c r="J930" s="6" t="s">
        <v>37</v>
      </c>
      <c r="K930" s="6" t="s">
        <v>26</v>
      </c>
      <c r="L930" s="6" t="s">
        <v>89</v>
      </c>
      <c r="M930" s="6" t="s">
        <v>383</v>
      </c>
      <c r="N930" s="9">
        <v>0</v>
      </c>
      <c r="O930" s="10">
        <v>34</v>
      </c>
      <c r="P930" s="10">
        <v>9</v>
      </c>
      <c r="Q930" s="6">
        <v>3</v>
      </c>
      <c r="R930" s="6" t="s">
        <v>41</v>
      </c>
      <c r="S930" s="10">
        <f t="shared" si="14"/>
        <v>11.333333333333334</v>
      </c>
    </row>
    <row r="931" spans="1:19" x14ac:dyDescent="0.3">
      <c r="A931" s="6" t="s">
        <v>2428</v>
      </c>
      <c r="B931" s="7">
        <v>40805</v>
      </c>
      <c r="C931" s="8" t="s">
        <v>2429</v>
      </c>
      <c r="D931" s="6" t="s">
        <v>1449</v>
      </c>
      <c r="E931" s="6" t="s">
        <v>45</v>
      </c>
      <c r="F931" s="6" t="s">
        <v>78</v>
      </c>
      <c r="G931" s="6" t="s">
        <v>1546</v>
      </c>
      <c r="H931" s="6" t="s">
        <v>48</v>
      </c>
      <c r="I931" s="6" t="s">
        <v>36</v>
      </c>
      <c r="J931" s="6" t="s">
        <v>37</v>
      </c>
      <c r="K931" s="6" t="s">
        <v>122</v>
      </c>
      <c r="L931" s="6" t="s">
        <v>156</v>
      </c>
      <c r="M931" s="6" t="s">
        <v>1965</v>
      </c>
      <c r="N931" s="9">
        <v>0.15</v>
      </c>
      <c r="O931" s="10">
        <v>1108</v>
      </c>
      <c r="P931" s="10">
        <v>326</v>
      </c>
      <c r="Q931" s="6">
        <v>2</v>
      </c>
      <c r="R931" s="6" t="s">
        <v>29</v>
      </c>
      <c r="S931" s="10">
        <f t="shared" si="14"/>
        <v>554</v>
      </c>
    </row>
    <row r="932" spans="1:19" x14ac:dyDescent="0.3">
      <c r="A932" s="6" t="s">
        <v>2430</v>
      </c>
      <c r="B932" s="7">
        <v>40805</v>
      </c>
      <c r="C932" s="8" t="s">
        <v>2431</v>
      </c>
      <c r="D932" s="6" t="s">
        <v>2432</v>
      </c>
      <c r="E932" s="6" t="s">
        <v>33</v>
      </c>
      <c r="F932" s="6" t="s">
        <v>791</v>
      </c>
      <c r="G932" s="6" t="s">
        <v>2433</v>
      </c>
      <c r="H932" s="6" t="s">
        <v>23</v>
      </c>
      <c r="I932" s="6" t="s">
        <v>24</v>
      </c>
      <c r="J932" s="6" t="s">
        <v>37</v>
      </c>
      <c r="K932" s="6" t="s">
        <v>26</v>
      </c>
      <c r="L932" s="6" t="s">
        <v>49</v>
      </c>
      <c r="M932" s="6" t="s">
        <v>1581</v>
      </c>
      <c r="N932" s="9">
        <v>0</v>
      </c>
      <c r="O932" s="10">
        <v>81</v>
      </c>
      <c r="P932" s="10">
        <v>41</v>
      </c>
      <c r="Q932" s="6">
        <v>3</v>
      </c>
      <c r="R932" s="6" t="s">
        <v>29</v>
      </c>
      <c r="S932" s="10">
        <f t="shared" si="14"/>
        <v>27</v>
      </c>
    </row>
    <row r="933" spans="1:19" x14ac:dyDescent="0.3">
      <c r="A933" s="6" t="s">
        <v>2434</v>
      </c>
      <c r="B933" s="7">
        <v>40806</v>
      </c>
      <c r="C933" s="8" t="s">
        <v>2435</v>
      </c>
      <c r="D933" s="6" t="s">
        <v>2436</v>
      </c>
      <c r="E933" s="6" t="s">
        <v>117</v>
      </c>
      <c r="F933" s="6" t="s">
        <v>212</v>
      </c>
      <c r="G933" s="6" t="s">
        <v>2209</v>
      </c>
      <c r="H933" s="6" t="s">
        <v>48</v>
      </c>
      <c r="I933" s="6" t="s">
        <v>36</v>
      </c>
      <c r="J933" s="6" t="s">
        <v>25</v>
      </c>
      <c r="K933" s="6" t="s">
        <v>26</v>
      </c>
      <c r="L933" s="6" t="s">
        <v>49</v>
      </c>
      <c r="M933" s="6" t="s">
        <v>2437</v>
      </c>
      <c r="N933" s="9">
        <v>0</v>
      </c>
      <c r="O933" s="10">
        <v>44</v>
      </c>
      <c r="P933" s="10">
        <v>10</v>
      </c>
      <c r="Q933" s="6">
        <v>3</v>
      </c>
      <c r="R933" s="6" t="s">
        <v>29</v>
      </c>
      <c r="S933" s="10">
        <f t="shared" si="14"/>
        <v>14.666666666666666</v>
      </c>
    </row>
    <row r="934" spans="1:19" x14ac:dyDescent="0.3">
      <c r="A934" s="6" t="s">
        <v>2438</v>
      </c>
      <c r="B934" s="7">
        <v>40806</v>
      </c>
      <c r="C934" s="8" t="s">
        <v>2439</v>
      </c>
      <c r="D934" s="6" t="s">
        <v>2440</v>
      </c>
      <c r="E934" s="6" t="s">
        <v>117</v>
      </c>
      <c r="F934" s="6" t="s">
        <v>212</v>
      </c>
      <c r="G934" s="6" t="s">
        <v>515</v>
      </c>
      <c r="H934" s="6" t="s">
        <v>48</v>
      </c>
      <c r="I934" s="6" t="s">
        <v>36</v>
      </c>
      <c r="J934" s="6" t="s">
        <v>25</v>
      </c>
      <c r="K934" s="6" t="s">
        <v>38</v>
      </c>
      <c r="L934" s="6" t="s">
        <v>111</v>
      </c>
      <c r="M934" s="6" t="s">
        <v>2441</v>
      </c>
      <c r="N934" s="9">
        <v>0.1</v>
      </c>
      <c r="O934" s="10">
        <v>178</v>
      </c>
      <c r="P934" s="10">
        <v>-6</v>
      </c>
      <c r="Q934" s="6">
        <v>4</v>
      </c>
      <c r="R934" s="6" t="s">
        <v>29</v>
      </c>
      <c r="S934" s="10">
        <f t="shared" si="14"/>
        <v>44.5</v>
      </c>
    </row>
    <row r="935" spans="1:19" x14ac:dyDescent="0.3">
      <c r="A935" s="6" t="s">
        <v>2438</v>
      </c>
      <c r="B935" s="7">
        <v>40806</v>
      </c>
      <c r="C935" s="8" t="s">
        <v>2439</v>
      </c>
      <c r="D935" s="6" t="s">
        <v>2440</v>
      </c>
      <c r="E935" s="6" t="s">
        <v>117</v>
      </c>
      <c r="F935" s="6" t="s">
        <v>212</v>
      </c>
      <c r="G935" s="6" t="s">
        <v>515</v>
      </c>
      <c r="H935" s="6" t="s">
        <v>48</v>
      </c>
      <c r="I935" s="6" t="s">
        <v>36</v>
      </c>
      <c r="J935" s="6" t="s">
        <v>25</v>
      </c>
      <c r="K935" s="6" t="s">
        <v>122</v>
      </c>
      <c r="L935" s="6" t="s">
        <v>168</v>
      </c>
      <c r="M935" s="6" t="s">
        <v>2442</v>
      </c>
      <c r="N935" s="9">
        <v>0</v>
      </c>
      <c r="O935" s="10">
        <v>973</v>
      </c>
      <c r="P935" s="10">
        <v>487</v>
      </c>
      <c r="Q935" s="6">
        <v>4</v>
      </c>
      <c r="R935" s="6" t="s">
        <v>41</v>
      </c>
      <c r="S935" s="10">
        <f t="shared" si="14"/>
        <v>243.25</v>
      </c>
    </row>
    <row r="936" spans="1:19" x14ac:dyDescent="0.3">
      <c r="A936" s="6" t="s">
        <v>2438</v>
      </c>
      <c r="B936" s="7">
        <v>40806</v>
      </c>
      <c r="C936" s="8" t="s">
        <v>2439</v>
      </c>
      <c r="D936" s="6" t="s">
        <v>2440</v>
      </c>
      <c r="E936" s="6" t="s">
        <v>117</v>
      </c>
      <c r="F936" s="6" t="s">
        <v>212</v>
      </c>
      <c r="G936" s="6" t="s">
        <v>515</v>
      </c>
      <c r="H936" s="6" t="s">
        <v>48</v>
      </c>
      <c r="I936" s="6" t="s">
        <v>36</v>
      </c>
      <c r="J936" s="6" t="s">
        <v>25</v>
      </c>
      <c r="K936" s="6" t="s">
        <v>122</v>
      </c>
      <c r="L936" s="6" t="s">
        <v>168</v>
      </c>
      <c r="M936" s="6" t="s">
        <v>2443</v>
      </c>
      <c r="N936" s="9">
        <v>0</v>
      </c>
      <c r="O936" s="10">
        <v>3617</v>
      </c>
      <c r="P936" s="10">
        <v>36</v>
      </c>
      <c r="Q936" s="6">
        <v>10</v>
      </c>
      <c r="R936" s="6" t="s">
        <v>41</v>
      </c>
      <c r="S936" s="10">
        <f t="shared" si="14"/>
        <v>361.7</v>
      </c>
    </row>
    <row r="937" spans="1:19" x14ac:dyDescent="0.3">
      <c r="A937" s="6" t="s">
        <v>2444</v>
      </c>
      <c r="B937" s="7">
        <v>40806</v>
      </c>
      <c r="C937" s="8" t="s">
        <v>2445</v>
      </c>
      <c r="D937" s="6" t="s">
        <v>2446</v>
      </c>
      <c r="E937" s="6" t="s">
        <v>33</v>
      </c>
      <c r="F937" s="6" t="s">
        <v>34</v>
      </c>
      <c r="G937" s="6" t="s">
        <v>2447</v>
      </c>
      <c r="H937" s="6" t="s">
        <v>23</v>
      </c>
      <c r="I937" s="6" t="s">
        <v>55</v>
      </c>
      <c r="J937" s="6" t="s">
        <v>63</v>
      </c>
      <c r="K937" s="6" t="s">
        <v>26</v>
      </c>
      <c r="L937" s="6" t="s">
        <v>57</v>
      </c>
      <c r="M937" s="6" t="s">
        <v>2448</v>
      </c>
      <c r="N937" s="9">
        <v>0</v>
      </c>
      <c r="O937" s="10">
        <v>22</v>
      </c>
      <c r="P937" s="10">
        <v>0</v>
      </c>
      <c r="Q937" s="6">
        <v>2</v>
      </c>
      <c r="R937" s="6" t="s">
        <v>29</v>
      </c>
      <c r="S937" s="10">
        <f t="shared" si="14"/>
        <v>11</v>
      </c>
    </row>
    <row r="938" spans="1:19" x14ac:dyDescent="0.3">
      <c r="A938" s="6" t="s">
        <v>2449</v>
      </c>
      <c r="B938" s="7">
        <v>40806</v>
      </c>
      <c r="C938" s="8" t="s">
        <v>2450</v>
      </c>
      <c r="D938" s="6" t="s">
        <v>2451</v>
      </c>
      <c r="E938" s="6" t="s">
        <v>33</v>
      </c>
      <c r="F938" s="6" t="s">
        <v>34</v>
      </c>
      <c r="G938" s="6" t="s">
        <v>1323</v>
      </c>
      <c r="H938" s="6" t="s">
        <v>23</v>
      </c>
      <c r="I938" s="6" t="s">
        <v>36</v>
      </c>
      <c r="J938" s="6" t="s">
        <v>110</v>
      </c>
      <c r="K938" s="6" t="s">
        <v>26</v>
      </c>
      <c r="L938" s="6" t="s">
        <v>166</v>
      </c>
      <c r="M938" s="6" t="s">
        <v>2240</v>
      </c>
      <c r="N938" s="9">
        <v>0</v>
      </c>
      <c r="O938" s="10">
        <v>35</v>
      </c>
      <c r="P938" s="10">
        <v>11</v>
      </c>
      <c r="Q938" s="6">
        <v>3</v>
      </c>
      <c r="R938" s="6" t="s">
        <v>29</v>
      </c>
      <c r="S938" s="10">
        <f t="shared" si="14"/>
        <v>11.666666666666666</v>
      </c>
    </row>
    <row r="939" spans="1:19" x14ac:dyDescent="0.3">
      <c r="A939" s="6" t="s">
        <v>2452</v>
      </c>
      <c r="B939" s="7">
        <v>40806</v>
      </c>
      <c r="C939" s="8" t="s">
        <v>2453</v>
      </c>
      <c r="D939" s="6" t="s">
        <v>2454</v>
      </c>
      <c r="E939" s="6" t="s">
        <v>85</v>
      </c>
      <c r="F939" s="6" t="s">
        <v>199</v>
      </c>
      <c r="G939" s="6" t="s">
        <v>2455</v>
      </c>
      <c r="H939" s="6" t="s">
        <v>88</v>
      </c>
      <c r="I939" s="6" t="s">
        <v>55</v>
      </c>
      <c r="J939" s="6" t="s">
        <v>37</v>
      </c>
      <c r="K939" s="6" t="s">
        <v>26</v>
      </c>
      <c r="L939" s="6" t="s">
        <v>49</v>
      </c>
      <c r="M939" s="6" t="s">
        <v>1055</v>
      </c>
      <c r="N939" s="9">
        <v>0</v>
      </c>
      <c r="O939" s="10">
        <v>118</v>
      </c>
      <c r="P939" s="10">
        <v>41</v>
      </c>
      <c r="Q939" s="6">
        <v>4</v>
      </c>
      <c r="R939" s="6" t="s">
        <v>41</v>
      </c>
      <c r="S939" s="10">
        <f t="shared" si="14"/>
        <v>29.5</v>
      </c>
    </row>
    <row r="940" spans="1:19" x14ac:dyDescent="0.3">
      <c r="A940" s="6" t="s">
        <v>2456</v>
      </c>
      <c r="B940" s="7">
        <v>40806</v>
      </c>
      <c r="C940" s="8" t="s">
        <v>2457</v>
      </c>
      <c r="D940" s="6" t="s">
        <v>132</v>
      </c>
      <c r="E940" s="6" t="s">
        <v>33</v>
      </c>
      <c r="F940" s="6" t="s">
        <v>34</v>
      </c>
      <c r="G940" s="6" t="s">
        <v>2458</v>
      </c>
      <c r="H940" s="6" t="s">
        <v>23</v>
      </c>
      <c r="I940" s="6" t="s">
        <v>36</v>
      </c>
      <c r="J940" s="6" t="s">
        <v>37</v>
      </c>
      <c r="K940" s="6" t="s">
        <v>26</v>
      </c>
      <c r="L940" s="6" t="s">
        <v>57</v>
      </c>
      <c r="M940" s="6" t="s">
        <v>1328</v>
      </c>
      <c r="N940" s="9">
        <v>0</v>
      </c>
      <c r="O940" s="10">
        <v>268</v>
      </c>
      <c r="P940" s="10">
        <v>24</v>
      </c>
      <c r="Q940" s="6">
        <v>2</v>
      </c>
      <c r="R940" s="6" t="s">
        <v>29</v>
      </c>
      <c r="S940" s="10">
        <f t="shared" si="14"/>
        <v>134</v>
      </c>
    </row>
    <row r="941" spans="1:19" x14ac:dyDescent="0.3">
      <c r="A941" s="6" t="s">
        <v>2456</v>
      </c>
      <c r="B941" s="7">
        <v>40806</v>
      </c>
      <c r="C941" s="8" t="s">
        <v>2457</v>
      </c>
      <c r="D941" s="6" t="s">
        <v>132</v>
      </c>
      <c r="E941" s="6" t="s">
        <v>33</v>
      </c>
      <c r="F941" s="6" t="s">
        <v>34</v>
      </c>
      <c r="G941" s="6" t="s">
        <v>2458</v>
      </c>
      <c r="H941" s="6" t="s">
        <v>23</v>
      </c>
      <c r="I941" s="6" t="s">
        <v>36</v>
      </c>
      <c r="J941" s="6" t="s">
        <v>37</v>
      </c>
      <c r="K941" s="6" t="s">
        <v>122</v>
      </c>
      <c r="L941" s="6" t="s">
        <v>156</v>
      </c>
      <c r="M941" s="6" t="s">
        <v>2065</v>
      </c>
      <c r="N941" s="9">
        <v>0</v>
      </c>
      <c r="O941" s="10">
        <v>565</v>
      </c>
      <c r="P941" s="10">
        <v>57</v>
      </c>
      <c r="Q941" s="6">
        <v>4</v>
      </c>
      <c r="R941" s="6" t="s">
        <v>41</v>
      </c>
      <c r="S941" s="10">
        <f t="shared" si="14"/>
        <v>141.25</v>
      </c>
    </row>
    <row r="942" spans="1:19" x14ac:dyDescent="0.3">
      <c r="A942" s="6" t="s">
        <v>2459</v>
      </c>
      <c r="B942" s="7">
        <v>40806</v>
      </c>
      <c r="C942" s="8" t="s">
        <v>2460</v>
      </c>
      <c r="D942" s="6" t="s">
        <v>2461</v>
      </c>
      <c r="E942" s="6" t="s">
        <v>45</v>
      </c>
      <c r="F942" s="6" t="s">
        <v>206</v>
      </c>
      <c r="G942" s="6" t="s">
        <v>1335</v>
      </c>
      <c r="H942" s="6" t="s">
        <v>48</v>
      </c>
      <c r="I942" s="6" t="s">
        <v>36</v>
      </c>
      <c r="J942" s="6" t="s">
        <v>25</v>
      </c>
      <c r="K942" s="6" t="s">
        <v>38</v>
      </c>
      <c r="L942" s="6" t="s">
        <v>111</v>
      </c>
      <c r="M942" s="6" t="s">
        <v>2462</v>
      </c>
      <c r="N942" s="9">
        <v>0.1</v>
      </c>
      <c r="O942" s="10">
        <v>152</v>
      </c>
      <c r="P942" s="10">
        <v>7</v>
      </c>
      <c r="Q942" s="6">
        <v>2</v>
      </c>
      <c r="R942" s="6" t="s">
        <v>41</v>
      </c>
      <c r="S942" s="10">
        <f t="shared" si="14"/>
        <v>76</v>
      </c>
    </row>
    <row r="943" spans="1:19" x14ac:dyDescent="0.3">
      <c r="A943" s="6" t="s">
        <v>2463</v>
      </c>
      <c r="B943" s="7">
        <v>40807</v>
      </c>
      <c r="C943" s="8" t="s">
        <v>2464</v>
      </c>
      <c r="D943" s="6" t="s">
        <v>1164</v>
      </c>
      <c r="E943" s="6" t="s">
        <v>85</v>
      </c>
      <c r="F943" s="6" t="s">
        <v>1956</v>
      </c>
      <c r="G943" s="6" t="s">
        <v>2465</v>
      </c>
      <c r="H943" s="6" t="s">
        <v>88</v>
      </c>
      <c r="I943" s="6" t="s">
        <v>55</v>
      </c>
      <c r="J943" s="6" t="s">
        <v>63</v>
      </c>
      <c r="K943" s="6" t="s">
        <v>26</v>
      </c>
      <c r="L943" s="6" t="s">
        <v>49</v>
      </c>
      <c r="M943" s="6" t="s">
        <v>625</v>
      </c>
      <c r="N943" s="9">
        <v>0</v>
      </c>
      <c r="O943" s="10">
        <v>36</v>
      </c>
      <c r="P943" s="10">
        <v>15</v>
      </c>
      <c r="Q943" s="6">
        <v>3</v>
      </c>
      <c r="R943" s="6" t="s">
        <v>41</v>
      </c>
      <c r="S943" s="10">
        <f t="shared" si="14"/>
        <v>12</v>
      </c>
    </row>
    <row r="944" spans="1:19" x14ac:dyDescent="0.3">
      <c r="A944" s="6" t="s">
        <v>2466</v>
      </c>
      <c r="B944" s="7">
        <v>40807</v>
      </c>
      <c r="C944" s="8" t="s">
        <v>2467</v>
      </c>
      <c r="D944" s="6" t="s">
        <v>694</v>
      </c>
      <c r="E944" s="6" t="s">
        <v>45</v>
      </c>
      <c r="F944" s="6" t="s">
        <v>984</v>
      </c>
      <c r="G944" s="6" t="s">
        <v>2468</v>
      </c>
      <c r="H944" s="6" t="s">
        <v>48</v>
      </c>
      <c r="I944" s="6" t="s">
        <v>24</v>
      </c>
      <c r="J944" s="6" t="s">
        <v>25</v>
      </c>
      <c r="K944" s="6" t="s">
        <v>38</v>
      </c>
      <c r="L944" s="6" t="s">
        <v>39</v>
      </c>
      <c r="M944" s="6" t="s">
        <v>2469</v>
      </c>
      <c r="N944" s="9">
        <v>0.1</v>
      </c>
      <c r="O944" s="10">
        <v>1182</v>
      </c>
      <c r="P944" s="10">
        <v>499</v>
      </c>
      <c r="Q944" s="6">
        <v>3</v>
      </c>
      <c r="R944" s="6" t="s">
        <v>41</v>
      </c>
      <c r="S944" s="10">
        <f t="shared" si="14"/>
        <v>394</v>
      </c>
    </row>
    <row r="945" spans="1:19" x14ac:dyDescent="0.3">
      <c r="A945" s="6" t="s">
        <v>2466</v>
      </c>
      <c r="B945" s="7">
        <v>40807</v>
      </c>
      <c r="C945" s="8" t="s">
        <v>2467</v>
      </c>
      <c r="D945" s="6" t="s">
        <v>694</v>
      </c>
      <c r="E945" s="6" t="s">
        <v>45</v>
      </c>
      <c r="F945" s="6" t="s">
        <v>984</v>
      </c>
      <c r="G945" s="6" t="s">
        <v>2468</v>
      </c>
      <c r="H945" s="6" t="s">
        <v>48</v>
      </c>
      <c r="I945" s="6" t="s">
        <v>24</v>
      </c>
      <c r="J945" s="6" t="s">
        <v>25</v>
      </c>
      <c r="K945" s="6" t="s">
        <v>26</v>
      </c>
      <c r="L945" s="6" t="s">
        <v>89</v>
      </c>
      <c r="M945" s="6" t="s">
        <v>2470</v>
      </c>
      <c r="N945" s="9">
        <v>0</v>
      </c>
      <c r="O945" s="10">
        <v>21</v>
      </c>
      <c r="P945" s="10">
        <v>9</v>
      </c>
      <c r="Q945" s="6">
        <v>4</v>
      </c>
      <c r="R945" s="6" t="s">
        <v>41</v>
      </c>
      <c r="S945" s="10">
        <f t="shared" si="14"/>
        <v>5.25</v>
      </c>
    </row>
    <row r="946" spans="1:19" x14ac:dyDescent="0.3">
      <c r="A946" s="6" t="s">
        <v>2466</v>
      </c>
      <c r="B946" s="7">
        <v>40807</v>
      </c>
      <c r="C946" s="8" t="s">
        <v>2467</v>
      </c>
      <c r="D946" s="6" t="s">
        <v>694</v>
      </c>
      <c r="E946" s="6" t="s">
        <v>45</v>
      </c>
      <c r="F946" s="6" t="s">
        <v>984</v>
      </c>
      <c r="G946" s="6" t="s">
        <v>2468</v>
      </c>
      <c r="H946" s="6" t="s">
        <v>48</v>
      </c>
      <c r="I946" s="6" t="s">
        <v>24</v>
      </c>
      <c r="J946" s="6" t="s">
        <v>25</v>
      </c>
      <c r="K946" s="6" t="s">
        <v>26</v>
      </c>
      <c r="L946" s="6" t="s">
        <v>104</v>
      </c>
      <c r="M946" s="6" t="s">
        <v>2471</v>
      </c>
      <c r="N946" s="9">
        <v>0</v>
      </c>
      <c r="O946" s="10">
        <v>13</v>
      </c>
      <c r="P946" s="10">
        <v>6</v>
      </c>
      <c r="Q946" s="6">
        <v>2</v>
      </c>
      <c r="R946" s="6" t="s">
        <v>41</v>
      </c>
      <c r="S946" s="10">
        <f t="shared" si="14"/>
        <v>6.5</v>
      </c>
    </row>
    <row r="947" spans="1:19" x14ac:dyDescent="0.3">
      <c r="A947" s="6" t="s">
        <v>2466</v>
      </c>
      <c r="B947" s="7">
        <v>40807</v>
      </c>
      <c r="C947" s="8" t="s">
        <v>2467</v>
      </c>
      <c r="D947" s="6" t="s">
        <v>694</v>
      </c>
      <c r="E947" s="6" t="s">
        <v>45</v>
      </c>
      <c r="F947" s="6" t="s">
        <v>984</v>
      </c>
      <c r="G947" s="6" t="s">
        <v>2468</v>
      </c>
      <c r="H947" s="6" t="s">
        <v>48</v>
      </c>
      <c r="I947" s="6" t="s">
        <v>24</v>
      </c>
      <c r="J947" s="6" t="s">
        <v>25</v>
      </c>
      <c r="K947" s="6" t="s">
        <v>26</v>
      </c>
      <c r="L947" s="6" t="s">
        <v>27</v>
      </c>
      <c r="M947" s="6" t="s">
        <v>2472</v>
      </c>
      <c r="N947" s="9">
        <v>0</v>
      </c>
      <c r="O947" s="10">
        <v>61</v>
      </c>
      <c r="P947" s="10">
        <v>25</v>
      </c>
      <c r="Q947" s="6">
        <v>2</v>
      </c>
      <c r="R947" s="6" t="s">
        <v>29</v>
      </c>
      <c r="S947" s="10">
        <f t="shared" si="14"/>
        <v>30.5</v>
      </c>
    </row>
    <row r="948" spans="1:19" x14ac:dyDescent="0.3">
      <c r="A948" s="6" t="s">
        <v>2473</v>
      </c>
      <c r="B948" s="7">
        <v>40808</v>
      </c>
      <c r="C948" s="8" t="s">
        <v>2474</v>
      </c>
      <c r="D948" s="6" t="s">
        <v>706</v>
      </c>
      <c r="E948" s="6" t="s">
        <v>33</v>
      </c>
      <c r="F948" s="6" t="s">
        <v>34</v>
      </c>
      <c r="G948" s="6" t="s">
        <v>2475</v>
      </c>
      <c r="H948" s="6" t="s">
        <v>23</v>
      </c>
      <c r="I948" s="6" t="s">
        <v>36</v>
      </c>
      <c r="J948" s="6" t="s">
        <v>37</v>
      </c>
      <c r="K948" s="6" t="s">
        <v>26</v>
      </c>
      <c r="L948" s="6" t="s">
        <v>49</v>
      </c>
      <c r="M948" s="6" t="s">
        <v>208</v>
      </c>
      <c r="N948" s="9">
        <v>0</v>
      </c>
      <c r="O948" s="10">
        <v>161</v>
      </c>
      <c r="P948" s="10">
        <v>80</v>
      </c>
      <c r="Q948" s="6">
        <v>5</v>
      </c>
      <c r="R948" s="6" t="s">
        <v>29</v>
      </c>
      <c r="S948" s="10">
        <f t="shared" si="14"/>
        <v>32.200000000000003</v>
      </c>
    </row>
    <row r="949" spans="1:19" x14ac:dyDescent="0.3">
      <c r="A949" s="6" t="s">
        <v>2476</v>
      </c>
      <c r="B949" s="7">
        <v>40808</v>
      </c>
      <c r="C949" s="8" t="s">
        <v>2477</v>
      </c>
      <c r="D949" s="6" t="s">
        <v>2478</v>
      </c>
      <c r="E949" s="6" t="s">
        <v>117</v>
      </c>
      <c r="F949" s="6" t="s">
        <v>339</v>
      </c>
      <c r="G949" s="6" t="s">
        <v>707</v>
      </c>
      <c r="H949" s="6" t="s">
        <v>48</v>
      </c>
      <c r="I949" s="6" t="s">
        <v>36</v>
      </c>
      <c r="J949" s="6" t="s">
        <v>37</v>
      </c>
      <c r="K949" s="6" t="s">
        <v>26</v>
      </c>
      <c r="L949" s="6" t="s">
        <v>49</v>
      </c>
      <c r="M949" s="6" t="s">
        <v>1555</v>
      </c>
      <c r="N949" s="9">
        <v>0</v>
      </c>
      <c r="O949" s="10">
        <v>304</v>
      </c>
      <c r="P949" s="10">
        <v>97</v>
      </c>
      <c r="Q949" s="6">
        <v>6</v>
      </c>
      <c r="R949" s="6" t="s">
        <v>29</v>
      </c>
      <c r="S949" s="10">
        <f t="shared" si="14"/>
        <v>50.666666666666664</v>
      </c>
    </row>
    <row r="950" spans="1:19" x14ac:dyDescent="0.3">
      <c r="A950" s="6" t="s">
        <v>2476</v>
      </c>
      <c r="B950" s="7">
        <v>40808</v>
      </c>
      <c r="C950" s="8" t="s">
        <v>2477</v>
      </c>
      <c r="D950" s="6" t="s">
        <v>2478</v>
      </c>
      <c r="E950" s="6" t="s">
        <v>117</v>
      </c>
      <c r="F950" s="6" t="s">
        <v>339</v>
      </c>
      <c r="G950" s="6" t="s">
        <v>707</v>
      </c>
      <c r="H950" s="6" t="s">
        <v>48</v>
      </c>
      <c r="I950" s="6" t="s">
        <v>36</v>
      </c>
      <c r="J950" s="6" t="s">
        <v>37</v>
      </c>
      <c r="K950" s="6" t="s">
        <v>122</v>
      </c>
      <c r="L950" s="6" t="s">
        <v>123</v>
      </c>
      <c r="M950" s="6" t="s">
        <v>2479</v>
      </c>
      <c r="N950" s="9">
        <v>0</v>
      </c>
      <c r="O950" s="10">
        <v>115</v>
      </c>
      <c r="P950" s="10">
        <v>2</v>
      </c>
      <c r="Q950" s="6">
        <v>3</v>
      </c>
      <c r="R950" s="6" t="s">
        <v>41</v>
      </c>
      <c r="S950" s="10">
        <f t="shared" si="14"/>
        <v>38.333333333333336</v>
      </c>
    </row>
    <row r="951" spans="1:19" x14ac:dyDescent="0.3">
      <c r="A951" s="6" t="s">
        <v>2480</v>
      </c>
      <c r="B951" s="7">
        <v>40808</v>
      </c>
      <c r="C951" s="8" t="s">
        <v>2481</v>
      </c>
      <c r="D951" s="6" t="s">
        <v>2482</v>
      </c>
      <c r="E951" s="6" t="s">
        <v>117</v>
      </c>
      <c r="F951" s="6" t="s">
        <v>212</v>
      </c>
      <c r="G951" s="6" t="s">
        <v>1311</v>
      </c>
      <c r="H951" s="6" t="s">
        <v>48</v>
      </c>
      <c r="I951" s="6" t="s">
        <v>36</v>
      </c>
      <c r="J951" s="6" t="s">
        <v>37</v>
      </c>
      <c r="K951" s="6" t="s">
        <v>26</v>
      </c>
      <c r="L951" s="6" t="s">
        <v>89</v>
      </c>
      <c r="M951" s="6" t="s">
        <v>2483</v>
      </c>
      <c r="N951" s="9">
        <v>0</v>
      </c>
      <c r="O951" s="10">
        <v>65</v>
      </c>
      <c r="P951" s="10">
        <v>20</v>
      </c>
      <c r="Q951" s="6">
        <v>5</v>
      </c>
      <c r="R951" s="6" t="s">
        <v>41</v>
      </c>
      <c r="S951" s="10">
        <f t="shared" si="14"/>
        <v>13</v>
      </c>
    </row>
    <row r="952" spans="1:19" x14ac:dyDescent="0.3">
      <c r="A952" s="6" t="s">
        <v>2480</v>
      </c>
      <c r="B952" s="7">
        <v>40808</v>
      </c>
      <c r="C952" s="8" t="s">
        <v>2481</v>
      </c>
      <c r="D952" s="6" t="s">
        <v>2482</v>
      </c>
      <c r="E952" s="6" t="s">
        <v>117</v>
      </c>
      <c r="F952" s="6" t="s">
        <v>212</v>
      </c>
      <c r="G952" s="6" t="s">
        <v>1311</v>
      </c>
      <c r="H952" s="6" t="s">
        <v>48</v>
      </c>
      <c r="I952" s="6" t="s">
        <v>36</v>
      </c>
      <c r="J952" s="6" t="s">
        <v>37</v>
      </c>
      <c r="K952" s="6" t="s">
        <v>26</v>
      </c>
      <c r="L952" s="6" t="s">
        <v>57</v>
      </c>
      <c r="M952" s="6" t="s">
        <v>2484</v>
      </c>
      <c r="N952" s="9">
        <v>0.1</v>
      </c>
      <c r="O952" s="10">
        <v>1241</v>
      </c>
      <c r="P952" s="10">
        <v>138</v>
      </c>
      <c r="Q952" s="6">
        <v>7</v>
      </c>
      <c r="R952" s="6" t="s">
        <v>29</v>
      </c>
      <c r="S952" s="10">
        <f t="shared" si="14"/>
        <v>177.28571428571428</v>
      </c>
    </row>
    <row r="953" spans="1:19" x14ac:dyDescent="0.3">
      <c r="A953" s="6" t="s">
        <v>2485</v>
      </c>
      <c r="B953" s="7">
        <v>40808</v>
      </c>
      <c r="C953" s="8" t="s">
        <v>2486</v>
      </c>
      <c r="D953" s="6" t="s">
        <v>1696</v>
      </c>
      <c r="E953" s="6" t="s">
        <v>45</v>
      </c>
      <c r="F953" s="6" t="s">
        <v>206</v>
      </c>
      <c r="G953" s="6" t="s">
        <v>451</v>
      </c>
      <c r="H953" s="6" t="s">
        <v>48</v>
      </c>
      <c r="I953" s="6" t="s">
        <v>55</v>
      </c>
      <c r="J953" s="6" t="s">
        <v>37</v>
      </c>
      <c r="K953" s="6" t="s">
        <v>26</v>
      </c>
      <c r="L953" s="6" t="s">
        <v>89</v>
      </c>
      <c r="M953" s="6" t="s">
        <v>1504</v>
      </c>
      <c r="N953" s="9">
        <v>0</v>
      </c>
      <c r="O953" s="10">
        <v>239</v>
      </c>
      <c r="P953" s="10">
        <v>96</v>
      </c>
      <c r="Q953" s="6">
        <v>8</v>
      </c>
      <c r="R953" s="6" t="s">
        <v>41</v>
      </c>
      <c r="S953" s="10">
        <f t="shared" si="14"/>
        <v>29.875</v>
      </c>
    </row>
    <row r="954" spans="1:19" x14ac:dyDescent="0.3">
      <c r="A954" s="6" t="s">
        <v>2485</v>
      </c>
      <c r="B954" s="7">
        <v>40808</v>
      </c>
      <c r="C954" s="8" t="s">
        <v>2486</v>
      </c>
      <c r="D954" s="6" t="s">
        <v>1696</v>
      </c>
      <c r="E954" s="6" t="s">
        <v>45</v>
      </c>
      <c r="F954" s="6" t="s">
        <v>206</v>
      </c>
      <c r="G954" s="6" t="s">
        <v>451</v>
      </c>
      <c r="H954" s="6" t="s">
        <v>48</v>
      </c>
      <c r="I954" s="6" t="s">
        <v>55</v>
      </c>
      <c r="J954" s="6" t="s">
        <v>37</v>
      </c>
      <c r="K954" s="6" t="s">
        <v>122</v>
      </c>
      <c r="L954" s="6" t="s">
        <v>156</v>
      </c>
      <c r="M954" s="6" t="s">
        <v>2487</v>
      </c>
      <c r="N954" s="9">
        <v>0.15</v>
      </c>
      <c r="O954" s="10">
        <v>187</v>
      </c>
      <c r="P954" s="10">
        <v>59</v>
      </c>
      <c r="Q954" s="6">
        <v>3</v>
      </c>
      <c r="R954" s="6" t="s">
        <v>29</v>
      </c>
      <c r="S954" s="10">
        <f t="shared" si="14"/>
        <v>62.333333333333336</v>
      </c>
    </row>
    <row r="955" spans="1:19" x14ac:dyDescent="0.3">
      <c r="A955" s="6" t="s">
        <v>2488</v>
      </c>
      <c r="B955" s="7">
        <v>40808</v>
      </c>
      <c r="C955" s="8" t="s">
        <v>2489</v>
      </c>
      <c r="D955" s="6" t="s">
        <v>2490</v>
      </c>
      <c r="E955" s="6" t="s">
        <v>85</v>
      </c>
      <c r="F955" s="6" t="s">
        <v>632</v>
      </c>
      <c r="G955" s="6" t="s">
        <v>2491</v>
      </c>
      <c r="H955" s="6" t="s">
        <v>88</v>
      </c>
      <c r="I955" s="6" t="s">
        <v>24</v>
      </c>
      <c r="J955" s="6" t="s">
        <v>110</v>
      </c>
      <c r="K955" s="6" t="s">
        <v>38</v>
      </c>
      <c r="L955" s="6" t="s">
        <v>251</v>
      </c>
      <c r="M955" s="6" t="s">
        <v>2492</v>
      </c>
      <c r="N955" s="9">
        <v>0</v>
      </c>
      <c r="O955" s="10">
        <v>326</v>
      </c>
      <c r="P955" s="10">
        <v>107</v>
      </c>
      <c r="Q955" s="6">
        <v>3</v>
      </c>
      <c r="R955" s="6" t="s">
        <v>29</v>
      </c>
      <c r="S955" s="10">
        <f t="shared" si="14"/>
        <v>108.66666666666667</v>
      </c>
    </row>
    <row r="956" spans="1:19" x14ac:dyDescent="0.3">
      <c r="A956" s="6" t="s">
        <v>2493</v>
      </c>
      <c r="B956" s="7">
        <v>40809</v>
      </c>
      <c r="C956" s="8" t="s">
        <v>2494</v>
      </c>
      <c r="D956" s="6" t="s">
        <v>2495</v>
      </c>
      <c r="E956" s="6" t="s">
        <v>117</v>
      </c>
      <c r="F956" s="6" t="s">
        <v>212</v>
      </c>
      <c r="G956" s="6" t="s">
        <v>1014</v>
      </c>
      <c r="H956" s="6" t="s">
        <v>48</v>
      </c>
      <c r="I956" s="6" t="s">
        <v>36</v>
      </c>
      <c r="J956" s="6" t="s">
        <v>25</v>
      </c>
      <c r="K956" s="6" t="s">
        <v>26</v>
      </c>
      <c r="L956" s="6" t="s">
        <v>27</v>
      </c>
      <c r="M956" s="6" t="s">
        <v>2496</v>
      </c>
      <c r="N956" s="9">
        <v>0</v>
      </c>
      <c r="O956" s="10">
        <v>85</v>
      </c>
      <c r="P956" s="10">
        <v>4</v>
      </c>
      <c r="Q956" s="6">
        <v>3</v>
      </c>
      <c r="R956" s="6" t="s">
        <v>29</v>
      </c>
      <c r="S956" s="10">
        <f t="shared" si="14"/>
        <v>28.333333333333332</v>
      </c>
    </row>
    <row r="957" spans="1:19" x14ac:dyDescent="0.3">
      <c r="A957" s="6" t="s">
        <v>2497</v>
      </c>
      <c r="B957" s="7">
        <v>40809</v>
      </c>
      <c r="C957" s="8" t="s">
        <v>2498</v>
      </c>
      <c r="D957" s="6" t="s">
        <v>1200</v>
      </c>
      <c r="E957" s="6" t="s">
        <v>45</v>
      </c>
      <c r="F957" s="6" t="s">
        <v>331</v>
      </c>
      <c r="G957" s="6" t="s">
        <v>2499</v>
      </c>
      <c r="H957" s="6" t="s">
        <v>48</v>
      </c>
      <c r="I957" s="6" t="s">
        <v>55</v>
      </c>
      <c r="J957" s="6" t="s">
        <v>25</v>
      </c>
      <c r="K957" s="6" t="s">
        <v>26</v>
      </c>
      <c r="L957" s="6" t="s">
        <v>49</v>
      </c>
      <c r="M957" s="6" t="s">
        <v>441</v>
      </c>
      <c r="N957" s="9">
        <v>0</v>
      </c>
      <c r="O957" s="10">
        <v>45</v>
      </c>
      <c r="P957" s="10">
        <v>16</v>
      </c>
      <c r="Q957" s="6">
        <v>3</v>
      </c>
      <c r="R957" s="6" t="s">
        <v>29</v>
      </c>
      <c r="S957" s="10">
        <f t="shared" si="14"/>
        <v>15</v>
      </c>
    </row>
    <row r="958" spans="1:19" x14ac:dyDescent="0.3">
      <c r="A958" s="6" t="s">
        <v>2500</v>
      </c>
      <c r="B958" s="7">
        <v>40809</v>
      </c>
      <c r="C958" s="8" t="s">
        <v>2501</v>
      </c>
      <c r="D958" s="6" t="s">
        <v>2502</v>
      </c>
      <c r="E958" s="6" t="s">
        <v>117</v>
      </c>
      <c r="F958" s="6" t="s">
        <v>638</v>
      </c>
      <c r="G958" s="6" t="s">
        <v>639</v>
      </c>
      <c r="H958" s="6" t="s">
        <v>48</v>
      </c>
      <c r="I958" s="6" t="s">
        <v>24</v>
      </c>
      <c r="J958" s="6" t="s">
        <v>37</v>
      </c>
      <c r="K958" s="6" t="s">
        <v>38</v>
      </c>
      <c r="L958" s="6" t="s">
        <v>39</v>
      </c>
      <c r="M958" s="6" t="s">
        <v>2503</v>
      </c>
      <c r="N958" s="9">
        <v>0.1</v>
      </c>
      <c r="O958" s="10">
        <v>410</v>
      </c>
      <c r="P958" s="10">
        <v>155</v>
      </c>
      <c r="Q958" s="6">
        <v>3</v>
      </c>
      <c r="R958" s="6" t="s">
        <v>41</v>
      </c>
      <c r="S958" s="10">
        <f t="shared" si="14"/>
        <v>136.66666666666666</v>
      </c>
    </row>
    <row r="959" spans="1:19" x14ac:dyDescent="0.3">
      <c r="A959" s="6" t="s">
        <v>2504</v>
      </c>
      <c r="B959" s="7">
        <v>40809</v>
      </c>
      <c r="C959" s="8" t="s">
        <v>2505</v>
      </c>
      <c r="D959" s="6" t="s">
        <v>2506</v>
      </c>
      <c r="E959" s="6" t="s">
        <v>117</v>
      </c>
      <c r="F959" s="6" t="s">
        <v>533</v>
      </c>
      <c r="G959" s="6" t="s">
        <v>533</v>
      </c>
      <c r="H959" s="6" t="s">
        <v>48</v>
      </c>
      <c r="I959" s="6" t="s">
        <v>36</v>
      </c>
      <c r="J959" s="6" t="s">
        <v>63</v>
      </c>
      <c r="K959" s="6" t="s">
        <v>26</v>
      </c>
      <c r="L959" s="6" t="s">
        <v>162</v>
      </c>
      <c r="M959" s="6" t="s">
        <v>2507</v>
      </c>
      <c r="N959" s="9">
        <v>0.2</v>
      </c>
      <c r="O959" s="10">
        <v>1210</v>
      </c>
      <c r="P959" s="10">
        <v>242</v>
      </c>
      <c r="Q959" s="6">
        <v>5</v>
      </c>
      <c r="R959" s="6" t="s">
        <v>41</v>
      </c>
      <c r="S959" s="10">
        <f t="shared" si="14"/>
        <v>242</v>
      </c>
    </row>
    <row r="960" spans="1:19" x14ac:dyDescent="0.3">
      <c r="A960" s="6" t="s">
        <v>2504</v>
      </c>
      <c r="B960" s="7">
        <v>40809</v>
      </c>
      <c r="C960" s="8" t="s">
        <v>2505</v>
      </c>
      <c r="D960" s="6" t="s">
        <v>2506</v>
      </c>
      <c r="E960" s="6" t="s">
        <v>117</v>
      </c>
      <c r="F960" s="6" t="s">
        <v>533</v>
      </c>
      <c r="G960" s="6" t="s">
        <v>533</v>
      </c>
      <c r="H960" s="6" t="s">
        <v>48</v>
      </c>
      <c r="I960" s="6" t="s">
        <v>36</v>
      </c>
      <c r="J960" s="6" t="s">
        <v>63</v>
      </c>
      <c r="K960" s="6" t="s">
        <v>26</v>
      </c>
      <c r="L960" s="6" t="s">
        <v>162</v>
      </c>
      <c r="M960" s="6" t="s">
        <v>2508</v>
      </c>
      <c r="N960" s="9">
        <v>0.2</v>
      </c>
      <c r="O960" s="10">
        <v>3019</v>
      </c>
      <c r="P960" s="10">
        <v>377</v>
      </c>
      <c r="Q960" s="6">
        <v>7</v>
      </c>
      <c r="R960" s="6" t="s">
        <v>41</v>
      </c>
      <c r="S960" s="10">
        <f t="shared" si="14"/>
        <v>431.28571428571428</v>
      </c>
    </row>
    <row r="961" spans="1:19" x14ac:dyDescent="0.3">
      <c r="A961" s="6" t="s">
        <v>2504</v>
      </c>
      <c r="B961" s="7">
        <v>40809</v>
      </c>
      <c r="C961" s="8" t="s">
        <v>2505</v>
      </c>
      <c r="D961" s="6" t="s">
        <v>2506</v>
      </c>
      <c r="E961" s="6" t="s">
        <v>117</v>
      </c>
      <c r="F961" s="6" t="s">
        <v>533</v>
      </c>
      <c r="G961" s="6" t="s">
        <v>533</v>
      </c>
      <c r="H961" s="6" t="s">
        <v>48</v>
      </c>
      <c r="I961" s="6" t="s">
        <v>36</v>
      </c>
      <c r="J961" s="6" t="s">
        <v>63</v>
      </c>
      <c r="K961" s="6" t="s">
        <v>26</v>
      </c>
      <c r="L961" s="6" t="s">
        <v>49</v>
      </c>
      <c r="M961" s="6" t="s">
        <v>2509</v>
      </c>
      <c r="N961" s="9">
        <v>0.1</v>
      </c>
      <c r="O961" s="10">
        <v>145</v>
      </c>
      <c r="P961" s="10">
        <v>-3</v>
      </c>
      <c r="Q961" s="6">
        <v>3</v>
      </c>
      <c r="R961" s="6" t="s">
        <v>41</v>
      </c>
      <c r="S961" s="10">
        <f t="shared" si="14"/>
        <v>48.333333333333336</v>
      </c>
    </row>
    <row r="962" spans="1:19" x14ac:dyDescent="0.3">
      <c r="A962" s="6" t="s">
        <v>2504</v>
      </c>
      <c r="B962" s="7">
        <v>40809</v>
      </c>
      <c r="C962" s="8" t="s">
        <v>2505</v>
      </c>
      <c r="D962" s="6" t="s">
        <v>2506</v>
      </c>
      <c r="E962" s="6" t="s">
        <v>117</v>
      </c>
      <c r="F962" s="6" t="s">
        <v>533</v>
      </c>
      <c r="G962" s="6" t="s">
        <v>533</v>
      </c>
      <c r="H962" s="6" t="s">
        <v>48</v>
      </c>
      <c r="I962" s="6" t="s">
        <v>36</v>
      </c>
      <c r="J962" s="6" t="s">
        <v>63</v>
      </c>
      <c r="K962" s="6" t="s">
        <v>26</v>
      </c>
      <c r="L962" s="6" t="s">
        <v>194</v>
      </c>
      <c r="M962" s="6" t="s">
        <v>2510</v>
      </c>
      <c r="N962" s="9">
        <v>0.1</v>
      </c>
      <c r="O962" s="10">
        <v>21</v>
      </c>
      <c r="P962" s="10">
        <v>3</v>
      </c>
      <c r="Q962" s="6">
        <v>2</v>
      </c>
      <c r="R962" s="6" t="s">
        <v>41</v>
      </c>
      <c r="S962" s="10">
        <f t="shared" si="14"/>
        <v>10.5</v>
      </c>
    </row>
    <row r="963" spans="1:19" x14ac:dyDescent="0.3">
      <c r="A963" s="6" t="s">
        <v>2504</v>
      </c>
      <c r="B963" s="7">
        <v>40809</v>
      </c>
      <c r="C963" s="8" t="s">
        <v>2505</v>
      </c>
      <c r="D963" s="6" t="s">
        <v>2506</v>
      </c>
      <c r="E963" s="6" t="s">
        <v>117</v>
      </c>
      <c r="F963" s="6" t="s">
        <v>533</v>
      </c>
      <c r="G963" s="6" t="s">
        <v>533</v>
      </c>
      <c r="H963" s="6" t="s">
        <v>48</v>
      </c>
      <c r="I963" s="6" t="s">
        <v>36</v>
      </c>
      <c r="J963" s="6" t="s">
        <v>63</v>
      </c>
      <c r="K963" s="6" t="s">
        <v>26</v>
      </c>
      <c r="L963" s="6" t="s">
        <v>27</v>
      </c>
      <c r="M963" s="6" t="s">
        <v>2511</v>
      </c>
      <c r="N963" s="9">
        <v>0.1</v>
      </c>
      <c r="O963" s="10">
        <v>71</v>
      </c>
      <c r="P963" s="10">
        <v>32</v>
      </c>
      <c r="Q963" s="6">
        <v>3</v>
      </c>
      <c r="R963" s="6" t="s">
        <v>41</v>
      </c>
      <c r="S963" s="10">
        <f t="shared" ref="S963:S1026" si="15">O963/Q963</f>
        <v>23.666666666666668</v>
      </c>
    </row>
    <row r="964" spans="1:19" x14ac:dyDescent="0.3">
      <c r="A964" s="6" t="s">
        <v>2512</v>
      </c>
      <c r="B964" s="7">
        <v>40809</v>
      </c>
      <c r="C964" s="8" t="s">
        <v>2513</v>
      </c>
      <c r="D964" s="6" t="s">
        <v>2514</v>
      </c>
      <c r="E964" s="6" t="s">
        <v>21</v>
      </c>
      <c r="F964" s="6" t="s">
        <v>148</v>
      </c>
      <c r="G964" s="6" t="s">
        <v>149</v>
      </c>
      <c r="H964" s="6" t="s">
        <v>23</v>
      </c>
      <c r="I964" s="6" t="s">
        <v>55</v>
      </c>
      <c r="J964" s="6" t="s">
        <v>37</v>
      </c>
      <c r="K964" s="6" t="s">
        <v>26</v>
      </c>
      <c r="L964" s="6" t="s">
        <v>166</v>
      </c>
      <c r="M964" s="6" t="s">
        <v>668</v>
      </c>
      <c r="N964" s="9">
        <v>0.5</v>
      </c>
      <c r="O964" s="10">
        <v>122</v>
      </c>
      <c r="P964" s="10">
        <v>-24</v>
      </c>
      <c r="Q964" s="6">
        <v>7</v>
      </c>
      <c r="R964" s="6" t="s">
        <v>41</v>
      </c>
      <c r="S964" s="10">
        <f t="shared" si="15"/>
        <v>17.428571428571427</v>
      </c>
    </row>
    <row r="965" spans="1:19" x14ac:dyDescent="0.3">
      <c r="A965" s="6" t="s">
        <v>2515</v>
      </c>
      <c r="B965" s="7">
        <v>40810</v>
      </c>
      <c r="C965" s="8" t="s">
        <v>2516</v>
      </c>
      <c r="D965" s="6" t="s">
        <v>2517</v>
      </c>
      <c r="E965" s="6" t="s">
        <v>33</v>
      </c>
      <c r="F965" s="6" t="s">
        <v>34</v>
      </c>
      <c r="G965" s="6" t="s">
        <v>2518</v>
      </c>
      <c r="H965" s="6" t="s">
        <v>23</v>
      </c>
      <c r="I965" s="6" t="s">
        <v>36</v>
      </c>
      <c r="J965" s="6" t="s">
        <v>63</v>
      </c>
      <c r="K965" s="6" t="s">
        <v>26</v>
      </c>
      <c r="L965" s="6" t="s">
        <v>89</v>
      </c>
      <c r="M965" s="6" t="s">
        <v>1571</v>
      </c>
      <c r="N965" s="9">
        <v>0</v>
      </c>
      <c r="O965" s="10">
        <v>148</v>
      </c>
      <c r="P965" s="10">
        <v>59</v>
      </c>
      <c r="Q965" s="6">
        <v>3</v>
      </c>
      <c r="R965" s="6" t="s">
        <v>41</v>
      </c>
      <c r="S965" s="10">
        <f t="shared" si="15"/>
        <v>49.333333333333336</v>
      </c>
    </row>
    <row r="966" spans="1:19" x14ac:dyDescent="0.3">
      <c r="A966" s="6" t="s">
        <v>2519</v>
      </c>
      <c r="B966" s="7">
        <v>40810</v>
      </c>
      <c r="C966" s="8" t="s">
        <v>2520</v>
      </c>
      <c r="D966" s="6" t="s">
        <v>1478</v>
      </c>
      <c r="E966" s="6" t="s">
        <v>117</v>
      </c>
      <c r="F966" s="6" t="s">
        <v>555</v>
      </c>
      <c r="G966" s="6" t="s">
        <v>1340</v>
      </c>
      <c r="H966" s="6" t="s">
        <v>48</v>
      </c>
      <c r="I966" s="6" t="s">
        <v>55</v>
      </c>
      <c r="J966" s="6" t="s">
        <v>63</v>
      </c>
      <c r="K966" s="6" t="s">
        <v>38</v>
      </c>
      <c r="L966" s="6" t="s">
        <v>251</v>
      </c>
      <c r="M966" s="6" t="s">
        <v>2521</v>
      </c>
      <c r="N966" s="9">
        <v>0</v>
      </c>
      <c r="O966" s="10">
        <v>57</v>
      </c>
      <c r="P966" s="10">
        <v>25</v>
      </c>
      <c r="Q966" s="6">
        <v>3</v>
      </c>
      <c r="R966" s="6" t="s">
        <v>29</v>
      </c>
      <c r="S966" s="10">
        <f t="shared" si="15"/>
        <v>19</v>
      </c>
    </row>
    <row r="967" spans="1:19" x14ac:dyDescent="0.3">
      <c r="A967" s="6" t="s">
        <v>2522</v>
      </c>
      <c r="B967" s="7">
        <v>40812</v>
      </c>
      <c r="C967" s="8" t="s">
        <v>2523</v>
      </c>
      <c r="D967" s="6" t="s">
        <v>2524</v>
      </c>
      <c r="E967" s="6" t="s">
        <v>45</v>
      </c>
      <c r="F967" s="6" t="s">
        <v>355</v>
      </c>
      <c r="G967" s="6" t="s">
        <v>2525</v>
      </c>
      <c r="H967" s="6" t="s">
        <v>48</v>
      </c>
      <c r="I967" s="6" t="s">
        <v>24</v>
      </c>
      <c r="J967" s="6" t="s">
        <v>37</v>
      </c>
      <c r="K967" s="6" t="s">
        <v>26</v>
      </c>
      <c r="L967" s="6" t="s">
        <v>162</v>
      </c>
      <c r="M967" s="6" t="s">
        <v>2526</v>
      </c>
      <c r="N967" s="9">
        <v>0.1</v>
      </c>
      <c r="O967" s="10">
        <v>1253</v>
      </c>
      <c r="P967" s="10">
        <v>237</v>
      </c>
      <c r="Q967" s="6">
        <v>5</v>
      </c>
      <c r="R967" s="6" t="s">
        <v>29</v>
      </c>
      <c r="S967" s="10">
        <f t="shared" si="15"/>
        <v>250.6</v>
      </c>
    </row>
    <row r="968" spans="1:19" x14ac:dyDescent="0.3">
      <c r="A968" s="6" t="s">
        <v>2522</v>
      </c>
      <c r="B968" s="7">
        <v>40812</v>
      </c>
      <c r="C968" s="8" t="s">
        <v>2523</v>
      </c>
      <c r="D968" s="6" t="s">
        <v>2524</v>
      </c>
      <c r="E968" s="6" t="s">
        <v>45</v>
      </c>
      <c r="F968" s="6" t="s">
        <v>355</v>
      </c>
      <c r="G968" s="6" t="s">
        <v>2525</v>
      </c>
      <c r="H968" s="6" t="s">
        <v>48</v>
      </c>
      <c r="I968" s="6" t="s">
        <v>24</v>
      </c>
      <c r="J968" s="6" t="s">
        <v>37</v>
      </c>
      <c r="K968" s="6" t="s">
        <v>26</v>
      </c>
      <c r="L968" s="6" t="s">
        <v>72</v>
      </c>
      <c r="M968" s="6" t="s">
        <v>2527</v>
      </c>
      <c r="N968" s="9">
        <v>0</v>
      </c>
      <c r="O968" s="10">
        <v>42</v>
      </c>
      <c r="P968" s="10">
        <v>10</v>
      </c>
      <c r="Q968" s="6">
        <v>3</v>
      </c>
      <c r="R968" s="6" t="s">
        <v>29</v>
      </c>
      <c r="S968" s="10">
        <f t="shared" si="15"/>
        <v>14</v>
      </c>
    </row>
    <row r="969" spans="1:19" x14ac:dyDescent="0.3">
      <c r="A969" s="6" t="s">
        <v>2522</v>
      </c>
      <c r="B969" s="7">
        <v>40812</v>
      </c>
      <c r="C969" s="8" t="s">
        <v>2523</v>
      </c>
      <c r="D969" s="6" t="s">
        <v>2524</v>
      </c>
      <c r="E969" s="6" t="s">
        <v>45</v>
      </c>
      <c r="F969" s="6" t="s">
        <v>355</v>
      </c>
      <c r="G969" s="6" t="s">
        <v>2525</v>
      </c>
      <c r="H969" s="6" t="s">
        <v>48</v>
      </c>
      <c r="I969" s="6" t="s">
        <v>24</v>
      </c>
      <c r="J969" s="6" t="s">
        <v>37</v>
      </c>
      <c r="K969" s="6" t="s">
        <v>26</v>
      </c>
      <c r="L969" s="6" t="s">
        <v>104</v>
      </c>
      <c r="M969" s="6" t="s">
        <v>2528</v>
      </c>
      <c r="N969" s="9">
        <v>0</v>
      </c>
      <c r="O969" s="10">
        <v>80</v>
      </c>
      <c r="P969" s="10">
        <v>14</v>
      </c>
      <c r="Q969" s="6">
        <v>6</v>
      </c>
      <c r="R969" s="6" t="s">
        <v>29</v>
      </c>
      <c r="S969" s="10">
        <f t="shared" si="15"/>
        <v>13.333333333333334</v>
      </c>
    </row>
    <row r="970" spans="1:19" x14ac:dyDescent="0.3">
      <c r="A970" s="6" t="s">
        <v>2522</v>
      </c>
      <c r="B970" s="7">
        <v>40812</v>
      </c>
      <c r="C970" s="8" t="s">
        <v>2523</v>
      </c>
      <c r="D970" s="6" t="s">
        <v>2524</v>
      </c>
      <c r="E970" s="6" t="s">
        <v>45</v>
      </c>
      <c r="F970" s="6" t="s">
        <v>355</v>
      </c>
      <c r="G970" s="6" t="s">
        <v>2525</v>
      </c>
      <c r="H970" s="6" t="s">
        <v>48</v>
      </c>
      <c r="I970" s="6" t="s">
        <v>24</v>
      </c>
      <c r="J970" s="6" t="s">
        <v>37</v>
      </c>
      <c r="K970" s="6" t="s">
        <v>26</v>
      </c>
      <c r="L970" s="6" t="s">
        <v>104</v>
      </c>
      <c r="M970" s="6" t="s">
        <v>2529</v>
      </c>
      <c r="N970" s="9">
        <v>0</v>
      </c>
      <c r="O970" s="10">
        <v>106</v>
      </c>
      <c r="P970" s="10">
        <v>48</v>
      </c>
      <c r="Q970" s="6">
        <v>9</v>
      </c>
      <c r="R970" s="6" t="s">
        <v>29</v>
      </c>
      <c r="S970" s="10">
        <f t="shared" si="15"/>
        <v>11.777777777777779</v>
      </c>
    </row>
    <row r="971" spans="1:19" x14ac:dyDescent="0.3">
      <c r="A971" s="6" t="s">
        <v>2522</v>
      </c>
      <c r="B971" s="7">
        <v>40812</v>
      </c>
      <c r="C971" s="8" t="s">
        <v>2523</v>
      </c>
      <c r="D971" s="6" t="s">
        <v>2524</v>
      </c>
      <c r="E971" s="6" t="s">
        <v>45</v>
      </c>
      <c r="F971" s="6" t="s">
        <v>355</v>
      </c>
      <c r="G971" s="6" t="s">
        <v>2525</v>
      </c>
      <c r="H971" s="6" t="s">
        <v>48</v>
      </c>
      <c r="I971" s="6" t="s">
        <v>24</v>
      </c>
      <c r="J971" s="6" t="s">
        <v>37</v>
      </c>
      <c r="K971" s="6" t="s">
        <v>26</v>
      </c>
      <c r="L971" s="6" t="s">
        <v>57</v>
      </c>
      <c r="M971" s="6" t="s">
        <v>376</v>
      </c>
      <c r="N971" s="9">
        <v>0.1</v>
      </c>
      <c r="O971" s="10">
        <v>30</v>
      </c>
      <c r="P971" s="10">
        <v>-1</v>
      </c>
      <c r="Q971" s="6">
        <v>2</v>
      </c>
      <c r="R971" s="6" t="s">
        <v>41</v>
      </c>
      <c r="S971" s="10">
        <f t="shared" si="15"/>
        <v>15</v>
      </c>
    </row>
    <row r="972" spans="1:19" x14ac:dyDescent="0.3">
      <c r="A972" s="6" t="s">
        <v>2530</v>
      </c>
      <c r="B972" s="7">
        <v>40812</v>
      </c>
      <c r="C972" s="8" t="s">
        <v>2531</v>
      </c>
      <c r="D972" s="6" t="s">
        <v>910</v>
      </c>
      <c r="E972" s="6" t="s">
        <v>117</v>
      </c>
      <c r="F972" s="6" t="s">
        <v>212</v>
      </c>
      <c r="G972" s="6" t="s">
        <v>864</v>
      </c>
      <c r="H972" s="6" t="s">
        <v>48</v>
      </c>
      <c r="I972" s="6" t="s">
        <v>36</v>
      </c>
      <c r="J972" s="6" t="s">
        <v>37</v>
      </c>
      <c r="K972" s="6" t="s">
        <v>122</v>
      </c>
      <c r="L972" s="6" t="s">
        <v>156</v>
      </c>
      <c r="M972" s="6" t="s">
        <v>2532</v>
      </c>
      <c r="N972" s="9">
        <v>0</v>
      </c>
      <c r="O972" s="10">
        <v>131</v>
      </c>
      <c r="P972" s="10">
        <v>38</v>
      </c>
      <c r="Q972" s="6">
        <v>2</v>
      </c>
      <c r="R972" s="6" t="s">
        <v>29</v>
      </c>
      <c r="S972" s="10">
        <f t="shared" si="15"/>
        <v>65.5</v>
      </c>
    </row>
    <row r="973" spans="1:19" x14ac:dyDescent="0.3">
      <c r="A973" s="6" t="s">
        <v>2533</v>
      </c>
      <c r="B973" s="7">
        <v>40812</v>
      </c>
      <c r="C973" s="8" t="s">
        <v>2534</v>
      </c>
      <c r="D973" s="6" t="s">
        <v>2535</v>
      </c>
      <c r="E973" s="6" t="s">
        <v>117</v>
      </c>
      <c r="F973" s="6" t="s">
        <v>380</v>
      </c>
      <c r="G973" s="6" t="s">
        <v>1628</v>
      </c>
      <c r="H973" s="6" t="s">
        <v>48</v>
      </c>
      <c r="I973" s="6" t="s">
        <v>55</v>
      </c>
      <c r="J973" s="6" t="s">
        <v>37</v>
      </c>
      <c r="K973" s="6" t="s">
        <v>26</v>
      </c>
      <c r="L973" s="6" t="s">
        <v>49</v>
      </c>
      <c r="M973" s="6" t="s">
        <v>1055</v>
      </c>
      <c r="N973" s="9">
        <v>0</v>
      </c>
      <c r="O973" s="10">
        <v>237</v>
      </c>
      <c r="P973" s="10">
        <v>83</v>
      </c>
      <c r="Q973" s="6">
        <v>8</v>
      </c>
      <c r="R973" s="6" t="s">
        <v>41</v>
      </c>
      <c r="S973" s="10">
        <f t="shared" si="15"/>
        <v>29.625</v>
      </c>
    </row>
    <row r="974" spans="1:19" x14ac:dyDescent="0.3">
      <c r="A974" s="6" t="s">
        <v>2533</v>
      </c>
      <c r="B974" s="7">
        <v>40812</v>
      </c>
      <c r="C974" s="8" t="s">
        <v>2534</v>
      </c>
      <c r="D974" s="6" t="s">
        <v>2535</v>
      </c>
      <c r="E974" s="6" t="s">
        <v>117</v>
      </c>
      <c r="F974" s="6" t="s">
        <v>380</v>
      </c>
      <c r="G974" s="6" t="s">
        <v>1628</v>
      </c>
      <c r="H974" s="6" t="s">
        <v>48</v>
      </c>
      <c r="I974" s="6" t="s">
        <v>55</v>
      </c>
      <c r="J974" s="6" t="s">
        <v>37</v>
      </c>
      <c r="K974" s="6" t="s">
        <v>26</v>
      </c>
      <c r="L974" s="6" t="s">
        <v>57</v>
      </c>
      <c r="M974" s="6" t="s">
        <v>1109</v>
      </c>
      <c r="N974" s="9">
        <v>0.1</v>
      </c>
      <c r="O974" s="10">
        <v>54</v>
      </c>
      <c r="P974" s="10">
        <v>-3</v>
      </c>
      <c r="Q974" s="6">
        <v>3</v>
      </c>
      <c r="R974" s="6" t="s">
        <v>29</v>
      </c>
      <c r="S974" s="10">
        <f t="shared" si="15"/>
        <v>18</v>
      </c>
    </row>
    <row r="975" spans="1:19" x14ac:dyDescent="0.3">
      <c r="A975" s="6" t="s">
        <v>2536</v>
      </c>
      <c r="B975" s="7">
        <v>40812</v>
      </c>
      <c r="C975" s="8" t="s">
        <v>2537</v>
      </c>
      <c r="D975" s="6" t="s">
        <v>2538</v>
      </c>
      <c r="E975" s="6" t="s">
        <v>45</v>
      </c>
      <c r="F975" s="6" t="s">
        <v>355</v>
      </c>
      <c r="G975" s="6" t="s">
        <v>2539</v>
      </c>
      <c r="H975" s="6" t="s">
        <v>48</v>
      </c>
      <c r="I975" s="6" t="s">
        <v>55</v>
      </c>
      <c r="J975" s="6" t="s">
        <v>37</v>
      </c>
      <c r="K975" s="6" t="s">
        <v>26</v>
      </c>
      <c r="L975" s="6" t="s">
        <v>72</v>
      </c>
      <c r="M975" s="6" t="s">
        <v>2540</v>
      </c>
      <c r="N975" s="9">
        <v>0</v>
      </c>
      <c r="O975" s="10">
        <v>28</v>
      </c>
      <c r="P975" s="10">
        <v>7</v>
      </c>
      <c r="Q975" s="6">
        <v>2</v>
      </c>
      <c r="R975" s="6" t="s">
        <v>41</v>
      </c>
      <c r="S975" s="10">
        <f t="shared" si="15"/>
        <v>14</v>
      </c>
    </row>
    <row r="976" spans="1:19" x14ac:dyDescent="0.3">
      <c r="A976" s="6" t="s">
        <v>2536</v>
      </c>
      <c r="B976" s="7">
        <v>40812</v>
      </c>
      <c r="C976" s="8" t="s">
        <v>2537</v>
      </c>
      <c r="D976" s="6" t="s">
        <v>2538</v>
      </c>
      <c r="E976" s="6" t="s">
        <v>45</v>
      </c>
      <c r="F976" s="6" t="s">
        <v>355</v>
      </c>
      <c r="G976" s="6" t="s">
        <v>2539</v>
      </c>
      <c r="H976" s="6" t="s">
        <v>48</v>
      </c>
      <c r="I976" s="6" t="s">
        <v>55</v>
      </c>
      <c r="J976" s="6" t="s">
        <v>37</v>
      </c>
      <c r="K976" s="6" t="s">
        <v>122</v>
      </c>
      <c r="L976" s="6" t="s">
        <v>156</v>
      </c>
      <c r="M976" s="6" t="s">
        <v>2541</v>
      </c>
      <c r="N976" s="9">
        <v>0.15</v>
      </c>
      <c r="O976" s="10">
        <v>425</v>
      </c>
      <c r="P976" s="10">
        <v>0</v>
      </c>
      <c r="Q976" s="6">
        <v>3</v>
      </c>
      <c r="R976" s="6" t="s">
        <v>41</v>
      </c>
      <c r="S976" s="10">
        <f t="shared" si="15"/>
        <v>141.66666666666666</v>
      </c>
    </row>
    <row r="977" spans="1:19" x14ac:dyDescent="0.3">
      <c r="A977" s="6" t="s">
        <v>2542</v>
      </c>
      <c r="B977" s="7">
        <v>40813</v>
      </c>
      <c r="C977" s="8" t="s">
        <v>2543</v>
      </c>
      <c r="D977" s="6" t="s">
        <v>2544</v>
      </c>
      <c r="E977" s="6" t="s">
        <v>33</v>
      </c>
      <c r="F977" s="6" t="s">
        <v>34</v>
      </c>
      <c r="G977" s="6" t="s">
        <v>2545</v>
      </c>
      <c r="H977" s="6" t="s">
        <v>23</v>
      </c>
      <c r="I977" s="6" t="s">
        <v>36</v>
      </c>
      <c r="J977" s="6" t="s">
        <v>37</v>
      </c>
      <c r="K977" s="6" t="s">
        <v>122</v>
      </c>
      <c r="L977" s="6" t="s">
        <v>214</v>
      </c>
      <c r="M977" s="6" t="s">
        <v>2546</v>
      </c>
      <c r="N977" s="9">
        <v>0</v>
      </c>
      <c r="O977" s="10">
        <v>122</v>
      </c>
      <c r="P977" s="10">
        <v>52</v>
      </c>
      <c r="Q977" s="6">
        <v>4</v>
      </c>
      <c r="R977" s="6" t="s">
        <v>41</v>
      </c>
      <c r="S977" s="10">
        <f t="shared" si="15"/>
        <v>30.5</v>
      </c>
    </row>
    <row r="978" spans="1:19" x14ac:dyDescent="0.3">
      <c r="A978" s="6" t="s">
        <v>2542</v>
      </c>
      <c r="B978" s="7">
        <v>40813</v>
      </c>
      <c r="C978" s="8" t="s">
        <v>2543</v>
      </c>
      <c r="D978" s="6" t="s">
        <v>2544</v>
      </c>
      <c r="E978" s="6" t="s">
        <v>33</v>
      </c>
      <c r="F978" s="6" t="s">
        <v>34</v>
      </c>
      <c r="G978" s="6" t="s">
        <v>2545</v>
      </c>
      <c r="H978" s="6" t="s">
        <v>23</v>
      </c>
      <c r="I978" s="6" t="s">
        <v>36</v>
      </c>
      <c r="J978" s="6" t="s">
        <v>37</v>
      </c>
      <c r="K978" s="6" t="s">
        <v>122</v>
      </c>
      <c r="L978" s="6" t="s">
        <v>168</v>
      </c>
      <c r="M978" s="6" t="s">
        <v>2547</v>
      </c>
      <c r="N978" s="9">
        <v>0</v>
      </c>
      <c r="O978" s="10">
        <v>1141</v>
      </c>
      <c r="P978" s="10">
        <v>239</v>
      </c>
      <c r="Q978" s="6">
        <v>3</v>
      </c>
      <c r="R978" s="6" t="s">
        <v>41</v>
      </c>
      <c r="S978" s="10">
        <f t="shared" si="15"/>
        <v>380.33333333333331</v>
      </c>
    </row>
    <row r="979" spans="1:19" x14ac:dyDescent="0.3">
      <c r="A979" s="6" t="s">
        <v>2542</v>
      </c>
      <c r="B979" s="7">
        <v>40813</v>
      </c>
      <c r="C979" s="8" t="s">
        <v>2543</v>
      </c>
      <c r="D979" s="6" t="s">
        <v>2544</v>
      </c>
      <c r="E979" s="6" t="s">
        <v>33</v>
      </c>
      <c r="F979" s="6" t="s">
        <v>34</v>
      </c>
      <c r="G979" s="6" t="s">
        <v>2545</v>
      </c>
      <c r="H979" s="6" t="s">
        <v>23</v>
      </c>
      <c r="I979" s="6" t="s">
        <v>36</v>
      </c>
      <c r="J979" s="6" t="s">
        <v>37</v>
      </c>
      <c r="K979" s="6" t="s">
        <v>122</v>
      </c>
      <c r="L979" s="6" t="s">
        <v>168</v>
      </c>
      <c r="M979" s="6" t="s">
        <v>2354</v>
      </c>
      <c r="N979" s="9">
        <v>0</v>
      </c>
      <c r="O979" s="10">
        <v>1892</v>
      </c>
      <c r="P979" s="10">
        <v>170</v>
      </c>
      <c r="Q979" s="6">
        <v>5</v>
      </c>
      <c r="R979" s="6" t="s">
        <v>29</v>
      </c>
      <c r="S979" s="10">
        <f t="shared" si="15"/>
        <v>378.4</v>
      </c>
    </row>
    <row r="980" spans="1:19" x14ac:dyDescent="0.3">
      <c r="A980" s="6" t="s">
        <v>2548</v>
      </c>
      <c r="B980" s="7">
        <v>40813</v>
      </c>
      <c r="C980" s="8" t="s">
        <v>2549</v>
      </c>
      <c r="D980" s="6" t="s">
        <v>1667</v>
      </c>
      <c r="E980" s="6" t="s">
        <v>117</v>
      </c>
      <c r="F980" s="6" t="s">
        <v>533</v>
      </c>
      <c r="G980" s="6" t="s">
        <v>533</v>
      </c>
      <c r="H980" s="6" t="s">
        <v>48</v>
      </c>
      <c r="I980" s="6" t="s">
        <v>36</v>
      </c>
      <c r="J980" s="6" t="s">
        <v>37</v>
      </c>
      <c r="K980" s="6" t="s">
        <v>26</v>
      </c>
      <c r="L980" s="6" t="s">
        <v>49</v>
      </c>
      <c r="M980" s="6" t="s">
        <v>2550</v>
      </c>
      <c r="N980" s="9">
        <v>0.1</v>
      </c>
      <c r="O980" s="10">
        <v>445</v>
      </c>
      <c r="P980" s="10">
        <v>124</v>
      </c>
      <c r="Q980" s="6">
        <v>9</v>
      </c>
      <c r="R980" s="6" t="s">
        <v>29</v>
      </c>
      <c r="S980" s="10">
        <f t="shared" si="15"/>
        <v>49.444444444444443</v>
      </c>
    </row>
    <row r="981" spans="1:19" x14ac:dyDescent="0.3">
      <c r="A981" s="6" t="s">
        <v>2548</v>
      </c>
      <c r="B981" s="7">
        <v>40813</v>
      </c>
      <c r="C981" s="8" t="s">
        <v>2549</v>
      </c>
      <c r="D981" s="6" t="s">
        <v>1667</v>
      </c>
      <c r="E981" s="6" t="s">
        <v>117</v>
      </c>
      <c r="F981" s="6" t="s">
        <v>533</v>
      </c>
      <c r="G981" s="6" t="s">
        <v>533</v>
      </c>
      <c r="H981" s="6" t="s">
        <v>48</v>
      </c>
      <c r="I981" s="6" t="s">
        <v>36</v>
      </c>
      <c r="J981" s="6" t="s">
        <v>37</v>
      </c>
      <c r="K981" s="6" t="s">
        <v>26</v>
      </c>
      <c r="L981" s="6" t="s">
        <v>89</v>
      </c>
      <c r="M981" s="6" t="s">
        <v>1443</v>
      </c>
      <c r="N981" s="9">
        <v>0.1</v>
      </c>
      <c r="O981" s="10">
        <v>136</v>
      </c>
      <c r="P981" s="10">
        <v>13</v>
      </c>
      <c r="Q981" s="6">
        <v>5</v>
      </c>
      <c r="R981" s="6" t="s">
        <v>41</v>
      </c>
      <c r="S981" s="10">
        <f t="shared" si="15"/>
        <v>27.2</v>
      </c>
    </row>
    <row r="982" spans="1:19" x14ac:dyDescent="0.3">
      <c r="A982" s="6" t="s">
        <v>2548</v>
      </c>
      <c r="B982" s="7">
        <v>40813</v>
      </c>
      <c r="C982" s="8" t="s">
        <v>2549</v>
      </c>
      <c r="D982" s="6" t="s">
        <v>1667</v>
      </c>
      <c r="E982" s="6" t="s">
        <v>117</v>
      </c>
      <c r="F982" s="6" t="s">
        <v>533</v>
      </c>
      <c r="G982" s="6" t="s">
        <v>533</v>
      </c>
      <c r="H982" s="6" t="s">
        <v>48</v>
      </c>
      <c r="I982" s="6" t="s">
        <v>36</v>
      </c>
      <c r="J982" s="6" t="s">
        <v>37</v>
      </c>
      <c r="K982" s="6" t="s">
        <v>26</v>
      </c>
      <c r="L982" s="6" t="s">
        <v>57</v>
      </c>
      <c r="M982" s="6" t="s">
        <v>2551</v>
      </c>
      <c r="N982" s="9">
        <v>0.2</v>
      </c>
      <c r="O982" s="10">
        <v>115</v>
      </c>
      <c r="P982" s="10">
        <v>37</v>
      </c>
      <c r="Q982" s="6">
        <v>3</v>
      </c>
      <c r="R982" s="6" t="s">
        <v>41</v>
      </c>
      <c r="S982" s="10">
        <f t="shared" si="15"/>
        <v>38.333333333333336</v>
      </c>
    </row>
    <row r="983" spans="1:19" x14ac:dyDescent="0.3">
      <c r="A983" s="6" t="s">
        <v>2552</v>
      </c>
      <c r="B983" s="7">
        <v>40813</v>
      </c>
      <c r="C983" s="8" t="s">
        <v>2553</v>
      </c>
      <c r="D983" s="6" t="s">
        <v>249</v>
      </c>
      <c r="E983" s="6" t="s">
        <v>45</v>
      </c>
      <c r="F983" s="6" t="s">
        <v>1173</v>
      </c>
      <c r="G983" s="6" t="s">
        <v>2554</v>
      </c>
      <c r="H983" s="6" t="s">
        <v>48</v>
      </c>
      <c r="I983" s="6" t="s">
        <v>55</v>
      </c>
      <c r="J983" s="6" t="s">
        <v>63</v>
      </c>
      <c r="K983" s="6" t="s">
        <v>122</v>
      </c>
      <c r="L983" s="6" t="s">
        <v>168</v>
      </c>
      <c r="M983" s="6" t="s">
        <v>1921</v>
      </c>
      <c r="N983" s="9">
        <v>0.15</v>
      </c>
      <c r="O983" s="10">
        <v>999</v>
      </c>
      <c r="P983" s="10">
        <v>70</v>
      </c>
      <c r="Q983" s="6">
        <v>4</v>
      </c>
      <c r="R983" s="6" t="s">
        <v>29</v>
      </c>
      <c r="S983" s="10">
        <f t="shared" si="15"/>
        <v>249.75</v>
      </c>
    </row>
    <row r="984" spans="1:19" x14ac:dyDescent="0.3">
      <c r="A984" s="6" t="s">
        <v>2555</v>
      </c>
      <c r="B984" s="7">
        <v>40813</v>
      </c>
      <c r="C984" s="8" t="s">
        <v>2556</v>
      </c>
      <c r="D984" s="6" t="s">
        <v>44</v>
      </c>
      <c r="E984" s="6" t="s">
        <v>85</v>
      </c>
      <c r="F984" s="6" t="s">
        <v>660</v>
      </c>
      <c r="G984" s="6" t="s">
        <v>661</v>
      </c>
      <c r="H984" s="6" t="s">
        <v>88</v>
      </c>
      <c r="I984" s="6" t="s">
        <v>36</v>
      </c>
      <c r="J984" s="6" t="s">
        <v>37</v>
      </c>
      <c r="K984" s="6" t="s">
        <v>26</v>
      </c>
      <c r="L984" s="6" t="s">
        <v>89</v>
      </c>
      <c r="M984" s="6" t="s">
        <v>922</v>
      </c>
      <c r="N984" s="9">
        <v>0</v>
      </c>
      <c r="O984" s="10">
        <v>32</v>
      </c>
      <c r="P984" s="10">
        <v>8</v>
      </c>
      <c r="Q984" s="6">
        <v>5</v>
      </c>
      <c r="R984" s="6" t="s">
        <v>41</v>
      </c>
      <c r="S984" s="10">
        <f t="shared" si="15"/>
        <v>6.4</v>
      </c>
    </row>
    <row r="985" spans="1:19" x14ac:dyDescent="0.3">
      <c r="A985" s="6" t="s">
        <v>2557</v>
      </c>
      <c r="B985" s="7">
        <v>40813</v>
      </c>
      <c r="C985" s="8" t="s">
        <v>2558</v>
      </c>
      <c r="D985" s="6" t="s">
        <v>2559</v>
      </c>
      <c r="E985" s="6" t="s">
        <v>33</v>
      </c>
      <c r="F985" s="6" t="s">
        <v>34</v>
      </c>
      <c r="G985" s="6" t="s">
        <v>767</v>
      </c>
      <c r="H985" s="6" t="s">
        <v>23</v>
      </c>
      <c r="I985" s="6" t="s">
        <v>36</v>
      </c>
      <c r="J985" s="6" t="s">
        <v>37</v>
      </c>
      <c r="K985" s="6" t="s">
        <v>26</v>
      </c>
      <c r="L985" s="6" t="s">
        <v>194</v>
      </c>
      <c r="M985" s="6" t="s">
        <v>2560</v>
      </c>
      <c r="N985" s="9">
        <v>0</v>
      </c>
      <c r="O985" s="10">
        <v>149</v>
      </c>
      <c r="P985" s="10">
        <v>15</v>
      </c>
      <c r="Q985" s="6">
        <v>3</v>
      </c>
      <c r="R985" s="6" t="s">
        <v>41</v>
      </c>
      <c r="S985" s="10">
        <f t="shared" si="15"/>
        <v>49.666666666666664</v>
      </c>
    </row>
    <row r="986" spans="1:19" x14ac:dyDescent="0.3">
      <c r="A986" s="6" t="s">
        <v>2561</v>
      </c>
      <c r="B986" s="7">
        <v>40813</v>
      </c>
      <c r="C986" s="8" t="s">
        <v>2562</v>
      </c>
      <c r="D986" s="6" t="s">
        <v>2340</v>
      </c>
      <c r="E986" s="6" t="s">
        <v>45</v>
      </c>
      <c r="F986" s="6" t="s">
        <v>445</v>
      </c>
      <c r="G986" s="6" t="s">
        <v>2563</v>
      </c>
      <c r="H986" s="6" t="s">
        <v>48</v>
      </c>
      <c r="I986" s="6" t="s">
        <v>55</v>
      </c>
      <c r="J986" s="6" t="s">
        <v>37</v>
      </c>
      <c r="K986" s="6" t="s">
        <v>26</v>
      </c>
      <c r="L986" s="6" t="s">
        <v>162</v>
      </c>
      <c r="M986" s="6" t="s">
        <v>2564</v>
      </c>
      <c r="N986" s="9">
        <v>0.1</v>
      </c>
      <c r="O986" s="10">
        <v>507</v>
      </c>
      <c r="P986" s="10">
        <v>0</v>
      </c>
      <c r="Q986" s="6">
        <v>2</v>
      </c>
      <c r="R986" s="6" t="s">
        <v>29</v>
      </c>
      <c r="S986" s="10">
        <f t="shared" si="15"/>
        <v>253.5</v>
      </c>
    </row>
    <row r="987" spans="1:19" x14ac:dyDescent="0.3">
      <c r="A987" s="6" t="s">
        <v>2565</v>
      </c>
      <c r="B987" s="7">
        <v>40813</v>
      </c>
      <c r="C987" s="8" t="s">
        <v>2566</v>
      </c>
      <c r="D987" s="6" t="s">
        <v>1468</v>
      </c>
      <c r="E987" s="6" t="s">
        <v>85</v>
      </c>
      <c r="F987" s="6" t="s">
        <v>227</v>
      </c>
      <c r="G987" s="6" t="s">
        <v>2567</v>
      </c>
      <c r="H987" s="6" t="s">
        <v>88</v>
      </c>
      <c r="I987" s="6" t="s">
        <v>36</v>
      </c>
      <c r="J987" s="6" t="s">
        <v>37</v>
      </c>
      <c r="K987" s="6" t="s">
        <v>26</v>
      </c>
      <c r="L987" s="6" t="s">
        <v>49</v>
      </c>
      <c r="M987" s="6" t="s">
        <v>2568</v>
      </c>
      <c r="N987" s="9">
        <v>0</v>
      </c>
      <c r="O987" s="10">
        <v>117</v>
      </c>
      <c r="P987" s="10">
        <v>40</v>
      </c>
      <c r="Q987" s="6">
        <v>5</v>
      </c>
      <c r="R987" s="6" t="s">
        <v>29</v>
      </c>
      <c r="S987" s="10">
        <f t="shared" si="15"/>
        <v>23.4</v>
      </c>
    </row>
    <row r="988" spans="1:19" x14ac:dyDescent="0.3">
      <c r="A988" s="6" t="s">
        <v>2565</v>
      </c>
      <c r="B988" s="7">
        <v>40813</v>
      </c>
      <c r="C988" s="8" t="s">
        <v>2566</v>
      </c>
      <c r="D988" s="6" t="s">
        <v>1468</v>
      </c>
      <c r="E988" s="6" t="s">
        <v>85</v>
      </c>
      <c r="F988" s="6" t="s">
        <v>227</v>
      </c>
      <c r="G988" s="6" t="s">
        <v>2567</v>
      </c>
      <c r="H988" s="6" t="s">
        <v>88</v>
      </c>
      <c r="I988" s="6" t="s">
        <v>36</v>
      </c>
      <c r="J988" s="6" t="s">
        <v>37</v>
      </c>
      <c r="K988" s="6" t="s">
        <v>26</v>
      </c>
      <c r="L988" s="6" t="s">
        <v>194</v>
      </c>
      <c r="M988" s="6" t="s">
        <v>2569</v>
      </c>
      <c r="N988" s="9">
        <v>0</v>
      </c>
      <c r="O988" s="10">
        <v>117</v>
      </c>
      <c r="P988" s="10">
        <v>45</v>
      </c>
      <c r="Q988" s="6">
        <v>5</v>
      </c>
      <c r="R988" s="6" t="s">
        <v>29</v>
      </c>
      <c r="S988" s="10">
        <f t="shared" si="15"/>
        <v>23.4</v>
      </c>
    </row>
    <row r="989" spans="1:19" x14ac:dyDescent="0.3">
      <c r="A989" s="6" t="s">
        <v>2565</v>
      </c>
      <c r="B989" s="7">
        <v>40813</v>
      </c>
      <c r="C989" s="8" t="s">
        <v>2566</v>
      </c>
      <c r="D989" s="6" t="s">
        <v>1468</v>
      </c>
      <c r="E989" s="6" t="s">
        <v>85</v>
      </c>
      <c r="F989" s="6" t="s">
        <v>227</v>
      </c>
      <c r="G989" s="6" t="s">
        <v>2567</v>
      </c>
      <c r="H989" s="6" t="s">
        <v>88</v>
      </c>
      <c r="I989" s="6" t="s">
        <v>36</v>
      </c>
      <c r="J989" s="6" t="s">
        <v>37</v>
      </c>
      <c r="K989" s="6" t="s">
        <v>26</v>
      </c>
      <c r="L989" s="6" t="s">
        <v>194</v>
      </c>
      <c r="M989" s="6" t="s">
        <v>2570</v>
      </c>
      <c r="N989" s="9">
        <v>0</v>
      </c>
      <c r="O989" s="10">
        <v>81</v>
      </c>
      <c r="P989" s="10">
        <v>32</v>
      </c>
      <c r="Q989" s="6">
        <v>3</v>
      </c>
      <c r="R989" s="6" t="s">
        <v>41</v>
      </c>
      <c r="S989" s="10">
        <f t="shared" si="15"/>
        <v>27</v>
      </c>
    </row>
    <row r="990" spans="1:19" x14ac:dyDescent="0.3">
      <c r="A990" s="6" t="s">
        <v>2565</v>
      </c>
      <c r="B990" s="7">
        <v>40813</v>
      </c>
      <c r="C990" s="8" t="s">
        <v>2566</v>
      </c>
      <c r="D990" s="6" t="s">
        <v>1468</v>
      </c>
      <c r="E990" s="6" t="s">
        <v>85</v>
      </c>
      <c r="F990" s="6" t="s">
        <v>227</v>
      </c>
      <c r="G990" s="6" t="s">
        <v>2567</v>
      </c>
      <c r="H990" s="6" t="s">
        <v>88</v>
      </c>
      <c r="I990" s="6" t="s">
        <v>36</v>
      </c>
      <c r="J990" s="6" t="s">
        <v>37</v>
      </c>
      <c r="K990" s="6" t="s">
        <v>26</v>
      </c>
      <c r="L990" s="6" t="s">
        <v>194</v>
      </c>
      <c r="M990" s="6" t="s">
        <v>1370</v>
      </c>
      <c r="N990" s="9">
        <v>0</v>
      </c>
      <c r="O990" s="10">
        <v>206</v>
      </c>
      <c r="P990" s="10">
        <v>101</v>
      </c>
      <c r="Q990" s="6">
        <v>7</v>
      </c>
      <c r="R990" s="6" t="s">
        <v>41</v>
      </c>
      <c r="S990" s="10">
        <f t="shared" si="15"/>
        <v>29.428571428571427</v>
      </c>
    </row>
    <row r="991" spans="1:19" x14ac:dyDescent="0.3">
      <c r="A991" s="6" t="s">
        <v>2565</v>
      </c>
      <c r="B991" s="7">
        <v>40813</v>
      </c>
      <c r="C991" s="8" t="s">
        <v>2566</v>
      </c>
      <c r="D991" s="6" t="s">
        <v>1468</v>
      </c>
      <c r="E991" s="6" t="s">
        <v>85</v>
      </c>
      <c r="F991" s="6" t="s">
        <v>227</v>
      </c>
      <c r="G991" s="6" t="s">
        <v>2567</v>
      </c>
      <c r="H991" s="6" t="s">
        <v>88</v>
      </c>
      <c r="I991" s="6" t="s">
        <v>36</v>
      </c>
      <c r="J991" s="6" t="s">
        <v>37</v>
      </c>
      <c r="K991" s="6" t="s">
        <v>26</v>
      </c>
      <c r="L991" s="6" t="s">
        <v>57</v>
      </c>
      <c r="M991" s="6" t="s">
        <v>2571</v>
      </c>
      <c r="N991" s="9">
        <v>0.4</v>
      </c>
      <c r="O991" s="10">
        <v>305</v>
      </c>
      <c r="P991" s="10">
        <v>-193</v>
      </c>
      <c r="Q991" s="6">
        <v>4</v>
      </c>
      <c r="R991" s="6" t="s">
        <v>41</v>
      </c>
      <c r="S991" s="10">
        <f t="shared" si="15"/>
        <v>76.25</v>
      </c>
    </row>
    <row r="992" spans="1:19" x14ac:dyDescent="0.3">
      <c r="A992" s="6" t="s">
        <v>2565</v>
      </c>
      <c r="B992" s="7">
        <v>40813</v>
      </c>
      <c r="C992" s="8" t="s">
        <v>2566</v>
      </c>
      <c r="D992" s="6" t="s">
        <v>1468</v>
      </c>
      <c r="E992" s="6" t="s">
        <v>85</v>
      </c>
      <c r="F992" s="6" t="s">
        <v>227</v>
      </c>
      <c r="G992" s="6" t="s">
        <v>2567</v>
      </c>
      <c r="H992" s="6" t="s">
        <v>88</v>
      </c>
      <c r="I992" s="6" t="s">
        <v>36</v>
      </c>
      <c r="J992" s="6" t="s">
        <v>37</v>
      </c>
      <c r="K992" s="6" t="s">
        <v>122</v>
      </c>
      <c r="L992" s="6" t="s">
        <v>156</v>
      </c>
      <c r="M992" s="6" t="s">
        <v>1941</v>
      </c>
      <c r="N992" s="9">
        <v>0.4</v>
      </c>
      <c r="O992" s="10">
        <v>202</v>
      </c>
      <c r="P992" s="10">
        <v>-104</v>
      </c>
      <c r="Q992" s="6">
        <v>2</v>
      </c>
      <c r="R992" s="6" t="s">
        <v>29</v>
      </c>
      <c r="S992" s="10">
        <f t="shared" si="15"/>
        <v>101</v>
      </c>
    </row>
    <row r="993" spans="1:19" x14ac:dyDescent="0.3">
      <c r="A993" s="6" t="s">
        <v>2572</v>
      </c>
      <c r="B993" s="7">
        <v>40814</v>
      </c>
      <c r="C993" s="8" t="s">
        <v>2573</v>
      </c>
      <c r="D993" s="6" t="s">
        <v>2574</v>
      </c>
      <c r="E993" s="6" t="s">
        <v>94</v>
      </c>
      <c r="F993" s="6" t="s">
        <v>2575</v>
      </c>
      <c r="G993" s="6" t="s">
        <v>2576</v>
      </c>
      <c r="H993" s="6" t="s">
        <v>48</v>
      </c>
      <c r="I993" s="6" t="s">
        <v>55</v>
      </c>
      <c r="J993" s="6" t="s">
        <v>25</v>
      </c>
      <c r="K993" s="6" t="s">
        <v>38</v>
      </c>
      <c r="L993" s="6" t="s">
        <v>111</v>
      </c>
      <c r="M993" s="6" t="s">
        <v>2577</v>
      </c>
      <c r="N993" s="9">
        <v>0</v>
      </c>
      <c r="O993" s="10">
        <v>187</v>
      </c>
      <c r="P993" s="10">
        <v>41</v>
      </c>
      <c r="Q993" s="6">
        <v>3</v>
      </c>
      <c r="R993" s="6" t="s">
        <v>29</v>
      </c>
      <c r="S993" s="10">
        <f t="shared" si="15"/>
        <v>62.333333333333336</v>
      </c>
    </row>
    <row r="994" spans="1:19" x14ac:dyDescent="0.3">
      <c r="A994" s="6" t="s">
        <v>2578</v>
      </c>
      <c r="B994" s="7">
        <v>40814</v>
      </c>
      <c r="C994" s="8" t="s">
        <v>2579</v>
      </c>
      <c r="D994" s="6" t="s">
        <v>2446</v>
      </c>
      <c r="E994" s="6" t="s">
        <v>45</v>
      </c>
      <c r="F994" s="6" t="s">
        <v>1173</v>
      </c>
      <c r="G994" s="6" t="s">
        <v>2580</v>
      </c>
      <c r="H994" s="6" t="s">
        <v>48</v>
      </c>
      <c r="I994" s="6" t="s">
        <v>55</v>
      </c>
      <c r="J994" s="6" t="s">
        <v>37</v>
      </c>
      <c r="K994" s="6" t="s">
        <v>26</v>
      </c>
      <c r="L994" s="6" t="s">
        <v>194</v>
      </c>
      <c r="M994" s="6" t="s">
        <v>2581</v>
      </c>
      <c r="N994" s="9">
        <v>0</v>
      </c>
      <c r="O994" s="10">
        <v>13</v>
      </c>
      <c r="P994" s="10">
        <v>5</v>
      </c>
      <c r="Q994" s="6">
        <v>1</v>
      </c>
      <c r="R994" s="6" t="s">
        <v>29</v>
      </c>
      <c r="S994" s="10">
        <f t="shared" si="15"/>
        <v>13</v>
      </c>
    </row>
    <row r="995" spans="1:19" x14ac:dyDescent="0.3">
      <c r="A995" s="6" t="s">
        <v>2582</v>
      </c>
      <c r="B995" s="7">
        <v>40814</v>
      </c>
      <c r="C995" s="8" t="s">
        <v>2583</v>
      </c>
      <c r="D995" s="6" t="s">
        <v>2584</v>
      </c>
      <c r="E995" s="6" t="s">
        <v>117</v>
      </c>
      <c r="F995" s="6" t="s">
        <v>212</v>
      </c>
      <c r="G995" s="6" t="s">
        <v>1311</v>
      </c>
      <c r="H995" s="6" t="s">
        <v>48</v>
      </c>
      <c r="I995" s="6" t="s">
        <v>36</v>
      </c>
      <c r="J995" s="6" t="s">
        <v>25</v>
      </c>
      <c r="K995" s="6" t="s">
        <v>26</v>
      </c>
      <c r="L995" s="6" t="s">
        <v>194</v>
      </c>
      <c r="M995" s="6" t="s">
        <v>2585</v>
      </c>
      <c r="N995" s="9">
        <v>0</v>
      </c>
      <c r="O995" s="10">
        <v>15</v>
      </c>
      <c r="P995" s="10">
        <v>7</v>
      </c>
      <c r="Q995" s="6">
        <v>2</v>
      </c>
      <c r="R995" s="6" t="s">
        <v>41</v>
      </c>
      <c r="S995" s="10">
        <f t="shared" si="15"/>
        <v>7.5</v>
      </c>
    </row>
    <row r="996" spans="1:19" x14ac:dyDescent="0.3">
      <c r="A996" s="6" t="s">
        <v>2586</v>
      </c>
      <c r="B996" s="7">
        <v>40814</v>
      </c>
      <c r="C996" s="8" t="s">
        <v>2587</v>
      </c>
      <c r="D996" s="6" t="s">
        <v>1334</v>
      </c>
      <c r="E996" s="6" t="s">
        <v>100</v>
      </c>
      <c r="F996" s="6" t="s">
        <v>180</v>
      </c>
      <c r="G996" s="6" t="s">
        <v>1950</v>
      </c>
      <c r="H996" s="6" t="s">
        <v>88</v>
      </c>
      <c r="I996" s="6" t="s">
        <v>24</v>
      </c>
      <c r="J996" s="6" t="s">
        <v>25</v>
      </c>
      <c r="K996" s="6" t="s">
        <v>26</v>
      </c>
      <c r="L996" s="6" t="s">
        <v>49</v>
      </c>
      <c r="M996" s="6" t="s">
        <v>64</v>
      </c>
      <c r="N996" s="9">
        <v>0</v>
      </c>
      <c r="O996" s="10">
        <v>90</v>
      </c>
      <c r="P996" s="10">
        <v>21</v>
      </c>
      <c r="Q996" s="6">
        <v>3</v>
      </c>
      <c r="R996" s="6" t="s">
        <v>41</v>
      </c>
      <c r="S996" s="10">
        <f t="shared" si="15"/>
        <v>30</v>
      </c>
    </row>
    <row r="997" spans="1:19" x14ac:dyDescent="0.3">
      <c r="A997" s="6" t="s">
        <v>2586</v>
      </c>
      <c r="B997" s="7">
        <v>40814</v>
      </c>
      <c r="C997" s="8" t="s">
        <v>2587</v>
      </c>
      <c r="D997" s="6" t="s">
        <v>1334</v>
      </c>
      <c r="E997" s="6" t="s">
        <v>100</v>
      </c>
      <c r="F997" s="6" t="s">
        <v>180</v>
      </c>
      <c r="G997" s="6" t="s">
        <v>1950</v>
      </c>
      <c r="H997" s="6" t="s">
        <v>88</v>
      </c>
      <c r="I997" s="6" t="s">
        <v>24</v>
      </c>
      <c r="J997" s="6" t="s">
        <v>25</v>
      </c>
      <c r="K997" s="6" t="s">
        <v>26</v>
      </c>
      <c r="L997" s="6" t="s">
        <v>72</v>
      </c>
      <c r="M997" s="6" t="s">
        <v>578</v>
      </c>
      <c r="N997" s="9">
        <v>0</v>
      </c>
      <c r="O997" s="10">
        <v>28</v>
      </c>
      <c r="P997" s="10">
        <v>10</v>
      </c>
      <c r="Q997" s="6">
        <v>2</v>
      </c>
      <c r="R997" s="6" t="s">
        <v>41</v>
      </c>
      <c r="S997" s="10">
        <f t="shared" si="15"/>
        <v>14</v>
      </c>
    </row>
    <row r="998" spans="1:19" x14ac:dyDescent="0.3">
      <c r="A998" s="6" t="s">
        <v>2588</v>
      </c>
      <c r="B998" s="7">
        <v>40814</v>
      </c>
      <c r="C998" s="8" t="s">
        <v>2589</v>
      </c>
      <c r="D998" s="6" t="s">
        <v>2590</v>
      </c>
      <c r="E998" s="6" t="s">
        <v>33</v>
      </c>
      <c r="F998" s="6" t="s">
        <v>34</v>
      </c>
      <c r="G998" s="6" t="s">
        <v>2591</v>
      </c>
      <c r="H998" s="6" t="s">
        <v>23</v>
      </c>
      <c r="I998" s="6" t="s">
        <v>36</v>
      </c>
      <c r="J998" s="6" t="s">
        <v>37</v>
      </c>
      <c r="K998" s="6" t="s">
        <v>26</v>
      </c>
      <c r="L998" s="6" t="s">
        <v>72</v>
      </c>
      <c r="M998" s="6" t="s">
        <v>2592</v>
      </c>
      <c r="N998" s="9">
        <v>0</v>
      </c>
      <c r="O998" s="10">
        <v>95</v>
      </c>
      <c r="P998" s="10">
        <v>2</v>
      </c>
      <c r="Q998" s="6">
        <v>5</v>
      </c>
      <c r="R998" s="6" t="s">
        <v>41</v>
      </c>
      <c r="S998" s="10">
        <f t="shared" si="15"/>
        <v>19</v>
      </c>
    </row>
    <row r="999" spans="1:19" x14ac:dyDescent="0.3">
      <c r="A999" s="6" t="s">
        <v>2593</v>
      </c>
      <c r="B999" s="7">
        <v>40814</v>
      </c>
      <c r="C999" s="8" t="s">
        <v>2594</v>
      </c>
      <c r="D999" s="6" t="s">
        <v>2595</v>
      </c>
      <c r="E999" s="6" t="s">
        <v>85</v>
      </c>
      <c r="F999" s="6" t="s">
        <v>227</v>
      </c>
      <c r="G999" s="6" t="s">
        <v>2596</v>
      </c>
      <c r="H999" s="6" t="s">
        <v>88</v>
      </c>
      <c r="I999" s="6" t="s">
        <v>36</v>
      </c>
      <c r="J999" s="6" t="s">
        <v>37</v>
      </c>
      <c r="K999" s="6" t="s">
        <v>26</v>
      </c>
      <c r="L999" s="6" t="s">
        <v>89</v>
      </c>
      <c r="M999" s="6" t="s">
        <v>2483</v>
      </c>
      <c r="N999" s="9">
        <v>0</v>
      </c>
      <c r="O999" s="10">
        <v>26</v>
      </c>
      <c r="P999" s="10">
        <v>8</v>
      </c>
      <c r="Q999" s="6">
        <v>2</v>
      </c>
      <c r="R999" s="6" t="s">
        <v>29</v>
      </c>
      <c r="S999" s="10">
        <f t="shared" si="15"/>
        <v>13</v>
      </c>
    </row>
    <row r="1000" spans="1:19" x14ac:dyDescent="0.3">
      <c r="A1000" s="6" t="s">
        <v>2597</v>
      </c>
      <c r="B1000" s="7">
        <v>40815</v>
      </c>
      <c r="C1000" s="8" t="s">
        <v>2598</v>
      </c>
      <c r="D1000" s="6" t="s">
        <v>450</v>
      </c>
      <c r="E1000" s="6" t="s">
        <v>45</v>
      </c>
      <c r="F1000" s="6" t="s">
        <v>206</v>
      </c>
      <c r="G1000" s="6" t="s">
        <v>1911</v>
      </c>
      <c r="H1000" s="6" t="s">
        <v>48</v>
      </c>
      <c r="I1000" s="6" t="s">
        <v>36</v>
      </c>
      <c r="J1000" s="6" t="s">
        <v>37</v>
      </c>
      <c r="K1000" s="6" t="s">
        <v>26</v>
      </c>
      <c r="L1000" s="6" t="s">
        <v>49</v>
      </c>
      <c r="M1000" s="6" t="s">
        <v>2420</v>
      </c>
      <c r="N1000" s="9">
        <v>0</v>
      </c>
      <c r="O1000" s="10">
        <v>116</v>
      </c>
      <c r="P1000" s="10">
        <v>38</v>
      </c>
      <c r="Q1000" s="6">
        <v>8</v>
      </c>
      <c r="R1000" s="6" t="s">
        <v>29</v>
      </c>
      <c r="S1000" s="10">
        <f t="shared" si="15"/>
        <v>14.5</v>
      </c>
    </row>
    <row r="1001" spans="1:19" x14ac:dyDescent="0.3">
      <c r="A1001" s="6" t="s">
        <v>2597</v>
      </c>
      <c r="B1001" s="7">
        <v>40815</v>
      </c>
      <c r="C1001" s="8" t="s">
        <v>2598</v>
      </c>
      <c r="D1001" s="6" t="s">
        <v>450</v>
      </c>
      <c r="E1001" s="6" t="s">
        <v>45</v>
      </c>
      <c r="F1001" s="6" t="s">
        <v>206</v>
      </c>
      <c r="G1001" s="6" t="s">
        <v>1911</v>
      </c>
      <c r="H1001" s="6" t="s">
        <v>48</v>
      </c>
      <c r="I1001" s="6" t="s">
        <v>36</v>
      </c>
      <c r="J1001" s="6" t="s">
        <v>37</v>
      </c>
      <c r="K1001" s="6" t="s">
        <v>26</v>
      </c>
      <c r="L1001" s="6" t="s">
        <v>104</v>
      </c>
      <c r="M1001" s="6" t="s">
        <v>2599</v>
      </c>
      <c r="N1001" s="9">
        <v>0</v>
      </c>
      <c r="O1001" s="10">
        <v>36</v>
      </c>
      <c r="P1001" s="10">
        <v>5</v>
      </c>
      <c r="Q1001" s="6">
        <v>4</v>
      </c>
      <c r="R1001" s="6" t="s">
        <v>29</v>
      </c>
      <c r="S1001" s="10">
        <f t="shared" si="15"/>
        <v>9</v>
      </c>
    </row>
    <row r="1002" spans="1:19" x14ac:dyDescent="0.3">
      <c r="A1002" s="6" t="s">
        <v>2597</v>
      </c>
      <c r="B1002" s="7">
        <v>40815</v>
      </c>
      <c r="C1002" s="8" t="s">
        <v>2598</v>
      </c>
      <c r="D1002" s="6" t="s">
        <v>450</v>
      </c>
      <c r="E1002" s="6" t="s">
        <v>45</v>
      </c>
      <c r="F1002" s="6" t="s">
        <v>206</v>
      </c>
      <c r="G1002" s="6" t="s">
        <v>1911</v>
      </c>
      <c r="H1002" s="6" t="s">
        <v>48</v>
      </c>
      <c r="I1002" s="6" t="s">
        <v>36</v>
      </c>
      <c r="J1002" s="6" t="s">
        <v>37</v>
      </c>
      <c r="K1002" s="6" t="s">
        <v>26</v>
      </c>
      <c r="L1002" s="6" t="s">
        <v>166</v>
      </c>
      <c r="M1002" s="6" t="s">
        <v>2600</v>
      </c>
      <c r="N1002" s="9">
        <v>0</v>
      </c>
      <c r="O1002" s="10">
        <v>90</v>
      </c>
      <c r="P1002" s="10">
        <v>30</v>
      </c>
      <c r="Q1002" s="6">
        <v>2</v>
      </c>
      <c r="R1002" s="6" t="s">
        <v>29</v>
      </c>
      <c r="S1002" s="10">
        <f t="shared" si="15"/>
        <v>45</v>
      </c>
    </row>
    <row r="1003" spans="1:19" x14ac:dyDescent="0.3">
      <c r="A1003" s="6" t="s">
        <v>2601</v>
      </c>
      <c r="B1003" s="7">
        <v>40815</v>
      </c>
      <c r="C1003" s="8" t="s">
        <v>2602</v>
      </c>
      <c r="D1003" s="6" t="s">
        <v>1459</v>
      </c>
      <c r="E1003" s="6" t="s">
        <v>117</v>
      </c>
      <c r="F1003" s="6" t="s">
        <v>212</v>
      </c>
      <c r="G1003" s="6" t="s">
        <v>864</v>
      </c>
      <c r="H1003" s="6" t="s">
        <v>48</v>
      </c>
      <c r="I1003" s="6" t="s">
        <v>36</v>
      </c>
      <c r="J1003" s="6" t="s">
        <v>37</v>
      </c>
      <c r="K1003" s="6" t="s">
        <v>26</v>
      </c>
      <c r="L1003" s="6" t="s">
        <v>49</v>
      </c>
      <c r="M1003" s="6" t="s">
        <v>848</v>
      </c>
      <c r="N1003" s="9">
        <v>0</v>
      </c>
      <c r="O1003" s="10">
        <v>54</v>
      </c>
      <c r="P1003" s="10">
        <v>4</v>
      </c>
      <c r="Q1003" s="6">
        <v>3</v>
      </c>
      <c r="R1003" s="6" t="s">
        <v>41</v>
      </c>
      <c r="S1003" s="10">
        <f t="shared" si="15"/>
        <v>18</v>
      </c>
    </row>
    <row r="1004" spans="1:19" x14ac:dyDescent="0.3">
      <c r="A1004" s="6" t="s">
        <v>2603</v>
      </c>
      <c r="B1004" s="7">
        <v>40815</v>
      </c>
      <c r="C1004" s="8" t="s">
        <v>2604</v>
      </c>
      <c r="D1004" s="6" t="s">
        <v>2605</v>
      </c>
      <c r="E1004" s="6" t="s">
        <v>100</v>
      </c>
      <c r="F1004" s="6" t="s">
        <v>306</v>
      </c>
      <c r="G1004" s="6" t="s">
        <v>2606</v>
      </c>
      <c r="H1004" s="6" t="s">
        <v>88</v>
      </c>
      <c r="I1004" s="6" t="s">
        <v>24</v>
      </c>
      <c r="J1004" s="6" t="s">
        <v>37</v>
      </c>
      <c r="K1004" s="6" t="s">
        <v>38</v>
      </c>
      <c r="L1004" s="6" t="s">
        <v>39</v>
      </c>
      <c r="M1004" s="6" t="s">
        <v>40</v>
      </c>
      <c r="N1004" s="9">
        <v>0</v>
      </c>
      <c r="O1004" s="10">
        <v>854</v>
      </c>
      <c r="P1004" s="10">
        <v>290</v>
      </c>
      <c r="Q1004" s="6">
        <v>7</v>
      </c>
      <c r="R1004" s="6" t="s">
        <v>29</v>
      </c>
      <c r="S1004" s="10">
        <f t="shared" si="15"/>
        <v>122</v>
      </c>
    </row>
    <row r="1005" spans="1:19" x14ac:dyDescent="0.3">
      <c r="A1005" s="6" t="s">
        <v>2603</v>
      </c>
      <c r="B1005" s="7">
        <v>40815</v>
      </c>
      <c r="C1005" s="8" t="s">
        <v>2604</v>
      </c>
      <c r="D1005" s="6" t="s">
        <v>2605</v>
      </c>
      <c r="E1005" s="6" t="s">
        <v>100</v>
      </c>
      <c r="F1005" s="6" t="s">
        <v>306</v>
      </c>
      <c r="G1005" s="6" t="s">
        <v>2606</v>
      </c>
      <c r="H1005" s="6" t="s">
        <v>88</v>
      </c>
      <c r="I1005" s="6" t="s">
        <v>24</v>
      </c>
      <c r="J1005" s="6" t="s">
        <v>37</v>
      </c>
      <c r="K1005" s="6" t="s">
        <v>26</v>
      </c>
      <c r="L1005" s="6" t="s">
        <v>162</v>
      </c>
      <c r="M1005" s="6" t="s">
        <v>2607</v>
      </c>
      <c r="N1005" s="9">
        <v>0</v>
      </c>
      <c r="O1005" s="10">
        <v>438</v>
      </c>
      <c r="P1005" s="10">
        <v>175</v>
      </c>
      <c r="Q1005" s="6">
        <v>7</v>
      </c>
      <c r="R1005" s="6" t="s">
        <v>29</v>
      </c>
      <c r="S1005" s="10">
        <f t="shared" si="15"/>
        <v>62.571428571428569</v>
      </c>
    </row>
    <row r="1006" spans="1:19" x14ac:dyDescent="0.3">
      <c r="A1006" s="6" t="s">
        <v>2603</v>
      </c>
      <c r="B1006" s="7">
        <v>40815</v>
      </c>
      <c r="C1006" s="8" t="s">
        <v>2604</v>
      </c>
      <c r="D1006" s="6" t="s">
        <v>2605</v>
      </c>
      <c r="E1006" s="6" t="s">
        <v>100</v>
      </c>
      <c r="F1006" s="6" t="s">
        <v>306</v>
      </c>
      <c r="G1006" s="6" t="s">
        <v>2606</v>
      </c>
      <c r="H1006" s="6" t="s">
        <v>88</v>
      </c>
      <c r="I1006" s="6" t="s">
        <v>24</v>
      </c>
      <c r="J1006" s="6" t="s">
        <v>37</v>
      </c>
      <c r="K1006" s="6" t="s">
        <v>26</v>
      </c>
      <c r="L1006" s="6" t="s">
        <v>27</v>
      </c>
      <c r="M1006" s="6" t="s">
        <v>2608</v>
      </c>
      <c r="N1006" s="9">
        <v>0</v>
      </c>
      <c r="O1006" s="10">
        <v>31</v>
      </c>
      <c r="P1006" s="10">
        <v>0</v>
      </c>
      <c r="Q1006" s="6">
        <v>1</v>
      </c>
      <c r="R1006" s="6" t="s">
        <v>29</v>
      </c>
      <c r="S1006" s="10">
        <f t="shared" si="15"/>
        <v>31</v>
      </c>
    </row>
    <row r="1007" spans="1:19" x14ac:dyDescent="0.3">
      <c r="A1007" s="6" t="s">
        <v>2609</v>
      </c>
      <c r="B1007" s="7">
        <v>40816</v>
      </c>
      <c r="C1007" s="8" t="s">
        <v>76</v>
      </c>
      <c r="D1007" s="6" t="s">
        <v>77</v>
      </c>
      <c r="E1007" s="6" t="s">
        <v>45</v>
      </c>
      <c r="F1007" s="6" t="s">
        <v>78</v>
      </c>
      <c r="G1007" s="6" t="s">
        <v>79</v>
      </c>
      <c r="H1007" s="6" t="s">
        <v>48</v>
      </c>
      <c r="I1007" s="6" t="s">
        <v>36</v>
      </c>
      <c r="J1007" s="6" t="s">
        <v>37</v>
      </c>
      <c r="K1007" s="6" t="s">
        <v>38</v>
      </c>
      <c r="L1007" s="6" t="s">
        <v>39</v>
      </c>
      <c r="M1007" s="6" t="s">
        <v>1105</v>
      </c>
      <c r="N1007" s="9">
        <v>0.6</v>
      </c>
      <c r="O1007" s="10">
        <v>393</v>
      </c>
      <c r="P1007" s="10">
        <v>-157</v>
      </c>
      <c r="Q1007" s="6">
        <v>5</v>
      </c>
      <c r="R1007" s="6" t="s">
        <v>29</v>
      </c>
      <c r="S1007" s="10">
        <f t="shared" si="15"/>
        <v>78.599999999999994</v>
      </c>
    </row>
    <row r="1008" spans="1:19" x14ac:dyDescent="0.3">
      <c r="A1008" s="6" t="s">
        <v>2609</v>
      </c>
      <c r="B1008" s="7">
        <v>40816</v>
      </c>
      <c r="C1008" s="8" t="s">
        <v>76</v>
      </c>
      <c r="D1008" s="6" t="s">
        <v>77</v>
      </c>
      <c r="E1008" s="6" t="s">
        <v>45</v>
      </c>
      <c r="F1008" s="6" t="s">
        <v>78</v>
      </c>
      <c r="G1008" s="6" t="s">
        <v>79</v>
      </c>
      <c r="H1008" s="6" t="s">
        <v>48</v>
      </c>
      <c r="I1008" s="6" t="s">
        <v>36</v>
      </c>
      <c r="J1008" s="6" t="s">
        <v>37</v>
      </c>
      <c r="K1008" s="6" t="s">
        <v>38</v>
      </c>
      <c r="L1008" s="6" t="s">
        <v>111</v>
      </c>
      <c r="M1008" s="6" t="s">
        <v>2266</v>
      </c>
      <c r="N1008" s="9">
        <v>0.6</v>
      </c>
      <c r="O1008" s="10">
        <v>142</v>
      </c>
      <c r="P1008" s="10">
        <v>-96</v>
      </c>
      <c r="Q1008" s="6">
        <v>2</v>
      </c>
      <c r="R1008" s="6" t="s">
        <v>41</v>
      </c>
      <c r="S1008" s="10">
        <f t="shared" si="15"/>
        <v>71</v>
      </c>
    </row>
    <row r="1009" spans="1:19" x14ac:dyDescent="0.3">
      <c r="A1009" s="6" t="s">
        <v>2609</v>
      </c>
      <c r="B1009" s="7">
        <v>40816</v>
      </c>
      <c r="C1009" s="8" t="s">
        <v>76</v>
      </c>
      <c r="D1009" s="6" t="s">
        <v>77</v>
      </c>
      <c r="E1009" s="6" t="s">
        <v>45</v>
      </c>
      <c r="F1009" s="6" t="s">
        <v>78</v>
      </c>
      <c r="G1009" s="6" t="s">
        <v>79</v>
      </c>
      <c r="H1009" s="6" t="s">
        <v>48</v>
      </c>
      <c r="I1009" s="6" t="s">
        <v>36</v>
      </c>
      <c r="J1009" s="6" t="s">
        <v>37</v>
      </c>
      <c r="K1009" s="6" t="s">
        <v>38</v>
      </c>
      <c r="L1009" s="6" t="s">
        <v>111</v>
      </c>
      <c r="M1009" s="6" t="s">
        <v>2610</v>
      </c>
      <c r="N1009" s="9">
        <v>0.6</v>
      </c>
      <c r="O1009" s="10">
        <v>169</v>
      </c>
      <c r="P1009" s="10">
        <v>-182</v>
      </c>
      <c r="Q1009" s="6">
        <v>9</v>
      </c>
      <c r="R1009" s="6" t="s">
        <v>41</v>
      </c>
      <c r="S1009" s="10">
        <f t="shared" si="15"/>
        <v>18.777777777777779</v>
      </c>
    </row>
    <row r="1010" spans="1:19" x14ac:dyDescent="0.3">
      <c r="A1010" s="6" t="s">
        <v>2609</v>
      </c>
      <c r="B1010" s="7">
        <v>40816</v>
      </c>
      <c r="C1010" s="8" t="s">
        <v>76</v>
      </c>
      <c r="D1010" s="6" t="s">
        <v>77</v>
      </c>
      <c r="E1010" s="6" t="s">
        <v>45</v>
      </c>
      <c r="F1010" s="6" t="s">
        <v>78</v>
      </c>
      <c r="G1010" s="6" t="s">
        <v>79</v>
      </c>
      <c r="H1010" s="6" t="s">
        <v>48</v>
      </c>
      <c r="I1010" s="6" t="s">
        <v>36</v>
      </c>
      <c r="J1010" s="6" t="s">
        <v>37</v>
      </c>
      <c r="K1010" s="6" t="s">
        <v>26</v>
      </c>
      <c r="L1010" s="6" t="s">
        <v>89</v>
      </c>
      <c r="M1010" s="6" t="s">
        <v>1664</v>
      </c>
      <c r="N1010" s="9">
        <v>0.5</v>
      </c>
      <c r="O1010" s="10">
        <v>31</v>
      </c>
      <c r="P1010" s="10">
        <v>-1</v>
      </c>
      <c r="Q1010" s="6">
        <v>9</v>
      </c>
      <c r="R1010" s="6" t="s">
        <v>29</v>
      </c>
      <c r="S1010" s="10">
        <f t="shared" si="15"/>
        <v>3.4444444444444446</v>
      </c>
    </row>
    <row r="1011" spans="1:19" x14ac:dyDescent="0.3">
      <c r="A1011" s="6" t="s">
        <v>2611</v>
      </c>
      <c r="B1011" s="7">
        <v>40816</v>
      </c>
      <c r="C1011" s="8" t="s">
        <v>2612</v>
      </c>
      <c r="D1011" s="6" t="s">
        <v>1356</v>
      </c>
      <c r="E1011" s="6" t="s">
        <v>85</v>
      </c>
      <c r="F1011" s="6" t="s">
        <v>2613</v>
      </c>
      <c r="G1011" s="6" t="s">
        <v>2614</v>
      </c>
      <c r="H1011" s="6" t="s">
        <v>88</v>
      </c>
      <c r="I1011" s="6" t="s">
        <v>24</v>
      </c>
      <c r="J1011" s="6" t="s">
        <v>37</v>
      </c>
      <c r="K1011" s="6" t="s">
        <v>26</v>
      </c>
      <c r="L1011" s="6" t="s">
        <v>57</v>
      </c>
      <c r="M1011" s="6" t="s">
        <v>1110</v>
      </c>
      <c r="N1011" s="9">
        <v>0.4</v>
      </c>
      <c r="O1011" s="10">
        <v>85</v>
      </c>
      <c r="P1011" s="10">
        <v>-33</v>
      </c>
      <c r="Q1011" s="6">
        <v>1</v>
      </c>
      <c r="R1011" s="6" t="s">
        <v>29</v>
      </c>
      <c r="S1011" s="10">
        <f t="shared" si="15"/>
        <v>85</v>
      </c>
    </row>
    <row r="1012" spans="1:19" x14ac:dyDescent="0.3">
      <c r="A1012" s="6" t="s">
        <v>2615</v>
      </c>
      <c r="B1012" s="7">
        <v>40816</v>
      </c>
      <c r="C1012" s="8" t="s">
        <v>2616</v>
      </c>
      <c r="D1012" s="6" t="s">
        <v>1498</v>
      </c>
      <c r="E1012" s="6" t="s">
        <v>117</v>
      </c>
      <c r="F1012" s="6" t="s">
        <v>212</v>
      </c>
      <c r="G1012" s="6" t="s">
        <v>2209</v>
      </c>
      <c r="H1012" s="6" t="s">
        <v>48</v>
      </c>
      <c r="I1012" s="6" t="s">
        <v>24</v>
      </c>
      <c r="J1012" s="6" t="s">
        <v>110</v>
      </c>
      <c r="K1012" s="6" t="s">
        <v>26</v>
      </c>
      <c r="L1012" s="6" t="s">
        <v>89</v>
      </c>
      <c r="M1012" s="6" t="s">
        <v>2617</v>
      </c>
      <c r="N1012" s="9">
        <v>0</v>
      </c>
      <c r="O1012" s="10">
        <v>251</v>
      </c>
      <c r="P1012" s="10">
        <v>53</v>
      </c>
      <c r="Q1012" s="6">
        <v>5</v>
      </c>
      <c r="R1012" s="6" t="s">
        <v>29</v>
      </c>
      <c r="S1012" s="10">
        <f t="shared" si="15"/>
        <v>50.2</v>
      </c>
    </row>
    <row r="1013" spans="1:19" x14ac:dyDescent="0.3">
      <c r="A1013" s="6" t="s">
        <v>2615</v>
      </c>
      <c r="B1013" s="7">
        <v>40816</v>
      </c>
      <c r="C1013" s="8" t="s">
        <v>2616</v>
      </c>
      <c r="D1013" s="6" t="s">
        <v>1498</v>
      </c>
      <c r="E1013" s="6" t="s">
        <v>117</v>
      </c>
      <c r="F1013" s="6" t="s">
        <v>212</v>
      </c>
      <c r="G1013" s="6" t="s">
        <v>2209</v>
      </c>
      <c r="H1013" s="6" t="s">
        <v>48</v>
      </c>
      <c r="I1013" s="6" t="s">
        <v>24</v>
      </c>
      <c r="J1013" s="6" t="s">
        <v>110</v>
      </c>
      <c r="K1013" s="6" t="s">
        <v>26</v>
      </c>
      <c r="L1013" s="6" t="s">
        <v>166</v>
      </c>
      <c r="M1013" s="6" t="s">
        <v>2618</v>
      </c>
      <c r="N1013" s="9">
        <v>0</v>
      </c>
      <c r="O1013" s="10">
        <v>144</v>
      </c>
      <c r="P1013" s="10">
        <v>32</v>
      </c>
      <c r="Q1013" s="6">
        <v>4</v>
      </c>
      <c r="R1013" s="6" t="s">
        <v>41</v>
      </c>
      <c r="S1013" s="10">
        <f t="shared" si="15"/>
        <v>36</v>
      </c>
    </row>
    <row r="1014" spans="1:19" x14ac:dyDescent="0.3">
      <c r="A1014" s="6" t="s">
        <v>2619</v>
      </c>
      <c r="B1014" s="7">
        <v>40816</v>
      </c>
      <c r="C1014" s="8" t="s">
        <v>2620</v>
      </c>
      <c r="D1014" s="6" t="s">
        <v>1124</v>
      </c>
      <c r="E1014" s="6" t="s">
        <v>117</v>
      </c>
      <c r="F1014" s="6" t="s">
        <v>118</v>
      </c>
      <c r="G1014" s="6" t="s">
        <v>1719</v>
      </c>
      <c r="H1014" s="6" t="s">
        <v>48</v>
      </c>
      <c r="I1014" s="6" t="s">
        <v>55</v>
      </c>
      <c r="J1014" s="6" t="s">
        <v>63</v>
      </c>
      <c r="K1014" s="6" t="s">
        <v>26</v>
      </c>
      <c r="L1014" s="6" t="s">
        <v>89</v>
      </c>
      <c r="M1014" s="6" t="s">
        <v>1178</v>
      </c>
      <c r="N1014" s="9">
        <v>0</v>
      </c>
      <c r="O1014" s="10">
        <v>13</v>
      </c>
      <c r="P1014" s="10">
        <v>1</v>
      </c>
      <c r="Q1014" s="6">
        <v>2</v>
      </c>
      <c r="R1014" s="6" t="s">
        <v>29</v>
      </c>
      <c r="S1014" s="10">
        <f t="shared" si="15"/>
        <v>6.5</v>
      </c>
    </row>
    <row r="1015" spans="1:19" x14ac:dyDescent="0.3">
      <c r="A1015" s="6" t="s">
        <v>2621</v>
      </c>
      <c r="B1015" s="7">
        <v>40819</v>
      </c>
      <c r="C1015" s="8" t="s">
        <v>2622</v>
      </c>
      <c r="D1015" s="6" t="s">
        <v>1591</v>
      </c>
      <c r="E1015" s="6" t="s">
        <v>85</v>
      </c>
      <c r="F1015" s="6" t="s">
        <v>2121</v>
      </c>
      <c r="G1015" s="6" t="s">
        <v>2623</v>
      </c>
      <c r="H1015" s="6" t="s">
        <v>88</v>
      </c>
      <c r="I1015" s="6" t="s">
        <v>36</v>
      </c>
      <c r="J1015" s="6" t="s">
        <v>37</v>
      </c>
      <c r="K1015" s="6" t="s">
        <v>38</v>
      </c>
      <c r="L1015" s="6" t="s">
        <v>39</v>
      </c>
      <c r="M1015" s="6" t="s">
        <v>2624</v>
      </c>
      <c r="N1015" s="9">
        <v>0</v>
      </c>
      <c r="O1015" s="10">
        <v>242</v>
      </c>
      <c r="P1015" s="10">
        <v>102</v>
      </c>
      <c r="Q1015" s="6">
        <v>2</v>
      </c>
      <c r="R1015" s="6" t="s">
        <v>29</v>
      </c>
      <c r="S1015" s="10">
        <f t="shared" si="15"/>
        <v>121</v>
      </c>
    </row>
    <row r="1016" spans="1:19" x14ac:dyDescent="0.3">
      <c r="A1016" s="6" t="s">
        <v>2621</v>
      </c>
      <c r="B1016" s="7">
        <v>40819</v>
      </c>
      <c r="C1016" s="8" t="s">
        <v>2622</v>
      </c>
      <c r="D1016" s="6" t="s">
        <v>1591</v>
      </c>
      <c r="E1016" s="6" t="s">
        <v>85</v>
      </c>
      <c r="F1016" s="6" t="s">
        <v>2121</v>
      </c>
      <c r="G1016" s="6" t="s">
        <v>2623</v>
      </c>
      <c r="H1016" s="6" t="s">
        <v>88</v>
      </c>
      <c r="I1016" s="6" t="s">
        <v>36</v>
      </c>
      <c r="J1016" s="6" t="s">
        <v>37</v>
      </c>
      <c r="K1016" s="6" t="s">
        <v>26</v>
      </c>
      <c r="L1016" s="6" t="s">
        <v>89</v>
      </c>
      <c r="M1016" s="6" t="s">
        <v>288</v>
      </c>
      <c r="N1016" s="9">
        <v>0</v>
      </c>
      <c r="O1016" s="10">
        <v>21</v>
      </c>
      <c r="P1016" s="10">
        <v>11</v>
      </c>
      <c r="Q1016" s="6">
        <v>3</v>
      </c>
      <c r="R1016" s="6" t="s">
        <v>29</v>
      </c>
      <c r="S1016" s="10">
        <f t="shared" si="15"/>
        <v>7</v>
      </c>
    </row>
    <row r="1017" spans="1:19" x14ac:dyDescent="0.3">
      <c r="A1017" s="6" t="s">
        <v>2621</v>
      </c>
      <c r="B1017" s="7">
        <v>40819</v>
      </c>
      <c r="C1017" s="8" t="s">
        <v>2622</v>
      </c>
      <c r="D1017" s="6" t="s">
        <v>1591</v>
      </c>
      <c r="E1017" s="6" t="s">
        <v>85</v>
      </c>
      <c r="F1017" s="6" t="s">
        <v>2121</v>
      </c>
      <c r="G1017" s="6" t="s">
        <v>2623</v>
      </c>
      <c r="H1017" s="6" t="s">
        <v>88</v>
      </c>
      <c r="I1017" s="6" t="s">
        <v>36</v>
      </c>
      <c r="J1017" s="6" t="s">
        <v>37</v>
      </c>
      <c r="K1017" s="6" t="s">
        <v>26</v>
      </c>
      <c r="L1017" s="6" t="s">
        <v>104</v>
      </c>
      <c r="M1017" s="6" t="s">
        <v>2625</v>
      </c>
      <c r="N1017" s="9">
        <v>0</v>
      </c>
      <c r="O1017" s="10">
        <v>39</v>
      </c>
      <c r="P1017" s="10">
        <v>0</v>
      </c>
      <c r="Q1017" s="6">
        <v>6</v>
      </c>
      <c r="R1017" s="6" t="s">
        <v>41</v>
      </c>
      <c r="S1017" s="10">
        <f t="shared" si="15"/>
        <v>6.5</v>
      </c>
    </row>
    <row r="1018" spans="1:19" x14ac:dyDescent="0.3">
      <c r="A1018" s="6" t="s">
        <v>2621</v>
      </c>
      <c r="B1018" s="7">
        <v>40819</v>
      </c>
      <c r="C1018" s="8" t="s">
        <v>2622</v>
      </c>
      <c r="D1018" s="6" t="s">
        <v>1591</v>
      </c>
      <c r="E1018" s="6" t="s">
        <v>85</v>
      </c>
      <c r="F1018" s="6" t="s">
        <v>2121</v>
      </c>
      <c r="G1018" s="6" t="s">
        <v>2623</v>
      </c>
      <c r="H1018" s="6" t="s">
        <v>88</v>
      </c>
      <c r="I1018" s="6" t="s">
        <v>36</v>
      </c>
      <c r="J1018" s="6" t="s">
        <v>37</v>
      </c>
      <c r="K1018" s="6" t="s">
        <v>26</v>
      </c>
      <c r="L1018" s="6" t="s">
        <v>57</v>
      </c>
      <c r="M1018" s="6" t="s">
        <v>2626</v>
      </c>
      <c r="N1018" s="9">
        <v>0.4</v>
      </c>
      <c r="O1018" s="10">
        <v>290</v>
      </c>
      <c r="P1018" s="10">
        <v>-136</v>
      </c>
      <c r="Q1018" s="6">
        <v>9</v>
      </c>
      <c r="R1018" s="6" t="s">
        <v>41</v>
      </c>
      <c r="S1018" s="10">
        <f t="shared" si="15"/>
        <v>32.222222222222221</v>
      </c>
    </row>
    <row r="1019" spans="1:19" x14ac:dyDescent="0.3">
      <c r="A1019" s="6" t="s">
        <v>2627</v>
      </c>
      <c r="B1019" s="7">
        <v>40820</v>
      </c>
      <c r="C1019" s="8" t="s">
        <v>2628</v>
      </c>
      <c r="D1019" s="6" t="s">
        <v>2629</v>
      </c>
      <c r="E1019" s="6" t="s">
        <v>45</v>
      </c>
      <c r="F1019" s="6" t="s">
        <v>206</v>
      </c>
      <c r="G1019" s="6" t="s">
        <v>2630</v>
      </c>
      <c r="H1019" s="6" t="s">
        <v>48</v>
      </c>
      <c r="I1019" s="6" t="s">
        <v>24</v>
      </c>
      <c r="J1019" s="6" t="s">
        <v>37</v>
      </c>
      <c r="K1019" s="6" t="s">
        <v>38</v>
      </c>
      <c r="L1019" s="6" t="s">
        <v>251</v>
      </c>
      <c r="M1019" s="6" t="s">
        <v>2631</v>
      </c>
      <c r="N1019" s="9">
        <v>0</v>
      </c>
      <c r="O1019" s="10">
        <v>293</v>
      </c>
      <c r="P1019" s="10">
        <v>146</v>
      </c>
      <c r="Q1019" s="6">
        <v>6</v>
      </c>
      <c r="R1019" s="6" t="s">
        <v>29</v>
      </c>
      <c r="S1019" s="10">
        <f t="shared" si="15"/>
        <v>48.833333333333336</v>
      </c>
    </row>
    <row r="1020" spans="1:19" x14ac:dyDescent="0.3">
      <c r="A1020" s="6" t="s">
        <v>2627</v>
      </c>
      <c r="B1020" s="7">
        <v>40820</v>
      </c>
      <c r="C1020" s="8" t="s">
        <v>2628</v>
      </c>
      <c r="D1020" s="6" t="s">
        <v>2629</v>
      </c>
      <c r="E1020" s="6" t="s">
        <v>45</v>
      </c>
      <c r="F1020" s="6" t="s">
        <v>206</v>
      </c>
      <c r="G1020" s="6" t="s">
        <v>2630</v>
      </c>
      <c r="H1020" s="6" t="s">
        <v>48</v>
      </c>
      <c r="I1020" s="6" t="s">
        <v>24</v>
      </c>
      <c r="J1020" s="6" t="s">
        <v>37</v>
      </c>
      <c r="K1020" s="6" t="s">
        <v>26</v>
      </c>
      <c r="L1020" s="6" t="s">
        <v>162</v>
      </c>
      <c r="M1020" s="6" t="s">
        <v>2632</v>
      </c>
      <c r="N1020" s="9">
        <v>0.1</v>
      </c>
      <c r="O1020" s="10">
        <v>77</v>
      </c>
      <c r="P1020" s="10">
        <v>2</v>
      </c>
      <c r="Q1020" s="6">
        <v>2</v>
      </c>
      <c r="R1020" s="6" t="s">
        <v>29</v>
      </c>
      <c r="S1020" s="10">
        <f t="shared" si="15"/>
        <v>38.5</v>
      </c>
    </row>
    <row r="1021" spans="1:19" x14ac:dyDescent="0.3">
      <c r="A1021" s="6" t="s">
        <v>2627</v>
      </c>
      <c r="B1021" s="7">
        <v>40820</v>
      </c>
      <c r="C1021" s="8" t="s">
        <v>2628</v>
      </c>
      <c r="D1021" s="6" t="s">
        <v>2629</v>
      </c>
      <c r="E1021" s="6" t="s">
        <v>45</v>
      </c>
      <c r="F1021" s="6" t="s">
        <v>206</v>
      </c>
      <c r="G1021" s="6" t="s">
        <v>2630</v>
      </c>
      <c r="H1021" s="6" t="s">
        <v>48</v>
      </c>
      <c r="I1021" s="6" t="s">
        <v>24</v>
      </c>
      <c r="J1021" s="6" t="s">
        <v>37</v>
      </c>
      <c r="K1021" s="6" t="s">
        <v>26</v>
      </c>
      <c r="L1021" s="6" t="s">
        <v>49</v>
      </c>
      <c r="M1021" s="6" t="s">
        <v>1675</v>
      </c>
      <c r="N1021" s="9">
        <v>0</v>
      </c>
      <c r="O1021" s="10">
        <v>85</v>
      </c>
      <c r="P1021" s="10">
        <v>36</v>
      </c>
      <c r="Q1021" s="6">
        <v>5</v>
      </c>
      <c r="R1021" s="6" t="s">
        <v>41</v>
      </c>
      <c r="S1021" s="10">
        <f t="shared" si="15"/>
        <v>17</v>
      </c>
    </row>
    <row r="1022" spans="1:19" x14ac:dyDescent="0.3">
      <c r="A1022" s="6" t="s">
        <v>2627</v>
      </c>
      <c r="B1022" s="7">
        <v>40820</v>
      </c>
      <c r="C1022" s="8" t="s">
        <v>2628</v>
      </c>
      <c r="D1022" s="6" t="s">
        <v>2629</v>
      </c>
      <c r="E1022" s="6" t="s">
        <v>45</v>
      </c>
      <c r="F1022" s="6" t="s">
        <v>206</v>
      </c>
      <c r="G1022" s="6" t="s">
        <v>2630</v>
      </c>
      <c r="H1022" s="6" t="s">
        <v>48</v>
      </c>
      <c r="I1022" s="6" t="s">
        <v>24</v>
      </c>
      <c r="J1022" s="6" t="s">
        <v>37</v>
      </c>
      <c r="K1022" s="6" t="s">
        <v>26</v>
      </c>
      <c r="L1022" s="6" t="s">
        <v>166</v>
      </c>
      <c r="M1022" s="6" t="s">
        <v>2633</v>
      </c>
      <c r="N1022" s="9">
        <v>0</v>
      </c>
      <c r="O1022" s="10">
        <v>276</v>
      </c>
      <c r="P1022" s="10">
        <v>16</v>
      </c>
      <c r="Q1022" s="6">
        <v>7</v>
      </c>
      <c r="R1022" s="6" t="s">
        <v>41</v>
      </c>
      <c r="S1022" s="10">
        <f t="shared" si="15"/>
        <v>39.428571428571431</v>
      </c>
    </row>
    <row r="1023" spans="1:19" x14ac:dyDescent="0.3">
      <c r="A1023" s="6" t="s">
        <v>2627</v>
      </c>
      <c r="B1023" s="7">
        <v>40820</v>
      </c>
      <c r="C1023" s="8" t="s">
        <v>2628</v>
      </c>
      <c r="D1023" s="6" t="s">
        <v>2629</v>
      </c>
      <c r="E1023" s="6" t="s">
        <v>45</v>
      </c>
      <c r="F1023" s="6" t="s">
        <v>206</v>
      </c>
      <c r="G1023" s="6" t="s">
        <v>2630</v>
      </c>
      <c r="H1023" s="6" t="s">
        <v>48</v>
      </c>
      <c r="I1023" s="6" t="s">
        <v>24</v>
      </c>
      <c r="J1023" s="6" t="s">
        <v>37</v>
      </c>
      <c r="K1023" s="6" t="s">
        <v>122</v>
      </c>
      <c r="L1023" s="6" t="s">
        <v>168</v>
      </c>
      <c r="M1023" s="6" t="s">
        <v>2634</v>
      </c>
      <c r="N1023" s="9">
        <v>0.15</v>
      </c>
      <c r="O1023" s="10">
        <v>1292</v>
      </c>
      <c r="P1023" s="10">
        <v>-137</v>
      </c>
      <c r="Q1023" s="6">
        <v>4</v>
      </c>
      <c r="R1023" s="6" t="s">
        <v>29</v>
      </c>
      <c r="S1023" s="10">
        <f t="shared" si="15"/>
        <v>323</v>
      </c>
    </row>
    <row r="1024" spans="1:19" x14ac:dyDescent="0.3">
      <c r="A1024" s="6" t="s">
        <v>2627</v>
      </c>
      <c r="B1024" s="7">
        <v>40820</v>
      </c>
      <c r="C1024" s="8" t="s">
        <v>2628</v>
      </c>
      <c r="D1024" s="6" t="s">
        <v>2629</v>
      </c>
      <c r="E1024" s="6" t="s">
        <v>45</v>
      </c>
      <c r="F1024" s="6" t="s">
        <v>206</v>
      </c>
      <c r="G1024" s="6" t="s">
        <v>2630</v>
      </c>
      <c r="H1024" s="6" t="s">
        <v>48</v>
      </c>
      <c r="I1024" s="6" t="s">
        <v>24</v>
      </c>
      <c r="J1024" s="6" t="s">
        <v>37</v>
      </c>
      <c r="K1024" s="6" t="s">
        <v>122</v>
      </c>
      <c r="L1024" s="6" t="s">
        <v>123</v>
      </c>
      <c r="M1024" s="6" t="s">
        <v>2635</v>
      </c>
      <c r="N1024" s="9">
        <v>0.15</v>
      </c>
      <c r="O1024" s="10">
        <v>361</v>
      </c>
      <c r="P1024" s="10">
        <v>132</v>
      </c>
      <c r="Q1024" s="6">
        <v>5</v>
      </c>
      <c r="R1024" s="6" t="s">
        <v>41</v>
      </c>
      <c r="S1024" s="10">
        <f t="shared" si="15"/>
        <v>72.2</v>
      </c>
    </row>
    <row r="1025" spans="1:19" x14ac:dyDescent="0.3">
      <c r="A1025" s="6" t="s">
        <v>2627</v>
      </c>
      <c r="B1025" s="7">
        <v>40820</v>
      </c>
      <c r="C1025" s="8" t="s">
        <v>2628</v>
      </c>
      <c r="D1025" s="6" t="s">
        <v>2629</v>
      </c>
      <c r="E1025" s="6" t="s">
        <v>45</v>
      </c>
      <c r="F1025" s="6" t="s">
        <v>206</v>
      </c>
      <c r="G1025" s="6" t="s">
        <v>2630</v>
      </c>
      <c r="H1025" s="6" t="s">
        <v>48</v>
      </c>
      <c r="I1025" s="6" t="s">
        <v>24</v>
      </c>
      <c r="J1025" s="6" t="s">
        <v>37</v>
      </c>
      <c r="K1025" s="6" t="s">
        <v>122</v>
      </c>
      <c r="L1025" s="6" t="s">
        <v>156</v>
      </c>
      <c r="M1025" s="6" t="s">
        <v>2636</v>
      </c>
      <c r="N1025" s="9">
        <v>0.15</v>
      </c>
      <c r="O1025" s="10">
        <v>568</v>
      </c>
      <c r="P1025" s="10">
        <v>73</v>
      </c>
      <c r="Q1025" s="6">
        <v>4</v>
      </c>
      <c r="R1025" s="6" t="s">
        <v>29</v>
      </c>
      <c r="S1025" s="10">
        <f t="shared" si="15"/>
        <v>142</v>
      </c>
    </row>
    <row r="1026" spans="1:19" x14ac:dyDescent="0.3">
      <c r="A1026" s="6" t="s">
        <v>2637</v>
      </c>
      <c r="B1026" s="7">
        <v>40822</v>
      </c>
      <c r="C1026" s="8" t="s">
        <v>2638</v>
      </c>
      <c r="D1026" s="6" t="s">
        <v>2639</v>
      </c>
      <c r="E1026" s="6" t="s">
        <v>117</v>
      </c>
      <c r="F1026" s="6" t="s">
        <v>533</v>
      </c>
      <c r="G1026" s="6" t="s">
        <v>533</v>
      </c>
      <c r="H1026" s="6" t="s">
        <v>48</v>
      </c>
      <c r="I1026" s="6" t="s">
        <v>36</v>
      </c>
      <c r="J1026" s="6" t="s">
        <v>37</v>
      </c>
      <c r="K1026" s="6" t="s">
        <v>26</v>
      </c>
      <c r="L1026" s="6" t="s">
        <v>57</v>
      </c>
      <c r="M1026" s="6" t="s">
        <v>391</v>
      </c>
      <c r="N1026" s="9">
        <v>0.2</v>
      </c>
      <c r="O1026" s="10">
        <v>194</v>
      </c>
      <c r="P1026" s="10">
        <v>70</v>
      </c>
      <c r="Q1026" s="6">
        <v>4</v>
      </c>
      <c r="R1026" s="6" t="s">
        <v>29</v>
      </c>
      <c r="S1026" s="10">
        <f t="shared" si="15"/>
        <v>48.5</v>
      </c>
    </row>
    <row r="1027" spans="1:19" x14ac:dyDescent="0.3">
      <c r="A1027" s="6" t="s">
        <v>2640</v>
      </c>
      <c r="B1027" s="7">
        <v>40823</v>
      </c>
      <c r="C1027" s="8" t="s">
        <v>2641</v>
      </c>
      <c r="D1027" s="6" t="s">
        <v>211</v>
      </c>
      <c r="E1027" s="6" t="s">
        <v>33</v>
      </c>
      <c r="F1027" s="6" t="s">
        <v>34</v>
      </c>
      <c r="G1027" s="6" t="s">
        <v>2642</v>
      </c>
      <c r="H1027" s="6" t="s">
        <v>23</v>
      </c>
      <c r="I1027" s="6" t="s">
        <v>36</v>
      </c>
      <c r="J1027" s="6" t="s">
        <v>63</v>
      </c>
      <c r="K1027" s="6" t="s">
        <v>26</v>
      </c>
      <c r="L1027" s="6" t="s">
        <v>49</v>
      </c>
      <c r="M1027" s="6" t="s">
        <v>2643</v>
      </c>
      <c r="N1027" s="9">
        <v>0</v>
      </c>
      <c r="O1027" s="10">
        <v>22</v>
      </c>
      <c r="P1027" s="10">
        <v>0</v>
      </c>
      <c r="Q1027" s="6">
        <v>1</v>
      </c>
      <c r="R1027" s="6" t="s">
        <v>41</v>
      </c>
      <c r="S1027" s="10">
        <f t="shared" ref="S1027:S1090" si="16">O1027/Q1027</f>
        <v>22</v>
      </c>
    </row>
    <row r="1028" spans="1:19" x14ac:dyDescent="0.3">
      <c r="A1028" s="6" t="s">
        <v>2644</v>
      </c>
      <c r="B1028" s="7">
        <v>40824</v>
      </c>
      <c r="C1028" s="8" t="s">
        <v>2645</v>
      </c>
      <c r="D1028" s="6" t="s">
        <v>2646</v>
      </c>
      <c r="E1028" s="6" t="s">
        <v>117</v>
      </c>
      <c r="F1028" s="6" t="s">
        <v>887</v>
      </c>
      <c r="G1028" s="6" t="s">
        <v>887</v>
      </c>
      <c r="H1028" s="6" t="s">
        <v>48</v>
      </c>
      <c r="I1028" s="6" t="s">
        <v>24</v>
      </c>
      <c r="J1028" s="6" t="s">
        <v>37</v>
      </c>
      <c r="K1028" s="6" t="s">
        <v>26</v>
      </c>
      <c r="L1028" s="6" t="s">
        <v>49</v>
      </c>
      <c r="M1028" s="6" t="s">
        <v>848</v>
      </c>
      <c r="N1028" s="9">
        <v>0</v>
      </c>
      <c r="O1028" s="10">
        <v>36</v>
      </c>
      <c r="P1028" s="10">
        <v>3</v>
      </c>
      <c r="Q1028" s="6">
        <v>2</v>
      </c>
      <c r="R1028" s="6" t="s">
        <v>29</v>
      </c>
      <c r="S1028" s="10">
        <f t="shared" si="16"/>
        <v>18</v>
      </c>
    </row>
    <row r="1029" spans="1:19" x14ac:dyDescent="0.3">
      <c r="A1029" s="6" t="s">
        <v>2644</v>
      </c>
      <c r="B1029" s="7">
        <v>40824</v>
      </c>
      <c r="C1029" s="8" t="s">
        <v>2645</v>
      </c>
      <c r="D1029" s="6" t="s">
        <v>2646</v>
      </c>
      <c r="E1029" s="6" t="s">
        <v>117</v>
      </c>
      <c r="F1029" s="6" t="s">
        <v>887</v>
      </c>
      <c r="G1029" s="6" t="s">
        <v>887</v>
      </c>
      <c r="H1029" s="6" t="s">
        <v>48</v>
      </c>
      <c r="I1029" s="6" t="s">
        <v>24</v>
      </c>
      <c r="J1029" s="6" t="s">
        <v>37</v>
      </c>
      <c r="K1029" s="6" t="s">
        <v>26</v>
      </c>
      <c r="L1029" s="6" t="s">
        <v>49</v>
      </c>
      <c r="M1029" s="6" t="s">
        <v>81</v>
      </c>
      <c r="N1029" s="9">
        <v>0</v>
      </c>
      <c r="O1029" s="10">
        <v>93</v>
      </c>
      <c r="P1029" s="10">
        <v>24</v>
      </c>
      <c r="Q1029" s="6">
        <v>2</v>
      </c>
      <c r="R1029" s="6" t="s">
        <v>41</v>
      </c>
      <c r="S1029" s="10">
        <f t="shared" si="16"/>
        <v>46.5</v>
      </c>
    </row>
    <row r="1030" spans="1:19" x14ac:dyDescent="0.3">
      <c r="A1030" s="6" t="s">
        <v>2647</v>
      </c>
      <c r="B1030" s="7">
        <v>40824</v>
      </c>
      <c r="C1030" s="8" t="s">
        <v>2648</v>
      </c>
      <c r="D1030" s="6" t="s">
        <v>61</v>
      </c>
      <c r="E1030" s="6" t="s">
        <v>21</v>
      </c>
      <c r="F1030" s="6" t="s">
        <v>22</v>
      </c>
      <c r="G1030" s="6" t="s">
        <v>22</v>
      </c>
      <c r="H1030" s="6" t="s">
        <v>23</v>
      </c>
      <c r="I1030" s="6" t="s">
        <v>24</v>
      </c>
      <c r="J1030" s="6" t="s">
        <v>25</v>
      </c>
      <c r="K1030" s="6" t="s">
        <v>38</v>
      </c>
      <c r="L1030" s="6" t="s">
        <v>39</v>
      </c>
      <c r="M1030" s="6" t="s">
        <v>2649</v>
      </c>
      <c r="N1030" s="9">
        <v>0.5</v>
      </c>
      <c r="O1030" s="10">
        <v>123</v>
      </c>
      <c r="P1030" s="10">
        <v>-30</v>
      </c>
      <c r="Q1030" s="6">
        <v>2</v>
      </c>
      <c r="R1030" s="6" t="s">
        <v>41</v>
      </c>
      <c r="S1030" s="10">
        <f t="shared" si="16"/>
        <v>61.5</v>
      </c>
    </row>
    <row r="1031" spans="1:19" x14ac:dyDescent="0.3">
      <c r="A1031" s="6" t="s">
        <v>2647</v>
      </c>
      <c r="B1031" s="7">
        <v>40824</v>
      </c>
      <c r="C1031" s="8" t="s">
        <v>2648</v>
      </c>
      <c r="D1031" s="6" t="s">
        <v>61</v>
      </c>
      <c r="E1031" s="6" t="s">
        <v>21</v>
      </c>
      <c r="F1031" s="6" t="s">
        <v>22</v>
      </c>
      <c r="G1031" s="6" t="s">
        <v>22</v>
      </c>
      <c r="H1031" s="6" t="s">
        <v>23</v>
      </c>
      <c r="I1031" s="6" t="s">
        <v>24</v>
      </c>
      <c r="J1031" s="6" t="s">
        <v>25</v>
      </c>
      <c r="K1031" s="6" t="s">
        <v>26</v>
      </c>
      <c r="L1031" s="6" t="s">
        <v>89</v>
      </c>
      <c r="M1031" s="6" t="s">
        <v>960</v>
      </c>
      <c r="N1031" s="9">
        <v>0.5</v>
      </c>
      <c r="O1031" s="10">
        <v>5</v>
      </c>
      <c r="P1031" s="10">
        <v>0</v>
      </c>
      <c r="Q1031" s="6">
        <v>2</v>
      </c>
      <c r="R1031" s="6" t="s">
        <v>29</v>
      </c>
      <c r="S1031" s="10">
        <f t="shared" si="16"/>
        <v>2.5</v>
      </c>
    </row>
    <row r="1032" spans="1:19" x14ac:dyDescent="0.3">
      <c r="A1032" s="6" t="s">
        <v>2650</v>
      </c>
      <c r="B1032" s="7">
        <v>40826</v>
      </c>
      <c r="C1032" s="8" t="s">
        <v>2651</v>
      </c>
      <c r="D1032" s="6" t="s">
        <v>2652</v>
      </c>
      <c r="E1032" s="6" t="s">
        <v>117</v>
      </c>
      <c r="F1032" s="6" t="s">
        <v>212</v>
      </c>
      <c r="G1032" s="6" t="s">
        <v>2653</v>
      </c>
      <c r="H1032" s="6" t="s">
        <v>48</v>
      </c>
      <c r="I1032" s="6" t="s">
        <v>24</v>
      </c>
      <c r="J1032" s="6" t="s">
        <v>37</v>
      </c>
      <c r="K1032" s="6" t="s">
        <v>26</v>
      </c>
      <c r="L1032" s="6" t="s">
        <v>49</v>
      </c>
      <c r="M1032" s="6" t="s">
        <v>2314</v>
      </c>
      <c r="N1032" s="9">
        <v>0</v>
      </c>
      <c r="O1032" s="10">
        <v>114</v>
      </c>
      <c r="P1032" s="10">
        <v>17</v>
      </c>
      <c r="Q1032" s="6">
        <v>2</v>
      </c>
      <c r="R1032" s="6" t="s">
        <v>29</v>
      </c>
      <c r="S1032" s="10">
        <f t="shared" si="16"/>
        <v>57</v>
      </c>
    </row>
    <row r="1033" spans="1:19" x14ac:dyDescent="0.3">
      <c r="A1033" s="6" t="s">
        <v>2650</v>
      </c>
      <c r="B1033" s="7">
        <v>40826</v>
      </c>
      <c r="C1033" s="8" t="s">
        <v>2651</v>
      </c>
      <c r="D1033" s="6" t="s">
        <v>2652</v>
      </c>
      <c r="E1033" s="6" t="s">
        <v>117</v>
      </c>
      <c r="F1033" s="6" t="s">
        <v>212</v>
      </c>
      <c r="G1033" s="6" t="s">
        <v>2653</v>
      </c>
      <c r="H1033" s="6" t="s">
        <v>48</v>
      </c>
      <c r="I1033" s="6" t="s">
        <v>24</v>
      </c>
      <c r="J1033" s="6" t="s">
        <v>37</v>
      </c>
      <c r="K1033" s="6" t="s">
        <v>26</v>
      </c>
      <c r="L1033" s="6" t="s">
        <v>166</v>
      </c>
      <c r="M1033" s="6" t="s">
        <v>2236</v>
      </c>
      <c r="N1033" s="9">
        <v>0</v>
      </c>
      <c r="O1033" s="10">
        <v>120</v>
      </c>
      <c r="P1033" s="10">
        <v>26</v>
      </c>
      <c r="Q1033" s="6">
        <v>5</v>
      </c>
      <c r="R1033" s="6" t="s">
        <v>41</v>
      </c>
      <c r="S1033" s="10">
        <f t="shared" si="16"/>
        <v>24</v>
      </c>
    </row>
    <row r="1034" spans="1:19" x14ac:dyDescent="0.3">
      <c r="A1034" s="6" t="s">
        <v>2654</v>
      </c>
      <c r="B1034" s="7">
        <v>40826</v>
      </c>
      <c r="C1034" s="8" t="s">
        <v>2655</v>
      </c>
      <c r="D1034" s="6" t="s">
        <v>2656</v>
      </c>
      <c r="E1034" s="6" t="s">
        <v>117</v>
      </c>
      <c r="F1034" s="6" t="s">
        <v>212</v>
      </c>
      <c r="G1034" s="6" t="s">
        <v>753</v>
      </c>
      <c r="H1034" s="6" t="s">
        <v>48</v>
      </c>
      <c r="I1034" s="6" t="s">
        <v>36</v>
      </c>
      <c r="J1034" s="6" t="s">
        <v>63</v>
      </c>
      <c r="K1034" s="6" t="s">
        <v>26</v>
      </c>
      <c r="L1034" s="6" t="s">
        <v>89</v>
      </c>
      <c r="M1034" s="6" t="s">
        <v>480</v>
      </c>
      <c r="N1034" s="9">
        <v>0</v>
      </c>
      <c r="O1034" s="10">
        <v>34</v>
      </c>
      <c r="P1034" s="10">
        <v>12</v>
      </c>
      <c r="Q1034" s="6">
        <v>3</v>
      </c>
      <c r="R1034" s="6" t="s">
        <v>41</v>
      </c>
      <c r="S1034" s="10">
        <f t="shared" si="16"/>
        <v>11.333333333333334</v>
      </c>
    </row>
    <row r="1035" spans="1:19" x14ac:dyDescent="0.3">
      <c r="A1035" s="6" t="s">
        <v>2657</v>
      </c>
      <c r="B1035" s="7">
        <v>40826</v>
      </c>
      <c r="C1035" s="8" t="s">
        <v>2658</v>
      </c>
      <c r="D1035" s="6" t="s">
        <v>1114</v>
      </c>
      <c r="E1035" s="6" t="s">
        <v>94</v>
      </c>
      <c r="F1035" s="6" t="s">
        <v>1713</v>
      </c>
      <c r="G1035" s="6" t="s">
        <v>1714</v>
      </c>
      <c r="H1035" s="6" t="s">
        <v>48</v>
      </c>
      <c r="I1035" s="6" t="s">
        <v>55</v>
      </c>
      <c r="J1035" s="6" t="s">
        <v>63</v>
      </c>
      <c r="K1035" s="6" t="s">
        <v>26</v>
      </c>
      <c r="L1035" s="6" t="s">
        <v>104</v>
      </c>
      <c r="M1035" s="6" t="s">
        <v>928</v>
      </c>
      <c r="N1035" s="9">
        <v>0</v>
      </c>
      <c r="O1035" s="10">
        <v>70</v>
      </c>
      <c r="P1035" s="10">
        <v>11</v>
      </c>
      <c r="Q1035" s="6">
        <v>8</v>
      </c>
      <c r="R1035" s="6" t="s">
        <v>41</v>
      </c>
      <c r="S1035" s="10">
        <f t="shared" si="16"/>
        <v>8.75</v>
      </c>
    </row>
    <row r="1036" spans="1:19" x14ac:dyDescent="0.3">
      <c r="A1036" s="6" t="s">
        <v>2659</v>
      </c>
      <c r="B1036" s="7">
        <v>40827</v>
      </c>
      <c r="C1036" s="8" t="s">
        <v>2660</v>
      </c>
      <c r="D1036" s="6" t="s">
        <v>2661</v>
      </c>
      <c r="E1036" s="6" t="s">
        <v>33</v>
      </c>
      <c r="F1036" s="6" t="s">
        <v>34</v>
      </c>
      <c r="G1036" s="6" t="s">
        <v>2662</v>
      </c>
      <c r="H1036" s="6" t="s">
        <v>23</v>
      </c>
      <c r="I1036" s="6" t="s">
        <v>24</v>
      </c>
      <c r="J1036" s="6" t="s">
        <v>37</v>
      </c>
      <c r="K1036" s="6" t="s">
        <v>26</v>
      </c>
      <c r="L1036" s="6" t="s">
        <v>89</v>
      </c>
      <c r="M1036" s="6" t="s">
        <v>2663</v>
      </c>
      <c r="N1036" s="9">
        <v>0</v>
      </c>
      <c r="O1036" s="10">
        <v>31</v>
      </c>
      <c r="P1036" s="10">
        <v>9</v>
      </c>
      <c r="Q1036" s="6">
        <v>2</v>
      </c>
      <c r="R1036" s="6" t="s">
        <v>41</v>
      </c>
      <c r="S1036" s="10">
        <f t="shared" si="16"/>
        <v>15.5</v>
      </c>
    </row>
    <row r="1037" spans="1:19" x14ac:dyDescent="0.3">
      <c r="A1037" s="6" t="s">
        <v>2664</v>
      </c>
      <c r="B1037" s="7">
        <v>40827</v>
      </c>
      <c r="C1037" s="8" t="s">
        <v>2665</v>
      </c>
      <c r="D1037" s="6" t="s">
        <v>1860</v>
      </c>
      <c r="E1037" s="6" t="s">
        <v>45</v>
      </c>
      <c r="F1037" s="6" t="s">
        <v>78</v>
      </c>
      <c r="G1037" s="6" t="s">
        <v>2666</v>
      </c>
      <c r="H1037" s="6" t="s">
        <v>48</v>
      </c>
      <c r="I1037" s="6" t="s">
        <v>36</v>
      </c>
      <c r="J1037" s="6" t="s">
        <v>110</v>
      </c>
      <c r="K1037" s="6" t="s">
        <v>26</v>
      </c>
      <c r="L1037" s="6" t="s">
        <v>104</v>
      </c>
      <c r="M1037" s="6" t="s">
        <v>2667</v>
      </c>
      <c r="N1037" s="9">
        <v>0</v>
      </c>
      <c r="O1037" s="10">
        <v>52</v>
      </c>
      <c r="P1037" s="10">
        <v>16</v>
      </c>
      <c r="Q1037" s="6">
        <v>5</v>
      </c>
      <c r="R1037" s="6" t="s">
        <v>29</v>
      </c>
      <c r="S1037" s="10">
        <f t="shared" si="16"/>
        <v>10.4</v>
      </c>
    </row>
    <row r="1038" spans="1:19" x14ac:dyDescent="0.3">
      <c r="A1038" s="6" t="s">
        <v>2668</v>
      </c>
      <c r="B1038" s="7">
        <v>40827</v>
      </c>
      <c r="C1038" s="8" t="s">
        <v>2669</v>
      </c>
      <c r="D1038" s="6" t="s">
        <v>2287</v>
      </c>
      <c r="E1038" s="6" t="s">
        <v>117</v>
      </c>
      <c r="F1038" s="6" t="s">
        <v>118</v>
      </c>
      <c r="G1038" s="6" t="s">
        <v>415</v>
      </c>
      <c r="H1038" s="6" t="s">
        <v>48</v>
      </c>
      <c r="I1038" s="6" t="s">
        <v>36</v>
      </c>
      <c r="J1038" s="6" t="s">
        <v>63</v>
      </c>
      <c r="K1038" s="6" t="s">
        <v>26</v>
      </c>
      <c r="L1038" s="6" t="s">
        <v>49</v>
      </c>
      <c r="M1038" s="6" t="s">
        <v>357</v>
      </c>
      <c r="N1038" s="9">
        <v>0.5</v>
      </c>
      <c r="O1038" s="10">
        <v>126</v>
      </c>
      <c r="P1038" s="10">
        <v>-116</v>
      </c>
      <c r="Q1038" s="6">
        <v>9</v>
      </c>
      <c r="R1038" s="6" t="s">
        <v>29</v>
      </c>
      <c r="S1038" s="10">
        <f t="shared" si="16"/>
        <v>14</v>
      </c>
    </row>
    <row r="1039" spans="1:19" x14ac:dyDescent="0.3">
      <c r="A1039" s="6" t="s">
        <v>2670</v>
      </c>
      <c r="B1039" s="7">
        <v>40828</v>
      </c>
      <c r="C1039" s="8" t="s">
        <v>2671</v>
      </c>
      <c r="D1039" s="6" t="s">
        <v>2101</v>
      </c>
      <c r="E1039" s="6" t="s">
        <v>100</v>
      </c>
      <c r="F1039" s="6" t="s">
        <v>262</v>
      </c>
      <c r="G1039" s="6" t="s">
        <v>262</v>
      </c>
      <c r="H1039" s="6" t="s">
        <v>88</v>
      </c>
      <c r="I1039" s="6" t="s">
        <v>24</v>
      </c>
      <c r="J1039" s="6" t="s">
        <v>110</v>
      </c>
      <c r="K1039" s="6" t="s">
        <v>26</v>
      </c>
      <c r="L1039" s="6" t="s">
        <v>89</v>
      </c>
      <c r="M1039" s="6" t="s">
        <v>802</v>
      </c>
      <c r="N1039" s="9">
        <v>0</v>
      </c>
      <c r="O1039" s="10">
        <v>100</v>
      </c>
      <c r="P1039" s="10">
        <v>28</v>
      </c>
      <c r="Q1039" s="6">
        <v>2</v>
      </c>
      <c r="R1039" s="6" t="s">
        <v>29</v>
      </c>
      <c r="S1039" s="10">
        <f t="shared" si="16"/>
        <v>50</v>
      </c>
    </row>
    <row r="1040" spans="1:19" x14ac:dyDescent="0.3">
      <c r="A1040" s="6" t="s">
        <v>2670</v>
      </c>
      <c r="B1040" s="7">
        <v>40828</v>
      </c>
      <c r="C1040" s="8" t="s">
        <v>2671</v>
      </c>
      <c r="D1040" s="6" t="s">
        <v>2101</v>
      </c>
      <c r="E1040" s="6" t="s">
        <v>100</v>
      </c>
      <c r="F1040" s="6" t="s">
        <v>262</v>
      </c>
      <c r="G1040" s="6" t="s">
        <v>262</v>
      </c>
      <c r="H1040" s="6" t="s">
        <v>88</v>
      </c>
      <c r="I1040" s="6" t="s">
        <v>24</v>
      </c>
      <c r="J1040" s="6" t="s">
        <v>110</v>
      </c>
      <c r="K1040" s="6" t="s">
        <v>26</v>
      </c>
      <c r="L1040" s="6" t="s">
        <v>104</v>
      </c>
      <c r="M1040" s="6" t="s">
        <v>1038</v>
      </c>
      <c r="N1040" s="9">
        <v>0</v>
      </c>
      <c r="O1040" s="10">
        <v>44</v>
      </c>
      <c r="P1040" s="10">
        <v>14</v>
      </c>
      <c r="Q1040" s="6">
        <v>5</v>
      </c>
      <c r="R1040" s="6" t="s">
        <v>29</v>
      </c>
      <c r="S1040" s="10">
        <f t="shared" si="16"/>
        <v>8.8000000000000007</v>
      </c>
    </row>
    <row r="1041" spans="1:19" x14ac:dyDescent="0.3">
      <c r="A1041" s="6" t="s">
        <v>2670</v>
      </c>
      <c r="B1041" s="7">
        <v>40828</v>
      </c>
      <c r="C1041" s="8" t="s">
        <v>2671</v>
      </c>
      <c r="D1041" s="6" t="s">
        <v>2101</v>
      </c>
      <c r="E1041" s="6" t="s">
        <v>100</v>
      </c>
      <c r="F1041" s="6" t="s">
        <v>262</v>
      </c>
      <c r="G1041" s="6" t="s">
        <v>262</v>
      </c>
      <c r="H1041" s="6" t="s">
        <v>88</v>
      </c>
      <c r="I1041" s="6" t="s">
        <v>24</v>
      </c>
      <c r="J1041" s="6" t="s">
        <v>110</v>
      </c>
      <c r="K1041" s="6" t="s">
        <v>26</v>
      </c>
      <c r="L1041" s="6" t="s">
        <v>57</v>
      </c>
      <c r="M1041" s="6" t="s">
        <v>2672</v>
      </c>
      <c r="N1041" s="9">
        <v>0.1</v>
      </c>
      <c r="O1041" s="10">
        <v>220</v>
      </c>
      <c r="P1041" s="10">
        <v>56</v>
      </c>
      <c r="Q1041" s="6">
        <v>5</v>
      </c>
      <c r="R1041" s="6" t="s">
        <v>29</v>
      </c>
      <c r="S1041" s="10">
        <f t="shared" si="16"/>
        <v>44</v>
      </c>
    </row>
    <row r="1042" spans="1:19" x14ac:dyDescent="0.3">
      <c r="A1042" s="6" t="s">
        <v>2673</v>
      </c>
      <c r="B1042" s="7">
        <v>40828</v>
      </c>
      <c r="C1042" s="8" t="s">
        <v>2674</v>
      </c>
      <c r="D1042" s="6" t="s">
        <v>2675</v>
      </c>
      <c r="E1042" s="6" t="s">
        <v>117</v>
      </c>
      <c r="F1042" s="6" t="s">
        <v>1576</v>
      </c>
      <c r="G1042" s="6" t="s">
        <v>2676</v>
      </c>
      <c r="H1042" s="6" t="s">
        <v>48</v>
      </c>
      <c r="I1042" s="6" t="s">
        <v>36</v>
      </c>
      <c r="J1042" s="6" t="s">
        <v>37</v>
      </c>
      <c r="K1042" s="6" t="s">
        <v>26</v>
      </c>
      <c r="L1042" s="6" t="s">
        <v>49</v>
      </c>
      <c r="M1042" s="6" t="s">
        <v>1932</v>
      </c>
      <c r="N1042" s="9">
        <v>0</v>
      </c>
      <c r="O1042" s="10">
        <v>243</v>
      </c>
      <c r="P1042" s="10">
        <v>104</v>
      </c>
      <c r="Q1042" s="6">
        <v>5</v>
      </c>
      <c r="R1042" s="6" t="s">
        <v>41</v>
      </c>
      <c r="S1042" s="10">
        <f t="shared" si="16"/>
        <v>48.6</v>
      </c>
    </row>
    <row r="1043" spans="1:19" x14ac:dyDescent="0.3">
      <c r="A1043" s="6" t="s">
        <v>2673</v>
      </c>
      <c r="B1043" s="7">
        <v>40828</v>
      </c>
      <c r="C1043" s="8" t="s">
        <v>2674</v>
      </c>
      <c r="D1043" s="6" t="s">
        <v>2675</v>
      </c>
      <c r="E1043" s="6" t="s">
        <v>117</v>
      </c>
      <c r="F1043" s="6" t="s">
        <v>1576</v>
      </c>
      <c r="G1043" s="6" t="s">
        <v>2676</v>
      </c>
      <c r="H1043" s="6" t="s">
        <v>48</v>
      </c>
      <c r="I1043" s="6" t="s">
        <v>36</v>
      </c>
      <c r="J1043" s="6" t="s">
        <v>37</v>
      </c>
      <c r="K1043" s="6" t="s">
        <v>26</v>
      </c>
      <c r="L1043" s="6" t="s">
        <v>57</v>
      </c>
      <c r="M1043" s="6" t="s">
        <v>1109</v>
      </c>
      <c r="N1043" s="9">
        <v>0.1</v>
      </c>
      <c r="O1043" s="10">
        <v>91</v>
      </c>
      <c r="P1043" s="10">
        <v>-5</v>
      </c>
      <c r="Q1043" s="6">
        <v>5</v>
      </c>
      <c r="R1043" s="6" t="s">
        <v>41</v>
      </c>
      <c r="S1043" s="10">
        <f t="shared" si="16"/>
        <v>18.2</v>
      </c>
    </row>
    <row r="1044" spans="1:19" x14ac:dyDescent="0.3">
      <c r="A1044" s="6" t="s">
        <v>2673</v>
      </c>
      <c r="B1044" s="7">
        <v>40828</v>
      </c>
      <c r="C1044" s="8" t="s">
        <v>2674</v>
      </c>
      <c r="D1044" s="6" t="s">
        <v>2675</v>
      </c>
      <c r="E1044" s="6" t="s">
        <v>117</v>
      </c>
      <c r="F1044" s="6" t="s">
        <v>1576</v>
      </c>
      <c r="G1044" s="6" t="s">
        <v>2676</v>
      </c>
      <c r="H1044" s="6" t="s">
        <v>48</v>
      </c>
      <c r="I1044" s="6" t="s">
        <v>36</v>
      </c>
      <c r="J1044" s="6" t="s">
        <v>37</v>
      </c>
      <c r="K1044" s="6" t="s">
        <v>122</v>
      </c>
      <c r="L1044" s="6" t="s">
        <v>156</v>
      </c>
      <c r="M1044" s="6" t="s">
        <v>2677</v>
      </c>
      <c r="N1044" s="9">
        <v>0</v>
      </c>
      <c r="O1044" s="10">
        <v>1093</v>
      </c>
      <c r="P1044" s="10">
        <v>306</v>
      </c>
      <c r="Q1044" s="6">
        <v>8</v>
      </c>
      <c r="R1044" s="6" t="s">
        <v>41</v>
      </c>
      <c r="S1044" s="10">
        <f t="shared" si="16"/>
        <v>136.625</v>
      </c>
    </row>
    <row r="1045" spans="1:19" x14ac:dyDescent="0.3">
      <c r="A1045" s="6" t="s">
        <v>2678</v>
      </c>
      <c r="B1045" s="7">
        <v>40829</v>
      </c>
      <c r="C1045" s="8" t="s">
        <v>2679</v>
      </c>
      <c r="D1045" s="6" t="s">
        <v>2680</v>
      </c>
      <c r="E1045" s="6" t="s">
        <v>117</v>
      </c>
      <c r="F1045" s="6" t="s">
        <v>887</v>
      </c>
      <c r="G1045" s="6" t="s">
        <v>887</v>
      </c>
      <c r="H1045" s="6" t="s">
        <v>48</v>
      </c>
      <c r="I1045" s="6" t="s">
        <v>55</v>
      </c>
      <c r="J1045" s="6" t="s">
        <v>110</v>
      </c>
      <c r="K1045" s="6" t="s">
        <v>26</v>
      </c>
      <c r="L1045" s="6" t="s">
        <v>49</v>
      </c>
      <c r="M1045" s="6" t="s">
        <v>2169</v>
      </c>
      <c r="N1045" s="9">
        <v>0</v>
      </c>
      <c r="O1045" s="10">
        <v>158</v>
      </c>
      <c r="P1045" s="10">
        <v>30</v>
      </c>
      <c r="Q1045" s="6">
        <v>3</v>
      </c>
      <c r="R1045" s="6" t="s">
        <v>41</v>
      </c>
      <c r="S1045" s="10">
        <f t="shared" si="16"/>
        <v>52.666666666666664</v>
      </c>
    </row>
    <row r="1046" spans="1:19" x14ac:dyDescent="0.3">
      <c r="A1046" s="6" t="s">
        <v>2678</v>
      </c>
      <c r="B1046" s="7">
        <v>40829</v>
      </c>
      <c r="C1046" s="8" t="s">
        <v>2679</v>
      </c>
      <c r="D1046" s="6" t="s">
        <v>2680</v>
      </c>
      <c r="E1046" s="6" t="s">
        <v>117</v>
      </c>
      <c r="F1046" s="6" t="s">
        <v>887</v>
      </c>
      <c r="G1046" s="6" t="s">
        <v>887</v>
      </c>
      <c r="H1046" s="6" t="s">
        <v>48</v>
      </c>
      <c r="I1046" s="6" t="s">
        <v>55</v>
      </c>
      <c r="J1046" s="6" t="s">
        <v>110</v>
      </c>
      <c r="K1046" s="6" t="s">
        <v>26</v>
      </c>
      <c r="L1046" s="6" t="s">
        <v>27</v>
      </c>
      <c r="M1046" s="6" t="s">
        <v>2411</v>
      </c>
      <c r="N1046" s="9">
        <v>0</v>
      </c>
      <c r="O1046" s="10">
        <v>35</v>
      </c>
      <c r="P1046" s="10">
        <v>3</v>
      </c>
      <c r="Q1046" s="6">
        <v>2</v>
      </c>
      <c r="R1046" s="6" t="s">
        <v>29</v>
      </c>
      <c r="S1046" s="10">
        <f t="shared" si="16"/>
        <v>17.5</v>
      </c>
    </row>
    <row r="1047" spans="1:19" x14ac:dyDescent="0.3">
      <c r="A1047" s="6" t="s">
        <v>2678</v>
      </c>
      <c r="B1047" s="7">
        <v>40829</v>
      </c>
      <c r="C1047" s="8" t="s">
        <v>2679</v>
      </c>
      <c r="D1047" s="6" t="s">
        <v>2680</v>
      </c>
      <c r="E1047" s="6" t="s">
        <v>117</v>
      </c>
      <c r="F1047" s="6" t="s">
        <v>887</v>
      </c>
      <c r="G1047" s="6" t="s">
        <v>887</v>
      </c>
      <c r="H1047" s="6" t="s">
        <v>48</v>
      </c>
      <c r="I1047" s="6" t="s">
        <v>55</v>
      </c>
      <c r="J1047" s="6" t="s">
        <v>110</v>
      </c>
      <c r="K1047" s="6" t="s">
        <v>26</v>
      </c>
      <c r="L1047" s="6" t="s">
        <v>57</v>
      </c>
      <c r="M1047" s="6" t="s">
        <v>2681</v>
      </c>
      <c r="N1047" s="9">
        <v>0.1</v>
      </c>
      <c r="O1047" s="10">
        <v>1066</v>
      </c>
      <c r="P1047" s="10">
        <v>-12</v>
      </c>
      <c r="Q1047" s="6">
        <v>6</v>
      </c>
      <c r="R1047" s="6" t="s">
        <v>29</v>
      </c>
      <c r="S1047" s="10">
        <f t="shared" si="16"/>
        <v>177.66666666666666</v>
      </c>
    </row>
    <row r="1048" spans="1:19" x14ac:dyDescent="0.3">
      <c r="A1048" s="6" t="s">
        <v>2678</v>
      </c>
      <c r="B1048" s="7">
        <v>40829</v>
      </c>
      <c r="C1048" s="8" t="s">
        <v>2679</v>
      </c>
      <c r="D1048" s="6" t="s">
        <v>2680</v>
      </c>
      <c r="E1048" s="6" t="s">
        <v>117</v>
      </c>
      <c r="F1048" s="6" t="s">
        <v>887</v>
      </c>
      <c r="G1048" s="6" t="s">
        <v>887</v>
      </c>
      <c r="H1048" s="6" t="s">
        <v>48</v>
      </c>
      <c r="I1048" s="6" t="s">
        <v>55</v>
      </c>
      <c r="J1048" s="6" t="s">
        <v>110</v>
      </c>
      <c r="K1048" s="6" t="s">
        <v>26</v>
      </c>
      <c r="L1048" s="6" t="s">
        <v>166</v>
      </c>
      <c r="M1048" s="6" t="s">
        <v>2008</v>
      </c>
      <c r="N1048" s="9">
        <v>0</v>
      </c>
      <c r="O1048" s="10">
        <v>28</v>
      </c>
      <c r="P1048" s="10">
        <v>2</v>
      </c>
      <c r="Q1048" s="6">
        <v>2</v>
      </c>
      <c r="R1048" s="6" t="s">
        <v>29</v>
      </c>
      <c r="S1048" s="10">
        <f t="shared" si="16"/>
        <v>14</v>
      </c>
    </row>
    <row r="1049" spans="1:19" x14ac:dyDescent="0.3">
      <c r="A1049" s="6" t="s">
        <v>2682</v>
      </c>
      <c r="B1049" s="7">
        <v>40829</v>
      </c>
      <c r="C1049" s="8" t="s">
        <v>2683</v>
      </c>
      <c r="D1049" s="6" t="s">
        <v>2684</v>
      </c>
      <c r="E1049" s="6" t="s">
        <v>138</v>
      </c>
      <c r="F1049" s="6" t="s">
        <v>139</v>
      </c>
      <c r="G1049" s="6" t="s">
        <v>933</v>
      </c>
      <c r="H1049" s="6" t="s">
        <v>48</v>
      </c>
      <c r="I1049" s="6" t="s">
        <v>24</v>
      </c>
      <c r="J1049" s="6" t="s">
        <v>110</v>
      </c>
      <c r="K1049" s="6" t="s">
        <v>26</v>
      </c>
      <c r="L1049" s="6" t="s">
        <v>49</v>
      </c>
      <c r="M1049" s="6" t="s">
        <v>2685</v>
      </c>
      <c r="N1049" s="9">
        <v>0.5</v>
      </c>
      <c r="O1049" s="10">
        <v>19</v>
      </c>
      <c r="P1049" s="10">
        <v>-10</v>
      </c>
      <c r="Q1049" s="6">
        <v>2</v>
      </c>
      <c r="R1049" s="6" t="s">
        <v>29</v>
      </c>
      <c r="S1049" s="10">
        <f t="shared" si="16"/>
        <v>9.5</v>
      </c>
    </row>
    <row r="1050" spans="1:19" x14ac:dyDescent="0.3">
      <c r="A1050" s="6" t="s">
        <v>2682</v>
      </c>
      <c r="B1050" s="7">
        <v>40829</v>
      </c>
      <c r="C1050" s="8" t="s">
        <v>2683</v>
      </c>
      <c r="D1050" s="6" t="s">
        <v>2684</v>
      </c>
      <c r="E1050" s="6" t="s">
        <v>138</v>
      </c>
      <c r="F1050" s="6" t="s">
        <v>139</v>
      </c>
      <c r="G1050" s="6" t="s">
        <v>933</v>
      </c>
      <c r="H1050" s="6" t="s">
        <v>48</v>
      </c>
      <c r="I1050" s="6" t="s">
        <v>24</v>
      </c>
      <c r="J1050" s="6" t="s">
        <v>110</v>
      </c>
      <c r="K1050" s="6" t="s">
        <v>26</v>
      </c>
      <c r="L1050" s="6" t="s">
        <v>49</v>
      </c>
      <c r="M1050" s="6" t="s">
        <v>523</v>
      </c>
      <c r="N1050" s="9">
        <v>0.5</v>
      </c>
      <c r="O1050" s="10">
        <v>27</v>
      </c>
      <c r="P1050" s="10">
        <v>-12</v>
      </c>
      <c r="Q1050" s="6">
        <v>2</v>
      </c>
      <c r="R1050" s="6" t="s">
        <v>41</v>
      </c>
      <c r="S1050" s="10">
        <f t="shared" si="16"/>
        <v>13.5</v>
      </c>
    </row>
    <row r="1051" spans="1:19" x14ac:dyDescent="0.3">
      <c r="A1051" s="6" t="s">
        <v>2682</v>
      </c>
      <c r="B1051" s="7">
        <v>40829</v>
      </c>
      <c r="C1051" s="8" t="s">
        <v>2683</v>
      </c>
      <c r="D1051" s="6" t="s">
        <v>2684</v>
      </c>
      <c r="E1051" s="6" t="s">
        <v>138</v>
      </c>
      <c r="F1051" s="6" t="s">
        <v>139</v>
      </c>
      <c r="G1051" s="6" t="s">
        <v>933</v>
      </c>
      <c r="H1051" s="6" t="s">
        <v>48</v>
      </c>
      <c r="I1051" s="6" t="s">
        <v>24</v>
      </c>
      <c r="J1051" s="6" t="s">
        <v>110</v>
      </c>
      <c r="K1051" s="6" t="s">
        <v>26</v>
      </c>
      <c r="L1051" s="6" t="s">
        <v>27</v>
      </c>
      <c r="M1051" s="6" t="s">
        <v>808</v>
      </c>
      <c r="N1051" s="9">
        <v>0.5</v>
      </c>
      <c r="O1051" s="10">
        <v>36</v>
      </c>
      <c r="P1051" s="10">
        <v>-10</v>
      </c>
      <c r="Q1051" s="6">
        <v>3</v>
      </c>
      <c r="R1051" s="6" t="s">
        <v>29</v>
      </c>
      <c r="S1051" s="10">
        <f t="shared" si="16"/>
        <v>12</v>
      </c>
    </row>
    <row r="1052" spans="1:19" x14ac:dyDescent="0.3">
      <c r="A1052" s="6" t="s">
        <v>2686</v>
      </c>
      <c r="B1052" s="7">
        <v>40830</v>
      </c>
      <c r="C1052" s="8" t="s">
        <v>2687</v>
      </c>
      <c r="D1052" s="6" t="s">
        <v>2395</v>
      </c>
      <c r="E1052" s="6" t="s">
        <v>117</v>
      </c>
      <c r="F1052" s="6" t="s">
        <v>555</v>
      </c>
      <c r="G1052" s="6" t="s">
        <v>2688</v>
      </c>
      <c r="H1052" s="6" t="s">
        <v>48</v>
      </c>
      <c r="I1052" s="6" t="s">
        <v>36</v>
      </c>
      <c r="J1052" s="6" t="s">
        <v>63</v>
      </c>
      <c r="K1052" s="6" t="s">
        <v>26</v>
      </c>
      <c r="L1052" s="6" t="s">
        <v>49</v>
      </c>
      <c r="M1052" s="6" t="s">
        <v>793</v>
      </c>
      <c r="N1052" s="9">
        <v>0</v>
      </c>
      <c r="O1052" s="10">
        <v>51</v>
      </c>
      <c r="P1052" s="10">
        <v>14</v>
      </c>
      <c r="Q1052" s="6">
        <v>2</v>
      </c>
      <c r="R1052" s="6" t="s">
        <v>41</v>
      </c>
      <c r="S1052" s="10">
        <f t="shared" si="16"/>
        <v>25.5</v>
      </c>
    </row>
    <row r="1053" spans="1:19" x14ac:dyDescent="0.3">
      <c r="A1053" s="6" t="s">
        <v>2689</v>
      </c>
      <c r="B1053" s="7">
        <v>40830</v>
      </c>
      <c r="C1053" s="8" t="s">
        <v>2690</v>
      </c>
      <c r="D1053" s="6" t="s">
        <v>1066</v>
      </c>
      <c r="E1053" s="6" t="s">
        <v>117</v>
      </c>
      <c r="F1053" s="6" t="s">
        <v>212</v>
      </c>
      <c r="G1053" s="6" t="s">
        <v>2691</v>
      </c>
      <c r="H1053" s="6" t="s">
        <v>48</v>
      </c>
      <c r="I1053" s="6" t="s">
        <v>36</v>
      </c>
      <c r="J1053" s="6" t="s">
        <v>37</v>
      </c>
      <c r="K1053" s="6" t="s">
        <v>26</v>
      </c>
      <c r="L1053" s="6" t="s">
        <v>89</v>
      </c>
      <c r="M1053" s="6" t="s">
        <v>479</v>
      </c>
      <c r="N1053" s="9">
        <v>0</v>
      </c>
      <c r="O1053" s="10">
        <v>41</v>
      </c>
      <c r="P1053" s="10">
        <v>12</v>
      </c>
      <c r="Q1053" s="6">
        <v>3</v>
      </c>
      <c r="R1053" s="6" t="s">
        <v>41</v>
      </c>
      <c r="S1053" s="10">
        <f t="shared" si="16"/>
        <v>13.666666666666666</v>
      </c>
    </row>
    <row r="1054" spans="1:19" x14ac:dyDescent="0.3">
      <c r="A1054" s="6" t="s">
        <v>2692</v>
      </c>
      <c r="B1054" s="7">
        <v>40833</v>
      </c>
      <c r="C1054" s="8" t="s">
        <v>2693</v>
      </c>
      <c r="D1054" s="6" t="s">
        <v>2535</v>
      </c>
      <c r="E1054" s="6" t="s">
        <v>100</v>
      </c>
      <c r="F1054" s="6" t="s">
        <v>2694</v>
      </c>
      <c r="G1054" s="6" t="s">
        <v>2695</v>
      </c>
      <c r="H1054" s="6" t="s">
        <v>88</v>
      </c>
      <c r="I1054" s="6" t="s">
        <v>55</v>
      </c>
      <c r="J1054" s="6" t="s">
        <v>25</v>
      </c>
      <c r="K1054" s="6" t="s">
        <v>26</v>
      </c>
      <c r="L1054" s="6" t="s">
        <v>57</v>
      </c>
      <c r="M1054" s="6" t="s">
        <v>202</v>
      </c>
      <c r="N1054" s="9">
        <v>0.1</v>
      </c>
      <c r="O1054" s="10">
        <v>48</v>
      </c>
      <c r="P1054" s="10">
        <v>21</v>
      </c>
      <c r="Q1054" s="6">
        <v>2</v>
      </c>
      <c r="R1054" s="6" t="s">
        <v>41</v>
      </c>
      <c r="S1054" s="10">
        <f t="shared" si="16"/>
        <v>24</v>
      </c>
    </row>
    <row r="1055" spans="1:19" x14ac:dyDescent="0.3">
      <c r="A1055" s="6" t="s">
        <v>2696</v>
      </c>
      <c r="B1055" s="7">
        <v>40834</v>
      </c>
      <c r="C1055" s="8" t="s">
        <v>2697</v>
      </c>
      <c r="D1055" s="6" t="s">
        <v>2698</v>
      </c>
      <c r="E1055" s="6" t="s">
        <v>117</v>
      </c>
      <c r="F1055" s="6" t="s">
        <v>887</v>
      </c>
      <c r="G1055" s="6" t="s">
        <v>887</v>
      </c>
      <c r="H1055" s="6" t="s">
        <v>48</v>
      </c>
      <c r="I1055" s="6" t="s">
        <v>36</v>
      </c>
      <c r="J1055" s="6" t="s">
        <v>25</v>
      </c>
      <c r="K1055" s="6" t="s">
        <v>122</v>
      </c>
      <c r="L1055" s="6" t="s">
        <v>156</v>
      </c>
      <c r="M1055" s="6" t="s">
        <v>2541</v>
      </c>
      <c r="N1055" s="9">
        <v>0</v>
      </c>
      <c r="O1055" s="10">
        <v>1334</v>
      </c>
      <c r="P1055" s="10">
        <v>200</v>
      </c>
      <c r="Q1055" s="6">
        <v>8</v>
      </c>
      <c r="R1055" s="6" t="s">
        <v>41</v>
      </c>
      <c r="S1055" s="10">
        <f t="shared" si="16"/>
        <v>166.75</v>
      </c>
    </row>
    <row r="1056" spans="1:19" x14ac:dyDescent="0.3">
      <c r="A1056" s="6" t="s">
        <v>2699</v>
      </c>
      <c r="B1056" s="7">
        <v>40835</v>
      </c>
      <c r="C1056" s="8" t="s">
        <v>2700</v>
      </c>
      <c r="D1056" s="6" t="s">
        <v>2701</v>
      </c>
      <c r="E1056" s="6" t="s">
        <v>33</v>
      </c>
      <c r="F1056" s="6" t="s">
        <v>34</v>
      </c>
      <c r="G1056" s="6" t="s">
        <v>1368</v>
      </c>
      <c r="H1056" s="6" t="s">
        <v>23</v>
      </c>
      <c r="I1056" s="6" t="s">
        <v>36</v>
      </c>
      <c r="J1056" s="6" t="s">
        <v>37</v>
      </c>
      <c r="K1056" s="6" t="s">
        <v>38</v>
      </c>
      <c r="L1056" s="6" t="s">
        <v>39</v>
      </c>
      <c r="M1056" s="6" t="s">
        <v>1642</v>
      </c>
      <c r="N1056" s="9">
        <v>0</v>
      </c>
      <c r="O1056" s="10">
        <v>376</v>
      </c>
      <c r="P1056" s="10">
        <v>180</v>
      </c>
      <c r="Q1056" s="6">
        <v>3</v>
      </c>
      <c r="R1056" s="6" t="s">
        <v>41</v>
      </c>
      <c r="S1056" s="10">
        <f t="shared" si="16"/>
        <v>125.33333333333333</v>
      </c>
    </row>
    <row r="1057" spans="1:19" x14ac:dyDescent="0.3">
      <c r="A1057" s="6" t="s">
        <v>2699</v>
      </c>
      <c r="B1057" s="7">
        <v>40835</v>
      </c>
      <c r="C1057" s="8" t="s">
        <v>2700</v>
      </c>
      <c r="D1057" s="6" t="s">
        <v>2701</v>
      </c>
      <c r="E1057" s="6" t="s">
        <v>33</v>
      </c>
      <c r="F1057" s="6" t="s">
        <v>34</v>
      </c>
      <c r="G1057" s="6" t="s">
        <v>1368</v>
      </c>
      <c r="H1057" s="6" t="s">
        <v>23</v>
      </c>
      <c r="I1057" s="6" t="s">
        <v>36</v>
      </c>
      <c r="J1057" s="6" t="s">
        <v>37</v>
      </c>
      <c r="K1057" s="6" t="s">
        <v>38</v>
      </c>
      <c r="L1057" s="6" t="s">
        <v>39</v>
      </c>
      <c r="M1057" s="6" t="s">
        <v>2702</v>
      </c>
      <c r="N1057" s="9">
        <v>0</v>
      </c>
      <c r="O1057" s="10">
        <v>1742</v>
      </c>
      <c r="P1057" s="10">
        <v>261</v>
      </c>
      <c r="Q1057" s="6">
        <v>4</v>
      </c>
      <c r="R1057" s="6" t="s">
        <v>29</v>
      </c>
      <c r="S1057" s="10">
        <f t="shared" si="16"/>
        <v>435.5</v>
      </c>
    </row>
    <row r="1058" spans="1:19" x14ac:dyDescent="0.3">
      <c r="A1058" s="6" t="s">
        <v>2699</v>
      </c>
      <c r="B1058" s="7">
        <v>40835</v>
      </c>
      <c r="C1058" s="8" t="s">
        <v>2700</v>
      </c>
      <c r="D1058" s="6" t="s">
        <v>2701</v>
      </c>
      <c r="E1058" s="6" t="s">
        <v>33</v>
      </c>
      <c r="F1058" s="6" t="s">
        <v>34</v>
      </c>
      <c r="G1058" s="6" t="s">
        <v>1368</v>
      </c>
      <c r="H1058" s="6" t="s">
        <v>23</v>
      </c>
      <c r="I1058" s="6" t="s">
        <v>36</v>
      </c>
      <c r="J1058" s="6" t="s">
        <v>37</v>
      </c>
      <c r="K1058" s="6" t="s">
        <v>26</v>
      </c>
      <c r="L1058" s="6" t="s">
        <v>194</v>
      </c>
      <c r="M1058" s="6" t="s">
        <v>830</v>
      </c>
      <c r="N1058" s="9">
        <v>0</v>
      </c>
      <c r="O1058" s="10">
        <v>34</v>
      </c>
      <c r="P1058" s="10">
        <v>12</v>
      </c>
      <c r="Q1058" s="6">
        <v>2</v>
      </c>
      <c r="R1058" s="6" t="s">
        <v>41</v>
      </c>
      <c r="S1058" s="10">
        <f t="shared" si="16"/>
        <v>17</v>
      </c>
    </row>
    <row r="1059" spans="1:19" x14ac:dyDescent="0.3">
      <c r="A1059" s="6" t="s">
        <v>2703</v>
      </c>
      <c r="B1059" s="7">
        <v>40835</v>
      </c>
      <c r="C1059" s="8" t="s">
        <v>2704</v>
      </c>
      <c r="D1059" s="6" t="s">
        <v>2705</v>
      </c>
      <c r="E1059" s="6" t="s">
        <v>138</v>
      </c>
      <c r="F1059" s="6" t="s">
        <v>717</v>
      </c>
      <c r="G1059" s="6" t="s">
        <v>718</v>
      </c>
      <c r="H1059" s="6" t="s">
        <v>48</v>
      </c>
      <c r="I1059" s="6" t="s">
        <v>24</v>
      </c>
      <c r="J1059" s="6" t="s">
        <v>37</v>
      </c>
      <c r="K1059" s="6" t="s">
        <v>26</v>
      </c>
      <c r="L1059" s="6" t="s">
        <v>49</v>
      </c>
      <c r="M1059" s="6" t="s">
        <v>594</v>
      </c>
      <c r="N1059" s="9">
        <v>0.5</v>
      </c>
      <c r="O1059" s="10">
        <v>73</v>
      </c>
      <c r="P1059" s="10">
        <v>-4</v>
      </c>
      <c r="Q1059" s="6">
        <v>3</v>
      </c>
      <c r="R1059" s="6" t="s">
        <v>41</v>
      </c>
      <c r="S1059" s="10">
        <f t="shared" si="16"/>
        <v>24.333333333333332</v>
      </c>
    </row>
    <row r="1060" spans="1:19" x14ac:dyDescent="0.3">
      <c r="A1060" s="6" t="s">
        <v>2706</v>
      </c>
      <c r="B1060" s="7">
        <v>40836</v>
      </c>
      <c r="C1060" s="8" t="s">
        <v>2707</v>
      </c>
      <c r="D1060" s="6" t="s">
        <v>701</v>
      </c>
      <c r="E1060" s="6" t="s">
        <v>45</v>
      </c>
      <c r="F1060" s="6" t="s">
        <v>206</v>
      </c>
      <c r="G1060" s="6" t="s">
        <v>2708</v>
      </c>
      <c r="H1060" s="6" t="s">
        <v>48</v>
      </c>
      <c r="I1060" s="6" t="s">
        <v>24</v>
      </c>
      <c r="J1060" s="6" t="s">
        <v>37</v>
      </c>
      <c r="K1060" s="6" t="s">
        <v>26</v>
      </c>
      <c r="L1060" s="6" t="s">
        <v>27</v>
      </c>
      <c r="M1060" s="6" t="s">
        <v>2709</v>
      </c>
      <c r="N1060" s="9">
        <v>0</v>
      </c>
      <c r="O1060" s="10">
        <v>13</v>
      </c>
      <c r="P1060" s="10">
        <v>2</v>
      </c>
      <c r="Q1060" s="6">
        <v>1</v>
      </c>
      <c r="R1060" s="6" t="s">
        <v>41</v>
      </c>
      <c r="S1060" s="10">
        <f t="shared" si="16"/>
        <v>13</v>
      </c>
    </row>
    <row r="1061" spans="1:19" x14ac:dyDescent="0.3">
      <c r="A1061" s="6" t="s">
        <v>2710</v>
      </c>
      <c r="B1061" s="7">
        <v>40836</v>
      </c>
      <c r="C1061" s="8" t="s">
        <v>2711</v>
      </c>
      <c r="D1061" s="6" t="s">
        <v>2712</v>
      </c>
      <c r="E1061" s="6" t="s">
        <v>94</v>
      </c>
      <c r="F1061" s="6" t="s">
        <v>95</v>
      </c>
      <c r="G1061" s="6" t="s">
        <v>95</v>
      </c>
      <c r="H1061" s="6" t="s">
        <v>48</v>
      </c>
      <c r="I1061" s="6" t="s">
        <v>55</v>
      </c>
      <c r="J1061" s="6" t="s">
        <v>37</v>
      </c>
      <c r="K1061" s="6" t="s">
        <v>38</v>
      </c>
      <c r="L1061" s="6" t="s">
        <v>251</v>
      </c>
      <c r="M1061" s="6" t="s">
        <v>2713</v>
      </c>
      <c r="N1061" s="9">
        <v>0</v>
      </c>
      <c r="O1061" s="10">
        <v>57</v>
      </c>
      <c r="P1061" s="10">
        <v>16</v>
      </c>
      <c r="Q1061" s="6">
        <v>1</v>
      </c>
      <c r="R1061" s="6" t="s">
        <v>29</v>
      </c>
      <c r="S1061" s="10">
        <f t="shared" si="16"/>
        <v>57</v>
      </c>
    </row>
    <row r="1062" spans="1:19" x14ac:dyDescent="0.3">
      <c r="A1062" s="6" t="s">
        <v>2714</v>
      </c>
      <c r="B1062" s="7">
        <v>40836</v>
      </c>
      <c r="C1062" s="8" t="s">
        <v>2715</v>
      </c>
      <c r="D1062" s="6" t="s">
        <v>2701</v>
      </c>
      <c r="E1062" s="6" t="s">
        <v>117</v>
      </c>
      <c r="F1062" s="6" t="s">
        <v>533</v>
      </c>
      <c r="G1062" s="6" t="s">
        <v>533</v>
      </c>
      <c r="H1062" s="6" t="s">
        <v>48</v>
      </c>
      <c r="I1062" s="6" t="s">
        <v>36</v>
      </c>
      <c r="J1062" s="6" t="s">
        <v>37</v>
      </c>
      <c r="K1062" s="6" t="s">
        <v>26</v>
      </c>
      <c r="L1062" s="6" t="s">
        <v>89</v>
      </c>
      <c r="M1062" s="6" t="s">
        <v>1443</v>
      </c>
      <c r="N1062" s="9">
        <v>0.1</v>
      </c>
      <c r="O1062" s="10">
        <v>27</v>
      </c>
      <c r="P1062" s="10">
        <v>3</v>
      </c>
      <c r="Q1062" s="6">
        <v>1</v>
      </c>
      <c r="R1062" s="6" t="s">
        <v>41</v>
      </c>
      <c r="S1062" s="10">
        <f t="shared" si="16"/>
        <v>27</v>
      </c>
    </row>
    <row r="1063" spans="1:19" x14ac:dyDescent="0.3">
      <c r="A1063" s="6" t="s">
        <v>2714</v>
      </c>
      <c r="B1063" s="7">
        <v>40836</v>
      </c>
      <c r="C1063" s="8" t="s">
        <v>2715</v>
      </c>
      <c r="D1063" s="6" t="s">
        <v>2701</v>
      </c>
      <c r="E1063" s="6" t="s">
        <v>117</v>
      </c>
      <c r="F1063" s="6" t="s">
        <v>533</v>
      </c>
      <c r="G1063" s="6" t="s">
        <v>533</v>
      </c>
      <c r="H1063" s="6" t="s">
        <v>48</v>
      </c>
      <c r="I1063" s="6" t="s">
        <v>36</v>
      </c>
      <c r="J1063" s="6" t="s">
        <v>37</v>
      </c>
      <c r="K1063" s="6" t="s">
        <v>26</v>
      </c>
      <c r="L1063" s="6" t="s">
        <v>104</v>
      </c>
      <c r="M1063" s="6" t="s">
        <v>2716</v>
      </c>
      <c r="N1063" s="9">
        <v>0.1</v>
      </c>
      <c r="O1063" s="10">
        <v>30</v>
      </c>
      <c r="P1063" s="10">
        <v>4</v>
      </c>
      <c r="Q1063" s="6">
        <v>3</v>
      </c>
      <c r="R1063" s="6" t="s">
        <v>41</v>
      </c>
      <c r="S1063" s="10">
        <f t="shared" si="16"/>
        <v>10</v>
      </c>
    </row>
    <row r="1064" spans="1:19" x14ac:dyDescent="0.3">
      <c r="A1064" s="6" t="s">
        <v>2714</v>
      </c>
      <c r="B1064" s="7">
        <v>40836</v>
      </c>
      <c r="C1064" s="8" t="s">
        <v>2715</v>
      </c>
      <c r="D1064" s="6" t="s">
        <v>2701</v>
      </c>
      <c r="E1064" s="6" t="s">
        <v>117</v>
      </c>
      <c r="F1064" s="6" t="s">
        <v>533</v>
      </c>
      <c r="G1064" s="6" t="s">
        <v>533</v>
      </c>
      <c r="H1064" s="6" t="s">
        <v>48</v>
      </c>
      <c r="I1064" s="6" t="s">
        <v>36</v>
      </c>
      <c r="J1064" s="6" t="s">
        <v>37</v>
      </c>
      <c r="K1064" s="6" t="s">
        <v>26</v>
      </c>
      <c r="L1064" s="6" t="s">
        <v>57</v>
      </c>
      <c r="M1064" s="6" t="s">
        <v>599</v>
      </c>
      <c r="N1064" s="9">
        <v>0.2</v>
      </c>
      <c r="O1064" s="10">
        <v>546</v>
      </c>
      <c r="P1064" s="10">
        <v>7</v>
      </c>
      <c r="Q1064" s="6">
        <v>5</v>
      </c>
      <c r="R1064" s="6" t="s">
        <v>29</v>
      </c>
      <c r="S1064" s="10">
        <f t="shared" si="16"/>
        <v>109.2</v>
      </c>
    </row>
    <row r="1065" spans="1:19" x14ac:dyDescent="0.3">
      <c r="A1065" s="6" t="s">
        <v>2714</v>
      </c>
      <c r="B1065" s="7">
        <v>40836</v>
      </c>
      <c r="C1065" s="8" t="s">
        <v>2715</v>
      </c>
      <c r="D1065" s="6" t="s">
        <v>2701</v>
      </c>
      <c r="E1065" s="6" t="s">
        <v>117</v>
      </c>
      <c r="F1065" s="6" t="s">
        <v>533</v>
      </c>
      <c r="G1065" s="6" t="s">
        <v>533</v>
      </c>
      <c r="H1065" s="6" t="s">
        <v>48</v>
      </c>
      <c r="I1065" s="6" t="s">
        <v>36</v>
      </c>
      <c r="J1065" s="6" t="s">
        <v>37</v>
      </c>
      <c r="K1065" s="6" t="s">
        <v>26</v>
      </c>
      <c r="L1065" s="6" t="s">
        <v>57</v>
      </c>
      <c r="M1065" s="6" t="s">
        <v>2717</v>
      </c>
      <c r="N1065" s="9">
        <v>0.2</v>
      </c>
      <c r="O1065" s="10">
        <v>514</v>
      </c>
      <c r="P1065" s="10">
        <v>-122</v>
      </c>
      <c r="Q1065" s="6">
        <v>5</v>
      </c>
      <c r="R1065" s="6" t="s">
        <v>41</v>
      </c>
      <c r="S1065" s="10">
        <f t="shared" si="16"/>
        <v>102.8</v>
      </c>
    </row>
    <row r="1066" spans="1:19" x14ac:dyDescent="0.3">
      <c r="A1066" s="6" t="s">
        <v>2718</v>
      </c>
      <c r="B1066" s="7">
        <v>40837</v>
      </c>
      <c r="C1066" s="8" t="s">
        <v>2719</v>
      </c>
      <c r="D1066" s="6" t="s">
        <v>2720</v>
      </c>
      <c r="E1066" s="6" t="s">
        <v>591</v>
      </c>
      <c r="F1066" s="6" t="s">
        <v>592</v>
      </c>
      <c r="G1066" s="6" t="s">
        <v>593</v>
      </c>
      <c r="H1066" s="6" t="s">
        <v>23</v>
      </c>
      <c r="I1066" s="6" t="s">
        <v>55</v>
      </c>
      <c r="J1066" s="6" t="s">
        <v>37</v>
      </c>
      <c r="K1066" s="6" t="s">
        <v>38</v>
      </c>
      <c r="L1066" s="6" t="s">
        <v>251</v>
      </c>
      <c r="M1066" s="6" t="s">
        <v>2721</v>
      </c>
      <c r="N1066" s="9">
        <v>0</v>
      </c>
      <c r="O1066" s="10">
        <v>293</v>
      </c>
      <c r="P1066" s="10">
        <v>15</v>
      </c>
      <c r="Q1066" s="6">
        <v>6</v>
      </c>
      <c r="R1066" s="6" t="s">
        <v>29</v>
      </c>
      <c r="S1066" s="10">
        <f t="shared" si="16"/>
        <v>48.833333333333336</v>
      </c>
    </row>
    <row r="1067" spans="1:19" x14ac:dyDescent="0.3">
      <c r="A1067" s="6" t="s">
        <v>2718</v>
      </c>
      <c r="B1067" s="7">
        <v>40837</v>
      </c>
      <c r="C1067" s="8" t="s">
        <v>2719</v>
      </c>
      <c r="D1067" s="6" t="s">
        <v>2720</v>
      </c>
      <c r="E1067" s="6" t="s">
        <v>591</v>
      </c>
      <c r="F1067" s="6" t="s">
        <v>592</v>
      </c>
      <c r="G1067" s="6" t="s">
        <v>593</v>
      </c>
      <c r="H1067" s="6" t="s">
        <v>23</v>
      </c>
      <c r="I1067" s="6" t="s">
        <v>55</v>
      </c>
      <c r="J1067" s="6" t="s">
        <v>37</v>
      </c>
      <c r="K1067" s="6" t="s">
        <v>26</v>
      </c>
      <c r="L1067" s="6" t="s">
        <v>49</v>
      </c>
      <c r="M1067" s="6" t="s">
        <v>1032</v>
      </c>
      <c r="N1067" s="9">
        <v>0</v>
      </c>
      <c r="O1067" s="10">
        <v>248</v>
      </c>
      <c r="P1067" s="10">
        <v>82</v>
      </c>
      <c r="Q1067" s="6">
        <v>5</v>
      </c>
      <c r="R1067" s="6" t="s">
        <v>29</v>
      </c>
      <c r="S1067" s="10">
        <f t="shared" si="16"/>
        <v>49.6</v>
      </c>
    </row>
    <row r="1068" spans="1:19" x14ac:dyDescent="0.3">
      <c r="A1068" s="6" t="s">
        <v>2718</v>
      </c>
      <c r="B1068" s="7">
        <v>40837</v>
      </c>
      <c r="C1068" s="8" t="s">
        <v>2719</v>
      </c>
      <c r="D1068" s="6" t="s">
        <v>2720</v>
      </c>
      <c r="E1068" s="6" t="s">
        <v>591</v>
      </c>
      <c r="F1068" s="6" t="s">
        <v>592</v>
      </c>
      <c r="G1068" s="6" t="s">
        <v>593</v>
      </c>
      <c r="H1068" s="6" t="s">
        <v>23</v>
      </c>
      <c r="I1068" s="6" t="s">
        <v>55</v>
      </c>
      <c r="J1068" s="6" t="s">
        <v>37</v>
      </c>
      <c r="K1068" s="6" t="s">
        <v>26</v>
      </c>
      <c r="L1068" s="6" t="s">
        <v>27</v>
      </c>
      <c r="M1068" s="6" t="s">
        <v>1101</v>
      </c>
      <c r="N1068" s="9">
        <v>0</v>
      </c>
      <c r="O1068" s="10">
        <v>117</v>
      </c>
      <c r="P1068" s="10">
        <v>33</v>
      </c>
      <c r="Q1068" s="6">
        <v>6</v>
      </c>
      <c r="R1068" s="6" t="s">
        <v>29</v>
      </c>
      <c r="S1068" s="10">
        <f t="shared" si="16"/>
        <v>19.5</v>
      </c>
    </row>
    <row r="1069" spans="1:19" x14ac:dyDescent="0.3">
      <c r="A1069" s="6" t="s">
        <v>2722</v>
      </c>
      <c r="B1069" s="7">
        <v>40838</v>
      </c>
      <c r="C1069" s="8" t="s">
        <v>2723</v>
      </c>
      <c r="D1069" s="6" t="s">
        <v>2724</v>
      </c>
      <c r="E1069" s="6" t="s">
        <v>45</v>
      </c>
      <c r="F1069" s="6" t="s">
        <v>206</v>
      </c>
      <c r="G1069" s="6" t="s">
        <v>2725</v>
      </c>
      <c r="H1069" s="6" t="s">
        <v>48</v>
      </c>
      <c r="I1069" s="6" t="s">
        <v>36</v>
      </c>
      <c r="J1069" s="6" t="s">
        <v>37</v>
      </c>
      <c r="K1069" s="6" t="s">
        <v>38</v>
      </c>
      <c r="L1069" s="6" t="s">
        <v>251</v>
      </c>
      <c r="M1069" s="6" t="s">
        <v>2726</v>
      </c>
      <c r="N1069" s="9">
        <v>0</v>
      </c>
      <c r="O1069" s="10">
        <v>101</v>
      </c>
      <c r="P1069" s="10">
        <v>46</v>
      </c>
      <c r="Q1069" s="6">
        <v>4</v>
      </c>
      <c r="R1069" s="6" t="s">
        <v>29</v>
      </c>
      <c r="S1069" s="10">
        <f t="shared" si="16"/>
        <v>25.25</v>
      </c>
    </row>
    <row r="1070" spans="1:19" x14ac:dyDescent="0.3">
      <c r="A1070" s="6" t="s">
        <v>2727</v>
      </c>
      <c r="B1070" s="7">
        <v>40838</v>
      </c>
      <c r="C1070" s="8" t="s">
        <v>2728</v>
      </c>
      <c r="D1070" s="6" t="s">
        <v>2729</v>
      </c>
      <c r="E1070" s="6" t="s">
        <v>33</v>
      </c>
      <c r="F1070" s="6" t="s">
        <v>34</v>
      </c>
      <c r="G1070" s="6" t="s">
        <v>2730</v>
      </c>
      <c r="H1070" s="6" t="s">
        <v>23</v>
      </c>
      <c r="I1070" s="6" t="s">
        <v>55</v>
      </c>
      <c r="J1070" s="6" t="s">
        <v>37</v>
      </c>
      <c r="K1070" s="6" t="s">
        <v>26</v>
      </c>
      <c r="L1070" s="6" t="s">
        <v>194</v>
      </c>
      <c r="M1070" s="6" t="s">
        <v>2731</v>
      </c>
      <c r="N1070" s="9">
        <v>0</v>
      </c>
      <c r="O1070" s="10">
        <v>52</v>
      </c>
      <c r="P1070" s="10">
        <v>19</v>
      </c>
      <c r="Q1070" s="6">
        <v>4</v>
      </c>
      <c r="R1070" s="6" t="s">
        <v>29</v>
      </c>
      <c r="S1070" s="10">
        <f t="shared" si="16"/>
        <v>13</v>
      </c>
    </row>
    <row r="1071" spans="1:19" x14ac:dyDescent="0.3">
      <c r="A1071" s="6" t="s">
        <v>2727</v>
      </c>
      <c r="B1071" s="7">
        <v>40838</v>
      </c>
      <c r="C1071" s="8" t="s">
        <v>2728</v>
      </c>
      <c r="D1071" s="6" t="s">
        <v>2729</v>
      </c>
      <c r="E1071" s="6" t="s">
        <v>33</v>
      </c>
      <c r="F1071" s="6" t="s">
        <v>34</v>
      </c>
      <c r="G1071" s="6" t="s">
        <v>2730</v>
      </c>
      <c r="H1071" s="6" t="s">
        <v>23</v>
      </c>
      <c r="I1071" s="6" t="s">
        <v>55</v>
      </c>
      <c r="J1071" s="6" t="s">
        <v>37</v>
      </c>
      <c r="K1071" s="6" t="s">
        <v>26</v>
      </c>
      <c r="L1071" s="6" t="s">
        <v>27</v>
      </c>
      <c r="M1071" s="6" t="s">
        <v>1324</v>
      </c>
      <c r="N1071" s="9">
        <v>0</v>
      </c>
      <c r="O1071" s="10">
        <v>136</v>
      </c>
      <c r="P1071" s="10">
        <v>15</v>
      </c>
      <c r="Q1071" s="6">
        <v>4</v>
      </c>
      <c r="R1071" s="6" t="s">
        <v>41</v>
      </c>
      <c r="S1071" s="10">
        <f t="shared" si="16"/>
        <v>34</v>
      </c>
    </row>
    <row r="1072" spans="1:19" x14ac:dyDescent="0.3">
      <c r="A1072" s="6" t="s">
        <v>2732</v>
      </c>
      <c r="B1072" s="7">
        <v>40840</v>
      </c>
      <c r="C1072" s="8" t="s">
        <v>2733</v>
      </c>
      <c r="D1072" s="6" t="s">
        <v>2357</v>
      </c>
      <c r="E1072" s="6" t="s">
        <v>45</v>
      </c>
      <c r="F1072" s="6" t="s">
        <v>69</v>
      </c>
      <c r="G1072" s="6" t="s">
        <v>409</v>
      </c>
      <c r="H1072" s="6" t="s">
        <v>48</v>
      </c>
      <c r="I1072" s="6" t="s">
        <v>24</v>
      </c>
      <c r="J1072" s="6" t="s">
        <v>25</v>
      </c>
      <c r="K1072" s="6" t="s">
        <v>26</v>
      </c>
      <c r="L1072" s="6" t="s">
        <v>162</v>
      </c>
      <c r="M1072" s="6" t="s">
        <v>1139</v>
      </c>
      <c r="N1072" s="9">
        <v>0.1</v>
      </c>
      <c r="O1072" s="10">
        <v>69</v>
      </c>
      <c r="P1072" s="10">
        <v>18</v>
      </c>
      <c r="Q1072" s="6">
        <v>1</v>
      </c>
      <c r="R1072" s="6" t="s">
        <v>41</v>
      </c>
      <c r="S1072" s="10">
        <f t="shared" si="16"/>
        <v>69</v>
      </c>
    </row>
    <row r="1073" spans="1:19" x14ac:dyDescent="0.3">
      <c r="A1073" s="6" t="s">
        <v>2732</v>
      </c>
      <c r="B1073" s="7">
        <v>40840</v>
      </c>
      <c r="C1073" s="8" t="s">
        <v>2733</v>
      </c>
      <c r="D1073" s="6" t="s">
        <v>2357</v>
      </c>
      <c r="E1073" s="6" t="s">
        <v>45</v>
      </c>
      <c r="F1073" s="6" t="s">
        <v>69</v>
      </c>
      <c r="G1073" s="6" t="s">
        <v>409</v>
      </c>
      <c r="H1073" s="6" t="s">
        <v>48</v>
      </c>
      <c r="I1073" s="6" t="s">
        <v>24</v>
      </c>
      <c r="J1073" s="6" t="s">
        <v>25</v>
      </c>
      <c r="K1073" s="6" t="s">
        <v>26</v>
      </c>
      <c r="L1073" s="6" t="s">
        <v>89</v>
      </c>
      <c r="M1073" s="6" t="s">
        <v>1241</v>
      </c>
      <c r="N1073" s="9">
        <v>0</v>
      </c>
      <c r="O1073" s="10">
        <v>144</v>
      </c>
      <c r="P1073" s="10">
        <v>65</v>
      </c>
      <c r="Q1073" s="6">
        <v>5</v>
      </c>
      <c r="R1073" s="6" t="s">
        <v>41</v>
      </c>
      <c r="S1073" s="10">
        <f t="shared" si="16"/>
        <v>28.8</v>
      </c>
    </row>
    <row r="1074" spans="1:19" x14ac:dyDescent="0.3">
      <c r="A1074" s="6" t="s">
        <v>2732</v>
      </c>
      <c r="B1074" s="7">
        <v>40840</v>
      </c>
      <c r="C1074" s="8" t="s">
        <v>2733</v>
      </c>
      <c r="D1074" s="6" t="s">
        <v>2357</v>
      </c>
      <c r="E1074" s="6" t="s">
        <v>45</v>
      </c>
      <c r="F1074" s="6" t="s">
        <v>69</v>
      </c>
      <c r="G1074" s="6" t="s">
        <v>409</v>
      </c>
      <c r="H1074" s="6" t="s">
        <v>48</v>
      </c>
      <c r="I1074" s="6" t="s">
        <v>24</v>
      </c>
      <c r="J1074" s="6" t="s">
        <v>25</v>
      </c>
      <c r="K1074" s="6" t="s">
        <v>26</v>
      </c>
      <c r="L1074" s="6" t="s">
        <v>166</v>
      </c>
      <c r="M1074" s="6" t="s">
        <v>2734</v>
      </c>
      <c r="N1074" s="9">
        <v>0</v>
      </c>
      <c r="O1074" s="10">
        <v>22</v>
      </c>
      <c r="P1074" s="10">
        <v>1</v>
      </c>
      <c r="Q1074" s="6">
        <v>1</v>
      </c>
      <c r="R1074" s="6" t="s">
        <v>29</v>
      </c>
      <c r="S1074" s="10">
        <f t="shared" si="16"/>
        <v>22</v>
      </c>
    </row>
    <row r="1075" spans="1:19" x14ac:dyDescent="0.3">
      <c r="A1075" s="6" t="s">
        <v>2735</v>
      </c>
      <c r="B1075" s="7">
        <v>40840</v>
      </c>
      <c r="C1075" s="8" t="s">
        <v>2736</v>
      </c>
      <c r="D1075" s="6" t="s">
        <v>2737</v>
      </c>
      <c r="E1075" s="6" t="s">
        <v>85</v>
      </c>
      <c r="F1075" s="6" t="s">
        <v>240</v>
      </c>
      <c r="G1075" s="6" t="s">
        <v>2738</v>
      </c>
      <c r="H1075" s="6" t="s">
        <v>88</v>
      </c>
      <c r="I1075" s="6" t="s">
        <v>55</v>
      </c>
      <c r="J1075" s="6" t="s">
        <v>37</v>
      </c>
      <c r="K1075" s="6" t="s">
        <v>122</v>
      </c>
      <c r="L1075" s="6" t="s">
        <v>156</v>
      </c>
      <c r="M1075" s="6" t="s">
        <v>2739</v>
      </c>
      <c r="N1075" s="9">
        <v>0.4</v>
      </c>
      <c r="O1075" s="10">
        <v>383</v>
      </c>
      <c r="P1075" s="10">
        <v>-77</v>
      </c>
      <c r="Q1075" s="6">
        <v>1</v>
      </c>
      <c r="R1075" s="6" t="s">
        <v>41</v>
      </c>
      <c r="S1075" s="10">
        <f t="shared" si="16"/>
        <v>383</v>
      </c>
    </row>
    <row r="1076" spans="1:19" x14ac:dyDescent="0.3">
      <c r="A1076" s="6" t="s">
        <v>2740</v>
      </c>
      <c r="B1076" s="7">
        <v>40841</v>
      </c>
      <c r="C1076" s="8" t="s">
        <v>2741</v>
      </c>
      <c r="D1076" s="6" t="s">
        <v>354</v>
      </c>
      <c r="E1076" s="6" t="s">
        <v>45</v>
      </c>
      <c r="F1076" s="6" t="s">
        <v>46</v>
      </c>
      <c r="G1076" s="6" t="s">
        <v>2742</v>
      </c>
      <c r="H1076" s="6" t="s">
        <v>48</v>
      </c>
      <c r="I1076" s="6" t="s">
        <v>36</v>
      </c>
      <c r="J1076" s="6" t="s">
        <v>25</v>
      </c>
      <c r="K1076" s="6" t="s">
        <v>26</v>
      </c>
      <c r="L1076" s="6" t="s">
        <v>89</v>
      </c>
      <c r="M1076" s="6" t="s">
        <v>222</v>
      </c>
      <c r="N1076" s="9">
        <v>0</v>
      </c>
      <c r="O1076" s="10">
        <v>12</v>
      </c>
      <c r="P1076" s="10">
        <v>3</v>
      </c>
      <c r="Q1076" s="6">
        <v>2</v>
      </c>
      <c r="R1076" s="6" t="s">
        <v>41</v>
      </c>
      <c r="S1076" s="10">
        <f t="shared" si="16"/>
        <v>6</v>
      </c>
    </row>
    <row r="1077" spans="1:19" x14ac:dyDescent="0.3">
      <c r="A1077" s="6" t="s">
        <v>2740</v>
      </c>
      <c r="B1077" s="7">
        <v>40841</v>
      </c>
      <c r="C1077" s="8" t="s">
        <v>2741</v>
      </c>
      <c r="D1077" s="6" t="s">
        <v>354</v>
      </c>
      <c r="E1077" s="6" t="s">
        <v>45</v>
      </c>
      <c r="F1077" s="6" t="s">
        <v>46</v>
      </c>
      <c r="G1077" s="6" t="s">
        <v>2742</v>
      </c>
      <c r="H1077" s="6" t="s">
        <v>48</v>
      </c>
      <c r="I1077" s="6" t="s">
        <v>36</v>
      </c>
      <c r="J1077" s="6" t="s">
        <v>25</v>
      </c>
      <c r="K1077" s="6" t="s">
        <v>26</v>
      </c>
      <c r="L1077" s="6" t="s">
        <v>89</v>
      </c>
      <c r="M1077" s="6" t="s">
        <v>2743</v>
      </c>
      <c r="N1077" s="9">
        <v>0</v>
      </c>
      <c r="O1077" s="10">
        <v>79</v>
      </c>
      <c r="P1077" s="10">
        <v>36</v>
      </c>
      <c r="Q1077" s="6">
        <v>9</v>
      </c>
      <c r="R1077" s="6" t="s">
        <v>41</v>
      </c>
      <c r="S1077" s="10">
        <f t="shared" si="16"/>
        <v>8.7777777777777786</v>
      </c>
    </row>
    <row r="1078" spans="1:19" x14ac:dyDescent="0.3">
      <c r="A1078" s="6" t="s">
        <v>2744</v>
      </c>
      <c r="B1078" s="7">
        <v>40841</v>
      </c>
      <c r="C1078" s="8" t="s">
        <v>2745</v>
      </c>
      <c r="D1078" s="6" t="s">
        <v>2746</v>
      </c>
      <c r="E1078" s="6" t="s">
        <v>45</v>
      </c>
      <c r="F1078" s="6" t="s">
        <v>331</v>
      </c>
      <c r="G1078" s="6" t="s">
        <v>332</v>
      </c>
      <c r="H1078" s="6" t="s">
        <v>48</v>
      </c>
      <c r="I1078" s="6" t="s">
        <v>55</v>
      </c>
      <c r="J1078" s="6" t="s">
        <v>25</v>
      </c>
      <c r="K1078" s="6" t="s">
        <v>26</v>
      </c>
      <c r="L1078" s="6" t="s">
        <v>89</v>
      </c>
      <c r="M1078" s="6" t="s">
        <v>729</v>
      </c>
      <c r="N1078" s="9">
        <v>0.5</v>
      </c>
      <c r="O1078" s="10">
        <v>77</v>
      </c>
      <c r="P1078" s="10">
        <v>-34</v>
      </c>
      <c r="Q1078" s="6">
        <v>5</v>
      </c>
      <c r="R1078" s="6" t="s">
        <v>41</v>
      </c>
      <c r="S1078" s="10">
        <f t="shared" si="16"/>
        <v>15.4</v>
      </c>
    </row>
    <row r="1079" spans="1:19" x14ac:dyDescent="0.3">
      <c r="A1079" s="6" t="s">
        <v>2747</v>
      </c>
      <c r="B1079" s="7">
        <v>40842</v>
      </c>
      <c r="C1079" s="8" t="s">
        <v>2748</v>
      </c>
      <c r="D1079" s="6" t="s">
        <v>2362</v>
      </c>
      <c r="E1079" s="6" t="s">
        <v>45</v>
      </c>
      <c r="F1079" s="6" t="s">
        <v>69</v>
      </c>
      <c r="G1079" s="6" t="s">
        <v>2749</v>
      </c>
      <c r="H1079" s="6" t="s">
        <v>48</v>
      </c>
      <c r="I1079" s="6" t="s">
        <v>36</v>
      </c>
      <c r="J1079" s="6" t="s">
        <v>37</v>
      </c>
      <c r="K1079" s="6" t="s">
        <v>38</v>
      </c>
      <c r="L1079" s="6" t="s">
        <v>251</v>
      </c>
      <c r="M1079" s="6" t="s">
        <v>2750</v>
      </c>
      <c r="N1079" s="9">
        <v>0</v>
      </c>
      <c r="O1079" s="10">
        <v>49</v>
      </c>
      <c r="P1079" s="10">
        <v>4</v>
      </c>
      <c r="Q1079" s="6">
        <v>1</v>
      </c>
      <c r="R1079" s="6" t="s">
        <v>29</v>
      </c>
      <c r="S1079" s="10">
        <f t="shared" si="16"/>
        <v>49</v>
      </c>
    </row>
    <row r="1080" spans="1:19" x14ac:dyDescent="0.3">
      <c r="A1080" s="6" t="s">
        <v>2751</v>
      </c>
      <c r="B1080" s="7">
        <v>40843</v>
      </c>
      <c r="C1080" s="8" t="s">
        <v>2752</v>
      </c>
      <c r="D1080" s="6" t="s">
        <v>648</v>
      </c>
      <c r="E1080" s="6" t="s">
        <v>33</v>
      </c>
      <c r="F1080" s="6" t="s">
        <v>791</v>
      </c>
      <c r="G1080" s="6" t="s">
        <v>1653</v>
      </c>
      <c r="H1080" s="6" t="s">
        <v>23</v>
      </c>
      <c r="I1080" s="6" t="s">
        <v>24</v>
      </c>
      <c r="J1080" s="6" t="s">
        <v>37</v>
      </c>
      <c r="K1080" s="6" t="s">
        <v>38</v>
      </c>
      <c r="L1080" s="6" t="s">
        <v>39</v>
      </c>
      <c r="M1080" s="6" t="s">
        <v>1105</v>
      </c>
      <c r="N1080" s="9">
        <v>0</v>
      </c>
      <c r="O1080" s="10">
        <v>590</v>
      </c>
      <c r="P1080" s="10">
        <v>260</v>
      </c>
      <c r="Q1080" s="6">
        <v>3</v>
      </c>
      <c r="R1080" s="6" t="s">
        <v>29</v>
      </c>
      <c r="S1080" s="10">
        <f t="shared" si="16"/>
        <v>196.66666666666666</v>
      </c>
    </row>
    <row r="1081" spans="1:19" x14ac:dyDescent="0.3">
      <c r="A1081" s="6" t="s">
        <v>2753</v>
      </c>
      <c r="B1081" s="7">
        <v>40844</v>
      </c>
      <c r="C1081" s="8" t="s">
        <v>2754</v>
      </c>
      <c r="D1081" s="6" t="s">
        <v>2755</v>
      </c>
      <c r="E1081" s="6" t="s">
        <v>117</v>
      </c>
      <c r="F1081" s="6" t="s">
        <v>533</v>
      </c>
      <c r="G1081" s="6" t="s">
        <v>533</v>
      </c>
      <c r="H1081" s="6" t="s">
        <v>48</v>
      </c>
      <c r="I1081" s="6" t="s">
        <v>24</v>
      </c>
      <c r="J1081" s="6" t="s">
        <v>37</v>
      </c>
      <c r="K1081" s="6" t="s">
        <v>38</v>
      </c>
      <c r="L1081" s="6" t="s">
        <v>251</v>
      </c>
      <c r="M1081" s="6" t="s">
        <v>2756</v>
      </c>
      <c r="N1081" s="9">
        <v>0.1</v>
      </c>
      <c r="O1081" s="10">
        <v>218</v>
      </c>
      <c r="P1081" s="10">
        <v>-10</v>
      </c>
      <c r="Q1081" s="6">
        <v>5</v>
      </c>
      <c r="R1081" s="6" t="s">
        <v>29</v>
      </c>
      <c r="S1081" s="10">
        <f t="shared" si="16"/>
        <v>43.6</v>
      </c>
    </row>
    <row r="1082" spans="1:19" x14ac:dyDescent="0.3">
      <c r="A1082" s="6" t="s">
        <v>2753</v>
      </c>
      <c r="B1082" s="7">
        <v>40844</v>
      </c>
      <c r="C1082" s="8" t="s">
        <v>2754</v>
      </c>
      <c r="D1082" s="6" t="s">
        <v>2755</v>
      </c>
      <c r="E1082" s="6" t="s">
        <v>117</v>
      </c>
      <c r="F1082" s="6" t="s">
        <v>533</v>
      </c>
      <c r="G1082" s="6" t="s">
        <v>533</v>
      </c>
      <c r="H1082" s="6" t="s">
        <v>48</v>
      </c>
      <c r="I1082" s="6" t="s">
        <v>24</v>
      </c>
      <c r="J1082" s="6" t="s">
        <v>37</v>
      </c>
      <c r="K1082" s="6" t="s">
        <v>26</v>
      </c>
      <c r="L1082" s="6" t="s">
        <v>49</v>
      </c>
      <c r="M1082" s="6" t="s">
        <v>2757</v>
      </c>
      <c r="N1082" s="9">
        <v>0.1</v>
      </c>
      <c r="O1082" s="10">
        <v>36</v>
      </c>
      <c r="P1082" s="10">
        <v>13</v>
      </c>
      <c r="Q1082" s="6">
        <v>2</v>
      </c>
      <c r="R1082" s="6" t="s">
        <v>41</v>
      </c>
      <c r="S1082" s="10">
        <f t="shared" si="16"/>
        <v>18</v>
      </c>
    </row>
    <row r="1083" spans="1:19" x14ac:dyDescent="0.3">
      <c r="A1083" s="6" t="s">
        <v>2753</v>
      </c>
      <c r="B1083" s="7">
        <v>40844</v>
      </c>
      <c r="C1083" s="8" t="s">
        <v>2754</v>
      </c>
      <c r="D1083" s="6" t="s">
        <v>2755</v>
      </c>
      <c r="E1083" s="6" t="s">
        <v>117</v>
      </c>
      <c r="F1083" s="6" t="s">
        <v>533</v>
      </c>
      <c r="G1083" s="6" t="s">
        <v>533</v>
      </c>
      <c r="H1083" s="6" t="s">
        <v>48</v>
      </c>
      <c r="I1083" s="6" t="s">
        <v>24</v>
      </c>
      <c r="J1083" s="6" t="s">
        <v>37</v>
      </c>
      <c r="K1083" s="6" t="s">
        <v>26</v>
      </c>
      <c r="L1083" s="6" t="s">
        <v>89</v>
      </c>
      <c r="M1083" s="6" t="s">
        <v>222</v>
      </c>
      <c r="N1083" s="9">
        <v>0.1</v>
      </c>
      <c r="O1083" s="10">
        <v>31</v>
      </c>
      <c r="P1083" s="10">
        <v>6</v>
      </c>
      <c r="Q1083" s="6">
        <v>6</v>
      </c>
      <c r="R1083" s="6" t="s">
        <v>29</v>
      </c>
      <c r="S1083" s="10">
        <f t="shared" si="16"/>
        <v>5.166666666666667</v>
      </c>
    </row>
    <row r="1084" spans="1:19" x14ac:dyDescent="0.3">
      <c r="A1084" s="6" t="s">
        <v>2758</v>
      </c>
      <c r="B1084" s="7">
        <v>40847</v>
      </c>
      <c r="C1084" s="8" t="s">
        <v>2759</v>
      </c>
      <c r="D1084" s="6" t="s">
        <v>2760</v>
      </c>
      <c r="E1084" s="6" t="s">
        <v>85</v>
      </c>
      <c r="F1084" s="6" t="s">
        <v>1188</v>
      </c>
      <c r="G1084" s="6" t="s">
        <v>2761</v>
      </c>
      <c r="H1084" s="6" t="s">
        <v>88</v>
      </c>
      <c r="I1084" s="6" t="s">
        <v>36</v>
      </c>
      <c r="J1084" s="6" t="s">
        <v>63</v>
      </c>
      <c r="K1084" s="6" t="s">
        <v>26</v>
      </c>
      <c r="L1084" s="6" t="s">
        <v>166</v>
      </c>
      <c r="M1084" s="6" t="s">
        <v>167</v>
      </c>
      <c r="N1084" s="9">
        <v>0</v>
      </c>
      <c r="O1084" s="10">
        <v>82</v>
      </c>
      <c r="P1084" s="10">
        <v>3</v>
      </c>
      <c r="Q1084" s="6">
        <v>3</v>
      </c>
      <c r="R1084" s="6" t="s">
        <v>29</v>
      </c>
      <c r="S1084" s="10">
        <f t="shared" si="16"/>
        <v>27.333333333333332</v>
      </c>
    </row>
    <row r="1085" spans="1:19" x14ac:dyDescent="0.3">
      <c r="A1085" s="6" t="s">
        <v>2762</v>
      </c>
      <c r="B1085" s="7">
        <v>40847</v>
      </c>
      <c r="C1085" s="8" t="s">
        <v>2763</v>
      </c>
      <c r="D1085" s="6" t="s">
        <v>2764</v>
      </c>
      <c r="E1085" s="6" t="s">
        <v>117</v>
      </c>
      <c r="F1085" s="6" t="s">
        <v>533</v>
      </c>
      <c r="G1085" s="6" t="s">
        <v>533</v>
      </c>
      <c r="H1085" s="6" t="s">
        <v>48</v>
      </c>
      <c r="I1085" s="6" t="s">
        <v>36</v>
      </c>
      <c r="J1085" s="6" t="s">
        <v>37</v>
      </c>
      <c r="K1085" s="6" t="s">
        <v>26</v>
      </c>
      <c r="L1085" s="6" t="s">
        <v>166</v>
      </c>
      <c r="M1085" s="6" t="s">
        <v>2765</v>
      </c>
      <c r="N1085" s="9">
        <v>0.1</v>
      </c>
      <c r="O1085" s="10">
        <v>67</v>
      </c>
      <c r="P1085" s="10">
        <v>28</v>
      </c>
      <c r="Q1085" s="6">
        <v>3</v>
      </c>
      <c r="R1085" s="6" t="s">
        <v>41</v>
      </c>
      <c r="S1085" s="10">
        <f t="shared" si="16"/>
        <v>22.333333333333332</v>
      </c>
    </row>
    <row r="1086" spans="1:19" x14ac:dyDescent="0.3">
      <c r="A1086" s="6" t="s">
        <v>2766</v>
      </c>
      <c r="B1086" s="7">
        <v>40847</v>
      </c>
      <c r="C1086" s="8" t="s">
        <v>2767</v>
      </c>
      <c r="D1086" s="6" t="s">
        <v>2768</v>
      </c>
      <c r="E1086" s="6" t="s">
        <v>395</v>
      </c>
      <c r="F1086" s="6" t="s">
        <v>470</v>
      </c>
      <c r="G1086" s="6" t="s">
        <v>471</v>
      </c>
      <c r="H1086" s="6" t="s">
        <v>48</v>
      </c>
      <c r="I1086" s="6" t="s">
        <v>24</v>
      </c>
      <c r="J1086" s="6" t="s">
        <v>25</v>
      </c>
      <c r="K1086" s="6" t="s">
        <v>26</v>
      </c>
      <c r="L1086" s="6" t="s">
        <v>57</v>
      </c>
      <c r="M1086" s="6" t="s">
        <v>2571</v>
      </c>
      <c r="N1086" s="9">
        <v>0</v>
      </c>
      <c r="O1086" s="10">
        <v>254</v>
      </c>
      <c r="P1086" s="10">
        <v>5</v>
      </c>
      <c r="Q1086" s="6">
        <v>2</v>
      </c>
      <c r="R1086" s="6" t="s">
        <v>29</v>
      </c>
      <c r="S1086" s="10">
        <f t="shared" si="16"/>
        <v>127</v>
      </c>
    </row>
    <row r="1087" spans="1:19" x14ac:dyDescent="0.3">
      <c r="A1087" s="6" t="s">
        <v>2769</v>
      </c>
      <c r="B1087" s="7">
        <v>40848</v>
      </c>
      <c r="C1087" s="8" t="s">
        <v>2770</v>
      </c>
      <c r="D1087" s="6" t="s">
        <v>2771</v>
      </c>
      <c r="E1087" s="6" t="s">
        <v>45</v>
      </c>
      <c r="F1087" s="6" t="s">
        <v>78</v>
      </c>
      <c r="G1087" s="6" t="s">
        <v>724</v>
      </c>
      <c r="H1087" s="6" t="s">
        <v>48</v>
      </c>
      <c r="I1087" s="6" t="s">
        <v>36</v>
      </c>
      <c r="J1087" s="6" t="s">
        <v>37</v>
      </c>
      <c r="K1087" s="6" t="s">
        <v>26</v>
      </c>
      <c r="L1087" s="6" t="s">
        <v>57</v>
      </c>
      <c r="M1087" s="6" t="s">
        <v>1720</v>
      </c>
      <c r="N1087" s="9">
        <v>0.1</v>
      </c>
      <c r="O1087" s="10">
        <v>112</v>
      </c>
      <c r="P1087" s="10">
        <v>5</v>
      </c>
      <c r="Q1087" s="6">
        <v>4</v>
      </c>
      <c r="R1087" s="6" t="s">
        <v>29</v>
      </c>
      <c r="S1087" s="10">
        <f t="shared" si="16"/>
        <v>28</v>
      </c>
    </row>
    <row r="1088" spans="1:19" x14ac:dyDescent="0.3">
      <c r="A1088" s="6" t="s">
        <v>2772</v>
      </c>
      <c r="B1088" s="7">
        <v>40848</v>
      </c>
      <c r="C1088" s="8" t="s">
        <v>2773</v>
      </c>
      <c r="D1088" s="6" t="s">
        <v>1517</v>
      </c>
      <c r="E1088" s="6" t="s">
        <v>85</v>
      </c>
      <c r="F1088" s="6" t="s">
        <v>199</v>
      </c>
      <c r="G1088" s="6" t="s">
        <v>1125</v>
      </c>
      <c r="H1088" s="6" t="s">
        <v>88</v>
      </c>
      <c r="I1088" s="6" t="s">
        <v>36</v>
      </c>
      <c r="J1088" s="6" t="s">
        <v>37</v>
      </c>
      <c r="K1088" s="6" t="s">
        <v>38</v>
      </c>
      <c r="L1088" s="6" t="s">
        <v>39</v>
      </c>
      <c r="M1088" s="6" t="s">
        <v>2774</v>
      </c>
      <c r="N1088" s="9">
        <v>0</v>
      </c>
      <c r="O1088" s="10">
        <v>677</v>
      </c>
      <c r="P1088" s="10">
        <v>61</v>
      </c>
      <c r="Q1088" s="6">
        <v>4</v>
      </c>
      <c r="R1088" s="6" t="s">
        <v>41</v>
      </c>
      <c r="S1088" s="10">
        <f t="shared" si="16"/>
        <v>169.25</v>
      </c>
    </row>
    <row r="1089" spans="1:19" x14ac:dyDescent="0.3">
      <c r="A1089" s="6" t="s">
        <v>2772</v>
      </c>
      <c r="B1089" s="7">
        <v>40848</v>
      </c>
      <c r="C1089" s="8" t="s">
        <v>2773</v>
      </c>
      <c r="D1089" s="6" t="s">
        <v>1517</v>
      </c>
      <c r="E1089" s="6" t="s">
        <v>85</v>
      </c>
      <c r="F1089" s="6" t="s">
        <v>199</v>
      </c>
      <c r="G1089" s="6" t="s">
        <v>1125</v>
      </c>
      <c r="H1089" s="6" t="s">
        <v>88</v>
      </c>
      <c r="I1089" s="6" t="s">
        <v>36</v>
      </c>
      <c r="J1089" s="6" t="s">
        <v>37</v>
      </c>
      <c r="K1089" s="6" t="s">
        <v>26</v>
      </c>
      <c r="L1089" s="6" t="s">
        <v>57</v>
      </c>
      <c r="M1089" s="6" t="s">
        <v>615</v>
      </c>
      <c r="N1089" s="9">
        <v>0.4</v>
      </c>
      <c r="O1089" s="10">
        <v>770</v>
      </c>
      <c r="P1089" s="10">
        <v>38</v>
      </c>
      <c r="Q1089" s="6">
        <v>10</v>
      </c>
      <c r="R1089" s="6" t="s">
        <v>41</v>
      </c>
      <c r="S1089" s="10">
        <f t="shared" si="16"/>
        <v>77</v>
      </c>
    </row>
    <row r="1090" spans="1:19" x14ac:dyDescent="0.3">
      <c r="A1090" s="6" t="s">
        <v>2772</v>
      </c>
      <c r="B1090" s="7">
        <v>40848</v>
      </c>
      <c r="C1090" s="8" t="s">
        <v>2773</v>
      </c>
      <c r="D1090" s="6" t="s">
        <v>1517</v>
      </c>
      <c r="E1090" s="6" t="s">
        <v>85</v>
      </c>
      <c r="F1090" s="6" t="s">
        <v>199</v>
      </c>
      <c r="G1090" s="6" t="s">
        <v>1125</v>
      </c>
      <c r="H1090" s="6" t="s">
        <v>88</v>
      </c>
      <c r="I1090" s="6" t="s">
        <v>36</v>
      </c>
      <c r="J1090" s="6" t="s">
        <v>37</v>
      </c>
      <c r="K1090" s="6" t="s">
        <v>26</v>
      </c>
      <c r="L1090" s="6" t="s">
        <v>57</v>
      </c>
      <c r="M1090" s="6" t="s">
        <v>2775</v>
      </c>
      <c r="N1090" s="9">
        <v>0.4</v>
      </c>
      <c r="O1090" s="10">
        <v>494</v>
      </c>
      <c r="P1090" s="10">
        <v>0</v>
      </c>
      <c r="Q1090" s="6">
        <v>6</v>
      </c>
      <c r="R1090" s="6" t="s">
        <v>29</v>
      </c>
      <c r="S1090" s="10">
        <f t="shared" si="16"/>
        <v>82.333333333333329</v>
      </c>
    </row>
    <row r="1091" spans="1:19" x14ac:dyDescent="0.3">
      <c r="A1091" s="6" t="s">
        <v>2772</v>
      </c>
      <c r="B1091" s="7">
        <v>40848</v>
      </c>
      <c r="C1091" s="8" t="s">
        <v>2773</v>
      </c>
      <c r="D1091" s="6" t="s">
        <v>1517</v>
      </c>
      <c r="E1091" s="6" t="s">
        <v>85</v>
      </c>
      <c r="F1091" s="6" t="s">
        <v>199</v>
      </c>
      <c r="G1091" s="6" t="s">
        <v>1125</v>
      </c>
      <c r="H1091" s="6" t="s">
        <v>88</v>
      </c>
      <c r="I1091" s="6" t="s">
        <v>36</v>
      </c>
      <c r="J1091" s="6" t="s">
        <v>37</v>
      </c>
      <c r="K1091" s="6" t="s">
        <v>26</v>
      </c>
      <c r="L1091" s="6" t="s">
        <v>166</v>
      </c>
      <c r="M1091" s="6" t="s">
        <v>2776</v>
      </c>
      <c r="N1091" s="9">
        <v>0</v>
      </c>
      <c r="O1091" s="10">
        <v>144</v>
      </c>
      <c r="P1091" s="10">
        <v>13</v>
      </c>
      <c r="Q1091" s="6">
        <v>3</v>
      </c>
      <c r="R1091" s="6" t="s">
        <v>29</v>
      </c>
      <c r="S1091" s="10">
        <f t="shared" ref="S1091:S1154" si="17">O1091/Q1091</f>
        <v>48</v>
      </c>
    </row>
    <row r="1092" spans="1:19" x14ac:dyDescent="0.3">
      <c r="A1092" s="6" t="s">
        <v>2772</v>
      </c>
      <c r="B1092" s="7">
        <v>40848</v>
      </c>
      <c r="C1092" s="8" t="s">
        <v>2773</v>
      </c>
      <c r="D1092" s="6" t="s">
        <v>1517</v>
      </c>
      <c r="E1092" s="6" t="s">
        <v>85</v>
      </c>
      <c r="F1092" s="6" t="s">
        <v>199</v>
      </c>
      <c r="G1092" s="6" t="s">
        <v>1125</v>
      </c>
      <c r="H1092" s="6" t="s">
        <v>88</v>
      </c>
      <c r="I1092" s="6" t="s">
        <v>36</v>
      </c>
      <c r="J1092" s="6" t="s">
        <v>37</v>
      </c>
      <c r="K1092" s="6" t="s">
        <v>122</v>
      </c>
      <c r="L1092" s="6" t="s">
        <v>168</v>
      </c>
      <c r="M1092" s="6" t="s">
        <v>2777</v>
      </c>
      <c r="N1092" s="9">
        <v>0</v>
      </c>
      <c r="O1092" s="10">
        <v>589</v>
      </c>
      <c r="P1092" s="10">
        <v>277</v>
      </c>
      <c r="Q1092" s="6">
        <v>4</v>
      </c>
      <c r="R1092" s="6" t="s">
        <v>41</v>
      </c>
      <c r="S1092" s="10">
        <f t="shared" si="17"/>
        <v>147.25</v>
      </c>
    </row>
    <row r="1093" spans="1:19" x14ac:dyDescent="0.3">
      <c r="A1093" s="6" t="s">
        <v>2778</v>
      </c>
      <c r="B1093" s="7">
        <v>40848</v>
      </c>
      <c r="C1093" s="8" t="s">
        <v>2779</v>
      </c>
      <c r="D1093" s="6" t="s">
        <v>2436</v>
      </c>
      <c r="E1093" s="6" t="s">
        <v>117</v>
      </c>
      <c r="F1093" s="6" t="s">
        <v>638</v>
      </c>
      <c r="G1093" s="6" t="s">
        <v>639</v>
      </c>
      <c r="H1093" s="6" t="s">
        <v>48</v>
      </c>
      <c r="I1093" s="6" t="s">
        <v>36</v>
      </c>
      <c r="J1093" s="6" t="s">
        <v>37</v>
      </c>
      <c r="K1093" s="6" t="s">
        <v>26</v>
      </c>
      <c r="L1093" s="6" t="s">
        <v>49</v>
      </c>
      <c r="M1093" s="6" t="s">
        <v>208</v>
      </c>
      <c r="N1093" s="9">
        <v>0</v>
      </c>
      <c r="O1093" s="10">
        <v>161</v>
      </c>
      <c r="P1093" s="10">
        <v>80</v>
      </c>
      <c r="Q1093" s="6">
        <v>5</v>
      </c>
      <c r="R1093" s="6" t="s">
        <v>41</v>
      </c>
      <c r="S1093" s="10">
        <f t="shared" si="17"/>
        <v>32.200000000000003</v>
      </c>
    </row>
    <row r="1094" spans="1:19" x14ac:dyDescent="0.3">
      <c r="A1094" s="6" t="s">
        <v>2778</v>
      </c>
      <c r="B1094" s="7">
        <v>40848</v>
      </c>
      <c r="C1094" s="8" t="s">
        <v>2779</v>
      </c>
      <c r="D1094" s="6" t="s">
        <v>2436</v>
      </c>
      <c r="E1094" s="6" t="s">
        <v>117</v>
      </c>
      <c r="F1094" s="6" t="s">
        <v>638</v>
      </c>
      <c r="G1094" s="6" t="s">
        <v>639</v>
      </c>
      <c r="H1094" s="6" t="s">
        <v>48</v>
      </c>
      <c r="I1094" s="6" t="s">
        <v>36</v>
      </c>
      <c r="J1094" s="6" t="s">
        <v>37</v>
      </c>
      <c r="K1094" s="6" t="s">
        <v>26</v>
      </c>
      <c r="L1094" s="6" t="s">
        <v>27</v>
      </c>
      <c r="M1094" s="6" t="s">
        <v>2780</v>
      </c>
      <c r="N1094" s="9">
        <v>0</v>
      </c>
      <c r="O1094" s="10">
        <v>148</v>
      </c>
      <c r="P1094" s="10">
        <v>35</v>
      </c>
      <c r="Q1094" s="6">
        <v>3</v>
      </c>
      <c r="R1094" s="6" t="s">
        <v>29</v>
      </c>
      <c r="S1094" s="10">
        <f t="shared" si="17"/>
        <v>49.333333333333336</v>
      </c>
    </row>
    <row r="1095" spans="1:19" x14ac:dyDescent="0.3">
      <c r="A1095" s="6" t="s">
        <v>2778</v>
      </c>
      <c r="B1095" s="7">
        <v>40848</v>
      </c>
      <c r="C1095" s="8" t="s">
        <v>2779</v>
      </c>
      <c r="D1095" s="6" t="s">
        <v>2436</v>
      </c>
      <c r="E1095" s="6" t="s">
        <v>117</v>
      </c>
      <c r="F1095" s="6" t="s">
        <v>638</v>
      </c>
      <c r="G1095" s="6" t="s">
        <v>639</v>
      </c>
      <c r="H1095" s="6" t="s">
        <v>48</v>
      </c>
      <c r="I1095" s="6" t="s">
        <v>36</v>
      </c>
      <c r="J1095" s="6" t="s">
        <v>37</v>
      </c>
      <c r="K1095" s="6" t="s">
        <v>26</v>
      </c>
      <c r="L1095" s="6" t="s">
        <v>57</v>
      </c>
      <c r="M1095" s="6" t="s">
        <v>1202</v>
      </c>
      <c r="N1095" s="9">
        <v>0.1</v>
      </c>
      <c r="O1095" s="10">
        <v>368</v>
      </c>
      <c r="P1095" s="10">
        <v>-16</v>
      </c>
      <c r="Q1095" s="6">
        <v>2</v>
      </c>
      <c r="R1095" s="6" t="s">
        <v>29</v>
      </c>
      <c r="S1095" s="10">
        <f t="shared" si="17"/>
        <v>184</v>
      </c>
    </row>
    <row r="1096" spans="1:19" x14ac:dyDescent="0.3">
      <c r="A1096" s="6" t="s">
        <v>2778</v>
      </c>
      <c r="B1096" s="7">
        <v>40848</v>
      </c>
      <c r="C1096" s="8" t="s">
        <v>2779</v>
      </c>
      <c r="D1096" s="6" t="s">
        <v>2436</v>
      </c>
      <c r="E1096" s="6" t="s">
        <v>117</v>
      </c>
      <c r="F1096" s="6" t="s">
        <v>638</v>
      </c>
      <c r="G1096" s="6" t="s">
        <v>639</v>
      </c>
      <c r="H1096" s="6" t="s">
        <v>48</v>
      </c>
      <c r="I1096" s="6" t="s">
        <v>36</v>
      </c>
      <c r="J1096" s="6" t="s">
        <v>37</v>
      </c>
      <c r="K1096" s="6" t="s">
        <v>122</v>
      </c>
      <c r="L1096" s="6" t="s">
        <v>214</v>
      </c>
      <c r="M1096" s="6" t="s">
        <v>1381</v>
      </c>
      <c r="N1096" s="9">
        <v>0</v>
      </c>
      <c r="O1096" s="10">
        <v>125</v>
      </c>
      <c r="P1096" s="10">
        <v>0</v>
      </c>
      <c r="Q1096" s="6">
        <v>3</v>
      </c>
      <c r="R1096" s="6" t="s">
        <v>29</v>
      </c>
      <c r="S1096" s="10">
        <f t="shared" si="17"/>
        <v>41.666666666666664</v>
      </c>
    </row>
    <row r="1097" spans="1:19" x14ac:dyDescent="0.3">
      <c r="A1097" s="6" t="s">
        <v>2781</v>
      </c>
      <c r="B1097" s="7">
        <v>40848</v>
      </c>
      <c r="C1097" s="8" t="s">
        <v>2782</v>
      </c>
      <c r="D1097" s="6" t="s">
        <v>2783</v>
      </c>
      <c r="E1097" s="6" t="s">
        <v>33</v>
      </c>
      <c r="F1097" s="6" t="s">
        <v>34</v>
      </c>
      <c r="G1097" s="6" t="s">
        <v>2784</v>
      </c>
      <c r="H1097" s="6" t="s">
        <v>23</v>
      </c>
      <c r="I1097" s="6" t="s">
        <v>36</v>
      </c>
      <c r="J1097" s="6" t="s">
        <v>25</v>
      </c>
      <c r="K1097" s="6" t="s">
        <v>122</v>
      </c>
      <c r="L1097" s="6" t="s">
        <v>168</v>
      </c>
      <c r="M1097" s="6" t="s">
        <v>2305</v>
      </c>
      <c r="N1097" s="9">
        <v>0</v>
      </c>
      <c r="O1097" s="10">
        <v>1593</v>
      </c>
      <c r="P1097" s="10">
        <v>653</v>
      </c>
      <c r="Q1097" s="6">
        <v>5</v>
      </c>
      <c r="R1097" s="6" t="s">
        <v>29</v>
      </c>
      <c r="S1097" s="10">
        <f t="shared" si="17"/>
        <v>318.60000000000002</v>
      </c>
    </row>
    <row r="1098" spans="1:19" x14ac:dyDescent="0.3">
      <c r="A1098" s="6" t="s">
        <v>2785</v>
      </c>
      <c r="B1098" s="7">
        <v>40848</v>
      </c>
      <c r="C1098" s="8" t="s">
        <v>2786</v>
      </c>
      <c r="D1098" s="6" t="s">
        <v>1459</v>
      </c>
      <c r="E1098" s="6" t="s">
        <v>117</v>
      </c>
      <c r="F1098" s="6" t="s">
        <v>1881</v>
      </c>
      <c r="G1098" s="6" t="s">
        <v>2787</v>
      </c>
      <c r="H1098" s="6" t="s">
        <v>48</v>
      </c>
      <c r="I1098" s="6" t="s">
        <v>36</v>
      </c>
      <c r="J1098" s="6" t="s">
        <v>37</v>
      </c>
      <c r="K1098" s="6" t="s">
        <v>26</v>
      </c>
      <c r="L1098" s="6" t="s">
        <v>89</v>
      </c>
      <c r="M1098" s="6" t="s">
        <v>2788</v>
      </c>
      <c r="N1098" s="9">
        <v>0</v>
      </c>
      <c r="O1098" s="10">
        <v>87</v>
      </c>
      <c r="P1098" s="10">
        <v>25</v>
      </c>
      <c r="Q1098" s="6">
        <v>3</v>
      </c>
      <c r="R1098" s="6" t="s">
        <v>29</v>
      </c>
      <c r="S1098" s="10">
        <f t="shared" si="17"/>
        <v>29</v>
      </c>
    </row>
    <row r="1099" spans="1:19" x14ac:dyDescent="0.3">
      <c r="A1099" s="6" t="s">
        <v>2785</v>
      </c>
      <c r="B1099" s="7">
        <v>40848</v>
      </c>
      <c r="C1099" s="8" t="s">
        <v>2786</v>
      </c>
      <c r="D1099" s="6" t="s">
        <v>1459</v>
      </c>
      <c r="E1099" s="6" t="s">
        <v>117</v>
      </c>
      <c r="F1099" s="6" t="s">
        <v>1881</v>
      </c>
      <c r="G1099" s="6" t="s">
        <v>2787</v>
      </c>
      <c r="H1099" s="6" t="s">
        <v>48</v>
      </c>
      <c r="I1099" s="6" t="s">
        <v>36</v>
      </c>
      <c r="J1099" s="6" t="s">
        <v>37</v>
      </c>
      <c r="K1099" s="6" t="s">
        <v>26</v>
      </c>
      <c r="L1099" s="6" t="s">
        <v>89</v>
      </c>
      <c r="M1099" s="6" t="s">
        <v>2789</v>
      </c>
      <c r="N1099" s="9">
        <v>0</v>
      </c>
      <c r="O1099" s="10">
        <v>137</v>
      </c>
      <c r="P1099" s="10">
        <v>38</v>
      </c>
      <c r="Q1099" s="6">
        <v>5</v>
      </c>
      <c r="R1099" s="6" t="s">
        <v>29</v>
      </c>
      <c r="S1099" s="10">
        <f t="shared" si="17"/>
        <v>27.4</v>
      </c>
    </row>
    <row r="1100" spans="1:19" x14ac:dyDescent="0.3">
      <c r="A1100" s="6" t="s">
        <v>2785</v>
      </c>
      <c r="B1100" s="7">
        <v>40848</v>
      </c>
      <c r="C1100" s="8" t="s">
        <v>2786</v>
      </c>
      <c r="D1100" s="6" t="s">
        <v>1459</v>
      </c>
      <c r="E1100" s="6" t="s">
        <v>117</v>
      </c>
      <c r="F1100" s="6" t="s">
        <v>1881</v>
      </c>
      <c r="G1100" s="6" t="s">
        <v>2787</v>
      </c>
      <c r="H1100" s="6" t="s">
        <v>48</v>
      </c>
      <c r="I1100" s="6" t="s">
        <v>36</v>
      </c>
      <c r="J1100" s="6" t="s">
        <v>37</v>
      </c>
      <c r="K1100" s="6" t="s">
        <v>26</v>
      </c>
      <c r="L1100" s="6" t="s">
        <v>57</v>
      </c>
      <c r="M1100" s="6" t="s">
        <v>2790</v>
      </c>
      <c r="N1100" s="9">
        <v>0.1</v>
      </c>
      <c r="O1100" s="10">
        <v>929</v>
      </c>
      <c r="P1100" s="10">
        <v>361</v>
      </c>
      <c r="Q1100" s="6">
        <v>5</v>
      </c>
      <c r="R1100" s="6" t="s">
        <v>29</v>
      </c>
      <c r="S1100" s="10">
        <f t="shared" si="17"/>
        <v>185.8</v>
      </c>
    </row>
    <row r="1101" spans="1:19" x14ac:dyDescent="0.3">
      <c r="A1101" s="6" t="s">
        <v>2785</v>
      </c>
      <c r="B1101" s="7">
        <v>40848</v>
      </c>
      <c r="C1101" s="8" t="s">
        <v>2786</v>
      </c>
      <c r="D1101" s="6" t="s">
        <v>1459</v>
      </c>
      <c r="E1101" s="6" t="s">
        <v>117</v>
      </c>
      <c r="F1101" s="6" t="s">
        <v>1881</v>
      </c>
      <c r="G1101" s="6" t="s">
        <v>2787</v>
      </c>
      <c r="H1101" s="6" t="s">
        <v>48</v>
      </c>
      <c r="I1101" s="6" t="s">
        <v>36</v>
      </c>
      <c r="J1101" s="6" t="s">
        <v>37</v>
      </c>
      <c r="K1101" s="6" t="s">
        <v>26</v>
      </c>
      <c r="L1101" s="6" t="s">
        <v>57</v>
      </c>
      <c r="M1101" s="6" t="s">
        <v>465</v>
      </c>
      <c r="N1101" s="9">
        <v>0.1</v>
      </c>
      <c r="O1101" s="10">
        <v>87</v>
      </c>
      <c r="P1101" s="10">
        <v>3</v>
      </c>
      <c r="Q1101" s="6">
        <v>2</v>
      </c>
      <c r="R1101" s="6" t="s">
        <v>29</v>
      </c>
      <c r="S1101" s="10">
        <f t="shared" si="17"/>
        <v>43.5</v>
      </c>
    </row>
    <row r="1102" spans="1:19" x14ac:dyDescent="0.3">
      <c r="A1102" s="6" t="s">
        <v>2791</v>
      </c>
      <c r="B1102" s="7">
        <v>40849</v>
      </c>
      <c r="C1102" s="8" t="s">
        <v>2792</v>
      </c>
      <c r="D1102" s="6" t="s">
        <v>2793</v>
      </c>
      <c r="E1102" s="6" t="s">
        <v>117</v>
      </c>
      <c r="F1102" s="6" t="s">
        <v>339</v>
      </c>
      <c r="G1102" s="6" t="s">
        <v>2794</v>
      </c>
      <c r="H1102" s="6" t="s">
        <v>48</v>
      </c>
      <c r="I1102" s="6" t="s">
        <v>36</v>
      </c>
      <c r="J1102" s="6" t="s">
        <v>37</v>
      </c>
      <c r="K1102" s="6" t="s">
        <v>38</v>
      </c>
      <c r="L1102" s="6" t="s">
        <v>111</v>
      </c>
      <c r="M1102" s="6" t="s">
        <v>2795</v>
      </c>
      <c r="N1102" s="9">
        <v>0.1</v>
      </c>
      <c r="O1102" s="10">
        <v>593</v>
      </c>
      <c r="P1102" s="10">
        <v>251</v>
      </c>
      <c r="Q1102" s="6">
        <v>7</v>
      </c>
      <c r="R1102" s="6" t="s">
        <v>41</v>
      </c>
      <c r="S1102" s="10">
        <f t="shared" si="17"/>
        <v>84.714285714285708</v>
      </c>
    </row>
    <row r="1103" spans="1:19" x14ac:dyDescent="0.3">
      <c r="A1103" s="6" t="s">
        <v>2796</v>
      </c>
      <c r="B1103" s="7">
        <v>40849</v>
      </c>
      <c r="C1103" s="8" t="s">
        <v>2797</v>
      </c>
      <c r="D1103" s="6" t="s">
        <v>420</v>
      </c>
      <c r="E1103" s="6" t="s">
        <v>85</v>
      </c>
      <c r="F1103" s="6" t="s">
        <v>199</v>
      </c>
      <c r="G1103" s="6" t="s">
        <v>1362</v>
      </c>
      <c r="H1103" s="6" t="s">
        <v>88</v>
      </c>
      <c r="I1103" s="6" t="s">
        <v>36</v>
      </c>
      <c r="J1103" s="6" t="s">
        <v>37</v>
      </c>
      <c r="K1103" s="6" t="s">
        <v>26</v>
      </c>
      <c r="L1103" s="6" t="s">
        <v>194</v>
      </c>
      <c r="M1103" s="6" t="s">
        <v>2798</v>
      </c>
      <c r="N1103" s="9">
        <v>0</v>
      </c>
      <c r="O1103" s="10">
        <v>178</v>
      </c>
      <c r="P1103" s="10">
        <v>82</v>
      </c>
      <c r="Q1103" s="6">
        <v>8</v>
      </c>
      <c r="R1103" s="6" t="s">
        <v>41</v>
      </c>
      <c r="S1103" s="10">
        <f t="shared" si="17"/>
        <v>22.25</v>
      </c>
    </row>
    <row r="1104" spans="1:19" x14ac:dyDescent="0.3">
      <c r="A1104" s="6" t="s">
        <v>2799</v>
      </c>
      <c r="B1104" s="7">
        <v>40849</v>
      </c>
      <c r="C1104" s="8" t="s">
        <v>2800</v>
      </c>
      <c r="D1104" s="6" t="s">
        <v>917</v>
      </c>
      <c r="E1104" s="6" t="s">
        <v>117</v>
      </c>
      <c r="F1104" s="6" t="s">
        <v>533</v>
      </c>
      <c r="G1104" s="6" t="s">
        <v>533</v>
      </c>
      <c r="H1104" s="6" t="s">
        <v>48</v>
      </c>
      <c r="I1104" s="6" t="s">
        <v>36</v>
      </c>
      <c r="J1104" s="6" t="s">
        <v>37</v>
      </c>
      <c r="K1104" s="6" t="s">
        <v>38</v>
      </c>
      <c r="L1104" s="6" t="s">
        <v>251</v>
      </c>
      <c r="M1104" s="6" t="s">
        <v>2801</v>
      </c>
      <c r="N1104" s="9">
        <v>0.1</v>
      </c>
      <c r="O1104" s="10">
        <v>23</v>
      </c>
      <c r="P1104" s="10">
        <v>8</v>
      </c>
      <c r="Q1104" s="6">
        <v>1</v>
      </c>
      <c r="R1104" s="6" t="s">
        <v>29</v>
      </c>
      <c r="S1104" s="10">
        <f t="shared" si="17"/>
        <v>23</v>
      </c>
    </row>
    <row r="1105" spans="1:19" x14ac:dyDescent="0.3">
      <c r="A1105" s="6" t="s">
        <v>2802</v>
      </c>
      <c r="B1105" s="7">
        <v>40849</v>
      </c>
      <c r="C1105" s="8" t="s">
        <v>2803</v>
      </c>
      <c r="D1105" s="6" t="s">
        <v>2804</v>
      </c>
      <c r="E1105" s="6" t="s">
        <v>33</v>
      </c>
      <c r="F1105" s="6" t="s">
        <v>34</v>
      </c>
      <c r="G1105" s="6" t="s">
        <v>2805</v>
      </c>
      <c r="H1105" s="6" t="s">
        <v>23</v>
      </c>
      <c r="I1105" s="6" t="s">
        <v>55</v>
      </c>
      <c r="J1105" s="6" t="s">
        <v>25</v>
      </c>
      <c r="K1105" s="6" t="s">
        <v>26</v>
      </c>
      <c r="L1105" s="6" t="s">
        <v>89</v>
      </c>
      <c r="M1105" s="6" t="s">
        <v>2806</v>
      </c>
      <c r="N1105" s="9">
        <v>0</v>
      </c>
      <c r="O1105" s="10">
        <v>154</v>
      </c>
      <c r="P1105" s="10">
        <v>14</v>
      </c>
      <c r="Q1105" s="6">
        <v>3</v>
      </c>
      <c r="R1105" s="6" t="s">
        <v>29</v>
      </c>
      <c r="S1105" s="10">
        <f t="shared" si="17"/>
        <v>51.333333333333336</v>
      </c>
    </row>
    <row r="1106" spans="1:19" x14ac:dyDescent="0.3">
      <c r="A1106" s="6" t="s">
        <v>2802</v>
      </c>
      <c r="B1106" s="7">
        <v>40849</v>
      </c>
      <c r="C1106" s="8" t="s">
        <v>2803</v>
      </c>
      <c r="D1106" s="6" t="s">
        <v>2804</v>
      </c>
      <c r="E1106" s="6" t="s">
        <v>33</v>
      </c>
      <c r="F1106" s="6" t="s">
        <v>34</v>
      </c>
      <c r="G1106" s="6" t="s">
        <v>2805</v>
      </c>
      <c r="H1106" s="6" t="s">
        <v>23</v>
      </c>
      <c r="I1106" s="6" t="s">
        <v>55</v>
      </c>
      <c r="J1106" s="6" t="s">
        <v>25</v>
      </c>
      <c r="K1106" s="6" t="s">
        <v>26</v>
      </c>
      <c r="L1106" s="6" t="s">
        <v>27</v>
      </c>
      <c r="M1106" s="6" t="s">
        <v>1351</v>
      </c>
      <c r="N1106" s="9">
        <v>0</v>
      </c>
      <c r="O1106" s="10">
        <v>85</v>
      </c>
      <c r="P1106" s="10">
        <v>36</v>
      </c>
      <c r="Q1106" s="6">
        <v>3</v>
      </c>
      <c r="R1106" s="6" t="s">
        <v>29</v>
      </c>
      <c r="S1106" s="10">
        <f t="shared" si="17"/>
        <v>28.333333333333332</v>
      </c>
    </row>
    <row r="1107" spans="1:19" x14ac:dyDescent="0.3">
      <c r="A1107" s="6" t="s">
        <v>2807</v>
      </c>
      <c r="B1107" s="7">
        <v>40849</v>
      </c>
      <c r="C1107" s="8" t="s">
        <v>2808</v>
      </c>
      <c r="D1107" s="6" t="s">
        <v>218</v>
      </c>
      <c r="E1107" s="6" t="s">
        <v>117</v>
      </c>
      <c r="F1107" s="6" t="s">
        <v>887</v>
      </c>
      <c r="G1107" s="6" t="s">
        <v>887</v>
      </c>
      <c r="H1107" s="6" t="s">
        <v>48</v>
      </c>
      <c r="I1107" s="6" t="s">
        <v>24</v>
      </c>
      <c r="J1107" s="6" t="s">
        <v>37</v>
      </c>
      <c r="K1107" s="6" t="s">
        <v>38</v>
      </c>
      <c r="L1107" s="6" t="s">
        <v>111</v>
      </c>
      <c r="M1107" s="6" t="s">
        <v>2809</v>
      </c>
      <c r="N1107" s="9">
        <v>0.1</v>
      </c>
      <c r="O1107" s="10">
        <v>200</v>
      </c>
      <c r="P1107" s="10">
        <v>22</v>
      </c>
      <c r="Q1107" s="6">
        <v>4</v>
      </c>
      <c r="R1107" s="6" t="s">
        <v>29</v>
      </c>
      <c r="S1107" s="10">
        <f t="shared" si="17"/>
        <v>50</v>
      </c>
    </row>
    <row r="1108" spans="1:19" x14ac:dyDescent="0.3">
      <c r="A1108" s="6" t="s">
        <v>2807</v>
      </c>
      <c r="B1108" s="7">
        <v>40849</v>
      </c>
      <c r="C1108" s="8" t="s">
        <v>2808</v>
      </c>
      <c r="D1108" s="6" t="s">
        <v>218</v>
      </c>
      <c r="E1108" s="6" t="s">
        <v>117</v>
      </c>
      <c r="F1108" s="6" t="s">
        <v>887</v>
      </c>
      <c r="G1108" s="6" t="s">
        <v>887</v>
      </c>
      <c r="H1108" s="6" t="s">
        <v>48</v>
      </c>
      <c r="I1108" s="6" t="s">
        <v>24</v>
      </c>
      <c r="J1108" s="6" t="s">
        <v>37</v>
      </c>
      <c r="K1108" s="6" t="s">
        <v>26</v>
      </c>
      <c r="L1108" s="6" t="s">
        <v>49</v>
      </c>
      <c r="M1108" s="6" t="s">
        <v>2420</v>
      </c>
      <c r="N1108" s="9">
        <v>0</v>
      </c>
      <c r="O1108" s="10">
        <v>14</v>
      </c>
      <c r="P1108" s="10">
        <v>5</v>
      </c>
      <c r="Q1108" s="6">
        <v>1</v>
      </c>
      <c r="R1108" s="6" t="s">
        <v>41</v>
      </c>
      <c r="S1108" s="10">
        <f t="shared" si="17"/>
        <v>14</v>
      </c>
    </row>
    <row r="1109" spans="1:19" x14ac:dyDescent="0.3">
      <c r="A1109" s="6" t="s">
        <v>2807</v>
      </c>
      <c r="B1109" s="7">
        <v>40849</v>
      </c>
      <c r="C1109" s="8" t="s">
        <v>2808</v>
      </c>
      <c r="D1109" s="6" t="s">
        <v>218</v>
      </c>
      <c r="E1109" s="6" t="s">
        <v>117</v>
      </c>
      <c r="F1109" s="6" t="s">
        <v>887</v>
      </c>
      <c r="G1109" s="6" t="s">
        <v>887</v>
      </c>
      <c r="H1109" s="6" t="s">
        <v>48</v>
      </c>
      <c r="I1109" s="6" t="s">
        <v>24</v>
      </c>
      <c r="J1109" s="6" t="s">
        <v>37</v>
      </c>
      <c r="K1109" s="6" t="s">
        <v>122</v>
      </c>
      <c r="L1109" s="6" t="s">
        <v>214</v>
      </c>
      <c r="M1109" s="6" t="s">
        <v>2810</v>
      </c>
      <c r="N1109" s="9">
        <v>0</v>
      </c>
      <c r="O1109" s="10">
        <v>71</v>
      </c>
      <c r="P1109" s="10">
        <v>10</v>
      </c>
      <c r="Q1109" s="6">
        <v>1</v>
      </c>
      <c r="R1109" s="6" t="s">
        <v>41</v>
      </c>
      <c r="S1109" s="10">
        <f t="shared" si="17"/>
        <v>71</v>
      </c>
    </row>
    <row r="1110" spans="1:19" x14ac:dyDescent="0.3">
      <c r="A1110" s="6" t="s">
        <v>2807</v>
      </c>
      <c r="B1110" s="7">
        <v>40849</v>
      </c>
      <c r="C1110" s="8" t="s">
        <v>2808</v>
      </c>
      <c r="D1110" s="6" t="s">
        <v>218</v>
      </c>
      <c r="E1110" s="6" t="s">
        <v>117</v>
      </c>
      <c r="F1110" s="6" t="s">
        <v>887</v>
      </c>
      <c r="G1110" s="6" t="s">
        <v>887</v>
      </c>
      <c r="H1110" s="6" t="s">
        <v>48</v>
      </c>
      <c r="I1110" s="6" t="s">
        <v>24</v>
      </c>
      <c r="J1110" s="6" t="s">
        <v>37</v>
      </c>
      <c r="K1110" s="6" t="s">
        <v>122</v>
      </c>
      <c r="L1110" s="6" t="s">
        <v>156</v>
      </c>
      <c r="M1110" s="6" t="s">
        <v>757</v>
      </c>
      <c r="N1110" s="9">
        <v>0</v>
      </c>
      <c r="O1110" s="10">
        <v>649</v>
      </c>
      <c r="P1110" s="10">
        <v>26</v>
      </c>
      <c r="Q1110" s="6">
        <v>5</v>
      </c>
      <c r="R1110" s="6" t="s">
        <v>29</v>
      </c>
      <c r="S1110" s="10">
        <f t="shared" si="17"/>
        <v>129.80000000000001</v>
      </c>
    </row>
    <row r="1111" spans="1:19" x14ac:dyDescent="0.3">
      <c r="A1111" s="6" t="s">
        <v>2811</v>
      </c>
      <c r="B1111" s="7">
        <v>40849</v>
      </c>
      <c r="C1111" s="8" t="s">
        <v>2812</v>
      </c>
      <c r="D1111" s="6" t="s">
        <v>1539</v>
      </c>
      <c r="E1111" s="6" t="s">
        <v>117</v>
      </c>
      <c r="F1111" s="6" t="s">
        <v>298</v>
      </c>
      <c r="G1111" s="6" t="s">
        <v>613</v>
      </c>
      <c r="H1111" s="6" t="s">
        <v>48</v>
      </c>
      <c r="I1111" s="6" t="s">
        <v>24</v>
      </c>
      <c r="J1111" s="6" t="s">
        <v>37</v>
      </c>
      <c r="K1111" s="6" t="s">
        <v>38</v>
      </c>
      <c r="L1111" s="6" t="s">
        <v>111</v>
      </c>
      <c r="M1111" s="6" t="s">
        <v>2813</v>
      </c>
      <c r="N1111" s="9">
        <v>0.1</v>
      </c>
      <c r="O1111" s="10">
        <v>1262</v>
      </c>
      <c r="P1111" s="10">
        <v>-42</v>
      </c>
      <c r="Q1111" s="6">
        <v>3</v>
      </c>
      <c r="R1111" s="6" t="s">
        <v>41</v>
      </c>
      <c r="S1111" s="10">
        <f t="shared" si="17"/>
        <v>420.66666666666669</v>
      </c>
    </row>
    <row r="1112" spans="1:19" x14ac:dyDescent="0.3">
      <c r="A1112" s="6" t="s">
        <v>2814</v>
      </c>
      <c r="B1112" s="7">
        <v>40850</v>
      </c>
      <c r="C1112" s="8" t="s">
        <v>2815</v>
      </c>
      <c r="D1112" s="6" t="s">
        <v>2816</v>
      </c>
      <c r="E1112" s="6" t="s">
        <v>117</v>
      </c>
      <c r="F1112" s="6" t="s">
        <v>212</v>
      </c>
      <c r="G1112" s="6" t="s">
        <v>250</v>
      </c>
      <c r="H1112" s="6" t="s">
        <v>48</v>
      </c>
      <c r="I1112" s="6" t="s">
        <v>55</v>
      </c>
      <c r="J1112" s="6" t="s">
        <v>63</v>
      </c>
      <c r="K1112" s="6" t="s">
        <v>26</v>
      </c>
      <c r="L1112" s="6" t="s">
        <v>49</v>
      </c>
      <c r="M1112" s="6" t="s">
        <v>2437</v>
      </c>
      <c r="N1112" s="9">
        <v>0</v>
      </c>
      <c r="O1112" s="10">
        <v>29</v>
      </c>
      <c r="P1112" s="10">
        <v>6</v>
      </c>
      <c r="Q1112" s="6">
        <v>2</v>
      </c>
      <c r="R1112" s="6" t="s">
        <v>41</v>
      </c>
      <c r="S1112" s="10">
        <f t="shared" si="17"/>
        <v>14.5</v>
      </c>
    </row>
    <row r="1113" spans="1:19" x14ac:dyDescent="0.3">
      <c r="A1113" s="6" t="s">
        <v>2817</v>
      </c>
      <c r="B1113" s="7">
        <v>40850</v>
      </c>
      <c r="C1113" s="8" t="s">
        <v>2818</v>
      </c>
      <c r="D1113" s="6" t="s">
        <v>2771</v>
      </c>
      <c r="E1113" s="6" t="s">
        <v>45</v>
      </c>
      <c r="F1113" s="6" t="s">
        <v>46</v>
      </c>
      <c r="G1113" s="6" t="s">
        <v>1245</v>
      </c>
      <c r="H1113" s="6" t="s">
        <v>48</v>
      </c>
      <c r="I1113" s="6" t="s">
        <v>36</v>
      </c>
      <c r="J1113" s="6" t="s">
        <v>25</v>
      </c>
      <c r="K1113" s="6" t="s">
        <v>26</v>
      </c>
      <c r="L1113" s="6" t="s">
        <v>57</v>
      </c>
      <c r="M1113" s="6" t="s">
        <v>1108</v>
      </c>
      <c r="N1113" s="9">
        <v>0.1</v>
      </c>
      <c r="O1113" s="10">
        <v>25</v>
      </c>
      <c r="P1113" s="10">
        <v>6</v>
      </c>
      <c r="Q1113" s="6">
        <v>3</v>
      </c>
      <c r="R1113" s="6" t="s">
        <v>41</v>
      </c>
      <c r="S1113" s="10">
        <f t="shared" si="17"/>
        <v>8.3333333333333339</v>
      </c>
    </row>
    <row r="1114" spans="1:19" x14ac:dyDescent="0.3">
      <c r="A1114" s="6" t="s">
        <v>2819</v>
      </c>
      <c r="B1114" s="7">
        <v>40850</v>
      </c>
      <c r="C1114" s="8" t="s">
        <v>2820</v>
      </c>
      <c r="D1114" s="6" t="s">
        <v>2821</v>
      </c>
      <c r="E1114" s="6" t="s">
        <v>100</v>
      </c>
      <c r="F1114" s="6" t="s">
        <v>101</v>
      </c>
      <c r="G1114" s="6" t="s">
        <v>101</v>
      </c>
      <c r="H1114" s="6" t="s">
        <v>88</v>
      </c>
      <c r="I1114" s="6" t="s">
        <v>36</v>
      </c>
      <c r="J1114" s="6" t="s">
        <v>25</v>
      </c>
      <c r="K1114" s="6" t="s">
        <v>26</v>
      </c>
      <c r="L1114" s="6" t="s">
        <v>162</v>
      </c>
      <c r="M1114" s="6" t="s">
        <v>2822</v>
      </c>
      <c r="N1114" s="9">
        <v>0</v>
      </c>
      <c r="O1114" s="10">
        <v>1207</v>
      </c>
      <c r="P1114" s="10">
        <v>109</v>
      </c>
      <c r="Q1114" s="6">
        <v>4</v>
      </c>
      <c r="R1114" s="6" t="s">
        <v>29</v>
      </c>
      <c r="S1114" s="10">
        <f t="shared" si="17"/>
        <v>301.75</v>
      </c>
    </row>
    <row r="1115" spans="1:19" x14ac:dyDescent="0.3">
      <c r="A1115" s="6" t="s">
        <v>2823</v>
      </c>
      <c r="B1115" s="7">
        <v>40850</v>
      </c>
      <c r="C1115" s="8" t="s">
        <v>2824</v>
      </c>
      <c r="D1115" s="6" t="s">
        <v>2317</v>
      </c>
      <c r="E1115" s="6" t="s">
        <v>45</v>
      </c>
      <c r="F1115" s="6" t="s">
        <v>69</v>
      </c>
      <c r="G1115" s="6" t="s">
        <v>2825</v>
      </c>
      <c r="H1115" s="6" t="s">
        <v>48</v>
      </c>
      <c r="I1115" s="6" t="s">
        <v>55</v>
      </c>
      <c r="J1115" s="6" t="s">
        <v>37</v>
      </c>
      <c r="K1115" s="6" t="s">
        <v>38</v>
      </c>
      <c r="L1115" s="6" t="s">
        <v>111</v>
      </c>
      <c r="M1115" s="6" t="s">
        <v>2826</v>
      </c>
      <c r="N1115" s="9">
        <v>0.1</v>
      </c>
      <c r="O1115" s="10">
        <v>1200</v>
      </c>
      <c r="P1115" s="10">
        <v>373</v>
      </c>
      <c r="Q1115" s="6">
        <v>8</v>
      </c>
      <c r="R1115" s="6" t="s">
        <v>29</v>
      </c>
      <c r="S1115" s="10">
        <f t="shared" si="17"/>
        <v>150</v>
      </c>
    </row>
    <row r="1116" spans="1:19" x14ac:dyDescent="0.3">
      <c r="A1116" s="6" t="s">
        <v>2823</v>
      </c>
      <c r="B1116" s="7">
        <v>40850</v>
      </c>
      <c r="C1116" s="8" t="s">
        <v>2824</v>
      </c>
      <c r="D1116" s="6" t="s">
        <v>2317</v>
      </c>
      <c r="E1116" s="6" t="s">
        <v>45</v>
      </c>
      <c r="F1116" s="6" t="s">
        <v>69</v>
      </c>
      <c r="G1116" s="6" t="s">
        <v>2825</v>
      </c>
      <c r="H1116" s="6" t="s">
        <v>48</v>
      </c>
      <c r="I1116" s="6" t="s">
        <v>55</v>
      </c>
      <c r="J1116" s="6" t="s">
        <v>37</v>
      </c>
      <c r="K1116" s="6" t="s">
        <v>26</v>
      </c>
      <c r="L1116" s="6" t="s">
        <v>27</v>
      </c>
      <c r="M1116" s="6" t="s">
        <v>2827</v>
      </c>
      <c r="N1116" s="9">
        <v>0</v>
      </c>
      <c r="O1116" s="10">
        <v>83</v>
      </c>
      <c r="P1116" s="10">
        <v>18</v>
      </c>
      <c r="Q1116" s="6">
        <v>3</v>
      </c>
      <c r="R1116" s="6" t="s">
        <v>29</v>
      </c>
      <c r="S1116" s="10">
        <f t="shared" si="17"/>
        <v>27.666666666666668</v>
      </c>
    </row>
    <row r="1117" spans="1:19" x14ac:dyDescent="0.3">
      <c r="A1117" s="6" t="s">
        <v>2828</v>
      </c>
      <c r="B1117" s="7">
        <v>40850</v>
      </c>
      <c r="C1117" s="8" t="s">
        <v>2829</v>
      </c>
      <c r="D1117" s="6" t="s">
        <v>2044</v>
      </c>
      <c r="E1117" s="6" t="s">
        <v>45</v>
      </c>
      <c r="F1117" s="6" t="s">
        <v>206</v>
      </c>
      <c r="G1117" s="6" t="s">
        <v>2630</v>
      </c>
      <c r="H1117" s="6" t="s">
        <v>48</v>
      </c>
      <c r="I1117" s="6" t="s">
        <v>36</v>
      </c>
      <c r="J1117" s="6" t="s">
        <v>37</v>
      </c>
      <c r="K1117" s="6" t="s">
        <v>26</v>
      </c>
      <c r="L1117" s="6" t="s">
        <v>89</v>
      </c>
      <c r="M1117" s="6" t="s">
        <v>1074</v>
      </c>
      <c r="N1117" s="9">
        <v>0</v>
      </c>
      <c r="O1117" s="10">
        <v>147</v>
      </c>
      <c r="P1117" s="10">
        <v>53</v>
      </c>
      <c r="Q1117" s="6">
        <v>3</v>
      </c>
      <c r="R1117" s="6" t="s">
        <v>41</v>
      </c>
      <c r="S1117" s="10">
        <f t="shared" si="17"/>
        <v>49</v>
      </c>
    </row>
    <row r="1118" spans="1:19" x14ac:dyDescent="0.3">
      <c r="A1118" s="6" t="s">
        <v>2830</v>
      </c>
      <c r="B1118" s="7">
        <v>40850</v>
      </c>
      <c r="C1118" s="8" t="s">
        <v>2831</v>
      </c>
      <c r="D1118" s="6" t="s">
        <v>2157</v>
      </c>
      <c r="E1118" s="6" t="s">
        <v>85</v>
      </c>
      <c r="F1118" s="6" t="s">
        <v>1188</v>
      </c>
      <c r="G1118" s="6" t="s">
        <v>2761</v>
      </c>
      <c r="H1118" s="6" t="s">
        <v>88</v>
      </c>
      <c r="I1118" s="6" t="s">
        <v>36</v>
      </c>
      <c r="J1118" s="6" t="s">
        <v>25</v>
      </c>
      <c r="K1118" s="6" t="s">
        <v>26</v>
      </c>
      <c r="L1118" s="6" t="s">
        <v>72</v>
      </c>
      <c r="M1118" s="6" t="s">
        <v>375</v>
      </c>
      <c r="N1118" s="9">
        <v>0</v>
      </c>
      <c r="O1118" s="10">
        <v>16</v>
      </c>
      <c r="P1118" s="10">
        <v>2</v>
      </c>
      <c r="Q1118" s="6">
        <v>1</v>
      </c>
      <c r="R1118" s="6" t="s">
        <v>41</v>
      </c>
      <c r="S1118" s="10">
        <f t="shared" si="17"/>
        <v>16</v>
      </c>
    </row>
    <row r="1119" spans="1:19" x14ac:dyDescent="0.3">
      <c r="A1119" s="6" t="s">
        <v>2832</v>
      </c>
      <c r="B1119" s="7">
        <v>40850</v>
      </c>
      <c r="C1119" s="8" t="s">
        <v>2833</v>
      </c>
      <c r="D1119" s="6" t="s">
        <v>1980</v>
      </c>
      <c r="E1119" s="6" t="s">
        <v>117</v>
      </c>
      <c r="F1119" s="6" t="s">
        <v>887</v>
      </c>
      <c r="G1119" s="6" t="s">
        <v>887</v>
      </c>
      <c r="H1119" s="6" t="s">
        <v>48</v>
      </c>
      <c r="I1119" s="6" t="s">
        <v>36</v>
      </c>
      <c r="J1119" s="6" t="s">
        <v>37</v>
      </c>
      <c r="K1119" s="6" t="s">
        <v>38</v>
      </c>
      <c r="L1119" s="6" t="s">
        <v>251</v>
      </c>
      <c r="M1119" s="6" t="s">
        <v>252</v>
      </c>
      <c r="N1119" s="9">
        <v>0</v>
      </c>
      <c r="O1119" s="10">
        <v>181</v>
      </c>
      <c r="P1119" s="10">
        <v>36</v>
      </c>
      <c r="Q1119" s="6">
        <v>9</v>
      </c>
      <c r="R1119" s="6" t="s">
        <v>41</v>
      </c>
      <c r="S1119" s="10">
        <f t="shared" si="17"/>
        <v>20.111111111111111</v>
      </c>
    </row>
    <row r="1120" spans="1:19" x14ac:dyDescent="0.3">
      <c r="A1120" s="6" t="s">
        <v>2832</v>
      </c>
      <c r="B1120" s="7">
        <v>40850</v>
      </c>
      <c r="C1120" s="8" t="s">
        <v>2833</v>
      </c>
      <c r="D1120" s="6" t="s">
        <v>1980</v>
      </c>
      <c r="E1120" s="6" t="s">
        <v>117</v>
      </c>
      <c r="F1120" s="6" t="s">
        <v>887</v>
      </c>
      <c r="G1120" s="6" t="s">
        <v>887</v>
      </c>
      <c r="H1120" s="6" t="s">
        <v>48</v>
      </c>
      <c r="I1120" s="6" t="s">
        <v>36</v>
      </c>
      <c r="J1120" s="6" t="s">
        <v>37</v>
      </c>
      <c r="K1120" s="6" t="s">
        <v>122</v>
      </c>
      <c r="L1120" s="6" t="s">
        <v>123</v>
      </c>
      <c r="M1120" s="6" t="s">
        <v>2834</v>
      </c>
      <c r="N1120" s="9">
        <v>0</v>
      </c>
      <c r="O1120" s="10">
        <v>537</v>
      </c>
      <c r="P1120" s="10">
        <v>145</v>
      </c>
      <c r="Q1120" s="6">
        <v>2</v>
      </c>
      <c r="R1120" s="6" t="s">
        <v>29</v>
      </c>
      <c r="S1120" s="10">
        <f t="shared" si="17"/>
        <v>268.5</v>
      </c>
    </row>
    <row r="1121" spans="1:19" x14ac:dyDescent="0.3">
      <c r="A1121" s="6" t="s">
        <v>2835</v>
      </c>
      <c r="B1121" s="7">
        <v>40850</v>
      </c>
      <c r="C1121" s="8" t="s">
        <v>2836</v>
      </c>
      <c r="D1121" s="6" t="s">
        <v>766</v>
      </c>
      <c r="E1121" s="6" t="s">
        <v>117</v>
      </c>
      <c r="F1121" s="6" t="s">
        <v>1052</v>
      </c>
      <c r="G1121" s="6" t="s">
        <v>1053</v>
      </c>
      <c r="H1121" s="6" t="s">
        <v>48</v>
      </c>
      <c r="I1121" s="6" t="s">
        <v>36</v>
      </c>
      <c r="J1121" s="6" t="s">
        <v>37</v>
      </c>
      <c r="K1121" s="6" t="s">
        <v>38</v>
      </c>
      <c r="L1121" s="6" t="s">
        <v>39</v>
      </c>
      <c r="M1121" s="6" t="s">
        <v>1643</v>
      </c>
      <c r="N1121" s="9">
        <v>0.1</v>
      </c>
      <c r="O1121" s="10">
        <v>746</v>
      </c>
      <c r="P1121" s="10">
        <v>182</v>
      </c>
      <c r="Q1121" s="6">
        <v>2</v>
      </c>
      <c r="R1121" s="6" t="s">
        <v>41</v>
      </c>
      <c r="S1121" s="10">
        <f t="shared" si="17"/>
        <v>373</v>
      </c>
    </row>
    <row r="1122" spans="1:19" x14ac:dyDescent="0.3">
      <c r="A1122" s="6" t="s">
        <v>2837</v>
      </c>
      <c r="B1122" s="7">
        <v>40851</v>
      </c>
      <c r="C1122" s="8" t="s">
        <v>2838</v>
      </c>
      <c r="D1122" s="6" t="s">
        <v>2142</v>
      </c>
      <c r="E1122" s="6" t="s">
        <v>33</v>
      </c>
      <c r="F1122" s="6" t="s">
        <v>34</v>
      </c>
      <c r="G1122" s="6" t="s">
        <v>1513</v>
      </c>
      <c r="H1122" s="6" t="s">
        <v>23</v>
      </c>
      <c r="I1122" s="6" t="s">
        <v>36</v>
      </c>
      <c r="J1122" s="6" t="s">
        <v>37</v>
      </c>
      <c r="K1122" s="6" t="s">
        <v>38</v>
      </c>
      <c r="L1122" s="6" t="s">
        <v>39</v>
      </c>
      <c r="M1122" s="6" t="s">
        <v>71</v>
      </c>
      <c r="N1122" s="9">
        <v>0</v>
      </c>
      <c r="O1122" s="10">
        <v>1036</v>
      </c>
      <c r="P1122" s="10">
        <v>321</v>
      </c>
      <c r="Q1122" s="6">
        <v>6</v>
      </c>
      <c r="R1122" s="6" t="s">
        <v>41</v>
      </c>
      <c r="S1122" s="10">
        <f t="shared" si="17"/>
        <v>172.66666666666666</v>
      </c>
    </row>
    <row r="1123" spans="1:19" x14ac:dyDescent="0.3">
      <c r="A1123" s="6" t="s">
        <v>2837</v>
      </c>
      <c r="B1123" s="7">
        <v>40851</v>
      </c>
      <c r="C1123" s="8" t="s">
        <v>2838</v>
      </c>
      <c r="D1123" s="6" t="s">
        <v>2142</v>
      </c>
      <c r="E1123" s="6" t="s">
        <v>33</v>
      </c>
      <c r="F1123" s="6" t="s">
        <v>34</v>
      </c>
      <c r="G1123" s="6" t="s">
        <v>1513</v>
      </c>
      <c r="H1123" s="6" t="s">
        <v>23</v>
      </c>
      <c r="I1123" s="6" t="s">
        <v>36</v>
      </c>
      <c r="J1123" s="6" t="s">
        <v>37</v>
      </c>
      <c r="K1123" s="6" t="s">
        <v>26</v>
      </c>
      <c r="L1123" s="6" t="s">
        <v>89</v>
      </c>
      <c r="M1123" s="6" t="s">
        <v>270</v>
      </c>
      <c r="N1123" s="9">
        <v>0</v>
      </c>
      <c r="O1123" s="10">
        <v>26</v>
      </c>
      <c r="P1123" s="10">
        <v>10</v>
      </c>
      <c r="Q1123" s="6">
        <v>2</v>
      </c>
      <c r="R1123" s="6" t="s">
        <v>41</v>
      </c>
      <c r="S1123" s="10">
        <f t="shared" si="17"/>
        <v>13</v>
      </c>
    </row>
    <row r="1124" spans="1:19" x14ac:dyDescent="0.3">
      <c r="A1124" s="6" t="s">
        <v>2839</v>
      </c>
      <c r="B1124" s="7">
        <v>40851</v>
      </c>
      <c r="C1124" s="8" t="s">
        <v>2840</v>
      </c>
      <c r="D1124" s="6" t="s">
        <v>1092</v>
      </c>
      <c r="E1124" s="6" t="s">
        <v>100</v>
      </c>
      <c r="F1124" s="6" t="s">
        <v>318</v>
      </c>
      <c r="G1124" s="6" t="s">
        <v>1995</v>
      </c>
      <c r="H1124" s="6" t="s">
        <v>88</v>
      </c>
      <c r="I1124" s="6" t="s">
        <v>36</v>
      </c>
      <c r="J1124" s="6" t="s">
        <v>25</v>
      </c>
      <c r="K1124" s="6" t="s">
        <v>26</v>
      </c>
      <c r="L1124" s="6" t="s">
        <v>57</v>
      </c>
      <c r="M1124" s="6" t="s">
        <v>2841</v>
      </c>
      <c r="N1124" s="9">
        <v>0.1</v>
      </c>
      <c r="O1124" s="10">
        <v>230</v>
      </c>
      <c r="P1124" s="10">
        <v>5</v>
      </c>
      <c r="Q1124" s="6">
        <v>2</v>
      </c>
      <c r="R1124" s="6" t="s">
        <v>41</v>
      </c>
      <c r="S1124" s="10">
        <f t="shared" si="17"/>
        <v>115</v>
      </c>
    </row>
    <row r="1125" spans="1:19" x14ac:dyDescent="0.3">
      <c r="A1125" s="6" t="s">
        <v>2839</v>
      </c>
      <c r="B1125" s="7">
        <v>40851</v>
      </c>
      <c r="C1125" s="8" t="s">
        <v>2840</v>
      </c>
      <c r="D1125" s="6" t="s">
        <v>1092</v>
      </c>
      <c r="E1125" s="6" t="s">
        <v>100</v>
      </c>
      <c r="F1125" s="6" t="s">
        <v>318</v>
      </c>
      <c r="G1125" s="6" t="s">
        <v>1995</v>
      </c>
      <c r="H1125" s="6" t="s">
        <v>88</v>
      </c>
      <c r="I1125" s="6" t="s">
        <v>36</v>
      </c>
      <c r="J1125" s="6" t="s">
        <v>25</v>
      </c>
      <c r="K1125" s="6" t="s">
        <v>26</v>
      </c>
      <c r="L1125" s="6" t="s">
        <v>166</v>
      </c>
      <c r="M1125" s="6" t="s">
        <v>2842</v>
      </c>
      <c r="N1125" s="9">
        <v>0</v>
      </c>
      <c r="O1125" s="10">
        <v>103</v>
      </c>
      <c r="P1125" s="10">
        <v>40</v>
      </c>
      <c r="Q1125" s="6">
        <v>3</v>
      </c>
      <c r="R1125" s="6" t="s">
        <v>41</v>
      </c>
      <c r="S1125" s="10">
        <f t="shared" si="17"/>
        <v>34.333333333333336</v>
      </c>
    </row>
    <row r="1126" spans="1:19" x14ac:dyDescent="0.3">
      <c r="A1126" s="6" t="s">
        <v>2843</v>
      </c>
      <c r="B1126" s="7">
        <v>40851</v>
      </c>
      <c r="C1126" s="8" t="s">
        <v>2844</v>
      </c>
      <c r="D1126" s="6" t="s">
        <v>1754</v>
      </c>
      <c r="E1126" s="6" t="s">
        <v>117</v>
      </c>
      <c r="F1126" s="6" t="s">
        <v>339</v>
      </c>
      <c r="G1126" s="6" t="s">
        <v>707</v>
      </c>
      <c r="H1126" s="6" t="s">
        <v>48</v>
      </c>
      <c r="I1126" s="6" t="s">
        <v>36</v>
      </c>
      <c r="J1126" s="6" t="s">
        <v>110</v>
      </c>
      <c r="K1126" s="6" t="s">
        <v>26</v>
      </c>
      <c r="L1126" s="6" t="s">
        <v>89</v>
      </c>
      <c r="M1126" s="6" t="s">
        <v>683</v>
      </c>
      <c r="N1126" s="9">
        <v>0</v>
      </c>
      <c r="O1126" s="10">
        <v>80</v>
      </c>
      <c r="P1126" s="10">
        <v>33</v>
      </c>
      <c r="Q1126" s="6">
        <v>6</v>
      </c>
      <c r="R1126" s="6" t="s">
        <v>29</v>
      </c>
      <c r="S1126" s="10">
        <f t="shared" si="17"/>
        <v>13.333333333333334</v>
      </c>
    </row>
    <row r="1127" spans="1:19" x14ac:dyDescent="0.3">
      <c r="A1127" s="6" t="s">
        <v>2845</v>
      </c>
      <c r="B1127" s="7">
        <v>40851</v>
      </c>
      <c r="C1127" s="8" t="s">
        <v>2846</v>
      </c>
      <c r="D1127" s="6" t="s">
        <v>2847</v>
      </c>
      <c r="E1127" s="6" t="s">
        <v>85</v>
      </c>
      <c r="F1127" s="6" t="s">
        <v>192</v>
      </c>
      <c r="G1127" s="6" t="s">
        <v>2848</v>
      </c>
      <c r="H1127" s="6" t="s">
        <v>88</v>
      </c>
      <c r="I1127" s="6" t="s">
        <v>36</v>
      </c>
      <c r="J1127" s="6" t="s">
        <v>25</v>
      </c>
      <c r="K1127" s="6" t="s">
        <v>26</v>
      </c>
      <c r="L1127" s="6" t="s">
        <v>166</v>
      </c>
      <c r="M1127" s="6" t="s">
        <v>2849</v>
      </c>
      <c r="N1127" s="9">
        <v>0</v>
      </c>
      <c r="O1127" s="10">
        <v>45</v>
      </c>
      <c r="P1127" s="10">
        <v>22</v>
      </c>
      <c r="Q1127" s="6">
        <v>2</v>
      </c>
      <c r="R1127" s="6" t="s">
        <v>29</v>
      </c>
      <c r="S1127" s="10">
        <f t="shared" si="17"/>
        <v>22.5</v>
      </c>
    </row>
    <row r="1128" spans="1:19" x14ac:dyDescent="0.3">
      <c r="A1128" s="6" t="s">
        <v>2850</v>
      </c>
      <c r="B1128" s="7">
        <v>40851</v>
      </c>
      <c r="C1128" s="8" t="s">
        <v>2851</v>
      </c>
      <c r="D1128" s="6" t="s">
        <v>1468</v>
      </c>
      <c r="E1128" s="6" t="s">
        <v>117</v>
      </c>
      <c r="F1128" s="6" t="s">
        <v>118</v>
      </c>
      <c r="G1128" s="6" t="s">
        <v>2852</v>
      </c>
      <c r="H1128" s="6" t="s">
        <v>48</v>
      </c>
      <c r="I1128" s="6" t="s">
        <v>36</v>
      </c>
      <c r="J1128" s="6" t="s">
        <v>37</v>
      </c>
      <c r="K1128" s="6" t="s">
        <v>38</v>
      </c>
      <c r="L1128" s="6" t="s">
        <v>111</v>
      </c>
      <c r="M1128" s="6" t="s">
        <v>2853</v>
      </c>
      <c r="N1128" s="9">
        <v>0.1</v>
      </c>
      <c r="O1128" s="10">
        <v>171</v>
      </c>
      <c r="P1128" s="10">
        <v>34</v>
      </c>
      <c r="Q1128" s="6">
        <v>3</v>
      </c>
      <c r="R1128" s="6" t="s">
        <v>29</v>
      </c>
      <c r="S1128" s="10">
        <f t="shared" si="17"/>
        <v>57</v>
      </c>
    </row>
    <row r="1129" spans="1:19" x14ac:dyDescent="0.3">
      <c r="A1129" s="6" t="s">
        <v>2850</v>
      </c>
      <c r="B1129" s="7">
        <v>40851</v>
      </c>
      <c r="C1129" s="8" t="s">
        <v>2851</v>
      </c>
      <c r="D1129" s="6" t="s">
        <v>1468</v>
      </c>
      <c r="E1129" s="6" t="s">
        <v>117</v>
      </c>
      <c r="F1129" s="6" t="s">
        <v>118</v>
      </c>
      <c r="G1129" s="6" t="s">
        <v>2852</v>
      </c>
      <c r="H1129" s="6" t="s">
        <v>48</v>
      </c>
      <c r="I1129" s="6" t="s">
        <v>36</v>
      </c>
      <c r="J1129" s="6" t="s">
        <v>37</v>
      </c>
      <c r="K1129" s="6" t="s">
        <v>26</v>
      </c>
      <c r="L1129" s="6" t="s">
        <v>104</v>
      </c>
      <c r="M1129" s="6" t="s">
        <v>2854</v>
      </c>
      <c r="N1129" s="9">
        <v>0</v>
      </c>
      <c r="O1129" s="10">
        <v>55</v>
      </c>
      <c r="P1129" s="10">
        <v>11</v>
      </c>
      <c r="Q1129" s="6">
        <v>9</v>
      </c>
      <c r="R1129" s="6" t="s">
        <v>29</v>
      </c>
      <c r="S1129" s="10">
        <f t="shared" si="17"/>
        <v>6.1111111111111107</v>
      </c>
    </row>
    <row r="1130" spans="1:19" x14ac:dyDescent="0.3">
      <c r="A1130" s="6" t="s">
        <v>2855</v>
      </c>
      <c r="B1130" s="7">
        <v>40851</v>
      </c>
      <c r="C1130" s="8" t="s">
        <v>2856</v>
      </c>
      <c r="D1130" s="6" t="s">
        <v>2857</v>
      </c>
      <c r="E1130" s="6" t="s">
        <v>33</v>
      </c>
      <c r="F1130" s="6" t="s">
        <v>34</v>
      </c>
      <c r="G1130" s="6" t="s">
        <v>54</v>
      </c>
      <c r="H1130" s="6" t="s">
        <v>23</v>
      </c>
      <c r="I1130" s="6" t="s">
        <v>36</v>
      </c>
      <c r="J1130" s="6" t="s">
        <v>25</v>
      </c>
      <c r="K1130" s="6" t="s">
        <v>26</v>
      </c>
      <c r="L1130" s="6" t="s">
        <v>194</v>
      </c>
      <c r="M1130" s="6" t="s">
        <v>2858</v>
      </c>
      <c r="N1130" s="9">
        <v>0.5</v>
      </c>
      <c r="O1130" s="10">
        <v>126</v>
      </c>
      <c r="P1130" s="10">
        <v>-76</v>
      </c>
      <c r="Q1130" s="6">
        <v>7</v>
      </c>
      <c r="R1130" s="6" t="s">
        <v>29</v>
      </c>
      <c r="S1130" s="10">
        <f t="shared" si="17"/>
        <v>18</v>
      </c>
    </row>
    <row r="1131" spans="1:19" x14ac:dyDescent="0.3">
      <c r="A1131" s="6" t="s">
        <v>2855</v>
      </c>
      <c r="B1131" s="7">
        <v>40851</v>
      </c>
      <c r="C1131" s="8" t="s">
        <v>2856</v>
      </c>
      <c r="D1131" s="6" t="s">
        <v>2857</v>
      </c>
      <c r="E1131" s="6" t="s">
        <v>33</v>
      </c>
      <c r="F1131" s="6" t="s">
        <v>34</v>
      </c>
      <c r="G1131" s="6" t="s">
        <v>54</v>
      </c>
      <c r="H1131" s="6" t="s">
        <v>23</v>
      </c>
      <c r="I1131" s="6" t="s">
        <v>36</v>
      </c>
      <c r="J1131" s="6" t="s">
        <v>25</v>
      </c>
      <c r="K1131" s="6" t="s">
        <v>26</v>
      </c>
      <c r="L1131" s="6" t="s">
        <v>72</v>
      </c>
      <c r="M1131" s="6" t="s">
        <v>1894</v>
      </c>
      <c r="N1131" s="9">
        <v>0.5</v>
      </c>
      <c r="O1131" s="10">
        <v>17</v>
      </c>
      <c r="P1131" s="10">
        <v>-3</v>
      </c>
      <c r="Q1131" s="6">
        <v>3</v>
      </c>
      <c r="R1131" s="6" t="s">
        <v>29</v>
      </c>
      <c r="S1131" s="10">
        <f t="shared" si="17"/>
        <v>5.666666666666667</v>
      </c>
    </row>
    <row r="1132" spans="1:19" x14ac:dyDescent="0.3">
      <c r="A1132" s="6" t="s">
        <v>2859</v>
      </c>
      <c r="B1132" s="7">
        <v>40852</v>
      </c>
      <c r="C1132" s="8" t="s">
        <v>2860</v>
      </c>
      <c r="D1132" s="6" t="s">
        <v>584</v>
      </c>
      <c r="E1132" s="6" t="s">
        <v>45</v>
      </c>
      <c r="F1132" s="6" t="s">
        <v>69</v>
      </c>
      <c r="G1132" s="6" t="s">
        <v>350</v>
      </c>
      <c r="H1132" s="6" t="s">
        <v>48</v>
      </c>
      <c r="I1132" s="6" t="s">
        <v>36</v>
      </c>
      <c r="J1132" s="6" t="s">
        <v>25</v>
      </c>
      <c r="K1132" s="6" t="s">
        <v>122</v>
      </c>
      <c r="L1132" s="6" t="s">
        <v>156</v>
      </c>
      <c r="M1132" s="6" t="s">
        <v>2861</v>
      </c>
      <c r="N1132" s="9">
        <v>0.15</v>
      </c>
      <c r="O1132" s="10">
        <v>4449</v>
      </c>
      <c r="P1132" s="10">
        <v>1518</v>
      </c>
      <c r="Q1132" s="6">
        <v>8</v>
      </c>
      <c r="R1132" s="6" t="s">
        <v>29</v>
      </c>
      <c r="S1132" s="10">
        <f t="shared" si="17"/>
        <v>556.125</v>
      </c>
    </row>
    <row r="1133" spans="1:19" x14ac:dyDescent="0.3">
      <c r="A1133" s="6" t="s">
        <v>2862</v>
      </c>
      <c r="B1133" s="7">
        <v>40853</v>
      </c>
      <c r="C1133" s="8" t="s">
        <v>2863</v>
      </c>
      <c r="D1133" s="6" t="s">
        <v>2864</v>
      </c>
      <c r="E1133" s="6" t="s">
        <v>45</v>
      </c>
      <c r="F1133" s="6" t="s">
        <v>984</v>
      </c>
      <c r="G1133" s="6" t="s">
        <v>2865</v>
      </c>
      <c r="H1133" s="6" t="s">
        <v>48</v>
      </c>
      <c r="I1133" s="6" t="s">
        <v>24</v>
      </c>
      <c r="J1133" s="6" t="s">
        <v>63</v>
      </c>
      <c r="K1133" s="6" t="s">
        <v>38</v>
      </c>
      <c r="L1133" s="6" t="s">
        <v>111</v>
      </c>
      <c r="M1133" s="6" t="s">
        <v>847</v>
      </c>
      <c r="N1133" s="9">
        <v>0.1</v>
      </c>
      <c r="O1133" s="10">
        <v>148</v>
      </c>
      <c r="P1133" s="10">
        <v>54</v>
      </c>
      <c r="Q1133" s="6">
        <v>2</v>
      </c>
      <c r="R1133" s="6" t="s">
        <v>41</v>
      </c>
      <c r="S1133" s="10">
        <f t="shared" si="17"/>
        <v>74</v>
      </c>
    </row>
    <row r="1134" spans="1:19" x14ac:dyDescent="0.3">
      <c r="A1134" s="6" t="s">
        <v>2862</v>
      </c>
      <c r="B1134" s="7">
        <v>40853</v>
      </c>
      <c r="C1134" s="8" t="s">
        <v>2863</v>
      </c>
      <c r="D1134" s="6" t="s">
        <v>2864</v>
      </c>
      <c r="E1134" s="6" t="s">
        <v>45</v>
      </c>
      <c r="F1134" s="6" t="s">
        <v>984</v>
      </c>
      <c r="G1134" s="6" t="s">
        <v>2865</v>
      </c>
      <c r="H1134" s="6" t="s">
        <v>48</v>
      </c>
      <c r="I1134" s="6" t="s">
        <v>24</v>
      </c>
      <c r="J1134" s="6" t="s">
        <v>63</v>
      </c>
      <c r="K1134" s="6" t="s">
        <v>26</v>
      </c>
      <c r="L1134" s="6" t="s">
        <v>166</v>
      </c>
      <c r="M1134" s="6" t="s">
        <v>942</v>
      </c>
      <c r="N1134" s="9">
        <v>0</v>
      </c>
      <c r="O1134" s="10">
        <v>44</v>
      </c>
      <c r="P1134" s="10">
        <v>16</v>
      </c>
      <c r="Q1134" s="6">
        <v>1</v>
      </c>
      <c r="R1134" s="6" t="s">
        <v>41</v>
      </c>
      <c r="S1134" s="10">
        <f t="shared" si="17"/>
        <v>44</v>
      </c>
    </row>
    <row r="1135" spans="1:19" x14ac:dyDescent="0.3">
      <c r="A1135" s="6" t="s">
        <v>2862</v>
      </c>
      <c r="B1135" s="7">
        <v>40853</v>
      </c>
      <c r="C1135" s="8" t="s">
        <v>2863</v>
      </c>
      <c r="D1135" s="6" t="s">
        <v>2864</v>
      </c>
      <c r="E1135" s="6" t="s">
        <v>45</v>
      </c>
      <c r="F1135" s="6" t="s">
        <v>984</v>
      </c>
      <c r="G1135" s="6" t="s">
        <v>2865</v>
      </c>
      <c r="H1135" s="6" t="s">
        <v>48</v>
      </c>
      <c r="I1135" s="6" t="s">
        <v>24</v>
      </c>
      <c r="J1135" s="6" t="s">
        <v>63</v>
      </c>
      <c r="K1135" s="6" t="s">
        <v>122</v>
      </c>
      <c r="L1135" s="6" t="s">
        <v>123</v>
      </c>
      <c r="M1135" s="6" t="s">
        <v>2866</v>
      </c>
      <c r="N1135" s="9">
        <v>0.15</v>
      </c>
      <c r="O1135" s="10">
        <v>1320</v>
      </c>
      <c r="P1135" s="10">
        <v>357</v>
      </c>
      <c r="Q1135" s="6">
        <v>5</v>
      </c>
      <c r="R1135" s="6" t="s">
        <v>41</v>
      </c>
      <c r="S1135" s="10">
        <f t="shared" si="17"/>
        <v>264</v>
      </c>
    </row>
    <row r="1136" spans="1:19" x14ac:dyDescent="0.3">
      <c r="A1136" s="6" t="s">
        <v>2867</v>
      </c>
      <c r="B1136" s="7">
        <v>40854</v>
      </c>
      <c r="C1136" s="8" t="s">
        <v>2868</v>
      </c>
      <c r="D1136" s="6" t="s">
        <v>2869</v>
      </c>
      <c r="E1136" s="6" t="s">
        <v>117</v>
      </c>
      <c r="F1136" s="6" t="s">
        <v>887</v>
      </c>
      <c r="G1136" s="6" t="s">
        <v>887</v>
      </c>
      <c r="H1136" s="6" t="s">
        <v>48</v>
      </c>
      <c r="I1136" s="6" t="s">
        <v>24</v>
      </c>
      <c r="J1136" s="6" t="s">
        <v>37</v>
      </c>
      <c r="K1136" s="6" t="s">
        <v>26</v>
      </c>
      <c r="L1136" s="6" t="s">
        <v>27</v>
      </c>
      <c r="M1136" s="6" t="s">
        <v>2870</v>
      </c>
      <c r="N1136" s="9">
        <v>0</v>
      </c>
      <c r="O1136" s="10">
        <v>84</v>
      </c>
      <c r="P1136" s="10">
        <v>41</v>
      </c>
      <c r="Q1136" s="6">
        <v>4</v>
      </c>
      <c r="R1136" s="6" t="s">
        <v>41</v>
      </c>
      <c r="S1136" s="10">
        <f t="shared" si="17"/>
        <v>21</v>
      </c>
    </row>
    <row r="1137" spans="1:19" x14ac:dyDescent="0.3">
      <c r="A1137" s="6" t="s">
        <v>2871</v>
      </c>
      <c r="B1137" s="7">
        <v>40854</v>
      </c>
      <c r="C1137" s="8" t="s">
        <v>2872</v>
      </c>
      <c r="D1137" s="6" t="s">
        <v>2873</v>
      </c>
      <c r="E1137" s="6" t="s">
        <v>117</v>
      </c>
      <c r="F1137" s="6" t="s">
        <v>212</v>
      </c>
      <c r="G1137" s="6" t="s">
        <v>287</v>
      </c>
      <c r="H1137" s="6" t="s">
        <v>48</v>
      </c>
      <c r="I1137" s="6" t="s">
        <v>36</v>
      </c>
      <c r="J1137" s="6" t="s">
        <v>37</v>
      </c>
      <c r="K1137" s="6" t="s">
        <v>26</v>
      </c>
      <c r="L1137" s="6" t="s">
        <v>27</v>
      </c>
      <c r="M1137" s="6" t="s">
        <v>2874</v>
      </c>
      <c r="N1137" s="9">
        <v>0</v>
      </c>
      <c r="O1137" s="10">
        <v>166</v>
      </c>
      <c r="P1137" s="10">
        <v>76</v>
      </c>
      <c r="Q1137" s="6">
        <v>10</v>
      </c>
      <c r="R1137" s="6" t="s">
        <v>29</v>
      </c>
      <c r="S1137" s="10">
        <f t="shared" si="17"/>
        <v>16.600000000000001</v>
      </c>
    </row>
    <row r="1138" spans="1:19" x14ac:dyDescent="0.3">
      <c r="A1138" s="6" t="s">
        <v>2875</v>
      </c>
      <c r="B1138" s="7">
        <v>40855</v>
      </c>
      <c r="C1138" s="8" t="s">
        <v>2876</v>
      </c>
      <c r="D1138" s="6" t="s">
        <v>153</v>
      </c>
      <c r="E1138" s="6" t="s">
        <v>85</v>
      </c>
      <c r="F1138" s="6" t="s">
        <v>1188</v>
      </c>
      <c r="G1138" s="6" t="s">
        <v>2877</v>
      </c>
      <c r="H1138" s="6" t="s">
        <v>88</v>
      </c>
      <c r="I1138" s="6" t="s">
        <v>24</v>
      </c>
      <c r="J1138" s="6" t="s">
        <v>37</v>
      </c>
      <c r="K1138" s="6" t="s">
        <v>26</v>
      </c>
      <c r="L1138" s="6" t="s">
        <v>104</v>
      </c>
      <c r="M1138" s="6" t="s">
        <v>2878</v>
      </c>
      <c r="N1138" s="9">
        <v>0</v>
      </c>
      <c r="O1138" s="10">
        <v>42</v>
      </c>
      <c r="P1138" s="10">
        <v>16</v>
      </c>
      <c r="Q1138" s="6">
        <v>5</v>
      </c>
      <c r="R1138" s="6" t="s">
        <v>41</v>
      </c>
      <c r="S1138" s="10">
        <f t="shared" si="17"/>
        <v>8.4</v>
      </c>
    </row>
    <row r="1139" spans="1:19" x14ac:dyDescent="0.3">
      <c r="A1139" s="6" t="s">
        <v>2875</v>
      </c>
      <c r="B1139" s="7">
        <v>40855</v>
      </c>
      <c r="C1139" s="8" t="s">
        <v>2876</v>
      </c>
      <c r="D1139" s="6" t="s">
        <v>153</v>
      </c>
      <c r="E1139" s="6" t="s">
        <v>85</v>
      </c>
      <c r="F1139" s="6" t="s">
        <v>1188</v>
      </c>
      <c r="G1139" s="6" t="s">
        <v>2877</v>
      </c>
      <c r="H1139" s="6" t="s">
        <v>88</v>
      </c>
      <c r="I1139" s="6" t="s">
        <v>24</v>
      </c>
      <c r="J1139" s="6" t="s">
        <v>37</v>
      </c>
      <c r="K1139" s="6" t="s">
        <v>26</v>
      </c>
      <c r="L1139" s="6" t="s">
        <v>166</v>
      </c>
      <c r="M1139" s="6" t="s">
        <v>2879</v>
      </c>
      <c r="N1139" s="9">
        <v>0</v>
      </c>
      <c r="O1139" s="10">
        <v>349</v>
      </c>
      <c r="P1139" s="10">
        <v>175</v>
      </c>
      <c r="Q1139" s="6">
        <v>7</v>
      </c>
      <c r="R1139" s="6" t="s">
        <v>29</v>
      </c>
      <c r="S1139" s="10">
        <f t="shared" si="17"/>
        <v>49.857142857142854</v>
      </c>
    </row>
    <row r="1140" spans="1:19" x14ac:dyDescent="0.3">
      <c r="A1140" s="6" t="s">
        <v>2880</v>
      </c>
      <c r="B1140" s="7">
        <v>40855</v>
      </c>
      <c r="C1140" s="8" t="s">
        <v>2881</v>
      </c>
      <c r="D1140" s="6" t="s">
        <v>2882</v>
      </c>
      <c r="E1140" s="6" t="s">
        <v>45</v>
      </c>
      <c r="F1140" s="6" t="s">
        <v>206</v>
      </c>
      <c r="G1140" s="6" t="s">
        <v>451</v>
      </c>
      <c r="H1140" s="6" t="s">
        <v>48</v>
      </c>
      <c r="I1140" s="6" t="s">
        <v>36</v>
      </c>
      <c r="J1140" s="6" t="s">
        <v>63</v>
      </c>
      <c r="K1140" s="6" t="s">
        <v>26</v>
      </c>
      <c r="L1140" s="6" t="s">
        <v>89</v>
      </c>
      <c r="M1140" s="6" t="s">
        <v>1959</v>
      </c>
      <c r="N1140" s="9">
        <v>0</v>
      </c>
      <c r="O1140" s="10">
        <v>83</v>
      </c>
      <c r="P1140" s="10">
        <v>31</v>
      </c>
      <c r="Q1140" s="6">
        <v>6</v>
      </c>
      <c r="R1140" s="6" t="s">
        <v>41</v>
      </c>
      <c r="S1140" s="10">
        <f t="shared" si="17"/>
        <v>13.833333333333334</v>
      </c>
    </row>
    <row r="1141" spans="1:19" x14ac:dyDescent="0.3">
      <c r="A1141" s="6" t="s">
        <v>2883</v>
      </c>
      <c r="B1141" s="7">
        <v>40855</v>
      </c>
      <c r="C1141" s="8" t="s">
        <v>2884</v>
      </c>
      <c r="D1141" s="6" t="s">
        <v>1449</v>
      </c>
      <c r="E1141" s="6" t="s">
        <v>45</v>
      </c>
      <c r="F1141" s="6" t="s">
        <v>206</v>
      </c>
      <c r="G1141" s="6" t="s">
        <v>2885</v>
      </c>
      <c r="H1141" s="6" t="s">
        <v>48</v>
      </c>
      <c r="I1141" s="6" t="s">
        <v>36</v>
      </c>
      <c r="J1141" s="6" t="s">
        <v>25</v>
      </c>
      <c r="K1141" s="6" t="s">
        <v>26</v>
      </c>
      <c r="L1141" s="6" t="s">
        <v>49</v>
      </c>
      <c r="M1141" s="6" t="s">
        <v>2032</v>
      </c>
      <c r="N1141" s="9">
        <v>0</v>
      </c>
      <c r="O1141" s="10">
        <v>84</v>
      </c>
      <c r="P1141" s="10">
        <v>9</v>
      </c>
      <c r="Q1141" s="6">
        <v>3</v>
      </c>
      <c r="R1141" s="6" t="s">
        <v>41</v>
      </c>
      <c r="S1141" s="10">
        <f t="shared" si="17"/>
        <v>28</v>
      </c>
    </row>
    <row r="1142" spans="1:19" x14ac:dyDescent="0.3">
      <c r="A1142" s="6" t="s">
        <v>2886</v>
      </c>
      <c r="B1142" s="7">
        <v>40855</v>
      </c>
      <c r="C1142" s="8" t="s">
        <v>2887</v>
      </c>
      <c r="D1142" s="6" t="s">
        <v>749</v>
      </c>
      <c r="E1142" s="6" t="s">
        <v>117</v>
      </c>
      <c r="F1142" s="6" t="s">
        <v>212</v>
      </c>
      <c r="G1142" s="6" t="s">
        <v>2888</v>
      </c>
      <c r="H1142" s="6" t="s">
        <v>48</v>
      </c>
      <c r="I1142" s="6" t="s">
        <v>24</v>
      </c>
      <c r="J1142" s="6" t="s">
        <v>37</v>
      </c>
      <c r="K1142" s="6" t="s">
        <v>26</v>
      </c>
      <c r="L1142" s="6" t="s">
        <v>57</v>
      </c>
      <c r="M1142" s="6" t="s">
        <v>2889</v>
      </c>
      <c r="N1142" s="9">
        <v>0.1</v>
      </c>
      <c r="O1142" s="10">
        <v>168</v>
      </c>
      <c r="P1142" s="10">
        <v>56</v>
      </c>
      <c r="Q1142" s="6">
        <v>3</v>
      </c>
      <c r="R1142" s="6" t="s">
        <v>41</v>
      </c>
      <c r="S1142" s="10">
        <f t="shared" si="17"/>
        <v>56</v>
      </c>
    </row>
    <row r="1143" spans="1:19" x14ac:dyDescent="0.3">
      <c r="A1143" s="6" t="s">
        <v>2890</v>
      </c>
      <c r="B1143" s="7">
        <v>40855</v>
      </c>
      <c r="C1143" s="8" t="s">
        <v>2891</v>
      </c>
      <c r="D1143" s="6" t="s">
        <v>797</v>
      </c>
      <c r="E1143" s="6" t="s">
        <v>117</v>
      </c>
      <c r="F1143" s="6" t="s">
        <v>555</v>
      </c>
      <c r="G1143" s="6" t="s">
        <v>568</v>
      </c>
      <c r="H1143" s="6" t="s">
        <v>48</v>
      </c>
      <c r="I1143" s="6" t="s">
        <v>55</v>
      </c>
      <c r="J1143" s="6" t="s">
        <v>110</v>
      </c>
      <c r="K1143" s="6" t="s">
        <v>38</v>
      </c>
      <c r="L1143" s="6" t="s">
        <v>39</v>
      </c>
      <c r="M1143" s="6" t="s">
        <v>2892</v>
      </c>
      <c r="N1143" s="9">
        <v>0.1</v>
      </c>
      <c r="O1143" s="10">
        <v>769</v>
      </c>
      <c r="P1143" s="10">
        <v>299</v>
      </c>
      <c r="Q1143" s="6">
        <v>6</v>
      </c>
      <c r="R1143" s="6" t="s">
        <v>41</v>
      </c>
      <c r="S1143" s="10">
        <f t="shared" si="17"/>
        <v>128.16666666666666</v>
      </c>
    </row>
    <row r="1144" spans="1:19" x14ac:dyDescent="0.3">
      <c r="A1144" s="6" t="s">
        <v>2890</v>
      </c>
      <c r="B1144" s="7">
        <v>40855</v>
      </c>
      <c r="C1144" s="8" t="s">
        <v>2891</v>
      </c>
      <c r="D1144" s="6" t="s">
        <v>797</v>
      </c>
      <c r="E1144" s="6" t="s">
        <v>117</v>
      </c>
      <c r="F1144" s="6" t="s">
        <v>555</v>
      </c>
      <c r="G1144" s="6" t="s">
        <v>568</v>
      </c>
      <c r="H1144" s="6" t="s">
        <v>48</v>
      </c>
      <c r="I1144" s="6" t="s">
        <v>55</v>
      </c>
      <c r="J1144" s="6" t="s">
        <v>110</v>
      </c>
      <c r="K1144" s="6" t="s">
        <v>38</v>
      </c>
      <c r="L1144" s="6" t="s">
        <v>251</v>
      </c>
      <c r="M1144" s="6" t="s">
        <v>744</v>
      </c>
      <c r="N1144" s="9">
        <v>0</v>
      </c>
      <c r="O1144" s="10">
        <v>85</v>
      </c>
      <c r="P1144" s="10">
        <v>14</v>
      </c>
      <c r="Q1144" s="6">
        <v>2</v>
      </c>
      <c r="R1144" s="6" t="s">
        <v>29</v>
      </c>
      <c r="S1144" s="10">
        <f t="shared" si="17"/>
        <v>42.5</v>
      </c>
    </row>
    <row r="1145" spans="1:19" x14ac:dyDescent="0.3">
      <c r="A1145" s="6" t="s">
        <v>2890</v>
      </c>
      <c r="B1145" s="7">
        <v>40855</v>
      </c>
      <c r="C1145" s="8" t="s">
        <v>2891</v>
      </c>
      <c r="D1145" s="6" t="s">
        <v>797</v>
      </c>
      <c r="E1145" s="6" t="s">
        <v>117</v>
      </c>
      <c r="F1145" s="6" t="s">
        <v>555</v>
      </c>
      <c r="G1145" s="6" t="s">
        <v>568</v>
      </c>
      <c r="H1145" s="6" t="s">
        <v>48</v>
      </c>
      <c r="I1145" s="6" t="s">
        <v>55</v>
      </c>
      <c r="J1145" s="6" t="s">
        <v>110</v>
      </c>
      <c r="K1145" s="6" t="s">
        <v>26</v>
      </c>
      <c r="L1145" s="6" t="s">
        <v>49</v>
      </c>
      <c r="M1145" s="6" t="s">
        <v>2169</v>
      </c>
      <c r="N1145" s="9">
        <v>0</v>
      </c>
      <c r="O1145" s="10">
        <v>368</v>
      </c>
      <c r="P1145" s="10">
        <v>70</v>
      </c>
      <c r="Q1145" s="6">
        <v>7</v>
      </c>
      <c r="R1145" s="6" t="s">
        <v>29</v>
      </c>
      <c r="S1145" s="10">
        <f t="shared" si="17"/>
        <v>52.571428571428569</v>
      </c>
    </row>
    <row r="1146" spans="1:19" x14ac:dyDescent="0.3">
      <c r="A1146" s="6" t="s">
        <v>2890</v>
      </c>
      <c r="B1146" s="7">
        <v>40855</v>
      </c>
      <c r="C1146" s="8" t="s">
        <v>2891</v>
      </c>
      <c r="D1146" s="6" t="s">
        <v>797</v>
      </c>
      <c r="E1146" s="6" t="s">
        <v>117</v>
      </c>
      <c r="F1146" s="6" t="s">
        <v>555</v>
      </c>
      <c r="G1146" s="6" t="s">
        <v>568</v>
      </c>
      <c r="H1146" s="6" t="s">
        <v>48</v>
      </c>
      <c r="I1146" s="6" t="s">
        <v>55</v>
      </c>
      <c r="J1146" s="6" t="s">
        <v>110</v>
      </c>
      <c r="K1146" s="6" t="s">
        <v>26</v>
      </c>
      <c r="L1146" s="6" t="s">
        <v>104</v>
      </c>
      <c r="M1146" s="6" t="s">
        <v>2893</v>
      </c>
      <c r="N1146" s="9">
        <v>0</v>
      </c>
      <c r="O1146" s="10">
        <v>34</v>
      </c>
      <c r="P1146" s="10">
        <v>8</v>
      </c>
      <c r="Q1146" s="6">
        <v>3</v>
      </c>
      <c r="R1146" s="6" t="s">
        <v>29</v>
      </c>
      <c r="S1146" s="10">
        <f t="shared" si="17"/>
        <v>11.333333333333334</v>
      </c>
    </row>
    <row r="1147" spans="1:19" x14ac:dyDescent="0.3">
      <c r="A1147" s="6" t="s">
        <v>2894</v>
      </c>
      <c r="B1147" s="7">
        <v>40856</v>
      </c>
      <c r="C1147" s="8" t="s">
        <v>2895</v>
      </c>
      <c r="D1147" s="6" t="s">
        <v>2896</v>
      </c>
      <c r="E1147" s="6" t="s">
        <v>33</v>
      </c>
      <c r="F1147" s="6" t="s">
        <v>34</v>
      </c>
      <c r="G1147" s="6" t="s">
        <v>2897</v>
      </c>
      <c r="H1147" s="6" t="s">
        <v>23</v>
      </c>
      <c r="I1147" s="6" t="s">
        <v>55</v>
      </c>
      <c r="J1147" s="6" t="s">
        <v>37</v>
      </c>
      <c r="K1147" s="6" t="s">
        <v>38</v>
      </c>
      <c r="L1147" s="6" t="s">
        <v>111</v>
      </c>
      <c r="M1147" s="6" t="s">
        <v>2898</v>
      </c>
      <c r="N1147" s="9">
        <v>0</v>
      </c>
      <c r="O1147" s="10">
        <v>145</v>
      </c>
      <c r="P1147" s="10">
        <v>36</v>
      </c>
      <c r="Q1147" s="6">
        <v>3</v>
      </c>
      <c r="R1147" s="6" t="s">
        <v>29</v>
      </c>
      <c r="S1147" s="10">
        <f t="shared" si="17"/>
        <v>48.333333333333336</v>
      </c>
    </row>
    <row r="1148" spans="1:19" x14ac:dyDescent="0.3">
      <c r="A1148" s="6" t="s">
        <v>2894</v>
      </c>
      <c r="B1148" s="7">
        <v>40856</v>
      </c>
      <c r="C1148" s="8" t="s">
        <v>2895</v>
      </c>
      <c r="D1148" s="6" t="s">
        <v>2896</v>
      </c>
      <c r="E1148" s="6" t="s">
        <v>33</v>
      </c>
      <c r="F1148" s="6" t="s">
        <v>34</v>
      </c>
      <c r="G1148" s="6" t="s">
        <v>2897</v>
      </c>
      <c r="H1148" s="6" t="s">
        <v>23</v>
      </c>
      <c r="I1148" s="6" t="s">
        <v>55</v>
      </c>
      <c r="J1148" s="6" t="s">
        <v>37</v>
      </c>
      <c r="K1148" s="6" t="s">
        <v>26</v>
      </c>
      <c r="L1148" s="6" t="s">
        <v>27</v>
      </c>
      <c r="M1148" s="6" t="s">
        <v>2899</v>
      </c>
      <c r="N1148" s="9">
        <v>0</v>
      </c>
      <c r="O1148" s="10">
        <v>50</v>
      </c>
      <c r="P1148" s="10">
        <v>9</v>
      </c>
      <c r="Q1148" s="6">
        <v>3</v>
      </c>
      <c r="R1148" s="6" t="s">
        <v>41</v>
      </c>
      <c r="S1148" s="10">
        <f t="shared" si="17"/>
        <v>16.666666666666668</v>
      </c>
    </row>
    <row r="1149" spans="1:19" x14ac:dyDescent="0.3">
      <c r="A1149" s="6" t="s">
        <v>2894</v>
      </c>
      <c r="B1149" s="7">
        <v>40856</v>
      </c>
      <c r="C1149" s="8" t="s">
        <v>2895</v>
      </c>
      <c r="D1149" s="6" t="s">
        <v>2896</v>
      </c>
      <c r="E1149" s="6" t="s">
        <v>33</v>
      </c>
      <c r="F1149" s="6" t="s">
        <v>34</v>
      </c>
      <c r="G1149" s="6" t="s">
        <v>2897</v>
      </c>
      <c r="H1149" s="6" t="s">
        <v>23</v>
      </c>
      <c r="I1149" s="6" t="s">
        <v>55</v>
      </c>
      <c r="J1149" s="6" t="s">
        <v>37</v>
      </c>
      <c r="K1149" s="6" t="s">
        <v>26</v>
      </c>
      <c r="L1149" s="6" t="s">
        <v>57</v>
      </c>
      <c r="M1149" s="6" t="s">
        <v>2078</v>
      </c>
      <c r="N1149" s="9">
        <v>0</v>
      </c>
      <c r="O1149" s="10">
        <v>51</v>
      </c>
      <c r="P1149" s="10">
        <v>9</v>
      </c>
      <c r="Q1149" s="6">
        <v>3</v>
      </c>
      <c r="R1149" s="6" t="s">
        <v>41</v>
      </c>
      <c r="S1149" s="10">
        <f t="shared" si="17"/>
        <v>17</v>
      </c>
    </row>
    <row r="1150" spans="1:19" x14ac:dyDescent="0.3">
      <c r="A1150" s="6" t="s">
        <v>2900</v>
      </c>
      <c r="B1150" s="7">
        <v>40856</v>
      </c>
      <c r="C1150" s="8" t="s">
        <v>2901</v>
      </c>
      <c r="D1150" s="6" t="s">
        <v>2902</v>
      </c>
      <c r="E1150" s="6" t="s">
        <v>45</v>
      </c>
      <c r="F1150" s="6" t="s">
        <v>206</v>
      </c>
      <c r="G1150" s="6" t="s">
        <v>451</v>
      </c>
      <c r="H1150" s="6" t="s">
        <v>48</v>
      </c>
      <c r="I1150" s="6" t="s">
        <v>36</v>
      </c>
      <c r="J1150" s="6" t="s">
        <v>25</v>
      </c>
      <c r="K1150" s="6" t="s">
        <v>38</v>
      </c>
      <c r="L1150" s="6" t="s">
        <v>111</v>
      </c>
      <c r="M1150" s="6" t="s">
        <v>2903</v>
      </c>
      <c r="N1150" s="9">
        <v>0.1</v>
      </c>
      <c r="O1150" s="10">
        <v>188</v>
      </c>
      <c r="P1150" s="10">
        <v>23</v>
      </c>
      <c r="Q1150" s="6">
        <v>3</v>
      </c>
      <c r="R1150" s="6" t="s">
        <v>29</v>
      </c>
      <c r="S1150" s="10">
        <f t="shared" si="17"/>
        <v>62.666666666666664</v>
      </c>
    </row>
    <row r="1151" spans="1:19" x14ac:dyDescent="0.3">
      <c r="A1151" s="6" t="s">
        <v>2900</v>
      </c>
      <c r="B1151" s="7">
        <v>40856</v>
      </c>
      <c r="C1151" s="8" t="s">
        <v>2901</v>
      </c>
      <c r="D1151" s="6" t="s">
        <v>2902</v>
      </c>
      <c r="E1151" s="6" t="s">
        <v>45</v>
      </c>
      <c r="F1151" s="6" t="s">
        <v>206</v>
      </c>
      <c r="G1151" s="6" t="s">
        <v>451</v>
      </c>
      <c r="H1151" s="6" t="s">
        <v>48</v>
      </c>
      <c r="I1151" s="6" t="s">
        <v>36</v>
      </c>
      <c r="J1151" s="6" t="s">
        <v>25</v>
      </c>
      <c r="K1151" s="6" t="s">
        <v>26</v>
      </c>
      <c r="L1151" s="6" t="s">
        <v>72</v>
      </c>
      <c r="M1151" s="6" t="s">
        <v>2904</v>
      </c>
      <c r="N1151" s="9">
        <v>0</v>
      </c>
      <c r="O1151" s="10">
        <v>33</v>
      </c>
      <c r="P1151" s="10">
        <v>14</v>
      </c>
      <c r="Q1151" s="6">
        <v>4</v>
      </c>
      <c r="R1151" s="6" t="s">
        <v>41</v>
      </c>
      <c r="S1151" s="10">
        <f t="shared" si="17"/>
        <v>8.25</v>
      </c>
    </row>
    <row r="1152" spans="1:19" x14ac:dyDescent="0.3">
      <c r="A1152" s="6" t="s">
        <v>2900</v>
      </c>
      <c r="B1152" s="7">
        <v>40856</v>
      </c>
      <c r="C1152" s="8" t="s">
        <v>2901</v>
      </c>
      <c r="D1152" s="6" t="s">
        <v>2902</v>
      </c>
      <c r="E1152" s="6" t="s">
        <v>45</v>
      </c>
      <c r="F1152" s="6" t="s">
        <v>206</v>
      </c>
      <c r="G1152" s="6" t="s">
        <v>451</v>
      </c>
      <c r="H1152" s="6" t="s">
        <v>48</v>
      </c>
      <c r="I1152" s="6" t="s">
        <v>36</v>
      </c>
      <c r="J1152" s="6" t="s">
        <v>25</v>
      </c>
      <c r="K1152" s="6" t="s">
        <v>122</v>
      </c>
      <c r="L1152" s="6" t="s">
        <v>156</v>
      </c>
      <c r="M1152" s="6" t="s">
        <v>2905</v>
      </c>
      <c r="N1152" s="9">
        <v>0.15</v>
      </c>
      <c r="O1152" s="10">
        <v>643</v>
      </c>
      <c r="P1152" s="10">
        <v>53</v>
      </c>
      <c r="Q1152" s="6">
        <v>6</v>
      </c>
      <c r="R1152" s="6" t="s">
        <v>29</v>
      </c>
      <c r="S1152" s="10">
        <f t="shared" si="17"/>
        <v>107.16666666666667</v>
      </c>
    </row>
    <row r="1153" spans="1:19" x14ac:dyDescent="0.3">
      <c r="A1153" s="6" t="s">
        <v>2906</v>
      </c>
      <c r="B1153" s="7">
        <v>40857</v>
      </c>
      <c r="C1153" s="8" t="s">
        <v>2907</v>
      </c>
      <c r="D1153" s="6" t="s">
        <v>2495</v>
      </c>
      <c r="E1153" s="6" t="s">
        <v>117</v>
      </c>
      <c r="F1153" s="6" t="s">
        <v>212</v>
      </c>
      <c r="G1153" s="6" t="s">
        <v>515</v>
      </c>
      <c r="H1153" s="6" t="s">
        <v>48</v>
      </c>
      <c r="I1153" s="6" t="s">
        <v>36</v>
      </c>
      <c r="J1153" s="6" t="s">
        <v>25</v>
      </c>
      <c r="K1153" s="6" t="s">
        <v>26</v>
      </c>
      <c r="L1153" s="6" t="s">
        <v>89</v>
      </c>
      <c r="M1153" s="6" t="s">
        <v>802</v>
      </c>
      <c r="N1153" s="9">
        <v>0</v>
      </c>
      <c r="O1153" s="10">
        <v>199</v>
      </c>
      <c r="P1153" s="10">
        <v>56</v>
      </c>
      <c r="Q1153" s="6">
        <v>4</v>
      </c>
      <c r="R1153" s="6" t="s">
        <v>41</v>
      </c>
      <c r="S1153" s="10">
        <f t="shared" si="17"/>
        <v>49.75</v>
      </c>
    </row>
    <row r="1154" spans="1:19" x14ac:dyDescent="0.3">
      <c r="A1154" s="6" t="s">
        <v>2906</v>
      </c>
      <c r="B1154" s="7">
        <v>40857</v>
      </c>
      <c r="C1154" s="8" t="s">
        <v>2907</v>
      </c>
      <c r="D1154" s="6" t="s">
        <v>2495</v>
      </c>
      <c r="E1154" s="6" t="s">
        <v>117</v>
      </c>
      <c r="F1154" s="6" t="s">
        <v>212</v>
      </c>
      <c r="G1154" s="6" t="s">
        <v>515</v>
      </c>
      <c r="H1154" s="6" t="s">
        <v>48</v>
      </c>
      <c r="I1154" s="6" t="s">
        <v>36</v>
      </c>
      <c r="J1154" s="6" t="s">
        <v>25</v>
      </c>
      <c r="K1154" s="6" t="s">
        <v>26</v>
      </c>
      <c r="L1154" s="6" t="s">
        <v>27</v>
      </c>
      <c r="M1154" s="6" t="s">
        <v>2908</v>
      </c>
      <c r="N1154" s="9">
        <v>0</v>
      </c>
      <c r="O1154" s="10">
        <v>68</v>
      </c>
      <c r="P1154" s="10">
        <v>29</v>
      </c>
      <c r="Q1154" s="6">
        <v>2</v>
      </c>
      <c r="R1154" s="6" t="s">
        <v>41</v>
      </c>
      <c r="S1154" s="10">
        <f t="shared" si="17"/>
        <v>34</v>
      </c>
    </row>
    <row r="1155" spans="1:19" x14ac:dyDescent="0.3">
      <c r="A1155" s="6" t="s">
        <v>2909</v>
      </c>
      <c r="B1155" s="7">
        <v>40857</v>
      </c>
      <c r="C1155" s="8" t="s">
        <v>2910</v>
      </c>
      <c r="D1155" s="6" t="s">
        <v>1028</v>
      </c>
      <c r="E1155" s="6" t="s">
        <v>45</v>
      </c>
      <c r="F1155" s="6" t="s">
        <v>206</v>
      </c>
      <c r="G1155" s="6" t="s">
        <v>451</v>
      </c>
      <c r="H1155" s="6" t="s">
        <v>48</v>
      </c>
      <c r="I1155" s="6" t="s">
        <v>36</v>
      </c>
      <c r="J1155" s="6" t="s">
        <v>37</v>
      </c>
      <c r="K1155" s="6" t="s">
        <v>26</v>
      </c>
      <c r="L1155" s="6" t="s">
        <v>194</v>
      </c>
      <c r="M1155" s="6" t="s">
        <v>2798</v>
      </c>
      <c r="N1155" s="9">
        <v>0</v>
      </c>
      <c r="O1155" s="10">
        <v>44</v>
      </c>
      <c r="P1155" s="10">
        <v>20</v>
      </c>
      <c r="Q1155" s="6">
        <v>2</v>
      </c>
      <c r="R1155" s="6" t="s">
        <v>29</v>
      </c>
      <c r="S1155" s="10">
        <f t="shared" ref="S1155:S1218" si="18">O1155/Q1155</f>
        <v>22</v>
      </c>
    </row>
    <row r="1156" spans="1:19" x14ac:dyDescent="0.3">
      <c r="A1156" s="6" t="s">
        <v>2911</v>
      </c>
      <c r="B1156" s="7">
        <v>40857</v>
      </c>
      <c r="C1156" s="8" t="s">
        <v>2912</v>
      </c>
      <c r="D1156" s="6" t="s">
        <v>2913</v>
      </c>
      <c r="E1156" s="6" t="s">
        <v>100</v>
      </c>
      <c r="F1156" s="6" t="s">
        <v>318</v>
      </c>
      <c r="G1156" s="6" t="s">
        <v>2914</v>
      </c>
      <c r="H1156" s="6" t="s">
        <v>88</v>
      </c>
      <c r="I1156" s="6" t="s">
        <v>36</v>
      </c>
      <c r="J1156" s="6" t="s">
        <v>63</v>
      </c>
      <c r="K1156" s="6" t="s">
        <v>26</v>
      </c>
      <c r="L1156" s="6" t="s">
        <v>162</v>
      </c>
      <c r="M1156" s="6" t="s">
        <v>2915</v>
      </c>
      <c r="N1156" s="9">
        <v>0</v>
      </c>
      <c r="O1156" s="10">
        <v>465</v>
      </c>
      <c r="P1156" s="10">
        <v>19</v>
      </c>
      <c r="Q1156" s="6">
        <v>6</v>
      </c>
      <c r="R1156" s="6" t="s">
        <v>41</v>
      </c>
      <c r="S1156" s="10">
        <f t="shared" si="18"/>
        <v>77.5</v>
      </c>
    </row>
    <row r="1157" spans="1:19" x14ac:dyDescent="0.3">
      <c r="A1157" s="6" t="s">
        <v>2911</v>
      </c>
      <c r="B1157" s="7">
        <v>40857</v>
      </c>
      <c r="C1157" s="8" t="s">
        <v>2912</v>
      </c>
      <c r="D1157" s="6" t="s">
        <v>2913</v>
      </c>
      <c r="E1157" s="6" t="s">
        <v>100</v>
      </c>
      <c r="F1157" s="6" t="s">
        <v>318</v>
      </c>
      <c r="G1157" s="6" t="s">
        <v>2914</v>
      </c>
      <c r="H1157" s="6" t="s">
        <v>88</v>
      </c>
      <c r="I1157" s="6" t="s">
        <v>36</v>
      </c>
      <c r="J1157" s="6" t="s">
        <v>63</v>
      </c>
      <c r="K1157" s="6" t="s">
        <v>26</v>
      </c>
      <c r="L1157" s="6" t="s">
        <v>27</v>
      </c>
      <c r="M1157" s="6" t="s">
        <v>2916</v>
      </c>
      <c r="N1157" s="9">
        <v>0</v>
      </c>
      <c r="O1157" s="10">
        <v>18</v>
      </c>
      <c r="P1157" s="10">
        <v>5</v>
      </c>
      <c r="Q1157" s="6">
        <v>1</v>
      </c>
      <c r="R1157" s="6" t="s">
        <v>41</v>
      </c>
      <c r="S1157" s="10">
        <f t="shared" si="18"/>
        <v>18</v>
      </c>
    </row>
    <row r="1158" spans="1:19" x14ac:dyDescent="0.3">
      <c r="A1158" s="6" t="s">
        <v>2911</v>
      </c>
      <c r="B1158" s="7">
        <v>40857</v>
      </c>
      <c r="C1158" s="8" t="s">
        <v>2912</v>
      </c>
      <c r="D1158" s="6" t="s">
        <v>2913</v>
      </c>
      <c r="E1158" s="6" t="s">
        <v>100</v>
      </c>
      <c r="F1158" s="6" t="s">
        <v>318</v>
      </c>
      <c r="G1158" s="6" t="s">
        <v>2914</v>
      </c>
      <c r="H1158" s="6" t="s">
        <v>88</v>
      </c>
      <c r="I1158" s="6" t="s">
        <v>36</v>
      </c>
      <c r="J1158" s="6" t="s">
        <v>63</v>
      </c>
      <c r="K1158" s="6" t="s">
        <v>26</v>
      </c>
      <c r="L1158" s="6" t="s">
        <v>27</v>
      </c>
      <c r="M1158" s="6" t="s">
        <v>2917</v>
      </c>
      <c r="N1158" s="9">
        <v>0</v>
      </c>
      <c r="O1158" s="10">
        <v>30</v>
      </c>
      <c r="P1158" s="10">
        <v>3</v>
      </c>
      <c r="Q1158" s="6">
        <v>1</v>
      </c>
      <c r="R1158" s="6" t="s">
        <v>41</v>
      </c>
      <c r="S1158" s="10">
        <f t="shared" si="18"/>
        <v>30</v>
      </c>
    </row>
    <row r="1159" spans="1:19" x14ac:dyDescent="0.3">
      <c r="A1159" s="6" t="s">
        <v>2918</v>
      </c>
      <c r="B1159" s="7">
        <v>40857</v>
      </c>
      <c r="C1159" s="8" t="s">
        <v>2919</v>
      </c>
      <c r="D1159" s="6" t="s">
        <v>2920</v>
      </c>
      <c r="E1159" s="6" t="s">
        <v>117</v>
      </c>
      <c r="F1159" s="6" t="s">
        <v>887</v>
      </c>
      <c r="G1159" s="6" t="s">
        <v>887</v>
      </c>
      <c r="H1159" s="6" t="s">
        <v>48</v>
      </c>
      <c r="I1159" s="6" t="s">
        <v>55</v>
      </c>
      <c r="J1159" s="6" t="s">
        <v>63</v>
      </c>
      <c r="K1159" s="6" t="s">
        <v>26</v>
      </c>
      <c r="L1159" s="6" t="s">
        <v>89</v>
      </c>
      <c r="M1159" s="6" t="s">
        <v>2921</v>
      </c>
      <c r="N1159" s="9">
        <v>0</v>
      </c>
      <c r="O1159" s="10">
        <v>26</v>
      </c>
      <c r="P1159" s="10">
        <v>10</v>
      </c>
      <c r="Q1159" s="6">
        <v>4</v>
      </c>
      <c r="R1159" s="6" t="s">
        <v>29</v>
      </c>
      <c r="S1159" s="10">
        <f t="shared" si="18"/>
        <v>6.5</v>
      </c>
    </row>
    <row r="1160" spans="1:19" x14ac:dyDescent="0.3">
      <c r="A1160" s="6" t="s">
        <v>2922</v>
      </c>
      <c r="B1160" s="7">
        <v>40857</v>
      </c>
      <c r="C1160" s="8" t="s">
        <v>2923</v>
      </c>
      <c r="D1160" s="6" t="s">
        <v>980</v>
      </c>
      <c r="E1160" s="6" t="s">
        <v>100</v>
      </c>
      <c r="F1160" s="6" t="s">
        <v>2924</v>
      </c>
      <c r="G1160" s="6" t="s">
        <v>2925</v>
      </c>
      <c r="H1160" s="6" t="s">
        <v>88</v>
      </c>
      <c r="I1160" s="6" t="s">
        <v>36</v>
      </c>
      <c r="J1160" s="6" t="s">
        <v>37</v>
      </c>
      <c r="K1160" s="6" t="s">
        <v>38</v>
      </c>
      <c r="L1160" s="6" t="s">
        <v>111</v>
      </c>
      <c r="M1160" s="6" t="s">
        <v>1854</v>
      </c>
      <c r="N1160" s="9">
        <v>0.2</v>
      </c>
      <c r="O1160" s="10">
        <v>206</v>
      </c>
      <c r="P1160" s="10">
        <v>-21</v>
      </c>
      <c r="Q1160" s="6">
        <v>2</v>
      </c>
      <c r="R1160" s="6" t="s">
        <v>41</v>
      </c>
      <c r="S1160" s="10">
        <f t="shared" si="18"/>
        <v>103</v>
      </c>
    </row>
    <row r="1161" spans="1:19" x14ac:dyDescent="0.3">
      <c r="A1161" s="6" t="s">
        <v>2922</v>
      </c>
      <c r="B1161" s="7">
        <v>40857</v>
      </c>
      <c r="C1161" s="8" t="s">
        <v>2923</v>
      </c>
      <c r="D1161" s="6" t="s">
        <v>980</v>
      </c>
      <c r="E1161" s="6" t="s">
        <v>100</v>
      </c>
      <c r="F1161" s="6" t="s">
        <v>2924</v>
      </c>
      <c r="G1161" s="6" t="s">
        <v>2925</v>
      </c>
      <c r="H1161" s="6" t="s">
        <v>88</v>
      </c>
      <c r="I1161" s="6" t="s">
        <v>36</v>
      </c>
      <c r="J1161" s="6" t="s">
        <v>37</v>
      </c>
      <c r="K1161" s="6" t="s">
        <v>26</v>
      </c>
      <c r="L1161" s="6" t="s">
        <v>49</v>
      </c>
      <c r="M1161" s="6" t="s">
        <v>2926</v>
      </c>
      <c r="N1161" s="9">
        <v>0</v>
      </c>
      <c r="O1161" s="10">
        <v>22</v>
      </c>
      <c r="P1161" s="10">
        <v>5</v>
      </c>
      <c r="Q1161" s="6">
        <v>2</v>
      </c>
      <c r="R1161" s="6" t="s">
        <v>29</v>
      </c>
      <c r="S1161" s="10">
        <f t="shared" si="18"/>
        <v>11</v>
      </c>
    </row>
    <row r="1162" spans="1:19" x14ac:dyDescent="0.3">
      <c r="A1162" s="6" t="s">
        <v>2922</v>
      </c>
      <c r="B1162" s="7">
        <v>40857</v>
      </c>
      <c r="C1162" s="8" t="s">
        <v>2923</v>
      </c>
      <c r="D1162" s="6" t="s">
        <v>980</v>
      </c>
      <c r="E1162" s="6" t="s">
        <v>100</v>
      </c>
      <c r="F1162" s="6" t="s">
        <v>2924</v>
      </c>
      <c r="G1162" s="6" t="s">
        <v>2925</v>
      </c>
      <c r="H1162" s="6" t="s">
        <v>88</v>
      </c>
      <c r="I1162" s="6" t="s">
        <v>36</v>
      </c>
      <c r="J1162" s="6" t="s">
        <v>37</v>
      </c>
      <c r="K1162" s="6" t="s">
        <v>26</v>
      </c>
      <c r="L1162" s="6" t="s">
        <v>89</v>
      </c>
      <c r="M1162" s="6" t="s">
        <v>2197</v>
      </c>
      <c r="N1162" s="9">
        <v>0</v>
      </c>
      <c r="O1162" s="10">
        <v>19</v>
      </c>
      <c r="P1162" s="10">
        <v>8</v>
      </c>
      <c r="Q1162" s="6">
        <v>4</v>
      </c>
      <c r="R1162" s="6" t="s">
        <v>41</v>
      </c>
      <c r="S1162" s="10">
        <f t="shared" si="18"/>
        <v>4.75</v>
      </c>
    </row>
    <row r="1163" spans="1:19" x14ac:dyDescent="0.3">
      <c r="A1163" s="6" t="s">
        <v>2922</v>
      </c>
      <c r="B1163" s="7">
        <v>40857</v>
      </c>
      <c r="C1163" s="8" t="s">
        <v>2923</v>
      </c>
      <c r="D1163" s="6" t="s">
        <v>980</v>
      </c>
      <c r="E1163" s="6" t="s">
        <v>100</v>
      </c>
      <c r="F1163" s="6" t="s">
        <v>2924</v>
      </c>
      <c r="G1163" s="6" t="s">
        <v>2925</v>
      </c>
      <c r="H1163" s="6" t="s">
        <v>88</v>
      </c>
      <c r="I1163" s="6" t="s">
        <v>36</v>
      </c>
      <c r="J1163" s="6" t="s">
        <v>37</v>
      </c>
      <c r="K1163" s="6" t="s">
        <v>122</v>
      </c>
      <c r="L1163" s="6" t="s">
        <v>156</v>
      </c>
      <c r="M1163" s="6" t="s">
        <v>2927</v>
      </c>
      <c r="N1163" s="9">
        <v>0.1</v>
      </c>
      <c r="O1163" s="10">
        <v>137</v>
      </c>
      <c r="P1163" s="10">
        <v>-6</v>
      </c>
      <c r="Q1163" s="6">
        <v>1</v>
      </c>
      <c r="R1163" s="6" t="s">
        <v>29</v>
      </c>
      <c r="S1163" s="10">
        <f t="shared" si="18"/>
        <v>137</v>
      </c>
    </row>
    <row r="1164" spans="1:19" x14ac:dyDescent="0.3">
      <c r="A1164" s="6" t="s">
        <v>2928</v>
      </c>
      <c r="B1164" s="7">
        <v>40857</v>
      </c>
      <c r="C1164" s="8" t="s">
        <v>2929</v>
      </c>
      <c r="D1164" s="6" t="s">
        <v>1498</v>
      </c>
      <c r="E1164" s="6" t="s">
        <v>117</v>
      </c>
      <c r="F1164" s="6" t="s">
        <v>212</v>
      </c>
      <c r="G1164" s="6" t="s">
        <v>1211</v>
      </c>
      <c r="H1164" s="6" t="s">
        <v>48</v>
      </c>
      <c r="I1164" s="6" t="s">
        <v>24</v>
      </c>
      <c r="J1164" s="6" t="s">
        <v>37</v>
      </c>
      <c r="K1164" s="6" t="s">
        <v>26</v>
      </c>
      <c r="L1164" s="6" t="s">
        <v>89</v>
      </c>
      <c r="M1164" s="6" t="s">
        <v>1834</v>
      </c>
      <c r="N1164" s="9">
        <v>0</v>
      </c>
      <c r="O1164" s="10">
        <v>50</v>
      </c>
      <c r="P1164" s="10">
        <v>14</v>
      </c>
      <c r="Q1164" s="6">
        <v>3</v>
      </c>
      <c r="R1164" s="6" t="s">
        <v>29</v>
      </c>
      <c r="S1164" s="10">
        <f t="shared" si="18"/>
        <v>16.666666666666668</v>
      </c>
    </row>
    <row r="1165" spans="1:19" x14ac:dyDescent="0.3">
      <c r="A1165" s="6" t="s">
        <v>2928</v>
      </c>
      <c r="B1165" s="7">
        <v>40857</v>
      </c>
      <c r="C1165" s="8" t="s">
        <v>2929</v>
      </c>
      <c r="D1165" s="6" t="s">
        <v>1498</v>
      </c>
      <c r="E1165" s="6" t="s">
        <v>117</v>
      </c>
      <c r="F1165" s="6" t="s">
        <v>212</v>
      </c>
      <c r="G1165" s="6" t="s">
        <v>1211</v>
      </c>
      <c r="H1165" s="6" t="s">
        <v>48</v>
      </c>
      <c r="I1165" s="6" t="s">
        <v>24</v>
      </c>
      <c r="J1165" s="6" t="s">
        <v>37</v>
      </c>
      <c r="K1165" s="6" t="s">
        <v>26</v>
      </c>
      <c r="L1165" s="6" t="s">
        <v>57</v>
      </c>
      <c r="M1165" s="6" t="s">
        <v>1328</v>
      </c>
      <c r="N1165" s="9">
        <v>0.1</v>
      </c>
      <c r="O1165" s="10">
        <v>604</v>
      </c>
      <c r="P1165" s="10">
        <v>-7</v>
      </c>
      <c r="Q1165" s="6">
        <v>5</v>
      </c>
      <c r="R1165" s="6" t="s">
        <v>29</v>
      </c>
      <c r="S1165" s="10">
        <f t="shared" si="18"/>
        <v>120.8</v>
      </c>
    </row>
    <row r="1166" spans="1:19" x14ac:dyDescent="0.3">
      <c r="A1166" s="6" t="s">
        <v>2928</v>
      </c>
      <c r="B1166" s="7">
        <v>40857</v>
      </c>
      <c r="C1166" s="8" t="s">
        <v>2929</v>
      </c>
      <c r="D1166" s="6" t="s">
        <v>1498</v>
      </c>
      <c r="E1166" s="6" t="s">
        <v>117</v>
      </c>
      <c r="F1166" s="6" t="s">
        <v>212</v>
      </c>
      <c r="G1166" s="6" t="s">
        <v>1211</v>
      </c>
      <c r="H1166" s="6" t="s">
        <v>48</v>
      </c>
      <c r="I1166" s="6" t="s">
        <v>24</v>
      </c>
      <c r="J1166" s="6" t="s">
        <v>37</v>
      </c>
      <c r="K1166" s="6" t="s">
        <v>122</v>
      </c>
      <c r="L1166" s="6" t="s">
        <v>123</v>
      </c>
      <c r="M1166" s="6" t="s">
        <v>1089</v>
      </c>
      <c r="N1166" s="9">
        <v>0</v>
      </c>
      <c r="O1166" s="10">
        <v>432</v>
      </c>
      <c r="P1166" s="10">
        <v>181</v>
      </c>
      <c r="Q1166" s="6">
        <v>5</v>
      </c>
      <c r="R1166" s="6" t="s">
        <v>41</v>
      </c>
      <c r="S1166" s="10">
        <f t="shared" si="18"/>
        <v>86.4</v>
      </c>
    </row>
    <row r="1167" spans="1:19" x14ac:dyDescent="0.3">
      <c r="A1167" s="6" t="s">
        <v>2930</v>
      </c>
      <c r="B1167" s="7">
        <v>40858</v>
      </c>
      <c r="C1167" s="8" t="s">
        <v>2931</v>
      </c>
      <c r="D1167" s="6" t="s">
        <v>2932</v>
      </c>
      <c r="E1167" s="6" t="s">
        <v>45</v>
      </c>
      <c r="F1167" s="6" t="s">
        <v>69</v>
      </c>
      <c r="G1167" s="6" t="s">
        <v>2933</v>
      </c>
      <c r="H1167" s="6" t="s">
        <v>48</v>
      </c>
      <c r="I1167" s="6" t="s">
        <v>36</v>
      </c>
      <c r="J1167" s="6" t="s">
        <v>37</v>
      </c>
      <c r="K1167" s="6" t="s">
        <v>26</v>
      </c>
      <c r="L1167" s="6" t="s">
        <v>49</v>
      </c>
      <c r="M1167" s="6" t="s">
        <v>357</v>
      </c>
      <c r="N1167" s="9">
        <v>0</v>
      </c>
      <c r="O1167" s="10">
        <v>50</v>
      </c>
      <c r="P1167" s="10">
        <v>3</v>
      </c>
      <c r="Q1167" s="6">
        <v>2</v>
      </c>
      <c r="R1167" s="6" t="s">
        <v>41</v>
      </c>
      <c r="S1167" s="10">
        <f t="shared" si="18"/>
        <v>25</v>
      </c>
    </row>
    <row r="1168" spans="1:19" x14ac:dyDescent="0.3">
      <c r="A1168" s="6" t="s">
        <v>2930</v>
      </c>
      <c r="B1168" s="7">
        <v>40858</v>
      </c>
      <c r="C1168" s="8" t="s">
        <v>2931</v>
      </c>
      <c r="D1168" s="6" t="s">
        <v>2932</v>
      </c>
      <c r="E1168" s="6" t="s">
        <v>45</v>
      </c>
      <c r="F1168" s="6" t="s">
        <v>69</v>
      </c>
      <c r="G1168" s="6" t="s">
        <v>2933</v>
      </c>
      <c r="H1168" s="6" t="s">
        <v>48</v>
      </c>
      <c r="I1168" s="6" t="s">
        <v>36</v>
      </c>
      <c r="J1168" s="6" t="s">
        <v>37</v>
      </c>
      <c r="K1168" s="6" t="s">
        <v>26</v>
      </c>
      <c r="L1168" s="6" t="s">
        <v>194</v>
      </c>
      <c r="M1168" s="6" t="s">
        <v>2569</v>
      </c>
      <c r="N1168" s="9">
        <v>0</v>
      </c>
      <c r="O1168" s="10">
        <v>23</v>
      </c>
      <c r="P1168" s="10">
        <v>9</v>
      </c>
      <c r="Q1168" s="6">
        <v>1</v>
      </c>
      <c r="R1168" s="6" t="s">
        <v>41</v>
      </c>
      <c r="S1168" s="10">
        <f t="shared" si="18"/>
        <v>23</v>
      </c>
    </row>
    <row r="1169" spans="1:19" x14ac:dyDescent="0.3">
      <c r="A1169" s="6" t="s">
        <v>2930</v>
      </c>
      <c r="B1169" s="7">
        <v>40858</v>
      </c>
      <c r="C1169" s="8" t="s">
        <v>2931</v>
      </c>
      <c r="D1169" s="6" t="s">
        <v>2932</v>
      </c>
      <c r="E1169" s="6" t="s">
        <v>45</v>
      </c>
      <c r="F1169" s="6" t="s">
        <v>69</v>
      </c>
      <c r="G1169" s="6" t="s">
        <v>2933</v>
      </c>
      <c r="H1169" s="6" t="s">
        <v>48</v>
      </c>
      <c r="I1169" s="6" t="s">
        <v>36</v>
      </c>
      <c r="J1169" s="6" t="s">
        <v>37</v>
      </c>
      <c r="K1169" s="6" t="s">
        <v>26</v>
      </c>
      <c r="L1169" s="6" t="s">
        <v>57</v>
      </c>
      <c r="M1169" s="6" t="s">
        <v>769</v>
      </c>
      <c r="N1169" s="9">
        <v>0.1</v>
      </c>
      <c r="O1169" s="10">
        <v>952</v>
      </c>
      <c r="P1169" s="10">
        <v>-32</v>
      </c>
      <c r="Q1169" s="6">
        <v>5</v>
      </c>
      <c r="R1169" s="6" t="s">
        <v>29</v>
      </c>
      <c r="S1169" s="10">
        <f t="shared" si="18"/>
        <v>190.4</v>
      </c>
    </row>
    <row r="1170" spans="1:19" x14ac:dyDescent="0.3">
      <c r="A1170" s="6" t="s">
        <v>2934</v>
      </c>
      <c r="B1170" s="7">
        <v>40860</v>
      </c>
      <c r="C1170" s="8" t="s">
        <v>2935</v>
      </c>
      <c r="D1170" s="6" t="s">
        <v>2502</v>
      </c>
      <c r="E1170" s="6" t="s">
        <v>45</v>
      </c>
      <c r="F1170" s="6" t="s">
        <v>786</v>
      </c>
      <c r="G1170" s="6" t="s">
        <v>1196</v>
      </c>
      <c r="H1170" s="6" t="s">
        <v>48</v>
      </c>
      <c r="I1170" s="6" t="s">
        <v>24</v>
      </c>
      <c r="J1170" s="6" t="s">
        <v>37</v>
      </c>
      <c r="K1170" s="6" t="s">
        <v>26</v>
      </c>
      <c r="L1170" s="6" t="s">
        <v>89</v>
      </c>
      <c r="M1170" s="6" t="s">
        <v>2936</v>
      </c>
      <c r="N1170" s="9">
        <v>0</v>
      </c>
      <c r="O1170" s="10">
        <v>89</v>
      </c>
      <c r="P1170" s="10">
        <v>15</v>
      </c>
      <c r="Q1170" s="6">
        <v>3</v>
      </c>
      <c r="R1170" s="6" t="s">
        <v>29</v>
      </c>
      <c r="S1170" s="10">
        <f t="shared" si="18"/>
        <v>29.666666666666668</v>
      </c>
    </row>
    <row r="1171" spans="1:19" x14ac:dyDescent="0.3">
      <c r="A1171" s="6" t="s">
        <v>2934</v>
      </c>
      <c r="B1171" s="7">
        <v>40860</v>
      </c>
      <c r="C1171" s="8" t="s">
        <v>2935</v>
      </c>
      <c r="D1171" s="6" t="s">
        <v>2502</v>
      </c>
      <c r="E1171" s="6" t="s">
        <v>45</v>
      </c>
      <c r="F1171" s="6" t="s">
        <v>786</v>
      </c>
      <c r="G1171" s="6" t="s">
        <v>1196</v>
      </c>
      <c r="H1171" s="6" t="s">
        <v>48</v>
      </c>
      <c r="I1171" s="6" t="s">
        <v>24</v>
      </c>
      <c r="J1171" s="6" t="s">
        <v>37</v>
      </c>
      <c r="K1171" s="6" t="s">
        <v>26</v>
      </c>
      <c r="L1171" s="6" t="s">
        <v>166</v>
      </c>
      <c r="M1171" s="6" t="s">
        <v>2776</v>
      </c>
      <c r="N1171" s="9">
        <v>0</v>
      </c>
      <c r="O1171" s="10">
        <v>144</v>
      </c>
      <c r="P1171" s="10">
        <v>13</v>
      </c>
      <c r="Q1171" s="6">
        <v>3</v>
      </c>
      <c r="R1171" s="6" t="s">
        <v>29</v>
      </c>
      <c r="S1171" s="10">
        <f t="shared" si="18"/>
        <v>48</v>
      </c>
    </row>
    <row r="1172" spans="1:19" x14ac:dyDescent="0.3">
      <c r="A1172" s="6" t="s">
        <v>2937</v>
      </c>
      <c r="B1172" s="7">
        <v>40861</v>
      </c>
      <c r="C1172" s="8" t="s">
        <v>2938</v>
      </c>
      <c r="D1172" s="6" t="s">
        <v>1367</v>
      </c>
      <c r="E1172" s="6" t="s">
        <v>117</v>
      </c>
      <c r="F1172" s="6" t="s">
        <v>638</v>
      </c>
      <c r="G1172" s="6" t="s">
        <v>639</v>
      </c>
      <c r="H1172" s="6" t="s">
        <v>48</v>
      </c>
      <c r="I1172" s="6" t="s">
        <v>55</v>
      </c>
      <c r="J1172" s="6" t="s">
        <v>25</v>
      </c>
      <c r="K1172" s="6" t="s">
        <v>38</v>
      </c>
      <c r="L1172" s="6" t="s">
        <v>251</v>
      </c>
      <c r="M1172" s="6" t="s">
        <v>2402</v>
      </c>
      <c r="N1172" s="9">
        <v>0</v>
      </c>
      <c r="O1172" s="10">
        <v>70</v>
      </c>
      <c r="P1172" s="10">
        <v>22</v>
      </c>
      <c r="Q1172" s="6">
        <v>3</v>
      </c>
      <c r="R1172" s="6" t="s">
        <v>29</v>
      </c>
      <c r="S1172" s="10">
        <f t="shared" si="18"/>
        <v>23.333333333333332</v>
      </c>
    </row>
    <row r="1173" spans="1:19" x14ac:dyDescent="0.3">
      <c r="A1173" s="6" t="s">
        <v>2939</v>
      </c>
      <c r="B1173" s="7">
        <v>40861</v>
      </c>
      <c r="C1173" s="8" t="s">
        <v>2940</v>
      </c>
      <c r="D1173" s="6" t="s">
        <v>205</v>
      </c>
      <c r="E1173" s="6" t="s">
        <v>33</v>
      </c>
      <c r="F1173" s="6" t="s">
        <v>34</v>
      </c>
      <c r="G1173" s="6" t="s">
        <v>1460</v>
      </c>
      <c r="H1173" s="6" t="s">
        <v>23</v>
      </c>
      <c r="I1173" s="6" t="s">
        <v>36</v>
      </c>
      <c r="J1173" s="6" t="s">
        <v>37</v>
      </c>
      <c r="K1173" s="6" t="s">
        <v>26</v>
      </c>
      <c r="L1173" s="6" t="s">
        <v>49</v>
      </c>
      <c r="M1173" s="6" t="s">
        <v>879</v>
      </c>
      <c r="N1173" s="9">
        <v>0</v>
      </c>
      <c r="O1173" s="10">
        <v>19</v>
      </c>
      <c r="P1173" s="10">
        <v>5</v>
      </c>
      <c r="Q1173" s="6">
        <v>1</v>
      </c>
      <c r="R1173" s="6" t="s">
        <v>29</v>
      </c>
      <c r="S1173" s="10">
        <f t="shared" si="18"/>
        <v>19</v>
      </c>
    </row>
    <row r="1174" spans="1:19" x14ac:dyDescent="0.3">
      <c r="A1174" s="6" t="s">
        <v>2939</v>
      </c>
      <c r="B1174" s="7">
        <v>40861</v>
      </c>
      <c r="C1174" s="8" t="s">
        <v>2940</v>
      </c>
      <c r="D1174" s="6" t="s">
        <v>205</v>
      </c>
      <c r="E1174" s="6" t="s">
        <v>33</v>
      </c>
      <c r="F1174" s="6" t="s">
        <v>34</v>
      </c>
      <c r="G1174" s="6" t="s">
        <v>1460</v>
      </c>
      <c r="H1174" s="6" t="s">
        <v>23</v>
      </c>
      <c r="I1174" s="6" t="s">
        <v>36</v>
      </c>
      <c r="J1174" s="6" t="s">
        <v>37</v>
      </c>
      <c r="K1174" s="6" t="s">
        <v>26</v>
      </c>
      <c r="L1174" s="6" t="s">
        <v>49</v>
      </c>
      <c r="M1174" s="6" t="s">
        <v>1981</v>
      </c>
      <c r="N1174" s="9">
        <v>0</v>
      </c>
      <c r="O1174" s="10">
        <v>79</v>
      </c>
      <c r="P1174" s="10">
        <v>7</v>
      </c>
      <c r="Q1174" s="6">
        <v>3</v>
      </c>
      <c r="R1174" s="6" t="s">
        <v>41</v>
      </c>
      <c r="S1174" s="10">
        <f t="shared" si="18"/>
        <v>26.333333333333332</v>
      </c>
    </row>
    <row r="1175" spans="1:19" x14ac:dyDescent="0.3">
      <c r="A1175" s="6" t="s">
        <v>2939</v>
      </c>
      <c r="B1175" s="7">
        <v>40861</v>
      </c>
      <c r="C1175" s="8" t="s">
        <v>2940</v>
      </c>
      <c r="D1175" s="6" t="s">
        <v>205</v>
      </c>
      <c r="E1175" s="6" t="s">
        <v>33</v>
      </c>
      <c r="F1175" s="6" t="s">
        <v>34</v>
      </c>
      <c r="G1175" s="6" t="s">
        <v>1460</v>
      </c>
      <c r="H1175" s="6" t="s">
        <v>23</v>
      </c>
      <c r="I1175" s="6" t="s">
        <v>36</v>
      </c>
      <c r="J1175" s="6" t="s">
        <v>37</v>
      </c>
      <c r="K1175" s="6" t="s">
        <v>26</v>
      </c>
      <c r="L1175" s="6" t="s">
        <v>89</v>
      </c>
      <c r="M1175" s="6" t="s">
        <v>1751</v>
      </c>
      <c r="N1175" s="9">
        <v>0</v>
      </c>
      <c r="O1175" s="10">
        <v>7</v>
      </c>
      <c r="P1175" s="10">
        <v>3</v>
      </c>
      <c r="Q1175" s="6">
        <v>1</v>
      </c>
      <c r="R1175" s="6" t="s">
        <v>41</v>
      </c>
      <c r="S1175" s="10">
        <f t="shared" si="18"/>
        <v>7</v>
      </c>
    </row>
    <row r="1176" spans="1:19" x14ac:dyDescent="0.3">
      <c r="A1176" s="6" t="s">
        <v>2941</v>
      </c>
      <c r="B1176" s="7">
        <v>40862</v>
      </c>
      <c r="C1176" s="8" t="s">
        <v>2942</v>
      </c>
      <c r="D1176" s="6" t="s">
        <v>2943</v>
      </c>
      <c r="E1176" s="6" t="s">
        <v>591</v>
      </c>
      <c r="F1176" s="6" t="s">
        <v>592</v>
      </c>
      <c r="G1176" s="6" t="s">
        <v>593</v>
      </c>
      <c r="H1176" s="6" t="s">
        <v>23</v>
      </c>
      <c r="I1176" s="6" t="s">
        <v>36</v>
      </c>
      <c r="J1176" s="6" t="s">
        <v>37</v>
      </c>
      <c r="K1176" s="6" t="s">
        <v>38</v>
      </c>
      <c r="L1176" s="6" t="s">
        <v>39</v>
      </c>
      <c r="M1176" s="6" t="s">
        <v>2944</v>
      </c>
      <c r="N1176" s="9">
        <v>0</v>
      </c>
      <c r="O1176" s="10">
        <v>728</v>
      </c>
      <c r="P1176" s="10">
        <v>80</v>
      </c>
      <c r="Q1176" s="6">
        <v>2</v>
      </c>
      <c r="R1176" s="6" t="s">
        <v>29</v>
      </c>
      <c r="S1176" s="10">
        <f t="shared" si="18"/>
        <v>364</v>
      </c>
    </row>
    <row r="1177" spans="1:19" x14ac:dyDescent="0.3">
      <c r="A1177" s="6" t="s">
        <v>2941</v>
      </c>
      <c r="B1177" s="7">
        <v>40862</v>
      </c>
      <c r="C1177" s="8" t="s">
        <v>2942</v>
      </c>
      <c r="D1177" s="6" t="s">
        <v>2943</v>
      </c>
      <c r="E1177" s="6" t="s">
        <v>591</v>
      </c>
      <c r="F1177" s="6" t="s">
        <v>592</v>
      </c>
      <c r="G1177" s="6" t="s">
        <v>593</v>
      </c>
      <c r="H1177" s="6" t="s">
        <v>23</v>
      </c>
      <c r="I1177" s="6" t="s">
        <v>36</v>
      </c>
      <c r="J1177" s="6" t="s">
        <v>37</v>
      </c>
      <c r="K1177" s="6" t="s">
        <v>38</v>
      </c>
      <c r="L1177" s="6" t="s">
        <v>111</v>
      </c>
      <c r="M1177" s="6" t="s">
        <v>2945</v>
      </c>
      <c r="N1177" s="9">
        <v>0</v>
      </c>
      <c r="O1177" s="10">
        <v>405</v>
      </c>
      <c r="P1177" s="10">
        <v>20</v>
      </c>
      <c r="Q1177" s="6">
        <v>3</v>
      </c>
      <c r="R1177" s="6" t="s">
        <v>41</v>
      </c>
      <c r="S1177" s="10">
        <f t="shared" si="18"/>
        <v>135</v>
      </c>
    </row>
    <row r="1178" spans="1:19" x14ac:dyDescent="0.3">
      <c r="A1178" s="6" t="s">
        <v>2941</v>
      </c>
      <c r="B1178" s="7">
        <v>40862</v>
      </c>
      <c r="C1178" s="8" t="s">
        <v>2942</v>
      </c>
      <c r="D1178" s="6" t="s">
        <v>2943</v>
      </c>
      <c r="E1178" s="6" t="s">
        <v>591</v>
      </c>
      <c r="F1178" s="6" t="s">
        <v>592</v>
      </c>
      <c r="G1178" s="6" t="s">
        <v>593</v>
      </c>
      <c r="H1178" s="6" t="s">
        <v>23</v>
      </c>
      <c r="I1178" s="6" t="s">
        <v>36</v>
      </c>
      <c r="J1178" s="6" t="s">
        <v>37</v>
      </c>
      <c r="K1178" s="6" t="s">
        <v>26</v>
      </c>
      <c r="L1178" s="6" t="s">
        <v>49</v>
      </c>
      <c r="M1178" s="6" t="s">
        <v>849</v>
      </c>
      <c r="N1178" s="9">
        <v>0</v>
      </c>
      <c r="O1178" s="10">
        <v>49</v>
      </c>
      <c r="P1178" s="10">
        <v>19</v>
      </c>
      <c r="Q1178" s="6">
        <v>2</v>
      </c>
      <c r="R1178" s="6" t="s">
        <v>29</v>
      </c>
      <c r="S1178" s="10">
        <f t="shared" si="18"/>
        <v>24.5</v>
      </c>
    </row>
    <row r="1179" spans="1:19" x14ac:dyDescent="0.3">
      <c r="A1179" s="6" t="s">
        <v>2941</v>
      </c>
      <c r="B1179" s="7">
        <v>40862</v>
      </c>
      <c r="C1179" s="8" t="s">
        <v>2942</v>
      </c>
      <c r="D1179" s="6" t="s">
        <v>2943</v>
      </c>
      <c r="E1179" s="6" t="s">
        <v>591</v>
      </c>
      <c r="F1179" s="6" t="s">
        <v>592</v>
      </c>
      <c r="G1179" s="6" t="s">
        <v>593</v>
      </c>
      <c r="H1179" s="6" t="s">
        <v>23</v>
      </c>
      <c r="I1179" s="6" t="s">
        <v>36</v>
      </c>
      <c r="J1179" s="6" t="s">
        <v>37</v>
      </c>
      <c r="K1179" s="6" t="s">
        <v>26</v>
      </c>
      <c r="L1179" s="6" t="s">
        <v>89</v>
      </c>
      <c r="M1179" s="6" t="s">
        <v>683</v>
      </c>
      <c r="N1179" s="9">
        <v>0</v>
      </c>
      <c r="O1179" s="10">
        <v>27</v>
      </c>
      <c r="P1179" s="10">
        <v>11</v>
      </c>
      <c r="Q1179" s="6">
        <v>2</v>
      </c>
      <c r="R1179" s="6" t="s">
        <v>41</v>
      </c>
      <c r="S1179" s="10">
        <f t="shared" si="18"/>
        <v>13.5</v>
      </c>
    </row>
    <row r="1180" spans="1:19" x14ac:dyDescent="0.3">
      <c r="A1180" s="6" t="s">
        <v>2941</v>
      </c>
      <c r="B1180" s="7">
        <v>40862</v>
      </c>
      <c r="C1180" s="8" t="s">
        <v>2942</v>
      </c>
      <c r="D1180" s="6" t="s">
        <v>2943</v>
      </c>
      <c r="E1180" s="6" t="s">
        <v>591</v>
      </c>
      <c r="F1180" s="6" t="s">
        <v>592</v>
      </c>
      <c r="G1180" s="6" t="s">
        <v>593</v>
      </c>
      <c r="H1180" s="6" t="s">
        <v>23</v>
      </c>
      <c r="I1180" s="6" t="s">
        <v>36</v>
      </c>
      <c r="J1180" s="6" t="s">
        <v>37</v>
      </c>
      <c r="K1180" s="6" t="s">
        <v>122</v>
      </c>
      <c r="L1180" s="6" t="s">
        <v>156</v>
      </c>
      <c r="M1180" s="6" t="s">
        <v>2739</v>
      </c>
      <c r="N1180" s="9">
        <v>0</v>
      </c>
      <c r="O1180" s="10">
        <v>636</v>
      </c>
      <c r="P1180" s="10">
        <v>178</v>
      </c>
      <c r="Q1180" s="6">
        <v>1</v>
      </c>
      <c r="R1180" s="6" t="s">
        <v>41</v>
      </c>
      <c r="S1180" s="10">
        <f t="shared" si="18"/>
        <v>636</v>
      </c>
    </row>
    <row r="1181" spans="1:19" x14ac:dyDescent="0.3">
      <c r="A1181" s="6" t="s">
        <v>2946</v>
      </c>
      <c r="B1181" s="7">
        <v>40862</v>
      </c>
      <c r="C1181" s="8" t="s">
        <v>2947</v>
      </c>
      <c r="D1181" s="6" t="s">
        <v>2948</v>
      </c>
      <c r="E1181" s="6" t="s">
        <v>85</v>
      </c>
      <c r="F1181" s="6" t="s">
        <v>776</v>
      </c>
      <c r="G1181" s="6" t="s">
        <v>2949</v>
      </c>
      <c r="H1181" s="6" t="s">
        <v>88</v>
      </c>
      <c r="I1181" s="6" t="s">
        <v>24</v>
      </c>
      <c r="J1181" s="6" t="s">
        <v>63</v>
      </c>
      <c r="K1181" s="6" t="s">
        <v>26</v>
      </c>
      <c r="L1181" s="6" t="s">
        <v>89</v>
      </c>
      <c r="M1181" s="6" t="s">
        <v>1504</v>
      </c>
      <c r="N1181" s="9">
        <v>0</v>
      </c>
      <c r="O1181" s="10">
        <v>60</v>
      </c>
      <c r="P1181" s="10">
        <v>24</v>
      </c>
      <c r="Q1181" s="6">
        <v>2</v>
      </c>
      <c r="R1181" s="6" t="s">
        <v>41</v>
      </c>
      <c r="S1181" s="10">
        <f t="shared" si="18"/>
        <v>30</v>
      </c>
    </row>
    <row r="1182" spans="1:19" x14ac:dyDescent="0.3">
      <c r="A1182" s="6" t="s">
        <v>2950</v>
      </c>
      <c r="B1182" s="7">
        <v>40862</v>
      </c>
      <c r="C1182" s="8" t="s">
        <v>2951</v>
      </c>
      <c r="D1182" s="6" t="s">
        <v>77</v>
      </c>
      <c r="E1182" s="6" t="s">
        <v>45</v>
      </c>
      <c r="F1182" s="6" t="s">
        <v>1173</v>
      </c>
      <c r="G1182" s="6" t="s">
        <v>2952</v>
      </c>
      <c r="H1182" s="6" t="s">
        <v>48</v>
      </c>
      <c r="I1182" s="6" t="s">
        <v>36</v>
      </c>
      <c r="J1182" s="6" t="s">
        <v>63</v>
      </c>
      <c r="K1182" s="6" t="s">
        <v>26</v>
      </c>
      <c r="L1182" s="6" t="s">
        <v>49</v>
      </c>
      <c r="M1182" s="6" t="s">
        <v>2550</v>
      </c>
      <c r="N1182" s="9">
        <v>0</v>
      </c>
      <c r="O1182" s="10">
        <v>165</v>
      </c>
      <c r="P1182" s="10">
        <v>58</v>
      </c>
      <c r="Q1182" s="6">
        <v>3</v>
      </c>
      <c r="R1182" s="6" t="s">
        <v>29</v>
      </c>
      <c r="S1182" s="10">
        <f t="shared" si="18"/>
        <v>55</v>
      </c>
    </row>
    <row r="1183" spans="1:19" x14ac:dyDescent="0.3">
      <c r="A1183" s="6" t="s">
        <v>2950</v>
      </c>
      <c r="B1183" s="7">
        <v>40862</v>
      </c>
      <c r="C1183" s="8" t="s">
        <v>2951</v>
      </c>
      <c r="D1183" s="6" t="s">
        <v>77</v>
      </c>
      <c r="E1183" s="6" t="s">
        <v>45</v>
      </c>
      <c r="F1183" s="6" t="s">
        <v>1173</v>
      </c>
      <c r="G1183" s="6" t="s">
        <v>2952</v>
      </c>
      <c r="H1183" s="6" t="s">
        <v>48</v>
      </c>
      <c r="I1183" s="6" t="s">
        <v>36</v>
      </c>
      <c r="J1183" s="6" t="s">
        <v>63</v>
      </c>
      <c r="K1183" s="6" t="s">
        <v>26</v>
      </c>
      <c r="L1183" s="6" t="s">
        <v>89</v>
      </c>
      <c r="M1183" s="6" t="s">
        <v>1074</v>
      </c>
      <c r="N1183" s="9">
        <v>0</v>
      </c>
      <c r="O1183" s="10">
        <v>147</v>
      </c>
      <c r="P1183" s="10">
        <v>53</v>
      </c>
      <c r="Q1183" s="6">
        <v>3</v>
      </c>
      <c r="R1183" s="6" t="s">
        <v>41</v>
      </c>
      <c r="S1183" s="10">
        <f t="shared" si="18"/>
        <v>49</v>
      </c>
    </row>
    <row r="1184" spans="1:19" x14ac:dyDescent="0.3">
      <c r="A1184" s="6" t="s">
        <v>2953</v>
      </c>
      <c r="B1184" s="7">
        <v>40863</v>
      </c>
      <c r="C1184" s="8" t="s">
        <v>2954</v>
      </c>
      <c r="D1184" s="6" t="s">
        <v>760</v>
      </c>
      <c r="E1184" s="6" t="s">
        <v>94</v>
      </c>
      <c r="F1184" s="6" t="s">
        <v>95</v>
      </c>
      <c r="G1184" s="6" t="s">
        <v>95</v>
      </c>
      <c r="H1184" s="6" t="s">
        <v>48</v>
      </c>
      <c r="I1184" s="6" t="s">
        <v>36</v>
      </c>
      <c r="J1184" s="6" t="s">
        <v>25</v>
      </c>
      <c r="K1184" s="6" t="s">
        <v>26</v>
      </c>
      <c r="L1184" s="6" t="s">
        <v>57</v>
      </c>
      <c r="M1184" s="6" t="s">
        <v>2955</v>
      </c>
      <c r="N1184" s="9">
        <v>0</v>
      </c>
      <c r="O1184" s="10">
        <v>320</v>
      </c>
      <c r="P1184" s="10">
        <v>160</v>
      </c>
      <c r="Q1184" s="6">
        <v>6</v>
      </c>
      <c r="R1184" s="6" t="s">
        <v>29</v>
      </c>
      <c r="S1184" s="10">
        <f t="shared" si="18"/>
        <v>53.333333333333336</v>
      </c>
    </row>
    <row r="1185" spans="1:19" x14ac:dyDescent="0.3">
      <c r="A1185" s="6" t="s">
        <v>2956</v>
      </c>
      <c r="B1185" s="7">
        <v>40863</v>
      </c>
      <c r="C1185" s="8" t="s">
        <v>2957</v>
      </c>
      <c r="D1185" s="6" t="s">
        <v>2958</v>
      </c>
      <c r="E1185" s="6" t="s">
        <v>21</v>
      </c>
      <c r="F1185" s="6" t="s">
        <v>22</v>
      </c>
      <c r="G1185" s="6" t="s">
        <v>22</v>
      </c>
      <c r="H1185" s="6" t="s">
        <v>23</v>
      </c>
      <c r="I1185" s="6" t="s">
        <v>55</v>
      </c>
      <c r="J1185" s="6" t="s">
        <v>37</v>
      </c>
      <c r="K1185" s="6" t="s">
        <v>26</v>
      </c>
      <c r="L1185" s="6" t="s">
        <v>162</v>
      </c>
      <c r="M1185" s="6" t="s">
        <v>2959</v>
      </c>
      <c r="N1185" s="9">
        <v>0.5</v>
      </c>
      <c r="O1185" s="10">
        <v>92</v>
      </c>
      <c r="P1185" s="10">
        <v>-28</v>
      </c>
      <c r="Q1185" s="6">
        <v>3</v>
      </c>
      <c r="R1185" s="6" t="s">
        <v>29</v>
      </c>
      <c r="S1185" s="10">
        <f t="shared" si="18"/>
        <v>30.666666666666668</v>
      </c>
    </row>
    <row r="1186" spans="1:19" x14ac:dyDescent="0.3">
      <c r="A1186" s="6" t="s">
        <v>2956</v>
      </c>
      <c r="B1186" s="7">
        <v>40863</v>
      </c>
      <c r="C1186" s="8" t="s">
        <v>2957</v>
      </c>
      <c r="D1186" s="6" t="s">
        <v>2958</v>
      </c>
      <c r="E1186" s="6" t="s">
        <v>21</v>
      </c>
      <c r="F1186" s="6" t="s">
        <v>22</v>
      </c>
      <c r="G1186" s="6" t="s">
        <v>22</v>
      </c>
      <c r="H1186" s="6" t="s">
        <v>23</v>
      </c>
      <c r="I1186" s="6" t="s">
        <v>55</v>
      </c>
      <c r="J1186" s="6" t="s">
        <v>37</v>
      </c>
      <c r="K1186" s="6" t="s">
        <v>26</v>
      </c>
      <c r="L1186" s="6" t="s">
        <v>49</v>
      </c>
      <c r="M1186" s="6" t="s">
        <v>208</v>
      </c>
      <c r="N1186" s="9">
        <v>0.5</v>
      </c>
      <c r="O1186" s="10">
        <v>96</v>
      </c>
      <c r="P1186" s="10">
        <v>0</v>
      </c>
      <c r="Q1186" s="6">
        <v>6</v>
      </c>
      <c r="R1186" s="6" t="s">
        <v>41</v>
      </c>
      <c r="S1186" s="10">
        <f t="shared" si="18"/>
        <v>16</v>
      </c>
    </row>
    <row r="1187" spans="1:19" x14ac:dyDescent="0.3">
      <c r="A1187" s="6" t="s">
        <v>2956</v>
      </c>
      <c r="B1187" s="7">
        <v>40863</v>
      </c>
      <c r="C1187" s="8" t="s">
        <v>2957</v>
      </c>
      <c r="D1187" s="6" t="s">
        <v>2958</v>
      </c>
      <c r="E1187" s="6" t="s">
        <v>21</v>
      </c>
      <c r="F1187" s="6" t="s">
        <v>22</v>
      </c>
      <c r="G1187" s="6" t="s">
        <v>22</v>
      </c>
      <c r="H1187" s="6" t="s">
        <v>23</v>
      </c>
      <c r="I1187" s="6" t="s">
        <v>55</v>
      </c>
      <c r="J1187" s="6" t="s">
        <v>37</v>
      </c>
      <c r="K1187" s="6" t="s">
        <v>26</v>
      </c>
      <c r="L1187" s="6" t="s">
        <v>89</v>
      </c>
      <c r="M1187" s="6" t="s">
        <v>2960</v>
      </c>
      <c r="N1187" s="9">
        <v>0.5</v>
      </c>
      <c r="O1187" s="10">
        <v>4</v>
      </c>
      <c r="P1187" s="10">
        <v>-2</v>
      </c>
      <c r="Q1187" s="6">
        <v>1</v>
      </c>
      <c r="R1187" s="6" t="s">
        <v>41</v>
      </c>
      <c r="S1187" s="10">
        <f t="shared" si="18"/>
        <v>4</v>
      </c>
    </row>
    <row r="1188" spans="1:19" x14ac:dyDescent="0.3">
      <c r="A1188" s="6" t="s">
        <v>2956</v>
      </c>
      <c r="B1188" s="7">
        <v>40863</v>
      </c>
      <c r="C1188" s="8" t="s">
        <v>2957</v>
      </c>
      <c r="D1188" s="6" t="s">
        <v>2958</v>
      </c>
      <c r="E1188" s="6" t="s">
        <v>21</v>
      </c>
      <c r="F1188" s="6" t="s">
        <v>22</v>
      </c>
      <c r="G1188" s="6" t="s">
        <v>22</v>
      </c>
      <c r="H1188" s="6" t="s">
        <v>23</v>
      </c>
      <c r="I1188" s="6" t="s">
        <v>55</v>
      </c>
      <c r="J1188" s="6" t="s">
        <v>37</v>
      </c>
      <c r="K1188" s="6" t="s">
        <v>26</v>
      </c>
      <c r="L1188" s="6" t="s">
        <v>72</v>
      </c>
      <c r="M1188" s="6" t="s">
        <v>2961</v>
      </c>
      <c r="N1188" s="9">
        <v>0.5</v>
      </c>
      <c r="O1188" s="10">
        <v>20</v>
      </c>
      <c r="P1188" s="10">
        <v>-20</v>
      </c>
      <c r="Q1188" s="6">
        <v>3</v>
      </c>
      <c r="R1188" s="6" t="s">
        <v>29</v>
      </c>
      <c r="S1188" s="10">
        <f t="shared" si="18"/>
        <v>6.666666666666667</v>
      </c>
    </row>
    <row r="1189" spans="1:19" x14ac:dyDescent="0.3">
      <c r="A1189" s="6" t="s">
        <v>2956</v>
      </c>
      <c r="B1189" s="7">
        <v>40863</v>
      </c>
      <c r="C1189" s="8" t="s">
        <v>2957</v>
      </c>
      <c r="D1189" s="6" t="s">
        <v>2958</v>
      </c>
      <c r="E1189" s="6" t="s">
        <v>21</v>
      </c>
      <c r="F1189" s="6" t="s">
        <v>22</v>
      </c>
      <c r="G1189" s="6" t="s">
        <v>22</v>
      </c>
      <c r="H1189" s="6" t="s">
        <v>23</v>
      </c>
      <c r="I1189" s="6" t="s">
        <v>55</v>
      </c>
      <c r="J1189" s="6" t="s">
        <v>37</v>
      </c>
      <c r="K1189" s="6" t="s">
        <v>26</v>
      </c>
      <c r="L1189" s="6" t="s">
        <v>57</v>
      </c>
      <c r="M1189" s="6" t="s">
        <v>2626</v>
      </c>
      <c r="N1189" s="9">
        <v>0.5</v>
      </c>
      <c r="O1189" s="10">
        <v>27</v>
      </c>
      <c r="P1189" s="10">
        <v>-20</v>
      </c>
      <c r="Q1189" s="6">
        <v>1</v>
      </c>
      <c r="R1189" s="6" t="s">
        <v>29</v>
      </c>
      <c r="S1189" s="10">
        <f t="shared" si="18"/>
        <v>27</v>
      </c>
    </row>
    <row r="1190" spans="1:19" x14ac:dyDescent="0.3">
      <c r="A1190" s="6" t="s">
        <v>2962</v>
      </c>
      <c r="B1190" s="7">
        <v>40864</v>
      </c>
      <c r="C1190" s="8" t="s">
        <v>2963</v>
      </c>
      <c r="D1190" s="6" t="s">
        <v>2964</v>
      </c>
      <c r="E1190" s="6" t="s">
        <v>100</v>
      </c>
      <c r="F1190" s="6" t="s">
        <v>262</v>
      </c>
      <c r="G1190" s="6" t="s">
        <v>262</v>
      </c>
      <c r="H1190" s="6" t="s">
        <v>88</v>
      </c>
      <c r="I1190" s="6" t="s">
        <v>24</v>
      </c>
      <c r="J1190" s="6" t="s">
        <v>37</v>
      </c>
      <c r="K1190" s="6" t="s">
        <v>38</v>
      </c>
      <c r="L1190" s="6" t="s">
        <v>251</v>
      </c>
      <c r="M1190" s="6" t="s">
        <v>478</v>
      </c>
      <c r="N1190" s="9">
        <v>0</v>
      </c>
      <c r="O1190" s="10">
        <v>103</v>
      </c>
      <c r="P1190" s="10">
        <v>30</v>
      </c>
      <c r="Q1190" s="6">
        <v>2</v>
      </c>
      <c r="R1190" s="6" t="s">
        <v>29</v>
      </c>
      <c r="S1190" s="10">
        <f t="shared" si="18"/>
        <v>51.5</v>
      </c>
    </row>
    <row r="1191" spans="1:19" x14ac:dyDescent="0.3">
      <c r="A1191" s="6" t="s">
        <v>2962</v>
      </c>
      <c r="B1191" s="7">
        <v>40864</v>
      </c>
      <c r="C1191" s="8" t="s">
        <v>2963</v>
      </c>
      <c r="D1191" s="6" t="s">
        <v>2964</v>
      </c>
      <c r="E1191" s="6" t="s">
        <v>100</v>
      </c>
      <c r="F1191" s="6" t="s">
        <v>262</v>
      </c>
      <c r="G1191" s="6" t="s">
        <v>262</v>
      </c>
      <c r="H1191" s="6" t="s">
        <v>88</v>
      </c>
      <c r="I1191" s="6" t="s">
        <v>24</v>
      </c>
      <c r="J1191" s="6" t="s">
        <v>37</v>
      </c>
      <c r="K1191" s="6" t="s">
        <v>26</v>
      </c>
      <c r="L1191" s="6" t="s">
        <v>27</v>
      </c>
      <c r="M1191" s="6" t="s">
        <v>2965</v>
      </c>
      <c r="N1191" s="9">
        <v>0</v>
      </c>
      <c r="O1191" s="10">
        <v>132</v>
      </c>
      <c r="P1191" s="10">
        <v>61</v>
      </c>
      <c r="Q1191" s="6">
        <v>6</v>
      </c>
      <c r="R1191" s="6" t="s">
        <v>41</v>
      </c>
      <c r="S1191" s="10">
        <f t="shared" si="18"/>
        <v>22</v>
      </c>
    </row>
    <row r="1192" spans="1:19" x14ac:dyDescent="0.3">
      <c r="A1192" s="6" t="s">
        <v>2962</v>
      </c>
      <c r="B1192" s="7">
        <v>40864</v>
      </c>
      <c r="C1192" s="8" t="s">
        <v>2963</v>
      </c>
      <c r="D1192" s="6" t="s">
        <v>2964</v>
      </c>
      <c r="E1192" s="6" t="s">
        <v>100</v>
      </c>
      <c r="F1192" s="6" t="s">
        <v>262</v>
      </c>
      <c r="G1192" s="6" t="s">
        <v>262</v>
      </c>
      <c r="H1192" s="6" t="s">
        <v>88</v>
      </c>
      <c r="I1192" s="6" t="s">
        <v>24</v>
      </c>
      <c r="J1192" s="6" t="s">
        <v>37</v>
      </c>
      <c r="K1192" s="6" t="s">
        <v>26</v>
      </c>
      <c r="L1192" s="6" t="s">
        <v>57</v>
      </c>
      <c r="M1192" s="6" t="s">
        <v>2775</v>
      </c>
      <c r="N1192" s="9">
        <v>0.1</v>
      </c>
      <c r="O1192" s="10">
        <v>124</v>
      </c>
      <c r="P1192" s="10">
        <v>41</v>
      </c>
      <c r="Q1192" s="6">
        <v>1</v>
      </c>
      <c r="R1192" s="6" t="s">
        <v>29</v>
      </c>
      <c r="S1192" s="10">
        <f t="shared" si="18"/>
        <v>124</v>
      </c>
    </row>
    <row r="1193" spans="1:19" x14ac:dyDescent="0.3">
      <c r="A1193" s="6" t="s">
        <v>2966</v>
      </c>
      <c r="B1193" s="7">
        <v>40864</v>
      </c>
      <c r="C1193" s="8" t="s">
        <v>2967</v>
      </c>
      <c r="D1193" s="6" t="s">
        <v>1086</v>
      </c>
      <c r="E1193" s="6" t="s">
        <v>33</v>
      </c>
      <c r="F1193" s="6" t="s">
        <v>34</v>
      </c>
      <c r="G1193" s="6" t="s">
        <v>326</v>
      </c>
      <c r="H1193" s="6" t="s">
        <v>23</v>
      </c>
      <c r="I1193" s="6" t="s">
        <v>36</v>
      </c>
      <c r="J1193" s="6" t="s">
        <v>37</v>
      </c>
      <c r="K1193" s="6" t="s">
        <v>26</v>
      </c>
      <c r="L1193" s="6" t="s">
        <v>89</v>
      </c>
      <c r="M1193" s="6" t="s">
        <v>1787</v>
      </c>
      <c r="N1193" s="9">
        <v>0.1</v>
      </c>
      <c r="O1193" s="10">
        <v>29</v>
      </c>
      <c r="P1193" s="10">
        <v>-1</v>
      </c>
      <c r="Q1193" s="6">
        <v>2</v>
      </c>
      <c r="R1193" s="6" t="s">
        <v>29</v>
      </c>
      <c r="S1193" s="10">
        <f t="shared" si="18"/>
        <v>14.5</v>
      </c>
    </row>
    <row r="1194" spans="1:19" x14ac:dyDescent="0.3">
      <c r="A1194" s="6" t="s">
        <v>2968</v>
      </c>
      <c r="B1194" s="7">
        <v>40864</v>
      </c>
      <c r="C1194" s="8" t="s">
        <v>2969</v>
      </c>
      <c r="D1194" s="6" t="s">
        <v>2317</v>
      </c>
      <c r="E1194" s="6" t="s">
        <v>33</v>
      </c>
      <c r="F1194" s="6" t="s">
        <v>34</v>
      </c>
      <c r="G1194" s="6" t="s">
        <v>133</v>
      </c>
      <c r="H1194" s="6" t="s">
        <v>23</v>
      </c>
      <c r="I1194" s="6" t="s">
        <v>55</v>
      </c>
      <c r="J1194" s="6" t="s">
        <v>37</v>
      </c>
      <c r="K1194" s="6" t="s">
        <v>26</v>
      </c>
      <c r="L1194" s="6" t="s">
        <v>49</v>
      </c>
      <c r="M1194" s="6" t="s">
        <v>96</v>
      </c>
      <c r="N1194" s="9">
        <v>0.5</v>
      </c>
      <c r="O1194" s="10">
        <v>82</v>
      </c>
      <c r="P1194" s="10">
        <v>-53</v>
      </c>
      <c r="Q1194" s="6">
        <v>3</v>
      </c>
      <c r="R1194" s="6" t="s">
        <v>41</v>
      </c>
      <c r="S1194" s="10">
        <f t="shared" si="18"/>
        <v>27.333333333333332</v>
      </c>
    </row>
    <row r="1195" spans="1:19" x14ac:dyDescent="0.3">
      <c r="A1195" s="6" t="s">
        <v>2970</v>
      </c>
      <c r="B1195" s="7">
        <v>40865</v>
      </c>
      <c r="C1195" s="8" t="s">
        <v>2971</v>
      </c>
      <c r="D1195" s="6" t="s">
        <v>1565</v>
      </c>
      <c r="E1195" s="6" t="s">
        <v>45</v>
      </c>
      <c r="F1195" s="6" t="s">
        <v>355</v>
      </c>
      <c r="G1195" s="6" t="s">
        <v>1419</v>
      </c>
      <c r="H1195" s="6" t="s">
        <v>48</v>
      </c>
      <c r="I1195" s="6" t="s">
        <v>36</v>
      </c>
      <c r="J1195" s="6" t="s">
        <v>37</v>
      </c>
      <c r="K1195" s="6" t="s">
        <v>38</v>
      </c>
      <c r="L1195" s="6" t="s">
        <v>39</v>
      </c>
      <c r="M1195" s="6" t="s">
        <v>2972</v>
      </c>
      <c r="N1195" s="9">
        <v>0.1</v>
      </c>
      <c r="O1195" s="10">
        <v>3178</v>
      </c>
      <c r="P1195" s="10">
        <v>-177</v>
      </c>
      <c r="Q1195" s="6">
        <v>9</v>
      </c>
      <c r="R1195" s="6" t="s">
        <v>29</v>
      </c>
      <c r="S1195" s="10">
        <f t="shared" si="18"/>
        <v>353.11111111111109</v>
      </c>
    </row>
    <row r="1196" spans="1:19" x14ac:dyDescent="0.3">
      <c r="A1196" s="6" t="s">
        <v>2970</v>
      </c>
      <c r="B1196" s="7">
        <v>40865</v>
      </c>
      <c r="C1196" s="8" t="s">
        <v>2971</v>
      </c>
      <c r="D1196" s="6" t="s">
        <v>1565</v>
      </c>
      <c r="E1196" s="6" t="s">
        <v>45</v>
      </c>
      <c r="F1196" s="6" t="s">
        <v>355</v>
      </c>
      <c r="G1196" s="6" t="s">
        <v>1419</v>
      </c>
      <c r="H1196" s="6" t="s">
        <v>48</v>
      </c>
      <c r="I1196" s="6" t="s">
        <v>36</v>
      </c>
      <c r="J1196" s="6" t="s">
        <v>37</v>
      </c>
      <c r="K1196" s="6" t="s">
        <v>38</v>
      </c>
      <c r="L1196" s="6" t="s">
        <v>111</v>
      </c>
      <c r="M1196" s="6" t="s">
        <v>2973</v>
      </c>
      <c r="N1196" s="9">
        <v>0.1</v>
      </c>
      <c r="O1196" s="10">
        <v>669</v>
      </c>
      <c r="P1196" s="10">
        <v>-45</v>
      </c>
      <c r="Q1196" s="6">
        <v>14</v>
      </c>
      <c r="R1196" s="6" t="s">
        <v>29</v>
      </c>
      <c r="S1196" s="10">
        <f t="shared" si="18"/>
        <v>47.785714285714285</v>
      </c>
    </row>
    <row r="1197" spans="1:19" x14ac:dyDescent="0.3">
      <c r="A1197" s="6" t="s">
        <v>2970</v>
      </c>
      <c r="B1197" s="7">
        <v>40865</v>
      </c>
      <c r="C1197" s="8" t="s">
        <v>2971</v>
      </c>
      <c r="D1197" s="6" t="s">
        <v>1565</v>
      </c>
      <c r="E1197" s="6" t="s">
        <v>45</v>
      </c>
      <c r="F1197" s="6" t="s">
        <v>355</v>
      </c>
      <c r="G1197" s="6" t="s">
        <v>1419</v>
      </c>
      <c r="H1197" s="6" t="s">
        <v>48</v>
      </c>
      <c r="I1197" s="6" t="s">
        <v>36</v>
      </c>
      <c r="J1197" s="6" t="s">
        <v>37</v>
      </c>
      <c r="K1197" s="6" t="s">
        <v>26</v>
      </c>
      <c r="L1197" s="6" t="s">
        <v>194</v>
      </c>
      <c r="M1197" s="6" t="s">
        <v>1336</v>
      </c>
      <c r="N1197" s="9">
        <v>0</v>
      </c>
      <c r="O1197" s="10">
        <v>23</v>
      </c>
      <c r="P1197" s="10">
        <v>4</v>
      </c>
      <c r="Q1197" s="6">
        <v>1</v>
      </c>
      <c r="R1197" s="6" t="s">
        <v>29</v>
      </c>
      <c r="S1197" s="10">
        <f t="shared" si="18"/>
        <v>23</v>
      </c>
    </row>
    <row r="1198" spans="1:19" x14ac:dyDescent="0.3">
      <c r="A1198" s="6" t="s">
        <v>2974</v>
      </c>
      <c r="B1198" s="7">
        <v>40866</v>
      </c>
      <c r="C1198" s="8" t="s">
        <v>2975</v>
      </c>
      <c r="D1198" s="6" t="s">
        <v>1042</v>
      </c>
      <c r="E1198" s="6" t="s">
        <v>85</v>
      </c>
      <c r="F1198" s="6" t="s">
        <v>240</v>
      </c>
      <c r="G1198" s="6" t="s">
        <v>241</v>
      </c>
      <c r="H1198" s="6" t="s">
        <v>88</v>
      </c>
      <c r="I1198" s="6" t="s">
        <v>55</v>
      </c>
      <c r="J1198" s="6" t="s">
        <v>25</v>
      </c>
      <c r="K1198" s="6" t="s">
        <v>38</v>
      </c>
      <c r="L1198" s="6" t="s">
        <v>102</v>
      </c>
      <c r="M1198" s="6" t="s">
        <v>2976</v>
      </c>
      <c r="N1198" s="9">
        <v>0.5</v>
      </c>
      <c r="O1198" s="10">
        <v>607</v>
      </c>
      <c r="P1198" s="10">
        <v>-304</v>
      </c>
      <c r="Q1198" s="6">
        <v>4</v>
      </c>
      <c r="R1198" s="6" t="s">
        <v>29</v>
      </c>
      <c r="S1198" s="10">
        <f t="shared" si="18"/>
        <v>151.75</v>
      </c>
    </row>
    <row r="1199" spans="1:19" x14ac:dyDescent="0.3">
      <c r="A1199" s="6" t="s">
        <v>2974</v>
      </c>
      <c r="B1199" s="7">
        <v>40866</v>
      </c>
      <c r="C1199" s="8" t="s">
        <v>2975</v>
      </c>
      <c r="D1199" s="6" t="s">
        <v>1042</v>
      </c>
      <c r="E1199" s="6" t="s">
        <v>85</v>
      </c>
      <c r="F1199" s="6" t="s">
        <v>240</v>
      </c>
      <c r="G1199" s="6" t="s">
        <v>241</v>
      </c>
      <c r="H1199" s="6" t="s">
        <v>88</v>
      </c>
      <c r="I1199" s="6" t="s">
        <v>55</v>
      </c>
      <c r="J1199" s="6" t="s">
        <v>25</v>
      </c>
      <c r="K1199" s="6" t="s">
        <v>122</v>
      </c>
      <c r="L1199" s="6" t="s">
        <v>214</v>
      </c>
      <c r="M1199" s="6" t="s">
        <v>2977</v>
      </c>
      <c r="N1199" s="9">
        <v>0</v>
      </c>
      <c r="O1199" s="10">
        <v>159</v>
      </c>
      <c r="P1199" s="10">
        <v>6</v>
      </c>
      <c r="Q1199" s="6">
        <v>4</v>
      </c>
      <c r="R1199" s="6" t="s">
        <v>41</v>
      </c>
      <c r="S1199" s="10">
        <f t="shared" si="18"/>
        <v>39.75</v>
      </c>
    </row>
    <row r="1200" spans="1:19" x14ac:dyDescent="0.3">
      <c r="A1200" s="6" t="s">
        <v>2974</v>
      </c>
      <c r="B1200" s="7">
        <v>40866</v>
      </c>
      <c r="C1200" s="8" t="s">
        <v>2975</v>
      </c>
      <c r="D1200" s="6" t="s">
        <v>1042</v>
      </c>
      <c r="E1200" s="6" t="s">
        <v>85</v>
      </c>
      <c r="F1200" s="6" t="s">
        <v>240</v>
      </c>
      <c r="G1200" s="6" t="s">
        <v>241</v>
      </c>
      <c r="H1200" s="6" t="s">
        <v>88</v>
      </c>
      <c r="I1200" s="6" t="s">
        <v>55</v>
      </c>
      <c r="J1200" s="6" t="s">
        <v>25</v>
      </c>
      <c r="K1200" s="6" t="s">
        <v>122</v>
      </c>
      <c r="L1200" s="6" t="s">
        <v>156</v>
      </c>
      <c r="M1200" s="6" t="s">
        <v>1638</v>
      </c>
      <c r="N1200" s="9">
        <v>0.4</v>
      </c>
      <c r="O1200" s="10">
        <v>729</v>
      </c>
      <c r="P1200" s="10">
        <v>-134</v>
      </c>
      <c r="Q1200" s="6">
        <v>7</v>
      </c>
      <c r="R1200" s="6" t="s">
        <v>29</v>
      </c>
      <c r="S1200" s="10">
        <f t="shared" si="18"/>
        <v>104.14285714285714</v>
      </c>
    </row>
    <row r="1201" spans="1:19" x14ac:dyDescent="0.3">
      <c r="A1201" s="6" t="s">
        <v>2978</v>
      </c>
      <c r="B1201" s="7">
        <v>40868</v>
      </c>
      <c r="C1201" s="8" t="s">
        <v>2979</v>
      </c>
      <c r="D1201" s="6" t="s">
        <v>2980</v>
      </c>
      <c r="E1201" s="6" t="s">
        <v>45</v>
      </c>
      <c r="F1201" s="6" t="s">
        <v>69</v>
      </c>
      <c r="G1201" s="6" t="s">
        <v>2981</v>
      </c>
      <c r="H1201" s="6" t="s">
        <v>48</v>
      </c>
      <c r="I1201" s="6" t="s">
        <v>36</v>
      </c>
      <c r="J1201" s="6" t="s">
        <v>37</v>
      </c>
      <c r="K1201" s="6" t="s">
        <v>26</v>
      </c>
      <c r="L1201" s="6" t="s">
        <v>89</v>
      </c>
      <c r="M1201" s="6" t="s">
        <v>2982</v>
      </c>
      <c r="N1201" s="9">
        <v>0</v>
      </c>
      <c r="O1201" s="10">
        <v>51</v>
      </c>
      <c r="P1201" s="10">
        <v>23</v>
      </c>
      <c r="Q1201" s="6">
        <v>4</v>
      </c>
      <c r="R1201" s="6" t="s">
        <v>41</v>
      </c>
      <c r="S1201" s="10">
        <f t="shared" si="18"/>
        <v>12.75</v>
      </c>
    </row>
    <row r="1202" spans="1:19" x14ac:dyDescent="0.3">
      <c r="A1202" s="6" t="s">
        <v>2978</v>
      </c>
      <c r="B1202" s="7">
        <v>40868</v>
      </c>
      <c r="C1202" s="8" t="s">
        <v>2979</v>
      </c>
      <c r="D1202" s="6" t="s">
        <v>2980</v>
      </c>
      <c r="E1202" s="6" t="s">
        <v>45</v>
      </c>
      <c r="F1202" s="6" t="s">
        <v>69</v>
      </c>
      <c r="G1202" s="6" t="s">
        <v>2981</v>
      </c>
      <c r="H1202" s="6" t="s">
        <v>48</v>
      </c>
      <c r="I1202" s="6" t="s">
        <v>36</v>
      </c>
      <c r="J1202" s="6" t="s">
        <v>37</v>
      </c>
      <c r="K1202" s="6" t="s">
        <v>26</v>
      </c>
      <c r="L1202" s="6" t="s">
        <v>166</v>
      </c>
      <c r="M1202" s="6" t="s">
        <v>2842</v>
      </c>
      <c r="N1202" s="9">
        <v>0</v>
      </c>
      <c r="O1202" s="10">
        <v>69</v>
      </c>
      <c r="P1202" s="10">
        <v>27</v>
      </c>
      <c r="Q1202" s="6">
        <v>2</v>
      </c>
      <c r="R1202" s="6" t="s">
        <v>29</v>
      </c>
      <c r="S1202" s="10">
        <f t="shared" si="18"/>
        <v>34.5</v>
      </c>
    </row>
    <row r="1203" spans="1:19" x14ac:dyDescent="0.3">
      <c r="A1203" s="6" t="s">
        <v>2983</v>
      </c>
      <c r="B1203" s="7">
        <v>40868</v>
      </c>
      <c r="C1203" s="8" t="s">
        <v>2984</v>
      </c>
      <c r="D1203" s="6" t="s">
        <v>2985</v>
      </c>
      <c r="E1203" s="6" t="s">
        <v>117</v>
      </c>
      <c r="F1203" s="6" t="s">
        <v>212</v>
      </c>
      <c r="G1203" s="6" t="s">
        <v>2986</v>
      </c>
      <c r="H1203" s="6" t="s">
        <v>48</v>
      </c>
      <c r="I1203" s="6" t="s">
        <v>36</v>
      </c>
      <c r="J1203" s="6" t="s">
        <v>25</v>
      </c>
      <c r="K1203" s="6" t="s">
        <v>26</v>
      </c>
      <c r="L1203" s="6" t="s">
        <v>49</v>
      </c>
      <c r="M1203" s="6" t="s">
        <v>879</v>
      </c>
      <c r="N1203" s="9">
        <v>0</v>
      </c>
      <c r="O1203" s="10">
        <v>94</v>
      </c>
      <c r="P1203" s="10">
        <v>24</v>
      </c>
      <c r="Q1203" s="6">
        <v>5</v>
      </c>
      <c r="R1203" s="6" t="s">
        <v>29</v>
      </c>
      <c r="S1203" s="10">
        <f t="shared" si="18"/>
        <v>18.8</v>
      </c>
    </row>
    <row r="1204" spans="1:19" x14ac:dyDescent="0.3">
      <c r="A1204" s="6" t="s">
        <v>2987</v>
      </c>
      <c r="B1204" s="7">
        <v>40868</v>
      </c>
      <c r="C1204" s="8" t="s">
        <v>2988</v>
      </c>
      <c r="D1204" s="6" t="s">
        <v>2362</v>
      </c>
      <c r="E1204" s="6" t="s">
        <v>45</v>
      </c>
      <c r="F1204" s="6" t="s">
        <v>78</v>
      </c>
      <c r="G1204" s="6" t="s">
        <v>438</v>
      </c>
      <c r="H1204" s="6" t="s">
        <v>48</v>
      </c>
      <c r="I1204" s="6" t="s">
        <v>36</v>
      </c>
      <c r="J1204" s="6" t="s">
        <v>37</v>
      </c>
      <c r="K1204" s="6" t="s">
        <v>38</v>
      </c>
      <c r="L1204" s="6" t="s">
        <v>111</v>
      </c>
      <c r="M1204" s="6" t="s">
        <v>2989</v>
      </c>
      <c r="N1204" s="9">
        <v>0.1</v>
      </c>
      <c r="O1204" s="10">
        <v>231</v>
      </c>
      <c r="P1204" s="10">
        <v>95</v>
      </c>
      <c r="Q1204" s="6">
        <v>3</v>
      </c>
      <c r="R1204" s="6" t="s">
        <v>29</v>
      </c>
      <c r="S1204" s="10">
        <f t="shared" si="18"/>
        <v>77</v>
      </c>
    </row>
    <row r="1205" spans="1:19" x14ac:dyDescent="0.3">
      <c r="A1205" s="6" t="s">
        <v>2987</v>
      </c>
      <c r="B1205" s="7">
        <v>40868</v>
      </c>
      <c r="C1205" s="8" t="s">
        <v>2988</v>
      </c>
      <c r="D1205" s="6" t="s">
        <v>2362</v>
      </c>
      <c r="E1205" s="6" t="s">
        <v>45</v>
      </c>
      <c r="F1205" s="6" t="s">
        <v>78</v>
      </c>
      <c r="G1205" s="6" t="s">
        <v>438</v>
      </c>
      <c r="H1205" s="6" t="s">
        <v>48</v>
      </c>
      <c r="I1205" s="6" t="s">
        <v>36</v>
      </c>
      <c r="J1205" s="6" t="s">
        <v>37</v>
      </c>
      <c r="K1205" s="6" t="s">
        <v>26</v>
      </c>
      <c r="L1205" s="6" t="s">
        <v>72</v>
      </c>
      <c r="M1205" s="6" t="s">
        <v>182</v>
      </c>
      <c r="N1205" s="9">
        <v>0</v>
      </c>
      <c r="O1205" s="10">
        <v>66</v>
      </c>
      <c r="P1205" s="10">
        <v>16</v>
      </c>
      <c r="Q1205" s="6">
        <v>5</v>
      </c>
      <c r="R1205" s="6" t="s">
        <v>29</v>
      </c>
      <c r="S1205" s="10">
        <f t="shared" si="18"/>
        <v>13.2</v>
      </c>
    </row>
    <row r="1206" spans="1:19" x14ac:dyDescent="0.3">
      <c r="A1206" s="6" t="s">
        <v>2990</v>
      </c>
      <c r="B1206" s="7">
        <v>40869</v>
      </c>
      <c r="C1206" s="8" t="s">
        <v>2991</v>
      </c>
      <c r="D1206" s="6" t="s">
        <v>2992</v>
      </c>
      <c r="E1206" s="6" t="s">
        <v>117</v>
      </c>
      <c r="F1206" s="6" t="s">
        <v>339</v>
      </c>
      <c r="G1206" s="6" t="s">
        <v>682</v>
      </c>
      <c r="H1206" s="6" t="s">
        <v>48</v>
      </c>
      <c r="I1206" s="6" t="s">
        <v>24</v>
      </c>
      <c r="J1206" s="6" t="s">
        <v>37</v>
      </c>
      <c r="K1206" s="6" t="s">
        <v>26</v>
      </c>
      <c r="L1206" s="6" t="s">
        <v>49</v>
      </c>
      <c r="M1206" s="6" t="s">
        <v>2993</v>
      </c>
      <c r="N1206" s="9">
        <v>0</v>
      </c>
      <c r="O1206" s="10">
        <v>132</v>
      </c>
      <c r="P1206" s="10">
        <v>54</v>
      </c>
      <c r="Q1206" s="6">
        <v>5</v>
      </c>
      <c r="R1206" s="6" t="s">
        <v>41</v>
      </c>
      <c r="S1206" s="10">
        <f t="shared" si="18"/>
        <v>26.4</v>
      </c>
    </row>
    <row r="1207" spans="1:19" x14ac:dyDescent="0.3">
      <c r="A1207" s="6" t="s">
        <v>2990</v>
      </c>
      <c r="B1207" s="7">
        <v>40869</v>
      </c>
      <c r="C1207" s="8" t="s">
        <v>2991</v>
      </c>
      <c r="D1207" s="6" t="s">
        <v>2992</v>
      </c>
      <c r="E1207" s="6" t="s">
        <v>117</v>
      </c>
      <c r="F1207" s="6" t="s">
        <v>339</v>
      </c>
      <c r="G1207" s="6" t="s">
        <v>682</v>
      </c>
      <c r="H1207" s="6" t="s">
        <v>48</v>
      </c>
      <c r="I1207" s="6" t="s">
        <v>24</v>
      </c>
      <c r="J1207" s="6" t="s">
        <v>37</v>
      </c>
      <c r="K1207" s="6" t="s">
        <v>122</v>
      </c>
      <c r="L1207" s="6" t="s">
        <v>214</v>
      </c>
      <c r="M1207" s="6" t="s">
        <v>2994</v>
      </c>
      <c r="N1207" s="9">
        <v>0</v>
      </c>
      <c r="O1207" s="10">
        <v>93</v>
      </c>
      <c r="P1207" s="10">
        <v>40</v>
      </c>
      <c r="Q1207" s="6">
        <v>2</v>
      </c>
      <c r="R1207" s="6" t="s">
        <v>29</v>
      </c>
      <c r="S1207" s="10">
        <f t="shared" si="18"/>
        <v>46.5</v>
      </c>
    </row>
    <row r="1208" spans="1:19" x14ac:dyDescent="0.3">
      <c r="A1208" s="6" t="s">
        <v>2995</v>
      </c>
      <c r="B1208" s="7">
        <v>40869</v>
      </c>
      <c r="C1208" s="8" t="s">
        <v>2996</v>
      </c>
      <c r="D1208" s="6" t="s">
        <v>461</v>
      </c>
      <c r="E1208" s="6" t="s">
        <v>117</v>
      </c>
      <c r="F1208" s="6" t="s">
        <v>1019</v>
      </c>
      <c r="G1208" s="6" t="s">
        <v>1019</v>
      </c>
      <c r="H1208" s="6" t="s">
        <v>48</v>
      </c>
      <c r="I1208" s="6" t="s">
        <v>36</v>
      </c>
      <c r="J1208" s="6" t="s">
        <v>25</v>
      </c>
      <c r="K1208" s="6" t="s">
        <v>26</v>
      </c>
      <c r="L1208" s="6" t="s">
        <v>104</v>
      </c>
      <c r="M1208" s="6" t="s">
        <v>2997</v>
      </c>
      <c r="N1208" s="9">
        <v>0</v>
      </c>
      <c r="O1208" s="10">
        <v>43</v>
      </c>
      <c r="P1208" s="10">
        <v>20</v>
      </c>
      <c r="Q1208" s="6">
        <v>5</v>
      </c>
      <c r="R1208" s="6" t="s">
        <v>41</v>
      </c>
      <c r="S1208" s="10">
        <f t="shared" si="18"/>
        <v>8.6</v>
      </c>
    </row>
    <row r="1209" spans="1:19" x14ac:dyDescent="0.3">
      <c r="A1209" s="6" t="s">
        <v>2995</v>
      </c>
      <c r="B1209" s="7">
        <v>40869</v>
      </c>
      <c r="C1209" s="8" t="s">
        <v>2996</v>
      </c>
      <c r="D1209" s="6" t="s">
        <v>461</v>
      </c>
      <c r="E1209" s="6" t="s">
        <v>117</v>
      </c>
      <c r="F1209" s="6" t="s">
        <v>1019</v>
      </c>
      <c r="G1209" s="6" t="s">
        <v>1019</v>
      </c>
      <c r="H1209" s="6" t="s">
        <v>48</v>
      </c>
      <c r="I1209" s="6" t="s">
        <v>36</v>
      </c>
      <c r="J1209" s="6" t="s">
        <v>25</v>
      </c>
      <c r="K1209" s="6" t="s">
        <v>122</v>
      </c>
      <c r="L1209" s="6" t="s">
        <v>123</v>
      </c>
      <c r="M1209" s="6" t="s">
        <v>1907</v>
      </c>
      <c r="N1209" s="9">
        <v>0</v>
      </c>
      <c r="O1209" s="10">
        <v>98</v>
      </c>
      <c r="P1209" s="10">
        <v>38</v>
      </c>
      <c r="Q1209" s="6">
        <v>2</v>
      </c>
      <c r="R1209" s="6" t="s">
        <v>41</v>
      </c>
      <c r="S1209" s="10">
        <f t="shared" si="18"/>
        <v>49</v>
      </c>
    </row>
    <row r="1210" spans="1:19" x14ac:dyDescent="0.3">
      <c r="A1210" s="6" t="s">
        <v>2998</v>
      </c>
      <c r="B1210" s="7">
        <v>40869</v>
      </c>
      <c r="C1210" s="8" t="s">
        <v>2999</v>
      </c>
      <c r="D1210" s="6" t="s">
        <v>3000</v>
      </c>
      <c r="E1210" s="6" t="s">
        <v>94</v>
      </c>
      <c r="F1210" s="6" t="s">
        <v>95</v>
      </c>
      <c r="G1210" s="6" t="s">
        <v>95</v>
      </c>
      <c r="H1210" s="6" t="s">
        <v>48</v>
      </c>
      <c r="I1210" s="6" t="s">
        <v>36</v>
      </c>
      <c r="J1210" s="6" t="s">
        <v>37</v>
      </c>
      <c r="K1210" s="6" t="s">
        <v>26</v>
      </c>
      <c r="L1210" s="6" t="s">
        <v>57</v>
      </c>
      <c r="M1210" s="6" t="s">
        <v>1190</v>
      </c>
      <c r="N1210" s="9">
        <v>0</v>
      </c>
      <c r="O1210" s="10">
        <v>426</v>
      </c>
      <c r="P1210" s="10">
        <v>68</v>
      </c>
      <c r="Q1210" s="6">
        <v>3</v>
      </c>
      <c r="R1210" s="6" t="s">
        <v>41</v>
      </c>
      <c r="S1210" s="10">
        <f t="shared" si="18"/>
        <v>142</v>
      </c>
    </row>
    <row r="1211" spans="1:19" x14ac:dyDescent="0.3">
      <c r="A1211" s="6" t="s">
        <v>3001</v>
      </c>
      <c r="B1211" s="7">
        <v>40869</v>
      </c>
      <c r="C1211" s="8" t="s">
        <v>3002</v>
      </c>
      <c r="D1211" s="6" t="s">
        <v>3003</v>
      </c>
      <c r="E1211" s="6" t="s">
        <v>33</v>
      </c>
      <c r="F1211" s="6" t="s">
        <v>34</v>
      </c>
      <c r="G1211" s="6" t="s">
        <v>3004</v>
      </c>
      <c r="H1211" s="6" t="s">
        <v>23</v>
      </c>
      <c r="I1211" s="6" t="s">
        <v>36</v>
      </c>
      <c r="J1211" s="6" t="s">
        <v>110</v>
      </c>
      <c r="K1211" s="6" t="s">
        <v>38</v>
      </c>
      <c r="L1211" s="6" t="s">
        <v>39</v>
      </c>
      <c r="M1211" s="6" t="s">
        <v>2265</v>
      </c>
      <c r="N1211" s="9">
        <v>0</v>
      </c>
      <c r="O1211" s="10">
        <v>143</v>
      </c>
      <c r="P1211" s="10">
        <v>41</v>
      </c>
      <c r="Q1211" s="6">
        <v>1</v>
      </c>
      <c r="R1211" s="6" t="s">
        <v>29</v>
      </c>
      <c r="S1211" s="10">
        <f t="shared" si="18"/>
        <v>143</v>
      </c>
    </row>
    <row r="1212" spans="1:19" x14ac:dyDescent="0.3">
      <c r="A1212" s="6" t="s">
        <v>3005</v>
      </c>
      <c r="B1212" s="7">
        <v>40869</v>
      </c>
      <c r="C1212" s="8" t="s">
        <v>3006</v>
      </c>
      <c r="D1212" s="6" t="s">
        <v>3007</v>
      </c>
      <c r="E1212" s="6" t="s">
        <v>45</v>
      </c>
      <c r="F1212" s="6" t="s">
        <v>331</v>
      </c>
      <c r="G1212" s="6" t="s">
        <v>332</v>
      </c>
      <c r="H1212" s="6" t="s">
        <v>48</v>
      </c>
      <c r="I1212" s="6" t="s">
        <v>24</v>
      </c>
      <c r="J1212" s="6" t="s">
        <v>37</v>
      </c>
      <c r="K1212" s="6" t="s">
        <v>26</v>
      </c>
      <c r="L1212" s="6" t="s">
        <v>57</v>
      </c>
      <c r="M1212" s="6" t="s">
        <v>465</v>
      </c>
      <c r="N1212" s="9">
        <v>0.6</v>
      </c>
      <c r="O1212" s="10">
        <v>58</v>
      </c>
      <c r="P1212" s="10">
        <v>-68</v>
      </c>
      <c r="Q1212" s="6">
        <v>3</v>
      </c>
      <c r="R1212" s="6" t="s">
        <v>41</v>
      </c>
      <c r="S1212" s="10">
        <f t="shared" si="18"/>
        <v>19.333333333333332</v>
      </c>
    </row>
    <row r="1213" spans="1:19" x14ac:dyDescent="0.3">
      <c r="A1213" s="6" t="s">
        <v>3005</v>
      </c>
      <c r="B1213" s="7">
        <v>40869</v>
      </c>
      <c r="C1213" s="8" t="s">
        <v>3006</v>
      </c>
      <c r="D1213" s="6" t="s">
        <v>3007</v>
      </c>
      <c r="E1213" s="6" t="s">
        <v>45</v>
      </c>
      <c r="F1213" s="6" t="s">
        <v>331</v>
      </c>
      <c r="G1213" s="6" t="s">
        <v>332</v>
      </c>
      <c r="H1213" s="6" t="s">
        <v>48</v>
      </c>
      <c r="I1213" s="6" t="s">
        <v>24</v>
      </c>
      <c r="J1213" s="6" t="s">
        <v>37</v>
      </c>
      <c r="K1213" s="6" t="s">
        <v>26</v>
      </c>
      <c r="L1213" s="6" t="s">
        <v>166</v>
      </c>
      <c r="M1213" s="6" t="s">
        <v>3008</v>
      </c>
      <c r="N1213" s="9">
        <v>0.5</v>
      </c>
      <c r="O1213" s="10">
        <v>25</v>
      </c>
      <c r="P1213" s="10">
        <v>-23</v>
      </c>
      <c r="Q1213" s="6">
        <v>3</v>
      </c>
      <c r="R1213" s="6" t="s">
        <v>29</v>
      </c>
      <c r="S1213" s="10">
        <f t="shared" si="18"/>
        <v>8.3333333333333339</v>
      </c>
    </row>
    <row r="1214" spans="1:19" x14ac:dyDescent="0.3">
      <c r="A1214" s="6" t="s">
        <v>3009</v>
      </c>
      <c r="B1214" s="7">
        <v>40870</v>
      </c>
      <c r="C1214" s="8" t="s">
        <v>3010</v>
      </c>
      <c r="D1214" s="6" t="s">
        <v>2873</v>
      </c>
      <c r="E1214" s="6" t="s">
        <v>117</v>
      </c>
      <c r="F1214" s="6" t="s">
        <v>555</v>
      </c>
      <c r="G1214" s="6" t="s">
        <v>1043</v>
      </c>
      <c r="H1214" s="6" t="s">
        <v>48</v>
      </c>
      <c r="I1214" s="6" t="s">
        <v>36</v>
      </c>
      <c r="J1214" s="6" t="s">
        <v>37</v>
      </c>
      <c r="K1214" s="6" t="s">
        <v>38</v>
      </c>
      <c r="L1214" s="6" t="s">
        <v>39</v>
      </c>
      <c r="M1214" s="6" t="s">
        <v>3011</v>
      </c>
      <c r="N1214" s="9">
        <v>0.1</v>
      </c>
      <c r="O1214" s="10">
        <v>307</v>
      </c>
      <c r="P1214" s="10">
        <v>82</v>
      </c>
      <c r="Q1214" s="6">
        <v>2</v>
      </c>
      <c r="R1214" s="6" t="s">
        <v>41</v>
      </c>
      <c r="S1214" s="10">
        <f t="shared" si="18"/>
        <v>153.5</v>
      </c>
    </row>
    <row r="1215" spans="1:19" x14ac:dyDescent="0.3">
      <c r="A1215" s="6" t="s">
        <v>3009</v>
      </c>
      <c r="B1215" s="7">
        <v>40870</v>
      </c>
      <c r="C1215" s="8" t="s">
        <v>3010</v>
      </c>
      <c r="D1215" s="6" t="s">
        <v>2873</v>
      </c>
      <c r="E1215" s="6" t="s">
        <v>117</v>
      </c>
      <c r="F1215" s="6" t="s">
        <v>555</v>
      </c>
      <c r="G1215" s="6" t="s">
        <v>1043</v>
      </c>
      <c r="H1215" s="6" t="s">
        <v>48</v>
      </c>
      <c r="I1215" s="6" t="s">
        <v>36</v>
      </c>
      <c r="J1215" s="6" t="s">
        <v>37</v>
      </c>
      <c r="K1215" s="6" t="s">
        <v>38</v>
      </c>
      <c r="L1215" s="6" t="s">
        <v>251</v>
      </c>
      <c r="M1215" s="6" t="s">
        <v>3012</v>
      </c>
      <c r="N1215" s="9">
        <v>0</v>
      </c>
      <c r="O1215" s="10">
        <v>155</v>
      </c>
      <c r="P1215" s="10">
        <v>56</v>
      </c>
      <c r="Q1215" s="6">
        <v>3</v>
      </c>
      <c r="R1215" s="6" t="s">
        <v>29</v>
      </c>
      <c r="S1215" s="10">
        <f t="shared" si="18"/>
        <v>51.666666666666664</v>
      </c>
    </row>
    <row r="1216" spans="1:19" x14ac:dyDescent="0.3">
      <c r="A1216" s="6" t="s">
        <v>3009</v>
      </c>
      <c r="B1216" s="7">
        <v>40870</v>
      </c>
      <c r="C1216" s="8" t="s">
        <v>3010</v>
      </c>
      <c r="D1216" s="6" t="s">
        <v>2873</v>
      </c>
      <c r="E1216" s="6" t="s">
        <v>117</v>
      </c>
      <c r="F1216" s="6" t="s">
        <v>555</v>
      </c>
      <c r="G1216" s="6" t="s">
        <v>1043</v>
      </c>
      <c r="H1216" s="6" t="s">
        <v>48</v>
      </c>
      <c r="I1216" s="6" t="s">
        <v>36</v>
      </c>
      <c r="J1216" s="6" t="s">
        <v>37</v>
      </c>
      <c r="K1216" s="6" t="s">
        <v>26</v>
      </c>
      <c r="L1216" s="6" t="s">
        <v>89</v>
      </c>
      <c r="M1216" s="6" t="s">
        <v>2617</v>
      </c>
      <c r="N1216" s="9">
        <v>0</v>
      </c>
      <c r="O1216" s="10">
        <v>100</v>
      </c>
      <c r="P1216" s="10">
        <v>21</v>
      </c>
      <c r="Q1216" s="6">
        <v>2</v>
      </c>
      <c r="R1216" s="6" t="s">
        <v>29</v>
      </c>
      <c r="S1216" s="10">
        <f t="shared" si="18"/>
        <v>50</v>
      </c>
    </row>
    <row r="1217" spans="1:19" x14ac:dyDescent="0.3">
      <c r="A1217" s="6" t="s">
        <v>3009</v>
      </c>
      <c r="B1217" s="7">
        <v>40870</v>
      </c>
      <c r="C1217" s="8" t="s">
        <v>3010</v>
      </c>
      <c r="D1217" s="6" t="s">
        <v>2873</v>
      </c>
      <c r="E1217" s="6" t="s">
        <v>117</v>
      </c>
      <c r="F1217" s="6" t="s">
        <v>555</v>
      </c>
      <c r="G1217" s="6" t="s">
        <v>1043</v>
      </c>
      <c r="H1217" s="6" t="s">
        <v>48</v>
      </c>
      <c r="I1217" s="6" t="s">
        <v>36</v>
      </c>
      <c r="J1217" s="6" t="s">
        <v>37</v>
      </c>
      <c r="K1217" s="6" t="s">
        <v>26</v>
      </c>
      <c r="L1217" s="6" t="s">
        <v>89</v>
      </c>
      <c r="M1217" s="6" t="s">
        <v>3013</v>
      </c>
      <c r="N1217" s="9">
        <v>0</v>
      </c>
      <c r="O1217" s="10">
        <v>64</v>
      </c>
      <c r="P1217" s="10">
        <v>24</v>
      </c>
      <c r="Q1217" s="6">
        <v>2</v>
      </c>
      <c r="R1217" s="6" t="s">
        <v>41</v>
      </c>
      <c r="S1217" s="10">
        <f t="shared" si="18"/>
        <v>32</v>
      </c>
    </row>
    <row r="1218" spans="1:19" x14ac:dyDescent="0.3">
      <c r="A1218" s="6" t="s">
        <v>3009</v>
      </c>
      <c r="B1218" s="7">
        <v>40870</v>
      </c>
      <c r="C1218" s="8" t="s">
        <v>3010</v>
      </c>
      <c r="D1218" s="6" t="s">
        <v>2873</v>
      </c>
      <c r="E1218" s="6" t="s">
        <v>117</v>
      </c>
      <c r="F1218" s="6" t="s">
        <v>555</v>
      </c>
      <c r="G1218" s="6" t="s">
        <v>1043</v>
      </c>
      <c r="H1218" s="6" t="s">
        <v>48</v>
      </c>
      <c r="I1218" s="6" t="s">
        <v>36</v>
      </c>
      <c r="J1218" s="6" t="s">
        <v>37</v>
      </c>
      <c r="K1218" s="6" t="s">
        <v>26</v>
      </c>
      <c r="L1218" s="6" t="s">
        <v>89</v>
      </c>
      <c r="M1218" s="6" t="s">
        <v>3014</v>
      </c>
      <c r="N1218" s="9">
        <v>0</v>
      </c>
      <c r="O1218" s="10">
        <v>118</v>
      </c>
      <c r="P1218" s="10">
        <v>25</v>
      </c>
      <c r="Q1218" s="6">
        <v>4</v>
      </c>
      <c r="R1218" s="6" t="s">
        <v>41</v>
      </c>
      <c r="S1218" s="10">
        <f t="shared" si="18"/>
        <v>29.5</v>
      </c>
    </row>
    <row r="1219" spans="1:19" x14ac:dyDescent="0.3">
      <c r="A1219" s="6" t="s">
        <v>3009</v>
      </c>
      <c r="B1219" s="7">
        <v>40870</v>
      </c>
      <c r="C1219" s="8" t="s">
        <v>3010</v>
      </c>
      <c r="D1219" s="6" t="s">
        <v>2873</v>
      </c>
      <c r="E1219" s="6" t="s">
        <v>117</v>
      </c>
      <c r="F1219" s="6" t="s">
        <v>555</v>
      </c>
      <c r="G1219" s="6" t="s">
        <v>1043</v>
      </c>
      <c r="H1219" s="6" t="s">
        <v>48</v>
      </c>
      <c r="I1219" s="6" t="s">
        <v>36</v>
      </c>
      <c r="J1219" s="6" t="s">
        <v>37</v>
      </c>
      <c r="K1219" s="6" t="s">
        <v>122</v>
      </c>
      <c r="L1219" s="6" t="s">
        <v>123</v>
      </c>
      <c r="M1219" s="6" t="s">
        <v>1708</v>
      </c>
      <c r="N1219" s="9">
        <v>0</v>
      </c>
      <c r="O1219" s="10">
        <v>583</v>
      </c>
      <c r="P1219" s="10">
        <v>245</v>
      </c>
      <c r="Q1219" s="6">
        <v>7</v>
      </c>
      <c r="R1219" s="6" t="s">
        <v>29</v>
      </c>
      <c r="S1219" s="10">
        <f t="shared" ref="S1219:S1282" si="19">O1219/Q1219</f>
        <v>83.285714285714292</v>
      </c>
    </row>
    <row r="1220" spans="1:19" x14ac:dyDescent="0.3">
      <c r="A1220" s="6" t="s">
        <v>3009</v>
      </c>
      <c r="B1220" s="7">
        <v>40870</v>
      </c>
      <c r="C1220" s="8" t="s">
        <v>3010</v>
      </c>
      <c r="D1220" s="6" t="s">
        <v>2873</v>
      </c>
      <c r="E1220" s="6" t="s">
        <v>117</v>
      </c>
      <c r="F1220" s="6" t="s">
        <v>555</v>
      </c>
      <c r="G1220" s="6" t="s">
        <v>1043</v>
      </c>
      <c r="H1220" s="6" t="s">
        <v>48</v>
      </c>
      <c r="I1220" s="6" t="s">
        <v>36</v>
      </c>
      <c r="J1220" s="6" t="s">
        <v>37</v>
      </c>
      <c r="K1220" s="6" t="s">
        <v>122</v>
      </c>
      <c r="L1220" s="6" t="s">
        <v>156</v>
      </c>
      <c r="M1220" s="6" t="s">
        <v>3015</v>
      </c>
      <c r="N1220" s="9">
        <v>0</v>
      </c>
      <c r="O1220" s="10">
        <v>773</v>
      </c>
      <c r="P1220" s="10">
        <v>46</v>
      </c>
      <c r="Q1220" s="6">
        <v>5</v>
      </c>
      <c r="R1220" s="6" t="s">
        <v>29</v>
      </c>
      <c r="S1220" s="10">
        <f t="shared" si="19"/>
        <v>154.6</v>
      </c>
    </row>
    <row r="1221" spans="1:19" x14ac:dyDescent="0.3">
      <c r="A1221" s="6" t="s">
        <v>3016</v>
      </c>
      <c r="B1221" s="7">
        <v>40870</v>
      </c>
      <c r="C1221" s="8" t="s">
        <v>3017</v>
      </c>
      <c r="D1221" s="6" t="s">
        <v>1770</v>
      </c>
      <c r="E1221" s="6" t="s">
        <v>45</v>
      </c>
      <c r="F1221" s="6" t="s">
        <v>78</v>
      </c>
      <c r="G1221" s="6" t="s">
        <v>695</v>
      </c>
      <c r="H1221" s="6" t="s">
        <v>48</v>
      </c>
      <c r="I1221" s="6" t="s">
        <v>36</v>
      </c>
      <c r="J1221" s="6" t="s">
        <v>37</v>
      </c>
      <c r="K1221" s="6" t="s">
        <v>26</v>
      </c>
      <c r="L1221" s="6" t="s">
        <v>89</v>
      </c>
      <c r="M1221" s="6" t="s">
        <v>2289</v>
      </c>
      <c r="N1221" s="9">
        <v>0</v>
      </c>
      <c r="O1221" s="10">
        <v>56</v>
      </c>
      <c r="P1221" s="10">
        <v>0</v>
      </c>
      <c r="Q1221" s="6">
        <v>2</v>
      </c>
      <c r="R1221" s="6" t="s">
        <v>41</v>
      </c>
      <c r="S1221" s="10">
        <f t="shared" si="19"/>
        <v>28</v>
      </c>
    </row>
    <row r="1222" spans="1:19" x14ac:dyDescent="0.3">
      <c r="A1222" s="6" t="s">
        <v>3016</v>
      </c>
      <c r="B1222" s="7">
        <v>40870</v>
      </c>
      <c r="C1222" s="8" t="s">
        <v>3017</v>
      </c>
      <c r="D1222" s="6" t="s">
        <v>1770</v>
      </c>
      <c r="E1222" s="6" t="s">
        <v>45</v>
      </c>
      <c r="F1222" s="6" t="s">
        <v>78</v>
      </c>
      <c r="G1222" s="6" t="s">
        <v>695</v>
      </c>
      <c r="H1222" s="6" t="s">
        <v>48</v>
      </c>
      <c r="I1222" s="6" t="s">
        <v>36</v>
      </c>
      <c r="J1222" s="6" t="s">
        <v>37</v>
      </c>
      <c r="K1222" s="6" t="s">
        <v>26</v>
      </c>
      <c r="L1222" s="6" t="s">
        <v>194</v>
      </c>
      <c r="M1222" s="6" t="s">
        <v>2569</v>
      </c>
      <c r="N1222" s="9">
        <v>0</v>
      </c>
      <c r="O1222" s="10">
        <v>47</v>
      </c>
      <c r="P1222" s="10">
        <v>18</v>
      </c>
      <c r="Q1222" s="6">
        <v>2</v>
      </c>
      <c r="R1222" s="6" t="s">
        <v>41</v>
      </c>
      <c r="S1222" s="10">
        <f t="shared" si="19"/>
        <v>23.5</v>
      </c>
    </row>
    <row r="1223" spans="1:19" x14ac:dyDescent="0.3">
      <c r="A1223" s="6" t="s">
        <v>3018</v>
      </c>
      <c r="B1223" s="7">
        <v>40871</v>
      </c>
      <c r="C1223" s="8" t="s">
        <v>3019</v>
      </c>
      <c r="D1223" s="6" t="s">
        <v>3020</v>
      </c>
      <c r="E1223" s="6" t="s">
        <v>94</v>
      </c>
      <c r="F1223" s="6" t="s">
        <v>95</v>
      </c>
      <c r="G1223" s="6" t="s">
        <v>95</v>
      </c>
      <c r="H1223" s="6" t="s">
        <v>48</v>
      </c>
      <c r="I1223" s="6" t="s">
        <v>36</v>
      </c>
      <c r="J1223" s="6" t="s">
        <v>63</v>
      </c>
      <c r="K1223" s="6" t="s">
        <v>122</v>
      </c>
      <c r="L1223" s="6" t="s">
        <v>168</v>
      </c>
      <c r="M1223" s="6" t="s">
        <v>3021</v>
      </c>
      <c r="N1223" s="9">
        <v>0</v>
      </c>
      <c r="O1223" s="10">
        <v>964</v>
      </c>
      <c r="P1223" s="10">
        <v>231</v>
      </c>
      <c r="Q1223" s="6">
        <v>5</v>
      </c>
      <c r="R1223" s="6" t="s">
        <v>29</v>
      </c>
      <c r="S1223" s="10">
        <f t="shared" si="19"/>
        <v>192.8</v>
      </c>
    </row>
    <row r="1224" spans="1:19" x14ac:dyDescent="0.3">
      <c r="A1224" s="6" t="s">
        <v>3018</v>
      </c>
      <c r="B1224" s="7">
        <v>40871</v>
      </c>
      <c r="C1224" s="8" t="s">
        <v>3019</v>
      </c>
      <c r="D1224" s="6" t="s">
        <v>3020</v>
      </c>
      <c r="E1224" s="6" t="s">
        <v>94</v>
      </c>
      <c r="F1224" s="6" t="s">
        <v>95</v>
      </c>
      <c r="G1224" s="6" t="s">
        <v>95</v>
      </c>
      <c r="H1224" s="6" t="s">
        <v>48</v>
      </c>
      <c r="I1224" s="6" t="s">
        <v>36</v>
      </c>
      <c r="J1224" s="6" t="s">
        <v>63</v>
      </c>
      <c r="K1224" s="6" t="s">
        <v>122</v>
      </c>
      <c r="L1224" s="6" t="s">
        <v>123</v>
      </c>
      <c r="M1224" s="6" t="s">
        <v>3022</v>
      </c>
      <c r="N1224" s="9">
        <v>0</v>
      </c>
      <c r="O1224" s="10">
        <v>351</v>
      </c>
      <c r="P1224" s="10">
        <v>84</v>
      </c>
      <c r="Q1224" s="6">
        <v>3</v>
      </c>
      <c r="R1224" s="6" t="s">
        <v>29</v>
      </c>
      <c r="S1224" s="10">
        <f t="shared" si="19"/>
        <v>117</v>
      </c>
    </row>
    <row r="1225" spans="1:19" x14ac:dyDescent="0.3">
      <c r="A1225" s="6" t="s">
        <v>3023</v>
      </c>
      <c r="B1225" s="7">
        <v>40872</v>
      </c>
      <c r="C1225" s="8" t="s">
        <v>3024</v>
      </c>
      <c r="D1225" s="6" t="s">
        <v>3025</v>
      </c>
      <c r="E1225" s="6" t="s">
        <v>100</v>
      </c>
      <c r="F1225" s="6" t="s">
        <v>306</v>
      </c>
      <c r="G1225" s="6" t="s">
        <v>3026</v>
      </c>
      <c r="H1225" s="6" t="s">
        <v>88</v>
      </c>
      <c r="I1225" s="6" t="s">
        <v>36</v>
      </c>
      <c r="J1225" s="6" t="s">
        <v>37</v>
      </c>
      <c r="K1225" s="6" t="s">
        <v>122</v>
      </c>
      <c r="L1225" s="6" t="s">
        <v>214</v>
      </c>
      <c r="M1225" s="6" t="s">
        <v>3027</v>
      </c>
      <c r="N1225" s="9">
        <v>0</v>
      </c>
      <c r="O1225" s="10">
        <v>1295</v>
      </c>
      <c r="P1225" s="10">
        <v>609</v>
      </c>
      <c r="Q1225" s="6">
        <v>5</v>
      </c>
      <c r="R1225" s="6" t="s">
        <v>29</v>
      </c>
      <c r="S1225" s="10">
        <f t="shared" si="19"/>
        <v>259</v>
      </c>
    </row>
    <row r="1226" spans="1:19" x14ac:dyDescent="0.3">
      <c r="A1226" s="6" t="s">
        <v>3028</v>
      </c>
      <c r="B1226" s="7">
        <v>40872</v>
      </c>
      <c r="C1226" s="8" t="s">
        <v>3029</v>
      </c>
      <c r="D1226" s="6" t="s">
        <v>1468</v>
      </c>
      <c r="E1226" s="6" t="s">
        <v>33</v>
      </c>
      <c r="F1226" s="6" t="s">
        <v>34</v>
      </c>
      <c r="G1226" s="6" t="s">
        <v>54</v>
      </c>
      <c r="H1226" s="6" t="s">
        <v>23</v>
      </c>
      <c r="I1226" s="6" t="s">
        <v>36</v>
      </c>
      <c r="J1226" s="6" t="s">
        <v>37</v>
      </c>
      <c r="K1226" s="6" t="s">
        <v>26</v>
      </c>
      <c r="L1226" s="6" t="s">
        <v>49</v>
      </c>
      <c r="M1226" s="6" t="s">
        <v>1088</v>
      </c>
      <c r="N1226" s="9">
        <v>0.5</v>
      </c>
      <c r="O1226" s="10">
        <v>25</v>
      </c>
      <c r="P1226" s="10">
        <v>-7</v>
      </c>
      <c r="Q1226" s="6">
        <v>3</v>
      </c>
      <c r="R1226" s="6" t="s">
        <v>29</v>
      </c>
      <c r="S1226" s="10">
        <f t="shared" si="19"/>
        <v>8.3333333333333339</v>
      </c>
    </row>
    <row r="1227" spans="1:19" x14ac:dyDescent="0.3">
      <c r="A1227" s="6" t="s">
        <v>3030</v>
      </c>
      <c r="B1227" s="7">
        <v>40873</v>
      </c>
      <c r="C1227" s="8" t="s">
        <v>3031</v>
      </c>
      <c r="D1227" s="6" t="s">
        <v>3032</v>
      </c>
      <c r="E1227" s="6" t="s">
        <v>85</v>
      </c>
      <c r="F1227" s="6" t="s">
        <v>227</v>
      </c>
      <c r="G1227" s="6" t="s">
        <v>3033</v>
      </c>
      <c r="H1227" s="6" t="s">
        <v>88</v>
      </c>
      <c r="I1227" s="6" t="s">
        <v>55</v>
      </c>
      <c r="J1227" s="6" t="s">
        <v>63</v>
      </c>
      <c r="K1227" s="6" t="s">
        <v>122</v>
      </c>
      <c r="L1227" s="6" t="s">
        <v>214</v>
      </c>
      <c r="M1227" s="6" t="s">
        <v>1226</v>
      </c>
      <c r="N1227" s="9">
        <v>0</v>
      </c>
      <c r="O1227" s="10">
        <v>54</v>
      </c>
      <c r="P1227" s="10">
        <v>12</v>
      </c>
      <c r="Q1227" s="6">
        <v>2</v>
      </c>
      <c r="R1227" s="6" t="s">
        <v>41</v>
      </c>
      <c r="S1227" s="10">
        <f t="shared" si="19"/>
        <v>27</v>
      </c>
    </row>
    <row r="1228" spans="1:19" x14ac:dyDescent="0.3">
      <c r="A1228" s="6" t="s">
        <v>3030</v>
      </c>
      <c r="B1228" s="7">
        <v>40873</v>
      </c>
      <c r="C1228" s="8" t="s">
        <v>3031</v>
      </c>
      <c r="D1228" s="6" t="s">
        <v>3032</v>
      </c>
      <c r="E1228" s="6" t="s">
        <v>85</v>
      </c>
      <c r="F1228" s="6" t="s">
        <v>227</v>
      </c>
      <c r="G1228" s="6" t="s">
        <v>3033</v>
      </c>
      <c r="H1228" s="6" t="s">
        <v>88</v>
      </c>
      <c r="I1228" s="6" t="s">
        <v>55</v>
      </c>
      <c r="J1228" s="6" t="s">
        <v>63</v>
      </c>
      <c r="K1228" s="6" t="s">
        <v>122</v>
      </c>
      <c r="L1228" s="6" t="s">
        <v>123</v>
      </c>
      <c r="M1228" s="6" t="s">
        <v>678</v>
      </c>
      <c r="N1228" s="9">
        <v>0.4</v>
      </c>
      <c r="O1228" s="10">
        <v>538</v>
      </c>
      <c r="P1228" s="10">
        <v>36</v>
      </c>
      <c r="Q1228" s="6">
        <v>3</v>
      </c>
      <c r="R1228" s="6" t="s">
        <v>29</v>
      </c>
      <c r="S1228" s="10">
        <f t="shared" si="19"/>
        <v>179.33333333333334</v>
      </c>
    </row>
    <row r="1229" spans="1:19" x14ac:dyDescent="0.3">
      <c r="A1229" s="6" t="s">
        <v>3030</v>
      </c>
      <c r="B1229" s="7">
        <v>40873</v>
      </c>
      <c r="C1229" s="8" t="s">
        <v>3031</v>
      </c>
      <c r="D1229" s="6" t="s">
        <v>3032</v>
      </c>
      <c r="E1229" s="6" t="s">
        <v>85</v>
      </c>
      <c r="F1229" s="6" t="s">
        <v>227</v>
      </c>
      <c r="G1229" s="6" t="s">
        <v>3033</v>
      </c>
      <c r="H1229" s="6" t="s">
        <v>88</v>
      </c>
      <c r="I1229" s="6" t="s">
        <v>55</v>
      </c>
      <c r="J1229" s="6" t="s">
        <v>63</v>
      </c>
      <c r="K1229" s="6" t="s">
        <v>122</v>
      </c>
      <c r="L1229" s="6" t="s">
        <v>156</v>
      </c>
      <c r="M1229" s="6" t="s">
        <v>3034</v>
      </c>
      <c r="N1229" s="9">
        <v>0.4</v>
      </c>
      <c r="O1229" s="10">
        <v>120</v>
      </c>
      <c r="P1229" s="10">
        <v>-22</v>
      </c>
      <c r="Q1229" s="6">
        <v>3</v>
      </c>
      <c r="R1229" s="6" t="s">
        <v>41</v>
      </c>
      <c r="S1229" s="10">
        <f t="shared" si="19"/>
        <v>40</v>
      </c>
    </row>
    <row r="1230" spans="1:19" x14ac:dyDescent="0.3">
      <c r="A1230" s="6" t="s">
        <v>3035</v>
      </c>
      <c r="B1230" s="7">
        <v>40873</v>
      </c>
      <c r="C1230" s="8" t="s">
        <v>3036</v>
      </c>
      <c r="D1230" s="6" t="s">
        <v>1301</v>
      </c>
      <c r="E1230" s="6" t="s">
        <v>117</v>
      </c>
      <c r="F1230" s="6" t="s">
        <v>212</v>
      </c>
      <c r="G1230" s="6" t="s">
        <v>3037</v>
      </c>
      <c r="H1230" s="6" t="s">
        <v>48</v>
      </c>
      <c r="I1230" s="6" t="s">
        <v>55</v>
      </c>
      <c r="J1230" s="6" t="s">
        <v>37</v>
      </c>
      <c r="K1230" s="6" t="s">
        <v>38</v>
      </c>
      <c r="L1230" s="6" t="s">
        <v>251</v>
      </c>
      <c r="M1230" s="6" t="s">
        <v>3038</v>
      </c>
      <c r="N1230" s="9">
        <v>0</v>
      </c>
      <c r="O1230" s="10">
        <v>151</v>
      </c>
      <c r="P1230" s="10">
        <v>5</v>
      </c>
      <c r="Q1230" s="6">
        <v>3</v>
      </c>
      <c r="R1230" s="6" t="s">
        <v>41</v>
      </c>
      <c r="S1230" s="10">
        <f t="shared" si="19"/>
        <v>50.333333333333336</v>
      </c>
    </row>
    <row r="1231" spans="1:19" x14ac:dyDescent="0.3">
      <c r="A1231" s="6" t="s">
        <v>3039</v>
      </c>
      <c r="B1231" s="7">
        <v>40873</v>
      </c>
      <c r="C1231" s="8" t="s">
        <v>3040</v>
      </c>
      <c r="D1231" s="6" t="s">
        <v>3041</v>
      </c>
      <c r="E1231" s="6" t="s">
        <v>117</v>
      </c>
      <c r="F1231" s="6" t="s">
        <v>212</v>
      </c>
      <c r="G1231" s="6" t="s">
        <v>250</v>
      </c>
      <c r="H1231" s="6" t="s">
        <v>48</v>
      </c>
      <c r="I1231" s="6" t="s">
        <v>36</v>
      </c>
      <c r="J1231" s="6" t="s">
        <v>37</v>
      </c>
      <c r="K1231" s="6" t="s">
        <v>26</v>
      </c>
      <c r="L1231" s="6" t="s">
        <v>162</v>
      </c>
      <c r="M1231" s="6" t="s">
        <v>3042</v>
      </c>
      <c r="N1231" s="9">
        <v>0.1</v>
      </c>
      <c r="O1231" s="10">
        <v>2040</v>
      </c>
      <c r="P1231" s="10">
        <v>-113</v>
      </c>
      <c r="Q1231" s="6">
        <v>4</v>
      </c>
      <c r="R1231" s="6" t="s">
        <v>41</v>
      </c>
      <c r="S1231" s="10">
        <f t="shared" si="19"/>
        <v>510</v>
      </c>
    </row>
    <row r="1232" spans="1:19" x14ac:dyDescent="0.3">
      <c r="A1232" s="6" t="s">
        <v>3043</v>
      </c>
      <c r="B1232" s="7">
        <v>40874</v>
      </c>
      <c r="C1232" s="8" t="s">
        <v>3044</v>
      </c>
      <c r="D1232" s="6" t="s">
        <v>3045</v>
      </c>
      <c r="E1232" s="6" t="s">
        <v>45</v>
      </c>
      <c r="F1232" s="6" t="s">
        <v>206</v>
      </c>
      <c r="G1232" s="6" t="s">
        <v>3046</v>
      </c>
      <c r="H1232" s="6" t="s">
        <v>48</v>
      </c>
      <c r="I1232" s="6" t="s">
        <v>36</v>
      </c>
      <c r="J1232" s="6" t="s">
        <v>37</v>
      </c>
      <c r="K1232" s="6" t="s">
        <v>26</v>
      </c>
      <c r="L1232" s="6" t="s">
        <v>49</v>
      </c>
      <c r="M1232" s="6" t="s">
        <v>763</v>
      </c>
      <c r="N1232" s="9">
        <v>0</v>
      </c>
      <c r="O1232" s="10">
        <v>52</v>
      </c>
      <c r="P1232" s="10">
        <v>23</v>
      </c>
      <c r="Q1232" s="6">
        <v>5</v>
      </c>
      <c r="R1232" s="6" t="s">
        <v>41</v>
      </c>
      <c r="S1232" s="10">
        <f t="shared" si="19"/>
        <v>10.4</v>
      </c>
    </row>
    <row r="1233" spans="1:19" x14ac:dyDescent="0.3">
      <c r="A1233" s="6" t="s">
        <v>3047</v>
      </c>
      <c r="B1233" s="7">
        <v>40874</v>
      </c>
      <c r="C1233" s="8" t="s">
        <v>3048</v>
      </c>
      <c r="D1233" s="6" t="s">
        <v>3049</v>
      </c>
      <c r="E1233" s="6" t="s">
        <v>275</v>
      </c>
      <c r="F1233" s="6" t="s">
        <v>276</v>
      </c>
      <c r="G1233" s="6" t="s">
        <v>277</v>
      </c>
      <c r="H1233" s="6" t="s">
        <v>88</v>
      </c>
      <c r="I1233" s="6" t="s">
        <v>36</v>
      </c>
      <c r="J1233" s="6" t="s">
        <v>63</v>
      </c>
      <c r="K1233" s="6" t="s">
        <v>26</v>
      </c>
      <c r="L1233" s="6" t="s">
        <v>57</v>
      </c>
      <c r="M1233" s="6" t="s">
        <v>3050</v>
      </c>
      <c r="N1233" s="9">
        <v>0.5</v>
      </c>
      <c r="O1233" s="10">
        <v>47</v>
      </c>
      <c r="P1233" s="10">
        <v>-40</v>
      </c>
      <c r="Q1233" s="6">
        <v>2</v>
      </c>
      <c r="R1233" s="6" t="s">
        <v>41</v>
      </c>
      <c r="S1233" s="10">
        <f t="shared" si="19"/>
        <v>23.5</v>
      </c>
    </row>
    <row r="1234" spans="1:19" x14ac:dyDescent="0.3">
      <c r="A1234" s="6" t="s">
        <v>3051</v>
      </c>
      <c r="B1234" s="7">
        <v>40875</v>
      </c>
      <c r="C1234" s="8" t="s">
        <v>3052</v>
      </c>
      <c r="D1234" s="6" t="s">
        <v>3053</v>
      </c>
      <c r="E1234" s="6" t="s">
        <v>85</v>
      </c>
      <c r="F1234" s="6" t="s">
        <v>192</v>
      </c>
      <c r="G1234" s="6" t="s">
        <v>462</v>
      </c>
      <c r="H1234" s="6" t="s">
        <v>88</v>
      </c>
      <c r="I1234" s="6" t="s">
        <v>36</v>
      </c>
      <c r="J1234" s="6" t="s">
        <v>25</v>
      </c>
      <c r="K1234" s="6" t="s">
        <v>26</v>
      </c>
      <c r="L1234" s="6" t="s">
        <v>27</v>
      </c>
      <c r="M1234" s="6" t="s">
        <v>1793</v>
      </c>
      <c r="N1234" s="9">
        <v>0</v>
      </c>
      <c r="O1234" s="10">
        <v>136</v>
      </c>
      <c r="P1234" s="10">
        <v>41</v>
      </c>
      <c r="Q1234" s="6">
        <v>3</v>
      </c>
      <c r="R1234" s="6" t="s">
        <v>41</v>
      </c>
      <c r="S1234" s="10">
        <f t="shared" si="19"/>
        <v>45.333333333333336</v>
      </c>
    </row>
    <row r="1235" spans="1:19" x14ac:dyDescent="0.3">
      <c r="A1235" s="6" t="s">
        <v>3054</v>
      </c>
      <c r="B1235" s="7">
        <v>40875</v>
      </c>
      <c r="C1235" s="8" t="s">
        <v>3055</v>
      </c>
      <c r="D1235" s="6" t="s">
        <v>2760</v>
      </c>
      <c r="E1235" s="6" t="s">
        <v>267</v>
      </c>
      <c r="F1235" s="6" t="s">
        <v>268</v>
      </c>
      <c r="G1235" s="6" t="s">
        <v>268</v>
      </c>
      <c r="H1235" s="6" t="s">
        <v>23</v>
      </c>
      <c r="I1235" s="6" t="s">
        <v>36</v>
      </c>
      <c r="J1235" s="6" t="s">
        <v>37</v>
      </c>
      <c r="K1235" s="6" t="s">
        <v>26</v>
      </c>
      <c r="L1235" s="6" t="s">
        <v>166</v>
      </c>
      <c r="M1235" s="6" t="s">
        <v>3056</v>
      </c>
      <c r="N1235" s="9">
        <v>0</v>
      </c>
      <c r="O1235" s="10">
        <v>244</v>
      </c>
      <c r="P1235" s="10">
        <v>68</v>
      </c>
      <c r="Q1235" s="6">
        <v>9</v>
      </c>
      <c r="R1235" s="6" t="s">
        <v>41</v>
      </c>
      <c r="S1235" s="10">
        <f t="shared" si="19"/>
        <v>27.111111111111111</v>
      </c>
    </row>
    <row r="1236" spans="1:19" x14ac:dyDescent="0.3">
      <c r="A1236" s="6" t="s">
        <v>3057</v>
      </c>
      <c r="B1236" s="7">
        <v>40875</v>
      </c>
      <c r="C1236" s="8" t="s">
        <v>3058</v>
      </c>
      <c r="D1236" s="6" t="s">
        <v>3059</v>
      </c>
      <c r="E1236" s="6" t="s">
        <v>33</v>
      </c>
      <c r="F1236" s="6" t="s">
        <v>34</v>
      </c>
      <c r="G1236" s="6" t="s">
        <v>326</v>
      </c>
      <c r="H1236" s="6" t="s">
        <v>23</v>
      </c>
      <c r="I1236" s="6" t="s">
        <v>36</v>
      </c>
      <c r="J1236" s="6" t="s">
        <v>37</v>
      </c>
      <c r="K1236" s="6" t="s">
        <v>26</v>
      </c>
      <c r="L1236" s="6" t="s">
        <v>49</v>
      </c>
      <c r="M1236" s="6" t="s">
        <v>208</v>
      </c>
      <c r="N1236" s="9">
        <v>0.1</v>
      </c>
      <c r="O1236" s="10">
        <v>53</v>
      </c>
      <c r="P1236" s="10">
        <v>2</v>
      </c>
      <c r="Q1236" s="6">
        <v>2</v>
      </c>
      <c r="R1236" s="6" t="s">
        <v>29</v>
      </c>
      <c r="S1236" s="10">
        <f t="shared" si="19"/>
        <v>26.5</v>
      </c>
    </row>
    <row r="1237" spans="1:19" x14ac:dyDescent="0.3">
      <c r="A1237" s="6" t="s">
        <v>3057</v>
      </c>
      <c r="B1237" s="7">
        <v>40875</v>
      </c>
      <c r="C1237" s="8" t="s">
        <v>3058</v>
      </c>
      <c r="D1237" s="6" t="s">
        <v>3059</v>
      </c>
      <c r="E1237" s="6" t="s">
        <v>33</v>
      </c>
      <c r="F1237" s="6" t="s">
        <v>34</v>
      </c>
      <c r="G1237" s="6" t="s">
        <v>326</v>
      </c>
      <c r="H1237" s="6" t="s">
        <v>23</v>
      </c>
      <c r="I1237" s="6" t="s">
        <v>36</v>
      </c>
      <c r="J1237" s="6" t="s">
        <v>37</v>
      </c>
      <c r="K1237" s="6" t="s">
        <v>26</v>
      </c>
      <c r="L1237" s="6" t="s">
        <v>49</v>
      </c>
      <c r="M1237" s="6" t="s">
        <v>3060</v>
      </c>
      <c r="N1237" s="9">
        <v>0.1</v>
      </c>
      <c r="O1237" s="10">
        <v>80</v>
      </c>
      <c r="P1237" s="10">
        <v>-1</v>
      </c>
      <c r="Q1237" s="6">
        <v>4</v>
      </c>
      <c r="R1237" s="6" t="s">
        <v>41</v>
      </c>
      <c r="S1237" s="10">
        <f t="shared" si="19"/>
        <v>20</v>
      </c>
    </row>
    <row r="1238" spans="1:19" x14ac:dyDescent="0.3">
      <c r="A1238" s="6" t="s">
        <v>3061</v>
      </c>
      <c r="B1238" s="7">
        <v>40875</v>
      </c>
      <c r="C1238" s="8" t="s">
        <v>3062</v>
      </c>
      <c r="D1238" s="6" t="s">
        <v>3063</v>
      </c>
      <c r="E1238" s="6" t="s">
        <v>138</v>
      </c>
      <c r="F1238" s="6" t="s">
        <v>508</v>
      </c>
      <c r="G1238" s="6" t="s">
        <v>3064</v>
      </c>
      <c r="H1238" s="6" t="s">
        <v>48</v>
      </c>
      <c r="I1238" s="6" t="s">
        <v>36</v>
      </c>
      <c r="J1238" s="6" t="s">
        <v>25</v>
      </c>
      <c r="K1238" s="6" t="s">
        <v>26</v>
      </c>
      <c r="L1238" s="6" t="s">
        <v>49</v>
      </c>
      <c r="M1238" s="6" t="s">
        <v>848</v>
      </c>
      <c r="N1238" s="9">
        <v>0.5</v>
      </c>
      <c r="O1238" s="10">
        <v>18</v>
      </c>
      <c r="P1238" s="10">
        <v>-15</v>
      </c>
      <c r="Q1238" s="6">
        <v>2</v>
      </c>
      <c r="R1238" s="6" t="s">
        <v>29</v>
      </c>
      <c r="S1238" s="10">
        <f t="shared" si="19"/>
        <v>9</v>
      </c>
    </row>
    <row r="1239" spans="1:19" x14ac:dyDescent="0.3">
      <c r="A1239" s="6" t="s">
        <v>3061</v>
      </c>
      <c r="B1239" s="7">
        <v>40875</v>
      </c>
      <c r="C1239" s="8" t="s">
        <v>3062</v>
      </c>
      <c r="D1239" s="6" t="s">
        <v>3063</v>
      </c>
      <c r="E1239" s="6" t="s">
        <v>138</v>
      </c>
      <c r="F1239" s="6" t="s">
        <v>508</v>
      </c>
      <c r="G1239" s="6" t="s">
        <v>3064</v>
      </c>
      <c r="H1239" s="6" t="s">
        <v>48</v>
      </c>
      <c r="I1239" s="6" t="s">
        <v>36</v>
      </c>
      <c r="J1239" s="6" t="s">
        <v>25</v>
      </c>
      <c r="K1239" s="6" t="s">
        <v>26</v>
      </c>
      <c r="L1239" s="6" t="s">
        <v>49</v>
      </c>
      <c r="M1239" s="6" t="s">
        <v>1581</v>
      </c>
      <c r="N1239" s="9">
        <v>0.5</v>
      </c>
      <c r="O1239" s="10">
        <v>122</v>
      </c>
      <c r="P1239" s="10">
        <v>0</v>
      </c>
      <c r="Q1239" s="6">
        <v>9</v>
      </c>
      <c r="R1239" s="6" t="s">
        <v>29</v>
      </c>
      <c r="S1239" s="10">
        <f t="shared" si="19"/>
        <v>13.555555555555555</v>
      </c>
    </row>
    <row r="1240" spans="1:19" x14ac:dyDescent="0.3">
      <c r="A1240" s="6" t="s">
        <v>3061</v>
      </c>
      <c r="B1240" s="7">
        <v>40875</v>
      </c>
      <c r="C1240" s="8" t="s">
        <v>3062</v>
      </c>
      <c r="D1240" s="6" t="s">
        <v>3063</v>
      </c>
      <c r="E1240" s="6" t="s">
        <v>138</v>
      </c>
      <c r="F1240" s="6" t="s">
        <v>508</v>
      </c>
      <c r="G1240" s="6" t="s">
        <v>3064</v>
      </c>
      <c r="H1240" s="6" t="s">
        <v>48</v>
      </c>
      <c r="I1240" s="6" t="s">
        <v>36</v>
      </c>
      <c r="J1240" s="6" t="s">
        <v>25</v>
      </c>
      <c r="K1240" s="6" t="s">
        <v>26</v>
      </c>
      <c r="L1240" s="6" t="s">
        <v>72</v>
      </c>
      <c r="M1240" s="6" t="s">
        <v>1773</v>
      </c>
      <c r="N1240" s="9">
        <v>0.5</v>
      </c>
      <c r="O1240" s="10">
        <v>17</v>
      </c>
      <c r="P1240" s="10">
        <v>-7</v>
      </c>
      <c r="Q1240" s="6">
        <v>2</v>
      </c>
      <c r="R1240" s="6" t="s">
        <v>29</v>
      </c>
      <c r="S1240" s="10">
        <f t="shared" si="19"/>
        <v>8.5</v>
      </c>
    </row>
    <row r="1241" spans="1:19" x14ac:dyDescent="0.3">
      <c r="A1241" s="6" t="s">
        <v>3061</v>
      </c>
      <c r="B1241" s="7">
        <v>40875</v>
      </c>
      <c r="C1241" s="8" t="s">
        <v>3062</v>
      </c>
      <c r="D1241" s="6" t="s">
        <v>3063</v>
      </c>
      <c r="E1241" s="6" t="s">
        <v>138</v>
      </c>
      <c r="F1241" s="6" t="s">
        <v>508</v>
      </c>
      <c r="G1241" s="6" t="s">
        <v>3064</v>
      </c>
      <c r="H1241" s="6" t="s">
        <v>48</v>
      </c>
      <c r="I1241" s="6" t="s">
        <v>36</v>
      </c>
      <c r="J1241" s="6" t="s">
        <v>25</v>
      </c>
      <c r="K1241" s="6" t="s">
        <v>26</v>
      </c>
      <c r="L1241" s="6" t="s">
        <v>72</v>
      </c>
      <c r="M1241" s="6" t="s">
        <v>3065</v>
      </c>
      <c r="N1241" s="9">
        <v>0.5</v>
      </c>
      <c r="O1241" s="10">
        <v>27</v>
      </c>
      <c r="P1241" s="10">
        <v>-6</v>
      </c>
      <c r="Q1241" s="6">
        <v>5</v>
      </c>
      <c r="R1241" s="6" t="s">
        <v>29</v>
      </c>
      <c r="S1241" s="10">
        <f t="shared" si="19"/>
        <v>5.4</v>
      </c>
    </row>
    <row r="1242" spans="1:19" x14ac:dyDescent="0.3">
      <c r="A1242" s="6" t="s">
        <v>3061</v>
      </c>
      <c r="B1242" s="7">
        <v>40875</v>
      </c>
      <c r="C1242" s="8" t="s">
        <v>3062</v>
      </c>
      <c r="D1242" s="6" t="s">
        <v>3063</v>
      </c>
      <c r="E1242" s="6" t="s">
        <v>138</v>
      </c>
      <c r="F1242" s="6" t="s">
        <v>508</v>
      </c>
      <c r="G1242" s="6" t="s">
        <v>3064</v>
      </c>
      <c r="H1242" s="6" t="s">
        <v>48</v>
      </c>
      <c r="I1242" s="6" t="s">
        <v>36</v>
      </c>
      <c r="J1242" s="6" t="s">
        <v>25</v>
      </c>
      <c r="K1242" s="6" t="s">
        <v>26</v>
      </c>
      <c r="L1242" s="6" t="s">
        <v>104</v>
      </c>
      <c r="M1242" s="6" t="s">
        <v>3066</v>
      </c>
      <c r="N1242" s="9">
        <v>0.5</v>
      </c>
      <c r="O1242" s="10">
        <v>24</v>
      </c>
      <c r="P1242" s="10">
        <v>-6</v>
      </c>
      <c r="Q1242" s="6">
        <v>4</v>
      </c>
      <c r="R1242" s="6" t="s">
        <v>41</v>
      </c>
      <c r="S1242" s="10">
        <f t="shared" si="19"/>
        <v>6</v>
      </c>
    </row>
    <row r="1243" spans="1:19" x14ac:dyDescent="0.3">
      <c r="A1243" s="6" t="s">
        <v>3061</v>
      </c>
      <c r="B1243" s="7">
        <v>40875</v>
      </c>
      <c r="C1243" s="8" t="s">
        <v>3062</v>
      </c>
      <c r="D1243" s="6" t="s">
        <v>3063</v>
      </c>
      <c r="E1243" s="6" t="s">
        <v>138</v>
      </c>
      <c r="F1243" s="6" t="s">
        <v>508</v>
      </c>
      <c r="G1243" s="6" t="s">
        <v>3064</v>
      </c>
      <c r="H1243" s="6" t="s">
        <v>48</v>
      </c>
      <c r="I1243" s="6" t="s">
        <v>36</v>
      </c>
      <c r="J1243" s="6" t="s">
        <v>25</v>
      </c>
      <c r="K1243" s="6" t="s">
        <v>26</v>
      </c>
      <c r="L1243" s="6" t="s">
        <v>57</v>
      </c>
      <c r="M1243" s="6" t="s">
        <v>1900</v>
      </c>
      <c r="N1243" s="9">
        <v>0.5</v>
      </c>
      <c r="O1243" s="10">
        <v>104</v>
      </c>
      <c r="P1243" s="10">
        <v>-68</v>
      </c>
      <c r="Q1243" s="6">
        <v>1</v>
      </c>
      <c r="R1243" s="6" t="s">
        <v>29</v>
      </c>
      <c r="S1243" s="10">
        <f t="shared" si="19"/>
        <v>104</v>
      </c>
    </row>
    <row r="1244" spans="1:19" x14ac:dyDescent="0.3">
      <c r="A1244" s="6" t="s">
        <v>3061</v>
      </c>
      <c r="B1244" s="7">
        <v>40875</v>
      </c>
      <c r="C1244" s="8" t="s">
        <v>3062</v>
      </c>
      <c r="D1244" s="6" t="s">
        <v>3063</v>
      </c>
      <c r="E1244" s="6" t="s">
        <v>138</v>
      </c>
      <c r="F1244" s="6" t="s">
        <v>508</v>
      </c>
      <c r="G1244" s="6" t="s">
        <v>3064</v>
      </c>
      <c r="H1244" s="6" t="s">
        <v>48</v>
      </c>
      <c r="I1244" s="6" t="s">
        <v>36</v>
      </c>
      <c r="J1244" s="6" t="s">
        <v>25</v>
      </c>
      <c r="K1244" s="6" t="s">
        <v>122</v>
      </c>
      <c r="L1244" s="6" t="s">
        <v>156</v>
      </c>
      <c r="M1244" s="6" t="s">
        <v>783</v>
      </c>
      <c r="N1244" s="9">
        <v>0.5</v>
      </c>
      <c r="O1244" s="10">
        <v>414</v>
      </c>
      <c r="P1244" s="10">
        <v>-373</v>
      </c>
      <c r="Q1244" s="6">
        <v>6</v>
      </c>
      <c r="R1244" s="6" t="s">
        <v>29</v>
      </c>
      <c r="S1244" s="10">
        <f t="shared" si="19"/>
        <v>69</v>
      </c>
    </row>
    <row r="1245" spans="1:19" x14ac:dyDescent="0.3">
      <c r="A1245" s="6" t="s">
        <v>3067</v>
      </c>
      <c r="B1245" s="7">
        <v>40876</v>
      </c>
      <c r="C1245" s="8" t="s">
        <v>3068</v>
      </c>
      <c r="D1245" s="6" t="s">
        <v>3069</v>
      </c>
      <c r="E1245" s="6" t="s">
        <v>100</v>
      </c>
      <c r="F1245" s="6" t="s">
        <v>180</v>
      </c>
      <c r="G1245" s="6" t="s">
        <v>313</v>
      </c>
      <c r="H1245" s="6" t="s">
        <v>88</v>
      </c>
      <c r="I1245" s="6" t="s">
        <v>36</v>
      </c>
      <c r="J1245" s="6" t="s">
        <v>37</v>
      </c>
      <c r="K1245" s="6" t="s">
        <v>26</v>
      </c>
      <c r="L1245" s="6" t="s">
        <v>89</v>
      </c>
      <c r="M1245" s="6" t="s">
        <v>3070</v>
      </c>
      <c r="N1245" s="9">
        <v>0</v>
      </c>
      <c r="O1245" s="10">
        <v>152</v>
      </c>
      <c r="P1245" s="10">
        <v>14</v>
      </c>
      <c r="Q1245" s="6">
        <v>5</v>
      </c>
      <c r="R1245" s="6" t="s">
        <v>29</v>
      </c>
      <c r="S1245" s="10">
        <f t="shared" si="19"/>
        <v>30.4</v>
      </c>
    </row>
    <row r="1246" spans="1:19" x14ac:dyDescent="0.3">
      <c r="A1246" s="6" t="s">
        <v>3071</v>
      </c>
      <c r="B1246" s="7">
        <v>40876</v>
      </c>
      <c r="C1246" s="8" t="s">
        <v>3072</v>
      </c>
      <c r="D1246" s="6" t="s">
        <v>2308</v>
      </c>
      <c r="E1246" s="6" t="s">
        <v>45</v>
      </c>
      <c r="F1246" s="6" t="s">
        <v>69</v>
      </c>
      <c r="G1246" s="6" t="s">
        <v>70</v>
      </c>
      <c r="H1246" s="6" t="s">
        <v>48</v>
      </c>
      <c r="I1246" s="6" t="s">
        <v>24</v>
      </c>
      <c r="J1246" s="6" t="s">
        <v>37</v>
      </c>
      <c r="K1246" s="6" t="s">
        <v>26</v>
      </c>
      <c r="L1246" s="6" t="s">
        <v>49</v>
      </c>
      <c r="M1246" s="6" t="s">
        <v>347</v>
      </c>
      <c r="N1246" s="9">
        <v>0</v>
      </c>
      <c r="O1246" s="10">
        <v>60</v>
      </c>
      <c r="P1246" s="10">
        <v>10</v>
      </c>
      <c r="Q1246" s="6">
        <v>2</v>
      </c>
      <c r="R1246" s="6" t="s">
        <v>41</v>
      </c>
      <c r="S1246" s="10">
        <f t="shared" si="19"/>
        <v>30</v>
      </c>
    </row>
    <row r="1247" spans="1:19" x14ac:dyDescent="0.3">
      <c r="A1247" s="6" t="s">
        <v>3071</v>
      </c>
      <c r="B1247" s="7">
        <v>40876</v>
      </c>
      <c r="C1247" s="8" t="s">
        <v>3072</v>
      </c>
      <c r="D1247" s="6" t="s">
        <v>2308</v>
      </c>
      <c r="E1247" s="6" t="s">
        <v>45</v>
      </c>
      <c r="F1247" s="6" t="s">
        <v>69</v>
      </c>
      <c r="G1247" s="6" t="s">
        <v>70</v>
      </c>
      <c r="H1247" s="6" t="s">
        <v>48</v>
      </c>
      <c r="I1247" s="6" t="s">
        <v>24</v>
      </c>
      <c r="J1247" s="6" t="s">
        <v>37</v>
      </c>
      <c r="K1247" s="6" t="s">
        <v>26</v>
      </c>
      <c r="L1247" s="6" t="s">
        <v>27</v>
      </c>
      <c r="M1247" s="6" t="s">
        <v>134</v>
      </c>
      <c r="N1247" s="9">
        <v>0</v>
      </c>
      <c r="O1247" s="10">
        <v>170</v>
      </c>
      <c r="P1247" s="10">
        <v>69</v>
      </c>
      <c r="Q1247" s="6">
        <v>5</v>
      </c>
      <c r="R1247" s="6" t="s">
        <v>41</v>
      </c>
      <c r="S1247" s="10">
        <f t="shared" si="19"/>
        <v>34</v>
      </c>
    </row>
    <row r="1248" spans="1:19" x14ac:dyDescent="0.3">
      <c r="A1248" s="6" t="s">
        <v>3071</v>
      </c>
      <c r="B1248" s="7">
        <v>40876</v>
      </c>
      <c r="C1248" s="8" t="s">
        <v>3072</v>
      </c>
      <c r="D1248" s="6" t="s">
        <v>2308</v>
      </c>
      <c r="E1248" s="6" t="s">
        <v>45</v>
      </c>
      <c r="F1248" s="6" t="s">
        <v>69</v>
      </c>
      <c r="G1248" s="6" t="s">
        <v>70</v>
      </c>
      <c r="H1248" s="6" t="s">
        <v>48</v>
      </c>
      <c r="I1248" s="6" t="s">
        <v>24</v>
      </c>
      <c r="J1248" s="6" t="s">
        <v>37</v>
      </c>
      <c r="K1248" s="6" t="s">
        <v>122</v>
      </c>
      <c r="L1248" s="6" t="s">
        <v>168</v>
      </c>
      <c r="M1248" s="6" t="s">
        <v>3073</v>
      </c>
      <c r="N1248" s="9">
        <v>0.15</v>
      </c>
      <c r="O1248" s="10">
        <v>1630</v>
      </c>
      <c r="P1248" s="10">
        <v>594</v>
      </c>
      <c r="Q1248" s="6">
        <v>6</v>
      </c>
      <c r="R1248" s="6" t="s">
        <v>41</v>
      </c>
      <c r="S1248" s="10">
        <f t="shared" si="19"/>
        <v>271.66666666666669</v>
      </c>
    </row>
    <row r="1249" spans="1:19" x14ac:dyDescent="0.3">
      <c r="A1249" s="6" t="s">
        <v>3074</v>
      </c>
      <c r="B1249" s="7">
        <v>40876</v>
      </c>
      <c r="C1249" s="8" t="s">
        <v>3075</v>
      </c>
      <c r="D1249" s="6" t="s">
        <v>116</v>
      </c>
      <c r="E1249" s="6" t="s">
        <v>21</v>
      </c>
      <c r="F1249" s="6" t="s">
        <v>22</v>
      </c>
      <c r="G1249" s="6" t="s">
        <v>22</v>
      </c>
      <c r="H1249" s="6" t="s">
        <v>23</v>
      </c>
      <c r="I1249" s="6" t="s">
        <v>55</v>
      </c>
      <c r="J1249" s="6" t="s">
        <v>37</v>
      </c>
      <c r="K1249" s="6" t="s">
        <v>26</v>
      </c>
      <c r="L1249" s="6" t="s">
        <v>104</v>
      </c>
      <c r="M1249" s="6" t="s">
        <v>3076</v>
      </c>
      <c r="N1249" s="9">
        <v>0.5</v>
      </c>
      <c r="O1249" s="10">
        <v>53</v>
      </c>
      <c r="P1249" s="10">
        <v>-30</v>
      </c>
      <c r="Q1249" s="6">
        <v>9</v>
      </c>
      <c r="R1249" s="6" t="s">
        <v>41</v>
      </c>
      <c r="S1249" s="10">
        <f t="shared" si="19"/>
        <v>5.8888888888888893</v>
      </c>
    </row>
    <row r="1250" spans="1:19" x14ac:dyDescent="0.3">
      <c r="A1250" s="6" t="s">
        <v>3074</v>
      </c>
      <c r="B1250" s="7">
        <v>40876</v>
      </c>
      <c r="C1250" s="8" t="s">
        <v>3075</v>
      </c>
      <c r="D1250" s="6" t="s">
        <v>116</v>
      </c>
      <c r="E1250" s="6" t="s">
        <v>21</v>
      </c>
      <c r="F1250" s="6" t="s">
        <v>22</v>
      </c>
      <c r="G1250" s="6" t="s">
        <v>22</v>
      </c>
      <c r="H1250" s="6" t="s">
        <v>23</v>
      </c>
      <c r="I1250" s="6" t="s">
        <v>55</v>
      </c>
      <c r="J1250" s="6" t="s">
        <v>37</v>
      </c>
      <c r="K1250" s="6" t="s">
        <v>122</v>
      </c>
      <c r="L1250" s="6" t="s">
        <v>156</v>
      </c>
      <c r="M1250" s="6" t="s">
        <v>3077</v>
      </c>
      <c r="N1250" s="9">
        <v>0.5</v>
      </c>
      <c r="O1250" s="10">
        <v>98</v>
      </c>
      <c r="P1250" s="10">
        <v>-86</v>
      </c>
      <c r="Q1250" s="6">
        <v>3</v>
      </c>
      <c r="R1250" s="6" t="s">
        <v>29</v>
      </c>
      <c r="S1250" s="10">
        <f t="shared" si="19"/>
        <v>32.666666666666664</v>
      </c>
    </row>
    <row r="1251" spans="1:19" x14ac:dyDescent="0.3">
      <c r="A1251" s="6" t="s">
        <v>3078</v>
      </c>
      <c r="B1251" s="7">
        <v>40877</v>
      </c>
      <c r="C1251" s="8" t="s">
        <v>3079</v>
      </c>
      <c r="D1251" s="6" t="s">
        <v>3080</v>
      </c>
      <c r="E1251" s="6" t="s">
        <v>100</v>
      </c>
      <c r="F1251" s="6" t="s">
        <v>306</v>
      </c>
      <c r="G1251" s="6" t="s">
        <v>3081</v>
      </c>
      <c r="H1251" s="6" t="s">
        <v>88</v>
      </c>
      <c r="I1251" s="6" t="s">
        <v>36</v>
      </c>
      <c r="J1251" s="6" t="s">
        <v>37</v>
      </c>
      <c r="K1251" s="6" t="s">
        <v>26</v>
      </c>
      <c r="L1251" s="6" t="s">
        <v>166</v>
      </c>
      <c r="M1251" s="6" t="s">
        <v>3082</v>
      </c>
      <c r="N1251" s="9">
        <v>0</v>
      </c>
      <c r="O1251" s="10">
        <v>82</v>
      </c>
      <c r="P1251" s="10">
        <v>20</v>
      </c>
      <c r="Q1251" s="6">
        <v>8</v>
      </c>
      <c r="R1251" s="6" t="s">
        <v>41</v>
      </c>
      <c r="S1251" s="10">
        <f t="shared" si="19"/>
        <v>10.25</v>
      </c>
    </row>
    <row r="1252" spans="1:19" x14ac:dyDescent="0.3">
      <c r="A1252" s="6" t="s">
        <v>3083</v>
      </c>
      <c r="B1252" s="7">
        <v>40877</v>
      </c>
      <c r="C1252" s="8" t="s">
        <v>3084</v>
      </c>
      <c r="D1252" s="6" t="s">
        <v>3085</v>
      </c>
      <c r="E1252" s="6" t="s">
        <v>45</v>
      </c>
      <c r="F1252" s="6" t="s">
        <v>206</v>
      </c>
      <c r="G1252" s="6" t="s">
        <v>451</v>
      </c>
      <c r="H1252" s="6" t="s">
        <v>48</v>
      </c>
      <c r="I1252" s="6" t="s">
        <v>55</v>
      </c>
      <c r="J1252" s="6" t="s">
        <v>63</v>
      </c>
      <c r="K1252" s="6" t="s">
        <v>38</v>
      </c>
      <c r="L1252" s="6" t="s">
        <v>111</v>
      </c>
      <c r="M1252" s="6" t="s">
        <v>2903</v>
      </c>
      <c r="N1252" s="9">
        <v>0.1</v>
      </c>
      <c r="O1252" s="10">
        <v>689</v>
      </c>
      <c r="P1252" s="10">
        <v>84</v>
      </c>
      <c r="Q1252" s="6">
        <v>11</v>
      </c>
      <c r="R1252" s="6" t="s">
        <v>29</v>
      </c>
      <c r="S1252" s="10">
        <f t="shared" si="19"/>
        <v>62.636363636363633</v>
      </c>
    </row>
    <row r="1253" spans="1:19" x14ac:dyDescent="0.3">
      <c r="A1253" s="6" t="s">
        <v>3083</v>
      </c>
      <c r="B1253" s="7">
        <v>40877</v>
      </c>
      <c r="C1253" s="8" t="s">
        <v>3084</v>
      </c>
      <c r="D1253" s="6" t="s">
        <v>3085</v>
      </c>
      <c r="E1253" s="6" t="s">
        <v>45</v>
      </c>
      <c r="F1253" s="6" t="s">
        <v>206</v>
      </c>
      <c r="G1253" s="6" t="s">
        <v>451</v>
      </c>
      <c r="H1253" s="6" t="s">
        <v>48</v>
      </c>
      <c r="I1253" s="6" t="s">
        <v>55</v>
      </c>
      <c r="J1253" s="6" t="s">
        <v>63</v>
      </c>
      <c r="K1253" s="6" t="s">
        <v>26</v>
      </c>
      <c r="L1253" s="6" t="s">
        <v>89</v>
      </c>
      <c r="M1253" s="6" t="s">
        <v>3086</v>
      </c>
      <c r="N1253" s="9">
        <v>0</v>
      </c>
      <c r="O1253" s="10">
        <v>62</v>
      </c>
      <c r="P1253" s="10">
        <v>6</v>
      </c>
      <c r="Q1253" s="6">
        <v>5</v>
      </c>
      <c r="R1253" s="6" t="s">
        <v>29</v>
      </c>
      <c r="S1253" s="10">
        <f t="shared" si="19"/>
        <v>12.4</v>
      </c>
    </row>
    <row r="1254" spans="1:19" x14ac:dyDescent="0.3">
      <c r="A1254" s="6" t="s">
        <v>3087</v>
      </c>
      <c r="B1254" s="7">
        <v>40877</v>
      </c>
      <c r="C1254" s="8" t="s">
        <v>3088</v>
      </c>
      <c r="D1254" s="6" t="s">
        <v>3089</v>
      </c>
      <c r="E1254" s="6" t="s">
        <v>33</v>
      </c>
      <c r="F1254" s="6" t="s">
        <v>34</v>
      </c>
      <c r="G1254" s="6" t="s">
        <v>3090</v>
      </c>
      <c r="H1254" s="6" t="s">
        <v>23</v>
      </c>
      <c r="I1254" s="6" t="s">
        <v>36</v>
      </c>
      <c r="J1254" s="6" t="s">
        <v>37</v>
      </c>
      <c r="K1254" s="6" t="s">
        <v>38</v>
      </c>
      <c r="L1254" s="6" t="s">
        <v>251</v>
      </c>
      <c r="M1254" s="6" t="s">
        <v>1824</v>
      </c>
      <c r="N1254" s="9">
        <v>0.3</v>
      </c>
      <c r="O1254" s="10">
        <v>41</v>
      </c>
      <c r="P1254" s="10">
        <v>-7</v>
      </c>
      <c r="Q1254" s="6">
        <v>1</v>
      </c>
      <c r="R1254" s="6" t="s">
        <v>29</v>
      </c>
      <c r="S1254" s="10">
        <f t="shared" si="19"/>
        <v>41</v>
      </c>
    </row>
    <row r="1255" spans="1:19" x14ac:dyDescent="0.3">
      <c r="A1255" s="6" t="s">
        <v>3091</v>
      </c>
      <c r="B1255" s="7">
        <v>40877</v>
      </c>
      <c r="C1255" s="8" t="s">
        <v>3092</v>
      </c>
      <c r="D1255" s="6" t="s">
        <v>3093</v>
      </c>
      <c r="E1255" s="6" t="s">
        <v>138</v>
      </c>
      <c r="F1255" s="6" t="s">
        <v>508</v>
      </c>
      <c r="G1255" s="6" t="s">
        <v>1073</v>
      </c>
      <c r="H1255" s="6" t="s">
        <v>48</v>
      </c>
      <c r="I1255" s="6" t="s">
        <v>36</v>
      </c>
      <c r="J1255" s="6" t="s">
        <v>63</v>
      </c>
      <c r="K1255" s="6" t="s">
        <v>38</v>
      </c>
      <c r="L1255" s="6" t="s">
        <v>111</v>
      </c>
      <c r="M1255" s="6" t="s">
        <v>129</v>
      </c>
      <c r="N1255" s="9">
        <v>0.5</v>
      </c>
      <c r="O1255" s="10">
        <v>87</v>
      </c>
      <c r="P1255" s="10">
        <v>-45</v>
      </c>
      <c r="Q1255" s="6">
        <v>3</v>
      </c>
      <c r="R1255" s="6" t="s">
        <v>29</v>
      </c>
      <c r="S1255" s="10">
        <f t="shared" si="19"/>
        <v>29</v>
      </c>
    </row>
    <row r="1256" spans="1:19" x14ac:dyDescent="0.3">
      <c r="A1256" s="6" t="s">
        <v>3091</v>
      </c>
      <c r="B1256" s="7">
        <v>40877</v>
      </c>
      <c r="C1256" s="8" t="s">
        <v>3092</v>
      </c>
      <c r="D1256" s="6" t="s">
        <v>3093</v>
      </c>
      <c r="E1256" s="6" t="s">
        <v>138</v>
      </c>
      <c r="F1256" s="6" t="s">
        <v>508</v>
      </c>
      <c r="G1256" s="6" t="s">
        <v>1073</v>
      </c>
      <c r="H1256" s="6" t="s">
        <v>48</v>
      </c>
      <c r="I1256" s="6" t="s">
        <v>36</v>
      </c>
      <c r="J1256" s="6" t="s">
        <v>63</v>
      </c>
      <c r="K1256" s="6" t="s">
        <v>26</v>
      </c>
      <c r="L1256" s="6" t="s">
        <v>72</v>
      </c>
      <c r="M1256" s="6" t="s">
        <v>3094</v>
      </c>
      <c r="N1256" s="9">
        <v>0.5</v>
      </c>
      <c r="O1256" s="10">
        <v>17</v>
      </c>
      <c r="P1256" s="10">
        <v>-5</v>
      </c>
      <c r="Q1256" s="6">
        <v>2</v>
      </c>
      <c r="R1256" s="6" t="s">
        <v>29</v>
      </c>
      <c r="S1256" s="10">
        <f t="shared" si="19"/>
        <v>8.5</v>
      </c>
    </row>
    <row r="1257" spans="1:19" x14ac:dyDescent="0.3">
      <c r="A1257" s="6" t="s">
        <v>3091</v>
      </c>
      <c r="B1257" s="7">
        <v>40877</v>
      </c>
      <c r="C1257" s="8" t="s">
        <v>3092</v>
      </c>
      <c r="D1257" s="6" t="s">
        <v>3093</v>
      </c>
      <c r="E1257" s="6" t="s">
        <v>138</v>
      </c>
      <c r="F1257" s="6" t="s">
        <v>508</v>
      </c>
      <c r="G1257" s="6" t="s">
        <v>1073</v>
      </c>
      <c r="H1257" s="6" t="s">
        <v>48</v>
      </c>
      <c r="I1257" s="6" t="s">
        <v>36</v>
      </c>
      <c r="J1257" s="6" t="s">
        <v>63</v>
      </c>
      <c r="K1257" s="6" t="s">
        <v>122</v>
      </c>
      <c r="L1257" s="6" t="s">
        <v>168</v>
      </c>
      <c r="M1257" s="6" t="s">
        <v>3095</v>
      </c>
      <c r="N1257" s="9">
        <v>0.5</v>
      </c>
      <c r="O1257" s="10">
        <v>1441</v>
      </c>
      <c r="P1257" s="10">
        <v>-1268</v>
      </c>
      <c r="Q1257" s="6">
        <v>8</v>
      </c>
      <c r="R1257" s="6" t="s">
        <v>29</v>
      </c>
      <c r="S1257" s="10">
        <f t="shared" si="19"/>
        <v>180.125</v>
      </c>
    </row>
    <row r="1258" spans="1:19" x14ac:dyDescent="0.3">
      <c r="A1258" s="6" t="s">
        <v>3096</v>
      </c>
      <c r="B1258" s="7">
        <v>40878</v>
      </c>
      <c r="C1258" s="8" t="s">
        <v>3097</v>
      </c>
      <c r="D1258" s="6" t="s">
        <v>3098</v>
      </c>
      <c r="E1258" s="6" t="s">
        <v>100</v>
      </c>
      <c r="F1258" s="6" t="s">
        <v>180</v>
      </c>
      <c r="G1258" s="6" t="s">
        <v>1950</v>
      </c>
      <c r="H1258" s="6" t="s">
        <v>88</v>
      </c>
      <c r="I1258" s="6" t="s">
        <v>24</v>
      </c>
      <c r="J1258" s="6" t="s">
        <v>25</v>
      </c>
      <c r="K1258" s="6" t="s">
        <v>26</v>
      </c>
      <c r="L1258" s="6" t="s">
        <v>57</v>
      </c>
      <c r="M1258" s="6" t="s">
        <v>3099</v>
      </c>
      <c r="N1258" s="9">
        <v>0.1</v>
      </c>
      <c r="O1258" s="10">
        <v>112</v>
      </c>
      <c r="P1258" s="10">
        <v>-3</v>
      </c>
      <c r="Q1258" s="6">
        <v>2</v>
      </c>
      <c r="R1258" s="6" t="s">
        <v>29</v>
      </c>
      <c r="S1258" s="10">
        <f t="shared" si="19"/>
        <v>56</v>
      </c>
    </row>
    <row r="1259" spans="1:19" x14ac:dyDescent="0.3">
      <c r="A1259" s="6" t="s">
        <v>3096</v>
      </c>
      <c r="B1259" s="7">
        <v>40878</v>
      </c>
      <c r="C1259" s="8" t="s">
        <v>3097</v>
      </c>
      <c r="D1259" s="6" t="s">
        <v>3098</v>
      </c>
      <c r="E1259" s="6" t="s">
        <v>100</v>
      </c>
      <c r="F1259" s="6" t="s">
        <v>180</v>
      </c>
      <c r="G1259" s="6" t="s">
        <v>1950</v>
      </c>
      <c r="H1259" s="6" t="s">
        <v>88</v>
      </c>
      <c r="I1259" s="6" t="s">
        <v>24</v>
      </c>
      <c r="J1259" s="6" t="s">
        <v>25</v>
      </c>
      <c r="K1259" s="6" t="s">
        <v>122</v>
      </c>
      <c r="L1259" s="6" t="s">
        <v>168</v>
      </c>
      <c r="M1259" s="6" t="s">
        <v>342</v>
      </c>
      <c r="N1259" s="9">
        <v>0</v>
      </c>
      <c r="O1259" s="10">
        <v>1894</v>
      </c>
      <c r="P1259" s="10">
        <v>701</v>
      </c>
      <c r="Q1259" s="6">
        <v>5</v>
      </c>
      <c r="R1259" s="6" t="s">
        <v>41</v>
      </c>
      <c r="S1259" s="10">
        <f t="shared" si="19"/>
        <v>378.8</v>
      </c>
    </row>
    <row r="1260" spans="1:19" x14ac:dyDescent="0.3">
      <c r="A1260" s="6" t="s">
        <v>3100</v>
      </c>
      <c r="B1260" s="7">
        <v>40878</v>
      </c>
      <c r="C1260" s="8" t="s">
        <v>3101</v>
      </c>
      <c r="D1260" s="6" t="s">
        <v>1298</v>
      </c>
      <c r="E1260" s="6" t="s">
        <v>219</v>
      </c>
      <c r="F1260" s="6" t="s">
        <v>1596</v>
      </c>
      <c r="G1260" s="6" t="s">
        <v>3102</v>
      </c>
      <c r="H1260" s="6" t="s">
        <v>48</v>
      </c>
      <c r="I1260" s="6" t="s">
        <v>24</v>
      </c>
      <c r="J1260" s="6" t="s">
        <v>37</v>
      </c>
      <c r="K1260" s="6" t="s">
        <v>122</v>
      </c>
      <c r="L1260" s="6" t="s">
        <v>214</v>
      </c>
      <c r="M1260" s="6" t="s">
        <v>3103</v>
      </c>
      <c r="N1260" s="9">
        <v>0</v>
      </c>
      <c r="O1260" s="10">
        <v>1796</v>
      </c>
      <c r="P1260" s="10">
        <v>844</v>
      </c>
      <c r="Q1260" s="6">
        <v>7</v>
      </c>
      <c r="R1260" s="6" t="s">
        <v>41</v>
      </c>
      <c r="S1260" s="10">
        <f t="shared" si="19"/>
        <v>256.57142857142856</v>
      </c>
    </row>
    <row r="1261" spans="1:19" x14ac:dyDescent="0.3">
      <c r="A1261" s="6" t="s">
        <v>3104</v>
      </c>
      <c r="B1261" s="7">
        <v>40878</v>
      </c>
      <c r="C1261" s="8" t="s">
        <v>3105</v>
      </c>
      <c r="D1261" s="6" t="s">
        <v>3106</v>
      </c>
      <c r="E1261" s="6" t="s">
        <v>100</v>
      </c>
      <c r="F1261" s="6" t="s">
        <v>845</v>
      </c>
      <c r="G1261" s="6" t="s">
        <v>1524</v>
      </c>
      <c r="H1261" s="6" t="s">
        <v>88</v>
      </c>
      <c r="I1261" s="6" t="s">
        <v>36</v>
      </c>
      <c r="J1261" s="6" t="s">
        <v>63</v>
      </c>
      <c r="K1261" s="6" t="s">
        <v>26</v>
      </c>
      <c r="L1261" s="6" t="s">
        <v>27</v>
      </c>
      <c r="M1261" s="6" t="s">
        <v>3107</v>
      </c>
      <c r="N1261" s="9">
        <v>0</v>
      </c>
      <c r="O1261" s="10">
        <v>26</v>
      </c>
      <c r="P1261" s="10">
        <v>5</v>
      </c>
      <c r="Q1261" s="6">
        <v>1</v>
      </c>
      <c r="R1261" s="6" t="s">
        <v>29</v>
      </c>
      <c r="S1261" s="10">
        <f t="shared" si="19"/>
        <v>26</v>
      </c>
    </row>
    <row r="1262" spans="1:19" x14ac:dyDescent="0.3">
      <c r="A1262" s="6" t="s">
        <v>3108</v>
      </c>
      <c r="B1262" s="7">
        <v>40878</v>
      </c>
      <c r="C1262" s="8" t="s">
        <v>3109</v>
      </c>
      <c r="D1262" s="6" t="s">
        <v>3089</v>
      </c>
      <c r="E1262" s="6" t="s">
        <v>45</v>
      </c>
      <c r="F1262" s="6" t="s">
        <v>206</v>
      </c>
      <c r="G1262" s="6" t="s">
        <v>451</v>
      </c>
      <c r="H1262" s="6" t="s">
        <v>48</v>
      </c>
      <c r="I1262" s="6" t="s">
        <v>36</v>
      </c>
      <c r="J1262" s="6" t="s">
        <v>37</v>
      </c>
      <c r="K1262" s="6" t="s">
        <v>26</v>
      </c>
      <c r="L1262" s="6" t="s">
        <v>104</v>
      </c>
      <c r="M1262" s="6" t="s">
        <v>3110</v>
      </c>
      <c r="N1262" s="9">
        <v>0</v>
      </c>
      <c r="O1262" s="10">
        <v>12</v>
      </c>
      <c r="P1262" s="10">
        <v>4</v>
      </c>
      <c r="Q1262" s="6">
        <v>1</v>
      </c>
      <c r="R1262" s="6" t="s">
        <v>41</v>
      </c>
      <c r="S1262" s="10">
        <f t="shared" si="19"/>
        <v>12</v>
      </c>
    </row>
    <row r="1263" spans="1:19" x14ac:dyDescent="0.3">
      <c r="A1263" s="6" t="s">
        <v>3108</v>
      </c>
      <c r="B1263" s="7">
        <v>40878</v>
      </c>
      <c r="C1263" s="8" t="s">
        <v>3109</v>
      </c>
      <c r="D1263" s="6" t="s">
        <v>3089</v>
      </c>
      <c r="E1263" s="6" t="s">
        <v>45</v>
      </c>
      <c r="F1263" s="6" t="s">
        <v>206</v>
      </c>
      <c r="G1263" s="6" t="s">
        <v>451</v>
      </c>
      <c r="H1263" s="6" t="s">
        <v>48</v>
      </c>
      <c r="I1263" s="6" t="s">
        <v>36</v>
      </c>
      <c r="J1263" s="6" t="s">
        <v>37</v>
      </c>
      <c r="K1263" s="6" t="s">
        <v>26</v>
      </c>
      <c r="L1263" s="6" t="s">
        <v>57</v>
      </c>
      <c r="M1263" s="6" t="s">
        <v>1740</v>
      </c>
      <c r="N1263" s="9">
        <v>0.1</v>
      </c>
      <c r="O1263" s="10">
        <v>392</v>
      </c>
      <c r="P1263" s="10">
        <v>-44</v>
      </c>
      <c r="Q1263" s="6">
        <v>9</v>
      </c>
      <c r="R1263" s="6" t="s">
        <v>29</v>
      </c>
      <c r="S1263" s="10">
        <f t="shared" si="19"/>
        <v>43.555555555555557</v>
      </c>
    </row>
    <row r="1264" spans="1:19" x14ac:dyDescent="0.3">
      <c r="A1264" s="6" t="s">
        <v>3111</v>
      </c>
      <c r="B1264" s="7">
        <v>40878</v>
      </c>
      <c r="C1264" s="8" t="s">
        <v>3112</v>
      </c>
      <c r="D1264" s="6" t="s">
        <v>312</v>
      </c>
      <c r="E1264" s="6" t="s">
        <v>21</v>
      </c>
      <c r="F1264" s="6" t="s">
        <v>22</v>
      </c>
      <c r="G1264" s="6" t="s">
        <v>22</v>
      </c>
      <c r="H1264" s="6" t="s">
        <v>23</v>
      </c>
      <c r="I1264" s="6" t="s">
        <v>55</v>
      </c>
      <c r="J1264" s="6" t="s">
        <v>63</v>
      </c>
      <c r="K1264" s="6" t="s">
        <v>26</v>
      </c>
      <c r="L1264" s="6" t="s">
        <v>89</v>
      </c>
      <c r="M1264" s="6" t="s">
        <v>503</v>
      </c>
      <c r="N1264" s="9">
        <v>0.5</v>
      </c>
      <c r="O1264" s="10">
        <v>180</v>
      </c>
      <c r="P1264" s="10">
        <v>-90</v>
      </c>
      <c r="Q1264" s="6">
        <v>7</v>
      </c>
      <c r="R1264" s="6" t="s">
        <v>29</v>
      </c>
      <c r="S1264" s="10">
        <f t="shared" si="19"/>
        <v>25.714285714285715</v>
      </c>
    </row>
    <row r="1265" spans="1:19" x14ac:dyDescent="0.3">
      <c r="A1265" s="6" t="s">
        <v>3113</v>
      </c>
      <c r="B1265" s="7">
        <v>40879</v>
      </c>
      <c r="C1265" s="8" t="s">
        <v>3114</v>
      </c>
      <c r="D1265" s="6" t="s">
        <v>3115</v>
      </c>
      <c r="E1265" s="6" t="s">
        <v>45</v>
      </c>
      <c r="F1265" s="6" t="s">
        <v>46</v>
      </c>
      <c r="G1265" s="6" t="s">
        <v>3116</v>
      </c>
      <c r="H1265" s="6" t="s">
        <v>48</v>
      </c>
      <c r="I1265" s="6" t="s">
        <v>24</v>
      </c>
      <c r="J1265" s="6" t="s">
        <v>37</v>
      </c>
      <c r="K1265" s="6" t="s">
        <v>26</v>
      </c>
      <c r="L1265" s="6" t="s">
        <v>49</v>
      </c>
      <c r="M1265" s="6" t="s">
        <v>3117</v>
      </c>
      <c r="N1265" s="9">
        <v>0</v>
      </c>
      <c r="O1265" s="10">
        <v>71</v>
      </c>
      <c r="P1265" s="10">
        <v>1</v>
      </c>
      <c r="Q1265" s="6">
        <v>3</v>
      </c>
      <c r="R1265" s="6" t="s">
        <v>41</v>
      </c>
      <c r="S1265" s="10">
        <f t="shared" si="19"/>
        <v>23.666666666666668</v>
      </c>
    </row>
    <row r="1266" spans="1:19" x14ac:dyDescent="0.3">
      <c r="A1266" s="6" t="s">
        <v>3118</v>
      </c>
      <c r="B1266" s="7">
        <v>40879</v>
      </c>
      <c r="C1266" s="8" t="s">
        <v>3119</v>
      </c>
      <c r="D1266" s="6" t="s">
        <v>2105</v>
      </c>
      <c r="E1266" s="6" t="s">
        <v>45</v>
      </c>
      <c r="F1266" s="6" t="s">
        <v>206</v>
      </c>
      <c r="G1266" s="6" t="s">
        <v>451</v>
      </c>
      <c r="H1266" s="6" t="s">
        <v>48</v>
      </c>
      <c r="I1266" s="6" t="s">
        <v>36</v>
      </c>
      <c r="J1266" s="6" t="s">
        <v>63</v>
      </c>
      <c r="K1266" s="6" t="s">
        <v>26</v>
      </c>
      <c r="L1266" s="6" t="s">
        <v>89</v>
      </c>
      <c r="M1266" s="6" t="s">
        <v>989</v>
      </c>
      <c r="N1266" s="9">
        <v>0</v>
      </c>
      <c r="O1266" s="10">
        <v>676</v>
      </c>
      <c r="P1266" s="10">
        <v>81</v>
      </c>
      <c r="Q1266" s="6">
        <v>14</v>
      </c>
      <c r="R1266" s="6" t="s">
        <v>41</v>
      </c>
      <c r="S1266" s="10">
        <f t="shared" si="19"/>
        <v>48.285714285714285</v>
      </c>
    </row>
    <row r="1267" spans="1:19" x14ac:dyDescent="0.3">
      <c r="A1267" s="6" t="s">
        <v>3118</v>
      </c>
      <c r="B1267" s="7">
        <v>40879</v>
      </c>
      <c r="C1267" s="8" t="s">
        <v>3119</v>
      </c>
      <c r="D1267" s="6" t="s">
        <v>2105</v>
      </c>
      <c r="E1267" s="6" t="s">
        <v>45</v>
      </c>
      <c r="F1267" s="6" t="s">
        <v>206</v>
      </c>
      <c r="G1267" s="6" t="s">
        <v>451</v>
      </c>
      <c r="H1267" s="6" t="s">
        <v>48</v>
      </c>
      <c r="I1267" s="6" t="s">
        <v>36</v>
      </c>
      <c r="J1267" s="6" t="s">
        <v>63</v>
      </c>
      <c r="K1267" s="6" t="s">
        <v>26</v>
      </c>
      <c r="L1267" s="6" t="s">
        <v>57</v>
      </c>
      <c r="M1267" s="6" t="s">
        <v>1363</v>
      </c>
      <c r="N1267" s="9">
        <v>0.1</v>
      </c>
      <c r="O1267" s="10">
        <v>371</v>
      </c>
      <c r="P1267" s="10">
        <v>-41</v>
      </c>
      <c r="Q1267" s="6">
        <v>3</v>
      </c>
      <c r="R1267" s="6" t="s">
        <v>41</v>
      </c>
      <c r="S1267" s="10">
        <f t="shared" si="19"/>
        <v>123.66666666666667</v>
      </c>
    </row>
    <row r="1268" spans="1:19" x14ac:dyDescent="0.3">
      <c r="A1268" s="6" t="s">
        <v>3118</v>
      </c>
      <c r="B1268" s="7">
        <v>40879</v>
      </c>
      <c r="C1268" s="8" t="s">
        <v>3119</v>
      </c>
      <c r="D1268" s="6" t="s">
        <v>2105</v>
      </c>
      <c r="E1268" s="6" t="s">
        <v>45</v>
      </c>
      <c r="F1268" s="6" t="s">
        <v>206</v>
      </c>
      <c r="G1268" s="6" t="s">
        <v>451</v>
      </c>
      <c r="H1268" s="6" t="s">
        <v>48</v>
      </c>
      <c r="I1268" s="6" t="s">
        <v>36</v>
      </c>
      <c r="J1268" s="6" t="s">
        <v>63</v>
      </c>
      <c r="K1268" s="6" t="s">
        <v>122</v>
      </c>
      <c r="L1268" s="6" t="s">
        <v>214</v>
      </c>
      <c r="M1268" s="6" t="s">
        <v>2546</v>
      </c>
      <c r="N1268" s="9">
        <v>0</v>
      </c>
      <c r="O1268" s="10">
        <v>31</v>
      </c>
      <c r="P1268" s="10">
        <v>13</v>
      </c>
      <c r="Q1268" s="6">
        <v>1</v>
      </c>
      <c r="R1268" s="6" t="s">
        <v>29</v>
      </c>
      <c r="S1268" s="10">
        <f t="shared" si="19"/>
        <v>31</v>
      </c>
    </row>
    <row r="1269" spans="1:19" x14ac:dyDescent="0.3">
      <c r="A1269" s="6" t="s">
        <v>3118</v>
      </c>
      <c r="B1269" s="7">
        <v>40879</v>
      </c>
      <c r="C1269" s="8" t="s">
        <v>3119</v>
      </c>
      <c r="D1269" s="6" t="s">
        <v>2105</v>
      </c>
      <c r="E1269" s="6" t="s">
        <v>45</v>
      </c>
      <c r="F1269" s="6" t="s">
        <v>206</v>
      </c>
      <c r="G1269" s="6" t="s">
        <v>451</v>
      </c>
      <c r="H1269" s="6" t="s">
        <v>48</v>
      </c>
      <c r="I1269" s="6" t="s">
        <v>36</v>
      </c>
      <c r="J1269" s="6" t="s">
        <v>63</v>
      </c>
      <c r="K1269" s="6" t="s">
        <v>122</v>
      </c>
      <c r="L1269" s="6" t="s">
        <v>168</v>
      </c>
      <c r="M1269" s="6" t="s">
        <v>2041</v>
      </c>
      <c r="N1269" s="9">
        <v>0.15</v>
      </c>
      <c r="O1269" s="10">
        <v>379</v>
      </c>
      <c r="P1269" s="10">
        <v>152</v>
      </c>
      <c r="Q1269" s="6">
        <v>3</v>
      </c>
      <c r="R1269" s="6" t="s">
        <v>41</v>
      </c>
      <c r="S1269" s="10">
        <f t="shared" si="19"/>
        <v>126.33333333333333</v>
      </c>
    </row>
    <row r="1270" spans="1:19" x14ac:dyDescent="0.3">
      <c r="A1270" s="6" t="s">
        <v>3118</v>
      </c>
      <c r="B1270" s="7">
        <v>40879</v>
      </c>
      <c r="C1270" s="8" t="s">
        <v>3119</v>
      </c>
      <c r="D1270" s="6" t="s">
        <v>2105</v>
      </c>
      <c r="E1270" s="6" t="s">
        <v>45</v>
      </c>
      <c r="F1270" s="6" t="s">
        <v>206</v>
      </c>
      <c r="G1270" s="6" t="s">
        <v>451</v>
      </c>
      <c r="H1270" s="6" t="s">
        <v>48</v>
      </c>
      <c r="I1270" s="6" t="s">
        <v>36</v>
      </c>
      <c r="J1270" s="6" t="s">
        <v>63</v>
      </c>
      <c r="K1270" s="6" t="s">
        <v>122</v>
      </c>
      <c r="L1270" s="6" t="s">
        <v>123</v>
      </c>
      <c r="M1270" s="6" t="s">
        <v>3120</v>
      </c>
      <c r="N1270" s="9">
        <v>0.15</v>
      </c>
      <c r="O1270" s="10">
        <v>219</v>
      </c>
      <c r="P1270" s="10">
        <v>82</v>
      </c>
      <c r="Q1270" s="6">
        <v>5</v>
      </c>
      <c r="R1270" s="6" t="s">
        <v>41</v>
      </c>
      <c r="S1270" s="10">
        <f t="shared" si="19"/>
        <v>43.8</v>
      </c>
    </row>
    <row r="1271" spans="1:19" x14ac:dyDescent="0.3">
      <c r="A1271" s="6" t="s">
        <v>3121</v>
      </c>
      <c r="B1271" s="7">
        <v>40879</v>
      </c>
      <c r="C1271" s="8" t="s">
        <v>3122</v>
      </c>
      <c r="D1271" s="6" t="s">
        <v>2816</v>
      </c>
      <c r="E1271" s="6" t="s">
        <v>33</v>
      </c>
      <c r="F1271" s="6" t="s">
        <v>34</v>
      </c>
      <c r="G1271" s="6" t="s">
        <v>1853</v>
      </c>
      <c r="H1271" s="6" t="s">
        <v>23</v>
      </c>
      <c r="I1271" s="6" t="s">
        <v>55</v>
      </c>
      <c r="J1271" s="6" t="s">
        <v>37</v>
      </c>
      <c r="K1271" s="6" t="s">
        <v>26</v>
      </c>
      <c r="L1271" s="6" t="s">
        <v>27</v>
      </c>
      <c r="M1271" s="6" t="s">
        <v>3107</v>
      </c>
      <c r="N1271" s="9">
        <v>0</v>
      </c>
      <c r="O1271" s="10">
        <v>26</v>
      </c>
      <c r="P1271" s="10">
        <v>5</v>
      </c>
      <c r="Q1271" s="6">
        <v>1</v>
      </c>
      <c r="R1271" s="6" t="s">
        <v>29</v>
      </c>
      <c r="S1271" s="10">
        <f t="shared" si="19"/>
        <v>26</v>
      </c>
    </row>
    <row r="1272" spans="1:19" x14ac:dyDescent="0.3">
      <c r="A1272" s="6" t="s">
        <v>3123</v>
      </c>
      <c r="B1272" s="7">
        <v>40879</v>
      </c>
      <c r="C1272" s="8" t="s">
        <v>3124</v>
      </c>
      <c r="D1272" s="6" t="s">
        <v>3125</v>
      </c>
      <c r="E1272" s="6" t="s">
        <v>117</v>
      </c>
      <c r="F1272" s="6" t="s">
        <v>380</v>
      </c>
      <c r="G1272" s="6" t="s">
        <v>2312</v>
      </c>
      <c r="H1272" s="6" t="s">
        <v>48</v>
      </c>
      <c r="I1272" s="6" t="s">
        <v>24</v>
      </c>
      <c r="J1272" s="6" t="s">
        <v>37</v>
      </c>
      <c r="K1272" s="6" t="s">
        <v>26</v>
      </c>
      <c r="L1272" s="6" t="s">
        <v>49</v>
      </c>
      <c r="M1272" s="6" t="s">
        <v>530</v>
      </c>
      <c r="N1272" s="9">
        <v>0</v>
      </c>
      <c r="O1272" s="10">
        <v>146</v>
      </c>
      <c r="P1272" s="10">
        <v>26</v>
      </c>
      <c r="Q1272" s="6">
        <v>3</v>
      </c>
      <c r="R1272" s="6" t="s">
        <v>41</v>
      </c>
      <c r="S1272" s="10">
        <f t="shared" si="19"/>
        <v>48.666666666666664</v>
      </c>
    </row>
    <row r="1273" spans="1:19" x14ac:dyDescent="0.3">
      <c r="A1273" s="6" t="s">
        <v>3123</v>
      </c>
      <c r="B1273" s="7">
        <v>40879</v>
      </c>
      <c r="C1273" s="8" t="s">
        <v>3124</v>
      </c>
      <c r="D1273" s="6" t="s">
        <v>3125</v>
      </c>
      <c r="E1273" s="6" t="s">
        <v>117</v>
      </c>
      <c r="F1273" s="6" t="s">
        <v>380</v>
      </c>
      <c r="G1273" s="6" t="s">
        <v>2312</v>
      </c>
      <c r="H1273" s="6" t="s">
        <v>48</v>
      </c>
      <c r="I1273" s="6" t="s">
        <v>24</v>
      </c>
      <c r="J1273" s="6" t="s">
        <v>37</v>
      </c>
      <c r="K1273" s="6" t="s">
        <v>26</v>
      </c>
      <c r="L1273" s="6" t="s">
        <v>89</v>
      </c>
      <c r="M1273" s="6" t="s">
        <v>3126</v>
      </c>
      <c r="N1273" s="9">
        <v>0</v>
      </c>
      <c r="O1273" s="10">
        <v>9</v>
      </c>
      <c r="P1273" s="10">
        <v>2</v>
      </c>
      <c r="Q1273" s="6">
        <v>1</v>
      </c>
      <c r="R1273" s="6" t="s">
        <v>41</v>
      </c>
      <c r="S1273" s="10">
        <f t="shared" si="19"/>
        <v>9</v>
      </c>
    </row>
    <row r="1274" spans="1:19" x14ac:dyDescent="0.3">
      <c r="A1274" s="6" t="s">
        <v>3127</v>
      </c>
      <c r="B1274" s="7">
        <v>40880</v>
      </c>
      <c r="C1274" s="8" t="s">
        <v>3128</v>
      </c>
      <c r="D1274" s="6" t="s">
        <v>281</v>
      </c>
      <c r="E1274" s="6" t="s">
        <v>117</v>
      </c>
      <c r="F1274" s="6" t="s">
        <v>212</v>
      </c>
      <c r="G1274" s="6" t="s">
        <v>3129</v>
      </c>
      <c r="H1274" s="6" t="s">
        <v>48</v>
      </c>
      <c r="I1274" s="6" t="s">
        <v>36</v>
      </c>
      <c r="J1274" s="6" t="s">
        <v>63</v>
      </c>
      <c r="K1274" s="6" t="s">
        <v>26</v>
      </c>
      <c r="L1274" s="6" t="s">
        <v>194</v>
      </c>
      <c r="M1274" s="6" t="s">
        <v>3130</v>
      </c>
      <c r="N1274" s="9">
        <v>0</v>
      </c>
      <c r="O1274" s="10">
        <v>36</v>
      </c>
      <c r="P1274" s="10">
        <v>10</v>
      </c>
      <c r="Q1274" s="6">
        <v>3</v>
      </c>
      <c r="R1274" s="6" t="s">
        <v>41</v>
      </c>
      <c r="S1274" s="10">
        <f t="shared" si="19"/>
        <v>12</v>
      </c>
    </row>
    <row r="1275" spans="1:19" x14ac:dyDescent="0.3">
      <c r="A1275" s="6" t="s">
        <v>3127</v>
      </c>
      <c r="B1275" s="7">
        <v>40880</v>
      </c>
      <c r="C1275" s="8" t="s">
        <v>3128</v>
      </c>
      <c r="D1275" s="6" t="s">
        <v>281</v>
      </c>
      <c r="E1275" s="6" t="s">
        <v>117</v>
      </c>
      <c r="F1275" s="6" t="s">
        <v>212</v>
      </c>
      <c r="G1275" s="6" t="s">
        <v>3129</v>
      </c>
      <c r="H1275" s="6" t="s">
        <v>48</v>
      </c>
      <c r="I1275" s="6" t="s">
        <v>36</v>
      </c>
      <c r="J1275" s="6" t="s">
        <v>63</v>
      </c>
      <c r="K1275" s="6" t="s">
        <v>26</v>
      </c>
      <c r="L1275" s="6" t="s">
        <v>104</v>
      </c>
      <c r="M1275" s="6" t="s">
        <v>3076</v>
      </c>
      <c r="N1275" s="9">
        <v>0</v>
      </c>
      <c r="O1275" s="10">
        <v>36</v>
      </c>
      <c r="P1275" s="10">
        <v>8</v>
      </c>
      <c r="Q1275" s="6">
        <v>3</v>
      </c>
      <c r="R1275" s="6" t="s">
        <v>29</v>
      </c>
      <c r="S1275" s="10">
        <f t="shared" si="19"/>
        <v>12</v>
      </c>
    </row>
    <row r="1276" spans="1:19" x14ac:dyDescent="0.3">
      <c r="A1276" s="6" t="s">
        <v>3127</v>
      </c>
      <c r="B1276" s="7">
        <v>40880</v>
      </c>
      <c r="C1276" s="8" t="s">
        <v>3128</v>
      </c>
      <c r="D1276" s="6" t="s">
        <v>281</v>
      </c>
      <c r="E1276" s="6" t="s">
        <v>117</v>
      </c>
      <c r="F1276" s="6" t="s">
        <v>212</v>
      </c>
      <c r="G1276" s="6" t="s">
        <v>3129</v>
      </c>
      <c r="H1276" s="6" t="s">
        <v>48</v>
      </c>
      <c r="I1276" s="6" t="s">
        <v>36</v>
      </c>
      <c r="J1276" s="6" t="s">
        <v>63</v>
      </c>
      <c r="K1276" s="6" t="s">
        <v>122</v>
      </c>
      <c r="L1276" s="6" t="s">
        <v>123</v>
      </c>
      <c r="M1276" s="6" t="s">
        <v>3131</v>
      </c>
      <c r="N1276" s="9">
        <v>0</v>
      </c>
      <c r="O1276" s="10">
        <v>354</v>
      </c>
      <c r="P1276" s="10">
        <v>174</v>
      </c>
      <c r="Q1276" s="6">
        <v>3</v>
      </c>
      <c r="R1276" s="6" t="s">
        <v>29</v>
      </c>
      <c r="S1276" s="10">
        <f t="shared" si="19"/>
        <v>118</v>
      </c>
    </row>
    <row r="1277" spans="1:19" x14ac:dyDescent="0.3">
      <c r="A1277" s="6" t="s">
        <v>3132</v>
      </c>
      <c r="B1277" s="7">
        <v>40880</v>
      </c>
      <c r="C1277" s="8" t="s">
        <v>3133</v>
      </c>
      <c r="D1277" s="6" t="s">
        <v>1849</v>
      </c>
      <c r="E1277" s="6" t="s">
        <v>45</v>
      </c>
      <c r="F1277" s="6" t="s">
        <v>46</v>
      </c>
      <c r="G1277" s="6" t="s">
        <v>3134</v>
      </c>
      <c r="H1277" s="6" t="s">
        <v>48</v>
      </c>
      <c r="I1277" s="6" t="s">
        <v>24</v>
      </c>
      <c r="J1277" s="6" t="s">
        <v>37</v>
      </c>
      <c r="K1277" s="6" t="s">
        <v>26</v>
      </c>
      <c r="L1277" s="6" t="s">
        <v>162</v>
      </c>
      <c r="M1277" s="6" t="s">
        <v>3135</v>
      </c>
      <c r="N1277" s="9">
        <v>0.1</v>
      </c>
      <c r="O1277" s="10">
        <v>144</v>
      </c>
      <c r="P1277" s="10">
        <v>35</v>
      </c>
      <c r="Q1277" s="6">
        <v>3</v>
      </c>
      <c r="R1277" s="6" t="s">
        <v>29</v>
      </c>
      <c r="S1277" s="10">
        <f t="shared" si="19"/>
        <v>48</v>
      </c>
    </row>
    <row r="1278" spans="1:19" x14ac:dyDescent="0.3">
      <c r="A1278" s="6" t="s">
        <v>3132</v>
      </c>
      <c r="B1278" s="7">
        <v>40880</v>
      </c>
      <c r="C1278" s="8" t="s">
        <v>3133</v>
      </c>
      <c r="D1278" s="6" t="s">
        <v>1849</v>
      </c>
      <c r="E1278" s="6" t="s">
        <v>45</v>
      </c>
      <c r="F1278" s="6" t="s">
        <v>46</v>
      </c>
      <c r="G1278" s="6" t="s">
        <v>3134</v>
      </c>
      <c r="H1278" s="6" t="s">
        <v>48</v>
      </c>
      <c r="I1278" s="6" t="s">
        <v>24</v>
      </c>
      <c r="J1278" s="6" t="s">
        <v>37</v>
      </c>
      <c r="K1278" s="6" t="s">
        <v>26</v>
      </c>
      <c r="L1278" s="6" t="s">
        <v>57</v>
      </c>
      <c r="M1278" s="6" t="s">
        <v>2250</v>
      </c>
      <c r="N1278" s="9">
        <v>0.1</v>
      </c>
      <c r="O1278" s="10">
        <v>41</v>
      </c>
      <c r="P1278" s="10">
        <v>1</v>
      </c>
      <c r="Q1278" s="6">
        <v>2</v>
      </c>
      <c r="R1278" s="6" t="s">
        <v>41</v>
      </c>
      <c r="S1278" s="10">
        <f t="shared" si="19"/>
        <v>20.5</v>
      </c>
    </row>
    <row r="1279" spans="1:19" x14ac:dyDescent="0.3">
      <c r="A1279" s="6" t="s">
        <v>3136</v>
      </c>
      <c r="B1279" s="7">
        <v>40882</v>
      </c>
      <c r="C1279" s="8" t="s">
        <v>3137</v>
      </c>
      <c r="D1279" s="6" t="s">
        <v>3138</v>
      </c>
      <c r="E1279" s="6" t="s">
        <v>100</v>
      </c>
      <c r="F1279" s="6" t="s">
        <v>101</v>
      </c>
      <c r="G1279" s="6" t="s">
        <v>3139</v>
      </c>
      <c r="H1279" s="6" t="s">
        <v>88</v>
      </c>
      <c r="I1279" s="6" t="s">
        <v>36</v>
      </c>
      <c r="J1279" s="6" t="s">
        <v>63</v>
      </c>
      <c r="K1279" s="6" t="s">
        <v>38</v>
      </c>
      <c r="L1279" s="6" t="s">
        <v>39</v>
      </c>
      <c r="M1279" s="6" t="s">
        <v>1212</v>
      </c>
      <c r="N1279" s="9">
        <v>0</v>
      </c>
      <c r="O1279" s="10">
        <v>990</v>
      </c>
      <c r="P1279" s="10">
        <v>149</v>
      </c>
      <c r="Q1279" s="6">
        <v>5</v>
      </c>
      <c r="R1279" s="6" t="s">
        <v>29</v>
      </c>
      <c r="S1279" s="10">
        <f t="shared" si="19"/>
        <v>198</v>
      </c>
    </row>
    <row r="1280" spans="1:19" x14ac:dyDescent="0.3">
      <c r="A1280" s="6" t="s">
        <v>3136</v>
      </c>
      <c r="B1280" s="7">
        <v>40882</v>
      </c>
      <c r="C1280" s="8" t="s">
        <v>3137</v>
      </c>
      <c r="D1280" s="6" t="s">
        <v>3138</v>
      </c>
      <c r="E1280" s="6" t="s">
        <v>100</v>
      </c>
      <c r="F1280" s="6" t="s">
        <v>101</v>
      </c>
      <c r="G1280" s="6" t="s">
        <v>3139</v>
      </c>
      <c r="H1280" s="6" t="s">
        <v>88</v>
      </c>
      <c r="I1280" s="6" t="s">
        <v>36</v>
      </c>
      <c r="J1280" s="6" t="s">
        <v>63</v>
      </c>
      <c r="K1280" s="6" t="s">
        <v>26</v>
      </c>
      <c r="L1280" s="6" t="s">
        <v>72</v>
      </c>
      <c r="M1280" s="6" t="s">
        <v>2309</v>
      </c>
      <c r="N1280" s="9">
        <v>0</v>
      </c>
      <c r="O1280" s="10">
        <v>17</v>
      </c>
      <c r="P1280" s="10">
        <v>7</v>
      </c>
      <c r="Q1280" s="6">
        <v>2</v>
      </c>
      <c r="R1280" s="6" t="s">
        <v>41</v>
      </c>
      <c r="S1280" s="10">
        <f t="shared" si="19"/>
        <v>8.5</v>
      </c>
    </row>
    <row r="1281" spans="1:19" x14ac:dyDescent="0.3">
      <c r="A1281" s="6" t="s">
        <v>3140</v>
      </c>
      <c r="B1281" s="7">
        <v>40882</v>
      </c>
      <c r="C1281" s="8" t="s">
        <v>3141</v>
      </c>
      <c r="D1281" s="6" t="s">
        <v>338</v>
      </c>
      <c r="E1281" s="6" t="s">
        <v>117</v>
      </c>
      <c r="F1281" s="6" t="s">
        <v>688</v>
      </c>
      <c r="G1281" s="6" t="s">
        <v>3142</v>
      </c>
      <c r="H1281" s="6" t="s">
        <v>48</v>
      </c>
      <c r="I1281" s="6" t="s">
        <v>55</v>
      </c>
      <c r="J1281" s="6" t="s">
        <v>37</v>
      </c>
      <c r="K1281" s="6" t="s">
        <v>26</v>
      </c>
      <c r="L1281" s="6" t="s">
        <v>72</v>
      </c>
      <c r="M1281" s="6" t="s">
        <v>1560</v>
      </c>
      <c r="N1281" s="9">
        <v>0</v>
      </c>
      <c r="O1281" s="10">
        <v>42</v>
      </c>
      <c r="P1281" s="10">
        <v>9</v>
      </c>
      <c r="Q1281" s="6">
        <v>3</v>
      </c>
      <c r="R1281" s="6" t="s">
        <v>29</v>
      </c>
      <c r="S1281" s="10">
        <f t="shared" si="19"/>
        <v>14</v>
      </c>
    </row>
    <row r="1282" spans="1:19" x14ac:dyDescent="0.3">
      <c r="A1282" s="6" t="s">
        <v>3143</v>
      </c>
      <c r="B1282" s="7">
        <v>40883</v>
      </c>
      <c r="C1282" s="8" t="s">
        <v>3144</v>
      </c>
      <c r="D1282" s="6" t="s">
        <v>3145</v>
      </c>
      <c r="E1282" s="6" t="s">
        <v>45</v>
      </c>
      <c r="F1282" s="6" t="s">
        <v>46</v>
      </c>
      <c r="G1282" s="6" t="s">
        <v>3146</v>
      </c>
      <c r="H1282" s="6" t="s">
        <v>48</v>
      </c>
      <c r="I1282" s="6" t="s">
        <v>24</v>
      </c>
      <c r="J1282" s="6" t="s">
        <v>37</v>
      </c>
      <c r="K1282" s="6" t="s">
        <v>38</v>
      </c>
      <c r="L1282" s="6" t="s">
        <v>111</v>
      </c>
      <c r="M1282" s="6" t="s">
        <v>3147</v>
      </c>
      <c r="N1282" s="9">
        <v>0.1</v>
      </c>
      <c r="O1282" s="10">
        <v>1234</v>
      </c>
      <c r="P1282" s="10">
        <v>370</v>
      </c>
      <c r="Q1282" s="6">
        <v>3</v>
      </c>
      <c r="R1282" s="6" t="s">
        <v>41</v>
      </c>
      <c r="S1282" s="10">
        <f t="shared" si="19"/>
        <v>411.33333333333331</v>
      </c>
    </row>
    <row r="1283" spans="1:19" x14ac:dyDescent="0.3">
      <c r="A1283" s="6" t="s">
        <v>3148</v>
      </c>
      <c r="B1283" s="7">
        <v>40883</v>
      </c>
      <c r="C1283" s="8" t="s">
        <v>3149</v>
      </c>
      <c r="D1283" s="6" t="s">
        <v>1239</v>
      </c>
      <c r="E1283" s="6" t="s">
        <v>117</v>
      </c>
      <c r="F1283" s="6" t="s">
        <v>887</v>
      </c>
      <c r="G1283" s="6" t="s">
        <v>887</v>
      </c>
      <c r="H1283" s="6" t="s">
        <v>48</v>
      </c>
      <c r="I1283" s="6" t="s">
        <v>36</v>
      </c>
      <c r="J1283" s="6" t="s">
        <v>110</v>
      </c>
      <c r="K1283" s="6" t="s">
        <v>26</v>
      </c>
      <c r="L1283" s="6" t="s">
        <v>49</v>
      </c>
      <c r="M1283" s="6" t="s">
        <v>3150</v>
      </c>
      <c r="N1283" s="9">
        <v>0</v>
      </c>
      <c r="O1283" s="10">
        <v>46</v>
      </c>
      <c r="P1283" s="10">
        <v>8</v>
      </c>
      <c r="Q1283" s="6">
        <v>3</v>
      </c>
      <c r="R1283" s="6" t="s">
        <v>29</v>
      </c>
      <c r="S1283" s="10">
        <f t="shared" ref="S1283:S1346" si="20">O1283/Q1283</f>
        <v>15.333333333333334</v>
      </c>
    </row>
    <row r="1284" spans="1:19" x14ac:dyDescent="0.3">
      <c r="A1284" s="6" t="s">
        <v>3148</v>
      </c>
      <c r="B1284" s="7">
        <v>40883</v>
      </c>
      <c r="C1284" s="8" t="s">
        <v>3149</v>
      </c>
      <c r="D1284" s="6" t="s">
        <v>1239</v>
      </c>
      <c r="E1284" s="6" t="s">
        <v>117</v>
      </c>
      <c r="F1284" s="6" t="s">
        <v>887</v>
      </c>
      <c r="G1284" s="6" t="s">
        <v>887</v>
      </c>
      <c r="H1284" s="6" t="s">
        <v>48</v>
      </c>
      <c r="I1284" s="6" t="s">
        <v>36</v>
      </c>
      <c r="J1284" s="6" t="s">
        <v>110</v>
      </c>
      <c r="K1284" s="6" t="s">
        <v>122</v>
      </c>
      <c r="L1284" s="6" t="s">
        <v>156</v>
      </c>
      <c r="M1284" s="6" t="s">
        <v>3151</v>
      </c>
      <c r="N1284" s="9">
        <v>0</v>
      </c>
      <c r="O1284" s="10">
        <v>636</v>
      </c>
      <c r="P1284" s="10">
        <v>140</v>
      </c>
      <c r="Q1284" s="6">
        <v>1</v>
      </c>
      <c r="R1284" s="6" t="s">
        <v>29</v>
      </c>
      <c r="S1284" s="10">
        <f t="shared" si="20"/>
        <v>636</v>
      </c>
    </row>
    <row r="1285" spans="1:19" x14ac:dyDescent="0.3">
      <c r="A1285" s="6" t="s">
        <v>3152</v>
      </c>
      <c r="B1285" s="7">
        <v>40883</v>
      </c>
      <c r="C1285" s="8" t="s">
        <v>3153</v>
      </c>
      <c r="D1285" s="6" t="s">
        <v>3154</v>
      </c>
      <c r="E1285" s="6" t="s">
        <v>33</v>
      </c>
      <c r="F1285" s="6" t="s">
        <v>34</v>
      </c>
      <c r="G1285" s="6" t="s">
        <v>2897</v>
      </c>
      <c r="H1285" s="6" t="s">
        <v>23</v>
      </c>
      <c r="I1285" s="6" t="s">
        <v>36</v>
      </c>
      <c r="J1285" s="6" t="s">
        <v>37</v>
      </c>
      <c r="K1285" s="6" t="s">
        <v>26</v>
      </c>
      <c r="L1285" s="6" t="s">
        <v>89</v>
      </c>
      <c r="M1285" s="6" t="s">
        <v>1254</v>
      </c>
      <c r="N1285" s="9">
        <v>0</v>
      </c>
      <c r="O1285" s="10">
        <v>28</v>
      </c>
      <c r="P1285" s="10">
        <v>9</v>
      </c>
      <c r="Q1285" s="6">
        <v>1</v>
      </c>
      <c r="R1285" s="6" t="s">
        <v>41</v>
      </c>
      <c r="S1285" s="10">
        <f t="shared" si="20"/>
        <v>28</v>
      </c>
    </row>
    <row r="1286" spans="1:19" x14ac:dyDescent="0.3">
      <c r="A1286" s="6" t="s">
        <v>3155</v>
      </c>
      <c r="B1286" s="7">
        <v>40883</v>
      </c>
      <c r="C1286" s="8" t="s">
        <v>3156</v>
      </c>
      <c r="D1286" s="6" t="s">
        <v>602</v>
      </c>
      <c r="E1286" s="6" t="s">
        <v>85</v>
      </c>
      <c r="F1286" s="6" t="s">
        <v>632</v>
      </c>
      <c r="G1286" s="6" t="s">
        <v>3157</v>
      </c>
      <c r="H1286" s="6" t="s">
        <v>88</v>
      </c>
      <c r="I1286" s="6" t="s">
        <v>55</v>
      </c>
      <c r="J1286" s="6" t="s">
        <v>25</v>
      </c>
      <c r="K1286" s="6" t="s">
        <v>26</v>
      </c>
      <c r="L1286" s="6" t="s">
        <v>89</v>
      </c>
      <c r="M1286" s="6" t="s">
        <v>2327</v>
      </c>
      <c r="N1286" s="9">
        <v>0</v>
      </c>
      <c r="O1286" s="10">
        <v>29</v>
      </c>
      <c r="P1286" s="10">
        <v>1</v>
      </c>
      <c r="Q1286" s="6">
        <v>2</v>
      </c>
      <c r="R1286" s="6" t="s">
        <v>29</v>
      </c>
      <c r="S1286" s="10">
        <f t="shared" si="20"/>
        <v>14.5</v>
      </c>
    </row>
    <row r="1287" spans="1:19" x14ac:dyDescent="0.3">
      <c r="A1287" s="6" t="s">
        <v>3155</v>
      </c>
      <c r="B1287" s="7">
        <v>40883</v>
      </c>
      <c r="C1287" s="8" t="s">
        <v>3156</v>
      </c>
      <c r="D1287" s="6" t="s">
        <v>602</v>
      </c>
      <c r="E1287" s="6" t="s">
        <v>85</v>
      </c>
      <c r="F1287" s="6" t="s">
        <v>632</v>
      </c>
      <c r="G1287" s="6" t="s">
        <v>3157</v>
      </c>
      <c r="H1287" s="6" t="s">
        <v>88</v>
      </c>
      <c r="I1287" s="6" t="s">
        <v>55</v>
      </c>
      <c r="J1287" s="6" t="s">
        <v>25</v>
      </c>
      <c r="K1287" s="6" t="s">
        <v>122</v>
      </c>
      <c r="L1287" s="6" t="s">
        <v>156</v>
      </c>
      <c r="M1287" s="6" t="s">
        <v>3158</v>
      </c>
      <c r="N1287" s="9">
        <v>0.4</v>
      </c>
      <c r="O1287" s="10">
        <v>48</v>
      </c>
      <c r="P1287" s="10">
        <v>1</v>
      </c>
      <c r="Q1287" s="6">
        <v>1</v>
      </c>
      <c r="R1287" s="6" t="s">
        <v>29</v>
      </c>
      <c r="S1287" s="10">
        <f t="shared" si="20"/>
        <v>48</v>
      </c>
    </row>
    <row r="1288" spans="1:19" x14ac:dyDescent="0.3">
      <c r="A1288" s="6" t="s">
        <v>3155</v>
      </c>
      <c r="B1288" s="7">
        <v>40883</v>
      </c>
      <c r="C1288" s="8" t="s">
        <v>3156</v>
      </c>
      <c r="D1288" s="6" t="s">
        <v>602</v>
      </c>
      <c r="E1288" s="6" t="s">
        <v>85</v>
      </c>
      <c r="F1288" s="6" t="s">
        <v>632</v>
      </c>
      <c r="G1288" s="6" t="s">
        <v>3157</v>
      </c>
      <c r="H1288" s="6" t="s">
        <v>88</v>
      </c>
      <c r="I1288" s="6" t="s">
        <v>55</v>
      </c>
      <c r="J1288" s="6" t="s">
        <v>25</v>
      </c>
      <c r="K1288" s="6" t="s">
        <v>122</v>
      </c>
      <c r="L1288" s="6" t="s">
        <v>156</v>
      </c>
      <c r="M1288" s="6" t="s">
        <v>2677</v>
      </c>
      <c r="N1288" s="9">
        <v>0.4</v>
      </c>
      <c r="O1288" s="10">
        <v>246</v>
      </c>
      <c r="P1288" s="10">
        <v>-49</v>
      </c>
      <c r="Q1288" s="6">
        <v>3</v>
      </c>
      <c r="R1288" s="6" t="s">
        <v>41</v>
      </c>
      <c r="S1288" s="10">
        <f t="shared" si="20"/>
        <v>82</v>
      </c>
    </row>
    <row r="1289" spans="1:19" x14ac:dyDescent="0.3">
      <c r="A1289" s="6" t="s">
        <v>3159</v>
      </c>
      <c r="B1289" s="7">
        <v>40883</v>
      </c>
      <c r="C1289" s="8" t="s">
        <v>3160</v>
      </c>
      <c r="D1289" s="6" t="s">
        <v>3161</v>
      </c>
      <c r="E1289" s="6" t="s">
        <v>85</v>
      </c>
      <c r="F1289" s="6" t="s">
        <v>199</v>
      </c>
      <c r="G1289" s="6" t="s">
        <v>3162</v>
      </c>
      <c r="H1289" s="6" t="s">
        <v>88</v>
      </c>
      <c r="I1289" s="6" t="s">
        <v>36</v>
      </c>
      <c r="J1289" s="6" t="s">
        <v>110</v>
      </c>
      <c r="K1289" s="6" t="s">
        <v>26</v>
      </c>
      <c r="L1289" s="6" t="s">
        <v>89</v>
      </c>
      <c r="M1289" s="6" t="s">
        <v>3163</v>
      </c>
      <c r="N1289" s="9">
        <v>0</v>
      </c>
      <c r="O1289" s="10">
        <v>120</v>
      </c>
      <c r="P1289" s="10">
        <v>46</v>
      </c>
      <c r="Q1289" s="6">
        <v>9</v>
      </c>
      <c r="R1289" s="6" t="s">
        <v>41</v>
      </c>
      <c r="S1289" s="10">
        <f t="shared" si="20"/>
        <v>13.333333333333334</v>
      </c>
    </row>
    <row r="1290" spans="1:19" x14ac:dyDescent="0.3">
      <c r="A1290" s="6" t="s">
        <v>3159</v>
      </c>
      <c r="B1290" s="7">
        <v>40883</v>
      </c>
      <c r="C1290" s="8" t="s">
        <v>3160</v>
      </c>
      <c r="D1290" s="6" t="s">
        <v>3161</v>
      </c>
      <c r="E1290" s="6" t="s">
        <v>85</v>
      </c>
      <c r="F1290" s="6" t="s">
        <v>199</v>
      </c>
      <c r="G1290" s="6" t="s">
        <v>3162</v>
      </c>
      <c r="H1290" s="6" t="s">
        <v>88</v>
      </c>
      <c r="I1290" s="6" t="s">
        <v>36</v>
      </c>
      <c r="J1290" s="6" t="s">
        <v>110</v>
      </c>
      <c r="K1290" s="6" t="s">
        <v>26</v>
      </c>
      <c r="L1290" s="6" t="s">
        <v>72</v>
      </c>
      <c r="M1290" s="6" t="s">
        <v>3164</v>
      </c>
      <c r="N1290" s="9">
        <v>0</v>
      </c>
      <c r="O1290" s="10">
        <v>113</v>
      </c>
      <c r="P1290" s="10">
        <v>19</v>
      </c>
      <c r="Q1290" s="6">
        <v>7</v>
      </c>
      <c r="R1290" s="6" t="s">
        <v>41</v>
      </c>
      <c r="S1290" s="10">
        <f t="shared" si="20"/>
        <v>16.142857142857142</v>
      </c>
    </row>
    <row r="1291" spans="1:19" x14ac:dyDescent="0.3">
      <c r="A1291" s="6" t="s">
        <v>3165</v>
      </c>
      <c r="B1291" s="7">
        <v>40884</v>
      </c>
      <c r="C1291" s="8" t="s">
        <v>3166</v>
      </c>
      <c r="D1291" s="6" t="s">
        <v>3167</v>
      </c>
      <c r="E1291" s="6" t="s">
        <v>117</v>
      </c>
      <c r="F1291" s="6" t="s">
        <v>638</v>
      </c>
      <c r="G1291" s="6" t="s">
        <v>639</v>
      </c>
      <c r="H1291" s="6" t="s">
        <v>48</v>
      </c>
      <c r="I1291" s="6" t="s">
        <v>36</v>
      </c>
      <c r="J1291" s="6" t="s">
        <v>37</v>
      </c>
      <c r="K1291" s="6" t="s">
        <v>38</v>
      </c>
      <c r="L1291" s="6" t="s">
        <v>251</v>
      </c>
      <c r="M1291" s="6" t="s">
        <v>2427</v>
      </c>
      <c r="N1291" s="9">
        <v>0</v>
      </c>
      <c r="O1291" s="10">
        <v>156</v>
      </c>
      <c r="P1291" s="10">
        <v>34</v>
      </c>
      <c r="Q1291" s="6">
        <v>3</v>
      </c>
      <c r="R1291" s="6" t="s">
        <v>41</v>
      </c>
      <c r="S1291" s="10">
        <f t="shared" si="20"/>
        <v>52</v>
      </c>
    </row>
    <row r="1292" spans="1:19" x14ac:dyDescent="0.3">
      <c r="A1292" s="6" t="s">
        <v>3168</v>
      </c>
      <c r="B1292" s="7">
        <v>40884</v>
      </c>
      <c r="C1292" s="8" t="s">
        <v>3169</v>
      </c>
      <c r="D1292" s="6" t="s">
        <v>1864</v>
      </c>
      <c r="E1292" s="6" t="s">
        <v>117</v>
      </c>
      <c r="F1292" s="6" t="s">
        <v>533</v>
      </c>
      <c r="G1292" s="6" t="s">
        <v>533</v>
      </c>
      <c r="H1292" s="6" t="s">
        <v>48</v>
      </c>
      <c r="I1292" s="6" t="s">
        <v>36</v>
      </c>
      <c r="J1292" s="6" t="s">
        <v>25</v>
      </c>
      <c r="K1292" s="6" t="s">
        <v>26</v>
      </c>
      <c r="L1292" s="6" t="s">
        <v>49</v>
      </c>
      <c r="M1292" s="6" t="s">
        <v>2568</v>
      </c>
      <c r="N1292" s="9">
        <v>0.1</v>
      </c>
      <c r="O1292" s="10">
        <v>106</v>
      </c>
      <c r="P1292" s="10">
        <v>28</v>
      </c>
      <c r="Q1292" s="6">
        <v>5</v>
      </c>
      <c r="R1292" s="6" t="s">
        <v>29</v>
      </c>
      <c r="S1292" s="10">
        <f t="shared" si="20"/>
        <v>21.2</v>
      </c>
    </row>
    <row r="1293" spans="1:19" x14ac:dyDescent="0.3">
      <c r="A1293" s="6" t="s">
        <v>3170</v>
      </c>
      <c r="B1293" s="7">
        <v>40885</v>
      </c>
      <c r="C1293" s="8" t="s">
        <v>3171</v>
      </c>
      <c r="D1293" s="6" t="s">
        <v>1924</v>
      </c>
      <c r="E1293" s="6" t="s">
        <v>45</v>
      </c>
      <c r="F1293" s="6" t="s">
        <v>206</v>
      </c>
      <c r="G1293" s="6" t="s">
        <v>1148</v>
      </c>
      <c r="H1293" s="6" t="s">
        <v>48</v>
      </c>
      <c r="I1293" s="6" t="s">
        <v>55</v>
      </c>
      <c r="J1293" s="6" t="s">
        <v>37</v>
      </c>
      <c r="K1293" s="6" t="s">
        <v>26</v>
      </c>
      <c r="L1293" s="6" t="s">
        <v>89</v>
      </c>
      <c r="M1293" s="6" t="s">
        <v>3172</v>
      </c>
      <c r="N1293" s="9">
        <v>0</v>
      </c>
      <c r="O1293" s="10">
        <v>50</v>
      </c>
      <c r="P1293" s="10">
        <v>23</v>
      </c>
      <c r="Q1293" s="6">
        <v>5</v>
      </c>
      <c r="R1293" s="6" t="s">
        <v>29</v>
      </c>
      <c r="S1293" s="10">
        <f t="shared" si="20"/>
        <v>10</v>
      </c>
    </row>
    <row r="1294" spans="1:19" x14ac:dyDescent="0.3">
      <c r="A1294" s="6" t="s">
        <v>3170</v>
      </c>
      <c r="B1294" s="7">
        <v>40885</v>
      </c>
      <c r="C1294" s="8" t="s">
        <v>3171</v>
      </c>
      <c r="D1294" s="6" t="s">
        <v>1924</v>
      </c>
      <c r="E1294" s="6" t="s">
        <v>45</v>
      </c>
      <c r="F1294" s="6" t="s">
        <v>206</v>
      </c>
      <c r="G1294" s="6" t="s">
        <v>1148</v>
      </c>
      <c r="H1294" s="6" t="s">
        <v>48</v>
      </c>
      <c r="I1294" s="6" t="s">
        <v>55</v>
      </c>
      <c r="J1294" s="6" t="s">
        <v>37</v>
      </c>
      <c r="K1294" s="6" t="s">
        <v>26</v>
      </c>
      <c r="L1294" s="6" t="s">
        <v>89</v>
      </c>
      <c r="M1294" s="6" t="s">
        <v>3173</v>
      </c>
      <c r="N1294" s="9">
        <v>0</v>
      </c>
      <c r="O1294" s="10">
        <v>46</v>
      </c>
      <c r="P1294" s="10">
        <v>2</v>
      </c>
      <c r="Q1294" s="6">
        <v>3</v>
      </c>
      <c r="R1294" s="6" t="s">
        <v>41</v>
      </c>
      <c r="S1294" s="10">
        <f t="shared" si="20"/>
        <v>15.333333333333334</v>
      </c>
    </row>
    <row r="1295" spans="1:19" x14ac:dyDescent="0.3">
      <c r="A1295" s="6" t="s">
        <v>3170</v>
      </c>
      <c r="B1295" s="7">
        <v>40885</v>
      </c>
      <c r="C1295" s="8" t="s">
        <v>3171</v>
      </c>
      <c r="D1295" s="6" t="s">
        <v>1924</v>
      </c>
      <c r="E1295" s="6" t="s">
        <v>45</v>
      </c>
      <c r="F1295" s="6" t="s">
        <v>206</v>
      </c>
      <c r="G1295" s="6" t="s">
        <v>1148</v>
      </c>
      <c r="H1295" s="6" t="s">
        <v>48</v>
      </c>
      <c r="I1295" s="6" t="s">
        <v>55</v>
      </c>
      <c r="J1295" s="6" t="s">
        <v>37</v>
      </c>
      <c r="K1295" s="6" t="s">
        <v>26</v>
      </c>
      <c r="L1295" s="6" t="s">
        <v>104</v>
      </c>
      <c r="M1295" s="6" t="s">
        <v>3174</v>
      </c>
      <c r="N1295" s="9">
        <v>0</v>
      </c>
      <c r="O1295" s="10">
        <v>40</v>
      </c>
      <c r="P1295" s="10">
        <v>0</v>
      </c>
      <c r="Q1295" s="6">
        <v>3</v>
      </c>
      <c r="R1295" s="6" t="s">
        <v>29</v>
      </c>
      <c r="S1295" s="10">
        <f t="shared" si="20"/>
        <v>13.333333333333334</v>
      </c>
    </row>
    <row r="1296" spans="1:19" x14ac:dyDescent="0.3">
      <c r="A1296" s="6" t="s">
        <v>3175</v>
      </c>
      <c r="B1296" s="7">
        <v>40885</v>
      </c>
      <c r="C1296" s="8" t="s">
        <v>3176</v>
      </c>
      <c r="D1296" s="6" t="s">
        <v>2771</v>
      </c>
      <c r="E1296" s="6" t="s">
        <v>33</v>
      </c>
      <c r="F1296" s="6" t="s">
        <v>34</v>
      </c>
      <c r="G1296" s="6" t="s">
        <v>1925</v>
      </c>
      <c r="H1296" s="6" t="s">
        <v>23</v>
      </c>
      <c r="I1296" s="6" t="s">
        <v>36</v>
      </c>
      <c r="J1296" s="6" t="s">
        <v>110</v>
      </c>
      <c r="K1296" s="6" t="s">
        <v>26</v>
      </c>
      <c r="L1296" s="6" t="s">
        <v>57</v>
      </c>
      <c r="M1296" s="6" t="s">
        <v>1328</v>
      </c>
      <c r="N1296" s="9">
        <v>0</v>
      </c>
      <c r="O1296" s="10">
        <v>135</v>
      </c>
      <c r="P1296" s="10">
        <v>63</v>
      </c>
      <c r="Q1296" s="6">
        <v>1</v>
      </c>
      <c r="R1296" s="6" t="s">
        <v>29</v>
      </c>
      <c r="S1296" s="10">
        <f t="shared" si="20"/>
        <v>135</v>
      </c>
    </row>
    <row r="1297" spans="1:19" x14ac:dyDescent="0.3">
      <c r="A1297" s="6" t="s">
        <v>3175</v>
      </c>
      <c r="B1297" s="7">
        <v>40885</v>
      </c>
      <c r="C1297" s="8" t="s">
        <v>3176</v>
      </c>
      <c r="D1297" s="6" t="s">
        <v>2771</v>
      </c>
      <c r="E1297" s="6" t="s">
        <v>33</v>
      </c>
      <c r="F1297" s="6" t="s">
        <v>34</v>
      </c>
      <c r="G1297" s="6" t="s">
        <v>1925</v>
      </c>
      <c r="H1297" s="6" t="s">
        <v>23</v>
      </c>
      <c r="I1297" s="6" t="s">
        <v>36</v>
      </c>
      <c r="J1297" s="6" t="s">
        <v>110</v>
      </c>
      <c r="K1297" s="6" t="s">
        <v>122</v>
      </c>
      <c r="L1297" s="6" t="s">
        <v>168</v>
      </c>
      <c r="M1297" s="6" t="s">
        <v>3177</v>
      </c>
      <c r="N1297" s="9">
        <v>0</v>
      </c>
      <c r="O1297" s="10">
        <v>191</v>
      </c>
      <c r="P1297" s="10">
        <v>48</v>
      </c>
      <c r="Q1297" s="6">
        <v>1</v>
      </c>
      <c r="R1297" s="6" t="s">
        <v>29</v>
      </c>
      <c r="S1297" s="10">
        <f t="shared" si="20"/>
        <v>191</v>
      </c>
    </row>
    <row r="1298" spans="1:19" x14ac:dyDescent="0.3">
      <c r="A1298" s="6" t="s">
        <v>3178</v>
      </c>
      <c r="B1298" s="7">
        <v>40885</v>
      </c>
      <c r="C1298" s="8" t="s">
        <v>3179</v>
      </c>
      <c r="D1298" s="6" t="s">
        <v>3180</v>
      </c>
      <c r="E1298" s="6" t="s">
        <v>117</v>
      </c>
      <c r="F1298" s="6" t="s">
        <v>555</v>
      </c>
      <c r="G1298" s="6" t="s">
        <v>2358</v>
      </c>
      <c r="H1298" s="6" t="s">
        <v>48</v>
      </c>
      <c r="I1298" s="6" t="s">
        <v>36</v>
      </c>
      <c r="J1298" s="6" t="s">
        <v>25</v>
      </c>
      <c r="K1298" s="6" t="s">
        <v>26</v>
      </c>
      <c r="L1298" s="6" t="s">
        <v>49</v>
      </c>
      <c r="M1298" s="6" t="s">
        <v>1055</v>
      </c>
      <c r="N1298" s="9">
        <v>0</v>
      </c>
      <c r="O1298" s="10">
        <v>59</v>
      </c>
      <c r="P1298" s="10">
        <v>21</v>
      </c>
      <c r="Q1298" s="6">
        <v>2</v>
      </c>
      <c r="R1298" s="6" t="s">
        <v>41</v>
      </c>
      <c r="S1298" s="10">
        <f t="shared" si="20"/>
        <v>29.5</v>
      </c>
    </row>
    <row r="1299" spans="1:19" x14ac:dyDescent="0.3">
      <c r="A1299" s="6" t="s">
        <v>3178</v>
      </c>
      <c r="B1299" s="7">
        <v>40885</v>
      </c>
      <c r="C1299" s="8" t="s">
        <v>3179</v>
      </c>
      <c r="D1299" s="6" t="s">
        <v>3180</v>
      </c>
      <c r="E1299" s="6" t="s">
        <v>117</v>
      </c>
      <c r="F1299" s="6" t="s">
        <v>555</v>
      </c>
      <c r="G1299" s="6" t="s">
        <v>2358</v>
      </c>
      <c r="H1299" s="6" t="s">
        <v>48</v>
      </c>
      <c r="I1299" s="6" t="s">
        <v>36</v>
      </c>
      <c r="J1299" s="6" t="s">
        <v>25</v>
      </c>
      <c r="K1299" s="6" t="s">
        <v>26</v>
      </c>
      <c r="L1299" s="6" t="s">
        <v>57</v>
      </c>
      <c r="M1299" s="6" t="s">
        <v>58</v>
      </c>
      <c r="N1299" s="9">
        <v>0.1</v>
      </c>
      <c r="O1299" s="10">
        <v>46</v>
      </c>
      <c r="P1299" s="10">
        <v>19</v>
      </c>
      <c r="Q1299" s="6">
        <v>3</v>
      </c>
      <c r="R1299" s="6" t="s">
        <v>29</v>
      </c>
      <c r="S1299" s="10">
        <f t="shared" si="20"/>
        <v>15.333333333333334</v>
      </c>
    </row>
    <row r="1300" spans="1:19" x14ac:dyDescent="0.3">
      <c r="A1300" s="6" t="s">
        <v>3181</v>
      </c>
      <c r="B1300" s="7">
        <v>40885</v>
      </c>
      <c r="C1300" s="8" t="s">
        <v>3182</v>
      </c>
      <c r="D1300" s="6" t="s">
        <v>3183</v>
      </c>
      <c r="E1300" s="6" t="s">
        <v>117</v>
      </c>
      <c r="F1300" s="6" t="s">
        <v>212</v>
      </c>
      <c r="G1300" s="6" t="s">
        <v>864</v>
      </c>
      <c r="H1300" s="6" t="s">
        <v>48</v>
      </c>
      <c r="I1300" s="6" t="s">
        <v>24</v>
      </c>
      <c r="J1300" s="6" t="s">
        <v>25</v>
      </c>
      <c r="K1300" s="6" t="s">
        <v>38</v>
      </c>
      <c r="L1300" s="6" t="s">
        <v>39</v>
      </c>
      <c r="M1300" s="6" t="s">
        <v>2265</v>
      </c>
      <c r="N1300" s="9">
        <v>0.1</v>
      </c>
      <c r="O1300" s="10">
        <v>257</v>
      </c>
      <c r="P1300" s="10">
        <v>54</v>
      </c>
      <c r="Q1300" s="6">
        <v>2</v>
      </c>
      <c r="R1300" s="6" t="s">
        <v>29</v>
      </c>
      <c r="S1300" s="10">
        <f t="shared" si="20"/>
        <v>128.5</v>
      </c>
    </row>
    <row r="1301" spans="1:19" x14ac:dyDescent="0.3">
      <c r="A1301" s="6" t="s">
        <v>3181</v>
      </c>
      <c r="B1301" s="7">
        <v>40885</v>
      </c>
      <c r="C1301" s="8" t="s">
        <v>3182</v>
      </c>
      <c r="D1301" s="6" t="s">
        <v>3183</v>
      </c>
      <c r="E1301" s="6" t="s">
        <v>117</v>
      </c>
      <c r="F1301" s="6" t="s">
        <v>212</v>
      </c>
      <c r="G1301" s="6" t="s">
        <v>864</v>
      </c>
      <c r="H1301" s="6" t="s">
        <v>48</v>
      </c>
      <c r="I1301" s="6" t="s">
        <v>24</v>
      </c>
      <c r="J1301" s="6" t="s">
        <v>25</v>
      </c>
      <c r="K1301" s="6" t="s">
        <v>38</v>
      </c>
      <c r="L1301" s="6" t="s">
        <v>39</v>
      </c>
      <c r="M1301" s="6" t="s">
        <v>3184</v>
      </c>
      <c r="N1301" s="9">
        <v>0.1</v>
      </c>
      <c r="O1301" s="10">
        <v>744</v>
      </c>
      <c r="P1301" s="10">
        <v>66</v>
      </c>
      <c r="Q1301" s="6">
        <v>2</v>
      </c>
      <c r="R1301" s="6" t="s">
        <v>29</v>
      </c>
      <c r="S1301" s="10">
        <f t="shared" si="20"/>
        <v>372</v>
      </c>
    </row>
    <row r="1302" spans="1:19" x14ac:dyDescent="0.3">
      <c r="A1302" s="6" t="s">
        <v>3181</v>
      </c>
      <c r="B1302" s="7">
        <v>40885</v>
      </c>
      <c r="C1302" s="8" t="s">
        <v>3182</v>
      </c>
      <c r="D1302" s="6" t="s">
        <v>3183</v>
      </c>
      <c r="E1302" s="6" t="s">
        <v>117</v>
      </c>
      <c r="F1302" s="6" t="s">
        <v>212</v>
      </c>
      <c r="G1302" s="6" t="s">
        <v>864</v>
      </c>
      <c r="H1302" s="6" t="s">
        <v>48</v>
      </c>
      <c r="I1302" s="6" t="s">
        <v>24</v>
      </c>
      <c r="J1302" s="6" t="s">
        <v>25</v>
      </c>
      <c r="K1302" s="6" t="s">
        <v>26</v>
      </c>
      <c r="L1302" s="6" t="s">
        <v>57</v>
      </c>
      <c r="M1302" s="6" t="s">
        <v>2373</v>
      </c>
      <c r="N1302" s="9">
        <v>0.1</v>
      </c>
      <c r="O1302" s="10">
        <v>253</v>
      </c>
      <c r="P1302" s="10">
        <v>-25</v>
      </c>
      <c r="Q1302" s="6">
        <v>2</v>
      </c>
      <c r="R1302" s="6" t="s">
        <v>29</v>
      </c>
      <c r="S1302" s="10">
        <f t="shared" si="20"/>
        <v>126.5</v>
      </c>
    </row>
    <row r="1303" spans="1:19" x14ac:dyDescent="0.3">
      <c r="A1303" s="6" t="s">
        <v>3181</v>
      </c>
      <c r="B1303" s="7">
        <v>40885</v>
      </c>
      <c r="C1303" s="8" t="s">
        <v>3182</v>
      </c>
      <c r="D1303" s="6" t="s">
        <v>3183</v>
      </c>
      <c r="E1303" s="6" t="s">
        <v>117</v>
      </c>
      <c r="F1303" s="6" t="s">
        <v>212</v>
      </c>
      <c r="G1303" s="6" t="s">
        <v>864</v>
      </c>
      <c r="H1303" s="6" t="s">
        <v>48</v>
      </c>
      <c r="I1303" s="6" t="s">
        <v>24</v>
      </c>
      <c r="J1303" s="6" t="s">
        <v>25</v>
      </c>
      <c r="K1303" s="6" t="s">
        <v>122</v>
      </c>
      <c r="L1303" s="6" t="s">
        <v>156</v>
      </c>
      <c r="M1303" s="6" t="s">
        <v>783</v>
      </c>
      <c r="N1303" s="9">
        <v>0</v>
      </c>
      <c r="O1303" s="10">
        <v>276</v>
      </c>
      <c r="P1303" s="10">
        <v>14</v>
      </c>
      <c r="Q1303" s="6">
        <v>2</v>
      </c>
      <c r="R1303" s="6" t="s">
        <v>29</v>
      </c>
      <c r="S1303" s="10">
        <f t="shared" si="20"/>
        <v>138</v>
      </c>
    </row>
    <row r="1304" spans="1:19" x14ac:dyDescent="0.3">
      <c r="A1304" s="6" t="s">
        <v>3185</v>
      </c>
      <c r="B1304" s="7">
        <v>40886</v>
      </c>
      <c r="C1304" s="8" t="s">
        <v>3186</v>
      </c>
      <c r="D1304" s="6" t="s">
        <v>1423</v>
      </c>
      <c r="E1304" s="6" t="s">
        <v>33</v>
      </c>
      <c r="F1304" s="6" t="s">
        <v>34</v>
      </c>
      <c r="G1304" s="6" t="s">
        <v>3187</v>
      </c>
      <c r="H1304" s="6" t="s">
        <v>23</v>
      </c>
      <c r="I1304" s="6" t="s">
        <v>55</v>
      </c>
      <c r="J1304" s="6" t="s">
        <v>37</v>
      </c>
      <c r="K1304" s="6" t="s">
        <v>38</v>
      </c>
      <c r="L1304" s="6" t="s">
        <v>39</v>
      </c>
      <c r="M1304" s="6" t="s">
        <v>2187</v>
      </c>
      <c r="N1304" s="9">
        <v>0</v>
      </c>
      <c r="O1304" s="10">
        <v>874</v>
      </c>
      <c r="P1304" s="10">
        <v>341</v>
      </c>
      <c r="Q1304" s="6">
        <v>7</v>
      </c>
      <c r="R1304" s="6" t="s">
        <v>29</v>
      </c>
      <c r="S1304" s="10">
        <f t="shared" si="20"/>
        <v>124.85714285714286</v>
      </c>
    </row>
    <row r="1305" spans="1:19" x14ac:dyDescent="0.3">
      <c r="A1305" s="6" t="s">
        <v>3185</v>
      </c>
      <c r="B1305" s="7">
        <v>40886</v>
      </c>
      <c r="C1305" s="8" t="s">
        <v>3186</v>
      </c>
      <c r="D1305" s="6" t="s">
        <v>1423</v>
      </c>
      <c r="E1305" s="6" t="s">
        <v>33</v>
      </c>
      <c r="F1305" s="6" t="s">
        <v>34</v>
      </c>
      <c r="G1305" s="6" t="s">
        <v>3187</v>
      </c>
      <c r="H1305" s="6" t="s">
        <v>23</v>
      </c>
      <c r="I1305" s="6" t="s">
        <v>55</v>
      </c>
      <c r="J1305" s="6" t="s">
        <v>37</v>
      </c>
      <c r="K1305" s="6" t="s">
        <v>26</v>
      </c>
      <c r="L1305" s="6" t="s">
        <v>89</v>
      </c>
      <c r="M1305" s="6" t="s">
        <v>416</v>
      </c>
      <c r="N1305" s="9">
        <v>0</v>
      </c>
      <c r="O1305" s="10">
        <v>11</v>
      </c>
      <c r="P1305" s="10">
        <v>2</v>
      </c>
      <c r="Q1305" s="6">
        <v>1</v>
      </c>
      <c r="R1305" s="6" t="s">
        <v>41</v>
      </c>
      <c r="S1305" s="10">
        <f t="shared" si="20"/>
        <v>11</v>
      </c>
    </row>
    <row r="1306" spans="1:19" x14ac:dyDescent="0.3">
      <c r="A1306" s="6" t="s">
        <v>3188</v>
      </c>
      <c r="B1306" s="7">
        <v>40886</v>
      </c>
      <c r="C1306" s="8" t="s">
        <v>3189</v>
      </c>
      <c r="D1306" s="6" t="s">
        <v>3190</v>
      </c>
      <c r="E1306" s="6" t="s">
        <v>45</v>
      </c>
      <c r="F1306" s="6" t="s">
        <v>78</v>
      </c>
      <c r="G1306" s="6" t="s">
        <v>3191</v>
      </c>
      <c r="H1306" s="6" t="s">
        <v>48</v>
      </c>
      <c r="I1306" s="6" t="s">
        <v>24</v>
      </c>
      <c r="J1306" s="6" t="s">
        <v>63</v>
      </c>
      <c r="K1306" s="6" t="s">
        <v>38</v>
      </c>
      <c r="L1306" s="6" t="s">
        <v>111</v>
      </c>
      <c r="M1306" s="6" t="s">
        <v>958</v>
      </c>
      <c r="N1306" s="9">
        <v>0.1</v>
      </c>
      <c r="O1306" s="10">
        <v>428</v>
      </c>
      <c r="P1306" s="10">
        <v>138</v>
      </c>
      <c r="Q1306" s="6">
        <v>1</v>
      </c>
      <c r="R1306" s="6" t="s">
        <v>29</v>
      </c>
      <c r="S1306" s="10">
        <f t="shared" si="20"/>
        <v>428</v>
      </c>
    </row>
    <row r="1307" spans="1:19" x14ac:dyDescent="0.3">
      <c r="A1307" s="6" t="s">
        <v>3188</v>
      </c>
      <c r="B1307" s="7">
        <v>40886</v>
      </c>
      <c r="C1307" s="8" t="s">
        <v>3189</v>
      </c>
      <c r="D1307" s="6" t="s">
        <v>3190</v>
      </c>
      <c r="E1307" s="6" t="s">
        <v>45</v>
      </c>
      <c r="F1307" s="6" t="s">
        <v>78</v>
      </c>
      <c r="G1307" s="6" t="s">
        <v>3191</v>
      </c>
      <c r="H1307" s="6" t="s">
        <v>48</v>
      </c>
      <c r="I1307" s="6" t="s">
        <v>24</v>
      </c>
      <c r="J1307" s="6" t="s">
        <v>63</v>
      </c>
      <c r="K1307" s="6" t="s">
        <v>26</v>
      </c>
      <c r="L1307" s="6" t="s">
        <v>89</v>
      </c>
      <c r="M1307" s="6" t="s">
        <v>1834</v>
      </c>
      <c r="N1307" s="9">
        <v>0</v>
      </c>
      <c r="O1307" s="10">
        <v>50</v>
      </c>
      <c r="P1307" s="10">
        <v>14</v>
      </c>
      <c r="Q1307" s="6">
        <v>3</v>
      </c>
      <c r="R1307" s="6" t="s">
        <v>29</v>
      </c>
      <c r="S1307" s="10">
        <f t="shared" si="20"/>
        <v>16.666666666666668</v>
      </c>
    </row>
    <row r="1308" spans="1:19" x14ac:dyDescent="0.3">
      <c r="A1308" s="6" t="s">
        <v>3188</v>
      </c>
      <c r="B1308" s="7">
        <v>40886</v>
      </c>
      <c r="C1308" s="8" t="s">
        <v>3189</v>
      </c>
      <c r="D1308" s="6" t="s">
        <v>3190</v>
      </c>
      <c r="E1308" s="6" t="s">
        <v>45</v>
      </c>
      <c r="F1308" s="6" t="s">
        <v>78</v>
      </c>
      <c r="G1308" s="6" t="s">
        <v>3191</v>
      </c>
      <c r="H1308" s="6" t="s">
        <v>48</v>
      </c>
      <c r="I1308" s="6" t="s">
        <v>24</v>
      </c>
      <c r="J1308" s="6" t="s">
        <v>63</v>
      </c>
      <c r="K1308" s="6" t="s">
        <v>26</v>
      </c>
      <c r="L1308" s="6" t="s">
        <v>89</v>
      </c>
      <c r="M1308" s="6" t="s">
        <v>222</v>
      </c>
      <c r="N1308" s="9">
        <v>0</v>
      </c>
      <c r="O1308" s="10">
        <v>13</v>
      </c>
      <c r="P1308" s="10">
        <v>0</v>
      </c>
      <c r="Q1308" s="6">
        <v>2</v>
      </c>
      <c r="R1308" s="6" t="s">
        <v>41</v>
      </c>
      <c r="S1308" s="10">
        <f t="shared" si="20"/>
        <v>6.5</v>
      </c>
    </row>
    <row r="1309" spans="1:19" x14ac:dyDescent="0.3">
      <c r="A1309" s="6" t="s">
        <v>3188</v>
      </c>
      <c r="B1309" s="7">
        <v>40886</v>
      </c>
      <c r="C1309" s="8" t="s">
        <v>3189</v>
      </c>
      <c r="D1309" s="6" t="s">
        <v>3190</v>
      </c>
      <c r="E1309" s="6" t="s">
        <v>45</v>
      </c>
      <c r="F1309" s="6" t="s">
        <v>78</v>
      </c>
      <c r="G1309" s="6" t="s">
        <v>3191</v>
      </c>
      <c r="H1309" s="6" t="s">
        <v>48</v>
      </c>
      <c r="I1309" s="6" t="s">
        <v>24</v>
      </c>
      <c r="J1309" s="6" t="s">
        <v>63</v>
      </c>
      <c r="K1309" s="6" t="s">
        <v>26</v>
      </c>
      <c r="L1309" s="6" t="s">
        <v>72</v>
      </c>
      <c r="M1309" s="6" t="s">
        <v>3192</v>
      </c>
      <c r="N1309" s="9">
        <v>0</v>
      </c>
      <c r="O1309" s="10">
        <v>112</v>
      </c>
      <c r="P1309" s="10">
        <v>18</v>
      </c>
      <c r="Q1309" s="6">
        <v>6</v>
      </c>
      <c r="R1309" s="6" t="s">
        <v>29</v>
      </c>
      <c r="S1309" s="10">
        <f t="shared" si="20"/>
        <v>18.666666666666668</v>
      </c>
    </row>
    <row r="1310" spans="1:19" x14ac:dyDescent="0.3">
      <c r="A1310" s="6" t="s">
        <v>3188</v>
      </c>
      <c r="B1310" s="7">
        <v>40886</v>
      </c>
      <c r="C1310" s="8" t="s">
        <v>3189</v>
      </c>
      <c r="D1310" s="6" t="s">
        <v>3190</v>
      </c>
      <c r="E1310" s="6" t="s">
        <v>45</v>
      </c>
      <c r="F1310" s="6" t="s">
        <v>78</v>
      </c>
      <c r="G1310" s="6" t="s">
        <v>3191</v>
      </c>
      <c r="H1310" s="6" t="s">
        <v>48</v>
      </c>
      <c r="I1310" s="6" t="s">
        <v>24</v>
      </c>
      <c r="J1310" s="6" t="s">
        <v>63</v>
      </c>
      <c r="K1310" s="6" t="s">
        <v>26</v>
      </c>
      <c r="L1310" s="6" t="s">
        <v>27</v>
      </c>
      <c r="M1310" s="6" t="s">
        <v>3193</v>
      </c>
      <c r="N1310" s="9">
        <v>0</v>
      </c>
      <c r="O1310" s="10">
        <v>142</v>
      </c>
      <c r="P1310" s="10">
        <v>68</v>
      </c>
      <c r="Q1310" s="6">
        <v>5</v>
      </c>
      <c r="R1310" s="6" t="s">
        <v>41</v>
      </c>
      <c r="S1310" s="10">
        <f t="shared" si="20"/>
        <v>28.4</v>
      </c>
    </row>
    <row r="1311" spans="1:19" x14ac:dyDescent="0.3">
      <c r="A1311" s="6" t="s">
        <v>3188</v>
      </c>
      <c r="B1311" s="7">
        <v>40886</v>
      </c>
      <c r="C1311" s="8" t="s">
        <v>3189</v>
      </c>
      <c r="D1311" s="6" t="s">
        <v>3190</v>
      </c>
      <c r="E1311" s="6" t="s">
        <v>45</v>
      </c>
      <c r="F1311" s="6" t="s">
        <v>78</v>
      </c>
      <c r="G1311" s="6" t="s">
        <v>3191</v>
      </c>
      <c r="H1311" s="6" t="s">
        <v>48</v>
      </c>
      <c r="I1311" s="6" t="s">
        <v>24</v>
      </c>
      <c r="J1311" s="6" t="s">
        <v>63</v>
      </c>
      <c r="K1311" s="6" t="s">
        <v>26</v>
      </c>
      <c r="L1311" s="6" t="s">
        <v>57</v>
      </c>
      <c r="M1311" s="6" t="s">
        <v>3050</v>
      </c>
      <c r="N1311" s="9">
        <v>0.1</v>
      </c>
      <c r="O1311" s="10">
        <v>256</v>
      </c>
      <c r="P1311" s="10">
        <v>-6</v>
      </c>
      <c r="Q1311" s="6">
        <v>6</v>
      </c>
      <c r="R1311" s="6" t="s">
        <v>41</v>
      </c>
      <c r="S1311" s="10">
        <f t="shared" si="20"/>
        <v>42.666666666666664</v>
      </c>
    </row>
    <row r="1312" spans="1:19" x14ac:dyDescent="0.3">
      <c r="A1312" s="6" t="s">
        <v>3188</v>
      </c>
      <c r="B1312" s="7">
        <v>40886</v>
      </c>
      <c r="C1312" s="8" t="s">
        <v>3189</v>
      </c>
      <c r="D1312" s="6" t="s">
        <v>3190</v>
      </c>
      <c r="E1312" s="6" t="s">
        <v>45</v>
      </c>
      <c r="F1312" s="6" t="s">
        <v>78</v>
      </c>
      <c r="G1312" s="6" t="s">
        <v>3191</v>
      </c>
      <c r="H1312" s="6" t="s">
        <v>48</v>
      </c>
      <c r="I1312" s="6" t="s">
        <v>24</v>
      </c>
      <c r="J1312" s="6" t="s">
        <v>63</v>
      </c>
      <c r="K1312" s="6" t="s">
        <v>122</v>
      </c>
      <c r="L1312" s="6" t="s">
        <v>156</v>
      </c>
      <c r="M1312" s="6" t="s">
        <v>569</v>
      </c>
      <c r="N1312" s="9">
        <v>0.15</v>
      </c>
      <c r="O1312" s="10">
        <v>295</v>
      </c>
      <c r="P1312" s="10">
        <v>83</v>
      </c>
      <c r="Q1312" s="6">
        <v>2</v>
      </c>
      <c r="R1312" s="6" t="s">
        <v>29</v>
      </c>
      <c r="S1312" s="10">
        <f t="shared" si="20"/>
        <v>147.5</v>
      </c>
    </row>
    <row r="1313" spans="1:19" x14ac:dyDescent="0.3">
      <c r="A1313" s="6" t="s">
        <v>3194</v>
      </c>
      <c r="B1313" s="7">
        <v>40887</v>
      </c>
      <c r="C1313" s="8" t="s">
        <v>3195</v>
      </c>
      <c r="D1313" s="6" t="s">
        <v>3196</v>
      </c>
      <c r="E1313" s="6" t="s">
        <v>33</v>
      </c>
      <c r="F1313" s="6" t="s">
        <v>34</v>
      </c>
      <c r="G1313" s="6" t="s">
        <v>326</v>
      </c>
      <c r="H1313" s="6" t="s">
        <v>23</v>
      </c>
      <c r="I1313" s="6" t="s">
        <v>55</v>
      </c>
      <c r="J1313" s="6" t="s">
        <v>63</v>
      </c>
      <c r="K1313" s="6" t="s">
        <v>38</v>
      </c>
      <c r="L1313" s="6" t="s">
        <v>39</v>
      </c>
      <c r="M1313" s="6" t="s">
        <v>1183</v>
      </c>
      <c r="N1313" s="9">
        <v>0.1</v>
      </c>
      <c r="O1313" s="10">
        <v>305</v>
      </c>
      <c r="P1313" s="10">
        <v>105</v>
      </c>
      <c r="Q1313" s="6">
        <v>2</v>
      </c>
      <c r="R1313" s="6" t="s">
        <v>41</v>
      </c>
      <c r="S1313" s="10">
        <f t="shared" si="20"/>
        <v>152.5</v>
      </c>
    </row>
    <row r="1314" spans="1:19" x14ac:dyDescent="0.3">
      <c r="A1314" s="6" t="s">
        <v>3194</v>
      </c>
      <c r="B1314" s="7">
        <v>40887</v>
      </c>
      <c r="C1314" s="8" t="s">
        <v>3195</v>
      </c>
      <c r="D1314" s="6" t="s">
        <v>3196</v>
      </c>
      <c r="E1314" s="6" t="s">
        <v>33</v>
      </c>
      <c r="F1314" s="6" t="s">
        <v>34</v>
      </c>
      <c r="G1314" s="6" t="s">
        <v>326</v>
      </c>
      <c r="H1314" s="6" t="s">
        <v>23</v>
      </c>
      <c r="I1314" s="6" t="s">
        <v>55</v>
      </c>
      <c r="J1314" s="6" t="s">
        <v>63</v>
      </c>
      <c r="K1314" s="6" t="s">
        <v>26</v>
      </c>
      <c r="L1314" s="6" t="s">
        <v>162</v>
      </c>
      <c r="M1314" s="6" t="s">
        <v>440</v>
      </c>
      <c r="N1314" s="9">
        <v>0.1</v>
      </c>
      <c r="O1314" s="10">
        <v>555</v>
      </c>
      <c r="P1314" s="10">
        <v>0</v>
      </c>
      <c r="Q1314" s="6">
        <v>2</v>
      </c>
      <c r="R1314" s="6" t="s">
        <v>29</v>
      </c>
      <c r="S1314" s="10">
        <f t="shared" si="20"/>
        <v>277.5</v>
      </c>
    </row>
    <row r="1315" spans="1:19" x14ac:dyDescent="0.3">
      <c r="A1315" s="6" t="s">
        <v>3194</v>
      </c>
      <c r="B1315" s="7">
        <v>40887</v>
      </c>
      <c r="C1315" s="8" t="s">
        <v>3195</v>
      </c>
      <c r="D1315" s="6" t="s">
        <v>3196</v>
      </c>
      <c r="E1315" s="6" t="s">
        <v>33</v>
      </c>
      <c r="F1315" s="6" t="s">
        <v>34</v>
      </c>
      <c r="G1315" s="6" t="s">
        <v>326</v>
      </c>
      <c r="H1315" s="6" t="s">
        <v>23</v>
      </c>
      <c r="I1315" s="6" t="s">
        <v>55</v>
      </c>
      <c r="J1315" s="6" t="s">
        <v>63</v>
      </c>
      <c r="K1315" s="6" t="s">
        <v>26</v>
      </c>
      <c r="L1315" s="6" t="s">
        <v>49</v>
      </c>
      <c r="M1315" s="6" t="s">
        <v>2685</v>
      </c>
      <c r="N1315" s="9">
        <v>0.1</v>
      </c>
      <c r="O1315" s="10">
        <v>52</v>
      </c>
      <c r="P1315" s="10">
        <v>7</v>
      </c>
      <c r="Q1315" s="6">
        <v>3</v>
      </c>
      <c r="R1315" s="6" t="s">
        <v>41</v>
      </c>
      <c r="S1315" s="10">
        <f t="shared" si="20"/>
        <v>17.333333333333332</v>
      </c>
    </row>
    <row r="1316" spans="1:19" x14ac:dyDescent="0.3">
      <c r="A1316" s="6" t="s">
        <v>3194</v>
      </c>
      <c r="B1316" s="7">
        <v>40887</v>
      </c>
      <c r="C1316" s="8" t="s">
        <v>3195</v>
      </c>
      <c r="D1316" s="6" t="s">
        <v>3196</v>
      </c>
      <c r="E1316" s="6" t="s">
        <v>33</v>
      </c>
      <c r="F1316" s="6" t="s">
        <v>34</v>
      </c>
      <c r="G1316" s="6" t="s">
        <v>326</v>
      </c>
      <c r="H1316" s="6" t="s">
        <v>23</v>
      </c>
      <c r="I1316" s="6" t="s">
        <v>55</v>
      </c>
      <c r="J1316" s="6" t="s">
        <v>63</v>
      </c>
      <c r="K1316" s="6" t="s">
        <v>26</v>
      </c>
      <c r="L1316" s="6" t="s">
        <v>89</v>
      </c>
      <c r="M1316" s="6" t="s">
        <v>358</v>
      </c>
      <c r="N1316" s="9">
        <v>0.1</v>
      </c>
      <c r="O1316" s="10">
        <v>34</v>
      </c>
      <c r="P1316" s="10">
        <v>1</v>
      </c>
      <c r="Q1316" s="6">
        <v>3</v>
      </c>
      <c r="R1316" s="6" t="s">
        <v>29</v>
      </c>
      <c r="S1316" s="10">
        <f t="shared" si="20"/>
        <v>11.333333333333334</v>
      </c>
    </row>
    <row r="1317" spans="1:19" x14ac:dyDescent="0.3">
      <c r="A1317" s="6" t="s">
        <v>3194</v>
      </c>
      <c r="B1317" s="7">
        <v>40887</v>
      </c>
      <c r="C1317" s="8" t="s">
        <v>3195</v>
      </c>
      <c r="D1317" s="6" t="s">
        <v>3196</v>
      </c>
      <c r="E1317" s="6" t="s">
        <v>33</v>
      </c>
      <c r="F1317" s="6" t="s">
        <v>34</v>
      </c>
      <c r="G1317" s="6" t="s">
        <v>326</v>
      </c>
      <c r="H1317" s="6" t="s">
        <v>23</v>
      </c>
      <c r="I1317" s="6" t="s">
        <v>55</v>
      </c>
      <c r="J1317" s="6" t="s">
        <v>63</v>
      </c>
      <c r="K1317" s="6" t="s">
        <v>26</v>
      </c>
      <c r="L1317" s="6" t="s">
        <v>72</v>
      </c>
      <c r="M1317" s="6" t="s">
        <v>2215</v>
      </c>
      <c r="N1317" s="9">
        <v>0.1</v>
      </c>
      <c r="O1317" s="10">
        <v>34</v>
      </c>
      <c r="P1317" s="10">
        <v>8</v>
      </c>
      <c r="Q1317" s="6">
        <v>3</v>
      </c>
      <c r="R1317" s="6" t="s">
        <v>29</v>
      </c>
      <c r="S1317" s="10">
        <f t="shared" si="20"/>
        <v>11.333333333333334</v>
      </c>
    </row>
    <row r="1318" spans="1:19" x14ac:dyDescent="0.3">
      <c r="A1318" s="6" t="s">
        <v>3194</v>
      </c>
      <c r="B1318" s="7">
        <v>40887</v>
      </c>
      <c r="C1318" s="8" t="s">
        <v>3195</v>
      </c>
      <c r="D1318" s="6" t="s">
        <v>3196</v>
      </c>
      <c r="E1318" s="6" t="s">
        <v>33</v>
      </c>
      <c r="F1318" s="6" t="s">
        <v>34</v>
      </c>
      <c r="G1318" s="6" t="s">
        <v>326</v>
      </c>
      <c r="H1318" s="6" t="s">
        <v>23</v>
      </c>
      <c r="I1318" s="6" t="s">
        <v>55</v>
      </c>
      <c r="J1318" s="6" t="s">
        <v>63</v>
      </c>
      <c r="K1318" s="6" t="s">
        <v>26</v>
      </c>
      <c r="L1318" s="6" t="s">
        <v>27</v>
      </c>
      <c r="M1318" s="6" t="s">
        <v>3197</v>
      </c>
      <c r="N1318" s="9">
        <v>0.1</v>
      </c>
      <c r="O1318" s="10">
        <v>67</v>
      </c>
      <c r="P1318" s="10">
        <v>25</v>
      </c>
      <c r="Q1318" s="6">
        <v>3</v>
      </c>
      <c r="R1318" s="6" t="s">
        <v>41</v>
      </c>
      <c r="S1318" s="10">
        <f t="shared" si="20"/>
        <v>22.333333333333332</v>
      </c>
    </row>
    <row r="1319" spans="1:19" x14ac:dyDescent="0.3">
      <c r="A1319" s="6" t="s">
        <v>3198</v>
      </c>
      <c r="B1319" s="7">
        <v>40887</v>
      </c>
      <c r="C1319" s="8" t="s">
        <v>3199</v>
      </c>
      <c r="D1319" s="6" t="s">
        <v>2105</v>
      </c>
      <c r="E1319" s="6" t="s">
        <v>117</v>
      </c>
      <c r="F1319" s="6" t="s">
        <v>1576</v>
      </c>
      <c r="G1319" s="6" t="s">
        <v>1577</v>
      </c>
      <c r="H1319" s="6" t="s">
        <v>48</v>
      </c>
      <c r="I1319" s="6" t="s">
        <v>36</v>
      </c>
      <c r="J1319" s="6" t="s">
        <v>37</v>
      </c>
      <c r="K1319" s="6" t="s">
        <v>26</v>
      </c>
      <c r="L1319" s="6" t="s">
        <v>49</v>
      </c>
      <c r="M1319" s="6" t="s">
        <v>1358</v>
      </c>
      <c r="N1319" s="9">
        <v>0</v>
      </c>
      <c r="O1319" s="10">
        <v>117</v>
      </c>
      <c r="P1319" s="10">
        <v>6</v>
      </c>
      <c r="Q1319" s="6">
        <v>4</v>
      </c>
      <c r="R1319" s="6" t="s">
        <v>41</v>
      </c>
      <c r="S1319" s="10">
        <f t="shared" si="20"/>
        <v>29.25</v>
      </c>
    </row>
    <row r="1320" spans="1:19" x14ac:dyDescent="0.3">
      <c r="A1320" s="6" t="s">
        <v>3200</v>
      </c>
      <c r="B1320" s="7">
        <v>40887</v>
      </c>
      <c r="C1320" s="8" t="s">
        <v>3201</v>
      </c>
      <c r="D1320" s="6" t="s">
        <v>3053</v>
      </c>
      <c r="E1320" s="6" t="s">
        <v>117</v>
      </c>
      <c r="F1320" s="6" t="s">
        <v>212</v>
      </c>
      <c r="G1320" s="6" t="s">
        <v>1037</v>
      </c>
      <c r="H1320" s="6" t="s">
        <v>48</v>
      </c>
      <c r="I1320" s="6" t="s">
        <v>36</v>
      </c>
      <c r="J1320" s="6" t="s">
        <v>37</v>
      </c>
      <c r="K1320" s="6" t="s">
        <v>38</v>
      </c>
      <c r="L1320" s="6" t="s">
        <v>39</v>
      </c>
      <c r="M1320" s="6" t="s">
        <v>1819</v>
      </c>
      <c r="N1320" s="9">
        <v>0.1</v>
      </c>
      <c r="O1320" s="10">
        <v>398</v>
      </c>
      <c r="P1320" s="10">
        <v>-13</v>
      </c>
      <c r="Q1320" s="6">
        <v>3</v>
      </c>
      <c r="R1320" s="6" t="s">
        <v>29</v>
      </c>
      <c r="S1320" s="10">
        <f t="shared" si="20"/>
        <v>132.66666666666666</v>
      </c>
    </row>
    <row r="1321" spans="1:19" x14ac:dyDescent="0.3">
      <c r="A1321" s="6" t="s">
        <v>3202</v>
      </c>
      <c r="B1321" s="7">
        <v>40887</v>
      </c>
      <c r="C1321" s="8" t="s">
        <v>3203</v>
      </c>
      <c r="D1321" s="6" t="s">
        <v>2705</v>
      </c>
      <c r="E1321" s="6" t="s">
        <v>45</v>
      </c>
      <c r="F1321" s="6" t="s">
        <v>984</v>
      </c>
      <c r="G1321" s="6" t="s">
        <v>2865</v>
      </c>
      <c r="H1321" s="6" t="s">
        <v>48</v>
      </c>
      <c r="I1321" s="6" t="s">
        <v>24</v>
      </c>
      <c r="J1321" s="6" t="s">
        <v>37</v>
      </c>
      <c r="K1321" s="6" t="s">
        <v>122</v>
      </c>
      <c r="L1321" s="6" t="s">
        <v>156</v>
      </c>
      <c r="M1321" s="6" t="s">
        <v>1039</v>
      </c>
      <c r="N1321" s="9">
        <v>0.15</v>
      </c>
      <c r="O1321" s="10">
        <v>443</v>
      </c>
      <c r="P1321" s="10">
        <v>-58</v>
      </c>
      <c r="Q1321" s="6">
        <v>8</v>
      </c>
      <c r="R1321" s="6" t="s">
        <v>41</v>
      </c>
      <c r="S1321" s="10">
        <f t="shared" si="20"/>
        <v>55.375</v>
      </c>
    </row>
    <row r="1322" spans="1:19" x14ac:dyDescent="0.3">
      <c r="A1322" s="6" t="s">
        <v>3204</v>
      </c>
      <c r="B1322" s="7">
        <v>40889</v>
      </c>
      <c r="C1322" s="8" t="s">
        <v>3205</v>
      </c>
      <c r="D1322" s="6" t="s">
        <v>3206</v>
      </c>
      <c r="E1322" s="6" t="s">
        <v>33</v>
      </c>
      <c r="F1322" s="6" t="s">
        <v>34</v>
      </c>
      <c r="G1322" s="6" t="s">
        <v>3207</v>
      </c>
      <c r="H1322" s="6" t="s">
        <v>23</v>
      </c>
      <c r="I1322" s="6" t="s">
        <v>36</v>
      </c>
      <c r="J1322" s="6" t="s">
        <v>37</v>
      </c>
      <c r="K1322" s="6" t="s">
        <v>26</v>
      </c>
      <c r="L1322" s="6" t="s">
        <v>49</v>
      </c>
      <c r="M1322" s="6" t="s">
        <v>236</v>
      </c>
      <c r="N1322" s="9">
        <v>0</v>
      </c>
      <c r="O1322" s="10">
        <v>28</v>
      </c>
      <c r="P1322" s="10">
        <v>4</v>
      </c>
      <c r="Q1322" s="6">
        <v>1</v>
      </c>
      <c r="R1322" s="6" t="s">
        <v>41</v>
      </c>
      <c r="S1322" s="10">
        <f t="shared" si="20"/>
        <v>28</v>
      </c>
    </row>
    <row r="1323" spans="1:19" x14ac:dyDescent="0.3">
      <c r="A1323" s="6" t="s">
        <v>3208</v>
      </c>
      <c r="B1323" s="7">
        <v>40889</v>
      </c>
      <c r="C1323" s="8" t="s">
        <v>3209</v>
      </c>
      <c r="D1323" s="6" t="s">
        <v>797</v>
      </c>
      <c r="E1323" s="6" t="s">
        <v>85</v>
      </c>
      <c r="F1323" s="6" t="s">
        <v>240</v>
      </c>
      <c r="G1323" s="6" t="s">
        <v>3210</v>
      </c>
      <c r="H1323" s="6" t="s">
        <v>88</v>
      </c>
      <c r="I1323" s="6" t="s">
        <v>55</v>
      </c>
      <c r="J1323" s="6" t="s">
        <v>37</v>
      </c>
      <c r="K1323" s="6" t="s">
        <v>26</v>
      </c>
      <c r="L1323" s="6" t="s">
        <v>89</v>
      </c>
      <c r="M1323" s="6" t="s">
        <v>3126</v>
      </c>
      <c r="N1323" s="9">
        <v>0</v>
      </c>
      <c r="O1323" s="10">
        <v>27</v>
      </c>
      <c r="P1323" s="10">
        <v>6</v>
      </c>
      <c r="Q1323" s="6">
        <v>3</v>
      </c>
      <c r="R1323" s="6" t="s">
        <v>41</v>
      </c>
      <c r="S1323" s="10">
        <f t="shared" si="20"/>
        <v>9</v>
      </c>
    </row>
    <row r="1324" spans="1:19" x14ac:dyDescent="0.3">
      <c r="A1324" s="6" t="s">
        <v>3208</v>
      </c>
      <c r="B1324" s="7">
        <v>40889</v>
      </c>
      <c r="C1324" s="8" t="s">
        <v>3209</v>
      </c>
      <c r="D1324" s="6" t="s">
        <v>797</v>
      </c>
      <c r="E1324" s="6" t="s">
        <v>85</v>
      </c>
      <c r="F1324" s="6" t="s">
        <v>240</v>
      </c>
      <c r="G1324" s="6" t="s">
        <v>3210</v>
      </c>
      <c r="H1324" s="6" t="s">
        <v>88</v>
      </c>
      <c r="I1324" s="6" t="s">
        <v>55</v>
      </c>
      <c r="J1324" s="6" t="s">
        <v>37</v>
      </c>
      <c r="K1324" s="6" t="s">
        <v>26</v>
      </c>
      <c r="L1324" s="6" t="s">
        <v>89</v>
      </c>
      <c r="M1324" s="6" t="s">
        <v>3211</v>
      </c>
      <c r="N1324" s="9">
        <v>0</v>
      </c>
      <c r="O1324" s="10">
        <v>142</v>
      </c>
      <c r="P1324" s="10">
        <v>42</v>
      </c>
      <c r="Q1324" s="6">
        <v>5</v>
      </c>
      <c r="R1324" s="6" t="s">
        <v>29</v>
      </c>
      <c r="S1324" s="10">
        <f t="shared" si="20"/>
        <v>28.4</v>
      </c>
    </row>
    <row r="1325" spans="1:19" x14ac:dyDescent="0.3">
      <c r="A1325" s="6" t="s">
        <v>3212</v>
      </c>
      <c r="B1325" s="7">
        <v>40889</v>
      </c>
      <c r="C1325" s="8" t="s">
        <v>3213</v>
      </c>
      <c r="D1325" s="6" t="s">
        <v>2524</v>
      </c>
      <c r="E1325" s="6" t="s">
        <v>45</v>
      </c>
      <c r="F1325" s="6" t="s">
        <v>69</v>
      </c>
      <c r="G1325" s="6" t="s">
        <v>3214</v>
      </c>
      <c r="H1325" s="6" t="s">
        <v>48</v>
      </c>
      <c r="I1325" s="6" t="s">
        <v>24</v>
      </c>
      <c r="J1325" s="6" t="s">
        <v>37</v>
      </c>
      <c r="K1325" s="6" t="s">
        <v>122</v>
      </c>
      <c r="L1325" s="6" t="s">
        <v>156</v>
      </c>
      <c r="M1325" s="6" t="s">
        <v>1699</v>
      </c>
      <c r="N1325" s="9">
        <v>0.15</v>
      </c>
      <c r="O1325" s="10">
        <v>349</v>
      </c>
      <c r="P1325" s="10">
        <v>-21</v>
      </c>
      <c r="Q1325" s="6">
        <v>3</v>
      </c>
      <c r="R1325" s="6" t="s">
        <v>29</v>
      </c>
      <c r="S1325" s="10">
        <f t="shared" si="20"/>
        <v>116.33333333333333</v>
      </c>
    </row>
    <row r="1326" spans="1:19" x14ac:dyDescent="0.3">
      <c r="A1326" s="6" t="s">
        <v>3215</v>
      </c>
      <c r="B1326" s="7">
        <v>40890</v>
      </c>
      <c r="C1326" s="8" t="s">
        <v>3216</v>
      </c>
      <c r="D1326" s="6" t="s">
        <v>1273</v>
      </c>
      <c r="E1326" s="6" t="s">
        <v>85</v>
      </c>
      <c r="F1326" s="6" t="s">
        <v>632</v>
      </c>
      <c r="G1326" s="6" t="s">
        <v>3157</v>
      </c>
      <c r="H1326" s="6" t="s">
        <v>88</v>
      </c>
      <c r="I1326" s="6" t="s">
        <v>55</v>
      </c>
      <c r="J1326" s="6" t="s">
        <v>25</v>
      </c>
      <c r="K1326" s="6" t="s">
        <v>26</v>
      </c>
      <c r="L1326" s="6" t="s">
        <v>57</v>
      </c>
      <c r="M1326" s="6" t="s">
        <v>341</v>
      </c>
      <c r="N1326" s="9">
        <v>0.4</v>
      </c>
      <c r="O1326" s="10">
        <v>248</v>
      </c>
      <c r="P1326" s="10">
        <v>-112</v>
      </c>
      <c r="Q1326" s="6">
        <v>3</v>
      </c>
      <c r="R1326" s="6" t="s">
        <v>41</v>
      </c>
      <c r="S1326" s="10">
        <f t="shared" si="20"/>
        <v>82.666666666666671</v>
      </c>
    </row>
    <row r="1327" spans="1:19" x14ac:dyDescent="0.3">
      <c r="A1327" s="6" t="s">
        <v>3217</v>
      </c>
      <c r="B1327" s="7">
        <v>40890</v>
      </c>
      <c r="C1327" s="8" t="s">
        <v>3218</v>
      </c>
      <c r="D1327" s="6" t="s">
        <v>3219</v>
      </c>
      <c r="E1327" s="6" t="s">
        <v>275</v>
      </c>
      <c r="F1327" s="6" t="s">
        <v>276</v>
      </c>
      <c r="G1327" s="6" t="s">
        <v>3220</v>
      </c>
      <c r="H1327" s="6" t="s">
        <v>88</v>
      </c>
      <c r="I1327" s="6" t="s">
        <v>36</v>
      </c>
      <c r="J1327" s="6" t="s">
        <v>37</v>
      </c>
      <c r="K1327" s="6" t="s">
        <v>38</v>
      </c>
      <c r="L1327" s="6" t="s">
        <v>39</v>
      </c>
      <c r="M1327" s="6" t="s">
        <v>404</v>
      </c>
      <c r="N1327" s="9">
        <v>0.5</v>
      </c>
      <c r="O1327" s="10">
        <v>411</v>
      </c>
      <c r="P1327" s="10">
        <v>-58</v>
      </c>
      <c r="Q1327" s="6">
        <v>2</v>
      </c>
      <c r="R1327" s="6" t="s">
        <v>29</v>
      </c>
      <c r="S1327" s="10">
        <f t="shared" si="20"/>
        <v>205.5</v>
      </c>
    </row>
    <row r="1328" spans="1:19" x14ac:dyDescent="0.3">
      <c r="A1328" s="6" t="s">
        <v>3217</v>
      </c>
      <c r="B1328" s="7">
        <v>40890</v>
      </c>
      <c r="C1328" s="8" t="s">
        <v>3218</v>
      </c>
      <c r="D1328" s="6" t="s">
        <v>3219</v>
      </c>
      <c r="E1328" s="6" t="s">
        <v>275</v>
      </c>
      <c r="F1328" s="6" t="s">
        <v>276</v>
      </c>
      <c r="G1328" s="6" t="s">
        <v>3220</v>
      </c>
      <c r="H1328" s="6" t="s">
        <v>88</v>
      </c>
      <c r="I1328" s="6" t="s">
        <v>36</v>
      </c>
      <c r="J1328" s="6" t="s">
        <v>37</v>
      </c>
      <c r="K1328" s="6" t="s">
        <v>38</v>
      </c>
      <c r="L1328" s="6" t="s">
        <v>251</v>
      </c>
      <c r="M1328" s="6" t="s">
        <v>3221</v>
      </c>
      <c r="N1328" s="9">
        <v>0.5</v>
      </c>
      <c r="O1328" s="10">
        <v>122</v>
      </c>
      <c r="P1328" s="10">
        <v>-88</v>
      </c>
      <c r="Q1328" s="6">
        <v>5</v>
      </c>
      <c r="R1328" s="6" t="s">
        <v>29</v>
      </c>
      <c r="S1328" s="10">
        <f t="shared" si="20"/>
        <v>24.4</v>
      </c>
    </row>
    <row r="1329" spans="1:19" x14ac:dyDescent="0.3">
      <c r="A1329" s="6" t="s">
        <v>3217</v>
      </c>
      <c r="B1329" s="7">
        <v>40890</v>
      </c>
      <c r="C1329" s="8" t="s">
        <v>3218</v>
      </c>
      <c r="D1329" s="6" t="s">
        <v>3219</v>
      </c>
      <c r="E1329" s="6" t="s">
        <v>275</v>
      </c>
      <c r="F1329" s="6" t="s">
        <v>276</v>
      </c>
      <c r="G1329" s="6" t="s">
        <v>3220</v>
      </c>
      <c r="H1329" s="6" t="s">
        <v>88</v>
      </c>
      <c r="I1329" s="6" t="s">
        <v>36</v>
      </c>
      <c r="J1329" s="6" t="s">
        <v>37</v>
      </c>
      <c r="K1329" s="6" t="s">
        <v>38</v>
      </c>
      <c r="L1329" s="6" t="s">
        <v>251</v>
      </c>
      <c r="M1329" s="6" t="s">
        <v>1024</v>
      </c>
      <c r="N1329" s="9">
        <v>0.5</v>
      </c>
      <c r="O1329" s="10">
        <v>60</v>
      </c>
      <c r="P1329" s="10">
        <v>-26</v>
      </c>
      <c r="Q1329" s="6">
        <v>5</v>
      </c>
      <c r="R1329" s="6" t="s">
        <v>41</v>
      </c>
      <c r="S1329" s="10">
        <f t="shared" si="20"/>
        <v>12</v>
      </c>
    </row>
    <row r="1330" spans="1:19" x14ac:dyDescent="0.3">
      <c r="A1330" s="6" t="s">
        <v>3217</v>
      </c>
      <c r="B1330" s="7">
        <v>40890</v>
      </c>
      <c r="C1330" s="8" t="s">
        <v>3218</v>
      </c>
      <c r="D1330" s="6" t="s">
        <v>3219</v>
      </c>
      <c r="E1330" s="6" t="s">
        <v>275</v>
      </c>
      <c r="F1330" s="6" t="s">
        <v>276</v>
      </c>
      <c r="G1330" s="6" t="s">
        <v>3220</v>
      </c>
      <c r="H1330" s="6" t="s">
        <v>88</v>
      </c>
      <c r="I1330" s="6" t="s">
        <v>36</v>
      </c>
      <c r="J1330" s="6" t="s">
        <v>37</v>
      </c>
      <c r="K1330" s="6" t="s">
        <v>26</v>
      </c>
      <c r="L1330" s="6" t="s">
        <v>162</v>
      </c>
      <c r="M1330" s="6" t="s">
        <v>1274</v>
      </c>
      <c r="N1330" s="9">
        <v>0.5</v>
      </c>
      <c r="O1330" s="10">
        <v>855</v>
      </c>
      <c r="P1330" s="10">
        <v>-376</v>
      </c>
      <c r="Q1330" s="6">
        <v>3</v>
      </c>
      <c r="R1330" s="6" t="s">
        <v>41</v>
      </c>
      <c r="S1330" s="10">
        <f t="shared" si="20"/>
        <v>285</v>
      </c>
    </row>
    <row r="1331" spans="1:19" x14ac:dyDescent="0.3">
      <c r="A1331" s="6" t="s">
        <v>3217</v>
      </c>
      <c r="B1331" s="7">
        <v>40890</v>
      </c>
      <c r="C1331" s="8" t="s">
        <v>3218</v>
      </c>
      <c r="D1331" s="6" t="s">
        <v>3219</v>
      </c>
      <c r="E1331" s="6" t="s">
        <v>275</v>
      </c>
      <c r="F1331" s="6" t="s">
        <v>276</v>
      </c>
      <c r="G1331" s="6" t="s">
        <v>3220</v>
      </c>
      <c r="H1331" s="6" t="s">
        <v>88</v>
      </c>
      <c r="I1331" s="6" t="s">
        <v>36</v>
      </c>
      <c r="J1331" s="6" t="s">
        <v>37</v>
      </c>
      <c r="K1331" s="6" t="s">
        <v>26</v>
      </c>
      <c r="L1331" s="6" t="s">
        <v>49</v>
      </c>
      <c r="M1331" s="6" t="s">
        <v>1932</v>
      </c>
      <c r="N1331" s="9">
        <v>0.5</v>
      </c>
      <c r="O1331" s="10">
        <v>122</v>
      </c>
      <c r="P1331" s="10">
        <v>-17</v>
      </c>
      <c r="Q1331" s="6">
        <v>5</v>
      </c>
      <c r="R1331" s="6" t="s">
        <v>41</v>
      </c>
      <c r="S1331" s="10">
        <f t="shared" si="20"/>
        <v>24.4</v>
      </c>
    </row>
    <row r="1332" spans="1:19" x14ac:dyDescent="0.3">
      <c r="A1332" s="6" t="s">
        <v>3217</v>
      </c>
      <c r="B1332" s="7">
        <v>40890</v>
      </c>
      <c r="C1332" s="8" t="s">
        <v>3218</v>
      </c>
      <c r="D1332" s="6" t="s">
        <v>3219</v>
      </c>
      <c r="E1332" s="6" t="s">
        <v>275</v>
      </c>
      <c r="F1332" s="6" t="s">
        <v>276</v>
      </c>
      <c r="G1332" s="6" t="s">
        <v>3220</v>
      </c>
      <c r="H1332" s="6" t="s">
        <v>88</v>
      </c>
      <c r="I1332" s="6" t="s">
        <v>36</v>
      </c>
      <c r="J1332" s="6" t="s">
        <v>37</v>
      </c>
      <c r="K1332" s="6" t="s">
        <v>26</v>
      </c>
      <c r="L1332" s="6" t="s">
        <v>49</v>
      </c>
      <c r="M1332" s="6" t="s">
        <v>702</v>
      </c>
      <c r="N1332" s="9">
        <v>0.5</v>
      </c>
      <c r="O1332" s="10">
        <v>37</v>
      </c>
      <c r="P1332" s="10">
        <v>-22</v>
      </c>
      <c r="Q1332" s="6">
        <v>5</v>
      </c>
      <c r="R1332" s="6" t="s">
        <v>29</v>
      </c>
      <c r="S1332" s="10">
        <f t="shared" si="20"/>
        <v>7.4</v>
      </c>
    </row>
    <row r="1333" spans="1:19" x14ac:dyDescent="0.3">
      <c r="A1333" s="6" t="s">
        <v>3217</v>
      </c>
      <c r="B1333" s="7">
        <v>40890</v>
      </c>
      <c r="C1333" s="8" t="s">
        <v>3218</v>
      </c>
      <c r="D1333" s="6" t="s">
        <v>3219</v>
      </c>
      <c r="E1333" s="6" t="s">
        <v>275</v>
      </c>
      <c r="F1333" s="6" t="s">
        <v>276</v>
      </c>
      <c r="G1333" s="6" t="s">
        <v>3220</v>
      </c>
      <c r="H1333" s="6" t="s">
        <v>88</v>
      </c>
      <c r="I1333" s="6" t="s">
        <v>36</v>
      </c>
      <c r="J1333" s="6" t="s">
        <v>37</v>
      </c>
      <c r="K1333" s="6" t="s">
        <v>26</v>
      </c>
      <c r="L1333" s="6" t="s">
        <v>89</v>
      </c>
      <c r="M1333" s="6" t="s">
        <v>3222</v>
      </c>
      <c r="N1333" s="9">
        <v>0.5</v>
      </c>
      <c r="O1333" s="10">
        <v>7</v>
      </c>
      <c r="P1333" s="10">
        <v>-3</v>
      </c>
      <c r="Q1333" s="6">
        <v>2</v>
      </c>
      <c r="R1333" s="6" t="s">
        <v>41</v>
      </c>
      <c r="S1333" s="10">
        <f t="shared" si="20"/>
        <v>3.5</v>
      </c>
    </row>
    <row r="1334" spans="1:19" x14ac:dyDescent="0.3">
      <c r="A1334" s="6" t="s">
        <v>3223</v>
      </c>
      <c r="B1334" s="7">
        <v>40890</v>
      </c>
      <c r="C1334" s="8" t="s">
        <v>3224</v>
      </c>
      <c r="D1334" s="6" t="s">
        <v>3225</v>
      </c>
      <c r="E1334" s="6" t="s">
        <v>100</v>
      </c>
      <c r="F1334" s="6" t="s">
        <v>3226</v>
      </c>
      <c r="G1334" s="6" t="s">
        <v>3227</v>
      </c>
      <c r="H1334" s="6" t="s">
        <v>88</v>
      </c>
      <c r="I1334" s="6" t="s">
        <v>36</v>
      </c>
      <c r="J1334" s="6" t="s">
        <v>37</v>
      </c>
      <c r="K1334" s="6" t="s">
        <v>38</v>
      </c>
      <c r="L1334" s="6" t="s">
        <v>102</v>
      </c>
      <c r="M1334" s="6" t="s">
        <v>3228</v>
      </c>
      <c r="N1334" s="9">
        <v>0.6</v>
      </c>
      <c r="O1334" s="10">
        <v>727</v>
      </c>
      <c r="P1334" s="10">
        <v>-400</v>
      </c>
      <c r="Q1334" s="6">
        <v>2</v>
      </c>
      <c r="R1334" s="6" t="s">
        <v>29</v>
      </c>
      <c r="S1334" s="10">
        <f t="shared" si="20"/>
        <v>363.5</v>
      </c>
    </row>
    <row r="1335" spans="1:19" x14ac:dyDescent="0.3">
      <c r="A1335" s="6" t="s">
        <v>3229</v>
      </c>
      <c r="B1335" s="7">
        <v>40890</v>
      </c>
      <c r="C1335" s="8" t="s">
        <v>3230</v>
      </c>
      <c r="D1335" s="6" t="s">
        <v>2232</v>
      </c>
      <c r="E1335" s="6" t="s">
        <v>45</v>
      </c>
      <c r="F1335" s="6" t="s">
        <v>585</v>
      </c>
      <c r="G1335" s="6" t="s">
        <v>3231</v>
      </c>
      <c r="H1335" s="6" t="s">
        <v>48</v>
      </c>
      <c r="I1335" s="6" t="s">
        <v>55</v>
      </c>
      <c r="J1335" s="6" t="s">
        <v>37</v>
      </c>
      <c r="K1335" s="6" t="s">
        <v>38</v>
      </c>
      <c r="L1335" s="6" t="s">
        <v>251</v>
      </c>
      <c r="M1335" s="6" t="s">
        <v>3232</v>
      </c>
      <c r="N1335" s="9">
        <v>0</v>
      </c>
      <c r="O1335" s="10">
        <v>101</v>
      </c>
      <c r="P1335" s="10">
        <v>31</v>
      </c>
      <c r="Q1335" s="6">
        <v>2</v>
      </c>
      <c r="R1335" s="6" t="s">
        <v>29</v>
      </c>
      <c r="S1335" s="10">
        <f t="shared" si="20"/>
        <v>50.5</v>
      </c>
    </row>
    <row r="1336" spans="1:19" x14ac:dyDescent="0.3">
      <c r="A1336" s="6" t="s">
        <v>3229</v>
      </c>
      <c r="B1336" s="7">
        <v>40890</v>
      </c>
      <c r="C1336" s="8" t="s">
        <v>3230</v>
      </c>
      <c r="D1336" s="6" t="s">
        <v>2232</v>
      </c>
      <c r="E1336" s="6" t="s">
        <v>45</v>
      </c>
      <c r="F1336" s="6" t="s">
        <v>585</v>
      </c>
      <c r="G1336" s="6" t="s">
        <v>3231</v>
      </c>
      <c r="H1336" s="6" t="s">
        <v>48</v>
      </c>
      <c r="I1336" s="6" t="s">
        <v>55</v>
      </c>
      <c r="J1336" s="6" t="s">
        <v>37</v>
      </c>
      <c r="K1336" s="6" t="s">
        <v>26</v>
      </c>
      <c r="L1336" s="6" t="s">
        <v>194</v>
      </c>
      <c r="M1336" s="6" t="s">
        <v>2585</v>
      </c>
      <c r="N1336" s="9">
        <v>0</v>
      </c>
      <c r="O1336" s="10">
        <v>29</v>
      </c>
      <c r="P1336" s="10">
        <v>14</v>
      </c>
      <c r="Q1336" s="6">
        <v>4</v>
      </c>
      <c r="R1336" s="6" t="s">
        <v>29</v>
      </c>
      <c r="S1336" s="10">
        <f t="shared" si="20"/>
        <v>7.25</v>
      </c>
    </row>
    <row r="1337" spans="1:19" x14ac:dyDescent="0.3">
      <c r="A1337" s="6" t="s">
        <v>3229</v>
      </c>
      <c r="B1337" s="7">
        <v>40890</v>
      </c>
      <c r="C1337" s="8" t="s">
        <v>3230</v>
      </c>
      <c r="D1337" s="6" t="s">
        <v>2232</v>
      </c>
      <c r="E1337" s="6" t="s">
        <v>45</v>
      </c>
      <c r="F1337" s="6" t="s">
        <v>585</v>
      </c>
      <c r="G1337" s="6" t="s">
        <v>3231</v>
      </c>
      <c r="H1337" s="6" t="s">
        <v>48</v>
      </c>
      <c r="I1337" s="6" t="s">
        <v>55</v>
      </c>
      <c r="J1337" s="6" t="s">
        <v>37</v>
      </c>
      <c r="K1337" s="6" t="s">
        <v>122</v>
      </c>
      <c r="L1337" s="6" t="s">
        <v>168</v>
      </c>
      <c r="M1337" s="6" t="s">
        <v>1049</v>
      </c>
      <c r="N1337" s="9">
        <v>0.15</v>
      </c>
      <c r="O1337" s="10">
        <v>325</v>
      </c>
      <c r="P1337" s="10">
        <v>-4</v>
      </c>
      <c r="Q1337" s="6">
        <v>2</v>
      </c>
      <c r="R1337" s="6" t="s">
        <v>29</v>
      </c>
      <c r="S1337" s="10">
        <f t="shared" si="20"/>
        <v>162.5</v>
      </c>
    </row>
    <row r="1338" spans="1:19" x14ac:dyDescent="0.3">
      <c r="A1338" s="6" t="s">
        <v>3233</v>
      </c>
      <c r="B1338" s="7">
        <v>40890</v>
      </c>
      <c r="C1338" s="8" t="s">
        <v>3234</v>
      </c>
      <c r="D1338" s="6" t="s">
        <v>917</v>
      </c>
      <c r="E1338" s="6" t="s">
        <v>85</v>
      </c>
      <c r="F1338" s="6" t="s">
        <v>2121</v>
      </c>
      <c r="G1338" s="6" t="s">
        <v>2122</v>
      </c>
      <c r="H1338" s="6" t="s">
        <v>88</v>
      </c>
      <c r="I1338" s="6" t="s">
        <v>36</v>
      </c>
      <c r="J1338" s="6" t="s">
        <v>25</v>
      </c>
      <c r="K1338" s="6" t="s">
        <v>38</v>
      </c>
      <c r="L1338" s="6" t="s">
        <v>111</v>
      </c>
      <c r="M1338" s="6" t="s">
        <v>3235</v>
      </c>
      <c r="N1338" s="9">
        <v>0.6</v>
      </c>
      <c r="O1338" s="10">
        <v>211</v>
      </c>
      <c r="P1338" s="10">
        <v>-90</v>
      </c>
      <c r="Q1338" s="6">
        <v>6</v>
      </c>
      <c r="R1338" s="6" t="s">
        <v>41</v>
      </c>
      <c r="S1338" s="10">
        <f t="shared" si="20"/>
        <v>35.166666666666664</v>
      </c>
    </row>
    <row r="1339" spans="1:19" x14ac:dyDescent="0.3">
      <c r="A1339" s="6" t="s">
        <v>3236</v>
      </c>
      <c r="B1339" s="7">
        <v>40890</v>
      </c>
      <c r="C1339" s="8" t="s">
        <v>3237</v>
      </c>
      <c r="D1339" s="6" t="s">
        <v>3238</v>
      </c>
      <c r="E1339" s="6" t="s">
        <v>85</v>
      </c>
      <c r="F1339" s="6" t="s">
        <v>1188</v>
      </c>
      <c r="G1339" s="6" t="s">
        <v>1189</v>
      </c>
      <c r="H1339" s="6" t="s">
        <v>88</v>
      </c>
      <c r="I1339" s="6" t="s">
        <v>55</v>
      </c>
      <c r="J1339" s="6" t="s">
        <v>25</v>
      </c>
      <c r="K1339" s="6" t="s">
        <v>38</v>
      </c>
      <c r="L1339" s="6" t="s">
        <v>102</v>
      </c>
      <c r="M1339" s="6" t="s">
        <v>3228</v>
      </c>
      <c r="N1339" s="9">
        <v>0.5</v>
      </c>
      <c r="O1339" s="10">
        <v>1363</v>
      </c>
      <c r="P1339" s="10">
        <v>-327</v>
      </c>
      <c r="Q1339" s="6">
        <v>3</v>
      </c>
      <c r="R1339" s="6" t="s">
        <v>29</v>
      </c>
      <c r="S1339" s="10">
        <f t="shared" si="20"/>
        <v>454.33333333333331</v>
      </c>
    </row>
    <row r="1340" spans="1:19" x14ac:dyDescent="0.3">
      <c r="A1340" s="6" t="s">
        <v>3236</v>
      </c>
      <c r="B1340" s="7">
        <v>40890</v>
      </c>
      <c r="C1340" s="8" t="s">
        <v>3237</v>
      </c>
      <c r="D1340" s="6" t="s">
        <v>3238</v>
      </c>
      <c r="E1340" s="6" t="s">
        <v>85</v>
      </c>
      <c r="F1340" s="6" t="s">
        <v>1188</v>
      </c>
      <c r="G1340" s="6" t="s">
        <v>1189</v>
      </c>
      <c r="H1340" s="6" t="s">
        <v>88</v>
      </c>
      <c r="I1340" s="6" t="s">
        <v>55</v>
      </c>
      <c r="J1340" s="6" t="s">
        <v>25</v>
      </c>
      <c r="K1340" s="6" t="s">
        <v>26</v>
      </c>
      <c r="L1340" s="6" t="s">
        <v>49</v>
      </c>
      <c r="M1340" s="6" t="s">
        <v>3239</v>
      </c>
      <c r="N1340" s="9">
        <v>0</v>
      </c>
      <c r="O1340" s="10">
        <v>285</v>
      </c>
      <c r="P1340" s="10">
        <v>14</v>
      </c>
      <c r="Q1340" s="6">
        <v>6</v>
      </c>
      <c r="R1340" s="6" t="s">
        <v>29</v>
      </c>
      <c r="S1340" s="10">
        <f t="shared" si="20"/>
        <v>47.5</v>
      </c>
    </row>
    <row r="1341" spans="1:19" x14ac:dyDescent="0.3">
      <c r="A1341" s="6" t="s">
        <v>3236</v>
      </c>
      <c r="B1341" s="7">
        <v>40890</v>
      </c>
      <c r="C1341" s="8" t="s">
        <v>3237</v>
      </c>
      <c r="D1341" s="6" t="s">
        <v>3238</v>
      </c>
      <c r="E1341" s="6" t="s">
        <v>85</v>
      </c>
      <c r="F1341" s="6" t="s">
        <v>1188</v>
      </c>
      <c r="G1341" s="6" t="s">
        <v>1189</v>
      </c>
      <c r="H1341" s="6" t="s">
        <v>88</v>
      </c>
      <c r="I1341" s="6" t="s">
        <v>55</v>
      </c>
      <c r="J1341" s="6" t="s">
        <v>25</v>
      </c>
      <c r="K1341" s="6" t="s">
        <v>26</v>
      </c>
      <c r="L1341" s="6" t="s">
        <v>57</v>
      </c>
      <c r="M1341" s="6" t="s">
        <v>3240</v>
      </c>
      <c r="N1341" s="9">
        <v>0.4</v>
      </c>
      <c r="O1341" s="10">
        <v>344</v>
      </c>
      <c r="P1341" s="10">
        <v>-190</v>
      </c>
      <c r="Q1341" s="6">
        <v>10</v>
      </c>
      <c r="R1341" s="6" t="s">
        <v>41</v>
      </c>
      <c r="S1341" s="10">
        <f t="shared" si="20"/>
        <v>34.4</v>
      </c>
    </row>
    <row r="1342" spans="1:19" x14ac:dyDescent="0.3">
      <c r="A1342" s="6" t="s">
        <v>3241</v>
      </c>
      <c r="B1342" s="7">
        <v>40890</v>
      </c>
      <c r="C1342" s="8" t="s">
        <v>3242</v>
      </c>
      <c r="D1342" s="6" t="s">
        <v>3243</v>
      </c>
      <c r="E1342" s="6" t="s">
        <v>21</v>
      </c>
      <c r="F1342" s="6" t="s">
        <v>22</v>
      </c>
      <c r="G1342" s="6" t="s">
        <v>854</v>
      </c>
      <c r="H1342" s="6" t="s">
        <v>23</v>
      </c>
      <c r="I1342" s="6" t="s">
        <v>36</v>
      </c>
      <c r="J1342" s="6" t="s">
        <v>37</v>
      </c>
      <c r="K1342" s="6" t="s">
        <v>26</v>
      </c>
      <c r="L1342" s="6" t="s">
        <v>72</v>
      </c>
      <c r="M1342" s="6" t="s">
        <v>3244</v>
      </c>
      <c r="N1342" s="9">
        <v>0.5</v>
      </c>
      <c r="O1342" s="10">
        <v>10</v>
      </c>
      <c r="P1342" s="10">
        <v>-6</v>
      </c>
      <c r="Q1342" s="6">
        <v>2</v>
      </c>
      <c r="R1342" s="6" t="s">
        <v>29</v>
      </c>
      <c r="S1342" s="10">
        <f t="shared" si="20"/>
        <v>5</v>
      </c>
    </row>
    <row r="1343" spans="1:19" x14ac:dyDescent="0.3">
      <c r="A1343" s="6" t="s">
        <v>3241</v>
      </c>
      <c r="B1343" s="7">
        <v>40890</v>
      </c>
      <c r="C1343" s="8" t="s">
        <v>3242</v>
      </c>
      <c r="D1343" s="6" t="s">
        <v>3243</v>
      </c>
      <c r="E1343" s="6" t="s">
        <v>21</v>
      </c>
      <c r="F1343" s="6" t="s">
        <v>22</v>
      </c>
      <c r="G1343" s="6" t="s">
        <v>854</v>
      </c>
      <c r="H1343" s="6" t="s">
        <v>23</v>
      </c>
      <c r="I1343" s="6" t="s">
        <v>36</v>
      </c>
      <c r="J1343" s="6" t="s">
        <v>37</v>
      </c>
      <c r="K1343" s="6" t="s">
        <v>26</v>
      </c>
      <c r="L1343" s="6" t="s">
        <v>57</v>
      </c>
      <c r="M1343" s="6" t="s">
        <v>3245</v>
      </c>
      <c r="N1343" s="9">
        <v>0.5</v>
      </c>
      <c r="O1343" s="10">
        <v>122</v>
      </c>
      <c r="P1343" s="10">
        <v>-47</v>
      </c>
      <c r="Q1343" s="6">
        <v>4</v>
      </c>
      <c r="R1343" s="6" t="s">
        <v>41</v>
      </c>
      <c r="S1343" s="10">
        <f t="shared" si="20"/>
        <v>30.5</v>
      </c>
    </row>
    <row r="1344" spans="1:19" x14ac:dyDescent="0.3">
      <c r="A1344" s="6" t="s">
        <v>3246</v>
      </c>
      <c r="B1344" s="7">
        <v>40891</v>
      </c>
      <c r="C1344" s="8" t="s">
        <v>3247</v>
      </c>
      <c r="D1344" s="6" t="s">
        <v>550</v>
      </c>
      <c r="E1344" s="6" t="s">
        <v>45</v>
      </c>
      <c r="F1344" s="6" t="s">
        <v>206</v>
      </c>
      <c r="G1344" s="6" t="s">
        <v>3248</v>
      </c>
      <c r="H1344" s="6" t="s">
        <v>48</v>
      </c>
      <c r="I1344" s="6" t="s">
        <v>36</v>
      </c>
      <c r="J1344" s="6" t="s">
        <v>37</v>
      </c>
      <c r="K1344" s="6" t="s">
        <v>122</v>
      </c>
      <c r="L1344" s="6" t="s">
        <v>123</v>
      </c>
      <c r="M1344" s="6" t="s">
        <v>3249</v>
      </c>
      <c r="N1344" s="9">
        <v>0.15</v>
      </c>
      <c r="O1344" s="10">
        <v>956</v>
      </c>
      <c r="P1344" s="10">
        <v>-45</v>
      </c>
      <c r="Q1344" s="6">
        <v>7</v>
      </c>
      <c r="R1344" s="6" t="s">
        <v>41</v>
      </c>
      <c r="S1344" s="10">
        <f t="shared" si="20"/>
        <v>136.57142857142858</v>
      </c>
    </row>
    <row r="1345" spans="1:19" x14ac:dyDescent="0.3">
      <c r="A1345" s="6" t="s">
        <v>3246</v>
      </c>
      <c r="B1345" s="7">
        <v>40891</v>
      </c>
      <c r="C1345" s="8" t="s">
        <v>3247</v>
      </c>
      <c r="D1345" s="6" t="s">
        <v>550</v>
      </c>
      <c r="E1345" s="6" t="s">
        <v>45</v>
      </c>
      <c r="F1345" s="6" t="s">
        <v>206</v>
      </c>
      <c r="G1345" s="6" t="s">
        <v>3248</v>
      </c>
      <c r="H1345" s="6" t="s">
        <v>48</v>
      </c>
      <c r="I1345" s="6" t="s">
        <v>36</v>
      </c>
      <c r="J1345" s="6" t="s">
        <v>37</v>
      </c>
      <c r="K1345" s="6" t="s">
        <v>122</v>
      </c>
      <c r="L1345" s="6" t="s">
        <v>156</v>
      </c>
      <c r="M1345" s="6" t="s">
        <v>1475</v>
      </c>
      <c r="N1345" s="9">
        <v>0.15</v>
      </c>
      <c r="O1345" s="10">
        <v>232</v>
      </c>
      <c r="P1345" s="10">
        <v>-41</v>
      </c>
      <c r="Q1345" s="6">
        <v>2</v>
      </c>
      <c r="R1345" s="6" t="s">
        <v>41</v>
      </c>
      <c r="S1345" s="10">
        <f t="shared" si="20"/>
        <v>116</v>
      </c>
    </row>
    <row r="1346" spans="1:19" x14ac:dyDescent="0.3">
      <c r="A1346" s="6" t="s">
        <v>3250</v>
      </c>
      <c r="B1346" s="7">
        <v>40892</v>
      </c>
      <c r="C1346" s="8" t="s">
        <v>3251</v>
      </c>
      <c r="D1346" s="6" t="s">
        <v>3252</v>
      </c>
      <c r="E1346" s="6" t="s">
        <v>117</v>
      </c>
      <c r="F1346" s="6" t="s">
        <v>339</v>
      </c>
      <c r="G1346" s="6" t="s">
        <v>682</v>
      </c>
      <c r="H1346" s="6" t="s">
        <v>48</v>
      </c>
      <c r="I1346" s="6" t="s">
        <v>24</v>
      </c>
      <c r="J1346" s="6" t="s">
        <v>37</v>
      </c>
      <c r="K1346" s="6" t="s">
        <v>122</v>
      </c>
      <c r="L1346" s="6" t="s">
        <v>214</v>
      </c>
      <c r="M1346" s="6" t="s">
        <v>1633</v>
      </c>
      <c r="N1346" s="9">
        <v>0</v>
      </c>
      <c r="O1346" s="10">
        <v>113</v>
      </c>
      <c r="P1346" s="10">
        <v>56</v>
      </c>
      <c r="Q1346" s="6">
        <v>1</v>
      </c>
      <c r="R1346" s="6" t="s">
        <v>41</v>
      </c>
      <c r="S1346" s="10">
        <f t="shared" si="20"/>
        <v>113</v>
      </c>
    </row>
    <row r="1347" spans="1:19" x14ac:dyDescent="0.3">
      <c r="A1347" s="6" t="s">
        <v>3253</v>
      </c>
      <c r="B1347" s="7">
        <v>40892</v>
      </c>
      <c r="C1347" s="8" t="s">
        <v>3254</v>
      </c>
      <c r="D1347" s="6" t="s">
        <v>2101</v>
      </c>
      <c r="E1347" s="6" t="s">
        <v>100</v>
      </c>
      <c r="F1347" s="6" t="s">
        <v>180</v>
      </c>
      <c r="G1347" s="6" t="s">
        <v>2318</v>
      </c>
      <c r="H1347" s="6" t="s">
        <v>88</v>
      </c>
      <c r="I1347" s="6" t="s">
        <v>24</v>
      </c>
      <c r="J1347" s="6" t="s">
        <v>37</v>
      </c>
      <c r="K1347" s="6" t="s">
        <v>26</v>
      </c>
      <c r="L1347" s="6" t="s">
        <v>57</v>
      </c>
      <c r="M1347" s="6" t="s">
        <v>1720</v>
      </c>
      <c r="N1347" s="9">
        <v>0.1</v>
      </c>
      <c r="O1347" s="10">
        <v>168</v>
      </c>
      <c r="P1347" s="10">
        <v>7</v>
      </c>
      <c r="Q1347" s="6">
        <v>6</v>
      </c>
      <c r="R1347" s="6" t="s">
        <v>29</v>
      </c>
      <c r="S1347" s="10">
        <f t="shared" ref="S1347:S1410" si="21">O1347/Q1347</f>
        <v>28</v>
      </c>
    </row>
    <row r="1348" spans="1:19" x14ac:dyDescent="0.3">
      <c r="A1348" s="6" t="s">
        <v>3255</v>
      </c>
      <c r="B1348" s="7">
        <v>40892</v>
      </c>
      <c r="C1348" s="8" t="s">
        <v>3256</v>
      </c>
      <c r="D1348" s="6" t="s">
        <v>3257</v>
      </c>
      <c r="E1348" s="6" t="s">
        <v>33</v>
      </c>
      <c r="F1348" s="6" t="s">
        <v>34</v>
      </c>
      <c r="G1348" s="6" t="s">
        <v>326</v>
      </c>
      <c r="H1348" s="6" t="s">
        <v>23</v>
      </c>
      <c r="I1348" s="6" t="s">
        <v>36</v>
      </c>
      <c r="J1348" s="6" t="s">
        <v>37</v>
      </c>
      <c r="K1348" s="6" t="s">
        <v>38</v>
      </c>
      <c r="L1348" s="6" t="s">
        <v>39</v>
      </c>
      <c r="M1348" s="6" t="s">
        <v>3258</v>
      </c>
      <c r="N1348" s="9">
        <v>0.1</v>
      </c>
      <c r="O1348" s="10">
        <v>1983</v>
      </c>
      <c r="P1348" s="10">
        <v>617</v>
      </c>
      <c r="Q1348" s="6">
        <v>5</v>
      </c>
      <c r="R1348" s="6" t="s">
        <v>29</v>
      </c>
      <c r="S1348" s="10">
        <f t="shared" si="21"/>
        <v>396.6</v>
      </c>
    </row>
    <row r="1349" spans="1:19" x14ac:dyDescent="0.3">
      <c r="A1349" s="6" t="s">
        <v>3255</v>
      </c>
      <c r="B1349" s="7">
        <v>40892</v>
      </c>
      <c r="C1349" s="8" t="s">
        <v>3256</v>
      </c>
      <c r="D1349" s="6" t="s">
        <v>3257</v>
      </c>
      <c r="E1349" s="6" t="s">
        <v>33</v>
      </c>
      <c r="F1349" s="6" t="s">
        <v>34</v>
      </c>
      <c r="G1349" s="6" t="s">
        <v>326</v>
      </c>
      <c r="H1349" s="6" t="s">
        <v>23</v>
      </c>
      <c r="I1349" s="6" t="s">
        <v>36</v>
      </c>
      <c r="J1349" s="6" t="s">
        <v>37</v>
      </c>
      <c r="K1349" s="6" t="s">
        <v>26</v>
      </c>
      <c r="L1349" s="6" t="s">
        <v>89</v>
      </c>
      <c r="M1349" s="6" t="s">
        <v>3259</v>
      </c>
      <c r="N1349" s="9">
        <v>0.1</v>
      </c>
      <c r="O1349" s="10">
        <v>24</v>
      </c>
      <c r="P1349" s="10">
        <v>4</v>
      </c>
      <c r="Q1349" s="6">
        <v>4</v>
      </c>
      <c r="R1349" s="6" t="s">
        <v>41</v>
      </c>
      <c r="S1349" s="10">
        <f t="shared" si="21"/>
        <v>6</v>
      </c>
    </row>
    <row r="1350" spans="1:19" x14ac:dyDescent="0.3">
      <c r="A1350" s="6" t="s">
        <v>3260</v>
      </c>
      <c r="B1350" s="7">
        <v>40892</v>
      </c>
      <c r="C1350" s="8" t="s">
        <v>3261</v>
      </c>
      <c r="D1350" s="6" t="s">
        <v>3262</v>
      </c>
      <c r="E1350" s="6" t="s">
        <v>117</v>
      </c>
      <c r="F1350" s="6" t="s">
        <v>533</v>
      </c>
      <c r="G1350" s="6" t="s">
        <v>533</v>
      </c>
      <c r="H1350" s="6" t="s">
        <v>48</v>
      </c>
      <c r="I1350" s="6" t="s">
        <v>55</v>
      </c>
      <c r="J1350" s="6" t="s">
        <v>37</v>
      </c>
      <c r="K1350" s="6" t="s">
        <v>38</v>
      </c>
      <c r="L1350" s="6" t="s">
        <v>251</v>
      </c>
      <c r="M1350" s="6" t="s">
        <v>3263</v>
      </c>
      <c r="N1350" s="9">
        <v>0.1</v>
      </c>
      <c r="O1350" s="10">
        <v>68</v>
      </c>
      <c r="P1350" s="10">
        <v>21</v>
      </c>
      <c r="Q1350" s="6">
        <v>3</v>
      </c>
      <c r="R1350" s="6" t="s">
        <v>41</v>
      </c>
      <c r="S1350" s="10">
        <f t="shared" si="21"/>
        <v>22.666666666666668</v>
      </c>
    </row>
    <row r="1351" spans="1:19" x14ac:dyDescent="0.3">
      <c r="A1351" s="6" t="s">
        <v>3260</v>
      </c>
      <c r="B1351" s="7">
        <v>40892</v>
      </c>
      <c r="C1351" s="8" t="s">
        <v>3261</v>
      </c>
      <c r="D1351" s="6" t="s">
        <v>3262</v>
      </c>
      <c r="E1351" s="6" t="s">
        <v>117</v>
      </c>
      <c r="F1351" s="6" t="s">
        <v>533</v>
      </c>
      <c r="G1351" s="6" t="s">
        <v>533</v>
      </c>
      <c r="H1351" s="6" t="s">
        <v>48</v>
      </c>
      <c r="I1351" s="6" t="s">
        <v>55</v>
      </c>
      <c r="J1351" s="6" t="s">
        <v>37</v>
      </c>
      <c r="K1351" s="6" t="s">
        <v>26</v>
      </c>
      <c r="L1351" s="6" t="s">
        <v>49</v>
      </c>
      <c r="M1351" s="6" t="s">
        <v>778</v>
      </c>
      <c r="N1351" s="9">
        <v>0.1</v>
      </c>
      <c r="O1351" s="10">
        <v>95</v>
      </c>
      <c r="P1351" s="10">
        <v>36</v>
      </c>
      <c r="Q1351" s="6">
        <v>2</v>
      </c>
      <c r="R1351" s="6" t="s">
        <v>29</v>
      </c>
      <c r="S1351" s="10">
        <f t="shared" si="21"/>
        <v>47.5</v>
      </c>
    </row>
    <row r="1352" spans="1:19" x14ac:dyDescent="0.3">
      <c r="A1352" s="6" t="s">
        <v>3260</v>
      </c>
      <c r="B1352" s="7">
        <v>40892</v>
      </c>
      <c r="C1352" s="8" t="s">
        <v>3261</v>
      </c>
      <c r="D1352" s="6" t="s">
        <v>3262</v>
      </c>
      <c r="E1352" s="6" t="s">
        <v>117</v>
      </c>
      <c r="F1352" s="6" t="s">
        <v>533</v>
      </c>
      <c r="G1352" s="6" t="s">
        <v>533</v>
      </c>
      <c r="H1352" s="6" t="s">
        <v>48</v>
      </c>
      <c r="I1352" s="6" t="s">
        <v>55</v>
      </c>
      <c r="J1352" s="6" t="s">
        <v>37</v>
      </c>
      <c r="K1352" s="6" t="s">
        <v>26</v>
      </c>
      <c r="L1352" s="6" t="s">
        <v>57</v>
      </c>
      <c r="M1352" s="6" t="s">
        <v>1102</v>
      </c>
      <c r="N1352" s="9">
        <v>0.2</v>
      </c>
      <c r="O1352" s="10">
        <v>488</v>
      </c>
      <c r="P1352" s="10">
        <v>67</v>
      </c>
      <c r="Q1352" s="6">
        <v>3</v>
      </c>
      <c r="R1352" s="6" t="s">
        <v>29</v>
      </c>
      <c r="S1352" s="10">
        <f t="shared" si="21"/>
        <v>162.66666666666666</v>
      </c>
    </row>
    <row r="1353" spans="1:19" x14ac:dyDescent="0.3">
      <c r="A1353" s="6" t="s">
        <v>3260</v>
      </c>
      <c r="B1353" s="7">
        <v>40892</v>
      </c>
      <c r="C1353" s="8" t="s">
        <v>3261</v>
      </c>
      <c r="D1353" s="6" t="s">
        <v>3262</v>
      </c>
      <c r="E1353" s="6" t="s">
        <v>117</v>
      </c>
      <c r="F1353" s="6" t="s">
        <v>533</v>
      </c>
      <c r="G1353" s="6" t="s">
        <v>533</v>
      </c>
      <c r="H1353" s="6" t="s">
        <v>48</v>
      </c>
      <c r="I1353" s="6" t="s">
        <v>55</v>
      </c>
      <c r="J1353" s="6" t="s">
        <v>37</v>
      </c>
      <c r="K1353" s="6" t="s">
        <v>122</v>
      </c>
      <c r="L1353" s="6" t="s">
        <v>214</v>
      </c>
      <c r="M1353" s="6" t="s">
        <v>1264</v>
      </c>
      <c r="N1353" s="9">
        <v>0.1</v>
      </c>
      <c r="O1353" s="10">
        <v>104</v>
      </c>
      <c r="P1353" s="10">
        <v>15</v>
      </c>
      <c r="Q1353" s="6">
        <v>2</v>
      </c>
      <c r="R1353" s="6" t="s">
        <v>29</v>
      </c>
      <c r="S1353" s="10">
        <f t="shared" si="21"/>
        <v>52</v>
      </c>
    </row>
    <row r="1354" spans="1:19" x14ac:dyDescent="0.3">
      <c r="A1354" s="6" t="s">
        <v>3260</v>
      </c>
      <c r="B1354" s="7">
        <v>40892</v>
      </c>
      <c r="C1354" s="8" t="s">
        <v>3261</v>
      </c>
      <c r="D1354" s="6" t="s">
        <v>3262</v>
      </c>
      <c r="E1354" s="6" t="s">
        <v>117</v>
      </c>
      <c r="F1354" s="6" t="s">
        <v>533</v>
      </c>
      <c r="G1354" s="6" t="s">
        <v>533</v>
      </c>
      <c r="H1354" s="6" t="s">
        <v>48</v>
      </c>
      <c r="I1354" s="6" t="s">
        <v>55</v>
      </c>
      <c r="J1354" s="6" t="s">
        <v>37</v>
      </c>
      <c r="K1354" s="6" t="s">
        <v>122</v>
      </c>
      <c r="L1354" s="6" t="s">
        <v>123</v>
      </c>
      <c r="M1354" s="6" t="s">
        <v>1526</v>
      </c>
      <c r="N1354" s="9">
        <v>0.1</v>
      </c>
      <c r="O1354" s="10">
        <v>228</v>
      </c>
      <c r="P1354" s="10">
        <v>-20</v>
      </c>
      <c r="Q1354" s="6">
        <v>5</v>
      </c>
      <c r="R1354" s="6" t="s">
        <v>29</v>
      </c>
      <c r="S1354" s="10">
        <f t="shared" si="21"/>
        <v>45.6</v>
      </c>
    </row>
    <row r="1355" spans="1:19" x14ac:dyDescent="0.3">
      <c r="A1355" s="6" t="s">
        <v>3264</v>
      </c>
      <c r="B1355" s="7">
        <v>40892</v>
      </c>
      <c r="C1355" s="8" t="s">
        <v>3265</v>
      </c>
      <c r="D1355" s="6" t="s">
        <v>581</v>
      </c>
      <c r="E1355" s="6" t="s">
        <v>45</v>
      </c>
      <c r="F1355" s="6" t="s">
        <v>206</v>
      </c>
      <c r="G1355" s="6" t="s">
        <v>3266</v>
      </c>
      <c r="H1355" s="6" t="s">
        <v>48</v>
      </c>
      <c r="I1355" s="6" t="s">
        <v>55</v>
      </c>
      <c r="J1355" s="6" t="s">
        <v>37</v>
      </c>
      <c r="K1355" s="6" t="s">
        <v>26</v>
      </c>
      <c r="L1355" s="6" t="s">
        <v>89</v>
      </c>
      <c r="M1355" s="6" t="s">
        <v>1982</v>
      </c>
      <c r="N1355" s="9">
        <v>0</v>
      </c>
      <c r="O1355" s="10">
        <v>104</v>
      </c>
      <c r="P1355" s="10">
        <v>19</v>
      </c>
      <c r="Q1355" s="6">
        <v>2</v>
      </c>
      <c r="R1355" s="6" t="s">
        <v>29</v>
      </c>
      <c r="S1355" s="10">
        <f t="shared" si="21"/>
        <v>52</v>
      </c>
    </row>
    <row r="1356" spans="1:19" x14ac:dyDescent="0.3">
      <c r="A1356" s="6" t="s">
        <v>3264</v>
      </c>
      <c r="B1356" s="7">
        <v>40892</v>
      </c>
      <c r="C1356" s="8" t="s">
        <v>3265</v>
      </c>
      <c r="D1356" s="6" t="s">
        <v>581</v>
      </c>
      <c r="E1356" s="6" t="s">
        <v>45</v>
      </c>
      <c r="F1356" s="6" t="s">
        <v>206</v>
      </c>
      <c r="G1356" s="6" t="s">
        <v>3266</v>
      </c>
      <c r="H1356" s="6" t="s">
        <v>48</v>
      </c>
      <c r="I1356" s="6" t="s">
        <v>55</v>
      </c>
      <c r="J1356" s="6" t="s">
        <v>37</v>
      </c>
      <c r="K1356" s="6" t="s">
        <v>26</v>
      </c>
      <c r="L1356" s="6" t="s">
        <v>57</v>
      </c>
      <c r="M1356" s="6" t="s">
        <v>599</v>
      </c>
      <c r="N1356" s="9">
        <v>0.1</v>
      </c>
      <c r="O1356" s="10">
        <v>736</v>
      </c>
      <c r="P1356" s="10">
        <v>90</v>
      </c>
      <c r="Q1356" s="6">
        <v>6</v>
      </c>
      <c r="R1356" s="6" t="s">
        <v>41</v>
      </c>
      <c r="S1356" s="10">
        <f t="shared" si="21"/>
        <v>122.66666666666667</v>
      </c>
    </row>
    <row r="1357" spans="1:19" x14ac:dyDescent="0.3">
      <c r="A1357" s="6" t="s">
        <v>3264</v>
      </c>
      <c r="B1357" s="7">
        <v>40892</v>
      </c>
      <c r="C1357" s="8" t="s">
        <v>3265</v>
      </c>
      <c r="D1357" s="6" t="s">
        <v>581</v>
      </c>
      <c r="E1357" s="6" t="s">
        <v>45</v>
      </c>
      <c r="F1357" s="6" t="s">
        <v>206</v>
      </c>
      <c r="G1357" s="6" t="s">
        <v>3266</v>
      </c>
      <c r="H1357" s="6" t="s">
        <v>48</v>
      </c>
      <c r="I1357" s="6" t="s">
        <v>55</v>
      </c>
      <c r="J1357" s="6" t="s">
        <v>37</v>
      </c>
      <c r="K1357" s="6" t="s">
        <v>122</v>
      </c>
      <c r="L1357" s="6" t="s">
        <v>156</v>
      </c>
      <c r="M1357" s="6" t="s">
        <v>2861</v>
      </c>
      <c r="N1357" s="9">
        <v>0.15</v>
      </c>
      <c r="O1357" s="10">
        <v>1112</v>
      </c>
      <c r="P1357" s="10">
        <v>379</v>
      </c>
      <c r="Q1357" s="6">
        <v>2</v>
      </c>
      <c r="R1357" s="6" t="s">
        <v>41</v>
      </c>
      <c r="S1357" s="10">
        <f t="shared" si="21"/>
        <v>556</v>
      </c>
    </row>
    <row r="1358" spans="1:19" x14ac:dyDescent="0.3">
      <c r="A1358" s="6" t="s">
        <v>3267</v>
      </c>
      <c r="B1358" s="7">
        <v>40892</v>
      </c>
      <c r="C1358" s="8" t="s">
        <v>3268</v>
      </c>
      <c r="D1358" s="6" t="s">
        <v>2013</v>
      </c>
      <c r="E1358" s="6" t="s">
        <v>591</v>
      </c>
      <c r="F1358" s="6" t="s">
        <v>3269</v>
      </c>
      <c r="G1358" s="6" t="s">
        <v>3270</v>
      </c>
      <c r="H1358" s="6" t="s">
        <v>23</v>
      </c>
      <c r="I1358" s="6" t="s">
        <v>24</v>
      </c>
      <c r="J1358" s="6" t="s">
        <v>37</v>
      </c>
      <c r="K1358" s="6" t="s">
        <v>38</v>
      </c>
      <c r="L1358" s="6" t="s">
        <v>111</v>
      </c>
      <c r="M1358" s="6" t="s">
        <v>242</v>
      </c>
      <c r="N1358" s="9">
        <v>0</v>
      </c>
      <c r="O1358" s="10">
        <v>547</v>
      </c>
      <c r="P1358" s="10">
        <v>159</v>
      </c>
      <c r="Q1358" s="6">
        <v>3</v>
      </c>
      <c r="R1358" s="6" t="s">
        <v>29</v>
      </c>
      <c r="S1358" s="10">
        <f t="shared" si="21"/>
        <v>182.33333333333334</v>
      </c>
    </row>
    <row r="1359" spans="1:19" x14ac:dyDescent="0.3">
      <c r="A1359" s="6" t="s">
        <v>3271</v>
      </c>
      <c r="B1359" s="7">
        <v>40893</v>
      </c>
      <c r="C1359" s="8" t="s">
        <v>3272</v>
      </c>
      <c r="D1359" s="6" t="s">
        <v>3273</v>
      </c>
      <c r="E1359" s="6" t="s">
        <v>33</v>
      </c>
      <c r="F1359" s="6" t="s">
        <v>34</v>
      </c>
      <c r="G1359" s="6" t="s">
        <v>3274</v>
      </c>
      <c r="H1359" s="6" t="s">
        <v>23</v>
      </c>
      <c r="I1359" s="6" t="s">
        <v>36</v>
      </c>
      <c r="J1359" s="6" t="s">
        <v>37</v>
      </c>
      <c r="K1359" s="6" t="s">
        <v>26</v>
      </c>
      <c r="L1359" s="6" t="s">
        <v>57</v>
      </c>
      <c r="M1359" s="6" t="s">
        <v>1202</v>
      </c>
      <c r="N1359" s="9">
        <v>0</v>
      </c>
      <c r="O1359" s="10">
        <v>613</v>
      </c>
      <c r="P1359" s="10">
        <v>37</v>
      </c>
      <c r="Q1359" s="6">
        <v>3</v>
      </c>
      <c r="R1359" s="6" t="s">
        <v>41</v>
      </c>
      <c r="S1359" s="10">
        <f t="shared" si="21"/>
        <v>204.33333333333334</v>
      </c>
    </row>
    <row r="1360" spans="1:19" x14ac:dyDescent="0.3">
      <c r="A1360" s="6" t="s">
        <v>3275</v>
      </c>
      <c r="B1360" s="7">
        <v>40893</v>
      </c>
      <c r="C1360" s="8" t="s">
        <v>3276</v>
      </c>
      <c r="D1360" s="6" t="s">
        <v>606</v>
      </c>
      <c r="E1360" s="6" t="s">
        <v>85</v>
      </c>
      <c r="F1360" s="6" t="s">
        <v>660</v>
      </c>
      <c r="G1360" s="6" t="s">
        <v>661</v>
      </c>
      <c r="H1360" s="6" t="s">
        <v>88</v>
      </c>
      <c r="I1360" s="6" t="s">
        <v>36</v>
      </c>
      <c r="J1360" s="6" t="s">
        <v>25</v>
      </c>
      <c r="K1360" s="6" t="s">
        <v>122</v>
      </c>
      <c r="L1360" s="6" t="s">
        <v>168</v>
      </c>
      <c r="M1360" s="6" t="s">
        <v>3277</v>
      </c>
      <c r="N1360" s="9">
        <v>0</v>
      </c>
      <c r="O1360" s="10">
        <v>599</v>
      </c>
      <c r="P1360" s="10">
        <v>0</v>
      </c>
      <c r="Q1360" s="6">
        <v>2</v>
      </c>
      <c r="R1360" s="6" t="s">
        <v>29</v>
      </c>
      <c r="S1360" s="10">
        <f t="shared" si="21"/>
        <v>299.5</v>
      </c>
    </row>
    <row r="1361" spans="1:19" x14ac:dyDescent="0.3">
      <c r="A1361" s="6" t="s">
        <v>3278</v>
      </c>
      <c r="B1361" s="7">
        <v>40894</v>
      </c>
      <c r="C1361" s="8" t="s">
        <v>3279</v>
      </c>
      <c r="D1361" s="6" t="s">
        <v>1092</v>
      </c>
      <c r="E1361" s="6" t="s">
        <v>117</v>
      </c>
      <c r="F1361" s="6" t="s">
        <v>212</v>
      </c>
      <c r="G1361" s="6" t="s">
        <v>3280</v>
      </c>
      <c r="H1361" s="6" t="s">
        <v>48</v>
      </c>
      <c r="I1361" s="6" t="s">
        <v>36</v>
      </c>
      <c r="J1361" s="6" t="s">
        <v>37</v>
      </c>
      <c r="K1361" s="6" t="s">
        <v>26</v>
      </c>
      <c r="L1361" s="6" t="s">
        <v>89</v>
      </c>
      <c r="M1361" s="6" t="s">
        <v>3259</v>
      </c>
      <c r="N1361" s="9">
        <v>0</v>
      </c>
      <c r="O1361" s="10">
        <v>13</v>
      </c>
      <c r="P1361" s="10">
        <v>3</v>
      </c>
      <c r="Q1361" s="6">
        <v>2</v>
      </c>
      <c r="R1361" s="6" t="s">
        <v>29</v>
      </c>
      <c r="S1361" s="10">
        <f t="shared" si="21"/>
        <v>6.5</v>
      </c>
    </row>
    <row r="1362" spans="1:19" x14ac:dyDescent="0.3">
      <c r="A1362" s="6" t="s">
        <v>3278</v>
      </c>
      <c r="B1362" s="7">
        <v>40894</v>
      </c>
      <c r="C1362" s="8" t="s">
        <v>3279</v>
      </c>
      <c r="D1362" s="6" t="s">
        <v>1092</v>
      </c>
      <c r="E1362" s="6" t="s">
        <v>117</v>
      </c>
      <c r="F1362" s="6" t="s">
        <v>212</v>
      </c>
      <c r="G1362" s="6" t="s">
        <v>3280</v>
      </c>
      <c r="H1362" s="6" t="s">
        <v>48</v>
      </c>
      <c r="I1362" s="6" t="s">
        <v>36</v>
      </c>
      <c r="J1362" s="6" t="s">
        <v>37</v>
      </c>
      <c r="K1362" s="6" t="s">
        <v>26</v>
      </c>
      <c r="L1362" s="6" t="s">
        <v>57</v>
      </c>
      <c r="M1362" s="6" t="s">
        <v>2211</v>
      </c>
      <c r="N1362" s="9">
        <v>0.1</v>
      </c>
      <c r="O1362" s="10">
        <v>748</v>
      </c>
      <c r="P1362" s="10">
        <v>283</v>
      </c>
      <c r="Q1362" s="6">
        <v>4</v>
      </c>
      <c r="R1362" s="6" t="s">
        <v>41</v>
      </c>
      <c r="S1362" s="10">
        <f t="shared" si="21"/>
        <v>187</v>
      </c>
    </row>
    <row r="1363" spans="1:19" x14ac:dyDescent="0.3">
      <c r="A1363" s="6" t="s">
        <v>3278</v>
      </c>
      <c r="B1363" s="7">
        <v>40894</v>
      </c>
      <c r="C1363" s="8" t="s">
        <v>3279</v>
      </c>
      <c r="D1363" s="6" t="s">
        <v>1092</v>
      </c>
      <c r="E1363" s="6" t="s">
        <v>117</v>
      </c>
      <c r="F1363" s="6" t="s">
        <v>212</v>
      </c>
      <c r="G1363" s="6" t="s">
        <v>3280</v>
      </c>
      <c r="H1363" s="6" t="s">
        <v>48</v>
      </c>
      <c r="I1363" s="6" t="s">
        <v>36</v>
      </c>
      <c r="J1363" s="6" t="s">
        <v>37</v>
      </c>
      <c r="K1363" s="6" t="s">
        <v>122</v>
      </c>
      <c r="L1363" s="6" t="s">
        <v>123</v>
      </c>
      <c r="M1363" s="6" t="s">
        <v>3281</v>
      </c>
      <c r="N1363" s="9">
        <v>0</v>
      </c>
      <c r="O1363" s="10">
        <v>800</v>
      </c>
      <c r="P1363" s="10">
        <v>168</v>
      </c>
      <c r="Q1363" s="6">
        <v>3</v>
      </c>
      <c r="R1363" s="6" t="s">
        <v>41</v>
      </c>
      <c r="S1363" s="10">
        <f t="shared" si="21"/>
        <v>266.66666666666669</v>
      </c>
    </row>
    <row r="1364" spans="1:19" x14ac:dyDescent="0.3">
      <c r="A1364" s="6" t="s">
        <v>3278</v>
      </c>
      <c r="B1364" s="7">
        <v>40894</v>
      </c>
      <c r="C1364" s="8" t="s">
        <v>3279</v>
      </c>
      <c r="D1364" s="6" t="s">
        <v>1092</v>
      </c>
      <c r="E1364" s="6" t="s">
        <v>117</v>
      </c>
      <c r="F1364" s="6" t="s">
        <v>212</v>
      </c>
      <c r="G1364" s="6" t="s">
        <v>3280</v>
      </c>
      <c r="H1364" s="6" t="s">
        <v>48</v>
      </c>
      <c r="I1364" s="6" t="s">
        <v>36</v>
      </c>
      <c r="J1364" s="6" t="s">
        <v>37</v>
      </c>
      <c r="K1364" s="6" t="s">
        <v>122</v>
      </c>
      <c r="L1364" s="6" t="s">
        <v>156</v>
      </c>
      <c r="M1364" s="6" t="s">
        <v>1461</v>
      </c>
      <c r="N1364" s="9">
        <v>0</v>
      </c>
      <c r="O1364" s="10">
        <v>1908</v>
      </c>
      <c r="P1364" s="10">
        <v>820</v>
      </c>
      <c r="Q1364" s="6">
        <v>3</v>
      </c>
      <c r="R1364" s="6" t="s">
        <v>41</v>
      </c>
      <c r="S1364" s="10">
        <f t="shared" si="21"/>
        <v>636</v>
      </c>
    </row>
    <row r="1365" spans="1:19" x14ac:dyDescent="0.3">
      <c r="A1365" s="6" t="s">
        <v>3282</v>
      </c>
      <c r="B1365" s="7">
        <v>40894</v>
      </c>
      <c r="C1365" s="8" t="s">
        <v>3283</v>
      </c>
      <c r="D1365" s="6" t="s">
        <v>537</v>
      </c>
      <c r="E1365" s="6" t="s">
        <v>94</v>
      </c>
      <c r="F1365" s="6" t="s">
        <v>95</v>
      </c>
      <c r="G1365" s="6" t="s">
        <v>95</v>
      </c>
      <c r="H1365" s="6" t="s">
        <v>48</v>
      </c>
      <c r="I1365" s="6" t="s">
        <v>36</v>
      </c>
      <c r="J1365" s="6" t="s">
        <v>37</v>
      </c>
      <c r="K1365" s="6" t="s">
        <v>26</v>
      </c>
      <c r="L1365" s="6" t="s">
        <v>89</v>
      </c>
      <c r="M1365" s="6" t="s">
        <v>2743</v>
      </c>
      <c r="N1365" s="9">
        <v>0</v>
      </c>
      <c r="O1365" s="10">
        <v>18</v>
      </c>
      <c r="P1365" s="10">
        <v>8</v>
      </c>
      <c r="Q1365" s="6">
        <v>2</v>
      </c>
      <c r="R1365" s="6" t="s">
        <v>41</v>
      </c>
      <c r="S1365" s="10">
        <f t="shared" si="21"/>
        <v>9</v>
      </c>
    </row>
    <row r="1366" spans="1:19" x14ac:dyDescent="0.3">
      <c r="A1366" s="6" t="s">
        <v>3284</v>
      </c>
      <c r="B1366" s="7">
        <v>40894</v>
      </c>
      <c r="C1366" s="8" t="s">
        <v>3285</v>
      </c>
      <c r="D1366" s="6" t="s">
        <v>1344</v>
      </c>
      <c r="E1366" s="6" t="s">
        <v>94</v>
      </c>
      <c r="F1366" s="6" t="s">
        <v>95</v>
      </c>
      <c r="G1366" s="6" t="s">
        <v>95</v>
      </c>
      <c r="H1366" s="6" t="s">
        <v>48</v>
      </c>
      <c r="I1366" s="6" t="s">
        <v>55</v>
      </c>
      <c r="J1366" s="6" t="s">
        <v>37</v>
      </c>
      <c r="K1366" s="6" t="s">
        <v>26</v>
      </c>
      <c r="L1366" s="6" t="s">
        <v>89</v>
      </c>
      <c r="M1366" s="6" t="s">
        <v>3222</v>
      </c>
      <c r="N1366" s="9">
        <v>0</v>
      </c>
      <c r="O1366" s="10">
        <v>41</v>
      </c>
      <c r="P1366" s="10">
        <v>11</v>
      </c>
      <c r="Q1366" s="6">
        <v>6</v>
      </c>
      <c r="R1366" s="6" t="s">
        <v>29</v>
      </c>
      <c r="S1366" s="10">
        <f t="shared" si="21"/>
        <v>6.833333333333333</v>
      </c>
    </row>
    <row r="1367" spans="1:19" x14ac:dyDescent="0.3">
      <c r="A1367" s="6" t="s">
        <v>3284</v>
      </c>
      <c r="B1367" s="7">
        <v>40894</v>
      </c>
      <c r="C1367" s="8" t="s">
        <v>3285</v>
      </c>
      <c r="D1367" s="6" t="s">
        <v>1344</v>
      </c>
      <c r="E1367" s="6" t="s">
        <v>94</v>
      </c>
      <c r="F1367" s="6" t="s">
        <v>95</v>
      </c>
      <c r="G1367" s="6" t="s">
        <v>95</v>
      </c>
      <c r="H1367" s="6" t="s">
        <v>48</v>
      </c>
      <c r="I1367" s="6" t="s">
        <v>55</v>
      </c>
      <c r="J1367" s="6" t="s">
        <v>37</v>
      </c>
      <c r="K1367" s="6" t="s">
        <v>26</v>
      </c>
      <c r="L1367" s="6" t="s">
        <v>72</v>
      </c>
      <c r="M1367" s="6" t="s">
        <v>3286</v>
      </c>
      <c r="N1367" s="9">
        <v>0</v>
      </c>
      <c r="O1367" s="10">
        <v>117</v>
      </c>
      <c r="P1367" s="10">
        <v>56</v>
      </c>
      <c r="Q1367" s="6">
        <v>7</v>
      </c>
      <c r="R1367" s="6" t="s">
        <v>41</v>
      </c>
      <c r="S1367" s="10">
        <f t="shared" si="21"/>
        <v>16.714285714285715</v>
      </c>
    </row>
    <row r="1368" spans="1:19" x14ac:dyDescent="0.3">
      <c r="A1368" s="6" t="s">
        <v>3284</v>
      </c>
      <c r="B1368" s="7">
        <v>40894</v>
      </c>
      <c r="C1368" s="8" t="s">
        <v>3285</v>
      </c>
      <c r="D1368" s="6" t="s">
        <v>1344</v>
      </c>
      <c r="E1368" s="6" t="s">
        <v>94</v>
      </c>
      <c r="F1368" s="6" t="s">
        <v>95</v>
      </c>
      <c r="G1368" s="6" t="s">
        <v>95</v>
      </c>
      <c r="H1368" s="6" t="s">
        <v>48</v>
      </c>
      <c r="I1368" s="6" t="s">
        <v>55</v>
      </c>
      <c r="J1368" s="6" t="s">
        <v>37</v>
      </c>
      <c r="K1368" s="6" t="s">
        <v>122</v>
      </c>
      <c r="L1368" s="6" t="s">
        <v>214</v>
      </c>
      <c r="M1368" s="6" t="s">
        <v>3287</v>
      </c>
      <c r="N1368" s="9">
        <v>0</v>
      </c>
      <c r="O1368" s="10">
        <v>716</v>
      </c>
      <c r="P1368" s="10">
        <v>150</v>
      </c>
      <c r="Q1368" s="6">
        <v>7</v>
      </c>
      <c r="R1368" s="6" t="s">
        <v>29</v>
      </c>
      <c r="S1368" s="10">
        <f t="shared" si="21"/>
        <v>102.28571428571429</v>
      </c>
    </row>
    <row r="1369" spans="1:19" x14ac:dyDescent="0.3">
      <c r="A1369" s="6" t="s">
        <v>3288</v>
      </c>
      <c r="B1369" s="7">
        <v>40894</v>
      </c>
      <c r="C1369" s="8" t="s">
        <v>3289</v>
      </c>
      <c r="D1369" s="6" t="s">
        <v>2352</v>
      </c>
      <c r="E1369" s="6" t="s">
        <v>275</v>
      </c>
      <c r="F1369" s="6" t="s">
        <v>276</v>
      </c>
      <c r="G1369" s="6" t="s">
        <v>277</v>
      </c>
      <c r="H1369" s="6" t="s">
        <v>88</v>
      </c>
      <c r="I1369" s="6" t="s">
        <v>36</v>
      </c>
      <c r="J1369" s="6" t="s">
        <v>25</v>
      </c>
      <c r="K1369" s="6" t="s">
        <v>38</v>
      </c>
      <c r="L1369" s="6" t="s">
        <v>111</v>
      </c>
      <c r="M1369" s="6" t="s">
        <v>3290</v>
      </c>
      <c r="N1369" s="9">
        <v>0.5</v>
      </c>
      <c r="O1369" s="10">
        <v>469</v>
      </c>
      <c r="P1369" s="10">
        <v>-103</v>
      </c>
      <c r="Q1369" s="6">
        <v>7</v>
      </c>
      <c r="R1369" s="6" t="s">
        <v>29</v>
      </c>
      <c r="S1369" s="10">
        <f t="shared" si="21"/>
        <v>67</v>
      </c>
    </row>
    <row r="1370" spans="1:19" x14ac:dyDescent="0.3">
      <c r="A1370" s="6" t="s">
        <v>3288</v>
      </c>
      <c r="B1370" s="7">
        <v>40894</v>
      </c>
      <c r="C1370" s="8" t="s">
        <v>3289</v>
      </c>
      <c r="D1370" s="6" t="s">
        <v>2352</v>
      </c>
      <c r="E1370" s="6" t="s">
        <v>275</v>
      </c>
      <c r="F1370" s="6" t="s">
        <v>276</v>
      </c>
      <c r="G1370" s="6" t="s">
        <v>277</v>
      </c>
      <c r="H1370" s="6" t="s">
        <v>88</v>
      </c>
      <c r="I1370" s="6" t="s">
        <v>36</v>
      </c>
      <c r="J1370" s="6" t="s">
        <v>25</v>
      </c>
      <c r="K1370" s="6" t="s">
        <v>26</v>
      </c>
      <c r="L1370" s="6" t="s">
        <v>49</v>
      </c>
      <c r="M1370" s="6" t="s">
        <v>2314</v>
      </c>
      <c r="N1370" s="9">
        <v>0.5</v>
      </c>
      <c r="O1370" s="10">
        <v>57</v>
      </c>
      <c r="P1370" s="10">
        <v>-40</v>
      </c>
      <c r="Q1370" s="6">
        <v>2</v>
      </c>
      <c r="R1370" s="6" t="s">
        <v>41</v>
      </c>
      <c r="S1370" s="10">
        <f t="shared" si="21"/>
        <v>28.5</v>
      </c>
    </row>
    <row r="1371" spans="1:19" x14ac:dyDescent="0.3">
      <c r="A1371" s="6" t="s">
        <v>3288</v>
      </c>
      <c r="B1371" s="7">
        <v>40894</v>
      </c>
      <c r="C1371" s="8" t="s">
        <v>3289</v>
      </c>
      <c r="D1371" s="6" t="s">
        <v>2352</v>
      </c>
      <c r="E1371" s="6" t="s">
        <v>275</v>
      </c>
      <c r="F1371" s="6" t="s">
        <v>276</v>
      </c>
      <c r="G1371" s="6" t="s">
        <v>277</v>
      </c>
      <c r="H1371" s="6" t="s">
        <v>88</v>
      </c>
      <c r="I1371" s="6" t="s">
        <v>36</v>
      </c>
      <c r="J1371" s="6" t="s">
        <v>25</v>
      </c>
      <c r="K1371" s="6" t="s">
        <v>26</v>
      </c>
      <c r="L1371" s="6" t="s">
        <v>57</v>
      </c>
      <c r="M1371" s="6" t="s">
        <v>351</v>
      </c>
      <c r="N1371" s="9">
        <v>0.5</v>
      </c>
      <c r="O1371" s="10">
        <v>55</v>
      </c>
      <c r="P1371" s="10">
        <v>-34</v>
      </c>
      <c r="Q1371" s="6">
        <v>2</v>
      </c>
      <c r="R1371" s="6" t="s">
        <v>29</v>
      </c>
      <c r="S1371" s="10">
        <f t="shared" si="21"/>
        <v>27.5</v>
      </c>
    </row>
    <row r="1372" spans="1:19" x14ac:dyDescent="0.3">
      <c r="A1372" s="6" t="s">
        <v>3291</v>
      </c>
      <c r="B1372" s="7">
        <v>40896</v>
      </c>
      <c r="C1372" s="8" t="s">
        <v>3292</v>
      </c>
      <c r="D1372" s="6" t="s">
        <v>672</v>
      </c>
      <c r="E1372" s="6" t="s">
        <v>117</v>
      </c>
      <c r="F1372" s="6" t="s">
        <v>212</v>
      </c>
      <c r="G1372" s="6" t="s">
        <v>864</v>
      </c>
      <c r="H1372" s="6" t="s">
        <v>48</v>
      </c>
      <c r="I1372" s="6" t="s">
        <v>55</v>
      </c>
      <c r="J1372" s="6" t="s">
        <v>25</v>
      </c>
      <c r="K1372" s="6" t="s">
        <v>26</v>
      </c>
      <c r="L1372" s="6" t="s">
        <v>49</v>
      </c>
      <c r="M1372" s="6" t="s">
        <v>713</v>
      </c>
      <c r="N1372" s="9">
        <v>0</v>
      </c>
      <c r="O1372" s="10">
        <v>99</v>
      </c>
      <c r="P1372" s="10">
        <v>24</v>
      </c>
      <c r="Q1372" s="6">
        <v>2</v>
      </c>
      <c r="R1372" s="6" t="s">
        <v>41</v>
      </c>
      <c r="S1372" s="10">
        <f t="shared" si="21"/>
        <v>49.5</v>
      </c>
    </row>
    <row r="1373" spans="1:19" x14ac:dyDescent="0.3">
      <c r="A1373" s="6" t="s">
        <v>3291</v>
      </c>
      <c r="B1373" s="7">
        <v>40896</v>
      </c>
      <c r="C1373" s="8" t="s">
        <v>3292</v>
      </c>
      <c r="D1373" s="6" t="s">
        <v>672</v>
      </c>
      <c r="E1373" s="6" t="s">
        <v>117</v>
      </c>
      <c r="F1373" s="6" t="s">
        <v>212</v>
      </c>
      <c r="G1373" s="6" t="s">
        <v>864</v>
      </c>
      <c r="H1373" s="6" t="s">
        <v>48</v>
      </c>
      <c r="I1373" s="6" t="s">
        <v>55</v>
      </c>
      <c r="J1373" s="6" t="s">
        <v>25</v>
      </c>
      <c r="K1373" s="6" t="s">
        <v>26</v>
      </c>
      <c r="L1373" s="6" t="s">
        <v>57</v>
      </c>
      <c r="M1373" s="6" t="s">
        <v>2250</v>
      </c>
      <c r="N1373" s="9">
        <v>0.1</v>
      </c>
      <c r="O1373" s="10">
        <v>83</v>
      </c>
      <c r="P1373" s="10">
        <v>2</v>
      </c>
      <c r="Q1373" s="6">
        <v>4</v>
      </c>
      <c r="R1373" s="6" t="s">
        <v>41</v>
      </c>
      <c r="S1373" s="10">
        <f t="shared" si="21"/>
        <v>20.75</v>
      </c>
    </row>
    <row r="1374" spans="1:19" x14ac:dyDescent="0.3">
      <c r="A1374" s="6" t="s">
        <v>3293</v>
      </c>
      <c r="B1374" s="7">
        <v>40896</v>
      </c>
      <c r="C1374" s="8" t="s">
        <v>3294</v>
      </c>
      <c r="D1374" s="6" t="s">
        <v>1407</v>
      </c>
      <c r="E1374" s="6" t="s">
        <v>100</v>
      </c>
      <c r="F1374" s="6" t="s">
        <v>306</v>
      </c>
      <c r="G1374" s="6" t="s">
        <v>3081</v>
      </c>
      <c r="H1374" s="6" t="s">
        <v>88</v>
      </c>
      <c r="I1374" s="6" t="s">
        <v>55</v>
      </c>
      <c r="J1374" s="6" t="s">
        <v>37</v>
      </c>
      <c r="K1374" s="6" t="s">
        <v>26</v>
      </c>
      <c r="L1374" s="6" t="s">
        <v>104</v>
      </c>
      <c r="M1374" s="6" t="s">
        <v>3295</v>
      </c>
      <c r="N1374" s="9">
        <v>0</v>
      </c>
      <c r="O1374" s="10">
        <v>41</v>
      </c>
      <c r="P1374" s="10">
        <v>4</v>
      </c>
      <c r="Q1374" s="6">
        <v>4</v>
      </c>
      <c r="R1374" s="6" t="s">
        <v>41</v>
      </c>
      <c r="S1374" s="10">
        <f t="shared" si="21"/>
        <v>10.25</v>
      </c>
    </row>
    <row r="1375" spans="1:19" x14ac:dyDescent="0.3">
      <c r="A1375" s="6" t="s">
        <v>3293</v>
      </c>
      <c r="B1375" s="7">
        <v>40896</v>
      </c>
      <c r="C1375" s="8" t="s">
        <v>3294</v>
      </c>
      <c r="D1375" s="6" t="s">
        <v>1407</v>
      </c>
      <c r="E1375" s="6" t="s">
        <v>100</v>
      </c>
      <c r="F1375" s="6" t="s">
        <v>306</v>
      </c>
      <c r="G1375" s="6" t="s">
        <v>3081</v>
      </c>
      <c r="H1375" s="6" t="s">
        <v>88</v>
      </c>
      <c r="I1375" s="6" t="s">
        <v>55</v>
      </c>
      <c r="J1375" s="6" t="s">
        <v>37</v>
      </c>
      <c r="K1375" s="6" t="s">
        <v>122</v>
      </c>
      <c r="L1375" s="6" t="s">
        <v>214</v>
      </c>
      <c r="M1375" s="6" t="s">
        <v>3296</v>
      </c>
      <c r="N1375" s="9">
        <v>0</v>
      </c>
      <c r="O1375" s="10">
        <v>91</v>
      </c>
      <c r="P1375" s="10">
        <v>35</v>
      </c>
      <c r="Q1375" s="6">
        <v>2</v>
      </c>
      <c r="R1375" s="6" t="s">
        <v>41</v>
      </c>
      <c r="S1375" s="10">
        <f t="shared" si="21"/>
        <v>45.5</v>
      </c>
    </row>
    <row r="1376" spans="1:19" x14ac:dyDescent="0.3">
      <c r="A1376" s="6" t="s">
        <v>3297</v>
      </c>
      <c r="B1376" s="7">
        <v>40896</v>
      </c>
      <c r="C1376" s="8" t="s">
        <v>3298</v>
      </c>
      <c r="D1376" s="6" t="s">
        <v>2652</v>
      </c>
      <c r="E1376" s="6" t="s">
        <v>94</v>
      </c>
      <c r="F1376" s="6" t="s">
        <v>95</v>
      </c>
      <c r="G1376" s="6" t="s">
        <v>95</v>
      </c>
      <c r="H1376" s="6" t="s">
        <v>48</v>
      </c>
      <c r="I1376" s="6" t="s">
        <v>24</v>
      </c>
      <c r="J1376" s="6" t="s">
        <v>37</v>
      </c>
      <c r="K1376" s="6" t="s">
        <v>38</v>
      </c>
      <c r="L1376" s="6" t="s">
        <v>39</v>
      </c>
      <c r="M1376" s="6" t="s">
        <v>3299</v>
      </c>
      <c r="N1376" s="9">
        <v>0</v>
      </c>
      <c r="O1376" s="10">
        <v>1542</v>
      </c>
      <c r="P1376" s="10">
        <v>200</v>
      </c>
      <c r="Q1376" s="6">
        <v>9</v>
      </c>
      <c r="R1376" s="6" t="s">
        <v>29</v>
      </c>
      <c r="S1376" s="10">
        <f t="shared" si="21"/>
        <v>171.33333333333334</v>
      </c>
    </row>
    <row r="1377" spans="1:19" x14ac:dyDescent="0.3">
      <c r="A1377" s="6" t="s">
        <v>3297</v>
      </c>
      <c r="B1377" s="7">
        <v>40896</v>
      </c>
      <c r="C1377" s="8" t="s">
        <v>3298</v>
      </c>
      <c r="D1377" s="6" t="s">
        <v>2652</v>
      </c>
      <c r="E1377" s="6" t="s">
        <v>94</v>
      </c>
      <c r="F1377" s="6" t="s">
        <v>95</v>
      </c>
      <c r="G1377" s="6" t="s">
        <v>95</v>
      </c>
      <c r="H1377" s="6" t="s">
        <v>48</v>
      </c>
      <c r="I1377" s="6" t="s">
        <v>24</v>
      </c>
      <c r="J1377" s="6" t="s">
        <v>37</v>
      </c>
      <c r="K1377" s="6" t="s">
        <v>38</v>
      </c>
      <c r="L1377" s="6" t="s">
        <v>111</v>
      </c>
      <c r="M1377" s="6" t="s">
        <v>2123</v>
      </c>
      <c r="N1377" s="9">
        <v>0</v>
      </c>
      <c r="O1377" s="10">
        <v>1395</v>
      </c>
      <c r="P1377" s="10">
        <v>572</v>
      </c>
      <c r="Q1377" s="6">
        <v>3</v>
      </c>
      <c r="R1377" s="6" t="s">
        <v>29</v>
      </c>
      <c r="S1377" s="10">
        <f t="shared" si="21"/>
        <v>465</v>
      </c>
    </row>
    <row r="1378" spans="1:19" x14ac:dyDescent="0.3">
      <c r="A1378" s="6" t="s">
        <v>3297</v>
      </c>
      <c r="B1378" s="7">
        <v>40896</v>
      </c>
      <c r="C1378" s="8" t="s">
        <v>3298</v>
      </c>
      <c r="D1378" s="6" t="s">
        <v>2652</v>
      </c>
      <c r="E1378" s="6" t="s">
        <v>94</v>
      </c>
      <c r="F1378" s="6" t="s">
        <v>95</v>
      </c>
      <c r="G1378" s="6" t="s">
        <v>95</v>
      </c>
      <c r="H1378" s="6" t="s">
        <v>48</v>
      </c>
      <c r="I1378" s="6" t="s">
        <v>24</v>
      </c>
      <c r="J1378" s="6" t="s">
        <v>37</v>
      </c>
      <c r="K1378" s="6" t="s">
        <v>26</v>
      </c>
      <c r="L1378" s="6" t="s">
        <v>57</v>
      </c>
      <c r="M1378" s="6" t="s">
        <v>3245</v>
      </c>
      <c r="N1378" s="9">
        <v>0</v>
      </c>
      <c r="O1378" s="10">
        <v>184</v>
      </c>
      <c r="P1378" s="10">
        <v>57</v>
      </c>
      <c r="Q1378" s="6">
        <v>3</v>
      </c>
      <c r="R1378" s="6" t="s">
        <v>29</v>
      </c>
      <c r="S1378" s="10">
        <f t="shared" si="21"/>
        <v>61.333333333333336</v>
      </c>
    </row>
    <row r="1379" spans="1:19" x14ac:dyDescent="0.3">
      <c r="A1379" s="6" t="s">
        <v>3297</v>
      </c>
      <c r="B1379" s="7">
        <v>40896</v>
      </c>
      <c r="C1379" s="8" t="s">
        <v>3298</v>
      </c>
      <c r="D1379" s="6" t="s">
        <v>2652</v>
      </c>
      <c r="E1379" s="6" t="s">
        <v>94</v>
      </c>
      <c r="F1379" s="6" t="s">
        <v>95</v>
      </c>
      <c r="G1379" s="6" t="s">
        <v>95</v>
      </c>
      <c r="H1379" s="6" t="s">
        <v>48</v>
      </c>
      <c r="I1379" s="6" t="s">
        <v>24</v>
      </c>
      <c r="J1379" s="6" t="s">
        <v>37</v>
      </c>
      <c r="K1379" s="6" t="s">
        <v>26</v>
      </c>
      <c r="L1379" s="6" t="s">
        <v>166</v>
      </c>
      <c r="M1379" s="6" t="s">
        <v>3300</v>
      </c>
      <c r="N1379" s="9">
        <v>0</v>
      </c>
      <c r="O1379" s="10">
        <v>179</v>
      </c>
      <c r="P1379" s="10">
        <v>23</v>
      </c>
      <c r="Q1379" s="6">
        <v>12</v>
      </c>
      <c r="R1379" s="6" t="s">
        <v>29</v>
      </c>
      <c r="S1379" s="10">
        <f t="shared" si="21"/>
        <v>14.916666666666666</v>
      </c>
    </row>
    <row r="1380" spans="1:19" x14ac:dyDescent="0.3">
      <c r="A1380" s="6" t="s">
        <v>3301</v>
      </c>
      <c r="B1380" s="7">
        <v>40896</v>
      </c>
      <c r="C1380" s="8" t="s">
        <v>3302</v>
      </c>
      <c r="D1380" s="6" t="s">
        <v>2157</v>
      </c>
      <c r="E1380" s="6" t="s">
        <v>21</v>
      </c>
      <c r="F1380" s="6" t="s">
        <v>22</v>
      </c>
      <c r="G1380" s="6" t="s">
        <v>22</v>
      </c>
      <c r="H1380" s="6" t="s">
        <v>23</v>
      </c>
      <c r="I1380" s="6" t="s">
        <v>36</v>
      </c>
      <c r="J1380" s="6" t="s">
        <v>25</v>
      </c>
      <c r="K1380" s="6" t="s">
        <v>26</v>
      </c>
      <c r="L1380" s="6" t="s">
        <v>194</v>
      </c>
      <c r="M1380" s="6" t="s">
        <v>2731</v>
      </c>
      <c r="N1380" s="9">
        <v>0.5</v>
      </c>
      <c r="O1380" s="10">
        <v>13</v>
      </c>
      <c r="P1380" s="10">
        <v>-4</v>
      </c>
      <c r="Q1380" s="6">
        <v>2</v>
      </c>
      <c r="R1380" s="6" t="s">
        <v>29</v>
      </c>
      <c r="S1380" s="10">
        <f t="shared" si="21"/>
        <v>6.5</v>
      </c>
    </row>
    <row r="1381" spans="1:19" x14ac:dyDescent="0.3">
      <c r="A1381" s="6" t="s">
        <v>3303</v>
      </c>
      <c r="B1381" s="7">
        <v>40897</v>
      </c>
      <c r="C1381" s="8" t="s">
        <v>3304</v>
      </c>
      <c r="D1381" s="6" t="s">
        <v>3305</v>
      </c>
      <c r="E1381" s="6" t="s">
        <v>117</v>
      </c>
      <c r="F1381" s="6" t="s">
        <v>212</v>
      </c>
      <c r="G1381" s="6" t="s">
        <v>864</v>
      </c>
      <c r="H1381" s="6" t="s">
        <v>48</v>
      </c>
      <c r="I1381" s="6" t="s">
        <v>36</v>
      </c>
      <c r="J1381" s="6" t="s">
        <v>37</v>
      </c>
      <c r="K1381" s="6" t="s">
        <v>26</v>
      </c>
      <c r="L1381" s="6" t="s">
        <v>57</v>
      </c>
      <c r="M1381" s="6" t="s">
        <v>2672</v>
      </c>
      <c r="N1381" s="9">
        <v>0.1</v>
      </c>
      <c r="O1381" s="10">
        <v>88</v>
      </c>
      <c r="P1381" s="10">
        <v>22</v>
      </c>
      <c r="Q1381" s="6">
        <v>2</v>
      </c>
      <c r="R1381" s="6" t="s">
        <v>41</v>
      </c>
      <c r="S1381" s="10">
        <f t="shared" si="21"/>
        <v>44</v>
      </c>
    </row>
    <row r="1382" spans="1:19" x14ac:dyDescent="0.3">
      <c r="A1382" s="6" t="s">
        <v>3306</v>
      </c>
      <c r="B1382" s="7">
        <v>40897</v>
      </c>
      <c r="C1382" s="8" t="s">
        <v>3307</v>
      </c>
      <c r="D1382" s="6" t="s">
        <v>3308</v>
      </c>
      <c r="E1382" s="6" t="s">
        <v>100</v>
      </c>
      <c r="F1382" s="6" t="s">
        <v>318</v>
      </c>
      <c r="G1382" s="6" t="s">
        <v>319</v>
      </c>
      <c r="H1382" s="6" t="s">
        <v>88</v>
      </c>
      <c r="I1382" s="6" t="s">
        <v>36</v>
      </c>
      <c r="J1382" s="6" t="s">
        <v>25</v>
      </c>
      <c r="K1382" s="6" t="s">
        <v>26</v>
      </c>
      <c r="L1382" s="6" t="s">
        <v>89</v>
      </c>
      <c r="M1382" s="6" t="s">
        <v>989</v>
      </c>
      <c r="N1382" s="9">
        <v>0</v>
      </c>
      <c r="O1382" s="10">
        <v>97</v>
      </c>
      <c r="P1382" s="10">
        <v>12</v>
      </c>
      <c r="Q1382" s="6">
        <v>2</v>
      </c>
      <c r="R1382" s="6" t="s">
        <v>29</v>
      </c>
      <c r="S1382" s="10">
        <f t="shared" si="21"/>
        <v>48.5</v>
      </c>
    </row>
    <row r="1383" spans="1:19" x14ac:dyDescent="0.3">
      <c r="A1383" s="6" t="s">
        <v>3309</v>
      </c>
      <c r="B1383" s="7">
        <v>40897</v>
      </c>
      <c r="C1383" s="8" t="s">
        <v>3310</v>
      </c>
      <c r="D1383" s="6" t="s">
        <v>871</v>
      </c>
      <c r="E1383" s="6" t="s">
        <v>45</v>
      </c>
      <c r="F1383" s="6" t="s">
        <v>984</v>
      </c>
      <c r="G1383" s="6" t="s">
        <v>3311</v>
      </c>
      <c r="H1383" s="6" t="s">
        <v>48</v>
      </c>
      <c r="I1383" s="6" t="s">
        <v>55</v>
      </c>
      <c r="J1383" s="6" t="s">
        <v>25</v>
      </c>
      <c r="K1383" s="6" t="s">
        <v>26</v>
      </c>
      <c r="L1383" s="6" t="s">
        <v>89</v>
      </c>
      <c r="M1383" s="6" t="s">
        <v>3312</v>
      </c>
      <c r="N1383" s="9">
        <v>0</v>
      </c>
      <c r="O1383" s="10">
        <v>40</v>
      </c>
      <c r="P1383" s="10">
        <v>17</v>
      </c>
      <c r="Q1383" s="6">
        <v>5</v>
      </c>
      <c r="R1383" s="6" t="s">
        <v>29</v>
      </c>
      <c r="S1383" s="10">
        <f t="shared" si="21"/>
        <v>8</v>
      </c>
    </row>
    <row r="1384" spans="1:19" x14ac:dyDescent="0.3">
      <c r="A1384" s="6" t="s">
        <v>3313</v>
      </c>
      <c r="B1384" s="7">
        <v>40897</v>
      </c>
      <c r="C1384" s="8" t="s">
        <v>3314</v>
      </c>
      <c r="D1384" s="6" t="s">
        <v>3315</v>
      </c>
      <c r="E1384" s="6" t="s">
        <v>45</v>
      </c>
      <c r="F1384" s="6" t="s">
        <v>46</v>
      </c>
      <c r="G1384" s="6" t="s">
        <v>3316</v>
      </c>
      <c r="H1384" s="6" t="s">
        <v>48</v>
      </c>
      <c r="I1384" s="6" t="s">
        <v>36</v>
      </c>
      <c r="J1384" s="6" t="s">
        <v>37</v>
      </c>
      <c r="K1384" s="6" t="s">
        <v>26</v>
      </c>
      <c r="L1384" s="6" t="s">
        <v>89</v>
      </c>
      <c r="M1384" s="6" t="s">
        <v>270</v>
      </c>
      <c r="N1384" s="9">
        <v>0</v>
      </c>
      <c r="O1384" s="10">
        <v>26</v>
      </c>
      <c r="P1384" s="10">
        <v>10</v>
      </c>
      <c r="Q1384" s="6">
        <v>2</v>
      </c>
      <c r="R1384" s="6" t="s">
        <v>29</v>
      </c>
      <c r="S1384" s="10">
        <f t="shared" si="21"/>
        <v>13</v>
      </c>
    </row>
    <row r="1385" spans="1:19" x14ac:dyDescent="0.3">
      <c r="A1385" s="6" t="s">
        <v>3313</v>
      </c>
      <c r="B1385" s="7">
        <v>40897</v>
      </c>
      <c r="C1385" s="8" t="s">
        <v>3314</v>
      </c>
      <c r="D1385" s="6" t="s">
        <v>3315</v>
      </c>
      <c r="E1385" s="6" t="s">
        <v>45</v>
      </c>
      <c r="F1385" s="6" t="s">
        <v>46</v>
      </c>
      <c r="G1385" s="6" t="s">
        <v>3316</v>
      </c>
      <c r="H1385" s="6" t="s">
        <v>48</v>
      </c>
      <c r="I1385" s="6" t="s">
        <v>36</v>
      </c>
      <c r="J1385" s="6" t="s">
        <v>37</v>
      </c>
      <c r="K1385" s="6" t="s">
        <v>26</v>
      </c>
      <c r="L1385" s="6" t="s">
        <v>194</v>
      </c>
      <c r="M1385" s="6" t="s">
        <v>3317</v>
      </c>
      <c r="N1385" s="9">
        <v>0</v>
      </c>
      <c r="O1385" s="10">
        <v>185</v>
      </c>
      <c r="P1385" s="10">
        <v>78</v>
      </c>
      <c r="Q1385" s="6">
        <v>4</v>
      </c>
      <c r="R1385" s="6" t="s">
        <v>41</v>
      </c>
      <c r="S1385" s="10">
        <f t="shared" si="21"/>
        <v>46.25</v>
      </c>
    </row>
    <row r="1386" spans="1:19" x14ac:dyDescent="0.3">
      <c r="A1386" s="6" t="s">
        <v>3313</v>
      </c>
      <c r="B1386" s="7">
        <v>40897</v>
      </c>
      <c r="C1386" s="8" t="s">
        <v>3314</v>
      </c>
      <c r="D1386" s="6" t="s">
        <v>3315</v>
      </c>
      <c r="E1386" s="6" t="s">
        <v>45</v>
      </c>
      <c r="F1386" s="6" t="s">
        <v>46</v>
      </c>
      <c r="G1386" s="6" t="s">
        <v>3316</v>
      </c>
      <c r="H1386" s="6" t="s">
        <v>48</v>
      </c>
      <c r="I1386" s="6" t="s">
        <v>36</v>
      </c>
      <c r="J1386" s="6" t="s">
        <v>37</v>
      </c>
      <c r="K1386" s="6" t="s">
        <v>122</v>
      </c>
      <c r="L1386" s="6" t="s">
        <v>123</v>
      </c>
      <c r="M1386" s="6" t="s">
        <v>2479</v>
      </c>
      <c r="N1386" s="9">
        <v>0.15</v>
      </c>
      <c r="O1386" s="10">
        <v>130</v>
      </c>
      <c r="P1386" s="10">
        <v>-20</v>
      </c>
      <c r="Q1386" s="6">
        <v>4</v>
      </c>
      <c r="R1386" s="6" t="s">
        <v>41</v>
      </c>
      <c r="S1386" s="10">
        <f t="shared" si="21"/>
        <v>32.5</v>
      </c>
    </row>
    <row r="1387" spans="1:19" x14ac:dyDescent="0.3">
      <c r="A1387" s="6" t="s">
        <v>3318</v>
      </c>
      <c r="B1387" s="7">
        <v>40897</v>
      </c>
      <c r="C1387" s="8" t="s">
        <v>3319</v>
      </c>
      <c r="D1387" s="6" t="s">
        <v>2120</v>
      </c>
      <c r="E1387" s="6" t="s">
        <v>100</v>
      </c>
      <c r="F1387" s="6" t="s">
        <v>262</v>
      </c>
      <c r="G1387" s="6" t="s">
        <v>3320</v>
      </c>
      <c r="H1387" s="6" t="s">
        <v>88</v>
      </c>
      <c r="I1387" s="6" t="s">
        <v>55</v>
      </c>
      <c r="J1387" s="6" t="s">
        <v>37</v>
      </c>
      <c r="K1387" s="6" t="s">
        <v>26</v>
      </c>
      <c r="L1387" s="6" t="s">
        <v>49</v>
      </c>
      <c r="M1387" s="6" t="s">
        <v>236</v>
      </c>
      <c r="N1387" s="9">
        <v>0</v>
      </c>
      <c r="O1387" s="10">
        <v>55</v>
      </c>
      <c r="P1387" s="10">
        <v>8</v>
      </c>
      <c r="Q1387" s="6">
        <v>2</v>
      </c>
      <c r="R1387" s="6" t="s">
        <v>41</v>
      </c>
      <c r="S1387" s="10">
        <f t="shared" si="21"/>
        <v>27.5</v>
      </c>
    </row>
    <row r="1388" spans="1:19" x14ac:dyDescent="0.3">
      <c r="A1388" s="6" t="s">
        <v>3318</v>
      </c>
      <c r="B1388" s="7">
        <v>40897</v>
      </c>
      <c r="C1388" s="8" t="s">
        <v>3319</v>
      </c>
      <c r="D1388" s="6" t="s">
        <v>2120</v>
      </c>
      <c r="E1388" s="6" t="s">
        <v>100</v>
      </c>
      <c r="F1388" s="6" t="s">
        <v>262</v>
      </c>
      <c r="G1388" s="6" t="s">
        <v>3320</v>
      </c>
      <c r="H1388" s="6" t="s">
        <v>88</v>
      </c>
      <c r="I1388" s="6" t="s">
        <v>55</v>
      </c>
      <c r="J1388" s="6" t="s">
        <v>37</v>
      </c>
      <c r="K1388" s="6" t="s">
        <v>26</v>
      </c>
      <c r="L1388" s="6" t="s">
        <v>104</v>
      </c>
      <c r="M1388" s="6" t="s">
        <v>640</v>
      </c>
      <c r="N1388" s="9">
        <v>0</v>
      </c>
      <c r="O1388" s="10">
        <v>42</v>
      </c>
      <c r="P1388" s="10">
        <v>14</v>
      </c>
      <c r="Q1388" s="6">
        <v>6</v>
      </c>
      <c r="R1388" s="6" t="s">
        <v>41</v>
      </c>
      <c r="S1388" s="10">
        <f t="shared" si="21"/>
        <v>7</v>
      </c>
    </row>
    <row r="1389" spans="1:19" x14ac:dyDescent="0.3">
      <c r="A1389" s="6" t="s">
        <v>3321</v>
      </c>
      <c r="B1389" s="7">
        <v>40897</v>
      </c>
      <c r="C1389" s="8" t="s">
        <v>3322</v>
      </c>
      <c r="D1389" s="6" t="s">
        <v>3020</v>
      </c>
      <c r="E1389" s="6" t="s">
        <v>45</v>
      </c>
      <c r="F1389" s="6" t="s">
        <v>585</v>
      </c>
      <c r="G1389" s="6" t="s">
        <v>3323</v>
      </c>
      <c r="H1389" s="6" t="s">
        <v>48</v>
      </c>
      <c r="I1389" s="6" t="s">
        <v>36</v>
      </c>
      <c r="J1389" s="6" t="s">
        <v>25</v>
      </c>
      <c r="K1389" s="6" t="s">
        <v>38</v>
      </c>
      <c r="L1389" s="6" t="s">
        <v>39</v>
      </c>
      <c r="M1389" s="6" t="s">
        <v>3324</v>
      </c>
      <c r="N1389" s="9">
        <v>0.1</v>
      </c>
      <c r="O1389" s="10">
        <v>705</v>
      </c>
      <c r="P1389" s="10">
        <v>102</v>
      </c>
      <c r="Q1389" s="6">
        <v>4</v>
      </c>
      <c r="R1389" s="6" t="s">
        <v>41</v>
      </c>
      <c r="S1389" s="10">
        <f t="shared" si="21"/>
        <v>176.25</v>
      </c>
    </row>
    <row r="1390" spans="1:19" x14ac:dyDescent="0.3">
      <c r="A1390" s="6" t="s">
        <v>3321</v>
      </c>
      <c r="B1390" s="7">
        <v>40897</v>
      </c>
      <c r="C1390" s="8" t="s">
        <v>3322</v>
      </c>
      <c r="D1390" s="6" t="s">
        <v>3020</v>
      </c>
      <c r="E1390" s="6" t="s">
        <v>45</v>
      </c>
      <c r="F1390" s="6" t="s">
        <v>585</v>
      </c>
      <c r="G1390" s="6" t="s">
        <v>3323</v>
      </c>
      <c r="H1390" s="6" t="s">
        <v>48</v>
      </c>
      <c r="I1390" s="6" t="s">
        <v>36</v>
      </c>
      <c r="J1390" s="6" t="s">
        <v>25</v>
      </c>
      <c r="K1390" s="6" t="s">
        <v>38</v>
      </c>
      <c r="L1390" s="6" t="s">
        <v>111</v>
      </c>
      <c r="M1390" s="6" t="s">
        <v>529</v>
      </c>
      <c r="N1390" s="9">
        <v>0.1</v>
      </c>
      <c r="O1390" s="10">
        <v>380</v>
      </c>
      <c r="P1390" s="10">
        <v>131</v>
      </c>
      <c r="Q1390" s="6">
        <v>3</v>
      </c>
      <c r="R1390" s="6" t="s">
        <v>41</v>
      </c>
      <c r="S1390" s="10">
        <f t="shared" si="21"/>
        <v>126.66666666666667</v>
      </c>
    </row>
    <row r="1391" spans="1:19" x14ac:dyDescent="0.3">
      <c r="A1391" s="6" t="s">
        <v>3325</v>
      </c>
      <c r="B1391" s="7">
        <v>40897</v>
      </c>
      <c r="C1391" s="8" t="s">
        <v>3326</v>
      </c>
      <c r="D1391" s="6" t="s">
        <v>3327</v>
      </c>
      <c r="E1391" s="6" t="s">
        <v>21</v>
      </c>
      <c r="F1391" s="6" t="s">
        <v>22</v>
      </c>
      <c r="G1391" s="6" t="s">
        <v>22</v>
      </c>
      <c r="H1391" s="6" t="s">
        <v>23</v>
      </c>
      <c r="I1391" s="6" t="s">
        <v>55</v>
      </c>
      <c r="J1391" s="6" t="s">
        <v>37</v>
      </c>
      <c r="K1391" s="6" t="s">
        <v>26</v>
      </c>
      <c r="L1391" s="6" t="s">
        <v>49</v>
      </c>
      <c r="M1391" s="6" t="s">
        <v>399</v>
      </c>
      <c r="N1391" s="9">
        <v>0.5</v>
      </c>
      <c r="O1391" s="10">
        <v>19</v>
      </c>
      <c r="P1391" s="10">
        <v>-4</v>
      </c>
      <c r="Q1391" s="6">
        <v>2</v>
      </c>
      <c r="R1391" s="6" t="s">
        <v>41</v>
      </c>
      <c r="S1391" s="10">
        <f t="shared" si="21"/>
        <v>9.5</v>
      </c>
    </row>
    <row r="1392" spans="1:19" x14ac:dyDescent="0.3">
      <c r="A1392" s="6" t="s">
        <v>3328</v>
      </c>
      <c r="B1392" s="7">
        <v>40898</v>
      </c>
      <c r="C1392" s="8" t="s">
        <v>3329</v>
      </c>
      <c r="D1392" s="6" t="s">
        <v>3330</v>
      </c>
      <c r="E1392" s="6" t="s">
        <v>100</v>
      </c>
      <c r="F1392" s="6" t="s">
        <v>318</v>
      </c>
      <c r="G1392" s="6" t="s">
        <v>3331</v>
      </c>
      <c r="H1392" s="6" t="s">
        <v>88</v>
      </c>
      <c r="I1392" s="6" t="s">
        <v>36</v>
      </c>
      <c r="J1392" s="6" t="s">
        <v>25</v>
      </c>
      <c r="K1392" s="6" t="s">
        <v>26</v>
      </c>
      <c r="L1392" s="6" t="s">
        <v>49</v>
      </c>
      <c r="M1392" s="6" t="s">
        <v>2685</v>
      </c>
      <c r="N1392" s="9">
        <v>0</v>
      </c>
      <c r="O1392" s="10">
        <v>38</v>
      </c>
      <c r="P1392" s="10">
        <v>9</v>
      </c>
      <c r="Q1392" s="6">
        <v>2</v>
      </c>
      <c r="R1392" s="6" t="s">
        <v>29</v>
      </c>
      <c r="S1392" s="10">
        <f t="shared" si="21"/>
        <v>19</v>
      </c>
    </row>
    <row r="1393" spans="1:19" x14ac:dyDescent="0.3">
      <c r="A1393" s="6" t="s">
        <v>3332</v>
      </c>
      <c r="B1393" s="7">
        <v>40898</v>
      </c>
      <c r="C1393" s="8" t="s">
        <v>3333</v>
      </c>
      <c r="D1393" s="6" t="s">
        <v>2344</v>
      </c>
      <c r="E1393" s="6" t="s">
        <v>33</v>
      </c>
      <c r="F1393" s="6" t="s">
        <v>34</v>
      </c>
      <c r="G1393" s="6" t="s">
        <v>1540</v>
      </c>
      <c r="H1393" s="6" t="s">
        <v>23</v>
      </c>
      <c r="I1393" s="6" t="s">
        <v>36</v>
      </c>
      <c r="J1393" s="6" t="s">
        <v>25</v>
      </c>
      <c r="K1393" s="6" t="s">
        <v>26</v>
      </c>
      <c r="L1393" s="6" t="s">
        <v>49</v>
      </c>
      <c r="M1393" s="6" t="s">
        <v>3334</v>
      </c>
      <c r="N1393" s="9">
        <v>0</v>
      </c>
      <c r="O1393" s="10">
        <v>107</v>
      </c>
      <c r="P1393" s="10">
        <v>0</v>
      </c>
      <c r="Q1393" s="6">
        <v>2</v>
      </c>
      <c r="R1393" s="6" t="s">
        <v>29</v>
      </c>
      <c r="S1393" s="10">
        <f t="shared" si="21"/>
        <v>53.5</v>
      </c>
    </row>
    <row r="1394" spans="1:19" x14ac:dyDescent="0.3">
      <c r="A1394" s="6" t="s">
        <v>3332</v>
      </c>
      <c r="B1394" s="7">
        <v>40898</v>
      </c>
      <c r="C1394" s="8" t="s">
        <v>3333</v>
      </c>
      <c r="D1394" s="6" t="s">
        <v>2344</v>
      </c>
      <c r="E1394" s="6" t="s">
        <v>33</v>
      </c>
      <c r="F1394" s="6" t="s">
        <v>34</v>
      </c>
      <c r="G1394" s="6" t="s">
        <v>1540</v>
      </c>
      <c r="H1394" s="6" t="s">
        <v>23</v>
      </c>
      <c r="I1394" s="6" t="s">
        <v>36</v>
      </c>
      <c r="J1394" s="6" t="s">
        <v>25</v>
      </c>
      <c r="K1394" s="6" t="s">
        <v>26</v>
      </c>
      <c r="L1394" s="6" t="s">
        <v>27</v>
      </c>
      <c r="M1394" s="6" t="s">
        <v>3335</v>
      </c>
      <c r="N1394" s="9">
        <v>0</v>
      </c>
      <c r="O1394" s="10">
        <v>51</v>
      </c>
      <c r="P1394" s="10">
        <v>9</v>
      </c>
      <c r="Q1394" s="6">
        <v>3</v>
      </c>
      <c r="R1394" s="6" t="s">
        <v>41</v>
      </c>
      <c r="S1394" s="10">
        <f t="shared" si="21"/>
        <v>17</v>
      </c>
    </row>
    <row r="1395" spans="1:19" x14ac:dyDescent="0.3">
      <c r="A1395" s="6" t="s">
        <v>3336</v>
      </c>
      <c r="B1395" s="7">
        <v>40898</v>
      </c>
      <c r="C1395" s="8" t="s">
        <v>3337</v>
      </c>
      <c r="D1395" s="6" t="s">
        <v>3338</v>
      </c>
      <c r="E1395" s="6" t="s">
        <v>489</v>
      </c>
      <c r="F1395" s="6" t="s">
        <v>490</v>
      </c>
      <c r="G1395" s="6" t="s">
        <v>490</v>
      </c>
      <c r="H1395" s="6" t="s">
        <v>23</v>
      </c>
      <c r="I1395" s="6" t="s">
        <v>24</v>
      </c>
      <c r="J1395" s="6" t="s">
        <v>25</v>
      </c>
      <c r="K1395" s="6" t="s">
        <v>26</v>
      </c>
      <c r="L1395" s="6" t="s">
        <v>194</v>
      </c>
      <c r="M1395" s="6" t="s">
        <v>3339</v>
      </c>
      <c r="N1395" s="9">
        <v>0.5</v>
      </c>
      <c r="O1395" s="10">
        <v>47</v>
      </c>
      <c r="P1395" s="10">
        <v>-4</v>
      </c>
      <c r="Q1395" s="6">
        <v>5</v>
      </c>
      <c r="R1395" s="6" t="s">
        <v>41</v>
      </c>
      <c r="S1395" s="10">
        <f t="shared" si="21"/>
        <v>9.4</v>
      </c>
    </row>
    <row r="1396" spans="1:19" x14ac:dyDescent="0.3">
      <c r="A1396" s="6" t="s">
        <v>3336</v>
      </c>
      <c r="B1396" s="7">
        <v>40898</v>
      </c>
      <c r="C1396" s="8" t="s">
        <v>3337</v>
      </c>
      <c r="D1396" s="6" t="s">
        <v>3338</v>
      </c>
      <c r="E1396" s="6" t="s">
        <v>489</v>
      </c>
      <c r="F1396" s="6" t="s">
        <v>490</v>
      </c>
      <c r="G1396" s="6" t="s">
        <v>490</v>
      </c>
      <c r="H1396" s="6" t="s">
        <v>23</v>
      </c>
      <c r="I1396" s="6" t="s">
        <v>24</v>
      </c>
      <c r="J1396" s="6" t="s">
        <v>25</v>
      </c>
      <c r="K1396" s="6" t="s">
        <v>26</v>
      </c>
      <c r="L1396" s="6" t="s">
        <v>72</v>
      </c>
      <c r="M1396" s="6" t="s">
        <v>1063</v>
      </c>
      <c r="N1396" s="9">
        <v>0.5</v>
      </c>
      <c r="O1396" s="10">
        <v>6</v>
      </c>
      <c r="P1396" s="10">
        <v>-6</v>
      </c>
      <c r="Q1396" s="6">
        <v>1</v>
      </c>
      <c r="R1396" s="6" t="s">
        <v>41</v>
      </c>
      <c r="S1396" s="10">
        <f t="shared" si="21"/>
        <v>6</v>
      </c>
    </row>
    <row r="1397" spans="1:19" x14ac:dyDescent="0.3">
      <c r="A1397" s="6" t="s">
        <v>3336</v>
      </c>
      <c r="B1397" s="7">
        <v>40898</v>
      </c>
      <c r="C1397" s="8" t="s">
        <v>3337</v>
      </c>
      <c r="D1397" s="6" t="s">
        <v>3338</v>
      </c>
      <c r="E1397" s="6" t="s">
        <v>489</v>
      </c>
      <c r="F1397" s="6" t="s">
        <v>490</v>
      </c>
      <c r="G1397" s="6" t="s">
        <v>490</v>
      </c>
      <c r="H1397" s="6" t="s">
        <v>23</v>
      </c>
      <c r="I1397" s="6" t="s">
        <v>24</v>
      </c>
      <c r="J1397" s="6" t="s">
        <v>25</v>
      </c>
      <c r="K1397" s="6" t="s">
        <v>122</v>
      </c>
      <c r="L1397" s="6" t="s">
        <v>156</v>
      </c>
      <c r="M1397" s="6" t="s">
        <v>3340</v>
      </c>
      <c r="N1397" s="9">
        <v>0.5</v>
      </c>
      <c r="O1397" s="10">
        <v>80</v>
      </c>
      <c r="P1397" s="10">
        <v>-60</v>
      </c>
      <c r="Q1397" s="6">
        <v>2</v>
      </c>
      <c r="R1397" s="6" t="s">
        <v>29</v>
      </c>
      <c r="S1397" s="10">
        <f t="shared" si="21"/>
        <v>40</v>
      </c>
    </row>
    <row r="1398" spans="1:19" x14ac:dyDescent="0.3">
      <c r="A1398" s="6" t="s">
        <v>3336</v>
      </c>
      <c r="B1398" s="7">
        <v>40898</v>
      </c>
      <c r="C1398" s="8" t="s">
        <v>3337</v>
      </c>
      <c r="D1398" s="6" t="s">
        <v>3338</v>
      </c>
      <c r="E1398" s="6" t="s">
        <v>489</v>
      </c>
      <c r="F1398" s="6" t="s">
        <v>490</v>
      </c>
      <c r="G1398" s="6" t="s">
        <v>490</v>
      </c>
      <c r="H1398" s="6" t="s">
        <v>23</v>
      </c>
      <c r="I1398" s="6" t="s">
        <v>24</v>
      </c>
      <c r="J1398" s="6" t="s">
        <v>25</v>
      </c>
      <c r="K1398" s="6" t="s">
        <v>122</v>
      </c>
      <c r="L1398" s="6" t="s">
        <v>156</v>
      </c>
      <c r="M1398" s="6" t="s">
        <v>3341</v>
      </c>
      <c r="N1398" s="9">
        <v>0.5</v>
      </c>
      <c r="O1398" s="10">
        <v>166</v>
      </c>
      <c r="P1398" s="10">
        <v>-83</v>
      </c>
      <c r="Q1398" s="6">
        <v>5</v>
      </c>
      <c r="R1398" s="6" t="s">
        <v>29</v>
      </c>
      <c r="S1398" s="10">
        <f t="shared" si="21"/>
        <v>33.200000000000003</v>
      </c>
    </row>
    <row r="1399" spans="1:19" x14ac:dyDescent="0.3">
      <c r="A1399" s="6" t="s">
        <v>3342</v>
      </c>
      <c r="B1399" s="7">
        <v>40898</v>
      </c>
      <c r="C1399" s="8" t="s">
        <v>3343</v>
      </c>
      <c r="D1399" s="6" t="s">
        <v>1827</v>
      </c>
      <c r="E1399" s="6" t="s">
        <v>117</v>
      </c>
      <c r="F1399" s="6" t="s">
        <v>212</v>
      </c>
      <c r="G1399" s="6" t="s">
        <v>3344</v>
      </c>
      <c r="H1399" s="6" t="s">
        <v>48</v>
      </c>
      <c r="I1399" s="6" t="s">
        <v>36</v>
      </c>
      <c r="J1399" s="6" t="s">
        <v>37</v>
      </c>
      <c r="K1399" s="6" t="s">
        <v>26</v>
      </c>
      <c r="L1399" s="6" t="s">
        <v>89</v>
      </c>
      <c r="M1399" s="6" t="s">
        <v>922</v>
      </c>
      <c r="N1399" s="9">
        <v>0</v>
      </c>
      <c r="O1399" s="10">
        <v>32</v>
      </c>
      <c r="P1399" s="10">
        <v>8</v>
      </c>
      <c r="Q1399" s="6">
        <v>5</v>
      </c>
      <c r="R1399" s="6" t="s">
        <v>29</v>
      </c>
      <c r="S1399" s="10">
        <f t="shared" si="21"/>
        <v>6.4</v>
      </c>
    </row>
    <row r="1400" spans="1:19" x14ac:dyDescent="0.3">
      <c r="A1400" s="6" t="s">
        <v>3342</v>
      </c>
      <c r="B1400" s="7">
        <v>40898</v>
      </c>
      <c r="C1400" s="8" t="s">
        <v>3343</v>
      </c>
      <c r="D1400" s="6" t="s">
        <v>1827</v>
      </c>
      <c r="E1400" s="6" t="s">
        <v>117</v>
      </c>
      <c r="F1400" s="6" t="s">
        <v>212</v>
      </c>
      <c r="G1400" s="6" t="s">
        <v>3344</v>
      </c>
      <c r="H1400" s="6" t="s">
        <v>48</v>
      </c>
      <c r="I1400" s="6" t="s">
        <v>36</v>
      </c>
      <c r="J1400" s="6" t="s">
        <v>37</v>
      </c>
      <c r="K1400" s="6" t="s">
        <v>26</v>
      </c>
      <c r="L1400" s="6" t="s">
        <v>57</v>
      </c>
      <c r="M1400" s="6" t="s">
        <v>2681</v>
      </c>
      <c r="N1400" s="9">
        <v>0.1</v>
      </c>
      <c r="O1400" s="10">
        <v>1244</v>
      </c>
      <c r="P1400" s="10">
        <v>-14</v>
      </c>
      <c r="Q1400" s="6">
        <v>7</v>
      </c>
      <c r="R1400" s="6" t="s">
        <v>29</v>
      </c>
      <c r="S1400" s="10">
        <f t="shared" si="21"/>
        <v>177.71428571428572</v>
      </c>
    </row>
    <row r="1401" spans="1:19" x14ac:dyDescent="0.3">
      <c r="A1401" s="6" t="s">
        <v>3345</v>
      </c>
      <c r="B1401" s="7">
        <v>40899</v>
      </c>
      <c r="C1401" s="8" t="s">
        <v>3346</v>
      </c>
      <c r="D1401" s="6" t="s">
        <v>2340</v>
      </c>
      <c r="E1401" s="6" t="s">
        <v>85</v>
      </c>
      <c r="F1401" s="6" t="s">
        <v>2121</v>
      </c>
      <c r="G1401" s="6" t="s">
        <v>2122</v>
      </c>
      <c r="H1401" s="6" t="s">
        <v>88</v>
      </c>
      <c r="I1401" s="6" t="s">
        <v>55</v>
      </c>
      <c r="J1401" s="6" t="s">
        <v>25</v>
      </c>
      <c r="K1401" s="6" t="s">
        <v>26</v>
      </c>
      <c r="L1401" s="6" t="s">
        <v>49</v>
      </c>
      <c r="M1401" s="6" t="s">
        <v>65</v>
      </c>
      <c r="N1401" s="9">
        <v>0</v>
      </c>
      <c r="O1401" s="10">
        <v>155</v>
      </c>
      <c r="P1401" s="10">
        <v>57</v>
      </c>
      <c r="Q1401" s="6">
        <v>3</v>
      </c>
      <c r="R1401" s="6" t="s">
        <v>29</v>
      </c>
      <c r="S1401" s="10">
        <f t="shared" si="21"/>
        <v>51.666666666666664</v>
      </c>
    </row>
    <row r="1402" spans="1:19" x14ac:dyDescent="0.3">
      <c r="A1402" s="6" t="s">
        <v>3345</v>
      </c>
      <c r="B1402" s="7">
        <v>40899</v>
      </c>
      <c r="C1402" s="8" t="s">
        <v>3346</v>
      </c>
      <c r="D1402" s="6" t="s">
        <v>2340</v>
      </c>
      <c r="E1402" s="6" t="s">
        <v>85</v>
      </c>
      <c r="F1402" s="6" t="s">
        <v>2121</v>
      </c>
      <c r="G1402" s="6" t="s">
        <v>2122</v>
      </c>
      <c r="H1402" s="6" t="s">
        <v>88</v>
      </c>
      <c r="I1402" s="6" t="s">
        <v>55</v>
      </c>
      <c r="J1402" s="6" t="s">
        <v>25</v>
      </c>
      <c r="K1402" s="6" t="s">
        <v>26</v>
      </c>
      <c r="L1402" s="6" t="s">
        <v>89</v>
      </c>
      <c r="M1402" s="6" t="s">
        <v>2330</v>
      </c>
      <c r="N1402" s="9">
        <v>0</v>
      </c>
      <c r="O1402" s="10">
        <v>137</v>
      </c>
      <c r="P1402" s="10">
        <v>19</v>
      </c>
      <c r="Q1402" s="6">
        <v>10</v>
      </c>
      <c r="R1402" s="6" t="s">
        <v>41</v>
      </c>
      <c r="S1402" s="10">
        <f t="shared" si="21"/>
        <v>13.7</v>
      </c>
    </row>
    <row r="1403" spans="1:19" x14ac:dyDescent="0.3">
      <c r="A1403" s="6" t="s">
        <v>3345</v>
      </c>
      <c r="B1403" s="7">
        <v>40899</v>
      </c>
      <c r="C1403" s="8" t="s">
        <v>3346</v>
      </c>
      <c r="D1403" s="6" t="s">
        <v>2340</v>
      </c>
      <c r="E1403" s="6" t="s">
        <v>85</v>
      </c>
      <c r="F1403" s="6" t="s">
        <v>2121</v>
      </c>
      <c r="G1403" s="6" t="s">
        <v>2122</v>
      </c>
      <c r="H1403" s="6" t="s">
        <v>88</v>
      </c>
      <c r="I1403" s="6" t="s">
        <v>55</v>
      </c>
      <c r="J1403" s="6" t="s">
        <v>25</v>
      </c>
      <c r="K1403" s="6" t="s">
        <v>26</v>
      </c>
      <c r="L1403" s="6" t="s">
        <v>104</v>
      </c>
      <c r="M1403" s="6" t="s">
        <v>245</v>
      </c>
      <c r="N1403" s="9">
        <v>0</v>
      </c>
      <c r="O1403" s="10">
        <v>32</v>
      </c>
      <c r="P1403" s="10">
        <v>5</v>
      </c>
      <c r="Q1403" s="6">
        <v>3</v>
      </c>
      <c r="R1403" s="6" t="s">
        <v>29</v>
      </c>
      <c r="S1403" s="10">
        <f t="shared" si="21"/>
        <v>10.666666666666666</v>
      </c>
    </row>
    <row r="1404" spans="1:19" x14ac:dyDescent="0.3">
      <c r="A1404" s="6" t="s">
        <v>3347</v>
      </c>
      <c r="B1404" s="7">
        <v>40899</v>
      </c>
      <c r="C1404" s="8" t="s">
        <v>3348</v>
      </c>
      <c r="D1404" s="6" t="s">
        <v>1949</v>
      </c>
      <c r="E1404" s="6" t="s">
        <v>33</v>
      </c>
      <c r="F1404" s="6" t="s">
        <v>34</v>
      </c>
      <c r="G1404" s="6" t="s">
        <v>1201</v>
      </c>
      <c r="H1404" s="6" t="s">
        <v>23</v>
      </c>
      <c r="I1404" s="6" t="s">
        <v>24</v>
      </c>
      <c r="J1404" s="6" t="s">
        <v>37</v>
      </c>
      <c r="K1404" s="6" t="s">
        <v>26</v>
      </c>
      <c r="L1404" s="6" t="s">
        <v>27</v>
      </c>
      <c r="M1404" s="6" t="s">
        <v>2874</v>
      </c>
      <c r="N1404" s="9">
        <v>0</v>
      </c>
      <c r="O1404" s="10">
        <v>166</v>
      </c>
      <c r="P1404" s="10">
        <v>76</v>
      </c>
      <c r="Q1404" s="6">
        <v>10</v>
      </c>
      <c r="R1404" s="6" t="s">
        <v>29</v>
      </c>
      <c r="S1404" s="10">
        <f t="shared" si="21"/>
        <v>16.600000000000001</v>
      </c>
    </row>
    <row r="1405" spans="1:19" x14ac:dyDescent="0.3">
      <c r="A1405" s="6" t="s">
        <v>3349</v>
      </c>
      <c r="B1405" s="7">
        <v>40899</v>
      </c>
      <c r="C1405" s="8" t="s">
        <v>3350</v>
      </c>
      <c r="D1405" s="6" t="s">
        <v>2639</v>
      </c>
      <c r="E1405" s="6" t="s">
        <v>100</v>
      </c>
      <c r="F1405" s="6" t="s">
        <v>180</v>
      </c>
      <c r="G1405" s="6" t="s">
        <v>421</v>
      </c>
      <c r="H1405" s="6" t="s">
        <v>88</v>
      </c>
      <c r="I1405" s="6" t="s">
        <v>36</v>
      </c>
      <c r="J1405" s="6" t="s">
        <v>37</v>
      </c>
      <c r="K1405" s="6" t="s">
        <v>122</v>
      </c>
      <c r="L1405" s="6" t="s">
        <v>156</v>
      </c>
      <c r="M1405" s="6" t="s">
        <v>3351</v>
      </c>
      <c r="N1405" s="9">
        <v>0.1</v>
      </c>
      <c r="O1405" s="10">
        <v>132</v>
      </c>
      <c r="P1405" s="10">
        <v>-7</v>
      </c>
      <c r="Q1405" s="6">
        <v>2</v>
      </c>
      <c r="R1405" s="6" t="s">
        <v>41</v>
      </c>
      <c r="S1405" s="10">
        <f t="shared" si="21"/>
        <v>66</v>
      </c>
    </row>
    <row r="1406" spans="1:19" x14ac:dyDescent="0.3">
      <c r="A1406" s="6" t="s">
        <v>3352</v>
      </c>
      <c r="B1406" s="7">
        <v>40900</v>
      </c>
      <c r="C1406" s="8" t="s">
        <v>3353</v>
      </c>
      <c r="D1406" s="6" t="s">
        <v>2724</v>
      </c>
      <c r="E1406" s="6" t="s">
        <v>45</v>
      </c>
      <c r="F1406" s="6" t="s">
        <v>206</v>
      </c>
      <c r="G1406" s="6" t="s">
        <v>3354</v>
      </c>
      <c r="H1406" s="6" t="s">
        <v>48</v>
      </c>
      <c r="I1406" s="6" t="s">
        <v>36</v>
      </c>
      <c r="J1406" s="6" t="s">
        <v>25</v>
      </c>
      <c r="K1406" s="6" t="s">
        <v>38</v>
      </c>
      <c r="L1406" s="6" t="s">
        <v>251</v>
      </c>
      <c r="M1406" s="6" t="s">
        <v>3355</v>
      </c>
      <c r="N1406" s="9">
        <v>0</v>
      </c>
      <c r="O1406" s="10">
        <v>67</v>
      </c>
      <c r="P1406" s="10">
        <v>29</v>
      </c>
      <c r="Q1406" s="6">
        <v>3</v>
      </c>
      <c r="R1406" s="6" t="s">
        <v>41</v>
      </c>
      <c r="S1406" s="10">
        <f t="shared" si="21"/>
        <v>22.333333333333332</v>
      </c>
    </row>
    <row r="1407" spans="1:19" x14ac:dyDescent="0.3">
      <c r="A1407" s="6" t="s">
        <v>3352</v>
      </c>
      <c r="B1407" s="7">
        <v>40900</v>
      </c>
      <c r="C1407" s="8" t="s">
        <v>3353</v>
      </c>
      <c r="D1407" s="6" t="s">
        <v>2724</v>
      </c>
      <c r="E1407" s="6" t="s">
        <v>45</v>
      </c>
      <c r="F1407" s="6" t="s">
        <v>206</v>
      </c>
      <c r="G1407" s="6" t="s">
        <v>3354</v>
      </c>
      <c r="H1407" s="6" t="s">
        <v>48</v>
      </c>
      <c r="I1407" s="6" t="s">
        <v>36</v>
      </c>
      <c r="J1407" s="6" t="s">
        <v>25</v>
      </c>
      <c r="K1407" s="6" t="s">
        <v>26</v>
      </c>
      <c r="L1407" s="6" t="s">
        <v>104</v>
      </c>
      <c r="M1407" s="6" t="s">
        <v>3356</v>
      </c>
      <c r="N1407" s="9">
        <v>0</v>
      </c>
      <c r="O1407" s="10">
        <v>68</v>
      </c>
      <c r="P1407" s="10">
        <v>22</v>
      </c>
      <c r="Q1407" s="6">
        <v>7</v>
      </c>
      <c r="R1407" s="6" t="s">
        <v>29</v>
      </c>
      <c r="S1407" s="10">
        <f t="shared" si="21"/>
        <v>9.7142857142857135</v>
      </c>
    </row>
    <row r="1408" spans="1:19" x14ac:dyDescent="0.3">
      <c r="A1408" s="6" t="s">
        <v>3352</v>
      </c>
      <c r="B1408" s="7">
        <v>40900</v>
      </c>
      <c r="C1408" s="8" t="s">
        <v>3353</v>
      </c>
      <c r="D1408" s="6" t="s">
        <v>2724</v>
      </c>
      <c r="E1408" s="6" t="s">
        <v>45</v>
      </c>
      <c r="F1408" s="6" t="s">
        <v>206</v>
      </c>
      <c r="G1408" s="6" t="s">
        <v>3354</v>
      </c>
      <c r="H1408" s="6" t="s">
        <v>48</v>
      </c>
      <c r="I1408" s="6" t="s">
        <v>36</v>
      </c>
      <c r="J1408" s="6" t="s">
        <v>25</v>
      </c>
      <c r="K1408" s="6" t="s">
        <v>26</v>
      </c>
      <c r="L1408" s="6" t="s">
        <v>27</v>
      </c>
      <c r="M1408" s="6" t="s">
        <v>3357</v>
      </c>
      <c r="N1408" s="9">
        <v>0</v>
      </c>
      <c r="O1408" s="10">
        <v>96</v>
      </c>
      <c r="P1408" s="10">
        <v>20</v>
      </c>
      <c r="Q1408" s="6">
        <v>7</v>
      </c>
      <c r="R1408" s="6" t="s">
        <v>29</v>
      </c>
      <c r="S1408" s="10">
        <f t="shared" si="21"/>
        <v>13.714285714285714</v>
      </c>
    </row>
    <row r="1409" spans="1:19" x14ac:dyDescent="0.3">
      <c r="A1409" s="6" t="s">
        <v>3352</v>
      </c>
      <c r="B1409" s="7">
        <v>40900</v>
      </c>
      <c r="C1409" s="8" t="s">
        <v>3353</v>
      </c>
      <c r="D1409" s="6" t="s">
        <v>2724</v>
      </c>
      <c r="E1409" s="6" t="s">
        <v>45</v>
      </c>
      <c r="F1409" s="6" t="s">
        <v>206</v>
      </c>
      <c r="G1409" s="6" t="s">
        <v>3354</v>
      </c>
      <c r="H1409" s="6" t="s">
        <v>48</v>
      </c>
      <c r="I1409" s="6" t="s">
        <v>36</v>
      </c>
      <c r="J1409" s="6" t="s">
        <v>25</v>
      </c>
      <c r="K1409" s="6" t="s">
        <v>26</v>
      </c>
      <c r="L1409" s="6" t="s">
        <v>57</v>
      </c>
      <c r="M1409" s="6" t="s">
        <v>341</v>
      </c>
      <c r="N1409" s="9">
        <v>0.1</v>
      </c>
      <c r="O1409" s="10">
        <v>868</v>
      </c>
      <c r="P1409" s="10">
        <v>29</v>
      </c>
      <c r="Q1409" s="6">
        <v>7</v>
      </c>
      <c r="R1409" s="6" t="s">
        <v>41</v>
      </c>
      <c r="S1409" s="10">
        <f t="shared" si="21"/>
        <v>124</v>
      </c>
    </row>
    <row r="1410" spans="1:19" x14ac:dyDescent="0.3">
      <c r="A1410" s="6" t="s">
        <v>3358</v>
      </c>
      <c r="B1410" s="7">
        <v>40900</v>
      </c>
      <c r="C1410" s="8" t="s">
        <v>3359</v>
      </c>
      <c r="D1410" s="6" t="s">
        <v>84</v>
      </c>
      <c r="E1410" s="6" t="s">
        <v>489</v>
      </c>
      <c r="F1410" s="6" t="s">
        <v>490</v>
      </c>
      <c r="G1410" s="6" t="s">
        <v>490</v>
      </c>
      <c r="H1410" s="6" t="s">
        <v>23</v>
      </c>
      <c r="I1410" s="6" t="s">
        <v>36</v>
      </c>
      <c r="J1410" s="6" t="s">
        <v>25</v>
      </c>
      <c r="K1410" s="6" t="s">
        <v>122</v>
      </c>
      <c r="L1410" s="6" t="s">
        <v>214</v>
      </c>
      <c r="M1410" s="6" t="s">
        <v>1126</v>
      </c>
      <c r="N1410" s="9">
        <v>0.5</v>
      </c>
      <c r="O1410" s="10">
        <v>897</v>
      </c>
      <c r="P1410" s="10">
        <v>-198</v>
      </c>
      <c r="Q1410" s="6">
        <v>7</v>
      </c>
      <c r="R1410" s="6" t="s">
        <v>41</v>
      </c>
      <c r="S1410" s="10">
        <f t="shared" si="21"/>
        <v>128.14285714285714</v>
      </c>
    </row>
    <row r="1411" spans="1:19" x14ac:dyDescent="0.3">
      <c r="A1411" s="6" t="s">
        <v>3358</v>
      </c>
      <c r="B1411" s="7">
        <v>40900</v>
      </c>
      <c r="C1411" s="8" t="s">
        <v>3359</v>
      </c>
      <c r="D1411" s="6" t="s">
        <v>84</v>
      </c>
      <c r="E1411" s="6" t="s">
        <v>489</v>
      </c>
      <c r="F1411" s="6" t="s">
        <v>490</v>
      </c>
      <c r="G1411" s="6" t="s">
        <v>490</v>
      </c>
      <c r="H1411" s="6" t="s">
        <v>23</v>
      </c>
      <c r="I1411" s="6" t="s">
        <v>36</v>
      </c>
      <c r="J1411" s="6" t="s">
        <v>25</v>
      </c>
      <c r="K1411" s="6" t="s">
        <v>122</v>
      </c>
      <c r="L1411" s="6" t="s">
        <v>123</v>
      </c>
      <c r="M1411" s="6" t="s">
        <v>3022</v>
      </c>
      <c r="N1411" s="9">
        <v>0.5</v>
      </c>
      <c r="O1411" s="10">
        <v>117</v>
      </c>
      <c r="P1411" s="10">
        <v>-61</v>
      </c>
      <c r="Q1411" s="6">
        <v>2</v>
      </c>
      <c r="R1411" s="6" t="s">
        <v>29</v>
      </c>
      <c r="S1411" s="10">
        <f t="shared" ref="S1411:S1474" si="22">O1411/Q1411</f>
        <v>58.5</v>
      </c>
    </row>
    <row r="1412" spans="1:19" x14ac:dyDescent="0.3">
      <c r="A1412" s="6" t="s">
        <v>3358</v>
      </c>
      <c r="B1412" s="7">
        <v>40900</v>
      </c>
      <c r="C1412" s="8" t="s">
        <v>3359</v>
      </c>
      <c r="D1412" s="6" t="s">
        <v>84</v>
      </c>
      <c r="E1412" s="6" t="s">
        <v>489</v>
      </c>
      <c r="F1412" s="6" t="s">
        <v>490</v>
      </c>
      <c r="G1412" s="6" t="s">
        <v>490</v>
      </c>
      <c r="H1412" s="6" t="s">
        <v>23</v>
      </c>
      <c r="I1412" s="6" t="s">
        <v>36</v>
      </c>
      <c r="J1412" s="6" t="s">
        <v>25</v>
      </c>
      <c r="K1412" s="6" t="s">
        <v>122</v>
      </c>
      <c r="L1412" s="6" t="s">
        <v>156</v>
      </c>
      <c r="M1412" s="6" t="s">
        <v>2861</v>
      </c>
      <c r="N1412" s="9">
        <v>0.5</v>
      </c>
      <c r="O1412" s="10">
        <v>981</v>
      </c>
      <c r="P1412" s="10">
        <v>-118</v>
      </c>
      <c r="Q1412" s="6">
        <v>3</v>
      </c>
      <c r="R1412" s="6" t="s">
        <v>41</v>
      </c>
      <c r="S1412" s="10">
        <f t="shared" si="22"/>
        <v>327</v>
      </c>
    </row>
    <row r="1413" spans="1:19" x14ac:dyDescent="0.3">
      <c r="A1413" s="6" t="s">
        <v>3360</v>
      </c>
      <c r="B1413" s="7">
        <v>40901</v>
      </c>
      <c r="C1413" s="8" t="s">
        <v>3361</v>
      </c>
      <c r="D1413" s="6" t="s">
        <v>3362</v>
      </c>
      <c r="E1413" s="6" t="s">
        <v>100</v>
      </c>
      <c r="F1413" s="6" t="s">
        <v>101</v>
      </c>
      <c r="G1413" s="6" t="s">
        <v>3363</v>
      </c>
      <c r="H1413" s="6" t="s">
        <v>88</v>
      </c>
      <c r="I1413" s="6" t="s">
        <v>36</v>
      </c>
      <c r="J1413" s="6" t="s">
        <v>37</v>
      </c>
      <c r="K1413" s="6" t="s">
        <v>26</v>
      </c>
      <c r="L1413" s="6" t="s">
        <v>89</v>
      </c>
      <c r="M1413" s="6" t="s">
        <v>3364</v>
      </c>
      <c r="N1413" s="9">
        <v>0</v>
      </c>
      <c r="O1413" s="10">
        <v>42</v>
      </c>
      <c r="P1413" s="10">
        <v>14</v>
      </c>
      <c r="Q1413" s="6">
        <v>4</v>
      </c>
      <c r="R1413" s="6" t="s">
        <v>41</v>
      </c>
      <c r="S1413" s="10">
        <f t="shared" si="22"/>
        <v>10.5</v>
      </c>
    </row>
    <row r="1414" spans="1:19" x14ac:dyDescent="0.3">
      <c r="A1414" s="6" t="s">
        <v>3365</v>
      </c>
      <c r="B1414" s="7">
        <v>40903</v>
      </c>
      <c r="C1414" s="8" t="s">
        <v>3366</v>
      </c>
      <c r="D1414" s="6" t="s">
        <v>3003</v>
      </c>
      <c r="E1414" s="6" t="s">
        <v>100</v>
      </c>
      <c r="F1414" s="6" t="s">
        <v>262</v>
      </c>
      <c r="G1414" s="6" t="s">
        <v>262</v>
      </c>
      <c r="H1414" s="6" t="s">
        <v>88</v>
      </c>
      <c r="I1414" s="6" t="s">
        <v>36</v>
      </c>
      <c r="J1414" s="6" t="s">
        <v>25</v>
      </c>
      <c r="K1414" s="6" t="s">
        <v>26</v>
      </c>
      <c r="L1414" s="6" t="s">
        <v>49</v>
      </c>
      <c r="M1414" s="6" t="s">
        <v>3367</v>
      </c>
      <c r="N1414" s="9">
        <v>0</v>
      </c>
      <c r="O1414" s="10">
        <v>14</v>
      </c>
      <c r="P1414" s="10">
        <v>2</v>
      </c>
      <c r="Q1414" s="6">
        <v>1</v>
      </c>
      <c r="R1414" s="6" t="s">
        <v>41</v>
      </c>
      <c r="S1414" s="10">
        <f t="shared" si="22"/>
        <v>14</v>
      </c>
    </row>
    <row r="1415" spans="1:19" x14ac:dyDescent="0.3">
      <c r="A1415" s="6" t="s">
        <v>3365</v>
      </c>
      <c r="B1415" s="7">
        <v>40903</v>
      </c>
      <c r="C1415" s="8" t="s">
        <v>3366</v>
      </c>
      <c r="D1415" s="6" t="s">
        <v>3003</v>
      </c>
      <c r="E1415" s="6" t="s">
        <v>100</v>
      </c>
      <c r="F1415" s="6" t="s">
        <v>262</v>
      </c>
      <c r="G1415" s="6" t="s">
        <v>262</v>
      </c>
      <c r="H1415" s="6" t="s">
        <v>88</v>
      </c>
      <c r="I1415" s="6" t="s">
        <v>36</v>
      </c>
      <c r="J1415" s="6" t="s">
        <v>25</v>
      </c>
      <c r="K1415" s="6" t="s">
        <v>26</v>
      </c>
      <c r="L1415" s="6" t="s">
        <v>57</v>
      </c>
      <c r="M1415" s="6" t="s">
        <v>2018</v>
      </c>
      <c r="N1415" s="9">
        <v>0.1</v>
      </c>
      <c r="O1415" s="10">
        <v>714</v>
      </c>
      <c r="P1415" s="10">
        <v>278</v>
      </c>
      <c r="Q1415" s="6">
        <v>4</v>
      </c>
      <c r="R1415" s="6" t="s">
        <v>29</v>
      </c>
      <c r="S1415" s="10">
        <f t="shared" si="22"/>
        <v>178.5</v>
      </c>
    </row>
    <row r="1416" spans="1:19" x14ac:dyDescent="0.3">
      <c r="A1416" s="6" t="s">
        <v>3368</v>
      </c>
      <c r="B1416" s="7">
        <v>40903</v>
      </c>
      <c r="C1416" s="8" t="s">
        <v>3369</v>
      </c>
      <c r="D1416" s="6" t="s">
        <v>3370</v>
      </c>
      <c r="E1416" s="6" t="s">
        <v>117</v>
      </c>
      <c r="F1416" s="6" t="s">
        <v>339</v>
      </c>
      <c r="G1416" s="6" t="s">
        <v>3371</v>
      </c>
      <c r="H1416" s="6" t="s">
        <v>48</v>
      </c>
      <c r="I1416" s="6" t="s">
        <v>55</v>
      </c>
      <c r="J1416" s="6" t="s">
        <v>37</v>
      </c>
      <c r="K1416" s="6" t="s">
        <v>26</v>
      </c>
      <c r="L1416" s="6" t="s">
        <v>49</v>
      </c>
      <c r="M1416" s="6" t="s">
        <v>2210</v>
      </c>
      <c r="N1416" s="9">
        <v>0</v>
      </c>
      <c r="O1416" s="10">
        <v>38</v>
      </c>
      <c r="P1416" s="10">
        <v>14</v>
      </c>
      <c r="Q1416" s="6">
        <v>2</v>
      </c>
      <c r="R1416" s="6" t="s">
        <v>29</v>
      </c>
      <c r="S1416" s="10">
        <f t="shared" si="22"/>
        <v>19</v>
      </c>
    </row>
    <row r="1417" spans="1:19" x14ac:dyDescent="0.3">
      <c r="A1417" s="6" t="s">
        <v>3368</v>
      </c>
      <c r="B1417" s="7">
        <v>40903</v>
      </c>
      <c r="C1417" s="8" t="s">
        <v>3369</v>
      </c>
      <c r="D1417" s="6" t="s">
        <v>3370</v>
      </c>
      <c r="E1417" s="6" t="s">
        <v>117</v>
      </c>
      <c r="F1417" s="6" t="s">
        <v>339</v>
      </c>
      <c r="G1417" s="6" t="s">
        <v>3371</v>
      </c>
      <c r="H1417" s="6" t="s">
        <v>48</v>
      </c>
      <c r="I1417" s="6" t="s">
        <v>55</v>
      </c>
      <c r="J1417" s="6" t="s">
        <v>37</v>
      </c>
      <c r="K1417" s="6" t="s">
        <v>26</v>
      </c>
      <c r="L1417" s="6" t="s">
        <v>166</v>
      </c>
      <c r="M1417" s="6" t="s">
        <v>3372</v>
      </c>
      <c r="N1417" s="9">
        <v>0</v>
      </c>
      <c r="O1417" s="10">
        <v>192</v>
      </c>
      <c r="P1417" s="10">
        <v>90</v>
      </c>
      <c r="Q1417" s="6">
        <v>5</v>
      </c>
      <c r="R1417" s="6" t="s">
        <v>29</v>
      </c>
      <c r="S1417" s="10">
        <f t="shared" si="22"/>
        <v>38.4</v>
      </c>
    </row>
    <row r="1418" spans="1:19" x14ac:dyDescent="0.3">
      <c r="A1418" s="6" t="s">
        <v>3373</v>
      </c>
      <c r="B1418" s="7">
        <v>40903</v>
      </c>
      <c r="C1418" s="8" t="s">
        <v>3374</v>
      </c>
      <c r="D1418" s="6" t="s">
        <v>1042</v>
      </c>
      <c r="E1418" s="6" t="s">
        <v>100</v>
      </c>
      <c r="F1418" s="6" t="s">
        <v>845</v>
      </c>
      <c r="G1418" s="6" t="s">
        <v>3375</v>
      </c>
      <c r="H1418" s="6" t="s">
        <v>88</v>
      </c>
      <c r="I1418" s="6" t="s">
        <v>55</v>
      </c>
      <c r="J1418" s="6" t="s">
        <v>63</v>
      </c>
      <c r="K1418" s="6" t="s">
        <v>38</v>
      </c>
      <c r="L1418" s="6" t="s">
        <v>39</v>
      </c>
      <c r="M1418" s="6" t="s">
        <v>1756</v>
      </c>
      <c r="N1418" s="9">
        <v>0</v>
      </c>
      <c r="O1418" s="10">
        <v>246</v>
      </c>
      <c r="P1418" s="10">
        <v>61</v>
      </c>
      <c r="Q1418" s="6">
        <v>2</v>
      </c>
      <c r="R1418" s="6" t="s">
        <v>41</v>
      </c>
      <c r="S1418" s="10">
        <f t="shared" si="22"/>
        <v>123</v>
      </c>
    </row>
    <row r="1419" spans="1:19" x14ac:dyDescent="0.3">
      <c r="A1419" s="6" t="s">
        <v>3376</v>
      </c>
      <c r="B1419" s="7">
        <v>40903</v>
      </c>
      <c r="C1419" s="8" t="s">
        <v>3377</v>
      </c>
      <c r="D1419" s="6" t="s">
        <v>3378</v>
      </c>
      <c r="E1419" s="6" t="s">
        <v>267</v>
      </c>
      <c r="F1419" s="6" t="s">
        <v>268</v>
      </c>
      <c r="G1419" s="6" t="s">
        <v>268</v>
      </c>
      <c r="H1419" s="6" t="s">
        <v>23</v>
      </c>
      <c r="I1419" s="6" t="s">
        <v>36</v>
      </c>
      <c r="J1419" s="6" t="s">
        <v>37</v>
      </c>
      <c r="K1419" s="6" t="s">
        <v>26</v>
      </c>
      <c r="L1419" s="6" t="s">
        <v>104</v>
      </c>
      <c r="M1419" s="6" t="s">
        <v>1707</v>
      </c>
      <c r="N1419" s="9">
        <v>0</v>
      </c>
      <c r="O1419" s="10">
        <v>39</v>
      </c>
      <c r="P1419" s="10">
        <v>8</v>
      </c>
      <c r="Q1419" s="6">
        <v>3</v>
      </c>
      <c r="R1419" s="6" t="s">
        <v>29</v>
      </c>
      <c r="S1419" s="10">
        <f t="shared" si="22"/>
        <v>13</v>
      </c>
    </row>
    <row r="1420" spans="1:19" x14ac:dyDescent="0.3">
      <c r="A1420" s="6" t="s">
        <v>3376</v>
      </c>
      <c r="B1420" s="7">
        <v>40903</v>
      </c>
      <c r="C1420" s="8" t="s">
        <v>3377</v>
      </c>
      <c r="D1420" s="6" t="s">
        <v>3378</v>
      </c>
      <c r="E1420" s="6" t="s">
        <v>267</v>
      </c>
      <c r="F1420" s="6" t="s">
        <v>268</v>
      </c>
      <c r="G1420" s="6" t="s">
        <v>268</v>
      </c>
      <c r="H1420" s="6" t="s">
        <v>23</v>
      </c>
      <c r="I1420" s="6" t="s">
        <v>36</v>
      </c>
      <c r="J1420" s="6" t="s">
        <v>37</v>
      </c>
      <c r="K1420" s="6" t="s">
        <v>122</v>
      </c>
      <c r="L1420" s="6" t="s">
        <v>156</v>
      </c>
      <c r="M1420" s="6" t="s">
        <v>3379</v>
      </c>
      <c r="N1420" s="9">
        <v>0</v>
      </c>
      <c r="O1420" s="10">
        <v>364</v>
      </c>
      <c r="P1420" s="10">
        <v>142</v>
      </c>
      <c r="Q1420" s="6">
        <v>2</v>
      </c>
      <c r="R1420" s="6" t="s">
        <v>41</v>
      </c>
      <c r="S1420" s="10">
        <f t="shared" si="22"/>
        <v>182</v>
      </c>
    </row>
    <row r="1421" spans="1:19" x14ac:dyDescent="0.3">
      <c r="A1421" s="6" t="s">
        <v>3380</v>
      </c>
      <c r="B1421" s="7">
        <v>40903</v>
      </c>
      <c r="C1421" s="8" t="s">
        <v>3381</v>
      </c>
      <c r="D1421" s="6" t="s">
        <v>3382</v>
      </c>
      <c r="E1421" s="6" t="s">
        <v>33</v>
      </c>
      <c r="F1421" s="6" t="s">
        <v>34</v>
      </c>
      <c r="G1421" s="6" t="s">
        <v>3383</v>
      </c>
      <c r="H1421" s="6" t="s">
        <v>23</v>
      </c>
      <c r="I1421" s="6" t="s">
        <v>55</v>
      </c>
      <c r="J1421" s="6" t="s">
        <v>37</v>
      </c>
      <c r="K1421" s="6" t="s">
        <v>38</v>
      </c>
      <c r="L1421" s="6" t="s">
        <v>102</v>
      </c>
      <c r="M1421" s="6" t="s">
        <v>3384</v>
      </c>
      <c r="N1421" s="9">
        <v>0</v>
      </c>
      <c r="O1421" s="10">
        <v>3119</v>
      </c>
      <c r="P1421" s="10">
        <v>1528</v>
      </c>
      <c r="Q1421" s="6">
        <v>7</v>
      </c>
      <c r="R1421" s="6" t="s">
        <v>29</v>
      </c>
      <c r="S1421" s="10">
        <f t="shared" si="22"/>
        <v>445.57142857142856</v>
      </c>
    </row>
    <row r="1422" spans="1:19" x14ac:dyDescent="0.3">
      <c r="A1422" s="6" t="s">
        <v>3380</v>
      </c>
      <c r="B1422" s="7">
        <v>40903</v>
      </c>
      <c r="C1422" s="8" t="s">
        <v>3381</v>
      </c>
      <c r="D1422" s="6" t="s">
        <v>3382</v>
      </c>
      <c r="E1422" s="6" t="s">
        <v>33</v>
      </c>
      <c r="F1422" s="6" t="s">
        <v>34</v>
      </c>
      <c r="G1422" s="6" t="s">
        <v>3383</v>
      </c>
      <c r="H1422" s="6" t="s">
        <v>23</v>
      </c>
      <c r="I1422" s="6" t="s">
        <v>55</v>
      </c>
      <c r="J1422" s="6" t="s">
        <v>37</v>
      </c>
      <c r="K1422" s="6" t="s">
        <v>122</v>
      </c>
      <c r="L1422" s="6" t="s">
        <v>168</v>
      </c>
      <c r="M1422" s="6" t="s">
        <v>301</v>
      </c>
      <c r="N1422" s="9">
        <v>0</v>
      </c>
      <c r="O1422" s="10">
        <v>1553</v>
      </c>
      <c r="P1422" s="10">
        <v>776</v>
      </c>
      <c r="Q1422" s="6">
        <v>9</v>
      </c>
      <c r="R1422" s="6" t="s">
        <v>41</v>
      </c>
      <c r="S1422" s="10">
        <f t="shared" si="22"/>
        <v>172.55555555555554</v>
      </c>
    </row>
    <row r="1423" spans="1:19" x14ac:dyDescent="0.3">
      <c r="A1423" s="6" t="s">
        <v>3385</v>
      </c>
      <c r="B1423" s="7">
        <v>40903</v>
      </c>
      <c r="C1423" s="8" t="s">
        <v>3386</v>
      </c>
      <c r="D1423" s="6" t="s">
        <v>3387</v>
      </c>
      <c r="E1423" s="6" t="s">
        <v>138</v>
      </c>
      <c r="F1423" s="6" t="s">
        <v>139</v>
      </c>
      <c r="G1423" s="6" t="s">
        <v>1818</v>
      </c>
      <c r="H1423" s="6" t="s">
        <v>48</v>
      </c>
      <c r="I1423" s="6" t="s">
        <v>36</v>
      </c>
      <c r="J1423" s="6" t="s">
        <v>110</v>
      </c>
      <c r="K1423" s="6" t="s">
        <v>38</v>
      </c>
      <c r="L1423" s="6" t="s">
        <v>111</v>
      </c>
      <c r="M1423" s="6" t="s">
        <v>3388</v>
      </c>
      <c r="N1423" s="9">
        <v>0.5</v>
      </c>
      <c r="O1423" s="10">
        <v>1381</v>
      </c>
      <c r="P1423" s="10">
        <v>-414</v>
      </c>
      <c r="Q1423" s="6">
        <v>6</v>
      </c>
      <c r="R1423" s="6" t="s">
        <v>29</v>
      </c>
      <c r="S1423" s="10">
        <f t="shared" si="22"/>
        <v>230.16666666666666</v>
      </c>
    </row>
    <row r="1424" spans="1:19" x14ac:dyDescent="0.3">
      <c r="A1424" s="6" t="s">
        <v>3389</v>
      </c>
      <c r="B1424" s="7">
        <v>40904</v>
      </c>
      <c r="C1424" s="8" t="s">
        <v>3390</v>
      </c>
      <c r="D1424" s="6" t="s">
        <v>3391</v>
      </c>
      <c r="E1424" s="6" t="s">
        <v>117</v>
      </c>
      <c r="F1424" s="6" t="s">
        <v>887</v>
      </c>
      <c r="G1424" s="6" t="s">
        <v>887</v>
      </c>
      <c r="H1424" s="6" t="s">
        <v>48</v>
      </c>
      <c r="I1424" s="6" t="s">
        <v>36</v>
      </c>
      <c r="J1424" s="6" t="s">
        <v>63</v>
      </c>
      <c r="K1424" s="6" t="s">
        <v>26</v>
      </c>
      <c r="L1424" s="6" t="s">
        <v>89</v>
      </c>
      <c r="M1424" s="6" t="s">
        <v>3392</v>
      </c>
      <c r="N1424" s="9">
        <v>0</v>
      </c>
      <c r="O1424" s="10">
        <v>21</v>
      </c>
      <c r="P1424" s="10">
        <v>5</v>
      </c>
      <c r="Q1424" s="6">
        <v>2</v>
      </c>
      <c r="R1424" s="6" t="s">
        <v>41</v>
      </c>
      <c r="S1424" s="10">
        <f t="shared" si="22"/>
        <v>10.5</v>
      </c>
    </row>
    <row r="1425" spans="1:19" x14ac:dyDescent="0.3">
      <c r="A1425" s="6" t="s">
        <v>3389</v>
      </c>
      <c r="B1425" s="7">
        <v>40904</v>
      </c>
      <c r="C1425" s="8" t="s">
        <v>3390</v>
      </c>
      <c r="D1425" s="6" t="s">
        <v>3391</v>
      </c>
      <c r="E1425" s="6" t="s">
        <v>117</v>
      </c>
      <c r="F1425" s="6" t="s">
        <v>887</v>
      </c>
      <c r="G1425" s="6" t="s">
        <v>887</v>
      </c>
      <c r="H1425" s="6" t="s">
        <v>48</v>
      </c>
      <c r="I1425" s="6" t="s">
        <v>36</v>
      </c>
      <c r="J1425" s="6" t="s">
        <v>63</v>
      </c>
      <c r="K1425" s="6" t="s">
        <v>26</v>
      </c>
      <c r="L1425" s="6" t="s">
        <v>27</v>
      </c>
      <c r="M1425" s="6" t="s">
        <v>2965</v>
      </c>
      <c r="N1425" s="9">
        <v>0</v>
      </c>
      <c r="O1425" s="10">
        <v>88</v>
      </c>
      <c r="P1425" s="10">
        <v>40</v>
      </c>
      <c r="Q1425" s="6">
        <v>4</v>
      </c>
      <c r="R1425" s="6" t="s">
        <v>41</v>
      </c>
      <c r="S1425" s="10">
        <f t="shared" si="22"/>
        <v>22</v>
      </c>
    </row>
    <row r="1426" spans="1:19" x14ac:dyDescent="0.3">
      <c r="A1426" s="6" t="s">
        <v>3389</v>
      </c>
      <c r="B1426" s="7">
        <v>40904</v>
      </c>
      <c r="C1426" s="8" t="s">
        <v>3390</v>
      </c>
      <c r="D1426" s="6" t="s">
        <v>3391</v>
      </c>
      <c r="E1426" s="6" t="s">
        <v>117</v>
      </c>
      <c r="F1426" s="6" t="s">
        <v>887</v>
      </c>
      <c r="G1426" s="6" t="s">
        <v>887</v>
      </c>
      <c r="H1426" s="6" t="s">
        <v>48</v>
      </c>
      <c r="I1426" s="6" t="s">
        <v>36</v>
      </c>
      <c r="J1426" s="6" t="s">
        <v>63</v>
      </c>
      <c r="K1426" s="6" t="s">
        <v>26</v>
      </c>
      <c r="L1426" s="6" t="s">
        <v>166</v>
      </c>
      <c r="M1426" s="6" t="s">
        <v>3393</v>
      </c>
      <c r="N1426" s="9">
        <v>0</v>
      </c>
      <c r="O1426" s="10">
        <v>87</v>
      </c>
      <c r="P1426" s="10">
        <v>41</v>
      </c>
      <c r="Q1426" s="6">
        <v>2</v>
      </c>
      <c r="R1426" s="6" t="s">
        <v>41</v>
      </c>
      <c r="S1426" s="10">
        <f t="shared" si="22"/>
        <v>43.5</v>
      </c>
    </row>
    <row r="1427" spans="1:19" x14ac:dyDescent="0.3">
      <c r="A1427" s="6" t="s">
        <v>3394</v>
      </c>
      <c r="B1427" s="7">
        <v>40904</v>
      </c>
      <c r="C1427" s="8" t="s">
        <v>3395</v>
      </c>
      <c r="D1427" s="6" t="s">
        <v>3396</v>
      </c>
      <c r="E1427" s="6" t="s">
        <v>94</v>
      </c>
      <c r="F1427" s="6" t="s">
        <v>95</v>
      </c>
      <c r="G1427" s="6" t="s">
        <v>95</v>
      </c>
      <c r="H1427" s="6" t="s">
        <v>48</v>
      </c>
      <c r="I1427" s="6" t="s">
        <v>24</v>
      </c>
      <c r="J1427" s="6" t="s">
        <v>63</v>
      </c>
      <c r="K1427" s="6" t="s">
        <v>26</v>
      </c>
      <c r="L1427" s="6" t="s">
        <v>49</v>
      </c>
      <c r="M1427" s="6" t="s">
        <v>2032</v>
      </c>
      <c r="N1427" s="9">
        <v>0</v>
      </c>
      <c r="O1427" s="10">
        <v>56</v>
      </c>
      <c r="P1427" s="10">
        <v>6</v>
      </c>
      <c r="Q1427" s="6">
        <v>2</v>
      </c>
      <c r="R1427" s="6" t="s">
        <v>41</v>
      </c>
      <c r="S1427" s="10">
        <f t="shared" si="22"/>
        <v>28</v>
      </c>
    </row>
    <row r="1428" spans="1:19" x14ac:dyDescent="0.3">
      <c r="A1428" s="6" t="s">
        <v>3394</v>
      </c>
      <c r="B1428" s="7">
        <v>40904</v>
      </c>
      <c r="C1428" s="8" t="s">
        <v>3395</v>
      </c>
      <c r="D1428" s="6" t="s">
        <v>3396</v>
      </c>
      <c r="E1428" s="6" t="s">
        <v>94</v>
      </c>
      <c r="F1428" s="6" t="s">
        <v>95</v>
      </c>
      <c r="G1428" s="6" t="s">
        <v>95</v>
      </c>
      <c r="H1428" s="6" t="s">
        <v>48</v>
      </c>
      <c r="I1428" s="6" t="s">
        <v>24</v>
      </c>
      <c r="J1428" s="6" t="s">
        <v>63</v>
      </c>
      <c r="K1428" s="6" t="s">
        <v>26</v>
      </c>
      <c r="L1428" s="6" t="s">
        <v>89</v>
      </c>
      <c r="M1428" s="6" t="s">
        <v>270</v>
      </c>
      <c r="N1428" s="9">
        <v>0</v>
      </c>
      <c r="O1428" s="10">
        <v>52</v>
      </c>
      <c r="P1428" s="10">
        <v>20</v>
      </c>
      <c r="Q1428" s="6">
        <v>4</v>
      </c>
      <c r="R1428" s="6" t="s">
        <v>41</v>
      </c>
      <c r="S1428" s="10">
        <f t="shared" si="22"/>
        <v>13</v>
      </c>
    </row>
    <row r="1429" spans="1:19" x14ac:dyDescent="0.3">
      <c r="A1429" s="6" t="s">
        <v>3394</v>
      </c>
      <c r="B1429" s="7">
        <v>40904</v>
      </c>
      <c r="C1429" s="8" t="s">
        <v>3395</v>
      </c>
      <c r="D1429" s="6" t="s">
        <v>3396</v>
      </c>
      <c r="E1429" s="6" t="s">
        <v>94</v>
      </c>
      <c r="F1429" s="6" t="s">
        <v>95</v>
      </c>
      <c r="G1429" s="6" t="s">
        <v>95</v>
      </c>
      <c r="H1429" s="6" t="s">
        <v>48</v>
      </c>
      <c r="I1429" s="6" t="s">
        <v>24</v>
      </c>
      <c r="J1429" s="6" t="s">
        <v>63</v>
      </c>
      <c r="K1429" s="6" t="s">
        <v>26</v>
      </c>
      <c r="L1429" s="6" t="s">
        <v>89</v>
      </c>
      <c r="M1429" s="6" t="s">
        <v>1940</v>
      </c>
      <c r="N1429" s="9">
        <v>0</v>
      </c>
      <c r="O1429" s="10">
        <v>51</v>
      </c>
      <c r="P1429" s="10">
        <v>21</v>
      </c>
      <c r="Q1429" s="6">
        <v>9</v>
      </c>
      <c r="R1429" s="6" t="s">
        <v>29</v>
      </c>
      <c r="S1429" s="10">
        <f t="shared" si="22"/>
        <v>5.666666666666667</v>
      </c>
    </row>
    <row r="1430" spans="1:19" x14ac:dyDescent="0.3">
      <c r="A1430" s="6" t="s">
        <v>3394</v>
      </c>
      <c r="B1430" s="7">
        <v>40904</v>
      </c>
      <c r="C1430" s="8" t="s">
        <v>3395</v>
      </c>
      <c r="D1430" s="6" t="s">
        <v>3396</v>
      </c>
      <c r="E1430" s="6" t="s">
        <v>94</v>
      </c>
      <c r="F1430" s="6" t="s">
        <v>95</v>
      </c>
      <c r="G1430" s="6" t="s">
        <v>95</v>
      </c>
      <c r="H1430" s="6" t="s">
        <v>48</v>
      </c>
      <c r="I1430" s="6" t="s">
        <v>24</v>
      </c>
      <c r="J1430" s="6" t="s">
        <v>63</v>
      </c>
      <c r="K1430" s="6" t="s">
        <v>26</v>
      </c>
      <c r="L1430" s="6" t="s">
        <v>89</v>
      </c>
      <c r="M1430" s="6" t="s">
        <v>1074</v>
      </c>
      <c r="N1430" s="9">
        <v>0</v>
      </c>
      <c r="O1430" s="10">
        <v>98</v>
      </c>
      <c r="P1430" s="10">
        <v>35</v>
      </c>
      <c r="Q1430" s="6">
        <v>2</v>
      </c>
      <c r="R1430" s="6" t="s">
        <v>41</v>
      </c>
      <c r="S1430" s="10">
        <f t="shared" si="22"/>
        <v>49</v>
      </c>
    </row>
    <row r="1431" spans="1:19" x14ac:dyDescent="0.3">
      <c r="A1431" s="6" t="s">
        <v>3394</v>
      </c>
      <c r="B1431" s="7">
        <v>40904</v>
      </c>
      <c r="C1431" s="8" t="s">
        <v>3395</v>
      </c>
      <c r="D1431" s="6" t="s">
        <v>3396</v>
      </c>
      <c r="E1431" s="6" t="s">
        <v>94</v>
      </c>
      <c r="F1431" s="6" t="s">
        <v>95</v>
      </c>
      <c r="G1431" s="6" t="s">
        <v>95</v>
      </c>
      <c r="H1431" s="6" t="s">
        <v>48</v>
      </c>
      <c r="I1431" s="6" t="s">
        <v>24</v>
      </c>
      <c r="J1431" s="6" t="s">
        <v>63</v>
      </c>
      <c r="K1431" s="6" t="s">
        <v>26</v>
      </c>
      <c r="L1431" s="6" t="s">
        <v>57</v>
      </c>
      <c r="M1431" s="6" t="s">
        <v>938</v>
      </c>
      <c r="N1431" s="9">
        <v>0</v>
      </c>
      <c r="O1431" s="10">
        <v>79</v>
      </c>
      <c r="P1431" s="10">
        <v>32</v>
      </c>
      <c r="Q1431" s="6">
        <v>3</v>
      </c>
      <c r="R1431" s="6" t="s">
        <v>29</v>
      </c>
      <c r="S1431" s="10">
        <f t="shared" si="22"/>
        <v>26.333333333333332</v>
      </c>
    </row>
    <row r="1432" spans="1:19" x14ac:dyDescent="0.3">
      <c r="A1432" s="6" t="s">
        <v>3394</v>
      </c>
      <c r="B1432" s="7">
        <v>40904</v>
      </c>
      <c r="C1432" s="8" t="s">
        <v>3395</v>
      </c>
      <c r="D1432" s="6" t="s">
        <v>3396</v>
      </c>
      <c r="E1432" s="6" t="s">
        <v>94</v>
      </c>
      <c r="F1432" s="6" t="s">
        <v>95</v>
      </c>
      <c r="G1432" s="6" t="s">
        <v>95</v>
      </c>
      <c r="H1432" s="6" t="s">
        <v>48</v>
      </c>
      <c r="I1432" s="6" t="s">
        <v>24</v>
      </c>
      <c r="J1432" s="6" t="s">
        <v>63</v>
      </c>
      <c r="K1432" s="6" t="s">
        <v>26</v>
      </c>
      <c r="L1432" s="6" t="s">
        <v>166</v>
      </c>
      <c r="M1432" s="6" t="s">
        <v>3397</v>
      </c>
      <c r="N1432" s="9">
        <v>0</v>
      </c>
      <c r="O1432" s="10">
        <v>89</v>
      </c>
      <c r="P1432" s="10">
        <v>28</v>
      </c>
      <c r="Q1432" s="6">
        <v>4</v>
      </c>
      <c r="R1432" s="6" t="s">
        <v>29</v>
      </c>
      <c r="S1432" s="10">
        <f t="shared" si="22"/>
        <v>22.25</v>
      </c>
    </row>
    <row r="1433" spans="1:19" x14ac:dyDescent="0.3">
      <c r="A1433" s="6" t="s">
        <v>3394</v>
      </c>
      <c r="B1433" s="7">
        <v>40904</v>
      </c>
      <c r="C1433" s="8" t="s">
        <v>3395</v>
      </c>
      <c r="D1433" s="6" t="s">
        <v>3396</v>
      </c>
      <c r="E1433" s="6" t="s">
        <v>94</v>
      </c>
      <c r="F1433" s="6" t="s">
        <v>95</v>
      </c>
      <c r="G1433" s="6" t="s">
        <v>95</v>
      </c>
      <c r="H1433" s="6" t="s">
        <v>48</v>
      </c>
      <c r="I1433" s="6" t="s">
        <v>24</v>
      </c>
      <c r="J1433" s="6" t="s">
        <v>63</v>
      </c>
      <c r="K1433" s="6" t="s">
        <v>122</v>
      </c>
      <c r="L1433" s="6" t="s">
        <v>168</v>
      </c>
      <c r="M1433" s="6" t="s">
        <v>3398</v>
      </c>
      <c r="N1433" s="9">
        <v>0</v>
      </c>
      <c r="O1433" s="10">
        <v>282</v>
      </c>
      <c r="P1433" s="10">
        <v>76</v>
      </c>
      <c r="Q1433" s="6">
        <v>2</v>
      </c>
      <c r="R1433" s="6" t="s">
        <v>29</v>
      </c>
      <c r="S1433" s="10">
        <f t="shared" si="22"/>
        <v>141</v>
      </c>
    </row>
    <row r="1434" spans="1:19" x14ac:dyDescent="0.3">
      <c r="A1434" s="6" t="s">
        <v>3399</v>
      </c>
      <c r="B1434" s="7">
        <v>40904</v>
      </c>
      <c r="C1434" s="8" t="s">
        <v>3400</v>
      </c>
      <c r="D1434" s="6" t="s">
        <v>3401</v>
      </c>
      <c r="E1434" s="6" t="s">
        <v>45</v>
      </c>
      <c r="F1434" s="6" t="s">
        <v>206</v>
      </c>
      <c r="G1434" s="6" t="s">
        <v>3402</v>
      </c>
      <c r="H1434" s="6" t="s">
        <v>48</v>
      </c>
      <c r="I1434" s="6" t="s">
        <v>36</v>
      </c>
      <c r="J1434" s="6" t="s">
        <v>37</v>
      </c>
      <c r="K1434" s="6" t="s">
        <v>26</v>
      </c>
      <c r="L1434" s="6" t="s">
        <v>49</v>
      </c>
      <c r="M1434" s="6" t="s">
        <v>561</v>
      </c>
      <c r="N1434" s="9">
        <v>0</v>
      </c>
      <c r="O1434" s="10">
        <v>97</v>
      </c>
      <c r="P1434" s="10">
        <v>37</v>
      </c>
      <c r="Q1434" s="6">
        <v>3</v>
      </c>
      <c r="R1434" s="6" t="s">
        <v>41</v>
      </c>
      <c r="S1434" s="10">
        <f t="shared" si="22"/>
        <v>32.333333333333336</v>
      </c>
    </row>
    <row r="1435" spans="1:19" x14ac:dyDescent="0.3">
      <c r="A1435" s="6" t="s">
        <v>3399</v>
      </c>
      <c r="B1435" s="7">
        <v>40904</v>
      </c>
      <c r="C1435" s="8" t="s">
        <v>3400</v>
      </c>
      <c r="D1435" s="6" t="s">
        <v>3401</v>
      </c>
      <c r="E1435" s="6" t="s">
        <v>45</v>
      </c>
      <c r="F1435" s="6" t="s">
        <v>206</v>
      </c>
      <c r="G1435" s="6" t="s">
        <v>3402</v>
      </c>
      <c r="H1435" s="6" t="s">
        <v>48</v>
      </c>
      <c r="I1435" s="6" t="s">
        <v>36</v>
      </c>
      <c r="J1435" s="6" t="s">
        <v>37</v>
      </c>
      <c r="K1435" s="6" t="s">
        <v>26</v>
      </c>
      <c r="L1435" s="6" t="s">
        <v>89</v>
      </c>
      <c r="M1435" s="6" t="s">
        <v>3403</v>
      </c>
      <c r="N1435" s="9">
        <v>0</v>
      </c>
      <c r="O1435" s="10">
        <v>263</v>
      </c>
      <c r="P1435" s="10">
        <v>63</v>
      </c>
      <c r="Q1435" s="6">
        <v>5</v>
      </c>
      <c r="R1435" s="6" t="s">
        <v>29</v>
      </c>
      <c r="S1435" s="10">
        <f t="shared" si="22"/>
        <v>52.6</v>
      </c>
    </row>
    <row r="1436" spans="1:19" x14ac:dyDescent="0.3">
      <c r="A1436" s="6" t="s">
        <v>3399</v>
      </c>
      <c r="B1436" s="7">
        <v>40904</v>
      </c>
      <c r="C1436" s="8" t="s">
        <v>3400</v>
      </c>
      <c r="D1436" s="6" t="s">
        <v>3401</v>
      </c>
      <c r="E1436" s="6" t="s">
        <v>45</v>
      </c>
      <c r="F1436" s="6" t="s">
        <v>206</v>
      </c>
      <c r="G1436" s="6" t="s">
        <v>3402</v>
      </c>
      <c r="H1436" s="6" t="s">
        <v>48</v>
      </c>
      <c r="I1436" s="6" t="s">
        <v>36</v>
      </c>
      <c r="J1436" s="6" t="s">
        <v>37</v>
      </c>
      <c r="K1436" s="6" t="s">
        <v>26</v>
      </c>
      <c r="L1436" s="6" t="s">
        <v>72</v>
      </c>
      <c r="M1436" s="6" t="s">
        <v>3404</v>
      </c>
      <c r="N1436" s="9">
        <v>0</v>
      </c>
      <c r="O1436" s="10">
        <v>53</v>
      </c>
      <c r="P1436" s="10">
        <v>18</v>
      </c>
      <c r="Q1436" s="6">
        <v>4</v>
      </c>
      <c r="R1436" s="6" t="s">
        <v>41</v>
      </c>
      <c r="S1436" s="10">
        <f t="shared" si="22"/>
        <v>13.25</v>
      </c>
    </row>
    <row r="1437" spans="1:19" x14ac:dyDescent="0.3">
      <c r="A1437" s="6" t="s">
        <v>3399</v>
      </c>
      <c r="B1437" s="7">
        <v>40904</v>
      </c>
      <c r="C1437" s="8" t="s">
        <v>3400</v>
      </c>
      <c r="D1437" s="6" t="s">
        <v>3401</v>
      </c>
      <c r="E1437" s="6" t="s">
        <v>45</v>
      </c>
      <c r="F1437" s="6" t="s">
        <v>206</v>
      </c>
      <c r="G1437" s="6" t="s">
        <v>3402</v>
      </c>
      <c r="H1437" s="6" t="s">
        <v>48</v>
      </c>
      <c r="I1437" s="6" t="s">
        <v>36</v>
      </c>
      <c r="J1437" s="6" t="s">
        <v>37</v>
      </c>
      <c r="K1437" s="6" t="s">
        <v>26</v>
      </c>
      <c r="L1437" s="6" t="s">
        <v>57</v>
      </c>
      <c r="M1437" s="6" t="s">
        <v>2717</v>
      </c>
      <c r="N1437" s="9">
        <v>0.1</v>
      </c>
      <c r="O1437" s="10">
        <v>812</v>
      </c>
      <c r="P1437" s="10">
        <v>-27</v>
      </c>
      <c r="Q1437" s="6">
        <v>7</v>
      </c>
      <c r="R1437" s="6" t="s">
        <v>29</v>
      </c>
      <c r="S1437" s="10">
        <f t="shared" si="22"/>
        <v>116</v>
      </c>
    </row>
    <row r="1438" spans="1:19" x14ac:dyDescent="0.3">
      <c r="A1438" s="6" t="s">
        <v>3399</v>
      </c>
      <c r="B1438" s="7">
        <v>40904</v>
      </c>
      <c r="C1438" s="8" t="s">
        <v>3400</v>
      </c>
      <c r="D1438" s="6" t="s">
        <v>3401</v>
      </c>
      <c r="E1438" s="6" t="s">
        <v>45</v>
      </c>
      <c r="F1438" s="6" t="s">
        <v>206</v>
      </c>
      <c r="G1438" s="6" t="s">
        <v>3402</v>
      </c>
      <c r="H1438" s="6" t="s">
        <v>48</v>
      </c>
      <c r="I1438" s="6" t="s">
        <v>36</v>
      </c>
      <c r="J1438" s="6" t="s">
        <v>37</v>
      </c>
      <c r="K1438" s="6" t="s">
        <v>122</v>
      </c>
      <c r="L1438" s="6" t="s">
        <v>156</v>
      </c>
      <c r="M1438" s="6" t="s">
        <v>3158</v>
      </c>
      <c r="N1438" s="9">
        <v>0.15</v>
      </c>
      <c r="O1438" s="10">
        <v>274</v>
      </c>
      <c r="P1438" s="10">
        <v>84</v>
      </c>
      <c r="Q1438" s="6">
        <v>4</v>
      </c>
      <c r="R1438" s="6" t="s">
        <v>41</v>
      </c>
      <c r="S1438" s="10">
        <f t="shared" si="22"/>
        <v>68.5</v>
      </c>
    </row>
    <row r="1439" spans="1:19" x14ac:dyDescent="0.3">
      <c r="A1439" s="6" t="s">
        <v>3405</v>
      </c>
      <c r="B1439" s="7">
        <v>40904</v>
      </c>
      <c r="C1439" s="8" t="s">
        <v>3406</v>
      </c>
      <c r="D1439" s="6" t="s">
        <v>3407</v>
      </c>
      <c r="E1439" s="6" t="s">
        <v>173</v>
      </c>
      <c r="F1439" s="6" t="s">
        <v>174</v>
      </c>
      <c r="G1439" s="6" t="s">
        <v>175</v>
      </c>
      <c r="H1439" s="6" t="s">
        <v>23</v>
      </c>
      <c r="I1439" s="6" t="s">
        <v>55</v>
      </c>
      <c r="J1439" s="6" t="s">
        <v>37</v>
      </c>
      <c r="K1439" s="6" t="s">
        <v>122</v>
      </c>
      <c r="L1439" s="6" t="s">
        <v>156</v>
      </c>
      <c r="M1439" s="6" t="s">
        <v>3408</v>
      </c>
      <c r="N1439" s="9">
        <v>0.5</v>
      </c>
      <c r="O1439" s="10">
        <v>208</v>
      </c>
      <c r="P1439" s="10">
        <v>-191</v>
      </c>
      <c r="Q1439" s="6">
        <v>3</v>
      </c>
      <c r="R1439" s="6" t="s">
        <v>41</v>
      </c>
      <c r="S1439" s="10">
        <f t="shared" si="22"/>
        <v>69.333333333333329</v>
      </c>
    </row>
    <row r="1440" spans="1:19" x14ac:dyDescent="0.3">
      <c r="A1440" s="6" t="s">
        <v>3409</v>
      </c>
      <c r="B1440" s="7">
        <v>40904</v>
      </c>
      <c r="C1440" s="8" t="s">
        <v>3410</v>
      </c>
      <c r="D1440" s="6" t="s">
        <v>3411</v>
      </c>
      <c r="E1440" s="6" t="s">
        <v>85</v>
      </c>
      <c r="F1440" s="6" t="s">
        <v>776</v>
      </c>
      <c r="G1440" s="6" t="s">
        <v>3412</v>
      </c>
      <c r="H1440" s="6" t="s">
        <v>88</v>
      </c>
      <c r="I1440" s="6" t="s">
        <v>55</v>
      </c>
      <c r="J1440" s="6" t="s">
        <v>63</v>
      </c>
      <c r="K1440" s="6" t="s">
        <v>122</v>
      </c>
      <c r="L1440" s="6" t="s">
        <v>156</v>
      </c>
      <c r="M1440" s="6" t="s">
        <v>3413</v>
      </c>
      <c r="N1440" s="9">
        <v>0.4</v>
      </c>
      <c r="O1440" s="10">
        <v>182</v>
      </c>
      <c r="P1440" s="10">
        <v>-55</v>
      </c>
      <c r="Q1440" s="6">
        <v>4</v>
      </c>
      <c r="R1440" s="6" t="s">
        <v>29</v>
      </c>
      <c r="S1440" s="10">
        <f t="shared" si="22"/>
        <v>45.5</v>
      </c>
    </row>
    <row r="1441" spans="1:19" x14ac:dyDescent="0.3">
      <c r="A1441" s="6" t="s">
        <v>3414</v>
      </c>
      <c r="B1441" s="7">
        <v>40905</v>
      </c>
      <c r="C1441" s="8" t="s">
        <v>3415</v>
      </c>
      <c r="D1441" s="6" t="s">
        <v>637</v>
      </c>
      <c r="E1441" s="6" t="s">
        <v>45</v>
      </c>
      <c r="F1441" s="6" t="s">
        <v>69</v>
      </c>
      <c r="G1441" s="6" t="s">
        <v>1871</v>
      </c>
      <c r="H1441" s="6" t="s">
        <v>48</v>
      </c>
      <c r="I1441" s="6" t="s">
        <v>55</v>
      </c>
      <c r="J1441" s="6" t="s">
        <v>25</v>
      </c>
      <c r="K1441" s="6" t="s">
        <v>26</v>
      </c>
      <c r="L1441" s="6" t="s">
        <v>104</v>
      </c>
      <c r="M1441" s="6" t="s">
        <v>3066</v>
      </c>
      <c r="N1441" s="9">
        <v>0</v>
      </c>
      <c r="O1441" s="10">
        <v>37</v>
      </c>
      <c r="P1441" s="10">
        <v>14</v>
      </c>
      <c r="Q1441" s="6">
        <v>3</v>
      </c>
      <c r="R1441" s="6" t="s">
        <v>29</v>
      </c>
      <c r="S1441" s="10">
        <f t="shared" si="22"/>
        <v>12.333333333333334</v>
      </c>
    </row>
    <row r="1442" spans="1:19" x14ac:dyDescent="0.3">
      <c r="A1442" s="6" t="s">
        <v>3414</v>
      </c>
      <c r="B1442" s="7">
        <v>40905</v>
      </c>
      <c r="C1442" s="8" t="s">
        <v>3415</v>
      </c>
      <c r="D1442" s="6" t="s">
        <v>637</v>
      </c>
      <c r="E1442" s="6" t="s">
        <v>45</v>
      </c>
      <c r="F1442" s="6" t="s">
        <v>69</v>
      </c>
      <c r="G1442" s="6" t="s">
        <v>1871</v>
      </c>
      <c r="H1442" s="6" t="s">
        <v>48</v>
      </c>
      <c r="I1442" s="6" t="s">
        <v>55</v>
      </c>
      <c r="J1442" s="6" t="s">
        <v>25</v>
      </c>
      <c r="K1442" s="6" t="s">
        <v>26</v>
      </c>
      <c r="L1442" s="6" t="s">
        <v>104</v>
      </c>
      <c r="M1442" s="6" t="s">
        <v>3416</v>
      </c>
      <c r="N1442" s="9">
        <v>0</v>
      </c>
      <c r="O1442" s="10">
        <v>69</v>
      </c>
      <c r="P1442" s="10">
        <v>8</v>
      </c>
      <c r="Q1442" s="6">
        <v>8</v>
      </c>
      <c r="R1442" s="6" t="s">
        <v>29</v>
      </c>
      <c r="S1442" s="10">
        <f t="shared" si="22"/>
        <v>8.625</v>
      </c>
    </row>
    <row r="1443" spans="1:19" x14ac:dyDescent="0.3">
      <c r="A1443" s="6" t="s">
        <v>3417</v>
      </c>
      <c r="B1443" s="7">
        <v>40905</v>
      </c>
      <c r="C1443" s="8" t="s">
        <v>3418</v>
      </c>
      <c r="D1443" s="6" t="s">
        <v>437</v>
      </c>
      <c r="E1443" s="6" t="s">
        <v>45</v>
      </c>
      <c r="F1443" s="6" t="s">
        <v>206</v>
      </c>
      <c r="G1443" s="6" t="s">
        <v>1148</v>
      </c>
      <c r="H1443" s="6" t="s">
        <v>48</v>
      </c>
      <c r="I1443" s="6" t="s">
        <v>55</v>
      </c>
      <c r="J1443" s="6" t="s">
        <v>25</v>
      </c>
      <c r="K1443" s="6" t="s">
        <v>38</v>
      </c>
      <c r="L1443" s="6" t="s">
        <v>111</v>
      </c>
      <c r="M1443" s="6" t="s">
        <v>3419</v>
      </c>
      <c r="N1443" s="9">
        <v>0.1</v>
      </c>
      <c r="O1443" s="10">
        <v>479</v>
      </c>
      <c r="P1443" s="10">
        <v>202</v>
      </c>
      <c r="Q1443" s="6">
        <v>4</v>
      </c>
      <c r="R1443" s="6" t="s">
        <v>41</v>
      </c>
      <c r="S1443" s="10">
        <f t="shared" si="22"/>
        <v>119.75</v>
      </c>
    </row>
    <row r="1444" spans="1:19" x14ac:dyDescent="0.3">
      <c r="A1444" s="6" t="s">
        <v>3417</v>
      </c>
      <c r="B1444" s="7">
        <v>40905</v>
      </c>
      <c r="C1444" s="8" t="s">
        <v>3418</v>
      </c>
      <c r="D1444" s="6" t="s">
        <v>437</v>
      </c>
      <c r="E1444" s="6" t="s">
        <v>45</v>
      </c>
      <c r="F1444" s="6" t="s">
        <v>206</v>
      </c>
      <c r="G1444" s="6" t="s">
        <v>1148</v>
      </c>
      <c r="H1444" s="6" t="s">
        <v>48</v>
      </c>
      <c r="I1444" s="6" t="s">
        <v>55</v>
      </c>
      <c r="J1444" s="6" t="s">
        <v>25</v>
      </c>
      <c r="K1444" s="6" t="s">
        <v>26</v>
      </c>
      <c r="L1444" s="6" t="s">
        <v>89</v>
      </c>
      <c r="M1444" s="6" t="s">
        <v>3211</v>
      </c>
      <c r="N1444" s="9">
        <v>0</v>
      </c>
      <c r="O1444" s="10">
        <v>57</v>
      </c>
      <c r="P1444" s="10">
        <v>17</v>
      </c>
      <c r="Q1444" s="6">
        <v>2</v>
      </c>
      <c r="R1444" s="6" t="s">
        <v>29</v>
      </c>
      <c r="S1444" s="10">
        <f t="shared" si="22"/>
        <v>28.5</v>
      </c>
    </row>
    <row r="1445" spans="1:19" x14ac:dyDescent="0.3">
      <c r="A1445" s="6" t="s">
        <v>3420</v>
      </c>
      <c r="B1445" s="7">
        <v>40905</v>
      </c>
      <c r="C1445" s="8" t="s">
        <v>3421</v>
      </c>
      <c r="D1445" s="6" t="s">
        <v>3262</v>
      </c>
      <c r="E1445" s="6" t="s">
        <v>33</v>
      </c>
      <c r="F1445" s="6" t="s">
        <v>34</v>
      </c>
      <c r="G1445" s="6" t="s">
        <v>326</v>
      </c>
      <c r="H1445" s="6" t="s">
        <v>23</v>
      </c>
      <c r="I1445" s="6" t="s">
        <v>55</v>
      </c>
      <c r="J1445" s="6" t="s">
        <v>110</v>
      </c>
      <c r="K1445" s="6" t="s">
        <v>26</v>
      </c>
      <c r="L1445" s="6" t="s">
        <v>49</v>
      </c>
      <c r="M1445" s="6" t="s">
        <v>2210</v>
      </c>
      <c r="N1445" s="9">
        <v>0.1</v>
      </c>
      <c r="O1445" s="10">
        <v>17</v>
      </c>
      <c r="P1445" s="10">
        <v>5</v>
      </c>
      <c r="Q1445" s="6">
        <v>1</v>
      </c>
      <c r="R1445" s="6" t="s">
        <v>41</v>
      </c>
      <c r="S1445" s="10">
        <f t="shared" si="22"/>
        <v>17</v>
      </c>
    </row>
    <row r="1446" spans="1:19" x14ac:dyDescent="0.3">
      <c r="A1446" s="6" t="s">
        <v>3420</v>
      </c>
      <c r="B1446" s="7">
        <v>40905</v>
      </c>
      <c r="C1446" s="8" t="s">
        <v>3421</v>
      </c>
      <c r="D1446" s="6" t="s">
        <v>3262</v>
      </c>
      <c r="E1446" s="6" t="s">
        <v>33</v>
      </c>
      <c r="F1446" s="6" t="s">
        <v>34</v>
      </c>
      <c r="G1446" s="6" t="s">
        <v>326</v>
      </c>
      <c r="H1446" s="6" t="s">
        <v>23</v>
      </c>
      <c r="I1446" s="6" t="s">
        <v>55</v>
      </c>
      <c r="J1446" s="6" t="s">
        <v>110</v>
      </c>
      <c r="K1446" s="6" t="s">
        <v>122</v>
      </c>
      <c r="L1446" s="6" t="s">
        <v>156</v>
      </c>
      <c r="M1446" s="6" t="s">
        <v>669</v>
      </c>
      <c r="N1446" s="9">
        <v>0.1</v>
      </c>
      <c r="O1446" s="10">
        <v>184</v>
      </c>
      <c r="P1446" s="10">
        <v>82</v>
      </c>
      <c r="Q1446" s="6">
        <v>3</v>
      </c>
      <c r="R1446" s="6" t="s">
        <v>41</v>
      </c>
      <c r="S1446" s="10">
        <f t="shared" si="22"/>
        <v>61.333333333333336</v>
      </c>
    </row>
    <row r="1447" spans="1:19" x14ac:dyDescent="0.3">
      <c r="A1447" s="6" t="s">
        <v>3422</v>
      </c>
      <c r="B1447" s="7">
        <v>40905</v>
      </c>
      <c r="C1447" s="8" t="s">
        <v>3423</v>
      </c>
      <c r="D1447" s="6" t="s">
        <v>3424</v>
      </c>
      <c r="E1447" s="6" t="s">
        <v>85</v>
      </c>
      <c r="F1447" s="6" t="s">
        <v>2121</v>
      </c>
      <c r="G1447" s="6" t="s">
        <v>2122</v>
      </c>
      <c r="H1447" s="6" t="s">
        <v>88</v>
      </c>
      <c r="I1447" s="6" t="s">
        <v>24</v>
      </c>
      <c r="J1447" s="6" t="s">
        <v>25</v>
      </c>
      <c r="K1447" s="6" t="s">
        <v>38</v>
      </c>
      <c r="L1447" s="6" t="s">
        <v>39</v>
      </c>
      <c r="M1447" s="6" t="s">
        <v>3425</v>
      </c>
      <c r="N1447" s="9">
        <v>0</v>
      </c>
      <c r="O1447" s="10">
        <v>1236</v>
      </c>
      <c r="P1447" s="10">
        <v>420</v>
      </c>
      <c r="Q1447" s="6">
        <v>3</v>
      </c>
      <c r="R1447" s="6" t="s">
        <v>29</v>
      </c>
      <c r="S1447" s="10">
        <f t="shared" si="22"/>
        <v>412</v>
      </c>
    </row>
    <row r="1448" spans="1:19" x14ac:dyDescent="0.3">
      <c r="A1448" s="6" t="s">
        <v>3422</v>
      </c>
      <c r="B1448" s="7">
        <v>40905</v>
      </c>
      <c r="C1448" s="8" t="s">
        <v>3423</v>
      </c>
      <c r="D1448" s="6" t="s">
        <v>3424</v>
      </c>
      <c r="E1448" s="6" t="s">
        <v>85</v>
      </c>
      <c r="F1448" s="6" t="s">
        <v>2121</v>
      </c>
      <c r="G1448" s="6" t="s">
        <v>2122</v>
      </c>
      <c r="H1448" s="6" t="s">
        <v>88</v>
      </c>
      <c r="I1448" s="6" t="s">
        <v>24</v>
      </c>
      <c r="J1448" s="6" t="s">
        <v>25</v>
      </c>
      <c r="K1448" s="6" t="s">
        <v>26</v>
      </c>
      <c r="L1448" s="6" t="s">
        <v>49</v>
      </c>
      <c r="M1448" s="6" t="s">
        <v>994</v>
      </c>
      <c r="N1448" s="9">
        <v>0</v>
      </c>
      <c r="O1448" s="10">
        <v>234</v>
      </c>
      <c r="P1448" s="10">
        <v>110</v>
      </c>
      <c r="Q1448" s="6">
        <v>5</v>
      </c>
      <c r="R1448" s="6" t="s">
        <v>41</v>
      </c>
      <c r="S1448" s="10">
        <f t="shared" si="22"/>
        <v>46.8</v>
      </c>
    </row>
    <row r="1449" spans="1:19" x14ac:dyDescent="0.3">
      <c r="A1449" s="6" t="s">
        <v>3422</v>
      </c>
      <c r="B1449" s="7">
        <v>40905</v>
      </c>
      <c r="C1449" s="8" t="s">
        <v>3423</v>
      </c>
      <c r="D1449" s="6" t="s">
        <v>3424</v>
      </c>
      <c r="E1449" s="6" t="s">
        <v>85</v>
      </c>
      <c r="F1449" s="6" t="s">
        <v>2121</v>
      </c>
      <c r="G1449" s="6" t="s">
        <v>2122</v>
      </c>
      <c r="H1449" s="6" t="s">
        <v>88</v>
      </c>
      <c r="I1449" s="6" t="s">
        <v>24</v>
      </c>
      <c r="J1449" s="6" t="s">
        <v>25</v>
      </c>
      <c r="K1449" s="6" t="s">
        <v>26</v>
      </c>
      <c r="L1449" s="6" t="s">
        <v>89</v>
      </c>
      <c r="M1449" s="6" t="s">
        <v>1208</v>
      </c>
      <c r="N1449" s="9">
        <v>0</v>
      </c>
      <c r="O1449" s="10">
        <v>137</v>
      </c>
      <c r="P1449" s="10">
        <v>18</v>
      </c>
      <c r="Q1449" s="6">
        <v>5</v>
      </c>
      <c r="R1449" s="6" t="s">
        <v>29</v>
      </c>
      <c r="S1449" s="10">
        <f t="shared" si="22"/>
        <v>27.4</v>
      </c>
    </row>
    <row r="1450" spans="1:19" x14ac:dyDescent="0.3">
      <c r="A1450" s="6" t="s">
        <v>3422</v>
      </c>
      <c r="B1450" s="7">
        <v>40905</v>
      </c>
      <c r="C1450" s="8" t="s">
        <v>3423</v>
      </c>
      <c r="D1450" s="6" t="s">
        <v>3424</v>
      </c>
      <c r="E1450" s="6" t="s">
        <v>85</v>
      </c>
      <c r="F1450" s="6" t="s">
        <v>2121</v>
      </c>
      <c r="G1450" s="6" t="s">
        <v>2122</v>
      </c>
      <c r="H1450" s="6" t="s">
        <v>88</v>
      </c>
      <c r="I1450" s="6" t="s">
        <v>24</v>
      </c>
      <c r="J1450" s="6" t="s">
        <v>25</v>
      </c>
      <c r="K1450" s="6" t="s">
        <v>26</v>
      </c>
      <c r="L1450" s="6" t="s">
        <v>89</v>
      </c>
      <c r="M1450" s="6" t="s">
        <v>2289</v>
      </c>
      <c r="N1450" s="9">
        <v>0</v>
      </c>
      <c r="O1450" s="10">
        <v>198</v>
      </c>
      <c r="P1450" s="10">
        <v>0</v>
      </c>
      <c r="Q1450" s="6">
        <v>7</v>
      </c>
      <c r="R1450" s="6" t="s">
        <v>41</v>
      </c>
      <c r="S1450" s="10">
        <f t="shared" si="22"/>
        <v>28.285714285714285</v>
      </c>
    </row>
    <row r="1451" spans="1:19" x14ac:dyDescent="0.3">
      <c r="A1451" s="6" t="s">
        <v>3426</v>
      </c>
      <c r="B1451" s="7">
        <v>40905</v>
      </c>
      <c r="C1451" s="8" t="s">
        <v>3427</v>
      </c>
      <c r="D1451" s="6" t="s">
        <v>3007</v>
      </c>
      <c r="E1451" s="6" t="s">
        <v>138</v>
      </c>
      <c r="F1451" s="6" t="s">
        <v>1282</v>
      </c>
      <c r="G1451" s="6" t="s">
        <v>1282</v>
      </c>
      <c r="H1451" s="6" t="s">
        <v>48</v>
      </c>
      <c r="I1451" s="6" t="s">
        <v>24</v>
      </c>
      <c r="J1451" s="6" t="s">
        <v>25</v>
      </c>
      <c r="K1451" s="6" t="s">
        <v>38</v>
      </c>
      <c r="L1451" s="6" t="s">
        <v>39</v>
      </c>
      <c r="M1451" s="6" t="s">
        <v>528</v>
      </c>
      <c r="N1451" s="9">
        <v>0.5</v>
      </c>
      <c r="O1451" s="10">
        <v>1314</v>
      </c>
      <c r="P1451" s="10">
        <v>-631</v>
      </c>
      <c r="Q1451" s="6">
        <v>6</v>
      </c>
      <c r="R1451" s="6" t="s">
        <v>41</v>
      </c>
      <c r="S1451" s="10">
        <f t="shared" si="22"/>
        <v>219</v>
      </c>
    </row>
    <row r="1452" spans="1:19" x14ac:dyDescent="0.3">
      <c r="A1452" s="6" t="s">
        <v>3426</v>
      </c>
      <c r="B1452" s="7">
        <v>40905</v>
      </c>
      <c r="C1452" s="8" t="s">
        <v>3427</v>
      </c>
      <c r="D1452" s="6" t="s">
        <v>3007</v>
      </c>
      <c r="E1452" s="6" t="s">
        <v>138</v>
      </c>
      <c r="F1452" s="6" t="s">
        <v>1282</v>
      </c>
      <c r="G1452" s="6" t="s">
        <v>1282</v>
      </c>
      <c r="H1452" s="6" t="s">
        <v>48</v>
      </c>
      <c r="I1452" s="6" t="s">
        <v>24</v>
      </c>
      <c r="J1452" s="6" t="s">
        <v>25</v>
      </c>
      <c r="K1452" s="6" t="s">
        <v>26</v>
      </c>
      <c r="L1452" s="6" t="s">
        <v>49</v>
      </c>
      <c r="M1452" s="6" t="s">
        <v>441</v>
      </c>
      <c r="N1452" s="9">
        <v>0.5</v>
      </c>
      <c r="O1452" s="10">
        <v>15</v>
      </c>
      <c r="P1452" s="10">
        <v>-4</v>
      </c>
      <c r="Q1452" s="6">
        <v>2</v>
      </c>
      <c r="R1452" s="6" t="s">
        <v>41</v>
      </c>
      <c r="S1452" s="10">
        <f t="shared" si="22"/>
        <v>7.5</v>
      </c>
    </row>
    <row r="1453" spans="1:19" x14ac:dyDescent="0.3">
      <c r="A1453" s="6" t="s">
        <v>3428</v>
      </c>
      <c r="B1453" s="7">
        <v>40906</v>
      </c>
      <c r="C1453" s="8" t="s">
        <v>3429</v>
      </c>
      <c r="D1453" s="6" t="s">
        <v>3430</v>
      </c>
      <c r="E1453" s="6" t="s">
        <v>219</v>
      </c>
      <c r="F1453" s="6" t="s">
        <v>1374</v>
      </c>
      <c r="G1453" s="6" t="s">
        <v>1375</v>
      </c>
      <c r="H1453" s="6" t="s">
        <v>48</v>
      </c>
      <c r="I1453" s="6" t="s">
        <v>36</v>
      </c>
      <c r="J1453" s="6" t="s">
        <v>37</v>
      </c>
      <c r="K1453" s="6" t="s">
        <v>26</v>
      </c>
      <c r="L1453" s="6" t="s">
        <v>166</v>
      </c>
      <c r="M1453" s="6" t="s">
        <v>1960</v>
      </c>
      <c r="N1453" s="9">
        <v>0</v>
      </c>
      <c r="O1453" s="10">
        <v>88</v>
      </c>
      <c r="P1453" s="10">
        <v>19</v>
      </c>
      <c r="Q1453" s="6">
        <v>2</v>
      </c>
      <c r="R1453" s="6" t="s">
        <v>29</v>
      </c>
      <c r="S1453" s="10">
        <f t="shared" si="22"/>
        <v>44</v>
      </c>
    </row>
    <row r="1454" spans="1:19" x14ac:dyDescent="0.3">
      <c r="A1454" s="6" t="s">
        <v>3431</v>
      </c>
      <c r="B1454" s="7">
        <v>40906</v>
      </c>
      <c r="C1454" s="8" t="s">
        <v>3432</v>
      </c>
      <c r="D1454" s="6" t="s">
        <v>1331</v>
      </c>
      <c r="E1454" s="6" t="s">
        <v>117</v>
      </c>
      <c r="F1454" s="6" t="s">
        <v>380</v>
      </c>
      <c r="G1454" s="6" t="s">
        <v>3433</v>
      </c>
      <c r="H1454" s="6" t="s">
        <v>48</v>
      </c>
      <c r="I1454" s="6" t="s">
        <v>24</v>
      </c>
      <c r="J1454" s="6" t="s">
        <v>110</v>
      </c>
      <c r="K1454" s="6" t="s">
        <v>26</v>
      </c>
      <c r="L1454" s="6" t="s">
        <v>49</v>
      </c>
      <c r="M1454" s="6" t="s">
        <v>625</v>
      </c>
      <c r="N1454" s="9">
        <v>0</v>
      </c>
      <c r="O1454" s="10">
        <v>24</v>
      </c>
      <c r="P1454" s="10">
        <v>10</v>
      </c>
      <c r="Q1454" s="6">
        <v>2</v>
      </c>
      <c r="R1454" s="6" t="s">
        <v>41</v>
      </c>
      <c r="S1454" s="10">
        <f t="shared" si="22"/>
        <v>12</v>
      </c>
    </row>
    <row r="1455" spans="1:19" x14ac:dyDescent="0.3">
      <c r="A1455" s="6" t="s">
        <v>3431</v>
      </c>
      <c r="B1455" s="7">
        <v>40906</v>
      </c>
      <c r="C1455" s="8" t="s">
        <v>3432</v>
      </c>
      <c r="D1455" s="6" t="s">
        <v>1331</v>
      </c>
      <c r="E1455" s="6" t="s">
        <v>117</v>
      </c>
      <c r="F1455" s="6" t="s">
        <v>380</v>
      </c>
      <c r="G1455" s="6" t="s">
        <v>3433</v>
      </c>
      <c r="H1455" s="6" t="s">
        <v>48</v>
      </c>
      <c r="I1455" s="6" t="s">
        <v>24</v>
      </c>
      <c r="J1455" s="6" t="s">
        <v>110</v>
      </c>
      <c r="K1455" s="6" t="s">
        <v>26</v>
      </c>
      <c r="L1455" s="6" t="s">
        <v>57</v>
      </c>
      <c r="M1455" s="6" t="s">
        <v>3434</v>
      </c>
      <c r="N1455" s="9">
        <v>0.1</v>
      </c>
      <c r="O1455" s="10">
        <v>104</v>
      </c>
      <c r="P1455" s="10">
        <v>16</v>
      </c>
      <c r="Q1455" s="6">
        <v>2</v>
      </c>
      <c r="R1455" s="6" t="s">
        <v>29</v>
      </c>
      <c r="S1455" s="10">
        <f t="shared" si="22"/>
        <v>52</v>
      </c>
    </row>
    <row r="1456" spans="1:19" x14ac:dyDescent="0.3">
      <c r="A1456" s="6" t="s">
        <v>3435</v>
      </c>
      <c r="B1456" s="7">
        <v>40906</v>
      </c>
      <c r="C1456" s="8" t="s">
        <v>3436</v>
      </c>
      <c r="D1456" s="6" t="s">
        <v>3437</v>
      </c>
      <c r="E1456" s="6" t="s">
        <v>45</v>
      </c>
      <c r="F1456" s="6" t="s">
        <v>78</v>
      </c>
      <c r="G1456" s="6" t="s">
        <v>3438</v>
      </c>
      <c r="H1456" s="6" t="s">
        <v>48</v>
      </c>
      <c r="I1456" s="6" t="s">
        <v>36</v>
      </c>
      <c r="J1456" s="6" t="s">
        <v>37</v>
      </c>
      <c r="K1456" s="6" t="s">
        <v>122</v>
      </c>
      <c r="L1456" s="6" t="s">
        <v>168</v>
      </c>
      <c r="M1456" s="6" t="s">
        <v>3439</v>
      </c>
      <c r="N1456" s="9">
        <v>0.15</v>
      </c>
      <c r="O1456" s="10">
        <v>284</v>
      </c>
      <c r="P1456" s="10">
        <v>-10</v>
      </c>
      <c r="Q1456" s="6">
        <v>2</v>
      </c>
      <c r="R1456" s="6" t="s">
        <v>41</v>
      </c>
      <c r="S1456" s="10">
        <f t="shared" si="22"/>
        <v>142</v>
      </c>
    </row>
    <row r="1457" spans="1:19" x14ac:dyDescent="0.3">
      <c r="A1457" s="6" t="s">
        <v>3440</v>
      </c>
      <c r="B1457" s="7">
        <v>40907</v>
      </c>
      <c r="C1457" s="8" t="s">
        <v>3441</v>
      </c>
      <c r="D1457" s="6" t="s">
        <v>844</v>
      </c>
      <c r="E1457" s="6" t="s">
        <v>33</v>
      </c>
      <c r="F1457" s="6" t="s">
        <v>34</v>
      </c>
      <c r="G1457" s="6" t="s">
        <v>3442</v>
      </c>
      <c r="H1457" s="6" t="s">
        <v>23</v>
      </c>
      <c r="I1457" s="6" t="s">
        <v>24</v>
      </c>
      <c r="J1457" s="6" t="s">
        <v>63</v>
      </c>
      <c r="K1457" s="6" t="s">
        <v>26</v>
      </c>
      <c r="L1457" s="6" t="s">
        <v>72</v>
      </c>
      <c r="M1457" s="6" t="s">
        <v>472</v>
      </c>
      <c r="N1457" s="9">
        <v>0</v>
      </c>
      <c r="O1457" s="10">
        <v>42</v>
      </c>
      <c r="P1457" s="10">
        <v>12</v>
      </c>
      <c r="Q1457" s="6">
        <v>4</v>
      </c>
      <c r="R1457" s="6" t="s">
        <v>41</v>
      </c>
      <c r="S1457" s="10">
        <f t="shared" si="22"/>
        <v>10.5</v>
      </c>
    </row>
    <row r="1458" spans="1:19" x14ac:dyDescent="0.3">
      <c r="A1458" s="6" t="s">
        <v>3443</v>
      </c>
      <c r="B1458" s="7">
        <v>40907</v>
      </c>
      <c r="C1458" s="8" t="s">
        <v>3444</v>
      </c>
      <c r="D1458" s="6" t="s">
        <v>590</v>
      </c>
      <c r="E1458" s="6" t="s">
        <v>100</v>
      </c>
      <c r="F1458" s="6" t="s">
        <v>262</v>
      </c>
      <c r="G1458" s="6" t="s">
        <v>262</v>
      </c>
      <c r="H1458" s="6" t="s">
        <v>88</v>
      </c>
      <c r="I1458" s="6" t="s">
        <v>36</v>
      </c>
      <c r="J1458" s="6" t="s">
        <v>37</v>
      </c>
      <c r="K1458" s="6" t="s">
        <v>122</v>
      </c>
      <c r="L1458" s="6" t="s">
        <v>123</v>
      </c>
      <c r="M1458" s="6" t="s">
        <v>3445</v>
      </c>
      <c r="N1458" s="9">
        <v>0.1</v>
      </c>
      <c r="O1458" s="10">
        <v>143</v>
      </c>
      <c r="P1458" s="10">
        <v>44</v>
      </c>
      <c r="Q1458" s="6">
        <v>2</v>
      </c>
      <c r="R1458" s="6" t="s">
        <v>41</v>
      </c>
      <c r="S1458" s="10">
        <f t="shared" si="22"/>
        <v>71.5</v>
      </c>
    </row>
    <row r="1459" spans="1:19" x14ac:dyDescent="0.3">
      <c r="A1459" s="6" t="s">
        <v>3446</v>
      </c>
      <c r="B1459" s="7">
        <v>40907</v>
      </c>
      <c r="C1459" s="8" t="s">
        <v>3447</v>
      </c>
      <c r="D1459" s="6" t="s">
        <v>3448</v>
      </c>
      <c r="E1459" s="6" t="s">
        <v>33</v>
      </c>
      <c r="F1459" s="6" t="s">
        <v>34</v>
      </c>
      <c r="G1459" s="6" t="s">
        <v>1760</v>
      </c>
      <c r="H1459" s="6" t="s">
        <v>23</v>
      </c>
      <c r="I1459" s="6" t="s">
        <v>24</v>
      </c>
      <c r="J1459" s="6" t="s">
        <v>37</v>
      </c>
      <c r="K1459" s="6" t="s">
        <v>38</v>
      </c>
      <c r="L1459" s="6" t="s">
        <v>39</v>
      </c>
      <c r="M1459" s="6" t="s">
        <v>3449</v>
      </c>
      <c r="N1459" s="9">
        <v>0</v>
      </c>
      <c r="O1459" s="10">
        <v>299</v>
      </c>
      <c r="P1459" s="10">
        <v>113</v>
      </c>
      <c r="Q1459" s="6">
        <v>2</v>
      </c>
      <c r="R1459" s="6" t="s">
        <v>29</v>
      </c>
      <c r="S1459" s="10">
        <f t="shared" si="22"/>
        <v>149.5</v>
      </c>
    </row>
    <row r="1460" spans="1:19" x14ac:dyDescent="0.3">
      <c r="A1460" s="6" t="s">
        <v>3450</v>
      </c>
      <c r="B1460" s="7">
        <v>40907</v>
      </c>
      <c r="C1460" s="8" t="s">
        <v>3451</v>
      </c>
      <c r="D1460" s="6" t="s">
        <v>3452</v>
      </c>
      <c r="E1460" s="6" t="s">
        <v>85</v>
      </c>
      <c r="F1460" s="6" t="s">
        <v>1188</v>
      </c>
      <c r="G1460" s="6" t="s">
        <v>1189</v>
      </c>
      <c r="H1460" s="6" t="s">
        <v>88</v>
      </c>
      <c r="I1460" s="6" t="s">
        <v>36</v>
      </c>
      <c r="J1460" s="6" t="s">
        <v>63</v>
      </c>
      <c r="K1460" s="6" t="s">
        <v>26</v>
      </c>
      <c r="L1460" s="6" t="s">
        <v>49</v>
      </c>
      <c r="M1460" s="6" t="s">
        <v>3150</v>
      </c>
      <c r="N1460" s="9">
        <v>0</v>
      </c>
      <c r="O1460" s="10">
        <v>46</v>
      </c>
      <c r="P1460" s="10">
        <v>8</v>
      </c>
      <c r="Q1460" s="6">
        <v>3</v>
      </c>
      <c r="R1460" s="6" t="s">
        <v>29</v>
      </c>
      <c r="S1460" s="10">
        <f t="shared" si="22"/>
        <v>15.333333333333334</v>
      </c>
    </row>
    <row r="1461" spans="1:19" x14ac:dyDescent="0.3">
      <c r="A1461" s="6" t="s">
        <v>3450</v>
      </c>
      <c r="B1461" s="7">
        <v>40907</v>
      </c>
      <c r="C1461" s="8" t="s">
        <v>3451</v>
      </c>
      <c r="D1461" s="6" t="s">
        <v>3452</v>
      </c>
      <c r="E1461" s="6" t="s">
        <v>85</v>
      </c>
      <c r="F1461" s="6" t="s">
        <v>1188</v>
      </c>
      <c r="G1461" s="6" t="s">
        <v>1189</v>
      </c>
      <c r="H1461" s="6" t="s">
        <v>88</v>
      </c>
      <c r="I1461" s="6" t="s">
        <v>36</v>
      </c>
      <c r="J1461" s="6" t="s">
        <v>63</v>
      </c>
      <c r="K1461" s="6" t="s">
        <v>26</v>
      </c>
      <c r="L1461" s="6" t="s">
        <v>27</v>
      </c>
      <c r="M1461" s="6" t="s">
        <v>3453</v>
      </c>
      <c r="N1461" s="9">
        <v>0</v>
      </c>
      <c r="O1461" s="10">
        <v>31</v>
      </c>
      <c r="P1461" s="10">
        <v>6</v>
      </c>
      <c r="Q1461" s="6">
        <v>2</v>
      </c>
      <c r="R1461" s="6" t="s">
        <v>29</v>
      </c>
      <c r="S1461" s="10">
        <f t="shared" si="22"/>
        <v>15.5</v>
      </c>
    </row>
    <row r="1462" spans="1:19" x14ac:dyDescent="0.3">
      <c r="A1462" s="6" t="s">
        <v>3450</v>
      </c>
      <c r="B1462" s="7">
        <v>40907</v>
      </c>
      <c r="C1462" s="8" t="s">
        <v>3451</v>
      </c>
      <c r="D1462" s="6" t="s">
        <v>3452</v>
      </c>
      <c r="E1462" s="6" t="s">
        <v>85</v>
      </c>
      <c r="F1462" s="6" t="s">
        <v>1188</v>
      </c>
      <c r="G1462" s="6" t="s">
        <v>1189</v>
      </c>
      <c r="H1462" s="6" t="s">
        <v>88</v>
      </c>
      <c r="I1462" s="6" t="s">
        <v>36</v>
      </c>
      <c r="J1462" s="6" t="s">
        <v>63</v>
      </c>
      <c r="K1462" s="6" t="s">
        <v>26</v>
      </c>
      <c r="L1462" s="6" t="s">
        <v>27</v>
      </c>
      <c r="M1462" s="6" t="s">
        <v>1351</v>
      </c>
      <c r="N1462" s="9">
        <v>0</v>
      </c>
      <c r="O1462" s="10">
        <v>85</v>
      </c>
      <c r="P1462" s="10">
        <v>36</v>
      </c>
      <c r="Q1462" s="6">
        <v>3</v>
      </c>
      <c r="R1462" s="6" t="s">
        <v>41</v>
      </c>
      <c r="S1462" s="10">
        <f t="shared" si="22"/>
        <v>28.333333333333332</v>
      </c>
    </row>
    <row r="1463" spans="1:19" x14ac:dyDescent="0.3">
      <c r="A1463" s="6" t="s">
        <v>3450</v>
      </c>
      <c r="B1463" s="7">
        <v>40907</v>
      </c>
      <c r="C1463" s="8" t="s">
        <v>3451</v>
      </c>
      <c r="D1463" s="6" t="s">
        <v>3452</v>
      </c>
      <c r="E1463" s="6" t="s">
        <v>85</v>
      </c>
      <c r="F1463" s="6" t="s">
        <v>1188</v>
      </c>
      <c r="G1463" s="6" t="s">
        <v>1189</v>
      </c>
      <c r="H1463" s="6" t="s">
        <v>88</v>
      </c>
      <c r="I1463" s="6" t="s">
        <v>36</v>
      </c>
      <c r="J1463" s="6" t="s">
        <v>63</v>
      </c>
      <c r="K1463" s="6" t="s">
        <v>122</v>
      </c>
      <c r="L1463" s="6" t="s">
        <v>168</v>
      </c>
      <c r="M1463" s="6" t="s">
        <v>2424</v>
      </c>
      <c r="N1463" s="9">
        <v>0</v>
      </c>
      <c r="O1463" s="10">
        <v>359</v>
      </c>
      <c r="P1463" s="10">
        <v>179</v>
      </c>
      <c r="Q1463" s="6">
        <v>3</v>
      </c>
      <c r="R1463" s="6" t="s">
        <v>29</v>
      </c>
      <c r="S1463" s="10">
        <f t="shared" si="22"/>
        <v>119.66666666666667</v>
      </c>
    </row>
    <row r="1464" spans="1:19" x14ac:dyDescent="0.3">
      <c r="A1464" s="6" t="s">
        <v>3454</v>
      </c>
      <c r="B1464" s="7">
        <v>40910</v>
      </c>
      <c r="C1464" s="8" t="s">
        <v>3455</v>
      </c>
      <c r="D1464" s="6" t="s">
        <v>394</v>
      </c>
      <c r="E1464" s="6" t="s">
        <v>45</v>
      </c>
      <c r="F1464" s="6" t="s">
        <v>46</v>
      </c>
      <c r="G1464" s="6" t="s">
        <v>3456</v>
      </c>
      <c r="H1464" s="6" t="s">
        <v>48</v>
      </c>
      <c r="I1464" s="6" t="s">
        <v>55</v>
      </c>
      <c r="J1464" s="6" t="s">
        <v>37</v>
      </c>
      <c r="K1464" s="6" t="s">
        <v>26</v>
      </c>
      <c r="L1464" s="6" t="s">
        <v>72</v>
      </c>
      <c r="M1464" s="6" t="s">
        <v>458</v>
      </c>
      <c r="N1464" s="9">
        <v>0</v>
      </c>
      <c r="O1464" s="10">
        <v>26</v>
      </c>
      <c r="P1464" s="10">
        <v>10</v>
      </c>
      <c r="Q1464" s="6">
        <v>3</v>
      </c>
      <c r="R1464" s="6" t="s">
        <v>41</v>
      </c>
      <c r="S1464" s="10">
        <f t="shared" si="22"/>
        <v>8.6666666666666661</v>
      </c>
    </row>
    <row r="1465" spans="1:19" x14ac:dyDescent="0.3">
      <c r="A1465" s="6" t="s">
        <v>3457</v>
      </c>
      <c r="B1465" s="7">
        <v>40910</v>
      </c>
      <c r="C1465" s="8" t="s">
        <v>3458</v>
      </c>
      <c r="D1465" s="6" t="s">
        <v>3085</v>
      </c>
      <c r="E1465" s="6" t="s">
        <v>100</v>
      </c>
      <c r="F1465" s="6" t="s">
        <v>262</v>
      </c>
      <c r="G1465" s="6" t="s">
        <v>262</v>
      </c>
      <c r="H1465" s="6" t="s">
        <v>88</v>
      </c>
      <c r="I1465" s="6" t="s">
        <v>55</v>
      </c>
      <c r="J1465" s="6" t="s">
        <v>37</v>
      </c>
      <c r="K1465" s="6" t="s">
        <v>26</v>
      </c>
      <c r="L1465" s="6" t="s">
        <v>104</v>
      </c>
      <c r="M1465" s="6" t="s">
        <v>928</v>
      </c>
      <c r="N1465" s="9">
        <v>0</v>
      </c>
      <c r="O1465" s="10">
        <v>61</v>
      </c>
      <c r="P1465" s="10">
        <v>10</v>
      </c>
      <c r="Q1465" s="6">
        <v>7</v>
      </c>
      <c r="R1465" s="6" t="s">
        <v>41</v>
      </c>
      <c r="S1465" s="10">
        <f t="shared" si="22"/>
        <v>8.7142857142857135</v>
      </c>
    </row>
    <row r="1466" spans="1:19" x14ac:dyDescent="0.3">
      <c r="A1466" s="6" t="s">
        <v>3459</v>
      </c>
      <c r="B1466" s="7">
        <v>40911</v>
      </c>
      <c r="C1466" s="8" t="s">
        <v>3460</v>
      </c>
      <c r="D1466" s="6" t="s">
        <v>2089</v>
      </c>
      <c r="E1466" s="6" t="s">
        <v>100</v>
      </c>
      <c r="F1466" s="6" t="s">
        <v>845</v>
      </c>
      <c r="G1466" s="6" t="s">
        <v>846</v>
      </c>
      <c r="H1466" s="6" t="s">
        <v>88</v>
      </c>
      <c r="I1466" s="6" t="s">
        <v>36</v>
      </c>
      <c r="J1466" s="6" t="s">
        <v>63</v>
      </c>
      <c r="K1466" s="6" t="s">
        <v>26</v>
      </c>
      <c r="L1466" s="6" t="s">
        <v>27</v>
      </c>
      <c r="M1466" s="6" t="s">
        <v>1144</v>
      </c>
      <c r="N1466" s="9">
        <v>0</v>
      </c>
      <c r="O1466" s="10">
        <v>94</v>
      </c>
      <c r="P1466" s="10">
        <v>21</v>
      </c>
      <c r="Q1466" s="6">
        <v>3</v>
      </c>
      <c r="R1466" s="6" t="s">
        <v>41</v>
      </c>
      <c r="S1466" s="10">
        <f t="shared" si="22"/>
        <v>31.333333333333332</v>
      </c>
    </row>
    <row r="1467" spans="1:19" x14ac:dyDescent="0.3">
      <c r="A1467" s="6" t="s">
        <v>3459</v>
      </c>
      <c r="B1467" s="7">
        <v>40911</v>
      </c>
      <c r="C1467" s="8" t="s">
        <v>3460</v>
      </c>
      <c r="D1467" s="6" t="s">
        <v>2089</v>
      </c>
      <c r="E1467" s="6" t="s">
        <v>100</v>
      </c>
      <c r="F1467" s="6" t="s">
        <v>845</v>
      </c>
      <c r="G1467" s="6" t="s">
        <v>846</v>
      </c>
      <c r="H1467" s="6" t="s">
        <v>88</v>
      </c>
      <c r="I1467" s="6" t="s">
        <v>36</v>
      </c>
      <c r="J1467" s="6" t="s">
        <v>63</v>
      </c>
      <c r="K1467" s="6" t="s">
        <v>26</v>
      </c>
      <c r="L1467" s="6" t="s">
        <v>57</v>
      </c>
      <c r="M1467" s="6" t="s">
        <v>74</v>
      </c>
      <c r="N1467" s="9">
        <v>0.1</v>
      </c>
      <c r="O1467" s="10">
        <v>358</v>
      </c>
      <c r="P1467" s="10">
        <v>72</v>
      </c>
      <c r="Q1467" s="6">
        <v>2</v>
      </c>
      <c r="R1467" s="6" t="s">
        <v>29</v>
      </c>
      <c r="S1467" s="10">
        <f t="shared" si="22"/>
        <v>179</v>
      </c>
    </row>
    <row r="1468" spans="1:19" x14ac:dyDescent="0.3">
      <c r="A1468" s="6" t="s">
        <v>3461</v>
      </c>
      <c r="B1468" s="7">
        <v>40911</v>
      </c>
      <c r="C1468" s="8" t="s">
        <v>3462</v>
      </c>
      <c r="D1468" s="6" t="s">
        <v>338</v>
      </c>
      <c r="E1468" s="6" t="s">
        <v>45</v>
      </c>
      <c r="F1468" s="6" t="s">
        <v>78</v>
      </c>
      <c r="G1468" s="6" t="s">
        <v>2109</v>
      </c>
      <c r="H1468" s="6" t="s">
        <v>48</v>
      </c>
      <c r="I1468" s="6" t="s">
        <v>55</v>
      </c>
      <c r="J1468" s="6" t="s">
        <v>37</v>
      </c>
      <c r="K1468" s="6" t="s">
        <v>38</v>
      </c>
      <c r="L1468" s="6" t="s">
        <v>251</v>
      </c>
      <c r="M1468" s="6" t="s">
        <v>1514</v>
      </c>
      <c r="N1468" s="9">
        <v>0</v>
      </c>
      <c r="O1468" s="10">
        <v>50</v>
      </c>
      <c r="P1468" s="10">
        <v>13</v>
      </c>
      <c r="Q1468" s="6">
        <v>1</v>
      </c>
      <c r="R1468" s="6" t="s">
        <v>29</v>
      </c>
      <c r="S1468" s="10">
        <f t="shared" si="22"/>
        <v>50</v>
      </c>
    </row>
    <row r="1469" spans="1:19" x14ac:dyDescent="0.3">
      <c r="A1469" s="6" t="s">
        <v>3463</v>
      </c>
      <c r="B1469" s="7">
        <v>40912</v>
      </c>
      <c r="C1469" s="8" t="s">
        <v>3464</v>
      </c>
      <c r="D1469" s="6" t="s">
        <v>3465</v>
      </c>
      <c r="E1469" s="6" t="s">
        <v>33</v>
      </c>
      <c r="F1469" s="6" t="s">
        <v>34</v>
      </c>
      <c r="G1469" s="6" t="s">
        <v>3466</v>
      </c>
      <c r="H1469" s="6" t="s">
        <v>23</v>
      </c>
      <c r="I1469" s="6" t="s">
        <v>36</v>
      </c>
      <c r="J1469" s="6" t="s">
        <v>37</v>
      </c>
      <c r="K1469" s="6" t="s">
        <v>26</v>
      </c>
      <c r="L1469" s="6" t="s">
        <v>57</v>
      </c>
      <c r="M1469" s="6" t="s">
        <v>3245</v>
      </c>
      <c r="N1469" s="9">
        <v>0</v>
      </c>
      <c r="O1469" s="10">
        <v>184</v>
      </c>
      <c r="P1469" s="10">
        <v>57</v>
      </c>
      <c r="Q1469" s="6">
        <v>3</v>
      </c>
      <c r="R1469" s="6" t="s">
        <v>41</v>
      </c>
      <c r="S1469" s="10">
        <f t="shared" si="22"/>
        <v>61.333333333333336</v>
      </c>
    </row>
    <row r="1470" spans="1:19" x14ac:dyDescent="0.3">
      <c r="A1470" s="6" t="s">
        <v>3463</v>
      </c>
      <c r="B1470" s="7">
        <v>40912</v>
      </c>
      <c r="C1470" s="8" t="s">
        <v>3464</v>
      </c>
      <c r="D1470" s="6" t="s">
        <v>3465</v>
      </c>
      <c r="E1470" s="6" t="s">
        <v>33</v>
      </c>
      <c r="F1470" s="6" t="s">
        <v>34</v>
      </c>
      <c r="G1470" s="6" t="s">
        <v>3466</v>
      </c>
      <c r="H1470" s="6" t="s">
        <v>23</v>
      </c>
      <c r="I1470" s="6" t="s">
        <v>36</v>
      </c>
      <c r="J1470" s="6" t="s">
        <v>37</v>
      </c>
      <c r="K1470" s="6" t="s">
        <v>26</v>
      </c>
      <c r="L1470" s="6" t="s">
        <v>57</v>
      </c>
      <c r="M1470" s="6" t="s">
        <v>1328</v>
      </c>
      <c r="N1470" s="9">
        <v>0</v>
      </c>
      <c r="O1470" s="10">
        <v>673</v>
      </c>
      <c r="P1470" s="10">
        <v>316</v>
      </c>
      <c r="Q1470" s="6">
        <v>5</v>
      </c>
      <c r="R1470" s="6" t="s">
        <v>41</v>
      </c>
      <c r="S1470" s="10">
        <f t="shared" si="22"/>
        <v>134.6</v>
      </c>
    </row>
    <row r="1471" spans="1:19" x14ac:dyDescent="0.3">
      <c r="A1471" s="6" t="s">
        <v>3467</v>
      </c>
      <c r="B1471" s="7">
        <v>40913</v>
      </c>
      <c r="C1471" s="8" t="s">
        <v>3468</v>
      </c>
      <c r="D1471" s="6" t="s">
        <v>3469</v>
      </c>
      <c r="E1471" s="6" t="s">
        <v>138</v>
      </c>
      <c r="F1471" s="6" t="s">
        <v>717</v>
      </c>
      <c r="G1471" s="6" t="s">
        <v>1182</v>
      </c>
      <c r="H1471" s="6" t="s">
        <v>48</v>
      </c>
      <c r="I1471" s="6" t="s">
        <v>36</v>
      </c>
      <c r="J1471" s="6" t="s">
        <v>37</v>
      </c>
      <c r="K1471" s="6" t="s">
        <v>38</v>
      </c>
      <c r="L1471" s="6" t="s">
        <v>251</v>
      </c>
      <c r="M1471" s="6" t="s">
        <v>3470</v>
      </c>
      <c r="N1471" s="9">
        <v>0.2</v>
      </c>
      <c r="O1471" s="10">
        <v>136</v>
      </c>
      <c r="P1471" s="10">
        <v>24</v>
      </c>
      <c r="Q1471" s="6">
        <v>3</v>
      </c>
      <c r="R1471" s="6" t="s">
        <v>41</v>
      </c>
      <c r="S1471" s="10">
        <f t="shared" si="22"/>
        <v>45.333333333333336</v>
      </c>
    </row>
    <row r="1472" spans="1:19" x14ac:dyDescent="0.3">
      <c r="A1472" s="6" t="s">
        <v>3471</v>
      </c>
      <c r="B1472" s="7">
        <v>40913</v>
      </c>
      <c r="C1472" s="8" t="s">
        <v>3472</v>
      </c>
      <c r="D1472" s="6" t="s">
        <v>3473</v>
      </c>
      <c r="E1472" s="6" t="s">
        <v>100</v>
      </c>
      <c r="F1472" s="6" t="s">
        <v>180</v>
      </c>
      <c r="G1472" s="6" t="s">
        <v>1950</v>
      </c>
      <c r="H1472" s="6" t="s">
        <v>88</v>
      </c>
      <c r="I1472" s="6" t="s">
        <v>36</v>
      </c>
      <c r="J1472" s="6" t="s">
        <v>37</v>
      </c>
      <c r="K1472" s="6" t="s">
        <v>122</v>
      </c>
      <c r="L1472" s="6" t="s">
        <v>168</v>
      </c>
      <c r="M1472" s="6" t="s">
        <v>2547</v>
      </c>
      <c r="N1472" s="9">
        <v>0</v>
      </c>
      <c r="O1472" s="10">
        <v>761</v>
      </c>
      <c r="P1472" s="10">
        <v>160</v>
      </c>
      <c r="Q1472" s="6">
        <v>2</v>
      </c>
      <c r="R1472" s="6" t="s">
        <v>29</v>
      </c>
      <c r="S1472" s="10">
        <f t="shared" si="22"/>
        <v>380.5</v>
      </c>
    </row>
    <row r="1473" spans="1:19" x14ac:dyDescent="0.3">
      <c r="A1473" s="6" t="s">
        <v>3474</v>
      </c>
      <c r="B1473" s="7">
        <v>40913</v>
      </c>
      <c r="C1473" s="8" t="s">
        <v>3475</v>
      </c>
      <c r="D1473" s="6" t="s">
        <v>3476</v>
      </c>
      <c r="E1473" s="6" t="s">
        <v>45</v>
      </c>
      <c r="F1473" s="6" t="s">
        <v>206</v>
      </c>
      <c r="G1473" s="6" t="s">
        <v>451</v>
      </c>
      <c r="H1473" s="6" t="s">
        <v>48</v>
      </c>
      <c r="I1473" s="6" t="s">
        <v>24</v>
      </c>
      <c r="J1473" s="6" t="s">
        <v>37</v>
      </c>
      <c r="K1473" s="6" t="s">
        <v>26</v>
      </c>
      <c r="L1473" s="6" t="s">
        <v>57</v>
      </c>
      <c r="M1473" s="6" t="s">
        <v>2018</v>
      </c>
      <c r="N1473" s="9">
        <v>0.1</v>
      </c>
      <c r="O1473" s="10">
        <v>893</v>
      </c>
      <c r="P1473" s="10">
        <v>347</v>
      </c>
      <c r="Q1473" s="6">
        <v>5</v>
      </c>
      <c r="R1473" s="6" t="s">
        <v>29</v>
      </c>
      <c r="S1473" s="10">
        <f t="shared" si="22"/>
        <v>178.6</v>
      </c>
    </row>
    <row r="1474" spans="1:19" x14ac:dyDescent="0.3">
      <c r="A1474" s="6" t="s">
        <v>3477</v>
      </c>
      <c r="B1474" s="7">
        <v>40913</v>
      </c>
      <c r="C1474" s="8" t="s">
        <v>3478</v>
      </c>
      <c r="D1474" s="6" t="s">
        <v>2948</v>
      </c>
      <c r="E1474" s="6" t="s">
        <v>45</v>
      </c>
      <c r="F1474" s="6" t="s">
        <v>786</v>
      </c>
      <c r="G1474" s="6" t="s">
        <v>3479</v>
      </c>
      <c r="H1474" s="6" t="s">
        <v>48</v>
      </c>
      <c r="I1474" s="6" t="s">
        <v>24</v>
      </c>
      <c r="J1474" s="6" t="s">
        <v>110</v>
      </c>
      <c r="K1474" s="6" t="s">
        <v>38</v>
      </c>
      <c r="L1474" s="6" t="s">
        <v>251</v>
      </c>
      <c r="M1474" s="6" t="s">
        <v>2492</v>
      </c>
      <c r="N1474" s="9">
        <v>0</v>
      </c>
      <c r="O1474" s="10">
        <v>434</v>
      </c>
      <c r="P1474" s="10">
        <v>143</v>
      </c>
      <c r="Q1474" s="6">
        <v>4</v>
      </c>
      <c r="R1474" s="6" t="s">
        <v>41</v>
      </c>
      <c r="S1474" s="10">
        <f t="shared" si="22"/>
        <v>108.5</v>
      </c>
    </row>
    <row r="1475" spans="1:19" x14ac:dyDescent="0.3">
      <c r="A1475" s="6" t="s">
        <v>3477</v>
      </c>
      <c r="B1475" s="7">
        <v>40913</v>
      </c>
      <c r="C1475" s="8" t="s">
        <v>3478</v>
      </c>
      <c r="D1475" s="6" t="s">
        <v>2948</v>
      </c>
      <c r="E1475" s="6" t="s">
        <v>45</v>
      </c>
      <c r="F1475" s="6" t="s">
        <v>786</v>
      </c>
      <c r="G1475" s="6" t="s">
        <v>3479</v>
      </c>
      <c r="H1475" s="6" t="s">
        <v>48</v>
      </c>
      <c r="I1475" s="6" t="s">
        <v>24</v>
      </c>
      <c r="J1475" s="6" t="s">
        <v>110</v>
      </c>
      <c r="K1475" s="6" t="s">
        <v>26</v>
      </c>
      <c r="L1475" s="6" t="s">
        <v>104</v>
      </c>
      <c r="M1475" s="6" t="s">
        <v>3480</v>
      </c>
      <c r="N1475" s="9">
        <v>0</v>
      </c>
      <c r="O1475" s="10">
        <v>43</v>
      </c>
      <c r="P1475" s="10">
        <v>9</v>
      </c>
      <c r="Q1475" s="6">
        <v>4</v>
      </c>
      <c r="R1475" s="6" t="s">
        <v>29</v>
      </c>
      <c r="S1475" s="10">
        <f t="shared" ref="S1475:S1538" si="23">O1475/Q1475</f>
        <v>10.75</v>
      </c>
    </row>
    <row r="1476" spans="1:19" x14ac:dyDescent="0.3">
      <c r="A1476" s="6" t="s">
        <v>3477</v>
      </c>
      <c r="B1476" s="7">
        <v>40913</v>
      </c>
      <c r="C1476" s="8" t="s">
        <v>3478</v>
      </c>
      <c r="D1476" s="6" t="s">
        <v>2948</v>
      </c>
      <c r="E1476" s="6" t="s">
        <v>45</v>
      </c>
      <c r="F1476" s="6" t="s">
        <v>786</v>
      </c>
      <c r="G1476" s="6" t="s">
        <v>3479</v>
      </c>
      <c r="H1476" s="6" t="s">
        <v>48</v>
      </c>
      <c r="I1476" s="6" t="s">
        <v>24</v>
      </c>
      <c r="J1476" s="6" t="s">
        <v>110</v>
      </c>
      <c r="K1476" s="6" t="s">
        <v>122</v>
      </c>
      <c r="L1476" s="6" t="s">
        <v>214</v>
      </c>
      <c r="M1476" s="6" t="s">
        <v>3481</v>
      </c>
      <c r="N1476" s="9">
        <v>0</v>
      </c>
      <c r="O1476" s="10">
        <v>425</v>
      </c>
      <c r="P1476" s="10">
        <v>136</v>
      </c>
      <c r="Q1476" s="6">
        <v>8</v>
      </c>
      <c r="R1476" s="6" t="s">
        <v>29</v>
      </c>
      <c r="S1476" s="10">
        <f t="shared" si="23"/>
        <v>53.125</v>
      </c>
    </row>
    <row r="1477" spans="1:19" x14ac:dyDescent="0.3">
      <c r="A1477" s="6" t="s">
        <v>3482</v>
      </c>
      <c r="B1477" s="7">
        <v>40913</v>
      </c>
      <c r="C1477" s="8" t="s">
        <v>3483</v>
      </c>
      <c r="D1477" s="6" t="s">
        <v>1827</v>
      </c>
      <c r="E1477" s="6" t="s">
        <v>21</v>
      </c>
      <c r="F1477" s="6" t="s">
        <v>22</v>
      </c>
      <c r="G1477" s="6" t="s">
        <v>22</v>
      </c>
      <c r="H1477" s="6" t="s">
        <v>23</v>
      </c>
      <c r="I1477" s="6" t="s">
        <v>36</v>
      </c>
      <c r="J1477" s="6" t="s">
        <v>37</v>
      </c>
      <c r="K1477" s="6" t="s">
        <v>122</v>
      </c>
      <c r="L1477" s="6" t="s">
        <v>123</v>
      </c>
      <c r="M1477" s="6" t="s">
        <v>1509</v>
      </c>
      <c r="N1477" s="9">
        <v>0.5</v>
      </c>
      <c r="O1477" s="10">
        <v>308</v>
      </c>
      <c r="P1477" s="10">
        <v>-240</v>
      </c>
      <c r="Q1477" s="6">
        <v>2</v>
      </c>
      <c r="R1477" s="6" t="s">
        <v>41</v>
      </c>
      <c r="S1477" s="10">
        <f t="shared" si="23"/>
        <v>154</v>
      </c>
    </row>
    <row r="1478" spans="1:19" x14ac:dyDescent="0.3">
      <c r="A1478" s="6" t="s">
        <v>3484</v>
      </c>
      <c r="B1478" s="7">
        <v>40914</v>
      </c>
      <c r="C1478" s="8" t="s">
        <v>3485</v>
      </c>
      <c r="D1478" s="6" t="s">
        <v>1356</v>
      </c>
      <c r="E1478" s="6" t="s">
        <v>100</v>
      </c>
      <c r="F1478" s="6" t="s">
        <v>306</v>
      </c>
      <c r="G1478" s="6" t="s">
        <v>3486</v>
      </c>
      <c r="H1478" s="6" t="s">
        <v>88</v>
      </c>
      <c r="I1478" s="6" t="s">
        <v>24</v>
      </c>
      <c r="J1478" s="6" t="s">
        <v>37</v>
      </c>
      <c r="K1478" s="6" t="s">
        <v>26</v>
      </c>
      <c r="L1478" s="6" t="s">
        <v>72</v>
      </c>
      <c r="M1478" s="6" t="s">
        <v>557</v>
      </c>
      <c r="N1478" s="9">
        <v>0</v>
      </c>
      <c r="O1478" s="10">
        <v>100</v>
      </c>
      <c r="P1478" s="10">
        <v>13</v>
      </c>
      <c r="Q1478" s="6">
        <v>6</v>
      </c>
      <c r="R1478" s="6" t="s">
        <v>29</v>
      </c>
      <c r="S1478" s="10">
        <f t="shared" si="23"/>
        <v>16.666666666666668</v>
      </c>
    </row>
    <row r="1479" spans="1:19" x14ac:dyDescent="0.3">
      <c r="A1479" s="6" t="s">
        <v>3487</v>
      </c>
      <c r="B1479" s="7">
        <v>40915</v>
      </c>
      <c r="C1479" s="8" t="s">
        <v>3488</v>
      </c>
      <c r="D1479" s="6" t="s">
        <v>1656</v>
      </c>
      <c r="E1479" s="6" t="s">
        <v>117</v>
      </c>
      <c r="F1479" s="6" t="s">
        <v>380</v>
      </c>
      <c r="G1479" s="6" t="s">
        <v>3489</v>
      </c>
      <c r="H1479" s="6" t="s">
        <v>48</v>
      </c>
      <c r="I1479" s="6" t="s">
        <v>24</v>
      </c>
      <c r="J1479" s="6" t="s">
        <v>63</v>
      </c>
      <c r="K1479" s="6" t="s">
        <v>26</v>
      </c>
      <c r="L1479" s="6" t="s">
        <v>57</v>
      </c>
      <c r="M1479" s="6" t="s">
        <v>1720</v>
      </c>
      <c r="N1479" s="9">
        <v>0.1</v>
      </c>
      <c r="O1479" s="10">
        <v>56</v>
      </c>
      <c r="P1479" s="10">
        <v>2</v>
      </c>
      <c r="Q1479" s="6">
        <v>2</v>
      </c>
      <c r="R1479" s="6" t="s">
        <v>29</v>
      </c>
      <c r="S1479" s="10">
        <f t="shared" si="23"/>
        <v>28</v>
      </c>
    </row>
    <row r="1480" spans="1:19" x14ac:dyDescent="0.3">
      <c r="A1480" s="6" t="s">
        <v>3490</v>
      </c>
      <c r="B1480" s="7">
        <v>40915</v>
      </c>
      <c r="C1480" s="8" t="s">
        <v>3491</v>
      </c>
      <c r="D1480" s="6" t="s">
        <v>3492</v>
      </c>
      <c r="E1480" s="6" t="s">
        <v>267</v>
      </c>
      <c r="F1480" s="6" t="s">
        <v>268</v>
      </c>
      <c r="G1480" s="6" t="s">
        <v>268</v>
      </c>
      <c r="H1480" s="6" t="s">
        <v>23</v>
      </c>
      <c r="I1480" s="6" t="s">
        <v>55</v>
      </c>
      <c r="J1480" s="6" t="s">
        <v>63</v>
      </c>
      <c r="K1480" s="6" t="s">
        <v>26</v>
      </c>
      <c r="L1480" s="6" t="s">
        <v>89</v>
      </c>
      <c r="M1480" s="6" t="s">
        <v>3086</v>
      </c>
      <c r="N1480" s="9">
        <v>0</v>
      </c>
      <c r="O1480" s="10">
        <v>49</v>
      </c>
      <c r="P1480" s="10">
        <v>5</v>
      </c>
      <c r="Q1480" s="6">
        <v>4</v>
      </c>
      <c r="R1480" s="6" t="s">
        <v>41</v>
      </c>
      <c r="S1480" s="10">
        <f t="shared" si="23"/>
        <v>12.25</v>
      </c>
    </row>
    <row r="1481" spans="1:19" x14ac:dyDescent="0.3">
      <c r="A1481" s="6" t="s">
        <v>3490</v>
      </c>
      <c r="B1481" s="7">
        <v>40915</v>
      </c>
      <c r="C1481" s="8" t="s">
        <v>3491</v>
      </c>
      <c r="D1481" s="6" t="s">
        <v>3492</v>
      </c>
      <c r="E1481" s="6" t="s">
        <v>267</v>
      </c>
      <c r="F1481" s="6" t="s">
        <v>268</v>
      </c>
      <c r="G1481" s="6" t="s">
        <v>268</v>
      </c>
      <c r="H1481" s="6" t="s">
        <v>23</v>
      </c>
      <c r="I1481" s="6" t="s">
        <v>55</v>
      </c>
      <c r="J1481" s="6" t="s">
        <v>63</v>
      </c>
      <c r="K1481" s="6" t="s">
        <v>26</v>
      </c>
      <c r="L1481" s="6" t="s">
        <v>104</v>
      </c>
      <c r="M1481" s="6" t="s">
        <v>3493</v>
      </c>
      <c r="N1481" s="9">
        <v>0</v>
      </c>
      <c r="O1481" s="10">
        <v>26</v>
      </c>
      <c r="P1481" s="10">
        <v>11</v>
      </c>
      <c r="Q1481" s="6">
        <v>2</v>
      </c>
      <c r="R1481" s="6" t="s">
        <v>41</v>
      </c>
      <c r="S1481" s="10">
        <f t="shared" si="23"/>
        <v>13</v>
      </c>
    </row>
    <row r="1482" spans="1:19" x14ac:dyDescent="0.3">
      <c r="A1482" s="6" t="s">
        <v>3490</v>
      </c>
      <c r="B1482" s="7">
        <v>40915</v>
      </c>
      <c r="C1482" s="8" t="s">
        <v>3491</v>
      </c>
      <c r="D1482" s="6" t="s">
        <v>3492</v>
      </c>
      <c r="E1482" s="6" t="s">
        <v>267</v>
      </c>
      <c r="F1482" s="6" t="s">
        <v>268</v>
      </c>
      <c r="G1482" s="6" t="s">
        <v>268</v>
      </c>
      <c r="H1482" s="6" t="s">
        <v>23</v>
      </c>
      <c r="I1482" s="6" t="s">
        <v>55</v>
      </c>
      <c r="J1482" s="6" t="s">
        <v>63</v>
      </c>
      <c r="K1482" s="6" t="s">
        <v>122</v>
      </c>
      <c r="L1482" s="6" t="s">
        <v>168</v>
      </c>
      <c r="M1482" s="6" t="s">
        <v>3494</v>
      </c>
      <c r="N1482" s="9">
        <v>0</v>
      </c>
      <c r="O1482" s="10">
        <v>964</v>
      </c>
      <c r="P1482" s="10">
        <v>337</v>
      </c>
      <c r="Q1482" s="6">
        <v>3</v>
      </c>
      <c r="R1482" s="6" t="s">
        <v>29</v>
      </c>
      <c r="S1482" s="10">
        <f t="shared" si="23"/>
        <v>321.33333333333331</v>
      </c>
    </row>
    <row r="1483" spans="1:19" x14ac:dyDescent="0.3">
      <c r="A1483" s="6" t="s">
        <v>3495</v>
      </c>
      <c r="B1483" s="7">
        <v>40915</v>
      </c>
      <c r="C1483" s="8" t="s">
        <v>3496</v>
      </c>
      <c r="D1483" s="6" t="s">
        <v>3497</v>
      </c>
      <c r="E1483" s="6" t="s">
        <v>138</v>
      </c>
      <c r="F1483" s="6" t="s">
        <v>387</v>
      </c>
      <c r="G1483" s="6" t="s">
        <v>3498</v>
      </c>
      <c r="H1483" s="6" t="s">
        <v>48</v>
      </c>
      <c r="I1483" s="6" t="s">
        <v>36</v>
      </c>
      <c r="J1483" s="6" t="s">
        <v>37</v>
      </c>
      <c r="K1483" s="6" t="s">
        <v>122</v>
      </c>
      <c r="L1483" s="6" t="s">
        <v>123</v>
      </c>
      <c r="M1483" s="6" t="s">
        <v>3499</v>
      </c>
      <c r="N1483" s="9">
        <v>0.5</v>
      </c>
      <c r="O1483" s="10">
        <v>112</v>
      </c>
      <c r="P1483" s="10">
        <v>-94</v>
      </c>
      <c r="Q1483" s="6">
        <v>3</v>
      </c>
      <c r="R1483" s="6" t="s">
        <v>29</v>
      </c>
      <c r="S1483" s="10">
        <f t="shared" si="23"/>
        <v>37.333333333333336</v>
      </c>
    </row>
    <row r="1484" spans="1:19" x14ac:dyDescent="0.3">
      <c r="A1484" s="6" t="s">
        <v>3500</v>
      </c>
      <c r="B1484" s="7">
        <v>40917</v>
      </c>
      <c r="C1484" s="8" t="s">
        <v>3501</v>
      </c>
      <c r="D1484" s="6" t="s">
        <v>2680</v>
      </c>
      <c r="E1484" s="6" t="s">
        <v>100</v>
      </c>
      <c r="F1484" s="6" t="s">
        <v>180</v>
      </c>
      <c r="G1484" s="6" t="s">
        <v>1950</v>
      </c>
      <c r="H1484" s="6" t="s">
        <v>88</v>
      </c>
      <c r="I1484" s="6" t="s">
        <v>55</v>
      </c>
      <c r="J1484" s="6" t="s">
        <v>37</v>
      </c>
      <c r="K1484" s="6" t="s">
        <v>122</v>
      </c>
      <c r="L1484" s="6" t="s">
        <v>168</v>
      </c>
      <c r="M1484" s="6" t="s">
        <v>1033</v>
      </c>
      <c r="N1484" s="9">
        <v>0</v>
      </c>
      <c r="O1484" s="10">
        <v>379</v>
      </c>
      <c r="P1484" s="10">
        <v>27</v>
      </c>
      <c r="Q1484" s="6">
        <v>2</v>
      </c>
      <c r="R1484" s="6" t="s">
        <v>41</v>
      </c>
      <c r="S1484" s="10">
        <f t="shared" si="23"/>
        <v>189.5</v>
      </c>
    </row>
    <row r="1485" spans="1:19" x14ac:dyDescent="0.3">
      <c r="A1485" s="6" t="s">
        <v>3502</v>
      </c>
      <c r="B1485" s="7">
        <v>40917</v>
      </c>
      <c r="C1485" s="8" t="s">
        <v>3503</v>
      </c>
      <c r="D1485" s="6" t="s">
        <v>560</v>
      </c>
      <c r="E1485" s="6" t="s">
        <v>85</v>
      </c>
      <c r="F1485" s="6" t="s">
        <v>776</v>
      </c>
      <c r="G1485" s="6" t="s">
        <v>3412</v>
      </c>
      <c r="H1485" s="6" t="s">
        <v>88</v>
      </c>
      <c r="I1485" s="6" t="s">
        <v>36</v>
      </c>
      <c r="J1485" s="6" t="s">
        <v>37</v>
      </c>
      <c r="K1485" s="6" t="s">
        <v>38</v>
      </c>
      <c r="L1485" s="6" t="s">
        <v>39</v>
      </c>
      <c r="M1485" s="6" t="s">
        <v>3504</v>
      </c>
      <c r="N1485" s="9">
        <v>0</v>
      </c>
      <c r="O1485" s="10">
        <v>1022</v>
      </c>
      <c r="P1485" s="10">
        <v>61</v>
      </c>
      <c r="Q1485" s="6">
        <v>6</v>
      </c>
      <c r="R1485" s="6" t="s">
        <v>41</v>
      </c>
      <c r="S1485" s="10">
        <f t="shared" si="23"/>
        <v>170.33333333333334</v>
      </c>
    </row>
    <row r="1486" spans="1:19" x14ac:dyDescent="0.3">
      <c r="A1486" s="6" t="s">
        <v>3502</v>
      </c>
      <c r="B1486" s="7">
        <v>40917</v>
      </c>
      <c r="C1486" s="8" t="s">
        <v>3503</v>
      </c>
      <c r="D1486" s="6" t="s">
        <v>560</v>
      </c>
      <c r="E1486" s="6" t="s">
        <v>85</v>
      </c>
      <c r="F1486" s="6" t="s">
        <v>776</v>
      </c>
      <c r="G1486" s="6" t="s">
        <v>3412</v>
      </c>
      <c r="H1486" s="6" t="s">
        <v>88</v>
      </c>
      <c r="I1486" s="6" t="s">
        <v>36</v>
      </c>
      <c r="J1486" s="6" t="s">
        <v>37</v>
      </c>
      <c r="K1486" s="6" t="s">
        <v>26</v>
      </c>
      <c r="L1486" s="6" t="s">
        <v>27</v>
      </c>
      <c r="M1486" s="6" t="s">
        <v>2965</v>
      </c>
      <c r="N1486" s="9">
        <v>0</v>
      </c>
      <c r="O1486" s="10">
        <v>44</v>
      </c>
      <c r="P1486" s="10">
        <v>20</v>
      </c>
      <c r="Q1486" s="6">
        <v>2</v>
      </c>
      <c r="R1486" s="6" t="s">
        <v>29</v>
      </c>
      <c r="S1486" s="10">
        <f t="shared" si="23"/>
        <v>22</v>
      </c>
    </row>
    <row r="1487" spans="1:19" x14ac:dyDescent="0.3">
      <c r="A1487" s="6" t="s">
        <v>3502</v>
      </c>
      <c r="B1487" s="7">
        <v>40917</v>
      </c>
      <c r="C1487" s="8" t="s">
        <v>3503</v>
      </c>
      <c r="D1487" s="6" t="s">
        <v>560</v>
      </c>
      <c r="E1487" s="6" t="s">
        <v>85</v>
      </c>
      <c r="F1487" s="6" t="s">
        <v>776</v>
      </c>
      <c r="G1487" s="6" t="s">
        <v>3412</v>
      </c>
      <c r="H1487" s="6" t="s">
        <v>88</v>
      </c>
      <c r="I1487" s="6" t="s">
        <v>36</v>
      </c>
      <c r="J1487" s="6" t="s">
        <v>37</v>
      </c>
      <c r="K1487" s="6" t="s">
        <v>26</v>
      </c>
      <c r="L1487" s="6" t="s">
        <v>27</v>
      </c>
      <c r="M1487" s="6" t="s">
        <v>1568</v>
      </c>
      <c r="N1487" s="9">
        <v>0</v>
      </c>
      <c r="O1487" s="10">
        <v>60</v>
      </c>
      <c r="P1487" s="10">
        <v>18</v>
      </c>
      <c r="Q1487" s="6">
        <v>2</v>
      </c>
      <c r="R1487" s="6" t="s">
        <v>29</v>
      </c>
      <c r="S1487" s="10">
        <f t="shared" si="23"/>
        <v>30</v>
      </c>
    </row>
    <row r="1488" spans="1:19" x14ac:dyDescent="0.3">
      <c r="A1488" s="6" t="s">
        <v>3502</v>
      </c>
      <c r="B1488" s="7">
        <v>40917</v>
      </c>
      <c r="C1488" s="8" t="s">
        <v>3503</v>
      </c>
      <c r="D1488" s="6" t="s">
        <v>560</v>
      </c>
      <c r="E1488" s="6" t="s">
        <v>85</v>
      </c>
      <c r="F1488" s="6" t="s">
        <v>776</v>
      </c>
      <c r="G1488" s="6" t="s">
        <v>3412</v>
      </c>
      <c r="H1488" s="6" t="s">
        <v>88</v>
      </c>
      <c r="I1488" s="6" t="s">
        <v>36</v>
      </c>
      <c r="J1488" s="6" t="s">
        <v>37</v>
      </c>
      <c r="K1488" s="6" t="s">
        <v>26</v>
      </c>
      <c r="L1488" s="6" t="s">
        <v>57</v>
      </c>
      <c r="M1488" s="6" t="s">
        <v>1190</v>
      </c>
      <c r="N1488" s="9">
        <v>0.4</v>
      </c>
      <c r="O1488" s="10">
        <v>170</v>
      </c>
      <c r="P1488" s="10">
        <v>-40</v>
      </c>
      <c r="Q1488" s="6">
        <v>2</v>
      </c>
      <c r="R1488" s="6" t="s">
        <v>29</v>
      </c>
      <c r="S1488" s="10">
        <f t="shared" si="23"/>
        <v>85</v>
      </c>
    </row>
    <row r="1489" spans="1:19" x14ac:dyDescent="0.3">
      <c r="A1489" s="6" t="s">
        <v>3505</v>
      </c>
      <c r="B1489" s="7">
        <v>40917</v>
      </c>
      <c r="C1489" s="8" t="s">
        <v>3506</v>
      </c>
      <c r="D1489" s="6" t="s">
        <v>354</v>
      </c>
      <c r="E1489" s="6" t="s">
        <v>117</v>
      </c>
      <c r="F1489" s="6" t="s">
        <v>212</v>
      </c>
      <c r="G1489" s="6" t="s">
        <v>1311</v>
      </c>
      <c r="H1489" s="6" t="s">
        <v>48</v>
      </c>
      <c r="I1489" s="6" t="s">
        <v>36</v>
      </c>
      <c r="J1489" s="6" t="s">
        <v>37</v>
      </c>
      <c r="K1489" s="6" t="s">
        <v>122</v>
      </c>
      <c r="L1489" s="6" t="s">
        <v>123</v>
      </c>
      <c r="M1489" s="6" t="s">
        <v>3507</v>
      </c>
      <c r="N1489" s="9">
        <v>0</v>
      </c>
      <c r="O1489" s="10">
        <v>920</v>
      </c>
      <c r="P1489" s="10">
        <v>303</v>
      </c>
      <c r="Q1489" s="6">
        <v>3</v>
      </c>
      <c r="R1489" s="6" t="s">
        <v>41</v>
      </c>
      <c r="S1489" s="10">
        <f t="shared" si="23"/>
        <v>306.66666666666669</v>
      </c>
    </row>
    <row r="1490" spans="1:19" x14ac:dyDescent="0.3">
      <c r="A1490" s="6" t="s">
        <v>3508</v>
      </c>
      <c r="B1490" s="7">
        <v>40918</v>
      </c>
      <c r="C1490" s="8" t="s">
        <v>3509</v>
      </c>
      <c r="D1490" s="6" t="s">
        <v>3510</v>
      </c>
      <c r="E1490" s="6" t="s">
        <v>117</v>
      </c>
      <c r="F1490" s="6" t="s">
        <v>688</v>
      </c>
      <c r="G1490" s="6" t="s">
        <v>3511</v>
      </c>
      <c r="H1490" s="6" t="s">
        <v>48</v>
      </c>
      <c r="I1490" s="6" t="s">
        <v>36</v>
      </c>
      <c r="J1490" s="6" t="s">
        <v>37</v>
      </c>
      <c r="K1490" s="6" t="s">
        <v>26</v>
      </c>
      <c r="L1490" s="6" t="s">
        <v>49</v>
      </c>
      <c r="M1490" s="6" t="s">
        <v>422</v>
      </c>
      <c r="N1490" s="9">
        <v>0</v>
      </c>
      <c r="O1490" s="10">
        <v>79</v>
      </c>
      <c r="P1490" s="10">
        <v>2</v>
      </c>
      <c r="Q1490" s="6">
        <v>3</v>
      </c>
      <c r="R1490" s="6" t="s">
        <v>41</v>
      </c>
      <c r="S1490" s="10">
        <f t="shared" si="23"/>
        <v>26.333333333333332</v>
      </c>
    </row>
    <row r="1491" spans="1:19" x14ac:dyDescent="0.3">
      <c r="A1491" s="6" t="s">
        <v>3512</v>
      </c>
      <c r="B1491" s="7">
        <v>40918</v>
      </c>
      <c r="C1491" s="8" t="s">
        <v>3513</v>
      </c>
      <c r="D1491" s="6" t="s">
        <v>3514</v>
      </c>
      <c r="E1491" s="6" t="s">
        <v>21</v>
      </c>
      <c r="F1491" s="6" t="s">
        <v>22</v>
      </c>
      <c r="G1491" s="6" t="s">
        <v>3515</v>
      </c>
      <c r="H1491" s="6" t="s">
        <v>23</v>
      </c>
      <c r="I1491" s="6" t="s">
        <v>36</v>
      </c>
      <c r="J1491" s="6" t="s">
        <v>63</v>
      </c>
      <c r="K1491" s="6" t="s">
        <v>26</v>
      </c>
      <c r="L1491" s="6" t="s">
        <v>162</v>
      </c>
      <c r="M1491" s="6" t="s">
        <v>3516</v>
      </c>
      <c r="N1491" s="9">
        <v>0.5</v>
      </c>
      <c r="O1491" s="10">
        <v>1294</v>
      </c>
      <c r="P1491" s="10">
        <v>-776</v>
      </c>
      <c r="Q1491" s="6">
        <v>5</v>
      </c>
      <c r="R1491" s="6" t="s">
        <v>29</v>
      </c>
      <c r="S1491" s="10">
        <f t="shared" si="23"/>
        <v>258.8</v>
      </c>
    </row>
    <row r="1492" spans="1:19" x14ac:dyDescent="0.3">
      <c r="A1492" s="6" t="s">
        <v>3512</v>
      </c>
      <c r="B1492" s="7">
        <v>40918</v>
      </c>
      <c r="C1492" s="8" t="s">
        <v>3513</v>
      </c>
      <c r="D1492" s="6" t="s">
        <v>3514</v>
      </c>
      <c r="E1492" s="6" t="s">
        <v>21</v>
      </c>
      <c r="F1492" s="6" t="s">
        <v>22</v>
      </c>
      <c r="G1492" s="6" t="s">
        <v>3515</v>
      </c>
      <c r="H1492" s="6" t="s">
        <v>23</v>
      </c>
      <c r="I1492" s="6" t="s">
        <v>36</v>
      </c>
      <c r="J1492" s="6" t="s">
        <v>63</v>
      </c>
      <c r="K1492" s="6" t="s">
        <v>26</v>
      </c>
      <c r="L1492" s="6" t="s">
        <v>49</v>
      </c>
      <c r="M1492" s="6" t="s">
        <v>464</v>
      </c>
      <c r="N1492" s="9">
        <v>0.5</v>
      </c>
      <c r="O1492" s="10">
        <v>164</v>
      </c>
      <c r="P1492" s="10">
        <v>-7</v>
      </c>
      <c r="Q1492" s="6">
        <v>6</v>
      </c>
      <c r="R1492" s="6" t="s">
        <v>41</v>
      </c>
      <c r="S1492" s="10">
        <f t="shared" si="23"/>
        <v>27.333333333333332</v>
      </c>
    </row>
    <row r="1493" spans="1:19" x14ac:dyDescent="0.3">
      <c r="A1493" s="6" t="s">
        <v>3517</v>
      </c>
      <c r="B1493" s="7">
        <v>40919</v>
      </c>
      <c r="C1493" s="8" t="s">
        <v>3518</v>
      </c>
      <c r="D1493" s="6" t="s">
        <v>1407</v>
      </c>
      <c r="E1493" s="6" t="s">
        <v>100</v>
      </c>
      <c r="F1493" s="6" t="s">
        <v>180</v>
      </c>
      <c r="G1493" s="6" t="s">
        <v>921</v>
      </c>
      <c r="H1493" s="6" t="s">
        <v>88</v>
      </c>
      <c r="I1493" s="6" t="s">
        <v>55</v>
      </c>
      <c r="J1493" s="6" t="s">
        <v>63</v>
      </c>
      <c r="K1493" s="6" t="s">
        <v>26</v>
      </c>
      <c r="L1493" s="6" t="s">
        <v>49</v>
      </c>
      <c r="M1493" s="6" t="s">
        <v>322</v>
      </c>
      <c r="N1493" s="9">
        <v>0</v>
      </c>
      <c r="O1493" s="10">
        <v>114</v>
      </c>
      <c r="P1493" s="10">
        <v>1</v>
      </c>
      <c r="Q1493" s="6">
        <v>2</v>
      </c>
      <c r="R1493" s="6" t="s">
        <v>41</v>
      </c>
      <c r="S1493" s="10">
        <f t="shared" si="23"/>
        <v>57</v>
      </c>
    </row>
    <row r="1494" spans="1:19" x14ac:dyDescent="0.3">
      <c r="A1494" s="6" t="s">
        <v>3519</v>
      </c>
      <c r="B1494" s="7">
        <v>40920</v>
      </c>
      <c r="C1494" s="8" t="s">
        <v>3520</v>
      </c>
      <c r="D1494" s="6" t="s">
        <v>3521</v>
      </c>
      <c r="E1494" s="6" t="s">
        <v>94</v>
      </c>
      <c r="F1494" s="6" t="s">
        <v>95</v>
      </c>
      <c r="G1494" s="6" t="s">
        <v>95</v>
      </c>
      <c r="H1494" s="6" t="s">
        <v>48</v>
      </c>
      <c r="I1494" s="6" t="s">
        <v>55</v>
      </c>
      <c r="J1494" s="6" t="s">
        <v>37</v>
      </c>
      <c r="K1494" s="6" t="s">
        <v>26</v>
      </c>
      <c r="L1494" s="6" t="s">
        <v>89</v>
      </c>
      <c r="M1494" s="6" t="s">
        <v>3312</v>
      </c>
      <c r="N1494" s="9">
        <v>0</v>
      </c>
      <c r="O1494" s="10">
        <v>17</v>
      </c>
      <c r="P1494" s="10">
        <v>3</v>
      </c>
      <c r="Q1494" s="6">
        <v>2</v>
      </c>
      <c r="R1494" s="6" t="s">
        <v>29</v>
      </c>
      <c r="S1494" s="10">
        <f t="shared" si="23"/>
        <v>8.5</v>
      </c>
    </row>
    <row r="1495" spans="1:19" x14ac:dyDescent="0.3">
      <c r="A1495" s="6" t="s">
        <v>3519</v>
      </c>
      <c r="B1495" s="7">
        <v>40920</v>
      </c>
      <c r="C1495" s="8" t="s">
        <v>3520</v>
      </c>
      <c r="D1495" s="6" t="s">
        <v>3521</v>
      </c>
      <c r="E1495" s="6" t="s">
        <v>94</v>
      </c>
      <c r="F1495" s="6" t="s">
        <v>95</v>
      </c>
      <c r="G1495" s="6" t="s">
        <v>95</v>
      </c>
      <c r="H1495" s="6" t="s">
        <v>48</v>
      </c>
      <c r="I1495" s="6" t="s">
        <v>55</v>
      </c>
      <c r="J1495" s="6" t="s">
        <v>37</v>
      </c>
      <c r="K1495" s="6" t="s">
        <v>26</v>
      </c>
      <c r="L1495" s="6" t="s">
        <v>104</v>
      </c>
      <c r="M1495" s="6" t="s">
        <v>3522</v>
      </c>
      <c r="N1495" s="9">
        <v>0</v>
      </c>
      <c r="O1495" s="10">
        <v>53</v>
      </c>
      <c r="P1495" s="10">
        <v>2</v>
      </c>
      <c r="Q1495" s="6">
        <v>5</v>
      </c>
      <c r="R1495" s="6" t="s">
        <v>41</v>
      </c>
      <c r="S1495" s="10">
        <f t="shared" si="23"/>
        <v>10.6</v>
      </c>
    </row>
    <row r="1496" spans="1:19" x14ac:dyDescent="0.3">
      <c r="A1496" s="6" t="s">
        <v>3519</v>
      </c>
      <c r="B1496" s="7">
        <v>40920</v>
      </c>
      <c r="C1496" s="8" t="s">
        <v>3520</v>
      </c>
      <c r="D1496" s="6" t="s">
        <v>3521</v>
      </c>
      <c r="E1496" s="6" t="s">
        <v>94</v>
      </c>
      <c r="F1496" s="6" t="s">
        <v>95</v>
      </c>
      <c r="G1496" s="6" t="s">
        <v>95</v>
      </c>
      <c r="H1496" s="6" t="s">
        <v>48</v>
      </c>
      <c r="I1496" s="6" t="s">
        <v>55</v>
      </c>
      <c r="J1496" s="6" t="s">
        <v>37</v>
      </c>
      <c r="K1496" s="6" t="s">
        <v>26</v>
      </c>
      <c r="L1496" s="6" t="s">
        <v>27</v>
      </c>
      <c r="M1496" s="6" t="s">
        <v>2870</v>
      </c>
      <c r="N1496" s="9">
        <v>0</v>
      </c>
      <c r="O1496" s="10">
        <v>63</v>
      </c>
      <c r="P1496" s="10">
        <v>31</v>
      </c>
      <c r="Q1496" s="6">
        <v>3</v>
      </c>
      <c r="R1496" s="6" t="s">
        <v>41</v>
      </c>
      <c r="S1496" s="10">
        <f t="shared" si="23"/>
        <v>21</v>
      </c>
    </row>
    <row r="1497" spans="1:19" x14ac:dyDescent="0.3">
      <c r="A1497" s="6" t="s">
        <v>3519</v>
      </c>
      <c r="B1497" s="7">
        <v>40920</v>
      </c>
      <c r="C1497" s="8" t="s">
        <v>3520</v>
      </c>
      <c r="D1497" s="6" t="s">
        <v>3521</v>
      </c>
      <c r="E1497" s="6" t="s">
        <v>94</v>
      </c>
      <c r="F1497" s="6" t="s">
        <v>95</v>
      </c>
      <c r="G1497" s="6" t="s">
        <v>95</v>
      </c>
      <c r="H1497" s="6" t="s">
        <v>48</v>
      </c>
      <c r="I1497" s="6" t="s">
        <v>55</v>
      </c>
      <c r="J1497" s="6" t="s">
        <v>37</v>
      </c>
      <c r="K1497" s="6" t="s">
        <v>26</v>
      </c>
      <c r="L1497" s="6" t="s">
        <v>57</v>
      </c>
      <c r="M1497" s="6" t="s">
        <v>3523</v>
      </c>
      <c r="N1497" s="9">
        <v>0</v>
      </c>
      <c r="O1497" s="10">
        <v>79</v>
      </c>
      <c r="P1497" s="10">
        <v>5</v>
      </c>
      <c r="Q1497" s="6">
        <v>4</v>
      </c>
      <c r="R1497" s="6" t="s">
        <v>29</v>
      </c>
      <c r="S1497" s="10">
        <f t="shared" si="23"/>
        <v>19.75</v>
      </c>
    </row>
    <row r="1498" spans="1:19" x14ac:dyDescent="0.3">
      <c r="A1498" s="6" t="s">
        <v>3519</v>
      </c>
      <c r="B1498" s="7">
        <v>40920</v>
      </c>
      <c r="C1498" s="8" t="s">
        <v>3520</v>
      </c>
      <c r="D1498" s="6" t="s">
        <v>3521</v>
      </c>
      <c r="E1498" s="6" t="s">
        <v>94</v>
      </c>
      <c r="F1498" s="6" t="s">
        <v>95</v>
      </c>
      <c r="G1498" s="6" t="s">
        <v>95</v>
      </c>
      <c r="H1498" s="6" t="s">
        <v>48</v>
      </c>
      <c r="I1498" s="6" t="s">
        <v>55</v>
      </c>
      <c r="J1498" s="6" t="s">
        <v>37</v>
      </c>
      <c r="K1498" s="6" t="s">
        <v>122</v>
      </c>
      <c r="L1498" s="6" t="s">
        <v>168</v>
      </c>
      <c r="M1498" s="6" t="s">
        <v>3524</v>
      </c>
      <c r="N1498" s="9">
        <v>0</v>
      </c>
      <c r="O1498" s="10">
        <v>1195</v>
      </c>
      <c r="P1498" s="10">
        <v>155</v>
      </c>
      <c r="Q1498" s="6">
        <v>5</v>
      </c>
      <c r="R1498" s="6" t="s">
        <v>41</v>
      </c>
      <c r="S1498" s="10">
        <f t="shared" si="23"/>
        <v>239</v>
      </c>
    </row>
    <row r="1499" spans="1:19" x14ac:dyDescent="0.3">
      <c r="A1499" s="6" t="s">
        <v>3519</v>
      </c>
      <c r="B1499" s="7">
        <v>40920</v>
      </c>
      <c r="C1499" s="8" t="s">
        <v>3520</v>
      </c>
      <c r="D1499" s="6" t="s">
        <v>3521</v>
      </c>
      <c r="E1499" s="6" t="s">
        <v>94</v>
      </c>
      <c r="F1499" s="6" t="s">
        <v>95</v>
      </c>
      <c r="G1499" s="6" t="s">
        <v>95</v>
      </c>
      <c r="H1499" s="6" t="s">
        <v>48</v>
      </c>
      <c r="I1499" s="6" t="s">
        <v>55</v>
      </c>
      <c r="J1499" s="6" t="s">
        <v>37</v>
      </c>
      <c r="K1499" s="6" t="s">
        <v>122</v>
      </c>
      <c r="L1499" s="6" t="s">
        <v>156</v>
      </c>
      <c r="M1499" s="6" t="s">
        <v>3525</v>
      </c>
      <c r="N1499" s="9">
        <v>0</v>
      </c>
      <c r="O1499" s="10">
        <v>558</v>
      </c>
      <c r="P1499" s="10">
        <v>139</v>
      </c>
      <c r="Q1499" s="6">
        <v>4</v>
      </c>
      <c r="R1499" s="6" t="s">
        <v>29</v>
      </c>
      <c r="S1499" s="10">
        <f t="shared" si="23"/>
        <v>139.5</v>
      </c>
    </row>
    <row r="1500" spans="1:19" x14ac:dyDescent="0.3">
      <c r="A1500" s="6" t="s">
        <v>3526</v>
      </c>
      <c r="B1500" s="7">
        <v>40920</v>
      </c>
      <c r="C1500" s="8" t="s">
        <v>3527</v>
      </c>
      <c r="D1500" s="6" t="s">
        <v>3528</v>
      </c>
      <c r="E1500" s="6" t="s">
        <v>85</v>
      </c>
      <c r="F1500" s="6" t="s">
        <v>2613</v>
      </c>
      <c r="G1500" s="6" t="s">
        <v>2614</v>
      </c>
      <c r="H1500" s="6" t="s">
        <v>88</v>
      </c>
      <c r="I1500" s="6" t="s">
        <v>55</v>
      </c>
      <c r="J1500" s="6" t="s">
        <v>37</v>
      </c>
      <c r="K1500" s="6" t="s">
        <v>38</v>
      </c>
      <c r="L1500" s="6" t="s">
        <v>251</v>
      </c>
      <c r="M1500" s="6" t="s">
        <v>3529</v>
      </c>
      <c r="N1500" s="9">
        <v>0</v>
      </c>
      <c r="O1500" s="10">
        <v>94</v>
      </c>
      <c r="P1500" s="10">
        <v>34</v>
      </c>
      <c r="Q1500" s="6">
        <v>2</v>
      </c>
      <c r="R1500" s="6" t="s">
        <v>29</v>
      </c>
      <c r="S1500" s="10">
        <f t="shared" si="23"/>
        <v>47</v>
      </c>
    </row>
    <row r="1501" spans="1:19" x14ac:dyDescent="0.3">
      <c r="A1501" s="6" t="s">
        <v>3526</v>
      </c>
      <c r="B1501" s="7">
        <v>40920</v>
      </c>
      <c r="C1501" s="8" t="s">
        <v>3527</v>
      </c>
      <c r="D1501" s="6" t="s">
        <v>3528</v>
      </c>
      <c r="E1501" s="6" t="s">
        <v>85</v>
      </c>
      <c r="F1501" s="6" t="s">
        <v>2613</v>
      </c>
      <c r="G1501" s="6" t="s">
        <v>2614</v>
      </c>
      <c r="H1501" s="6" t="s">
        <v>88</v>
      </c>
      <c r="I1501" s="6" t="s">
        <v>55</v>
      </c>
      <c r="J1501" s="6" t="s">
        <v>37</v>
      </c>
      <c r="K1501" s="6" t="s">
        <v>26</v>
      </c>
      <c r="L1501" s="6" t="s">
        <v>162</v>
      </c>
      <c r="M1501" s="6" t="s">
        <v>3530</v>
      </c>
      <c r="N1501" s="9">
        <v>0</v>
      </c>
      <c r="O1501" s="10">
        <v>1560</v>
      </c>
      <c r="P1501" s="10">
        <v>421</v>
      </c>
      <c r="Q1501" s="6">
        <v>3</v>
      </c>
      <c r="R1501" s="6" t="s">
        <v>29</v>
      </c>
      <c r="S1501" s="10">
        <f t="shared" si="23"/>
        <v>520</v>
      </c>
    </row>
    <row r="1502" spans="1:19" x14ac:dyDescent="0.3">
      <c r="A1502" s="6" t="s">
        <v>3526</v>
      </c>
      <c r="B1502" s="7">
        <v>40920</v>
      </c>
      <c r="C1502" s="8" t="s">
        <v>3527</v>
      </c>
      <c r="D1502" s="6" t="s">
        <v>3528</v>
      </c>
      <c r="E1502" s="6" t="s">
        <v>85</v>
      </c>
      <c r="F1502" s="6" t="s">
        <v>2613</v>
      </c>
      <c r="G1502" s="6" t="s">
        <v>2614</v>
      </c>
      <c r="H1502" s="6" t="s">
        <v>88</v>
      </c>
      <c r="I1502" s="6" t="s">
        <v>55</v>
      </c>
      <c r="J1502" s="6" t="s">
        <v>37</v>
      </c>
      <c r="K1502" s="6" t="s">
        <v>26</v>
      </c>
      <c r="L1502" s="6" t="s">
        <v>89</v>
      </c>
      <c r="M1502" s="6" t="s">
        <v>2229</v>
      </c>
      <c r="N1502" s="9">
        <v>0</v>
      </c>
      <c r="O1502" s="10">
        <v>37</v>
      </c>
      <c r="P1502" s="10">
        <v>16</v>
      </c>
      <c r="Q1502" s="6">
        <v>4</v>
      </c>
      <c r="R1502" s="6" t="s">
        <v>41</v>
      </c>
      <c r="S1502" s="10">
        <f t="shared" si="23"/>
        <v>9.25</v>
      </c>
    </row>
    <row r="1503" spans="1:19" x14ac:dyDescent="0.3">
      <c r="A1503" s="6" t="s">
        <v>3526</v>
      </c>
      <c r="B1503" s="7">
        <v>40920</v>
      </c>
      <c r="C1503" s="8" t="s">
        <v>3527</v>
      </c>
      <c r="D1503" s="6" t="s">
        <v>3528</v>
      </c>
      <c r="E1503" s="6" t="s">
        <v>85</v>
      </c>
      <c r="F1503" s="6" t="s">
        <v>2613</v>
      </c>
      <c r="G1503" s="6" t="s">
        <v>2614</v>
      </c>
      <c r="H1503" s="6" t="s">
        <v>88</v>
      </c>
      <c r="I1503" s="6" t="s">
        <v>55</v>
      </c>
      <c r="J1503" s="6" t="s">
        <v>37</v>
      </c>
      <c r="K1503" s="6" t="s">
        <v>26</v>
      </c>
      <c r="L1503" s="6" t="s">
        <v>166</v>
      </c>
      <c r="M1503" s="6" t="s">
        <v>3531</v>
      </c>
      <c r="N1503" s="9">
        <v>0</v>
      </c>
      <c r="O1503" s="10">
        <v>36</v>
      </c>
      <c r="P1503" s="10">
        <v>12</v>
      </c>
      <c r="Q1503" s="6">
        <v>1</v>
      </c>
      <c r="R1503" s="6" t="s">
        <v>41</v>
      </c>
      <c r="S1503" s="10">
        <f t="shared" si="23"/>
        <v>36</v>
      </c>
    </row>
    <row r="1504" spans="1:19" x14ac:dyDescent="0.3">
      <c r="A1504" s="6" t="s">
        <v>3532</v>
      </c>
      <c r="B1504" s="7">
        <v>40921</v>
      </c>
      <c r="C1504" s="8" t="s">
        <v>3533</v>
      </c>
      <c r="D1504" s="6" t="s">
        <v>3534</v>
      </c>
      <c r="E1504" s="6" t="s">
        <v>33</v>
      </c>
      <c r="F1504" s="6" t="s">
        <v>34</v>
      </c>
      <c r="G1504" s="6" t="s">
        <v>3535</v>
      </c>
      <c r="H1504" s="6" t="s">
        <v>23</v>
      </c>
      <c r="I1504" s="6" t="s">
        <v>24</v>
      </c>
      <c r="J1504" s="6" t="s">
        <v>63</v>
      </c>
      <c r="K1504" s="6" t="s">
        <v>122</v>
      </c>
      <c r="L1504" s="6" t="s">
        <v>123</v>
      </c>
      <c r="M1504" s="6" t="s">
        <v>1761</v>
      </c>
      <c r="N1504" s="9">
        <v>0</v>
      </c>
      <c r="O1504" s="10">
        <v>1207</v>
      </c>
      <c r="P1504" s="10">
        <v>36</v>
      </c>
      <c r="Q1504" s="6">
        <v>4</v>
      </c>
      <c r="R1504" s="6" t="s">
        <v>41</v>
      </c>
      <c r="S1504" s="10">
        <f t="shared" si="23"/>
        <v>301.75</v>
      </c>
    </row>
    <row r="1505" spans="1:19" x14ac:dyDescent="0.3">
      <c r="A1505" s="6" t="s">
        <v>3536</v>
      </c>
      <c r="B1505" s="7">
        <v>40921</v>
      </c>
      <c r="C1505" s="8" t="s">
        <v>3537</v>
      </c>
      <c r="D1505" s="6" t="s">
        <v>1002</v>
      </c>
      <c r="E1505" s="6" t="s">
        <v>33</v>
      </c>
      <c r="F1505" s="6" t="s">
        <v>34</v>
      </c>
      <c r="G1505" s="6" t="s">
        <v>3207</v>
      </c>
      <c r="H1505" s="6" t="s">
        <v>23</v>
      </c>
      <c r="I1505" s="6" t="s">
        <v>36</v>
      </c>
      <c r="J1505" s="6" t="s">
        <v>25</v>
      </c>
      <c r="K1505" s="6" t="s">
        <v>26</v>
      </c>
      <c r="L1505" s="6" t="s">
        <v>57</v>
      </c>
      <c r="M1505" s="6" t="s">
        <v>725</v>
      </c>
      <c r="N1505" s="9">
        <v>0</v>
      </c>
      <c r="O1505" s="10">
        <v>612</v>
      </c>
      <c r="P1505" s="10">
        <v>159</v>
      </c>
      <c r="Q1505" s="6">
        <v>3</v>
      </c>
      <c r="R1505" s="6" t="s">
        <v>29</v>
      </c>
      <c r="S1505" s="10">
        <f t="shared" si="23"/>
        <v>204</v>
      </c>
    </row>
    <row r="1506" spans="1:19" x14ac:dyDescent="0.3">
      <c r="A1506" s="6" t="s">
        <v>3538</v>
      </c>
      <c r="B1506" s="7">
        <v>40922</v>
      </c>
      <c r="C1506" s="8" t="s">
        <v>3539</v>
      </c>
      <c r="D1506" s="6" t="s">
        <v>3540</v>
      </c>
      <c r="E1506" s="6" t="s">
        <v>45</v>
      </c>
      <c r="F1506" s="6" t="s">
        <v>355</v>
      </c>
      <c r="G1506" s="6" t="s">
        <v>2244</v>
      </c>
      <c r="H1506" s="6" t="s">
        <v>48</v>
      </c>
      <c r="I1506" s="6" t="s">
        <v>36</v>
      </c>
      <c r="J1506" s="6" t="s">
        <v>37</v>
      </c>
      <c r="K1506" s="6" t="s">
        <v>26</v>
      </c>
      <c r="L1506" s="6" t="s">
        <v>49</v>
      </c>
      <c r="M1506" s="6" t="s">
        <v>1969</v>
      </c>
      <c r="N1506" s="9">
        <v>0</v>
      </c>
      <c r="O1506" s="10">
        <v>59</v>
      </c>
      <c r="P1506" s="10">
        <v>0</v>
      </c>
      <c r="Q1506" s="6">
        <v>2</v>
      </c>
      <c r="R1506" s="6" t="s">
        <v>29</v>
      </c>
      <c r="S1506" s="10">
        <f t="shared" si="23"/>
        <v>29.5</v>
      </c>
    </row>
    <row r="1507" spans="1:19" x14ac:dyDescent="0.3">
      <c r="A1507" s="6" t="s">
        <v>3538</v>
      </c>
      <c r="B1507" s="7">
        <v>40922</v>
      </c>
      <c r="C1507" s="8" t="s">
        <v>3539</v>
      </c>
      <c r="D1507" s="6" t="s">
        <v>3540</v>
      </c>
      <c r="E1507" s="6" t="s">
        <v>45</v>
      </c>
      <c r="F1507" s="6" t="s">
        <v>355</v>
      </c>
      <c r="G1507" s="6" t="s">
        <v>2244</v>
      </c>
      <c r="H1507" s="6" t="s">
        <v>48</v>
      </c>
      <c r="I1507" s="6" t="s">
        <v>36</v>
      </c>
      <c r="J1507" s="6" t="s">
        <v>37</v>
      </c>
      <c r="K1507" s="6" t="s">
        <v>122</v>
      </c>
      <c r="L1507" s="6" t="s">
        <v>156</v>
      </c>
      <c r="M1507" s="6" t="s">
        <v>3541</v>
      </c>
      <c r="N1507" s="9">
        <v>0.15</v>
      </c>
      <c r="O1507" s="10">
        <v>407</v>
      </c>
      <c r="P1507" s="10">
        <v>29</v>
      </c>
      <c r="Q1507" s="6">
        <v>6</v>
      </c>
      <c r="R1507" s="6" t="s">
        <v>29</v>
      </c>
      <c r="S1507" s="10">
        <f t="shared" si="23"/>
        <v>67.833333333333329</v>
      </c>
    </row>
    <row r="1508" spans="1:19" x14ac:dyDescent="0.3">
      <c r="A1508" s="6" t="s">
        <v>3542</v>
      </c>
      <c r="B1508" s="7">
        <v>40924</v>
      </c>
      <c r="C1508" s="8" t="s">
        <v>3543</v>
      </c>
      <c r="D1508" s="6" t="s">
        <v>3544</v>
      </c>
      <c r="E1508" s="6" t="s">
        <v>85</v>
      </c>
      <c r="F1508" s="6" t="s">
        <v>495</v>
      </c>
      <c r="G1508" s="6" t="s">
        <v>496</v>
      </c>
      <c r="H1508" s="6" t="s">
        <v>88</v>
      </c>
      <c r="I1508" s="6" t="s">
        <v>36</v>
      </c>
      <c r="J1508" s="6" t="s">
        <v>25</v>
      </c>
      <c r="K1508" s="6" t="s">
        <v>38</v>
      </c>
      <c r="L1508" s="6" t="s">
        <v>251</v>
      </c>
      <c r="M1508" s="6" t="s">
        <v>3545</v>
      </c>
      <c r="N1508" s="9">
        <v>0</v>
      </c>
      <c r="O1508" s="10">
        <v>303</v>
      </c>
      <c r="P1508" s="10">
        <v>6</v>
      </c>
      <c r="Q1508" s="6">
        <v>6</v>
      </c>
      <c r="R1508" s="6" t="s">
        <v>29</v>
      </c>
      <c r="S1508" s="10">
        <f t="shared" si="23"/>
        <v>50.5</v>
      </c>
    </row>
    <row r="1509" spans="1:19" x14ac:dyDescent="0.3">
      <c r="A1509" s="6" t="s">
        <v>3542</v>
      </c>
      <c r="B1509" s="7">
        <v>40924</v>
      </c>
      <c r="C1509" s="8" t="s">
        <v>3543</v>
      </c>
      <c r="D1509" s="6" t="s">
        <v>3544</v>
      </c>
      <c r="E1509" s="6" t="s">
        <v>85</v>
      </c>
      <c r="F1509" s="6" t="s">
        <v>495</v>
      </c>
      <c r="G1509" s="6" t="s">
        <v>496</v>
      </c>
      <c r="H1509" s="6" t="s">
        <v>88</v>
      </c>
      <c r="I1509" s="6" t="s">
        <v>36</v>
      </c>
      <c r="J1509" s="6" t="s">
        <v>25</v>
      </c>
      <c r="K1509" s="6" t="s">
        <v>122</v>
      </c>
      <c r="L1509" s="6" t="s">
        <v>156</v>
      </c>
      <c r="M1509" s="6" t="s">
        <v>3546</v>
      </c>
      <c r="N1509" s="9">
        <v>0.4</v>
      </c>
      <c r="O1509" s="10">
        <v>224</v>
      </c>
      <c r="P1509" s="10">
        <v>-86</v>
      </c>
      <c r="Q1509" s="6">
        <v>5</v>
      </c>
      <c r="R1509" s="6" t="s">
        <v>29</v>
      </c>
      <c r="S1509" s="10">
        <f t="shared" si="23"/>
        <v>44.8</v>
      </c>
    </row>
    <row r="1510" spans="1:19" x14ac:dyDescent="0.3">
      <c r="A1510" s="6" t="s">
        <v>3547</v>
      </c>
      <c r="B1510" s="7">
        <v>40924</v>
      </c>
      <c r="C1510" s="8" t="s">
        <v>3548</v>
      </c>
      <c r="D1510" s="6" t="s">
        <v>1028</v>
      </c>
      <c r="E1510" s="6" t="s">
        <v>45</v>
      </c>
      <c r="F1510" s="6" t="s">
        <v>355</v>
      </c>
      <c r="G1510" s="6" t="s">
        <v>3549</v>
      </c>
      <c r="H1510" s="6" t="s">
        <v>48</v>
      </c>
      <c r="I1510" s="6" t="s">
        <v>36</v>
      </c>
      <c r="J1510" s="6" t="s">
        <v>37</v>
      </c>
      <c r="K1510" s="6" t="s">
        <v>38</v>
      </c>
      <c r="L1510" s="6" t="s">
        <v>251</v>
      </c>
      <c r="M1510" s="6" t="s">
        <v>3012</v>
      </c>
      <c r="N1510" s="9">
        <v>0</v>
      </c>
      <c r="O1510" s="10">
        <v>363</v>
      </c>
      <c r="P1510" s="10">
        <v>130</v>
      </c>
      <c r="Q1510" s="6">
        <v>7</v>
      </c>
      <c r="R1510" s="6" t="s">
        <v>29</v>
      </c>
      <c r="S1510" s="10">
        <f t="shared" si="23"/>
        <v>51.857142857142854</v>
      </c>
    </row>
    <row r="1511" spans="1:19" x14ac:dyDescent="0.3">
      <c r="A1511" s="6" t="s">
        <v>3547</v>
      </c>
      <c r="B1511" s="7">
        <v>40924</v>
      </c>
      <c r="C1511" s="8" t="s">
        <v>3548</v>
      </c>
      <c r="D1511" s="6" t="s">
        <v>1028</v>
      </c>
      <c r="E1511" s="6" t="s">
        <v>45</v>
      </c>
      <c r="F1511" s="6" t="s">
        <v>355</v>
      </c>
      <c r="G1511" s="6" t="s">
        <v>3549</v>
      </c>
      <c r="H1511" s="6" t="s">
        <v>48</v>
      </c>
      <c r="I1511" s="6" t="s">
        <v>36</v>
      </c>
      <c r="J1511" s="6" t="s">
        <v>37</v>
      </c>
      <c r="K1511" s="6" t="s">
        <v>26</v>
      </c>
      <c r="L1511" s="6" t="s">
        <v>89</v>
      </c>
      <c r="M1511" s="6" t="s">
        <v>3550</v>
      </c>
      <c r="N1511" s="9">
        <v>0</v>
      </c>
      <c r="O1511" s="10">
        <v>18</v>
      </c>
      <c r="P1511" s="10">
        <v>2</v>
      </c>
      <c r="Q1511" s="6">
        <v>3</v>
      </c>
      <c r="R1511" s="6" t="s">
        <v>29</v>
      </c>
      <c r="S1511" s="10">
        <f t="shared" si="23"/>
        <v>6</v>
      </c>
    </row>
    <row r="1512" spans="1:19" x14ac:dyDescent="0.3">
      <c r="A1512" s="6" t="s">
        <v>3551</v>
      </c>
      <c r="B1512" s="7">
        <v>40924</v>
      </c>
      <c r="C1512" s="8" t="s">
        <v>3552</v>
      </c>
      <c r="D1512" s="6" t="s">
        <v>2227</v>
      </c>
      <c r="E1512" s="6" t="s">
        <v>85</v>
      </c>
      <c r="F1512" s="6" t="s">
        <v>776</v>
      </c>
      <c r="G1512" s="6" t="s">
        <v>2949</v>
      </c>
      <c r="H1512" s="6" t="s">
        <v>88</v>
      </c>
      <c r="I1512" s="6" t="s">
        <v>24</v>
      </c>
      <c r="J1512" s="6" t="s">
        <v>25</v>
      </c>
      <c r="K1512" s="6" t="s">
        <v>26</v>
      </c>
      <c r="L1512" s="6" t="s">
        <v>49</v>
      </c>
      <c r="M1512" s="6" t="s">
        <v>3334</v>
      </c>
      <c r="N1512" s="9">
        <v>0</v>
      </c>
      <c r="O1512" s="10">
        <v>107</v>
      </c>
      <c r="P1512" s="10">
        <v>0</v>
      </c>
      <c r="Q1512" s="6">
        <v>2</v>
      </c>
      <c r="R1512" s="6" t="s">
        <v>29</v>
      </c>
      <c r="S1512" s="10">
        <f t="shared" si="23"/>
        <v>53.5</v>
      </c>
    </row>
    <row r="1513" spans="1:19" x14ac:dyDescent="0.3">
      <c r="A1513" s="6" t="s">
        <v>3553</v>
      </c>
      <c r="B1513" s="7">
        <v>40924</v>
      </c>
      <c r="C1513" s="8" t="s">
        <v>3554</v>
      </c>
      <c r="D1513" s="6" t="s">
        <v>597</v>
      </c>
      <c r="E1513" s="6" t="s">
        <v>33</v>
      </c>
      <c r="F1513" s="6" t="s">
        <v>34</v>
      </c>
      <c r="G1513" s="6" t="s">
        <v>326</v>
      </c>
      <c r="H1513" s="6" t="s">
        <v>23</v>
      </c>
      <c r="I1513" s="6" t="s">
        <v>55</v>
      </c>
      <c r="J1513" s="6" t="s">
        <v>37</v>
      </c>
      <c r="K1513" s="6" t="s">
        <v>26</v>
      </c>
      <c r="L1513" s="6" t="s">
        <v>72</v>
      </c>
      <c r="M1513" s="6" t="s">
        <v>3404</v>
      </c>
      <c r="N1513" s="9">
        <v>0.1</v>
      </c>
      <c r="O1513" s="10">
        <v>37</v>
      </c>
      <c r="P1513" s="10">
        <v>9</v>
      </c>
      <c r="Q1513" s="6">
        <v>3</v>
      </c>
      <c r="R1513" s="6" t="s">
        <v>29</v>
      </c>
      <c r="S1513" s="10">
        <f t="shared" si="23"/>
        <v>12.333333333333334</v>
      </c>
    </row>
    <row r="1514" spans="1:19" x14ac:dyDescent="0.3">
      <c r="A1514" s="6" t="s">
        <v>3553</v>
      </c>
      <c r="B1514" s="7">
        <v>40924</v>
      </c>
      <c r="C1514" s="8" t="s">
        <v>3554</v>
      </c>
      <c r="D1514" s="6" t="s">
        <v>597</v>
      </c>
      <c r="E1514" s="6" t="s">
        <v>33</v>
      </c>
      <c r="F1514" s="6" t="s">
        <v>34</v>
      </c>
      <c r="G1514" s="6" t="s">
        <v>326</v>
      </c>
      <c r="H1514" s="6" t="s">
        <v>23</v>
      </c>
      <c r="I1514" s="6" t="s">
        <v>55</v>
      </c>
      <c r="J1514" s="6" t="s">
        <v>37</v>
      </c>
      <c r="K1514" s="6" t="s">
        <v>26</v>
      </c>
      <c r="L1514" s="6" t="s">
        <v>57</v>
      </c>
      <c r="M1514" s="6" t="s">
        <v>882</v>
      </c>
      <c r="N1514" s="9">
        <v>0.1</v>
      </c>
      <c r="O1514" s="10">
        <v>65</v>
      </c>
      <c r="P1514" s="10">
        <v>-6</v>
      </c>
      <c r="Q1514" s="6">
        <v>3</v>
      </c>
      <c r="R1514" s="6" t="s">
        <v>29</v>
      </c>
      <c r="S1514" s="10">
        <f t="shared" si="23"/>
        <v>21.666666666666668</v>
      </c>
    </row>
    <row r="1515" spans="1:19" x14ac:dyDescent="0.3">
      <c r="A1515" s="6" t="s">
        <v>3555</v>
      </c>
      <c r="B1515" s="7">
        <v>40924</v>
      </c>
      <c r="C1515" s="8" t="s">
        <v>3556</v>
      </c>
      <c r="D1515" s="6" t="s">
        <v>1822</v>
      </c>
      <c r="E1515" s="6" t="s">
        <v>117</v>
      </c>
      <c r="F1515" s="6" t="s">
        <v>212</v>
      </c>
      <c r="G1515" s="6" t="s">
        <v>3557</v>
      </c>
      <c r="H1515" s="6" t="s">
        <v>48</v>
      </c>
      <c r="I1515" s="6" t="s">
        <v>55</v>
      </c>
      <c r="J1515" s="6" t="s">
        <v>63</v>
      </c>
      <c r="K1515" s="6" t="s">
        <v>38</v>
      </c>
      <c r="L1515" s="6" t="s">
        <v>111</v>
      </c>
      <c r="M1515" s="6" t="s">
        <v>2022</v>
      </c>
      <c r="N1515" s="9">
        <v>0.1</v>
      </c>
      <c r="O1515" s="10">
        <v>435</v>
      </c>
      <c r="P1515" s="10">
        <v>87</v>
      </c>
      <c r="Q1515" s="6">
        <v>3</v>
      </c>
      <c r="R1515" s="6" t="s">
        <v>41</v>
      </c>
      <c r="S1515" s="10">
        <f t="shared" si="23"/>
        <v>145</v>
      </c>
    </row>
    <row r="1516" spans="1:19" x14ac:dyDescent="0.3">
      <c r="A1516" s="6" t="s">
        <v>3555</v>
      </c>
      <c r="B1516" s="7">
        <v>40924</v>
      </c>
      <c r="C1516" s="8" t="s">
        <v>3556</v>
      </c>
      <c r="D1516" s="6" t="s">
        <v>1822</v>
      </c>
      <c r="E1516" s="6" t="s">
        <v>117</v>
      </c>
      <c r="F1516" s="6" t="s">
        <v>212</v>
      </c>
      <c r="G1516" s="6" t="s">
        <v>3557</v>
      </c>
      <c r="H1516" s="6" t="s">
        <v>48</v>
      </c>
      <c r="I1516" s="6" t="s">
        <v>55</v>
      </c>
      <c r="J1516" s="6" t="s">
        <v>63</v>
      </c>
      <c r="K1516" s="6" t="s">
        <v>26</v>
      </c>
      <c r="L1516" s="6" t="s">
        <v>162</v>
      </c>
      <c r="M1516" s="6" t="s">
        <v>2564</v>
      </c>
      <c r="N1516" s="9">
        <v>0.1</v>
      </c>
      <c r="O1516" s="10">
        <v>2284</v>
      </c>
      <c r="P1516" s="10">
        <v>0</v>
      </c>
      <c r="Q1516" s="6">
        <v>9</v>
      </c>
      <c r="R1516" s="6" t="s">
        <v>29</v>
      </c>
      <c r="S1516" s="10">
        <f t="shared" si="23"/>
        <v>253.77777777777777</v>
      </c>
    </row>
    <row r="1517" spans="1:19" x14ac:dyDescent="0.3">
      <c r="A1517" s="6" t="s">
        <v>3558</v>
      </c>
      <c r="B1517" s="7">
        <v>40925</v>
      </c>
      <c r="C1517" s="8" t="s">
        <v>3559</v>
      </c>
      <c r="D1517" s="6" t="s">
        <v>701</v>
      </c>
      <c r="E1517" s="6" t="s">
        <v>138</v>
      </c>
      <c r="F1517" s="6" t="s">
        <v>676</v>
      </c>
      <c r="G1517" s="6" t="s">
        <v>3560</v>
      </c>
      <c r="H1517" s="6" t="s">
        <v>48</v>
      </c>
      <c r="I1517" s="6" t="s">
        <v>24</v>
      </c>
      <c r="J1517" s="6" t="s">
        <v>37</v>
      </c>
      <c r="K1517" s="6" t="s">
        <v>26</v>
      </c>
      <c r="L1517" s="6" t="s">
        <v>49</v>
      </c>
      <c r="M1517" s="6" t="s">
        <v>3561</v>
      </c>
      <c r="N1517" s="9">
        <v>0.5</v>
      </c>
      <c r="O1517" s="10">
        <v>171</v>
      </c>
      <c r="P1517" s="10">
        <v>-72</v>
      </c>
      <c r="Q1517" s="6">
        <v>7</v>
      </c>
      <c r="R1517" s="6" t="s">
        <v>29</v>
      </c>
      <c r="S1517" s="10">
        <f t="shared" si="23"/>
        <v>24.428571428571427</v>
      </c>
    </row>
    <row r="1518" spans="1:19" x14ac:dyDescent="0.3">
      <c r="A1518" s="6" t="s">
        <v>3562</v>
      </c>
      <c r="B1518" s="7">
        <v>40926</v>
      </c>
      <c r="C1518" s="8" t="s">
        <v>3563</v>
      </c>
      <c r="D1518" s="6" t="s">
        <v>1048</v>
      </c>
      <c r="E1518" s="6" t="s">
        <v>33</v>
      </c>
      <c r="F1518" s="6" t="s">
        <v>791</v>
      </c>
      <c r="G1518" s="6" t="s">
        <v>3564</v>
      </c>
      <c r="H1518" s="6" t="s">
        <v>23</v>
      </c>
      <c r="I1518" s="6" t="s">
        <v>55</v>
      </c>
      <c r="J1518" s="6" t="s">
        <v>37</v>
      </c>
      <c r="K1518" s="6" t="s">
        <v>122</v>
      </c>
      <c r="L1518" s="6" t="s">
        <v>156</v>
      </c>
      <c r="M1518" s="6" t="s">
        <v>1547</v>
      </c>
      <c r="N1518" s="9">
        <v>0</v>
      </c>
      <c r="O1518" s="10">
        <v>340</v>
      </c>
      <c r="P1518" s="10">
        <v>30</v>
      </c>
      <c r="Q1518" s="6">
        <v>5</v>
      </c>
      <c r="R1518" s="6" t="s">
        <v>29</v>
      </c>
      <c r="S1518" s="10">
        <f t="shared" si="23"/>
        <v>68</v>
      </c>
    </row>
    <row r="1519" spans="1:19" x14ac:dyDescent="0.3">
      <c r="A1519" s="6" t="s">
        <v>3565</v>
      </c>
      <c r="B1519" s="7">
        <v>40926</v>
      </c>
      <c r="C1519" s="8" t="s">
        <v>3566</v>
      </c>
      <c r="D1519" s="6" t="s">
        <v>1002</v>
      </c>
      <c r="E1519" s="6" t="s">
        <v>100</v>
      </c>
      <c r="F1519" s="6" t="s">
        <v>845</v>
      </c>
      <c r="G1519" s="6" t="s">
        <v>1524</v>
      </c>
      <c r="H1519" s="6" t="s">
        <v>88</v>
      </c>
      <c r="I1519" s="6" t="s">
        <v>36</v>
      </c>
      <c r="J1519" s="6" t="s">
        <v>25</v>
      </c>
      <c r="K1519" s="6" t="s">
        <v>38</v>
      </c>
      <c r="L1519" s="6" t="s">
        <v>251</v>
      </c>
      <c r="M1519" s="6" t="s">
        <v>3567</v>
      </c>
      <c r="N1519" s="9">
        <v>0</v>
      </c>
      <c r="O1519" s="10">
        <v>201</v>
      </c>
      <c r="P1519" s="10">
        <v>18</v>
      </c>
      <c r="Q1519" s="6">
        <v>4</v>
      </c>
      <c r="R1519" s="6" t="s">
        <v>29</v>
      </c>
      <c r="S1519" s="10">
        <f t="shared" si="23"/>
        <v>50.25</v>
      </c>
    </row>
    <row r="1520" spans="1:19" x14ac:dyDescent="0.3">
      <c r="A1520" s="6" t="s">
        <v>3565</v>
      </c>
      <c r="B1520" s="7">
        <v>40926</v>
      </c>
      <c r="C1520" s="8" t="s">
        <v>3566</v>
      </c>
      <c r="D1520" s="6" t="s">
        <v>1002</v>
      </c>
      <c r="E1520" s="6" t="s">
        <v>100</v>
      </c>
      <c r="F1520" s="6" t="s">
        <v>845</v>
      </c>
      <c r="G1520" s="6" t="s">
        <v>1524</v>
      </c>
      <c r="H1520" s="6" t="s">
        <v>88</v>
      </c>
      <c r="I1520" s="6" t="s">
        <v>36</v>
      </c>
      <c r="J1520" s="6" t="s">
        <v>25</v>
      </c>
      <c r="K1520" s="6" t="s">
        <v>26</v>
      </c>
      <c r="L1520" s="6" t="s">
        <v>89</v>
      </c>
      <c r="M1520" s="6" t="s">
        <v>2197</v>
      </c>
      <c r="N1520" s="9">
        <v>0</v>
      </c>
      <c r="O1520" s="10">
        <v>14</v>
      </c>
      <c r="P1520" s="10">
        <v>6</v>
      </c>
      <c r="Q1520" s="6">
        <v>3</v>
      </c>
      <c r="R1520" s="6" t="s">
        <v>29</v>
      </c>
      <c r="S1520" s="10">
        <f t="shared" si="23"/>
        <v>4.666666666666667</v>
      </c>
    </row>
    <row r="1521" spans="1:19" x14ac:dyDescent="0.3">
      <c r="A1521" s="6" t="s">
        <v>3568</v>
      </c>
      <c r="B1521" s="7">
        <v>40926</v>
      </c>
      <c r="C1521" s="8" t="s">
        <v>3569</v>
      </c>
      <c r="D1521" s="6" t="s">
        <v>3570</v>
      </c>
      <c r="E1521" s="6" t="s">
        <v>45</v>
      </c>
      <c r="F1521" s="6" t="s">
        <v>445</v>
      </c>
      <c r="G1521" s="6" t="s">
        <v>2563</v>
      </c>
      <c r="H1521" s="6" t="s">
        <v>48</v>
      </c>
      <c r="I1521" s="6" t="s">
        <v>55</v>
      </c>
      <c r="J1521" s="6" t="s">
        <v>110</v>
      </c>
      <c r="K1521" s="6" t="s">
        <v>38</v>
      </c>
      <c r="L1521" s="6" t="s">
        <v>251</v>
      </c>
      <c r="M1521" s="6" t="s">
        <v>3571</v>
      </c>
      <c r="N1521" s="9">
        <v>0</v>
      </c>
      <c r="O1521" s="10">
        <v>53</v>
      </c>
      <c r="P1521" s="10">
        <v>20</v>
      </c>
      <c r="Q1521" s="6">
        <v>1</v>
      </c>
      <c r="R1521" s="6" t="s">
        <v>29</v>
      </c>
      <c r="S1521" s="10">
        <f t="shared" si="23"/>
        <v>53</v>
      </c>
    </row>
    <row r="1522" spans="1:19" x14ac:dyDescent="0.3">
      <c r="A1522" s="6" t="s">
        <v>3572</v>
      </c>
      <c r="B1522" s="7">
        <v>40926</v>
      </c>
      <c r="C1522" s="8" t="s">
        <v>3573</v>
      </c>
      <c r="D1522" s="6" t="s">
        <v>2629</v>
      </c>
      <c r="E1522" s="6" t="s">
        <v>94</v>
      </c>
      <c r="F1522" s="6" t="s">
        <v>95</v>
      </c>
      <c r="G1522" s="6" t="s">
        <v>95</v>
      </c>
      <c r="H1522" s="6" t="s">
        <v>48</v>
      </c>
      <c r="I1522" s="6" t="s">
        <v>24</v>
      </c>
      <c r="J1522" s="6" t="s">
        <v>37</v>
      </c>
      <c r="K1522" s="6" t="s">
        <v>26</v>
      </c>
      <c r="L1522" s="6" t="s">
        <v>57</v>
      </c>
      <c r="M1522" s="6" t="s">
        <v>615</v>
      </c>
      <c r="N1522" s="9">
        <v>0</v>
      </c>
      <c r="O1522" s="10">
        <v>257</v>
      </c>
      <c r="P1522" s="10">
        <v>110</v>
      </c>
      <c r="Q1522" s="6">
        <v>2</v>
      </c>
      <c r="R1522" s="6" t="s">
        <v>41</v>
      </c>
      <c r="S1522" s="10">
        <f t="shared" si="23"/>
        <v>128.5</v>
      </c>
    </row>
    <row r="1523" spans="1:19" x14ac:dyDescent="0.3">
      <c r="A1523" s="6" t="s">
        <v>3572</v>
      </c>
      <c r="B1523" s="7">
        <v>40926</v>
      </c>
      <c r="C1523" s="8" t="s">
        <v>3573</v>
      </c>
      <c r="D1523" s="6" t="s">
        <v>2629</v>
      </c>
      <c r="E1523" s="6" t="s">
        <v>94</v>
      </c>
      <c r="F1523" s="6" t="s">
        <v>95</v>
      </c>
      <c r="G1523" s="6" t="s">
        <v>95</v>
      </c>
      <c r="H1523" s="6" t="s">
        <v>48</v>
      </c>
      <c r="I1523" s="6" t="s">
        <v>24</v>
      </c>
      <c r="J1523" s="6" t="s">
        <v>37</v>
      </c>
      <c r="K1523" s="6" t="s">
        <v>26</v>
      </c>
      <c r="L1523" s="6" t="s">
        <v>57</v>
      </c>
      <c r="M1523" s="6" t="s">
        <v>517</v>
      </c>
      <c r="N1523" s="9">
        <v>0</v>
      </c>
      <c r="O1523" s="10">
        <v>285</v>
      </c>
      <c r="P1523" s="10">
        <v>117</v>
      </c>
      <c r="Q1523" s="6">
        <v>5</v>
      </c>
      <c r="R1523" s="6" t="s">
        <v>41</v>
      </c>
      <c r="S1523" s="10">
        <f t="shared" si="23"/>
        <v>57</v>
      </c>
    </row>
    <row r="1524" spans="1:19" x14ac:dyDescent="0.3">
      <c r="A1524" s="6" t="s">
        <v>3572</v>
      </c>
      <c r="B1524" s="7">
        <v>40926</v>
      </c>
      <c r="C1524" s="8" t="s">
        <v>3573</v>
      </c>
      <c r="D1524" s="6" t="s">
        <v>2629</v>
      </c>
      <c r="E1524" s="6" t="s">
        <v>94</v>
      </c>
      <c r="F1524" s="6" t="s">
        <v>95</v>
      </c>
      <c r="G1524" s="6" t="s">
        <v>95</v>
      </c>
      <c r="H1524" s="6" t="s">
        <v>48</v>
      </c>
      <c r="I1524" s="6" t="s">
        <v>24</v>
      </c>
      <c r="J1524" s="6" t="s">
        <v>37</v>
      </c>
      <c r="K1524" s="6" t="s">
        <v>26</v>
      </c>
      <c r="L1524" s="6" t="s">
        <v>57</v>
      </c>
      <c r="M1524" s="6" t="s">
        <v>1190</v>
      </c>
      <c r="N1524" s="9">
        <v>0</v>
      </c>
      <c r="O1524" s="10">
        <v>852</v>
      </c>
      <c r="P1524" s="10">
        <v>136</v>
      </c>
      <c r="Q1524" s="6">
        <v>6</v>
      </c>
      <c r="R1524" s="6" t="s">
        <v>41</v>
      </c>
      <c r="S1524" s="10">
        <f t="shared" si="23"/>
        <v>142</v>
      </c>
    </row>
    <row r="1525" spans="1:19" x14ac:dyDescent="0.3">
      <c r="A1525" s="6" t="s">
        <v>3574</v>
      </c>
      <c r="B1525" s="7">
        <v>40927</v>
      </c>
      <c r="C1525" s="8" t="s">
        <v>3575</v>
      </c>
      <c r="D1525" s="6" t="s">
        <v>3576</v>
      </c>
      <c r="E1525" s="6" t="s">
        <v>138</v>
      </c>
      <c r="F1525" s="6" t="s">
        <v>508</v>
      </c>
      <c r="G1525" s="6" t="s">
        <v>1073</v>
      </c>
      <c r="H1525" s="6" t="s">
        <v>48</v>
      </c>
      <c r="I1525" s="6" t="s">
        <v>36</v>
      </c>
      <c r="J1525" s="6" t="s">
        <v>37</v>
      </c>
      <c r="K1525" s="6" t="s">
        <v>38</v>
      </c>
      <c r="L1525" s="6" t="s">
        <v>102</v>
      </c>
      <c r="M1525" s="6" t="s">
        <v>3577</v>
      </c>
      <c r="N1525" s="9">
        <v>0.7</v>
      </c>
      <c r="O1525" s="10">
        <v>240</v>
      </c>
      <c r="P1525" s="10">
        <v>-535</v>
      </c>
      <c r="Q1525" s="6">
        <v>3</v>
      </c>
      <c r="R1525" s="6" t="s">
        <v>29</v>
      </c>
      <c r="S1525" s="10">
        <f t="shared" si="23"/>
        <v>80</v>
      </c>
    </row>
    <row r="1526" spans="1:19" x14ac:dyDescent="0.3">
      <c r="A1526" s="6" t="s">
        <v>3574</v>
      </c>
      <c r="B1526" s="7">
        <v>40927</v>
      </c>
      <c r="C1526" s="8" t="s">
        <v>3575</v>
      </c>
      <c r="D1526" s="6" t="s">
        <v>3576</v>
      </c>
      <c r="E1526" s="6" t="s">
        <v>138</v>
      </c>
      <c r="F1526" s="6" t="s">
        <v>508</v>
      </c>
      <c r="G1526" s="6" t="s">
        <v>1073</v>
      </c>
      <c r="H1526" s="6" t="s">
        <v>48</v>
      </c>
      <c r="I1526" s="6" t="s">
        <v>36</v>
      </c>
      <c r="J1526" s="6" t="s">
        <v>37</v>
      </c>
      <c r="K1526" s="6" t="s">
        <v>26</v>
      </c>
      <c r="L1526" s="6" t="s">
        <v>72</v>
      </c>
      <c r="M1526" s="6" t="s">
        <v>3578</v>
      </c>
      <c r="N1526" s="9">
        <v>0.5</v>
      </c>
      <c r="O1526" s="10">
        <v>22</v>
      </c>
      <c r="P1526" s="10">
        <v>0</v>
      </c>
      <c r="Q1526" s="6">
        <v>3</v>
      </c>
      <c r="R1526" s="6" t="s">
        <v>29</v>
      </c>
      <c r="S1526" s="10">
        <f t="shared" si="23"/>
        <v>7.333333333333333</v>
      </c>
    </row>
    <row r="1527" spans="1:19" x14ac:dyDescent="0.3">
      <c r="A1527" s="6" t="s">
        <v>3574</v>
      </c>
      <c r="B1527" s="7">
        <v>40927</v>
      </c>
      <c r="C1527" s="8" t="s">
        <v>3575</v>
      </c>
      <c r="D1527" s="6" t="s">
        <v>3576</v>
      </c>
      <c r="E1527" s="6" t="s">
        <v>138</v>
      </c>
      <c r="F1527" s="6" t="s">
        <v>508</v>
      </c>
      <c r="G1527" s="6" t="s">
        <v>1073</v>
      </c>
      <c r="H1527" s="6" t="s">
        <v>48</v>
      </c>
      <c r="I1527" s="6" t="s">
        <v>36</v>
      </c>
      <c r="J1527" s="6" t="s">
        <v>37</v>
      </c>
      <c r="K1527" s="6" t="s">
        <v>26</v>
      </c>
      <c r="L1527" s="6" t="s">
        <v>57</v>
      </c>
      <c r="M1527" s="6" t="s">
        <v>3579</v>
      </c>
      <c r="N1527" s="9">
        <v>0.5</v>
      </c>
      <c r="O1527" s="10">
        <v>145</v>
      </c>
      <c r="P1527" s="10">
        <v>-9</v>
      </c>
      <c r="Q1527" s="6">
        <v>6</v>
      </c>
      <c r="R1527" s="6" t="s">
        <v>41</v>
      </c>
      <c r="S1527" s="10">
        <f t="shared" si="23"/>
        <v>24.166666666666668</v>
      </c>
    </row>
    <row r="1528" spans="1:19" x14ac:dyDescent="0.3">
      <c r="A1528" s="6" t="s">
        <v>3574</v>
      </c>
      <c r="B1528" s="7">
        <v>40927</v>
      </c>
      <c r="C1528" s="8" t="s">
        <v>3575</v>
      </c>
      <c r="D1528" s="6" t="s">
        <v>3576</v>
      </c>
      <c r="E1528" s="6" t="s">
        <v>138</v>
      </c>
      <c r="F1528" s="6" t="s">
        <v>508</v>
      </c>
      <c r="G1528" s="6" t="s">
        <v>1073</v>
      </c>
      <c r="H1528" s="6" t="s">
        <v>48</v>
      </c>
      <c r="I1528" s="6" t="s">
        <v>36</v>
      </c>
      <c r="J1528" s="6" t="s">
        <v>37</v>
      </c>
      <c r="K1528" s="6" t="s">
        <v>26</v>
      </c>
      <c r="L1528" s="6" t="s">
        <v>166</v>
      </c>
      <c r="M1528" s="6" t="s">
        <v>3580</v>
      </c>
      <c r="N1528" s="9">
        <v>0.5</v>
      </c>
      <c r="O1528" s="10">
        <v>36</v>
      </c>
      <c r="P1528" s="10">
        <v>-18</v>
      </c>
      <c r="Q1528" s="6">
        <v>3</v>
      </c>
      <c r="R1528" s="6" t="s">
        <v>41</v>
      </c>
      <c r="S1528" s="10">
        <f t="shared" si="23"/>
        <v>12</v>
      </c>
    </row>
    <row r="1529" spans="1:19" x14ac:dyDescent="0.3">
      <c r="A1529" s="6" t="s">
        <v>3581</v>
      </c>
      <c r="B1529" s="7">
        <v>40928</v>
      </c>
      <c r="C1529" s="8" t="s">
        <v>3582</v>
      </c>
      <c r="D1529" s="6" t="s">
        <v>1750</v>
      </c>
      <c r="E1529" s="6" t="s">
        <v>33</v>
      </c>
      <c r="F1529" s="6" t="s">
        <v>34</v>
      </c>
      <c r="G1529" s="6" t="s">
        <v>3583</v>
      </c>
      <c r="H1529" s="6" t="s">
        <v>23</v>
      </c>
      <c r="I1529" s="6" t="s">
        <v>36</v>
      </c>
      <c r="J1529" s="6" t="s">
        <v>63</v>
      </c>
      <c r="K1529" s="6" t="s">
        <v>26</v>
      </c>
      <c r="L1529" s="6" t="s">
        <v>89</v>
      </c>
      <c r="M1529" s="6" t="s">
        <v>121</v>
      </c>
      <c r="N1529" s="9">
        <v>0</v>
      </c>
      <c r="O1529" s="10">
        <v>18</v>
      </c>
      <c r="P1529" s="10">
        <v>3</v>
      </c>
      <c r="Q1529" s="6">
        <v>2</v>
      </c>
      <c r="R1529" s="6" t="s">
        <v>41</v>
      </c>
      <c r="S1529" s="10">
        <f t="shared" si="23"/>
        <v>9</v>
      </c>
    </row>
    <row r="1530" spans="1:19" x14ac:dyDescent="0.3">
      <c r="A1530" s="6" t="s">
        <v>3584</v>
      </c>
      <c r="B1530" s="7">
        <v>40928</v>
      </c>
      <c r="C1530" s="8" t="s">
        <v>3585</v>
      </c>
      <c r="D1530" s="6" t="s">
        <v>3586</v>
      </c>
      <c r="E1530" s="6" t="s">
        <v>33</v>
      </c>
      <c r="F1530" s="6" t="s">
        <v>34</v>
      </c>
      <c r="G1530" s="6" t="s">
        <v>54</v>
      </c>
      <c r="H1530" s="6" t="s">
        <v>23</v>
      </c>
      <c r="I1530" s="6" t="s">
        <v>55</v>
      </c>
      <c r="J1530" s="6" t="s">
        <v>37</v>
      </c>
      <c r="K1530" s="6" t="s">
        <v>38</v>
      </c>
      <c r="L1530" s="6" t="s">
        <v>251</v>
      </c>
      <c r="M1530" s="6" t="s">
        <v>3038</v>
      </c>
      <c r="N1530" s="9">
        <v>0.8</v>
      </c>
      <c r="O1530" s="10">
        <v>70</v>
      </c>
      <c r="P1530" s="10">
        <v>-271</v>
      </c>
      <c r="Q1530" s="6">
        <v>7</v>
      </c>
      <c r="R1530" s="6" t="s">
        <v>41</v>
      </c>
      <c r="S1530" s="10">
        <f t="shared" si="23"/>
        <v>10</v>
      </c>
    </row>
    <row r="1531" spans="1:19" x14ac:dyDescent="0.3">
      <c r="A1531" s="6" t="s">
        <v>3587</v>
      </c>
      <c r="B1531" s="7">
        <v>40930</v>
      </c>
      <c r="C1531" s="8" t="s">
        <v>3588</v>
      </c>
      <c r="D1531" s="6" t="s">
        <v>3589</v>
      </c>
      <c r="E1531" s="6" t="s">
        <v>138</v>
      </c>
      <c r="F1531" s="6" t="s">
        <v>1115</v>
      </c>
      <c r="G1531" s="6" t="s">
        <v>1115</v>
      </c>
      <c r="H1531" s="6" t="s">
        <v>48</v>
      </c>
      <c r="I1531" s="6" t="s">
        <v>24</v>
      </c>
      <c r="J1531" s="6" t="s">
        <v>37</v>
      </c>
      <c r="K1531" s="6" t="s">
        <v>38</v>
      </c>
      <c r="L1531" s="6" t="s">
        <v>111</v>
      </c>
      <c r="M1531" s="6" t="s">
        <v>3590</v>
      </c>
      <c r="N1531" s="9">
        <v>0.5</v>
      </c>
      <c r="O1531" s="10">
        <v>151</v>
      </c>
      <c r="P1531" s="10">
        <v>-48</v>
      </c>
      <c r="Q1531" s="6">
        <v>3</v>
      </c>
      <c r="R1531" s="6" t="s">
        <v>41</v>
      </c>
      <c r="S1531" s="10">
        <f t="shared" si="23"/>
        <v>50.333333333333336</v>
      </c>
    </row>
    <row r="1532" spans="1:19" x14ac:dyDescent="0.3">
      <c r="A1532" s="6" t="s">
        <v>3591</v>
      </c>
      <c r="B1532" s="7">
        <v>40931</v>
      </c>
      <c r="C1532" s="8" t="s">
        <v>3592</v>
      </c>
      <c r="D1532" s="6" t="s">
        <v>3593</v>
      </c>
      <c r="E1532" s="6" t="s">
        <v>33</v>
      </c>
      <c r="F1532" s="6" t="s">
        <v>34</v>
      </c>
      <c r="G1532" s="6" t="s">
        <v>3594</v>
      </c>
      <c r="H1532" s="6" t="s">
        <v>23</v>
      </c>
      <c r="I1532" s="6" t="s">
        <v>55</v>
      </c>
      <c r="J1532" s="6" t="s">
        <v>37</v>
      </c>
      <c r="K1532" s="6" t="s">
        <v>26</v>
      </c>
      <c r="L1532" s="6" t="s">
        <v>89</v>
      </c>
      <c r="M1532" s="6" t="s">
        <v>3222</v>
      </c>
      <c r="N1532" s="9">
        <v>0</v>
      </c>
      <c r="O1532" s="10">
        <v>41</v>
      </c>
      <c r="P1532" s="10">
        <v>11</v>
      </c>
      <c r="Q1532" s="6">
        <v>6</v>
      </c>
      <c r="R1532" s="6" t="s">
        <v>29</v>
      </c>
      <c r="S1532" s="10">
        <f t="shared" si="23"/>
        <v>6.833333333333333</v>
      </c>
    </row>
    <row r="1533" spans="1:19" x14ac:dyDescent="0.3">
      <c r="A1533" s="6" t="s">
        <v>3595</v>
      </c>
      <c r="B1533" s="7">
        <v>40931</v>
      </c>
      <c r="C1533" s="8" t="s">
        <v>3596</v>
      </c>
      <c r="D1533" s="6" t="s">
        <v>2680</v>
      </c>
      <c r="E1533" s="6" t="s">
        <v>85</v>
      </c>
      <c r="F1533" s="6" t="s">
        <v>192</v>
      </c>
      <c r="G1533" s="6" t="s">
        <v>462</v>
      </c>
      <c r="H1533" s="6" t="s">
        <v>88</v>
      </c>
      <c r="I1533" s="6" t="s">
        <v>55</v>
      </c>
      <c r="J1533" s="6" t="s">
        <v>37</v>
      </c>
      <c r="K1533" s="6" t="s">
        <v>122</v>
      </c>
      <c r="L1533" s="6" t="s">
        <v>156</v>
      </c>
      <c r="M1533" s="6" t="s">
        <v>1747</v>
      </c>
      <c r="N1533" s="9">
        <v>0.4</v>
      </c>
      <c r="O1533" s="10">
        <v>410</v>
      </c>
      <c r="P1533" s="10">
        <v>-212</v>
      </c>
      <c r="Q1533" s="6">
        <v>5</v>
      </c>
      <c r="R1533" s="6" t="s">
        <v>29</v>
      </c>
      <c r="S1533" s="10">
        <f t="shared" si="23"/>
        <v>82</v>
      </c>
    </row>
    <row r="1534" spans="1:19" x14ac:dyDescent="0.3">
      <c r="A1534" s="6" t="s">
        <v>3597</v>
      </c>
      <c r="B1534" s="7">
        <v>40931</v>
      </c>
      <c r="C1534" s="8" t="s">
        <v>3598</v>
      </c>
      <c r="D1534" s="6" t="s">
        <v>3599</v>
      </c>
      <c r="E1534" s="6" t="s">
        <v>100</v>
      </c>
      <c r="F1534" s="6" t="s">
        <v>306</v>
      </c>
      <c r="G1534" s="6" t="s">
        <v>2606</v>
      </c>
      <c r="H1534" s="6" t="s">
        <v>88</v>
      </c>
      <c r="I1534" s="6" t="s">
        <v>55</v>
      </c>
      <c r="J1534" s="6" t="s">
        <v>37</v>
      </c>
      <c r="K1534" s="6" t="s">
        <v>38</v>
      </c>
      <c r="L1534" s="6" t="s">
        <v>102</v>
      </c>
      <c r="M1534" s="6" t="s">
        <v>3600</v>
      </c>
      <c r="N1534" s="9">
        <v>0.6</v>
      </c>
      <c r="O1534" s="10">
        <v>1451</v>
      </c>
      <c r="P1534" s="10">
        <v>-363</v>
      </c>
      <c r="Q1534" s="6">
        <v>8</v>
      </c>
      <c r="R1534" s="6" t="s">
        <v>41</v>
      </c>
      <c r="S1534" s="10">
        <f t="shared" si="23"/>
        <v>181.375</v>
      </c>
    </row>
    <row r="1535" spans="1:19" x14ac:dyDescent="0.3">
      <c r="A1535" s="6" t="s">
        <v>3597</v>
      </c>
      <c r="B1535" s="7">
        <v>40931</v>
      </c>
      <c r="C1535" s="8" t="s">
        <v>3598</v>
      </c>
      <c r="D1535" s="6" t="s">
        <v>3599</v>
      </c>
      <c r="E1535" s="6" t="s">
        <v>100</v>
      </c>
      <c r="F1535" s="6" t="s">
        <v>306</v>
      </c>
      <c r="G1535" s="6" t="s">
        <v>2606</v>
      </c>
      <c r="H1535" s="6" t="s">
        <v>88</v>
      </c>
      <c r="I1535" s="6" t="s">
        <v>55</v>
      </c>
      <c r="J1535" s="6" t="s">
        <v>37</v>
      </c>
      <c r="K1535" s="6" t="s">
        <v>26</v>
      </c>
      <c r="L1535" s="6" t="s">
        <v>89</v>
      </c>
      <c r="M1535" s="6" t="s">
        <v>1443</v>
      </c>
      <c r="N1535" s="9">
        <v>0</v>
      </c>
      <c r="O1535" s="10">
        <v>211</v>
      </c>
      <c r="P1535" s="10">
        <v>40</v>
      </c>
      <c r="Q1535" s="6">
        <v>7</v>
      </c>
      <c r="R1535" s="6" t="s">
        <v>29</v>
      </c>
      <c r="S1535" s="10">
        <f t="shared" si="23"/>
        <v>30.142857142857142</v>
      </c>
    </row>
    <row r="1536" spans="1:19" x14ac:dyDescent="0.3">
      <c r="A1536" s="6" t="s">
        <v>3601</v>
      </c>
      <c r="B1536" s="7">
        <v>40932</v>
      </c>
      <c r="C1536" s="8" t="s">
        <v>3602</v>
      </c>
      <c r="D1536" s="6" t="s">
        <v>1468</v>
      </c>
      <c r="E1536" s="6" t="s">
        <v>94</v>
      </c>
      <c r="F1536" s="6" t="s">
        <v>1888</v>
      </c>
      <c r="G1536" s="6" t="s">
        <v>1889</v>
      </c>
      <c r="H1536" s="6" t="s">
        <v>48</v>
      </c>
      <c r="I1536" s="6" t="s">
        <v>36</v>
      </c>
      <c r="J1536" s="6" t="s">
        <v>63</v>
      </c>
      <c r="K1536" s="6" t="s">
        <v>26</v>
      </c>
      <c r="L1536" s="6" t="s">
        <v>49</v>
      </c>
      <c r="M1536" s="6" t="s">
        <v>347</v>
      </c>
      <c r="N1536" s="9">
        <v>0</v>
      </c>
      <c r="O1536" s="10">
        <v>91</v>
      </c>
      <c r="P1536" s="10">
        <v>14</v>
      </c>
      <c r="Q1536" s="6">
        <v>3</v>
      </c>
      <c r="R1536" s="6" t="s">
        <v>41</v>
      </c>
      <c r="S1536" s="10">
        <f t="shared" si="23"/>
        <v>30.333333333333332</v>
      </c>
    </row>
    <row r="1537" spans="1:19" x14ac:dyDescent="0.3">
      <c r="A1537" s="6" t="s">
        <v>3603</v>
      </c>
      <c r="B1537" s="7">
        <v>40932</v>
      </c>
      <c r="C1537" s="8" t="s">
        <v>3390</v>
      </c>
      <c r="D1537" s="6" t="s">
        <v>3391</v>
      </c>
      <c r="E1537" s="6" t="s">
        <v>117</v>
      </c>
      <c r="F1537" s="6" t="s">
        <v>887</v>
      </c>
      <c r="G1537" s="6" t="s">
        <v>887</v>
      </c>
      <c r="H1537" s="6" t="s">
        <v>48</v>
      </c>
      <c r="I1537" s="6" t="s">
        <v>36</v>
      </c>
      <c r="J1537" s="6" t="s">
        <v>37</v>
      </c>
      <c r="K1537" s="6" t="s">
        <v>26</v>
      </c>
      <c r="L1537" s="6" t="s">
        <v>49</v>
      </c>
      <c r="M1537" s="6" t="s">
        <v>258</v>
      </c>
      <c r="N1537" s="9">
        <v>0</v>
      </c>
      <c r="O1537" s="10">
        <v>152</v>
      </c>
      <c r="P1537" s="10">
        <v>50</v>
      </c>
      <c r="Q1537" s="6">
        <v>6</v>
      </c>
      <c r="R1537" s="6" t="s">
        <v>29</v>
      </c>
      <c r="S1537" s="10">
        <f t="shared" si="23"/>
        <v>25.333333333333332</v>
      </c>
    </row>
    <row r="1538" spans="1:19" x14ac:dyDescent="0.3">
      <c r="A1538" s="6" t="s">
        <v>3603</v>
      </c>
      <c r="B1538" s="7">
        <v>40932</v>
      </c>
      <c r="C1538" s="8" t="s">
        <v>3390</v>
      </c>
      <c r="D1538" s="6" t="s">
        <v>3391</v>
      </c>
      <c r="E1538" s="6" t="s">
        <v>117</v>
      </c>
      <c r="F1538" s="6" t="s">
        <v>887</v>
      </c>
      <c r="G1538" s="6" t="s">
        <v>887</v>
      </c>
      <c r="H1538" s="6" t="s">
        <v>48</v>
      </c>
      <c r="I1538" s="6" t="s">
        <v>36</v>
      </c>
      <c r="J1538" s="6" t="s">
        <v>37</v>
      </c>
      <c r="K1538" s="6" t="s">
        <v>26</v>
      </c>
      <c r="L1538" s="6" t="s">
        <v>89</v>
      </c>
      <c r="M1538" s="6" t="s">
        <v>1178</v>
      </c>
      <c r="N1538" s="9">
        <v>0</v>
      </c>
      <c r="O1538" s="10">
        <v>7</v>
      </c>
      <c r="P1538" s="10">
        <v>1</v>
      </c>
      <c r="Q1538" s="6">
        <v>1</v>
      </c>
      <c r="R1538" s="6" t="s">
        <v>41</v>
      </c>
      <c r="S1538" s="10">
        <f t="shared" si="23"/>
        <v>7</v>
      </c>
    </row>
    <row r="1539" spans="1:19" x14ac:dyDescent="0.3">
      <c r="A1539" s="6" t="s">
        <v>3603</v>
      </c>
      <c r="B1539" s="7">
        <v>40932</v>
      </c>
      <c r="C1539" s="8" t="s">
        <v>3390</v>
      </c>
      <c r="D1539" s="6" t="s">
        <v>3391</v>
      </c>
      <c r="E1539" s="6" t="s">
        <v>117</v>
      </c>
      <c r="F1539" s="6" t="s">
        <v>887</v>
      </c>
      <c r="G1539" s="6" t="s">
        <v>887</v>
      </c>
      <c r="H1539" s="6" t="s">
        <v>48</v>
      </c>
      <c r="I1539" s="6" t="s">
        <v>36</v>
      </c>
      <c r="J1539" s="6" t="s">
        <v>37</v>
      </c>
      <c r="K1539" s="6" t="s">
        <v>26</v>
      </c>
      <c r="L1539" s="6" t="s">
        <v>166</v>
      </c>
      <c r="M1539" s="6" t="s">
        <v>890</v>
      </c>
      <c r="N1539" s="9">
        <v>0</v>
      </c>
      <c r="O1539" s="10">
        <v>97</v>
      </c>
      <c r="P1539" s="10">
        <v>29</v>
      </c>
      <c r="Q1539" s="6">
        <v>6</v>
      </c>
      <c r="R1539" s="6" t="s">
        <v>41</v>
      </c>
      <c r="S1539" s="10">
        <f t="shared" ref="S1539:S1602" si="24">O1539/Q1539</f>
        <v>16.166666666666668</v>
      </c>
    </row>
    <row r="1540" spans="1:19" x14ac:dyDescent="0.3">
      <c r="A1540" s="6" t="s">
        <v>3603</v>
      </c>
      <c r="B1540" s="7">
        <v>40932</v>
      </c>
      <c r="C1540" s="8" t="s">
        <v>3390</v>
      </c>
      <c r="D1540" s="6" t="s">
        <v>3391</v>
      </c>
      <c r="E1540" s="6" t="s">
        <v>117</v>
      </c>
      <c r="F1540" s="6" t="s">
        <v>887</v>
      </c>
      <c r="G1540" s="6" t="s">
        <v>887</v>
      </c>
      <c r="H1540" s="6" t="s">
        <v>48</v>
      </c>
      <c r="I1540" s="6" t="s">
        <v>36</v>
      </c>
      <c r="J1540" s="6" t="s">
        <v>37</v>
      </c>
      <c r="K1540" s="6" t="s">
        <v>122</v>
      </c>
      <c r="L1540" s="6" t="s">
        <v>156</v>
      </c>
      <c r="M1540" s="6" t="s">
        <v>1645</v>
      </c>
      <c r="N1540" s="9">
        <v>0</v>
      </c>
      <c r="O1540" s="10">
        <v>503</v>
      </c>
      <c r="P1540" s="10">
        <v>221</v>
      </c>
      <c r="Q1540" s="6">
        <v>7</v>
      </c>
      <c r="R1540" s="6" t="s">
        <v>41</v>
      </c>
      <c r="S1540" s="10">
        <f t="shared" si="24"/>
        <v>71.857142857142861</v>
      </c>
    </row>
    <row r="1541" spans="1:19" x14ac:dyDescent="0.3">
      <c r="A1541" s="6" t="s">
        <v>3604</v>
      </c>
      <c r="B1541" s="7">
        <v>40932</v>
      </c>
      <c r="C1541" s="8" t="s">
        <v>3605</v>
      </c>
      <c r="D1541" s="6" t="s">
        <v>1468</v>
      </c>
      <c r="E1541" s="6" t="s">
        <v>45</v>
      </c>
      <c r="F1541" s="6" t="s">
        <v>46</v>
      </c>
      <c r="G1541" s="6" t="s">
        <v>3606</v>
      </c>
      <c r="H1541" s="6" t="s">
        <v>48</v>
      </c>
      <c r="I1541" s="6" t="s">
        <v>36</v>
      </c>
      <c r="J1541" s="6" t="s">
        <v>37</v>
      </c>
      <c r="K1541" s="6" t="s">
        <v>38</v>
      </c>
      <c r="L1541" s="6" t="s">
        <v>39</v>
      </c>
      <c r="M1541" s="6" t="s">
        <v>3607</v>
      </c>
      <c r="N1541" s="9">
        <v>0.1</v>
      </c>
      <c r="O1541" s="10">
        <v>454</v>
      </c>
      <c r="P1541" s="10">
        <v>126</v>
      </c>
      <c r="Q1541" s="6">
        <v>3</v>
      </c>
      <c r="R1541" s="6" t="s">
        <v>41</v>
      </c>
      <c r="S1541" s="10">
        <f t="shared" si="24"/>
        <v>151.33333333333334</v>
      </c>
    </row>
    <row r="1542" spans="1:19" x14ac:dyDescent="0.3">
      <c r="A1542" s="6" t="s">
        <v>3604</v>
      </c>
      <c r="B1542" s="7">
        <v>40932</v>
      </c>
      <c r="C1542" s="8" t="s">
        <v>3605</v>
      </c>
      <c r="D1542" s="6" t="s">
        <v>1468</v>
      </c>
      <c r="E1542" s="6" t="s">
        <v>45</v>
      </c>
      <c r="F1542" s="6" t="s">
        <v>46</v>
      </c>
      <c r="G1542" s="6" t="s">
        <v>3606</v>
      </c>
      <c r="H1542" s="6" t="s">
        <v>48</v>
      </c>
      <c r="I1542" s="6" t="s">
        <v>36</v>
      </c>
      <c r="J1542" s="6" t="s">
        <v>37</v>
      </c>
      <c r="K1542" s="6" t="s">
        <v>26</v>
      </c>
      <c r="L1542" s="6" t="s">
        <v>57</v>
      </c>
      <c r="M1542" s="6" t="s">
        <v>2571</v>
      </c>
      <c r="N1542" s="9">
        <v>0.1</v>
      </c>
      <c r="O1542" s="10">
        <v>571</v>
      </c>
      <c r="P1542" s="10">
        <v>-51</v>
      </c>
      <c r="Q1542" s="6">
        <v>5</v>
      </c>
      <c r="R1542" s="6" t="s">
        <v>41</v>
      </c>
      <c r="S1542" s="10">
        <f t="shared" si="24"/>
        <v>114.2</v>
      </c>
    </row>
    <row r="1543" spans="1:19" x14ac:dyDescent="0.3">
      <c r="A1543" s="6" t="s">
        <v>3604</v>
      </c>
      <c r="B1543" s="7">
        <v>40932</v>
      </c>
      <c r="C1543" s="8" t="s">
        <v>3605</v>
      </c>
      <c r="D1543" s="6" t="s">
        <v>1468</v>
      </c>
      <c r="E1543" s="6" t="s">
        <v>45</v>
      </c>
      <c r="F1543" s="6" t="s">
        <v>46</v>
      </c>
      <c r="G1543" s="6" t="s">
        <v>3606</v>
      </c>
      <c r="H1543" s="6" t="s">
        <v>48</v>
      </c>
      <c r="I1543" s="6" t="s">
        <v>36</v>
      </c>
      <c r="J1543" s="6" t="s">
        <v>37</v>
      </c>
      <c r="K1543" s="6" t="s">
        <v>122</v>
      </c>
      <c r="L1543" s="6" t="s">
        <v>123</v>
      </c>
      <c r="M1543" s="6" t="s">
        <v>3608</v>
      </c>
      <c r="N1543" s="9">
        <v>0.15</v>
      </c>
      <c r="O1543" s="10">
        <v>332</v>
      </c>
      <c r="P1543" s="10">
        <v>0</v>
      </c>
      <c r="Q1543" s="6">
        <v>5</v>
      </c>
      <c r="R1543" s="6" t="s">
        <v>41</v>
      </c>
      <c r="S1543" s="10">
        <f t="shared" si="24"/>
        <v>66.400000000000006</v>
      </c>
    </row>
    <row r="1544" spans="1:19" x14ac:dyDescent="0.3">
      <c r="A1544" s="6" t="s">
        <v>3609</v>
      </c>
      <c r="B1544" s="7">
        <v>40932</v>
      </c>
      <c r="C1544" s="8" t="s">
        <v>3610</v>
      </c>
      <c r="D1544" s="6" t="s">
        <v>3611</v>
      </c>
      <c r="E1544" s="6" t="s">
        <v>85</v>
      </c>
      <c r="F1544" s="6" t="s">
        <v>1188</v>
      </c>
      <c r="G1544" s="6" t="s">
        <v>1189</v>
      </c>
      <c r="H1544" s="6" t="s">
        <v>88</v>
      </c>
      <c r="I1544" s="6" t="s">
        <v>36</v>
      </c>
      <c r="J1544" s="6" t="s">
        <v>37</v>
      </c>
      <c r="K1544" s="6" t="s">
        <v>122</v>
      </c>
      <c r="L1544" s="6" t="s">
        <v>123</v>
      </c>
      <c r="M1544" s="6" t="s">
        <v>3612</v>
      </c>
      <c r="N1544" s="9">
        <v>0.4</v>
      </c>
      <c r="O1544" s="10">
        <v>294</v>
      </c>
      <c r="P1544" s="10">
        <v>-64</v>
      </c>
      <c r="Q1544" s="6">
        <v>3</v>
      </c>
      <c r="R1544" s="6" t="s">
        <v>29</v>
      </c>
      <c r="S1544" s="10">
        <f t="shared" si="24"/>
        <v>98</v>
      </c>
    </row>
    <row r="1545" spans="1:19" x14ac:dyDescent="0.3">
      <c r="A1545" s="6" t="s">
        <v>3613</v>
      </c>
      <c r="B1545" s="7">
        <v>40933</v>
      </c>
      <c r="C1545" s="8" t="s">
        <v>3614</v>
      </c>
      <c r="D1545" s="6" t="s">
        <v>1446</v>
      </c>
      <c r="E1545" s="6" t="s">
        <v>85</v>
      </c>
      <c r="F1545" s="6" t="s">
        <v>240</v>
      </c>
      <c r="G1545" s="6" t="s">
        <v>2738</v>
      </c>
      <c r="H1545" s="6" t="s">
        <v>88</v>
      </c>
      <c r="I1545" s="6" t="s">
        <v>55</v>
      </c>
      <c r="J1545" s="6" t="s">
        <v>63</v>
      </c>
      <c r="K1545" s="6" t="s">
        <v>26</v>
      </c>
      <c r="L1545" s="6" t="s">
        <v>89</v>
      </c>
      <c r="M1545" s="6" t="s">
        <v>3392</v>
      </c>
      <c r="N1545" s="9">
        <v>0</v>
      </c>
      <c r="O1545" s="10">
        <v>32</v>
      </c>
      <c r="P1545" s="10">
        <v>8</v>
      </c>
      <c r="Q1545" s="6">
        <v>3</v>
      </c>
      <c r="R1545" s="6" t="s">
        <v>29</v>
      </c>
      <c r="S1545" s="10">
        <f t="shared" si="24"/>
        <v>10.666666666666666</v>
      </c>
    </row>
    <row r="1546" spans="1:19" x14ac:dyDescent="0.3">
      <c r="A1546" s="6" t="s">
        <v>3615</v>
      </c>
      <c r="B1546" s="7">
        <v>40933</v>
      </c>
      <c r="C1546" s="8" t="s">
        <v>3616</v>
      </c>
      <c r="D1546" s="6" t="s">
        <v>1627</v>
      </c>
      <c r="E1546" s="6" t="s">
        <v>94</v>
      </c>
      <c r="F1546" s="6" t="s">
        <v>95</v>
      </c>
      <c r="G1546" s="6" t="s">
        <v>95</v>
      </c>
      <c r="H1546" s="6" t="s">
        <v>48</v>
      </c>
      <c r="I1546" s="6" t="s">
        <v>55</v>
      </c>
      <c r="J1546" s="6" t="s">
        <v>37</v>
      </c>
      <c r="K1546" s="6" t="s">
        <v>38</v>
      </c>
      <c r="L1546" s="6" t="s">
        <v>111</v>
      </c>
      <c r="M1546" s="6" t="s">
        <v>3617</v>
      </c>
      <c r="N1546" s="9">
        <v>0</v>
      </c>
      <c r="O1546" s="10">
        <v>68</v>
      </c>
      <c r="P1546" s="10">
        <v>30</v>
      </c>
      <c r="Q1546" s="6">
        <v>1</v>
      </c>
      <c r="R1546" s="6" t="s">
        <v>29</v>
      </c>
      <c r="S1546" s="10">
        <f t="shared" si="24"/>
        <v>68</v>
      </c>
    </row>
    <row r="1547" spans="1:19" x14ac:dyDescent="0.3">
      <c r="A1547" s="6" t="s">
        <v>3615</v>
      </c>
      <c r="B1547" s="7">
        <v>40933</v>
      </c>
      <c r="C1547" s="8" t="s">
        <v>3616</v>
      </c>
      <c r="D1547" s="6" t="s">
        <v>1627</v>
      </c>
      <c r="E1547" s="6" t="s">
        <v>94</v>
      </c>
      <c r="F1547" s="6" t="s">
        <v>95</v>
      </c>
      <c r="G1547" s="6" t="s">
        <v>95</v>
      </c>
      <c r="H1547" s="6" t="s">
        <v>48</v>
      </c>
      <c r="I1547" s="6" t="s">
        <v>55</v>
      </c>
      <c r="J1547" s="6" t="s">
        <v>37</v>
      </c>
      <c r="K1547" s="6" t="s">
        <v>26</v>
      </c>
      <c r="L1547" s="6" t="s">
        <v>89</v>
      </c>
      <c r="M1547" s="6" t="s">
        <v>1982</v>
      </c>
      <c r="N1547" s="9">
        <v>0</v>
      </c>
      <c r="O1547" s="10">
        <v>362</v>
      </c>
      <c r="P1547" s="10">
        <v>65</v>
      </c>
      <c r="Q1547" s="6">
        <v>7</v>
      </c>
      <c r="R1547" s="6" t="s">
        <v>41</v>
      </c>
      <c r="S1547" s="10">
        <f t="shared" si="24"/>
        <v>51.714285714285715</v>
      </c>
    </row>
    <row r="1548" spans="1:19" x14ac:dyDescent="0.3">
      <c r="A1548" s="6" t="s">
        <v>3615</v>
      </c>
      <c r="B1548" s="7">
        <v>40933</v>
      </c>
      <c r="C1548" s="8" t="s">
        <v>3616</v>
      </c>
      <c r="D1548" s="6" t="s">
        <v>1627</v>
      </c>
      <c r="E1548" s="6" t="s">
        <v>94</v>
      </c>
      <c r="F1548" s="6" t="s">
        <v>95</v>
      </c>
      <c r="G1548" s="6" t="s">
        <v>95</v>
      </c>
      <c r="H1548" s="6" t="s">
        <v>48</v>
      </c>
      <c r="I1548" s="6" t="s">
        <v>55</v>
      </c>
      <c r="J1548" s="6" t="s">
        <v>37</v>
      </c>
      <c r="K1548" s="6" t="s">
        <v>26</v>
      </c>
      <c r="L1548" s="6" t="s">
        <v>194</v>
      </c>
      <c r="M1548" s="6" t="s">
        <v>3317</v>
      </c>
      <c r="N1548" s="9">
        <v>0</v>
      </c>
      <c r="O1548" s="10">
        <v>231</v>
      </c>
      <c r="P1548" s="10">
        <v>97</v>
      </c>
      <c r="Q1548" s="6">
        <v>5</v>
      </c>
      <c r="R1548" s="6" t="s">
        <v>29</v>
      </c>
      <c r="S1548" s="10">
        <f t="shared" si="24"/>
        <v>46.2</v>
      </c>
    </row>
    <row r="1549" spans="1:19" x14ac:dyDescent="0.3">
      <c r="A1549" s="6" t="s">
        <v>3615</v>
      </c>
      <c r="B1549" s="7">
        <v>40933</v>
      </c>
      <c r="C1549" s="8" t="s">
        <v>3616</v>
      </c>
      <c r="D1549" s="6" t="s">
        <v>1627</v>
      </c>
      <c r="E1549" s="6" t="s">
        <v>94</v>
      </c>
      <c r="F1549" s="6" t="s">
        <v>95</v>
      </c>
      <c r="G1549" s="6" t="s">
        <v>95</v>
      </c>
      <c r="H1549" s="6" t="s">
        <v>48</v>
      </c>
      <c r="I1549" s="6" t="s">
        <v>55</v>
      </c>
      <c r="J1549" s="6" t="s">
        <v>37</v>
      </c>
      <c r="K1549" s="6" t="s">
        <v>122</v>
      </c>
      <c r="L1549" s="6" t="s">
        <v>168</v>
      </c>
      <c r="M1549" s="6" t="s">
        <v>3618</v>
      </c>
      <c r="N1549" s="9">
        <v>0</v>
      </c>
      <c r="O1549" s="10">
        <v>297</v>
      </c>
      <c r="P1549" s="10">
        <v>133</v>
      </c>
      <c r="Q1549" s="6">
        <v>2</v>
      </c>
      <c r="R1549" s="6" t="s">
        <v>29</v>
      </c>
      <c r="S1549" s="10">
        <f t="shared" si="24"/>
        <v>148.5</v>
      </c>
    </row>
    <row r="1550" spans="1:19" x14ac:dyDescent="0.3">
      <c r="A1550" s="6" t="s">
        <v>3619</v>
      </c>
      <c r="B1550" s="7">
        <v>40933</v>
      </c>
      <c r="C1550" s="8" t="s">
        <v>3620</v>
      </c>
      <c r="D1550" s="6" t="s">
        <v>3621</v>
      </c>
      <c r="E1550" s="6" t="s">
        <v>33</v>
      </c>
      <c r="F1550" s="6" t="s">
        <v>34</v>
      </c>
      <c r="G1550" s="6" t="s">
        <v>2447</v>
      </c>
      <c r="H1550" s="6" t="s">
        <v>23</v>
      </c>
      <c r="I1550" s="6" t="s">
        <v>24</v>
      </c>
      <c r="J1550" s="6" t="s">
        <v>37</v>
      </c>
      <c r="K1550" s="6" t="s">
        <v>26</v>
      </c>
      <c r="L1550" s="6" t="s">
        <v>27</v>
      </c>
      <c r="M1550" s="6" t="s">
        <v>3622</v>
      </c>
      <c r="N1550" s="9">
        <v>0</v>
      </c>
      <c r="O1550" s="10">
        <v>215</v>
      </c>
      <c r="P1550" s="10">
        <v>11</v>
      </c>
      <c r="Q1550" s="6">
        <v>9</v>
      </c>
      <c r="R1550" s="6" t="s">
        <v>41</v>
      </c>
      <c r="S1550" s="10">
        <f t="shared" si="24"/>
        <v>23.888888888888889</v>
      </c>
    </row>
    <row r="1551" spans="1:19" x14ac:dyDescent="0.3">
      <c r="A1551" s="6" t="s">
        <v>3623</v>
      </c>
      <c r="B1551" s="7">
        <v>40933</v>
      </c>
      <c r="C1551" s="8" t="s">
        <v>3624</v>
      </c>
      <c r="D1551" s="6" t="s">
        <v>3625</v>
      </c>
      <c r="E1551" s="6" t="s">
        <v>85</v>
      </c>
      <c r="F1551" s="6" t="s">
        <v>495</v>
      </c>
      <c r="G1551" s="6" t="s">
        <v>496</v>
      </c>
      <c r="H1551" s="6" t="s">
        <v>88</v>
      </c>
      <c r="I1551" s="6" t="s">
        <v>55</v>
      </c>
      <c r="J1551" s="6" t="s">
        <v>63</v>
      </c>
      <c r="K1551" s="6" t="s">
        <v>26</v>
      </c>
      <c r="L1551" s="6" t="s">
        <v>49</v>
      </c>
      <c r="M1551" s="6" t="s">
        <v>1981</v>
      </c>
      <c r="N1551" s="9">
        <v>0</v>
      </c>
      <c r="O1551" s="10">
        <v>132</v>
      </c>
      <c r="P1551" s="10">
        <v>12</v>
      </c>
      <c r="Q1551" s="6">
        <v>5</v>
      </c>
      <c r="R1551" s="6" t="s">
        <v>29</v>
      </c>
      <c r="S1551" s="10">
        <f t="shared" si="24"/>
        <v>26.4</v>
      </c>
    </row>
    <row r="1552" spans="1:19" x14ac:dyDescent="0.3">
      <c r="A1552" s="6" t="s">
        <v>3623</v>
      </c>
      <c r="B1552" s="7">
        <v>40933</v>
      </c>
      <c r="C1552" s="8" t="s">
        <v>3624</v>
      </c>
      <c r="D1552" s="6" t="s">
        <v>3625</v>
      </c>
      <c r="E1552" s="6" t="s">
        <v>85</v>
      </c>
      <c r="F1552" s="6" t="s">
        <v>495</v>
      </c>
      <c r="G1552" s="6" t="s">
        <v>496</v>
      </c>
      <c r="H1552" s="6" t="s">
        <v>88</v>
      </c>
      <c r="I1552" s="6" t="s">
        <v>55</v>
      </c>
      <c r="J1552" s="6" t="s">
        <v>63</v>
      </c>
      <c r="K1552" s="6" t="s">
        <v>26</v>
      </c>
      <c r="L1552" s="6" t="s">
        <v>194</v>
      </c>
      <c r="M1552" s="6" t="s">
        <v>3626</v>
      </c>
      <c r="N1552" s="9">
        <v>0</v>
      </c>
      <c r="O1552" s="10">
        <v>91</v>
      </c>
      <c r="P1552" s="10">
        <v>27</v>
      </c>
      <c r="Q1552" s="6">
        <v>6</v>
      </c>
      <c r="R1552" s="6" t="s">
        <v>29</v>
      </c>
      <c r="S1552" s="10">
        <f t="shared" si="24"/>
        <v>15.166666666666666</v>
      </c>
    </row>
    <row r="1553" spans="1:19" x14ac:dyDescent="0.3">
      <c r="A1553" s="6" t="s">
        <v>3627</v>
      </c>
      <c r="B1553" s="7">
        <v>40935</v>
      </c>
      <c r="C1553" s="8" t="s">
        <v>3628</v>
      </c>
      <c r="D1553" s="6" t="s">
        <v>1591</v>
      </c>
      <c r="E1553" s="6" t="s">
        <v>100</v>
      </c>
      <c r="F1553" s="6" t="s">
        <v>306</v>
      </c>
      <c r="G1553" s="6" t="s">
        <v>3486</v>
      </c>
      <c r="H1553" s="6" t="s">
        <v>88</v>
      </c>
      <c r="I1553" s="6" t="s">
        <v>36</v>
      </c>
      <c r="J1553" s="6" t="s">
        <v>37</v>
      </c>
      <c r="K1553" s="6" t="s">
        <v>26</v>
      </c>
      <c r="L1553" s="6" t="s">
        <v>89</v>
      </c>
      <c r="M1553" s="6" t="s">
        <v>2327</v>
      </c>
      <c r="N1553" s="9">
        <v>0</v>
      </c>
      <c r="O1553" s="10">
        <v>43</v>
      </c>
      <c r="P1553" s="10">
        <v>2</v>
      </c>
      <c r="Q1553" s="6">
        <v>3</v>
      </c>
      <c r="R1553" s="6" t="s">
        <v>41</v>
      </c>
      <c r="S1553" s="10">
        <f t="shared" si="24"/>
        <v>14.333333333333334</v>
      </c>
    </row>
    <row r="1554" spans="1:19" x14ac:dyDescent="0.3">
      <c r="A1554" s="6" t="s">
        <v>3629</v>
      </c>
      <c r="B1554" s="7">
        <v>40935</v>
      </c>
      <c r="C1554" s="8" t="s">
        <v>3630</v>
      </c>
      <c r="D1554" s="6" t="s">
        <v>2985</v>
      </c>
      <c r="E1554" s="6" t="s">
        <v>94</v>
      </c>
      <c r="F1554" s="6" t="s">
        <v>95</v>
      </c>
      <c r="G1554" s="6" t="s">
        <v>95</v>
      </c>
      <c r="H1554" s="6" t="s">
        <v>48</v>
      </c>
      <c r="I1554" s="6" t="s">
        <v>36</v>
      </c>
      <c r="J1554" s="6" t="s">
        <v>37</v>
      </c>
      <c r="K1554" s="6" t="s">
        <v>26</v>
      </c>
      <c r="L1554" s="6" t="s">
        <v>89</v>
      </c>
      <c r="M1554" s="6" t="s">
        <v>3631</v>
      </c>
      <c r="N1554" s="9">
        <v>0</v>
      </c>
      <c r="O1554" s="10">
        <v>14</v>
      </c>
      <c r="P1554" s="10">
        <v>3</v>
      </c>
      <c r="Q1554" s="6">
        <v>2</v>
      </c>
      <c r="R1554" s="6" t="s">
        <v>29</v>
      </c>
      <c r="S1554" s="10">
        <f t="shared" si="24"/>
        <v>7</v>
      </c>
    </row>
    <row r="1555" spans="1:19" x14ac:dyDescent="0.3">
      <c r="A1555" s="6" t="s">
        <v>3632</v>
      </c>
      <c r="B1555" s="7">
        <v>40935</v>
      </c>
      <c r="C1555" s="8" t="s">
        <v>3633</v>
      </c>
      <c r="D1555" s="6" t="s">
        <v>1860</v>
      </c>
      <c r="E1555" s="6" t="s">
        <v>395</v>
      </c>
      <c r="F1555" s="6" t="s">
        <v>470</v>
      </c>
      <c r="G1555" s="6" t="s">
        <v>471</v>
      </c>
      <c r="H1555" s="6" t="s">
        <v>48</v>
      </c>
      <c r="I1555" s="6" t="s">
        <v>36</v>
      </c>
      <c r="J1555" s="6" t="s">
        <v>37</v>
      </c>
      <c r="K1555" s="6" t="s">
        <v>26</v>
      </c>
      <c r="L1555" s="6" t="s">
        <v>49</v>
      </c>
      <c r="M1555" s="6" t="s">
        <v>3634</v>
      </c>
      <c r="N1555" s="9">
        <v>0</v>
      </c>
      <c r="O1555" s="10">
        <v>303</v>
      </c>
      <c r="P1555" s="10">
        <v>88</v>
      </c>
      <c r="Q1555" s="6">
        <v>6</v>
      </c>
      <c r="R1555" s="6" t="s">
        <v>29</v>
      </c>
      <c r="S1555" s="10">
        <f t="shared" si="24"/>
        <v>50.5</v>
      </c>
    </row>
    <row r="1556" spans="1:19" x14ac:dyDescent="0.3">
      <c r="A1556" s="6" t="s">
        <v>3632</v>
      </c>
      <c r="B1556" s="7">
        <v>40935</v>
      </c>
      <c r="C1556" s="8" t="s">
        <v>3633</v>
      </c>
      <c r="D1556" s="6" t="s">
        <v>1860</v>
      </c>
      <c r="E1556" s="6" t="s">
        <v>395</v>
      </c>
      <c r="F1556" s="6" t="s">
        <v>470</v>
      </c>
      <c r="G1556" s="6" t="s">
        <v>471</v>
      </c>
      <c r="H1556" s="6" t="s">
        <v>48</v>
      </c>
      <c r="I1556" s="6" t="s">
        <v>36</v>
      </c>
      <c r="J1556" s="6" t="s">
        <v>37</v>
      </c>
      <c r="K1556" s="6" t="s">
        <v>26</v>
      </c>
      <c r="L1556" s="6" t="s">
        <v>89</v>
      </c>
      <c r="M1556" s="6" t="s">
        <v>3126</v>
      </c>
      <c r="N1556" s="9">
        <v>0</v>
      </c>
      <c r="O1556" s="10">
        <v>18</v>
      </c>
      <c r="P1556" s="10">
        <v>4</v>
      </c>
      <c r="Q1556" s="6">
        <v>2</v>
      </c>
      <c r="R1556" s="6" t="s">
        <v>41</v>
      </c>
      <c r="S1556" s="10">
        <f t="shared" si="24"/>
        <v>9</v>
      </c>
    </row>
    <row r="1557" spans="1:19" x14ac:dyDescent="0.3">
      <c r="A1557" s="6" t="s">
        <v>3635</v>
      </c>
      <c r="B1557" s="7">
        <v>40936</v>
      </c>
      <c r="C1557" s="8" t="s">
        <v>3636</v>
      </c>
      <c r="D1557" s="6" t="s">
        <v>3637</v>
      </c>
      <c r="E1557" s="6" t="s">
        <v>94</v>
      </c>
      <c r="F1557" s="6" t="s">
        <v>1713</v>
      </c>
      <c r="G1557" s="6" t="s">
        <v>1714</v>
      </c>
      <c r="H1557" s="6" t="s">
        <v>48</v>
      </c>
      <c r="I1557" s="6" t="s">
        <v>55</v>
      </c>
      <c r="J1557" s="6" t="s">
        <v>37</v>
      </c>
      <c r="K1557" s="6" t="s">
        <v>26</v>
      </c>
      <c r="L1557" s="6" t="s">
        <v>49</v>
      </c>
      <c r="M1557" s="6" t="s">
        <v>382</v>
      </c>
      <c r="N1557" s="9">
        <v>0</v>
      </c>
      <c r="O1557" s="10">
        <v>27</v>
      </c>
      <c r="P1557" s="10">
        <v>1</v>
      </c>
      <c r="Q1557" s="6">
        <v>1</v>
      </c>
      <c r="R1557" s="6" t="s">
        <v>41</v>
      </c>
      <c r="S1557" s="10">
        <f t="shared" si="24"/>
        <v>27</v>
      </c>
    </row>
    <row r="1558" spans="1:19" x14ac:dyDescent="0.3">
      <c r="A1558" s="6" t="s">
        <v>3638</v>
      </c>
      <c r="B1558" s="7">
        <v>40938</v>
      </c>
      <c r="C1558" s="8" t="s">
        <v>3639</v>
      </c>
      <c r="D1558" s="6" t="s">
        <v>3640</v>
      </c>
      <c r="E1558" s="6" t="s">
        <v>45</v>
      </c>
      <c r="F1558" s="6" t="s">
        <v>206</v>
      </c>
      <c r="G1558" s="6" t="s">
        <v>3641</v>
      </c>
      <c r="H1558" s="6" t="s">
        <v>48</v>
      </c>
      <c r="I1558" s="6" t="s">
        <v>55</v>
      </c>
      <c r="J1558" s="6" t="s">
        <v>37</v>
      </c>
      <c r="K1558" s="6" t="s">
        <v>26</v>
      </c>
      <c r="L1558" s="6" t="s">
        <v>89</v>
      </c>
      <c r="M1558" s="6" t="s">
        <v>1751</v>
      </c>
      <c r="N1558" s="9">
        <v>0</v>
      </c>
      <c r="O1558" s="10">
        <v>27</v>
      </c>
      <c r="P1558" s="10">
        <v>11</v>
      </c>
      <c r="Q1558" s="6">
        <v>4</v>
      </c>
      <c r="R1558" s="6" t="s">
        <v>29</v>
      </c>
      <c r="S1558" s="10">
        <f t="shared" si="24"/>
        <v>6.75</v>
      </c>
    </row>
    <row r="1559" spans="1:19" x14ac:dyDescent="0.3">
      <c r="A1559" s="6" t="s">
        <v>3638</v>
      </c>
      <c r="B1559" s="7">
        <v>40938</v>
      </c>
      <c r="C1559" s="8" t="s">
        <v>3639</v>
      </c>
      <c r="D1559" s="6" t="s">
        <v>3640</v>
      </c>
      <c r="E1559" s="6" t="s">
        <v>45</v>
      </c>
      <c r="F1559" s="6" t="s">
        <v>206</v>
      </c>
      <c r="G1559" s="6" t="s">
        <v>3641</v>
      </c>
      <c r="H1559" s="6" t="s">
        <v>48</v>
      </c>
      <c r="I1559" s="6" t="s">
        <v>55</v>
      </c>
      <c r="J1559" s="6" t="s">
        <v>37</v>
      </c>
      <c r="K1559" s="6" t="s">
        <v>26</v>
      </c>
      <c r="L1559" s="6" t="s">
        <v>166</v>
      </c>
      <c r="M1559" s="6" t="s">
        <v>1872</v>
      </c>
      <c r="N1559" s="9">
        <v>0</v>
      </c>
      <c r="O1559" s="10">
        <v>41</v>
      </c>
      <c r="P1559" s="10">
        <v>7</v>
      </c>
      <c r="Q1559" s="6">
        <v>3</v>
      </c>
      <c r="R1559" s="6" t="s">
        <v>41</v>
      </c>
      <c r="S1559" s="10">
        <f t="shared" si="24"/>
        <v>13.666666666666666</v>
      </c>
    </row>
    <row r="1560" spans="1:19" x14ac:dyDescent="0.3">
      <c r="A1560" s="6" t="s">
        <v>3642</v>
      </c>
      <c r="B1560" s="7">
        <v>40938</v>
      </c>
      <c r="C1560" s="8" t="s">
        <v>3643</v>
      </c>
      <c r="D1560" s="6" t="s">
        <v>2232</v>
      </c>
      <c r="E1560" s="6" t="s">
        <v>45</v>
      </c>
      <c r="F1560" s="6" t="s">
        <v>78</v>
      </c>
      <c r="G1560" s="6" t="s">
        <v>1546</v>
      </c>
      <c r="H1560" s="6" t="s">
        <v>48</v>
      </c>
      <c r="I1560" s="6" t="s">
        <v>55</v>
      </c>
      <c r="J1560" s="6" t="s">
        <v>25</v>
      </c>
      <c r="K1560" s="6" t="s">
        <v>26</v>
      </c>
      <c r="L1560" s="6" t="s">
        <v>72</v>
      </c>
      <c r="M1560" s="6" t="s">
        <v>73</v>
      </c>
      <c r="N1560" s="9">
        <v>0</v>
      </c>
      <c r="O1560" s="10">
        <v>33</v>
      </c>
      <c r="P1560" s="10">
        <v>2</v>
      </c>
      <c r="Q1560" s="6">
        <v>3</v>
      </c>
      <c r="R1560" s="6" t="s">
        <v>41</v>
      </c>
      <c r="S1560" s="10">
        <f t="shared" si="24"/>
        <v>11</v>
      </c>
    </row>
    <row r="1561" spans="1:19" x14ac:dyDescent="0.3">
      <c r="A1561" s="6" t="s">
        <v>3642</v>
      </c>
      <c r="B1561" s="7">
        <v>40938</v>
      </c>
      <c r="C1561" s="8" t="s">
        <v>3643</v>
      </c>
      <c r="D1561" s="6" t="s">
        <v>2232</v>
      </c>
      <c r="E1561" s="6" t="s">
        <v>45</v>
      </c>
      <c r="F1561" s="6" t="s">
        <v>78</v>
      </c>
      <c r="G1561" s="6" t="s">
        <v>1546</v>
      </c>
      <c r="H1561" s="6" t="s">
        <v>48</v>
      </c>
      <c r="I1561" s="6" t="s">
        <v>55</v>
      </c>
      <c r="J1561" s="6" t="s">
        <v>25</v>
      </c>
      <c r="K1561" s="6" t="s">
        <v>26</v>
      </c>
      <c r="L1561" s="6" t="s">
        <v>72</v>
      </c>
      <c r="M1561" s="6" t="s">
        <v>3644</v>
      </c>
      <c r="N1561" s="9">
        <v>0</v>
      </c>
      <c r="O1561" s="10">
        <v>35</v>
      </c>
      <c r="P1561" s="10">
        <v>12</v>
      </c>
      <c r="Q1561" s="6">
        <v>3</v>
      </c>
      <c r="R1561" s="6" t="s">
        <v>41</v>
      </c>
      <c r="S1561" s="10">
        <f t="shared" si="24"/>
        <v>11.666666666666666</v>
      </c>
    </row>
    <row r="1562" spans="1:19" x14ac:dyDescent="0.3">
      <c r="A1562" s="6" t="s">
        <v>3642</v>
      </c>
      <c r="B1562" s="7">
        <v>40938</v>
      </c>
      <c r="C1562" s="8" t="s">
        <v>3643</v>
      </c>
      <c r="D1562" s="6" t="s">
        <v>2232</v>
      </c>
      <c r="E1562" s="6" t="s">
        <v>45</v>
      </c>
      <c r="F1562" s="6" t="s">
        <v>78</v>
      </c>
      <c r="G1562" s="6" t="s">
        <v>1546</v>
      </c>
      <c r="H1562" s="6" t="s">
        <v>48</v>
      </c>
      <c r="I1562" s="6" t="s">
        <v>55</v>
      </c>
      <c r="J1562" s="6" t="s">
        <v>25</v>
      </c>
      <c r="K1562" s="6" t="s">
        <v>26</v>
      </c>
      <c r="L1562" s="6" t="s">
        <v>57</v>
      </c>
      <c r="M1562" s="6" t="s">
        <v>465</v>
      </c>
      <c r="N1562" s="9">
        <v>0.1</v>
      </c>
      <c r="O1562" s="10">
        <v>218</v>
      </c>
      <c r="P1562" s="10">
        <v>7</v>
      </c>
      <c r="Q1562" s="6">
        <v>5</v>
      </c>
      <c r="R1562" s="6" t="s">
        <v>41</v>
      </c>
      <c r="S1562" s="10">
        <f t="shared" si="24"/>
        <v>43.6</v>
      </c>
    </row>
    <row r="1563" spans="1:19" x14ac:dyDescent="0.3">
      <c r="A1563" s="6" t="s">
        <v>3645</v>
      </c>
      <c r="B1563" s="7">
        <v>40938</v>
      </c>
      <c r="C1563" s="8" t="s">
        <v>3646</v>
      </c>
      <c r="D1563" s="6" t="s">
        <v>3647</v>
      </c>
      <c r="E1563" s="6" t="s">
        <v>45</v>
      </c>
      <c r="F1563" s="6" t="s">
        <v>206</v>
      </c>
      <c r="G1563" s="6" t="s">
        <v>3648</v>
      </c>
      <c r="H1563" s="6" t="s">
        <v>48</v>
      </c>
      <c r="I1563" s="6" t="s">
        <v>24</v>
      </c>
      <c r="J1563" s="6" t="s">
        <v>25</v>
      </c>
      <c r="K1563" s="6" t="s">
        <v>26</v>
      </c>
      <c r="L1563" s="6" t="s">
        <v>49</v>
      </c>
      <c r="M1563" s="6" t="s">
        <v>713</v>
      </c>
      <c r="N1563" s="9">
        <v>0</v>
      </c>
      <c r="O1563" s="10">
        <v>249</v>
      </c>
      <c r="P1563" s="10">
        <v>60</v>
      </c>
      <c r="Q1563" s="6">
        <v>5</v>
      </c>
      <c r="R1563" s="6" t="s">
        <v>29</v>
      </c>
      <c r="S1563" s="10">
        <f t="shared" si="24"/>
        <v>49.8</v>
      </c>
    </row>
    <row r="1564" spans="1:19" x14ac:dyDescent="0.3">
      <c r="A1564" s="6" t="s">
        <v>3645</v>
      </c>
      <c r="B1564" s="7">
        <v>40938</v>
      </c>
      <c r="C1564" s="8" t="s">
        <v>3646</v>
      </c>
      <c r="D1564" s="6" t="s">
        <v>3647</v>
      </c>
      <c r="E1564" s="6" t="s">
        <v>45</v>
      </c>
      <c r="F1564" s="6" t="s">
        <v>206</v>
      </c>
      <c r="G1564" s="6" t="s">
        <v>3648</v>
      </c>
      <c r="H1564" s="6" t="s">
        <v>48</v>
      </c>
      <c r="I1564" s="6" t="s">
        <v>24</v>
      </c>
      <c r="J1564" s="6" t="s">
        <v>25</v>
      </c>
      <c r="K1564" s="6" t="s">
        <v>26</v>
      </c>
      <c r="L1564" s="6" t="s">
        <v>57</v>
      </c>
      <c r="M1564" s="6" t="s">
        <v>3649</v>
      </c>
      <c r="N1564" s="9">
        <v>0.1</v>
      </c>
      <c r="O1564" s="10">
        <v>305</v>
      </c>
      <c r="P1564" s="10">
        <v>57</v>
      </c>
      <c r="Q1564" s="6">
        <v>7</v>
      </c>
      <c r="R1564" s="6" t="s">
        <v>41</v>
      </c>
      <c r="S1564" s="10">
        <f t="shared" si="24"/>
        <v>43.571428571428569</v>
      </c>
    </row>
    <row r="1565" spans="1:19" x14ac:dyDescent="0.3">
      <c r="A1565" s="6" t="s">
        <v>3650</v>
      </c>
      <c r="B1565" s="7">
        <v>40940</v>
      </c>
      <c r="C1565" s="8" t="s">
        <v>3651</v>
      </c>
      <c r="D1565" s="6" t="s">
        <v>3652</v>
      </c>
      <c r="E1565" s="6" t="s">
        <v>85</v>
      </c>
      <c r="F1565" s="6" t="s">
        <v>495</v>
      </c>
      <c r="G1565" s="6" t="s">
        <v>3653</v>
      </c>
      <c r="H1565" s="6" t="s">
        <v>88</v>
      </c>
      <c r="I1565" s="6" t="s">
        <v>36</v>
      </c>
      <c r="J1565" s="6" t="s">
        <v>37</v>
      </c>
      <c r="K1565" s="6" t="s">
        <v>122</v>
      </c>
      <c r="L1565" s="6" t="s">
        <v>214</v>
      </c>
      <c r="M1565" s="6" t="s">
        <v>2994</v>
      </c>
      <c r="N1565" s="9">
        <v>0</v>
      </c>
      <c r="O1565" s="10">
        <v>140</v>
      </c>
      <c r="P1565" s="10">
        <v>60</v>
      </c>
      <c r="Q1565" s="6">
        <v>3</v>
      </c>
      <c r="R1565" s="6" t="s">
        <v>29</v>
      </c>
      <c r="S1565" s="10">
        <f t="shared" si="24"/>
        <v>46.666666666666664</v>
      </c>
    </row>
    <row r="1566" spans="1:19" x14ac:dyDescent="0.3">
      <c r="A1566" s="6" t="s">
        <v>3654</v>
      </c>
      <c r="B1566" s="7">
        <v>40941</v>
      </c>
      <c r="C1566" s="8" t="s">
        <v>3655</v>
      </c>
      <c r="D1566" s="6" t="s">
        <v>1482</v>
      </c>
      <c r="E1566" s="6" t="s">
        <v>117</v>
      </c>
      <c r="F1566" s="6" t="s">
        <v>339</v>
      </c>
      <c r="G1566" s="6" t="s">
        <v>707</v>
      </c>
      <c r="H1566" s="6" t="s">
        <v>48</v>
      </c>
      <c r="I1566" s="6" t="s">
        <v>36</v>
      </c>
      <c r="J1566" s="6" t="s">
        <v>37</v>
      </c>
      <c r="K1566" s="6" t="s">
        <v>122</v>
      </c>
      <c r="L1566" s="6" t="s">
        <v>214</v>
      </c>
      <c r="M1566" s="6" t="s">
        <v>3656</v>
      </c>
      <c r="N1566" s="9">
        <v>0</v>
      </c>
      <c r="O1566" s="10">
        <v>1779</v>
      </c>
      <c r="P1566" s="10">
        <v>711</v>
      </c>
      <c r="Q1566" s="6">
        <v>7</v>
      </c>
      <c r="R1566" s="6" t="s">
        <v>29</v>
      </c>
      <c r="S1566" s="10">
        <f t="shared" si="24"/>
        <v>254.14285714285714</v>
      </c>
    </row>
    <row r="1567" spans="1:19" x14ac:dyDescent="0.3">
      <c r="A1567" s="6" t="s">
        <v>3657</v>
      </c>
      <c r="B1567" s="7">
        <v>40941</v>
      </c>
      <c r="C1567" s="8" t="s">
        <v>3658</v>
      </c>
      <c r="D1567" s="6" t="s">
        <v>1224</v>
      </c>
      <c r="E1567" s="6" t="s">
        <v>45</v>
      </c>
      <c r="F1567" s="6" t="s">
        <v>46</v>
      </c>
      <c r="G1567" s="6" t="s">
        <v>798</v>
      </c>
      <c r="H1567" s="6" t="s">
        <v>48</v>
      </c>
      <c r="I1567" s="6" t="s">
        <v>36</v>
      </c>
      <c r="J1567" s="6" t="s">
        <v>37</v>
      </c>
      <c r="K1567" s="6" t="s">
        <v>38</v>
      </c>
      <c r="L1567" s="6" t="s">
        <v>39</v>
      </c>
      <c r="M1567" s="6" t="s">
        <v>2892</v>
      </c>
      <c r="N1567" s="9">
        <v>0.1</v>
      </c>
      <c r="O1567" s="10">
        <v>256</v>
      </c>
      <c r="P1567" s="10">
        <v>100</v>
      </c>
      <c r="Q1567" s="6">
        <v>2</v>
      </c>
      <c r="R1567" s="6" t="s">
        <v>41</v>
      </c>
      <c r="S1567" s="10">
        <f t="shared" si="24"/>
        <v>128</v>
      </c>
    </row>
    <row r="1568" spans="1:19" x14ac:dyDescent="0.3">
      <c r="A1568" s="6" t="s">
        <v>3657</v>
      </c>
      <c r="B1568" s="7">
        <v>40941</v>
      </c>
      <c r="C1568" s="8" t="s">
        <v>3658</v>
      </c>
      <c r="D1568" s="6" t="s">
        <v>1224</v>
      </c>
      <c r="E1568" s="6" t="s">
        <v>45</v>
      </c>
      <c r="F1568" s="6" t="s">
        <v>46</v>
      </c>
      <c r="G1568" s="6" t="s">
        <v>798</v>
      </c>
      <c r="H1568" s="6" t="s">
        <v>48</v>
      </c>
      <c r="I1568" s="6" t="s">
        <v>36</v>
      </c>
      <c r="J1568" s="6" t="s">
        <v>37</v>
      </c>
      <c r="K1568" s="6" t="s">
        <v>26</v>
      </c>
      <c r="L1568" s="6" t="s">
        <v>49</v>
      </c>
      <c r="M1568" s="6" t="s">
        <v>713</v>
      </c>
      <c r="N1568" s="9">
        <v>0</v>
      </c>
      <c r="O1568" s="10">
        <v>298</v>
      </c>
      <c r="P1568" s="10">
        <v>71</v>
      </c>
      <c r="Q1568" s="6">
        <v>6</v>
      </c>
      <c r="R1568" s="6" t="s">
        <v>41</v>
      </c>
      <c r="S1568" s="10">
        <f t="shared" si="24"/>
        <v>49.666666666666664</v>
      </c>
    </row>
    <row r="1569" spans="1:19" x14ac:dyDescent="0.3">
      <c r="A1569" s="6" t="s">
        <v>3657</v>
      </c>
      <c r="B1569" s="7">
        <v>40941</v>
      </c>
      <c r="C1569" s="8" t="s">
        <v>3658</v>
      </c>
      <c r="D1569" s="6" t="s">
        <v>1224</v>
      </c>
      <c r="E1569" s="6" t="s">
        <v>45</v>
      </c>
      <c r="F1569" s="6" t="s">
        <v>46</v>
      </c>
      <c r="G1569" s="6" t="s">
        <v>798</v>
      </c>
      <c r="H1569" s="6" t="s">
        <v>48</v>
      </c>
      <c r="I1569" s="6" t="s">
        <v>36</v>
      </c>
      <c r="J1569" s="6" t="s">
        <v>37</v>
      </c>
      <c r="K1569" s="6" t="s">
        <v>26</v>
      </c>
      <c r="L1569" s="6" t="s">
        <v>89</v>
      </c>
      <c r="M1569" s="6" t="s">
        <v>850</v>
      </c>
      <c r="N1569" s="9">
        <v>0</v>
      </c>
      <c r="O1569" s="10">
        <v>108</v>
      </c>
      <c r="P1569" s="10">
        <v>4</v>
      </c>
      <c r="Q1569" s="6">
        <v>9</v>
      </c>
      <c r="R1569" s="6" t="s">
        <v>29</v>
      </c>
      <c r="S1569" s="10">
        <f t="shared" si="24"/>
        <v>12</v>
      </c>
    </row>
    <row r="1570" spans="1:19" x14ac:dyDescent="0.3">
      <c r="A1570" s="6" t="s">
        <v>3659</v>
      </c>
      <c r="B1570" s="7">
        <v>40942</v>
      </c>
      <c r="C1570" s="8" t="s">
        <v>3660</v>
      </c>
      <c r="D1570" s="6" t="s">
        <v>450</v>
      </c>
      <c r="E1570" s="6" t="s">
        <v>117</v>
      </c>
      <c r="F1570" s="6" t="s">
        <v>298</v>
      </c>
      <c r="G1570" s="6" t="s">
        <v>613</v>
      </c>
      <c r="H1570" s="6" t="s">
        <v>48</v>
      </c>
      <c r="I1570" s="6" t="s">
        <v>36</v>
      </c>
      <c r="J1570" s="6" t="s">
        <v>37</v>
      </c>
      <c r="K1570" s="6" t="s">
        <v>26</v>
      </c>
      <c r="L1570" s="6" t="s">
        <v>104</v>
      </c>
      <c r="M1570" s="6" t="s">
        <v>928</v>
      </c>
      <c r="N1570" s="9">
        <v>0</v>
      </c>
      <c r="O1570" s="10">
        <v>61</v>
      </c>
      <c r="P1570" s="10">
        <v>10</v>
      </c>
      <c r="Q1570" s="6">
        <v>7</v>
      </c>
      <c r="R1570" s="6" t="s">
        <v>29</v>
      </c>
      <c r="S1570" s="10">
        <f t="shared" si="24"/>
        <v>8.7142857142857135</v>
      </c>
    </row>
    <row r="1571" spans="1:19" x14ac:dyDescent="0.3">
      <c r="A1571" s="6" t="s">
        <v>3661</v>
      </c>
      <c r="B1571" s="7">
        <v>40942</v>
      </c>
      <c r="C1571" s="8" t="s">
        <v>3662</v>
      </c>
      <c r="D1571" s="6" t="s">
        <v>2454</v>
      </c>
      <c r="E1571" s="6" t="s">
        <v>45</v>
      </c>
      <c r="F1571" s="6" t="s">
        <v>585</v>
      </c>
      <c r="G1571" s="6" t="s">
        <v>3663</v>
      </c>
      <c r="H1571" s="6" t="s">
        <v>48</v>
      </c>
      <c r="I1571" s="6" t="s">
        <v>55</v>
      </c>
      <c r="J1571" s="6" t="s">
        <v>37</v>
      </c>
      <c r="K1571" s="6" t="s">
        <v>26</v>
      </c>
      <c r="L1571" s="6" t="s">
        <v>72</v>
      </c>
      <c r="M1571" s="6" t="s">
        <v>3192</v>
      </c>
      <c r="N1571" s="9">
        <v>0</v>
      </c>
      <c r="O1571" s="10">
        <v>56</v>
      </c>
      <c r="P1571" s="10">
        <v>9</v>
      </c>
      <c r="Q1571" s="6">
        <v>3</v>
      </c>
      <c r="R1571" s="6" t="s">
        <v>41</v>
      </c>
      <c r="S1571" s="10">
        <f t="shared" si="24"/>
        <v>18.666666666666668</v>
      </c>
    </row>
    <row r="1572" spans="1:19" x14ac:dyDescent="0.3">
      <c r="A1572" s="6" t="s">
        <v>3664</v>
      </c>
      <c r="B1572" s="7">
        <v>40943</v>
      </c>
      <c r="C1572" s="8" t="s">
        <v>3665</v>
      </c>
      <c r="D1572" s="6" t="s">
        <v>1770</v>
      </c>
      <c r="E1572" s="6" t="s">
        <v>85</v>
      </c>
      <c r="F1572" s="6" t="s">
        <v>1188</v>
      </c>
      <c r="G1572" s="6" t="s">
        <v>1189</v>
      </c>
      <c r="H1572" s="6" t="s">
        <v>88</v>
      </c>
      <c r="I1572" s="6" t="s">
        <v>36</v>
      </c>
      <c r="J1572" s="6" t="s">
        <v>25</v>
      </c>
      <c r="K1572" s="6" t="s">
        <v>122</v>
      </c>
      <c r="L1572" s="6" t="s">
        <v>123</v>
      </c>
      <c r="M1572" s="6" t="s">
        <v>1907</v>
      </c>
      <c r="N1572" s="9">
        <v>0.4</v>
      </c>
      <c r="O1572" s="10">
        <v>59</v>
      </c>
      <c r="P1572" s="10">
        <v>-1</v>
      </c>
      <c r="Q1572" s="6">
        <v>2</v>
      </c>
      <c r="R1572" s="6" t="s">
        <v>29</v>
      </c>
      <c r="S1572" s="10">
        <f t="shared" si="24"/>
        <v>29.5</v>
      </c>
    </row>
    <row r="1573" spans="1:19" x14ac:dyDescent="0.3">
      <c r="A1573" s="6" t="s">
        <v>3664</v>
      </c>
      <c r="B1573" s="7">
        <v>40943</v>
      </c>
      <c r="C1573" s="8" t="s">
        <v>3665</v>
      </c>
      <c r="D1573" s="6" t="s">
        <v>1770</v>
      </c>
      <c r="E1573" s="6" t="s">
        <v>85</v>
      </c>
      <c r="F1573" s="6" t="s">
        <v>1188</v>
      </c>
      <c r="G1573" s="6" t="s">
        <v>1189</v>
      </c>
      <c r="H1573" s="6" t="s">
        <v>88</v>
      </c>
      <c r="I1573" s="6" t="s">
        <v>36</v>
      </c>
      <c r="J1573" s="6" t="s">
        <v>25</v>
      </c>
      <c r="K1573" s="6" t="s">
        <v>122</v>
      </c>
      <c r="L1573" s="6" t="s">
        <v>156</v>
      </c>
      <c r="M1573" s="6" t="s">
        <v>327</v>
      </c>
      <c r="N1573" s="9">
        <v>0.4</v>
      </c>
      <c r="O1573" s="10">
        <v>54</v>
      </c>
      <c r="P1573" s="10">
        <v>-5</v>
      </c>
      <c r="Q1573" s="6">
        <v>1</v>
      </c>
      <c r="R1573" s="6" t="s">
        <v>41</v>
      </c>
      <c r="S1573" s="10">
        <f t="shared" si="24"/>
        <v>54</v>
      </c>
    </row>
    <row r="1574" spans="1:19" x14ac:dyDescent="0.3">
      <c r="A1574" s="6" t="s">
        <v>3666</v>
      </c>
      <c r="B1574" s="7">
        <v>40945</v>
      </c>
      <c r="C1574" s="8" t="s">
        <v>3667</v>
      </c>
      <c r="D1574" s="6" t="s">
        <v>1373</v>
      </c>
      <c r="E1574" s="6" t="s">
        <v>85</v>
      </c>
      <c r="F1574" s="6" t="s">
        <v>240</v>
      </c>
      <c r="G1574" s="6" t="s">
        <v>2738</v>
      </c>
      <c r="H1574" s="6" t="s">
        <v>88</v>
      </c>
      <c r="I1574" s="6" t="s">
        <v>36</v>
      </c>
      <c r="J1574" s="6" t="s">
        <v>37</v>
      </c>
      <c r="K1574" s="6" t="s">
        <v>26</v>
      </c>
      <c r="L1574" s="6" t="s">
        <v>166</v>
      </c>
      <c r="M1574" s="6" t="s">
        <v>3668</v>
      </c>
      <c r="N1574" s="9">
        <v>0</v>
      </c>
      <c r="O1574" s="10">
        <v>246</v>
      </c>
      <c r="P1574" s="10">
        <v>25</v>
      </c>
      <c r="Q1574" s="6">
        <v>5</v>
      </c>
      <c r="R1574" s="6" t="s">
        <v>41</v>
      </c>
      <c r="S1574" s="10">
        <f t="shared" si="24"/>
        <v>49.2</v>
      </c>
    </row>
    <row r="1575" spans="1:19" x14ac:dyDescent="0.3">
      <c r="A1575" s="6" t="s">
        <v>3669</v>
      </c>
      <c r="B1575" s="7">
        <v>40945</v>
      </c>
      <c r="C1575" s="8" t="s">
        <v>3670</v>
      </c>
      <c r="D1575" s="6" t="s">
        <v>2060</v>
      </c>
      <c r="E1575" s="6" t="s">
        <v>100</v>
      </c>
      <c r="F1575" s="6" t="s">
        <v>2153</v>
      </c>
      <c r="G1575" s="6" t="s">
        <v>2154</v>
      </c>
      <c r="H1575" s="6" t="s">
        <v>88</v>
      </c>
      <c r="I1575" s="6" t="s">
        <v>36</v>
      </c>
      <c r="J1575" s="6" t="s">
        <v>25</v>
      </c>
      <c r="K1575" s="6" t="s">
        <v>38</v>
      </c>
      <c r="L1575" s="6" t="s">
        <v>251</v>
      </c>
      <c r="M1575" s="6" t="s">
        <v>3671</v>
      </c>
      <c r="N1575" s="9">
        <v>0</v>
      </c>
      <c r="O1575" s="10">
        <v>44</v>
      </c>
      <c r="P1575" s="10">
        <v>0</v>
      </c>
      <c r="Q1575" s="6">
        <v>2</v>
      </c>
      <c r="R1575" s="6" t="s">
        <v>41</v>
      </c>
      <c r="S1575" s="10">
        <f t="shared" si="24"/>
        <v>22</v>
      </c>
    </row>
    <row r="1576" spans="1:19" x14ac:dyDescent="0.3">
      <c r="A1576" s="6" t="s">
        <v>3669</v>
      </c>
      <c r="B1576" s="7">
        <v>40945</v>
      </c>
      <c r="C1576" s="8" t="s">
        <v>3670</v>
      </c>
      <c r="D1576" s="6" t="s">
        <v>2060</v>
      </c>
      <c r="E1576" s="6" t="s">
        <v>100</v>
      </c>
      <c r="F1576" s="6" t="s">
        <v>2153</v>
      </c>
      <c r="G1576" s="6" t="s">
        <v>2154</v>
      </c>
      <c r="H1576" s="6" t="s">
        <v>88</v>
      </c>
      <c r="I1576" s="6" t="s">
        <v>36</v>
      </c>
      <c r="J1576" s="6" t="s">
        <v>25</v>
      </c>
      <c r="K1576" s="6" t="s">
        <v>26</v>
      </c>
      <c r="L1576" s="6" t="s">
        <v>27</v>
      </c>
      <c r="M1576" s="6" t="s">
        <v>3672</v>
      </c>
      <c r="N1576" s="9">
        <v>0</v>
      </c>
      <c r="O1576" s="10">
        <v>112</v>
      </c>
      <c r="P1576" s="10">
        <v>17</v>
      </c>
      <c r="Q1576" s="6">
        <v>4</v>
      </c>
      <c r="R1576" s="6" t="s">
        <v>41</v>
      </c>
      <c r="S1576" s="10">
        <f t="shared" si="24"/>
        <v>28</v>
      </c>
    </row>
    <row r="1577" spans="1:19" x14ac:dyDescent="0.3">
      <c r="A1577" s="6" t="s">
        <v>3673</v>
      </c>
      <c r="B1577" s="7">
        <v>40946</v>
      </c>
      <c r="C1577" s="8" t="s">
        <v>3674</v>
      </c>
      <c r="D1577" s="6" t="s">
        <v>3675</v>
      </c>
      <c r="E1577" s="6" t="s">
        <v>94</v>
      </c>
      <c r="F1577" s="6" t="s">
        <v>2575</v>
      </c>
      <c r="G1577" s="6" t="s">
        <v>2576</v>
      </c>
      <c r="H1577" s="6" t="s">
        <v>48</v>
      </c>
      <c r="I1577" s="6" t="s">
        <v>55</v>
      </c>
      <c r="J1577" s="6" t="s">
        <v>37</v>
      </c>
      <c r="K1577" s="6" t="s">
        <v>38</v>
      </c>
      <c r="L1577" s="6" t="s">
        <v>251</v>
      </c>
      <c r="M1577" s="6" t="s">
        <v>1824</v>
      </c>
      <c r="N1577" s="9">
        <v>0</v>
      </c>
      <c r="O1577" s="10">
        <v>232</v>
      </c>
      <c r="P1577" s="10">
        <v>42</v>
      </c>
      <c r="Q1577" s="6">
        <v>4</v>
      </c>
      <c r="R1577" s="6" t="s">
        <v>41</v>
      </c>
      <c r="S1577" s="10">
        <f t="shared" si="24"/>
        <v>58</v>
      </c>
    </row>
    <row r="1578" spans="1:19" x14ac:dyDescent="0.3">
      <c r="A1578" s="6" t="s">
        <v>3673</v>
      </c>
      <c r="B1578" s="7">
        <v>40946</v>
      </c>
      <c r="C1578" s="8" t="s">
        <v>3674</v>
      </c>
      <c r="D1578" s="6" t="s">
        <v>3675</v>
      </c>
      <c r="E1578" s="6" t="s">
        <v>94</v>
      </c>
      <c r="F1578" s="6" t="s">
        <v>2575</v>
      </c>
      <c r="G1578" s="6" t="s">
        <v>2576</v>
      </c>
      <c r="H1578" s="6" t="s">
        <v>48</v>
      </c>
      <c r="I1578" s="6" t="s">
        <v>55</v>
      </c>
      <c r="J1578" s="6" t="s">
        <v>37</v>
      </c>
      <c r="K1578" s="6" t="s">
        <v>38</v>
      </c>
      <c r="L1578" s="6" t="s">
        <v>251</v>
      </c>
      <c r="M1578" s="6" t="s">
        <v>3676</v>
      </c>
      <c r="N1578" s="9">
        <v>0</v>
      </c>
      <c r="O1578" s="10">
        <v>434</v>
      </c>
      <c r="P1578" s="10">
        <v>161</v>
      </c>
      <c r="Q1578" s="6">
        <v>4</v>
      </c>
      <c r="R1578" s="6" t="s">
        <v>29</v>
      </c>
      <c r="S1578" s="10">
        <f t="shared" si="24"/>
        <v>108.5</v>
      </c>
    </row>
    <row r="1579" spans="1:19" x14ac:dyDescent="0.3">
      <c r="A1579" s="6" t="s">
        <v>3677</v>
      </c>
      <c r="B1579" s="7">
        <v>40946</v>
      </c>
      <c r="C1579" s="8" t="s">
        <v>3678</v>
      </c>
      <c r="D1579" s="6" t="s">
        <v>3679</v>
      </c>
      <c r="E1579" s="6" t="s">
        <v>33</v>
      </c>
      <c r="F1579" s="6" t="s">
        <v>791</v>
      </c>
      <c r="G1579" s="6" t="s">
        <v>792</v>
      </c>
      <c r="H1579" s="6" t="s">
        <v>23</v>
      </c>
      <c r="I1579" s="6" t="s">
        <v>36</v>
      </c>
      <c r="J1579" s="6" t="s">
        <v>37</v>
      </c>
      <c r="K1579" s="6" t="s">
        <v>26</v>
      </c>
      <c r="L1579" s="6" t="s">
        <v>57</v>
      </c>
      <c r="M1579" s="6" t="s">
        <v>1235</v>
      </c>
      <c r="N1579" s="9">
        <v>0</v>
      </c>
      <c r="O1579" s="10">
        <v>169</v>
      </c>
      <c r="P1579" s="10">
        <v>42</v>
      </c>
      <c r="Q1579" s="6">
        <v>3</v>
      </c>
      <c r="R1579" s="6" t="s">
        <v>29</v>
      </c>
      <c r="S1579" s="10">
        <f t="shared" si="24"/>
        <v>56.333333333333336</v>
      </c>
    </row>
    <row r="1580" spans="1:19" x14ac:dyDescent="0.3">
      <c r="A1580" s="6" t="s">
        <v>3680</v>
      </c>
      <c r="B1580" s="7">
        <v>40946</v>
      </c>
      <c r="C1580" s="8" t="s">
        <v>3681</v>
      </c>
      <c r="D1580" s="6" t="s">
        <v>3682</v>
      </c>
      <c r="E1580" s="6" t="s">
        <v>45</v>
      </c>
      <c r="F1580" s="6" t="s">
        <v>206</v>
      </c>
      <c r="G1580" s="6" t="s">
        <v>451</v>
      </c>
      <c r="H1580" s="6" t="s">
        <v>48</v>
      </c>
      <c r="I1580" s="6" t="s">
        <v>36</v>
      </c>
      <c r="J1580" s="6" t="s">
        <v>37</v>
      </c>
      <c r="K1580" s="6" t="s">
        <v>38</v>
      </c>
      <c r="L1580" s="6" t="s">
        <v>251</v>
      </c>
      <c r="M1580" s="6" t="s">
        <v>3676</v>
      </c>
      <c r="N1580" s="9">
        <v>0</v>
      </c>
      <c r="O1580" s="10">
        <v>651</v>
      </c>
      <c r="P1580" s="10">
        <v>241</v>
      </c>
      <c r="Q1580" s="6">
        <v>6</v>
      </c>
      <c r="R1580" s="6" t="s">
        <v>29</v>
      </c>
      <c r="S1580" s="10">
        <f t="shared" si="24"/>
        <v>108.5</v>
      </c>
    </row>
    <row r="1581" spans="1:19" x14ac:dyDescent="0.3">
      <c r="A1581" s="6" t="s">
        <v>3683</v>
      </c>
      <c r="B1581" s="7">
        <v>40947</v>
      </c>
      <c r="C1581" s="8" t="s">
        <v>3684</v>
      </c>
      <c r="D1581" s="6" t="s">
        <v>2105</v>
      </c>
      <c r="E1581" s="6" t="s">
        <v>45</v>
      </c>
      <c r="F1581" s="6" t="s">
        <v>206</v>
      </c>
      <c r="G1581" s="6" t="s">
        <v>1148</v>
      </c>
      <c r="H1581" s="6" t="s">
        <v>48</v>
      </c>
      <c r="I1581" s="6" t="s">
        <v>36</v>
      </c>
      <c r="J1581" s="6" t="s">
        <v>37</v>
      </c>
      <c r="K1581" s="6" t="s">
        <v>26</v>
      </c>
      <c r="L1581" s="6" t="s">
        <v>49</v>
      </c>
      <c r="M1581" s="6" t="s">
        <v>1828</v>
      </c>
      <c r="N1581" s="9">
        <v>0</v>
      </c>
      <c r="O1581" s="10">
        <v>141</v>
      </c>
      <c r="P1581" s="10">
        <v>47</v>
      </c>
      <c r="Q1581" s="6">
        <v>7</v>
      </c>
      <c r="R1581" s="6" t="s">
        <v>29</v>
      </c>
      <c r="S1581" s="10">
        <f t="shared" si="24"/>
        <v>20.142857142857142</v>
      </c>
    </row>
    <row r="1582" spans="1:19" x14ac:dyDescent="0.3">
      <c r="A1582" s="6" t="s">
        <v>3685</v>
      </c>
      <c r="B1582" s="7">
        <v>40948</v>
      </c>
      <c r="C1582" s="8" t="s">
        <v>3686</v>
      </c>
      <c r="D1582" s="6" t="s">
        <v>2056</v>
      </c>
      <c r="E1582" s="6" t="s">
        <v>45</v>
      </c>
      <c r="F1582" s="6" t="s">
        <v>78</v>
      </c>
      <c r="G1582" s="6" t="s">
        <v>724</v>
      </c>
      <c r="H1582" s="6" t="s">
        <v>48</v>
      </c>
      <c r="I1582" s="6" t="s">
        <v>24</v>
      </c>
      <c r="J1582" s="6" t="s">
        <v>37</v>
      </c>
      <c r="K1582" s="6" t="s">
        <v>26</v>
      </c>
      <c r="L1582" s="6" t="s">
        <v>49</v>
      </c>
      <c r="M1582" s="6" t="s">
        <v>1679</v>
      </c>
      <c r="N1582" s="9">
        <v>0</v>
      </c>
      <c r="O1582" s="10">
        <v>23</v>
      </c>
      <c r="P1582" s="10">
        <v>4</v>
      </c>
      <c r="Q1582" s="6">
        <v>1</v>
      </c>
      <c r="R1582" s="6" t="s">
        <v>41</v>
      </c>
      <c r="S1582" s="10">
        <f t="shared" si="24"/>
        <v>23</v>
      </c>
    </row>
    <row r="1583" spans="1:19" x14ac:dyDescent="0.3">
      <c r="A1583" s="6" t="s">
        <v>3685</v>
      </c>
      <c r="B1583" s="7">
        <v>40948</v>
      </c>
      <c r="C1583" s="8" t="s">
        <v>3686</v>
      </c>
      <c r="D1583" s="6" t="s">
        <v>2056</v>
      </c>
      <c r="E1583" s="6" t="s">
        <v>45</v>
      </c>
      <c r="F1583" s="6" t="s">
        <v>78</v>
      </c>
      <c r="G1583" s="6" t="s">
        <v>724</v>
      </c>
      <c r="H1583" s="6" t="s">
        <v>48</v>
      </c>
      <c r="I1583" s="6" t="s">
        <v>24</v>
      </c>
      <c r="J1583" s="6" t="s">
        <v>37</v>
      </c>
      <c r="K1583" s="6" t="s">
        <v>26</v>
      </c>
      <c r="L1583" s="6" t="s">
        <v>104</v>
      </c>
      <c r="M1583" s="6" t="s">
        <v>3687</v>
      </c>
      <c r="N1583" s="9">
        <v>0</v>
      </c>
      <c r="O1583" s="10">
        <v>38</v>
      </c>
      <c r="P1583" s="10">
        <v>19</v>
      </c>
      <c r="Q1583" s="6">
        <v>3</v>
      </c>
      <c r="R1583" s="6" t="s">
        <v>41</v>
      </c>
      <c r="S1583" s="10">
        <f t="shared" si="24"/>
        <v>12.666666666666666</v>
      </c>
    </row>
    <row r="1584" spans="1:19" x14ac:dyDescent="0.3">
      <c r="A1584" s="6" t="s">
        <v>3685</v>
      </c>
      <c r="B1584" s="7">
        <v>40948</v>
      </c>
      <c r="C1584" s="8" t="s">
        <v>3686</v>
      </c>
      <c r="D1584" s="6" t="s">
        <v>2056</v>
      </c>
      <c r="E1584" s="6" t="s">
        <v>45</v>
      </c>
      <c r="F1584" s="6" t="s">
        <v>78</v>
      </c>
      <c r="G1584" s="6" t="s">
        <v>724</v>
      </c>
      <c r="H1584" s="6" t="s">
        <v>48</v>
      </c>
      <c r="I1584" s="6" t="s">
        <v>24</v>
      </c>
      <c r="J1584" s="6" t="s">
        <v>37</v>
      </c>
      <c r="K1584" s="6" t="s">
        <v>26</v>
      </c>
      <c r="L1584" s="6" t="s">
        <v>57</v>
      </c>
      <c r="M1584" s="6" t="s">
        <v>1235</v>
      </c>
      <c r="N1584" s="9">
        <v>0.1</v>
      </c>
      <c r="O1584" s="10">
        <v>559</v>
      </c>
      <c r="P1584" s="10">
        <v>93</v>
      </c>
      <c r="Q1584" s="6">
        <v>11</v>
      </c>
      <c r="R1584" s="6" t="s">
        <v>41</v>
      </c>
      <c r="S1584" s="10">
        <f t="shared" si="24"/>
        <v>50.81818181818182</v>
      </c>
    </row>
    <row r="1585" spans="1:19" x14ac:dyDescent="0.3">
      <c r="A1585" s="6" t="s">
        <v>3685</v>
      </c>
      <c r="B1585" s="7">
        <v>40948</v>
      </c>
      <c r="C1585" s="8" t="s">
        <v>3686</v>
      </c>
      <c r="D1585" s="6" t="s">
        <v>2056</v>
      </c>
      <c r="E1585" s="6" t="s">
        <v>45</v>
      </c>
      <c r="F1585" s="6" t="s">
        <v>78</v>
      </c>
      <c r="G1585" s="6" t="s">
        <v>724</v>
      </c>
      <c r="H1585" s="6" t="s">
        <v>48</v>
      </c>
      <c r="I1585" s="6" t="s">
        <v>24</v>
      </c>
      <c r="J1585" s="6" t="s">
        <v>37</v>
      </c>
      <c r="K1585" s="6" t="s">
        <v>26</v>
      </c>
      <c r="L1585" s="6" t="s">
        <v>57</v>
      </c>
      <c r="M1585" s="6" t="s">
        <v>1471</v>
      </c>
      <c r="N1585" s="9">
        <v>0.1</v>
      </c>
      <c r="O1585" s="10">
        <v>246</v>
      </c>
      <c r="P1585" s="10">
        <v>-14</v>
      </c>
      <c r="Q1585" s="6">
        <v>5</v>
      </c>
      <c r="R1585" s="6" t="s">
        <v>41</v>
      </c>
      <c r="S1585" s="10">
        <f t="shared" si="24"/>
        <v>49.2</v>
      </c>
    </row>
    <row r="1586" spans="1:19" x14ac:dyDescent="0.3">
      <c r="A1586" s="6" t="s">
        <v>3685</v>
      </c>
      <c r="B1586" s="7">
        <v>40948</v>
      </c>
      <c r="C1586" s="8" t="s">
        <v>3686</v>
      </c>
      <c r="D1586" s="6" t="s">
        <v>2056</v>
      </c>
      <c r="E1586" s="6" t="s">
        <v>45</v>
      </c>
      <c r="F1586" s="6" t="s">
        <v>78</v>
      </c>
      <c r="G1586" s="6" t="s">
        <v>724</v>
      </c>
      <c r="H1586" s="6" t="s">
        <v>48</v>
      </c>
      <c r="I1586" s="6" t="s">
        <v>24</v>
      </c>
      <c r="J1586" s="6" t="s">
        <v>37</v>
      </c>
      <c r="K1586" s="6" t="s">
        <v>122</v>
      </c>
      <c r="L1586" s="6" t="s">
        <v>168</v>
      </c>
      <c r="M1586" s="6" t="s">
        <v>836</v>
      </c>
      <c r="N1586" s="9">
        <v>0.15</v>
      </c>
      <c r="O1586" s="10">
        <v>668</v>
      </c>
      <c r="P1586" s="10">
        <v>-31</v>
      </c>
      <c r="Q1586" s="6">
        <v>3</v>
      </c>
      <c r="R1586" s="6" t="s">
        <v>41</v>
      </c>
      <c r="S1586" s="10">
        <f t="shared" si="24"/>
        <v>222.66666666666666</v>
      </c>
    </row>
    <row r="1587" spans="1:19" x14ac:dyDescent="0.3">
      <c r="A1587" s="6" t="s">
        <v>3685</v>
      </c>
      <c r="B1587" s="7">
        <v>40948</v>
      </c>
      <c r="C1587" s="8" t="s">
        <v>3686</v>
      </c>
      <c r="D1587" s="6" t="s">
        <v>2056</v>
      </c>
      <c r="E1587" s="6" t="s">
        <v>45</v>
      </c>
      <c r="F1587" s="6" t="s">
        <v>78</v>
      </c>
      <c r="G1587" s="6" t="s">
        <v>724</v>
      </c>
      <c r="H1587" s="6" t="s">
        <v>48</v>
      </c>
      <c r="I1587" s="6" t="s">
        <v>24</v>
      </c>
      <c r="J1587" s="6" t="s">
        <v>37</v>
      </c>
      <c r="K1587" s="6" t="s">
        <v>122</v>
      </c>
      <c r="L1587" s="6" t="s">
        <v>123</v>
      </c>
      <c r="M1587" s="6" t="s">
        <v>3688</v>
      </c>
      <c r="N1587" s="9">
        <v>0.15</v>
      </c>
      <c r="O1587" s="10">
        <v>284</v>
      </c>
      <c r="P1587" s="10">
        <v>100</v>
      </c>
      <c r="Q1587" s="6">
        <v>2</v>
      </c>
      <c r="R1587" s="6" t="s">
        <v>41</v>
      </c>
      <c r="S1587" s="10">
        <f t="shared" si="24"/>
        <v>142</v>
      </c>
    </row>
    <row r="1588" spans="1:19" x14ac:dyDescent="0.3">
      <c r="A1588" s="6" t="s">
        <v>3689</v>
      </c>
      <c r="B1588" s="7">
        <v>40948</v>
      </c>
      <c r="C1588" s="8" t="s">
        <v>3690</v>
      </c>
      <c r="D1588" s="6" t="s">
        <v>3691</v>
      </c>
      <c r="E1588" s="6" t="s">
        <v>33</v>
      </c>
      <c r="F1588" s="6" t="s">
        <v>34</v>
      </c>
      <c r="G1588" s="6" t="s">
        <v>3583</v>
      </c>
      <c r="H1588" s="6" t="s">
        <v>23</v>
      </c>
      <c r="I1588" s="6" t="s">
        <v>24</v>
      </c>
      <c r="J1588" s="6" t="s">
        <v>37</v>
      </c>
      <c r="K1588" s="6" t="s">
        <v>26</v>
      </c>
      <c r="L1588" s="6" t="s">
        <v>194</v>
      </c>
      <c r="M1588" s="6" t="s">
        <v>1221</v>
      </c>
      <c r="N1588" s="9">
        <v>0</v>
      </c>
      <c r="O1588" s="10">
        <v>42</v>
      </c>
      <c r="P1588" s="10">
        <v>3</v>
      </c>
      <c r="Q1588" s="6">
        <v>5</v>
      </c>
      <c r="R1588" s="6" t="s">
        <v>41</v>
      </c>
      <c r="S1588" s="10">
        <f t="shared" si="24"/>
        <v>8.4</v>
      </c>
    </row>
    <row r="1589" spans="1:19" x14ac:dyDescent="0.3">
      <c r="A1589" s="6" t="s">
        <v>3692</v>
      </c>
      <c r="B1589" s="7">
        <v>40948</v>
      </c>
      <c r="C1589" s="8" t="s">
        <v>3693</v>
      </c>
      <c r="D1589" s="6" t="s">
        <v>3694</v>
      </c>
      <c r="E1589" s="6" t="s">
        <v>117</v>
      </c>
      <c r="F1589" s="6" t="s">
        <v>339</v>
      </c>
      <c r="G1589" s="6" t="s">
        <v>3695</v>
      </c>
      <c r="H1589" s="6" t="s">
        <v>48</v>
      </c>
      <c r="I1589" s="6" t="s">
        <v>55</v>
      </c>
      <c r="J1589" s="6" t="s">
        <v>37</v>
      </c>
      <c r="K1589" s="6" t="s">
        <v>122</v>
      </c>
      <c r="L1589" s="6" t="s">
        <v>123</v>
      </c>
      <c r="M1589" s="6" t="s">
        <v>3131</v>
      </c>
      <c r="N1589" s="9">
        <v>0</v>
      </c>
      <c r="O1589" s="10">
        <v>236</v>
      </c>
      <c r="P1589" s="10">
        <v>116</v>
      </c>
      <c r="Q1589" s="6">
        <v>2</v>
      </c>
      <c r="R1589" s="6" t="s">
        <v>41</v>
      </c>
      <c r="S1589" s="10">
        <f t="shared" si="24"/>
        <v>118</v>
      </c>
    </row>
    <row r="1590" spans="1:19" x14ac:dyDescent="0.3">
      <c r="A1590" s="6" t="s">
        <v>3696</v>
      </c>
      <c r="B1590" s="7">
        <v>40949</v>
      </c>
      <c r="C1590" s="8" t="s">
        <v>3697</v>
      </c>
      <c r="D1590" s="6" t="s">
        <v>3698</v>
      </c>
      <c r="E1590" s="6" t="s">
        <v>267</v>
      </c>
      <c r="F1590" s="6" t="s">
        <v>654</v>
      </c>
      <c r="G1590" s="6" t="s">
        <v>3699</v>
      </c>
      <c r="H1590" s="6" t="s">
        <v>23</v>
      </c>
      <c r="I1590" s="6" t="s">
        <v>55</v>
      </c>
      <c r="J1590" s="6" t="s">
        <v>25</v>
      </c>
      <c r="K1590" s="6" t="s">
        <v>26</v>
      </c>
      <c r="L1590" s="6" t="s">
        <v>166</v>
      </c>
      <c r="M1590" s="6" t="s">
        <v>3700</v>
      </c>
      <c r="N1590" s="9">
        <v>0</v>
      </c>
      <c r="O1590" s="10">
        <v>54</v>
      </c>
      <c r="P1590" s="10">
        <v>12</v>
      </c>
      <c r="Q1590" s="6">
        <v>4</v>
      </c>
      <c r="R1590" s="6" t="s">
        <v>29</v>
      </c>
      <c r="S1590" s="10">
        <f t="shared" si="24"/>
        <v>13.5</v>
      </c>
    </row>
    <row r="1591" spans="1:19" x14ac:dyDescent="0.3">
      <c r="A1591" s="6" t="s">
        <v>3701</v>
      </c>
      <c r="B1591" s="7">
        <v>40950</v>
      </c>
      <c r="C1591" s="8" t="s">
        <v>3702</v>
      </c>
      <c r="D1591" s="6" t="s">
        <v>3703</v>
      </c>
      <c r="E1591" s="6" t="s">
        <v>117</v>
      </c>
      <c r="F1591" s="6" t="s">
        <v>212</v>
      </c>
      <c r="G1591" s="6" t="s">
        <v>1931</v>
      </c>
      <c r="H1591" s="6" t="s">
        <v>48</v>
      </c>
      <c r="I1591" s="6" t="s">
        <v>36</v>
      </c>
      <c r="J1591" s="6" t="s">
        <v>25</v>
      </c>
      <c r="K1591" s="6" t="s">
        <v>26</v>
      </c>
      <c r="L1591" s="6" t="s">
        <v>57</v>
      </c>
      <c r="M1591" s="6" t="s">
        <v>882</v>
      </c>
      <c r="N1591" s="9">
        <v>0.1</v>
      </c>
      <c r="O1591" s="10">
        <v>65</v>
      </c>
      <c r="P1591" s="10">
        <v>-6</v>
      </c>
      <c r="Q1591" s="6">
        <v>3</v>
      </c>
      <c r="R1591" s="6" t="s">
        <v>29</v>
      </c>
      <c r="S1591" s="10">
        <f t="shared" si="24"/>
        <v>21.666666666666668</v>
      </c>
    </row>
    <row r="1592" spans="1:19" x14ac:dyDescent="0.3">
      <c r="A1592" s="6" t="s">
        <v>3704</v>
      </c>
      <c r="B1592" s="7">
        <v>40952</v>
      </c>
      <c r="C1592" s="8" t="s">
        <v>3705</v>
      </c>
      <c r="D1592" s="6" t="s">
        <v>2913</v>
      </c>
      <c r="E1592" s="6" t="s">
        <v>45</v>
      </c>
      <c r="F1592" s="6" t="s">
        <v>1173</v>
      </c>
      <c r="G1592" s="6" t="s">
        <v>2580</v>
      </c>
      <c r="H1592" s="6" t="s">
        <v>48</v>
      </c>
      <c r="I1592" s="6" t="s">
        <v>36</v>
      </c>
      <c r="J1592" s="6" t="s">
        <v>63</v>
      </c>
      <c r="K1592" s="6" t="s">
        <v>38</v>
      </c>
      <c r="L1592" s="6" t="s">
        <v>111</v>
      </c>
      <c r="M1592" s="6" t="s">
        <v>2809</v>
      </c>
      <c r="N1592" s="9">
        <v>0.1</v>
      </c>
      <c r="O1592" s="10">
        <v>100</v>
      </c>
      <c r="P1592" s="10">
        <v>11</v>
      </c>
      <c r="Q1592" s="6">
        <v>2</v>
      </c>
      <c r="R1592" s="6" t="s">
        <v>41</v>
      </c>
      <c r="S1592" s="10">
        <f t="shared" si="24"/>
        <v>50</v>
      </c>
    </row>
    <row r="1593" spans="1:19" x14ac:dyDescent="0.3">
      <c r="A1593" s="6" t="s">
        <v>3704</v>
      </c>
      <c r="B1593" s="7">
        <v>40952</v>
      </c>
      <c r="C1593" s="8" t="s">
        <v>3705</v>
      </c>
      <c r="D1593" s="6" t="s">
        <v>2913</v>
      </c>
      <c r="E1593" s="6" t="s">
        <v>45</v>
      </c>
      <c r="F1593" s="6" t="s">
        <v>1173</v>
      </c>
      <c r="G1593" s="6" t="s">
        <v>2580</v>
      </c>
      <c r="H1593" s="6" t="s">
        <v>48</v>
      </c>
      <c r="I1593" s="6" t="s">
        <v>36</v>
      </c>
      <c r="J1593" s="6" t="s">
        <v>63</v>
      </c>
      <c r="K1593" s="6" t="s">
        <v>26</v>
      </c>
      <c r="L1593" s="6" t="s">
        <v>49</v>
      </c>
      <c r="M1593" s="6" t="s">
        <v>314</v>
      </c>
      <c r="N1593" s="9">
        <v>0</v>
      </c>
      <c r="O1593" s="10">
        <v>88</v>
      </c>
      <c r="P1593" s="10">
        <v>16</v>
      </c>
      <c r="Q1593" s="6">
        <v>4</v>
      </c>
      <c r="R1593" s="6" t="s">
        <v>29</v>
      </c>
      <c r="S1593" s="10">
        <f t="shared" si="24"/>
        <v>22</v>
      </c>
    </row>
    <row r="1594" spans="1:19" x14ac:dyDescent="0.3">
      <c r="A1594" s="6" t="s">
        <v>3704</v>
      </c>
      <c r="B1594" s="7">
        <v>40952</v>
      </c>
      <c r="C1594" s="8" t="s">
        <v>3705</v>
      </c>
      <c r="D1594" s="6" t="s">
        <v>2913</v>
      </c>
      <c r="E1594" s="6" t="s">
        <v>45</v>
      </c>
      <c r="F1594" s="6" t="s">
        <v>1173</v>
      </c>
      <c r="G1594" s="6" t="s">
        <v>2580</v>
      </c>
      <c r="H1594" s="6" t="s">
        <v>48</v>
      </c>
      <c r="I1594" s="6" t="s">
        <v>36</v>
      </c>
      <c r="J1594" s="6" t="s">
        <v>63</v>
      </c>
      <c r="K1594" s="6" t="s">
        <v>26</v>
      </c>
      <c r="L1594" s="6" t="s">
        <v>89</v>
      </c>
      <c r="M1594" s="6" t="s">
        <v>3403</v>
      </c>
      <c r="N1594" s="9">
        <v>0</v>
      </c>
      <c r="O1594" s="10">
        <v>105</v>
      </c>
      <c r="P1594" s="10">
        <v>25</v>
      </c>
      <c r="Q1594" s="6">
        <v>2</v>
      </c>
      <c r="R1594" s="6" t="s">
        <v>41</v>
      </c>
      <c r="S1594" s="10">
        <f t="shared" si="24"/>
        <v>52.5</v>
      </c>
    </row>
    <row r="1595" spans="1:19" x14ac:dyDescent="0.3">
      <c r="A1595" s="6" t="s">
        <v>3704</v>
      </c>
      <c r="B1595" s="7">
        <v>40952</v>
      </c>
      <c r="C1595" s="8" t="s">
        <v>3705</v>
      </c>
      <c r="D1595" s="6" t="s">
        <v>2913</v>
      </c>
      <c r="E1595" s="6" t="s">
        <v>45</v>
      </c>
      <c r="F1595" s="6" t="s">
        <v>1173</v>
      </c>
      <c r="G1595" s="6" t="s">
        <v>2580</v>
      </c>
      <c r="H1595" s="6" t="s">
        <v>48</v>
      </c>
      <c r="I1595" s="6" t="s">
        <v>36</v>
      </c>
      <c r="J1595" s="6" t="s">
        <v>63</v>
      </c>
      <c r="K1595" s="6" t="s">
        <v>26</v>
      </c>
      <c r="L1595" s="6" t="s">
        <v>89</v>
      </c>
      <c r="M1595" s="6" t="s">
        <v>3706</v>
      </c>
      <c r="N1595" s="9">
        <v>0</v>
      </c>
      <c r="O1595" s="10">
        <v>8</v>
      </c>
      <c r="P1595" s="10">
        <v>1</v>
      </c>
      <c r="Q1595" s="6">
        <v>2</v>
      </c>
      <c r="R1595" s="6" t="s">
        <v>41</v>
      </c>
      <c r="S1595" s="10">
        <f t="shared" si="24"/>
        <v>4</v>
      </c>
    </row>
    <row r="1596" spans="1:19" x14ac:dyDescent="0.3">
      <c r="A1596" s="6" t="s">
        <v>3704</v>
      </c>
      <c r="B1596" s="7">
        <v>40952</v>
      </c>
      <c r="C1596" s="8" t="s">
        <v>3705</v>
      </c>
      <c r="D1596" s="6" t="s">
        <v>2913</v>
      </c>
      <c r="E1596" s="6" t="s">
        <v>45</v>
      </c>
      <c r="F1596" s="6" t="s">
        <v>1173</v>
      </c>
      <c r="G1596" s="6" t="s">
        <v>2580</v>
      </c>
      <c r="H1596" s="6" t="s">
        <v>48</v>
      </c>
      <c r="I1596" s="6" t="s">
        <v>36</v>
      </c>
      <c r="J1596" s="6" t="s">
        <v>63</v>
      </c>
      <c r="K1596" s="6" t="s">
        <v>26</v>
      </c>
      <c r="L1596" s="6" t="s">
        <v>57</v>
      </c>
      <c r="M1596" s="6" t="s">
        <v>351</v>
      </c>
      <c r="N1596" s="9">
        <v>0.1</v>
      </c>
      <c r="O1596" s="10">
        <v>248</v>
      </c>
      <c r="P1596" s="10">
        <v>25</v>
      </c>
      <c r="Q1596" s="6">
        <v>5</v>
      </c>
      <c r="R1596" s="6" t="s">
        <v>41</v>
      </c>
      <c r="S1596" s="10">
        <f t="shared" si="24"/>
        <v>49.6</v>
      </c>
    </row>
    <row r="1597" spans="1:19" x14ac:dyDescent="0.3">
      <c r="A1597" s="6" t="s">
        <v>3707</v>
      </c>
      <c r="B1597" s="7">
        <v>40953</v>
      </c>
      <c r="C1597" s="8" t="s">
        <v>3708</v>
      </c>
      <c r="D1597" s="6" t="s">
        <v>1367</v>
      </c>
      <c r="E1597" s="6" t="s">
        <v>45</v>
      </c>
      <c r="F1597" s="6" t="s">
        <v>331</v>
      </c>
      <c r="G1597" s="6" t="s">
        <v>3709</v>
      </c>
      <c r="H1597" s="6" t="s">
        <v>48</v>
      </c>
      <c r="I1597" s="6" t="s">
        <v>55</v>
      </c>
      <c r="J1597" s="6" t="s">
        <v>37</v>
      </c>
      <c r="K1597" s="6" t="s">
        <v>26</v>
      </c>
      <c r="L1597" s="6" t="s">
        <v>49</v>
      </c>
      <c r="M1597" s="6" t="s">
        <v>3710</v>
      </c>
      <c r="N1597" s="9">
        <v>0</v>
      </c>
      <c r="O1597" s="10">
        <v>98</v>
      </c>
      <c r="P1597" s="10">
        <v>49</v>
      </c>
      <c r="Q1597" s="6">
        <v>2</v>
      </c>
      <c r="R1597" s="6" t="s">
        <v>41</v>
      </c>
      <c r="S1597" s="10">
        <f t="shared" si="24"/>
        <v>49</v>
      </c>
    </row>
    <row r="1598" spans="1:19" x14ac:dyDescent="0.3">
      <c r="A1598" s="6" t="s">
        <v>3711</v>
      </c>
      <c r="B1598" s="7">
        <v>40953</v>
      </c>
      <c r="C1598" s="8" t="s">
        <v>3712</v>
      </c>
      <c r="D1598" s="6" t="s">
        <v>3713</v>
      </c>
      <c r="E1598" s="6" t="s">
        <v>33</v>
      </c>
      <c r="F1598" s="6" t="s">
        <v>34</v>
      </c>
      <c r="G1598" s="6" t="s">
        <v>326</v>
      </c>
      <c r="H1598" s="6" t="s">
        <v>23</v>
      </c>
      <c r="I1598" s="6" t="s">
        <v>36</v>
      </c>
      <c r="J1598" s="6" t="s">
        <v>25</v>
      </c>
      <c r="K1598" s="6" t="s">
        <v>38</v>
      </c>
      <c r="L1598" s="6" t="s">
        <v>39</v>
      </c>
      <c r="M1598" s="6" t="s">
        <v>3714</v>
      </c>
      <c r="N1598" s="9">
        <v>0.1</v>
      </c>
      <c r="O1598" s="10">
        <v>1394</v>
      </c>
      <c r="P1598" s="10">
        <v>356</v>
      </c>
      <c r="Q1598" s="6">
        <v>4</v>
      </c>
      <c r="R1598" s="6" t="s">
        <v>29</v>
      </c>
      <c r="S1598" s="10">
        <f t="shared" si="24"/>
        <v>348.5</v>
      </c>
    </row>
    <row r="1599" spans="1:19" x14ac:dyDescent="0.3">
      <c r="A1599" s="6" t="s">
        <v>3711</v>
      </c>
      <c r="B1599" s="7">
        <v>40953</v>
      </c>
      <c r="C1599" s="8" t="s">
        <v>3712</v>
      </c>
      <c r="D1599" s="6" t="s">
        <v>3713</v>
      </c>
      <c r="E1599" s="6" t="s">
        <v>33</v>
      </c>
      <c r="F1599" s="6" t="s">
        <v>34</v>
      </c>
      <c r="G1599" s="6" t="s">
        <v>326</v>
      </c>
      <c r="H1599" s="6" t="s">
        <v>23</v>
      </c>
      <c r="I1599" s="6" t="s">
        <v>36</v>
      </c>
      <c r="J1599" s="6" t="s">
        <v>25</v>
      </c>
      <c r="K1599" s="6" t="s">
        <v>26</v>
      </c>
      <c r="L1599" s="6" t="s">
        <v>89</v>
      </c>
      <c r="M1599" s="6" t="s">
        <v>358</v>
      </c>
      <c r="N1599" s="9">
        <v>0.1</v>
      </c>
      <c r="O1599" s="10">
        <v>11</v>
      </c>
      <c r="P1599" s="10">
        <v>0</v>
      </c>
      <c r="Q1599" s="6">
        <v>1</v>
      </c>
      <c r="R1599" s="6" t="s">
        <v>29</v>
      </c>
      <c r="S1599" s="10">
        <f t="shared" si="24"/>
        <v>11</v>
      </c>
    </row>
    <row r="1600" spans="1:19" x14ac:dyDescent="0.3">
      <c r="A1600" s="6" t="s">
        <v>3711</v>
      </c>
      <c r="B1600" s="7">
        <v>40953</v>
      </c>
      <c r="C1600" s="8" t="s">
        <v>3712</v>
      </c>
      <c r="D1600" s="6" t="s">
        <v>3713</v>
      </c>
      <c r="E1600" s="6" t="s">
        <v>33</v>
      </c>
      <c r="F1600" s="6" t="s">
        <v>34</v>
      </c>
      <c r="G1600" s="6" t="s">
        <v>326</v>
      </c>
      <c r="H1600" s="6" t="s">
        <v>23</v>
      </c>
      <c r="I1600" s="6" t="s">
        <v>36</v>
      </c>
      <c r="J1600" s="6" t="s">
        <v>25</v>
      </c>
      <c r="K1600" s="6" t="s">
        <v>26</v>
      </c>
      <c r="L1600" s="6" t="s">
        <v>194</v>
      </c>
      <c r="M1600" s="6" t="s">
        <v>3715</v>
      </c>
      <c r="N1600" s="9">
        <v>0.1</v>
      </c>
      <c r="O1600" s="10">
        <v>59</v>
      </c>
      <c r="P1600" s="10">
        <v>26</v>
      </c>
      <c r="Q1600" s="6">
        <v>4</v>
      </c>
      <c r="R1600" s="6" t="s">
        <v>29</v>
      </c>
      <c r="S1600" s="10">
        <f t="shared" si="24"/>
        <v>14.75</v>
      </c>
    </row>
    <row r="1601" spans="1:19" x14ac:dyDescent="0.3">
      <c r="A1601" s="6" t="s">
        <v>3711</v>
      </c>
      <c r="B1601" s="7">
        <v>40953</v>
      </c>
      <c r="C1601" s="8" t="s">
        <v>3712</v>
      </c>
      <c r="D1601" s="6" t="s">
        <v>3713</v>
      </c>
      <c r="E1601" s="6" t="s">
        <v>33</v>
      </c>
      <c r="F1601" s="6" t="s">
        <v>34</v>
      </c>
      <c r="G1601" s="6" t="s">
        <v>326</v>
      </c>
      <c r="H1601" s="6" t="s">
        <v>23</v>
      </c>
      <c r="I1601" s="6" t="s">
        <v>36</v>
      </c>
      <c r="J1601" s="6" t="s">
        <v>25</v>
      </c>
      <c r="K1601" s="6" t="s">
        <v>122</v>
      </c>
      <c r="L1601" s="6" t="s">
        <v>168</v>
      </c>
      <c r="M1601" s="6" t="s">
        <v>2424</v>
      </c>
      <c r="N1601" s="9">
        <v>0.1</v>
      </c>
      <c r="O1601" s="10">
        <v>861</v>
      </c>
      <c r="P1601" s="10">
        <v>383</v>
      </c>
      <c r="Q1601" s="6">
        <v>8</v>
      </c>
      <c r="R1601" s="6" t="s">
        <v>29</v>
      </c>
      <c r="S1601" s="10">
        <f t="shared" si="24"/>
        <v>107.625</v>
      </c>
    </row>
    <row r="1602" spans="1:19" x14ac:dyDescent="0.3">
      <c r="A1602" s="6" t="s">
        <v>3716</v>
      </c>
      <c r="B1602" s="7">
        <v>40954</v>
      </c>
      <c r="C1602" s="8" t="s">
        <v>3717</v>
      </c>
      <c r="D1602" s="6" t="s">
        <v>1307</v>
      </c>
      <c r="E1602" s="6" t="s">
        <v>33</v>
      </c>
      <c r="F1602" s="6" t="s">
        <v>34</v>
      </c>
      <c r="G1602" s="6" t="s">
        <v>3718</v>
      </c>
      <c r="H1602" s="6" t="s">
        <v>23</v>
      </c>
      <c r="I1602" s="6" t="s">
        <v>36</v>
      </c>
      <c r="J1602" s="6" t="s">
        <v>25</v>
      </c>
      <c r="K1602" s="6" t="s">
        <v>26</v>
      </c>
      <c r="L1602" s="6" t="s">
        <v>72</v>
      </c>
      <c r="M1602" s="6" t="s">
        <v>3719</v>
      </c>
      <c r="N1602" s="9">
        <v>0</v>
      </c>
      <c r="O1602" s="10">
        <v>58</v>
      </c>
      <c r="P1602" s="10">
        <v>23</v>
      </c>
      <c r="Q1602" s="6">
        <v>3</v>
      </c>
      <c r="R1602" s="6" t="s">
        <v>41</v>
      </c>
      <c r="S1602" s="10">
        <f t="shared" si="24"/>
        <v>19.333333333333332</v>
      </c>
    </row>
    <row r="1603" spans="1:19" x14ac:dyDescent="0.3">
      <c r="A1603" s="6" t="s">
        <v>3716</v>
      </c>
      <c r="B1603" s="7">
        <v>40954</v>
      </c>
      <c r="C1603" s="8" t="s">
        <v>3717</v>
      </c>
      <c r="D1603" s="6" t="s">
        <v>1307</v>
      </c>
      <c r="E1603" s="6" t="s">
        <v>33</v>
      </c>
      <c r="F1603" s="6" t="s">
        <v>34</v>
      </c>
      <c r="G1603" s="6" t="s">
        <v>3718</v>
      </c>
      <c r="H1603" s="6" t="s">
        <v>23</v>
      </c>
      <c r="I1603" s="6" t="s">
        <v>36</v>
      </c>
      <c r="J1603" s="6" t="s">
        <v>25</v>
      </c>
      <c r="K1603" s="6" t="s">
        <v>26</v>
      </c>
      <c r="L1603" s="6" t="s">
        <v>57</v>
      </c>
      <c r="M1603" s="6" t="s">
        <v>938</v>
      </c>
      <c r="N1603" s="9">
        <v>0</v>
      </c>
      <c r="O1603" s="10">
        <v>53</v>
      </c>
      <c r="P1603" s="10">
        <v>22</v>
      </c>
      <c r="Q1603" s="6">
        <v>2</v>
      </c>
      <c r="R1603" s="6" t="s">
        <v>29</v>
      </c>
      <c r="S1603" s="10">
        <f t="shared" ref="S1603:S1666" si="25">O1603/Q1603</f>
        <v>26.5</v>
      </c>
    </row>
    <row r="1604" spans="1:19" x14ac:dyDescent="0.3">
      <c r="A1604" s="6" t="s">
        <v>3716</v>
      </c>
      <c r="B1604" s="7">
        <v>40954</v>
      </c>
      <c r="C1604" s="8" t="s">
        <v>3717</v>
      </c>
      <c r="D1604" s="6" t="s">
        <v>1307</v>
      </c>
      <c r="E1604" s="6" t="s">
        <v>33</v>
      </c>
      <c r="F1604" s="6" t="s">
        <v>34</v>
      </c>
      <c r="G1604" s="6" t="s">
        <v>3718</v>
      </c>
      <c r="H1604" s="6" t="s">
        <v>23</v>
      </c>
      <c r="I1604" s="6" t="s">
        <v>36</v>
      </c>
      <c r="J1604" s="6" t="s">
        <v>25</v>
      </c>
      <c r="K1604" s="6" t="s">
        <v>26</v>
      </c>
      <c r="L1604" s="6" t="s">
        <v>166</v>
      </c>
      <c r="M1604" s="6" t="s">
        <v>3720</v>
      </c>
      <c r="N1604" s="9">
        <v>0</v>
      </c>
      <c r="O1604" s="10">
        <v>117</v>
      </c>
      <c r="P1604" s="10">
        <v>14</v>
      </c>
      <c r="Q1604" s="6">
        <v>3</v>
      </c>
      <c r="R1604" s="6" t="s">
        <v>29</v>
      </c>
      <c r="S1604" s="10">
        <f t="shared" si="25"/>
        <v>39</v>
      </c>
    </row>
    <row r="1605" spans="1:19" x14ac:dyDescent="0.3">
      <c r="A1605" s="6" t="s">
        <v>3721</v>
      </c>
      <c r="B1605" s="7">
        <v>40954</v>
      </c>
      <c r="C1605" s="8" t="s">
        <v>3722</v>
      </c>
      <c r="D1605" s="6" t="s">
        <v>672</v>
      </c>
      <c r="E1605" s="6" t="s">
        <v>85</v>
      </c>
      <c r="F1605" s="6" t="s">
        <v>86</v>
      </c>
      <c r="G1605" s="6" t="s">
        <v>87</v>
      </c>
      <c r="H1605" s="6" t="s">
        <v>88</v>
      </c>
      <c r="I1605" s="6" t="s">
        <v>55</v>
      </c>
      <c r="J1605" s="6" t="s">
        <v>25</v>
      </c>
      <c r="K1605" s="6" t="s">
        <v>26</v>
      </c>
      <c r="L1605" s="6" t="s">
        <v>89</v>
      </c>
      <c r="M1605" s="6" t="s">
        <v>1425</v>
      </c>
      <c r="N1605" s="9">
        <v>0</v>
      </c>
      <c r="O1605" s="10">
        <v>30</v>
      </c>
      <c r="P1605" s="10">
        <v>4</v>
      </c>
      <c r="Q1605" s="6">
        <v>2</v>
      </c>
      <c r="R1605" s="6" t="s">
        <v>29</v>
      </c>
      <c r="S1605" s="10">
        <f t="shared" si="25"/>
        <v>15</v>
      </c>
    </row>
    <row r="1606" spans="1:19" x14ac:dyDescent="0.3">
      <c r="A1606" s="6" t="s">
        <v>3723</v>
      </c>
      <c r="B1606" s="7">
        <v>40954</v>
      </c>
      <c r="C1606" s="8" t="s">
        <v>3724</v>
      </c>
      <c r="D1606" s="6" t="s">
        <v>93</v>
      </c>
      <c r="E1606" s="6" t="s">
        <v>173</v>
      </c>
      <c r="F1606" s="6" t="s">
        <v>3725</v>
      </c>
      <c r="G1606" s="6" t="s">
        <v>3726</v>
      </c>
      <c r="H1606" s="6" t="s">
        <v>23</v>
      </c>
      <c r="I1606" s="6" t="s">
        <v>36</v>
      </c>
      <c r="J1606" s="6" t="s">
        <v>25</v>
      </c>
      <c r="K1606" s="6" t="s">
        <v>38</v>
      </c>
      <c r="L1606" s="6" t="s">
        <v>251</v>
      </c>
      <c r="M1606" s="6" t="s">
        <v>434</v>
      </c>
      <c r="N1606" s="9">
        <v>0.6</v>
      </c>
      <c r="O1606" s="10">
        <v>17</v>
      </c>
      <c r="P1606" s="10">
        <v>-19</v>
      </c>
      <c r="Q1606" s="6">
        <v>1</v>
      </c>
      <c r="R1606" s="6" t="s">
        <v>41</v>
      </c>
      <c r="S1606" s="10">
        <f t="shared" si="25"/>
        <v>17</v>
      </c>
    </row>
    <row r="1607" spans="1:19" x14ac:dyDescent="0.3">
      <c r="A1607" s="6" t="s">
        <v>3723</v>
      </c>
      <c r="B1607" s="7">
        <v>40954</v>
      </c>
      <c r="C1607" s="8" t="s">
        <v>3724</v>
      </c>
      <c r="D1607" s="6" t="s">
        <v>93</v>
      </c>
      <c r="E1607" s="6" t="s">
        <v>173</v>
      </c>
      <c r="F1607" s="6" t="s">
        <v>3725</v>
      </c>
      <c r="G1607" s="6" t="s">
        <v>3726</v>
      </c>
      <c r="H1607" s="6" t="s">
        <v>23</v>
      </c>
      <c r="I1607" s="6" t="s">
        <v>36</v>
      </c>
      <c r="J1607" s="6" t="s">
        <v>25</v>
      </c>
      <c r="K1607" s="6" t="s">
        <v>26</v>
      </c>
      <c r="L1607" s="6" t="s">
        <v>27</v>
      </c>
      <c r="M1607" s="6" t="s">
        <v>2899</v>
      </c>
      <c r="N1607" s="9">
        <v>0.5</v>
      </c>
      <c r="O1607" s="10">
        <v>17</v>
      </c>
      <c r="P1607" s="10">
        <v>-10</v>
      </c>
      <c r="Q1607" s="6">
        <v>2</v>
      </c>
      <c r="R1607" s="6" t="s">
        <v>41</v>
      </c>
      <c r="S1607" s="10">
        <f t="shared" si="25"/>
        <v>8.5</v>
      </c>
    </row>
    <row r="1608" spans="1:19" x14ac:dyDescent="0.3">
      <c r="A1608" s="6" t="s">
        <v>3727</v>
      </c>
      <c r="B1608" s="7">
        <v>40957</v>
      </c>
      <c r="C1608" s="8" t="s">
        <v>3728</v>
      </c>
      <c r="D1608" s="6" t="s">
        <v>1389</v>
      </c>
      <c r="E1608" s="6" t="s">
        <v>45</v>
      </c>
      <c r="F1608" s="6" t="s">
        <v>69</v>
      </c>
      <c r="G1608" s="6" t="s">
        <v>350</v>
      </c>
      <c r="H1608" s="6" t="s">
        <v>48</v>
      </c>
      <c r="I1608" s="6" t="s">
        <v>36</v>
      </c>
      <c r="J1608" s="6" t="s">
        <v>37</v>
      </c>
      <c r="K1608" s="6" t="s">
        <v>38</v>
      </c>
      <c r="L1608" s="6" t="s">
        <v>39</v>
      </c>
      <c r="M1608" s="6" t="s">
        <v>1415</v>
      </c>
      <c r="N1608" s="9">
        <v>0.1</v>
      </c>
      <c r="O1608" s="10">
        <v>406</v>
      </c>
      <c r="P1608" s="10">
        <v>117</v>
      </c>
      <c r="Q1608" s="6">
        <v>3</v>
      </c>
      <c r="R1608" s="6" t="s">
        <v>29</v>
      </c>
      <c r="S1608" s="10">
        <f t="shared" si="25"/>
        <v>135.33333333333334</v>
      </c>
    </row>
    <row r="1609" spans="1:19" x14ac:dyDescent="0.3">
      <c r="A1609" s="6" t="s">
        <v>3727</v>
      </c>
      <c r="B1609" s="7">
        <v>40957</v>
      </c>
      <c r="C1609" s="8" t="s">
        <v>3728</v>
      </c>
      <c r="D1609" s="6" t="s">
        <v>1389</v>
      </c>
      <c r="E1609" s="6" t="s">
        <v>45</v>
      </c>
      <c r="F1609" s="6" t="s">
        <v>69</v>
      </c>
      <c r="G1609" s="6" t="s">
        <v>350</v>
      </c>
      <c r="H1609" s="6" t="s">
        <v>48</v>
      </c>
      <c r="I1609" s="6" t="s">
        <v>36</v>
      </c>
      <c r="J1609" s="6" t="s">
        <v>37</v>
      </c>
      <c r="K1609" s="6" t="s">
        <v>26</v>
      </c>
      <c r="L1609" s="6" t="s">
        <v>89</v>
      </c>
      <c r="M1609" s="6" t="s">
        <v>2483</v>
      </c>
      <c r="N1609" s="9">
        <v>0</v>
      </c>
      <c r="O1609" s="10">
        <v>65</v>
      </c>
      <c r="P1609" s="10">
        <v>20</v>
      </c>
      <c r="Q1609" s="6">
        <v>5</v>
      </c>
      <c r="R1609" s="6" t="s">
        <v>29</v>
      </c>
      <c r="S1609" s="10">
        <f t="shared" si="25"/>
        <v>13</v>
      </c>
    </row>
    <row r="1610" spans="1:19" x14ac:dyDescent="0.3">
      <c r="A1610" s="6" t="s">
        <v>3727</v>
      </c>
      <c r="B1610" s="7">
        <v>40957</v>
      </c>
      <c r="C1610" s="8" t="s">
        <v>3728</v>
      </c>
      <c r="D1610" s="6" t="s">
        <v>1389</v>
      </c>
      <c r="E1610" s="6" t="s">
        <v>45</v>
      </c>
      <c r="F1610" s="6" t="s">
        <v>69</v>
      </c>
      <c r="G1610" s="6" t="s">
        <v>350</v>
      </c>
      <c r="H1610" s="6" t="s">
        <v>48</v>
      </c>
      <c r="I1610" s="6" t="s">
        <v>36</v>
      </c>
      <c r="J1610" s="6" t="s">
        <v>37</v>
      </c>
      <c r="K1610" s="6" t="s">
        <v>122</v>
      </c>
      <c r="L1610" s="6" t="s">
        <v>214</v>
      </c>
      <c r="M1610" s="6" t="s">
        <v>3729</v>
      </c>
      <c r="N1610" s="9">
        <v>0</v>
      </c>
      <c r="O1610" s="10">
        <v>580</v>
      </c>
      <c r="P1610" s="10">
        <v>179</v>
      </c>
      <c r="Q1610" s="6">
        <v>10</v>
      </c>
      <c r="R1610" s="6" t="s">
        <v>29</v>
      </c>
      <c r="S1610" s="10">
        <f t="shared" si="25"/>
        <v>58</v>
      </c>
    </row>
    <row r="1611" spans="1:19" x14ac:dyDescent="0.3">
      <c r="A1611" s="6" t="s">
        <v>3730</v>
      </c>
      <c r="B1611" s="7">
        <v>40957</v>
      </c>
      <c r="C1611" s="8" t="s">
        <v>3731</v>
      </c>
      <c r="D1611" s="6" t="s">
        <v>2222</v>
      </c>
      <c r="E1611" s="6" t="s">
        <v>85</v>
      </c>
      <c r="F1611" s="6" t="s">
        <v>733</v>
      </c>
      <c r="G1611" s="6" t="s">
        <v>3732</v>
      </c>
      <c r="H1611" s="6" t="s">
        <v>88</v>
      </c>
      <c r="I1611" s="6" t="s">
        <v>55</v>
      </c>
      <c r="J1611" s="6" t="s">
        <v>25</v>
      </c>
      <c r="K1611" s="6" t="s">
        <v>26</v>
      </c>
      <c r="L1611" s="6" t="s">
        <v>104</v>
      </c>
      <c r="M1611" s="6" t="s">
        <v>3733</v>
      </c>
      <c r="N1611" s="9">
        <v>0</v>
      </c>
      <c r="O1611" s="10">
        <v>9</v>
      </c>
      <c r="P1611" s="10">
        <v>4</v>
      </c>
      <c r="Q1611" s="6">
        <v>1</v>
      </c>
      <c r="R1611" s="6" t="s">
        <v>29</v>
      </c>
      <c r="S1611" s="10">
        <f t="shared" si="25"/>
        <v>9</v>
      </c>
    </row>
    <row r="1612" spans="1:19" x14ac:dyDescent="0.3">
      <c r="A1612" s="6" t="s">
        <v>3730</v>
      </c>
      <c r="B1612" s="7">
        <v>40957</v>
      </c>
      <c r="C1612" s="8" t="s">
        <v>3731</v>
      </c>
      <c r="D1612" s="6" t="s">
        <v>2222</v>
      </c>
      <c r="E1612" s="6" t="s">
        <v>85</v>
      </c>
      <c r="F1612" s="6" t="s">
        <v>733</v>
      </c>
      <c r="G1612" s="6" t="s">
        <v>3732</v>
      </c>
      <c r="H1612" s="6" t="s">
        <v>88</v>
      </c>
      <c r="I1612" s="6" t="s">
        <v>55</v>
      </c>
      <c r="J1612" s="6" t="s">
        <v>25</v>
      </c>
      <c r="K1612" s="6" t="s">
        <v>26</v>
      </c>
      <c r="L1612" s="6" t="s">
        <v>57</v>
      </c>
      <c r="M1612" s="6" t="s">
        <v>2004</v>
      </c>
      <c r="N1612" s="9">
        <v>0.4</v>
      </c>
      <c r="O1612" s="10">
        <v>61</v>
      </c>
      <c r="P1612" s="10">
        <v>-14</v>
      </c>
      <c r="Q1612" s="6">
        <v>4</v>
      </c>
      <c r="R1612" s="6" t="s">
        <v>41</v>
      </c>
      <c r="S1612" s="10">
        <f t="shared" si="25"/>
        <v>15.25</v>
      </c>
    </row>
    <row r="1613" spans="1:19" x14ac:dyDescent="0.3">
      <c r="A1613" s="6" t="s">
        <v>3730</v>
      </c>
      <c r="B1613" s="7">
        <v>40957</v>
      </c>
      <c r="C1613" s="8" t="s">
        <v>3731</v>
      </c>
      <c r="D1613" s="6" t="s">
        <v>2222</v>
      </c>
      <c r="E1613" s="6" t="s">
        <v>85</v>
      </c>
      <c r="F1613" s="6" t="s">
        <v>733</v>
      </c>
      <c r="G1613" s="6" t="s">
        <v>3732</v>
      </c>
      <c r="H1613" s="6" t="s">
        <v>88</v>
      </c>
      <c r="I1613" s="6" t="s">
        <v>55</v>
      </c>
      <c r="J1613" s="6" t="s">
        <v>25</v>
      </c>
      <c r="K1613" s="6" t="s">
        <v>26</v>
      </c>
      <c r="L1613" s="6" t="s">
        <v>166</v>
      </c>
      <c r="M1613" s="6" t="s">
        <v>3734</v>
      </c>
      <c r="N1613" s="9">
        <v>0</v>
      </c>
      <c r="O1613" s="10">
        <v>65</v>
      </c>
      <c r="P1613" s="10">
        <v>30</v>
      </c>
      <c r="Q1613" s="6">
        <v>2</v>
      </c>
      <c r="R1613" s="6" t="s">
        <v>29</v>
      </c>
      <c r="S1613" s="10">
        <f t="shared" si="25"/>
        <v>32.5</v>
      </c>
    </row>
    <row r="1614" spans="1:19" x14ac:dyDescent="0.3">
      <c r="A1614" s="6" t="s">
        <v>3735</v>
      </c>
      <c r="B1614" s="7">
        <v>40957</v>
      </c>
      <c r="C1614" s="8" t="s">
        <v>3736</v>
      </c>
      <c r="D1614" s="6" t="s">
        <v>1361</v>
      </c>
      <c r="E1614" s="6" t="s">
        <v>100</v>
      </c>
      <c r="F1614" s="6" t="s">
        <v>262</v>
      </c>
      <c r="G1614" s="6" t="s">
        <v>262</v>
      </c>
      <c r="H1614" s="6" t="s">
        <v>88</v>
      </c>
      <c r="I1614" s="6" t="s">
        <v>24</v>
      </c>
      <c r="J1614" s="6" t="s">
        <v>37</v>
      </c>
      <c r="K1614" s="6" t="s">
        <v>26</v>
      </c>
      <c r="L1614" s="6" t="s">
        <v>57</v>
      </c>
      <c r="M1614" s="6" t="s">
        <v>755</v>
      </c>
      <c r="N1614" s="9">
        <v>0.1</v>
      </c>
      <c r="O1614" s="10">
        <v>30</v>
      </c>
      <c r="P1614" s="10">
        <v>-1</v>
      </c>
      <c r="Q1614" s="6">
        <v>3</v>
      </c>
      <c r="R1614" s="6" t="s">
        <v>29</v>
      </c>
      <c r="S1614" s="10">
        <f t="shared" si="25"/>
        <v>10</v>
      </c>
    </row>
    <row r="1615" spans="1:19" x14ac:dyDescent="0.3">
      <c r="A1615" s="6" t="s">
        <v>3737</v>
      </c>
      <c r="B1615" s="7">
        <v>40959</v>
      </c>
      <c r="C1615" s="8" t="s">
        <v>3738</v>
      </c>
      <c r="D1615" s="6" t="s">
        <v>3739</v>
      </c>
      <c r="E1615" s="6" t="s">
        <v>45</v>
      </c>
      <c r="F1615" s="6" t="s">
        <v>786</v>
      </c>
      <c r="G1615" s="6" t="s">
        <v>787</v>
      </c>
      <c r="H1615" s="6" t="s">
        <v>48</v>
      </c>
      <c r="I1615" s="6" t="s">
        <v>36</v>
      </c>
      <c r="J1615" s="6" t="s">
        <v>25</v>
      </c>
      <c r="K1615" s="6" t="s">
        <v>26</v>
      </c>
      <c r="L1615" s="6" t="s">
        <v>89</v>
      </c>
      <c r="M1615" s="6" t="s">
        <v>2617</v>
      </c>
      <c r="N1615" s="9">
        <v>0</v>
      </c>
      <c r="O1615" s="10">
        <v>100</v>
      </c>
      <c r="P1615" s="10">
        <v>21</v>
      </c>
      <c r="Q1615" s="6">
        <v>2</v>
      </c>
      <c r="R1615" s="6" t="s">
        <v>41</v>
      </c>
      <c r="S1615" s="10">
        <f t="shared" si="25"/>
        <v>50</v>
      </c>
    </row>
    <row r="1616" spans="1:19" x14ac:dyDescent="0.3">
      <c r="A1616" s="6" t="s">
        <v>3737</v>
      </c>
      <c r="B1616" s="7">
        <v>40959</v>
      </c>
      <c r="C1616" s="8" t="s">
        <v>3738</v>
      </c>
      <c r="D1616" s="6" t="s">
        <v>3739</v>
      </c>
      <c r="E1616" s="6" t="s">
        <v>45</v>
      </c>
      <c r="F1616" s="6" t="s">
        <v>786</v>
      </c>
      <c r="G1616" s="6" t="s">
        <v>787</v>
      </c>
      <c r="H1616" s="6" t="s">
        <v>48</v>
      </c>
      <c r="I1616" s="6" t="s">
        <v>36</v>
      </c>
      <c r="J1616" s="6" t="s">
        <v>25</v>
      </c>
      <c r="K1616" s="6" t="s">
        <v>26</v>
      </c>
      <c r="L1616" s="6" t="s">
        <v>89</v>
      </c>
      <c r="M1616" s="6" t="s">
        <v>729</v>
      </c>
      <c r="N1616" s="9">
        <v>0</v>
      </c>
      <c r="O1616" s="10">
        <v>92</v>
      </c>
      <c r="P1616" s="10">
        <v>26</v>
      </c>
      <c r="Q1616" s="6">
        <v>3</v>
      </c>
      <c r="R1616" s="6" t="s">
        <v>29</v>
      </c>
      <c r="S1616" s="10">
        <f t="shared" si="25"/>
        <v>30.666666666666668</v>
      </c>
    </row>
    <row r="1617" spans="1:19" x14ac:dyDescent="0.3">
      <c r="A1617" s="6" t="s">
        <v>3740</v>
      </c>
      <c r="B1617" s="7">
        <v>40960</v>
      </c>
      <c r="C1617" s="8" t="s">
        <v>3741</v>
      </c>
      <c r="D1617" s="6" t="s">
        <v>1591</v>
      </c>
      <c r="E1617" s="6" t="s">
        <v>45</v>
      </c>
      <c r="F1617" s="6" t="s">
        <v>206</v>
      </c>
      <c r="G1617" s="6" t="s">
        <v>1335</v>
      </c>
      <c r="H1617" s="6" t="s">
        <v>48</v>
      </c>
      <c r="I1617" s="6" t="s">
        <v>36</v>
      </c>
      <c r="J1617" s="6" t="s">
        <v>37</v>
      </c>
      <c r="K1617" s="6" t="s">
        <v>26</v>
      </c>
      <c r="L1617" s="6" t="s">
        <v>57</v>
      </c>
      <c r="M1617" s="6" t="s">
        <v>3742</v>
      </c>
      <c r="N1617" s="9">
        <v>0.1</v>
      </c>
      <c r="O1617" s="10">
        <v>157</v>
      </c>
      <c r="P1617" s="10">
        <v>59</v>
      </c>
      <c r="Q1617" s="6">
        <v>3</v>
      </c>
      <c r="R1617" s="6" t="s">
        <v>29</v>
      </c>
      <c r="S1617" s="10">
        <f t="shared" si="25"/>
        <v>52.333333333333336</v>
      </c>
    </row>
    <row r="1618" spans="1:19" x14ac:dyDescent="0.3">
      <c r="A1618" s="6" t="s">
        <v>3743</v>
      </c>
      <c r="B1618" s="7">
        <v>40961</v>
      </c>
      <c r="C1618" s="8" t="s">
        <v>3744</v>
      </c>
      <c r="D1618" s="6" t="s">
        <v>3745</v>
      </c>
      <c r="E1618" s="6" t="s">
        <v>33</v>
      </c>
      <c r="F1618" s="6" t="s">
        <v>34</v>
      </c>
      <c r="G1618" s="6" t="s">
        <v>577</v>
      </c>
      <c r="H1618" s="6" t="s">
        <v>23</v>
      </c>
      <c r="I1618" s="6" t="s">
        <v>36</v>
      </c>
      <c r="J1618" s="6" t="s">
        <v>37</v>
      </c>
      <c r="K1618" s="6" t="s">
        <v>26</v>
      </c>
      <c r="L1618" s="6" t="s">
        <v>104</v>
      </c>
      <c r="M1618" s="6" t="s">
        <v>142</v>
      </c>
      <c r="N1618" s="9">
        <v>0</v>
      </c>
      <c r="O1618" s="10">
        <v>55</v>
      </c>
      <c r="P1618" s="10">
        <v>12</v>
      </c>
      <c r="Q1618" s="6">
        <v>5</v>
      </c>
      <c r="R1618" s="6" t="s">
        <v>41</v>
      </c>
      <c r="S1618" s="10">
        <f t="shared" si="25"/>
        <v>11</v>
      </c>
    </row>
    <row r="1619" spans="1:19" x14ac:dyDescent="0.3">
      <c r="A1619" s="6" t="s">
        <v>3743</v>
      </c>
      <c r="B1619" s="7">
        <v>40961</v>
      </c>
      <c r="C1619" s="8" t="s">
        <v>3744</v>
      </c>
      <c r="D1619" s="6" t="s">
        <v>3745</v>
      </c>
      <c r="E1619" s="6" t="s">
        <v>33</v>
      </c>
      <c r="F1619" s="6" t="s">
        <v>34</v>
      </c>
      <c r="G1619" s="6" t="s">
        <v>577</v>
      </c>
      <c r="H1619" s="6" t="s">
        <v>23</v>
      </c>
      <c r="I1619" s="6" t="s">
        <v>36</v>
      </c>
      <c r="J1619" s="6" t="s">
        <v>37</v>
      </c>
      <c r="K1619" s="6" t="s">
        <v>26</v>
      </c>
      <c r="L1619" s="6" t="s">
        <v>27</v>
      </c>
      <c r="M1619" s="6" t="s">
        <v>1561</v>
      </c>
      <c r="N1619" s="9">
        <v>0</v>
      </c>
      <c r="O1619" s="10">
        <v>47</v>
      </c>
      <c r="P1619" s="10">
        <v>1</v>
      </c>
      <c r="Q1619" s="6">
        <v>3</v>
      </c>
      <c r="R1619" s="6" t="s">
        <v>29</v>
      </c>
      <c r="S1619" s="10">
        <f t="shared" si="25"/>
        <v>15.666666666666666</v>
      </c>
    </row>
    <row r="1620" spans="1:19" x14ac:dyDescent="0.3">
      <c r="A1620" s="6" t="s">
        <v>3743</v>
      </c>
      <c r="B1620" s="7">
        <v>40961</v>
      </c>
      <c r="C1620" s="8" t="s">
        <v>3744</v>
      </c>
      <c r="D1620" s="6" t="s">
        <v>3745</v>
      </c>
      <c r="E1620" s="6" t="s">
        <v>33</v>
      </c>
      <c r="F1620" s="6" t="s">
        <v>34</v>
      </c>
      <c r="G1620" s="6" t="s">
        <v>577</v>
      </c>
      <c r="H1620" s="6" t="s">
        <v>23</v>
      </c>
      <c r="I1620" s="6" t="s">
        <v>36</v>
      </c>
      <c r="J1620" s="6" t="s">
        <v>37</v>
      </c>
      <c r="K1620" s="6" t="s">
        <v>122</v>
      </c>
      <c r="L1620" s="6" t="s">
        <v>214</v>
      </c>
      <c r="M1620" s="6" t="s">
        <v>3746</v>
      </c>
      <c r="N1620" s="9">
        <v>0</v>
      </c>
      <c r="O1620" s="10">
        <v>205</v>
      </c>
      <c r="P1620" s="10">
        <v>92</v>
      </c>
      <c r="Q1620" s="6">
        <v>7</v>
      </c>
      <c r="R1620" s="6" t="s">
        <v>41</v>
      </c>
      <c r="S1620" s="10">
        <f t="shared" si="25"/>
        <v>29.285714285714285</v>
      </c>
    </row>
    <row r="1621" spans="1:19" x14ac:dyDescent="0.3">
      <c r="A1621" s="6" t="s">
        <v>3747</v>
      </c>
      <c r="B1621" s="7">
        <v>40961</v>
      </c>
      <c r="C1621" s="8" t="s">
        <v>3748</v>
      </c>
      <c r="D1621" s="6" t="s">
        <v>2992</v>
      </c>
      <c r="E1621" s="6" t="s">
        <v>33</v>
      </c>
      <c r="F1621" s="6" t="s">
        <v>34</v>
      </c>
      <c r="G1621" s="6" t="s">
        <v>3535</v>
      </c>
      <c r="H1621" s="6" t="s">
        <v>23</v>
      </c>
      <c r="I1621" s="6" t="s">
        <v>24</v>
      </c>
      <c r="J1621" s="6" t="s">
        <v>37</v>
      </c>
      <c r="K1621" s="6" t="s">
        <v>26</v>
      </c>
      <c r="L1621" s="6" t="s">
        <v>72</v>
      </c>
      <c r="M1621" s="6" t="s">
        <v>3749</v>
      </c>
      <c r="N1621" s="9">
        <v>0</v>
      </c>
      <c r="O1621" s="10">
        <v>98</v>
      </c>
      <c r="P1621" s="10">
        <v>39</v>
      </c>
      <c r="Q1621" s="6">
        <v>5</v>
      </c>
      <c r="R1621" s="6" t="s">
        <v>29</v>
      </c>
      <c r="S1621" s="10">
        <f t="shared" si="25"/>
        <v>19.600000000000001</v>
      </c>
    </row>
    <row r="1622" spans="1:19" x14ac:dyDescent="0.3">
      <c r="A1622" s="6" t="s">
        <v>3747</v>
      </c>
      <c r="B1622" s="7">
        <v>40961</v>
      </c>
      <c r="C1622" s="8" t="s">
        <v>3748</v>
      </c>
      <c r="D1622" s="6" t="s">
        <v>2992</v>
      </c>
      <c r="E1622" s="6" t="s">
        <v>33</v>
      </c>
      <c r="F1622" s="6" t="s">
        <v>34</v>
      </c>
      <c r="G1622" s="6" t="s">
        <v>3535</v>
      </c>
      <c r="H1622" s="6" t="s">
        <v>23</v>
      </c>
      <c r="I1622" s="6" t="s">
        <v>24</v>
      </c>
      <c r="J1622" s="6" t="s">
        <v>37</v>
      </c>
      <c r="K1622" s="6" t="s">
        <v>26</v>
      </c>
      <c r="L1622" s="6" t="s">
        <v>57</v>
      </c>
      <c r="M1622" s="6" t="s">
        <v>2085</v>
      </c>
      <c r="N1622" s="9">
        <v>0</v>
      </c>
      <c r="O1622" s="10">
        <v>30</v>
      </c>
      <c r="P1622" s="10">
        <v>5</v>
      </c>
      <c r="Q1622" s="6">
        <v>3</v>
      </c>
      <c r="R1622" s="6" t="s">
        <v>41</v>
      </c>
      <c r="S1622" s="10">
        <f t="shared" si="25"/>
        <v>10</v>
      </c>
    </row>
    <row r="1623" spans="1:19" x14ac:dyDescent="0.3">
      <c r="A1623" s="6" t="s">
        <v>3750</v>
      </c>
      <c r="B1623" s="7">
        <v>40961</v>
      </c>
      <c r="C1623" s="8" t="s">
        <v>3751</v>
      </c>
      <c r="D1623" s="6" t="s">
        <v>3752</v>
      </c>
      <c r="E1623" s="6" t="s">
        <v>85</v>
      </c>
      <c r="F1623" s="6" t="s">
        <v>660</v>
      </c>
      <c r="G1623" s="6" t="s">
        <v>3753</v>
      </c>
      <c r="H1623" s="6" t="s">
        <v>88</v>
      </c>
      <c r="I1623" s="6" t="s">
        <v>24</v>
      </c>
      <c r="J1623" s="6" t="s">
        <v>37</v>
      </c>
      <c r="K1623" s="6" t="s">
        <v>122</v>
      </c>
      <c r="L1623" s="6" t="s">
        <v>123</v>
      </c>
      <c r="M1623" s="6" t="s">
        <v>3754</v>
      </c>
      <c r="N1623" s="9">
        <v>0.4</v>
      </c>
      <c r="O1623" s="10">
        <v>147</v>
      </c>
      <c r="P1623" s="10">
        <v>-32</v>
      </c>
      <c r="Q1623" s="6">
        <v>2</v>
      </c>
      <c r="R1623" s="6" t="s">
        <v>41</v>
      </c>
      <c r="S1623" s="10">
        <f t="shared" si="25"/>
        <v>73.5</v>
      </c>
    </row>
    <row r="1624" spans="1:19" x14ac:dyDescent="0.3">
      <c r="A1624" s="6" t="s">
        <v>3755</v>
      </c>
      <c r="B1624" s="7">
        <v>40962</v>
      </c>
      <c r="C1624" s="8" t="s">
        <v>3756</v>
      </c>
      <c r="D1624" s="6" t="s">
        <v>1539</v>
      </c>
      <c r="E1624" s="6" t="s">
        <v>33</v>
      </c>
      <c r="F1624" s="6" t="s">
        <v>34</v>
      </c>
      <c r="G1624" s="6" t="s">
        <v>3757</v>
      </c>
      <c r="H1624" s="6" t="s">
        <v>23</v>
      </c>
      <c r="I1624" s="6" t="s">
        <v>24</v>
      </c>
      <c r="J1624" s="6" t="s">
        <v>63</v>
      </c>
      <c r="K1624" s="6" t="s">
        <v>38</v>
      </c>
      <c r="L1624" s="6" t="s">
        <v>111</v>
      </c>
      <c r="M1624" s="6" t="s">
        <v>3147</v>
      </c>
      <c r="N1624" s="9">
        <v>0</v>
      </c>
      <c r="O1624" s="10">
        <v>2286</v>
      </c>
      <c r="P1624" s="10">
        <v>846</v>
      </c>
      <c r="Q1624" s="6">
        <v>5</v>
      </c>
      <c r="R1624" s="6" t="s">
        <v>41</v>
      </c>
      <c r="S1624" s="10">
        <f t="shared" si="25"/>
        <v>457.2</v>
      </c>
    </row>
    <row r="1625" spans="1:19" x14ac:dyDescent="0.3">
      <c r="A1625" s="6" t="s">
        <v>3758</v>
      </c>
      <c r="B1625" s="7">
        <v>40962</v>
      </c>
      <c r="C1625" s="8" t="s">
        <v>3759</v>
      </c>
      <c r="D1625" s="6" t="s">
        <v>1295</v>
      </c>
      <c r="E1625" s="6" t="s">
        <v>33</v>
      </c>
      <c r="F1625" s="6" t="s">
        <v>34</v>
      </c>
      <c r="G1625" s="6" t="s">
        <v>2591</v>
      </c>
      <c r="H1625" s="6" t="s">
        <v>23</v>
      </c>
      <c r="I1625" s="6" t="s">
        <v>55</v>
      </c>
      <c r="J1625" s="6" t="s">
        <v>37</v>
      </c>
      <c r="K1625" s="6" t="s">
        <v>26</v>
      </c>
      <c r="L1625" s="6" t="s">
        <v>49</v>
      </c>
      <c r="M1625" s="6" t="s">
        <v>236</v>
      </c>
      <c r="N1625" s="9">
        <v>0</v>
      </c>
      <c r="O1625" s="10">
        <v>83</v>
      </c>
      <c r="P1625" s="10">
        <v>12</v>
      </c>
      <c r="Q1625" s="6">
        <v>3</v>
      </c>
      <c r="R1625" s="6" t="s">
        <v>29</v>
      </c>
      <c r="S1625" s="10">
        <f t="shared" si="25"/>
        <v>27.666666666666668</v>
      </c>
    </row>
    <row r="1626" spans="1:19" x14ac:dyDescent="0.3">
      <c r="A1626" s="6" t="s">
        <v>3760</v>
      </c>
      <c r="B1626" s="7">
        <v>40966</v>
      </c>
      <c r="C1626" s="8" t="s">
        <v>3761</v>
      </c>
      <c r="D1626" s="6" t="s">
        <v>3762</v>
      </c>
      <c r="E1626" s="6" t="s">
        <v>85</v>
      </c>
      <c r="F1626" s="6" t="s">
        <v>192</v>
      </c>
      <c r="G1626" s="6" t="s">
        <v>3763</v>
      </c>
      <c r="H1626" s="6" t="s">
        <v>88</v>
      </c>
      <c r="I1626" s="6" t="s">
        <v>36</v>
      </c>
      <c r="J1626" s="6" t="s">
        <v>37</v>
      </c>
      <c r="K1626" s="6" t="s">
        <v>26</v>
      </c>
      <c r="L1626" s="6" t="s">
        <v>104</v>
      </c>
      <c r="M1626" s="6" t="s">
        <v>3764</v>
      </c>
      <c r="N1626" s="9">
        <v>0</v>
      </c>
      <c r="O1626" s="10">
        <v>21</v>
      </c>
      <c r="P1626" s="10">
        <v>5</v>
      </c>
      <c r="Q1626" s="6">
        <v>3</v>
      </c>
      <c r="R1626" s="6" t="s">
        <v>41</v>
      </c>
      <c r="S1626" s="10">
        <f t="shared" si="25"/>
        <v>7</v>
      </c>
    </row>
    <row r="1627" spans="1:19" x14ac:dyDescent="0.3">
      <c r="A1627" s="6" t="s">
        <v>3765</v>
      </c>
      <c r="B1627" s="7">
        <v>40967</v>
      </c>
      <c r="C1627" s="8" t="s">
        <v>3766</v>
      </c>
      <c r="D1627" s="6" t="s">
        <v>338</v>
      </c>
      <c r="E1627" s="6" t="s">
        <v>33</v>
      </c>
      <c r="F1627" s="6" t="s">
        <v>34</v>
      </c>
      <c r="G1627" s="6" t="s">
        <v>1201</v>
      </c>
      <c r="H1627" s="6" t="s">
        <v>23</v>
      </c>
      <c r="I1627" s="6" t="s">
        <v>55</v>
      </c>
      <c r="J1627" s="6" t="s">
        <v>37</v>
      </c>
      <c r="K1627" s="6" t="s">
        <v>26</v>
      </c>
      <c r="L1627" s="6" t="s">
        <v>89</v>
      </c>
      <c r="M1627" s="6" t="s">
        <v>3767</v>
      </c>
      <c r="N1627" s="9">
        <v>0</v>
      </c>
      <c r="O1627" s="10">
        <v>29</v>
      </c>
      <c r="P1627" s="10">
        <v>1</v>
      </c>
      <c r="Q1627" s="6">
        <v>2</v>
      </c>
      <c r="R1627" s="6" t="s">
        <v>29</v>
      </c>
      <c r="S1627" s="10">
        <f t="shared" si="25"/>
        <v>14.5</v>
      </c>
    </row>
    <row r="1628" spans="1:19" x14ac:dyDescent="0.3">
      <c r="A1628" s="6" t="s">
        <v>3768</v>
      </c>
      <c r="B1628" s="7">
        <v>40967</v>
      </c>
      <c r="C1628" s="8" t="s">
        <v>3769</v>
      </c>
      <c r="D1628" s="6" t="s">
        <v>2227</v>
      </c>
      <c r="E1628" s="6" t="s">
        <v>117</v>
      </c>
      <c r="F1628" s="6" t="s">
        <v>339</v>
      </c>
      <c r="G1628" s="6" t="s">
        <v>707</v>
      </c>
      <c r="H1628" s="6" t="s">
        <v>48</v>
      </c>
      <c r="I1628" s="6" t="s">
        <v>24</v>
      </c>
      <c r="J1628" s="6" t="s">
        <v>37</v>
      </c>
      <c r="K1628" s="6" t="s">
        <v>122</v>
      </c>
      <c r="L1628" s="6" t="s">
        <v>123</v>
      </c>
      <c r="M1628" s="6" t="s">
        <v>3770</v>
      </c>
      <c r="N1628" s="9">
        <v>0</v>
      </c>
      <c r="O1628" s="10">
        <v>314</v>
      </c>
      <c r="P1628" s="10">
        <v>22</v>
      </c>
      <c r="Q1628" s="6">
        <v>6</v>
      </c>
      <c r="R1628" s="6" t="s">
        <v>29</v>
      </c>
      <c r="S1628" s="10">
        <f t="shared" si="25"/>
        <v>52.333333333333336</v>
      </c>
    </row>
    <row r="1629" spans="1:19" x14ac:dyDescent="0.3">
      <c r="A1629" s="6" t="s">
        <v>3771</v>
      </c>
      <c r="B1629" s="7">
        <v>40967</v>
      </c>
      <c r="C1629" s="8" t="s">
        <v>3772</v>
      </c>
      <c r="D1629" s="6" t="s">
        <v>863</v>
      </c>
      <c r="E1629" s="6" t="s">
        <v>45</v>
      </c>
      <c r="F1629" s="6" t="s">
        <v>2263</v>
      </c>
      <c r="G1629" s="6" t="s">
        <v>3773</v>
      </c>
      <c r="H1629" s="6" t="s">
        <v>48</v>
      </c>
      <c r="I1629" s="6" t="s">
        <v>36</v>
      </c>
      <c r="J1629" s="6" t="s">
        <v>37</v>
      </c>
      <c r="K1629" s="6" t="s">
        <v>26</v>
      </c>
      <c r="L1629" s="6" t="s">
        <v>57</v>
      </c>
      <c r="M1629" s="6" t="s">
        <v>3774</v>
      </c>
      <c r="N1629" s="9">
        <v>0.1</v>
      </c>
      <c r="O1629" s="10">
        <v>43</v>
      </c>
      <c r="P1629" s="10">
        <v>-5</v>
      </c>
      <c r="Q1629" s="6">
        <v>2</v>
      </c>
      <c r="R1629" s="6" t="s">
        <v>41</v>
      </c>
      <c r="S1629" s="10">
        <f t="shared" si="25"/>
        <v>21.5</v>
      </c>
    </row>
    <row r="1630" spans="1:19" x14ac:dyDescent="0.3">
      <c r="A1630" s="6" t="s">
        <v>3775</v>
      </c>
      <c r="B1630" s="7">
        <v>40968</v>
      </c>
      <c r="C1630" s="8" t="s">
        <v>3776</v>
      </c>
      <c r="D1630" s="6" t="s">
        <v>514</v>
      </c>
      <c r="E1630" s="6" t="s">
        <v>117</v>
      </c>
      <c r="F1630" s="6" t="s">
        <v>212</v>
      </c>
      <c r="G1630" s="6" t="s">
        <v>1311</v>
      </c>
      <c r="H1630" s="6" t="s">
        <v>48</v>
      </c>
      <c r="I1630" s="6" t="s">
        <v>24</v>
      </c>
      <c r="J1630" s="6" t="s">
        <v>37</v>
      </c>
      <c r="K1630" s="6" t="s">
        <v>26</v>
      </c>
      <c r="L1630" s="6" t="s">
        <v>89</v>
      </c>
      <c r="M1630" s="6" t="s">
        <v>3312</v>
      </c>
      <c r="N1630" s="9">
        <v>0</v>
      </c>
      <c r="O1630" s="10">
        <v>43</v>
      </c>
      <c r="P1630" s="10">
        <v>7</v>
      </c>
      <c r="Q1630" s="6">
        <v>5</v>
      </c>
      <c r="R1630" s="6" t="s">
        <v>29</v>
      </c>
      <c r="S1630" s="10">
        <f t="shared" si="25"/>
        <v>8.6</v>
      </c>
    </row>
    <row r="1631" spans="1:19" x14ac:dyDescent="0.3">
      <c r="A1631" s="6" t="s">
        <v>3775</v>
      </c>
      <c r="B1631" s="7">
        <v>40968</v>
      </c>
      <c r="C1631" s="8" t="s">
        <v>3776</v>
      </c>
      <c r="D1631" s="6" t="s">
        <v>514</v>
      </c>
      <c r="E1631" s="6" t="s">
        <v>117</v>
      </c>
      <c r="F1631" s="6" t="s">
        <v>212</v>
      </c>
      <c r="G1631" s="6" t="s">
        <v>1311</v>
      </c>
      <c r="H1631" s="6" t="s">
        <v>48</v>
      </c>
      <c r="I1631" s="6" t="s">
        <v>24</v>
      </c>
      <c r="J1631" s="6" t="s">
        <v>37</v>
      </c>
      <c r="K1631" s="6" t="s">
        <v>26</v>
      </c>
      <c r="L1631" s="6" t="s">
        <v>104</v>
      </c>
      <c r="M1631" s="6" t="s">
        <v>3777</v>
      </c>
      <c r="N1631" s="9">
        <v>0</v>
      </c>
      <c r="O1631" s="10">
        <v>19</v>
      </c>
      <c r="P1631" s="10">
        <v>8</v>
      </c>
      <c r="Q1631" s="6">
        <v>2</v>
      </c>
      <c r="R1631" s="6" t="s">
        <v>29</v>
      </c>
      <c r="S1631" s="10">
        <f t="shared" si="25"/>
        <v>9.5</v>
      </c>
    </row>
    <row r="1632" spans="1:19" x14ac:dyDescent="0.3">
      <c r="A1632" s="6" t="s">
        <v>3778</v>
      </c>
      <c r="B1632" s="7">
        <v>40969</v>
      </c>
      <c r="C1632" s="8" t="s">
        <v>3779</v>
      </c>
      <c r="D1632" s="6" t="s">
        <v>3780</v>
      </c>
      <c r="E1632" s="6" t="s">
        <v>117</v>
      </c>
      <c r="F1632" s="6" t="s">
        <v>1019</v>
      </c>
      <c r="G1632" s="6" t="s">
        <v>1019</v>
      </c>
      <c r="H1632" s="6" t="s">
        <v>48</v>
      </c>
      <c r="I1632" s="6" t="s">
        <v>36</v>
      </c>
      <c r="J1632" s="6" t="s">
        <v>37</v>
      </c>
      <c r="K1632" s="6" t="s">
        <v>26</v>
      </c>
      <c r="L1632" s="6" t="s">
        <v>49</v>
      </c>
      <c r="M1632" s="6" t="s">
        <v>1581</v>
      </c>
      <c r="N1632" s="9">
        <v>0</v>
      </c>
      <c r="O1632" s="10">
        <v>190</v>
      </c>
      <c r="P1632" s="10">
        <v>95</v>
      </c>
      <c r="Q1632" s="6">
        <v>7</v>
      </c>
      <c r="R1632" s="6" t="s">
        <v>29</v>
      </c>
      <c r="S1632" s="10">
        <f t="shared" si="25"/>
        <v>27.142857142857142</v>
      </c>
    </row>
    <row r="1633" spans="1:19" x14ac:dyDescent="0.3">
      <c r="A1633" s="6" t="s">
        <v>3778</v>
      </c>
      <c r="B1633" s="7">
        <v>40969</v>
      </c>
      <c r="C1633" s="8" t="s">
        <v>3779</v>
      </c>
      <c r="D1633" s="6" t="s">
        <v>3780</v>
      </c>
      <c r="E1633" s="6" t="s">
        <v>117</v>
      </c>
      <c r="F1633" s="6" t="s">
        <v>1019</v>
      </c>
      <c r="G1633" s="6" t="s">
        <v>1019</v>
      </c>
      <c r="H1633" s="6" t="s">
        <v>48</v>
      </c>
      <c r="I1633" s="6" t="s">
        <v>36</v>
      </c>
      <c r="J1633" s="6" t="s">
        <v>37</v>
      </c>
      <c r="K1633" s="6" t="s">
        <v>122</v>
      </c>
      <c r="L1633" s="6" t="s">
        <v>123</v>
      </c>
      <c r="M1633" s="6" t="s">
        <v>3781</v>
      </c>
      <c r="N1633" s="9">
        <v>0</v>
      </c>
      <c r="O1633" s="10">
        <v>597</v>
      </c>
      <c r="P1633" s="10">
        <v>6</v>
      </c>
      <c r="Q1633" s="6">
        <v>7</v>
      </c>
      <c r="R1633" s="6" t="s">
        <v>29</v>
      </c>
      <c r="S1633" s="10">
        <f t="shared" si="25"/>
        <v>85.285714285714292</v>
      </c>
    </row>
    <row r="1634" spans="1:19" x14ac:dyDescent="0.3">
      <c r="A1634" s="6" t="s">
        <v>3782</v>
      </c>
      <c r="B1634" s="7">
        <v>40970</v>
      </c>
      <c r="C1634" s="8" t="s">
        <v>3783</v>
      </c>
      <c r="D1634" s="6" t="s">
        <v>3473</v>
      </c>
      <c r="E1634" s="6" t="s">
        <v>100</v>
      </c>
      <c r="F1634" s="6" t="s">
        <v>1165</v>
      </c>
      <c r="G1634" s="6" t="s">
        <v>3784</v>
      </c>
      <c r="H1634" s="6" t="s">
        <v>88</v>
      </c>
      <c r="I1634" s="6" t="s">
        <v>36</v>
      </c>
      <c r="J1634" s="6" t="s">
        <v>63</v>
      </c>
      <c r="K1634" s="6" t="s">
        <v>122</v>
      </c>
      <c r="L1634" s="6" t="s">
        <v>168</v>
      </c>
      <c r="M1634" s="6" t="s">
        <v>3785</v>
      </c>
      <c r="N1634" s="9">
        <v>0</v>
      </c>
      <c r="O1634" s="10">
        <v>2105</v>
      </c>
      <c r="P1634" s="10">
        <v>989</v>
      </c>
      <c r="Q1634" s="6">
        <v>11</v>
      </c>
      <c r="R1634" s="6" t="s">
        <v>29</v>
      </c>
      <c r="S1634" s="10">
        <f t="shared" si="25"/>
        <v>191.36363636363637</v>
      </c>
    </row>
    <row r="1635" spans="1:19" x14ac:dyDescent="0.3">
      <c r="A1635" s="6" t="s">
        <v>3782</v>
      </c>
      <c r="B1635" s="7">
        <v>40970</v>
      </c>
      <c r="C1635" s="8" t="s">
        <v>3783</v>
      </c>
      <c r="D1635" s="6" t="s">
        <v>3473</v>
      </c>
      <c r="E1635" s="6" t="s">
        <v>100</v>
      </c>
      <c r="F1635" s="6" t="s">
        <v>1165</v>
      </c>
      <c r="G1635" s="6" t="s">
        <v>3784</v>
      </c>
      <c r="H1635" s="6" t="s">
        <v>88</v>
      </c>
      <c r="I1635" s="6" t="s">
        <v>36</v>
      </c>
      <c r="J1635" s="6" t="s">
        <v>63</v>
      </c>
      <c r="K1635" s="6" t="s">
        <v>122</v>
      </c>
      <c r="L1635" s="6" t="s">
        <v>123</v>
      </c>
      <c r="M1635" s="6" t="s">
        <v>1761</v>
      </c>
      <c r="N1635" s="9">
        <v>0.1</v>
      </c>
      <c r="O1635" s="10">
        <v>815</v>
      </c>
      <c r="P1635" s="10">
        <v>-91</v>
      </c>
      <c r="Q1635" s="6">
        <v>3</v>
      </c>
      <c r="R1635" s="6" t="s">
        <v>29</v>
      </c>
      <c r="S1635" s="10">
        <f t="shared" si="25"/>
        <v>271.66666666666669</v>
      </c>
    </row>
    <row r="1636" spans="1:19" x14ac:dyDescent="0.3">
      <c r="A1636" s="6" t="s">
        <v>3786</v>
      </c>
      <c r="B1636" s="7">
        <v>40970</v>
      </c>
      <c r="C1636" s="8" t="s">
        <v>3787</v>
      </c>
      <c r="D1636" s="6" t="s">
        <v>3161</v>
      </c>
      <c r="E1636" s="6" t="s">
        <v>33</v>
      </c>
      <c r="F1636" s="6" t="s">
        <v>34</v>
      </c>
      <c r="G1636" s="6" t="s">
        <v>54</v>
      </c>
      <c r="H1636" s="6" t="s">
        <v>23</v>
      </c>
      <c r="I1636" s="6" t="s">
        <v>36</v>
      </c>
      <c r="J1636" s="6" t="s">
        <v>37</v>
      </c>
      <c r="K1636" s="6" t="s">
        <v>38</v>
      </c>
      <c r="L1636" s="6" t="s">
        <v>39</v>
      </c>
      <c r="M1636" s="6" t="s">
        <v>3788</v>
      </c>
      <c r="N1636" s="9">
        <v>0.5</v>
      </c>
      <c r="O1636" s="10">
        <v>583</v>
      </c>
      <c r="P1636" s="10">
        <v>-490</v>
      </c>
      <c r="Q1636" s="6">
        <v>3</v>
      </c>
      <c r="R1636" s="6" t="s">
        <v>29</v>
      </c>
      <c r="S1636" s="10">
        <f t="shared" si="25"/>
        <v>194.33333333333334</v>
      </c>
    </row>
    <row r="1637" spans="1:19" x14ac:dyDescent="0.3">
      <c r="A1637" s="6" t="s">
        <v>3786</v>
      </c>
      <c r="B1637" s="7">
        <v>40970</v>
      </c>
      <c r="C1637" s="8" t="s">
        <v>3787</v>
      </c>
      <c r="D1637" s="6" t="s">
        <v>3161</v>
      </c>
      <c r="E1637" s="6" t="s">
        <v>33</v>
      </c>
      <c r="F1637" s="6" t="s">
        <v>34</v>
      </c>
      <c r="G1637" s="6" t="s">
        <v>54</v>
      </c>
      <c r="H1637" s="6" t="s">
        <v>23</v>
      </c>
      <c r="I1637" s="6" t="s">
        <v>36</v>
      </c>
      <c r="J1637" s="6" t="s">
        <v>37</v>
      </c>
      <c r="K1637" s="6" t="s">
        <v>26</v>
      </c>
      <c r="L1637" s="6" t="s">
        <v>89</v>
      </c>
      <c r="M1637" s="6" t="s">
        <v>1074</v>
      </c>
      <c r="N1637" s="9">
        <v>0.5</v>
      </c>
      <c r="O1637" s="10">
        <v>98</v>
      </c>
      <c r="P1637" s="10">
        <v>-27</v>
      </c>
      <c r="Q1637" s="6">
        <v>4</v>
      </c>
      <c r="R1637" s="6" t="s">
        <v>41</v>
      </c>
      <c r="S1637" s="10">
        <f t="shared" si="25"/>
        <v>24.5</v>
      </c>
    </row>
    <row r="1638" spans="1:19" x14ac:dyDescent="0.3">
      <c r="A1638" s="6" t="s">
        <v>3786</v>
      </c>
      <c r="B1638" s="7">
        <v>40970</v>
      </c>
      <c r="C1638" s="8" t="s">
        <v>3787</v>
      </c>
      <c r="D1638" s="6" t="s">
        <v>3161</v>
      </c>
      <c r="E1638" s="6" t="s">
        <v>33</v>
      </c>
      <c r="F1638" s="6" t="s">
        <v>34</v>
      </c>
      <c r="G1638" s="6" t="s">
        <v>54</v>
      </c>
      <c r="H1638" s="6" t="s">
        <v>23</v>
      </c>
      <c r="I1638" s="6" t="s">
        <v>36</v>
      </c>
      <c r="J1638" s="6" t="s">
        <v>37</v>
      </c>
      <c r="K1638" s="6" t="s">
        <v>26</v>
      </c>
      <c r="L1638" s="6" t="s">
        <v>57</v>
      </c>
      <c r="M1638" s="6" t="s">
        <v>1303</v>
      </c>
      <c r="N1638" s="9">
        <v>0.5</v>
      </c>
      <c r="O1638" s="10">
        <v>11</v>
      </c>
      <c r="P1638" s="10">
        <v>-3</v>
      </c>
      <c r="Q1638" s="6">
        <v>2</v>
      </c>
      <c r="R1638" s="6" t="s">
        <v>41</v>
      </c>
      <c r="S1638" s="10">
        <f t="shared" si="25"/>
        <v>5.5</v>
      </c>
    </row>
    <row r="1639" spans="1:19" x14ac:dyDescent="0.3">
      <c r="A1639" s="6" t="s">
        <v>3786</v>
      </c>
      <c r="B1639" s="7">
        <v>40970</v>
      </c>
      <c r="C1639" s="8" t="s">
        <v>3787</v>
      </c>
      <c r="D1639" s="6" t="s">
        <v>3161</v>
      </c>
      <c r="E1639" s="6" t="s">
        <v>33</v>
      </c>
      <c r="F1639" s="6" t="s">
        <v>34</v>
      </c>
      <c r="G1639" s="6" t="s">
        <v>54</v>
      </c>
      <c r="H1639" s="6" t="s">
        <v>23</v>
      </c>
      <c r="I1639" s="6" t="s">
        <v>36</v>
      </c>
      <c r="J1639" s="6" t="s">
        <v>37</v>
      </c>
      <c r="K1639" s="6" t="s">
        <v>26</v>
      </c>
      <c r="L1639" s="6" t="s">
        <v>57</v>
      </c>
      <c r="M1639" s="6" t="s">
        <v>615</v>
      </c>
      <c r="N1639" s="9">
        <v>0.5</v>
      </c>
      <c r="O1639" s="10">
        <v>448</v>
      </c>
      <c r="P1639" s="10">
        <v>-287</v>
      </c>
      <c r="Q1639" s="6">
        <v>7</v>
      </c>
      <c r="R1639" s="6" t="s">
        <v>41</v>
      </c>
      <c r="S1639" s="10">
        <f t="shared" si="25"/>
        <v>64</v>
      </c>
    </row>
    <row r="1640" spans="1:19" x14ac:dyDescent="0.3">
      <c r="A1640" s="6" t="s">
        <v>3786</v>
      </c>
      <c r="B1640" s="7">
        <v>40970</v>
      </c>
      <c r="C1640" s="8" t="s">
        <v>3787</v>
      </c>
      <c r="D1640" s="6" t="s">
        <v>3161</v>
      </c>
      <c r="E1640" s="6" t="s">
        <v>33</v>
      </c>
      <c r="F1640" s="6" t="s">
        <v>34</v>
      </c>
      <c r="G1640" s="6" t="s">
        <v>54</v>
      </c>
      <c r="H1640" s="6" t="s">
        <v>23</v>
      </c>
      <c r="I1640" s="6" t="s">
        <v>36</v>
      </c>
      <c r="J1640" s="6" t="s">
        <v>37</v>
      </c>
      <c r="K1640" s="6" t="s">
        <v>26</v>
      </c>
      <c r="L1640" s="6" t="s">
        <v>166</v>
      </c>
      <c r="M1640" s="6" t="s">
        <v>2170</v>
      </c>
      <c r="N1640" s="9">
        <v>0.5</v>
      </c>
      <c r="O1640" s="10">
        <v>126</v>
      </c>
      <c r="P1640" s="10">
        <v>-41</v>
      </c>
      <c r="Q1640" s="6">
        <v>6</v>
      </c>
      <c r="R1640" s="6" t="s">
        <v>29</v>
      </c>
      <c r="S1640" s="10">
        <f t="shared" si="25"/>
        <v>21</v>
      </c>
    </row>
    <row r="1641" spans="1:19" x14ac:dyDescent="0.3">
      <c r="A1641" s="6" t="s">
        <v>3789</v>
      </c>
      <c r="B1641" s="7">
        <v>40970</v>
      </c>
      <c r="C1641" s="8" t="s">
        <v>3790</v>
      </c>
      <c r="D1641" s="6" t="s">
        <v>3791</v>
      </c>
      <c r="E1641" s="6" t="s">
        <v>117</v>
      </c>
      <c r="F1641" s="6" t="s">
        <v>555</v>
      </c>
      <c r="G1641" s="6" t="s">
        <v>2358</v>
      </c>
      <c r="H1641" s="6" t="s">
        <v>48</v>
      </c>
      <c r="I1641" s="6" t="s">
        <v>55</v>
      </c>
      <c r="J1641" s="6" t="s">
        <v>25</v>
      </c>
      <c r="K1641" s="6" t="s">
        <v>122</v>
      </c>
      <c r="L1641" s="6" t="s">
        <v>156</v>
      </c>
      <c r="M1641" s="6" t="s">
        <v>929</v>
      </c>
      <c r="N1641" s="9">
        <v>0</v>
      </c>
      <c r="O1641" s="10">
        <v>304</v>
      </c>
      <c r="P1641" s="10">
        <v>76</v>
      </c>
      <c r="Q1641" s="6">
        <v>2</v>
      </c>
      <c r="R1641" s="6" t="s">
        <v>41</v>
      </c>
      <c r="S1641" s="10">
        <f t="shared" si="25"/>
        <v>152</v>
      </c>
    </row>
    <row r="1642" spans="1:19" x14ac:dyDescent="0.3">
      <c r="A1642" s="6" t="s">
        <v>3792</v>
      </c>
      <c r="B1642" s="7">
        <v>40970</v>
      </c>
      <c r="C1642" s="8" t="s">
        <v>3793</v>
      </c>
      <c r="D1642" s="6" t="s">
        <v>637</v>
      </c>
      <c r="E1642" s="6" t="s">
        <v>45</v>
      </c>
      <c r="F1642" s="6" t="s">
        <v>69</v>
      </c>
      <c r="G1642" s="6" t="s">
        <v>350</v>
      </c>
      <c r="H1642" s="6" t="s">
        <v>48</v>
      </c>
      <c r="I1642" s="6" t="s">
        <v>55</v>
      </c>
      <c r="J1642" s="6" t="s">
        <v>25</v>
      </c>
      <c r="K1642" s="6" t="s">
        <v>38</v>
      </c>
      <c r="L1642" s="6" t="s">
        <v>39</v>
      </c>
      <c r="M1642" s="6" t="s">
        <v>3794</v>
      </c>
      <c r="N1642" s="9">
        <v>0.1</v>
      </c>
      <c r="O1642" s="10">
        <v>131</v>
      </c>
      <c r="P1642" s="10">
        <v>7</v>
      </c>
      <c r="Q1642" s="6">
        <v>1</v>
      </c>
      <c r="R1642" s="6" t="s">
        <v>41</v>
      </c>
      <c r="S1642" s="10">
        <f t="shared" si="25"/>
        <v>131</v>
      </c>
    </row>
    <row r="1643" spans="1:19" x14ac:dyDescent="0.3">
      <c r="A1643" s="6" t="s">
        <v>3792</v>
      </c>
      <c r="B1643" s="7">
        <v>40970</v>
      </c>
      <c r="C1643" s="8" t="s">
        <v>3793</v>
      </c>
      <c r="D1643" s="6" t="s">
        <v>637</v>
      </c>
      <c r="E1643" s="6" t="s">
        <v>45</v>
      </c>
      <c r="F1643" s="6" t="s">
        <v>69</v>
      </c>
      <c r="G1643" s="6" t="s">
        <v>350</v>
      </c>
      <c r="H1643" s="6" t="s">
        <v>48</v>
      </c>
      <c r="I1643" s="6" t="s">
        <v>55</v>
      </c>
      <c r="J1643" s="6" t="s">
        <v>25</v>
      </c>
      <c r="K1643" s="6" t="s">
        <v>38</v>
      </c>
      <c r="L1643" s="6" t="s">
        <v>39</v>
      </c>
      <c r="M1643" s="6" t="s">
        <v>662</v>
      </c>
      <c r="N1643" s="9">
        <v>0.1</v>
      </c>
      <c r="O1643" s="10">
        <v>259</v>
      </c>
      <c r="P1643" s="10">
        <v>-9</v>
      </c>
      <c r="Q1643" s="6">
        <v>2</v>
      </c>
      <c r="R1643" s="6" t="s">
        <v>29</v>
      </c>
      <c r="S1643" s="10">
        <f t="shared" si="25"/>
        <v>129.5</v>
      </c>
    </row>
    <row r="1644" spans="1:19" x14ac:dyDescent="0.3">
      <c r="A1644" s="6" t="s">
        <v>3792</v>
      </c>
      <c r="B1644" s="7">
        <v>40970</v>
      </c>
      <c r="C1644" s="8" t="s">
        <v>3793</v>
      </c>
      <c r="D1644" s="6" t="s">
        <v>637</v>
      </c>
      <c r="E1644" s="6" t="s">
        <v>45</v>
      </c>
      <c r="F1644" s="6" t="s">
        <v>69</v>
      </c>
      <c r="G1644" s="6" t="s">
        <v>350</v>
      </c>
      <c r="H1644" s="6" t="s">
        <v>48</v>
      </c>
      <c r="I1644" s="6" t="s">
        <v>55</v>
      </c>
      <c r="J1644" s="6" t="s">
        <v>25</v>
      </c>
      <c r="K1644" s="6" t="s">
        <v>38</v>
      </c>
      <c r="L1644" s="6" t="s">
        <v>39</v>
      </c>
      <c r="M1644" s="6" t="s">
        <v>1105</v>
      </c>
      <c r="N1644" s="9">
        <v>0.1</v>
      </c>
      <c r="O1644" s="10">
        <v>1239</v>
      </c>
      <c r="P1644" s="10">
        <v>468</v>
      </c>
      <c r="Q1644" s="6">
        <v>7</v>
      </c>
      <c r="R1644" s="6" t="s">
        <v>29</v>
      </c>
      <c r="S1644" s="10">
        <f t="shared" si="25"/>
        <v>177</v>
      </c>
    </row>
    <row r="1645" spans="1:19" x14ac:dyDescent="0.3">
      <c r="A1645" s="6" t="s">
        <v>3792</v>
      </c>
      <c r="B1645" s="7">
        <v>40970</v>
      </c>
      <c r="C1645" s="8" t="s">
        <v>3793</v>
      </c>
      <c r="D1645" s="6" t="s">
        <v>637</v>
      </c>
      <c r="E1645" s="6" t="s">
        <v>45</v>
      </c>
      <c r="F1645" s="6" t="s">
        <v>69</v>
      </c>
      <c r="G1645" s="6" t="s">
        <v>350</v>
      </c>
      <c r="H1645" s="6" t="s">
        <v>48</v>
      </c>
      <c r="I1645" s="6" t="s">
        <v>55</v>
      </c>
      <c r="J1645" s="6" t="s">
        <v>25</v>
      </c>
      <c r="K1645" s="6" t="s">
        <v>26</v>
      </c>
      <c r="L1645" s="6" t="s">
        <v>49</v>
      </c>
      <c r="M1645" s="6" t="s">
        <v>382</v>
      </c>
      <c r="N1645" s="9">
        <v>0</v>
      </c>
      <c r="O1645" s="10">
        <v>27</v>
      </c>
      <c r="P1645" s="10">
        <v>1</v>
      </c>
      <c r="Q1645" s="6">
        <v>1</v>
      </c>
      <c r="R1645" s="6" t="s">
        <v>41</v>
      </c>
      <c r="S1645" s="10">
        <f t="shared" si="25"/>
        <v>27</v>
      </c>
    </row>
    <row r="1646" spans="1:19" x14ac:dyDescent="0.3">
      <c r="A1646" s="6" t="s">
        <v>3792</v>
      </c>
      <c r="B1646" s="7">
        <v>40970</v>
      </c>
      <c r="C1646" s="8" t="s">
        <v>3793</v>
      </c>
      <c r="D1646" s="6" t="s">
        <v>637</v>
      </c>
      <c r="E1646" s="6" t="s">
        <v>45</v>
      </c>
      <c r="F1646" s="6" t="s">
        <v>69</v>
      </c>
      <c r="G1646" s="6" t="s">
        <v>350</v>
      </c>
      <c r="H1646" s="6" t="s">
        <v>48</v>
      </c>
      <c r="I1646" s="6" t="s">
        <v>55</v>
      </c>
      <c r="J1646" s="6" t="s">
        <v>25</v>
      </c>
      <c r="K1646" s="6" t="s">
        <v>26</v>
      </c>
      <c r="L1646" s="6" t="s">
        <v>89</v>
      </c>
      <c r="M1646" s="6" t="s">
        <v>3795</v>
      </c>
      <c r="N1646" s="9">
        <v>0</v>
      </c>
      <c r="O1646" s="10">
        <v>152</v>
      </c>
      <c r="P1646" s="10">
        <v>70</v>
      </c>
      <c r="Q1646" s="6">
        <v>5</v>
      </c>
      <c r="R1646" s="6" t="s">
        <v>29</v>
      </c>
      <c r="S1646" s="10">
        <f t="shared" si="25"/>
        <v>30.4</v>
      </c>
    </row>
    <row r="1647" spans="1:19" x14ac:dyDescent="0.3">
      <c r="A1647" s="6" t="s">
        <v>3792</v>
      </c>
      <c r="B1647" s="7">
        <v>40970</v>
      </c>
      <c r="C1647" s="8" t="s">
        <v>3793</v>
      </c>
      <c r="D1647" s="6" t="s">
        <v>637</v>
      </c>
      <c r="E1647" s="6" t="s">
        <v>45</v>
      </c>
      <c r="F1647" s="6" t="s">
        <v>69</v>
      </c>
      <c r="G1647" s="6" t="s">
        <v>350</v>
      </c>
      <c r="H1647" s="6" t="s">
        <v>48</v>
      </c>
      <c r="I1647" s="6" t="s">
        <v>55</v>
      </c>
      <c r="J1647" s="6" t="s">
        <v>25</v>
      </c>
      <c r="K1647" s="6" t="s">
        <v>26</v>
      </c>
      <c r="L1647" s="6" t="s">
        <v>89</v>
      </c>
      <c r="M1647" s="6" t="s">
        <v>1504</v>
      </c>
      <c r="N1647" s="9">
        <v>0</v>
      </c>
      <c r="O1647" s="10">
        <v>90</v>
      </c>
      <c r="P1647" s="10">
        <v>36</v>
      </c>
      <c r="Q1647" s="6">
        <v>3</v>
      </c>
      <c r="R1647" s="6" t="s">
        <v>41</v>
      </c>
      <c r="S1647" s="10">
        <f t="shared" si="25"/>
        <v>30</v>
      </c>
    </row>
    <row r="1648" spans="1:19" x14ac:dyDescent="0.3">
      <c r="A1648" s="6" t="s">
        <v>3796</v>
      </c>
      <c r="B1648" s="7">
        <v>40971</v>
      </c>
      <c r="C1648" s="8" t="s">
        <v>3797</v>
      </c>
      <c r="D1648" s="6" t="s">
        <v>1097</v>
      </c>
      <c r="E1648" s="6" t="s">
        <v>267</v>
      </c>
      <c r="F1648" s="6" t="s">
        <v>268</v>
      </c>
      <c r="G1648" s="6" t="s">
        <v>268</v>
      </c>
      <c r="H1648" s="6" t="s">
        <v>23</v>
      </c>
      <c r="I1648" s="6" t="s">
        <v>55</v>
      </c>
      <c r="J1648" s="6" t="s">
        <v>37</v>
      </c>
      <c r="K1648" s="6" t="s">
        <v>26</v>
      </c>
      <c r="L1648" s="6" t="s">
        <v>57</v>
      </c>
      <c r="M1648" s="6" t="s">
        <v>3434</v>
      </c>
      <c r="N1648" s="9">
        <v>0</v>
      </c>
      <c r="O1648" s="10">
        <v>116</v>
      </c>
      <c r="P1648" s="10">
        <v>28</v>
      </c>
      <c r="Q1648" s="6">
        <v>2</v>
      </c>
      <c r="R1648" s="6" t="s">
        <v>29</v>
      </c>
      <c r="S1648" s="10">
        <f t="shared" si="25"/>
        <v>58</v>
      </c>
    </row>
    <row r="1649" spans="1:19" x14ac:dyDescent="0.3">
      <c r="A1649" s="6" t="s">
        <v>3796</v>
      </c>
      <c r="B1649" s="7">
        <v>40971</v>
      </c>
      <c r="C1649" s="8" t="s">
        <v>3797</v>
      </c>
      <c r="D1649" s="6" t="s">
        <v>1097</v>
      </c>
      <c r="E1649" s="6" t="s">
        <v>267</v>
      </c>
      <c r="F1649" s="6" t="s">
        <v>268</v>
      </c>
      <c r="G1649" s="6" t="s">
        <v>268</v>
      </c>
      <c r="H1649" s="6" t="s">
        <v>23</v>
      </c>
      <c r="I1649" s="6" t="s">
        <v>55</v>
      </c>
      <c r="J1649" s="6" t="s">
        <v>37</v>
      </c>
      <c r="K1649" s="6" t="s">
        <v>26</v>
      </c>
      <c r="L1649" s="6" t="s">
        <v>57</v>
      </c>
      <c r="M1649" s="6" t="s">
        <v>3434</v>
      </c>
      <c r="N1649" s="9">
        <v>0</v>
      </c>
      <c r="O1649" s="10">
        <v>174</v>
      </c>
      <c r="P1649" s="10">
        <v>42</v>
      </c>
      <c r="Q1649" s="6">
        <v>3</v>
      </c>
      <c r="R1649" s="6" t="s">
        <v>41</v>
      </c>
      <c r="S1649" s="10">
        <f t="shared" si="25"/>
        <v>58</v>
      </c>
    </row>
    <row r="1650" spans="1:19" x14ac:dyDescent="0.3">
      <c r="A1650" s="6" t="s">
        <v>3798</v>
      </c>
      <c r="B1650" s="7">
        <v>40973</v>
      </c>
      <c r="C1650" s="8" t="s">
        <v>3799</v>
      </c>
      <c r="D1650" s="6" t="s">
        <v>844</v>
      </c>
      <c r="E1650" s="6" t="s">
        <v>33</v>
      </c>
      <c r="F1650" s="6" t="s">
        <v>34</v>
      </c>
      <c r="G1650" s="6" t="s">
        <v>3583</v>
      </c>
      <c r="H1650" s="6" t="s">
        <v>23</v>
      </c>
      <c r="I1650" s="6" t="s">
        <v>24</v>
      </c>
      <c r="J1650" s="6" t="s">
        <v>37</v>
      </c>
      <c r="K1650" s="6" t="s">
        <v>26</v>
      </c>
      <c r="L1650" s="6" t="s">
        <v>49</v>
      </c>
      <c r="M1650" s="6" t="s">
        <v>3634</v>
      </c>
      <c r="N1650" s="9">
        <v>0</v>
      </c>
      <c r="O1650" s="10">
        <v>51</v>
      </c>
      <c r="P1650" s="10">
        <v>15</v>
      </c>
      <c r="Q1650" s="6">
        <v>1</v>
      </c>
      <c r="R1650" s="6" t="s">
        <v>29</v>
      </c>
      <c r="S1650" s="10">
        <f t="shared" si="25"/>
        <v>51</v>
      </c>
    </row>
    <row r="1651" spans="1:19" x14ac:dyDescent="0.3">
      <c r="A1651" s="6" t="s">
        <v>3798</v>
      </c>
      <c r="B1651" s="7">
        <v>40973</v>
      </c>
      <c r="C1651" s="8" t="s">
        <v>3799</v>
      </c>
      <c r="D1651" s="6" t="s">
        <v>844</v>
      </c>
      <c r="E1651" s="6" t="s">
        <v>33</v>
      </c>
      <c r="F1651" s="6" t="s">
        <v>34</v>
      </c>
      <c r="G1651" s="6" t="s">
        <v>3583</v>
      </c>
      <c r="H1651" s="6" t="s">
        <v>23</v>
      </c>
      <c r="I1651" s="6" t="s">
        <v>24</v>
      </c>
      <c r="J1651" s="6" t="s">
        <v>37</v>
      </c>
      <c r="K1651" s="6" t="s">
        <v>26</v>
      </c>
      <c r="L1651" s="6" t="s">
        <v>89</v>
      </c>
      <c r="M1651" s="6" t="s">
        <v>2788</v>
      </c>
      <c r="N1651" s="9">
        <v>0</v>
      </c>
      <c r="O1651" s="10">
        <v>58</v>
      </c>
      <c r="P1651" s="10">
        <v>17</v>
      </c>
      <c r="Q1651" s="6">
        <v>2</v>
      </c>
      <c r="R1651" s="6" t="s">
        <v>29</v>
      </c>
      <c r="S1651" s="10">
        <f t="shared" si="25"/>
        <v>29</v>
      </c>
    </row>
    <row r="1652" spans="1:19" x14ac:dyDescent="0.3">
      <c r="A1652" s="6" t="s">
        <v>3800</v>
      </c>
      <c r="B1652" s="7">
        <v>40973</v>
      </c>
      <c r="C1652" s="8" t="s">
        <v>3801</v>
      </c>
      <c r="D1652" s="6" t="s">
        <v>1482</v>
      </c>
      <c r="E1652" s="6" t="s">
        <v>45</v>
      </c>
      <c r="F1652" s="6" t="s">
        <v>206</v>
      </c>
      <c r="G1652" s="6" t="s">
        <v>3802</v>
      </c>
      <c r="H1652" s="6" t="s">
        <v>48</v>
      </c>
      <c r="I1652" s="6" t="s">
        <v>36</v>
      </c>
      <c r="J1652" s="6" t="s">
        <v>25</v>
      </c>
      <c r="K1652" s="6" t="s">
        <v>38</v>
      </c>
      <c r="L1652" s="6" t="s">
        <v>111</v>
      </c>
      <c r="M1652" s="6" t="s">
        <v>3803</v>
      </c>
      <c r="N1652" s="9">
        <v>0.1</v>
      </c>
      <c r="O1652" s="10">
        <v>852</v>
      </c>
      <c r="P1652" s="10">
        <v>180</v>
      </c>
      <c r="Q1652" s="6">
        <v>2</v>
      </c>
      <c r="R1652" s="6" t="s">
        <v>41</v>
      </c>
      <c r="S1652" s="10">
        <f t="shared" si="25"/>
        <v>426</v>
      </c>
    </row>
    <row r="1653" spans="1:19" x14ac:dyDescent="0.3">
      <c r="A1653" s="6" t="s">
        <v>3800</v>
      </c>
      <c r="B1653" s="7">
        <v>40973</v>
      </c>
      <c r="C1653" s="8" t="s">
        <v>3801</v>
      </c>
      <c r="D1653" s="6" t="s">
        <v>1482</v>
      </c>
      <c r="E1653" s="6" t="s">
        <v>45</v>
      </c>
      <c r="F1653" s="6" t="s">
        <v>206</v>
      </c>
      <c r="G1653" s="6" t="s">
        <v>3802</v>
      </c>
      <c r="H1653" s="6" t="s">
        <v>48</v>
      </c>
      <c r="I1653" s="6" t="s">
        <v>36</v>
      </c>
      <c r="J1653" s="6" t="s">
        <v>25</v>
      </c>
      <c r="K1653" s="6" t="s">
        <v>26</v>
      </c>
      <c r="L1653" s="6" t="s">
        <v>27</v>
      </c>
      <c r="M1653" s="6" t="s">
        <v>300</v>
      </c>
      <c r="N1653" s="9">
        <v>0</v>
      </c>
      <c r="O1653" s="10">
        <v>132</v>
      </c>
      <c r="P1653" s="10">
        <v>26</v>
      </c>
      <c r="Q1653" s="6">
        <v>5</v>
      </c>
      <c r="R1653" s="6" t="s">
        <v>41</v>
      </c>
      <c r="S1653" s="10">
        <f t="shared" si="25"/>
        <v>26.4</v>
      </c>
    </row>
    <row r="1654" spans="1:19" x14ac:dyDescent="0.3">
      <c r="A1654" s="6" t="s">
        <v>3804</v>
      </c>
      <c r="B1654" s="7">
        <v>40973</v>
      </c>
      <c r="C1654" s="8" t="s">
        <v>3805</v>
      </c>
      <c r="D1654" s="6" t="s">
        <v>1495</v>
      </c>
      <c r="E1654" s="6" t="s">
        <v>33</v>
      </c>
      <c r="F1654" s="6" t="s">
        <v>791</v>
      </c>
      <c r="G1654" s="6" t="s">
        <v>3806</v>
      </c>
      <c r="H1654" s="6" t="s">
        <v>23</v>
      </c>
      <c r="I1654" s="6" t="s">
        <v>36</v>
      </c>
      <c r="J1654" s="6" t="s">
        <v>37</v>
      </c>
      <c r="K1654" s="6" t="s">
        <v>38</v>
      </c>
      <c r="L1654" s="6" t="s">
        <v>251</v>
      </c>
      <c r="M1654" s="6" t="s">
        <v>3470</v>
      </c>
      <c r="N1654" s="9">
        <v>0.3</v>
      </c>
      <c r="O1654" s="10">
        <v>119</v>
      </c>
      <c r="P1654" s="10">
        <v>7</v>
      </c>
      <c r="Q1654" s="6">
        <v>3</v>
      </c>
      <c r="R1654" s="6" t="s">
        <v>29</v>
      </c>
      <c r="S1654" s="10">
        <f t="shared" si="25"/>
        <v>39.666666666666664</v>
      </c>
    </row>
    <row r="1655" spans="1:19" x14ac:dyDescent="0.3">
      <c r="A1655" s="6" t="s">
        <v>3804</v>
      </c>
      <c r="B1655" s="7">
        <v>40973</v>
      </c>
      <c r="C1655" s="8" t="s">
        <v>3805</v>
      </c>
      <c r="D1655" s="6" t="s">
        <v>1495</v>
      </c>
      <c r="E1655" s="6" t="s">
        <v>33</v>
      </c>
      <c r="F1655" s="6" t="s">
        <v>791</v>
      </c>
      <c r="G1655" s="6" t="s">
        <v>3806</v>
      </c>
      <c r="H1655" s="6" t="s">
        <v>23</v>
      </c>
      <c r="I1655" s="6" t="s">
        <v>36</v>
      </c>
      <c r="J1655" s="6" t="s">
        <v>37</v>
      </c>
      <c r="K1655" s="6" t="s">
        <v>26</v>
      </c>
      <c r="L1655" s="6" t="s">
        <v>57</v>
      </c>
      <c r="M1655" s="6" t="s">
        <v>1363</v>
      </c>
      <c r="N1655" s="9">
        <v>0</v>
      </c>
      <c r="O1655" s="10">
        <v>137</v>
      </c>
      <c r="P1655" s="10">
        <v>0</v>
      </c>
      <c r="Q1655" s="6">
        <v>1</v>
      </c>
      <c r="R1655" s="6" t="s">
        <v>29</v>
      </c>
      <c r="S1655" s="10">
        <f t="shared" si="25"/>
        <v>137</v>
      </c>
    </row>
    <row r="1656" spans="1:19" x14ac:dyDescent="0.3">
      <c r="A1656" s="6" t="s">
        <v>3807</v>
      </c>
      <c r="B1656" s="7">
        <v>40974</v>
      </c>
      <c r="C1656" s="8" t="s">
        <v>3808</v>
      </c>
      <c r="D1656" s="6" t="s">
        <v>3809</v>
      </c>
      <c r="E1656" s="6" t="s">
        <v>33</v>
      </c>
      <c r="F1656" s="6" t="s">
        <v>34</v>
      </c>
      <c r="G1656" s="6" t="s">
        <v>133</v>
      </c>
      <c r="H1656" s="6" t="s">
        <v>23</v>
      </c>
      <c r="I1656" s="6" t="s">
        <v>36</v>
      </c>
      <c r="J1656" s="6" t="s">
        <v>25</v>
      </c>
      <c r="K1656" s="6" t="s">
        <v>38</v>
      </c>
      <c r="L1656" s="6" t="s">
        <v>102</v>
      </c>
      <c r="M1656" s="6" t="s">
        <v>3810</v>
      </c>
      <c r="N1656" s="9">
        <v>0.5</v>
      </c>
      <c r="O1656" s="10">
        <v>994</v>
      </c>
      <c r="P1656" s="10">
        <v>-398</v>
      </c>
      <c r="Q1656" s="6">
        <v>7</v>
      </c>
      <c r="R1656" s="6" t="s">
        <v>29</v>
      </c>
      <c r="S1656" s="10">
        <f t="shared" si="25"/>
        <v>142</v>
      </c>
    </row>
    <row r="1657" spans="1:19" x14ac:dyDescent="0.3">
      <c r="A1657" s="6" t="s">
        <v>3807</v>
      </c>
      <c r="B1657" s="7">
        <v>40974</v>
      </c>
      <c r="C1657" s="8" t="s">
        <v>3808</v>
      </c>
      <c r="D1657" s="6" t="s">
        <v>3809</v>
      </c>
      <c r="E1657" s="6" t="s">
        <v>33</v>
      </c>
      <c r="F1657" s="6" t="s">
        <v>34</v>
      </c>
      <c r="G1657" s="6" t="s">
        <v>133</v>
      </c>
      <c r="H1657" s="6" t="s">
        <v>23</v>
      </c>
      <c r="I1657" s="6" t="s">
        <v>36</v>
      </c>
      <c r="J1657" s="6" t="s">
        <v>25</v>
      </c>
      <c r="K1657" s="6" t="s">
        <v>26</v>
      </c>
      <c r="L1657" s="6" t="s">
        <v>57</v>
      </c>
      <c r="M1657" s="6" t="s">
        <v>599</v>
      </c>
      <c r="N1657" s="9">
        <v>0.5</v>
      </c>
      <c r="O1657" s="10">
        <v>136</v>
      </c>
      <c r="P1657" s="10">
        <v>-79</v>
      </c>
      <c r="Q1657" s="6">
        <v>2</v>
      </c>
      <c r="R1657" s="6" t="s">
        <v>29</v>
      </c>
      <c r="S1657" s="10">
        <f t="shared" si="25"/>
        <v>68</v>
      </c>
    </row>
    <row r="1658" spans="1:19" x14ac:dyDescent="0.3">
      <c r="A1658" s="6" t="s">
        <v>3811</v>
      </c>
      <c r="B1658" s="7">
        <v>40974</v>
      </c>
      <c r="C1658" s="8" t="s">
        <v>3812</v>
      </c>
      <c r="D1658" s="6" t="s">
        <v>3813</v>
      </c>
      <c r="E1658" s="6" t="s">
        <v>275</v>
      </c>
      <c r="F1658" s="6" t="s">
        <v>276</v>
      </c>
      <c r="G1658" s="6" t="s">
        <v>3814</v>
      </c>
      <c r="H1658" s="6" t="s">
        <v>88</v>
      </c>
      <c r="I1658" s="6" t="s">
        <v>55</v>
      </c>
      <c r="J1658" s="6" t="s">
        <v>25</v>
      </c>
      <c r="K1658" s="6" t="s">
        <v>26</v>
      </c>
      <c r="L1658" s="6" t="s">
        <v>49</v>
      </c>
      <c r="M1658" s="6" t="s">
        <v>208</v>
      </c>
      <c r="N1658" s="9">
        <v>0.5</v>
      </c>
      <c r="O1658" s="10">
        <v>29</v>
      </c>
      <c r="P1658" s="10">
        <v>-22</v>
      </c>
      <c r="Q1658" s="6">
        <v>2</v>
      </c>
      <c r="R1658" s="6" t="s">
        <v>41</v>
      </c>
      <c r="S1658" s="10">
        <f t="shared" si="25"/>
        <v>14.5</v>
      </c>
    </row>
    <row r="1659" spans="1:19" x14ac:dyDescent="0.3">
      <c r="A1659" s="6" t="s">
        <v>3815</v>
      </c>
      <c r="B1659" s="7">
        <v>40974</v>
      </c>
      <c r="C1659" s="8" t="s">
        <v>3816</v>
      </c>
      <c r="D1659" s="6" t="s">
        <v>3817</v>
      </c>
      <c r="E1659" s="6" t="s">
        <v>138</v>
      </c>
      <c r="F1659" s="6" t="s">
        <v>139</v>
      </c>
      <c r="G1659" s="6" t="s">
        <v>933</v>
      </c>
      <c r="H1659" s="6" t="s">
        <v>48</v>
      </c>
      <c r="I1659" s="6" t="s">
        <v>36</v>
      </c>
      <c r="J1659" s="6" t="s">
        <v>63</v>
      </c>
      <c r="K1659" s="6" t="s">
        <v>26</v>
      </c>
      <c r="L1659" s="6" t="s">
        <v>49</v>
      </c>
      <c r="M1659" s="6" t="s">
        <v>3818</v>
      </c>
      <c r="N1659" s="9">
        <v>0.5</v>
      </c>
      <c r="O1659" s="10">
        <v>48</v>
      </c>
      <c r="P1659" s="10">
        <v>-30</v>
      </c>
      <c r="Q1659" s="6">
        <v>2</v>
      </c>
      <c r="R1659" s="6" t="s">
        <v>29</v>
      </c>
      <c r="S1659" s="10">
        <f t="shared" si="25"/>
        <v>24</v>
      </c>
    </row>
    <row r="1660" spans="1:19" x14ac:dyDescent="0.3">
      <c r="A1660" s="6" t="s">
        <v>3815</v>
      </c>
      <c r="B1660" s="7">
        <v>40974</v>
      </c>
      <c r="C1660" s="8" t="s">
        <v>3816</v>
      </c>
      <c r="D1660" s="6" t="s">
        <v>3817</v>
      </c>
      <c r="E1660" s="6" t="s">
        <v>138</v>
      </c>
      <c r="F1660" s="6" t="s">
        <v>139</v>
      </c>
      <c r="G1660" s="6" t="s">
        <v>933</v>
      </c>
      <c r="H1660" s="6" t="s">
        <v>48</v>
      </c>
      <c r="I1660" s="6" t="s">
        <v>36</v>
      </c>
      <c r="J1660" s="6" t="s">
        <v>63</v>
      </c>
      <c r="K1660" s="6" t="s">
        <v>26</v>
      </c>
      <c r="L1660" s="6" t="s">
        <v>89</v>
      </c>
      <c r="M1660" s="6" t="s">
        <v>2663</v>
      </c>
      <c r="N1660" s="9">
        <v>0.5</v>
      </c>
      <c r="O1660" s="10">
        <v>15</v>
      </c>
      <c r="P1660" s="10">
        <v>-7</v>
      </c>
      <c r="Q1660" s="6">
        <v>2</v>
      </c>
      <c r="R1660" s="6" t="s">
        <v>41</v>
      </c>
      <c r="S1660" s="10">
        <f t="shared" si="25"/>
        <v>7.5</v>
      </c>
    </row>
    <row r="1661" spans="1:19" x14ac:dyDescent="0.3">
      <c r="A1661" s="6" t="s">
        <v>3819</v>
      </c>
      <c r="B1661" s="7">
        <v>40975</v>
      </c>
      <c r="C1661" s="8" t="s">
        <v>3820</v>
      </c>
      <c r="D1661" s="6" t="s">
        <v>863</v>
      </c>
      <c r="E1661" s="6" t="s">
        <v>94</v>
      </c>
      <c r="F1661" s="6" t="s">
        <v>95</v>
      </c>
      <c r="G1661" s="6" t="s">
        <v>95</v>
      </c>
      <c r="H1661" s="6" t="s">
        <v>48</v>
      </c>
      <c r="I1661" s="6" t="s">
        <v>36</v>
      </c>
      <c r="J1661" s="6" t="s">
        <v>25</v>
      </c>
      <c r="K1661" s="6" t="s">
        <v>122</v>
      </c>
      <c r="L1661" s="6" t="s">
        <v>168</v>
      </c>
      <c r="M1661" s="6" t="s">
        <v>3494</v>
      </c>
      <c r="N1661" s="9">
        <v>0</v>
      </c>
      <c r="O1661" s="10">
        <v>1285</v>
      </c>
      <c r="P1661" s="10">
        <v>450</v>
      </c>
      <c r="Q1661" s="6">
        <v>4</v>
      </c>
      <c r="R1661" s="6" t="s">
        <v>41</v>
      </c>
      <c r="S1661" s="10">
        <f t="shared" si="25"/>
        <v>321.25</v>
      </c>
    </row>
    <row r="1662" spans="1:19" x14ac:dyDescent="0.3">
      <c r="A1662" s="6" t="s">
        <v>3821</v>
      </c>
      <c r="B1662" s="7">
        <v>40975</v>
      </c>
      <c r="C1662" s="8" t="s">
        <v>3822</v>
      </c>
      <c r="D1662" s="6" t="s">
        <v>1239</v>
      </c>
      <c r="E1662" s="6" t="s">
        <v>45</v>
      </c>
      <c r="F1662" s="6" t="s">
        <v>206</v>
      </c>
      <c r="G1662" s="6" t="s">
        <v>3823</v>
      </c>
      <c r="H1662" s="6" t="s">
        <v>48</v>
      </c>
      <c r="I1662" s="6" t="s">
        <v>36</v>
      </c>
      <c r="J1662" s="6" t="s">
        <v>37</v>
      </c>
      <c r="K1662" s="6" t="s">
        <v>38</v>
      </c>
      <c r="L1662" s="6" t="s">
        <v>39</v>
      </c>
      <c r="M1662" s="6" t="s">
        <v>3299</v>
      </c>
      <c r="N1662" s="9">
        <v>0.1</v>
      </c>
      <c r="O1662" s="10">
        <v>1080</v>
      </c>
      <c r="P1662" s="10">
        <v>36</v>
      </c>
      <c r="Q1662" s="6">
        <v>7</v>
      </c>
      <c r="R1662" s="6" t="s">
        <v>29</v>
      </c>
      <c r="S1662" s="10">
        <f t="shared" si="25"/>
        <v>154.28571428571428</v>
      </c>
    </row>
    <row r="1663" spans="1:19" x14ac:dyDescent="0.3">
      <c r="A1663" s="6" t="s">
        <v>3821</v>
      </c>
      <c r="B1663" s="7">
        <v>40975</v>
      </c>
      <c r="C1663" s="8" t="s">
        <v>3822</v>
      </c>
      <c r="D1663" s="6" t="s">
        <v>1239</v>
      </c>
      <c r="E1663" s="6" t="s">
        <v>45</v>
      </c>
      <c r="F1663" s="6" t="s">
        <v>206</v>
      </c>
      <c r="G1663" s="6" t="s">
        <v>3823</v>
      </c>
      <c r="H1663" s="6" t="s">
        <v>48</v>
      </c>
      <c r="I1663" s="6" t="s">
        <v>36</v>
      </c>
      <c r="J1663" s="6" t="s">
        <v>37</v>
      </c>
      <c r="K1663" s="6" t="s">
        <v>26</v>
      </c>
      <c r="L1663" s="6" t="s">
        <v>57</v>
      </c>
      <c r="M1663" s="6" t="s">
        <v>882</v>
      </c>
      <c r="N1663" s="9">
        <v>0.1</v>
      </c>
      <c r="O1663" s="10">
        <v>65</v>
      </c>
      <c r="P1663" s="10">
        <v>-6</v>
      </c>
      <c r="Q1663" s="6">
        <v>3</v>
      </c>
      <c r="R1663" s="6" t="s">
        <v>29</v>
      </c>
      <c r="S1663" s="10">
        <f t="shared" si="25"/>
        <v>21.666666666666668</v>
      </c>
    </row>
    <row r="1664" spans="1:19" x14ac:dyDescent="0.3">
      <c r="A1664" s="6" t="s">
        <v>3821</v>
      </c>
      <c r="B1664" s="7">
        <v>40975</v>
      </c>
      <c r="C1664" s="8" t="s">
        <v>3822</v>
      </c>
      <c r="D1664" s="6" t="s">
        <v>1239</v>
      </c>
      <c r="E1664" s="6" t="s">
        <v>45</v>
      </c>
      <c r="F1664" s="6" t="s">
        <v>206</v>
      </c>
      <c r="G1664" s="6" t="s">
        <v>3823</v>
      </c>
      <c r="H1664" s="6" t="s">
        <v>48</v>
      </c>
      <c r="I1664" s="6" t="s">
        <v>36</v>
      </c>
      <c r="J1664" s="6" t="s">
        <v>37</v>
      </c>
      <c r="K1664" s="6" t="s">
        <v>26</v>
      </c>
      <c r="L1664" s="6" t="s">
        <v>57</v>
      </c>
      <c r="M1664" s="6" t="s">
        <v>3824</v>
      </c>
      <c r="N1664" s="9">
        <v>0.1</v>
      </c>
      <c r="O1664" s="10">
        <v>573</v>
      </c>
      <c r="P1664" s="10">
        <v>178</v>
      </c>
      <c r="Q1664" s="6">
        <v>3</v>
      </c>
      <c r="R1664" s="6" t="s">
        <v>41</v>
      </c>
      <c r="S1664" s="10">
        <f t="shared" si="25"/>
        <v>191</v>
      </c>
    </row>
    <row r="1665" spans="1:19" x14ac:dyDescent="0.3">
      <c r="A1665" s="6" t="s">
        <v>3825</v>
      </c>
      <c r="B1665" s="7">
        <v>40975</v>
      </c>
      <c r="C1665" s="8" t="s">
        <v>3826</v>
      </c>
      <c r="D1665" s="6" t="s">
        <v>2490</v>
      </c>
      <c r="E1665" s="6" t="s">
        <v>33</v>
      </c>
      <c r="F1665" s="6" t="s">
        <v>34</v>
      </c>
      <c r="G1665" s="6" t="s">
        <v>3827</v>
      </c>
      <c r="H1665" s="6" t="s">
        <v>23</v>
      </c>
      <c r="I1665" s="6" t="s">
        <v>24</v>
      </c>
      <c r="J1665" s="6" t="s">
        <v>25</v>
      </c>
      <c r="K1665" s="6" t="s">
        <v>122</v>
      </c>
      <c r="L1665" s="6" t="s">
        <v>168</v>
      </c>
      <c r="M1665" s="6" t="s">
        <v>3828</v>
      </c>
      <c r="N1665" s="9">
        <v>0</v>
      </c>
      <c r="O1665" s="10">
        <v>1893</v>
      </c>
      <c r="P1665" s="10">
        <v>928</v>
      </c>
      <c r="Q1665" s="6">
        <v>5</v>
      </c>
      <c r="R1665" s="6" t="s">
        <v>29</v>
      </c>
      <c r="S1665" s="10">
        <f t="shared" si="25"/>
        <v>378.6</v>
      </c>
    </row>
    <row r="1666" spans="1:19" x14ac:dyDescent="0.3">
      <c r="A1666" s="6" t="s">
        <v>3829</v>
      </c>
      <c r="B1666" s="7">
        <v>40975</v>
      </c>
      <c r="C1666" s="8" t="s">
        <v>3830</v>
      </c>
      <c r="D1666" s="6" t="s">
        <v>526</v>
      </c>
      <c r="E1666" s="6" t="s">
        <v>100</v>
      </c>
      <c r="F1666" s="6" t="s">
        <v>180</v>
      </c>
      <c r="G1666" s="6" t="s">
        <v>3831</v>
      </c>
      <c r="H1666" s="6" t="s">
        <v>88</v>
      </c>
      <c r="I1666" s="6" t="s">
        <v>55</v>
      </c>
      <c r="J1666" s="6" t="s">
        <v>63</v>
      </c>
      <c r="K1666" s="6" t="s">
        <v>38</v>
      </c>
      <c r="L1666" s="6" t="s">
        <v>39</v>
      </c>
      <c r="M1666" s="6" t="s">
        <v>3832</v>
      </c>
      <c r="N1666" s="9">
        <v>0</v>
      </c>
      <c r="O1666" s="10">
        <v>439</v>
      </c>
      <c r="P1666" s="10">
        <v>66</v>
      </c>
      <c r="Q1666" s="6">
        <v>3</v>
      </c>
      <c r="R1666" s="6" t="s">
        <v>41</v>
      </c>
      <c r="S1666" s="10">
        <f t="shared" si="25"/>
        <v>146.33333333333334</v>
      </c>
    </row>
    <row r="1667" spans="1:19" x14ac:dyDescent="0.3">
      <c r="A1667" s="6" t="s">
        <v>3829</v>
      </c>
      <c r="B1667" s="7">
        <v>40975</v>
      </c>
      <c r="C1667" s="8" t="s">
        <v>3830</v>
      </c>
      <c r="D1667" s="6" t="s">
        <v>526</v>
      </c>
      <c r="E1667" s="6" t="s">
        <v>100</v>
      </c>
      <c r="F1667" s="6" t="s">
        <v>180</v>
      </c>
      <c r="G1667" s="6" t="s">
        <v>3831</v>
      </c>
      <c r="H1667" s="6" t="s">
        <v>88</v>
      </c>
      <c r="I1667" s="6" t="s">
        <v>55</v>
      </c>
      <c r="J1667" s="6" t="s">
        <v>63</v>
      </c>
      <c r="K1667" s="6" t="s">
        <v>26</v>
      </c>
      <c r="L1667" s="6" t="s">
        <v>166</v>
      </c>
      <c r="M1667" s="6" t="s">
        <v>1612</v>
      </c>
      <c r="N1667" s="9">
        <v>0</v>
      </c>
      <c r="O1667" s="10">
        <v>25</v>
      </c>
      <c r="P1667" s="10">
        <v>7</v>
      </c>
      <c r="Q1667" s="6">
        <v>1</v>
      </c>
      <c r="R1667" s="6" t="s">
        <v>41</v>
      </c>
      <c r="S1667" s="10">
        <f t="shared" ref="S1667:S1730" si="26">O1667/Q1667</f>
        <v>25</v>
      </c>
    </row>
    <row r="1668" spans="1:19" x14ac:dyDescent="0.3">
      <c r="A1668" s="6" t="s">
        <v>3833</v>
      </c>
      <c r="B1668" s="7">
        <v>40975</v>
      </c>
      <c r="C1668" s="8" t="s">
        <v>3834</v>
      </c>
      <c r="D1668" s="6" t="s">
        <v>3813</v>
      </c>
      <c r="E1668" s="6" t="s">
        <v>138</v>
      </c>
      <c r="F1668" s="6" t="s">
        <v>872</v>
      </c>
      <c r="G1668" s="6" t="s">
        <v>873</v>
      </c>
      <c r="H1668" s="6" t="s">
        <v>48</v>
      </c>
      <c r="I1668" s="6" t="s">
        <v>55</v>
      </c>
      <c r="J1668" s="6" t="s">
        <v>37</v>
      </c>
      <c r="K1668" s="6" t="s">
        <v>26</v>
      </c>
      <c r="L1668" s="6" t="s">
        <v>49</v>
      </c>
      <c r="M1668" s="6" t="s">
        <v>3835</v>
      </c>
      <c r="N1668" s="9">
        <v>0.5</v>
      </c>
      <c r="O1668" s="10">
        <v>27</v>
      </c>
      <c r="P1668" s="10">
        <v>-18</v>
      </c>
      <c r="Q1668" s="6">
        <v>2</v>
      </c>
      <c r="R1668" s="6" t="s">
        <v>41</v>
      </c>
      <c r="S1668" s="10">
        <f t="shared" si="26"/>
        <v>13.5</v>
      </c>
    </row>
    <row r="1669" spans="1:19" x14ac:dyDescent="0.3">
      <c r="A1669" s="6" t="s">
        <v>3836</v>
      </c>
      <c r="B1669" s="7">
        <v>40975</v>
      </c>
      <c r="C1669" s="8" t="s">
        <v>3837</v>
      </c>
      <c r="D1669" s="6" t="s">
        <v>3838</v>
      </c>
      <c r="E1669" s="6" t="s">
        <v>45</v>
      </c>
      <c r="F1669" s="6" t="s">
        <v>46</v>
      </c>
      <c r="G1669" s="6" t="s">
        <v>3839</v>
      </c>
      <c r="H1669" s="6" t="s">
        <v>48</v>
      </c>
      <c r="I1669" s="6" t="s">
        <v>36</v>
      </c>
      <c r="J1669" s="6" t="s">
        <v>37</v>
      </c>
      <c r="K1669" s="6" t="s">
        <v>26</v>
      </c>
      <c r="L1669" s="6" t="s">
        <v>57</v>
      </c>
      <c r="M1669" s="6" t="s">
        <v>1328</v>
      </c>
      <c r="N1669" s="9">
        <v>0.1</v>
      </c>
      <c r="O1669" s="10">
        <v>604</v>
      </c>
      <c r="P1669" s="10">
        <v>-7</v>
      </c>
      <c r="Q1669" s="6">
        <v>5</v>
      </c>
      <c r="R1669" s="6" t="s">
        <v>41</v>
      </c>
      <c r="S1669" s="10">
        <f t="shared" si="26"/>
        <v>120.8</v>
      </c>
    </row>
    <row r="1670" spans="1:19" x14ac:dyDescent="0.3">
      <c r="A1670" s="6" t="s">
        <v>3840</v>
      </c>
      <c r="B1670" s="7">
        <v>40976</v>
      </c>
      <c r="C1670" s="8" t="s">
        <v>3841</v>
      </c>
      <c r="D1670" s="6" t="s">
        <v>1535</v>
      </c>
      <c r="E1670" s="6" t="s">
        <v>117</v>
      </c>
      <c r="F1670" s="6" t="s">
        <v>118</v>
      </c>
      <c r="G1670" s="6" t="s">
        <v>3842</v>
      </c>
      <c r="H1670" s="6" t="s">
        <v>48</v>
      </c>
      <c r="I1670" s="6" t="s">
        <v>55</v>
      </c>
      <c r="J1670" s="6" t="s">
        <v>37</v>
      </c>
      <c r="K1670" s="6" t="s">
        <v>26</v>
      </c>
      <c r="L1670" s="6" t="s">
        <v>49</v>
      </c>
      <c r="M1670" s="6" t="s">
        <v>2437</v>
      </c>
      <c r="N1670" s="9">
        <v>0</v>
      </c>
      <c r="O1670" s="10">
        <v>44</v>
      </c>
      <c r="P1670" s="10">
        <v>10</v>
      </c>
      <c r="Q1670" s="6">
        <v>3</v>
      </c>
      <c r="R1670" s="6" t="s">
        <v>29</v>
      </c>
      <c r="S1670" s="10">
        <f t="shared" si="26"/>
        <v>14.666666666666666</v>
      </c>
    </row>
    <row r="1671" spans="1:19" x14ac:dyDescent="0.3">
      <c r="A1671" s="6" t="s">
        <v>3843</v>
      </c>
      <c r="B1671" s="7">
        <v>40977</v>
      </c>
      <c r="C1671" s="8" t="s">
        <v>3844</v>
      </c>
      <c r="D1671" s="6" t="s">
        <v>3045</v>
      </c>
      <c r="E1671" s="6" t="s">
        <v>591</v>
      </c>
      <c r="F1671" s="6" t="s">
        <v>3269</v>
      </c>
      <c r="G1671" s="6" t="s">
        <v>3270</v>
      </c>
      <c r="H1671" s="6" t="s">
        <v>23</v>
      </c>
      <c r="I1671" s="6" t="s">
        <v>36</v>
      </c>
      <c r="J1671" s="6" t="s">
        <v>37</v>
      </c>
      <c r="K1671" s="6" t="s">
        <v>122</v>
      </c>
      <c r="L1671" s="6" t="s">
        <v>168</v>
      </c>
      <c r="M1671" s="6" t="s">
        <v>1484</v>
      </c>
      <c r="N1671" s="9">
        <v>0</v>
      </c>
      <c r="O1671" s="10">
        <v>249</v>
      </c>
      <c r="P1671" s="10">
        <v>40</v>
      </c>
      <c r="Q1671" s="6">
        <v>2</v>
      </c>
      <c r="R1671" s="6" t="s">
        <v>41</v>
      </c>
      <c r="S1671" s="10">
        <f t="shared" si="26"/>
        <v>124.5</v>
      </c>
    </row>
    <row r="1672" spans="1:19" x14ac:dyDescent="0.3">
      <c r="A1672" s="6" t="s">
        <v>3845</v>
      </c>
      <c r="B1672" s="7">
        <v>40977</v>
      </c>
      <c r="C1672" s="8" t="s">
        <v>3846</v>
      </c>
      <c r="D1672" s="6" t="s">
        <v>3847</v>
      </c>
      <c r="E1672" s="6" t="s">
        <v>33</v>
      </c>
      <c r="F1672" s="6" t="s">
        <v>3848</v>
      </c>
      <c r="G1672" s="6" t="s">
        <v>3849</v>
      </c>
      <c r="H1672" s="6" t="s">
        <v>23</v>
      </c>
      <c r="I1672" s="6" t="s">
        <v>36</v>
      </c>
      <c r="J1672" s="6" t="s">
        <v>25</v>
      </c>
      <c r="K1672" s="6" t="s">
        <v>26</v>
      </c>
      <c r="L1672" s="6" t="s">
        <v>89</v>
      </c>
      <c r="M1672" s="6" t="s">
        <v>3013</v>
      </c>
      <c r="N1672" s="9">
        <v>0</v>
      </c>
      <c r="O1672" s="10">
        <v>64</v>
      </c>
      <c r="P1672" s="10">
        <v>24</v>
      </c>
      <c r="Q1672" s="6">
        <v>2</v>
      </c>
      <c r="R1672" s="6" t="s">
        <v>29</v>
      </c>
      <c r="S1672" s="10">
        <f t="shared" si="26"/>
        <v>32</v>
      </c>
    </row>
    <row r="1673" spans="1:19" x14ac:dyDescent="0.3">
      <c r="A1673" s="6" t="s">
        <v>3850</v>
      </c>
      <c r="B1673" s="7">
        <v>40977</v>
      </c>
      <c r="C1673" s="8" t="s">
        <v>3851</v>
      </c>
      <c r="D1673" s="6" t="s">
        <v>732</v>
      </c>
      <c r="E1673" s="6" t="s">
        <v>85</v>
      </c>
      <c r="F1673" s="6" t="s">
        <v>495</v>
      </c>
      <c r="G1673" s="6" t="s">
        <v>496</v>
      </c>
      <c r="H1673" s="6" t="s">
        <v>88</v>
      </c>
      <c r="I1673" s="6" t="s">
        <v>55</v>
      </c>
      <c r="J1673" s="6" t="s">
        <v>25</v>
      </c>
      <c r="K1673" s="6" t="s">
        <v>38</v>
      </c>
      <c r="L1673" s="6" t="s">
        <v>111</v>
      </c>
      <c r="M1673" s="6" t="s">
        <v>3852</v>
      </c>
      <c r="N1673" s="9">
        <v>0.6</v>
      </c>
      <c r="O1673" s="10">
        <v>133</v>
      </c>
      <c r="P1673" s="10">
        <v>-119</v>
      </c>
      <c r="Q1673" s="6">
        <v>2</v>
      </c>
      <c r="R1673" s="6" t="s">
        <v>41</v>
      </c>
      <c r="S1673" s="10">
        <f t="shared" si="26"/>
        <v>66.5</v>
      </c>
    </row>
    <row r="1674" spans="1:19" x14ac:dyDescent="0.3">
      <c r="A1674" s="6" t="s">
        <v>3853</v>
      </c>
      <c r="B1674" s="7">
        <v>40980</v>
      </c>
      <c r="C1674" s="8" t="s">
        <v>3854</v>
      </c>
      <c r="D1674" s="6" t="s">
        <v>665</v>
      </c>
      <c r="E1674" s="6" t="s">
        <v>117</v>
      </c>
      <c r="F1674" s="6" t="s">
        <v>212</v>
      </c>
      <c r="G1674" s="6" t="s">
        <v>3855</v>
      </c>
      <c r="H1674" s="6" t="s">
        <v>48</v>
      </c>
      <c r="I1674" s="6" t="s">
        <v>36</v>
      </c>
      <c r="J1674" s="6" t="s">
        <v>37</v>
      </c>
      <c r="K1674" s="6" t="s">
        <v>38</v>
      </c>
      <c r="L1674" s="6" t="s">
        <v>111</v>
      </c>
      <c r="M1674" s="6" t="s">
        <v>3856</v>
      </c>
      <c r="N1674" s="9">
        <v>0.1</v>
      </c>
      <c r="O1674" s="10">
        <v>95</v>
      </c>
      <c r="P1674" s="10">
        <v>33</v>
      </c>
      <c r="Q1674" s="6">
        <v>2</v>
      </c>
      <c r="R1674" s="6" t="s">
        <v>41</v>
      </c>
      <c r="S1674" s="10">
        <f t="shared" si="26"/>
        <v>47.5</v>
      </c>
    </row>
    <row r="1675" spans="1:19" x14ac:dyDescent="0.3">
      <c r="A1675" s="6" t="s">
        <v>3853</v>
      </c>
      <c r="B1675" s="7">
        <v>40980</v>
      </c>
      <c r="C1675" s="8" t="s">
        <v>3854</v>
      </c>
      <c r="D1675" s="6" t="s">
        <v>665</v>
      </c>
      <c r="E1675" s="6" t="s">
        <v>117</v>
      </c>
      <c r="F1675" s="6" t="s">
        <v>212</v>
      </c>
      <c r="G1675" s="6" t="s">
        <v>3855</v>
      </c>
      <c r="H1675" s="6" t="s">
        <v>48</v>
      </c>
      <c r="I1675" s="6" t="s">
        <v>36</v>
      </c>
      <c r="J1675" s="6" t="s">
        <v>37</v>
      </c>
      <c r="K1675" s="6" t="s">
        <v>26</v>
      </c>
      <c r="L1675" s="6" t="s">
        <v>72</v>
      </c>
      <c r="M1675" s="6" t="s">
        <v>650</v>
      </c>
      <c r="N1675" s="9">
        <v>0</v>
      </c>
      <c r="O1675" s="10">
        <v>115</v>
      </c>
      <c r="P1675" s="10">
        <v>25</v>
      </c>
      <c r="Q1675" s="6">
        <v>6</v>
      </c>
      <c r="R1675" s="6" t="s">
        <v>29</v>
      </c>
      <c r="S1675" s="10">
        <f t="shared" si="26"/>
        <v>19.166666666666668</v>
      </c>
    </row>
    <row r="1676" spans="1:19" x14ac:dyDescent="0.3">
      <c r="A1676" s="6" t="s">
        <v>3853</v>
      </c>
      <c r="B1676" s="7">
        <v>40980</v>
      </c>
      <c r="C1676" s="8" t="s">
        <v>3854</v>
      </c>
      <c r="D1676" s="6" t="s">
        <v>665</v>
      </c>
      <c r="E1676" s="6" t="s">
        <v>117</v>
      </c>
      <c r="F1676" s="6" t="s">
        <v>212</v>
      </c>
      <c r="G1676" s="6" t="s">
        <v>3855</v>
      </c>
      <c r="H1676" s="6" t="s">
        <v>48</v>
      </c>
      <c r="I1676" s="6" t="s">
        <v>36</v>
      </c>
      <c r="J1676" s="6" t="s">
        <v>37</v>
      </c>
      <c r="K1676" s="6" t="s">
        <v>26</v>
      </c>
      <c r="L1676" s="6" t="s">
        <v>57</v>
      </c>
      <c r="M1676" s="6" t="s">
        <v>223</v>
      </c>
      <c r="N1676" s="9">
        <v>0.1</v>
      </c>
      <c r="O1676" s="10">
        <v>240</v>
      </c>
      <c r="P1676" s="10">
        <v>21</v>
      </c>
      <c r="Q1676" s="6">
        <v>2</v>
      </c>
      <c r="R1676" s="6" t="s">
        <v>41</v>
      </c>
      <c r="S1676" s="10">
        <f t="shared" si="26"/>
        <v>120</v>
      </c>
    </row>
    <row r="1677" spans="1:19" x14ac:dyDescent="0.3">
      <c r="A1677" s="6" t="s">
        <v>3853</v>
      </c>
      <c r="B1677" s="7">
        <v>40980</v>
      </c>
      <c r="C1677" s="8" t="s">
        <v>3854</v>
      </c>
      <c r="D1677" s="6" t="s">
        <v>665</v>
      </c>
      <c r="E1677" s="6" t="s">
        <v>117</v>
      </c>
      <c r="F1677" s="6" t="s">
        <v>212</v>
      </c>
      <c r="G1677" s="6" t="s">
        <v>3855</v>
      </c>
      <c r="H1677" s="6" t="s">
        <v>48</v>
      </c>
      <c r="I1677" s="6" t="s">
        <v>36</v>
      </c>
      <c r="J1677" s="6" t="s">
        <v>37</v>
      </c>
      <c r="K1677" s="6" t="s">
        <v>122</v>
      </c>
      <c r="L1677" s="6" t="s">
        <v>123</v>
      </c>
      <c r="M1677" s="6" t="s">
        <v>3770</v>
      </c>
      <c r="N1677" s="9">
        <v>0</v>
      </c>
      <c r="O1677" s="10">
        <v>157</v>
      </c>
      <c r="P1677" s="10">
        <v>11</v>
      </c>
      <c r="Q1677" s="6">
        <v>3</v>
      </c>
      <c r="R1677" s="6" t="s">
        <v>29</v>
      </c>
      <c r="S1677" s="10">
        <f t="shared" si="26"/>
        <v>52.333333333333336</v>
      </c>
    </row>
    <row r="1678" spans="1:19" x14ac:dyDescent="0.3">
      <c r="A1678" s="6" t="s">
        <v>3857</v>
      </c>
      <c r="B1678" s="7">
        <v>40981</v>
      </c>
      <c r="C1678" s="8" t="s">
        <v>3858</v>
      </c>
      <c r="D1678" s="6" t="s">
        <v>1334</v>
      </c>
      <c r="E1678" s="6" t="s">
        <v>45</v>
      </c>
      <c r="F1678" s="6" t="s">
        <v>78</v>
      </c>
      <c r="G1678" s="6" t="s">
        <v>3859</v>
      </c>
      <c r="H1678" s="6" t="s">
        <v>48</v>
      </c>
      <c r="I1678" s="6" t="s">
        <v>24</v>
      </c>
      <c r="J1678" s="6" t="s">
        <v>37</v>
      </c>
      <c r="K1678" s="6" t="s">
        <v>38</v>
      </c>
      <c r="L1678" s="6" t="s">
        <v>111</v>
      </c>
      <c r="M1678" s="6" t="s">
        <v>3860</v>
      </c>
      <c r="N1678" s="9">
        <v>0.1</v>
      </c>
      <c r="O1678" s="10">
        <v>140</v>
      </c>
      <c r="P1678" s="10">
        <v>34</v>
      </c>
      <c r="Q1678" s="6">
        <v>3</v>
      </c>
      <c r="R1678" s="6" t="s">
        <v>41</v>
      </c>
      <c r="S1678" s="10">
        <f t="shared" si="26"/>
        <v>46.666666666666664</v>
      </c>
    </row>
    <row r="1679" spans="1:19" x14ac:dyDescent="0.3">
      <c r="A1679" s="6" t="s">
        <v>3857</v>
      </c>
      <c r="B1679" s="7">
        <v>40981</v>
      </c>
      <c r="C1679" s="8" t="s">
        <v>3858</v>
      </c>
      <c r="D1679" s="6" t="s">
        <v>1334</v>
      </c>
      <c r="E1679" s="6" t="s">
        <v>45</v>
      </c>
      <c r="F1679" s="6" t="s">
        <v>78</v>
      </c>
      <c r="G1679" s="6" t="s">
        <v>3859</v>
      </c>
      <c r="H1679" s="6" t="s">
        <v>48</v>
      </c>
      <c r="I1679" s="6" t="s">
        <v>24</v>
      </c>
      <c r="J1679" s="6" t="s">
        <v>37</v>
      </c>
      <c r="K1679" s="6" t="s">
        <v>26</v>
      </c>
      <c r="L1679" s="6" t="s">
        <v>72</v>
      </c>
      <c r="M1679" s="6" t="s">
        <v>369</v>
      </c>
      <c r="N1679" s="9">
        <v>0</v>
      </c>
      <c r="O1679" s="10">
        <v>56</v>
      </c>
      <c r="P1679" s="10">
        <v>27</v>
      </c>
      <c r="Q1679" s="6">
        <v>3</v>
      </c>
      <c r="R1679" s="6" t="s">
        <v>41</v>
      </c>
      <c r="S1679" s="10">
        <f t="shared" si="26"/>
        <v>18.666666666666668</v>
      </c>
    </row>
    <row r="1680" spans="1:19" x14ac:dyDescent="0.3">
      <c r="A1680" s="6" t="s">
        <v>3861</v>
      </c>
      <c r="B1680" s="7">
        <v>40981</v>
      </c>
      <c r="C1680" s="8" t="s">
        <v>3862</v>
      </c>
      <c r="D1680" s="6" t="s">
        <v>3863</v>
      </c>
      <c r="E1680" s="6" t="s">
        <v>117</v>
      </c>
      <c r="F1680" s="6" t="s">
        <v>1052</v>
      </c>
      <c r="G1680" s="6" t="s">
        <v>3864</v>
      </c>
      <c r="H1680" s="6" t="s">
        <v>48</v>
      </c>
      <c r="I1680" s="6" t="s">
        <v>36</v>
      </c>
      <c r="J1680" s="6" t="s">
        <v>63</v>
      </c>
      <c r="K1680" s="6" t="s">
        <v>26</v>
      </c>
      <c r="L1680" s="6" t="s">
        <v>57</v>
      </c>
      <c r="M1680" s="6" t="s">
        <v>1110</v>
      </c>
      <c r="N1680" s="9">
        <v>0.1</v>
      </c>
      <c r="O1680" s="10">
        <v>255</v>
      </c>
      <c r="P1680" s="10">
        <v>20</v>
      </c>
      <c r="Q1680" s="6">
        <v>2</v>
      </c>
      <c r="R1680" s="6" t="s">
        <v>29</v>
      </c>
      <c r="S1680" s="10">
        <f t="shared" si="26"/>
        <v>127.5</v>
      </c>
    </row>
    <row r="1681" spans="1:19" x14ac:dyDescent="0.3">
      <c r="A1681" s="6" t="s">
        <v>3865</v>
      </c>
      <c r="B1681" s="7">
        <v>40981</v>
      </c>
      <c r="C1681" s="8" t="s">
        <v>3866</v>
      </c>
      <c r="D1681" s="6" t="s">
        <v>877</v>
      </c>
      <c r="E1681" s="6" t="s">
        <v>45</v>
      </c>
      <c r="F1681" s="6" t="s">
        <v>355</v>
      </c>
      <c r="G1681" s="6" t="s">
        <v>3867</v>
      </c>
      <c r="H1681" s="6" t="s">
        <v>48</v>
      </c>
      <c r="I1681" s="6" t="s">
        <v>55</v>
      </c>
      <c r="J1681" s="6" t="s">
        <v>25</v>
      </c>
      <c r="K1681" s="6" t="s">
        <v>122</v>
      </c>
      <c r="L1681" s="6" t="s">
        <v>156</v>
      </c>
      <c r="M1681" s="6" t="s">
        <v>3868</v>
      </c>
      <c r="N1681" s="9">
        <v>0.15</v>
      </c>
      <c r="O1681" s="10">
        <v>1257</v>
      </c>
      <c r="P1681" s="10">
        <v>-30</v>
      </c>
      <c r="Q1681" s="6">
        <v>8</v>
      </c>
      <c r="R1681" s="6" t="s">
        <v>41</v>
      </c>
      <c r="S1681" s="10">
        <f t="shared" si="26"/>
        <v>157.125</v>
      </c>
    </row>
    <row r="1682" spans="1:19" x14ac:dyDescent="0.3">
      <c r="A1682" s="6" t="s">
        <v>3869</v>
      </c>
      <c r="B1682" s="7">
        <v>40981</v>
      </c>
      <c r="C1682" s="8" t="s">
        <v>3870</v>
      </c>
      <c r="D1682" s="6" t="s">
        <v>3871</v>
      </c>
      <c r="E1682" s="6" t="s">
        <v>45</v>
      </c>
      <c r="F1682" s="6" t="s">
        <v>2263</v>
      </c>
      <c r="G1682" s="6" t="s">
        <v>3773</v>
      </c>
      <c r="H1682" s="6" t="s">
        <v>48</v>
      </c>
      <c r="I1682" s="6" t="s">
        <v>24</v>
      </c>
      <c r="J1682" s="6" t="s">
        <v>37</v>
      </c>
      <c r="K1682" s="6" t="s">
        <v>122</v>
      </c>
      <c r="L1682" s="6" t="s">
        <v>168</v>
      </c>
      <c r="M1682" s="6" t="s">
        <v>3872</v>
      </c>
      <c r="N1682" s="9">
        <v>0.15</v>
      </c>
      <c r="O1682" s="10">
        <v>124</v>
      </c>
      <c r="P1682" s="10">
        <v>-15</v>
      </c>
      <c r="Q1682" s="6">
        <v>1</v>
      </c>
      <c r="R1682" s="6" t="s">
        <v>41</v>
      </c>
      <c r="S1682" s="10">
        <f t="shared" si="26"/>
        <v>124</v>
      </c>
    </row>
    <row r="1683" spans="1:19" x14ac:dyDescent="0.3">
      <c r="A1683" s="6" t="s">
        <v>3873</v>
      </c>
      <c r="B1683" s="7">
        <v>40982</v>
      </c>
      <c r="C1683" s="8" t="s">
        <v>3874</v>
      </c>
      <c r="D1683" s="6" t="s">
        <v>3875</v>
      </c>
      <c r="E1683" s="6" t="s">
        <v>100</v>
      </c>
      <c r="F1683" s="6" t="s">
        <v>845</v>
      </c>
      <c r="G1683" s="6" t="s">
        <v>846</v>
      </c>
      <c r="H1683" s="6" t="s">
        <v>88</v>
      </c>
      <c r="I1683" s="6" t="s">
        <v>36</v>
      </c>
      <c r="J1683" s="6" t="s">
        <v>110</v>
      </c>
      <c r="K1683" s="6" t="s">
        <v>26</v>
      </c>
      <c r="L1683" s="6" t="s">
        <v>49</v>
      </c>
      <c r="M1683" s="6" t="s">
        <v>551</v>
      </c>
      <c r="N1683" s="9">
        <v>0</v>
      </c>
      <c r="O1683" s="10">
        <v>324</v>
      </c>
      <c r="P1683" s="10">
        <v>110</v>
      </c>
      <c r="Q1683" s="6">
        <v>6</v>
      </c>
      <c r="R1683" s="6" t="s">
        <v>29</v>
      </c>
      <c r="S1683" s="10">
        <f t="shared" si="26"/>
        <v>54</v>
      </c>
    </row>
    <row r="1684" spans="1:19" x14ac:dyDescent="0.3">
      <c r="A1684" s="6" t="s">
        <v>3876</v>
      </c>
      <c r="B1684" s="7">
        <v>40982</v>
      </c>
      <c r="C1684" s="8" t="s">
        <v>3877</v>
      </c>
      <c r="D1684" s="6" t="s">
        <v>1498</v>
      </c>
      <c r="E1684" s="6" t="s">
        <v>85</v>
      </c>
      <c r="F1684" s="6" t="s">
        <v>192</v>
      </c>
      <c r="G1684" s="6" t="s">
        <v>1623</v>
      </c>
      <c r="H1684" s="6" t="s">
        <v>88</v>
      </c>
      <c r="I1684" s="6" t="s">
        <v>24</v>
      </c>
      <c r="J1684" s="6" t="s">
        <v>63</v>
      </c>
      <c r="K1684" s="6" t="s">
        <v>38</v>
      </c>
      <c r="L1684" s="6" t="s">
        <v>111</v>
      </c>
      <c r="M1684" s="6" t="s">
        <v>1890</v>
      </c>
      <c r="N1684" s="9">
        <v>0.6</v>
      </c>
      <c r="O1684" s="10">
        <v>157</v>
      </c>
      <c r="P1684" s="10">
        <v>-204</v>
      </c>
      <c r="Q1684" s="6">
        <v>3</v>
      </c>
      <c r="R1684" s="6" t="s">
        <v>29</v>
      </c>
      <c r="S1684" s="10">
        <f t="shared" si="26"/>
        <v>52.333333333333336</v>
      </c>
    </row>
    <row r="1685" spans="1:19" x14ac:dyDescent="0.3">
      <c r="A1685" s="6" t="s">
        <v>3876</v>
      </c>
      <c r="B1685" s="7">
        <v>40982</v>
      </c>
      <c r="C1685" s="8" t="s">
        <v>3877</v>
      </c>
      <c r="D1685" s="6" t="s">
        <v>1498</v>
      </c>
      <c r="E1685" s="6" t="s">
        <v>85</v>
      </c>
      <c r="F1685" s="6" t="s">
        <v>192</v>
      </c>
      <c r="G1685" s="6" t="s">
        <v>1623</v>
      </c>
      <c r="H1685" s="6" t="s">
        <v>88</v>
      </c>
      <c r="I1685" s="6" t="s">
        <v>24</v>
      </c>
      <c r="J1685" s="6" t="s">
        <v>63</v>
      </c>
      <c r="K1685" s="6" t="s">
        <v>122</v>
      </c>
      <c r="L1685" s="6" t="s">
        <v>168</v>
      </c>
      <c r="M1685" s="6" t="s">
        <v>1033</v>
      </c>
      <c r="N1685" s="9">
        <v>0</v>
      </c>
      <c r="O1685" s="10">
        <v>948</v>
      </c>
      <c r="P1685" s="10">
        <v>66</v>
      </c>
      <c r="Q1685" s="6">
        <v>5</v>
      </c>
      <c r="R1685" s="6" t="s">
        <v>29</v>
      </c>
      <c r="S1685" s="10">
        <f t="shared" si="26"/>
        <v>189.6</v>
      </c>
    </row>
    <row r="1686" spans="1:19" x14ac:dyDescent="0.3">
      <c r="A1686" s="6" t="s">
        <v>3878</v>
      </c>
      <c r="B1686" s="7">
        <v>40982</v>
      </c>
      <c r="C1686" s="8" t="s">
        <v>3879</v>
      </c>
      <c r="D1686" s="6" t="s">
        <v>3378</v>
      </c>
      <c r="E1686" s="6" t="s">
        <v>138</v>
      </c>
      <c r="F1686" s="6" t="s">
        <v>717</v>
      </c>
      <c r="G1686" s="6" t="s">
        <v>3880</v>
      </c>
      <c r="H1686" s="6" t="s">
        <v>48</v>
      </c>
      <c r="I1686" s="6" t="s">
        <v>36</v>
      </c>
      <c r="J1686" s="6" t="s">
        <v>63</v>
      </c>
      <c r="K1686" s="6" t="s">
        <v>38</v>
      </c>
      <c r="L1686" s="6" t="s">
        <v>39</v>
      </c>
      <c r="M1686" s="6" t="s">
        <v>2944</v>
      </c>
      <c r="N1686" s="9">
        <v>0.5</v>
      </c>
      <c r="O1686" s="10">
        <v>1273</v>
      </c>
      <c r="P1686" s="10">
        <v>-993</v>
      </c>
      <c r="Q1686" s="6">
        <v>7</v>
      </c>
      <c r="R1686" s="6" t="s">
        <v>41</v>
      </c>
      <c r="S1686" s="10">
        <f t="shared" si="26"/>
        <v>181.85714285714286</v>
      </c>
    </row>
    <row r="1687" spans="1:19" x14ac:dyDescent="0.3">
      <c r="A1687" s="6" t="s">
        <v>3878</v>
      </c>
      <c r="B1687" s="7">
        <v>40982</v>
      </c>
      <c r="C1687" s="8" t="s">
        <v>3879</v>
      </c>
      <c r="D1687" s="6" t="s">
        <v>3378</v>
      </c>
      <c r="E1687" s="6" t="s">
        <v>138</v>
      </c>
      <c r="F1687" s="6" t="s">
        <v>717</v>
      </c>
      <c r="G1687" s="6" t="s">
        <v>3880</v>
      </c>
      <c r="H1687" s="6" t="s">
        <v>48</v>
      </c>
      <c r="I1687" s="6" t="s">
        <v>36</v>
      </c>
      <c r="J1687" s="6" t="s">
        <v>63</v>
      </c>
      <c r="K1687" s="6" t="s">
        <v>26</v>
      </c>
      <c r="L1687" s="6" t="s">
        <v>57</v>
      </c>
      <c r="M1687" s="6" t="s">
        <v>473</v>
      </c>
      <c r="N1687" s="9">
        <v>0.5</v>
      </c>
      <c r="O1687" s="10">
        <v>11</v>
      </c>
      <c r="P1687" s="10">
        <v>-5</v>
      </c>
      <c r="Q1687" s="6">
        <v>2</v>
      </c>
      <c r="R1687" s="6" t="s">
        <v>29</v>
      </c>
      <c r="S1687" s="10">
        <f t="shared" si="26"/>
        <v>5.5</v>
      </c>
    </row>
    <row r="1688" spans="1:19" x14ac:dyDescent="0.3">
      <c r="A1688" s="6" t="s">
        <v>3881</v>
      </c>
      <c r="B1688" s="7">
        <v>40983</v>
      </c>
      <c r="C1688" s="8" t="s">
        <v>3882</v>
      </c>
      <c r="D1688" s="6" t="s">
        <v>897</v>
      </c>
      <c r="E1688" s="6" t="s">
        <v>117</v>
      </c>
      <c r="F1688" s="6" t="s">
        <v>212</v>
      </c>
      <c r="G1688" s="6" t="s">
        <v>3883</v>
      </c>
      <c r="H1688" s="6" t="s">
        <v>48</v>
      </c>
      <c r="I1688" s="6" t="s">
        <v>36</v>
      </c>
      <c r="J1688" s="6" t="s">
        <v>37</v>
      </c>
      <c r="K1688" s="6" t="s">
        <v>38</v>
      </c>
      <c r="L1688" s="6" t="s">
        <v>39</v>
      </c>
      <c r="M1688" s="6" t="s">
        <v>229</v>
      </c>
      <c r="N1688" s="9">
        <v>0.1</v>
      </c>
      <c r="O1688" s="10">
        <v>743</v>
      </c>
      <c r="P1688" s="10">
        <v>256</v>
      </c>
      <c r="Q1688" s="6">
        <v>2</v>
      </c>
      <c r="R1688" s="6" t="s">
        <v>29</v>
      </c>
      <c r="S1688" s="10">
        <f t="shared" si="26"/>
        <v>371.5</v>
      </c>
    </row>
    <row r="1689" spans="1:19" x14ac:dyDescent="0.3">
      <c r="A1689" s="6" t="s">
        <v>3881</v>
      </c>
      <c r="B1689" s="7">
        <v>40983</v>
      </c>
      <c r="C1689" s="8" t="s">
        <v>3882</v>
      </c>
      <c r="D1689" s="6" t="s">
        <v>897</v>
      </c>
      <c r="E1689" s="6" t="s">
        <v>117</v>
      </c>
      <c r="F1689" s="6" t="s">
        <v>212</v>
      </c>
      <c r="G1689" s="6" t="s">
        <v>3883</v>
      </c>
      <c r="H1689" s="6" t="s">
        <v>48</v>
      </c>
      <c r="I1689" s="6" t="s">
        <v>36</v>
      </c>
      <c r="J1689" s="6" t="s">
        <v>37</v>
      </c>
      <c r="K1689" s="6" t="s">
        <v>38</v>
      </c>
      <c r="L1689" s="6" t="s">
        <v>111</v>
      </c>
      <c r="M1689" s="6" t="s">
        <v>2795</v>
      </c>
      <c r="N1689" s="9">
        <v>0.1</v>
      </c>
      <c r="O1689" s="10">
        <v>254</v>
      </c>
      <c r="P1689" s="10">
        <v>107</v>
      </c>
      <c r="Q1689" s="6">
        <v>3</v>
      </c>
      <c r="R1689" s="6" t="s">
        <v>41</v>
      </c>
      <c r="S1689" s="10">
        <f t="shared" si="26"/>
        <v>84.666666666666671</v>
      </c>
    </row>
    <row r="1690" spans="1:19" x14ac:dyDescent="0.3">
      <c r="A1690" s="6" t="s">
        <v>3881</v>
      </c>
      <c r="B1690" s="7">
        <v>40983</v>
      </c>
      <c r="C1690" s="8" t="s">
        <v>3882</v>
      </c>
      <c r="D1690" s="6" t="s">
        <v>897</v>
      </c>
      <c r="E1690" s="6" t="s">
        <v>117</v>
      </c>
      <c r="F1690" s="6" t="s">
        <v>212</v>
      </c>
      <c r="G1690" s="6" t="s">
        <v>3883</v>
      </c>
      <c r="H1690" s="6" t="s">
        <v>48</v>
      </c>
      <c r="I1690" s="6" t="s">
        <v>36</v>
      </c>
      <c r="J1690" s="6" t="s">
        <v>37</v>
      </c>
      <c r="K1690" s="6" t="s">
        <v>26</v>
      </c>
      <c r="L1690" s="6" t="s">
        <v>49</v>
      </c>
      <c r="M1690" s="6" t="s">
        <v>1986</v>
      </c>
      <c r="N1690" s="9">
        <v>0</v>
      </c>
      <c r="O1690" s="10">
        <v>30</v>
      </c>
      <c r="P1690" s="10">
        <v>15</v>
      </c>
      <c r="Q1690" s="6">
        <v>3</v>
      </c>
      <c r="R1690" s="6" t="s">
        <v>29</v>
      </c>
      <c r="S1690" s="10">
        <f t="shared" si="26"/>
        <v>10</v>
      </c>
    </row>
    <row r="1691" spans="1:19" x14ac:dyDescent="0.3">
      <c r="A1691" s="6" t="s">
        <v>3881</v>
      </c>
      <c r="B1691" s="7">
        <v>40983</v>
      </c>
      <c r="C1691" s="8" t="s">
        <v>3882</v>
      </c>
      <c r="D1691" s="6" t="s">
        <v>897</v>
      </c>
      <c r="E1691" s="6" t="s">
        <v>117</v>
      </c>
      <c r="F1691" s="6" t="s">
        <v>212</v>
      </c>
      <c r="G1691" s="6" t="s">
        <v>3883</v>
      </c>
      <c r="H1691" s="6" t="s">
        <v>48</v>
      </c>
      <c r="I1691" s="6" t="s">
        <v>36</v>
      </c>
      <c r="J1691" s="6" t="s">
        <v>37</v>
      </c>
      <c r="K1691" s="6" t="s">
        <v>26</v>
      </c>
      <c r="L1691" s="6" t="s">
        <v>72</v>
      </c>
      <c r="M1691" s="6" t="s">
        <v>447</v>
      </c>
      <c r="N1691" s="9">
        <v>0</v>
      </c>
      <c r="O1691" s="10">
        <v>46</v>
      </c>
      <c r="P1691" s="10">
        <v>18</v>
      </c>
      <c r="Q1691" s="6">
        <v>4</v>
      </c>
      <c r="R1691" s="6" t="s">
        <v>41</v>
      </c>
      <c r="S1691" s="10">
        <f t="shared" si="26"/>
        <v>11.5</v>
      </c>
    </row>
    <row r="1692" spans="1:19" x14ac:dyDescent="0.3">
      <c r="A1692" s="6" t="s">
        <v>3881</v>
      </c>
      <c r="B1692" s="7">
        <v>40983</v>
      </c>
      <c r="C1692" s="8" t="s">
        <v>3882</v>
      </c>
      <c r="D1692" s="6" t="s">
        <v>897</v>
      </c>
      <c r="E1692" s="6" t="s">
        <v>117</v>
      </c>
      <c r="F1692" s="6" t="s">
        <v>212</v>
      </c>
      <c r="G1692" s="6" t="s">
        <v>3883</v>
      </c>
      <c r="H1692" s="6" t="s">
        <v>48</v>
      </c>
      <c r="I1692" s="6" t="s">
        <v>36</v>
      </c>
      <c r="J1692" s="6" t="s">
        <v>37</v>
      </c>
      <c r="K1692" s="6" t="s">
        <v>122</v>
      </c>
      <c r="L1692" s="6" t="s">
        <v>123</v>
      </c>
      <c r="M1692" s="6" t="s">
        <v>3884</v>
      </c>
      <c r="N1692" s="9">
        <v>0</v>
      </c>
      <c r="O1692" s="10">
        <v>861</v>
      </c>
      <c r="P1692" s="10">
        <v>327</v>
      </c>
      <c r="Q1692" s="6">
        <v>5</v>
      </c>
      <c r="R1692" s="6" t="s">
        <v>29</v>
      </c>
      <c r="S1692" s="10">
        <f t="shared" si="26"/>
        <v>172.2</v>
      </c>
    </row>
    <row r="1693" spans="1:19" x14ac:dyDescent="0.3">
      <c r="A1693" s="6" t="s">
        <v>3885</v>
      </c>
      <c r="B1693" s="7">
        <v>40983</v>
      </c>
      <c r="C1693" s="8" t="s">
        <v>3886</v>
      </c>
      <c r="D1693" s="6" t="s">
        <v>2821</v>
      </c>
      <c r="E1693" s="6" t="s">
        <v>33</v>
      </c>
      <c r="F1693" s="6" t="s">
        <v>34</v>
      </c>
      <c r="G1693" s="6" t="s">
        <v>3887</v>
      </c>
      <c r="H1693" s="6" t="s">
        <v>23</v>
      </c>
      <c r="I1693" s="6" t="s">
        <v>36</v>
      </c>
      <c r="J1693" s="6" t="s">
        <v>37</v>
      </c>
      <c r="K1693" s="6" t="s">
        <v>38</v>
      </c>
      <c r="L1693" s="6" t="s">
        <v>251</v>
      </c>
      <c r="M1693" s="6" t="s">
        <v>1054</v>
      </c>
      <c r="N1693" s="9">
        <v>0.3</v>
      </c>
      <c r="O1693" s="10">
        <v>36</v>
      </c>
      <c r="P1693" s="10">
        <v>-1</v>
      </c>
      <c r="Q1693" s="6">
        <v>1</v>
      </c>
      <c r="R1693" s="6" t="s">
        <v>29</v>
      </c>
      <c r="S1693" s="10">
        <f t="shared" si="26"/>
        <v>36</v>
      </c>
    </row>
    <row r="1694" spans="1:19" x14ac:dyDescent="0.3">
      <c r="A1694" s="6" t="s">
        <v>3885</v>
      </c>
      <c r="B1694" s="7">
        <v>40983</v>
      </c>
      <c r="C1694" s="8" t="s">
        <v>3886</v>
      </c>
      <c r="D1694" s="6" t="s">
        <v>2821</v>
      </c>
      <c r="E1694" s="6" t="s">
        <v>33</v>
      </c>
      <c r="F1694" s="6" t="s">
        <v>34</v>
      </c>
      <c r="G1694" s="6" t="s">
        <v>3887</v>
      </c>
      <c r="H1694" s="6" t="s">
        <v>23</v>
      </c>
      <c r="I1694" s="6" t="s">
        <v>36</v>
      </c>
      <c r="J1694" s="6" t="s">
        <v>37</v>
      </c>
      <c r="K1694" s="6" t="s">
        <v>26</v>
      </c>
      <c r="L1694" s="6" t="s">
        <v>162</v>
      </c>
      <c r="M1694" s="6" t="s">
        <v>812</v>
      </c>
      <c r="N1694" s="9">
        <v>0</v>
      </c>
      <c r="O1694" s="10">
        <v>167</v>
      </c>
      <c r="P1694" s="10">
        <v>67</v>
      </c>
      <c r="Q1694" s="6">
        <v>2</v>
      </c>
      <c r="R1694" s="6" t="s">
        <v>29</v>
      </c>
      <c r="S1694" s="10">
        <f t="shared" si="26"/>
        <v>83.5</v>
      </c>
    </row>
    <row r="1695" spans="1:19" x14ac:dyDescent="0.3">
      <c r="A1695" s="6" t="s">
        <v>3885</v>
      </c>
      <c r="B1695" s="7">
        <v>40983</v>
      </c>
      <c r="C1695" s="8" t="s">
        <v>3886</v>
      </c>
      <c r="D1695" s="6" t="s">
        <v>2821</v>
      </c>
      <c r="E1695" s="6" t="s">
        <v>33</v>
      </c>
      <c r="F1695" s="6" t="s">
        <v>34</v>
      </c>
      <c r="G1695" s="6" t="s">
        <v>3887</v>
      </c>
      <c r="H1695" s="6" t="s">
        <v>23</v>
      </c>
      <c r="I1695" s="6" t="s">
        <v>36</v>
      </c>
      <c r="J1695" s="6" t="s">
        <v>37</v>
      </c>
      <c r="K1695" s="6" t="s">
        <v>26</v>
      </c>
      <c r="L1695" s="6" t="s">
        <v>89</v>
      </c>
      <c r="M1695" s="6" t="s">
        <v>188</v>
      </c>
      <c r="N1695" s="9">
        <v>0</v>
      </c>
      <c r="O1695" s="10">
        <v>102</v>
      </c>
      <c r="P1695" s="10">
        <v>30</v>
      </c>
      <c r="Q1695" s="6">
        <v>2</v>
      </c>
      <c r="R1695" s="6" t="s">
        <v>41</v>
      </c>
      <c r="S1695" s="10">
        <f t="shared" si="26"/>
        <v>51</v>
      </c>
    </row>
    <row r="1696" spans="1:19" x14ac:dyDescent="0.3">
      <c r="A1696" s="6" t="s">
        <v>3885</v>
      </c>
      <c r="B1696" s="7">
        <v>40983</v>
      </c>
      <c r="C1696" s="8" t="s">
        <v>3886</v>
      </c>
      <c r="D1696" s="6" t="s">
        <v>2821</v>
      </c>
      <c r="E1696" s="6" t="s">
        <v>33</v>
      </c>
      <c r="F1696" s="6" t="s">
        <v>34</v>
      </c>
      <c r="G1696" s="6" t="s">
        <v>3887</v>
      </c>
      <c r="H1696" s="6" t="s">
        <v>23</v>
      </c>
      <c r="I1696" s="6" t="s">
        <v>36</v>
      </c>
      <c r="J1696" s="6" t="s">
        <v>37</v>
      </c>
      <c r="K1696" s="6" t="s">
        <v>26</v>
      </c>
      <c r="L1696" s="6" t="s">
        <v>104</v>
      </c>
      <c r="M1696" s="6" t="s">
        <v>105</v>
      </c>
      <c r="N1696" s="9">
        <v>0</v>
      </c>
      <c r="O1696" s="10">
        <v>40</v>
      </c>
      <c r="P1696" s="10">
        <v>6</v>
      </c>
      <c r="Q1696" s="6">
        <v>5</v>
      </c>
      <c r="R1696" s="6" t="s">
        <v>41</v>
      </c>
      <c r="S1696" s="10">
        <f t="shared" si="26"/>
        <v>8</v>
      </c>
    </row>
    <row r="1697" spans="1:19" x14ac:dyDescent="0.3">
      <c r="A1697" s="6" t="s">
        <v>3885</v>
      </c>
      <c r="B1697" s="7">
        <v>40983</v>
      </c>
      <c r="C1697" s="8" t="s">
        <v>3886</v>
      </c>
      <c r="D1697" s="6" t="s">
        <v>2821</v>
      </c>
      <c r="E1697" s="6" t="s">
        <v>33</v>
      </c>
      <c r="F1697" s="6" t="s">
        <v>34</v>
      </c>
      <c r="G1697" s="6" t="s">
        <v>3887</v>
      </c>
      <c r="H1697" s="6" t="s">
        <v>23</v>
      </c>
      <c r="I1697" s="6" t="s">
        <v>36</v>
      </c>
      <c r="J1697" s="6" t="s">
        <v>37</v>
      </c>
      <c r="K1697" s="6" t="s">
        <v>26</v>
      </c>
      <c r="L1697" s="6" t="s">
        <v>104</v>
      </c>
      <c r="M1697" s="6" t="s">
        <v>3295</v>
      </c>
      <c r="N1697" s="9">
        <v>0</v>
      </c>
      <c r="O1697" s="10">
        <v>31</v>
      </c>
      <c r="P1697" s="10">
        <v>3</v>
      </c>
      <c r="Q1697" s="6">
        <v>3</v>
      </c>
      <c r="R1697" s="6" t="s">
        <v>41</v>
      </c>
      <c r="S1697" s="10">
        <f t="shared" si="26"/>
        <v>10.333333333333334</v>
      </c>
    </row>
    <row r="1698" spans="1:19" x14ac:dyDescent="0.3">
      <c r="A1698" s="6" t="s">
        <v>3885</v>
      </c>
      <c r="B1698" s="7">
        <v>40983</v>
      </c>
      <c r="C1698" s="8" t="s">
        <v>3886</v>
      </c>
      <c r="D1698" s="6" t="s">
        <v>2821</v>
      </c>
      <c r="E1698" s="6" t="s">
        <v>33</v>
      </c>
      <c r="F1698" s="6" t="s">
        <v>34</v>
      </c>
      <c r="G1698" s="6" t="s">
        <v>3887</v>
      </c>
      <c r="H1698" s="6" t="s">
        <v>23</v>
      </c>
      <c r="I1698" s="6" t="s">
        <v>36</v>
      </c>
      <c r="J1698" s="6" t="s">
        <v>37</v>
      </c>
      <c r="K1698" s="6" t="s">
        <v>26</v>
      </c>
      <c r="L1698" s="6" t="s">
        <v>57</v>
      </c>
      <c r="M1698" s="6" t="s">
        <v>2448</v>
      </c>
      <c r="N1698" s="9">
        <v>0</v>
      </c>
      <c r="O1698" s="10">
        <v>22</v>
      </c>
      <c r="P1698" s="10">
        <v>0</v>
      </c>
      <c r="Q1698" s="6">
        <v>2</v>
      </c>
      <c r="R1698" s="6" t="s">
        <v>41</v>
      </c>
      <c r="S1698" s="10">
        <f t="shared" si="26"/>
        <v>11</v>
      </c>
    </row>
    <row r="1699" spans="1:19" x14ac:dyDescent="0.3">
      <c r="A1699" s="6" t="s">
        <v>3885</v>
      </c>
      <c r="B1699" s="7">
        <v>40983</v>
      </c>
      <c r="C1699" s="8" t="s">
        <v>3886</v>
      </c>
      <c r="D1699" s="6" t="s">
        <v>2821</v>
      </c>
      <c r="E1699" s="6" t="s">
        <v>33</v>
      </c>
      <c r="F1699" s="6" t="s">
        <v>34</v>
      </c>
      <c r="G1699" s="6" t="s">
        <v>3887</v>
      </c>
      <c r="H1699" s="6" t="s">
        <v>23</v>
      </c>
      <c r="I1699" s="6" t="s">
        <v>36</v>
      </c>
      <c r="J1699" s="6" t="s">
        <v>37</v>
      </c>
      <c r="K1699" s="6" t="s">
        <v>122</v>
      </c>
      <c r="L1699" s="6" t="s">
        <v>123</v>
      </c>
      <c r="M1699" s="6" t="s">
        <v>3281</v>
      </c>
      <c r="N1699" s="9">
        <v>0</v>
      </c>
      <c r="O1699" s="10">
        <v>1066</v>
      </c>
      <c r="P1699" s="10">
        <v>224</v>
      </c>
      <c r="Q1699" s="6">
        <v>4</v>
      </c>
      <c r="R1699" s="6" t="s">
        <v>41</v>
      </c>
      <c r="S1699" s="10">
        <f t="shared" si="26"/>
        <v>266.5</v>
      </c>
    </row>
    <row r="1700" spans="1:19" x14ac:dyDescent="0.3">
      <c r="A1700" s="6" t="s">
        <v>3885</v>
      </c>
      <c r="B1700" s="7">
        <v>40983</v>
      </c>
      <c r="C1700" s="8" t="s">
        <v>3886</v>
      </c>
      <c r="D1700" s="6" t="s">
        <v>2821</v>
      </c>
      <c r="E1700" s="6" t="s">
        <v>33</v>
      </c>
      <c r="F1700" s="6" t="s">
        <v>34</v>
      </c>
      <c r="G1700" s="6" t="s">
        <v>3887</v>
      </c>
      <c r="H1700" s="6" t="s">
        <v>23</v>
      </c>
      <c r="I1700" s="6" t="s">
        <v>36</v>
      </c>
      <c r="J1700" s="6" t="s">
        <v>37</v>
      </c>
      <c r="K1700" s="6" t="s">
        <v>122</v>
      </c>
      <c r="L1700" s="6" t="s">
        <v>156</v>
      </c>
      <c r="M1700" s="6" t="s">
        <v>783</v>
      </c>
      <c r="N1700" s="9">
        <v>0</v>
      </c>
      <c r="O1700" s="10">
        <v>414</v>
      </c>
      <c r="P1700" s="10">
        <v>21</v>
      </c>
      <c r="Q1700" s="6">
        <v>3</v>
      </c>
      <c r="R1700" s="6" t="s">
        <v>29</v>
      </c>
      <c r="S1700" s="10">
        <f t="shared" si="26"/>
        <v>138</v>
      </c>
    </row>
    <row r="1701" spans="1:19" x14ac:dyDescent="0.3">
      <c r="A1701" s="6" t="s">
        <v>3888</v>
      </c>
      <c r="B1701" s="7">
        <v>40983</v>
      </c>
      <c r="C1701" s="8" t="s">
        <v>3889</v>
      </c>
      <c r="D1701" s="6" t="s">
        <v>3330</v>
      </c>
      <c r="E1701" s="6" t="s">
        <v>138</v>
      </c>
      <c r="F1701" s="6" t="s">
        <v>717</v>
      </c>
      <c r="G1701" s="6" t="s">
        <v>3890</v>
      </c>
      <c r="H1701" s="6" t="s">
        <v>48</v>
      </c>
      <c r="I1701" s="6" t="s">
        <v>36</v>
      </c>
      <c r="J1701" s="6" t="s">
        <v>37</v>
      </c>
      <c r="K1701" s="6" t="s">
        <v>26</v>
      </c>
      <c r="L1701" s="6" t="s">
        <v>89</v>
      </c>
      <c r="M1701" s="6" t="s">
        <v>1259</v>
      </c>
      <c r="N1701" s="9">
        <v>0.5</v>
      </c>
      <c r="O1701" s="10">
        <v>22</v>
      </c>
      <c r="P1701" s="10">
        <v>-8</v>
      </c>
      <c r="Q1701" s="6">
        <v>4</v>
      </c>
      <c r="R1701" s="6" t="s">
        <v>29</v>
      </c>
      <c r="S1701" s="10">
        <f t="shared" si="26"/>
        <v>5.5</v>
      </c>
    </row>
    <row r="1702" spans="1:19" x14ac:dyDescent="0.3">
      <c r="A1702" s="6" t="s">
        <v>3888</v>
      </c>
      <c r="B1702" s="7">
        <v>40983</v>
      </c>
      <c r="C1702" s="8" t="s">
        <v>3889</v>
      </c>
      <c r="D1702" s="6" t="s">
        <v>3330</v>
      </c>
      <c r="E1702" s="6" t="s">
        <v>138</v>
      </c>
      <c r="F1702" s="6" t="s">
        <v>717</v>
      </c>
      <c r="G1702" s="6" t="s">
        <v>3890</v>
      </c>
      <c r="H1702" s="6" t="s">
        <v>48</v>
      </c>
      <c r="I1702" s="6" t="s">
        <v>36</v>
      </c>
      <c r="J1702" s="6" t="s">
        <v>37</v>
      </c>
      <c r="K1702" s="6" t="s">
        <v>26</v>
      </c>
      <c r="L1702" s="6" t="s">
        <v>89</v>
      </c>
      <c r="M1702" s="6" t="s">
        <v>3891</v>
      </c>
      <c r="N1702" s="9">
        <v>0.5</v>
      </c>
      <c r="O1702" s="10">
        <v>17</v>
      </c>
      <c r="P1702" s="10">
        <v>-8</v>
      </c>
      <c r="Q1702" s="6">
        <v>3</v>
      </c>
      <c r="R1702" s="6" t="s">
        <v>41</v>
      </c>
      <c r="S1702" s="10">
        <f t="shared" si="26"/>
        <v>5.666666666666667</v>
      </c>
    </row>
    <row r="1703" spans="1:19" x14ac:dyDescent="0.3">
      <c r="A1703" s="6" t="s">
        <v>3888</v>
      </c>
      <c r="B1703" s="7">
        <v>40983</v>
      </c>
      <c r="C1703" s="8" t="s">
        <v>3889</v>
      </c>
      <c r="D1703" s="6" t="s">
        <v>3330</v>
      </c>
      <c r="E1703" s="6" t="s">
        <v>138</v>
      </c>
      <c r="F1703" s="6" t="s">
        <v>717</v>
      </c>
      <c r="G1703" s="6" t="s">
        <v>3890</v>
      </c>
      <c r="H1703" s="6" t="s">
        <v>48</v>
      </c>
      <c r="I1703" s="6" t="s">
        <v>36</v>
      </c>
      <c r="J1703" s="6" t="s">
        <v>37</v>
      </c>
      <c r="K1703" s="6" t="s">
        <v>26</v>
      </c>
      <c r="L1703" s="6" t="s">
        <v>194</v>
      </c>
      <c r="M1703" s="6" t="s">
        <v>3892</v>
      </c>
      <c r="N1703" s="9">
        <v>0.5</v>
      </c>
      <c r="O1703" s="10">
        <v>47</v>
      </c>
      <c r="P1703" s="10">
        <v>-11</v>
      </c>
      <c r="Q1703" s="6">
        <v>7</v>
      </c>
      <c r="R1703" s="6" t="s">
        <v>41</v>
      </c>
      <c r="S1703" s="10">
        <f t="shared" si="26"/>
        <v>6.7142857142857144</v>
      </c>
    </row>
    <row r="1704" spans="1:19" x14ac:dyDescent="0.3">
      <c r="A1704" s="6" t="s">
        <v>3888</v>
      </c>
      <c r="B1704" s="7">
        <v>40983</v>
      </c>
      <c r="C1704" s="8" t="s">
        <v>3889</v>
      </c>
      <c r="D1704" s="6" t="s">
        <v>3330</v>
      </c>
      <c r="E1704" s="6" t="s">
        <v>138</v>
      </c>
      <c r="F1704" s="6" t="s">
        <v>717</v>
      </c>
      <c r="G1704" s="6" t="s">
        <v>3890</v>
      </c>
      <c r="H1704" s="6" t="s">
        <v>48</v>
      </c>
      <c r="I1704" s="6" t="s">
        <v>36</v>
      </c>
      <c r="J1704" s="6" t="s">
        <v>37</v>
      </c>
      <c r="K1704" s="6" t="s">
        <v>26</v>
      </c>
      <c r="L1704" s="6" t="s">
        <v>27</v>
      </c>
      <c r="M1704" s="6" t="s">
        <v>3893</v>
      </c>
      <c r="N1704" s="9">
        <v>0.5</v>
      </c>
      <c r="O1704" s="10">
        <v>38</v>
      </c>
      <c r="P1704" s="10">
        <v>-25</v>
      </c>
      <c r="Q1704" s="6">
        <v>5</v>
      </c>
      <c r="R1704" s="6" t="s">
        <v>29</v>
      </c>
      <c r="S1704" s="10">
        <f t="shared" si="26"/>
        <v>7.6</v>
      </c>
    </row>
    <row r="1705" spans="1:19" x14ac:dyDescent="0.3">
      <c r="A1705" s="6" t="s">
        <v>3888</v>
      </c>
      <c r="B1705" s="7">
        <v>40983</v>
      </c>
      <c r="C1705" s="8" t="s">
        <v>3889</v>
      </c>
      <c r="D1705" s="6" t="s">
        <v>3330</v>
      </c>
      <c r="E1705" s="6" t="s">
        <v>138</v>
      </c>
      <c r="F1705" s="6" t="s">
        <v>717</v>
      </c>
      <c r="G1705" s="6" t="s">
        <v>3890</v>
      </c>
      <c r="H1705" s="6" t="s">
        <v>48</v>
      </c>
      <c r="I1705" s="6" t="s">
        <v>36</v>
      </c>
      <c r="J1705" s="6" t="s">
        <v>37</v>
      </c>
      <c r="K1705" s="6" t="s">
        <v>26</v>
      </c>
      <c r="L1705" s="6" t="s">
        <v>27</v>
      </c>
      <c r="M1705" s="6" t="s">
        <v>3894</v>
      </c>
      <c r="N1705" s="9">
        <v>0.5</v>
      </c>
      <c r="O1705" s="10">
        <v>48</v>
      </c>
      <c r="P1705" s="10">
        <v>-38</v>
      </c>
      <c r="Q1705" s="6">
        <v>4</v>
      </c>
      <c r="R1705" s="6" t="s">
        <v>41</v>
      </c>
      <c r="S1705" s="10">
        <f t="shared" si="26"/>
        <v>12</v>
      </c>
    </row>
    <row r="1706" spans="1:19" x14ac:dyDescent="0.3">
      <c r="A1706" s="6" t="s">
        <v>3888</v>
      </c>
      <c r="B1706" s="7">
        <v>40983</v>
      </c>
      <c r="C1706" s="8" t="s">
        <v>3889</v>
      </c>
      <c r="D1706" s="6" t="s">
        <v>3330</v>
      </c>
      <c r="E1706" s="6" t="s">
        <v>138</v>
      </c>
      <c r="F1706" s="6" t="s">
        <v>717</v>
      </c>
      <c r="G1706" s="6" t="s">
        <v>3890</v>
      </c>
      <c r="H1706" s="6" t="s">
        <v>48</v>
      </c>
      <c r="I1706" s="6" t="s">
        <v>36</v>
      </c>
      <c r="J1706" s="6" t="s">
        <v>37</v>
      </c>
      <c r="K1706" s="6" t="s">
        <v>122</v>
      </c>
      <c r="L1706" s="6" t="s">
        <v>168</v>
      </c>
      <c r="M1706" s="6" t="s">
        <v>3895</v>
      </c>
      <c r="N1706" s="9">
        <v>0.5</v>
      </c>
      <c r="O1706" s="10">
        <v>218</v>
      </c>
      <c r="P1706" s="10">
        <v>-79</v>
      </c>
      <c r="Q1706" s="6">
        <v>3</v>
      </c>
      <c r="R1706" s="6" t="s">
        <v>29</v>
      </c>
      <c r="S1706" s="10">
        <f t="shared" si="26"/>
        <v>72.666666666666671</v>
      </c>
    </row>
    <row r="1707" spans="1:19" x14ac:dyDescent="0.3">
      <c r="A1707" s="6" t="s">
        <v>3888</v>
      </c>
      <c r="B1707" s="7">
        <v>40983</v>
      </c>
      <c r="C1707" s="8" t="s">
        <v>3889</v>
      </c>
      <c r="D1707" s="6" t="s">
        <v>3330</v>
      </c>
      <c r="E1707" s="6" t="s">
        <v>138</v>
      </c>
      <c r="F1707" s="6" t="s">
        <v>717</v>
      </c>
      <c r="G1707" s="6" t="s">
        <v>3890</v>
      </c>
      <c r="H1707" s="6" t="s">
        <v>48</v>
      </c>
      <c r="I1707" s="6" t="s">
        <v>36</v>
      </c>
      <c r="J1707" s="6" t="s">
        <v>37</v>
      </c>
      <c r="K1707" s="6" t="s">
        <v>122</v>
      </c>
      <c r="L1707" s="6" t="s">
        <v>168</v>
      </c>
      <c r="M1707" s="6" t="s">
        <v>2634</v>
      </c>
      <c r="N1707" s="9">
        <v>0.5</v>
      </c>
      <c r="O1707" s="10">
        <v>1901</v>
      </c>
      <c r="P1707" s="10">
        <v>-1673</v>
      </c>
      <c r="Q1707" s="6">
        <v>10</v>
      </c>
      <c r="R1707" s="6" t="s">
        <v>41</v>
      </c>
      <c r="S1707" s="10">
        <f t="shared" si="26"/>
        <v>190.1</v>
      </c>
    </row>
    <row r="1708" spans="1:19" x14ac:dyDescent="0.3">
      <c r="A1708" s="6" t="s">
        <v>3888</v>
      </c>
      <c r="B1708" s="7">
        <v>40983</v>
      </c>
      <c r="C1708" s="8" t="s">
        <v>3889</v>
      </c>
      <c r="D1708" s="6" t="s">
        <v>3330</v>
      </c>
      <c r="E1708" s="6" t="s">
        <v>138</v>
      </c>
      <c r="F1708" s="6" t="s">
        <v>717</v>
      </c>
      <c r="G1708" s="6" t="s">
        <v>3890</v>
      </c>
      <c r="H1708" s="6" t="s">
        <v>48</v>
      </c>
      <c r="I1708" s="6" t="s">
        <v>36</v>
      </c>
      <c r="J1708" s="6" t="s">
        <v>37</v>
      </c>
      <c r="K1708" s="6" t="s">
        <v>122</v>
      </c>
      <c r="L1708" s="6" t="s">
        <v>156</v>
      </c>
      <c r="M1708" s="6" t="s">
        <v>3896</v>
      </c>
      <c r="N1708" s="9">
        <v>0.5</v>
      </c>
      <c r="O1708" s="10">
        <v>207</v>
      </c>
      <c r="P1708" s="10">
        <v>-120</v>
      </c>
      <c r="Q1708" s="6">
        <v>3</v>
      </c>
      <c r="R1708" s="6" t="s">
        <v>29</v>
      </c>
      <c r="S1708" s="10">
        <f t="shared" si="26"/>
        <v>69</v>
      </c>
    </row>
    <row r="1709" spans="1:19" x14ac:dyDescent="0.3">
      <c r="A1709" s="6" t="s">
        <v>3897</v>
      </c>
      <c r="B1709" s="7">
        <v>40983</v>
      </c>
      <c r="C1709" s="8" t="s">
        <v>3898</v>
      </c>
      <c r="D1709" s="6" t="s">
        <v>3534</v>
      </c>
      <c r="E1709" s="6" t="s">
        <v>138</v>
      </c>
      <c r="F1709" s="6" t="s">
        <v>387</v>
      </c>
      <c r="G1709" s="6" t="s">
        <v>388</v>
      </c>
      <c r="H1709" s="6" t="s">
        <v>48</v>
      </c>
      <c r="I1709" s="6" t="s">
        <v>24</v>
      </c>
      <c r="J1709" s="6" t="s">
        <v>25</v>
      </c>
      <c r="K1709" s="6" t="s">
        <v>26</v>
      </c>
      <c r="L1709" s="6" t="s">
        <v>49</v>
      </c>
      <c r="M1709" s="6" t="s">
        <v>230</v>
      </c>
      <c r="N1709" s="9">
        <v>0.5</v>
      </c>
      <c r="O1709" s="10">
        <v>108</v>
      </c>
      <c r="P1709" s="10">
        <v>-58</v>
      </c>
      <c r="Q1709" s="6">
        <v>4</v>
      </c>
      <c r="R1709" s="6" t="s">
        <v>41</v>
      </c>
      <c r="S1709" s="10">
        <f t="shared" si="26"/>
        <v>27</v>
      </c>
    </row>
    <row r="1710" spans="1:19" x14ac:dyDescent="0.3">
      <c r="A1710" s="6" t="s">
        <v>3899</v>
      </c>
      <c r="B1710" s="7">
        <v>40983</v>
      </c>
      <c r="C1710" s="8" t="s">
        <v>3900</v>
      </c>
      <c r="D1710" s="6" t="s">
        <v>3901</v>
      </c>
      <c r="E1710" s="6" t="s">
        <v>33</v>
      </c>
      <c r="F1710" s="6" t="s">
        <v>791</v>
      </c>
      <c r="G1710" s="6" t="s">
        <v>3902</v>
      </c>
      <c r="H1710" s="6" t="s">
        <v>23</v>
      </c>
      <c r="I1710" s="6" t="s">
        <v>55</v>
      </c>
      <c r="J1710" s="6" t="s">
        <v>63</v>
      </c>
      <c r="K1710" s="6" t="s">
        <v>26</v>
      </c>
      <c r="L1710" s="6" t="s">
        <v>89</v>
      </c>
      <c r="M1710" s="6" t="s">
        <v>779</v>
      </c>
      <c r="N1710" s="9">
        <v>0</v>
      </c>
      <c r="O1710" s="10">
        <v>197</v>
      </c>
      <c r="P1710" s="10">
        <v>22</v>
      </c>
      <c r="Q1710" s="6">
        <v>4</v>
      </c>
      <c r="R1710" s="6" t="s">
        <v>29</v>
      </c>
      <c r="S1710" s="10">
        <f t="shared" si="26"/>
        <v>49.25</v>
      </c>
    </row>
    <row r="1711" spans="1:19" x14ac:dyDescent="0.3">
      <c r="A1711" s="6" t="s">
        <v>3899</v>
      </c>
      <c r="B1711" s="7">
        <v>40983</v>
      </c>
      <c r="C1711" s="8" t="s">
        <v>3900</v>
      </c>
      <c r="D1711" s="6" t="s">
        <v>3901</v>
      </c>
      <c r="E1711" s="6" t="s">
        <v>33</v>
      </c>
      <c r="F1711" s="6" t="s">
        <v>791</v>
      </c>
      <c r="G1711" s="6" t="s">
        <v>3902</v>
      </c>
      <c r="H1711" s="6" t="s">
        <v>23</v>
      </c>
      <c r="I1711" s="6" t="s">
        <v>55</v>
      </c>
      <c r="J1711" s="6" t="s">
        <v>63</v>
      </c>
      <c r="K1711" s="6" t="s">
        <v>26</v>
      </c>
      <c r="L1711" s="6" t="s">
        <v>72</v>
      </c>
      <c r="M1711" s="6" t="s">
        <v>3903</v>
      </c>
      <c r="N1711" s="9">
        <v>0</v>
      </c>
      <c r="O1711" s="10">
        <v>108</v>
      </c>
      <c r="P1711" s="10">
        <v>40</v>
      </c>
      <c r="Q1711" s="6">
        <v>11</v>
      </c>
      <c r="R1711" s="6" t="s">
        <v>41</v>
      </c>
      <c r="S1711" s="10">
        <f t="shared" si="26"/>
        <v>9.8181818181818183</v>
      </c>
    </row>
    <row r="1712" spans="1:19" x14ac:dyDescent="0.3">
      <c r="A1712" s="6" t="s">
        <v>3904</v>
      </c>
      <c r="B1712" s="7">
        <v>40984</v>
      </c>
      <c r="C1712" s="8" t="s">
        <v>3905</v>
      </c>
      <c r="D1712" s="6" t="s">
        <v>2590</v>
      </c>
      <c r="E1712" s="6" t="s">
        <v>33</v>
      </c>
      <c r="F1712" s="6" t="s">
        <v>34</v>
      </c>
      <c r="G1712" s="6" t="s">
        <v>326</v>
      </c>
      <c r="H1712" s="6" t="s">
        <v>23</v>
      </c>
      <c r="I1712" s="6" t="s">
        <v>36</v>
      </c>
      <c r="J1712" s="6" t="s">
        <v>110</v>
      </c>
      <c r="K1712" s="6" t="s">
        <v>38</v>
      </c>
      <c r="L1712" s="6" t="s">
        <v>111</v>
      </c>
      <c r="M1712" s="6" t="s">
        <v>2989</v>
      </c>
      <c r="N1712" s="9">
        <v>0.1</v>
      </c>
      <c r="O1712" s="10">
        <v>309</v>
      </c>
      <c r="P1712" s="10">
        <v>127</v>
      </c>
      <c r="Q1712" s="6">
        <v>4</v>
      </c>
      <c r="R1712" s="6" t="s">
        <v>29</v>
      </c>
      <c r="S1712" s="10">
        <f t="shared" si="26"/>
        <v>77.25</v>
      </c>
    </row>
    <row r="1713" spans="1:19" x14ac:dyDescent="0.3">
      <c r="A1713" s="6" t="s">
        <v>3904</v>
      </c>
      <c r="B1713" s="7">
        <v>40984</v>
      </c>
      <c r="C1713" s="8" t="s">
        <v>3905</v>
      </c>
      <c r="D1713" s="6" t="s">
        <v>2590</v>
      </c>
      <c r="E1713" s="6" t="s">
        <v>33</v>
      </c>
      <c r="F1713" s="6" t="s">
        <v>34</v>
      </c>
      <c r="G1713" s="6" t="s">
        <v>326</v>
      </c>
      <c r="H1713" s="6" t="s">
        <v>23</v>
      </c>
      <c r="I1713" s="6" t="s">
        <v>36</v>
      </c>
      <c r="J1713" s="6" t="s">
        <v>110</v>
      </c>
      <c r="K1713" s="6" t="s">
        <v>26</v>
      </c>
      <c r="L1713" s="6" t="s">
        <v>89</v>
      </c>
      <c r="M1713" s="6" t="s">
        <v>989</v>
      </c>
      <c r="N1713" s="9">
        <v>0.1</v>
      </c>
      <c r="O1713" s="10">
        <v>174</v>
      </c>
      <c r="P1713" s="10">
        <v>4</v>
      </c>
      <c r="Q1713" s="6">
        <v>4</v>
      </c>
      <c r="R1713" s="6" t="s">
        <v>29</v>
      </c>
      <c r="S1713" s="10">
        <f t="shared" si="26"/>
        <v>43.5</v>
      </c>
    </row>
    <row r="1714" spans="1:19" x14ac:dyDescent="0.3">
      <c r="A1714" s="6" t="s">
        <v>3904</v>
      </c>
      <c r="B1714" s="7">
        <v>40984</v>
      </c>
      <c r="C1714" s="8" t="s">
        <v>3905</v>
      </c>
      <c r="D1714" s="6" t="s">
        <v>2590</v>
      </c>
      <c r="E1714" s="6" t="s">
        <v>33</v>
      </c>
      <c r="F1714" s="6" t="s">
        <v>34</v>
      </c>
      <c r="G1714" s="6" t="s">
        <v>326</v>
      </c>
      <c r="H1714" s="6" t="s">
        <v>23</v>
      </c>
      <c r="I1714" s="6" t="s">
        <v>36</v>
      </c>
      <c r="J1714" s="6" t="s">
        <v>110</v>
      </c>
      <c r="K1714" s="6" t="s">
        <v>26</v>
      </c>
      <c r="L1714" s="6" t="s">
        <v>194</v>
      </c>
      <c r="M1714" s="6" t="s">
        <v>3906</v>
      </c>
      <c r="N1714" s="9">
        <v>0.1</v>
      </c>
      <c r="O1714" s="10">
        <v>48</v>
      </c>
      <c r="P1714" s="10">
        <v>1</v>
      </c>
      <c r="Q1714" s="6">
        <v>2</v>
      </c>
      <c r="R1714" s="6" t="s">
        <v>41</v>
      </c>
      <c r="S1714" s="10">
        <f t="shared" si="26"/>
        <v>24</v>
      </c>
    </row>
    <row r="1715" spans="1:19" x14ac:dyDescent="0.3">
      <c r="A1715" s="6" t="s">
        <v>3907</v>
      </c>
      <c r="B1715" s="7">
        <v>40984</v>
      </c>
      <c r="C1715" s="8" t="s">
        <v>3908</v>
      </c>
      <c r="D1715" s="6" t="s">
        <v>2081</v>
      </c>
      <c r="E1715" s="6" t="s">
        <v>21</v>
      </c>
      <c r="F1715" s="6" t="s">
        <v>148</v>
      </c>
      <c r="G1715" s="6" t="s">
        <v>149</v>
      </c>
      <c r="H1715" s="6" t="s">
        <v>23</v>
      </c>
      <c r="I1715" s="6" t="s">
        <v>36</v>
      </c>
      <c r="J1715" s="6" t="s">
        <v>37</v>
      </c>
      <c r="K1715" s="6" t="s">
        <v>122</v>
      </c>
      <c r="L1715" s="6" t="s">
        <v>156</v>
      </c>
      <c r="M1715" s="6" t="s">
        <v>3909</v>
      </c>
      <c r="N1715" s="9">
        <v>0.5</v>
      </c>
      <c r="O1715" s="10">
        <v>261</v>
      </c>
      <c r="P1715" s="10">
        <v>-68</v>
      </c>
      <c r="Q1715" s="6">
        <v>8</v>
      </c>
      <c r="R1715" s="6" t="s">
        <v>41</v>
      </c>
      <c r="S1715" s="10">
        <f t="shared" si="26"/>
        <v>32.625</v>
      </c>
    </row>
    <row r="1716" spans="1:19" x14ac:dyDescent="0.3">
      <c r="A1716" s="6" t="s">
        <v>3910</v>
      </c>
      <c r="B1716" s="7">
        <v>40984</v>
      </c>
      <c r="C1716" s="8" t="s">
        <v>3911</v>
      </c>
      <c r="D1716" s="6" t="s">
        <v>711</v>
      </c>
      <c r="E1716" s="6" t="s">
        <v>45</v>
      </c>
      <c r="F1716" s="6" t="s">
        <v>206</v>
      </c>
      <c r="G1716" s="6" t="s">
        <v>3912</v>
      </c>
      <c r="H1716" s="6" t="s">
        <v>48</v>
      </c>
      <c r="I1716" s="6" t="s">
        <v>24</v>
      </c>
      <c r="J1716" s="6" t="s">
        <v>37</v>
      </c>
      <c r="K1716" s="6" t="s">
        <v>26</v>
      </c>
      <c r="L1716" s="6" t="s">
        <v>166</v>
      </c>
      <c r="M1716" s="6" t="s">
        <v>3913</v>
      </c>
      <c r="N1716" s="9">
        <v>0</v>
      </c>
      <c r="O1716" s="10">
        <v>32</v>
      </c>
      <c r="P1716" s="10">
        <v>9</v>
      </c>
      <c r="Q1716" s="6">
        <v>1</v>
      </c>
      <c r="R1716" s="6" t="s">
        <v>41</v>
      </c>
      <c r="S1716" s="10">
        <f t="shared" si="26"/>
        <v>32</v>
      </c>
    </row>
    <row r="1717" spans="1:19" x14ac:dyDescent="0.3">
      <c r="A1717" s="6" t="s">
        <v>3910</v>
      </c>
      <c r="B1717" s="7">
        <v>40984</v>
      </c>
      <c r="C1717" s="8" t="s">
        <v>3911</v>
      </c>
      <c r="D1717" s="6" t="s">
        <v>711</v>
      </c>
      <c r="E1717" s="6" t="s">
        <v>45</v>
      </c>
      <c r="F1717" s="6" t="s">
        <v>206</v>
      </c>
      <c r="G1717" s="6" t="s">
        <v>3912</v>
      </c>
      <c r="H1717" s="6" t="s">
        <v>48</v>
      </c>
      <c r="I1717" s="6" t="s">
        <v>24</v>
      </c>
      <c r="J1717" s="6" t="s">
        <v>37</v>
      </c>
      <c r="K1717" s="6" t="s">
        <v>122</v>
      </c>
      <c r="L1717" s="6" t="s">
        <v>168</v>
      </c>
      <c r="M1717" s="6" t="s">
        <v>3914</v>
      </c>
      <c r="N1717" s="9">
        <v>0.15</v>
      </c>
      <c r="O1717" s="10">
        <v>730</v>
      </c>
      <c r="P1717" s="10">
        <v>-60</v>
      </c>
      <c r="Q1717" s="6">
        <v>7</v>
      </c>
      <c r="R1717" s="6" t="s">
        <v>41</v>
      </c>
      <c r="S1717" s="10">
        <f t="shared" si="26"/>
        <v>104.28571428571429</v>
      </c>
    </row>
    <row r="1718" spans="1:19" x14ac:dyDescent="0.3">
      <c r="A1718" s="6" t="s">
        <v>3915</v>
      </c>
      <c r="B1718" s="7">
        <v>40985</v>
      </c>
      <c r="C1718" s="8" t="s">
        <v>3916</v>
      </c>
      <c r="D1718" s="6" t="s">
        <v>2760</v>
      </c>
      <c r="E1718" s="6" t="s">
        <v>117</v>
      </c>
      <c r="F1718" s="6" t="s">
        <v>212</v>
      </c>
      <c r="G1718" s="6" t="s">
        <v>864</v>
      </c>
      <c r="H1718" s="6" t="s">
        <v>48</v>
      </c>
      <c r="I1718" s="6" t="s">
        <v>36</v>
      </c>
      <c r="J1718" s="6" t="s">
        <v>37</v>
      </c>
      <c r="K1718" s="6" t="s">
        <v>38</v>
      </c>
      <c r="L1718" s="6" t="s">
        <v>251</v>
      </c>
      <c r="M1718" s="6" t="s">
        <v>3917</v>
      </c>
      <c r="N1718" s="9">
        <v>0</v>
      </c>
      <c r="O1718" s="10">
        <v>101</v>
      </c>
      <c r="P1718" s="10">
        <v>38</v>
      </c>
      <c r="Q1718" s="6">
        <v>2</v>
      </c>
      <c r="R1718" s="6" t="s">
        <v>41</v>
      </c>
      <c r="S1718" s="10">
        <f t="shared" si="26"/>
        <v>50.5</v>
      </c>
    </row>
    <row r="1719" spans="1:19" x14ac:dyDescent="0.3">
      <c r="A1719" s="6" t="s">
        <v>3915</v>
      </c>
      <c r="B1719" s="7">
        <v>40985</v>
      </c>
      <c r="C1719" s="8" t="s">
        <v>3916</v>
      </c>
      <c r="D1719" s="6" t="s">
        <v>2760</v>
      </c>
      <c r="E1719" s="6" t="s">
        <v>117</v>
      </c>
      <c r="F1719" s="6" t="s">
        <v>212</v>
      </c>
      <c r="G1719" s="6" t="s">
        <v>864</v>
      </c>
      <c r="H1719" s="6" t="s">
        <v>48</v>
      </c>
      <c r="I1719" s="6" t="s">
        <v>36</v>
      </c>
      <c r="J1719" s="6" t="s">
        <v>37</v>
      </c>
      <c r="K1719" s="6" t="s">
        <v>26</v>
      </c>
      <c r="L1719" s="6" t="s">
        <v>49</v>
      </c>
      <c r="M1719" s="6" t="s">
        <v>1078</v>
      </c>
      <c r="N1719" s="9">
        <v>0</v>
      </c>
      <c r="O1719" s="10">
        <v>52</v>
      </c>
      <c r="P1719" s="10">
        <v>18</v>
      </c>
      <c r="Q1719" s="6">
        <v>2</v>
      </c>
      <c r="R1719" s="6" t="s">
        <v>29</v>
      </c>
      <c r="S1719" s="10">
        <f t="shared" si="26"/>
        <v>26</v>
      </c>
    </row>
    <row r="1720" spans="1:19" x14ac:dyDescent="0.3">
      <c r="A1720" s="6" t="s">
        <v>3915</v>
      </c>
      <c r="B1720" s="7">
        <v>40985</v>
      </c>
      <c r="C1720" s="8" t="s">
        <v>3916</v>
      </c>
      <c r="D1720" s="6" t="s">
        <v>2760</v>
      </c>
      <c r="E1720" s="6" t="s">
        <v>117</v>
      </c>
      <c r="F1720" s="6" t="s">
        <v>212</v>
      </c>
      <c r="G1720" s="6" t="s">
        <v>864</v>
      </c>
      <c r="H1720" s="6" t="s">
        <v>48</v>
      </c>
      <c r="I1720" s="6" t="s">
        <v>36</v>
      </c>
      <c r="J1720" s="6" t="s">
        <v>37</v>
      </c>
      <c r="K1720" s="6" t="s">
        <v>26</v>
      </c>
      <c r="L1720" s="6" t="s">
        <v>57</v>
      </c>
      <c r="M1720" s="6" t="s">
        <v>2250</v>
      </c>
      <c r="N1720" s="9">
        <v>0.1</v>
      </c>
      <c r="O1720" s="10">
        <v>104</v>
      </c>
      <c r="P1720" s="10">
        <v>2</v>
      </c>
      <c r="Q1720" s="6">
        <v>5</v>
      </c>
      <c r="R1720" s="6" t="s">
        <v>29</v>
      </c>
      <c r="S1720" s="10">
        <f t="shared" si="26"/>
        <v>20.8</v>
      </c>
    </row>
    <row r="1721" spans="1:19" x14ac:dyDescent="0.3">
      <c r="A1721" s="6" t="s">
        <v>3918</v>
      </c>
      <c r="B1721" s="7">
        <v>40985</v>
      </c>
      <c r="C1721" s="8" t="s">
        <v>3919</v>
      </c>
      <c r="D1721" s="6" t="s">
        <v>2821</v>
      </c>
      <c r="E1721" s="6" t="s">
        <v>591</v>
      </c>
      <c r="F1721" s="6" t="s">
        <v>592</v>
      </c>
      <c r="G1721" s="6" t="s">
        <v>3920</v>
      </c>
      <c r="H1721" s="6" t="s">
        <v>23</v>
      </c>
      <c r="I1721" s="6" t="s">
        <v>36</v>
      </c>
      <c r="J1721" s="6" t="s">
        <v>25</v>
      </c>
      <c r="K1721" s="6" t="s">
        <v>26</v>
      </c>
      <c r="L1721" s="6" t="s">
        <v>89</v>
      </c>
      <c r="M1721" s="6" t="s">
        <v>3795</v>
      </c>
      <c r="N1721" s="9">
        <v>0</v>
      </c>
      <c r="O1721" s="10">
        <v>61</v>
      </c>
      <c r="P1721" s="10">
        <v>28</v>
      </c>
      <c r="Q1721" s="6">
        <v>2</v>
      </c>
      <c r="R1721" s="6" t="s">
        <v>41</v>
      </c>
      <c r="S1721" s="10">
        <f t="shared" si="26"/>
        <v>30.5</v>
      </c>
    </row>
    <row r="1722" spans="1:19" x14ac:dyDescent="0.3">
      <c r="A1722" s="6" t="s">
        <v>3918</v>
      </c>
      <c r="B1722" s="7">
        <v>40985</v>
      </c>
      <c r="C1722" s="8" t="s">
        <v>3919</v>
      </c>
      <c r="D1722" s="6" t="s">
        <v>2821</v>
      </c>
      <c r="E1722" s="6" t="s">
        <v>591</v>
      </c>
      <c r="F1722" s="6" t="s">
        <v>592</v>
      </c>
      <c r="G1722" s="6" t="s">
        <v>3920</v>
      </c>
      <c r="H1722" s="6" t="s">
        <v>23</v>
      </c>
      <c r="I1722" s="6" t="s">
        <v>36</v>
      </c>
      <c r="J1722" s="6" t="s">
        <v>25</v>
      </c>
      <c r="K1722" s="6" t="s">
        <v>26</v>
      </c>
      <c r="L1722" s="6" t="s">
        <v>194</v>
      </c>
      <c r="M1722" s="6" t="s">
        <v>3921</v>
      </c>
      <c r="N1722" s="9">
        <v>0</v>
      </c>
      <c r="O1722" s="10">
        <v>42</v>
      </c>
      <c r="P1722" s="10">
        <v>13</v>
      </c>
      <c r="Q1722" s="6">
        <v>2</v>
      </c>
      <c r="R1722" s="6" t="s">
        <v>29</v>
      </c>
      <c r="S1722" s="10">
        <f t="shared" si="26"/>
        <v>21</v>
      </c>
    </row>
    <row r="1723" spans="1:19" x14ac:dyDescent="0.3">
      <c r="A1723" s="6" t="s">
        <v>3922</v>
      </c>
      <c r="B1723" s="7">
        <v>40985</v>
      </c>
      <c r="C1723" s="8" t="s">
        <v>3923</v>
      </c>
      <c r="D1723" s="6" t="s">
        <v>2771</v>
      </c>
      <c r="E1723" s="6" t="s">
        <v>33</v>
      </c>
      <c r="F1723" s="6" t="s">
        <v>34</v>
      </c>
      <c r="G1723" s="6" t="s">
        <v>326</v>
      </c>
      <c r="H1723" s="6" t="s">
        <v>23</v>
      </c>
      <c r="I1723" s="6" t="s">
        <v>36</v>
      </c>
      <c r="J1723" s="6" t="s">
        <v>25</v>
      </c>
      <c r="K1723" s="6" t="s">
        <v>26</v>
      </c>
      <c r="L1723" s="6" t="s">
        <v>104</v>
      </c>
      <c r="M1723" s="6" t="s">
        <v>3066</v>
      </c>
      <c r="N1723" s="9">
        <v>0.1</v>
      </c>
      <c r="O1723" s="10">
        <v>88</v>
      </c>
      <c r="P1723" s="10">
        <v>27</v>
      </c>
      <c r="Q1723" s="6">
        <v>8</v>
      </c>
      <c r="R1723" s="6" t="s">
        <v>29</v>
      </c>
      <c r="S1723" s="10">
        <f t="shared" si="26"/>
        <v>11</v>
      </c>
    </row>
    <row r="1724" spans="1:19" x14ac:dyDescent="0.3">
      <c r="A1724" s="6" t="s">
        <v>3922</v>
      </c>
      <c r="B1724" s="7">
        <v>40985</v>
      </c>
      <c r="C1724" s="8" t="s">
        <v>3923</v>
      </c>
      <c r="D1724" s="6" t="s">
        <v>2771</v>
      </c>
      <c r="E1724" s="6" t="s">
        <v>33</v>
      </c>
      <c r="F1724" s="6" t="s">
        <v>34</v>
      </c>
      <c r="G1724" s="6" t="s">
        <v>326</v>
      </c>
      <c r="H1724" s="6" t="s">
        <v>23</v>
      </c>
      <c r="I1724" s="6" t="s">
        <v>36</v>
      </c>
      <c r="J1724" s="6" t="s">
        <v>25</v>
      </c>
      <c r="K1724" s="6" t="s">
        <v>26</v>
      </c>
      <c r="L1724" s="6" t="s">
        <v>57</v>
      </c>
      <c r="M1724" s="6" t="s">
        <v>3924</v>
      </c>
      <c r="N1724" s="9">
        <v>0.1</v>
      </c>
      <c r="O1724" s="10">
        <v>43</v>
      </c>
      <c r="P1724" s="10">
        <v>1</v>
      </c>
      <c r="Q1724" s="6">
        <v>1</v>
      </c>
      <c r="R1724" s="6" t="s">
        <v>41</v>
      </c>
      <c r="S1724" s="10">
        <f t="shared" si="26"/>
        <v>43</v>
      </c>
    </row>
    <row r="1725" spans="1:19" x14ac:dyDescent="0.3">
      <c r="A1725" s="6" t="s">
        <v>3925</v>
      </c>
      <c r="B1725" s="7">
        <v>40987</v>
      </c>
      <c r="C1725" s="8" t="s">
        <v>3926</v>
      </c>
      <c r="D1725" s="6" t="s">
        <v>2157</v>
      </c>
      <c r="E1725" s="6" t="s">
        <v>45</v>
      </c>
      <c r="F1725" s="6" t="s">
        <v>355</v>
      </c>
      <c r="G1725" s="6" t="s">
        <v>2161</v>
      </c>
      <c r="H1725" s="6" t="s">
        <v>48</v>
      </c>
      <c r="I1725" s="6" t="s">
        <v>36</v>
      </c>
      <c r="J1725" s="6" t="s">
        <v>25</v>
      </c>
      <c r="K1725" s="6" t="s">
        <v>26</v>
      </c>
      <c r="L1725" s="6" t="s">
        <v>89</v>
      </c>
      <c r="M1725" s="6" t="s">
        <v>2327</v>
      </c>
      <c r="N1725" s="9">
        <v>0</v>
      </c>
      <c r="O1725" s="10">
        <v>58</v>
      </c>
      <c r="P1725" s="10">
        <v>3</v>
      </c>
      <c r="Q1725" s="6">
        <v>4</v>
      </c>
      <c r="R1725" s="6" t="s">
        <v>29</v>
      </c>
      <c r="S1725" s="10">
        <f t="shared" si="26"/>
        <v>14.5</v>
      </c>
    </row>
    <row r="1726" spans="1:19" x14ac:dyDescent="0.3">
      <c r="A1726" s="6" t="s">
        <v>3927</v>
      </c>
      <c r="B1726" s="7">
        <v>40987</v>
      </c>
      <c r="C1726" s="8" t="s">
        <v>3928</v>
      </c>
      <c r="D1726" s="6" t="s">
        <v>3315</v>
      </c>
      <c r="E1726" s="6" t="s">
        <v>45</v>
      </c>
      <c r="F1726" s="6" t="s">
        <v>206</v>
      </c>
      <c r="G1726" s="6" t="s">
        <v>3929</v>
      </c>
      <c r="H1726" s="6" t="s">
        <v>48</v>
      </c>
      <c r="I1726" s="6" t="s">
        <v>36</v>
      </c>
      <c r="J1726" s="6" t="s">
        <v>37</v>
      </c>
      <c r="K1726" s="6" t="s">
        <v>26</v>
      </c>
      <c r="L1726" s="6" t="s">
        <v>49</v>
      </c>
      <c r="M1726" s="6" t="s">
        <v>626</v>
      </c>
      <c r="N1726" s="9">
        <v>0</v>
      </c>
      <c r="O1726" s="10">
        <v>32</v>
      </c>
      <c r="P1726" s="10">
        <v>1</v>
      </c>
      <c r="Q1726" s="6">
        <v>2</v>
      </c>
      <c r="R1726" s="6" t="s">
        <v>29</v>
      </c>
      <c r="S1726" s="10">
        <f t="shared" si="26"/>
        <v>16</v>
      </c>
    </row>
    <row r="1727" spans="1:19" x14ac:dyDescent="0.3">
      <c r="A1727" s="6" t="s">
        <v>3930</v>
      </c>
      <c r="B1727" s="7">
        <v>40987</v>
      </c>
      <c r="C1727" s="8" t="s">
        <v>3931</v>
      </c>
      <c r="D1727" s="6" t="s">
        <v>3932</v>
      </c>
      <c r="E1727" s="6" t="s">
        <v>117</v>
      </c>
      <c r="F1727" s="6" t="s">
        <v>380</v>
      </c>
      <c r="G1727" s="6" t="s">
        <v>1628</v>
      </c>
      <c r="H1727" s="6" t="s">
        <v>48</v>
      </c>
      <c r="I1727" s="6" t="s">
        <v>55</v>
      </c>
      <c r="J1727" s="6" t="s">
        <v>63</v>
      </c>
      <c r="K1727" s="6" t="s">
        <v>26</v>
      </c>
      <c r="L1727" s="6" t="s">
        <v>27</v>
      </c>
      <c r="M1727" s="6" t="s">
        <v>1793</v>
      </c>
      <c r="N1727" s="9">
        <v>0</v>
      </c>
      <c r="O1727" s="10">
        <v>136</v>
      </c>
      <c r="P1727" s="10">
        <v>41</v>
      </c>
      <c r="Q1727" s="6">
        <v>3</v>
      </c>
      <c r="R1727" s="6" t="s">
        <v>41</v>
      </c>
      <c r="S1727" s="10">
        <f t="shared" si="26"/>
        <v>45.333333333333336</v>
      </c>
    </row>
    <row r="1728" spans="1:19" x14ac:dyDescent="0.3">
      <c r="A1728" s="6" t="s">
        <v>3933</v>
      </c>
      <c r="B1728" s="7">
        <v>40987</v>
      </c>
      <c r="C1728" s="8" t="s">
        <v>3934</v>
      </c>
      <c r="D1728" s="6" t="s">
        <v>205</v>
      </c>
      <c r="E1728" s="6" t="s">
        <v>33</v>
      </c>
      <c r="F1728" s="6" t="s">
        <v>34</v>
      </c>
      <c r="G1728" s="6" t="s">
        <v>3935</v>
      </c>
      <c r="H1728" s="6" t="s">
        <v>23</v>
      </c>
      <c r="I1728" s="6" t="s">
        <v>36</v>
      </c>
      <c r="J1728" s="6" t="s">
        <v>63</v>
      </c>
      <c r="K1728" s="6" t="s">
        <v>26</v>
      </c>
      <c r="L1728" s="6" t="s">
        <v>104</v>
      </c>
      <c r="M1728" s="6" t="s">
        <v>3295</v>
      </c>
      <c r="N1728" s="9">
        <v>0</v>
      </c>
      <c r="O1728" s="10">
        <v>72</v>
      </c>
      <c r="P1728" s="10">
        <v>7</v>
      </c>
      <c r="Q1728" s="6">
        <v>7</v>
      </c>
      <c r="R1728" s="6" t="s">
        <v>29</v>
      </c>
      <c r="S1728" s="10">
        <f t="shared" si="26"/>
        <v>10.285714285714286</v>
      </c>
    </row>
    <row r="1729" spans="1:19" x14ac:dyDescent="0.3">
      <c r="A1729" s="6" t="s">
        <v>3933</v>
      </c>
      <c r="B1729" s="7">
        <v>40987</v>
      </c>
      <c r="C1729" s="8" t="s">
        <v>3934</v>
      </c>
      <c r="D1729" s="6" t="s">
        <v>205</v>
      </c>
      <c r="E1729" s="6" t="s">
        <v>33</v>
      </c>
      <c r="F1729" s="6" t="s">
        <v>34</v>
      </c>
      <c r="G1729" s="6" t="s">
        <v>3935</v>
      </c>
      <c r="H1729" s="6" t="s">
        <v>23</v>
      </c>
      <c r="I1729" s="6" t="s">
        <v>36</v>
      </c>
      <c r="J1729" s="6" t="s">
        <v>63</v>
      </c>
      <c r="K1729" s="6" t="s">
        <v>26</v>
      </c>
      <c r="L1729" s="6" t="s">
        <v>57</v>
      </c>
      <c r="M1729" s="6" t="s">
        <v>615</v>
      </c>
      <c r="N1729" s="9">
        <v>0</v>
      </c>
      <c r="O1729" s="10">
        <v>384</v>
      </c>
      <c r="P1729" s="10">
        <v>69</v>
      </c>
      <c r="Q1729" s="6">
        <v>3</v>
      </c>
      <c r="R1729" s="6" t="s">
        <v>41</v>
      </c>
      <c r="S1729" s="10">
        <f t="shared" si="26"/>
        <v>128</v>
      </c>
    </row>
    <row r="1730" spans="1:19" x14ac:dyDescent="0.3">
      <c r="A1730" s="6" t="s">
        <v>3936</v>
      </c>
      <c r="B1730" s="7">
        <v>40987</v>
      </c>
      <c r="C1730" s="8" t="s">
        <v>3937</v>
      </c>
      <c r="D1730" s="6" t="s">
        <v>3382</v>
      </c>
      <c r="E1730" s="6" t="s">
        <v>117</v>
      </c>
      <c r="F1730" s="6" t="s">
        <v>212</v>
      </c>
      <c r="G1730" s="6" t="s">
        <v>3938</v>
      </c>
      <c r="H1730" s="6" t="s">
        <v>48</v>
      </c>
      <c r="I1730" s="6" t="s">
        <v>55</v>
      </c>
      <c r="J1730" s="6" t="s">
        <v>110</v>
      </c>
      <c r="K1730" s="6" t="s">
        <v>26</v>
      </c>
      <c r="L1730" s="6" t="s">
        <v>57</v>
      </c>
      <c r="M1730" s="6" t="s">
        <v>3824</v>
      </c>
      <c r="N1730" s="9">
        <v>0.1</v>
      </c>
      <c r="O1730" s="10">
        <v>1527</v>
      </c>
      <c r="P1730" s="10">
        <v>475</v>
      </c>
      <c r="Q1730" s="6">
        <v>8</v>
      </c>
      <c r="R1730" s="6" t="s">
        <v>41</v>
      </c>
      <c r="S1730" s="10">
        <f t="shared" si="26"/>
        <v>190.875</v>
      </c>
    </row>
    <row r="1731" spans="1:19" x14ac:dyDescent="0.3">
      <c r="A1731" s="6" t="s">
        <v>3939</v>
      </c>
      <c r="B1731" s="7">
        <v>40987</v>
      </c>
      <c r="C1731" s="8" t="s">
        <v>3940</v>
      </c>
      <c r="D1731" s="6" t="s">
        <v>160</v>
      </c>
      <c r="E1731" s="6" t="s">
        <v>85</v>
      </c>
      <c r="F1731" s="6" t="s">
        <v>495</v>
      </c>
      <c r="G1731" s="6" t="s">
        <v>496</v>
      </c>
      <c r="H1731" s="6" t="s">
        <v>88</v>
      </c>
      <c r="I1731" s="6" t="s">
        <v>55</v>
      </c>
      <c r="J1731" s="6" t="s">
        <v>37</v>
      </c>
      <c r="K1731" s="6" t="s">
        <v>26</v>
      </c>
      <c r="L1731" s="6" t="s">
        <v>27</v>
      </c>
      <c r="M1731" s="6" t="s">
        <v>3941</v>
      </c>
      <c r="N1731" s="9">
        <v>0</v>
      </c>
      <c r="O1731" s="10">
        <v>139</v>
      </c>
      <c r="P1731" s="10">
        <v>14</v>
      </c>
      <c r="Q1731" s="6">
        <v>3</v>
      </c>
      <c r="R1731" s="6" t="s">
        <v>29</v>
      </c>
      <c r="S1731" s="10">
        <f t="shared" ref="S1731:S1794" si="27">O1731/Q1731</f>
        <v>46.333333333333336</v>
      </c>
    </row>
    <row r="1732" spans="1:19" x14ac:dyDescent="0.3">
      <c r="A1732" s="6" t="s">
        <v>3939</v>
      </c>
      <c r="B1732" s="7">
        <v>40987</v>
      </c>
      <c r="C1732" s="8" t="s">
        <v>3940</v>
      </c>
      <c r="D1732" s="6" t="s">
        <v>160</v>
      </c>
      <c r="E1732" s="6" t="s">
        <v>85</v>
      </c>
      <c r="F1732" s="6" t="s">
        <v>495</v>
      </c>
      <c r="G1732" s="6" t="s">
        <v>496</v>
      </c>
      <c r="H1732" s="6" t="s">
        <v>88</v>
      </c>
      <c r="I1732" s="6" t="s">
        <v>55</v>
      </c>
      <c r="J1732" s="6" t="s">
        <v>37</v>
      </c>
      <c r="K1732" s="6" t="s">
        <v>122</v>
      </c>
      <c r="L1732" s="6" t="s">
        <v>156</v>
      </c>
      <c r="M1732" s="6" t="s">
        <v>3942</v>
      </c>
      <c r="N1732" s="9">
        <v>0.4</v>
      </c>
      <c r="O1732" s="10">
        <v>134</v>
      </c>
      <c r="P1732" s="10">
        <v>-31</v>
      </c>
      <c r="Q1732" s="6">
        <v>3</v>
      </c>
      <c r="R1732" s="6" t="s">
        <v>29</v>
      </c>
      <c r="S1732" s="10">
        <f t="shared" si="27"/>
        <v>44.666666666666664</v>
      </c>
    </row>
    <row r="1733" spans="1:19" x14ac:dyDescent="0.3">
      <c r="A1733" s="6" t="s">
        <v>3943</v>
      </c>
      <c r="B1733" s="7">
        <v>40988</v>
      </c>
      <c r="C1733" s="8" t="s">
        <v>3944</v>
      </c>
      <c r="D1733" s="6" t="s">
        <v>1935</v>
      </c>
      <c r="E1733" s="6" t="s">
        <v>45</v>
      </c>
      <c r="F1733" s="6" t="s">
        <v>206</v>
      </c>
      <c r="G1733" s="6" t="s">
        <v>3648</v>
      </c>
      <c r="H1733" s="6" t="s">
        <v>48</v>
      </c>
      <c r="I1733" s="6" t="s">
        <v>36</v>
      </c>
      <c r="J1733" s="6" t="s">
        <v>63</v>
      </c>
      <c r="K1733" s="6" t="s">
        <v>26</v>
      </c>
      <c r="L1733" s="6" t="s">
        <v>89</v>
      </c>
      <c r="M1733" s="6" t="s">
        <v>1488</v>
      </c>
      <c r="N1733" s="9">
        <v>0</v>
      </c>
      <c r="O1733" s="10">
        <v>221</v>
      </c>
      <c r="P1733" s="10">
        <v>91</v>
      </c>
      <c r="Q1733" s="6">
        <v>7</v>
      </c>
      <c r="R1733" s="6" t="s">
        <v>41</v>
      </c>
      <c r="S1733" s="10">
        <f t="shared" si="27"/>
        <v>31.571428571428573</v>
      </c>
    </row>
    <row r="1734" spans="1:19" x14ac:dyDescent="0.3">
      <c r="A1734" s="6" t="s">
        <v>3943</v>
      </c>
      <c r="B1734" s="7">
        <v>40988</v>
      </c>
      <c r="C1734" s="8" t="s">
        <v>3944</v>
      </c>
      <c r="D1734" s="6" t="s">
        <v>1935</v>
      </c>
      <c r="E1734" s="6" t="s">
        <v>45</v>
      </c>
      <c r="F1734" s="6" t="s">
        <v>206</v>
      </c>
      <c r="G1734" s="6" t="s">
        <v>3648</v>
      </c>
      <c r="H1734" s="6" t="s">
        <v>48</v>
      </c>
      <c r="I1734" s="6" t="s">
        <v>36</v>
      </c>
      <c r="J1734" s="6" t="s">
        <v>63</v>
      </c>
      <c r="K1734" s="6" t="s">
        <v>122</v>
      </c>
      <c r="L1734" s="6" t="s">
        <v>156</v>
      </c>
      <c r="M1734" s="6" t="s">
        <v>1393</v>
      </c>
      <c r="N1734" s="9">
        <v>0.15</v>
      </c>
      <c r="O1734" s="10">
        <v>166</v>
      </c>
      <c r="P1734" s="10">
        <v>16</v>
      </c>
      <c r="Q1734" s="6">
        <v>3</v>
      </c>
      <c r="R1734" s="6" t="s">
        <v>29</v>
      </c>
      <c r="S1734" s="10">
        <f t="shared" si="27"/>
        <v>55.333333333333336</v>
      </c>
    </row>
    <row r="1735" spans="1:19" x14ac:dyDescent="0.3">
      <c r="A1735" s="6" t="s">
        <v>3945</v>
      </c>
      <c r="B1735" s="7">
        <v>40988</v>
      </c>
      <c r="C1735" s="8" t="s">
        <v>3946</v>
      </c>
      <c r="D1735" s="6" t="s">
        <v>665</v>
      </c>
      <c r="E1735" s="6" t="s">
        <v>33</v>
      </c>
      <c r="F1735" s="6" t="s">
        <v>34</v>
      </c>
      <c r="G1735" s="6" t="s">
        <v>1357</v>
      </c>
      <c r="H1735" s="6" t="s">
        <v>23</v>
      </c>
      <c r="I1735" s="6" t="s">
        <v>36</v>
      </c>
      <c r="J1735" s="6" t="s">
        <v>110</v>
      </c>
      <c r="K1735" s="6" t="s">
        <v>122</v>
      </c>
      <c r="L1735" s="6" t="s">
        <v>123</v>
      </c>
      <c r="M1735" s="6" t="s">
        <v>3947</v>
      </c>
      <c r="N1735" s="9">
        <v>0</v>
      </c>
      <c r="O1735" s="10">
        <v>245</v>
      </c>
      <c r="P1735" s="10">
        <v>71</v>
      </c>
      <c r="Q1735" s="6">
        <v>2</v>
      </c>
      <c r="R1735" s="6" t="s">
        <v>41</v>
      </c>
      <c r="S1735" s="10">
        <f t="shared" si="27"/>
        <v>122.5</v>
      </c>
    </row>
    <row r="1736" spans="1:19" x14ac:dyDescent="0.3">
      <c r="A1736" s="6" t="s">
        <v>3948</v>
      </c>
      <c r="B1736" s="7">
        <v>40988</v>
      </c>
      <c r="C1736" s="8" t="s">
        <v>3949</v>
      </c>
      <c r="D1736" s="6" t="s">
        <v>1702</v>
      </c>
      <c r="E1736" s="6" t="s">
        <v>33</v>
      </c>
      <c r="F1736" s="6" t="s">
        <v>34</v>
      </c>
      <c r="G1736" s="6" t="s">
        <v>3950</v>
      </c>
      <c r="H1736" s="6" t="s">
        <v>23</v>
      </c>
      <c r="I1736" s="6" t="s">
        <v>55</v>
      </c>
      <c r="J1736" s="6" t="s">
        <v>25</v>
      </c>
      <c r="K1736" s="6" t="s">
        <v>26</v>
      </c>
      <c r="L1736" s="6" t="s">
        <v>49</v>
      </c>
      <c r="M1736" s="6" t="s">
        <v>3239</v>
      </c>
      <c r="N1736" s="9">
        <v>0</v>
      </c>
      <c r="O1736" s="10">
        <v>285</v>
      </c>
      <c r="P1736" s="10">
        <v>14</v>
      </c>
      <c r="Q1736" s="6">
        <v>6</v>
      </c>
      <c r="R1736" s="6" t="s">
        <v>29</v>
      </c>
      <c r="S1736" s="10">
        <f t="shared" si="27"/>
        <v>47.5</v>
      </c>
    </row>
    <row r="1737" spans="1:19" x14ac:dyDescent="0.3">
      <c r="A1737" s="6" t="s">
        <v>3948</v>
      </c>
      <c r="B1737" s="7">
        <v>40988</v>
      </c>
      <c r="C1737" s="8" t="s">
        <v>3949</v>
      </c>
      <c r="D1737" s="6" t="s">
        <v>1702</v>
      </c>
      <c r="E1737" s="6" t="s">
        <v>33</v>
      </c>
      <c r="F1737" s="6" t="s">
        <v>34</v>
      </c>
      <c r="G1737" s="6" t="s">
        <v>3950</v>
      </c>
      <c r="H1737" s="6" t="s">
        <v>23</v>
      </c>
      <c r="I1737" s="6" t="s">
        <v>55</v>
      </c>
      <c r="J1737" s="6" t="s">
        <v>25</v>
      </c>
      <c r="K1737" s="6" t="s">
        <v>26</v>
      </c>
      <c r="L1737" s="6" t="s">
        <v>89</v>
      </c>
      <c r="M1737" s="6" t="s">
        <v>1982</v>
      </c>
      <c r="N1737" s="9">
        <v>0</v>
      </c>
      <c r="O1737" s="10">
        <v>104</v>
      </c>
      <c r="P1737" s="10">
        <v>19</v>
      </c>
      <c r="Q1737" s="6">
        <v>2</v>
      </c>
      <c r="R1737" s="6" t="s">
        <v>41</v>
      </c>
      <c r="S1737" s="10">
        <f t="shared" si="27"/>
        <v>52</v>
      </c>
    </row>
    <row r="1738" spans="1:19" x14ac:dyDescent="0.3">
      <c r="A1738" s="6" t="s">
        <v>3948</v>
      </c>
      <c r="B1738" s="7">
        <v>40988</v>
      </c>
      <c r="C1738" s="8" t="s">
        <v>3949</v>
      </c>
      <c r="D1738" s="6" t="s">
        <v>1702</v>
      </c>
      <c r="E1738" s="6" t="s">
        <v>33</v>
      </c>
      <c r="F1738" s="6" t="s">
        <v>34</v>
      </c>
      <c r="G1738" s="6" t="s">
        <v>3950</v>
      </c>
      <c r="H1738" s="6" t="s">
        <v>23</v>
      </c>
      <c r="I1738" s="6" t="s">
        <v>55</v>
      </c>
      <c r="J1738" s="6" t="s">
        <v>25</v>
      </c>
      <c r="K1738" s="6" t="s">
        <v>26</v>
      </c>
      <c r="L1738" s="6" t="s">
        <v>89</v>
      </c>
      <c r="M1738" s="6" t="s">
        <v>779</v>
      </c>
      <c r="N1738" s="9">
        <v>0</v>
      </c>
      <c r="O1738" s="10">
        <v>148</v>
      </c>
      <c r="P1738" s="10">
        <v>16</v>
      </c>
      <c r="Q1738" s="6">
        <v>3</v>
      </c>
      <c r="R1738" s="6" t="s">
        <v>41</v>
      </c>
      <c r="S1738" s="10">
        <f t="shared" si="27"/>
        <v>49.333333333333336</v>
      </c>
    </row>
    <row r="1739" spans="1:19" x14ac:dyDescent="0.3">
      <c r="A1739" s="6" t="s">
        <v>3948</v>
      </c>
      <c r="B1739" s="7">
        <v>40988</v>
      </c>
      <c r="C1739" s="8" t="s">
        <v>3949</v>
      </c>
      <c r="D1739" s="6" t="s">
        <v>1702</v>
      </c>
      <c r="E1739" s="6" t="s">
        <v>33</v>
      </c>
      <c r="F1739" s="6" t="s">
        <v>34</v>
      </c>
      <c r="G1739" s="6" t="s">
        <v>3950</v>
      </c>
      <c r="H1739" s="6" t="s">
        <v>23</v>
      </c>
      <c r="I1739" s="6" t="s">
        <v>55</v>
      </c>
      <c r="J1739" s="6" t="s">
        <v>25</v>
      </c>
      <c r="K1739" s="6" t="s">
        <v>122</v>
      </c>
      <c r="L1739" s="6" t="s">
        <v>214</v>
      </c>
      <c r="M1739" s="6" t="s">
        <v>3951</v>
      </c>
      <c r="N1739" s="9">
        <v>0</v>
      </c>
      <c r="O1739" s="10">
        <v>64</v>
      </c>
      <c r="P1739" s="10">
        <v>30</v>
      </c>
      <c r="Q1739" s="6">
        <v>2</v>
      </c>
      <c r="R1739" s="6" t="s">
        <v>41</v>
      </c>
      <c r="S1739" s="10">
        <f t="shared" si="27"/>
        <v>32</v>
      </c>
    </row>
    <row r="1740" spans="1:19" x14ac:dyDescent="0.3">
      <c r="A1740" s="6" t="s">
        <v>3952</v>
      </c>
      <c r="B1740" s="7">
        <v>40989</v>
      </c>
      <c r="C1740" s="8" t="s">
        <v>3953</v>
      </c>
      <c r="D1740" s="6" t="s">
        <v>3411</v>
      </c>
      <c r="E1740" s="6" t="s">
        <v>85</v>
      </c>
      <c r="F1740" s="6" t="s">
        <v>660</v>
      </c>
      <c r="G1740" s="6" t="s">
        <v>661</v>
      </c>
      <c r="H1740" s="6" t="s">
        <v>88</v>
      </c>
      <c r="I1740" s="6" t="s">
        <v>55</v>
      </c>
      <c r="J1740" s="6" t="s">
        <v>37</v>
      </c>
      <c r="K1740" s="6" t="s">
        <v>26</v>
      </c>
      <c r="L1740" s="6" t="s">
        <v>57</v>
      </c>
      <c r="M1740" s="6" t="s">
        <v>1734</v>
      </c>
      <c r="N1740" s="9">
        <v>0.4</v>
      </c>
      <c r="O1740" s="10">
        <v>42</v>
      </c>
      <c r="P1740" s="10">
        <v>-20</v>
      </c>
      <c r="Q1740" s="6">
        <v>4</v>
      </c>
      <c r="R1740" s="6" t="s">
        <v>29</v>
      </c>
      <c r="S1740" s="10">
        <f t="shared" si="27"/>
        <v>10.5</v>
      </c>
    </row>
    <row r="1741" spans="1:19" x14ac:dyDescent="0.3">
      <c r="A1741" s="6" t="s">
        <v>3952</v>
      </c>
      <c r="B1741" s="7">
        <v>40989</v>
      </c>
      <c r="C1741" s="8" t="s">
        <v>3953</v>
      </c>
      <c r="D1741" s="6" t="s">
        <v>3411</v>
      </c>
      <c r="E1741" s="6" t="s">
        <v>85</v>
      </c>
      <c r="F1741" s="6" t="s">
        <v>660</v>
      </c>
      <c r="G1741" s="6" t="s">
        <v>661</v>
      </c>
      <c r="H1741" s="6" t="s">
        <v>88</v>
      </c>
      <c r="I1741" s="6" t="s">
        <v>55</v>
      </c>
      <c r="J1741" s="6" t="s">
        <v>37</v>
      </c>
      <c r="K1741" s="6" t="s">
        <v>26</v>
      </c>
      <c r="L1741" s="6" t="s">
        <v>166</v>
      </c>
      <c r="M1741" s="6" t="s">
        <v>3954</v>
      </c>
      <c r="N1741" s="9">
        <v>0</v>
      </c>
      <c r="O1741" s="10">
        <v>48</v>
      </c>
      <c r="P1741" s="10">
        <v>23</v>
      </c>
      <c r="Q1741" s="6">
        <v>1</v>
      </c>
      <c r="R1741" s="6" t="s">
        <v>29</v>
      </c>
      <c r="S1741" s="10">
        <f t="shared" si="27"/>
        <v>48</v>
      </c>
    </row>
    <row r="1742" spans="1:19" x14ac:dyDescent="0.3">
      <c r="A1742" s="6" t="s">
        <v>3955</v>
      </c>
      <c r="B1742" s="7">
        <v>40990</v>
      </c>
      <c r="C1742" s="8" t="s">
        <v>3956</v>
      </c>
      <c r="D1742" s="6" t="s">
        <v>545</v>
      </c>
      <c r="E1742" s="6" t="s">
        <v>138</v>
      </c>
      <c r="F1742" s="6" t="s">
        <v>1115</v>
      </c>
      <c r="G1742" s="6" t="s">
        <v>1115</v>
      </c>
      <c r="H1742" s="6" t="s">
        <v>48</v>
      </c>
      <c r="I1742" s="6" t="s">
        <v>36</v>
      </c>
      <c r="J1742" s="6" t="s">
        <v>37</v>
      </c>
      <c r="K1742" s="6" t="s">
        <v>38</v>
      </c>
      <c r="L1742" s="6" t="s">
        <v>111</v>
      </c>
      <c r="M1742" s="6" t="s">
        <v>1857</v>
      </c>
      <c r="N1742" s="9">
        <v>0.5</v>
      </c>
      <c r="O1742" s="10">
        <v>399</v>
      </c>
      <c r="P1742" s="10">
        <v>-263</v>
      </c>
      <c r="Q1742" s="6">
        <v>10</v>
      </c>
      <c r="R1742" s="6" t="s">
        <v>41</v>
      </c>
      <c r="S1742" s="10">
        <f t="shared" si="27"/>
        <v>39.9</v>
      </c>
    </row>
    <row r="1743" spans="1:19" x14ac:dyDescent="0.3">
      <c r="A1743" s="6" t="s">
        <v>3957</v>
      </c>
      <c r="B1743" s="7">
        <v>40990</v>
      </c>
      <c r="C1743" s="8" t="s">
        <v>3958</v>
      </c>
      <c r="D1743" s="6" t="s">
        <v>2646</v>
      </c>
      <c r="E1743" s="6" t="s">
        <v>33</v>
      </c>
      <c r="F1743" s="6" t="s">
        <v>3848</v>
      </c>
      <c r="G1743" s="6" t="s">
        <v>3959</v>
      </c>
      <c r="H1743" s="6" t="s">
        <v>23</v>
      </c>
      <c r="I1743" s="6" t="s">
        <v>24</v>
      </c>
      <c r="J1743" s="6" t="s">
        <v>25</v>
      </c>
      <c r="K1743" s="6" t="s">
        <v>122</v>
      </c>
      <c r="L1743" s="6" t="s">
        <v>214</v>
      </c>
      <c r="M1743" s="6" t="s">
        <v>3960</v>
      </c>
      <c r="N1743" s="9">
        <v>0</v>
      </c>
      <c r="O1743" s="10">
        <v>129</v>
      </c>
      <c r="P1743" s="10">
        <v>46</v>
      </c>
      <c r="Q1743" s="6">
        <v>3</v>
      </c>
      <c r="R1743" s="6" t="s">
        <v>29</v>
      </c>
      <c r="S1743" s="10">
        <f t="shared" si="27"/>
        <v>43</v>
      </c>
    </row>
    <row r="1744" spans="1:19" x14ac:dyDescent="0.3">
      <c r="A1744" s="6" t="s">
        <v>3961</v>
      </c>
      <c r="B1744" s="7">
        <v>40990</v>
      </c>
      <c r="C1744" s="8" t="s">
        <v>3962</v>
      </c>
      <c r="D1744" s="6" t="s">
        <v>964</v>
      </c>
      <c r="E1744" s="6" t="s">
        <v>117</v>
      </c>
      <c r="F1744" s="6" t="s">
        <v>212</v>
      </c>
      <c r="G1744" s="6" t="s">
        <v>515</v>
      </c>
      <c r="H1744" s="6" t="s">
        <v>48</v>
      </c>
      <c r="I1744" s="6" t="s">
        <v>55</v>
      </c>
      <c r="J1744" s="6" t="s">
        <v>110</v>
      </c>
      <c r="K1744" s="6" t="s">
        <v>26</v>
      </c>
      <c r="L1744" s="6" t="s">
        <v>49</v>
      </c>
      <c r="M1744" s="6" t="s">
        <v>347</v>
      </c>
      <c r="N1744" s="9">
        <v>0</v>
      </c>
      <c r="O1744" s="10">
        <v>242</v>
      </c>
      <c r="P1744" s="10">
        <v>39</v>
      </c>
      <c r="Q1744" s="6">
        <v>8</v>
      </c>
      <c r="R1744" s="6" t="s">
        <v>41</v>
      </c>
      <c r="S1744" s="10">
        <f t="shared" si="27"/>
        <v>30.25</v>
      </c>
    </row>
    <row r="1745" spans="1:19" x14ac:dyDescent="0.3">
      <c r="A1745" s="6" t="s">
        <v>3963</v>
      </c>
      <c r="B1745" s="7">
        <v>40990</v>
      </c>
      <c r="C1745" s="8" t="s">
        <v>3964</v>
      </c>
      <c r="D1745" s="6" t="s">
        <v>3965</v>
      </c>
      <c r="E1745" s="6" t="s">
        <v>117</v>
      </c>
      <c r="F1745" s="6" t="s">
        <v>339</v>
      </c>
      <c r="G1745" s="6" t="s">
        <v>2794</v>
      </c>
      <c r="H1745" s="6" t="s">
        <v>48</v>
      </c>
      <c r="I1745" s="6" t="s">
        <v>36</v>
      </c>
      <c r="J1745" s="6" t="s">
        <v>37</v>
      </c>
      <c r="K1745" s="6" t="s">
        <v>26</v>
      </c>
      <c r="L1745" s="6" t="s">
        <v>49</v>
      </c>
      <c r="M1745" s="6" t="s">
        <v>523</v>
      </c>
      <c r="N1745" s="9">
        <v>0</v>
      </c>
      <c r="O1745" s="10">
        <v>27</v>
      </c>
      <c r="P1745" s="10">
        <v>7</v>
      </c>
      <c r="Q1745" s="6">
        <v>1</v>
      </c>
      <c r="R1745" s="6" t="s">
        <v>41</v>
      </c>
      <c r="S1745" s="10">
        <f t="shared" si="27"/>
        <v>27</v>
      </c>
    </row>
    <row r="1746" spans="1:19" x14ac:dyDescent="0.3">
      <c r="A1746" s="6" t="s">
        <v>3963</v>
      </c>
      <c r="B1746" s="7">
        <v>40990</v>
      </c>
      <c r="C1746" s="8" t="s">
        <v>3964</v>
      </c>
      <c r="D1746" s="6" t="s">
        <v>3965</v>
      </c>
      <c r="E1746" s="6" t="s">
        <v>117</v>
      </c>
      <c r="F1746" s="6" t="s">
        <v>339</v>
      </c>
      <c r="G1746" s="6" t="s">
        <v>2794</v>
      </c>
      <c r="H1746" s="6" t="s">
        <v>48</v>
      </c>
      <c r="I1746" s="6" t="s">
        <v>36</v>
      </c>
      <c r="J1746" s="6" t="s">
        <v>37</v>
      </c>
      <c r="K1746" s="6" t="s">
        <v>26</v>
      </c>
      <c r="L1746" s="6" t="s">
        <v>57</v>
      </c>
      <c r="M1746" s="6" t="s">
        <v>1109</v>
      </c>
      <c r="N1746" s="9">
        <v>0.1</v>
      </c>
      <c r="O1746" s="10">
        <v>109</v>
      </c>
      <c r="P1746" s="10">
        <v>-6</v>
      </c>
      <c r="Q1746" s="6">
        <v>6</v>
      </c>
      <c r="R1746" s="6" t="s">
        <v>41</v>
      </c>
      <c r="S1746" s="10">
        <f t="shared" si="27"/>
        <v>18.166666666666668</v>
      </c>
    </row>
    <row r="1747" spans="1:19" x14ac:dyDescent="0.3">
      <c r="A1747" s="6" t="s">
        <v>3966</v>
      </c>
      <c r="B1747" s="7">
        <v>40991</v>
      </c>
      <c r="C1747" s="8" t="s">
        <v>3967</v>
      </c>
      <c r="D1747" s="6" t="s">
        <v>711</v>
      </c>
      <c r="E1747" s="6" t="s">
        <v>100</v>
      </c>
      <c r="F1747" s="6" t="s">
        <v>101</v>
      </c>
      <c r="G1747" s="6" t="s">
        <v>3363</v>
      </c>
      <c r="H1747" s="6" t="s">
        <v>88</v>
      </c>
      <c r="I1747" s="6" t="s">
        <v>24</v>
      </c>
      <c r="J1747" s="6" t="s">
        <v>25</v>
      </c>
      <c r="K1747" s="6" t="s">
        <v>26</v>
      </c>
      <c r="L1747" s="6" t="s">
        <v>27</v>
      </c>
      <c r="M1747" s="6" t="s">
        <v>1451</v>
      </c>
      <c r="N1747" s="9">
        <v>0</v>
      </c>
      <c r="O1747" s="10">
        <v>56</v>
      </c>
      <c r="P1747" s="10">
        <v>27</v>
      </c>
      <c r="Q1747" s="6">
        <v>2</v>
      </c>
      <c r="R1747" s="6" t="s">
        <v>29</v>
      </c>
      <c r="S1747" s="10">
        <f t="shared" si="27"/>
        <v>28</v>
      </c>
    </row>
    <row r="1748" spans="1:19" x14ac:dyDescent="0.3">
      <c r="A1748" s="6" t="s">
        <v>3968</v>
      </c>
      <c r="B1748" s="7">
        <v>40991</v>
      </c>
      <c r="C1748" s="8" t="s">
        <v>3969</v>
      </c>
      <c r="D1748" s="6" t="s">
        <v>3411</v>
      </c>
      <c r="E1748" s="6" t="s">
        <v>117</v>
      </c>
      <c r="F1748" s="6" t="s">
        <v>212</v>
      </c>
      <c r="G1748" s="6" t="s">
        <v>213</v>
      </c>
      <c r="H1748" s="6" t="s">
        <v>48</v>
      </c>
      <c r="I1748" s="6" t="s">
        <v>55</v>
      </c>
      <c r="J1748" s="6" t="s">
        <v>37</v>
      </c>
      <c r="K1748" s="6" t="s">
        <v>26</v>
      </c>
      <c r="L1748" s="6" t="s">
        <v>57</v>
      </c>
      <c r="M1748" s="6" t="s">
        <v>641</v>
      </c>
      <c r="N1748" s="9">
        <v>0.1</v>
      </c>
      <c r="O1748" s="10">
        <v>32</v>
      </c>
      <c r="P1748" s="10">
        <v>5</v>
      </c>
      <c r="Q1748" s="6">
        <v>2</v>
      </c>
      <c r="R1748" s="6" t="s">
        <v>41</v>
      </c>
      <c r="S1748" s="10">
        <f t="shared" si="27"/>
        <v>16</v>
      </c>
    </row>
    <row r="1749" spans="1:19" x14ac:dyDescent="0.3">
      <c r="A1749" s="6" t="s">
        <v>3968</v>
      </c>
      <c r="B1749" s="7">
        <v>40991</v>
      </c>
      <c r="C1749" s="8" t="s">
        <v>3969</v>
      </c>
      <c r="D1749" s="6" t="s">
        <v>3411</v>
      </c>
      <c r="E1749" s="6" t="s">
        <v>117</v>
      </c>
      <c r="F1749" s="6" t="s">
        <v>212</v>
      </c>
      <c r="G1749" s="6" t="s">
        <v>213</v>
      </c>
      <c r="H1749" s="6" t="s">
        <v>48</v>
      </c>
      <c r="I1749" s="6" t="s">
        <v>55</v>
      </c>
      <c r="J1749" s="6" t="s">
        <v>37</v>
      </c>
      <c r="K1749" s="6" t="s">
        <v>122</v>
      </c>
      <c r="L1749" s="6" t="s">
        <v>123</v>
      </c>
      <c r="M1749" s="6" t="s">
        <v>3970</v>
      </c>
      <c r="N1749" s="9">
        <v>0</v>
      </c>
      <c r="O1749" s="10">
        <v>157</v>
      </c>
      <c r="P1749" s="10">
        <v>3</v>
      </c>
      <c r="Q1749" s="6">
        <v>3</v>
      </c>
      <c r="R1749" s="6" t="s">
        <v>29</v>
      </c>
      <c r="S1749" s="10">
        <f t="shared" si="27"/>
        <v>52.333333333333336</v>
      </c>
    </row>
    <row r="1750" spans="1:19" x14ac:dyDescent="0.3">
      <c r="A1750" s="6" t="s">
        <v>3971</v>
      </c>
      <c r="B1750" s="7">
        <v>40991</v>
      </c>
      <c r="C1750" s="8" t="s">
        <v>3972</v>
      </c>
      <c r="D1750" s="6" t="s">
        <v>3973</v>
      </c>
      <c r="E1750" s="6" t="s">
        <v>117</v>
      </c>
      <c r="F1750" s="6" t="s">
        <v>1052</v>
      </c>
      <c r="G1750" s="6" t="s">
        <v>2228</v>
      </c>
      <c r="H1750" s="6" t="s">
        <v>48</v>
      </c>
      <c r="I1750" s="6" t="s">
        <v>55</v>
      </c>
      <c r="J1750" s="6" t="s">
        <v>25</v>
      </c>
      <c r="K1750" s="6" t="s">
        <v>26</v>
      </c>
      <c r="L1750" s="6" t="s">
        <v>89</v>
      </c>
      <c r="M1750" s="6" t="s">
        <v>358</v>
      </c>
      <c r="N1750" s="9">
        <v>0</v>
      </c>
      <c r="O1750" s="10">
        <v>50</v>
      </c>
      <c r="P1750" s="10">
        <v>6</v>
      </c>
      <c r="Q1750" s="6">
        <v>4</v>
      </c>
      <c r="R1750" s="6" t="s">
        <v>29</v>
      </c>
      <c r="S1750" s="10">
        <f t="shared" si="27"/>
        <v>12.5</v>
      </c>
    </row>
    <row r="1751" spans="1:19" x14ac:dyDescent="0.3">
      <c r="A1751" s="6" t="s">
        <v>3971</v>
      </c>
      <c r="B1751" s="7">
        <v>40991</v>
      </c>
      <c r="C1751" s="8" t="s">
        <v>3972</v>
      </c>
      <c r="D1751" s="6" t="s">
        <v>3973</v>
      </c>
      <c r="E1751" s="6" t="s">
        <v>117</v>
      </c>
      <c r="F1751" s="6" t="s">
        <v>1052</v>
      </c>
      <c r="G1751" s="6" t="s">
        <v>2228</v>
      </c>
      <c r="H1751" s="6" t="s">
        <v>48</v>
      </c>
      <c r="I1751" s="6" t="s">
        <v>55</v>
      </c>
      <c r="J1751" s="6" t="s">
        <v>25</v>
      </c>
      <c r="K1751" s="6" t="s">
        <v>26</v>
      </c>
      <c r="L1751" s="6" t="s">
        <v>89</v>
      </c>
      <c r="M1751" s="6" t="s">
        <v>3392</v>
      </c>
      <c r="N1751" s="9">
        <v>0</v>
      </c>
      <c r="O1751" s="10">
        <v>21</v>
      </c>
      <c r="P1751" s="10">
        <v>5</v>
      </c>
      <c r="Q1751" s="6">
        <v>2</v>
      </c>
      <c r="R1751" s="6" t="s">
        <v>41</v>
      </c>
      <c r="S1751" s="10">
        <f t="shared" si="27"/>
        <v>10.5</v>
      </c>
    </row>
    <row r="1752" spans="1:19" x14ac:dyDescent="0.3">
      <c r="A1752" s="6" t="s">
        <v>3974</v>
      </c>
      <c r="B1752" s="7">
        <v>40992</v>
      </c>
      <c r="C1752" s="8" t="s">
        <v>3975</v>
      </c>
      <c r="D1752" s="6" t="s">
        <v>3492</v>
      </c>
      <c r="E1752" s="6" t="s">
        <v>85</v>
      </c>
      <c r="F1752" s="6" t="s">
        <v>240</v>
      </c>
      <c r="G1752" s="6" t="s">
        <v>2270</v>
      </c>
      <c r="H1752" s="6" t="s">
        <v>88</v>
      </c>
      <c r="I1752" s="6" t="s">
        <v>55</v>
      </c>
      <c r="J1752" s="6" t="s">
        <v>25</v>
      </c>
      <c r="K1752" s="6" t="s">
        <v>26</v>
      </c>
      <c r="L1752" s="6" t="s">
        <v>27</v>
      </c>
      <c r="M1752" s="6" t="s">
        <v>3976</v>
      </c>
      <c r="N1752" s="9">
        <v>0</v>
      </c>
      <c r="O1752" s="10">
        <v>167</v>
      </c>
      <c r="P1752" s="10">
        <v>25</v>
      </c>
      <c r="Q1752" s="6">
        <v>8</v>
      </c>
      <c r="R1752" s="6" t="s">
        <v>29</v>
      </c>
      <c r="S1752" s="10">
        <f t="shared" si="27"/>
        <v>20.875</v>
      </c>
    </row>
    <row r="1753" spans="1:19" x14ac:dyDescent="0.3">
      <c r="A1753" s="6" t="s">
        <v>3977</v>
      </c>
      <c r="B1753" s="7">
        <v>40992</v>
      </c>
      <c r="C1753" s="8" t="s">
        <v>3978</v>
      </c>
      <c r="D1753" s="6" t="s">
        <v>901</v>
      </c>
      <c r="E1753" s="6" t="s">
        <v>45</v>
      </c>
      <c r="F1753" s="6" t="s">
        <v>206</v>
      </c>
      <c r="G1753" s="6" t="s">
        <v>2630</v>
      </c>
      <c r="H1753" s="6" t="s">
        <v>48</v>
      </c>
      <c r="I1753" s="6" t="s">
        <v>36</v>
      </c>
      <c r="J1753" s="6" t="s">
        <v>25</v>
      </c>
      <c r="K1753" s="6" t="s">
        <v>26</v>
      </c>
      <c r="L1753" s="6" t="s">
        <v>49</v>
      </c>
      <c r="M1753" s="6" t="s">
        <v>208</v>
      </c>
      <c r="N1753" s="9">
        <v>0</v>
      </c>
      <c r="O1753" s="10">
        <v>64</v>
      </c>
      <c r="P1753" s="10">
        <v>32</v>
      </c>
      <c r="Q1753" s="6">
        <v>2</v>
      </c>
      <c r="R1753" s="6" t="s">
        <v>29</v>
      </c>
      <c r="S1753" s="10">
        <f t="shared" si="27"/>
        <v>32</v>
      </c>
    </row>
    <row r="1754" spans="1:19" x14ac:dyDescent="0.3">
      <c r="A1754" s="6" t="s">
        <v>3979</v>
      </c>
      <c r="B1754" s="7">
        <v>40994</v>
      </c>
      <c r="C1754" s="8" t="s">
        <v>3980</v>
      </c>
      <c r="D1754" s="6" t="s">
        <v>3981</v>
      </c>
      <c r="E1754" s="6" t="s">
        <v>100</v>
      </c>
      <c r="F1754" s="6" t="s">
        <v>180</v>
      </c>
      <c r="G1754" s="6" t="s">
        <v>3982</v>
      </c>
      <c r="H1754" s="6" t="s">
        <v>88</v>
      </c>
      <c r="I1754" s="6" t="s">
        <v>55</v>
      </c>
      <c r="J1754" s="6" t="s">
        <v>63</v>
      </c>
      <c r="K1754" s="6" t="s">
        <v>26</v>
      </c>
      <c r="L1754" s="6" t="s">
        <v>104</v>
      </c>
      <c r="M1754" s="6" t="s">
        <v>3066</v>
      </c>
      <c r="N1754" s="9">
        <v>0</v>
      </c>
      <c r="O1754" s="10">
        <v>49</v>
      </c>
      <c r="P1754" s="10">
        <v>19</v>
      </c>
      <c r="Q1754" s="6">
        <v>4</v>
      </c>
      <c r="R1754" s="6" t="s">
        <v>41</v>
      </c>
      <c r="S1754" s="10">
        <f t="shared" si="27"/>
        <v>12.25</v>
      </c>
    </row>
    <row r="1755" spans="1:19" x14ac:dyDescent="0.3">
      <c r="A1755" s="6" t="s">
        <v>3979</v>
      </c>
      <c r="B1755" s="7">
        <v>40994</v>
      </c>
      <c r="C1755" s="8" t="s">
        <v>3980</v>
      </c>
      <c r="D1755" s="6" t="s">
        <v>3981</v>
      </c>
      <c r="E1755" s="6" t="s">
        <v>100</v>
      </c>
      <c r="F1755" s="6" t="s">
        <v>180</v>
      </c>
      <c r="G1755" s="6" t="s">
        <v>3982</v>
      </c>
      <c r="H1755" s="6" t="s">
        <v>88</v>
      </c>
      <c r="I1755" s="6" t="s">
        <v>55</v>
      </c>
      <c r="J1755" s="6" t="s">
        <v>63</v>
      </c>
      <c r="K1755" s="6" t="s">
        <v>122</v>
      </c>
      <c r="L1755" s="6" t="s">
        <v>156</v>
      </c>
      <c r="M1755" s="6" t="s">
        <v>2677</v>
      </c>
      <c r="N1755" s="9">
        <v>0.1</v>
      </c>
      <c r="O1755" s="10">
        <v>246</v>
      </c>
      <c r="P1755" s="10">
        <v>49</v>
      </c>
      <c r="Q1755" s="6">
        <v>2</v>
      </c>
      <c r="R1755" s="6" t="s">
        <v>41</v>
      </c>
      <c r="S1755" s="10">
        <f t="shared" si="27"/>
        <v>123</v>
      </c>
    </row>
    <row r="1756" spans="1:19" x14ac:dyDescent="0.3">
      <c r="A1756" s="6" t="s">
        <v>3983</v>
      </c>
      <c r="B1756" s="7">
        <v>40994</v>
      </c>
      <c r="C1756" s="8" t="s">
        <v>3984</v>
      </c>
      <c r="D1756" s="6" t="s">
        <v>1307</v>
      </c>
      <c r="E1756" s="6" t="s">
        <v>219</v>
      </c>
      <c r="F1756" s="6" t="s">
        <v>1596</v>
      </c>
      <c r="G1756" s="6" t="s">
        <v>3985</v>
      </c>
      <c r="H1756" s="6" t="s">
        <v>48</v>
      </c>
      <c r="I1756" s="6" t="s">
        <v>36</v>
      </c>
      <c r="J1756" s="6" t="s">
        <v>110</v>
      </c>
      <c r="K1756" s="6" t="s">
        <v>26</v>
      </c>
      <c r="L1756" s="6" t="s">
        <v>162</v>
      </c>
      <c r="M1756" s="6" t="s">
        <v>3986</v>
      </c>
      <c r="N1756" s="9">
        <v>0</v>
      </c>
      <c r="O1756" s="10">
        <v>478</v>
      </c>
      <c r="P1756" s="10">
        <v>239</v>
      </c>
      <c r="Q1756" s="6">
        <v>7</v>
      </c>
      <c r="R1756" s="6" t="s">
        <v>41</v>
      </c>
      <c r="S1756" s="10">
        <f t="shared" si="27"/>
        <v>68.285714285714292</v>
      </c>
    </row>
    <row r="1757" spans="1:19" x14ac:dyDescent="0.3">
      <c r="A1757" s="6" t="s">
        <v>3983</v>
      </c>
      <c r="B1757" s="7">
        <v>40994</v>
      </c>
      <c r="C1757" s="8" t="s">
        <v>3984</v>
      </c>
      <c r="D1757" s="6" t="s">
        <v>1307</v>
      </c>
      <c r="E1757" s="6" t="s">
        <v>219</v>
      </c>
      <c r="F1757" s="6" t="s">
        <v>1596</v>
      </c>
      <c r="G1757" s="6" t="s">
        <v>3985</v>
      </c>
      <c r="H1757" s="6" t="s">
        <v>48</v>
      </c>
      <c r="I1757" s="6" t="s">
        <v>36</v>
      </c>
      <c r="J1757" s="6" t="s">
        <v>110</v>
      </c>
      <c r="K1757" s="6" t="s">
        <v>26</v>
      </c>
      <c r="L1757" s="6" t="s">
        <v>49</v>
      </c>
      <c r="M1757" s="6" t="s">
        <v>3987</v>
      </c>
      <c r="N1757" s="9">
        <v>0</v>
      </c>
      <c r="O1757" s="10">
        <v>178</v>
      </c>
      <c r="P1757" s="10">
        <v>59</v>
      </c>
      <c r="Q1757" s="6">
        <v>4</v>
      </c>
      <c r="R1757" s="6" t="s">
        <v>29</v>
      </c>
      <c r="S1757" s="10">
        <f t="shared" si="27"/>
        <v>44.5</v>
      </c>
    </row>
    <row r="1758" spans="1:19" x14ac:dyDescent="0.3">
      <c r="A1758" s="6" t="s">
        <v>3983</v>
      </c>
      <c r="B1758" s="7">
        <v>40994</v>
      </c>
      <c r="C1758" s="8" t="s">
        <v>3984</v>
      </c>
      <c r="D1758" s="6" t="s">
        <v>1307</v>
      </c>
      <c r="E1758" s="6" t="s">
        <v>219</v>
      </c>
      <c r="F1758" s="6" t="s">
        <v>1596</v>
      </c>
      <c r="G1758" s="6" t="s">
        <v>3985</v>
      </c>
      <c r="H1758" s="6" t="s">
        <v>48</v>
      </c>
      <c r="I1758" s="6" t="s">
        <v>36</v>
      </c>
      <c r="J1758" s="6" t="s">
        <v>110</v>
      </c>
      <c r="K1758" s="6" t="s">
        <v>26</v>
      </c>
      <c r="L1758" s="6" t="s">
        <v>57</v>
      </c>
      <c r="M1758" s="6" t="s">
        <v>3988</v>
      </c>
      <c r="N1758" s="9">
        <v>0</v>
      </c>
      <c r="O1758" s="10">
        <v>98</v>
      </c>
      <c r="P1758" s="10">
        <v>3</v>
      </c>
      <c r="Q1758" s="6">
        <v>2</v>
      </c>
      <c r="R1758" s="6" t="s">
        <v>41</v>
      </c>
      <c r="S1758" s="10">
        <f t="shared" si="27"/>
        <v>49</v>
      </c>
    </row>
    <row r="1759" spans="1:19" x14ac:dyDescent="0.3">
      <c r="A1759" s="6" t="s">
        <v>3983</v>
      </c>
      <c r="B1759" s="7">
        <v>40994</v>
      </c>
      <c r="C1759" s="8" t="s">
        <v>3984</v>
      </c>
      <c r="D1759" s="6" t="s">
        <v>1307</v>
      </c>
      <c r="E1759" s="6" t="s">
        <v>219</v>
      </c>
      <c r="F1759" s="6" t="s">
        <v>1596</v>
      </c>
      <c r="G1759" s="6" t="s">
        <v>3985</v>
      </c>
      <c r="H1759" s="6" t="s">
        <v>48</v>
      </c>
      <c r="I1759" s="6" t="s">
        <v>36</v>
      </c>
      <c r="J1759" s="6" t="s">
        <v>110</v>
      </c>
      <c r="K1759" s="6" t="s">
        <v>26</v>
      </c>
      <c r="L1759" s="6" t="s">
        <v>57</v>
      </c>
      <c r="M1759" s="6" t="s">
        <v>2790</v>
      </c>
      <c r="N1759" s="9">
        <v>0</v>
      </c>
      <c r="O1759" s="10">
        <v>413</v>
      </c>
      <c r="P1759" s="10">
        <v>186</v>
      </c>
      <c r="Q1759" s="6">
        <v>2</v>
      </c>
      <c r="R1759" s="6" t="s">
        <v>29</v>
      </c>
      <c r="S1759" s="10">
        <f t="shared" si="27"/>
        <v>206.5</v>
      </c>
    </row>
    <row r="1760" spans="1:19" x14ac:dyDescent="0.3">
      <c r="A1760" s="6" t="s">
        <v>3983</v>
      </c>
      <c r="B1760" s="7">
        <v>40994</v>
      </c>
      <c r="C1760" s="8" t="s">
        <v>3984</v>
      </c>
      <c r="D1760" s="6" t="s">
        <v>1307</v>
      </c>
      <c r="E1760" s="6" t="s">
        <v>219</v>
      </c>
      <c r="F1760" s="6" t="s">
        <v>1596</v>
      </c>
      <c r="G1760" s="6" t="s">
        <v>3985</v>
      </c>
      <c r="H1760" s="6" t="s">
        <v>48</v>
      </c>
      <c r="I1760" s="6" t="s">
        <v>36</v>
      </c>
      <c r="J1760" s="6" t="s">
        <v>110</v>
      </c>
      <c r="K1760" s="6" t="s">
        <v>122</v>
      </c>
      <c r="L1760" s="6" t="s">
        <v>214</v>
      </c>
      <c r="M1760" s="6" t="s">
        <v>3989</v>
      </c>
      <c r="N1760" s="9">
        <v>0</v>
      </c>
      <c r="O1760" s="10">
        <v>207</v>
      </c>
      <c r="P1760" s="10">
        <v>4</v>
      </c>
      <c r="Q1760" s="6">
        <v>3</v>
      </c>
      <c r="R1760" s="6" t="s">
        <v>41</v>
      </c>
      <c r="S1760" s="10">
        <f t="shared" si="27"/>
        <v>69</v>
      </c>
    </row>
    <row r="1761" spans="1:19" x14ac:dyDescent="0.3">
      <c r="A1761" s="6" t="s">
        <v>3990</v>
      </c>
      <c r="B1761" s="7">
        <v>40994</v>
      </c>
      <c r="C1761" s="8" t="s">
        <v>3991</v>
      </c>
      <c r="D1761" s="6" t="s">
        <v>1434</v>
      </c>
      <c r="E1761" s="6" t="s">
        <v>45</v>
      </c>
      <c r="F1761" s="6" t="s">
        <v>78</v>
      </c>
      <c r="G1761" s="6" t="s">
        <v>3992</v>
      </c>
      <c r="H1761" s="6" t="s">
        <v>48</v>
      </c>
      <c r="I1761" s="6" t="s">
        <v>55</v>
      </c>
      <c r="J1761" s="6" t="s">
        <v>63</v>
      </c>
      <c r="K1761" s="6" t="s">
        <v>26</v>
      </c>
      <c r="L1761" s="6" t="s">
        <v>49</v>
      </c>
      <c r="M1761" s="6" t="s">
        <v>625</v>
      </c>
      <c r="N1761" s="9">
        <v>0</v>
      </c>
      <c r="O1761" s="10">
        <v>143</v>
      </c>
      <c r="P1761" s="10">
        <v>60</v>
      </c>
      <c r="Q1761" s="6">
        <v>12</v>
      </c>
      <c r="R1761" s="6" t="s">
        <v>41</v>
      </c>
      <c r="S1761" s="10">
        <f t="shared" si="27"/>
        <v>11.916666666666666</v>
      </c>
    </row>
    <row r="1762" spans="1:19" x14ac:dyDescent="0.3">
      <c r="A1762" s="6" t="s">
        <v>3993</v>
      </c>
      <c r="B1762" s="7">
        <v>40994</v>
      </c>
      <c r="C1762" s="8" t="s">
        <v>3994</v>
      </c>
      <c r="D1762" s="6" t="s">
        <v>618</v>
      </c>
      <c r="E1762" s="6" t="s">
        <v>33</v>
      </c>
      <c r="F1762" s="6" t="s">
        <v>34</v>
      </c>
      <c r="G1762" s="6" t="s">
        <v>3995</v>
      </c>
      <c r="H1762" s="6" t="s">
        <v>23</v>
      </c>
      <c r="I1762" s="6" t="s">
        <v>55</v>
      </c>
      <c r="J1762" s="6" t="s">
        <v>37</v>
      </c>
      <c r="K1762" s="6" t="s">
        <v>122</v>
      </c>
      <c r="L1762" s="6" t="s">
        <v>168</v>
      </c>
      <c r="M1762" s="6" t="s">
        <v>3073</v>
      </c>
      <c r="N1762" s="9">
        <v>0</v>
      </c>
      <c r="O1762" s="10">
        <v>320</v>
      </c>
      <c r="P1762" s="10">
        <v>147</v>
      </c>
      <c r="Q1762" s="6">
        <v>1</v>
      </c>
      <c r="R1762" s="6" t="s">
        <v>41</v>
      </c>
      <c r="S1762" s="10">
        <f t="shared" si="27"/>
        <v>320</v>
      </c>
    </row>
    <row r="1763" spans="1:19" x14ac:dyDescent="0.3">
      <c r="A1763" s="6" t="s">
        <v>3996</v>
      </c>
      <c r="B1763" s="7">
        <v>40995</v>
      </c>
      <c r="C1763" s="8" t="s">
        <v>3997</v>
      </c>
      <c r="D1763" s="6" t="s">
        <v>3998</v>
      </c>
      <c r="E1763" s="6" t="s">
        <v>33</v>
      </c>
      <c r="F1763" s="6" t="s">
        <v>34</v>
      </c>
      <c r="G1763" s="6" t="s">
        <v>3999</v>
      </c>
      <c r="H1763" s="6" t="s">
        <v>23</v>
      </c>
      <c r="I1763" s="6" t="s">
        <v>36</v>
      </c>
      <c r="J1763" s="6" t="s">
        <v>25</v>
      </c>
      <c r="K1763" s="6" t="s">
        <v>26</v>
      </c>
      <c r="L1763" s="6" t="s">
        <v>57</v>
      </c>
      <c r="M1763" s="6" t="s">
        <v>889</v>
      </c>
      <c r="N1763" s="9">
        <v>0</v>
      </c>
      <c r="O1763" s="10">
        <v>134</v>
      </c>
      <c r="P1763" s="10">
        <v>31</v>
      </c>
      <c r="Q1763" s="6">
        <v>5</v>
      </c>
      <c r="R1763" s="6" t="s">
        <v>41</v>
      </c>
      <c r="S1763" s="10">
        <f t="shared" si="27"/>
        <v>26.8</v>
      </c>
    </row>
    <row r="1764" spans="1:19" x14ac:dyDescent="0.3">
      <c r="A1764" s="6" t="s">
        <v>3996</v>
      </c>
      <c r="B1764" s="7">
        <v>40995</v>
      </c>
      <c r="C1764" s="8" t="s">
        <v>3997</v>
      </c>
      <c r="D1764" s="6" t="s">
        <v>3998</v>
      </c>
      <c r="E1764" s="6" t="s">
        <v>33</v>
      </c>
      <c r="F1764" s="6" t="s">
        <v>34</v>
      </c>
      <c r="G1764" s="6" t="s">
        <v>3999</v>
      </c>
      <c r="H1764" s="6" t="s">
        <v>23</v>
      </c>
      <c r="I1764" s="6" t="s">
        <v>36</v>
      </c>
      <c r="J1764" s="6" t="s">
        <v>25</v>
      </c>
      <c r="K1764" s="6" t="s">
        <v>122</v>
      </c>
      <c r="L1764" s="6" t="s">
        <v>123</v>
      </c>
      <c r="M1764" s="6" t="s">
        <v>452</v>
      </c>
      <c r="N1764" s="9">
        <v>0</v>
      </c>
      <c r="O1764" s="10">
        <v>101</v>
      </c>
      <c r="P1764" s="10">
        <v>14</v>
      </c>
      <c r="Q1764" s="6">
        <v>2</v>
      </c>
      <c r="R1764" s="6" t="s">
        <v>29</v>
      </c>
      <c r="S1764" s="10">
        <f t="shared" si="27"/>
        <v>50.5</v>
      </c>
    </row>
    <row r="1765" spans="1:19" x14ac:dyDescent="0.3">
      <c r="A1765" s="6" t="s">
        <v>4000</v>
      </c>
      <c r="B1765" s="7">
        <v>40995</v>
      </c>
      <c r="C1765" s="8" t="s">
        <v>4001</v>
      </c>
      <c r="D1765" s="6" t="s">
        <v>2768</v>
      </c>
      <c r="E1765" s="6" t="s">
        <v>45</v>
      </c>
      <c r="F1765" s="6" t="s">
        <v>46</v>
      </c>
      <c r="G1765" s="6" t="s">
        <v>4002</v>
      </c>
      <c r="H1765" s="6" t="s">
        <v>48</v>
      </c>
      <c r="I1765" s="6" t="s">
        <v>24</v>
      </c>
      <c r="J1765" s="6" t="s">
        <v>25</v>
      </c>
      <c r="K1765" s="6" t="s">
        <v>26</v>
      </c>
      <c r="L1765" s="6" t="s">
        <v>72</v>
      </c>
      <c r="M1765" s="6" t="s">
        <v>182</v>
      </c>
      <c r="N1765" s="9">
        <v>0</v>
      </c>
      <c r="O1765" s="10">
        <v>53</v>
      </c>
      <c r="P1765" s="10">
        <v>13</v>
      </c>
      <c r="Q1765" s="6">
        <v>4</v>
      </c>
      <c r="R1765" s="6" t="s">
        <v>29</v>
      </c>
      <c r="S1765" s="10">
        <f t="shared" si="27"/>
        <v>13.25</v>
      </c>
    </row>
    <row r="1766" spans="1:19" x14ac:dyDescent="0.3">
      <c r="A1766" s="6" t="s">
        <v>4000</v>
      </c>
      <c r="B1766" s="7">
        <v>40995</v>
      </c>
      <c r="C1766" s="8" t="s">
        <v>4001</v>
      </c>
      <c r="D1766" s="6" t="s">
        <v>2768</v>
      </c>
      <c r="E1766" s="6" t="s">
        <v>45</v>
      </c>
      <c r="F1766" s="6" t="s">
        <v>46</v>
      </c>
      <c r="G1766" s="6" t="s">
        <v>4002</v>
      </c>
      <c r="H1766" s="6" t="s">
        <v>48</v>
      </c>
      <c r="I1766" s="6" t="s">
        <v>24</v>
      </c>
      <c r="J1766" s="6" t="s">
        <v>25</v>
      </c>
      <c r="K1766" s="6" t="s">
        <v>26</v>
      </c>
      <c r="L1766" s="6" t="s">
        <v>57</v>
      </c>
      <c r="M1766" s="6" t="s">
        <v>615</v>
      </c>
      <c r="N1766" s="9">
        <v>0.1</v>
      </c>
      <c r="O1766" s="10">
        <v>578</v>
      </c>
      <c r="P1766" s="10">
        <v>212</v>
      </c>
      <c r="Q1766" s="6">
        <v>5</v>
      </c>
      <c r="R1766" s="6" t="s">
        <v>29</v>
      </c>
      <c r="S1766" s="10">
        <f t="shared" si="27"/>
        <v>115.6</v>
      </c>
    </row>
    <row r="1767" spans="1:19" x14ac:dyDescent="0.3">
      <c r="A1767" s="6" t="s">
        <v>4003</v>
      </c>
      <c r="B1767" s="7">
        <v>40995</v>
      </c>
      <c r="C1767" s="8" t="s">
        <v>4004</v>
      </c>
      <c r="D1767" s="6" t="s">
        <v>4005</v>
      </c>
      <c r="E1767" s="6" t="s">
        <v>94</v>
      </c>
      <c r="F1767" s="6" t="s">
        <v>95</v>
      </c>
      <c r="G1767" s="6" t="s">
        <v>95</v>
      </c>
      <c r="H1767" s="6" t="s">
        <v>48</v>
      </c>
      <c r="I1767" s="6" t="s">
        <v>24</v>
      </c>
      <c r="J1767" s="6" t="s">
        <v>110</v>
      </c>
      <c r="K1767" s="6" t="s">
        <v>26</v>
      </c>
      <c r="L1767" s="6" t="s">
        <v>57</v>
      </c>
      <c r="M1767" s="6" t="s">
        <v>615</v>
      </c>
      <c r="N1767" s="9">
        <v>0</v>
      </c>
      <c r="O1767" s="10">
        <v>128</v>
      </c>
      <c r="P1767" s="10">
        <v>55</v>
      </c>
      <c r="Q1767" s="6">
        <v>1</v>
      </c>
      <c r="R1767" s="6" t="s">
        <v>29</v>
      </c>
      <c r="S1767" s="10">
        <f t="shared" si="27"/>
        <v>128</v>
      </c>
    </row>
    <row r="1768" spans="1:19" x14ac:dyDescent="0.3">
      <c r="A1768" s="6" t="s">
        <v>4006</v>
      </c>
      <c r="B1768" s="7">
        <v>40996</v>
      </c>
      <c r="C1768" s="8" t="s">
        <v>4007</v>
      </c>
      <c r="D1768" s="6" t="s">
        <v>910</v>
      </c>
      <c r="E1768" s="6" t="s">
        <v>45</v>
      </c>
      <c r="F1768" s="6" t="s">
        <v>206</v>
      </c>
      <c r="G1768" s="6" t="s">
        <v>4008</v>
      </c>
      <c r="H1768" s="6" t="s">
        <v>48</v>
      </c>
      <c r="I1768" s="6" t="s">
        <v>36</v>
      </c>
      <c r="J1768" s="6" t="s">
        <v>25</v>
      </c>
      <c r="K1768" s="6" t="s">
        <v>26</v>
      </c>
      <c r="L1768" s="6" t="s">
        <v>72</v>
      </c>
      <c r="M1768" s="6" t="s">
        <v>557</v>
      </c>
      <c r="N1768" s="9">
        <v>0</v>
      </c>
      <c r="O1768" s="10">
        <v>67</v>
      </c>
      <c r="P1768" s="10">
        <v>9</v>
      </c>
      <c r="Q1768" s="6">
        <v>4</v>
      </c>
      <c r="R1768" s="6" t="s">
        <v>29</v>
      </c>
      <c r="S1768" s="10">
        <f t="shared" si="27"/>
        <v>16.75</v>
      </c>
    </row>
    <row r="1769" spans="1:19" x14ac:dyDescent="0.3">
      <c r="A1769" s="6" t="s">
        <v>4006</v>
      </c>
      <c r="B1769" s="7">
        <v>40996</v>
      </c>
      <c r="C1769" s="8" t="s">
        <v>4007</v>
      </c>
      <c r="D1769" s="6" t="s">
        <v>910</v>
      </c>
      <c r="E1769" s="6" t="s">
        <v>45</v>
      </c>
      <c r="F1769" s="6" t="s">
        <v>206</v>
      </c>
      <c r="G1769" s="6" t="s">
        <v>4008</v>
      </c>
      <c r="H1769" s="6" t="s">
        <v>48</v>
      </c>
      <c r="I1769" s="6" t="s">
        <v>36</v>
      </c>
      <c r="J1769" s="6" t="s">
        <v>25</v>
      </c>
      <c r="K1769" s="6" t="s">
        <v>26</v>
      </c>
      <c r="L1769" s="6" t="s">
        <v>57</v>
      </c>
      <c r="M1769" s="6" t="s">
        <v>3050</v>
      </c>
      <c r="N1769" s="9">
        <v>0.1</v>
      </c>
      <c r="O1769" s="10">
        <v>85</v>
      </c>
      <c r="P1769" s="10">
        <v>-2</v>
      </c>
      <c r="Q1769" s="6">
        <v>2</v>
      </c>
      <c r="R1769" s="6" t="s">
        <v>29</v>
      </c>
      <c r="S1769" s="10">
        <f t="shared" si="27"/>
        <v>42.5</v>
      </c>
    </row>
    <row r="1770" spans="1:19" x14ac:dyDescent="0.3">
      <c r="A1770" s="6" t="s">
        <v>4009</v>
      </c>
      <c r="B1770" s="7">
        <v>40997</v>
      </c>
      <c r="C1770" s="8" t="s">
        <v>4010</v>
      </c>
      <c r="D1770" s="6" t="s">
        <v>3080</v>
      </c>
      <c r="E1770" s="6" t="s">
        <v>45</v>
      </c>
      <c r="F1770" s="6" t="s">
        <v>78</v>
      </c>
      <c r="G1770" s="6" t="s">
        <v>79</v>
      </c>
      <c r="H1770" s="6" t="s">
        <v>48</v>
      </c>
      <c r="I1770" s="6" t="s">
        <v>36</v>
      </c>
      <c r="J1770" s="6" t="s">
        <v>63</v>
      </c>
      <c r="K1770" s="6" t="s">
        <v>38</v>
      </c>
      <c r="L1770" s="6" t="s">
        <v>111</v>
      </c>
      <c r="M1770" s="6" t="s">
        <v>2175</v>
      </c>
      <c r="N1770" s="9">
        <v>0.6</v>
      </c>
      <c r="O1770" s="10">
        <v>160</v>
      </c>
      <c r="P1770" s="10">
        <v>-197</v>
      </c>
      <c r="Q1770" s="6">
        <v>3</v>
      </c>
      <c r="R1770" s="6" t="s">
        <v>29</v>
      </c>
      <c r="S1770" s="10">
        <f t="shared" si="27"/>
        <v>53.333333333333336</v>
      </c>
    </row>
    <row r="1771" spans="1:19" x14ac:dyDescent="0.3">
      <c r="A1771" s="6" t="s">
        <v>4009</v>
      </c>
      <c r="B1771" s="7">
        <v>40997</v>
      </c>
      <c r="C1771" s="8" t="s">
        <v>4010</v>
      </c>
      <c r="D1771" s="6" t="s">
        <v>3080</v>
      </c>
      <c r="E1771" s="6" t="s">
        <v>45</v>
      </c>
      <c r="F1771" s="6" t="s">
        <v>78</v>
      </c>
      <c r="G1771" s="6" t="s">
        <v>79</v>
      </c>
      <c r="H1771" s="6" t="s">
        <v>48</v>
      </c>
      <c r="I1771" s="6" t="s">
        <v>36</v>
      </c>
      <c r="J1771" s="6" t="s">
        <v>63</v>
      </c>
      <c r="K1771" s="6" t="s">
        <v>26</v>
      </c>
      <c r="L1771" s="6" t="s">
        <v>27</v>
      </c>
      <c r="M1771" s="6" t="s">
        <v>4011</v>
      </c>
      <c r="N1771" s="9">
        <v>0.5</v>
      </c>
      <c r="O1771" s="10">
        <v>31</v>
      </c>
      <c r="P1771" s="10">
        <v>-23</v>
      </c>
      <c r="Q1771" s="6">
        <v>2</v>
      </c>
      <c r="R1771" s="6" t="s">
        <v>41</v>
      </c>
      <c r="S1771" s="10">
        <f t="shared" si="27"/>
        <v>15.5</v>
      </c>
    </row>
    <row r="1772" spans="1:19" x14ac:dyDescent="0.3">
      <c r="A1772" s="6" t="s">
        <v>4012</v>
      </c>
      <c r="B1772" s="7">
        <v>40997</v>
      </c>
      <c r="C1772" s="8" t="s">
        <v>4013</v>
      </c>
      <c r="D1772" s="6" t="s">
        <v>4014</v>
      </c>
      <c r="E1772" s="6" t="s">
        <v>45</v>
      </c>
      <c r="F1772" s="6" t="s">
        <v>585</v>
      </c>
      <c r="G1772" s="6" t="s">
        <v>902</v>
      </c>
      <c r="H1772" s="6" t="s">
        <v>48</v>
      </c>
      <c r="I1772" s="6" t="s">
        <v>36</v>
      </c>
      <c r="J1772" s="6" t="s">
        <v>37</v>
      </c>
      <c r="K1772" s="6" t="s">
        <v>26</v>
      </c>
      <c r="L1772" s="6" t="s">
        <v>57</v>
      </c>
      <c r="M1772" s="6" t="s">
        <v>1363</v>
      </c>
      <c r="N1772" s="9">
        <v>0.1</v>
      </c>
      <c r="O1772" s="10">
        <v>494</v>
      </c>
      <c r="P1772" s="10">
        <v>-55</v>
      </c>
      <c r="Q1772" s="6">
        <v>4</v>
      </c>
      <c r="R1772" s="6" t="s">
        <v>41</v>
      </c>
      <c r="S1772" s="10">
        <f t="shared" si="27"/>
        <v>123.5</v>
      </c>
    </row>
    <row r="1773" spans="1:19" x14ac:dyDescent="0.3">
      <c r="A1773" s="6" t="s">
        <v>4015</v>
      </c>
      <c r="B1773" s="7">
        <v>40998</v>
      </c>
      <c r="C1773" s="8" t="s">
        <v>4016</v>
      </c>
      <c r="D1773" s="6" t="s">
        <v>2454</v>
      </c>
      <c r="E1773" s="6" t="s">
        <v>100</v>
      </c>
      <c r="F1773" s="6" t="s">
        <v>845</v>
      </c>
      <c r="G1773" s="6" t="s">
        <v>1524</v>
      </c>
      <c r="H1773" s="6" t="s">
        <v>88</v>
      </c>
      <c r="I1773" s="6" t="s">
        <v>55</v>
      </c>
      <c r="J1773" s="6" t="s">
        <v>37</v>
      </c>
      <c r="K1773" s="6" t="s">
        <v>26</v>
      </c>
      <c r="L1773" s="6" t="s">
        <v>166</v>
      </c>
      <c r="M1773" s="6" t="s">
        <v>4017</v>
      </c>
      <c r="N1773" s="9">
        <v>0</v>
      </c>
      <c r="O1773" s="10">
        <v>266</v>
      </c>
      <c r="P1773" s="10">
        <v>61</v>
      </c>
      <c r="Q1773" s="6">
        <v>6</v>
      </c>
      <c r="R1773" s="6" t="s">
        <v>41</v>
      </c>
      <c r="S1773" s="10">
        <f t="shared" si="27"/>
        <v>44.333333333333336</v>
      </c>
    </row>
    <row r="1774" spans="1:19" x14ac:dyDescent="0.3">
      <c r="A1774" s="6" t="s">
        <v>4018</v>
      </c>
      <c r="B1774" s="7">
        <v>40998</v>
      </c>
      <c r="C1774" s="8" t="s">
        <v>4019</v>
      </c>
      <c r="D1774" s="6" t="s">
        <v>584</v>
      </c>
      <c r="E1774" s="6" t="s">
        <v>117</v>
      </c>
      <c r="F1774" s="6" t="s">
        <v>1881</v>
      </c>
      <c r="G1774" s="6" t="s">
        <v>2787</v>
      </c>
      <c r="H1774" s="6" t="s">
        <v>48</v>
      </c>
      <c r="I1774" s="6" t="s">
        <v>36</v>
      </c>
      <c r="J1774" s="6" t="s">
        <v>25</v>
      </c>
      <c r="K1774" s="6" t="s">
        <v>26</v>
      </c>
      <c r="L1774" s="6" t="s">
        <v>27</v>
      </c>
      <c r="M1774" s="6" t="s">
        <v>4020</v>
      </c>
      <c r="N1774" s="9">
        <v>0</v>
      </c>
      <c r="O1774" s="10">
        <v>84</v>
      </c>
      <c r="P1774" s="10">
        <v>30</v>
      </c>
      <c r="Q1774" s="6">
        <v>3</v>
      </c>
      <c r="R1774" s="6" t="s">
        <v>41</v>
      </c>
      <c r="S1774" s="10">
        <f t="shared" si="27"/>
        <v>28</v>
      </c>
    </row>
    <row r="1775" spans="1:19" x14ac:dyDescent="0.3">
      <c r="A1775" s="6" t="s">
        <v>4021</v>
      </c>
      <c r="B1775" s="7">
        <v>40999</v>
      </c>
      <c r="C1775" s="8" t="s">
        <v>4022</v>
      </c>
      <c r="D1775" s="6" t="s">
        <v>3401</v>
      </c>
      <c r="E1775" s="6" t="s">
        <v>85</v>
      </c>
      <c r="F1775" s="6" t="s">
        <v>227</v>
      </c>
      <c r="G1775" s="6" t="s">
        <v>3033</v>
      </c>
      <c r="H1775" s="6" t="s">
        <v>88</v>
      </c>
      <c r="I1775" s="6" t="s">
        <v>36</v>
      </c>
      <c r="J1775" s="6" t="s">
        <v>37</v>
      </c>
      <c r="K1775" s="6" t="s">
        <v>26</v>
      </c>
      <c r="L1775" s="6" t="s">
        <v>89</v>
      </c>
      <c r="M1775" s="6" t="s">
        <v>1982</v>
      </c>
      <c r="N1775" s="9">
        <v>0</v>
      </c>
      <c r="O1775" s="10">
        <v>259</v>
      </c>
      <c r="P1775" s="10">
        <v>47</v>
      </c>
      <c r="Q1775" s="6">
        <v>5</v>
      </c>
      <c r="R1775" s="6" t="s">
        <v>29</v>
      </c>
      <c r="S1775" s="10">
        <f t="shared" si="27"/>
        <v>51.8</v>
      </c>
    </row>
    <row r="1776" spans="1:19" x14ac:dyDescent="0.3">
      <c r="A1776" s="6" t="s">
        <v>4021</v>
      </c>
      <c r="B1776" s="7">
        <v>40999</v>
      </c>
      <c r="C1776" s="8" t="s">
        <v>4022</v>
      </c>
      <c r="D1776" s="6" t="s">
        <v>3401</v>
      </c>
      <c r="E1776" s="6" t="s">
        <v>85</v>
      </c>
      <c r="F1776" s="6" t="s">
        <v>227</v>
      </c>
      <c r="G1776" s="6" t="s">
        <v>3033</v>
      </c>
      <c r="H1776" s="6" t="s">
        <v>88</v>
      </c>
      <c r="I1776" s="6" t="s">
        <v>36</v>
      </c>
      <c r="J1776" s="6" t="s">
        <v>37</v>
      </c>
      <c r="K1776" s="6" t="s">
        <v>26</v>
      </c>
      <c r="L1776" s="6" t="s">
        <v>104</v>
      </c>
      <c r="M1776" s="6" t="s">
        <v>4023</v>
      </c>
      <c r="N1776" s="9">
        <v>0</v>
      </c>
      <c r="O1776" s="10">
        <v>21</v>
      </c>
      <c r="P1776" s="10">
        <v>7</v>
      </c>
      <c r="Q1776" s="6">
        <v>3</v>
      </c>
      <c r="R1776" s="6" t="s">
        <v>29</v>
      </c>
      <c r="S1776" s="10">
        <f t="shared" si="27"/>
        <v>7</v>
      </c>
    </row>
    <row r="1777" spans="1:19" x14ac:dyDescent="0.3">
      <c r="A1777" s="6" t="s">
        <v>4024</v>
      </c>
      <c r="B1777" s="7">
        <v>40999</v>
      </c>
      <c r="C1777" s="8" t="s">
        <v>4025</v>
      </c>
      <c r="D1777" s="6" t="s">
        <v>4026</v>
      </c>
      <c r="E1777" s="6" t="s">
        <v>117</v>
      </c>
      <c r="F1777" s="6" t="s">
        <v>212</v>
      </c>
      <c r="G1777" s="6" t="s">
        <v>4027</v>
      </c>
      <c r="H1777" s="6" t="s">
        <v>48</v>
      </c>
      <c r="I1777" s="6" t="s">
        <v>55</v>
      </c>
      <c r="J1777" s="6" t="s">
        <v>37</v>
      </c>
      <c r="K1777" s="6" t="s">
        <v>26</v>
      </c>
      <c r="L1777" s="6" t="s">
        <v>49</v>
      </c>
      <c r="M1777" s="6" t="s">
        <v>1197</v>
      </c>
      <c r="N1777" s="9">
        <v>0</v>
      </c>
      <c r="O1777" s="10">
        <v>57</v>
      </c>
      <c r="P1777" s="10">
        <v>1</v>
      </c>
      <c r="Q1777" s="6">
        <v>4</v>
      </c>
      <c r="R1777" s="6" t="s">
        <v>41</v>
      </c>
      <c r="S1777" s="10">
        <f t="shared" si="27"/>
        <v>14.25</v>
      </c>
    </row>
    <row r="1778" spans="1:19" x14ac:dyDescent="0.3">
      <c r="A1778" s="6" t="s">
        <v>4024</v>
      </c>
      <c r="B1778" s="7">
        <v>40999</v>
      </c>
      <c r="C1778" s="8" t="s">
        <v>4025</v>
      </c>
      <c r="D1778" s="6" t="s">
        <v>4026</v>
      </c>
      <c r="E1778" s="6" t="s">
        <v>117</v>
      </c>
      <c r="F1778" s="6" t="s">
        <v>212</v>
      </c>
      <c r="G1778" s="6" t="s">
        <v>4027</v>
      </c>
      <c r="H1778" s="6" t="s">
        <v>48</v>
      </c>
      <c r="I1778" s="6" t="s">
        <v>55</v>
      </c>
      <c r="J1778" s="6" t="s">
        <v>37</v>
      </c>
      <c r="K1778" s="6" t="s">
        <v>26</v>
      </c>
      <c r="L1778" s="6" t="s">
        <v>89</v>
      </c>
      <c r="M1778" s="6" t="s">
        <v>188</v>
      </c>
      <c r="N1778" s="9">
        <v>0</v>
      </c>
      <c r="O1778" s="10">
        <v>102</v>
      </c>
      <c r="P1778" s="10">
        <v>30</v>
      </c>
      <c r="Q1778" s="6">
        <v>2</v>
      </c>
      <c r="R1778" s="6" t="s">
        <v>41</v>
      </c>
      <c r="S1778" s="10">
        <f t="shared" si="27"/>
        <v>51</v>
      </c>
    </row>
    <row r="1779" spans="1:19" x14ac:dyDescent="0.3">
      <c r="A1779" s="6" t="s">
        <v>4024</v>
      </c>
      <c r="B1779" s="7">
        <v>40999</v>
      </c>
      <c r="C1779" s="8" t="s">
        <v>4025</v>
      </c>
      <c r="D1779" s="6" t="s">
        <v>4026</v>
      </c>
      <c r="E1779" s="6" t="s">
        <v>117</v>
      </c>
      <c r="F1779" s="6" t="s">
        <v>212</v>
      </c>
      <c r="G1779" s="6" t="s">
        <v>4027</v>
      </c>
      <c r="H1779" s="6" t="s">
        <v>48</v>
      </c>
      <c r="I1779" s="6" t="s">
        <v>55</v>
      </c>
      <c r="J1779" s="6" t="s">
        <v>37</v>
      </c>
      <c r="K1779" s="6" t="s">
        <v>26</v>
      </c>
      <c r="L1779" s="6" t="s">
        <v>104</v>
      </c>
      <c r="M1779" s="6" t="s">
        <v>2878</v>
      </c>
      <c r="N1779" s="9">
        <v>0</v>
      </c>
      <c r="O1779" s="10">
        <v>25</v>
      </c>
      <c r="P1779" s="10">
        <v>10</v>
      </c>
      <c r="Q1779" s="6">
        <v>3</v>
      </c>
      <c r="R1779" s="6" t="s">
        <v>29</v>
      </c>
      <c r="S1779" s="10">
        <f t="shared" si="27"/>
        <v>8.3333333333333339</v>
      </c>
    </row>
    <row r="1780" spans="1:19" x14ac:dyDescent="0.3">
      <c r="A1780" s="6" t="s">
        <v>4024</v>
      </c>
      <c r="B1780" s="7">
        <v>40999</v>
      </c>
      <c r="C1780" s="8" t="s">
        <v>4025</v>
      </c>
      <c r="D1780" s="6" t="s">
        <v>4026</v>
      </c>
      <c r="E1780" s="6" t="s">
        <v>117</v>
      </c>
      <c r="F1780" s="6" t="s">
        <v>212</v>
      </c>
      <c r="G1780" s="6" t="s">
        <v>4027</v>
      </c>
      <c r="H1780" s="6" t="s">
        <v>48</v>
      </c>
      <c r="I1780" s="6" t="s">
        <v>55</v>
      </c>
      <c r="J1780" s="6" t="s">
        <v>37</v>
      </c>
      <c r="K1780" s="6" t="s">
        <v>26</v>
      </c>
      <c r="L1780" s="6" t="s">
        <v>57</v>
      </c>
      <c r="M1780" s="6" t="s">
        <v>2571</v>
      </c>
      <c r="N1780" s="9">
        <v>0.1</v>
      </c>
      <c r="O1780" s="10">
        <v>343</v>
      </c>
      <c r="P1780" s="10">
        <v>-31</v>
      </c>
      <c r="Q1780" s="6">
        <v>3</v>
      </c>
      <c r="R1780" s="6" t="s">
        <v>41</v>
      </c>
      <c r="S1780" s="10">
        <f t="shared" si="27"/>
        <v>114.33333333333333</v>
      </c>
    </row>
    <row r="1781" spans="1:19" x14ac:dyDescent="0.3">
      <c r="A1781" s="6" t="s">
        <v>4024</v>
      </c>
      <c r="B1781" s="7">
        <v>40999</v>
      </c>
      <c r="C1781" s="8" t="s">
        <v>4025</v>
      </c>
      <c r="D1781" s="6" t="s">
        <v>4026</v>
      </c>
      <c r="E1781" s="6" t="s">
        <v>117</v>
      </c>
      <c r="F1781" s="6" t="s">
        <v>212</v>
      </c>
      <c r="G1781" s="6" t="s">
        <v>4027</v>
      </c>
      <c r="H1781" s="6" t="s">
        <v>48</v>
      </c>
      <c r="I1781" s="6" t="s">
        <v>55</v>
      </c>
      <c r="J1781" s="6" t="s">
        <v>37</v>
      </c>
      <c r="K1781" s="6" t="s">
        <v>26</v>
      </c>
      <c r="L1781" s="6" t="s">
        <v>57</v>
      </c>
      <c r="M1781" s="6" t="s">
        <v>3824</v>
      </c>
      <c r="N1781" s="9">
        <v>0.1</v>
      </c>
      <c r="O1781" s="10">
        <v>573</v>
      </c>
      <c r="P1781" s="10">
        <v>178</v>
      </c>
      <c r="Q1781" s="6">
        <v>3</v>
      </c>
      <c r="R1781" s="6" t="s">
        <v>29</v>
      </c>
      <c r="S1781" s="10">
        <f t="shared" si="27"/>
        <v>191</v>
      </c>
    </row>
    <row r="1782" spans="1:19" x14ac:dyDescent="0.3">
      <c r="A1782" s="6" t="s">
        <v>4028</v>
      </c>
      <c r="B1782" s="7">
        <v>41001</v>
      </c>
      <c r="C1782" s="8" t="s">
        <v>4029</v>
      </c>
      <c r="D1782" s="6" t="s">
        <v>1396</v>
      </c>
      <c r="E1782" s="6" t="s">
        <v>117</v>
      </c>
      <c r="F1782" s="6" t="s">
        <v>339</v>
      </c>
      <c r="G1782" s="6" t="s">
        <v>707</v>
      </c>
      <c r="H1782" s="6" t="s">
        <v>48</v>
      </c>
      <c r="I1782" s="6" t="s">
        <v>24</v>
      </c>
      <c r="J1782" s="6" t="s">
        <v>63</v>
      </c>
      <c r="K1782" s="6" t="s">
        <v>26</v>
      </c>
      <c r="L1782" s="6" t="s">
        <v>89</v>
      </c>
      <c r="M1782" s="6" t="s">
        <v>3172</v>
      </c>
      <c r="N1782" s="9">
        <v>0</v>
      </c>
      <c r="O1782" s="10">
        <v>50</v>
      </c>
      <c r="P1782" s="10">
        <v>23</v>
      </c>
      <c r="Q1782" s="6">
        <v>5</v>
      </c>
      <c r="R1782" s="6" t="s">
        <v>29</v>
      </c>
      <c r="S1782" s="10">
        <f t="shared" si="27"/>
        <v>10</v>
      </c>
    </row>
    <row r="1783" spans="1:19" x14ac:dyDescent="0.3">
      <c r="A1783" s="6" t="s">
        <v>4030</v>
      </c>
      <c r="B1783" s="7">
        <v>41001</v>
      </c>
      <c r="C1783" s="8" t="s">
        <v>4031</v>
      </c>
      <c r="D1783" s="6" t="s">
        <v>964</v>
      </c>
      <c r="E1783" s="6" t="s">
        <v>33</v>
      </c>
      <c r="F1783" s="6" t="s">
        <v>34</v>
      </c>
      <c r="G1783" s="6" t="s">
        <v>2805</v>
      </c>
      <c r="H1783" s="6" t="s">
        <v>23</v>
      </c>
      <c r="I1783" s="6" t="s">
        <v>55</v>
      </c>
      <c r="J1783" s="6" t="s">
        <v>37</v>
      </c>
      <c r="K1783" s="6" t="s">
        <v>26</v>
      </c>
      <c r="L1783" s="6" t="s">
        <v>57</v>
      </c>
      <c r="M1783" s="6" t="s">
        <v>4032</v>
      </c>
      <c r="N1783" s="9">
        <v>0</v>
      </c>
      <c r="O1783" s="10">
        <v>144</v>
      </c>
      <c r="P1783" s="10">
        <v>26</v>
      </c>
      <c r="Q1783" s="6">
        <v>3</v>
      </c>
      <c r="R1783" s="6" t="s">
        <v>41</v>
      </c>
      <c r="S1783" s="10">
        <f t="shared" si="27"/>
        <v>48</v>
      </c>
    </row>
    <row r="1784" spans="1:19" x14ac:dyDescent="0.3">
      <c r="A1784" s="6" t="s">
        <v>4033</v>
      </c>
      <c r="B1784" s="7">
        <v>41002</v>
      </c>
      <c r="C1784" s="8" t="s">
        <v>4034</v>
      </c>
      <c r="D1784" s="6" t="s">
        <v>2559</v>
      </c>
      <c r="E1784" s="6" t="s">
        <v>219</v>
      </c>
      <c r="F1784" s="6" t="s">
        <v>1374</v>
      </c>
      <c r="G1784" s="6" t="s">
        <v>1375</v>
      </c>
      <c r="H1784" s="6" t="s">
        <v>48</v>
      </c>
      <c r="I1784" s="6" t="s">
        <v>36</v>
      </c>
      <c r="J1784" s="6" t="s">
        <v>37</v>
      </c>
      <c r="K1784" s="6" t="s">
        <v>26</v>
      </c>
      <c r="L1784" s="6" t="s">
        <v>72</v>
      </c>
      <c r="M1784" s="6" t="s">
        <v>628</v>
      </c>
      <c r="N1784" s="9">
        <v>0</v>
      </c>
      <c r="O1784" s="10">
        <v>27</v>
      </c>
      <c r="P1784" s="10">
        <v>11</v>
      </c>
      <c r="Q1784" s="6">
        <v>2</v>
      </c>
      <c r="R1784" s="6" t="s">
        <v>29</v>
      </c>
      <c r="S1784" s="10">
        <f t="shared" si="27"/>
        <v>13.5</v>
      </c>
    </row>
    <row r="1785" spans="1:19" x14ac:dyDescent="0.3">
      <c r="A1785" s="6" t="s">
        <v>4035</v>
      </c>
      <c r="B1785" s="7">
        <v>41002</v>
      </c>
      <c r="C1785" s="8" t="s">
        <v>4036</v>
      </c>
      <c r="D1785" s="6" t="s">
        <v>1077</v>
      </c>
      <c r="E1785" s="6" t="s">
        <v>85</v>
      </c>
      <c r="F1785" s="6" t="s">
        <v>240</v>
      </c>
      <c r="G1785" s="6" t="s">
        <v>993</v>
      </c>
      <c r="H1785" s="6" t="s">
        <v>88</v>
      </c>
      <c r="I1785" s="6" t="s">
        <v>36</v>
      </c>
      <c r="J1785" s="6" t="s">
        <v>37</v>
      </c>
      <c r="K1785" s="6" t="s">
        <v>26</v>
      </c>
      <c r="L1785" s="6" t="s">
        <v>57</v>
      </c>
      <c r="M1785" s="6" t="s">
        <v>4037</v>
      </c>
      <c r="N1785" s="9">
        <v>0.4</v>
      </c>
      <c r="O1785" s="10">
        <v>80</v>
      </c>
      <c r="P1785" s="10">
        <v>11</v>
      </c>
      <c r="Q1785" s="6">
        <v>6</v>
      </c>
      <c r="R1785" s="6" t="s">
        <v>29</v>
      </c>
      <c r="S1785" s="10">
        <f t="shared" si="27"/>
        <v>13.333333333333334</v>
      </c>
    </row>
    <row r="1786" spans="1:19" x14ac:dyDescent="0.3">
      <c r="A1786" s="6" t="s">
        <v>4038</v>
      </c>
      <c r="B1786" s="7">
        <v>41002</v>
      </c>
      <c r="C1786" s="8" t="s">
        <v>4039</v>
      </c>
      <c r="D1786" s="6" t="s">
        <v>4040</v>
      </c>
      <c r="E1786" s="6" t="s">
        <v>94</v>
      </c>
      <c r="F1786" s="6" t="s">
        <v>95</v>
      </c>
      <c r="G1786" s="6" t="s">
        <v>95</v>
      </c>
      <c r="H1786" s="6" t="s">
        <v>48</v>
      </c>
      <c r="I1786" s="6" t="s">
        <v>36</v>
      </c>
      <c r="J1786" s="6" t="s">
        <v>63</v>
      </c>
      <c r="K1786" s="6" t="s">
        <v>26</v>
      </c>
      <c r="L1786" s="6" t="s">
        <v>89</v>
      </c>
      <c r="M1786" s="6" t="s">
        <v>485</v>
      </c>
      <c r="N1786" s="9">
        <v>0</v>
      </c>
      <c r="O1786" s="10">
        <v>10</v>
      </c>
      <c r="P1786" s="10">
        <v>2</v>
      </c>
      <c r="Q1786" s="6">
        <v>2</v>
      </c>
      <c r="R1786" s="6" t="s">
        <v>41</v>
      </c>
      <c r="S1786" s="10">
        <f t="shared" si="27"/>
        <v>5</v>
      </c>
    </row>
    <row r="1787" spans="1:19" x14ac:dyDescent="0.3">
      <c r="A1787" s="6" t="s">
        <v>4041</v>
      </c>
      <c r="B1787" s="7">
        <v>41003</v>
      </c>
      <c r="C1787" s="8" t="s">
        <v>4042</v>
      </c>
      <c r="D1787" s="6" t="s">
        <v>4043</v>
      </c>
      <c r="E1787" s="6" t="s">
        <v>85</v>
      </c>
      <c r="F1787" s="6" t="s">
        <v>776</v>
      </c>
      <c r="G1787" s="6" t="s">
        <v>1450</v>
      </c>
      <c r="H1787" s="6" t="s">
        <v>88</v>
      </c>
      <c r="I1787" s="6" t="s">
        <v>36</v>
      </c>
      <c r="J1787" s="6" t="s">
        <v>37</v>
      </c>
      <c r="K1787" s="6" t="s">
        <v>26</v>
      </c>
      <c r="L1787" s="6" t="s">
        <v>49</v>
      </c>
      <c r="M1787" s="6" t="s">
        <v>3239</v>
      </c>
      <c r="N1787" s="9">
        <v>0</v>
      </c>
      <c r="O1787" s="10">
        <v>95</v>
      </c>
      <c r="P1787" s="10">
        <v>5</v>
      </c>
      <c r="Q1787" s="6">
        <v>2</v>
      </c>
      <c r="R1787" s="6" t="s">
        <v>29</v>
      </c>
      <c r="S1787" s="10">
        <f t="shared" si="27"/>
        <v>47.5</v>
      </c>
    </row>
    <row r="1788" spans="1:19" x14ac:dyDescent="0.3">
      <c r="A1788" s="6" t="s">
        <v>4041</v>
      </c>
      <c r="B1788" s="7">
        <v>41003</v>
      </c>
      <c r="C1788" s="8" t="s">
        <v>4042</v>
      </c>
      <c r="D1788" s="6" t="s">
        <v>4043</v>
      </c>
      <c r="E1788" s="6" t="s">
        <v>85</v>
      </c>
      <c r="F1788" s="6" t="s">
        <v>776</v>
      </c>
      <c r="G1788" s="6" t="s">
        <v>1450</v>
      </c>
      <c r="H1788" s="6" t="s">
        <v>88</v>
      </c>
      <c r="I1788" s="6" t="s">
        <v>36</v>
      </c>
      <c r="J1788" s="6" t="s">
        <v>37</v>
      </c>
      <c r="K1788" s="6" t="s">
        <v>26</v>
      </c>
      <c r="L1788" s="6" t="s">
        <v>49</v>
      </c>
      <c r="M1788" s="6" t="s">
        <v>879</v>
      </c>
      <c r="N1788" s="9">
        <v>0</v>
      </c>
      <c r="O1788" s="10">
        <v>57</v>
      </c>
      <c r="P1788" s="10">
        <v>14</v>
      </c>
      <c r="Q1788" s="6">
        <v>3</v>
      </c>
      <c r="R1788" s="6" t="s">
        <v>29</v>
      </c>
      <c r="S1788" s="10">
        <f t="shared" si="27"/>
        <v>19</v>
      </c>
    </row>
    <row r="1789" spans="1:19" x14ac:dyDescent="0.3">
      <c r="A1789" s="6" t="s">
        <v>4044</v>
      </c>
      <c r="B1789" s="7">
        <v>41003</v>
      </c>
      <c r="C1789" s="8" t="s">
        <v>4045</v>
      </c>
      <c r="D1789" s="6" t="s">
        <v>3093</v>
      </c>
      <c r="E1789" s="6" t="s">
        <v>85</v>
      </c>
      <c r="F1789" s="6" t="s">
        <v>1188</v>
      </c>
      <c r="G1789" s="6" t="s">
        <v>4046</v>
      </c>
      <c r="H1789" s="6" t="s">
        <v>88</v>
      </c>
      <c r="I1789" s="6" t="s">
        <v>36</v>
      </c>
      <c r="J1789" s="6" t="s">
        <v>110</v>
      </c>
      <c r="K1789" s="6" t="s">
        <v>26</v>
      </c>
      <c r="L1789" s="6" t="s">
        <v>27</v>
      </c>
      <c r="M1789" s="6" t="s">
        <v>4047</v>
      </c>
      <c r="N1789" s="9">
        <v>0</v>
      </c>
      <c r="O1789" s="10">
        <v>123</v>
      </c>
      <c r="P1789" s="10">
        <v>56</v>
      </c>
      <c r="Q1789" s="6">
        <v>4</v>
      </c>
      <c r="R1789" s="6" t="s">
        <v>29</v>
      </c>
      <c r="S1789" s="10">
        <f t="shared" si="27"/>
        <v>30.75</v>
      </c>
    </row>
    <row r="1790" spans="1:19" x14ac:dyDescent="0.3">
      <c r="A1790" s="6" t="s">
        <v>4048</v>
      </c>
      <c r="B1790" s="7">
        <v>41004</v>
      </c>
      <c r="C1790" s="8" t="s">
        <v>4049</v>
      </c>
      <c r="D1790" s="6" t="s">
        <v>4050</v>
      </c>
      <c r="E1790" s="6" t="s">
        <v>117</v>
      </c>
      <c r="F1790" s="6" t="s">
        <v>118</v>
      </c>
      <c r="G1790" s="6" t="s">
        <v>415</v>
      </c>
      <c r="H1790" s="6" t="s">
        <v>48</v>
      </c>
      <c r="I1790" s="6" t="s">
        <v>55</v>
      </c>
      <c r="J1790" s="6" t="s">
        <v>110</v>
      </c>
      <c r="K1790" s="6" t="s">
        <v>26</v>
      </c>
      <c r="L1790" s="6" t="s">
        <v>49</v>
      </c>
      <c r="M1790" s="6" t="s">
        <v>294</v>
      </c>
      <c r="N1790" s="9">
        <v>0.5</v>
      </c>
      <c r="O1790" s="10">
        <v>26</v>
      </c>
      <c r="P1790" s="10">
        <v>-13</v>
      </c>
      <c r="Q1790" s="6">
        <v>2</v>
      </c>
      <c r="R1790" s="6" t="s">
        <v>29</v>
      </c>
      <c r="S1790" s="10">
        <f t="shared" si="27"/>
        <v>13</v>
      </c>
    </row>
    <row r="1791" spans="1:19" x14ac:dyDescent="0.3">
      <c r="A1791" s="6" t="s">
        <v>4048</v>
      </c>
      <c r="B1791" s="7">
        <v>41004</v>
      </c>
      <c r="C1791" s="8" t="s">
        <v>4049</v>
      </c>
      <c r="D1791" s="6" t="s">
        <v>4050</v>
      </c>
      <c r="E1791" s="6" t="s">
        <v>117</v>
      </c>
      <c r="F1791" s="6" t="s">
        <v>118</v>
      </c>
      <c r="G1791" s="6" t="s">
        <v>415</v>
      </c>
      <c r="H1791" s="6" t="s">
        <v>48</v>
      </c>
      <c r="I1791" s="6" t="s">
        <v>55</v>
      </c>
      <c r="J1791" s="6" t="s">
        <v>110</v>
      </c>
      <c r="K1791" s="6" t="s">
        <v>26</v>
      </c>
      <c r="L1791" s="6" t="s">
        <v>49</v>
      </c>
      <c r="M1791" s="6" t="s">
        <v>994</v>
      </c>
      <c r="N1791" s="9">
        <v>0.5</v>
      </c>
      <c r="O1791" s="10">
        <v>117</v>
      </c>
      <c r="P1791" s="10">
        <v>-7</v>
      </c>
      <c r="Q1791" s="6">
        <v>5</v>
      </c>
      <c r="R1791" s="6" t="s">
        <v>41</v>
      </c>
      <c r="S1791" s="10">
        <f t="shared" si="27"/>
        <v>23.4</v>
      </c>
    </row>
    <row r="1792" spans="1:19" x14ac:dyDescent="0.3">
      <c r="A1792" s="6" t="s">
        <v>4048</v>
      </c>
      <c r="B1792" s="7">
        <v>41004</v>
      </c>
      <c r="C1792" s="8" t="s">
        <v>4049</v>
      </c>
      <c r="D1792" s="6" t="s">
        <v>4050</v>
      </c>
      <c r="E1792" s="6" t="s">
        <v>117</v>
      </c>
      <c r="F1792" s="6" t="s">
        <v>118</v>
      </c>
      <c r="G1792" s="6" t="s">
        <v>415</v>
      </c>
      <c r="H1792" s="6" t="s">
        <v>48</v>
      </c>
      <c r="I1792" s="6" t="s">
        <v>55</v>
      </c>
      <c r="J1792" s="6" t="s">
        <v>110</v>
      </c>
      <c r="K1792" s="6" t="s">
        <v>122</v>
      </c>
      <c r="L1792" s="6" t="s">
        <v>156</v>
      </c>
      <c r="M1792" s="6" t="s">
        <v>4051</v>
      </c>
      <c r="N1792" s="9">
        <v>0.5</v>
      </c>
      <c r="O1792" s="10">
        <v>2876</v>
      </c>
      <c r="P1792" s="10">
        <v>-1783</v>
      </c>
      <c r="Q1792" s="6">
        <v>9</v>
      </c>
      <c r="R1792" s="6" t="s">
        <v>41</v>
      </c>
      <c r="S1792" s="10">
        <f t="shared" si="27"/>
        <v>319.55555555555554</v>
      </c>
    </row>
    <row r="1793" spans="1:19" x14ac:dyDescent="0.3">
      <c r="A1793" s="6" t="s">
        <v>4052</v>
      </c>
      <c r="B1793" s="7">
        <v>41005</v>
      </c>
      <c r="C1793" s="8" t="s">
        <v>4053</v>
      </c>
      <c r="D1793" s="6" t="s">
        <v>811</v>
      </c>
      <c r="E1793" s="6" t="s">
        <v>45</v>
      </c>
      <c r="F1793" s="6" t="s">
        <v>206</v>
      </c>
      <c r="G1793" s="6" t="s">
        <v>4054</v>
      </c>
      <c r="H1793" s="6" t="s">
        <v>48</v>
      </c>
      <c r="I1793" s="6" t="s">
        <v>36</v>
      </c>
      <c r="J1793" s="6" t="s">
        <v>37</v>
      </c>
      <c r="K1793" s="6" t="s">
        <v>26</v>
      </c>
      <c r="L1793" s="6" t="s">
        <v>72</v>
      </c>
      <c r="M1793" s="6" t="s">
        <v>1185</v>
      </c>
      <c r="N1793" s="9">
        <v>0</v>
      </c>
      <c r="O1793" s="10">
        <v>11</v>
      </c>
      <c r="P1793" s="10">
        <v>2</v>
      </c>
      <c r="Q1793" s="6">
        <v>1</v>
      </c>
      <c r="R1793" s="6" t="s">
        <v>29</v>
      </c>
      <c r="S1793" s="10">
        <f t="shared" si="27"/>
        <v>11</v>
      </c>
    </row>
    <row r="1794" spans="1:19" x14ac:dyDescent="0.3">
      <c r="A1794" s="6" t="s">
        <v>4055</v>
      </c>
      <c r="B1794" s="7">
        <v>41005</v>
      </c>
      <c r="C1794" s="8" t="s">
        <v>4056</v>
      </c>
      <c r="D1794" s="6" t="s">
        <v>584</v>
      </c>
      <c r="E1794" s="6" t="s">
        <v>117</v>
      </c>
      <c r="F1794" s="6" t="s">
        <v>339</v>
      </c>
      <c r="G1794" s="6" t="s">
        <v>707</v>
      </c>
      <c r="H1794" s="6" t="s">
        <v>48</v>
      </c>
      <c r="I1794" s="6" t="s">
        <v>36</v>
      </c>
      <c r="J1794" s="6" t="s">
        <v>37</v>
      </c>
      <c r="K1794" s="6" t="s">
        <v>26</v>
      </c>
      <c r="L1794" s="6" t="s">
        <v>57</v>
      </c>
      <c r="M1794" s="6" t="s">
        <v>4032</v>
      </c>
      <c r="N1794" s="9">
        <v>0.1</v>
      </c>
      <c r="O1794" s="10">
        <v>43</v>
      </c>
      <c r="P1794" s="10">
        <v>4</v>
      </c>
      <c r="Q1794" s="6">
        <v>1</v>
      </c>
      <c r="R1794" s="6" t="s">
        <v>41</v>
      </c>
      <c r="S1794" s="10">
        <f t="shared" si="27"/>
        <v>43</v>
      </c>
    </row>
    <row r="1795" spans="1:19" x14ac:dyDescent="0.3">
      <c r="A1795" s="6" t="s">
        <v>4057</v>
      </c>
      <c r="B1795" s="7">
        <v>41005</v>
      </c>
      <c r="C1795" s="8" t="s">
        <v>4058</v>
      </c>
      <c r="D1795" s="6" t="s">
        <v>1880</v>
      </c>
      <c r="E1795" s="6" t="s">
        <v>33</v>
      </c>
      <c r="F1795" s="6" t="s">
        <v>791</v>
      </c>
      <c r="G1795" s="6" t="s">
        <v>3806</v>
      </c>
      <c r="H1795" s="6" t="s">
        <v>23</v>
      </c>
      <c r="I1795" s="6" t="s">
        <v>36</v>
      </c>
      <c r="J1795" s="6" t="s">
        <v>37</v>
      </c>
      <c r="K1795" s="6" t="s">
        <v>26</v>
      </c>
      <c r="L1795" s="6" t="s">
        <v>89</v>
      </c>
      <c r="M1795" s="6" t="s">
        <v>416</v>
      </c>
      <c r="N1795" s="9">
        <v>0</v>
      </c>
      <c r="O1795" s="10">
        <v>32</v>
      </c>
      <c r="P1795" s="10">
        <v>7</v>
      </c>
      <c r="Q1795" s="6">
        <v>3</v>
      </c>
      <c r="R1795" s="6" t="s">
        <v>29</v>
      </c>
      <c r="S1795" s="10">
        <f t="shared" ref="S1795:S1858" si="28">O1795/Q1795</f>
        <v>10.666666666666666</v>
      </c>
    </row>
    <row r="1796" spans="1:19" x14ac:dyDescent="0.3">
      <c r="A1796" s="6" t="s">
        <v>4059</v>
      </c>
      <c r="B1796" s="7">
        <v>41006</v>
      </c>
      <c r="C1796" s="8" t="s">
        <v>4060</v>
      </c>
      <c r="D1796" s="6" t="s">
        <v>2985</v>
      </c>
      <c r="E1796" s="6" t="s">
        <v>33</v>
      </c>
      <c r="F1796" s="6" t="s">
        <v>34</v>
      </c>
      <c r="G1796" s="6" t="s">
        <v>4061</v>
      </c>
      <c r="H1796" s="6" t="s">
        <v>23</v>
      </c>
      <c r="I1796" s="6" t="s">
        <v>36</v>
      </c>
      <c r="J1796" s="6" t="s">
        <v>37</v>
      </c>
      <c r="K1796" s="6" t="s">
        <v>26</v>
      </c>
      <c r="L1796" s="6" t="s">
        <v>57</v>
      </c>
      <c r="M1796" s="6" t="s">
        <v>2124</v>
      </c>
      <c r="N1796" s="9">
        <v>0</v>
      </c>
      <c r="O1796" s="10">
        <v>397</v>
      </c>
      <c r="P1796" s="10">
        <v>194</v>
      </c>
      <c r="Q1796" s="6">
        <v>2</v>
      </c>
      <c r="R1796" s="6" t="s">
        <v>41</v>
      </c>
      <c r="S1796" s="10">
        <f t="shared" si="28"/>
        <v>198.5</v>
      </c>
    </row>
    <row r="1797" spans="1:19" x14ac:dyDescent="0.3">
      <c r="A1797" s="6" t="s">
        <v>4059</v>
      </c>
      <c r="B1797" s="7">
        <v>41006</v>
      </c>
      <c r="C1797" s="8" t="s">
        <v>4060</v>
      </c>
      <c r="D1797" s="6" t="s">
        <v>2985</v>
      </c>
      <c r="E1797" s="6" t="s">
        <v>33</v>
      </c>
      <c r="F1797" s="6" t="s">
        <v>34</v>
      </c>
      <c r="G1797" s="6" t="s">
        <v>4061</v>
      </c>
      <c r="H1797" s="6" t="s">
        <v>23</v>
      </c>
      <c r="I1797" s="6" t="s">
        <v>36</v>
      </c>
      <c r="J1797" s="6" t="s">
        <v>37</v>
      </c>
      <c r="K1797" s="6" t="s">
        <v>122</v>
      </c>
      <c r="L1797" s="6" t="s">
        <v>168</v>
      </c>
      <c r="M1797" s="6" t="s">
        <v>4062</v>
      </c>
      <c r="N1797" s="9">
        <v>0</v>
      </c>
      <c r="O1797" s="10">
        <v>772</v>
      </c>
      <c r="P1797" s="10">
        <v>185</v>
      </c>
      <c r="Q1797" s="6">
        <v>4</v>
      </c>
      <c r="R1797" s="6" t="s">
        <v>29</v>
      </c>
      <c r="S1797" s="10">
        <f t="shared" si="28"/>
        <v>193</v>
      </c>
    </row>
    <row r="1798" spans="1:19" x14ac:dyDescent="0.3">
      <c r="A1798" s="6" t="s">
        <v>4063</v>
      </c>
      <c r="B1798" s="7">
        <v>41008</v>
      </c>
      <c r="C1798" s="8" t="s">
        <v>4064</v>
      </c>
      <c r="D1798" s="6" t="s">
        <v>1910</v>
      </c>
      <c r="E1798" s="6" t="s">
        <v>117</v>
      </c>
      <c r="F1798" s="6" t="s">
        <v>533</v>
      </c>
      <c r="G1798" s="6" t="s">
        <v>533</v>
      </c>
      <c r="H1798" s="6" t="s">
        <v>48</v>
      </c>
      <c r="I1798" s="6" t="s">
        <v>24</v>
      </c>
      <c r="J1798" s="6" t="s">
        <v>37</v>
      </c>
      <c r="K1798" s="6" t="s">
        <v>122</v>
      </c>
      <c r="L1798" s="6" t="s">
        <v>156</v>
      </c>
      <c r="M1798" s="6" t="s">
        <v>4065</v>
      </c>
      <c r="N1798" s="9">
        <v>0.1</v>
      </c>
      <c r="O1798" s="10">
        <v>948</v>
      </c>
      <c r="P1798" s="10">
        <v>126</v>
      </c>
      <c r="Q1798" s="6">
        <v>13</v>
      </c>
      <c r="R1798" s="6" t="s">
        <v>29</v>
      </c>
      <c r="S1798" s="10">
        <f t="shared" si="28"/>
        <v>72.92307692307692</v>
      </c>
    </row>
    <row r="1799" spans="1:19" x14ac:dyDescent="0.3">
      <c r="A1799" s="6" t="s">
        <v>4066</v>
      </c>
      <c r="B1799" s="7">
        <v>41008</v>
      </c>
      <c r="C1799" s="8" t="s">
        <v>4067</v>
      </c>
      <c r="D1799" s="6" t="s">
        <v>3682</v>
      </c>
      <c r="E1799" s="6" t="s">
        <v>85</v>
      </c>
      <c r="F1799" s="6" t="s">
        <v>192</v>
      </c>
      <c r="G1799" s="6" t="s">
        <v>462</v>
      </c>
      <c r="H1799" s="6" t="s">
        <v>88</v>
      </c>
      <c r="I1799" s="6" t="s">
        <v>36</v>
      </c>
      <c r="J1799" s="6" t="s">
        <v>37</v>
      </c>
      <c r="K1799" s="6" t="s">
        <v>26</v>
      </c>
      <c r="L1799" s="6" t="s">
        <v>194</v>
      </c>
      <c r="M1799" s="6" t="s">
        <v>4068</v>
      </c>
      <c r="N1799" s="9">
        <v>0</v>
      </c>
      <c r="O1799" s="10">
        <v>99</v>
      </c>
      <c r="P1799" s="10">
        <v>8</v>
      </c>
      <c r="Q1799" s="6">
        <v>4</v>
      </c>
      <c r="R1799" s="6" t="s">
        <v>41</v>
      </c>
      <c r="S1799" s="10">
        <f t="shared" si="28"/>
        <v>24.75</v>
      </c>
    </row>
    <row r="1800" spans="1:19" x14ac:dyDescent="0.3">
      <c r="A1800" s="6" t="s">
        <v>4066</v>
      </c>
      <c r="B1800" s="7">
        <v>41008</v>
      </c>
      <c r="C1800" s="8" t="s">
        <v>4067</v>
      </c>
      <c r="D1800" s="6" t="s">
        <v>3682</v>
      </c>
      <c r="E1800" s="6" t="s">
        <v>85</v>
      </c>
      <c r="F1800" s="6" t="s">
        <v>192</v>
      </c>
      <c r="G1800" s="6" t="s">
        <v>462</v>
      </c>
      <c r="H1800" s="6" t="s">
        <v>88</v>
      </c>
      <c r="I1800" s="6" t="s">
        <v>36</v>
      </c>
      <c r="J1800" s="6" t="s">
        <v>37</v>
      </c>
      <c r="K1800" s="6" t="s">
        <v>122</v>
      </c>
      <c r="L1800" s="6" t="s">
        <v>168</v>
      </c>
      <c r="M1800" s="6" t="s">
        <v>3914</v>
      </c>
      <c r="N1800" s="9">
        <v>0</v>
      </c>
      <c r="O1800" s="10">
        <v>368</v>
      </c>
      <c r="P1800" s="10">
        <v>29</v>
      </c>
      <c r="Q1800" s="6">
        <v>3</v>
      </c>
      <c r="R1800" s="6" t="s">
        <v>41</v>
      </c>
      <c r="S1800" s="10">
        <f t="shared" si="28"/>
        <v>122.66666666666667</v>
      </c>
    </row>
    <row r="1801" spans="1:19" x14ac:dyDescent="0.3">
      <c r="A1801" s="6" t="s">
        <v>4069</v>
      </c>
      <c r="B1801" s="7">
        <v>41008</v>
      </c>
      <c r="C1801" s="8" t="s">
        <v>4070</v>
      </c>
      <c r="D1801" s="6" t="s">
        <v>4071</v>
      </c>
      <c r="E1801" s="6" t="s">
        <v>173</v>
      </c>
      <c r="F1801" s="6" t="s">
        <v>174</v>
      </c>
      <c r="G1801" s="6" t="s">
        <v>4072</v>
      </c>
      <c r="H1801" s="6" t="s">
        <v>23</v>
      </c>
      <c r="I1801" s="6" t="s">
        <v>36</v>
      </c>
      <c r="J1801" s="6" t="s">
        <v>37</v>
      </c>
      <c r="K1801" s="6" t="s">
        <v>26</v>
      </c>
      <c r="L1801" s="6" t="s">
        <v>89</v>
      </c>
      <c r="M1801" s="6" t="s">
        <v>4073</v>
      </c>
      <c r="N1801" s="9">
        <v>0.5</v>
      </c>
      <c r="O1801" s="10">
        <v>21</v>
      </c>
      <c r="P1801" s="10">
        <v>-12</v>
      </c>
      <c r="Q1801" s="6">
        <v>3</v>
      </c>
      <c r="R1801" s="6" t="s">
        <v>41</v>
      </c>
      <c r="S1801" s="10">
        <f t="shared" si="28"/>
        <v>7</v>
      </c>
    </row>
    <row r="1802" spans="1:19" x14ac:dyDescent="0.3">
      <c r="A1802" s="6" t="s">
        <v>4074</v>
      </c>
      <c r="B1802" s="7">
        <v>41009</v>
      </c>
      <c r="C1802" s="8" t="s">
        <v>4075</v>
      </c>
      <c r="D1802" s="6" t="s">
        <v>3020</v>
      </c>
      <c r="E1802" s="6" t="s">
        <v>117</v>
      </c>
      <c r="F1802" s="6" t="s">
        <v>339</v>
      </c>
      <c r="G1802" s="6" t="s">
        <v>682</v>
      </c>
      <c r="H1802" s="6" t="s">
        <v>48</v>
      </c>
      <c r="I1802" s="6" t="s">
        <v>36</v>
      </c>
      <c r="J1802" s="6" t="s">
        <v>37</v>
      </c>
      <c r="K1802" s="6" t="s">
        <v>26</v>
      </c>
      <c r="L1802" s="6" t="s">
        <v>89</v>
      </c>
      <c r="M1802" s="6" t="s">
        <v>3126</v>
      </c>
      <c r="N1802" s="9">
        <v>0</v>
      </c>
      <c r="O1802" s="10">
        <v>27</v>
      </c>
      <c r="P1802" s="10">
        <v>6</v>
      </c>
      <c r="Q1802" s="6">
        <v>3</v>
      </c>
      <c r="R1802" s="6" t="s">
        <v>41</v>
      </c>
      <c r="S1802" s="10">
        <f t="shared" si="28"/>
        <v>9</v>
      </c>
    </row>
    <row r="1803" spans="1:19" x14ac:dyDescent="0.3">
      <c r="A1803" s="6" t="s">
        <v>4074</v>
      </c>
      <c r="B1803" s="7">
        <v>41009</v>
      </c>
      <c r="C1803" s="8" t="s">
        <v>4075</v>
      </c>
      <c r="D1803" s="6" t="s">
        <v>3020</v>
      </c>
      <c r="E1803" s="6" t="s">
        <v>117</v>
      </c>
      <c r="F1803" s="6" t="s">
        <v>339</v>
      </c>
      <c r="G1803" s="6" t="s">
        <v>682</v>
      </c>
      <c r="H1803" s="6" t="s">
        <v>48</v>
      </c>
      <c r="I1803" s="6" t="s">
        <v>36</v>
      </c>
      <c r="J1803" s="6" t="s">
        <v>37</v>
      </c>
      <c r="K1803" s="6" t="s">
        <v>26</v>
      </c>
      <c r="L1803" s="6" t="s">
        <v>72</v>
      </c>
      <c r="M1803" s="6" t="s">
        <v>4076</v>
      </c>
      <c r="N1803" s="9">
        <v>0</v>
      </c>
      <c r="O1803" s="10">
        <v>36</v>
      </c>
      <c r="P1803" s="10">
        <v>9</v>
      </c>
      <c r="Q1803" s="6">
        <v>3</v>
      </c>
      <c r="R1803" s="6" t="s">
        <v>29</v>
      </c>
      <c r="S1803" s="10">
        <f t="shared" si="28"/>
        <v>12</v>
      </c>
    </row>
    <row r="1804" spans="1:19" x14ac:dyDescent="0.3">
      <c r="A1804" s="6" t="s">
        <v>4077</v>
      </c>
      <c r="B1804" s="7">
        <v>41009</v>
      </c>
      <c r="C1804" s="8" t="s">
        <v>4078</v>
      </c>
      <c r="D1804" s="6" t="s">
        <v>450</v>
      </c>
      <c r="E1804" s="6" t="s">
        <v>117</v>
      </c>
      <c r="F1804" s="6" t="s">
        <v>212</v>
      </c>
      <c r="G1804" s="6" t="s">
        <v>4079</v>
      </c>
      <c r="H1804" s="6" t="s">
        <v>48</v>
      </c>
      <c r="I1804" s="6" t="s">
        <v>36</v>
      </c>
      <c r="J1804" s="6" t="s">
        <v>110</v>
      </c>
      <c r="K1804" s="6" t="s">
        <v>26</v>
      </c>
      <c r="L1804" s="6" t="s">
        <v>89</v>
      </c>
      <c r="M1804" s="6" t="s">
        <v>3550</v>
      </c>
      <c r="N1804" s="9">
        <v>0</v>
      </c>
      <c r="O1804" s="10">
        <v>24</v>
      </c>
      <c r="P1804" s="10">
        <v>2</v>
      </c>
      <c r="Q1804" s="6">
        <v>4</v>
      </c>
      <c r="R1804" s="6" t="s">
        <v>41</v>
      </c>
      <c r="S1804" s="10">
        <f t="shared" si="28"/>
        <v>6</v>
      </c>
    </row>
    <row r="1805" spans="1:19" x14ac:dyDescent="0.3">
      <c r="A1805" s="6" t="s">
        <v>4080</v>
      </c>
      <c r="B1805" s="7">
        <v>41009</v>
      </c>
      <c r="C1805" s="8" t="s">
        <v>4081</v>
      </c>
      <c r="D1805" s="6" t="s">
        <v>1066</v>
      </c>
      <c r="E1805" s="6" t="s">
        <v>100</v>
      </c>
      <c r="F1805" s="6" t="s">
        <v>262</v>
      </c>
      <c r="G1805" s="6" t="s">
        <v>4082</v>
      </c>
      <c r="H1805" s="6" t="s">
        <v>88</v>
      </c>
      <c r="I1805" s="6" t="s">
        <v>36</v>
      </c>
      <c r="J1805" s="6" t="s">
        <v>25</v>
      </c>
      <c r="K1805" s="6" t="s">
        <v>26</v>
      </c>
      <c r="L1805" s="6" t="s">
        <v>89</v>
      </c>
      <c r="M1805" s="6" t="s">
        <v>2197</v>
      </c>
      <c r="N1805" s="9">
        <v>0</v>
      </c>
      <c r="O1805" s="10">
        <v>24</v>
      </c>
      <c r="P1805" s="10">
        <v>10</v>
      </c>
      <c r="Q1805" s="6">
        <v>5</v>
      </c>
      <c r="R1805" s="6" t="s">
        <v>41</v>
      </c>
      <c r="S1805" s="10">
        <f t="shared" si="28"/>
        <v>4.8</v>
      </c>
    </row>
    <row r="1806" spans="1:19" x14ac:dyDescent="0.3">
      <c r="A1806" s="6" t="s">
        <v>4083</v>
      </c>
      <c r="B1806" s="7">
        <v>41009</v>
      </c>
      <c r="C1806" s="8" t="s">
        <v>4084</v>
      </c>
      <c r="D1806" s="6" t="s">
        <v>1595</v>
      </c>
      <c r="E1806" s="6" t="s">
        <v>138</v>
      </c>
      <c r="F1806" s="6" t="s">
        <v>139</v>
      </c>
      <c r="G1806" s="6" t="s">
        <v>4085</v>
      </c>
      <c r="H1806" s="6" t="s">
        <v>48</v>
      </c>
      <c r="I1806" s="6" t="s">
        <v>36</v>
      </c>
      <c r="J1806" s="6" t="s">
        <v>37</v>
      </c>
      <c r="K1806" s="6" t="s">
        <v>38</v>
      </c>
      <c r="L1806" s="6" t="s">
        <v>39</v>
      </c>
      <c r="M1806" s="6" t="s">
        <v>4086</v>
      </c>
      <c r="N1806" s="9">
        <v>0.5</v>
      </c>
      <c r="O1806" s="10">
        <v>549</v>
      </c>
      <c r="P1806" s="10">
        <v>-428</v>
      </c>
      <c r="Q1806" s="6">
        <v>3</v>
      </c>
      <c r="R1806" s="6" t="s">
        <v>41</v>
      </c>
      <c r="S1806" s="10">
        <f t="shared" si="28"/>
        <v>183</v>
      </c>
    </row>
    <row r="1807" spans="1:19" x14ac:dyDescent="0.3">
      <c r="A1807" s="6" t="s">
        <v>4083</v>
      </c>
      <c r="B1807" s="7">
        <v>41009</v>
      </c>
      <c r="C1807" s="8" t="s">
        <v>4084</v>
      </c>
      <c r="D1807" s="6" t="s">
        <v>1595</v>
      </c>
      <c r="E1807" s="6" t="s">
        <v>138</v>
      </c>
      <c r="F1807" s="6" t="s">
        <v>139</v>
      </c>
      <c r="G1807" s="6" t="s">
        <v>4085</v>
      </c>
      <c r="H1807" s="6" t="s">
        <v>48</v>
      </c>
      <c r="I1807" s="6" t="s">
        <v>36</v>
      </c>
      <c r="J1807" s="6" t="s">
        <v>37</v>
      </c>
      <c r="K1807" s="6" t="s">
        <v>26</v>
      </c>
      <c r="L1807" s="6" t="s">
        <v>49</v>
      </c>
      <c r="M1807" s="6" t="s">
        <v>2926</v>
      </c>
      <c r="N1807" s="9">
        <v>0.5</v>
      </c>
      <c r="O1807" s="10">
        <v>33</v>
      </c>
      <c r="P1807" s="10">
        <v>-17</v>
      </c>
      <c r="Q1807" s="6">
        <v>6</v>
      </c>
      <c r="R1807" s="6" t="s">
        <v>29</v>
      </c>
      <c r="S1807" s="10">
        <f t="shared" si="28"/>
        <v>5.5</v>
      </c>
    </row>
    <row r="1808" spans="1:19" x14ac:dyDescent="0.3">
      <c r="A1808" s="6" t="s">
        <v>4083</v>
      </c>
      <c r="B1808" s="7">
        <v>41009</v>
      </c>
      <c r="C1808" s="8" t="s">
        <v>4084</v>
      </c>
      <c r="D1808" s="6" t="s">
        <v>1595</v>
      </c>
      <c r="E1808" s="6" t="s">
        <v>138</v>
      </c>
      <c r="F1808" s="6" t="s">
        <v>139</v>
      </c>
      <c r="G1808" s="6" t="s">
        <v>4085</v>
      </c>
      <c r="H1808" s="6" t="s">
        <v>48</v>
      </c>
      <c r="I1808" s="6" t="s">
        <v>36</v>
      </c>
      <c r="J1808" s="6" t="s">
        <v>37</v>
      </c>
      <c r="K1808" s="6" t="s">
        <v>26</v>
      </c>
      <c r="L1808" s="6" t="s">
        <v>27</v>
      </c>
      <c r="M1808" s="6" t="s">
        <v>4087</v>
      </c>
      <c r="N1808" s="9">
        <v>0.5</v>
      </c>
      <c r="O1808" s="10">
        <v>28</v>
      </c>
      <c r="P1808" s="10">
        <v>-8</v>
      </c>
      <c r="Q1808" s="6">
        <v>3</v>
      </c>
      <c r="R1808" s="6" t="s">
        <v>29</v>
      </c>
      <c r="S1808" s="10">
        <f t="shared" si="28"/>
        <v>9.3333333333333339</v>
      </c>
    </row>
    <row r="1809" spans="1:19" x14ac:dyDescent="0.3">
      <c r="A1809" s="6" t="s">
        <v>4088</v>
      </c>
      <c r="B1809" s="7">
        <v>41010</v>
      </c>
      <c r="C1809" s="8" t="s">
        <v>4089</v>
      </c>
      <c r="D1809" s="6" t="s">
        <v>4090</v>
      </c>
      <c r="E1809" s="6" t="s">
        <v>94</v>
      </c>
      <c r="F1809" s="6" t="s">
        <v>95</v>
      </c>
      <c r="G1809" s="6" t="s">
        <v>95</v>
      </c>
      <c r="H1809" s="6" t="s">
        <v>48</v>
      </c>
      <c r="I1809" s="6" t="s">
        <v>36</v>
      </c>
      <c r="J1809" s="6" t="s">
        <v>37</v>
      </c>
      <c r="K1809" s="6" t="s">
        <v>38</v>
      </c>
      <c r="L1809" s="6" t="s">
        <v>39</v>
      </c>
      <c r="M1809" s="6" t="s">
        <v>2258</v>
      </c>
      <c r="N1809" s="9">
        <v>0</v>
      </c>
      <c r="O1809" s="10">
        <v>399</v>
      </c>
      <c r="P1809" s="10">
        <v>48</v>
      </c>
      <c r="Q1809" s="6">
        <v>2</v>
      </c>
      <c r="R1809" s="6" t="s">
        <v>41</v>
      </c>
      <c r="S1809" s="10">
        <f t="shared" si="28"/>
        <v>199.5</v>
      </c>
    </row>
    <row r="1810" spans="1:19" x14ac:dyDescent="0.3">
      <c r="A1810" s="6" t="s">
        <v>4088</v>
      </c>
      <c r="B1810" s="7">
        <v>41010</v>
      </c>
      <c r="C1810" s="8" t="s">
        <v>4089</v>
      </c>
      <c r="D1810" s="6" t="s">
        <v>4090</v>
      </c>
      <c r="E1810" s="6" t="s">
        <v>94</v>
      </c>
      <c r="F1810" s="6" t="s">
        <v>95</v>
      </c>
      <c r="G1810" s="6" t="s">
        <v>95</v>
      </c>
      <c r="H1810" s="6" t="s">
        <v>48</v>
      </c>
      <c r="I1810" s="6" t="s">
        <v>36</v>
      </c>
      <c r="J1810" s="6" t="s">
        <v>37</v>
      </c>
      <c r="K1810" s="6" t="s">
        <v>26</v>
      </c>
      <c r="L1810" s="6" t="s">
        <v>49</v>
      </c>
      <c r="M1810" s="6" t="s">
        <v>1055</v>
      </c>
      <c r="N1810" s="9">
        <v>0</v>
      </c>
      <c r="O1810" s="10">
        <v>89</v>
      </c>
      <c r="P1810" s="10">
        <v>31</v>
      </c>
      <c r="Q1810" s="6">
        <v>3</v>
      </c>
      <c r="R1810" s="6" t="s">
        <v>29</v>
      </c>
      <c r="S1810" s="10">
        <f t="shared" si="28"/>
        <v>29.666666666666668</v>
      </c>
    </row>
    <row r="1811" spans="1:19" x14ac:dyDescent="0.3">
      <c r="A1811" s="6" t="s">
        <v>4088</v>
      </c>
      <c r="B1811" s="7">
        <v>41010</v>
      </c>
      <c r="C1811" s="8" t="s">
        <v>4089</v>
      </c>
      <c r="D1811" s="6" t="s">
        <v>4090</v>
      </c>
      <c r="E1811" s="6" t="s">
        <v>94</v>
      </c>
      <c r="F1811" s="6" t="s">
        <v>95</v>
      </c>
      <c r="G1811" s="6" t="s">
        <v>95</v>
      </c>
      <c r="H1811" s="6" t="s">
        <v>48</v>
      </c>
      <c r="I1811" s="6" t="s">
        <v>36</v>
      </c>
      <c r="J1811" s="6" t="s">
        <v>37</v>
      </c>
      <c r="K1811" s="6" t="s">
        <v>26</v>
      </c>
      <c r="L1811" s="6" t="s">
        <v>104</v>
      </c>
      <c r="M1811" s="6" t="s">
        <v>2177</v>
      </c>
      <c r="N1811" s="9">
        <v>0</v>
      </c>
      <c r="O1811" s="10">
        <v>23</v>
      </c>
      <c r="P1811" s="10">
        <v>8</v>
      </c>
      <c r="Q1811" s="6">
        <v>5</v>
      </c>
      <c r="R1811" s="6" t="s">
        <v>29</v>
      </c>
      <c r="S1811" s="10">
        <f t="shared" si="28"/>
        <v>4.5999999999999996</v>
      </c>
    </row>
    <row r="1812" spans="1:19" x14ac:dyDescent="0.3">
      <c r="A1812" s="6" t="s">
        <v>4088</v>
      </c>
      <c r="B1812" s="7">
        <v>41010</v>
      </c>
      <c r="C1812" s="8" t="s">
        <v>4089</v>
      </c>
      <c r="D1812" s="6" t="s">
        <v>4090</v>
      </c>
      <c r="E1812" s="6" t="s">
        <v>94</v>
      </c>
      <c r="F1812" s="6" t="s">
        <v>95</v>
      </c>
      <c r="G1812" s="6" t="s">
        <v>95</v>
      </c>
      <c r="H1812" s="6" t="s">
        <v>48</v>
      </c>
      <c r="I1812" s="6" t="s">
        <v>36</v>
      </c>
      <c r="J1812" s="6" t="s">
        <v>37</v>
      </c>
      <c r="K1812" s="6" t="s">
        <v>26</v>
      </c>
      <c r="L1812" s="6" t="s">
        <v>57</v>
      </c>
      <c r="M1812" s="6" t="s">
        <v>4091</v>
      </c>
      <c r="N1812" s="9">
        <v>0</v>
      </c>
      <c r="O1812" s="10">
        <v>1147</v>
      </c>
      <c r="P1812" s="10">
        <v>11</v>
      </c>
      <c r="Q1812" s="6">
        <v>9</v>
      </c>
      <c r="R1812" s="6" t="s">
        <v>29</v>
      </c>
      <c r="S1812" s="10">
        <f t="shared" si="28"/>
        <v>127.44444444444444</v>
      </c>
    </row>
    <row r="1813" spans="1:19" x14ac:dyDescent="0.3">
      <c r="A1813" s="6" t="s">
        <v>4092</v>
      </c>
      <c r="B1813" s="7">
        <v>41011</v>
      </c>
      <c r="C1813" s="8" t="s">
        <v>4093</v>
      </c>
      <c r="D1813" s="6" t="s">
        <v>4094</v>
      </c>
      <c r="E1813" s="6" t="s">
        <v>117</v>
      </c>
      <c r="F1813" s="6" t="s">
        <v>533</v>
      </c>
      <c r="G1813" s="6" t="s">
        <v>533</v>
      </c>
      <c r="H1813" s="6" t="s">
        <v>48</v>
      </c>
      <c r="I1813" s="6" t="s">
        <v>36</v>
      </c>
      <c r="J1813" s="6" t="s">
        <v>37</v>
      </c>
      <c r="K1813" s="6" t="s">
        <v>26</v>
      </c>
      <c r="L1813" s="6" t="s">
        <v>49</v>
      </c>
      <c r="M1813" s="6" t="s">
        <v>1197</v>
      </c>
      <c r="N1813" s="9">
        <v>0.1</v>
      </c>
      <c r="O1813" s="10">
        <v>26</v>
      </c>
      <c r="P1813" s="10">
        <v>-2</v>
      </c>
      <c r="Q1813" s="6">
        <v>2</v>
      </c>
      <c r="R1813" s="6" t="s">
        <v>29</v>
      </c>
      <c r="S1813" s="10">
        <f t="shared" si="28"/>
        <v>13</v>
      </c>
    </row>
    <row r="1814" spans="1:19" x14ac:dyDescent="0.3">
      <c r="A1814" s="6" t="s">
        <v>4092</v>
      </c>
      <c r="B1814" s="7">
        <v>41011</v>
      </c>
      <c r="C1814" s="8" t="s">
        <v>4093</v>
      </c>
      <c r="D1814" s="6" t="s">
        <v>4094</v>
      </c>
      <c r="E1814" s="6" t="s">
        <v>117</v>
      </c>
      <c r="F1814" s="6" t="s">
        <v>533</v>
      </c>
      <c r="G1814" s="6" t="s">
        <v>533</v>
      </c>
      <c r="H1814" s="6" t="s">
        <v>48</v>
      </c>
      <c r="I1814" s="6" t="s">
        <v>36</v>
      </c>
      <c r="J1814" s="6" t="s">
        <v>37</v>
      </c>
      <c r="K1814" s="6" t="s">
        <v>122</v>
      </c>
      <c r="L1814" s="6" t="s">
        <v>168</v>
      </c>
      <c r="M1814" s="6" t="s">
        <v>4095</v>
      </c>
      <c r="N1814" s="9">
        <v>0.1</v>
      </c>
      <c r="O1814" s="10">
        <v>648</v>
      </c>
      <c r="P1814" s="10">
        <v>57</v>
      </c>
      <c r="Q1814" s="6">
        <v>5</v>
      </c>
      <c r="R1814" s="6" t="s">
        <v>41</v>
      </c>
      <c r="S1814" s="10">
        <f t="shared" si="28"/>
        <v>129.6</v>
      </c>
    </row>
    <row r="1815" spans="1:19" x14ac:dyDescent="0.3">
      <c r="A1815" s="6" t="s">
        <v>4096</v>
      </c>
      <c r="B1815" s="7">
        <v>41012</v>
      </c>
      <c r="C1815" s="8" t="s">
        <v>4097</v>
      </c>
      <c r="D1815" s="6" t="s">
        <v>1310</v>
      </c>
      <c r="E1815" s="6" t="s">
        <v>45</v>
      </c>
      <c r="F1815" s="6" t="s">
        <v>445</v>
      </c>
      <c r="G1815" s="6" t="s">
        <v>4098</v>
      </c>
      <c r="H1815" s="6" t="s">
        <v>48</v>
      </c>
      <c r="I1815" s="6" t="s">
        <v>36</v>
      </c>
      <c r="J1815" s="6" t="s">
        <v>37</v>
      </c>
      <c r="K1815" s="6" t="s">
        <v>122</v>
      </c>
      <c r="L1815" s="6" t="s">
        <v>123</v>
      </c>
      <c r="M1815" s="6" t="s">
        <v>3947</v>
      </c>
      <c r="N1815" s="9">
        <v>0.15</v>
      </c>
      <c r="O1815" s="10">
        <v>416</v>
      </c>
      <c r="P1815" s="10">
        <v>68</v>
      </c>
      <c r="Q1815" s="6">
        <v>4</v>
      </c>
      <c r="R1815" s="6" t="s">
        <v>41</v>
      </c>
      <c r="S1815" s="10">
        <f t="shared" si="28"/>
        <v>104</v>
      </c>
    </row>
    <row r="1816" spans="1:19" x14ac:dyDescent="0.3">
      <c r="A1816" s="6" t="s">
        <v>4099</v>
      </c>
      <c r="B1816" s="7">
        <v>41012</v>
      </c>
      <c r="C1816" s="8" t="s">
        <v>4100</v>
      </c>
      <c r="D1816" s="6" t="s">
        <v>920</v>
      </c>
      <c r="E1816" s="6" t="s">
        <v>138</v>
      </c>
      <c r="F1816" s="6" t="s">
        <v>139</v>
      </c>
      <c r="G1816" s="6" t="s">
        <v>4101</v>
      </c>
      <c r="H1816" s="6" t="s">
        <v>48</v>
      </c>
      <c r="I1816" s="6" t="s">
        <v>36</v>
      </c>
      <c r="J1816" s="6" t="s">
        <v>25</v>
      </c>
      <c r="K1816" s="6" t="s">
        <v>122</v>
      </c>
      <c r="L1816" s="6" t="s">
        <v>156</v>
      </c>
      <c r="M1816" s="6" t="s">
        <v>4102</v>
      </c>
      <c r="N1816" s="9">
        <v>0.5</v>
      </c>
      <c r="O1816" s="10">
        <v>264</v>
      </c>
      <c r="P1816" s="10">
        <v>-127</v>
      </c>
      <c r="Q1816" s="6">
        <v>3</v>
      </c>
      <c r="R1816" s="6" t="s">
        <v>29</v>
      </c>
      <c r="S1816" s="10">
        <f t="shared" si="28"/>
        <v>88</v>
      </c>
    </row>
    <row r="1817" spans="1:19" x14ac:dyDescent="0.3">
      <c r="A1817" s="6" t="s">
        <v>4103</v>
      </c>
      <c r="B1817" s="7">
        <v>41012</v>
      </c>
      <c r="C1817" s="8" t="s">
        <v>4104</v>
      </c>
      <c r="D1817" s="6" t="s">
        <v>1492</v>
      </c>
      <c r="E1817" s="6" t="s">
        <v>45</v>
      </c>
      <c r="F1817" s="6" t="s">
        <v>331</v>
      </c>
      <c r="G1817" s="6" t="s">
        <v>522</v>
      </c>
      <c r="H1817" s="6" t="s">
        <v>48</v>
      </c>
      <c r="I1817" s="6" t="s">
        <v>36</v>
      </c>
      <c r="J1817" s="6" t="s">
        <v>25</v>
      </c>
      <c r="K1817" s="6" t="s">
        <v>38</v>
      </c>
      <c r="L1817" s="6" t="s">
        <v>111</v>
      </c>
      <c r="M1817" s="6" t="s">
        <v>112</v>
      </c>
      <c r="N1817" s="9">
        <v>0.1</v>
      </c>
      <c r="O1817" s="10">
        <v>1246</v>
      </c>
      <c r="P1817" s="10">
        <v>-125</v>
      </c>
      <c r="Q1817" s="6">
        <v>3</v>
      </c>
      <c r="R1817" s="6" t="s">
        <v>29</v>
      </c>
      <c r="S1817" s="10">
        <f t="shared" si="28"/>
        <v>415.33333333333331</v>
      </c>
    </row>
    <row r="1818" spans="1:19" x14ac:dyDescent="0.3">
      <c r="A1818" s="6" t="s">
        <v>4103</v>
      </c>
      <c r="B1818" s="7">
        <v>41012</v>
      </c>
      <c r="C1818" s="8" t="s">
        <v>4104</v>
      </c>
      <c r="D1818" s="6" t="s">
        <v>1492</v>
      </c>
      <c r="E1818" s="6" t="s">
        <v>45</v>
      </c>
      <c r="F1818" s="6" t="s">
        <v>331</v>
      </c>
      <c r="G1818" s="6" t="s">
        <v>522</v>
      </c>
      <c r="H1818" s="6" t="s">
        <v>48</v>
      </c>
      <c r="I1818" s="6" t="s">
        <v>36</v>
      </c>
      <c r="J1818" s="6" t="s">
        <v>25</v>
      </c>
      <c r="K1818" s="6" t="s">
        <v>26</v>
      </c>
      <c r="L1818" s="6" t="s">
        <v>49</v>
      </c>
      <c r="M1818" s="6" t="s">
        <v>236</v>
      </c>
      <c r="N1818" s="9">
        <v>0</v>
      </c>
      <c r="O1818" s="10">
        <v>83</v>
      </c>
      <c r="P1818" s="10">
        <v>12</v>
      </c>
      <c r="Q1818" s="6">
        <v>3</v>
      </c>
      <c r="R1818" s="6" t="s">
        <v>41</v>
      </c>
      <c r="S1818" s="10">
        <f t="shared" si="28"/>
        <v>27.666666666666668</v>
      </c>
    </row>
    <row r="1819" spans="1:19" x14ac:dyDescent="0.3">
      <c r="A1819" s="6" t="s">
        <v>4103</v>
      </c>
      <c r="B1819" s="7">
        <v>41012</v>
      </c>
      <c r="C1819" s="8" t="s">
        <v>4104</v>
      </c>
      <c r="D1819" s="6" t="s">
        <v>1492</v>
      </c>
      <c r="E1819" s="6" t="s">
        <v>45</v>
      </c>
      <c r="F1819" s="6" t="s">
        <v>331</v>
      </c>
      <c r="G1819" s="6" t="s">
        <v>522</v>
      </c>
      <c r="H1819" s="6" t="s">
        <v>48</v>
      </c>
      <c r="I1819" s="6" t="s">
        <v>36</v>
      </c>
      <c r="J1819" s="6" t="s">
        <v>25</v>
      </c>
      <c r="K1819" s="6" t="s">
        <v>26</v>
      </c>
      <c r="L1819" s="6" t="s">
        <v>89</v>
      </c>
      <c r="M1819" s="6" t="s">
        <v>1504</v>
      </c>
      <c r="N1819" s="9">
        <v>0</v>
      </c>
      <c r="O1819" s="10">
        <v>209</v>
      </c>
      <c r="P1819" s="10">
        <v>84</v>
      </c>
      <c r="Q1819" s="6">
        <v>7</v>
      </c>
      <c r="R1819" s="6" t="s">
        <v>29</v>
      </c>
      <c r="S1819" s="10">
        <f t="shared" si="28"/>
        <v>29.857142857142858</v>
      </c>
    </row>
    <row r="1820" spans="1:19" x14ac:dyDescent="0.3">
      <c r="A1820" s="6" t="s">
        <v>4105</v>
      </c>
      <c r="B1820" s="7">
        <v>41013</v>
      </c>
      <c r="C1820" s="8" t="s">
        <v>4106</v>
      </c>
      <c r="D1820" s="6" t="s">
        <v>1002</v>
      </c>
      <c r="E1820" s="6" t="s">
        <v>33</v>
      </c>
      <c r="F1820" s="6" t="s">
        <v>791</v>
      </c>
      <c r="G1820" s="6" t="s">
        <v>1653</v>
      </c>
      <c r="H1820" s="6" t="s">
        <v>23</v>
      </c>
      <c r="I1820" s="6" t="s">
        <v>36</v>
      </c>
      <c r="J1820" s="6" t="s">
        <v>37</v>
      </c>
      <c r="K1820" s="6" t="s">
        <v>26</v>
      </c>
      <c r="L1820" s="6" t="s">
        <v>57</v>
      </c>
      <c r="M1820" s="6" t="s">
        <v>769</v>
      </c>
      <c r="N1820" s="9">
        <v>0</v>
      </c>
      <c r="O1820" s="10">
        <v>1058</v>
      </c>
      <c r="P1820" s="10">
        <v>74</v>
      </c>
      <c r="Q1820" s="6">
        <v>5</v>
      </c>
      <c r="R1820" s="6" t="s">
        <v>41</v>
      </c>
      <c r="S1820" s="10">
        <f t="shared" si="28"/>
        <v>211.6</v>
      </c>
    </row>
    <row r="1821" spans="1:19" x14ac:dyDescent="0.3">
      <c r="A1821" s="6" t="s">
        <v>4107</v>
      </c>
      <c r="B1821" s="7">
        <v>41015</v>
      </c>
      <c r="C1821" s="8" t="s">
        <v>4108</v>
      </c>
      <c r="D1821" s="6" t="s">
        <v>4109</v>
      </c>
      <c r="E1821" s="6" t="s">
        <v>117</v>
      </c>
      <c r="F1821" s="6" t="s">
        <v>118</v>
      </c>
      <c r="G1821" s="6" t="s">
        <v>1719</v>
      </c>
      <c r="H1821" s="6" t="s">
        <v>48</v>
      </c>
      <c r="I1821" s="6" t="s">
        <v>36</v>
      </c>
      <c r="J1821" s="6" t="s">
        <v>37</v>
      </c>
      <c r="K1821" s="6" t="s">
        <v>26</v>
      </c>
      <c r="L1821" s="6" t="s">
        <v>49</v>
      </c>
      <c r="M1821" s="6" t="s">
        <v>3634</v>
      </c>
      <c r="N1821" s="9">
        <v>0</v>
      </c>
      <c r="O1821" s="10">
        <v>253</v>
      </c>
      <c r="P1821" s="10">
        <v>73</v>
      </c>
      <c r="Q1821" s="6">
        <v>5</v>
      </c>
      <c r="R1821" s="6" t="s">
        <v>41</v>
      </c>
      <c r="S1821" s="10">
        <f t="shared" si="28"/>
        <v>50.6</v>
      </c>
    </row>
    <row r="1822" spans="1:19" x14ac:dyDescent="0.3">
      <c r="A1822" s="6" t="s">
        <v>4107</v>
      </c>
      <c r="B1822" s="7">
        <v>41015</v>
      </c>
      <c r="C1822" s="8" t="s">
        <v>4108</v>
      </c>
      <c r="D1822" s="6" t="s">
        <v>4109</v>
      </c>
      <c r="E1822" s="6" t="s">
        <v>117</v>
      </c>
      <c r="F1822" s="6" t="s">
        <v>118</v>
      </c>
      <c r="G1822" s="6" t="s">
        <v>1719</v>
      </c>
      <c r="H1822" s="6" t="s">
        <v>48</v>
      </c>
      <c r="I1822" s="6" t="s">
        <v>36</v>
      </c>
      <c r="J1822" s="6" t="s">
        <v>37</v>
      </c>
      <c r="K1822" s="6" t="s">
        <v>26</v>
      </c>
      <c r="L1822" s="6" t="s">
        <v>57</v>
      </c>
      <c r="M1822" s="6" t="s">
        <v>769</v>
      </c>
      <c r="N1822" s="9">
        <v>0.1</v>
      </c>
      <c r="O1822" s="10">
        <v>571</v>
      </c>
      <c r="P1822" s="10">
        <v>-19</v>
      </c>
      <c r="Q1822" s="6">
        <v>3</v>
      </c>
      <c r="R1822" s="6" t="s">
        <v>29</v>
      </c>
      <c r="S1822" s="10">
        <f t="shared" si="28"/>
        <v>190.33333333333334</v>
      </c>
    </row>
    <row r="1823" spans="1:19" x14ac:dyDescent="0.3">
      <c r="A1823" s="6" t="s">
        <v>4107</v>
      </c>
      <c r="B1823" s="7">
        <v>41015</v>
      </c>
      <c r="C1823" s="8" t="s">
        <v>4108</v>
      </c>
      <c r="D1823" s="6" t="s">
        <v>4109</v>
      </c>
      <c r="E1823" s="6" t="s">
        <v>117</v>
      </c>
      <c r="F1823" s="6" t="s">
        <v>118</v>
      </c>
      <c r="G1823" s="6" t="s">
        <v>1719</v>
      </c>
      <c r="H1823" s="6" t="s">
        <v>48</v>
      </c>
      <c r="I1823" s="6" t="s">
        <v>36</v>
      </c>
      <c r="J1823" s="6" t="s">
        <v>37</v>
      </c>
      <c r="K1823" s="6" t="s">
        <v>122</v>
      </c>
      <c r="L1823" s="6" t="s">
        <v>156</v>
      </c>
      <c r="M1823" s="6" t="s">
        <v>2739</v>
      </c>
      <c r="N1823" s="9">
        <v>0</v>
      </c>
      <c r="O1823" s="10">
        <v>1913</v>
      </c>
      <c r="P1823" s="10">
        <v>536</v>
      </c>
      <c r="Q1823" s="6">
        <v>3</v>
      </c>
      <c r="R1823" s="6" t="s">
        <v>41</v>
      </c>
      <c r="S1823" s="10">
        <f t="shared" si="28"/>
        <v>637.66666666666663</v>
      </c>
    </row>
    <row r="1824" spans="1:19" x14ac:dyDescent="0.3">
      <c r="A1824" s="6" t="s">
        <v>4110</v>
      </c>
      <c r="B1824" s="7">
        <v>41015</v>
      </c>
      <c r="C1824" s="8" t="s">
        <v>4111</v>
      </c>
      <c r="D1824" s="6" t="s">
        <v>4112</v>
      </c>
      <c r="E1824" s="6" t="s">
        <v>117</v>
      </c>
      <c r="F1824" s="6" t="s">
        <v>1052</v>
      </c>
      <c r="G1824" s="6" t="s">
        <v>1053</v>
      </c>
      <c r="H1824" s="6" t="s">
        <v>48</v>
      </c>
      <c r="I1824" s="6" t="s">
        <v>36</v>
      </c>
      <c r="J1824" s="6" t="s">
        <v>37</v>
      </c>
      <c r="K1824" s="6" t="s">
        <v>38</v>
      </c>
      <c r="L1824" s="6" t="s">
        <v>111</v>
      </c>
      <c r="M1824" s="6" t="s">
        <v>1278</v>
      </c>
      <c r="N1824" s="9">
        <v>0.1</v>
      </c>
      <c r="O1824" s="10">
        <v>835</v>
      </c>
      <c r="P1824" s="10">
        <v>-28</v>
      </c>
      <c r="Q1824" s="6">
        <v>2</v>
      </c>
      <c r="R1824" s="6" t="s">
        <v>29</v>
      </c>
      <c r="S1824" s="10">
        <f t="shared" si="28"/>
        <v>417.5</v>
      </c>
    </row>
    <row r="1825" spans="1:19" x14ac:dyDescent="0.3">
      <c r="A1825" s="6" t="s">
        <v>4113</v>
      </c>
      <c r="B1825" s="7">
        <v>41015</v>
      </c>
      <c r="C1825" s="8" t="s">
        <v>4114</v>
      </c>
      <c r="D1825" s="6" t="s">
        <v>281</v>
      </c>
      <c r="E1825" s="6" t="s">
        <v>173</v>
      </c>
      <c r="F1825" s="6" t="s">
        <v>174</v>
      </c>
      <c r="G1825" s="6" t="s">
        <v>175</v>
      </c>
      <c r="H1825" s="6" t="s">
        <v>23</v>
      </c>
      <c r="I1825" s="6" t="s">
        <v>36</v>
      </c>
      <c r="J1825" s="6" t="s">
        <v>37</v>
      </c>
      <c r="K1825" s="6" t="s">
        <v>26</v>
      </c>
      <c r="L1825" s="6" t="s">
        <v>57</v>
      </c>
      <c r="M1825" s="6" t="s">
        <v>1102</v>
      </c>
      <c r="N1825" s="9">
        <v>0.5</v>
      </c>
      <c r="O1825" s="10">
        <v>610</v>
      </c>
      <c r="P1825" s="10">
        <v>-232</v>
      </c>
      <c r="Q1825" s="6">
        <v>6</v>
      </c>
      <c r="R1825" s="6" t="s">
        <v>29</v>
      </c>
      <c r="S1825" s="10">
        <f t="shared" si="28"/>
        <v>101.66666666666667</v>
      </c>
    </row>
    <row r="1826" spans="1:19" x14ac:dyDescent="0.3">
      <c r="A1826" s="6" t="s">
        <v>4113</v>
      </c>
      <c r="B1826" s="7">
        <v>41015</v>
      </c>
      <c r="C1826" s="8" t="s">
        <v>4114</v>
      </c>
      <c r="D1826" s="6" t="s">
        <v>281</v>
      </c>
      <c r="E1826" s="6" t="s">
        <v>173</v>
      </c>
      <c r="F1826" s="6" t="s">
        <v>174</v>
      </c>
      <c r="G1826" s="6" t="s">
        <v>175</v>
      </c>
      <c r="H1826" s="6" t="s">
        <v>23</v>
      </c>
      <c r="I1826" s="6" t="s">
        <v>36</v>
      </c>
      <c r="J1826" s="6" t="s">
        <v>37</v>
      </c>
      <c r="K1826" s="6" t="s">
        <v>26</v>
      </c>
      <c r="L1826" s="6" t="s">
        <v>166</v>
      </c>
      <c r="M1826" s="6" t="s">
        <v>4115</v>
      </c>
      <c r="N1826" s="9">
        <v>0.5</v>
      </c>
      <c r="O1826" s="10">
        <v>83</v>
      </c>
      <c r="P1826" s="10">
        <v>-55</v>
      </c>
      <c r="Q1826" s="6">
        <v>6</v>
      </c>
      <c r="R1826" s="6" t="s">
        <v>29</v>
      </c>
      <c r="S1826" s="10">
        <f t="shared" si="28"/>
        <v>13.833333333333334</v>
      </c>
    </row>
    <row r="1827" spans="1:19" x14ac:dyDescent="0.3">
      <c r="A1827" s="6" t="s">
        <v>4116</v>
      </c>
      <c r="B1827" s="7">
        <v>41016</v>
      </c>
      <c r="C1827" s="8" t="s">
        <v>4117</v>
      </c>
      <c r="D1827" s="6" t="s">
        <v>3243</v>
      </c>
      <c r="E1827" s="6" t="s">
        <v>117</v>
      </c>
      <c r="F1827" s="6" t="s">
        <v>887</v>
      </c>
      <c r="G1827" s="6" t="s">
        <v>887</v>
      </c>
      <c r="H1827" s="6" t="s">
        <v>48</v>
      </c>
      <c r="I1827" s="6" t="s">
        <v>36</v>
      </c>
      <c r="J1827" s="6" t="s">
        <v>37</v>
      </c>
      <c r="K1827" s="6" t="s">
        <v>26</v>
      </c>
      <c r="L1827" s="6" t="s">
        <v>89</v>
      </c>
      <c r="M1827" s="6" t="s">
        <v>2806</v>
      </c>
      <c r="N1827" s="9">
        <v>0</v>
      </c>
      <c r="O1827" s="10">
        <v>103</v>
      </c>
      <c r="P1827" s="10">
        <v>9</v>
      </c>
      <c r="Q1827" s="6">
        <v>2</v>
      </c>
      <c r="R1827" s="6" t="s">
        <v>41</v>
      </c>
      <c r="S1827" s="10">
        <f t="shared" si="28"/>
        <v>51.5</v>
      </c>
    </row>
    <row r="1828" spans="1:19" x14ac:dyDescent="0.3">
      <c r="A1828" s="6" t="s">
        <v>4118</v>
      </c>
      <c r="B1828" s="7">
        <v>41018</v>
      </c>
      <c r="C1828" s="8" t="s">
        <v>4119</v>
      </c>
      <c r="D1828" s="6" t="s">
        <v>1061</v>
      </c>
      <c r="E1828" s="6" t="s">
        <v>85</v>
      </c>
      <c r="F1828" s="6" t="s">
        <v>632</v>
      </c>
      <c r="G1828" s="6" t="s">
        <v>3157</v>
      </c>
      <c r="H1828" s="6" t="s">
        <v>88</v>
      </c>
      <c r="I1828" s="6" t="s">
        <v>36</v>
      </c>
      <c r="J1828" s="6" t="s">
        <v>25</v>
      </c>
      <c r="K1828" s="6" t="s">
        <v>26</v>
      </c>
      <c r="L1828" s="6" t="s">
        <v>49</v>
      </c>
      <c r="M1828" s="6" t="s">
        <v>971</v>
      </c>
      <c r="N1828" s="9">
        <v>0</v>
      </c>
      <c r="O1828" s="10">
        <v>124</v>
      </c>
      <c r="P1828" s="10">
        <v>40</v>
      </c>
      <c r="Q1828" s="6">
        <v>5</v>
      </c>
      <c r="R1828" s="6" t="s">
        <v>41</v>
      </c>
      <c r="S1828" s="10">
        <f t="shared" si="28"/>
        <v>24.8</v>
      </c>
    </row>
    <row r="1829" spans="1:19" x14ac:dyDescent="0.3">
      <c r="A1829" s="6" t="s">
        <v>4120</v>
      </c>
      <c r="B1829" s="7">
        <v>41018</v>
      </c>
      <c r="C1829" s="8" t="s">
        <v>4121</v>
      </c>
      <c r="D1829" s="6" t="s">
        <v>2105</v>
      </c>
      <c r="E1829" s="6" t="s">
        <v>219</v>
      </c>
      <c r="F1829" s="6" t="s">
        <v>1596</v>
      </c>
      <c r="G1829" s="6" t="s">
        <v>3985</v>
      </c>
      <c r="H1829" s="6" t="s">
        <v>48</v>
      </c>
      <c r="I1829" s="6" t="s">
        <v>36</v>
      </c>
      <c r="J1829" s="6" t="s">
        <v>25</v>
      </c>
      <c r="K1829" s="6" t="s">
        <v>26</v>
      </c>
      <c r="L1829" s="6" t="s">
        <v>166</v>
      </c>
      <c r="M1829" s="6" t="s">
        <v>1960</v>
      </c>
      <c r="N1829" s="9">
        <v>0</v>
      </c>
      <c r="O1829" s="10">
        <v>308</v>
      </c>
      <c r="P1829" s="10">
        <v>68</v>
      </c>
      <c r="Q1829" s="6">
        <v>7</v>
      </c>
      <c r="R1829" s="6" t="s">
        <v>41</v>
      </c>
      <c r="S1829" s="10">
        <f t="shared" si="28"/>
        <v>44</v>
      </c>
    </row>
    <row r="1830" spans="1:19" x14ac:dyDescent="0.3">
      <c r="A1830" s="6" t="s">
        <v>4122</v>
      </c>
      <c r="B1830" s="7">
        <v>41019</v>
      </c>
      <c r="C1830" s="8" t="s">
        <v>4123</v>
      </c>
      <c r="D1830" s="6" t="s">
        <v>2321</v>
      </c>
      <c r="E1830" s="6" t="s">
        <v>100</v>
      </c>
      <c r="F1830" s="6" t="s">
        <v>2153</v>
      </c>
      <c r="G1830" s="6" t="s">
        <v>2293</v>
      </c>
      <c r="H1830" s="6" t="s">
        <v>88</v>
      </c>
      <c r="I1830" s="6" t="s">
        <v>55</v>
      </c>
      <c r="J1830" s="6" t="s">
        <v>37</v>
      </c>
      <c r="K1830" s="6" t="s">
        <v>122</v>
      </c>
      <c r="L1830" s="6" t="s">
        <v>168</v>
      </c>
      <c r="M1830" s="6" t="s">
        <v>4124</v>
      </c>
      <c r="N1830" s="9">
        <v>0</v>
      </c>
      <c r="O1830" s="10">
        <v>377</v>
      </c>
      <c r="P1830" s="10">
        <v>83</v>
      </c>
      <c r="Q1830" s="6">
        <v>3</v>
      </c>
      <c r="R1830" s="6" t="s">
        <v>29</v>
      </c>
      <c r="S1830" s="10">
        <f t="shared" si="28"/>
        <v>125.66666666666667</v>
      </c>
    </row>
    <row r="1831" spans="1:19" x14ac:dyDescent="0.3">
      <c r="A1831" s="6" t="s">
        <v>4125</v>
      </c>
      <c r="B1831" s="7">
        <v>41019</v>
      </c>
      <c r="C1831" s="8" t="s">
        <v>4126</v>
      </c>
      <c r="D1831" s="6" t="s">
        <v>4127</v>
      </c>
      <c r="E1831" s="6" t="s">
        <v>100</v>
      </c>
      <c r="F1831" s="6" t="s">
        <v>318</v>
      </c>
      <c r="G1831" s="6" t="s">
        <v>319</v>
      </c>
      <c r="H1831" s="6" t="s">
        <v>88</v>
      </c>
      <c r="I1831" s="6" t="s">
        <v>55</v>
      </c>
      <c r="J1831" s="6" t="s">
        <v>63</v>
      </c>
      <c r="K1831" s="6" t="s">
        <v>38</v>
      </c>
      <c r="L1831" s="6" t="s">
        <v>39</v>
      </c>
      <c r="M1831" s="6" t="s">
        <v>4128</v>
      </c>
      <c r="N1831" s="9">
        <v>0</v>
      </c>
      <c r="O1831" s="10">
        <v>1087</v>
      </c>
      <c r="P1831" s="10">
        <v>120</v>
      </c>
      <c r="Q1831" s="6">
        <v>3</v>
      </c>
      <c r="R1831" s="6" t="s">
        <v>29</v>
      </c>
      <c r="S1831" s="10">
        <f t="shared" si="28"/>
        <v>362.33333333333331</v>
      </c>
    </row>
    <row r="1832" spans="1:19" x14ac:dyDescent="0.3">
      <c r="A1832" s="6" t="s">
        <v>4129</v>
      </c>
      <c r="B1832" s="7">
        <v>41019</v>
      </c>
      <c r="C1832" s="8" t="s">
        <v>4130</v>
      </c>
      <c r="D1832" s="6" t="s">
        <v>4131</v>
      </c>
      <c r="E1832" s="6" t="s">
        <v>85</v>
      </c>
      <c r="F1832" s="6" t="s">
        <v>2121</v>
      </c>
      <c r="G1832" s="6" t="s">
        <v>2122</v>
      </c>
      <c r="H1832" s="6" t="s">
        <v>88</v>
      </c>
      <c r="I1832" s="6" t="s">
        <v>55</v>
      </c>
      <c r="J1832" s="6" t="s">
        <v>25</v>
      </c>
      <c r="K1832" s="6" t="s">
        <v>26</v>
      </c>
      <c r="L1832" s="6" t="s">
        <v>166</v>
      </c>
      <c r="M1832" s="6" t="s">
        <v>4132</v>
      </c>
      <c r="N1832" s="9">
        <v>0</v>
      </c>
      <c r="O1832" s="10">
        <v>63</v>
      </c>
      <c r="P1832" s="10">
        <v>14</v>
      </c>
      <c r="Q1832" s="6">
        <v>2</v>
      </c>
      <c r="R1832" s="6" t="s">
        <v>29</v>
      </c>
      <c r="S1832" s="10">
        <f t="shared" si="28"/>
        <v>31.5</v>
      </c>
    </row>
    <row r="1833" spans="1:19" x14ac:dyDescent="0.3">
      <c r="A1833" s="6" t="s">
        <v>4133</v>
      </c>
      <c r="B1833" s="7">
        <v>41021</v>
      </c>
      <c r="C1833" s="8" t="s">
        <v>4134</v>
      </c>
      <c r="D1833" s="6" t="s">
        <v>4135</v>
      </c>
      <c r="E1833" s="6" t="s">
        <v>117</v>
      </c>
      <c r="F1833" s="6" t="s">
        <v>533</v>
      </c>
      <c r="G1833" s="6" t="s">
        <v>533</v>
      </c>
      <c r="H1833" s="6" t="s">
        <v>48</v>
      </c>
      <c r="I1833" s="6" t="s">
        <v>55</v>
      </c>
      <c r="J1833" s="6" t="s">
        <v>37</v>
      </c>
      <c r="K1833" s="6" t="s">
        <v>26</v>
      </c>
      <c r="L1833" s="6" t="s">
        <v>162</v>
      </c>
      <c r="M1833" s="6" t="s">
        <v>2607</v>
      </c>
      <c r="N1833" s="9">
        <v>0.2</v>
      </c>
      <c r="O1833" s="10">
        <v>100</v>
      </c>
      <c r="P1833" s="10">
        <v>25</v>
      </c>
      <c r="Q1833" s="6">
        <v>2</v>
      </c>
      <c r="R1833" s="6" t="s">
        <v>29</v>
      </c>
      <c r="S1833" s="10">
        <f t="shared" si="28"/>
        <v>50</v>
      </c>
    </row>
    <row r="1834" spans="1:19" x14ac:dyDescent="0.3">
      <c r="A1834" s="6" t="s">
        <v>4133</v>
      </c>
      <c r="B1834" s="7">
        <v>41021</v>
      </c>
      <c r="C1834" s="8" t="s">
        <v>4134</v>
      </c>
      <c r="D1834" s="6" t="s">
        <v>4135</v>
      </c>
      <c r="E1834" s="6" t="s">
        <v>117</v>
      </c>
      <c r="F1834" s="6" t="s">
        <v>533</v>
      </c>
      <c r="G1834" s="6" t="s">
        <v>533</v>
      </c>
      <c r="H1834" s="6" t="s">
        <v>48</v>
      </c>
      <c r="I1834" s="6" t="s">
        <v>55</v>
      </c>
      <c r="J1834" s="6" t="s">
        <v>37</v>
      </c>
      <c r="K1834" s="6" t="s">
        <v>26</v>
      </c>
      <c r="L1834" s="6" t="s">
        <v>49</v>
      </c>
      <c r="M1834" s="6" t="s">
        <v>1005</v>
      </c>
      <c r="N1834" s="9">
        <v>0.1</v>
      </c>
      <c r="O1834" s="10">
        <v>241</v>
      </c>
      <c r="P1834" s="10">
        <v>40</v>
      </c>
      <c r="Q1834" s="6">
        <v>5</v>
      </c>
      <c r="R1834" s="6" t="s">
        <v>41</v>
      </c>
      <c r="S1834" s="10">
        <f t="shared" si="28"/>
        <v>48.2</v>
      </c>
    </row>
    <row r="1835" spans="1:19" x14ac:dyDescent="0.3">
      <c r="A1835" s="6" t="s">
        <v>4133</v>
      </c>
      <c r="B1835" s="7">
        <v>41021</v>
      </c>
      <c r="C1835" s="8" t="s">
        <v>4134</v>
      </c>
      <c r="D1835" s="6" t="s">
        <v>4135</v>
      </c>
      <c r="E1835" s="6" t="s">
        <v>117</v>
      </c>
      <c r="F1835" s="6" t="s">
        <v>533</v>
      </c>
      <c r="G1835" s="6" t="s">
        <v>533</v>
      </c>
      <c r="H1835" s="6" t="s">
        <v>48</v>
      </c>
      <c r="I1835" s="6" t="s">
        <v>55</v>
      </c>
      <c r="J1835" s="6" t="s">
        <v>37</v>
      </c>
      <c r="K1835" s="6" t="s">
        <v>26</v>
      </c>
      <c r="L1835" s="6" t="s">
        <v>49</v>
      </c>
      <c r="M1835" s="6" t="s">
        <v>626</v>
      </c>
      <c r="N1835" s="9">
        <v>0.1</v>
      </c>
      <c r="O1835" s="10">
        <v>101</v>
      </c>
      <c r="P1835" s="10">
        <v>-7</v>
      </c>
      <c r="Q1835" s="6">
        <v>7</v>
      </c>
      <c r="R1835" s="6" t="s">
        <v>41</v>
      </c>
      <c r="S1835" s="10">
        <f t="shared" si="28"/>
        <v>14.428571428571429</v>
      </c>
    </row>
    <row r="1836" spans="1:19" x14ac:dyDescent="0.3">
      <c r="A1836" s="6" t="s">
        <v>4133</v>
      </c>
      <c r="B1836" s="7">
        <v>41021</v>
      </c>
      <c r="C1836" s="8" t="s">
        <v>4134</v>
      </c>
      <c r="D1836" s="6" t="s">
        <v>4135</v>
      </c>
      <c r="E1836" s="6" t="s">
        <v>117</v>
      </c>
      <c r="F1836" s="6" t="s">
        <v>533</v>
      </c>
      <c r="G1836" s="6" t="s">
        <v>533</v>
      </c>
      <c r="H1836" s="6" t="s">
        <v>48</v>
      </c>
      <c r="I1836" s="6" t="s">
        <v>55</v>
      </c>
      <c r="J1836" s="6" t="s">
        <v>37</v>
      </c>
      <c r="K1836" s="6" t="s">
        <v>122</v>
      </c>
      <c r="L1836" s="6" t="s">
        <v>168</v>
      </c>
      <c r="M1836" s="6" t="s">
        <v>4136</v>
      </c>
      <c r="N1836" s="9">
        <v>0.1</v>
      </c>
      <c r="O1836" s="10">
        <v>4748</v>
      </c>
      <c r="P1836" s="10">
        <v>844</v>
      </c>
      <c r="Q1836" s="6">
        <v>14</v>
      </c>
      <c r="R1836" s="6" t="s">
        <v>29</v>
      </c>
      <c r="S1836" s="10">
        <f t="shared" si="28"/>
        <v>339.14285714285717</v>
      </c>
    </row>
    <row r="1837" spans="1:19" x14ac:dyDescent="0.3">
      <c r="A1837" s="6" t="s">
        <v>4137</v>
      </c>
      <c r="B1837" s="7">
        <v>41021</v>
      </c>
      <c r="C1837" s="8" t="s">
        <v>4138</v>
      </c>
      <c r="D1837" s="6" t="s">
        <v>3059</v>
      </c>
      <c r="E1837" s="6" t="s">
        <v>33</v>
      </c>
      <c r="F1837" s="6" t="s">
        <v>34</v>
      </c>
      <c r="G1837" s="6" t="s">
        <v>133</v>
      </c>
      <c r="H1837" s="6" t="s">
        <v>23</v>
      </c>
      <c r="I1837" s="6" t="s">
        <v>36</v>
      </c>
      <c r="J1837" s="6" t="s">
        <v>37</v>
      </c>
      <c r="K1837" s="6" t="s">
        <v>26</v>
      </c>
      <c r="L1837" s="6" t="s">
        <v>89</v>
      </c>
      <c r="M1837" s="6" t="s">
        <v>3767</v>
      </c>
      <c r="N1837" s="9">
        <v>0.5</v>
      </c>
      <c r="O1837" s="10">
        <v>29</v>
      </c>
      <c r="P1837" s="10">
        <v>-27</v>
      </c>
      <c r="Q1837" s="6">
        <v>4</v>
      </c>
      <c r="R1837" s="6" t="s">
        <v>41</v>
      </c>
      <c r="S1837" s="10">
        <f t="shared" si="28"/>
        <v>7.25</v>
      </c>
    </row>
    <row r="1838" spans="1:19" x14ac:dyDescent="0.3">
      <c r="A1838" s="6" t="s">
        <v>4137</v>
      </c>
      <c r="B1838" s="7">
        <v>41021</v>
      </c>
      <c r="C1838" s="8" t="s">
        <v>4138</v>
      </c>
      <c r="D1838" s="6" t="s">
        <v>3059</v>
      </c>
      <c r="E1838" s="6" t="s">
        <v>33</v>
      </c>
      <c r="F1838" s="6" t="s">
        <v>34</v>
      </c>
      <c r="G1838" s="6" t="s">
        <v>133</v>
      </c>
      <c r="H1838" s="6" t="s">
        <v>23</v>
      </c>
      <c r="I1838" s="6" t="s">
        <v>36</v>
      </c>
      <c r="J1838" s="6" t="s">
        <v>37</v>
      </c>
      <c r="K1838" s="6" t="s">
        <v>26</v>
      </c>
      <c r="L1838" s="6" t="s">
        <v>194</v>
      </c>
      <c r="M1838" s="6" t="s">
        <v>4139</v>
      </c>
      <c r="N1838" s="9">
        <v>0.5</v>
      </c>
      <c r="O1838" s="10">
        <v>205</v>
      </c>
      <c r="P1838" s="10">
        <v>-90</v>
      </c>
      <c r="Q1838" s="6">
        <v>8</v>
      </c>
      <c r="R1838" s="6" t="s">
        <v>41</v>
      </c>
      <c r="S1838" s="10">
        <f t="shared" si="28"/>
        <v>25.625</v>
      </c>
    </row>
    <row r="1839" spans="1:19" x14ac:dyDescent="0.3">
      <c r="A1839" s="6" t="s">
        <v>4140</v>
      </c>
      <c r="B1839" s="7">
        <v>41022</v>
      </c>
      <c r="C1839" s="8" t="s">
        <v>4141</v>
      </c>
      <c r="D1839" s="6" t="s">
        <v>4094</v>
      </c>
      <c r="E1839" s="6" t="s">
        <v>33</v>
      </c>
      <c r="F1839" s="6" t="s">
        <v>34</v>
      </c>
      <c r="G1839" s="6" t="s">
        <v>326</v>
      </c>
      <c r="H1839" s="6" t="s">
        <v>23</v>
      </c>
      <c r="I1839" s="6" t="s">
        <v>36</v>
      </c>
      <c r="J1839" s="6" t="s">
        <v>37</v>
      </c>
      <c r="K1839" s="6" t="s">
        <v>26</v>
      </c>
      <c r="L1839" s="6" t="s">
        <v>89</v>
      </c>
      <c r="M1839" s="6" t="s">
        <v>2139</v>
      </c>
      <c r="N1839" s="9">
        <v>0.1</v>
      </c>
      <c r="O1839" s="10">
        <v>21</v>
      </c>
      <c r="P1839" s="10">
        <v>7</v>
      </c>
      <c r="Q1839" s="6">
        <v>3</v>
      </c>
      <c r="R1839" s="6" t="s">
        <v>29</v>
      </c>
      <c r="S1839" s="10">
        <f t="shared" si="28"/>
        <v>7</v>
      </c>
    </row>
    <row r="1840" spans="1:19" x14ac:dyDescent="0.3">
      <c r="A1840" s="6" t="s">
        <v>4142</v>
      </c>
      <c r="B1840" s="7">
        <v>41022</v>
      </c>
      <c r="C1840" s="8" t="s">
        <v>4143</v>
      </c>
      <c r="D1840" s="6" t="s">
        <v>4144</v>
      </c>
      <c r="E1840" s="6" t="s">
        <v>45</v>
      </c>
      <c r="F1840" s="6" t="s">
        <v>69</v>
      </c>
      <c r="G1840" s="6" t="s">
        <v>282</v>
      </c>
      <c r="H1840" s="6" t="s">
        <v>48</v>
      </c>
      <c r="I1840" s="6" t="s">
        <v>55</v>
      </c>
      <c r="J1840" s="6" t="s">
        <v>37</v>
      </c>
      <c r="K1840" s="6" t="s">
        <v>26</v>
      </c>
      <c r="L1840" s="6" t="s">
        <v>194</v>
      </c>
      <c r="M1840" s="6" t="s">
        <v>4145</v>
      </c>
      <c r="N1840" s="9">
        <v>0</v>
      </c>
      <c r="O1840" s="10">
        <v>333</v>
      </c>
      <c r="P1840" s="10">
        <v>76</v>
      </c>
      <c r="Q1840" s="6">
        <v>9</v>
      </c>
      <c r="R1840" s="6" t="s">
        <v>29</v>
      </c>
      <c r="S1840" s="10">
        <f t="shared" si="28"/>
        <v>37</v>
      </c>
    </row>
    <row r="1841" spans="1:19" x14ac:dyDescent="0.3">
      <c r="A1841" s="6" t="s">
        <v>4142</v>
      </c>
      <c r="B1841" s="7">
        <v>41022</v>
      </c>
      <c r="C1841" s="8" t="s">
        <v>4143</v>
      </c>
      <c r="D1841" s="6" t="s">
        <v>4144</v>
      </c>
      <c r="E1841" s="6" t="s">
        <v>45</v>
      </c>
      <c r="F1841" s="6" t="s">
        <v>69</v>
      </c>
      <c r="G1841" s="6" t="s">
        <v>282</v>
      </c>
      <c r="H1841" s="6" t="s">
        <v>48</v>
      </c>
      <c r="I1841" s="6" t="s">
        <v>55</v>
      </c>
      <c r="J1841" s="6" t="s">
        <v>37</v>
      </c>
      <c r="K1841" s="6" t="s">
        <v>26</v>
      </c>
      <c r="L1841" s="6" t="s">
        <v>57</v>
      </c>
      <c r="M1841" s="6" t="s">
        <v>889</v>
      </c>
      <c r="N1841" s="9">
        <v>0.1</v>
      </c>
      <c r="O1841" s="10">
        <v>73</v>
      </c>
      <c r="P1841" s="10">
        <v>10</v>
      </c>
      <c r="Q1841" s="6">
        <v>3</v>
      </c>
      <c r="R1841" s="6" t="s">
        <v>41</v>
      </c>
      <c r="S1841" s="10">
        <f t="shared" si="28"/>
        <v>24.333333333333332</v>
      </c>
    </row>
    <row r="1842" spans="1:19" x14ac:dyDescent="0.3">
      <c r="A1842" s="6" t="s">
        <v>4146</v>
      </c>
      <c r="B1842" s="7">
        <v>41022</v>
      </c>
      <c r="C1842" s="8" t="s">
        <v>4147</v>
      </c>
      <c r="D1842" s="6" t="s">
        <v>2128</v>
      </c>
      <c r="E1842" s="6" t="s">
        <v>94</v>
      </c>
      <c r="F1842" s="6" t="s">
        <v>95</v>
      </c>
      <c r="G1842" s="6" t="s">
        <v>95</v>
      </c>
      <c r="H1842" s="6" t="s">
        <v>48</v>
      </c>
      <c r="I1842" s="6" t="s">
        <v>55</v>
      </c>
      <c r="J1842" s="6" t="s">
        <v>37</v>
      </c>
      <c r="K1842" s="6" t="s">
        <v>122</v>
      </c>
      <c r="L1842" s="6" t="s">
        <v>214</v>
      </c>
      <c r="M1842" s="6" t="s">
        <v>1724</v>
      </c>
      <c r="N1842" s="9">
        <v>0</v>
      </c>
      <c r="O1842" s="10">
        <v>415</v>
      </c>
      <c r="P1842" s="10">
        <v>66</v>
      </c>
      <c r="Q1842" s="6">
        <v>5</v>
      </c>
      <c r="R1842" s="6" t="s">
        <v>41</v>
      </c>
      <c r="S1842" s="10">
        <f t="shared" si="28"/>
        <v>83</v>
      </c>
    </row>
    <row r="1843" spans="1:19" x14ac:dyDescent="0.3">
      <c r="A1843" s="6" t="s">
        <v>4148</v>
      </c>
      <c r="B1843" s="7">
        <v>41023</v>
      </c>
      <c r="C1843" s="8" t="s">
        <v>4149</v>
      </c>
      <c r="D1843" s="6" t="s">
        <v>4026</v>
      </c>
      <c r="E1843" s="6" t="s">
        <v>33</v>
      </c>
      <c r="F1843" s="6" t="s">
        <v>34</v>
      </c>
      <c r="G1843" s="6" t="s">
        <v>133</v>
      </c>
      <c r="H1843" s="6" t="s">
        <v>23</v>
      </c>
      <c r="I1843" s="6" t="s">
        <v>55</v>
      </c>
      <c r="J1843" s="6" t="s">
        <v>37</v>
      </c>
      <c r="K1843" s="6" t="s">
        <v>26</v>
      </c>
      <c r="L1843" s="6" t="s">
        <v>49</v>
      </c>
      <c r="M1843" s="6" t="s">
        <v>4150</v>
      </c>
      <c r="N1843" s="9">
        <v>0.5</v>
      </c>
      <c r="O1843" s="10">
        <v>129</v>
      </c>
      <c r="P1843" s="10">
        <v>-122</v>
      </c>
      <c r="Q1843" s="6">
        <v>5</v>
      </c>
      <c r="R1843" s="6" t="s">
        <v>29</v>
      </c>
      <c r="S1843" s="10">
        <f t="shared" si="28"/>
        <v>25.8</v>
      </c>
    </row>
    <row r="1844" spans="1:19" x14ac:dyDescent="0.3">
      <c r="A1844" s="6" t="s">
        <v>4148</v>
      </c>
      <c r="B1844" s="7">
        <v>41023</v>
      </c>
      <c r="C1844" s="8" t="s">
        <v>4149</v>
      </c>
      <c r="D1844" s="6" t="s">
        <v>4026</v>
      </c>
      <c r="E1844" s="6" t="s">
        <v>33</v>
      </c>
      <c r="F1844" s="6" t="s">
        <v>34</v>
      </c>
      <c r="G1844" s="6" t="s">
        <v>133</v>
      </c>
      <c r="H1844" s="6" t="s">
        <v>23</v>
      </c>
      <c r="I1844" s="6" t="s">
        <v>55</v>
      </c>
      <c r="J1844" s="6" t="s">
        <v>37</v>
      </c>
      <c r="K1844" s="6" t="s">
        <v>26</v>
      </c>
      <c r="L1844" s="6" t="s">
        <v>89</v>
      </c>
      <c r="M1844" s="6" t="s">
        <v>4151</v>
      </c>
      <c r="N1844" s="9">
        <v>0.5</v>
      </c>
      <c r="O1844" s="10">
        <v>15</v>
      </c>
      <c r="P1844" s="10">
        <v>-2</v>
      </c>
      <c r="Q1844" s="6">
        <v>2</v>
      </c>
      <c r="R1844" s="6" t="s">
        <v>41</v>
      </c>
      <c r="S1844" s="10">
        <f t="shared" si="28"/>
        <v>7.5</v>
      </c>
    </row>
    <row r="1845" spans="1:19" x14ac:dyDescent="0.3">
      <c r="A1845" s="6" t="s">
        <v>4148</v>
      </c>
      <c r="B1845" s="7">
        <v>41023</v>
      </c>
      <c r="C1845" s="8" t="s">
        <v>4149</v>
      </c>
      <c r="D1845" s="6" t="s">
        <v>4026</v>
      </c>
      <c r="E1845" s="6" t="s">
        <v>33</v>
      </c>
      <c r="F1845" s="6" t="s">
        <v>34</v>
      </c>
      <c r="G1845" s="6" t="s">
        <v>133</v>
      </c>
      <c r="H1845" s="6" t="s">
        <v>23</v>
      </c>
      <c r="I1845" s="6" t="s">
        <v>55</v>
      </c>
      <c r="J1845" s="6" t="s">
        <v>37</v>
      </c>
      <c r="K1845" s="6" t="s">
        <v>26</v>
      </c>
      <c r="L1845" s="6" t="s">
        <v>89</v>
      </c>
      <c r="M1845" s="6" t="s">
        <v>4152</v>
      </c>
      <c r="N1845" s="9">
        <v>0.5</v>
      </c>
      <c r="O1845" s="10">
        <v>15</v>
      </c>
      <c r="P1845" s="10">
        <v>-4</v>
      </c>
      <c r="Q1845" s="6">
        <v>1</v>
      </c>
      <c r="R1845" s="6" t="s">
        <v>41</v>
      </c>
      <c r="S1845" s="10">
        <f t="shared" si="28"/>
        <v>15</v>
      </c>
    </row>
    <row r="1846" spans="1:19" x14ac:dyDescent="0.3">
      <c r="A1846" s="6" t="s">
        <v>4148</v>
      </c>
      <c r="B1846" s="7">
        <v>41023</v>
      </c>
      <c r="C1846" s="8" t="s">
        <v>4149</v>
      </c>
      <c r="D1846" s="6" t="s">
        <v>4026</v>
      </c>
      <c r="E1846" s="6" t="s">
        <v>33</v>
      </c>
      <c r="F1846" s="6" t="s">
        <v>34</v>
      </c>
      <c r="G1846" s="6" t="s">
        <v>133</v>
      </c>
      <c r="H1846" s="6" t="s">
        <v>23</v>
      </c>
      <c r="I1846" s="6" t="s">
        <v>55</v>
      </c>
      <c r="J1846" s="6" t="s">
        <v>37</v>
      </c>
      <c r="K1846" s="6" t="s">
        <v>26</v>
      </c>
      <c r="L1846" s="6" t="s">
        <v>72</v>
      </c>
      <c r="M1846" s="6" t="s">
        <v>738</v>
      </c>
      <c r="N1846" s="9">
        <v>0.5</v>
      </c>
      <c r="O1846" s="10">
        <v>28</v>
      </c>
      <c r="P1846" s="10">
        <v>-25</v>
      </c>
      <c r="Q1846" s="6">
        <v>4</v>
      </c>
      <c r="R1846" s="6" t="s">
        <v>41</v>
      </c>
      <c r="S1846" s="10">
        <f t="shared" si="28"/>
        <v>7</v>
      </c>
    </row>
    <row r="1847" spans="1:19" x14ac:dyDescent="0.3">
      <c r="A1847" s="6" t="s">
        <v>4153</v>
      </c>
      <c r="B1847" s="7">
        <v>41023</v>
      </c>
      <c r="C1847" s="8" t="s">
        <v>4154</v>
      </c>
      <c r="D1847" s="6" t="s">
        <v>4155</v>
      </c>
      <c r="E1847" s="6" t="s">
        <v>591</v>
      </c>
      <c r="F1847" s="6" t="s">
        <v>4156</v>
      </c>
      <c r="G1847" s="6" t="s">
        <v>4157</v>
      </c>
      <c r="H1847" s="6" t="s">
        <v>23</v>
      </c>
      <c r="I1847" s="6" t="s">
        <v>36</v>
      </c>
      <c r="J1847" s="6" t="s">
        <v>37</v>
      </c>
      <c r="K1847" s="6" t="s">
        <v>26</v>
      </c>
      <c r="L1847" s="6" t="s">
        <v>72</v>
      </c>
      <c r="M1847" s="6" t="s">
        <v>1605</v>
      </c>
      <c r="N1847" s="9">
        <v>0</v>
      </c>
      <c r="O1847" s="10">
        <v>60</v>
      </c>
      <c r="P1847" s="10">
        <v>1</v>
      </c>
      <c r="Q1847" s="6">
        <v>5</v>
      </c>
      <c r="R1847" s="6" t="s">
        <v>29</v>
      </c>
      <c r="S1847" s="10">
        <f t="shared" si="28"/>
        <v>12</v>
      </c>
    </row>
    <row r="1848" spans="1:19" x14ac:dyDescent="0.3">
      <c r="A1848" s="6" t="s">
        <v>4158</v>
      </c>
      <c r="B1848" s="7">
        <v>41023</v>
      </c>
      <c r="C1848" s="8" t="s">
        <v>4159</v>
      </c>
      <c r="D1848" s="6" t="s">
        <v>716</v>
      </c>
      <c r="E1848" s="6" t="s">
        <v>117</v>
      </c>
      <c r="F1848" s="6" t="s">
        <v>298</v>
      </c>
      <c r="G1848" s="6" t="s">
        <v>613</v>
      </c>
      <c r="H1848" s="6" t="s">
        <v>48</v>
      </c>
      <c r="I1848" s="6" t="s">
        <v>36</v>
      </c>
      <c r="J1848" s="6" t="s">
        <v>37</v>
      </c>
      <c r="K1848" s="6" t="s">
        <v>26</v>
      </c>
      <c r="L1848" s="6" t="s">
        <v>89</v>
      </c>
      <c r="M1848" s="6" t="s">
        <v>222</v>
      </c>
      <c r="N1848" s="9">
        <v>0</v>
      </c>
      <c r="O1848" s="10">
        <v>51</v>
      </c>
      <c r="P1848" s="10">
        <v>2</v>
      </c>
      <c r="Q1848" s="6">
        <v>8</v>
      </c>
      <c r="R1848" s="6" t="s">
        <v>29</v>
      </c>
      <c r="S1848" s="10">
        <f t="shared" si="28"/>
        <v>6.375</v>
      </c>
    </row>
    <row r="1849" spans="1:19" x14ac:dyDescent="0.3">
      <c r="A1849" s="6" t="s">
        <v>4160</v>
      </c>
      <c r="B1849" s="7">
        <v>41024</v>
      </c>
      <c r="C1849" s="8" t="s">
        <v>4161</v>
      </c>
      <c r="D1849" s="6" t="s">
        <v>1604</v>
      </c>
      <c r="E1849" s="6" t="s">
        <v>21</v>
      </c>
      <c r="F1849" s="6" t="s">
        <v>22</v>
      </c>
      <c r="G1849" s="6" t="s">
        <v>854</v>
      </c>
      <c r="H1849" s="6" t="s">
        <v>23</v>
      </c>
      <c r="I1849" s="6" t="s">
        <v>55</v>
      </c>
      <c r="J1849" s="6" t="s">
        <v>25</v>
      </c>
      <c r="K1849" s="6" t="s">
        <v>26</v>
      </c>
      <c r="L1849" s="6" t="s">
        <v>57</v>
      </c>
      <c r="M1849" s="6" t="s">
        <v>2889</v>
      </c>
      <c r="N1849" s="9">
        <v>0.5</v>
      </c>
      <c r="O1849" s="10">
        <v>155</v>
      </c>
      <c r="P1849" s="10">
        <v>-31</v>
      </c>
      <c r="Q1849" s="6">
        <v>5</v>
      </c>
      <c r="R1849" s="6" t="s">
        <v>41</v>
      </c>
      <c r="S1849" s="10">
        <f t="shared" si="28"/>
        <v>31</v>
      </c>
    </row>
    <row r="1850" spans="1:19" x14ac:dyDescent="0.3">
      <c r="A1850" s="6" t="s">
        <v>4162</v>
      </c>
      <c r="B1850" s="7">
        <v>41025</v>
      </c>
      <c r="C1850" s="8" t="s">
        <v>4163</v>
      </c>
      <c r="D1850" s="6" t="s">
        <v>840</v>
      </c>
      <c r="E1850" s="6" t="s">
        <v>117</v>
      </c>
      <c r="F1850" s="6" t="s">
        <v>212</v>
      </c>
      <c r="G1850" s="6" t="s">
        <v>1037</v>
      </c>
      <c r="H1850" s="6" t="s">
        <v>48</v>
      </c>
      <c r="I1850" s="6" t="s">
        <v>36</v>
      </c>
      <c r="J1850" s="6" t="s">
        <v>37</v>
      </c>
      <c r="K1850" s="6" t="s">
        <v>26</v>
      </c>
      <c r="L1850" s="6" t="s">
        <v>57</v>
      </c>
      <c r="M1850" s="6" t="s">
        <v>3824</v>
      </c>
      <c r="N1850" s="9">
        <v>0.1</v>
      </c>
      <c r="O1850" s="10">
        <v>1145</v>
      </c>
      <c r="P1850" s="10">
        <v>356</v>
      </c>
      <c r="Q1850" s="6">
        <v>6</v>
      </c>
      <c r="R1850" s="6" t="s">
        <v>41</v>
      </c>
      <c r="S1850" s="10">
        <f t="shared" si="28"/>
        <v>190.83333333333334</v>
      </c>
    </row>
    <row r="1851" spans="1:19" x14ac:dyDescent="0.3">
      <c r="A1851" s="6" t="s">
        <v>4162</v>
      </c>
      <c r="B1851" s="7">
        <v>41025</v>
      </c>
      <c r="C1851" s="8" t="s">
        <v>4163</v>
      </c>
      <c r="D1851" s="6" t="s">
        <v>840</v>
      </c>
      <c r="E1851" s="6" t="s">
        <v>117</v>
      </c>
      <c r="F1851" s="6" t="s">
        <v>212</v>
      </c>
      <c r="G1851" s="6" t="s">
        <v>1037</v>
      </c>
      <c r="H1851" s="6" t="s">
        <v>48</v>
      </c>
      <c r="I1851" s="6" t="s">
        <v>36</v>
      </c>
      <c r="J1851" s="6" t="s">
        <v>37</v>
      </c>
      <c r="K1851" s="6" t="s">
        <v>122</v>
      </c>
      <c r="L1851" s="6" t="s">
        <v>123</v>
      </c>
      <c r="M1851" s="6" t="s">
        <v>4164</v>
      </c>
      <c r="N1851" s="9">
        <v>0</v>
      </c>
      <c r="O1851" s="10">
        <v>523</v>
      </c>
      <c r="P1851" s="10">
        <v>178</v>
      </c>
      <c r="Q1851" s="6">
        <v>3</v>
      </c>
      <c r="R1851" s="6" t="s">
        <v>29</v>
      </c>
      <c r="S1851" s="10">
        <f t="shared" si="28"/>
        <v>174.33333333333334</v>
      </c>
    </row>
    <row r="1852" spans="1:19" x14ac:dyDescent="0.3">
      <c r="A1852" s="6" t="s">
        <v>4165</v>
      </c>
      <c r="B1852" s="7">
        <v>41025</v>
      </c>
      <c r="C1852" s="8" t="s">
        <v>4166</v>
      </c>
      <c r="D1852" s="6" t="s">
        <v>2605</v>
      </c>
      <c r="E1852" s="6" t="s">
        <v>94</v>
      </c>
      <c r="F1852" s="6" t="s">
        <v>95</v>
      </c>
      <c r="G1852" s="6" t="s">
        <v>95</v>
      </c>
      <c r="H1852" s="6" t="s">
        <v>48</v>
      </c>
      <c r="I1852" s="6" t="s">
        <v>24</v>
      </c>
      <c r="J1852" s="6" t="s">
        <v>63</v>
      </c>
      <c r="K1852" s="6" t="s">
        <v>26</v>
      </c>
      <c r="L1852" s="6" t="s">
        <v>72</v>
      </c>
      <c r="M1852" s="6" t="s">
        <v>457</v>
      </c>
      <c r="N1852" s="9">
        <v>0</v>
      </c>
      <c r="O1852" s="10">
        <v>11</v>
      </c>
      <c r="P1852" s="10">
        <v>2</v>
      </c>
      <c r="Q1852" s="6">
        <v>1</v>
      </c>
      <c r="R1852" s="6" t="s">
        <v>41</v>
      </c>
      <c r="S1852" s="10">
        <f t="shared" si="28"/>
        <v>11</v>
      </c>
    </row>
    <row r="1853" spans="1:19" x14ac:dyDescent="0.3">
      <c r="A1853" s="6" t="s">
        <v>4167</v>
      </c>
      <c r="B1853" s="7">
        <v>41025</v>
      </c>
      <c r="C1853" s="8" t="s">
        <v>4168</v>
      </c>
      <c r="D1853" s="6" t="s">
        <v>3003</v>
      </c>
      <c r="E1853" s="6" t="s">
        <v>138</v>
      </c>
      <c r="F1853" s="6" t="s">
        <v>4169</v>
      </c>
      <c r="G1853" s="6" t="s">
        <v>4170</v>
      </c>
      <c r="H1853" s="6" t="s">
        <v>48</v>
      </c>
      <c r="I1853" s="6" t="s">
        <v>36</v>
      </c>
      <c r="J1853" s="6" t="s">
        <v>25</v>
      </c>
      <c r="K1853" s="6" t="s">
        <v>38</v>
      </c>
      <c r="L1853" s="6" t="s">
        <v>251</v>
      </c>
      <c r="M1853" s="6" t="s">
        <v>762</v>
      </c>
      <c r="N1853" s="9">
        <v>0.2</v>
      </c>
      <c r="O1853" s="10">
        <v>88</v>
      </c>
      <c r="P1853" s="10">
        <v>15</v>
      </c>
      <c r="Q1853" s="6">
        <v>2</v>
      </c>
      <c r="R1853" s="6" t="s">
        <v>41</v>
      </c>
      <c r="S1853" s="10">
        <f t="shared" si="28"/>
        <v>44</v>
      </c>
    </row>
    <row r="1854" spans="1:19" x14ac:dyDescent="0.3">
      <c r="A1854" s="6" t="s">
        <v>4167</v>
      </c>
      <c r="B1854" s="7">
        <v>41025</v>
      </c>
      <c r="C1854" s="8" t="s">
        <v>4168</v>
      </c>
      <c r="D1854" s="6" t="s">
        <v>3003</v>
      </c>
      <c r="E1854" s="6" t="s">
        <v>138</v>
      </c>
      <c r="F1854" s="6" t="s">
        <v>4169</v>
      </c>
      <c r="G1854" s="6" t="s">
        <v>4170</v>
      </c>
      <c r="H1854" s="6" t="s">
        <v>48</v>
      </c>
      <c r="I1854" s="6" t="s">
        <v>36</v>
      </c>
      <c r="J1854" s="6" t="s">
        <v>25</v>
      </c>
      <c r="K1854" s="6" t="s">
        <v>122</v>
      </c>
      <c r="L1854" s="6" t="s">
        <v>123</v>
      </c>
      <c r="M1854" s="6" t="s">
        <v>4171</v>
      </c>
      <c r="N1854" s="9">
        <v>0.5</v>
      </c>
      <c r="O1854" s="10">
        <v>174</v>
      </c>
      <c r="P1854" s="10">
        <v>-104</v>
      </c>
      <c r="Q1854" s="6">
        <v>2</v>
      </c>
      <c r="R1854" s="6" t="s">
        <v>41</v>
      </c>
      <c r="S1854" s="10">
        <f t="shared" si="28"/>
        <v>87</v>
      </c>
    </row>
    <row r="1855" spans="1:19" x14ac:dyDescent="0.3">
      <c r="A1855" s="6" t="s">
        <v>4172</v>
      </c>
      <c r="B1855" s="7">
        <v>41026</v>
      </c>
      <c r="C1855" s="8" t="s">
        <v>4173</v>
      </c>
      <c r="D1855" s="6" t="s">
        <v>3225</v>
      </c>
      <c r="E1855" s="6" t="s">
        <v>45</v>
      </c>
      <c r="F1855" s="6" t="s">
        <v>206</v>
      </c>
      <c r="G1855" s="6" t="s">
        <v>4174</v>
      </c>
      <c r="H1855" s="6" t="s">
        <v>48</v>
      </c>
      <c r="I1855" s="6" t="s">
        <v>36</v>
      </c>
      <c r="J1855" s="6" t="s">
        <v>37</v>
      </c>
      <c r="K1855" s="6" t="s">
        <v>26</v>
      </c>
      <c r="L1855" s="6" t="s">
        <v>49</v>
      </c>
      <c r="M1855" s="6" t="s">
        <v>96</v>
      </c>
      <c r="N1855" s="9">
        <v>0</v>
      </c>
      <c r="O1855" s="10">
        <v>110</v>
      </c>
      <c r="P1855" s="10">
        <v>20</v>
      </c>
      <c r="Q1855" s="6">
        <v>2</v>
      </c>
      <c r="R1855" s="6" t="s">
        <v>29</v>
      </c>
      <c r="S1855" s="10">
        <f t="shared" si="28"/>
        <v>55</v>
      </c>
    </row>
    <row r="1856" spans="1:19" x14ac:dyDescent="0.3">
      <c r="A1856" s="6" t="s">
        <v>4172</v>
      </c>
      <c r="B1856" s="7">
        <v>41026</v>
      </c>
      <c r="C1856" s="8" t="s">
        <v>4173</v>
      </c>
      <c r="D1856" s="6" t="s">
        <v>3225</v>
      </c>
      <c r="E1856" s="6" t="s">
        <v>45</v>
      </c>
      <c r="F1856" s="6" t="s">
        <v>206</v>
      </c>
      <c r="G1856" s="6" t="s">
        <v>4174</v>
      </c>
      <c r="H1856" s="6" t="s">
        <v>48</v>
      </c>
      <c r="I1856" s="6" t="s">
        <v>36</v>
      </c>
      <c r="J1856" s="6" t="s">
        <v>37</v>
      </c>
      <c r="K1856" s="6" t="s">
        <v>122</v>
      </c>
      <c r="L1856" s="6" t="s">
        <v>214</v>
      </c>
      <c r="M1856" s="6" t="s">
        <v>2184</v>
      </c>
      <c r="N1856" s="9">
        <v>0</v>
      </c>
      <c r="O1856" s="10">
        <v>93</v>
      </c>
      <c r="P1856" s="10">
        <v>15</v>
      </c>
      <c r="Q1856" s="6">
        <v>2</v>
      </c>
      <c r="R1856" s="6" t="s">
        <v>29</v>
      </c>
      <c r="S1856" s="10">
        <f t="shared" si="28"/>
        <v>46.5</v>
      </c>
    </row>
    <row r="1857" spans="1:19" x14ac:dyDescent="0.3">
      <c r="A1857" s="6" t="s">
        <v>4175</v>
      </c>
      <c r="B1857" s="7">
        <v>41026</v>
      </c>
      <c r="C1857" s="8" t="s">
        <v>4176</v>
      </c>
      <c r="D1857" s="6" t="s">
        <v>20</v>
      </c>
      <c r="E1857" s="6" t="s">
        <v>117</v>
      </c>
      <c r="F1857" s="6" t="s">
        <v>118</v>
      </c>
      <c r="G1857" s="6" t="s">
        <v>415</v>
      </c>
      <c r="H1857" s="6" t="s">
        <v>48</v>
      </c>
      <c r="I1857" s="6" t="s">
        <v>24</v>
      </c>
      <c r="J1857" s="6" t="s">
        <v>63</v>
      </c>
      <c r="K1857" s="6" t="s">
        <v>26</v>
      </c>
      <c r="L1857" s="6" t="s">
        <v>57</v>
      </c>
      <c r="M1857" s="6" t="s">
        <v>3579</v>
      </c>
      <c r="N1857" s="9">
        <v>0.6</v>
      </c>
      <c r="O1857" s="10">
        <v>39</v>
      </c>
      <c r="P1857" s="10">
        <v>-13</v>
      </c>
      <c r="Q1857" s="6">
        <v>2</v>
      </c>
      <c r="R1857" s="6" t="s">
        <v>41</v>
      </c>
      <c r="S1857" s="10">
        <f t="shared" si="28"/>
        <v>19.5</v>
      </c>
    </row>
    <row r="1858" spans="1:19" x14ac:dyDescent="0.3">
      <c r="A1858" s="6" t="s">
        <v>4175</v>
      </c>
      <c r="B1858" s="7">
        <v>41026</v>
      </c>
      <c r="C1858" s="8" t="s">
        <v>4176</v>
      </c>
      <c r="D1858" s="6" t="s">
        <v>20</v>
      </c>
      <c r="E1858" s="6" t="s">
        <v>117</v>
      </c>
      <c r="F1858" s="6" t="s">
        <v>118</v>
      </c>
      <c r="G1858" s="6" t="s">
        <v>415</v>
      </c>
      <c r="H1858" s="6" t="s">
        <v>48</v>
      </c>
      <c r="I1858" s="6" t="s">
        <v>24</v>
      </c>
      <c r="J1858" s="6" t="s">
        <v>63</v>
      </c>
      <c r="K1858" s="6" t="s">
        <v>26</v>
      </c>
      <c r="L1858" s="6" t="s">
        <v>166</v>
      </c>
      <c r="M1858" s="6" t="s">
        <v>4177</v>
      </c>
      <c r="N1858" s="9">
        <v>0.5</v>
      </c>
      <c r="O1858" s="10">
        <v>34</v>
      </c>
      <c r="P1858" s="10">
        <v>-1</v>
      </c>
      <c r="Q1858" s="6">
        <v>3</v>
      </c>
      <c r="R1858" s="6" t="s">
        <v>29</v>
      </c>
      <c r="S1858" s="10">
        <f t="shared" si="28"/>
        <v>11.333333333333334</v>
      </c>
    </row>
    <row r="1859" spans="1:19" x14ac:dyDescent="0.3">
      <c r="A1859" s="6" t="s">
        <v>4178</v>
      </c>
      <c r="B1859" s="7">
        <v>41026</v>
      </c>
      <c r="C1859" s="8" t="s">
        <v>4179</v>
      </c>
      <c r="D1859" s="6" t="s">
        <v>1585</v>
      </c>
      <c r="E1859" s="6" t="s">
        <v>33</v>
      </c>
      <c r="F1859" s="6" t="s">
        <v>34</v>
      </c>
      <c r="G1859" s="6" t="s">
        <v>1853</v>
      </c>
      <c r="H1859" s="6" t="s">
        <v>23</v>
      </c>
      <c r="I1859" s="6" t="s">
        <v>55</v>
      </c>
      <c r="J1859" s="6" t="s">
        <v>37</v>
      </c>
      <c r="K1859" s="6" t="s">
        <v>26</v>
      </c>
      <c r="L1859" s="6" t="s">
        <v>49</v>
      </c>
      <c r="M1859" s="6" t="s">
        <v>2437</v>
      </c>
      <c r="N1859" s="9">
        <v>0</v>
      </c>
      <c r="O1859" s="10">
        <v>44</v>
      </c>
      <c r="P1859" s="10">
        <v>10</v>
      </c>
      <c r="Q1859" s="6">
        <v>3</v>
      </c>
      <c r="R1859" s="6" t="s">
        <v>41</v>
      </c>
      <c r="S1859" s="10">
        <f t="shared" ref="S1859:S1922" si="29">O1859/Q1859</f>
        <v>14.666666666666666</v>
      </c>
    </row>
    <row r="1860" spans="1:19" x14ac:dyDescent="0.3">
      <c r="A1860" s="6" t="s">
        <v>4178</v>
      </c>
      <c r="B1860" s="7">
        <v>41026</v>
      </c>
      <c r="C1860" s="8" t="s">
        <v>4179</v>
      </c>
      <c r="D1860" s="6" t="s">
        <v>1585</v>
      </c>
      <c r="E1860" s="6" t="s">
        <v>33</v>
      </c>
      <c r="F1860" s="6" t="s">
        <v>34</v>
      </c>
      <c r="G1860" s="6" t="s">
        <v>1853</v>
      </c>
      <c r="H1860" s="6" t="s">
        <v>23</v>
      </c>
      <c r="I1860" s="6" t="s">
        <v>55</v>
      </c>
      <c r="J1860" s="6" t="s">
        <v>37</v>
      </c>
      <c r="K1860" s="6" t="s">
        <v>26</v>
      </c>
      <c r="L1860" s="6" t="s">
        <v>27</v>
      </c>
      <c r="M1860" s="6" t="s">
        <v>4011</v>
      </c>
      <c r="N1860" s="9">
        <v>0</v>
      </c>
      <c r="O1860" s="10">
        <v>31</v>
      </c>
      <c r="P1860" s="10">
        <v>4</v>
      </c>
      <c r="Q1860" s="6">
        <v>1</v>
      </c>
      <c r="R1860" s="6" t="s">
        <v>29</v>
      </c>
      <c r="S1860" s="10">
        <f t="shared" si="29"/>
        <v>31</v>
      </c>
    </row>
    <row r="1861" spans="1:19" x14ac:dyDescent="0.3">
      <c r="A1861" s="6" t="s">
        <v>4180</v>
      </c>
      <c r="B1861" s="7">
        <v>41026</v>
      </c>
      <c r="C1861" s="8" t="s">
        <v>4181</v>
      </c>
      <c r="D1861" s="6" t="s">
        <v>1310</v>
      </c>
      <c r="E1861" s="6" t="s">
        <v>100</v>
      </c>
      <c r="F1861" s="6" t="s">
        <v>318</v>
      </c>
      <c r="G1861" s="6" t="s">
        <v>319</v>
      </c>
      <c r="H1861" s="6" t="s">
        <v>88</v>
      </c>
      <c r="I1861" s="6" t="s">
        <v>36</v>
      </c>
      <c r="J1861" s="6" t="s">
        <v>37</v>
      </c>
      <c r="K1861" s="6" t="s">
        <v>26</v>
      </c>
      <c r="L1861" s="6" t="s">
        <v>57</v>
      </c>
      <c r="M1861" s="6" t="s">
        <v>4182</v>
      </c>
      <c r="N1861" s="9">
        <v>0.1</v>
      </c>
      <c r="O1861" s="10">
        <v>173</v>
      </c>
      <c r="P1861" s="10">
        <v>44</v>
      </c>
      <c r="Q1861" s="6">
        <v>4</v>
      </c>
      <c r="R1861" s="6" t="s">
        <v>41</v>
      </c>
      <c r="S1861" s="10">
        <f t="shared" si="29"/>
        <v>43.25</v>
      </c>
    </row>
    <row r="1862" spans="1:19" x14ac:dyDescent="0.3">
      <c r="A1862" s="6" t="s">
        <v>4183</v>
      </c>
      <c r="B1862" s="7">
        <v>41026</v>
      </c>
      <c r="C1862" s="8" t="s">
        <v>4184</v>
      </c>
      <c r="D1862" s="6" t="s">
        <v>3115</v>
      </c>
      <c r="E1862" s="6" t="s">
        <v>94</v>
      </c>
      <c r="F1862" s="6" t="s">
        <v>95</v>
      </c>
      <c r="G1862" s="6" t="s">
        <v>95</v>
      </c>
      <c r="H1862" s="6" t="s">
        <v>48</v>
      </c>
      <c r="I1862" s="6" t="s">
        <v>24</v>
      </c>
      <c r="J1862" s="6" t="s">
        <v>37</v>
      </c>
      <c r="K1862" s="6" t="s">
        <v>26</v>
      </c>
      <c r="L1862" s="6" t="s">
        <v>89</v>
      </c>
      <c r="M1862" s="6" t="s">
        <v>1834</v>
      </c>
      <c r="N1862" s="9">
        <v>0</v>
      </c>
      <c r="O1862" s="10">
        <v>50</v>
      </c>
      <c r="P1862" s="10">
        <v>14</v>
      </c>
      <c r="Q1862" s="6">
        <v>3</v>
      </c>
      <c r="R1862" s="6" t="s">
        <v>41</v>
      </c>
      <c r="S1862" s="10">
        <f t="shared" si="29"/>
        <v>16.666666666666668</v>
      </c>
    </row>
    <row r="1863" spans="1:19" x14ac:dyDescent="0.3">
      <c r="A1863" s="6" t="s">
        <v>4183</v>
      </c>
      <c r="B1863" s="7">
        <v>41026</v>
      </c>
      <c r="C1863" s="8" t="s">
        <v>4184</v>
      </c>
      <c r="D1863" s="6" t="s">
        <v>3115</v>
      </c>
      <c r="E1863" s="6" t="s">
        <v>94</v>
      </c>
      <c r="F1863" s="6" t="s">
        <v>95</v>
      </c>
      <c r="G1863" s="6" t="s">
        <v>95</v>
      </c>
      <c r="H1863" s="6" t="s">
        <v>48</v>
      </c>
      <c r="I1863" s="6" t="s">
        <v>24</v>
      </c>
      <c r="J1863" s="6" t="s">
        <v>37</v>
      </c>
      <c r="K1863" s="6" t="s">
        <v>26</v>
      </c>
      <c r="L1863" s="6" t="s">
        <v>72</v>
      </c>
      <c r="M1863" s="6" t="s">
        <v>3404</v>
      </c>
      <c r="N1863" s="9">
        <v>0</v>
      </c>
      <c r="O1863" s="10">
        <v>27</v>
      </c>
      <c r="P1863" s="10">
        <v>9</v>
      </c>
      <c r="Q1863" s="6">
        <v>2</v>
      </c>
      <c r="R1863" s="6" t="s">
        <v>29</v>
      </c>
      <c r="S1863" s="10">
        <f t="shared" si="29"/>
        <v>13.5</v>
      </c>
    </row>
    <row r="1864" spans="1:19" x14ac:dyDescent="0.3">
      <c r="A1864" s="6" t="s">
        <v>4183</v>
      </c>
      <c r="B1864" s="7">
        <v>41026</v>
      </c>
      <c r="C1864" s="8" t="s">
        <v>4184</v>
      </c>
      <c r="D1864" s="6" t="s">
        <v>3115</v>
      </c>
      <c r="E1864" s="6" t="s">
        <v>94</v>
      </c>
      <c r="F1864" s="6" t="s">
        <v>95</v>
      </c>
      <c r="G1864" s="6" t="s">
        <v>95</v>
      </c>
      <c r="H1864" s="6" t="s">
        <v>48</v>
      </c>
      <c r="I1864" s="6" t="s">
        <v>24</v>
      </c>
      <c r="J1864" s="6" t="s">
        <v>37</v>
      </c>
      <c r="K1864" s="6" t="s">
        <v>26</v>
      </c>
      <c r="L1864" s="6" t="s">
        <v>104</v>
      </c>
      <c r="M1864" s="6" t="s">
        <v>667</v>
      </c>
      <c r="N1864" s="9">
        <v>0</v>
      </c>
      <c r="O1864" s="10">
        <v>27</v>
      </c>
      <c r="P1864" s="10">
        <v>4</v>
      </c>
      <c r="Q1864" s="6">
        <v>4</v>
      </c>
      <c r="R1864" s="6" t="s">
        <v>29</v>
      </c>
      <c r="S1864" s="10">
        <f t="shared" si="29"/>
        <v>6.75</v>
      </c>
    </row>
    <row r="1865" spans="1:19" x14ac:dyDescent="0.3">
      <c r="A1865" s="6" t="s">
        <v>4183</v>
      </c>
      <c r="B1865" s="7">
        <v>41026</v>
      </c>
      <c r="C1865" s="8" t="s">
        <v>4184</v>
      </c>
      <c r="D1865" s="6" t="s">
        <v>3115</v>
      </c>
      <c r="E1865" s="6" t="s">
        <v>94</v>
      </c>
      <c r="F1865" s="6" t="s">
        <v>95</v>
      </c>
      <c r="G1865" s="6" t="s">
        <v>95</v>
      </c>
      <c r="H1865" s="6" t="s">
        <v>48</v>
      </c>
      <c r="I1865" s="6" t="s">
        <v>24</v>
      </c>
      <c r="J1865" s="6" t="s">
        <v>37</v>
      </c>
      <c r="K1865" s="6" t="s">
        <v>26</v>
      </c>
      <c r="L1865" s="6" t="s">
        <v>57</v>
      </c>
      <c r="M1865" s="6" t="s">
        <v>2448</v>
      </c>
      <c r="N1865" s="9">
        <v>0</v>
      </c>
      <c r="O1865" s="10">
        <v>43</v>
      </c>
      <c r="P1865" s="10">
        <v>0</v>
      </c>
      <c r="Q1865" s="6">
        <v>4</v>
      </c>
      <c r="R1865" s="6" t="s">
        <v>41</v>
      </c>
      <c r="S1865" s="10">
        <f t="shared" si="29"/>
        <v>10.75</v>
      </c>
    </row>
    <row r="1866" spans="1:19" x14ac:dyDescent="0.3">
      <c r="A1866" s="6" t="s">
        <v>4183</v>
      </c>
      <c r="B1866" s="7">
        <v>41026</v>
      </c>
      <c r="C1866" s="8" t="s">
        <v>4184</v>
      </c>
      <c r="D1866" s="6" t="s">
        <v>3115</v>
      </c>
      <c r="E1866" s="6" t="s">
        <v>94</v>
      </c>
      <c r="F1866" s="6" t="s">
        <v>95</v>
      </c>
      <c r="G1866" s="6" t="s">
        <v>95</v>
      </c>
      <c r="H1866" s="6" t="s">
        <v>48</v>
      </c>
      <c r="I1866" s="6" t="s">
        <v>24</v>
      </c>
      <c r="J1866" s="6" t="s">
        <v>37</v>
      </c>
      <c r="K1866" s="6" t="s">
        <v>122</v>
      </c>
      <c r="L1866" s="6" t="s">
        <v>123</v>
      </c>
      <c r="M1866" s="6" t="s">
        <v>1526</v>
      </c>
      <c r="N1866" s="9">
        <v>0</v>
      </c>
      <c r="O1866" s="10">
        <v>254</v>
      </c>
      <c r="P1866" s="10">
        <v>5</v>
      </c>
      <c r="Q1866" s="6">
        <v>5</v>
      </c>
      <c r="R1866" s="6" t="s">
        <v>41</v>
      </c>
      <c r="S1866" s="10">
        <f t="shared" si="29"/>
        <v>50.8</v>
      </c>
    </row>
    <row r="1867" spans="1:19" x14ac:dyDescent="0.3">
      <c r="A1867" s="6" t="s">
        <v>4185</v>
      </c>
      <c r="B1867" s="7">
        <v>41026</v>
      </c>
      <c r="C1867" s="8" t="s">
        <v>4186</v>
      </c>
      <c r="D1867" s="6" t="s">
        <v>2366</v>
      </c>
      <c r="E1867" s="6" t="s">
        <v>117</v>
      </c>
      <c r="F1867" s="6" t="s">
        <v>298</v>
      </c>
      <c r="G1867" s="6" t="s">
        <v>4187</v>
      </c>
      <c r="H1867" s="6" t="s">
        <v>48</v>
      </c>
      <c r="I1867" s="6" t="s">
        <v>36</v>
      </c>
      <c r="J1867" s="6" t="s">
        <v>37</v>
      </c>
      <c r="K1867" s="6" t="s">
        <v>26</v>
      </c>
      <c r="L1867" s="6" t="s">
        <v>89</v>
      </c>
      <c r="M1867" s="6" t="s">
        <v>922</v>
      </c>
      <c r="N1867" s="9">
        <v>0</v>
      </c>
      <c r="O1867" s="10">
        <v>13</v>
      </c>
      <c r="P1867" s="10">
        <v>3</v>
      </c>
      <c r="Q1867" s="6">
        <v>2</v>
      </c>
      <c r="R1867" s="6" t="s">
        <v>29</v>
      </c>
      <c r="S1867" s="10">
        <f t="shared" si="29"/>
        <v>6.5</v>
      </c>
    </row>
    <row r="1868" spans="1:19" x14ac:dyDescent="0.3">
      <c r="A1868" s="6" t="s">
        <v>4185</v>
      </c>
      <c r="B1868" s="7">
        <v>41026</v>
      </c>
      <c r="C1868" s="8" t="s">
        <v>4186</v>
      </c>
      <c r="D1868" s="6" t="s">
        <v>2366</v>
      </c>
      <c r="E1868" s="6" t="s">
        <v>117</v>
      </c>
      <c r="F1868" s="6" t="s">
        <v>298</v>
      </c>
      <c r="G1868" s="6" t="s">
        <v>4187</v>
      </c>
      <c r="H1868" s="6" t="s">
        <v>48</v>
      </c>
      <c r="I1868" s="6" t="s">
        <v>36</v>
      </c>
      <c r="J1868" s="6" t="s">
        <v>37</v>
      </c>
      <c r="K1868" s="6" t="s">
        <v>26</v>
      </c>
      <c r="L1868" s="6" t="s">
        <v>166</v>
      </c>
      <c r="M1868" s="6" t="s">
        <v>4188</v>
      </c>
      <c r="N1868" s="9">
        <v>0</v>
      </c>
      <c r="O1868" s="10">
        <v>83</v>
      </c>
      <c r="P1868" s="10">
        <v>34</v>
      </c>
      <c r="Q1868" s="6">
        <v>5</v>
      </c>
      <c r="R1868" s="6" t="s">
        <v>29</v>
      </c>
      <c r="S1868" s="10">
        <f t="shared" si="29"/>
        <v>16.600000000000001</v>
      </c>
    </row>
    <row r="1869" spans="1:19" x14ac:dyDescent="0.3">
      <c r="A1869" s="6" t="s">
        <v>4189</v>
      </c>
      <c r="B1869" s="7">
        <v>41027</v>
      </c>
      <c r="C1869" s="8" t="s">
        <v>4190</v>
      </c>
      <c r="D1869" s="6" t="s">
        <v>4191</v>
      </c>
      <c r="E1869" s="6" t="s">
        <v>94</v>
      </c>
      <c r="F1869" s="6" t="s">
        <v>95</v>
      </c>
      <c r="G1869" s="6" t="s">
        <v>95</v>
      </c>
      <c r="H1869" s="6" t="s">
        <v>48</v>
      </c>
      <c r="I1869" s="6" t="s">
        <v>36</v>
      </c>
      <c r="J1869" s="6" t="s">
        <v>37</v>
      </c>
      <c r="K1869" s="6" t="s">
        <v>26</v>
      </c>
      <c r="L1869" s="6" t="s">
        <v>49</v>
      </c>
      <c r="M1869" s="6" t="s">
        <v>879</v>
      </c>
      <c r="N1869" s="9">
        <v>0</v>
      </c>
      <c r="O1869" s="10">
        <v>19</v>
      </c>
      <c r="P1869" s="10">
        <v>5</v>
      </c>
      <c r="Q1869" s="6">
        <v>1</v>
      </c>
      <c r="R1869" s="6" t="s">
        <v>41</v>
      </c>
      <c r="S1869" s="10">
        <f t="shared" si="29"/>
        <v>19</v>
      </c>
    </row>
    <row r="1870" spans="1:19" x14ac:dyDescent="0.3">
      <c r="A1870" s="6" t="s">
        <v>4189</v>
      </c>
      <c r="B1870" s="7">
        <v>41027</v>
      </c>
      <c r="C1870" s="8" t="s">
        <v>4190</v>
      </c>
      <c r="D1870" s="6" t="s">
        <v>4191</v>
      </c>
      <c r="E1870" s="6" t="s">
        <v>94</v>
      </c>
      <c r="F1870" s="6" t="s">
        <v>95</v>
      </c>
      <c r="G1870" s="6" t="s">
        <v>95</v>
      </c>
      <c r="H1870" s="6" t="s">
        <v>48</v>
      </c>
      <c r="I1870" s="6" t="s">
        <v>36</v>
      </c>
      <c r="J1870" s="6" t="s">
        <v>37</v>
      </c>
      <c r="K1870" s="6" t="s">
        <v>26</v>
      </c>
      <c r="L1870" s="6" t="s">
        <v>49</v>
      </c>
      <c r="M1870" s="6" t="s">
        <v>4192</v>
      </c>
      <c r="N1870" s="9">
        <v>0</v>
      </c>
      <c r="O1870" s="10">
        <v>40</v>
      </c>
      <c r="P1870" s="10">
        <v>10</v>
      </c>
      <c r="Q1870" s="6">
        <v>2</v>
      </c>
      <c r="R1870" s="6" t="s">
        <v>41</v>
      </c>
      <c r="S1870" s="10">
        <f t="shared" si="29"/>
        <v>20</v>
      </c>
    </row>
    <row r="1871" spans="1:19" x14ac:dyDescent="0.3">
      <c r="A1871" s="6" t="s">
        <v>4189</v>
      </c>
      <c r="B1871" s="7">
        <v>41027</v>
      </c>
      <c r="C1871" s="8" t="s">
        <v>4190</v>
      </c>
      <c r="D1871" s="6" t="s">
        <v>4191</v>
      </c>
      <c r="E1871" s="6" t="s">
        <v>94</v>
      </c>
      <c r="F1871" s="6" t="s">
        <v>95</v>
      </c>
      <c r="G1871" s="6" t="s">
        <v>95</v>
      </c>
      <c r="H1871" s="6" t="s">
        <v>48</v>
      </c>
      <c r="I1871" s="6" t="s">
        <v>36</v>
      </c>
      <c r="J1871" s="6" t="s">
        <v>37</v>
      </c>
      <c r="K1871" s="6" t="s">
        <v>26</v>
      </c>
      <c r="L1871" s="6" t="s">
        <v>104</v>
      </c>
      <c r="M1871" s="6" t="s">
        <v>4193</v>
      </c>
      <c r="N1871" s="9">
        <v>0</v>
      </c>
      <c r="O1871" s="10">
        <v>21</v>
      </c>
      <c r="P1871" s="10">
        <v>3</v>
      </c>
      <c r="Q1871" s="6">
        <v>2</v>
      </c>
      <c r="R1871" s="6" t="s">
        <v>41</v>
      </c>
      <c r="S1871" s="10">
        <f t="shared" si="29"/>
        <v>10.5</v>
      </c>
    </row>
    <row r="1872" spans="1:19" x14ac:dyDescent="0.3">
      <c r="A1872" s="6" t="s">
        <v>4189</v>
      </c>
      <c r="B1872" s="7">
        <v>41027</v>
      </c>
      <c r="C1872" s="8" t="s">
        <v>4190</v>
      </c>
      <c r="D1872" s="6" t="s">
        <v>4191</v>
      </c>
      <c r="E1872" s="6" t="s">
        <v>94</v>
      </c>
      <c r="F1872" s="6" t="s">
        <v>95</v>
      </c>
      <c r="G1872" s="6" t="s">
        <v>95</v>
      </c>
      <c r="H1872" s="6" t="s">
        <v>48</v>
      </c>
      <c r="I1872" s="6" t="s">
        <v>36</v>
      </c>
      <c r="J1872" s="6" t="s">
        <v>37</v>
      </c>
      <c r="K1872" s="6" t="s">
        <v>26</v>
      </c>
      <c r="L1872" s="6" t="s">
        <v>27</v>
      </c>
      <c r="M1872" s="6" t="s">
        <v>2827</v>
      </c>
      <c r="N1872" s="9">
        <v>0</v>
      </c>
      <c r="O1872" s="10">
        <v>83</v>
      </c>
      <c r="P1872" s="10">
        <v>18</v>
      </c>
      <c r="Q1872" s="6">
        <v>3</v>
      </c>
      <c r="R1872" s="6" t="s">
        <v>29</v>
      </c>
      <c r="S1872" s="10">
        <f t="shared" si="29"/>
        <v>27.666666666666668</v>
      </c>
    </row>
    <row r="1873" spans="1:19" x14ac:dyDescent="0.3">
      <c r="A1873" s="6" t="s">
        <v>4189</v>
      </c>
      <c r="B1873" s="7">
        <v>41027</v>
      </c>
      <c r="C1873" s="8" t="s">
        <v>4190</v>
      </c>
      <c r="D1873" s="6" t="s">
        <v>4191</v>
      </c>
      <c r="E1873" s="6" t="s">
        <v>94</v>
      </c>
      <c r="F1873" s="6" t="s">
        <v>95</v>
      </c>
      <c r="G1873" s="6" t="s">
        <v>95</v>
      </c>
      <c r="H1873" s="6" t="s">
        <v>48</v>
      </c>
      <c r="I1873" s="6" t="s">
        <v>36</v>
      </c>
      <c r="J1873" s="6" t="s">
        <v>37</v>
      </c>
      <c r="K1873" s="6" t="s">
        <v>122</v>
      </c>
      <c r="L1873" s="6" t="s">
        <v>123</v>
      </c>
      <c r="M1873" s="6" t="s">
        <v>3781</v>
      </c>
      <c r="N1873" s="9">
        <v>0</v>
      </c>
      <c r="O1873" s="10">
        <v>426</v>
      </c>
      <c r="P1873" s="10">
        <v>4</v>
      </c>
      <c r="Q1873" s="6">
        <v>5</v>
      </c>
      <c r="R1873" s="6" t="s">
        <v>29</v>
      </c>
      <c r="S1873" s="10">
        <f t="shared" si="29"/>
        <v>85.2</v>
      </c>
    </row>
    <row r="1874" spans="1:19" x14ac:dyDescent="0.3">
      <c r="A1874" s="6" t="s">
        <v>4194</v>
      </c>
      <c r="B1874" s="7">
        <v>41027</v>
      </c>
      <c r="C1874" s="8" t="s">
        <v>4195</v>
      </c>
      <c r="D1874" s="6" t="s">
        <v>4196</v>
      </c>
      <c r="E1874" s="6" t="s">
        <v>395</v>
      </c>
      <c r="F1874" s="6" t="s">
        <v>470</v>
      </c>
      <c r="G1874" s="6" t="s">
        <v>4197</v>
      </c>
      <c r="H1874" s="6" t="s">
        <v>48</v>
      </c>
      <c r="I1874" s="6" t="s">
        <v>36</v>
      </c>
      <c r="J1874" s="6" t="s">
        <v>37</v>
      </c>
      <c r="K1874" s="6" t="s">
        <v>26</v>
      </c>
      <c r="L1874" s="6" t="s">
        <v>194</v>
      </c>
      <c r="M1874" s="6" t="s">
        <v>4198</v>
      </c>
      <c r="N1874" s="9">
        <v>0</v>
      </c>
      <c r="O1874" s="10">
        <v>174</v>
      </c>
      <c r="P1874" s="10">
        <v>10</v>
      </c>
      <c r="Q1874" s="6">
        <v>9</v>
      </c>
      <c r="R1874" s="6" t="s">
        <v>29</v>
      </c>
      <c r="S1874" s="10">
        <f t="shared" si="29"/>
        <v>19.333333333333332</v>
      </c>
    </row>
    <row r="1875" spans="1:19" x14ac:dyDescent="0.3">
      <c r="A1875" s="6" t="s">
        <v>4199</v>
      </c>
      <c r="B1875" s="7">
        <v>41029</v>
      </c>
      <c r="C1875" s="8" t="s">
        <v>4200</v>
      </c>
      <c r="D1875" s="6" t="s">
        <v>1803</v>
      </c>
      <c r="E1875" s="6" t="s">
        <v>117</v>
      </c>
      <c r="F1875" s="6" t="s">
        <v>212</v>
      </c>
      <c r="G1875" s="6" t="s">
        <v>2288</v>
      </c>
      <c r="H1875" s="6" t="s">
        <v>48</v>
      </c>
      <c r="I1875" s="6" t="s">
        <v>36</v>
      </c>
      <c r="J1875" s="6" t="s">
        <v>37</v>
      </c>
      <c r="K1875" s="6" t="s">
        <v>38</v>
      </c>
      <c r="L1875" s="6" t="s">
        <v>111</v>
      </c>
      <c r="M1875" s="6" t="s">
        <v>3388</v>
      </c>
      <c r="N1875" s="9">
        <v>0.1</v>
      </c>
      <c r="O1875" s="10">
        <v>1243</v>
      </c>
      <c r="P1875" s="10">
        <v>345</v>
      </c>
      <c r="Q1875" s="6">
        <v>3</v>
      </c>
      <c r="R1875" s="6" t="s">
        <v>41</v>
      </c>
      <c r="S1875" s="10">
        <f t="shared" si="29"/>
        <v>414.33333333333331</v>
      </c>
    </row>
    <row r="1876" spans="1:19" x14ac:dyDescent="0.3">
      <c r="A1876" s="6" t="s">
        <v>4199</v>
      </c>
      <c r="B1876" s="7">
        <v>41029</v>
      </c>
      <c r="C1876" s="8" t="s">
        <v>4200</v>
      </c>
      <c r="D1876" s="6" t="s">
        <v>1803</v>
      </c>
      <c r="E1876" s="6" t="s">
        <v>117</v>
      </c>
      <c r="F1876" s="6" t="s">
        <v>212</v>
      </c>
      <c r="G1876" s="6" t="s">
        <v>2288</v>
      </c>
      <c r="H1876" s="6" t="s">
        <v>48</v>
      </c>
      <c r="I1876" s="6" t="s">
        <v>36</v>
      </c>
      <c r="J1876" s="6" t="s">
        <v>37</v>
      </c>
      <c r="K1876" s="6" t="s">
        <v>26</v>
      </c>
      <c r="L1876" s="6" t="s">
        <v>49</v>
      </c>
      <c r="M1876" s="6" t="s">
        <v>347</v>
      </c>
      <c r="N1876" s="9">
        <v>0</v>
      </c>
      <c r="O1876" s="10">
        <v>60</v>
      </c>
      <c r="P1876" s="10">
        <v>10</v>
      </c>
      <c r="Q1876" s="6">
        <v>2</v>
      </c>
      <c r="R1876" s="6" t="s">
        <v>29</v>
      </c>
      <c r="S1876" s="10">
        <f t="shared" si="29"/>
        <v>30</v>
      </c>
    </row>
    <row r="1877" spans="1:19" x14ac:dyDescent="0.3">
      <c r="A1877" s="6" t="s">
        <v>4199</v>
      </c>
      <c r="B1877" s="7">
        <v>41029</v>
      </c>
      <c r="C1877" s="8" t="s">
        <v>4200</v>
      </c>
      <c r="D1877" s="6" t="s">
        <v>1803</v>
      </c>
      <c r="E1877" s="6" t="s">
        <v>117</v>
      </c>
      <c r="F1877" s="6" t="s">
        <v>212</v>
      </c>
      <c r="G1877" s="6" t="s">
        <v>2288</v>
      </c>
      <c r="H1877" s="6" t="s">
        <v>48</v>
      </c>
      <c r="I1877" s="6" t="s">
        <v>36</v>
      </c>
      <c r="J1877" s="6" t="s">
        <v>37</v>
      </c>
      <c r="K1877" s="6" t="s">
        <v>26</v>
      </c>
      <c r="L1877" s="6" t="s">
        <v>72</v>
      </c>
      <c r="M1877" s="6" t="s">
        <v>3578</v>
      </c>
      <c r="N1877" s="9">
        <v>0</v>
      </c>
      <c r="O1877" s="10">
        <v>72</v>
      </c>
      <c r="P1877" s="10">
        <v>35</v>
      </c>
      <c r="Q1877" s="6">
        <v>5</v>
      </c>
      <c r="R1877" s="6" t="s">
        <v>29</v>
      </c>
      <c r="S1877" s="10">
        <f t="shared" si="29"/>
        <v>14.4</v>
      </c>
    </row>
    <row r="1878" spans="1:19" x14ac:dyDescent="0.3">
      <c r="A1878" s="6" t="s">
        <v>4201</v>
      </c>
      <c r="B1878" s="7">
        <v>41030</v>
      </c>
      <c r="C1878" s="8" t="s">
        <v>4202</v>
      </c>
      <c r="D1878" s="6" t="s">
        <v>4203</v>
      </c>
      <c r="E1878" s="6" t="s">
        <v>117</v>
      </c>
      <c r="F1878" s="6" t="s">
        <v>555</v>
      </c>
      <c r="G1878" s="6" t="s">
        <v>2358</v>
      </c>
      <c r="H1878" s="6" t="s">
        <v>48</v>
      </c>
      <c r="I1878" s="6" t="s">
        <v>24</v>
      </c>
      <c r="J1878" s="6" t="s">
        <v>25</v>
      </c>
      <c r="K1878" s="6" t="s">
        <v>26</v>
      </c>
      <c r="L1878" s="6" t="s">
        <v>89</v>
      </c>
      <c r="M1878" s="6" t="s">
        <v>802</v>
      </c>
      <c r="N1878" s="9">
        <v>0</v>
      </c>
      <c r="O1878" s="10">
        <v>100</v>
      </c>
      <c r="P1878" s="10">
        <v>28</v>
      </c>
      <c r="Q1878" s="6">
        <v>2</v>
      </c>
      <c r="R1878" s="6" t="s">
        <v>29</v>
      </c>
      <c r="S1878" s="10">
        <f t="shared" si="29"/>
        <v>50</v>
      </c>
    </row>
    <row r="1879" spans="1:19" x14ac:dyDescent="0.3">
      <c r="A1879" s="6" t="s">
        <v>4204</v>
      </c>
      <c r="B1879" s="7">
        <v>41030</v>
      </c>
      <c r="C1879" s="8" t="s">
        <v>4205</v>
      </c>
      <c r="D1879" s="6" t="s">
        <v>2760</v>
      </c>
      <c r="E1879" s="6" t="s">
        <v>117</v>
      </c>
      <c r="F1879" s="6" t="s">
        <v>1052</v>
      </c>
      <c r="G1879" s="6" t="s">
        <v>3864</v>
      </c>
      <c r="H1879" s="6" t="s">
        <v>48</v>
      </c>
      <c r="I1879" s="6" t="s">
        <v>36</v>
      </c>
      <c r="J1879" s="6" t="s">
        <v>37</v>
      </c>
      <c r="K1879" s="6" t="s">
        <v>38</v>
      </c>
      <c r="L1879" s="6" t="s">
        <v>251</v>
      </c>
      <c r="M1879" s="6" t="s">
        <v>2631</v>
      </c>
      <c r="N1879" s="9">
        <v>0</v>
      </c>
      <c r="O1879" s="10">
        <v>49</v>
      </c>
      <c r="P1879" s="10">
        <v>24</v>
      </c>
      <c r="Q1879" s="6">
        <v>1</v>
      </c>
      <c r="R1879" s="6" t="s">
        <v>41</v>
      </c>
      <c r="S1879" s="10">
        <f t="shared" si="29"/>
        <v>49</v>
      </c>
    </row>
    <row r="1880" spans="1:19" x14ac:dyDescent="0.3">
      <c r="A1880" s="6" t="s">
        <v>4204</v>
      </c>
      <c r="B1880" s="7">
        <v>41030</v>
      </c>
      <c r="C1880" s="8" t="s">
        <v>4205</v>
      </c>
      <c r="D1880" s="6" t="s">
        <v>2760</v>
      </c>
      <c r="E1880" s="6" t="s">
        <v>117</v>
      </c>
      <c r="F1880" s="6" t="s">
        <v>1052</v>
      </c>
      <c r="G1880" s="6" t="s">
        <v>3864</v>
      </c>
      <c r="H1880" s="6" t="s">
        <v>48</v>
      </c>
      <c r="I1880" s="6" t="s">
        <v>36</v>
      </c>
      <c r="J1880" s="6" t="s">
        <v>37</v>
      </c>
      <c r="K1880" s="6" t="s">
        <v>26</v>
      </c>
      <c r="L1880" s="6" t="s">
        <v>57</v>
      </c>
      <c r="M1880" s="6" t="s">
        <v>1328</v>
      </c>
      <c r="N1880" s="9">
        <v>0.1</v>
      </c>
      <c r="O1880" s="10">
        <v>363</v>
      </c>
      <c r="P1880" s="10">
        <v>149</v>
      </c>
      <c r="Q1880" s="6">
        <v>3</v>
      </c>
      <c r="R1880" s="6" t="s">
        <v>41</v>
      </c>
      <c r="S1880" s="10">
        <f t="shared" si="29"/>
        <v>121</v>
      </c>
    </row>
    <row r="1881" spans="1:19" x14ac:dyDescent="0.3">
      <c r="A1881" s="6" t="s">
        <v>4206</v>
      </c>
      <c r="B1881" s="7">
        <v>41030</v>
      </c>
      <c r="C1881" s="8" t="s">
        <v>4207</v>
      </c>
      <c r="D1881" s="6" t="s">
        <v>1114</v>
      </c>
      <c r="E1881" s="6" t="s">
        <v>33</v>
      </c>
      <c r="F1881" s="6" t="s">
        <v>34</v>
      </c>
      <c r="G1881" s="6" t="s">
        <v>54</v>
      </c>
      <c r="H1881" s="6" t="s">
        <v>23</v>
      </c>
      <c r="I1881" s="6" t="s">
        <v>55</v>
      </c>
      <c r="J1881" s="6" t="s">
        <v>63</v>
      </c>
      <c r="K1881" s="6" t="s">
        <v>26</v>
      </c>
      <c r="L1881" s="6" t="s">
        <v>49</v>
      </c>
      <c r="M1881" s="6" t="s">
        <v>3150</v>
      </c>
      <c r="N1881" s="9">
        <v>0.5</v>
      </c>
      <c r="O1881" s="10">
        <v>15</v>
      </c>
      <c r="P1881" s="10">
        <v>-10</v>
      </c>
      <c r="Q1881" s="6">
        <v>2</v>
      </c>
      <c r="R1881" s="6" t="s">
        <v>29</v>
      </c>
      <c r="S1881" s="10">
        <f t="shared" si="29"/>
        <v>7.5</v>
      </c>
    </row>
    <row r="1882" spans="1:19" x14ac:dyDescent="0.3">
      <c r="A1882" s="6" t="s">
        <v>4208</v>
      </c>
      <c r="B1882" s="7">
        <v>41032</v>
      </c>
      <c r="C1882" s="8" t="s">
        <v>4209</v>
      </c>
      <c r="D1882" s="6" t="s">
        <v>2120</v>
      </c>
      <c r="E1882" s="6" t="s">
        <v>21</v>
      </c>
      <c r="F1882" s="6" t="s">
        <v>22</v>
      </c>
      <c r="G1882" s="6" t="s">
        <v>4210</v>
      </c>
      <c r="H1882" s="6" t="s">
        <v>23</v>
      </c>
      <c r="I1882" s="6" t="s">
        <v>55</v>
      </c>
      <c r="J1882" s="6" t="s">
        <v>25</v>
      </c>
      <c r="K1882" s="6" t="s">
        <v>38</v>
      </c>
      <c r="L1882" s="6" t="s">
        <v>111</v>
      </c>
      <c r="M1882" s="6" t="s">
        <v>3235</v>
      </c>
      <c r="N1882" s="9">
        <v>0.5</v>
      </c>
      <c r="O1882" s="10">
        <v>352</v>
      </c>
      <c r="P1882" s="10">
        <v>-49</v>
      </c>
      <c r="Q1882" s="6">
        <v>8</v>
      </c>
      <c r="R1882" s="6" t="s">
        <v>41</v>
      </c>
      <c r="S1882" s="10">
        <f t="shared" si="29"/>
        <v>44</v>
      </c>
    </row>
    <row r="1883" spans="1:19" x14ac:dyDescent="0.3">
      <c r="A1883" s="6" t="s">
        <v>4211</v>
      </c>
      <c r="B1883" s="7">
        <v>41037</v>
      </c>
      <c r="C1883" s="8" t="s">
        <v>4212</v>
      </c>
      <c r="D1883" s="6" t="s">
        <v>4213</v>
      </c>
      <c r="E1883" s="6" t="s">
        <v>33</v>
      </c>
      <c r="F1883" s="6" t="s">
        <v>791</v>
      </c>
      <c r="G1883" s="6" t="s">
        <v>1653</v>
      </c>
      <c r="H1883" s="6" t="s">
        <v>23</v>
      </c>
      <c r="I1883" s="6" t="s">
        <v>55</v>
      </c>
      <c r="J1883" s="6" t="s">
        <v>25</v>
      </c>
      <c r="K1883" s="6" t="s">
        <v>26</v>
      </c>
      <c r="L1883" s="6" t="s">
        <v>49</v>
      </c>
      <c r="M1883" s="6" t="s">
        <v>405</v>
      </c>
      <c r="N1883" s="9">
        <v>0</v>
      </c>
      <c r="O1883" s="10">
        <v>38</v>
      </c>
      <c r="P1883" s="10">
        <v>8</v>
      </c>
      <c r="Q1883" s="6">
        <v>2</v>
      </c>
      <c r="R1883" s="6" t="s">
        <v>41</v>
      </c>
      <c r="S1883" s="10">
        <f t="shared" si="29"/>
        <v>19</v>
      </c>
    </row>
    <row r="1884" spans="1:19" x14ac:dyDescent="0.3">
      <c r="A1884" s="6" t="s">
        <v>4211</v>
      </c>
      <c r="B1884" s="7">
        <v>41037</v>
      </c>
      <c r="C1884" s="8" t="s">
        <v>4212</v>
      </c>
      <c r="D1884" s="6" t="s">
        <v>4213</v>
      </c>
      <c r="E1884" s="6" t="s">
        <v>33</v>
      </c>
      <c r="F1884" s="6" t="s">
        <v>791</v>
      </c>
      <c r="G1884" s="6" t="s">
        <v>1653</v>
      </c>
      <c r="H1884" s="6" t="s">
        <v>23</v>
      </c>
      <c r="I1884" s="6" t="s">
        <v>55</v>
      </c>
      <c r="J1884" s="6" t="s">
        <v>25</v>
      </c>
      <c r="K1884" s="6" t="s">
        <v>26</v>
      </c>
      <c r="L1884" s="6" t="s">
        <v>89</v>
      </c>
      <c r="M1884" s="6" t="s">
        <v>1074</v>
      </c>
      <c r="N1884" s="9">
        <v>0</v>
      </c>
      <c r="O1884" s="10">
        <v>245</v>
      </c>
      <c r="P1884" s="10">
        <v>88</v>
      </c>
      <c r="Q1884" s="6">
        <v>5</v>
      </c>
      <c r="R1884" s="6" t="s">
        <v>29</v>
      </c>
      <c r="S1884" s="10">
        <f t="shared" si="29"/>
        <v>49</v>
      </c>
    </row>
    <row r="1885" spans="1:19" x14ac:dyDescent="0.3">
      <c r="A1885" s="6" t="s">
        <v>4211</v>
      </c>
      <c r="B1885" s="7">
        <v>41037</v>
      </c>
      <c r="C1885" s="8" t="s">
        <v>4212</v>
      </c>
      <c r="D1885" s="6" t="s">
        <v>4213</v>
      </c>
      <c r="E1885" s="6" t="s">
        <v>33</v>
      </c>
      <c r="F1885" s="6" t="s">
        <v>791</v>
      </c>
      <c r="G1885" s="6" t="s">
        <v>1653</v>
      </c>
      <c r="H1885" s="6" t="s">
        <v>23</v>
      </c>
      <c r="I1885" s="6" t="s">
        <v>55</v>
      </c>
      <c r="J1885" s="6" t="s">
        <v>25</v>
      </c>
      <c r="K1885" s="6" t="s">
        <v>26</v>
      </c>
      <c r="L1885" s="6" t="s">
        <v>27</v>
      </c>
      <c r="M1885" s="6" t="s">
        <v>134</v>
      </c>
      <c r="N1885" s="9">
        <v>0</v>
      </c>
      <c r="O1885" s="10">
        <v>136</v>
      </c>
      <c r="P1885" s="10">
        <v>56</v>
      </c>
      <c r="Q1885" s="6">
        <v>4</v>
      </c>
      <c r="R1885" s="6" t="s">
        <v>29</v>
      </c>
      <c r="S1885" s="10">
        <f t="shared" si="29"/>
        <v>34</v>
      </c>
    </row>
    <row r="1886" spans="1:19" x14ac:dyDescent="0.3">
      <c r="A1886" s="6" t="s">
        <v>4214</v>
      </c>
      <c r="B1886" s="7">
        <v>41037</v>
      </c>
      <c r="C1886" s="8" t="s">
        <v>4215</v>
      </c>
      <c r="D1886" s="6" t="s">
        <v>2440</v>
      </c>
      <c r="E1886" s="6" t="s">
        <v>275</v>
      </c>
      <c r="F1886" s="6" t="s">
        <v>4216</v>
      </c>
      <c r="G1886" s="6" t="s">
        <v>4217</v>
      </c>
      <c r="H1886" s="6" t="s">
        <v>88</v>
      </c>
      <c r="I1886" s="6" t="s">
        <v>36</v>
      </c>
      <c r="J1886" s="6" t="s">
        <v>37</v>
      </c>
      <c r="K1886" s="6" t="s">
        <v>122</v>
      </c>
      <c r="L1886" s="6" t="s">
        <v>123</v>
      </c>
      <c r="M1886" s="6" t="s">
        <v>4218</v>
      </c>
      <c r="N1886" s="9">
        <v>0.5</v>
      </c>
      <c r="O1886" s="10">
        <v>186</v>
      </c>
      <c r="P1886" s="10">
        <v>-157</v>
      </c>
      <c r="Q1886" s="6">
        <v>5</v>
      </c>
      <c r="R1886" s="6" t="s">
        <v>29</v>
      </c>
      <c r="S1886" s="10">
        <f t="shared" si="29"/>
        <v>37.200000000000003</v>
      </c>
    </row>
    <row r="1887" spans="1:19" x14ac:dyDescent="0.3">
      <c r="A1887" s="6" t="s">
        <v>4219</v>
      </c>
      <c r="B1887" s="7">
        <v>41038</v>
      </c>
      <c r="C1887" s="8" t="s">
        <v>4220</v>
      </c>
      <c r="D1887" s="6" t="s">
        <v>2913</v>
      </c>
      <c r="E1887" s="6" t="s">
        <v>45</v>
      </c>
      <c r="F1887" s="6" t="s">
        <v>206</v>
      </c>
      <c r="G1887" s="6" t="s">
        <v>4221</v>
      </c>
      <c r="H1887" s="6" t="s">
        <v>48</v>
      </c>
      <c r="I1887" s="6" t="s">
        <v>36</v>
      </c>
      <c r="J1887" s="6" t="s">
        <v>110</v>
      </c>
      <c r="K1887" s="6" t="s">
        <v>26</v>
      </c>
      <c r="L1887" s="6" t="s">
        <v>72</v>
      </c>
      <c r="M1887" s="6" t="s">
        <v>3404</v>
      </c>
      <c r="N1887" s="9">
        <v>0</v>
      </c>
      <c r="O1887" s="10">
        <v>55</v>
      </c>
      <c r="P1887" s="10">
        <v>17</v>
      </c>
      <c r="Q1887" s="6">
        <v>4</v>
      </c>
      <c r="R1887" s="6" t="s">
        <v>29</v>
      </c>
      <c r="S1887" s="10">
        <f t="shared" si="29"/>
        <v>13.75</v>
      </c>
    </row>
    <row r="1888" spans="1:19" x14ac:dyDescent="0.3">
      <c r="A1888" s="6" t="s">
        <v>4222</v>
      </c>
      <c r="B1888" s="7">
        <v>41038</v>
      </c>
      <c r="C1888" s="8" t="s">
        <v>4223</v>
      </c>
      <c r="D1888" s="6" t="s">
        <v>4224</v>
      </c>
      <c r="E1888" s="6" t="s">
        <v>45</v>
      </c>
      <c r="F1888" s="6" t="s">
        <v>585</v>
      </c>
      <c r="G1888" s="6" t="s">
        <v>4225</v>
      </c>
      <c r="H1888" s="6" t="s">
        <v>48</v>
      </c>
      <c r="I1888" s="6" t="s">
        <v>36</v>
      </c>
      <c r="J1888" s="6" t="s">
        <v>37</v>
      </c>
      <c r="K1888" s="6" t="s">
        <v>26</v>
      </c>
      <c r="L1888" s="6" t="s">
        <v>57</v>
      </c>
      <c r="M1888" s="6" t="s">
        <v>938</v>
      </c>
      <c r="N1888" s="9">
        <v>0.1</v>
      </c>
      <c r="O1888" s="10">
        <v>71</v>
      </c>
      <c r="P1888" s="10">
        <v>25</v>
      </c>
      <c r="Q1888" s="6">
        <v>3</v>
      </c>
      <c r="R1888" s="6" t="s">
        <v>41</v>
      </c>
      <c r="S1888" s="10">
        <f t="shared" si="29"/>
        <v>23.666666666666668</v>
      </c>
    </row>
    <row r="1889" spans="1:19" x14ac:dyDescent="0.3">
      <c r="A1889" s="6" t="s">
        <v>4226</v>
      </c>
      <c r="B1889" s="7">
        <v>41038</v>
      </c>
      <c r="C1889" s="8" t="s">
        <v>4227</v>
      </c>
      <c r="D1889" s="6" t="s">
        <v>4228</v>
      </c>
      <c r="E1889" s="6" t="s">
        <v>138</v>
      </c>
      <c r="F1889" s="6" t="s">
        <v>508</v>
      </c>
      <c r="G1889" s="6" t="s">
        <v>1073</v>
      </c>
      <c r="H1889" s="6" t="s">
        <v>48</v>
      </c>
      <c r="I1889" s="6" t="s">
        <v>24</v>
      </c>
      <c r="J1889" s="6" t="s">
        <v>25</v>
      </c>
      <c r="K1889" s="6" t="s">
        <v>26</v>
      </c>
      <c r="L1889" s="6" t="s">
        <v>72</v>
      </c>
      <c r="M1889" s="6" t="s">
        <v>4229</v>
      </c>
      <c r="N1889" s="9">
        <v>0.5</v>
      </c>
      <c r="O1889" s="10">
        <v>11</v>
      </c>
      <c r="P1889" s="10">
        <v>-7</v>
      </c>
      <c r="Q1889" s="6">
        <v>2</v>
      </c>
      <c r="R1889" s="6" t="s">
        <v>41</v>
      </c>
      <c r="S1889" s="10">
        <f t="shared" si="29"/>
        <v>5.5</v>
      </c>
    </row>
    <row r="1890" spans="1:19" x14ac:dyDescent="0.3">
      <c r="A1890" s="6" t="s">
        <v>4230</v>
      </c>
      <c r="B1890" s="7">
        <v>41040</v>
      </c>
      <c r="C1890" s="8" t="s">
        <v>4231</v>
      </c>
      <c r="D1890" s="6" t="s">
        <v>2595</v>
      </c>
      <c r="E1890" s="6" t="s">
        <v>117</v>
      </c>
      <c r="F1890" s="6" t="s">
        <v>887</v>
      </c>
      <c r="G1890" s="6" t="s">
        <v>887</v>
      </c>
      <c r="H1890" s="6" t="s">
        <v>48</v>
      </c>
      <c r="I1890" s="6" t="s">
        <v>36</v>
      </c>
      <c r="J1890" s="6" t="s">
        <v>37</v>
      </c>
      <c r="K1890" s="6" t="s">
        <v>38</v>
      </c>
      <c r="L1890" s="6" t="s">
        <v>39</v>
      </c>
      <c r="M1890" s="6" t="s">
        <v>3449</v>
      </c>
      <c r="N1890" s="9">
        <v>0.1</v>
      </c>
      <c r="O1890" s="10">
        <v>269</v>
      </c>
      <c r="P1890" s="10">
        <v>84</v>
      </c>
      <c r="Q1890" s="6">
        <v>2</v>
      </c>
      <c r="R1890" s="6" t="s">
        <v>29</v>
      </c>
      <c r="S1890" s="10">
        <f t="shared" si="29"/>
        <v>134.5</v>
      </c>
    </row>
    <row r="1891" spans="1:19" x14ac:dyDescent="0.3">
      <c r="A1891" s="6" t="s">
        <v>4230</v>
      </c>
      <c r="B1891" s="7">
        <v>41040</v>
      </c>
      <c r="C1891" s="8" t="s">
        <v>4231</v>
      </c>
      <c r="D1891" s="6" t="s">
        <v>2595</v>
      </c>
      <c r="E1891" s="6" t="s">
        <v>117</v>
      </c>
      <c r="F1891" s="6" t="s">
        <v>887</v>
      </c>
      <c r="G1891" s="6" t="s">
        <v>887</v>
      </c>
      <c r="H1891" s="6" t="s">
        <v>48</v>
      </c>
      <c r="I1891" s="6" t="s">
        <v>36</v>
      </c>
      <c r="J1891" s="6" t="s">
        <v>37</v>
      </c>
      <c r="K1891" s="6" t="s">
        <v>38</v>
      </c>
      <c r="L1891" s="6" t="s">
        <v>111</v>
      </c>
      <c r="M1891" s="6" t="s">
        <v>4232</v>
      </c>
      <c r="N1891" s="9">
        <v>0.1</v>
      </c>
      <c r="O1891" s="10">
        <v>344</v>
      </c>
      <c r="P1891" s="10">
        <v>23</v>
      </c>
      <c r="Q1891" s="6">
        <v>4</v>
      </c>
      <c r="R1891" s="6" t="s">
        <v>29</v>
      </c>
      <c r="S1891" s="10">
        <f t="shared" si="29"/>
        <v>86</v>
      </c>
    </row>
    <row r="1892" spans="1:19" x14ac:dyDescent="0.3">
      <c r="A1892" s="6" t="s">
        <v>4230</v>
      </c>
      <c r="B1892" s="7">
        <v>41040</v>
      </c>
      <c r="C1892" s="8" t="s">
        <v>4231</v>
      </c>
      <c r="D1892" s="6" t="s">
        <v>2595</v>
      </c>
      <c r="E1892" s="6" t="s">
        <v>117</v>
      </c>
      <c r="F1892" s="6" t="s">
        <v>887</v>
      </c>
      <c r="G1892" s="6" t="s">
        <v>887</v>
      </c>
      <c r="H1892" s="6" t="s">
        <v>48</v>
      </c>
      <c r="I1892" s="6" t="s">
        <v>36</v>
      </c>
      <c r="J1892" s="6" t="s">
        <v>37</v>
      </c>
      <c r="K1892" s="6" t="s">
        <v>26</v>
      </c>
      <c r="L1892" s="6" t="s">
        <v>49</v>
      </c>
      <c r="M1892" s="6" t="s">
        <v>4150</v>
      </c>
      <c r="N1892" s="9">
        <v>0</v>
      </c>
      <c r="O1892" s="10">
        <v>104</v>
      </c>
      <c r="P1892" s="10">
        <v>3</v>
      </c>
      <c r="Q1892" s="6">
        <v>2</v>
      </c>
      <c r="R1892" s="6" t="s">
        <v>41</v>
      </c>
      <c r="S1892" s="10">
        <f t="shared" si="29"/>
        <v>52</v>
      </c>
    </row>
    <row r="1893" spans="1:19" x14ac:dyDescent="0.3">
      <c r="A1893" s="6" t="s">
        <v>4230</v>
      </c>
      <c r="B1893" s="7">
        <v>41040</v>
      </c>
      <c r="C1893" s="8" t="s">
        <v>4231</v>
      </c>
      <c r="D1893" s="6" t="s">
        <v>2595</v>
      </c>
      <c r="E1893" s="6" t="s">
        <v>117</v>
      </c>
      <c r="F1893" s="6" t="s">
        <v>887</v>
      </c>
      <c r="G1893" s="6" t="s">
        <v>887</v>
      </c>
      <c r="H1893" s="6" t="s">
        <v>48</v>
      </c>
      <c r="I1893" s="6" t="s">
        <v>36</v>
      </c>
      <c r="J1893" s="6" t="s">
        <v>37</v>
      </c>
      <c r="K1893" s="6" t="s">
        <v>26</v>
      </c>
      <c r="L1893" s="6" t="s">
        <v>72</v>
      </c>
      <c r="M1893" s="6" t="s">
        <v>4233</v>
      </c>
      <c r="N1893" s="9">
        <v>0</v>
      </c>
      <c r="O1893" s="10">
        <v>26</v>
      </c>
      <c r="P1893" s="10">
        <v>9</v>
      </c>
      <c r="Q1893" s="6">
        <v>2</v>
      </c>
      <c r="R1893" s="6" t="s">
        <v>41</v>
      </c>
      <c r="S1893" s="10">
        <f t="shared" si="29"/>
        <v>13</v>
      </c>
    </row>
    <row r="1894" spans="1:19" x14ac:dyDescent="0.3">
      <c r="A1894" s="6" t="s">
        <v>4230</v>
      </c>
      <c r="B1894" s="7">
        <v>41040</v>
      </c>
      <c r="C1894" s="8" t="s">
        <v>4231</v>
      </c>
      <c r="D1894" s="6" t="s">
        <v>2595</v>
      </c>
      <c r="E1894" s="6" t="s">
        <v>117</v>
      </c>
      <c r="F1894" s="6" t="s">
        <v>887</v>
      </c>
      <c r="G1894" s="6" t="s">
        <v>887</v>
      </c>
      <c r="H1894" s="6" t="s">
        <v>48</v>
      </c>
      <c r="I1894" s="6" t="s">
        <v>36</v>
      </c>
      <c r="J1894" s="6" t="s">
        <v>37</v>
      </c>
      <c r="K1894" s="6" t="s">
        <v>26</v>
      </c>
      <c r="L1894" s="6" t="s">
        <v>72</v>
      </c>
      <c r="M1894" s="6" t="s">
        <v>4234</v>
      </c>
      <c r="N1894" s="9">
        <v>0</v>
      </c>
      <c r="O1894" s="10">
        <v>49</v>
      </c>
      <c r="P1894" s="10">
        <v>17</v>
      </c>
      <c r="Q1894" s="6">
        <v>3</v>
      </c>
      <c r="R1894" s="6" t="s">
        <v>41</v>
      </c>
      <c r="S1894" s="10">
        <f t="shared" si="29"/>
        <v>16.333333333333332</v>
      </c>
    </row>
    <row r="1895" spans="1:19" x14ac:dyDescent="0.3">
      <c r="A1895" s="6" t="s">
        <v>4230</v>
      </c>
      <c r="B1895" s="7">
        <v>41040</v>
      </c>
      <c r="C1895" s="8" t="s">
        <v>4231</v>
      </c>
      <c r="D1895" s="6" t="s">
        <v>2595</v>
      </c>
      <c r="E1895" s="6" t="s">
        <v>117</v>
      </c>
      <c r="F1895" s="6" t="s">
        <v>887</v>
      </c>
      <c r="G1895" s="6" t="s">
        <v>887</v>
      </c>
      <c r="H1895" s="6" t="s">
        <v>48</v>
      </c>
      <c r="I1895" s="6" t="s">
        <v>36</v>
      </c>
      <c r="J1895" s="6" t="s">
        <v>37</v>
      </c>
      <c r="K1895" s="6" t="s">
        <v>26</v>
      </c>
      <c r="L1895" s="6" t="s">
        <v>57</v>
      </c>
      <c r="M1895" s="6" t="s">
        <v>3924</v>
      </c>
      <c r="N1895" s="9">
        <v>0.1</v>
      </c>
      <c r="O1895" s="10">
        <v>171</v>
      </c>
      <c r="P1895" s="10">
        <v>6</v>
      </c>
      <c r="Q1895" s="6">
        <v>4</v>
      </c>
      <c r="R1895" s="6" t="s">
        <v>41</v>
      </c>
      <c r="S1895" s="10">
        <f t="shared" si="29"/>
        <v>42.75</v>
      </c>
    </row>
    <row r="1896" spans="1:19" x14ac:dyDescent="0.3">
      <c r="A1896" s="6" t="s">
        <v>4235</v>
      </c>
      <c r="B1896" s="7">
        <v>41040</v>
      </c>
      <c r="C1896" s="8" t="s">
        <v>4236</v>
      </c>
      <c r="D1896" s="6" t="s">
        <v>4237</v>
      </c>
      <c r="E1896" s="6" t="s">
        <v>85</v>
      </c>
      <c r="F1896" s="6" t="s">
        <v>495</v>
      </c>
      <c r="G1896" s="6" t="s">
        <v>4238</v>
      </c>
      <c r="H1896" s="6" t="s">
        <v>88</v>
      </c>
      <c r="I1896" s="6" t="s">
        <v>55</v>
      </c>
      <c r="J1896" s="6" t="s">
        <v>37</v>
      </c>
      <c r="K1896" s="6" t="s">
        <v>26</v>
      </c>
      <c r="L1896" s="6" t="s">
        <v>162</v>
      </c>
      <c r="M1896" s="6" t="s">
        <v>4239</v>
      </c>
      <c r="N1896" s="9">
        <v>0</v>
      </c>
      <c r="O1896" s="10">
        <v>1054</v>
      </c>
      <c r="P1896" s="10">
        <v>337</v>
      </c>
      <c r="Q1896" s="6">
        <v>2</v>
      </c>
      <c r="R1896" s="6" t="s">
        <v>41</v>
      </c>
      <c r="S1896" s="10">
        <f t="shared" si="29"/>
        <v>527</v>
      </c>
    </row>
    <row r="1897" spans="1:19" x14ac:dyDescent="0.3">
      <c r="A1897" s="6" t="s">
        <v>4235</v>
      </c>
      <c r="B1897" s="7">
        <v>41040</v>
      </c>
      <c r="C1897" s="8" t="s">
        <v>4236</v>
      </c>
      <c r="D1897" s="6" t="s">
        <v>4237</v>
      </c>
      <c r="E1897" s="6" t="s">
        <v>85</v>
      </c>
      <c r="F1897" s="6" t="s">
        <v>495</v>
      </c>
      <c r="G1897" s="6" t="s">
        <v>4238</v>
      </c>
      <c r="H1897" s="6" t="s">
        <v>88</v>
      </c>
      <c r="I1897" s="6" t="s">
        <v>55</v>
      </c>
      <c r="J1897" s="6" t="s">
        <v>37</v>
      </c>
      <c r="K1897" s="6" t="s">
        <v>26</v>
      </c>
      <c r="L1897" s="6" t="s">
        <v>89</v>
      </c>
      <c r="M1897" s="6" t="s">
        <v>188</v>
      </c>
      <c r="N1897" s="9">
        <v>0</v>
      </c>
      <c r="O1897" s="10">
        <v>153</v>
      </c>
      <c r="P1897" s="10">
        <v>44</v>
      </c>
      <c r="Q1897" s="6">
        <v>3</v>
      </c>
      <c r="R1897" s="6" t="s">
        <v>29</v>
      </c>
      <c r="S1897" s="10">
        <f t="shared" si="29"/>
        <v>51</v>
      </c>
    </row>
    <row r="1898" spans="1:19" x14ac:dyDescent="0.3">
      <c r="A1898" s="6" t="s">
        <v>4235</v>
      </c>
      <c r="B1898" s="7">
        <v>41040</v>
      </c>
      <c r="C1898" s="8" t="s">
        <v>4236</v>
      </c>
      <c r="D1898" s="6" t="s">
        <v>4237</v>
      </c>
      <c r="E1898" s="6" t="s">
        <v>85</v>
      </c>
      <c r="F1898" s="6" t="s">
        <v>495</v>
      </c>
      <c r="G1898" s="6" t="s">
        <v>4238</v>
      </c>
      <c r="H1898" s="6" t="s">
        <v>88</v>
      </c>
      <c r="I1898" s="6" t="s">
        <v>55</v>
      </c>
      <c r="J1898" s="6" t="s">
        <v>37</v>
      </c>
      <c r="K1898" s="6" t="s">
        <v>26</v>
      </c>
      <c r="L1898" s="6" t="s">
        <v>104</v>
      </c>
      <c r="M1898" s="6" t="s">
        <v>105</v>
      </c>
      <c r="N1898" s="9">
        <v>0</v>
      </c>
      <c r="O1898" s="10">
        <v>56</v>
      </c>
      <c r="P1898" s="10">
        <v>8</v>
      </c>
      <c r="Q1898" s="6">
        <v>7</v>
      </c>
      <c r="R1898" s="6" t="s">
        <v>41</v>
      </c>
      <c r="S1898" s="10">
        <f t="shared" si="29"/>
        <v>8</v>
      </c>
    </row>
    <row r="1899" spans="1:19" x14ac:dyDescent="0.3">
      <c r="A1899" s="6" t="s">
        <v>4240</v>
      </c>
      <c r="B1899" s="7">
        <v>41040</v>
      </c>
      <c r="C1899" s="8" t="s">
        <v>4241</v>
      </c>
      <c r="D1899" s="6" t="s">
        <v>4242</v>
      </c>
      <c r="E1899" s="6" t="s">
        <v>100</v>
      </c>
      <c r="F1899" s="6" t="s">
        <v>262</v>
      </c>
      <c r="G1899" s="6" t="s">
        <v>1616</v>
      </c>
      <c r="H1899" s="6" t="s">
        <v>88</v>
      </c>
      <c r="I1899" s="6" t="s">
        <v>55</v>
      </c>
      <c r="J1899" s="6" t="s">
        <v>25</v>
      </c>
      <c r="K1899" s="6" t="s">
        <v>38</v>
      </c>
      <c r="L1899" s="6" t="s">
        <v>39</v>
      </c>
      <c r="M1899" s="6" t="s">
        <v>4243</v>
      </c>
      <c r="N1899" s="9">
        <v>0</v>
      </c>
      <c r="O1899" s="10">
        <v>341</v>
      </c>
      <c r="P1899" s="10">
        <v>31</v>
      </c>
      <c r="Q1899" s="6">
        <v>2</v>
      </c>
      <c r="R1899" s="6" t="s">
        <v>41</v>
      </c>
      <c r="S1899" s="10">
        <f t="shared" si="29"/>
        <v>170.5</v>
      </c>
    </row>
    <row r="1900" spans="1:19" x14ac:dyDescent="0.3">
      <c r="A1900" s="6" t="s">
        <v>4240</v>
      </c>
      <c r="B1900" s="7">
        <v>41040</v>
      </c>
      <c r="C1900" s="8" t="s">
        <v>4241</v>
      </c>
      <c r="D1900" s="6" t="s">
        <v>4242</v>
      </c>
      <c r="E1900" s="6" t="s">
        <v>100</v>
      </c>
      <c r="F1900" s="6" t="s">
        <v>262</v>
      </c>
      <c r="G1900" s="6" t="s">
        <v>1616</v>
      </c>
      <c r="H1900" s="6" t="s">
        <v>88</v>
      </c>
      <c r="I1900" s="6" t="s">
        <v>55</v>
      </c>
      <c r="J1900" s="6" t="s">
        <v>25</v>
      </c>
      <c r="K1900" s="6" t="s">
        <v>26</v>
      </c>
      <c r="L1900" s="6" t="s">
        <v>104</v>
      </c>
      <c r="M1900" s="6" t="s">
        <v>3066</v>
      </c>
      <c r="N1900" s="9">
        <v>0</v>
      </c>
      <c r="O1900" s="10">
        <v>110</v>
      </c>
      <c r="P1900" s="10">
        <v>42</v>
      </c>
      <c r="Q1900" s="6">
        <v>9</v>
      </c>
      <c r="R1900" s="6" t="s">
        <v>41</v>
      </c>
      <c r="S1900" s="10">
        <f t="shared" si="29"/>
        <v>12.222222222222221</v>
      </c>
    </row>
    <row r="1901" spans="1:19" x14ac:dyDescent="0.3">
      <c r="A1901" s="6" t="s">
        <v>4244</v>
      </c>
      <c r="B1901" s="7">
        <v>41041</v>
      </c>
      <c r="C1901" s="8" t="s">
        <v>4245</v>
      </c>
      <c r="D1901" s="6" t="s">
        <v>2932</v>
      </c>
      <c r="E1901" s="6" t="s">
        <v>100</v>
      </c>
      <c r="F1901" s="6" t="s">
        <v>262</v>
      </c>
      <c r="G1901" s="6" t="s">
        <v>1616</v>
      </c>
      <c r="H1901" s="6" t="s">
        <v>88</v>
      </c>
      <c r="I1901" s="6" t="s">
        <v>36</v>
      </c>
      <c r="J1901" s="6" t="s">
        <v>63</v>
      </c>
      <c r="K1901" s="6" t="s">
        <v>38</v>
      </c>
      <c r="L1901" s="6" t="s">
        <v>251</v>
      </c>
      <c r="M1901" s="6" t="s">
        <v>2192</v>
      </c>
      <c r="N1901" s="9">
        <v>0</v>
      </c>
      <c r="O1901" s="10">
        <v>108</v>
      </c>
      <c r="P1901" s="10">
        <v>12</v>
      </c>
      <c r="Q1901" s="6">
        <v>1</v>
      </c>
      <c r="R1901" s="6" t="s">
        <v>41</v>
      </c>
      <c r="S1901" s="10">
        <f t="shared" si="29"/>
        <v>108</v>
      </c>
    </row>
    <row r="1902" spans="1:19" x14ac:dyDescent="0.3">
      <c r="A1902" s="6" t="s">
        <v>4244</v>
      </c>
      <c r="B1902" s="7">
        <v>41041</v>
      </c>
      <c r="C1902" s="8" t="s">
        <v>4245</v>
      </c>
      <c r="D1902" s="6" t="s">
        <v>2932</v>
      </c>
      <c r="E1902" s="6" t="s">
        <v>100</v>
      </c>
      <c r="F1902" s="6" t="s">
        <v>262</v>
      </c>
      <c r="G1902" s="6" t="s">
        <v>1616</v>
      </c>
      <c r="H1902" s="6" t="s">
        <v>88</v>
      </c>
      <c r="I1902" s="6" t="s">
        <v>36</v>
      </c>
      <c r="J1902" s="6" t="s">
        <v>63</v>
      </c>
      <c r="K1902" s="6" t="s">
        <v>38</v>
      </c>
      <c r="L1902" s="6" t="s">
        <v>251</v>
      </c>
      <c r="M1902" s="6" t="s">
        <v>744</v>
      </c>
      <c r="N1902" s="9">
        <v>0</v>
      </c>
      <c r="O1902" s="10">
        <v>170</v>
      </c>
      <c r="P1902" s="10">
        <v>27</v>
      </c>
      <c r="Q1902" s="6">
        <v>4</v>
      </c>
      <c r="R1902" s="6" t="s">
        <v>41</v>
      </c>
      <c r="S1902" s="10">
        <f t="shared" si="29"/>
        <v>42.5</v>
      </c>
    </row>
    <row r="1903" spans="1:19" x14ac:dyDescent="0.3">
      <c r="A1903" s="6" t="s">
        <v>4244</v>
      </c>
      <c r="B1903" s="7">
        <v>41041</v>
      </c>
      <c r="C1903" s="8" t="s">
        <v>4245</v>
      </c>
      <c r="D1903" s="6" t="s">
        <v>2932</v>
      </c>
      <c r="E1903" s="6" t="s">
        <v>100</v>
      </c>
      <c r="F1903" s="6" t="s">
        <v>262</v>
      </c>
      <c r="G1903" s="6" t="s">
        <v>1616</v>
      </c>
      <c r="H1903" s="6" t="s">
        <v>88</v>
      </c>
      <c r="I1903" s="6" t="s">
        <v>36</v>
      </c>
      <c r="J1903" s="6" t="s">
        <v>63</v>
      </c>
      <c r="K1903" s="6" t="s">
        <v>26</v>
      </c>
      <c r="L1903" s="6" t="s">
        <v>49</v>
      </c>
      <c r="M1903" s="6" t="s">
        <v>625</v>
      </c>
      <c r="N1903" s="9">
        <v>0</v>
      </c>
      <c r="O1903" s="10">
        <v>24</v>
      </c>
      <c r="P1903" s="10">
        <v>10</v>
      </c>
      <c r="Q1903" s="6">
        <v>2</v>
      </c>
      <c r="R1903" s="6" t="s">
        <v>29</v>
      </c>
      <c r="S1903" s="10">
        <f t="shared" si="29"/>
        <v>12</v>
      </c>
    </row>
    <row r="1904" spans="1:19" x14ac:dyDescent="0.3">
      <c r="A1904" s="6" t="s">
        <v>4244</v>
      </c>
      <c r="B1904" s="7">
        <v>41041</v>
      </c>
      <c r="C1904" s="8" t="s">
        <v>4245</v>
      </c>
      <c r="D1904" s="6" t="s">
        <v>2932</v>
      </c>
      <c r="E1904" s="6" t="s">
        <v>100</v>
      </c>
      <c r="F1904" s="6" t="s">
        <v>262</v>
      </c>
      <c r="G1904" s="6" t="s">
        <v>1616</v>
      </c>
      <c r="H1904" s="6" t="s">
        <v>88</v>
      </c>
      <c r="I1904" s="6" t="s">
        <v>36</v>
      </c>
      <c r="J1904" s="6" t="s">
        <v>63</v>
      </c>
      <c r="K1904" s="6" t="s">
        <v>26</v>
      </c>
      <c r="L1904" s="6" t="s">
        <v>49</v>
      </c>
      <c r="M1904" s="6" t="s">
        <v>626</v>
      </c>
      <c r="N1904" s="9">
        <v>0</v>
      </c>
      <c r="O1904" s="10">
        <v>32</v>
      </c>
      <c r="P1904" s="10">
        <v>1</v>
      </c>
      <c r="Q1904" s="6">
        <v>2</v>
      </c>
      <c r="R1904" s="6" t="s">
        <v>41</v>
      </c>
      <c r="S1904" s="10">
        <f t="shared" si="29"/>
        <v>16</v>
      </c>
    </row>
    <row r="1905" spans="1:19" x14ac:dyDescent="0.3">
      <c r="A1905" s="6" t="s">
        <v>4244</v>
      </c>
      <c r="B1905" s="7">
        <v>41041</v>
      </c>
      <c r="C1905" s="8" t="s">
        <v>4245</v>
      </c>
      <c r="D1905" s="6" t="s">
        <v>2932</v>
      </c>
      <c r="E1905" s="6" t="s">
        <v>100</v>
      </c>
      <c r="F1905" s="6" t="s">
        <v>262</v>
      </c>
      <c r="G1905" s="6" t="s">
        <v>1616</v>
      </c>
      <c r="H1905" s="6" t="s">
        <v>88</v>
      </c>
      <c r="I1905" s="6" t="s">
        <v>36</v>
      </c>
      <c r="J1905" s="6" t="s">
        <v>63</v>
      </c>
      <c r="K1905" s="6" t="s">
        <v>26</v>
      </c>
      <c r="L1905" s="6" t="s">
        <v>27</v>
      </c>
      <c r="M1905" s="6" t="s">
        <v>4246</v>
      </c>
      <c r="N1905" s="9">
        <v>0</v>
      </c>
      <c r="O1905" s="10">
        <v>315</v>
      </c>
      <c r="P1905" s="10">
        <v>57</v>
      </c>
      <c r="Q1905" s="6">
        <v>6</v>
      </c>
      <c r="R1905" s="6" t="s">
        <v>41</v>
      </c>
      <c r="S1905" s="10">
        <f t="shared" si="29"/>
        <v>52.5</v>
      </c>
    </row>
    <row r="1906" spans="1:19" x14ac:dyDescent="0.3">
      <c r="A1906" s="6" t="s">
        <v>4244</v>
      </c>
      <c r="B1906" s="7">
        <v>41041</v>
      </c>
      <c r="C1906" s="8" t="s">
        <v>4245</v>
      </c>
      <c r="D1906" s="6" t="s">
        <v>2932</v>
      </c>
      <c r="E1906" s="6" t="s">
        <v>100</v>
      </c>
      <c r="F1906" s="6" t="s">
        <v>262</v>
      </c>
      <c r="G1906" s="6" t="s">
        <v>1616</v>
      </c>
      <c r="H1906" s="6" t="s">
        <v>88</v>
      </c>
      <c r="I1906" s="6" t="s">
        <v>36</v>
      </c>
      <c r="J1906" s="6" t="s">
        <v>63</v>
      </c>
      <c r="K1906" s="6" t="s">
        <v>26</v>
      </c>
      <c r="L1906" s="6" t="s">
        <v>57</v>
      </c>
      <c r="M1906" s="6" t="s">
        <v>3050</v>
      </c>
      <c r="N1906" s="9">
        <v>0.1</v>
      </c>
      <c r="O1906" s="10">
        <v>171</v>
      </c>
      <c r="P1906" s="10">
        <v>-4</v>
      </c>
      <c r="Q1906" s="6">
        <v>4</v>
      </c>
      <c r="R1906" s="6" t="s">
        <v>29</v>
      </c>
      <c r="S1906" s="10">
        <f t="shared" si="29"/>
        <v>42.75</v>
      </c>
    </row>
    <row r="1907" spans="1:19" x14ac:dyDescent="0.3">
      <c r="A1907" s="6" t="s">
        <v>4244</v>
      </c>
      <c r="B1907" s="7">
        <v>41041</v>
      </c>
      <c r="C1907" s="8" t="s">
        <v>4245</v>
      </c>
      <c r="D1907" s="6" t="s">
        <v>2932</v>
      </c>
      <c r="E1907" s="6" t="s">
        <v>100</v>
      </c>
      <c r="F1907" s="6" t="s">
        <v>262</v>
      </c>
      <c r="G1907" s="6" t="s">
        <v>1616</v>
      </c>
      <c r="H1907" s="6" t="s">
        <v>88</v>
      </c>
      <c r="I1907" s="6" t="s">
        <v>36</v>
      </c>
      <c r="J1907" s="6" t="s">
        <v>63</v>
      </c>
      <c r="K1907" s="6" t="s">
        <v>122</v>
      </c>
      <c r="L1907" s="6" t="s">
        <v>214</v>
      </c>
      <c r="M1907" s="6" t="s">
        <v>3656</v>
      </c>
      <c r="N1907" s="9">
        <v>0</v>
      </c>
      <c r="O1907" s="10">
        <v>508</v>
      </c>
      <c r="P1907" s="10">
        <v>203</v>
      </c>
      <c r="Q1907" s="6">
        <v>2</v>
      </c>
      <c r="R1907" s="6" t="s">
        <v>41</v>
      </c>
      <c r="S1907" s="10">
        <f t="shared" si="29"/>
        <v>254</v>
      </c>
    </row>
    <row r="1908" spans="1:19" x14ac:dyDescent="0.3">
      <c r="A1908" s="6" t="s">
        <v>4247</v>
      </c>
      <c r="B1908" s="7">
        <v>41042</v>
      </c>
      <c r="C1908" s="8" t="s">
        <v>4248</v>
      </c>
      <c r="D1908" s="6" t="s">
        <v>261</v>
      </c>
      <c r="E1908" s="6" t="s">
        <v>33</v>
      </c>
      <c r="F1908" s="6" t="s">
        <v>34</v>
      </c>
      <c r="G1908" s="6" t="s">
        <v>2014</v>
      </c>
      <c r="H1908" s="6" t="s">
        <v>23</v>
      </c>
      <c r="I1908" s="6" t="s">
        <v>36</v>
      </c>
      <c r="J1908" s="6" t="s">
        <v>37</v>
      </c>
      <c r="K1908" s="6" t="s">
        <v>26</v>
      </c>
      <c r="L1908" s="6" t="s">
        <v>194</v>
      </c>
      <c r="M1908" s="6" t="s">
        <v>4068</v>
      </c>
      <c r="N1908" s="9">
        <v>0</v>
      </c>
      <c r="O1908" s="10">
        <v>74</v>
      </c>
      <c r="P1908" s="10">
        <v>6</v>
      </c>
      <c r="Q1908" s="6">
        <v>3</v>
      </c>
      <c r="R1908" s="6" t="s">
        <v>41</v>
      </c>
      <c r="S1908" s="10">
        <f t="shared" si="29"/>
        <v>24.666666666666668</v>
      </c>
    </row>
    <row r="1909" spans="1:19" x14ac:dyDescent="0.3">
      <c r="A1909" s="6" t="s">
        <v>4249</v>
      </c>
      <c r="B1909" s="7">
        <v>41043</v>
      </c>
      <c r="C1909" s="8" t="s">
        <v>4250</v>
      </c>
      <c r="D1909" s="6" t="s">
        <v>394</v>
      </c>
      <c r="E1909" s="6" t="s">
        <v>117</v>
      </c>
      <c r="F1909" s="6" t="s">
        <v>380</v>
      </c>
      <c r="G1909" s="6" t="s">
        <v>161</v>
      </c>
      <c r="H1909" s="6" t="s">
        <v>48</v>
      </c>
      <c r="I1909" s="6" t="s">
        <v>55</v>
      </c>
      <c r="J1909" s="6" t="s">
        <v>37</v>
      </c>
      <c r="K1909" s="6" t="s">
        <v>26</v>
      </c>
      <c r="L1909" s="6" t="s">
        <v>49</v>
      </c>
      <c r="M1909" s="6" t="s">
        <v>1032</v>
      </c>
      <c r="N1909" s="9">
        <v>0</v>
      </c>
      <c r="O1909" s="10">
        <v>396</v>
      </c>
      <c r="P1909" s="10">
        <v>131</v>
      </c>
      <c r="Q1909" s="6">
        <v>8</v>
      </c>
      <c r="R1909" s="6" t="s">
        <v>29</v>
      </c>
      <c r="S1909" s="10">
        <f t="shared" si="29"/>
        <v>49.5</v>
      </c>
    </row>
    <row r="1910" spans="1:19" x14ac:dyDescent="0.3">
      <c r="A1910" s="6" t="s">
        <v>4249</v>
      </c>
      <c r="B1910" s="7">
        <v>41043</v>
      </c>
      <c r="C1910" s="8" t="s">
        <v>4250</v>
      </c>
      <c r="D1910" s="6" t="s">
        <v>394</v>
      </c>
      <c r="E1910" s="6" t="s">
        <v>117</v>
      </c>
      <c r="F1910" s="6" t="s">
        <v>380</v>
      </c>
      <c r="G1910" s="6" t="s">
        <v>161</v>
      </c>
      <c r="H1910" s="6" t="s">
        <v>48</v>
      </c>
      <c r="I1910" s="6" t="s">
        <v>55</v>
      </c>
      <c r="J1910" s="6" t="s">
        <v>37</v>
      </c>
      <c r="K1910" s="6" t="s">
        <v>26</v>
      </c>
      <c r="L1910" s="6" t="s">
        <v>57</v>
      </c>
      <c r="M1910" s="6" t="s">
        <v>4251</v>
      </c>
      <c r="N1910" s="9">
        <v>0.1</v>
      </c>
      <c r="O1910" s="10">
        <v>70</v>
      </c>
      <c r="P1910" s="10">
        <v>28</v>
      </c>
      <c r="Q1910" s="6">
        <v>5</v>
      </c>
      <c r="R1910" s="6" t="s">
        <v>29</v>
      </c>
      <c r="S1910" s="10">
        <f t="shared" si="29"/>
        <v>14</v>
      </c>
    </row>
    <row r="1911" spans="1:19" x14ac:dyDescent="0.3">
      <c r="A1911" s="6" t="s">
        <v>4252</v>
      </c>
      <c r="B1911" s="7">
        <v>41043</v>
      </c>
      <c r="C1911" s="8" t="s">
        <v>4253</v>
      </c>
      <c r="D1911" s="6" t="s">
        <v>261</v>
      </c>
      <c r="E1911" s="6" t="s">
        <v>85</v>
      </c>
      <c r="F1911" s="6" t="s">
        <v>192</v>
      </c>
      <c r="G1911" s="6" t="s">
        <v>4254</v>
      </c>
      <c r="H1911" s="6" t="s">
        <v>88</v>
      </c>
      <c r="I1911" s="6" t="s">
        <v>36</v>
      </c>
      <c r="J1911" s="6" t="s">
        <v>63</v>
      </c>
      <c r="K1911" s="6" t="s">
        <v>26</v>
      </c>
      <c r="L1911" s="6" t="s">
        <v>49</v>
      </c>
      <c r="M1911" s="6" t="s">
        <v>2757</v>
      </c>
      <c r="N1911" s="9">
        <v>0</v>
      </c>
      <c r="O1911" s="10">
        <v>99</v>
      </c>
      <c r="P1911" s="10">
        <v>41</v>
      </c>
      <c r="Q1911" s="6">
        <v>5</v>
      </c>
      <c r="R1911" s="6" t="s">
        <v>29</v>
      </c>
      <c r="S1911" s="10">
        <f t="shared" si="29"/>
        <v>19.8</v>
      </c>
    </row>
    <row r="1912" spans="1:19" x14ac:dyDescent="0.3">
      <c r="A1912" s="6" t="s">
        <v>4252</v>
      </c>
      <c r="B1912" s="7">
        <v>41043</v>
      </c>
      <c r="C1912" s="8" t="s">
        <v>4253</v>
      </c>
      <c r="D1912" s="6" t="s">
        <v>261</v>
      </c>
      <c r="E1912" s="6" t="s">
        <v>85</v>
      </c>
      <c r="F1912" s="6" t="s">
        <v>192</v>
      </c>
      <c r="G1912" s="6" t="s">
        <v>4254</v>
      </c>
      <c r="H1912" s="6" t="s">
        <v>88</v>
      </c>
      <c r="I1912" s="6" t="s">
        <v>36</v>
      </c>
      <c r="J1912" s="6" t="s">
        <v>63</v>
      </c>
      <c r="K1912" s="6" t="s">
        <v>26</v>
      </c>
      <c r="L1912" s="6" t="s">
        <v>89</v>
      </c>
      <c r="M1912" s="6" t="s">
        <v>2960</v>
      </c>
      <c r="N1912" s="9">
        <v>0</v>
      </c>
      <c r="O1912" s="10">
        <v>42</v>
      </c>
      <c r="P1912" s="10">
        <v>12</v>
      </c>
      <c r="Q1912" s="6">
        <v>5</v>
      </c>
      <c r="R1912" s="6" t="s">
        <v>29</v>
      </c>
      <c r="S1912" s="10">
        <f t="shared" si="29"/>
        <v>8.4</v>
      </c>
    </row>
    <row r="1913" spans="1:19" x14ac:dyDescent="0.3">
      <c r="A1913" s="6" t="s">
        <v>4252</v>
      </c>
      <c r="B1913" s="7">
        <v>41043</v>
      </c>
      <c r="C1913" s="8" t="s">
        <v>4253</v>
      </c>
      <c r="D1913" s="6" t="s">
        <v>261</v>
      </c>
      <c r="E1913" s="6" t="s">
        <v>85</v>
      </c>
      <c r="F1913" s="6" t="s">
        <v>192</v>
      </c>
      <c r="G1913" s="6" t="s">
        <v>4254</v>
      </c>
      <c r="H1913" s="6" t="s">
        <v>88</v>
      </c>
      <c r="I1913" s="6" t="s">
        <v>36</v>
      </c>
      <c r="J1913" s="6" t="s">
        <v>63</v>
      </c>
      <c r="K1913" s="6" t="s">
        <v>122</v>
      </c>
      <c r="L1913" s="6" t="s">
        <v>214</v>
      </c>
      <c r="M1913" s="6" t="s">
        <v>4255</v>
      </c>
      <c r="N1913" s="9">
        <v>0</v>
      </c>
      <c r="O1913" s="10">
        <v>170</v>
      </c>
      <c r="P1913" s="10">
        <v>73</v>
      </c>
      <c r="Q1913" s="6">
        <v>2</v>
      </c>
      <c r="R1913" s="6" t="s">
        <v>29</v>
      </c>
      <c r="S1913" s="10">
        <f t="shared" si="29"/>
        <v>85</v>
      </c>
    </row>
    <row r="1914" spans="1:19" x14ac:dyDescent="0.3">
      <c r="A1914" s="6" t="s">
        <v>4256</v>
      </c>
      <c r="B1914" s="7">
        <v>41043</v>
      </c>
      <c r="C1914" s="8" t="s">
        <v>4257</v>
      </c>
      <c r="D1914" s="6" t="s">
        <v>1806</v>
      </c>
      <c r="E1914" s="6" t="s">
        <v>33</v>
      </c>
      <c r="F1914" s="6" t="s">
        <v>34</v>
      </c>
      <c r="G1914" s="6" t="s">
        <v>4258</v>
      </c>
      <c r="H1914" s="6" t="s">
        <v>23</v>
      </c>
      <c r="I1914" s="6" t="s">
        <v>55</v>
      </c>
      <c r="J1914" s="6" t="s">
        <v>37</v>
      </c>
      <c r="K1914" s="6" t="s">
        <v>26</v>
      </c>
      <c r="L1914" s="6" t="s">
        <v>57</v>
      </c>
      <c r="M1914" s="6" t="s">
        <v>1734</v>
      </c>
      <c r="N1914" s="9">
        <v>0</v>
      </c>
      <c r="O1914" s="10">
        <v>52</v>
      </c>
      <c r="P1914" s="10">
        <v>6</v>
      </c>
      <c r="Q1914" s="6">
        <v>3</v>
      </c>
      <c r="R1914" s="6" t="s">
        <v>29</v>
      </c>
      <c r="S1914" s="10">
        <f t="shared" si="29"/>
        <v>17.333333333333332</v>
      </c>
    </row>
    <row r="1915" spans="1:19" x14ac:dyDescent="0.3">
      <c r="A1915" s="6" t="s">
        <v>4256</v>
      </c>
      <c r="B1915" s="7">
        <v>41043</v>
      </c>
      <c r="C1915" s="8" t="s">
        <v>4257</v>
      </c>
      <c r="D1915" s="6" t="s">
        <v>1806</v>
      </c>
      <c r="E1915" s="6" t="s">
        <v>33</v>
      </c>
      <c r="F1915" s="6" t="s">
        <v>34</v>
      </c>
      <c r="G1915" s="6" t="s">
        <v>4258</v>
      </c>
      <c r="H1915" s="6" t="s">
        <v>23</v>
      </c>
      <c r="I1915" s="6" t="s">
        <v>55</v>
      </c>
      <c r="J1915" s="6" t="s">
        <v>37</v>
      </c>
      <c r="K1915" s="6" t="s">
        <v>26</v>
      </c>
      <c r="L1915" s="6" t="s">
        <v>57</v>
      </c>
      <c r="M1915" s="6" t="s">
        <v>144</v>
      </c>
      <c r="N1915" s="9">
        <v>0</v>
      </c>
      <c r="O1915" s="10">
        <v>794</v>
      </c>
      <c r="P1915" s="10">
        <v>135</v>
      </c>
      <c r="Q1915" s="6">
        <v>4</v>
      </c>
      <c r="R1915" s="6" t="s">
        <v>41</v>
      </c>
      <c r="S1915" s="10">
        <f t="shared" si="29"/>
        <v>198.5</v>
      </c>
    </row>
    <row r="1916" spans="1:19" x14ac:dyDescent="0.3">
      <c r="A1916" s="6" t="s">
        <v>4256</v>
      </c>
      <c r="B1916" s="7">
        <v>41043</v>
      </c>
      <c r="C1916" s="8" t="s">
        <v>4257</v>
      </c>
      <c r="D1916" s="6" t="s">
        <v>1806</v>
      </c>
      <c r="E1916" s="6" t="s">
        <v>33</v>
      </c>
      <c r="F1916" s="6" t="s">
        <v>34</v>
      </c>
      <c r="G1916" s="6" t="s">
        <v>4258</v>
      </c>
      <c r="H1916" s="6" t="s">
        <v>23</v>
      </c>
      <c r="I1916" s="6" t="s">
        <v>55</v>
      </c>
      <c r="J1916" s="6" t="s">
        <v>37</v>
      </c>
      <c r="K1916" s="6" t="s">
        <v>122</v>
      </c>
      <c r="L1916" s="6" t="s">
        <v>168</v>
      </c>
      <c r="M1916" s="6" t="s">
        <v>2442</v>
      </c>
      <c r="N1916" s="9">
        <v>0</v>
      </c>
      <c r="O1916" s="10">
        <v>487</v>
      </c>
      <c r="P1916" s="10">
        <v>243</v>
      </c>
      <c r="Q1916" s="6">
        <v>2</v>
      </c>
      <c r="R1916" s="6" t="s">
        <v>41</v>
      </c>
      <c r="S1916" s="10">
        <f t="shared" si="29"/>
        <v>243.5</v>
      </c>
    </row>
    <row r="1917" spans="1:19" x14ac:dyDescent="0.3">
      <c r="A1917" s="6" t="s">
        <v>4259</v>
      </c>
      <c r="B1917" s="7">
        <v>41044</v>
      </c>
      <c r="C1917" s="8" t="s">
        <v>4260</v>
      </c>
      <c r="D1917" s="6" t="s">
        <v>1550</v>
      </c>
      <c r="E1917" s="6" t="s">
        <v>33</v>
      </c>
      <c r="F1917" s="6" t="s">
        <v>34</v>
      </c>
      <c r="G1917" s="6" t="s">
        <v>3274</v>
      </c>
      <c r="H1917" s="6" t="s">
        <v>23</v>
      </c>
      <c r="I1917" s="6" t="s">
        <v>36</v>
      </c>
      <c r="J1917" s="6" t="s">
        <v>37</v>
      </c>
      <c r="K1917" s="6" t="s">
        <v>122</v>
      </c>
      <c r="L1917" s="6" t="s">
        <v>168</v>
      </c>
      <c r="M1917" s="6" t="s">
        <v>4261</v>
      </c>
      <c r="N1917" s="9">
        <v>0</v>
      </c>
      <c r="O1917" s="10">
        <v>349</v>
      </c>
      <c r="P1917" s="10">
        <v>143</v>
      </c>
      <c r="Q1917" s="6">
        <v>2</v>
      </c>
      <c r="R1917" s="6" t="s">
        <v>29</v>
      </c>
      <c r="S1917" s="10">
        <f t="shared" si="29"/>
        <v>174.5</v>
      </c>
    </row>
    <row r="1918" spans="1:19" x14ac:dyDescent="0.3">
      <c r="A1918" s="6" t="s">
        <v>4262</v>
      </c>
      <c r="B1918" s="7">
        <v>41044</v>
      </c>
      <c r="C1918" s="8" t="s">
        <v>4263</v>
      </c>
      <c r="D1918" s="6" t="s">
        <v>2089</v>
      </c>
      <c r="E1918" s="6" t="s">
        <v>85</v>
      </c>
      <c r="F1918" s="6" t="s">
        <v>192</v>
      </c>
      <c r="G1918" s="6" t="s">
        <v>462</v>
      </c>
      <c r="H1918" s="6" t="s">
        <v>88</v>
      </c>
      <c r="I1918" s="6" t="s">
        <v>36</v>
      </c>
      <c r="J1918" s="6" t="s">
        <v>25</v>
      </c>
      <c r="K1918" s="6" t="s">
        <v>38</v>
      </c>
      <c r="L1918" s="6" t="s">
        <v>251</v>
      </c>
      <c r="M1918" s="6" t="s">
        <v>4264</v>
      </c>
      <c r="N1918" s="9">
        <v>0</v>
      </c>
      <c r="O1918" s="10">
        <v>80</v>
      </c>
      <c r="P1918" s="10">
        <v>38</v>
      </c>
      <c r="Q1918" s="6">
        <v>4</v>
      </c>
      <c r="R1918" s="6" t="s">
        <v>29</v>
      </c>
      <c r="S1918" s="10">
        <f t="shared" si="29"/>
        <v>20</v>
      </c>
    </row>
    <row r="1919" spans="1:19" x14ac:dyDescent="0.3">
      <c r="A1919" s="6" t="s">
        <v>4262</v>
      </c>
      <c r="B1919" s="7">
        <v>41044</v>
      </c>
      <c r="C1919" s="8" t="s">
        <v>4263</v>
      </c>
      <c r="D1919" s="6" t="s">
        <v>2089</v>
      </c>
      <c r="E1919" s="6" t="s">
        <v>85</v>
      </c>
      <c r="F1919" s="6" t="s">
        <v>192</v>
      </c>
      <c r="G1919" s="6" t="s">
        <v>462</v>
      </c>
      <c r="H1919" s="6" t="s">
        <v>88</v>
      </c>
      <c r="I1919" s="6" t="s">
        <v>36</v>
      </c>
      <c r="J1919" s="6" t="s">
        <v>25</v>
      </c>
      <c r="K1919" s="6" t="s">
        <v>26</v>
      </c>
      <c r="L1919" s="6" t="s">
        <v>27</v>
      </c>
      <c r="M1919" s="6" t="s">
        <v>4265</v>
      </c>
      <c r="N1919" s="9">
        <v>0</v>
      </c>
      <c r="O1919" s="10">
        <v>338</v>
      </c>
      <c r="P1919" s="10">
        <v>37</v>
      </c>
      <c r="Q1919" s="6">
        <v>7</v>
      </c>
      <c r="R1919" s="6" t="s">
        <v>41</v>
      </c>
      <c r="S1919" s="10">
        <f t="shared" si="29"/>
        <v>48.285714285714285</v>
      </c>
    </row>
    <row r="1920" spans="1:19" x14ac:dyDescent="0.3">
      <c r="A1920" s="6" t="s">
        <v>4262</v>
      </c>
      <c r="B1920" s="7">
        <v>41044</v>
      </c>
      <c r="C1920" s="8" t="s">
        <v>4263</v>
      </c>
      <c r="D1920" s="6" t="s">
        <v>2089</v>
      </c>
      <c r="E1920" s="6" t="s">
        <v>85</v>
      </c>
      <c r="F1920" s="6" t="s">
        <v>192</v>
      </c>
      <c r="G1920" s="6" t="s">
        <v>462</v>
      </c>
      <c r="H1920" s="6" t="s">
        <v>88</v>
      </c>
      <c r="I1920" s="6" t="s">
        <v>36</v>
      </c>
      <c r="J1920" s="6" t="s">
        <v>25</v>
      </c>
      <c r="K1920" s="6" t="s">
        <v>122</v>
      </c>
      <c r="L1920" s="6" t="s">
        <v>214</v>
      </c>
      <c r="M1920" s="6" t="s">
        <v>4266</v>
      </c>
      <c r="N1920" s="9">
        <v>0</v>
      </c>
      <c r="O1920" s="10">
        <v>114</v>
      </c>
      <c r="P1920" s="10">
        <v>8</v>
      </c>
      <c r="Q1920" s="6">
        <v>3</v>
      </c>
      <c r="R1920" s="6" t="s">
        <v>29</v>
      </c>
      <c r="S1920" s="10">
        <f t="shared" si="29"/>
        <v>38</v>
      </c>
    </row>
    <row r="1921" spans="1:19" x14ac:dyDescent="0.3">
      <c r="A1921" s="6" t="s">
        <v>4267</v>
      </c>
      <c r="B1921" s="7">
        <v>41044</v>
      </c>
      <c r="C1921" s="8" t="s">
        <v>4268</v>
      </c>
      <c r="D1921" s="6" t="s">
        <v>4191</v>
      </c>
      <c r="E1921" s="6" t="s">
        <v>45</v>
      </c>
      <c r="F1921" s="6" t="s">
        <v>78</v>
      </c>
      <c r="G1921" s="6" t="s">
        <v>4269</v>
      </c>
      <c r="H1921" s="6" t="s">
        <v>48</v>
      </c>
      <c r="I1921" s="6" t="s">
        <v>36</v>
      </c>
      <c r="J1921" s="6" t="s">
        <v>25</v>
      </c>
      <c r="K1921" s="6" t="s">
        <v>26</v>
      </c>
      <c r="L1921" s="6" t="s">
        <v>49</v>
      </c>
      <c r="M1921" s="6" t="s">
        <v>2032</v>
      </c>
      <c r="N1921" s="9">
        <v>0</v>
      </c>
      <c r="O1921" s="10">
        <v>140</v>
      </c>
      <c r="P1921" s="10">
        <v>15</v>
      </c>
      <c r="Q1921" s="6">
        <v>5</v>
      </c>
      <c r="R1921" s="6" t="s">
        <v>29</v>
      </c>
      <c r="S1921" s="10">
        <f t="shared" si="29"/>
        <v>28</v>
      </c>
    </row>
    <row r="1922" spans="1:19" x14ac:dyDescent="0.3">
      <c r="A1922" s="6" t="s">
        <v>4267</v>
      </c>
      <c r="B1922" s="7">
        <v>41044</v>
      </c>
      <c r="C1922" s="8" t="s">
        <v>4268</v>
      </c>
      <c r="D1922" s="6" t="s">
        <v>4191</v>
      </c>
      <c r="E1922" s="6" t="s">
        <v>45</v>
      </c>
      <c r="F1922" s="6" t="s">
        <v>78</v>
      </c>
      <c r="G1922" s="6" t="s">
        <v>4269</v>
      </c>
      <c r="H1922" s="6" t="s">
        <v>48</v>
      </c>
      <c r="I1922" s="6" t="s">
        <v>36</v>
      </c>
      <c r="J1922" s="6" t="s">
        <v>25</v>
      </c>
      <c r="K1922" s="6" t="s">
        <v>26</v>
      </c>
      <c r="L1922" s="6" t="s">
        <v>49</v>
      </c>
      <c r="M1922" s="6" t="s">
        <v>1032</v>
      </c>
      <c r="N1922" s="9">
        <v>0</v>
      </c>
      <c r="O1922" s="10">
        <v>99</v>
      </c>
      <c r="P1922" s="10">
        <v>33</v>
      </c>
      <c r="Q1922" s="6">
        <v>2</v>
      </c>
      <c r="R1922" s="6" t="s">
        <v>29</v>
      </c>
      <c r="S1922" s="10">
        <f t="shared" si="29"/>
        <v>49.5</v>
      </c>
    </row>
    <row r="1923" spans="1:19" x14ac:dyDescent="0.3">
      <c r="A1923" s="6" t="s">
        <v>4270</v>
      </c>
      <c r="B1923" s="7">
        <v>41044</v>
      </c>
      <c r="C1923" s="8" t="s">
        <v>4271</v>
      </c>
      <c r="D1923" s="6" t="s">
        <v>4272</v>
      </c>
      <c r="E1923" s="6" t="s">
        <v>45</v>
      </c>
      <c r="F1923" s="6" t="s">
        <v>2263</v>
      </c>
      <c r="G1923" s="6" t="s">
        <v>4273</v>
      </c>
      <c r="H1923" s="6" t="s">
        <v>48</v>
      </c>
      <c r="I1923" s="6" t="s">
        <v>55</v>
      </c>
      <c r="J1923" s="6" t="s">
        <v>37</v>
      </c>
      <c r="K1923" s="6" t="s">
        <v>26</v>
      </c>
      <c r="L1923" s="6" t="s">
        <v>162</v>
      </c>
      <c r="M1923" s="6" t="s">
        <v>4274</v>
      </c>
      <c r="N1923" s="9">
        <v>0.1</v>
      </c>
      <c r="O1923" s="10">
        <v>510</v>
      </c>
      <c r="P1923" s="10">
        <v>-40</v>
      </c>
      <c r="Q1923" s="6">
        <v>2</v>
      </c>
      <c r="R1923" s="6" t="s">
        <v>29</v>
      </c>
      <c r="S1923" s="10">
        <f t="shared" ref="S1923:S1986" si="30">O1923/Q1923</f>
        <v>255</v>
      </c>
    </row>
    <row r="1924" spans="1:19" x14ac:dyDescent="0.3">
      <c r="A1924" s="6" t="s">
        <v>4275</v>
      </c>
      <c r="B1924" s="7">
        <v>41045</v>
      </c>
      <c r="C1924" s="8" t="s">
        <v>4276</v>
      </c>
      <c r="D1924" s="6" t="s">
        <v>4277</v>
      </c>
      <c r="E1924" s="6" t="s">
        <v>100</v>
      </c>
      <c r="F1924" s="6" t="s">
        <v>262</v>
      </c>
      <c r="G1924" s="6" t="s">
        <v>4082</v>
      </c>
      <c r="H1924" s="6" t="s">
        <v>88</v>
      </c>
      <c r="I1924" s="6" t="s">
        <v>36</v>
      </c>
      <c r="J1924" s="6" t="s">
        <v>37</v>
      </c>
      <c r="K1924" s="6" t="s">
        <v>38</v>
      </c>
      <c r="L1924" s="6" t="s">
        <v>39</v>
      </c>
      <c r="M1924" s="6" t="s">
        <v>4278</v>
      </c>
      <c r="N1924" s="9">
        <v>0</v>
      </c>
      <c r="O1924" s="10">
        <v>2713</v>
      </c>
      <c r="P1924" s="10">
        <v>27</v>
      </c>
      <c r="Q1924" s="6">
        <v>7</v>
      </c>
      <c r="R1924" s="6" t="s">
        <v>41</v>
      </c>
      <c r="S1924" s="10">
        <f t="shared" si="30"/>
        <v>387.57142857142856</v>
      </c>
    </row>
    <row r="1925" spans="1:19" x14ac:dyDescent="0.3">
      <c r="A1925" s="6" t="s">
        <v>4279</v>
      </c>
      <c r="B1925" s="7">
        <v>41045</v>
      </c>
      <c r="C1925" s="8" t="s">
        <v>4280</v>
      </c>
      <c r="D1925" s="6" t="s">
        <v>414</v>
      </c>
      <c r="E1925" s="6" t="s">
        <v>33</v>
      </c>
      <c r="F1925" s="6" t="s">
        <v>34</v>
      </c>
      <c r="G1925" s="6" t="s">
        <v>3187</v>
      </c>
      <c r="H1925" s="6" t="s">
        <v>23</v>
      </c>
      <c r="I1925" s="6" t="s">
        <v>24</v>
      </c>
      <c r="J1925" s="6" t="s">
        <v>63</v>
      </c>
      <c r="K1925" s="6" t="s">
        <v>26</v>
      </c>
      <c r="L1925" s="6" t="s">
        <v>49</v>
      </c>
      <c r="M1925" s="6" t="s">
        <v>1358</v>
      </c>
      <c r="N1925" s="9">
        <v>0</v>
      </c>
      <c r="O1925" s="10">
        <v>117</v>
      </c>
      <c r="P1925" s="10">
        <v>6</v>
      </c>
      <c r="Q1925" s="6">
        <v>4</v>
      </c>
      <c r="R1925" s="6" t="s">
        <v>29</v>
      </c>
      <c r="S1925" s="10">
        <f t="shared" si="30"/>
        <v>29.25</v>
      </c>
    </row>
    <row r="1926" spans="1:19" x14ac:dyDescent="0.3">
      <c r="A1926" s="6" t="s">
        <v>4279</v>
      </c>
      <c r="B1926" s="7">
        <v>41045</v>
      </c>
      <c r="C1926" s="8" t="s">
        <v>4280</v>
      </c>
      <c r="D1926" s="6" t="s">
        <v>414</v>
      </c>
      <c r="E1926" s="6" t="s">
        <v>33</v>
      </c>
      <c r="F1926" s="6" t="s">
        <v>34</v>
      </c>
      <c r="G1926" s="6" t="s">
        <v>3187</v>
      </c>
      <c r="H1926" s="6" t="s">
        <v>23</v>
      </c>
      <c r="I1926" s="6" t="s">
        <v>24</v>
      </c>
      <c r="J1926" s="6" t="s">
        <v>63</v>
      </c>
      <c r="K1926" s="6" t="s">
        <v>26</v>
      </c>
      <c r="L1926" s="6" t="s">
        <v>89</v>
      </c>
      <c r="M1926" s="6" t="s">
        <v>2197</v>
      </c>
      <c r="N1926" s="9">
        <v>0</v>
      </c>
      <c r="O1926" s="10">
        <v>10</v>
      </c>
      <c r="P1926" s="10">
        <v>4</v>
      </c>
      <c r="Q1926" s="6">
        <v>2</v>
      </c>
      <c r="R1926" s="6" t="s">
        <v>41</v>
      </c>
      <c r="S1926" s="10">
        <f t="shared" si="30"/>
        <v>5</v>
      </c>
    </row>
    <row r="1927" spans="1:19" x14ac:dyDescent="0.3">
      <c r="A1927" s="6" t="s">
        <v>4279</v>
      </c>
      <c r="B1927" s="7">
        <v>41045</v>
      </c>
      <c r="C1927" s="8" t="s">
        <v>4280</v>
      </c>
      <c r="D1927" s="6" t="s">
        <v>414</v>
      </c>
      <c r="E1927" s="6" t="s">
        <v>33</v>
      </c>
      <c r="F1927" s="6" t="s">
        <v>34</v>
      </c>
      <c r="G1927" s="6" t="s">
        <v>3187</v>
      </c>
      <c r="H1927" s="6" t="s">
        <v>23</v>
      </c>
      <c r="I1927" s="6" t="s">
        <v>24</v>
      </c>
      <c r="J1927" s="6" t="s">
        <v>63</v>
      </c>
      <c r="K1927" s="6" t="s">
        <v>26</v>
      </c>
      <c r="L1927" s="6" t="s">
        <v>72</v>
      </c>
      <c r="M1927" s="6" t="s">
        <v>4281</v>
      </c>
      <c r="N1927" s="9">
        <v>0</v>
      </c>
      <c r="O1927" s="10">
        <v>43</v>
      </c>
      <c r="P1927" s="10">
        <v>9</v>
      </c>
      <c r="Q1927" s="6">
        <v>3</v>
      </c>
      <c r="R1927" s="6" t="s">
        <v>29</v>
      </c>
      <c r="S1927" s="10">
        <f t="shared" si="30"/>
        <v>14.333333333333334</v>
      </c>
    </row>
    <row r="1928" spans="1:19" x14ac:dyDescent="0.3">
      <c r="A1928" s="6" t="s">
        <v>4282</v>
      </c>
      <c r="B1928" s="7">
        <v>41046</v>
      </c>
      <c r="C1928" s="8" t="s">
        <v>4283</v>
      </c>
      <c r="D1928" s="6" t="s">
        <v>775</v>
      </c>
      <c r="E1928" s="6" t="s">
        <v>100</v>
      </c>
      <c r="F1928" s="6" t="s">
        <v>318</v>
      </c>
      <c r="G1928" s="6" t="s">
        <v>319</v>
      </c>
      <c r="H1928" s="6" t="s">
        <v>88</v>
      </c>
      <c r="I1928" s="6" t="s">
        <v>36</v>
      </c>
      <c r="J1928" s="6" t="s">
        <v>37</v>
      </c>
      <c r="K1928" s="6" t="s">
        <v>38</v>
      </c>
      <c r="L1928" s="6" t="s">
        <v>39</v>
      </c>
      <c r="M1928" s="6" t="s">
        <v>4278</v>
      </c>
      <c r="N1928" s="9">
        <v>0</v>
      </c>
      <c r="O1928" s="10">
        <v>1163</v>
      </c>
      <c r="P1928" s="10">
        <v>12</v>
      </c>
      <c r="Q1928" s="6">
        <v>3</v>
      </c>
      <c r="R1928" s="6" t="s">
        <v>41</v>
      </c>
      <c r="S1928" s="10">
        <f t="shared" si="30"/>
        <v>387.66666666666669</v>
      </c>
    </row>
    <row r="1929" spans="1:19" x14ac:dyDescent="0.3">
      <c r="A1929" s="6" t="s">
        <v>4282</v>
      </c>
      <c r="B1929" s="7">
        <v>41046</v>
      </c>
      <c r="C1929" s="8" t="s">
        <v>4283</v>
      </c>
      <c r="D1929" s="6" t="s">
        <v>775</v>
      </c>
      <c r="E1929" s="6" t="s">
        <v>100</v>
      </c>
      <c r="F1929" s="6" t="s">
        <v>318</v>
      </c>
      <c r="G1929" s="6" t="s">
        <v>319</v>
      </c>
      <c r="H1929" s="6" t="s">
        <v>88</v>
      </c>
      <c r="I1929" s="6" t="s">
        <v>36</v>
      </c>
      <c r="J1929" s="6" t="s">
        <v>37</v>
      </c>
      <c r="K1929" s="6" t="s">
        <v>26</v>
      </c>
      <c r="L1929" s="6" t="s">
        <v>162</v>
      </c>
      <c r="M1929" s="6" t="s">
        <v>3530</v>
      </c>
      <c r="N1929" s="9">
        <v>0</v>
      </c>
      <c r="O1929" s="10">
        <v>2080</v>
      </c>
      <c r="P1929" s="10">
        <v>562</v>
      </c>
      <c r="Q1929" s="6">
        <v>4</v>
      </c>
      <c r="R1929" s="6" t="s">
        <v>41</v>
      </c>
      <c r="S1929" s="10">
        <f t="shared" si="30"/>
        <v>520</v>
      </c>
    </row>
    <row r="1930" spans="1:19" x14ac:dyDescent="0.3">
      <c r="A1930" s="6" t="s">
        <v>4282</v>
      </c>
      <c r="B1930" s="7">
        <v>41046</v>
      </c>
      <c r="C1930" s="8" t="s">
        <v>4283</v>
      </c>
      <c r="D1930" s="6" t="s">
        <v>775</v>
      </c>
      <c r="E1930" s="6" t="s">
        <v>100</v>
      </c>
      <c r="F1930" s="6" t="s">
        <v>318</v>
      </c>
      <c r="G1930" s="6" t="s">
        <v>319</v>
      </c>
      <c r="H1930" s="6" t="s">
        <v>88</v>
      </c>
      <c r="I1930" s="6" t="s">
        <v>36</v>
      </c>
      <c r="J1930" s="6" t="s">
        <v>37</v>
      </c>
      <c r="K1930" s="6" t="s">
        <v>26</v>
      </c>
      <c r="L1930" s="6" t="s">
        <v>89</v>
      </c>
      <c r="M1930" s="6" t="s">
        <v>2289</v>
      </c>
      <c r="N1930" s="9">
        <v>0</v>
      </c>
      <c r="O1930" s="10">
        <v>85</v>
      </c>
      <c r="P1930" s="10">
        <v>0</v>
      </c>
      <c r="Q1930" s="6">
        <v>3</v>
      </c>
      <c r="R1930" s="6" t="s">
        <v>29</v>
      </c>
      <c r="S1930" s="10">
        <f t="shared" si="30"/>
        <v>28.333333333333332</v>
      </c>
    </row>
    <row r="1931" spans="1:19" x14ac:dyDescent="0.3">
      <c r="A1931" s="6" t="s">
        <v>4282</v>
      </c>
      <c r="B1931" s="7">
        <v>41046</v>
      </c>
      <c r="C1931" s="8" t="s">
        <v>4283</v>
      </c>
      <c r="D1931" s="6" t="s">
        <v>775</v>
      </c>
      <c r="E1931" s="6" t="s">
        <v>100</v>
      </c>
      <c r="F1931" s="6" t="s">
        <v>318</v>
      </c>
      <c r="G1931" s="6" t="s">
        <v>319</v>
      </c>
      <c r="H1931" s="6" t="s">
        <v>88</v>
      </c>
      <c r="I1931" s="6" t="s">
        <v>36</v>
      </c>
      <c r="J1931" s="6" t="s">
        <v>37</v>
      </c>
      <c r="K1931" s="6" t="s">
        <v>26</v>
      </c>
      <c r="L1931" s="6" t="s">
        <v>57</v>
      </c>
      <c r="M1931" s="6" t="s">
        <v>769</v>
      </c>
      <c r="N1931" s="9">
        <v>0.1</v>
      </c>
      <c r="O1931" s="10">
        <v>571</v>
      </c>
      <c r="P1931" s="10">
        <v>-19</v>
      </c>
      <c r="Q1931" s="6">
        <v>3</v>
      </c>
      <c r="R1931" s="6" t="s">
        <v>41</v>
      </c>
      <c r="S1931" s="10">
        <f t="shared" si="30"/>
        <v>190.33333333333334</v>
      </c>
    </row>
    <row r="1932" spans="1:19" x14ac:dyDescent="0.3">
      <c r="A1932" s="6" t="s">
        <v>4282</v>
      </c>
      <c r="B1932" s="7">
        <v>41046</v>
      </c>
      <c r="C1932" s="8" t="s">
        <v>4283</v>
      </c>
      <c r="D1932" s="6" t="s">
        <v>775</v>
      </c>
      <c r="E1932" s="6" t="s">
        <v>100</v>
      </c>
      <c r="F1932" s="6" t="s">
        <v>318</v>
      </c>
      <c r="G1932" s="6" t="s">
        <v>319</v>
      </c>
      <c r="H1932" s="6" t="s">
        <v>88</v>
      </c>
      <c r="I1932" s="6" t="s">
        <v>36</v>
      </c>
      <c r="J1932" s="6" t="s">
        <v>37</v>
      </c>
      <c r="K1932" s="6" t="s">
        <v>122</v>
      </c>
      <c r="L1932" s="6" t="s">
        <v>156</v>
      </c>
      <c r="M1932" s="6" t="s">
        <v>1747</v>
      </c>
      <c r="N1932" s="9">
        <v>0.1</v>
      </c>
      <c r="O1932" s="10">
        <v>123</v>
      </c>
      <c r="P1932" s="10">
        <v>-1</v>
      </c>
      <c r="Q1932" s="6">
        <v>1</v>
      </c>
      <c r="R1932" s="6" t="s">
        <v>41</v>
      </c>
      <c r="S1932" s="10">
        <f t="shared" si="30"/>
        <v>123</v>
      </c>
    </row>
    <row r="1933" spans="1:19" x14ac:dyDescent="0.3">
      <c r="A1933" s="6" t="s">
        <v>4282</v>
      </c>
      <c r="B1933" s="7">
        <v>41046</v>
      </c>
      <c r="C1933" s="8" t="s">
        <v>4283</v>
      </c>
      <c r="D1933" s="6" t="s">
        <v>775</v>
      </c>
      <c r="E1933" s="6" t="s">
        <v>100</v>
      </c>
      <c r="F1933" s="6" t="s">
        <v>318</v>
      </c>
      <c r="G1933" s="6" t="s">
        <v>319</v>
      </c>
      <c r="H1933" s="6" t="s">
        <v>88</v>
      </c>
      <c r="I1933" s="6" t="s">
        <v>36</v>
      </c>
      <c r="J1933" s="6" t="s">
        <v>37</v>
      </c>
      <c r="K1933" s="6" t="s">
        <v>122</v>
      </c>
      <c r="L1933" s="6" t="s">
        <v>156</v>
      </c>
      <c r="M1933" s="6" t="s">
        <v>929</v>
      </c>
      <c r="N1933" s="9">
        <v>0.1</v>
      </c>
      <c r="O1933" s="10">
        <v>547</v>
      </c>
      <c r="P1933" s="10">
        <v>91</v>
      </c>
      <c r="Q1933" s="6">
        <v>4</v>
      </c>
      <c r="R1933" s="6" t="s">
        <v>41</v>
      </c>
      <c r="S1933" s="10">
        <f t="shared" si="30"/>
        <v>136.75</v>
      </c>
    </row>
    <row r="1934" spans="1:19" x14ac:dyDescent="0.3">
      <c r="A1934" s="6" t="s">
        <v>4284</v>
      </c>
      <c r="B1934" s="7">
        <v>41046</v>
      </c>
      <c r="C1934" s="8" t="s">
        <v>4285</v>
      </c>
      <c r="D1934" s="6" t="s">
        <v>4286</v>
      </c>
      <c r="E1934" s="6" t="s">
        <v>45</v>
      </c>
      <c r="F1934" s="6" t="s">
        <v>206</v>
      </c>
      <c r="G1934" s="6" t="s">
        <v>4287</v>
      </c>
      <c r="H1934" s="6" t="s">
        <v>48</v>
      </c>
      <c r="I1934" s="6" t="s">
        <v>55</v>
      </c>
      <c r="J1934" s="6" t="s">
        <v>37</v>
      </c>
      <c r="K1934" s="6" t="s">
        <v>26</v>
      </c>
      <c r="L1934" s="6" t="s">
        <v>89</v>
      </c>
      <c r="M1934" s="6" t="s">
        <v>121</v>
      </c>
      <c r="N1934" s="9">
        <v>0</v>
      </c>
      <c r="O1934" s="10">
        <v>62</v>
      </c>
      <c r="P1934" s="10">
        <v>11</v>
      </c>
      <c r="Q1934" s="6">
        <v>7</v>
      </c>
      <c r="R1934" s="6" t="s">
        <v>41</v>
      </c>
      <c r="S1934" s="10">
        <f t="shared" si="30"/>
        <v>8.8571428571428577</v>
      </c>
    </row>
    <row r="1935" spans="1:19" x14ac:dyDescent="0.3">
      <c r="A1935" s="6" t="s">
        <v>4284</v>
      </c>
      <c r="B1935" s="7">
        <v>41046</v>
      </c>
      <c r="C1935" s="8" t="s">
        <v>4285</v>
      </c>
      <c r="D1935" s="6" t="s">
        <v>4286</v>
      </c>
      <c r="E1935" s="6" t="s">
        <v>45</v>
      </c>
      <c r="F1935" s="6" t="s">
        <v>206</v>
      </c>
      <c r="G1935" s="6" t="s">
        <v>4287</v>
      </c>
      <c r="H1935" s="6" t="s">
        <v>48</v>
      </c>
      <c r="I1935" s="6" t="s">
        <v>55</v>
      </c>
      <c r="J1935" s="6" t="s">
        <v>37</v>
      </c>
      <c r="K1935" s="6" t="s">
        <v>26</v>
      </c>
      <c r="L1935" s="6" t="s">
        <v>166</v>
      </c>
      <c r="M1935" s="6" t="s">
        <v>3008</v>
      </c>
      <c r="N1935" s="9">
        <v>0</v>
      </c>
      <c r="O1935" s="10">
        <v>50</v>
      </c>
      <c r="P1935" s="10">
        <v>2</v>
      </c>
      <c r="Q1935" s="6">
        <v>3</v>
      </c>
      <c r="R1935" s="6" t="s">
        <v>41</v>
      </c>
      <c r="S1935" s="10">
        <f t="shared" si="30"/>
        <v>16.666666666666668</v>
      </c>
    </row>
    <row r="1936" spans="1:19" x14ac:dyDescent="0.3">
      <c r="A1936" s="6" t="s">
        <v>4288</v>
      </c>
      <c r="B1936" s="7">
        <v>41047</v>
      </c>
      <c r="C1936" s="8" t="s">
        <v>4289</v>
      </c>
      <c r="D1936" s="6" t="s">
        <v>4290</v>
      </c>
      <c r="E1936" s="6" t="s">
        <v>591</v>
      </c>
      <c r="F1936" s="6" t="s">
        <v>592</v>
      </c>
      <c r="G1936" s="6" t="s">
        <v>3920</v>
      </c>
      <c r="H1936" s="6" t="s">
        <v>23</v>
      </c>
      <c r="I1936" s="6" t="s">
        <v>55</v>
      </c>
      <c r="J1936" s="6" t="s">
        <v>25</v>
      </c>
      <c r="K1936" s="6" t="s">
        <v>26</v>
      </c>
      <c r="L1936" s="6" t="s">
        <v>57</v>
      </c>
      <c r="M1936" s="6" t="s">
        <v>351</v>
      </c>
      <c r="N1936" s="9">
        <v>0</v>
      </c>
      <c r="O1936" s="10">
        <v>55</v>
      </c>
      <c r="P1936" s="10">
        <v>10</v>
      </c>
      <c r="Q1936" s="6">
        <v>1</v>
      </c>
      <c r="R1936" s="6" t="s">
        <v>29</v>
      </c>
      <c r="S1936" s="10">
        <f t="shared" si="30"/>
        <v>55</v>
      </c>
    </row>
    <row r="1937" spans="1:19" x14ac:dyDescent="0.3">
      <c r="A1937" s="6" t="s">
        <v>4291</v>
      </c>
      <c r="B1937" s="7">
        <v>41047</v>
      </c>
      <c r="C1937" s="8" t="s">
        <v>4292</v>
      </c>
      <c r="D1937" s="6" t="s">
        <v>1678</v>
      </c>
      <c r="E1937" s="6" t="s">
        <v>100</v>
      </c>
      <c r="F1937" s="6" t="s">
        <v>2694</v>
      </c>
      <c r="G1937" s="6" t="s">
        <v>4293</v>
      </c>
      <c r="H1937" s="6" t="s">
        <v>88</v>
      </c>
      <c r="I1937" s="6" t="s">
        <v>36</v>
      </c>
      <c r="J1937" s="6" t="s">
        <v>110</v>
      </c>
      <c r="K1937" s="6" t="s">
        <v>26</v>
      </c>
      <c r="L1937" s="6" t="s">
        <v>49</v>
      </c>
      <c r="M1937" s="6" t="s">
        <v>65</v>
      </c>
      <c r="N1937" s="9">
        <v>0</v>
      </c>
      <c r="O1937" s="10">
        <v>207</v>
      </c>
      <c r="P1937" s="10">
        <v>77</v>
      </c>
      <c r="Q1937" s="6">
        <v>4</v>
      </c>
      <c r="R1937" s="6" t="s">
        <v>29</v>
      </c>
      <c r="S1937" s="10">
        <f t="shared" si="30"/>
        <v>51.75</v>
      </c>
    </row>
    <row r="1938" spans="1:19" x14ac:dyDescent="0.3">
      <c r="A1938" s="6" t="s">
        <v>4291</v>
      </c>
      <c r="B1938" s="7">
        <v>41047</v>
      </c>
      <c r="C1938" s="8" t="s">
        <v>4292</v>
      </c>
      <c r="D1938" s="6" t="s">
        <v>1678</v>
      </c>
      <c r="E1938" s="6" t="s">
        <v>100</v>
      </c>
      <c r="F1938" s="6" t="s">
        <v>2694</v>
      </c>
      <c r="G1938" s="6" t="s">
        <v>4293</v>
      </c>
      <c r="H1938" s="6" t="s">
        <v>88</v>
      </c>
      <c r="I1938" s="6" t="s">
        <v>36</v>
      </c>
      <c r="J1938" s="6" t="s">
        <v>110</v>
      </c>
      <c r="K1938" s="6" t="s">
        <v>26</v>
      </c>
      <c r="L1938" s="6" t="s">
        <v>166</v>
      </c>
      <c r="M1938" s="6" t="s">
        <v>4294</v>
      </c>
      <c r="N1938" s="9">
        <v>0</v>
      </c>
      <c r="O1938" s="10">
        <v>110</v>
      </c>
      <c r="P1938" s="10">
        <v>16</v>
      </c>
      <c r="Q1938" s="6">
        <v>3</v>
      </c>
      <c r="R1938" s="6" t="s">
        <v>41</v>
      </c>
      <c r="S1938" s="10">
        <f t="shared" si="30"/>
        <v>36.666666666666664</v>
      </c>
    </row>
    <row r="1939" spans="1:19" x14ac:dyDescent="0.3">
      <c r="A1939" s="6" t="s">
        <v>4295</v>
      </c>
      <c r="B1939" s="7">
        <v>41047</v>
      </c>
      <c r="C1939" s="8" t="s">
        <v>4296</v>
      </c>
      <c r="D1939" s="6" t="s">
        <v>3063</v>
      </c>
      <c r="E1939" s="6" t="s">
        <v>100</v>
      </c>
      <c r="F1939" s="6" t="s">
        <v>262</v>
      </c>
      <c r="G1939" s="6" t="s">
        <v>262</v>
      </c>
      <c r="H1939" s="6" t="s">
        <v>88</v>
      </c>
      <c r="I1939" s="6" t="s">
        <v>36</v>
      </c>
      <c r="J1939" s="6" t="s">
        <v>37</v>
      </c>
      <c r="K1939" s="6" t="s">
        <v>38</v>
      </c>
      <c r="L1939" s="6" t="s">
        <v>111</v>
      </c>
      <c r="M1939" s="6" t="s">
        <v>433</v>
      </c>
      <c r="N1939" s="9">
        <v>0.2</v>
      </c>
      <c r="O1939" s="10">
        <v>728</v>
      </c>
      <c r="P1939" s="10">
        <v>-82</v>
      </c>
      <c r="Q1939" s="6">
        <v>2</v>
      </c>
      <c r="R1939" s="6" t="s">
        <v>41</v>
      </c>
      <c r="S1939" s="10">
        <f t="shared" si="30"/>
        <v>364</v>
      </c>
    </row>
    <row r="1940" spans="1:19" x14ac:dyDescent="0.3">
      <c r="A1940" s="6" t="s">
        <v>4295</v>
      </c>
      <c r="B1940" s="7">
        <v>41047</v>
      </c>
      <c r="C1940" s="8" t="s">
        <v>4296</v>
      </c>
      <c r="D1940" s="6" t="s">
        <v>3063</v>
      </c>
      <c r="E1940" s="6" t="s">
        <v>100</v>
      </c>
      <c r="F1940" s="6" t="s">
        <v>262</v>
      </c>
      <c r="G1940" s="6" t="s">
        <v>262</v>
      </c>
      <c r="H1940" s="6" t="s">
        <v>88</v>
      </c>
      <c r="I1940" s="6" t="s">
        <v>36</v>
      </c>
      <c r="J1940" s="6" t="s">
        <v>37</v>
      </c>
      <c r="K1940" s="6" t="s">
        <v>26</v>
      </c>
      <c r="L1940" s="6" t="s">
        <v>162</v>
      </c>
      <c r="M1940" s="6" t="s">
        <v>4297</v>
      </c>
      <c r="N1940" s="9">
        <v>0</v>
      </c>
      <c r="O1940" s="10">
        <v>297</v>
      </c>
      <c r="P1940" s="10">
        <v>104</v>
      </c>
      <c r="Q1940" s="6">
        <v>3</v>
      </c>
      <c r="R1940" s="6" t="s">
        <v>29</v>
      </c>
      <c r="S1940" s="10">
        <f t="shared" si="30"/>
        <v>99</v>
      </c>
    </row>
    <row r="1941" spans="1:19" x14ac:dyDescent="0.3">
      <c r="A1941" s="6" t="s">
        <v>4298</v>
      </c>
      <c r="B1941" s="7">
        <v>41050</v>
      </c>
      <c r="C1941" s="8" t="s">
        <v>4299</v>
      </c>
      <c r="D1941" s="6" t="s">
        <v>4300</v>
      </c>
      <c r="E1941" s="6" t="s">
        <v>591</v>
      </c>
      <c r="F1941" s="6" t="s">
        <v>592</v>
      </c>
      <c r="G1941" s="6" t="s">
        <v>3920</v>
      </c>
      <c r="H1941" s="6" t="s">
        <v>23</v>
      </c>
      <c r="I1941" s="6" t="s">
        <v>55</v>
      </c>
      <c r="J1941" s="6" t="s">
        <v>37</v>
      </c>
      <c r="K1941" s="6" t="s">
        <v>26</v>
      </c>
      <c r="L1941" s="6" t="s">
        <v>89</v>
      </c>
      <c r="M1941" s="6" t="s">
        <v>1592</v>
      </c>
      <c r="N1941" s="9">
        <v>0</v>
      </c>
      <c r="O1941" s="10">
        <v>15</v>
      </c>
      <c r="P1941" s="10">
        <v>7</v>
      </c>
      <c r="Q1941" s="6">
        <v>2</v>
      </c>
      <c r="R1941" s="6" t="s">
        <v>41</v>
      </c>
      <c r="S1941" s="10">
        <f t="shared" si="30"/>
        <v>7.5</v>
      </c>
    </row>
    <row r="1942" spans="1:19" x14ac:dyDescent="0.3">
      <c r="A1942" s="6" t="s">
        <v>4301</v>
      </c>
      <c r="B1942" s="7">
        <v>41050</v>
      </c>
      <c r="C1942" s="8" t="s">
        <v>4302</v>
      </c>
      <c r="D1942" s="6" t="s">
        <v>84</v>
      </c>
      <c r="E1942" s="6" t="s">
        <v>100</v>
      </c>
      <c r="F1942" s="6" t="s">
        <v>845</v>
      </c>
      <c r="G1942" s="6" t="s">
        <v>4303</v>
      </c>
      <c r="H1942" s="6" t="s">
        <v>88</v>
      </c>
      <c r="I1942" s="6" t="s">
        <v>36</v>
      </c>
      <c r="J1942" s="6" t="s">
        <v>25</v>
      </c>
      <c r="K1942" s="6" t="s">
        <v>26</v>
      </c>
      <c r="L1942" s="6" t="s">
        <v>49</v>
      </c>
      <c r="M1942" s="6" t="s">
        <v>2303</v>
      </c>
      <c r="N1942" s="9">
        <v>0</v>
      </c>
      <c r="O1942" s="10">
        <v>137</v>
      </c>
      <c r="P1942" s="10">
        <v>63</v>
      </c>
      <c r="Q1942" s="6">
        <v>3</v>
      </c>
      <c r="R1942" s="6" t="s">
        <v>41</v>
      </c>
      <c r="S1942" s="10">
        <f t="shared" si="30"/>
        <v>45.666666666666664</v>
      </c>
    </row>
    <row r="1943" spans="1:19" x14ac:dyDescent="0.3">
      <c r="A1943" s="6" t="s">
        <v>4301</v>
      </c>
      <c r="B1943" s="7">
        <v>41050</v>
      </c>
      <c r="C1943" s="8" t="s">
        <v>4302</v>
      </c>
      <c r="D1943" s="6" t="s">
        <v>84</v>
      </c>
      <c r="E1943" s="6" t="s">
        <v>100</v>
      </c>
      <c r="F1943" s="6" t="s">
        <v>845</v>
      </c>
      <c r="G1943" s="6" t="s">
        <v>4303</v>
      </c>
      <c r="H1943" s="6" t="s">
        <v>88</v>
      </c>
      <c r="I1943" s="6" t="s">
        <v>36</v>
      </c>
      <c r="J1943" s="6" t="s">
        <v>25</v>
      </c>
      <c r="K1943" s="6" t="s">
        <v>26</v>
      </c>
      <c r="L1943" s="6" t="s">
        <v>194</v>
      </c>
      <c r="M1943" s="6" t="s">
        <v>195</v>
      </c>
      <c r="N1943" s="9">
        <v>0</v>
      </c>
      <c r="O1943" s="10">
        <v>32</v>
      </c>
      <c r="P1943" s="10">
        <v>14</v>
      </c>
      <c r="Q1943" s="6">
        <v>2</v>
      </c>
      <c r="R1943" s="6" t="s">
        <v>41</v>
      </c>
      <c r="S1943" s="10">
        <f t="shared" si="30"/>
        <v>16</v>
      </c>
    </row>
    <row r="1944" spans="1:19" x14ac:dyDescent="0.3">
      <c r="A1944" s="6" t="s">
        <v>4304</v>
      </c>
      <c r="B1944" s="7">
        <v>41050</v>
      </c>
      <c r="C1944" s="8" t="s">
        <v>4305</v>
      </c>
      <c r="D1944" s="6" t="s">
        <v>4306</v>
      </c>
      <c r="E1944" s="6" t="s">
        <v>33</v>
      </c>
      <c r="F1944" s="6" t="s">
        <v>34</v>
      </c>
      <c r="G1944" s="6" t="s">
        <v>4307</v>
      </c>
      <c r="H1944" s="6" t="s">
        <v>23</v>
      </c>
      <c r="I1944" s="6" t="s">
        <v>36</v>
      </c>
      <c r="J1944" s="6" t="s">
        <v>37</v>
      </c>
      <c r="K1944" s="6" t="s">
        <v>26</v>
      </c>
      <c r="L1944" s="6" t="s">
        <v>194</v>
      </c>
      <c r="M1944" s="6" t="s">
        <v>4308</v>
      </c>
      <c r="N1944" s="9">
        <v>0</v>
      </c>
      <c r="O1944" s="10">
        <v>79</v>
      </c>
      <c r="P1944" s="10">
        <v>32</v>
      </c>
      <c r="Q1944" s="6">
        <v>8</v>
      </c>
      <c r="R1944" s="6" t="s">
        <v>29</v>
      </c>
      <c r="S1944" s="10">
        <f t="shared" si="30"/>
        <v>9.875</v>
      </c>
    </row>
    <row r="1945" spans="1:19" x14ac:dyDescent="0.3">
      <c r="A1945" s="6" t="s">
        <v>4309</v>
      </c>
      <c r="B1945" s="7">
        <v>41050</v>
      </c>
      <c r="C1945" s="8" t="s">
        <v>4310</v>
      </c>
      <c r="D1945" s="6" t="s">
        <v>325</v>
      </c>
      <c r="E1945" s="6" t="s">
        <v>33</v>
      </c>
      <c r="F1945" s="6" t="s">
        <v>34</v>
      </c>
      <c r="G1945" s="6" t="s">
        <v>4311</v>
      </c>
      <c r="H1945" s="6" t="s">
        <v>23</v>
      </c>
      <c r="I1945" s="6" t="s">
        <v>36</v>
      </c>
      <c r="J1945" s="6" t="s">
        <v>110</v>
      </c>
      <c r="K1945" s="6" t="s">
        <v>26</v>
      </c>
      <c r="L1945" s="6" t="s">
        <v>57</v>
      </c>
      <c r="M1945" s="6" t="s">
        <v>1108</v>
      </c>
      <c r="N1945" s="9">
        <v>0</v>
      </c>
      <c r="O1945" s="10">
        <v>47</v>
      </c>
      <c r="P1945" s="10">
        <v>15</v>
      </c>
      <c r="Q1945" s="6">
        <v>5</v>
      </c>
      <c r="R1945" s="6" t="s">
        <v>41</v>
      </c>
      <c r="S1945" s="10">
        <f t="shared" si="30"/>
        <v>9.4</v>
      </c>
    </row>
    <row r="1946" spans="1:19" x14ac:dyDescent="0.3">
      <c r="A1946" s="6" t="s">
        <v>4312</v>
      </c>
      <c r="B1946" s="7">
        <v>41050</v>
      </c>
      <c r="C1946" s="8" t="s">
        <v>4313</v>
      </c>
      <c r="D1946" s="6" t="s">
        <v>1539</v>
      </c>
      <c r="E1946" s="6" t="s">
        <v>85</v>
      </c>
      <c r="F1946" s="6" t="s">
        <v>1188</v>
      </c>
      <c r="G1946" s="6" t="s">
        <v>4314</v>
      </c>
      <c r="H1946" s="6" t="s">
        <v>88</v>
      </c>
      <c r="I1946" s="6" t="s">
        <v>24</v>
      </c>
      <c r="J1946" s="6" t="s">
        <v>37</v>
      </c>
      <c r="K1946" s="6" t="s">
        <v>38</v>
      </c>
      <c r="L1946" s="6" t="s">
        <v>251</v>
      </c>
      <c r="M1946" s="6" t="s">
        <v>4315</v>
      </c>
      <c r="N1946" s="9">
        <v>0</v>
      </c>
      <c r="O1946" s="10">
        <v>100</v>
      </c>
      <c r="P1946" s="10">
        <v>19</v>
      </c>
      <c r="Q1946" s="6">
        <v>2</v>
      </c>
      <c r="R1946" s="6" t="s">
        <v>41</v>
      </c>
      <c r="S1946" s="10">
        <f t="shared" si="30"/>
        <v>50</v>
      </c>
    </row>
    <row r="1947" spans="1:19" x14ac:dyDescent="0.3">
      <c r="A1947" s="6" t="s">
        <v>4316</v>
      </c>
      <c r="B1947" s="7">
        <v>41050</v>
      </c>
      <c r="C1947" s="8" t="s">
        <v>4317</v>
      </c>
      <c r="D1947" s="6" t="s">
        <v>637</v>
      </c>
      <c r="E1947" s="6" t="s">
        <v>85</v>
      </c>
      <c r="F1947" s="6" t="s">
        <v>199</v>
      </c>
      <c r="G1947" s="6" t="s">
        <v>1362</v>
      </c>
      <c r="H1947" s="6" t="s">
        <v>88</v>
      </c>
      <c r="I1947" s="6" t="s">
        <v>55</v>
      </c>
      <c r="J1947" s="6" t="s">
        <v>37</v>
      </c>
      <c r="K1947" s="6" t="s">
        <v>26</v>
      </c>
      <c r="L1947" s="6" t="s">
        <v>57</v>
      </c>
      <c r="M1947" s="6" t="s">
        <v>4318</v>
      </c>
      <c r="N1947" s="9">
        <v>0.4</v>
      </c>
      <c r="O1947" s="10">
        <v>69</v>
      </c>
      <c r="P1947" s="10">
        <v>-16</v>
      </c>
      <c r="Q1947" s="6">
        <v>2</v>
      </c>
      <c r="R1947" s="6" t="s">
        <v>29</v>
      </c>
      <c r="S1947" s="10">
        <f t="shared" si="30"/>
        <v>34.5</v>
      </c>
    </row>
    <row r="1948" spans="1:19" x14ac:dyDescent="0.3">
      <c r="A1948" s="6" t="s">
        <v>4319</v>
      </c>
      <c r="B1948" s="7">
        <v>41051</v>
      </c>
      <c r="C1948" s="8" t="s">
        <v>4320</v>
      </c>
      <c r="D1948" s="6" t="s">
        <v>3973</v>
      </c>
      <c r="E1948" s="6" t="s">
        <v>45</v>
      </c>
      <c r="F1948" s="6" t="s">
        <v>206</v>
      </c>
      <c r="G1948" s="6" t="s">
        <v>4321</v>
      </c>
      <c r="H1948" s="6" t="s">
        <v>48</v>
      </c>
      <c r="I1948" s="6" t="s">
        <v>55</v>
      </c>
      <c r="J1948" s="6" t="s">
        <v>25</v>
      </c>
      <c r="K1948" s="6" t="s">
        <v>26</v>
      </c>
      <c r="L1948" s="6" t="s">
        <v>72</v>
      </c>
      <c r="M1948" s="6" t="s">
        <v>4322</v>
      </c>
      <c r="N1948" s="9">
        <v>0</v>
      </c>
      <c r="O1948" s="10">
        <v>73</v>
      </c>
      <c r="P1948" s="10">
        <v>12</v>
      </c>
      <c r="Q1948" s="6">
        <v>5</v>
      </c>
      <c r="R1948" s="6" t="s">
        <v>41</v>
      </c>
      <c r="S1948" s="10">
        <f t="shared" si="30"/>
        <v>14.6</v>
      </c>
    </row>
    <row r="1949" spans="1:19" x14ac:dyDescent="0.3">
      <c r="A1949" s="6" t="s">
        <v>4319</v>
      </c>
      <c r="B1949" s="7">
        <v>41051</v>
      </c>
      <c r="C1949" s="8" t="s">
        <v>4320</v>
      </c>
      <c r="D1949" s="6" t="s">
        <v>3973</v>
      </c>
      <c r="E1949" s="6" t="s">
        <v>45</v>
      </c>
      <c r="F1949" s="6" t="s">
        <v>206</v>
      </c>
      <c r="G1949" s="6" t="s">
        <v>4321</v>
      </c>
      <c r="H1949" s="6" t="s">
        <v>48</v>
      </c>
      <c r="I1949" s="6" t="s">
        <v>55</v>
      </c>
      <c r="J1949" s="6" t="s">
        <v>25</v>
      </c>
      <c r="K1949" s="6" t="s">
        <v>122</v>
      </c>
      <c r="L1949" s="6" t="s">
        <v>168</v>
      </c>
      <c r="M1949" s="6" t="s">
        <v>4323</v>
      </c>
      <c r="N1949" s="9">
        <v>0.15</v>
      </c>
      <c r="O1949" s="10">
        <v>360</v>
      </c>
      <c r="P1949" s="10">
        <v>30</v>
      </c>
      <c r="Q1949" s="6">
        <v>3</v>
      </c>
      <c r="R1949" s="6" t="s">
        <v>29</v>
      </c>
      <c r="S1949" s="10">
        <f t="shared" si="30"/>
        <v>120</v>
      </c>
    </row>
    <row r="1950" spans="1:19" x14ac:dyDescent="0.3">
      <c r="A1950" s="6" t="s">
        <v>4324</v>
      </c>
      <c r="B1950" s="7">
        <v>41051</v>
      </c>
      <c r="C1950" s="8" t="s">
        <v>4325</v>
      </c>
      <c r="D1950" s="6" t="s">
        <v>1298</v>
      </c>
      <c r="E1950" s="6" t="s">
        <v>85</v>
      </c>
      <c r="F1950" s="6" t="s">
        <v>776</v>
      </c>
      <c r="G1950" s="6" t="s">
        <v>2200</v>
      </c>
      <c r="H1950" s="6" t="s">
        <v>88</v>
      </c>
      <c r="I1950" s="6" t="s">
        <v>24</v>
      </c>
      <c r="J1950" s="6" t="s">
        <v>110</v>
      </c>
      <c r="K1950" s="6" t="s">
        <v>26</v>
      </c>
      <c r="L1950" s="6" t="s">
        <v>49</v>
      </c>
      <c r="M1950" s="6" t="s">
        <v>441</v>
      </c>
      <c r="N1950" s="9">
        <v>0</v>
      </c>
      <c r="O1950" s="10">
        <v>15</v>
      </c>
      <c r="P1950" s="10">
        <v>5</v>
      </c>
      <c r="Q1950" s="6">
        <v>1</v>
      </c>
      <c r="R1950" s="6" t="s">
        <v>29</v>
      </c>
      <c r="S1950" s="10">
        <f t="shared" si="30"/>
        <v>15</v>
      </c>
    </row>
    <row r="1951" spans="1:19" x14ac:dyDescent="0.3">
      <c r="A1951" s="6" t="s">
        <v>4324</v>
      </c>
      <c r="B1951" s="7">
        <v>41051</v>
      </c>
      <c r="C1951" s="8" t="s">
        <v>4325</v>
      </c>
      <c r="D1951" s="6" t="s">
        <v>1298</v>
      </c>
      <c r="E1951" s="6" t="s">
        <v>85</v>
      </c>
      <c r="F1951" s="6" t="s">
        <v>776</v>
      </c>
      <c r="G1951" s="6" t="s">
        <v>2200</v>
      </c>
      <c r="H1951" s="6" t="s">
        <v>88</v>
      </c>
      <c r="I1951" s="6" t="s">
        <v>24</v>
      </c>
      <c r="J1951" s="6" t="s">
        <v>110</v>
      </c>
      <c r="K1951" s="6" t="s">
        <v>26</v>
      </c>
      <c r="L1951" s="6" t="s">
        <v>57</v>
      </c>
      <c r="M1951" s="6" t="s">
        <v>1235</v>
      </c>
      <c r="N1951" s="9">
        <v>0.4</v>
      </c>
      <c r="O1951" s="10">
        <v>68</v>
      </c>
      <c r="P1951" s="10">
        <v>-17</v>
      </c>
      <c r="Q1951" s="6">
        <v>2</v>
      </c>
      <c r="R1951" s="6" t="s">
        <v>29</v>
      </c>
      <c r="S1951" s="10">
        <f t="shared" si="30"/>
        <v>34</v>
      </c>
    </row>
    <row r="1952" spans="1:19" x14ac:dyDescent="0.3">
      <c r="A1952" s="6" t="s">
        <v>4326</v>
      </c>
      <c r="B1952" s="7">
        <v>41051</v>
      </c>
      <c r="C1952" s="8" t="s">
        <v>4327</v>
      </c>
      <c r="D1952" s="6" t="s">
        <v>3973</v>
      </c>
      <c r="E1952" s="6" t="s">
        <v>33</v>
      </c>
      <c r="F1952" s="6" t="s">
        <v>34</v>
      </c>
      <c r="G1952" s="6" t="s">
        <v>326</v>
      </c>
      <c r="H1952" s="6" t="s">
        <v>23</v>
      </c>
      <c r="I1952" s="6" t="s">
        <v>55</v>
      </c>
      <c r="J1952" s="6" t="s">
        <v>25</v>
      </c>
      <c r="K1952" s="6" t="s">
        <v>38</v>
      </c>
      <c r="L1952" s="6" t="s">
        <v>111</v>
      </c>
      <c r="M1952" s="6" t="s">
        <v>433</v>
      </c>
      <c r="N1952" s="9">
        <v>0.1</v>
      </c>
      <c r="O1952" s="10">
        <v>827</v>
      </c>
      <c r="P1952" s="10">
        <v>156</v>
      </c>
      <c r="Q1952" s="6">
        <v>2</v>
      </c>
      <c r="R1952" s="6" t="s">
        <v>29</v>
      </c>
      <c r="S1952" s="10">
        <f t="shared" si="30"/>
        <v>413.5</v>
      </c>
    </row>
    <row r="1953" spans="1:19" x14ac:dyDescent="0.3">
      <c r="A1953" s="6" t="s">
        <v>4326</v>
      </c>
      <c r="B1953" s="7">
        <v>41051</v>
      </c>
      <c r="C1953" s="8" t="s">
        <v>4327</v>
      </c>
      <c r="D1953" s="6" t="s">
        <v>3973</v>
      </c>
      <c r="E1953" s="6" t="s">
        <v>33</v>
      </c>
      <c r="F1953" s="6" t="s">
        <v>34</v>
      </c>
      <c r="G1953" s="6" t="s">
        <v>326</v>
      </c>
      <c r="H1953" s="6" t="s">
        <v>23</v>
      </c>
      <c r="I1953" s="6" t="s">
        <v>55</v>
      </c>
      <c r="J1953" s="6" t="s">
        <v>25</v>
      </c>
      <c r="K1953" s="6" t="s">
        <v>26</v>
      </c>
      <c r="L1953" s="6" t="s">
        <v>89</v>
      </c>
      <c r="M1953" s="6" t="s">
        <v>121</v>
      </c>
      <c r="N1953" s="9">
        <v>0.1</v>
      </c>
      <c r="O1953" s="10">
        <v>24</v>
      </c>
      <c r="P1953" s="10">
        <v>2</v>
      </c>
      <c r="Q1953" s="6">
        <v>3</v>
      </c>
      <c r="R1953" s="6" t="s">
        <v>29</v>
      </c>
      <c r="S1953" s="10">
        <f t="shared" si="30"/>
        <v>8</v>
      </c>
    </row>
    <row r="1954" spans="1:19" x14ac:dyDescent="0.3">
      <c r="A1954" s="6" t="s">
        <v>4326</v>
      </c>
      <c r="B1954" s="7">
        <v>41051</v>
      </c>
      <c r="C1954" s="8" t="s">
        <v>4327</v>
      </c>
      <c r="D1954" s="6" t="s">
        <v>3973</v>
      </c>
      <c r="E1954" s="6" t="s">
        <v>33</v>
      </c>
      <c r="F1954" s="6" t="s">
        <v>34</v>
      </c>
      <c r="G1954" s="6" t="s">
        <v>326</v>
      </c>
      <c r="H1954" s="6" t="s">
        <v>23</v>
      </c>
      <c r="I1954" s="6" t="s">
        <v>55</v>
      </c>
      <c r="J1954" s="6" t="s">
        <v>25</v>
      </c>
      <c r="K1954" s="6" t="s">
        <v>122</v>
      </c>
      <c r="L1954" s="6" t="s">
        <v>214</v>
      </c>
      <c r="M1954" s="6" t="s">
        <v>4328</v>
      </c>
      <c r="N1954" s="9">
        <v>0.1</v>
      </c>
      <c r="O1954" s="10">
        <v>103</v>
      </c>
      <c r="P1954" s="10">
        <v>1</v>
      </c>
      <c r="Q1954" s="6">
        <v>3</v>
      </c>
      <c r="R1954" s="6" t="s">
        <v>41</v>
      </c>
      <c r="S1954" s="10">
        <f t="shared" si="30"/>
        <v>34.333333333333336</v>
      </c>
    </row>
    <row r="1955" spans="1:19" x14ac:dyDescent="0.3">
      <c r="A1955" s="6" t="s">
        <v>4329</v>
      </c>
      <c r="B1955" s="7">
        <v>41052</v>
      </c>
      <c r="C1955" s="8" t="s">
        <v>4330</v>
      </c>
      <c r="D1955" s="6" t="s">
        <v>3063</v>
      </c>
      <c r="E1955" s="6" t="s">
        <v>85</v>
      </c>
      <c r="F1955" s="6" t="s">
        <v>2121</v>
      </c>
      <c r="G1955" s="6" t="s">
        <v>2122</v>
      </c>
      <c r="H1955" s="6" t="s">
        <v>88</v>
      </c>
      <c r="I1955" s="6" t="s">
        <v>36</v>
      </c>
      <c r="J1955" s="6" t="s">
        <v>37</v>
      </c>
      <c r="K1955" s="6" t="s">
        <v>26</v>
      </c>
      <c r="L1955" s="6" t="s">
        <v>49</v>
      </c>
      <c r="M1955" s="6" t="s">
        <v>230</v>
      </c>
      <c r="N1955" s="9">
        <v>0</v>
      </c>
      <c r="O1955" s="10">
        <v>323</v>
      </c>
      <c r="P1955" s="10">
        <v>74</v>
      </c>
      <c r="Q1955" s="6">
        <v>6</v>
      </c>
      <c r="R1955" s="6" t="s">
        <v>29</v>
      </c>
      <c r="S1955" s="10">
        <f t="shared" si="30"/>
        <v>53.833333333333336</v>
      </c>
    </row>
    <row r="1956" spans="1:19" x14ac:dyDescent="0.3">
      <c r="A1956" s="6" t="s">
        <v>4329</v>
      </c>
      <c r="B1956" s="7">
        <v>41052</v>
      </c>
      <c r="C1956" s="8" t="s">
        <v>4330</v>
      </c>
      <c r="D1956" s="6" t="s">
        <v>3063</v>
      </c>
      <c r="E1956" s="6" t="s">
        <v>85</v>
      </c>
      <c r="F1956" s="6" t="s">
        <v>2121</v>
      </c>
      <c r="G1956" s="6" t="s">
        <v>2122</v>
      </c>
      <c r="H1956" s="6" t="s">
        <v>88</v>
      </c>
      <c r="I1956" s="6" t="s">
        <v>36</v>
      </c>
      <c r="J1956" s="6" t="s">
        <v>37</v>
      </c>
      <c r="K1956" s="6" t="s">
        <v>26</v>
      </c>
      <c r="L1956" s="6" t="s">
        <v>49</v>
      </c>
      <c r="M1956" s="6" t="s">
        <v>357</v>
      </c>
      <c r="N1956" s="9">
        <v>0</v>
      </c>
      <c r="O1956" s="10">
        <v>225</v>
      </c>
      <c r="P1956" s="10">
        <v>14</v>
      </c>
      <c r="Q1956" s="6">
        <v>9</v>
      </c>
      <c r="R1956" s="6" t="s">
        <v>29</v>
      </c>
      <c r="S1956" s="10">
        <f t="shared" si="30"/>
        <v>25</v>
      </c>
    </row>
    <row r="1957" spans="1:19" x14ac:dyDescent="0.3">
      <c r="A1957" s="6" t="s">
        <v>4331</v>
      </c>
      <c r="B1957" s="7">
        <v>41053</v>
      </c>
      <c r="C1957" s="8" t="s">
        <v>4332</v>
      </c>
      <c r="D1957" s="6" t="s">
        <v>3180</v>
      </c>
      <c r="E1957" s="6" t="s">
        <v>33</v>
      </c>
      <c r="F1957" s="6" t="s">
        <v>34</v>
      </c>
      <c r="G1957" s="6" t="s">
        <v>577</v>
      </c>
      <c r="H1957" s="6" t="s">
        <v>23</v>
      </c>
      <c r="I1957" s="6" t="s">
        <v>36</v>
      </c>
      <c r="J1957" s="6" t="s">
        <v>37</v>
      </c>
      <c r="K1957" s="6" t="s">
        <v>26</v>
      </c>
      <c r="L1957" s="6" t="s">
        <v>57</v>
      </c>
      <c r="M1957" s="6" t="s">
        <v>1740</v>
      </c>
      <c r="N1957" s="9">
        <v>0</v>
      </c>
      <c r="O1957" s="10">
        <v>97</v>
      </c>
      <c r="P1957" s="10">
        <v>0</v>
      </c>
      <c r="Q1957" s="6">
        <v>2</v>
      </c>
      <c r="R1957" s="6" t="s">
        <v>41</v>
      </c>
      <c r="S1957" s="10">
        <f t="shared" si="30"/>
        <v>48.5</v>
      </c>
    </row>
    <row r="1958" spans="1:19" x14ac:dyDescent="0.3">
      <c r="A1958" s="6" t="s">
        <v>4333</v>
      </c>
      <c r="B1958" s="7">
        <v>41053</v>
      </c>
      <c r="C1958" s="8" t="s">
        <v>4334</v>
      </c>
      <c r="D1958" s="6" t="s">
        <v>3528</v>
      </c>
      <c r="E1958" s="6" t="s">
        <v>45</v>
      </c>
      <c r="F1958" s="6" t="s">
        <v>355</v>
      </c>
      <c r="G1958" s="6" t="s">
        <v>4335</v>
      </c>
      <c r="H1958" s="6" t="s">
        <v>48</v>
      </c>
      <c r="I1958" s="6" t="s">
        <v>55</v>
      </c>
      <c r="J1958" s="6" t="s">
        <v>37</v>
      </c>
      <c r="K1958" s="6" t="s">
        <v>38</v>
      </c>
      <c r="L1958" s="6" t="s">
        <v>251</v>
      </c>
      <c r="M1958" s="6" t="s">
        <v>690</v>
      </c>
      <c r="N1958" s="9">
        <v>0</v>
      </c>
      <c r="O1958" s="10">
        <v>220</v>
      </c>
      <c r="P1958" s="10">
        <v>24</v>
      </c>
      <c r="Q1958" s="6">
        <v>2</v>
      </c>
      <c r="R1958" s="6" t="s">
        <v>41</v>
      </c>
      <c r="S1958" s="10">
        <f t="shared" si="30"/>
        <v>110</v>
      </c>
    </row>
    <row r="1959" spans="1:19" x14ac:dyDescent="0.3">
      <c r="A1959" s="6" t="s">
        <v>4333</v>
      </c>
      <c r="B1959" s="7">
        <v>41053</v>
      </c>
      <c r="C1959" s="8" t="s">
        <v>4334</v>
      </c>
      <c r="D1959" s="6" t="s">
        <v>3528</v>
      </c>
      <c r="E1959" s="6" t="s">
        <v>45</v>
      </c>
      <c r="F1959" s="6" t="s">
        <v>355</v>
      </c>
      <c r="G1959" s="6" t="s">
        <v>4335</v>
      </c>
      <c r="H1959" s="6" t="s">
        <v>48</v>
      </c>
      <c r="I1959" s="6" t="s">
        <v>55</v>
      </c>
      <c r="J1959" s="6" t="s">
        <v>37</v>
      </c>
      <c r="K1959" s="6" t="s">
        <v>26</v>
      </c>
      <c r="L1959" s="6" t="s">
        <v>49</v>
      </c>
      <c r="M1959" s="6" t="s">
        <v>1555</v>
      </c>
      <c r="N1959" s="9">
        <v>0</v>
      </c>
      <c r="O1959" s="10">
        <v>203</v>
      </c>
      <c r="P1959" s="10">
        <v>65</v>
      </c>
      <c r="Q1959" s="6">
        <v>4</v>
      </c>
      <c r="R1959" s="6" t="s">
        <v>41</v>
      </c>
      <c r="S1959" s="10">
        <f t="shared" si="30"/>
        <v>50.75</v>
      </c>
    </row>
    <row r="1960" spans="1:19" x14ac:dyDescent="0.3">
      <c r="A1960" s="6" t="s">
        <v>4333</v>
      </c>
      <c r="B1960" s="7">
        <v>41053</v>
      </c>
      <c r="C1960" s="8" t="s">
        <v>4334</v>
      </c>
      <c r="D1960" s="6" t="s">
        <v>3528</v>
      </c>
      <c r="E1960" s="6" t="s">
        <v>45</v>
      </c>
      <c r="F1960" s="6" t="s">
        <v>355</v>
      </c>
      <c r="G1960" s="6" t="s">
        <v>4335</v>
      </c>
      <c r="H1960" s="6" t="s">
        <v>48</v>
      </c>
      <c r="I1960" s="6" t="s">
        <v>55</v>
      </c>
      <c r="J1960" s="6" t="s">
        <v>37</v>
      </c>
      <c r="K1960" s="6" t="s">
        <v>122</v>
      </c>
      <c r="L1960" s="6" t="s">
        <v>168</v>
      </c>
      <c r="M1960" s="6" t="s">
        <v>4336</v>
      </c>
      <c r="N1960" s="9">
        <v>0.15</v>
      </c>
      <c r="O1960" s="10">
        <v>758</v>
      </c>
      <c r="P1960" s="10">
        <v>-62</v>
      </c>
      <c r="Q1960" s="6">
        <v>3</v>
      </c>
      <c r="R1960" s="6" t="s">
        <v>41</v>
      </c>
      <c r="S1960" s="10">
        <f t="shared" si="30"/>
        <v>252.66666666666666</v>
      </c>
    </row>
    <row r="1961" spans="1:19" x14ac:dyDescent="0.3">
      <c r="A1961" s="6" t="s">
        <v>4337</v>
      </c>
      <c r="B1961" s="7">
        <v>41054</v>
      </c>
      <c r="C1961" s="8" t="s">
        <v>4338</v>
      </c>
      <c r="D1961" s="6" t="s">
        <v>507</v>
      </c>
      <c r="E1961" s="6" t="s">
        <v>117</v>
      </c>
      <c r="F1961" s="6" t="s">
        <v>212</v>
      </c>
      <c r="G1961" s="6" t="s">
        <v>1211</v>
      </c>
      <c r="H1961" s="6" t="s">
        <v>48</v>
      </c>
      <c r="I1961" s="6" t="s">
        <v>36</v>
      </c>
      <c r="J1961" s="6" t="s">
        <v>37</v>
      </c>
      <c r="K1961" s="6" t="s">
        <v>26</v>
      </c>
      <c r="L1961" s="6" t="s">
        <v>162</v>
      </c>
      <c r="M1961" s="6" t="s">
        <v>1139</v>
      </c>
      <c r="N1961" s="9">
        <v>0.1</v>
      </c>
      <c r="O1961" s="10">
        <v>69</v>
      </c>
      <c r="P1961" s="10">
        <v>18</v>
      </c>
      <c r="Q1961" s="6">
        <v>1</v>
      </c>
      <c r="R1961" s="6" t="s">
        <v>29</v>
      </c>
      <c r="S1961" s="10">
        <f t="shared" si="30"/>
        <v>69</v>
      </c>
    </row>
    <row r="1962" spans="1:19" x14ac:dyDescent="0.3">
      <c r="A1962" s="6" t="s">
        <v>4337</v>
      </c>
      <c r="B1962" s="7">
        <v>41054</v>
      </c>
      <c r="C1962" s="8" t="s">
        <v>4338</v>
      </c>
      <c r="D1962" s="6" t="s">
        <v>507</v>
      </c>
      <c r="E1962" s="6" t="s">
        <v>117</v>
      </c>
      <c r="F1962" s="6" t="s">
        <v>212</v>
      </c>
      <c r="G1962" s="6" t="s">
        <v>1211</v>
      </c>
      <c r="H1962" s="6" t="s">
        <v>48</v>
      </c>
      <c r="I1962" s="6" t="s">
        <v>36</v>
      </c>
      <c r="J1962" s="6" t="s">
        <v>37</v>
      </c>
      <c r="K1962" s="6" t="s">
        <v>122</v>
      </c>
      <c r="L1962" s="6" t="s">
        <v>156</v>
      </c>
      <c r="M1962" s="6" t="s">
        <v>1747</v>
      </c>
      <c r="N1962" s="9">
        <v>0</v>
      </c>
      <c r="O1962" s="10">
        <v>683</v>
      </c>
      <c r="P1962" s="10">
        <v>61</v>
      </c>
      <c r="Q1962" s="6">
        <v>5</v>
      </c>
      <c r="R1962" s="6" t="s">
        <v>29</v>
      </c>
      <c r="S1962" s="10">
        <f t="shared" si="30"/>
        <v>136.6</v>
      </c>
    </row>
    <row r="1963" spans="1:19" x14ac:dyDescent="0.3">
      <c r="A1963" s="6" t="s">
        <v>4339</v>
      </c>
      <c r="B1963" s="7">
        <v>41054</v>
      </c>
      <c r="C1963" s="8" t="s">
        <v>4340</v>
      </c>
      <c r="D1963" s="6" t="s">
        <v>3308</v>
      </c>
      <c r="E1963" s="6" t="s">
        <v>100</v>
      </c>
      <c r="F1963" s="6" t="s">
        <v>180</v>
      </c>
      <c r="G1963" s="6" t="s">
        <v>2318</v>
      </c>
      <c r="H1963" s="6" t="s">
        <v>88</v>
      </c>
      <c r="I1963" s="6" t="s">
        <v>36</v>
      </c>
      <c r="J1963" s="6" t="s">
        <v>63</v>
      </c>
      <c r="K1963" s="6" t="s">
        <v>26</v>
      </c>
      <c r="L1963" s="6" t="s">
        <v>49</v>
      </c>
      <c r="M1963" s="6" t="s">
        <v>81</v>
      </c>
      <c r="N1963" s="9">
        <v>0</v>
      </c>
      <c r="O1963" s="10">
        <v>371</v>
      </c>
      <c r="P1963" s="10">
        <v>96</v>
      </c>
      <c r="Q1963" s="6">
        <v>8</v>
      </c>
      <c r="R1963" s="6" t="s">
        <v>41</v>
      </c>
      <c r="S1963" s="10">
        <f t="shared" si="30"/>
        <v>46.375</v>
      </c>
    </row>
    <row r="1964" spans="1:19" x14ac:dyDescent="0.3">
      <c r="A1964" s="6" t="s">
        <v>4339</v>
      </c>
      <c r="B1964" s="7">
        <v>41054</v>
      </c>
      <c r="C1964" s="8" t="s">
        <v>4340</v>
      </c>
      <c r="D1964" s="6" t="s">
        <v>3308</v>
      </c>
      <c r="E1964" s="6" t="s">
        <v>100</v>
      </c>
      <c r="F1964" s="6" t="s">
        <v>180</v>
      </c>
      <c r="G1964" s="6" t="s">
        <v>2318</v>
      </c>
      <c r="H1964" s="6" t="s">
        <v>88</v>
      </c>
      <c r="I1964" s="6" t="s">
        <v>36</v>
      </c>
      <c r="J1964" s="6" t="s">
        <v>63</v>
      </c>
      <c r="K1964" s="6" t="s">
        <v>26</v>
      </c>
      <c r="L1964" s="6" t="s">
        <v>27</v>
      </c>
      <c r="M1964" s="6" t="s">
        <v>691</v>
      </c>
      <c r="N1964" s="9">
        <v>0</v>
      </c>
      <c r="O1964" s="10">
        <v>97</v>
      </c>
      <c r="P1964" s="10">
        <v>4</v>
      </c>
      <c r="Q1964" s="6">
        <v>2</v>
      </c>
      <c r="R1964" s="6" t="s">
        <v>29</v>
      </c>
      <c r="S1964" s="10">
        <f t="shared" si="30"/>
        <v>48.5</v>
      </c>
    </row>
    <row r="1965" spans="1:19" x14ac:dyDescent="0.3">
      <c r="A1965" s="6" t="s">
        <v>4341</v>
      </c>
      <c r="B1965" s="7">
        <v>41055</v>
      </c>
      <c r="C1965" s="8" t="s">
        <v>4342</v>
      </c>
      <c r="D1965" s="6" t="s">
        <v>853</v>
      </c>
      <c r="E1965" s="6" t="s">
        <v>45</v>
      </c>
      <c r="F1965" s="6" t="s">
        <v>206</v>
      </c>
      <c r="G1965" s="6" t="s">
        <v>1335</v>
      </c>
      <c r="H1965" s="6" t="s">
        <v>48</v>
      </c>
      <c r="I1965" s="6" t="s">
        <v>55</v>
      </c>
      <c r="J1965" s="6" t="s">
        <v>25</v>
      </c>
      <c r="K1965" s="6" t="s">
        <v>26</v>
      </c>
      <c r="L1965" s="6" t="s">
        <v>49</v>
      </c>
      <c r="M1965" s="6" t="s">
        <v>64</v>
      </c>
      <c r="N1965" s="9">
        <v>0</v>
      </c>
      <c r="O1965" s="10">
        <v>209</v>
      </c>
      <c r="P1965" s="10">
        <v>48</v>
      </c>
      <c r="Q1965" s="6">
        <v>7</v>
      </c>
      <c r="R1965" s="6" t="s">
        <v>41</v>
      </c>
      <c r="S1965" s="10">
        <f t="shared" si="30"/>
        <v>29.857142857142858</v>
      </c>
    </row>
    <row r="1966" spans="1:19" x14ac:dyDescent="0.3">
      <c r="A1966" s="6" t="s">
        <v>4341</v>
      </c>
      <c r="B1966" s="7">
        <v>41055</v>
      </c>
      <c r="C1966" s="8" t="s">
        <v>4342</v>
      </c>
      <c r="D1966" s="6" t="s">
        <v>853</v>
      </c>
      <c r="E1966" s="6" t="s">
        <v>45</v>
      </c>
      <c r="F1966" s="6" t="s">
        <v>206</v>
      </c>
      <c r="G1966" s="6" t="s">
        <v>1335</v>
      </c>
      <c r="H1966" s="6" t="s">
        <v>48</v>
      </c>
      <c r="I1966" s="6" t="s">
        <v>55</v>
      </c>
      <c r="J1966" s="6" t="s">
        <v>25</v>
      </c>
      <c r="K1966" s="6" t="s">
        <v>26</v>
      </c>
      <c r="L1966" s="6" t="s">
        <v>27</v>
      </c>
      <c r="M1966" s="6" t="s">
        <v>1101</v>
      </c>
      <c r="N1966" s="9">
        <v>0</v>
      </c>
      <c r="O1966" s="10">
        <v>117</v>
      </c>
      <c r="P1966" s="10">
        <v>33</v>
      </c>
      <c r="Q1966" s="6">
        <v>6</v>
      </c>
      <c r="R1966" s="6" t="s">
        <v>29</v>
      </c>
      <c r="S1966" s="10">
        <f t="shared" si="30"/>
        <v>19.5</v>
      </c>
    </row>
    <row r="1967" spans="1:19" x14ac:dyDescent="0.3">
      <c r="A1967" s="6" t="s">
        <v>4341</v>
      </c>
      <c r="B1967" s="7">
        <v>41055</v>
      </c>
      <c r="C1967" s="8" t="s">
        <v>4342</v>
      </c>
      <c r="D1967" s="6" t="s">
        <v>853</v>
      </c>
      <c r="E1967" s="6" t="s">
        <v>45</v>
      </c>
      <c r="F1967" s="6" t="s">
        <v>206</v>
      </c>
      <c r="G1967" s="6" t="s">
        <v>1335</v>
      </c>
      <c r="H1967" s="6" t="s">
        <v>48</v>
      </c>
      <c r="I1967" s="6" t="s">
        <v>55</v>
      </c>
      <c r="J1967" s="6" t="s">
        <v>25</v>
      </c>
      <c r="K1967" s="6" t="s">
        <v>26</v>
      </c>
      <c r="L1967" s="6" t="s">
        <v>57</v>
      </c>
      <c r="M1967" s="6" t="s">
        <v>4251</v>
      </c>
      <c r="N1967" s="9">
        <v>0.1</v>
      </c>
      <c r="O1967" s="10">
        <v>42</v>
      </c>
      <c r="P1967" s="10">
        <v>17</v>
      </c>
      <c r="Q1967" s="6">
        <v>3</v>
      </c>
      <c r="R1967" s="6" t="s">
        <v>29</v>
      </c>
      <c r="S1967" s="10">
        <f t="shared" si="30"/>
        <v>14</v>
      </c>
    </row>
    <row r="1968" spans="1:19" x14ac:dyDescent="0.3">
      <c r="A1968" s="6" t="s">
        <v>4343</v>
      </c>
      <c r="B1968" s="7">
        <v>41057</v>
      </c>
      <c r="C1968" s="8" t="s">
        <v>4344</v>
      </c>
      <c r="D1968" s="6" t="s">
        <v>2451</v>
      </c>
      <c r="E1968" s="6" t="s">
        <v>85</v>
      </c>
      <c r="F1968" s="6" t="s">
        <v>632</v>
      </c>
      <c r="G1968" s="6" t="s">
        <v>4345</v>
      </c>
      <c r="H1968" s="6" t="s">
        <v>88</v>
      </c>
      <c r="I1968" s="6" t="s">
        <v>36</v>
      </c>
      <c r="J1968" s="6" t="s">
        <v>63</v>
      </c>
      <c r="K1968" s="6" t="s">
        <v>122</v>
      </c>
      <c r="L1968" s="6" t="s">
        <v>168</v>
      </c>
      <c r="M1968" s="6" t="s">
        <v>4346</v>
      </c>
      <c r="N1968" s="9">
        <v>0</v>
      </c>
      <c r="O1968" s="10">
        <v>1514</v>
      </c>
      <c r="P1968" s="10">
        <v>742</v>
      </c>
      <c r="Q1968" s="6">
        <v>4</v>
      </c>
      <c r="R1968" s="6" t="s">
        <v>41</v>
      </c>
      <c r="S1968" s="10">
        <f t="shared" si="30"/>
        <v>378.5</v>
      </c>
    </row>
    <row r="1969" spans="1:19" x14ac:dyDescent="0.3">
      <c r="A1969" s="6" t="s">
        <v>4347</v>
      </c>
      <c r="B1969" s="7">
        <v>41058</v>
      </c>
      <c r="C1969" s="8" t="s">
        <v>4348</v>
      </c>
      <c r="D1969" s="6" t="s">
        <v>256</v>
      </c>
      <c r="E1969" s="6" t="s">
        <v>100</v>
      </c>
      <c r="F1969" s="6" t="s">
        <v>306</v>
      </c>
      <c r="G1969" s="6" t="s">
        <v>4349</v>
      </c>
      <c r="H1969" s="6" t="s">
        <v>88</v>
      </c>
      <c r="I1969" s="6" t="s">
        <v>36</v>
      </c>
      <c r="J1969" s="6" t="s">
        <v>37</v>
      </c>
      <c r="K1969" s="6" t="s">
        <v>26</v>
      </c>
      <c r="L1969" s="6" t="s">
        <v>49</v>
      </c>
      <c r="M1969" s="6" t="s">
        <v>868</v>
      </c>
      <c r="N1969" s="9">
        <v>0</v>
      </c>
      <c r="O1969" s="10">
        <v>54</v>
      </c>
      <c r="P1969" s="10">
        <v>18</v>
      </c>
      <c r="Q1969" s="6">
        <v>3</v>
      </c>
      <c r="R1969" s="6" t="s">
        <v>41</v>
      </c>
      <c r="S1969" s="10">
        <f t="shared" si="30"/>
        <v>18</v>
      </c>
    </row>
    <row r="1970" spans="1:19" x14ac:dyDescent="0.3">
      <c r="A1970" s="6" t="s">
        <v>4347</v>
      </c>
      <c r="B1970" s="7">
        <v>41058</v>
      </c>
      <c r="C1970" s="8" t="s">
        <v>4348</v>
      </c>
      <c r="D1970" s="6" t="s">
        <v>256</v>
      </c>
      <c r="E1970" s="6" t="s">
        <v>100</v>
      </c>
      <c r="F1970" s="6" t="s">
        <v>306</v>
      </c>
      <c r="G1970" s="6" t="s">
        <v>4349</v>
      </c>
      <c r="H1970" s="6" t="s">
        <v>88</v>
      </c>
      <c r="I1970" s="6" t="s">
        <v>36</v>
      </c>
      <c r="J1970" s="6" t="s">
        <v>37</v>
      </c>
      <c r="K1970" s="6" t="s">
        <v>26</v>
      </c>
      <c r="L1970" s="6" t="s">
        <v>89</v>
      </c>
      <c r="M1970" s="6" t="s">
        <v>222</v>
      </c>
      <c r="N1970" s="9">
        <v>0</v>
      </c>
      <c r="O1970" s="10">
        <v>25</v>
      </c>
      <c r="P1970" s="10">
        <v>1</v>
      </c>
      <c r="Q1970" s="6">
        <v>4</v>
      </c>
      <c r="R1970" s="6" t="s">
        <v>29</v>
      </c>
      <c r="S1970" s="10">
        <f t="shared" si="30"/>
        <v>6.25</v>
      </c>
    </row>
    <row r="1971" spans="1:19" x14ac:dyDescent="0.3">
      <c r="A1971" s="6" t="s">
        <v>4347</v>
      </c>
      <c r="B1971" s="7">
        <v>41058</v>
      </c>
      <c r="C1971" s="8" t="s">
        <v>4348</v>
      </c>
      <c r="D1971" s="6" t="s">
        <v>256</v>
      </c>
      <c r="E1971" s="6" t="s">
        <v>100</v>
      </c>
      <c r="F1971" s="6" t="s">
        <v>306</v>
      </c>
      <c r="G1971" s="6" t="s">
        <v>4349</v>
      </c>
      <c r="H1971" s="6" t="s">
        <v>88</v>
      </c>
      <c r="I1971" s="6" t="s">
        <v>36</v>
      </c>
      <c r="J1971" s="6" t="s">
        <v>37</v>
      </c>
      <c r="K1971" s="6" t="s">
        <v>122</v>
      </c>
      <c r="L1971" s="6" t="s">
        <v>123</v>
      </c>
      <c r="M1971" s="6" t="s">
        <v>3754</v>
      </c>
      <c r="N1971" s="9">
        <v>0.1</v>
      </c>
      <c r="O1971" s="10">
        <v>442</v>
      </c>
      <c r="P1971" s="10">
        <v>84</v>
      </c>
      <c r="Q1971" s="6">
        <v>4</v>
      </c>
      <c r="R1971" s="6" t="s">
        <v>41</v>
      </c>
      <c r="S1971" s="10">
        <f t="shared" si="30"/>
        <v>110.5</v>
      </c>
    </row>
    <row r="1972" spans="1:19" x14ac:dyDescent="0.3">
      <c r="A1972" s="6" t="s">
        <v>4350</v>
      </c>
      <c r="B1972" s="7">
        <v>41058</v>
      </c>
      <c r="C1972" s="8" t="s">
        <v>4351</v>
      </c>
      <c r="D1972" s="6" t="s">
        <v>4109</v>
      </c>
      <c r="E1972" s="6" t="s">
        <v>33</v>
      </c>
      <c r="F1972" s="6" t="s">
        <v>34</v>
      </c>
      <c r="G1972" s="6" t="s">
        <v>1225</v>
      </c>
      <c r="H1972" s="6" t="s">
        <v>23</v>
      </c>
      <c r="I1972" s="6" t="s">
        <v>36</v>
      </c>
      <c r="J1972" s="6" t="s">
        <v>110</v>
      </c>
      <c r="K1972" s="6" t="s">
        <v>122</v>
      </c>
      <c r="L1972" s="6" t="s">
        <v>156</v>
      </c>
      <c r="M1972" s="6" t="s">
        <v>1461</v>
      </c>
      <c r="N1972" s="9">
        <v>0</v>
      </c>
      <c r="O1972" s="10">
        <v>5725</v>
      </c>
      <c r="P1972" s="10">
        <v>2461</v>
      </c>
      <c r="Q1972" s="6">
        <v>9</v>
      </c>
      <c r="R1972" s="6" t="s">
        <v>41</v>
      </c>
      <c r="S1972" s="10">
        <f t="shared" si="30"/>
        <v>636.11111111111109</v>
      </c>
    </row>
    <row r="1973" spans="1:19" x14ac:dyDescent="0.3">
      <c r="A1973" s="6" t="s">
        <v>4352</v>
      </c>
      <c r="B1973" s="7">
        <v>41059</v>
      </c>
      <c r="C1973" s="8" t="s">
        <v>4353</v>
      </c>
      <c r="D1973" s="6" t="s">
        <v>775</v>
      </c>
      <c r="E1973" s="6" t="s">
        <v>138</v>
      </c>
      <c r="F1973" s="6" t="s">
        <v>139</v>
      </c>
      <c r="G1973" s="6" t="s">
        <v>4101</v>
      </c>
      <c r="H1973" s="6" t="s">
        <v>48</v>
      </c>
      <c r="I1973" s="6" t="s">
        <v>36</v>
      </c>
      <c r="J1973" s="6" t="s">
        <v>63</v>
      </c>
      <c r="K1973" s="6" t="s">
        <v>26</v>
      </c>
      <c r="L1973" s="6" t="s">
        <v>72</v>
      </c>
      <c r="M1973" s="6" t="s">
        <v>3903</v>
      </c>
      <c r="N1973" s="9">
        <v>0.5</v>
      </c>
      <c r="O1973" s="10">
        <v>25</v>
      </c>
      <c r="P1973" s="10">
        <v>-6</v>
      </c>
      <c r="Q1973" s="6">
        <v>5</v>
      </c>
      <c r="R1973" s="6" t="s">
        <v>29</v>
      </c>
      <c r="S1973" s="10">
        <f t="shared" si="30"/>
        <v>5</v>
      </c>
    </row>
    <row r="1974" spans="1:19" x14ac:dyDescent="0.3">
      <c r="A1974" s="6" t="s">
        <v>4354</v>
      </c>
      <c r="B1974" s="7">
        <v>41060</v>
      </c>
      <c r="C1974" s="8" t="s">
        <v>4355</v>
      </c>
      <c r="D1974" s="6" t="s">
        <v>4356</v>
      </c>
      <c r="E1974" s="6" t="s">
        <v>85</v>
      </c>
      <c r="F1974" s="6" t="s">
        <v>240</v>
      </c>
      <c r="G1974" s="6" t="s">
        <v>4357</v>
      </c>
      <c r="H1974" s="6" t="s">
        <v>88</v>
      </c>
      <c r="I1974" s="6" t="s">
        <v>55</v>
      </c>
      <c r="J1974" s="6" t="s">
        <v>25</v>
      </c>
      <c r="K1974" s="6" t="s">
        <v>26</v>
      </c>
      <c r="L1974" s="6" t="s">
        <v>89</v>
      </c>
      <c r="M1974" s="6" t="s">
        <v>4358</v>
      </c>
      <c r="N1974" s="9">
        <v>0</v>
      </c>
      <c r="O1974" s="10">
        <v>65</v>
      </c>
      <c r="P1974" s="10">
        <v>30</v>
      </c>
      <c r="Q1974" s="6">
        <v>8</v>
      </c>
      <c r="R1974" s="6" t="s">
        <v>41</v>
      </c>
      <c r="S1974" s="10">
        <f t="shared" si="30"/>
        <v>8.125</v>
      </c>
    </row>
    <row r="1975" spans="1:19" x14ac:dyDescent="0.3">
      <c r="A1975" s="6" t="s">
        <v>4354</v>
      </c>
      <c r="B1975" s="7">
        <v>41060</v>
      </c>
      <c r="C1975" s="8" t="s">
        <v>4355</v>
      </c>
      <c r="D1975" s="6" t="s">
        <v>4356</v>
      </c>
      <c r="E1975" s="6" t="s">
        <v>85</v>
      </c>
      <c r="F1975" s="6" t="s">
        <v>240</v>
      </c>
      <c r="G1975" s="6" t="s">
        <v>4357</v>
      </c>
      <c r="H1975" s="6" t="s">
        <v>88</v>
      </c>
      <c r="I1975" s="6" t="s">
        <v>55</v>
      </c>
      <c r="J1975" s="6" t="s">
        <v>25</v>
      </c>
      <c r="K1975" s="6" t="s">
        <v>26</v>
      </c>
      <c r="L1975" s="6" t="s">
        <v>104</v>
      </c>
      <c r="M1975" s="6" t="s">
        <v>2471</v>
      </c>
      <c r="N1975" s="9">
        <v>0</v>
      </c>
      <c r="O1975" s="10">
        <v>13</v>
      </c>
      <c r="P1975" s="10">
        <v>6</v>
      </c>
      <c r="Q1975" s="6">
        <v>2</v>
      </c>
      <c r="R1975" s="6" t="s">
        <v>41</v>
      </c>
      <c r="S1975" s="10">
        <f t="shared" si="30"/>
        <v>6.5</v>
      </c>
    </row>
    <row r="1976" spans="1:19" x14ac:dyDescent="0.3">
      <c r="A1976" s="6" t="s">
        <v>4359</v>
      </c>
      <c r="B1976" s="7">
        <v>41060</v>
      </c>
      <c r="C1976" s="8" t="s">
        <v>4360</v>
      </c>
      <c r="D1976" s="6" t="s">
        <v>4361</v>
      </c>
      <c r="E1976" s="6" t="s">
        <v>33</v>
      </c>
      <c r="F1976" s="6" t="s">
        <v>34</v>
      </c>
      <c r="G1976" s="6" t="s">
        <v>3995</v>
      </c>
      <c r="H1976" s="6" t="s">
        <v>23</v>
      </c>
      <c r="I1976" s="6" t="s">
        <v>55</v>
      </c>
      <c r="J1976" s="6" t="s">
        <v>37</v>
      </c>
      <c r="K1976" s="6" t="s">
        <v>122</v>
      </c>
      <c r="L1976" s="6" t="s">
        <v>214</v>
      </c>
      <c r="M1976" s="6" t="s">
        <v>333</v>
      </c>
      <c r="N1976" s="9">
        <v>0</v>
      </c>
      <c r="O1976" s="10">
        <v>44</v>
      </c>
      <c r="P1976" s="10">
        <v>18</v>
      </c>
      <c r="Q1976" s="6">
        <v>1</v>
      </c>
      <c r="R1976" s="6" t="s">
        <v>29</v>
      </c>
      <c r="S1976" s="10">
        <f t="shared" si="30"/>
        <v>44</v>
      </c>
    </row>
    <row r="1977" spans="1:19" x14ac:dyDescent="0.3">
      <c r="A1977" s="6" t="s">
        <v>4359</v>
      </c>
      <c r="B1977" s="7">
        <v>41060</v>
      </c>
      <c r="C1977" s="8" t="s">
        <v>4360</v>
      </c>
      <c r="D1977" s="6" t="s">
        <v>4361</v>
      </c>
      <c r="E1977" s="6" t="s">
        <v>33</v>
      </c>
      <c r="F1977" s="6" t="s">
        <v>34</v>
      </c>
      <c r="G1977" s="6" t="s">
        <v>3995</v>
      </c>
      <c r="H1977" s="6" t="s">
        <v>23</v>
      </c>
      <c r="I1977" s="6" t="s">
        <v>55</v>
      </c>
      <c r="J1977" s="6" t="s">
        <v>37</v>
      </c>
      <c r="K1977" s="6" t="s">
        <v>122</v>
      </c>
      <c r="L1977" s="6" t="s">
        <v>156</v>
      </c>
      <c r="M1977" s="6" t="s">
        <v>4362</v>
      </c>
      <c r="N1977" s="9">
        <v>0</v>
      </c>
      <c r="O1977" s="10">
        <v>1909</v>
      </c>
      <c r="P1977" s="10">
        <v>57</v>
      </c>
      <c r="Q1977" s="6">
        <v>3</v>
      </c>
      <c r="R1977" s="6" t="s">
        <v>41</v>
      </c>
      <c r="S1977" s="10">
        <f t="shared" si="30"/>
        <v>636.33333333333337</v>
      </c>
    </row>
    <row r="1978" spans="1:19" x14ac:dyDescent="0.3">
      <c r="A1978" s="6" t="s">
        <v>4363</v>
      </c>
      <c r="B1978" s="7">
        <v>41060</v>
      </c>
      <c r="C1978" s="8" t="s">
        <v>4364</v>
      </c>
      <c r="D1978" s="6" t="s">
        <v>4365</v>
      </c>
      <c r="E1978" s="6" t="s">
        <v>117</v>
      </c>
      <c r="F1978" s="6" t="s">
        <v>212</v>
      </c>
      <c r="G1978" s="6" t="s">
        <v>2214</v>
      </c>
      <c r="H1978" s="6" t="s">
        <v>48</v>
      </c>
      <c r="I1978" s="6" t="s">
        <v>55</v>
      </c>
      <c r="J1978" s="6" t="s">
        <v>25</v>
      </c>
      <c r="K1978" s="6" t="s">
        <v>26</v>
      </c>
      <c r="L1978" s="6" t="s">
        <v>49</v>
      </c>
      <c r="M1978" s="6" t="s">
        <v>849</v>
      </c>
      <c r="N1978" s="9">
        <v>0</v>
      </c>
      <c r="O1978" s="10">
        <v>122</v>
      </c>
      <c r="P1978" s="10">
        <v>49</v>
      </c>
      <c r="Q1978" s="6">
        <v>5</v>
      </c>
      <c r="R1978" s="6" t="s">
        <v>29</v>
      </c>
      <c r="S1978" s="10">
        <f t="shared" si="30"/>
        <v>24.4</v>
      </c>
    </row>
    <row r="1979" spans="1:19" x14ac:dyDescent="0.3">
      <c r="A1979" s="6" t="s">
        <v>4363</v>
      </c>
      <c r="B1979" s="7">
        <v>41060</v>
      </c>
      <c r="C1979" s="8" t="s">
        <v>4364</v>
      </c>
      <c r="D1979" s="6" t="s">
        <v>4365</v>
      </c>
      <c r="E1979" s="6" t="s">
        <v>117</v>
      </c>
      <c r="F1979" s="6" t="s">
        <v>212</v>
      </c>
      <c r="G1979" s="6" t="s">
        <v>2214</v>
      </c>
      <c r="H1979" s="6" t="s">
        <v>48</v>
      </c>
      <c r="I1979" s="6" t="s">
        <v>55</v>
      </c>
      <c r="J1979" s="6" t="s">
        <v>25</v>
      </c>
      <c r="K1979" s="6" t="s">
        <v>26</v>
      </c>
      <c r="L1979" s="6" t="s">
        <v>27</v>
      </c>
      <c r="M1979" s="6" t="s">
        <v>4366</v>
      </c>
      <c r="N1979" s="9">
        <v>0</v>
      </c>
      <c r="O1979" s="10">
        <v>102</v>
      </c>
      <c r="P1979" s="10">
        <v>14</v>
      </c>
      <c r="Q1979" s="6">
        <v>5</v>
      </c>
      <c r="R1979" s="6" t="s">
        <v>41</v>
      </c>
      <c r="S1979" s="10">
        <f t="shared" si="30"/>
        <v>20.399999999999999</v>
      </c>
    </row>
    <row r="1980" spans="1:19" x14ac:dyDescent="0.3">
      <c r="A1980" s="6" t="s">
        <v>4367</v>
      </c>
      <c r="B1980" s="7">
        <v>41060</v>
      </c>
      <c r="C1980" s="8" t="s">
        <v>4368</v>
      </c>
      <c r="D1980" s="6" t="s">
        <v>4203</v>
      </c>
      <c r="E1980" s="6" t="s">
        <v>117</v>
      </c>
      <c r="F1980" s="6" t="s">
        <v>118</v>
      </c>
      <c r="G1980" s="6" t="s">
        <v>415</v>
      </c>
      <c r="H1980" s="6" t="s">
        <v>48</v>
      </c>
      <c r="I1980" s="6" t="s">
        <v>24</v>
      </c>
      <c r="J1980" s="6" t="s">
        <v>25</v>
      </c>
      <c r="K1980" s="6" t="s">
        <v>38</v>
      </c>
      <c r="L1980" s="6" t="s">
        <v>102</v>
      </c>
      <c r="M1980" s="6" t="s">
        <v>4369</v>
      </c>
      <c r="N1980" s="9">
        <v>0.85</v>
      </c>
      <c r="O1980" s="10">
        <v>555</v>
      </c>
      <c r="P1980" s="10">
        <v>-1925</v>
      </c>
      <c r="Q1980" s="6">
        <v>4</v>
      </c>
      <c r="R1980" s="6" t="s">
        <v>29</v>
      </c>
      <c r="S1980" s="10">
        <f t="shared" si="30"/>
        <v>138.75</v>
      </c>
    </row>
    <row r="1981" spans="1:19" x14ac:dyDescent="0.3">
      <c r="A1981" s="6" t="s">
        <v>4370</v>
      </c>
      <c r="B1981" s="7">
        <v>41061</v>
      </c>
      <c r="C1981" s="8" t="s">
        <v>4371</v>
      </c>
      <c r="D1981" s="6" t="s">
        <v>4372</v>
      </c>
      <c r="E1981" s="6" t="s">
        <v>45</v>
      </c>
      <c r="F1981" s="6" t="s">
        <v>69</v>
      </c>
      <c r="G1981" s="6" t="s">
        <v>4373</v>
      </c>
      <c r="H1981" s="6" t="s">
        <v>48</v>
      </c>
      <c r="I1981" s="6" t="s">
        <v>55</v>
      </c>
      <c r="J1981" s="6" t="s">
        <v>37</v>
      </c>
      <c r="K1981" s="6" t="s">
        <v>26</v>
      </c>
      <c r="L1981" s="6" t="s">
        <v>166</v>
      </c>
      <c r="M1981" s="6" t="s">
        <v>4374</v>
      </c>
      <c r="N1981" s="9">
        <v>0</v>
      </c>
      <c r="O1981" s="10">
        <v>79</v>
      </c>
      <c r="P1981" s="10">
        <v>36</v>
      </c>
      <c r="Q1981" s="6">
        <v>4</v>
      </c>
      <c r="R1981" s="6" t="s">
        <v>29</v>
      </c>
      <c r="S1981" s="10">
        <f t="shared" si="30"/>
        <v>19.75</v>
      </c>
    </row>
    <row r="1982" spans="1:19" x14ac:dyDescent="0.3">
      <c r="A1982" s="6" t="s">
        <v>4370</v>
      </c>
      <c r="B1982" s="7">
        <v>41061</v>
      </c>
      <c r="C1982" s="8" t="s">
        <v>4371</v>
      </c>
      <c r="D1982" s="6" t="s">
        <v>4372</v>
      </c>
      <c r="E1982" s="6" t="s">
        <v>45</v>
      </c>
      <c r="F1982" s="6" t="s">
        <v>69</v>
      </c>
      <c r="G1982" s="6" t="s">
        <v>4373</v>
      </c>
      <c r="H1982" s="6" t="s">
        <v>48</v>
      </c>
      <c r="I1982" s="6" t="s">
        <v>55</v>
      </c>
      <c r="J1982" s="6" t="s">
        <v>37</v>
      </c>
      <c r="K1982" s="6" t="s">
        <v>122</v>
      </c>
      <c r="L1982" s="6" t="s">
        <v>123</v>
      </c>
      <c r="M1982" s="6" t="s">
        <v>3947</v>
      </c>
      <c r="N1982" s="9">
        <v>0.15</v>
      </c>
      <c r="O1982" s="10">
        <v>312</v>
      </c>
      <c r="P1982" s="10">
        <v>51</v>
      </c>
      <c r="Q1982" s="6">
        <v>3</v>
      </c>
      <c r="R1982" s="6" t="s">
        <v>41</v>
      </c>
      <c r="S1982" s="10">
        <f t="shared" si="30"/>
        <v>104</v>
      </c>
    </row>
    <row r="1983" spans="1:19" x14ac:dyDescent="0.3">
      <c r="A1983" s="6" t="s">
        <v>4375</v>
      </c>
      <c r="B1983" s="7">
        <v>41061</v>
      </c>
      <c r="C1983" s="8" t="s">
        <v>4376</v>
      </c>
      <c r="D1983" s="6" t="s">
        <v>432</v>
      </c>
      <c r="E1983" s="6" t="s">
        <v>45</v>
      </c>
      <c r="F1983" s="6" t="s">
        <v>1173</v>
      </c>
      <c r="G1983" s="6" t="s">
        <v>4377</v>
      </c>
      <c r="H1983" s="6" t="s">
        <v>48</v>
      </c>
      <c r="I1983" s="6" t="s">
        <v>55</v>
      </c>
      <c r="J1983" s="6" t="s">
        <v>37</v>
      </c>
      <c r="K1983" s="6" t="s">
        <v>26</v>
      </c>
      <c r="L1983" s="6" t="s">
        <v>49</v>
      </c>
      <c r="M1983" s="6" t="s">
        <v>1167</v>
      </c>
      <c r="N1983" s="9">
        <v>0</v>
      </c>
      <c r="O1983" s="10">
        <v>102</v>
      </c>
      <c r="P1983" s="10">
        <v>13</v>
      </c>
      <c r="Q1983" s="6">
        <v>2</v>
      </c>
      <c r="R1983" s="6" t="s">
        <v>41</v>
      </c>
      <c r="S1983" s="10">
        <f t="shared" si="30"/>
        <v>51</v>
      </c>
    </row>
    <row r="1984" spans="1:19" x14ac:dyDescent="0.3">
      <c r="A1984" s="6" t="s">
        <v>4378</v>
      </c>
      <c r="B1984" s="7">
        <v>41061</v>
      </c>
      <c r="C1984" s="8" t="s">
        <v>4379</v>
      </c>
      <c r="D1984" s="6" t="s">
        <v>4380</v>
      </c>
      <c r="E1984" s="6" t="s">
        <v>117</v>
      </c>
      <c r="F1984" s="6" t="s">
        <v>298</v>
      </c>
      <c r="G1984" s="6" t="s">
        <v>299</v>
      </c>
      <c r="H1984" s="6" t="s">
        <v>48</v>
      </c>
      <c r="I1984" s="6" t="s">
        <v>36</v>
      </c>
      <c r="J1984" s="6" t="s">
        <v>25</v>
      </c>
      <c r="K1984" s="6" t="s">
        <v>26</v>
      </c>
      <c r="L1984" s="6" t="s">
        <v>89</v>
      </c>
      <c r="M1984" s="6" t="s">
        <v>3172</v>
      </c>
      <c r="N1984" s="9">
        <v>0.5</v>
      </c>
      <c r="O1984" s="10">
        <v>10</v>
      </c>
      <c r="P1984" s="10">
        <v>-1</v>
      </c>
      <c r="Q1984" s="6">
        <v>2</v>
      </c>
      <c r="R1984" s="6" t="s">
        <v>29</v>
      </c>
      <c r="S1984" s="10">
        <f t="shared" si="30"/>
        <v>5</v>
      </c>
    </row>
    <row r="1985" spans="1:19" x14ac:dyDescent="0.3">
      <c r="A1985" s="6" t="s">
        <v>4381</v>
      </c>
      <c r="B1985" s="7">
        <v>41061</v>
      </c>
      <c r="C1985" s="8" t="s">
        <v>4382</v>
      </c>
      <c r="D1985" s="6" t="s">
        <v>4383</v>
      </c>
      <c r="E1985" s="6" t="s">
        <v>117</v>
      </c>
      <c r="F1985" s="6" t="s">
        <v>887</v>
      </c>
      <c r="G1985" s="6" t="s">
        <v>887</v>
      </c>
      <c r="H1985" s="6" t="s">
        <v>48</v>
      </c>
      <c r="I1985" s="6" t="s">
        <v>36</v>
      </c>
      <c r="J1985" s="6" t="s">
        <v>25</v>
      </c>
      <c r="K1985" s="6" t="s">
        <v>38</v>
      </c>
      <c r="L1985" s="6" t="s">
        <v>39</v>
      </c>
      <c r="M1985" s="6" t="s">
        <v>320</v>
      </c>
      <c r="N1985" s="9">
        <v>0.1</v>
      </c>
      <c r="O1985" s="10">
        <v>1970</v>
      </c>
      <c r="P1985" s="10">
        <v>503</v>
      </c>
      <c r="Q1985" s="6">
        <v>6</v>
      </c>
      <c r="R1985" s="6" t="s">
        <v>29</v>
      </c>
      <c r="S1985" s="10">
        <f t="shared" si="30"/>
        <v>328.33333333333331</v>
      </c>
    </row>
    <row r="1986" spans="1:19" x14ac:dyDescent="0.3">
      <c r="A1986" s="6" t="s">
        <v>4381</v>
      </c>
      <c r="B1986" s="7">
        <v>41061</v>
      </c>
      <c r="C1986" s="8" t="s">
        <v>4382</v>
      </c>
      <c r="D1986" s="6" t="s">
        <v>4383</v>
      </c>
      <c r="E1986" s="6" t="s">
        <v>117</v>
      </c>
      <c r="F1986" s="6" t="s">
        <v>887</v>
      </c>
      <c r="G1986" s="6" t="s">
        <v>887</v>
      </c>
      <c r="H1986" s="6" t="s">
        <v>48</v>
      </c>
      <c r="I1986" s="6" t="s">
        <v>36</v>
      </c>
      <c r="J1986" s="6" t="s">
        <v>25</v>
      </c>
      <c r="K1986" s="6" t="s">
        <v>26</v>
      </c>
      <c r="L1986" s="6" t="s">
        <v>49</v>
      </c>
      <c r="M1986" s="6" t="s">
        <v>4384</v>
      </c>
      <c r="N1986" s="9">
        <v>0</v>
      </c>
      <c r="O1986" s="10">
        <v>34</v>
      </c>
      <c r="P1986" s="10">
        <v>3</v>
      </c>
      <c r="Q1986" s="6">
        <v>3</v>
      </c>
      <c r="R1986" s="6" t="s">
        <v>41</v>
      </c>
      <c r="S1986" s="10">
        <f t="shared" si="30"/>
        <v>11.333333333333334</v>
      </c>
    </row>
    <row r="1987" spans="1:19" x14ac:dyDescent="0.3">
      <c r="A1987" s="6" t="s">
        <v>4385</v>
      </c>
      <c r="B1987" s="7">
        <v>41061</v>
      </c>
      <c r="C1987" s="8" t="s">
        <v>4386</v>
      </c>
      <c r="D1987" s="6" t="s">
        <v>3521</v>
      </c>
      <c r="E1987" s="6" t="s">
        <v>33</v>
      </c>
      <c r="F1987" s="6" t="s">
        <v>34</v>
      </c>
      <c r="G1987" s="6" t="s">
        <v>2447</v>
      </c>
      <c r="H1987" s="6" t="s">
        <v>23</v>
      </c>
      <c r="I1987" s="6" t="s">
        <v>55</v>
      </c>
      <c r="J1987" s="6" t="s">
        <v>37</v>
      </c>
      <c r="K1987" s="6" t="s">
        <v>122</v>
      </c>
      <c r="L1987" s="6" t="s">
        <v>168</v>
      </c>
      <c r="M1987" s="6" t="s">
        <v>4136</v>
      </c>
      <c r="N1987" s="9">
        <v>0</v>
      </c>
      <c r="O1987" s="10">
        <v>377</v>
      </c>
      <c r="P1987" s="10">
        <v>98</v>
      </c>
      <c r="Q1987" s="6">
        <v>1</v>
      </c>
      <c r="R1987" s="6" t="s">
        <v>41</v>
      </c>
      <c r="S1987" s="10">
        <f t="shared" ref="S1987:S2050" si="31">O1987/Q1987</f>
        <v>377</v>
      </c>
    </row>
    <row r="1988" spans="1:19" x14ac:dyDescent="0.3">
      <c r="A1988" s="6" t="s">
        <v>4387</v>
      </c>
      <c r="B1988" s="7">
        <v>41061</v>
      </c>
      <c r="C1988" s="8" t="s">
        <v>4388</v>
      </c>
      <c r="D1988" s="6" t="s">
        <v>432</v>
      </c>
      <c r="E1988" s="6" t="s">
        <v>395</v>
      </c>
      <c r="F1988" s="6" t="s">
        <v>396</v>
      </c>
      <c r="G1988" s="6" t="s">
        <v>397</v>
      </c>
      <c r="H1988" s="6" t="s">
        <v>48</v>
      </c>
      <c r="I1988" s="6" t="s">
        <v>55</v>
      </c>
      <c r="J1988" s="6" t="s">
        <v>25</v>
      </c>
      <c r="K1988" s="6" t="s">
        <v>26</v>
      </c>
      <c r="L1988" s="6" t="s">
        <v>49</v>
      </c>
      <c r="M1988" s="6" t="s">
        <v>1580</v>
      </c>
      <c r="N1988" s="9">
        <v>0</v>
      </c>
      <c r="O1988" s="10">
        <v>45</v>
      </c>
      <c r="P1988" s="10">
        <v>16</v>
      </c>
      <c r="Q1988" s="6">
        <v>3</v>
      </c>
      <c r="R1988" s="6" t="s">
        <v>29</v>
      </c>
      <c r="S1988" s="10">
        <f t="shared" si="31"/>
        <v>15</v>
      </c>
    </row>
    <row r="1989" spans="1:19" x14ac:dyDescent="0.3">
      <c r="A1989" s="6" t="s">
        <v>4389</v>
      </c>
      <c r="B1989" s="7">
        <v>41062</v>
      </c>
      <c r="C1989" s="8" t="s">
        <v>4390</v>
      </c>
      <c r="D1989" s="6" t="s">
        <v>286</v>
      </c>
      <c r="E1989" s="6" t="s">
        <v>45</v>
      </c>
      <c r="F1989" s="6" t="s">
        <v>984</v>
      </c>
      <c r="G1989" s="6" t="s">
        <v>4391</v>
      </c>
      <c r="H1989" s="6" t="s">
        <v>48</v>
      </c>
      <c r="I1989" s="6" t="s">
        <v>36</v>
      </c>
      <c r="J1989" s="6" t="s">
        <v>37</v>
      </c>
      <c r="K1989" s="6" t="s">
        <v>26</v>
      </c>
      <c r="L1989" s="6" t="s">
        <v>57</v>
      </c>
      <c r="M1989" s="6" t="s">
        <v>2298</v>
      </c>
      <c r="N1989" s="9">
        <v>0.1</v>
      </c>
      <c r="O1989" s="10">
        <v>34</v>
      </c>
      <c r="P1989" s="10">
        <v>13</v>
      </c>
      <c r="Q1989" s="6">
        <v>2</v>
      </c>
      <c r="R1989" s="6" t="s">
        <v>41</v>
      </c>
      <c r="S1989" s="10">
        <f t="shared" si="31"/>
        <v>17</v>
      </c>
    </row>
    <row r="1990" spans="1:19" x14ac:dyDescent="0.3">
      <c r="A1990" s="6" t="s">
        <v>4392</v>
      </c>
      <c r="B1990" s="7">
        <v>41062</v>
      </c>
      <c r="C1990" s="8" t="s">
        <v>4393</v>
      </c>
      <c r="D1990" s="6" t="s">
        <v>1273</v>
      </c>
      <c r="E1990" s="6" t="s">
        <v>45</v>
      </c>
      <c r="F1990" s="6" t="s">
        <v>206</v>
      </c>
      <c r="G1990" s="6" t="s">
        <v>4394</v>
      </c>
      <c r="H1990" s="6" t="s">
        <v>48</v>
      </c>
      <c r="I1990" s="6" t="s">
        <v>55</v>
      </c>
      <c r="J1990" s="6" t="s">
        <v>37</v>
      </c>
      <c r="K1990" s="6" t="s">
        <v>38</v>
      </c>
      <c r="L1990" s="6" t="s">
        <v>111</v>
      </c>
      <c r="M1990" s="6" t="s">
        <v>4395</v>
      </c>
      <c r="N1990" s="9">
        <v>0.1</v>
      </c>
      <c r="O1990" s="10">
        <v>134</v>
      </c>
      <c r="P1990" s="10">
        <v>4</v>
      </c>
      <c r="Q1990" s="6">
        <v>2</v>
      </c>
      <c r="R1990" s="6" t="s">
        <v>29</v>
      </c>
      <c r="S1990" s="10">
        <f t="shared" si="31"/>
        <v>67</v>
      </c>
    </row>
    <row r="1991" spans="1:19" x14ac:dyDescent="0.3">
      <c r="A1991" s="6" t="s">
        <v>4392</v>
      </c>
      <c r="B1991" s="7">
        <v>41062</v>
      </c>
      <c r="C1991" s="8" t="s">
        <v>4393</v>
      </c>
      <c r="D1991" s="6" t="s">
        <v>1273</v>
      </c>
      <c r="E1991" s="6" t="s">
        <v>45</v>
      </c>
      <c r="F1991" s="6" t="s">
        <v>206</v>
      </c>
      <c r="G1991" s="6" t="s">
        <v>4394</v>
      </c>
      <c r="H1991" s="6" t="s">
        <v>48</v>
      </c>
      <c r="I1991" s="6" t="s">
        <v>55</v>
      </c>
      <c r="J1991" s="6" t="s">
        <v>37</v>
      </c>
      <c r="K1991" s="6" t="s">
        <v>26</v>
      </c>
      <c r="L1991" s="6" t="s">
        <v>49</v>
      </c>
      <c r="M1991" s="6" t="s">
        <v>608</v>
      </c>
      <c r="N1991" s="9">
        <v>0</v>
      </c>
      <c r="O1991" s="10">
        <v>43</v>
      </c>
      <c r="P1991" s="10">
        <v>20</v>
      </c>
      <c r="Q1991" s="6">
        <v>3</v>
      </c>
      <c r="R1991" s="6" t="s">
        <v>29</v>
      </c>
      <c r="S1991" s="10">
        <f t="shared" si="31"/>
        <v>14.333333333333334</v>
      </c>
    </row>
    <row r="1992" spans="1:19" x14ac:dyDescent="0.3">
      <c r="A1992" s="6" t="s">
        <v>4396</v>
      </c>
      <c r="B1992" s="7">
        <v>41062</v>
      </c>
      <c r="C1992" s="8" t="s">
        <v>4397</v>
      </c>
      <c r="D1992" s="6" t="s">
        <v>4398</v>
      </c>
      <c r="E1992" s="6" t="s">
        <v>117</v>
      </c>
      <c r="F1992" s="6" t="s">
        <v>118</v>
      </c>
      <c r="G1992" s="6" t="s">
        <v>4399</v>
      </c>
      <c r="H1992" s="6" t="s">
        <v>48</v>
      </c>
      <c r="I1992" s="6" t="s">
        <v>55</v>
      </c>
      <c r="J1992" s="6" t="s">
        <v>37</v>
      </c>
      <c r="K1992" s="6" t="s">
        <v>26</v>
      </c>
      <c r="L1992" s="6" t="s">
        <v>72</v>
      </c>
      <c r="M1992" s="6" t="s">
        <v>4400</v>
      </c>
      <c r="N1992" s="9">
        <v>0</v>
      </c>
      <c r="O1992" s="10">
        <v>54</v>
      </c>
      <c r="P1992" s="10">
        <v>13</v>
      </c>
      <c r="Q1992" s="6">
        <v>4</v>
      </c>
      <c r="R1992" s="6" t="s">
        <v>41</v>
      </c>
      <c r="S1992" s="10">
        <f t="shared" si="31"/>
        <v>13.5</v>
      </c>
    </row>
    <row r="1993" spans="1:19" x14ac:dyDescent="0.3">
      <c r="A1993" s="6" t="s">
        <v>4396</v>
      </c>
      <c r="B1993" s="7">
        <v>41062</v>
      </c>
      <c r="C1993" s="8" t="s">
        <v>4397</v>
      </c>
      <c r="D1993" s="6" t="s">
        <v>4398</v>
      </c>
      <c r="E1993" s="6" t="s">
        <v>117</v>
      </c>
      <c r="F1993" s="6" t="s">
        <v>118</v>
      </c>
      <c r="G1993" s="6" t="s">
        <v>4399</v>
      </c>
      <c r="H1993" s="6" t="s">
        <v>48</v>
      </c>
      <c r="I1993" s="6" t="s">
        <v>55</v>
      </c>
      <c r="J1993" s="6" t="s">
        <v>37</v>
      </c>
      <c r="K1993" s="6" t="s">
        <v>26</v>
      </c>
      <c r="L1993" s="6" t="s">
        <v>57</v>
      </c>
      <c r="M1993" s="6" t="s">
        <v>889</v>
      </c>
      <c r="N1993" s="9">
        <v>0.1</v>
      </c>
      <c r="O1993" s="10">
        <v>24</v>
      </c>
      <c r="P1993" s="10">
        <v>3</v>
      </c>
      <c r="Q1993" s="6">
        <v>1</v>
      </c>
      <c r="R1993" s="6" t="s">
        <v>41</v>
      </c>
      <c r="S1993" s="10">
        <f t="shared" si="31"/>
        <v>24</v>
      </c>
    </row>
    <row r="1994" spans="1:19" x14ac:dyDescent="0.3">
      <c r="A1994" s="6" t="s">
        <v>4401</v>
      </c>
      <c r="B1994" s="7">
        <v>41064</v>
      </c>
      <c r="C1994" s="8" t="s">
        <v>4402</v>
      </c>
      <c r="D1994" s="6" t="s">
        <v>1124</v>
      </c>
      <c r="E1994" s="6" t="s">
        <v>45</v>
      </c>
      <c r="F1994" s="6" t="s">
        <v>206</v>
      </c>
      <c r="G1994" s="6" t="s">
        <v>3046</v>
      </c>
      <c r="H1994" s="6" t="s">
        <v>48</v>
      </c>
      <c r="I1994" s="6" t="s">
        <v>55</v>
      </c>
      <c r="J1994" s="6" t="s">
        <v>37</v>
      </c>
      <c r="K1994" s="6" t="s">
        <v>26</v>
      </c>
      <c r="L1994" s="6" t="s">
        <v>194</v>
      </c>
      <c r="M1994" s="6" t="s">
        <v>4403</v>
      </c>
      <c r="N1994" s="9">
        <v>0</v>
      </c>
      <c r="O1994" s="10">
        <v>230</v>
      </c>
      <c r="P1994" s="10">
        <v>21</v>
      </c>
      <c r="Q1994" s="6">
        <v>6</v>
      </c>
      <c r="R1994" s="6" t="s">
        <v>41</v>
      </c>
      <c r="S1994" s="10">
        <f t="shared" si="31"/>
        <v>38.333333333333336</v>
      </c>
    </row>
    <row r="1995" spans="1:19" x14ac:dyDescent="0.3">
      <c r="A1995" s="6" t="s">
        <v>4404</v>
      </c>
      <c r="B1995" s="7">
        <v>41064</v>
      </c>
      <c r="C1995" s="8" t="s">
        <v>4405</v>
      </c>
      <c r="D1995" s="6" t="s">
        <v>4406</v>
      </c>
      <c r="E1995" s="6" t="s">
        <v>45</v>
      </c>
      <c r="F1995" s="6" t="s">
        <v>2263</v>
      </c>
      <c r="G1995" s="6" t="s">
        <v>4273</v>
      </c>
      <c r="H1995" s="6" t="s">
        <v>48</v>
      </c>
      <c r="I1995" s="6" t="s">
        <v>36</v>
      </c>
      <c r="J1995" s="6" t="s">
        <v>37</v>
      </c>
      <c r="K1995" s="6" t="s">
        <v>38</v>
      </c>
      <c r="L1995" s="6" t="s">
        <v>111</v>
      </c>
      <c r="M1995" s="6" t="s">
        <v>4407</v>
      </c>
      <c r="N1995" s="9">
        <v>0.1</v>
      </c>
      <c r="O1995" s="10">
        <v>265</v>
      </c>
      <c r="P1995" s="10">
        <v>82</v>
      </c>
      <c r="Q1995" s="6">
        <v>5</v>
      </c>
      <c r="R1995" s="6" t="s">
        <v>29</v>
      </c>
      <c r="S1995" s="10">
        <f t="shared" si="31"/>
        <v>53</v>
      </c>
    </row>
    <row r="1996" spans="1:19" x14ac:dyDescent="0.3">
      <c r="A1996" s="6" t="s">
        <v>4404</v>
      </c>
      <c r="B1996" s="7">
        <v>41064</v>
      </c>
      <c r="C1996" s="8" t="s">
        <v>4405</v>
      </c>
      <c r="D1996" s="6" t="s">
        <v>4406</v>
      </c>
      <c r="E1996" s="6" t="s">
        <v>45</v>
      </c>
      <c r="F1996" s="6" t="s">
        <v>2263</v>
      </c>
      <c r="G1996" s="6" t="s">
        <v>4273</v>
      </c>
      <c r="H1996" s="6" t="s">
        <v>48</v>
      </c>
      <c r="I1996" s="6" t="s">
        <v>36</v>
      </c>
      <c r="J1996" s="6" t="s">
        <v>37</v>
      </c>
      <c r="K1996" s="6" t="s">
        <v>26</v>
      </c>
      <c r="L1996" s="6" t="s">
        <v>27</v>
      </c>
      <c r="M1996" s="6" t="s">
        <v>1561</v>
      </c>
      <c r="N1996" s="9">
        <v>0</v>
      </c>
      <c r="O1996" s="10">
        <v>31</v>
      </c>
      <c r="P1996" s="10">
        <v>1</v>
      </c>
      <c r="Q1996" s="6">
        <v>2</v>
      </c>
      <c r="R1996" s="6" t="s">
        <v>29</v>
      </c>
      <c r="S1996" s="10">
        <f t="shared" si="31"/>
        <v>15.5</v>
      </c>
    </row>
    <row r="1997" spans="1:19" x14ac:dyDescent="0.3">
      <c r="A1997" s="6" t="s">
        <v>4408</v>
      </c>
      <c r="B1997" s="7">
        <v>41064</v>
      </c>
      <c r="C1997" s="8" t="s">
        <v>4409</v>
      </c>
      <c r="D1997" s="6" t="s">
        <v>4410</v>
      </c>
      <c r="E1997" s="6" t="s">
        <v>33</v>
      </c>
      <c r="F1997" s="6" t="s">
        <v>34</v>
      </c>
      <c r="G1997" s="6" t="s">
        <v>767</v>
      </c>
      <c r="H1997" s="6" t="s">
        <v>23</v>
      </c>
      <c r="I1997" s="6" t="s">
        <v>36</v>
      </c>
      <c r="J1997" s="6" t="s">
        <v>37</v>
      </c>
      <c r="K1997" s="6" t="s">
        <v>26</v>
      </c>
      <c r="L1997" s="6" t="s">
        <v>89</v>
      </c>
      <c r="M1997" s="6" t="s">
        <v>4411</v>
      </c>
      <c r="N1997" s="9">
        <v>0</v>
      </c>
      <c r="O1997" s="10">
        <v>98</v>
      </c>
      <c r="P1997" s="10">
        <v>42</v>
      </c>
      <c r="Q1997" s="6">
        <v>2</v>
      </c>
      <c r="R1997" s="6" t="s">
        <v>29</v>
      </c>
      <c r="S1997" s="10">
        <f t="shared" si="31"/>
        <v>49</v>
      </c>
    </row>
    <row r="1998" spans="1:19" x14ac:dyDescent="0.3">
      <c r="A1998" s="6" t="s">
        <v>4412</v>
      </c>
      <c r="B1998" s="7">
        <v>41065</v>
      </c>
      <c r="C1998" s="8" t="s">
        <v>4413</v>
      </c>
      <c r="D1998" s="6" t="s">
        <v>4356</v>
      </c>
      <c r="E1998" s="6" t="s">
        <v>45</v>
      </c>
      <c r="F1998" s="6" t="s">
        <v>331</v>
      </c>
      <c r="G1998" s="6" t="s">
        <v>4414</v>
      </c>
      <c r="H1998" s="6" t="s">
        <v>48</v>
      </c>
      <c r="I1998" s="6" t="s">
        <v>55</v>
      </c>
      <c r="J1998" s="6" t="s">
        <v>37</v>
      </c>
      <c r="K1998" s="6" t="s">
        <v>26</v>
      </c>
      <c r="L1998" s="6" t="s">
        <v>194</v>
      </c>
      <c r="M1998" s="6" t="s">
        <v>2510</v>
      </c>
      <c r="N1998" s="9">
        <v>0</v>
      </c>
      <c r="O1998" s="10">
        <v>36</v>
      </c>
      <c r="P1998" s="10">
        <v>9</v>
      </c>
      <c r="Q1998" s="6">
        <v>3</v>
      </c>
      <c r="R1998" s="6" t="s">
        <v>41</v>
      </c>
      <c r="S1998" s="10">
        <f t="shared" si="31"/>
        <v>12</v>
      </c>
    </row>
    <row r="1999" spans="1:19" x14ac:dyDescent="0.3">
      <c r="A1999" s="6" t="s">
        <v>4415</v>
      </c>
      <c r="B1999" s="7">
        <v>41066</v>
      </c>
      <c r="C1999" s="8" t="s">
        <v>4416</v>
      </c>
      <c r="D1999" s="6" t="s">
        <v>2146</v>
      </c>
      <c r="E1999" s="6" t="s">
        <v>85</v>
      </c>
      <c r="F1999" s="6" t="s">
        <v>240</v>
      </c>
      <c r="G1999" s="6" t="s">
        <v>241</v>
      </c>
      <c r="H1999" s="6" t="s">
        <v>88</v>
      </c>
      <c r="I1999" s="6" t="s">
        <v>55</v>
      </c>
      <c r="J1999" s="6" t="s">
        <v>37</v>
      </c>
      <c r="K1999" s="6" t="s">
        <v>38</v>
      </c>
      <c r="L1999" s="6" t="s">
        <v>251</v>
      </c>
      <c r="M1999" s="6" t="s">
        <v>4264</v>
      </c>
      <c r="N1999" s="9">
        <v>0</v>
      </c>
      <c r="O1999" s="10">
        <v>40</v>
      </c>
      <c r="P1999" s="10">
        <v>19</v>
      </c>
      <c r="Q1999" s="6">
        <v>2</v>
      </c>
      <c r="R1999" s="6" t="s">
        <v>29</v>
      </c>
      <c r="S1999" s="10">
        <f t="shared" si="31"/>
        <v>20</v>
      </c>
    </row>
    <row r="2000" spans="1:19" x14ac:dyDescent="0.3">
      <c r="A2000" s="6" t="s">
        <v>4417</v>
      </c>
      <c r="B2000" s="7">
        <v>41066</v>
      </c>
      <c r="C2000" s="8" t="s">
        <v>4418</v>
      </c>
      <c r="D2000" s="6" t="s">
        <v>2478</v>
      </c>
      <c r="E2000" s="6" t="s">
        <v>45</v>
      </c>
      <c r="F2000" s="6" t="s">
        <v>206</v>
      </c>
      <c r="G2000" s="6" t="s">
        <v>4419</v>
      </c>
      <c r="H2000" s="6" t="s">
        <v>48</v>
      </c>
      <c r="I2000" s="6" t="s">
        <v>36</v>
      </c>
      <c r="J2000" s="6" t="s">
        <v>37</v>
      </c>
      <c r="K2000" s="6" t="s">
        <v>38</v>
      </c>
      <c r="L2000" s="6" t="s">
        <v>251</v>
      </c>
      <c r="M2000" s="6" t="s">
        <v>2192</v>
      </c>
      <c r="N2000" s="9">
        <v>0</v>
      </c>
      <c r="O2000" s="10">
        <v>973</v>
      </c>
      <c r="P2000" s="10">
        <v>107</v>
      </c>
      <c r="Q2000" s="6">
        <v>9</v>
      </c>
      <c r="R2000" s="6" t="s">
        <v>29</v>
      </c>
      <c r="S2000" s="10">
        <f t="shared" si="31"/>
        <v>108.11111111111111</v>
      </c>
    </row>
    <row r="2001" spans="1:19" x14ac:dyDescent="0.3">
      <c r="A2001" s="6" t="s">
        <v>4417</v>
      </c>
      <c r="B2001" s="7">
        <v>41066</v>
      </c>
      <c r="C2001" s="8" t="s">
        <v>4418</v>
      </c>
      <c r="D2001" s="6" t="s">
        <v>2478</v>
      </c>
      <c r="E2001" s="6" t="s">
        <v>45</v>
      </c>
      <c r="F2001" s="6" t="s">
        <v>206</v>
      </c>
      <c r="G2001" s="6" t="s">
        <v>4419</v>
      </c>
      <c r="H2001" s="6" t="s">
        <v>48</v>
      </c>
      <c r="I2001" s="6" t="s">
        <v>36</v>
      </c>
      <c r="J2001" s="6" t="s">
        <v>37</v>
      </c>
      <c r="K2001" s="6" t="s">
        <v>26</v>
      </c>
      <c r="L2001" s="6" t="s">
        <v>89</v>
      </c>
      <c r="M2001" s="6" t="s">
        <v>3312</v>
      </c>
      <c r="N2001" s="9">
        <v>0</v>
      </c>
      <c r="O2001" s="10">
        <v>16</v>
      </c>
      <c r="P2001" s="10">
        <v>7</v>
      </c>
      <c r="Q2001" s="6">
        <v>2</v>
      </c>
      <c r="R2001" s="6" t="s">
        <v>41</v>
      </c>
      <c r="S2001" s="10">
        <f t="shared" si="31"/>
        <v>8</v>
      </c>
    </row>
    <row r="2002" spans="1:19" x14ac:dyDescent="0.3">
      <c r="A2002" s="6" t="s">
        <v>4417</v>
      </c>
      <c r="B2002" s="7">
        <v>41066</v>
      </c>
      <c r="C2002" s="8" t="s">
        <v>4418</v>
      </c>
      <c r="D2002" s="6" t="s">
        <v>2478</v>
      </c>
      <c r="E2002" s="6" t="s">
        <v>45</v>
      </c>
      <c r="F2002" s="6" t="s">
        <v>206</v>
      </c>
      <c r="G2002" s="6" t="s">
        <v>4419</v>
      </c>
      <c r="H2002" s="6" t="s">
        <v>48</v>
      </c>
      <c r="I2002" s="6" t="s">
        <v>36</v>
      </c>
      <c r="J2002" s="6" t="s">
        <v>37</v>
      </c>
      <c r="K2002" s="6" t="s">
        <v>26</v>
      </c>
      <c r="L2002" s="6" t="s">
        <v>194</v>
      </c>
      <c r="M2002" s="6" t="s">
        <v>1386</v>
      </c>
      <c r="N2002" s="9">
        <v>0</v>
      </c>
      <c r="O2002" s="10">
        <v>77</v>
      </c>
      <c r="P2002" s="10">
        <v>8</v>
      </c>
      <c r="Q2002" s="6">
        <v>4</v>
      </c>
      <c r="R2002" s="6" t="s">
        <v>29</v>
      </c>
      <c r="S2002" s="10">
        <f t="shared" si="31"/>
        <v>19.25</v>
      </c>
    </row>
    <row r="2003" spans="1:19" x14ac:dyDescent="0.3">
      <c r="A2003" s="6" t="s">
        <v>4420</v>
      </c>
      <c r="B2003" s="7">
        <v>41066</v>
      </c>
      <c r="C2003" s="8" t="s">
        <v>4421</v>
      </c>
      <c r="D2003" s="6" t="s">
        <v>2793</v>
      </c>
      <c r="E2003" s="6" t="s">
        <v>117</v>
      </c>
      <c r="F2003" s="6" t="s">
        <v>555</v>
      </c>
      <c r="G2003" s="6" t="s">
        <v>4422</v>
      </c>
      <c r="H2003" s="6" t="s">
        <v>48</v>
      </c>
      <c r="I2003" s="6" t="s">
        <v>36</v>
      </c>
      <c r="J2003" s="6" t="s">
        <v>37</v>
      </c>
      <c r="K2003" s="6" t="s">
        <v>26</v>
      </c>
      <c r="L2003" s="6" t="s">
        <v>49</v>
      </c>
      <c r="M2003" s="6" t="s">
        <v>3634</v>
      </c>
      <c r="N2003" s="9">
        <v>0</v>
      </c>
      <c r="O2003" s="10">
        <v>152</v>
      </c>
      <c r="P2003" s="10">
        <v>44</v>
      </c>
      <c r="Q2003" s="6">
        <v>3</v>
      </c>
      <c r="R2003" s="6" t="s">
        <v>41</v>
      </c>
      <c r="S2003" s="10">
        <f t="shared" si="31"/>
        <v>50.666666666666664</v>
      </c>
    </row>
    <row r="2004" spans="1:19" x14ac:dyDescent="0.3">
      <c r="A2004" s="6" t="s">
        <v>4423</v>
      </c>
      <c r="B2004" s="7">
        <v>41066</v>
      </c>
      <c r="C2004" s="8" t="s">
        <v>4424</v>
      </c>
      <c r="D2004" s="6" t="s">
        <v>797</v>
      </c>
      <c r="E2004" s="6" t="s">
        <v>45</v>
      </c>
      <c r="F2004" s="6" t="s">
        <v>206</v>
      </c>
      <c r="G2004" s="6" t="s">
        <v>4425</v>
      </c>
      <c r="H2004" s="6" t="s">
        <v>48</v>
      </c>
      <c r="I2004" s="6" t="s">
        <v>55</v>
      </c>
      <c r="J2004" s="6" t="s">
        <v>25</v>
      </c>
      <c r="K2004" s="6" t="s">
        <v>26</v>
      </c>
      <c r="L2004" s="6" t="s">
        <v>72</v>
      </c>
      <c r="M2004" s="6" t="s">
        <v>2904</v>
      </c>
      <c r="N2004" s="9">
        <v>0</v>
      </c>
      <c r="O2004" s="10">
        <v>58</v>
      </c>
      <c r="P2004" s="10">
        <v>25</v>
      </c>
      <c r="Q2004" s="6">
        <v>7</v>
      </c>
      <c r="R2004" s="6" t="s">
        <v>29</v>
      </c>
      <c r="S2004" s="10">
        <f t="shared" si="31"/>
        <v>8.2857142857142865</v>
      </c>
    </row>
    <row r="2005" spans="1:19" x14ac:dyDescent="0.3">
      <c r="A2005" s="6" t="s">
        <v>4423</v>
      </c>
      <c r="B2005" s="7">
        <v>41066</v>
      </c>
      <c r="C2005" s="8" t="s">
        <v>4424</v>
      </c>
      <c r="D2005" s="6" t="s">
        <v>797</v>
      </c>
      <c r="E2005" s="6" t="s">
        <v>45</v>
      </c>
      <c r="F2005" s="6" t="s">
        <v>206</v>
      </c>
      <c r="G2005" s="6" t="s">
        <v>4425</v>
      </c>
      <c r="H2005" s="6" t="s">
        <v>48</v>
      </c>
      <c r="I2005" s="6" t="s">
        <v>55</v>
      </c>
      <c r="J2005" s="6" t="s">
        <v>25</v>
      </c>
      <c r="K2005" s="6" t="s">
        <v>26</v>
      </c>
      <c r="L2005" s="6" t="s">
        <v>104</v>
      </c>
      <c r="M2005" s="6" t="s">
        <v>364</v>
      </c>
      <c r="N2005" s="9">
        <v>0</v>
      </c>
      <c r="O2005" s="10">
        <v>21</v>
      </c>
      <c r="P2005" s="10">
        <v>7</v>
      </c>
      <c r="Q2005" s="6">
        <v>2</v>
      </c>
      <c r="R2005" s="6" t="s">
        <v>29</v>
      </c>
      <c r="S2005" s="10">
        <f t="shared" si="31"/>
        <v>10.5</v>
      </c>
    </row>
    <row r="2006" spans="1:19" x14ac:dyDescent="0.3">
      <c r="A2006" s="6" t="s">
        <v>4426</v>
      </c>
      <c r="B2006" s="7">
        <v>41066</v>
      </c>
      <c r="C2006" s="8" t="s">
        <v>4427</v>
      </c>
      <c r="D2006" s="6" t="s">
        <v>2958</v>
      </c>
      <c r="E2006" s="6" t="s">
        <v>117</v>
      </c>
      <c r="F2006" s="6" t="s">
        <v>533</v>
      </c>
      <c r="G2006" s="6" t="s">
        <v>533</v>
      </c>
      <c r="H2006" s="6" t="s">
        <v>48</v>
      </c>
      <c r="I2006" s="6" t="s">
        <v>55</v>
      </c>
      <c r="J2006" s="6" t="s">
        <v>25</v>
      </c>
      <c r="K2006" s="6" t="s">
        <v>26</v>
      </c>
      <c r="L2006" s="6" t="s">
        <v>104</v>
      </c>
      <c r="M2006" s="6" t="s">
        <v>1609</v>
      </c>
      <c r="N2006" s="9">
        <v>0.1</v>
      </c>
      <c r="O2006" s="10">
        <v>37</v>
      </c>
      <c r="P2006" s="10">
        <v>2</v>
      </c>
      <c r="Q2006" s="6">
        <v>5</v>
      </c>
      <c r="R2006" s="6" t="s">
        <v>41</v>
      </c>
      <c r="S2006" s="10">
        <f t="shared" si="31"/>
        <v>7.4</v>
      </c>
    </row>
    <row r="2007" spans="1:19" x14ac:dyDescent="0.3">
      <c r="A2007" s="6" t="s">
        <v>4428</v>
      </c>
      <c r="B2007" s="7">
        <v>41067</v>
      </c>
      <c r="C2007" s="8" t="s">
        <v>4429</v>
      </c>
      <c r="D2007" s="6" t="s">
        <v>3973</v>
      </c>
      <c r="E2007" s="6" t="s">
        <v>117</v>
      </c>
      <c r="F2007" s="6" t="s">
        <v>339</v>
      </c>
      <c r="G2007" s="6" t="s">
        <v>707</v>
      </c>
      <c r="H2007" s="6" t="s">
        <v>48</v>
      </c>
      <c r="I2007" s="6" t="s">
        <v>55</v>
      </c>
      <c r="J2007" s="6" t="s">
        <v>63</v>
      </c>
      <c r="K2007" s="6" t="s">
        <v>122</v>
      </c>
      <c r="L2007" s="6" t="s">
        <v>156</v>
      </c>
      <c r="M2007" s="6" t="s">
        <v>4430</v>
      </c>
      <c r="N2007" s="9">
        <v>0</v>
      </c>
      <c r="O2007" s="10">
        <v>501</v>
      </c>
      <c r="P2007" s="10">
        <v>75</v>
      </c>
      <c r="Q2007" s="6">
        <v>3</v>
      </c>
      <c r="R2007" s="6" t="s">
        <v>29</v>
      </c>
      <c r="S2007" s="10">
        <f t="shared" si="31"/>
        <v>167</v>
      </c>
    </row>
    <row r="2008" spans="1:19" x14ac:dyDescent="0.3">
      <c r="A2008" s="6" t="s">
        <v>4431</v>
      </c>
      <c r="B2008" s="7">
        <v>41067</v>
      </c>
      <c r="C2008" s="8" t="s">
        <v>4432</v>
      </c>
      <c r="D2008" s="6" t="s">
        <v>1656</v>
      </c>
      <c r="E2008" s="6" t="s">
        <v>33</v>
      </c>
      <c r="F2008" s="6" t="s">
        <v>34</v>
      </c>
      <c r="G2008" s="6" t="s">
        <v>3999</v>
      </c>
      <c r="H2008" s="6" t="s">
        <v>23</v>
      </c>
      <c r="I2008" s="6" t="s">
        <v>24</v>
      </c>
      <c r="J2008" s="6" t="s">
        <v>63</v>
      </c>
      <c r="K2008" s="6" t="s">
        <v>26</v>
      </c>
      <c r="L2008" s="6" t="s">
        <v>194</v>
      </c>
      <c r="M2008" s="6" t="s">
        <v>3317</v>
      </c>
      <c r="N2008" s="9">
        <v>0</v>
      </c>
      <c r="O2008" s="10">
        <v>92</v>
      </c>
      <c r="P2008" s="10">
        <v>39</v>
      </c>
      <c r="Q2008" s="6">
        <v>2</v>
      </c>
      <c r="R2008" s="6" t="s">
        <v>41</v>
      </c>
      <c r="S2008" s="10">
        <f t="shared" si="31"/>
        <v>46</v>
      </c>
    </row>
    <row r="2009" spans="1:19" x14ac:dyDescent="0.3">
      <c r="A2009" s="6" t="s">
        <v>4431</v>
      </c>
      <c r="B2009" s="7">
        <v>41067</v>
      </c>
      <c r="C2009" s="8" t="s">
        <v>4432</v>
      </c>
      <c r="D2009" s="6" t="s">
        <v>1656</v>
      </c>
      <c r="E2009" s="6" t="s">
        <v>33</v>
      </c>
      <c r="F2009" s="6" t="s">
        <v>34</v>
      </c>
      <c r="G2009" s="6" t="s">
        <v>3999</v>
      </c>
      <c r="H2009" s="6" t="s">
        <v>23</v>
      </c>
      <c r="I2009" s="6" t="s">
        <v>24</v>
      </c>
      <c r="J2009" s="6" t="s">
        <v>63</v>
      </c>
      <c r="K2009" s="6" t="s">
        <v>26</v>
      </c>
      <c r="L2009" s="6" t="s">
        <v>57</v>
      </c>
      <c r="M2009" s="6" t="s">
        <v>1734</v>
      </c>
      <c r="N2009" s="9">
        <v>0</v>
      </c>
      <c r="O2009" s="10">
        <v>35</v>
      </c>
      <c r="P2009" s="10">
        <v>4</v>
      </c>
      <c r="Q2009" s="6">
        <v>2</v>
      </c>
      <c r="R2009" s="6" t="s">
        <v>41</v>
      </c>
      <c r="S2009" s="10">
        <f t="shared" si="31"/>
        <v>17.5</v>
      </c>
    </row>
    <row r="2010" spans="1:19" x14ac:dyDescent="0.3">
      <c r="A2010" s="6" t="s">
        <v>4433</v>
      </c>
      <c r="B2010" s="7">
        <v>41068</v>
      </c>
      <c r="C2010" s="8" t="s">
        <v>4434</v>
      </c>
      <c r="D2010" s="6" t="s">
        <v>4435</v>
      </c>
      <c r="E2010" s="6" t="s">
        <v>33</v>
      </c>
      <c r="F2010" s="6" t="s">
        <v>34</v>
      </c>
      <c r="G2010" s="6" t="s">
        <v>4436</v>
      </c>
      <c r="H2010" s="6" t="s">
        <v>23</v>
      </c>
      <c r="I2010" s="6" t="s">
        <v>36</v>
      </c>
      <c r="J2010" s="6" t="s">
        <v>25</v>
      </c>
      <c r="K2010" s="6" t="s">
        <v>26</v>
      </c>
      <c r="L2010" s="6" t="s">
        <v>49</v>
      </c>
      <c r="M2010" s="6" t="s">
        <v>849</v>
      </c>
      <c r="N2010" s="9">
        <v>0</v>
      </c>
      <c r="O2010" s="10">
        <v>97</v>
      </c>
      <c r="P2010" s="10">
        <v>39</v>
      </c>
      <c r="Q2010" s="6">
        <v>4</v>
      </c>
      <c r="R2010" s="6" t="s">
        <v>29</v>
      </c>
      <c r="S2010" s="10">
        <f t="shared" si="31"/>
        <v>24.25</v>
      </c>
    </row>
    <row r="2011" spans="1:19" x14ac:dyDescent="0.3">
      <c r="A2011" s="6" t="s">
        <v>4433</v>
      </c>
      <c r="B2011" s="7">
        <v>41068</v>
      </c>
      <c r="C2011" s="8" t="s">
        <v>4434</v>
      </c>
      <c r="D2011" s="6" t="s">
        <v>4435</v>
      </c>
      <c r="E2011" s="6" t="s">
        <v>33</v>
      </c>
      <c r="F2011" s="6" t="s">
        <v>34</v>
      </c>
      <c r="G2011" s="6" t="s">
        <v>4436</v>
      </c>
      <c r="H2011" s="6" t="s">
        <v>23</v>
      </c>
      <c r="I2011" s="6" t="s">
        <v>36</v>
      </c>
      <c r="J2011" s="6" t="s">
        <v>25</v>
      </c>
      <c r="K2011" s="6" t="s">
        <v>26</v>
      </c>
      <c r="L2011" s="6" t="s">
        <v>49</v>
      </c>
      <c r="M2011" s="6" t="s">
        <v>1032</v>
      </c>
      <c r="N2011" s="9">
        <v>0</v>
      </c>
      <c r="O2011" s="10">
        <v>149</v>
      </c>
      <c r="P2011" s="10">
        <v>49</v>
      </c>
      <c r="Q2011" s="6">
        <v>3</v>
      </c>
      <c r="R2011" s="6" t="s">
        <v>29</v>
      </c>
      <c r="S2011" s="10">
        <f t="shared" si="31"/>
        <v>49.666666666666664</v>
      </c>
    </row>
    <row r="2012" spans="1:19" x14ac:dyDescent="0.3">
      <c r="A2012" s="6" t="s">
        <v>4433</v>
      </c>
      <c r="B2012" s="7">
        <v>41068</v>
      </c>
      <c r="C2012" s="8" t="s">
        <v>4434</v>
      </c>
      <c r="D2012" s="6" t="s">
        <v>4435</v>
      </c>
      <c r="E2012" s="6" t="s">
        <v>33</v>
      </c>
      <c r="F2012" s="6" t="s">
        <v>34</v>
      </c>
      <c r="G2012" s="6" t="s">
        <v>4436</v>
      </c>
      <c r="H2012" s="6" t="s">
        <v>23</v>
      </c>
      <c r="I2012" s="6" t="s">
        <v>36</v>
      </c>
      <c r="J2012" s="6" t="s">
        <v>25</v>
      </c>
      <c r="K2012" s="6" t="s">
        <v>26</v>
      </c>
      <c r="L2012" s="6" t="s">
        <v>49</v>
      </c>
      <c r="M2012" s="6" t="s">
        <v>4437</v>
      </c>
      <c r="N2012" s="9">
        <v>0</v>
      </c>
      <c r="O2012" s="10">
        <v>104</v>
      </c>
      <c r="P2012" s="10">
        <v>9</v>
      </c>
      <c r="Q2012" s="6">
        <v>6</v>
      </c>
      <c r="R2012" s="6" t="s">
        <v>41</v>
      </c>
      <c r="S2012" s="10">
        <f t="shared" si="31"/>
        <v>17.333333333333332</v>
      </c>
    </row>
    <row r="2013" spans="1:19" x14ac:dyDescent="0.3">
      <c r="A2013" s="6" t="s">
        <v>4433</v>
      </c>
      <c r="B2013" s="7">
        <v>41068</v>
      </c>
      <c r="C2013" s="8" t="s">
        <v>4434</v>
      </c>
      <c r="D2013" s="6" t="s">
        <v>4435</v>
      </c>
      <c r="E2013" s="6" t="s">
        <v>33</v>
      </c>
      <c r="F2013" s="6" t="s">
        <v>34</v>
      </c>
      <c r="G2013" s="6" t="s">
        <v>4436</v>
      </c>
      <c r="H2013" s="6" t="s">
        <v>23</v>
      </c>
      <c r="I2013" s="6" t="s">
        <v>36</v>
      </c>
      <c r="J2013" s="6" t="s">
        <v>25</v>
      </c>
      <c r="K2013" s="6" t="s">
        <v>122</v>
      </c>
      <c r="L2013" s="6" t="s">
        <v>168</v>
      </c>
      <c r="M2013" s="6" t="s">
        <v>4438</v>
      </c>
      <c r="N2013" s="9">
        <v>0</v>
      </c>
      <c r="O2013" s="10">
        <v>1491</v>
      </c>
      <c r="P2013" s="10">
        <v>74</v>
      </c>
      <c r="Q2013" s="6">
        <v>5</v>
      </c>
      <c r="R2013" s="6" t="s">
        <v>29</v>
      </c>
      <c r="S2013" s="10">
        <f t="shared" si="31"/>
        <v>298.2</v>
      </c>
    </row>
    <row r="2014" spans="1:19" x14ac:dyDescent="0.3">
      <c r="A2014" s="6" t="s">
        <v>4439</v>
      </c>
      <c r="B2014" s="7">
        <v>41068</v>
      </c>
      <c r="C2014" s="8" t="s">
        <v>4440</v>
      </c>
      <c r="D2014" s="6" t="s">
        <v>4441</v>
      </c>
      <c r="E2014" s="6" t="s">
        <v>45</v>
      </c>
      <c r="F2014" s="6" t="s">
        <v>206</v>
      </c>
      <c r="G2014" s="6" t="s">
        <v>4442</v>
      </c>
      <c r="H2014" s="6" t="s">
        <v>48</v>
      </c>
      <c r="I2014" s="6" t="s">
        <v>55</v>
      </c>
      <c r="J2014" s="6" t="s">
        <v>37</v>
      </c>
      <c r="K2014" s="6" t="s">
        <v>26</v>
      </c>
      <c r="L2014" s="6" t="s">
        <v>57</v>
      </c>
      <c r="M2014" s="6" t="s">
        <v>1693</v>
      </c>
      <c r="N2014" s="9">
        <v>0.1</v>
      </c>
      <c r="O2014" s="10">
        <v>146</v>
      </c>
      <c r="P2014" s="10">
        <v>46</v>
      </c>
      <c r="Q2014" s="6">
        <v>3</v>
      </c>
      <c r="R2014" s="6" t="s">
        <v>41</v>
      </c>
      <c r="S2014" s="10">
        <f t="shared" si="31"/>
        <v>48.666666666666664</v>
      </c>
    </row>
    <row r="2015" spans="1:19" x14ac:dyDescent="0.3">
      <c r="A2015" s="6" t="s">
        <v>4443</v>
      </c>
      <c r="B2015" s="7">
        <v>41068</v>
      </c>
      <c r="C2015" s="8" t="s">
        <v>4444</v>
      </c>
      <c r="D2015" s="6" t="s">
        <v>3180</v>
      </c>
      <c r="E2015" s="6" t="s">
        <v>45</v>
      </c>
      <c r="F2015" s="6" t="s">
        <v>786</v>
      </c>
      <c r="G2015" s="6" t="s">
        <v>4445</v>
      </c>
      <c r="H2015" s="6" t="s">
        <v>48</v>
      </c>
      <c r="I2015" s="6" t="s">
        <v>36</v>
      </c>
      <c r="J2015" s="6" t="s">
        <v>37</v>
      </c>
      <c r="K2015" s="6" t="s">
        <v>26</v>
      </c>
      <c r="L2015" s="6" t="s">
        <v>49</v>
      </c>
      <c r="M2015" s="6" t="s">
        <v>4437</v>
      </c>
      <c r="N2015" s="9">
        <v>0</v>
      </c>
      <c r="O2015" s="10">
        <v>52</v>
      </c>
      <c r="P2015" s="10">
        <v>5</v>
      </c>
      <c r="Q2015" s="6">
        <v>3</v>
      </c>
      <c r="R2015" s="6" t="s">
        <v>41</v>
      </c>
      <c r="S2015" s="10">
        <f t="shared" si="31"/>
        <v>17.333333333333332</v>
      </c>
    </row>
    <row r="2016" spans="1:19" x14ac:dyDescent="0.3">
      <c r="A2016" s="6" t="s">
        <v>4446</v>
      </c>
      <c r="B2016" s="7">
        <v>41068</v>
      </c>
      <c r="C2016" s="8" t="s">
        <v>4447</v>
      </c>
      <c r="D2016" s="6" t="s">
        <v>4448</v>
      </c>
      <c r="E2016" s="6" t="s">
        <v>85</v>
      </c>
      <c r="F2016" s="6" t="s">
        <v>2121</v>
      </c>
      <c r="G2016" s="6" t="s">
        <v>2122</v>
      </c>
      <c r="H2016" s="6" t="s">
        <v>88</v>
      </c>
      <c r="I2016" s="6" t="s">
        <v>36</v>
      </c>
      <c r="J2016" s="6" t="s">
        <v>37</v>
      </c>
      <c r="K2016" s="6" t="s">
        <v>26</v>
      </c>
      <c r="L2016" s="6" t="s">
        <v>57</v>
      </c>
      <c r="M2016" s="6" t="s">
        <v>1190</v>
      </c>
      <c r="N2016" s="9">
        <v>0.4</v>
      </c>
      <c r="O2016" s="10">
        <v>510</v>
      </c>
      <c r="P2016" s="10">
        <v>-119</v>
      </c>
      <c r="Q2016" s="6">
        <v>6</v>
      </c>
      <c r="R2016" s="6" t="s">
        <v>41</v>
      </c>
      <c r="S2016" s="10">
        <f t="shared" si="31"/>
        <v>85</v>
      </c>
    </row>
    <row r="2017" spans="1:19" x14ac:dyDescent="0.3">
      <c r="A2017" s="6" t="s">
        <v>4449</v>
      </c>
      <c r="B2017" s="7">
        <v>41069</v>
      </c>
      <c r="C2017" s="8" t="s">
        <v>4450</v>
      </c>
      <c r="D2017" s="6" t="s">
        <v>147</v>
      </c>
      <c r="E2017" s="6" t="s">
        <v>100</v>
      </c>
      <c r="F2017" s="6" t="s">
        <v>262</v>
      </c>
      <c r="G2017" s="6" t="s">
        <v>262</v>
      </c>
      <c r="H2017" s="6" t="s">
        <v>88</v>
      </c>
      <c r="I2017" s="6" t="s">
        <v>36</v>
      </c>
      <c r="J2017" s="6" t="s">
        <v>37</v>
      </c>
      <c r="K2017" s="6" t="s">
        <v>26</v>
      </c>
      <c r="L2017" s="6" t="s">
        <v>166</v>
      </c>
      <c r="M2017" s="6" t="s">
        <v>1203</v>
      </c>
      <c r="N2017" s="9">
        <v>0</v>
      </c>
      <c r="O2017" s="10">
        <v>55</v>
      </c>
      <c r="P2017" s="10">
        <v>2</v>
      </c>
      <c r="Q2017" s="6">
        <v>2</v>
      </c>
      <c r="R2017" s="6" t="s">
        <v>41</v>
      </c>
      <c r="S2017" s="10">
        <f t="shared" si="31"/>
        <v>27.5</v>
      </c>
    </row>
    <row r="2018" spans="1:19" x14ac:dyDescent="0.3">
      <c r="A2018" s="6" t="s">
        <v>4451</v>
      </c>
      <c r="B2018" s="7">
        <v>41069</v>
      </c>
      <c r="C2018" s="8" t="s">
        <v>4452</v>
      </c>
      <c r="D2018" s="6" t="s">
        <v>2366</v>
      </c>
      <c r="E2018" s="6" t="s">
        <v>21</v>
      </c>
      <c r="F2018" s="6" t="s">
        <v>346</v>
      </c>
      <c r="G2018" s="6" t="s">
        <v>346</v>
      </c>
      <c r="H2018" s="6" t="s">
        <v>23</v>
      </c>
      <c r="I2018" s="6" t="s">
        <v>36</v>
      </c>
      <c r="J2018" s="6" t="s">
        <v>37</v>
      </c>
      <c r="K2018" s="6" t="s">
        <v>38</v>
      </c>
      <c r="L2018" s="6" t="s">
        <v>111</v>
      </c>
      <c r="M2018" s="6" t="s">
        <v>3856</v>
      </c>
      <c r="N2018" s="9">
        <v>0.5</v>
      </c>
      <c r="O2018" s="10">
        <v>159</v>
      </c>
      <c r="P2018" s="10">
        <v>-29</v>
      </c>
      <c r="Q2018" s="6">
        <v>6</v>
      </c>
      <c r="R2018" s="6" t="s">
        <v>29</v>
      </c>
      <c r="S2018" s="10">
        <f t="shared" si="31"/>
        <v>26.5</v>
      </c>
    </row>
    <row r="2019" spans="1:19" x14ac:dyDescent="0.3">
      <c r="A2019" s="6" t="s">
        <v>4451</v>
      </c>
      <c r="B2019" s="7">
        <v>41069</v>
      </c>
      <c r="C2019" s="8" t="s">
        <v>4452</v>
      </c>
      <c r="D2019" s="6" t="s">
        <v>2366</v>
      </c>
      <c r="E2019" s="6" t="s">
        <v>21</v>
      </c>
      <c r="F2019" s="6" t="s">
        <v>346</v>
      </c>
      <c r="G2019" s="6" t="s">
        <v>346</v>
      </c>
      <c r="H2019" s="6" t="s">
        <v>23</v>
      </c>
      <c r="I2019" s="6" t="s">
        <v>36</v>
      </c>
      <c r="J2019" s="6" t="s">
        <v>37</v>
      </c>
      <c r="K2019" s="6" t="s">
        <v>26</v>
      </c>
      <c r="L2019" s="6" t="s">
        <v>72</v>
      </c>
      <c r="M2019" s="6" t="s">
        <v>4076</v>
      </c>
      <c r="N2019" s="9">
        <v>0.5</v>
      </c>
      <c r="O2019" s="10">
        <v>12</v>
      </c>
      <c r="P2019" s="10">
        <v>-6</v>
      </c>
      <c r="Q2019" s="6">
        <v>2</v>
      </c>
      <c r="R2019" s="6" t="s">
        <v>41</v>
      </c>
      <c r="S2019" s="10">
        <f t="shared" si="31"/>
        <v>6</v>
      </c>
    </row>
    <row r="2020" spans="1:19" x14ac:dyDescent="0.3">
      <c r="A2020" s="6" t="s">
        <v>4451</v>
      </c>
      <c r="B2020" s="7">
        <v>41069</v>
      </c>
      <c r="C2020" s="8" t="s">
        <v>4452</v>
      </c>
      <c r="D2020" s="6" t="s">
        <v>2366</v>
      </c>
      <c r="E2020" s="6" t="s">
        <v>21</v>
      </c>
      <c r="F2020" s="6" t="s">
        <v>346</v>
      </c>
      <c r="G2020" s="6" t="s">
        <v>346</v>
      </c>
      <c r="H2020" s="6" t="s">
        <v>23</v>
      </c>
      <c r="I2020" s="6" t="s">
        <v>36</v>
      </c>
      <c r="J2020" s="6" t="s">
        <v>37</v>
      </c>
      <c r="K2020" s="6" t="s">
        <v>26</v>
      </c>
      <c r="L2020" s="6" t="s">
        <v>27</v>
      </c>
      <c r="M2020" s="6" t="s">
        <v>3453</v>
      </c>
      <c r="N2020" s="9">
        <v>0.5</v>
      </c>
      <c r="O2020" s="10">
        <v>8</v>
      </c>
      <c r="P2020" s="10">
        <v>-5</v>
      </c>
      <c r="Q2020" s="6">
        <v>1</v>
      </c>
      <c r="R2020" s="6" t="s">
        <v>41</v>
      </c>
      <c r="S2020" s="10">
        <f t="shared" si="31"/>
        <v>8</v>
      </c>
    </row>
    <row r="2021" spans="1:19" x14ac:dyDescent="0.3">
      <c r="A2021" s="6" t="s">
        <v>4451</v>
      </c>
      <c r="B2021" s="7">
        <v>41069</v>
      </c>
      <c r="C2021" s="8" t="s">
        <v>4452</v>
      </c>
      <c r="D2021" s="6" t="s">
        <v>2366</v>
      </c>
      <c r="E2021" s="6" t="s">
        <v>21</v>
      </c>
      <c r="F2021" s="6" t="s">
        <v>346</v>
      </c>
      <c r="G2021" s="6" t="s">
        <v>346</v>
      </c>
      <c r="H2021" s="6" t="s">
        <v>23</v>
      </c>
      <c r="I2021" s="6" t="s">
        <v>36</v>
      </c>
      <c r="J2021" s="6" t="s">
        <v>37</v>
      </c>
      <c r="K2021" s="6" t="s">
        <v>26</v>
      </c>
      <c r="L2021" s="6" t="s">
        <v>27</v>
      </c>
      <c r="M2021" s="6" t="s">
        <v>28</v>
      </c>
      <c r="N2021" s="9">
        <v>0.5</v>
      </c>
      <c r="O2021" s="10">
        <v>60</v>
      </c>
      <c r="P2021" s="10">
        <v>-35</v>
      </c>
      <c r="Q2021" s="6">
        <v>4</v>
      </c>
      <c r="R2021" s="6" t="s">
        <v>29</v>
      </c>
      <c r="S2021" s="10">
        <f t="shared" si="31"/>
        <v>15</v>
      </c>
    </row>
    <row r="2022" spans="1:19" x14ac:dyDescent="0.3">
      <c r="A2022" s="6" t="s">
        <v>4451</v>
      </c>
      <c r="B2022" s="7">
        <v>41069</v>
      </c>
      <c r="C2022" s="8" t="s">
        <v>4452</v>
      </c>
      <c r="D2022" s="6" t="s">
        <v>2366</v>
      </c>
      <c r="E2022" s="6" t="s">
        <v>21</v>
      </c>
      <c r="F2022" s="6" t="s">
        <v>346</v>
      </c>
      <c r="G2022" s="6" t="s">
        <v>346</v>
      </c>
      <c r="H2022" s="6" t="s">
        <v>23</v>
      </c>
      <c r="I2022" s="6" t="s">
        <v>36</v>
      </c>
      <c r="J2022" s="6" t="s">
        <v>37</v>
      </c>
      <c r="K2022" s="6" t="s">
        <v>122</v>
      </c>
      <c r="L2022" s="6" t="s">
        <v>156</v>
      </c>
      <c r="M2022" s="6" t="s">
        <v>4453</v>
      </c>
      <c r="N2022" s="9">
        <v>0.5</v>
      </c>
      <c r="O2022" s="10">
        <v>249</v>
      </c>
      <c r="P2022" s="10">
        <v>-149</v>
      </c>
      <c r="Q2022" s="6">
        <v>4</v>
      </c>
      <c r="R2022" s="6" t="s">
        <v>41</v>
      </c>
      <c r="S2022" s="10">
        <f t="shared" si="31"/>
        <v>62.25</v>
      </c>
    </row>
    <row r="2023" spans="1:19" x14ac:dyDescent="0.3">
      <c r="A2023" s="6" t="s">
        <v>4454</v>
      </c>
      <c r="B2023" s="7">
        <v>41071</v>
      </c>
      <c r="C2023" s="8" t="s">
        <v>4455</v>
      </c>
      <c r="D2023" s="6" t="s">
        <v>3093</v>
      </c>
      <c r="E2023" s="6" t="s">
        <v>45</v>
      </c>
      <c r="F2023" s="6" t="s">
        <v>46</v>
      </c>
      <c r="G2023" s="6" t="s">
        <v>1245</v>
      </c>
      <c r="H2023" s="6" t="s">
        <v>48</v>
      </c>
      <c r="I2023" s="6" t="s">
        <v>36</v>
      </c>
      <c r="J2023" s="6" t="s">
        <v>37</v>
      </c>
      <c r="K2023" s="6" t="s">
        <v>38</v>
      </c>
      <c r="L2023" s="6" t="s">
        <v>39</v>
      </c>
      <c r="M2023" s="6" t="s">
        <v>1212</v>
      </c>
      <c r="N2023" s="9">
        <v>0.1</v>
      </c>
      <c r="O2023" s="10">
        <v>357</v>
      </c>
      <c r="P2023" s="10">
        <v>20</v>
      </c>
      <c r="Q2023" s="6">
        <v>2</v>
      </c>
      <c r="R2023" s="6" t="s">
        <v>41</v>
      </c>
      <c r="S2023" s="10">
        <f t="shared" si="31"/>
        <v>178.5</v>
      </c>
    </row>
    <row r="2024" spans="1:19" x14ac:dyDescent="0.3">
      <c r="A2024" s="6" t="s">
        <v>4456</v>
      </c>
      <c r="B2024" s="7">
        <v>41071</v>
      </c>
      <c r="C2024" s="8" t="s">
        <v>4457</v>
      </c>
      <c r="D2024" s="6" t="s">
        <v>2684</v>
      </c>
      <c r="E2024" s="6" t="s">
        <v>117</v>
      </c>
      <c r="F2024" s="6" t="s">
        <v>212</v>
      </c>
      <c r="G2024" s="6" t="s">
        <v>4458</v>
      </c>
      <c r="H2024" s="6" t="s">
        <v>48</v>
      </c>
      <c r="I2024" s="6" t="s">
        <v>24</v>
      </c>
      <c r="J2024" s="6" t="s">
        <v>37</v>
      </c>
      <c r="K2024" s="6" t="s">
        <v>26</v>
      </c>
      <c r="L2024" s="6" t="s">
        <v>57</v>
      </c>
      <c r="M2024" s="6" t="s">
        <v>3649</v>
      </c>
      <c r="N2024" s="9">
        <v>0.1</v>
      </c>
      <c r="O2024" s="10">
        <v>87</v>
      </c>
      <c r="P2024" s="10">
        <v>16</v>
      </c>
      <c r="Q2024" s="6">
        <v>2</v>
      </c>
      <c r="R2024" s="6" t="s">
        <v>29</v>
      </c>
      <c r="S2024" s="10">
        <f t="shared" si="31"/>
        <v>43.5</v>
      </c>
    </row>
    <row r="2025" spans="1:19" x14ac:dyDescent="0.3">
      <c r="A2025" s="6" t="s">
        <v>4459</v>
      </c>
      <c r="B2025" s="7">
        <v>41071</v>
      </c>
      <c r="C2025" s="8" t="s">
        <v>4460</v>
      </c>
      <c r="D2025" s="6" t="s">
        <v>3838</v>
      </c>
      <c r="E2025" s="6" t="s">
        <v>117</v>
      </c>
      <c r="F2025" s="6" t="s">
        <v>339</v>
      </c>
      <c r="G2025" s="6" t="s">
        <v>707</v>
      </c>
      <c r="H2025" s="6" t="s">
        <v>48</v>
      </c>
      <c r="I2025" s="6" t="s">
        <v>36</v>
      </c>
      <c r="J2025" s="6" t="s">
        <v>37</v>
      </c>
      <c r="K2025" s="6" t="s">
        <v>26</v>
      </c>
      <c r="L2025" s="6" t="s">
        <v>49</v>
      </c>
      <c r="M2025" s="6" t="s">
        <v>822</v>
      </c>
      <c r="N2025" s="9">
        <v>0</v>
      </c>
      <c r="O2025" s="10">
        <v>53</v>
      </c>
      <c r="P2025" s="10">
        <v>17</v>
      </c>
      <c r="Q2025" s="6">
        <v>4</v>
      </c>
      <c r="R2025" s="6" t="s">
        <v>29</v>
      </c>
      <c r="S2025" s="10">
        <f t="shared" si="31"/>
        <v>13.25</v>
      </c>
    </row>
    <row r="2026" spans="1:19" x14ac:dyDescent="0.3">
      <c r="A2026" s="6" t="s">
        <v>4461</v>
      </c>
      <c r="B2026" s="7">
        <v>41071</v>
      </c>
      <c r="C2026" s="8" t="s">
        <v>4462</v>
      </c>
      <c r="D2026" s="6" t="s">
        <v>4463</v>
      </c>
      <c r="E2026" s="6" t="s">
        <v>94</v>
      </c>
      <c r="F2026" s="6" t="s">
        <v>95</v>
      </c>
      <c r="G2026" s="6" t="s">
        <v>95</v>
      </c>
      <c r="H2026" s="6" t="s">
        <v>48</v>
      </c>
      <c r="I2026" s="6" t="s">
        <v>55</v>
      </c>
      <c r="J2026" s="6" t="s">
        <v>37</v>
      </c>
      <c r="K2026" s="6" t="s">
        <v>26</v>
      </c>
      <c r="L2026" s="6" t="s">
        <v>49</v>
      </c>
      <c r="M2026" s="6" t="s">
        <v>1580</v>
      </c>
      <c r="N2026" s="9">
        <v>0</v>
      </c>
      <c r="O2026" s="10">
        <v>30</v>
      </c>
      <c r="P2026" s="10">
        <v>11</v>
      </c>
      <c r="Q2026" s="6">
        <v>2</v>
      </c>
      <c r="R2026" s="6" t="s">
        <v>41</v>
      </c>
      <c r="S2026" s="10">
        <f t="shared" si="31"/>
        <v>15</v>
      </c>
    </row>
    <row r="2027" spans="1:19" x14ac:dyDescent="0.3">
      <c r="A2027" s="6" t="s">
        <v>4461</v>
      </c>
      <c r="B2027" s="7">
        <v>41071</v>
      </c>
      <c r="C2027" s="8" t="s">
        <v>4462</v>
      </c>
      <c r="D2027" s="6" t="s">
        <v>4463</v>
      </c>
      <c r="E2027" s="6" t="s">
        <v>94</v>
      </c>
      <c r="F2027" s="6" t="s">
        <v>95</v>
      </c>
      <c r="G2027" s="6" t="s">
        <v>95</v>
      </c>
      <c r="H2027" s="6" t="s">
        <v>48</v>
      </c>
      <c r="I2027" s="6" t="s">
        <v>55</v>
      </c>
      <c r="J2027" s="6" t="s">
        <v>37</v>
      </c>
      <c r="K2027" s="6" t="s">
        <v>26</v>
      </c>
      <c r="L2027" s="6" t="s">
        <v>57</v>
      </c>
      <c r="M2027" s="6" t="s">
        <v>417</v>
      </c>
      <c r="N2027" s="9">
        <v>0</v>
      </c>
      <c r="O2027" s="10">
        <v>402</v>
      </c>
      <c r="P2027" s="10">
        <v>76</v>
      </c>
      <c r="Q2027" s="6">
        <v>3</v>
      </c>
      <c r="R2027" s="6" t="s">
        <v>29</v>
      </c>
      <c r="S2027" s="10">
        <f t="shared" si="31"/>
        <v>134</v>
      </c>
    </row>
    <row r="2028" spans="1:19" x14ac:dyDescent="0.3">
      <c r="A2028" s="6" t="s">
        <v>4464</v>
      </c>
      <c r="B2028" s="7">
        <v>41071</v>
      </c>
      <c r="C2028" s="8" t="s">
        <v>4465</v>
      </c>
      <c r="D2028" s="6" t="s">
        <v>4466</v>
      </c>
      <c r="E2028" s="6" t="s">
        <v>275</v>
      </c>
      <c r="F2028" s="6" t="s">
        <v>4467</v>
      </c>
      <c r="G2028" s="6" t="s">
        <v>4468</v>
      </c>
      <c r="H2028" s="6" t="s">
        <v>88</v>
      </c>
      <c r="I2028" s="6" t="s">
        <v>36</v>
      </c>
      <c r="J2028" s="6" t="s">
        <v>37</v>
      </c>
      <c r="K2028" s="6" t="s">
        <v>122</v>
      </c>
      <c r="L2028" s="6" t="s">
        <v>156</v>
      </c>
      <c r="M2028" s="6" t="s">
        <v>1475</v>
      </c>
      <c r="N2028" s="9">
        <v>0.5</v>
      </c>
      <c r="O2028" s="10">
        <v>341</v>
      </c>
      <c r="P2028" s="10">
        <v>-341</v>
      </c>
      <c r="Q2028" s="6">
        <v>5</v>
      </c>
      <c r="R2028" s="6" t="s">
        <v>29</v>
      </c>
      <c r="S2028" s="10">
        <f t="shared" si="31"/>
        <v>68.2</v>
      </c>
    </row>
    <row r="2029" spans="1:19" x14ac:dyDescent="0.3">
      <c r="A2029" s="6" t="s">
        <v>4469</v>
      </c>
      <c r="B2029" s="7">
        <v>41071</v>
      </c>
      <c r="C2029" s="8" t="s">
        <v>4470</v>
      </c>
      <c r="D2029" s="6" t="s">
        <v>4471</v>
      </c>
      <c r="E2029" s="6" t="s">
        <v>138</v>
      </c>
      <c r="F2029" s="6" t="s">
        <v>139</v>
      </c>
      <c r="G2029" s="6" t="s">
        <v>933</v>
      </c>
      <c r="H2029" s="6" t="s">
        <v>48</v>
      </c>
      <c r="I2029" s="6" t="s">
        <v>36</v>
      </c>
      <c r="J2029" s="6" t="s">
        <v>37</v>
      </c>
      <c r="K2029" s="6" t="s">
        <v>38</v>
      </c>
      <c r="L2029" s="6" t="s">
        <v>111</v>
      </c>
      <c r="M2029" s="6" t="s">
        <v>1391</v>
      </c>
      <c r="N2029" s="9">
        <v>0.5</v>
      </c>
      <c r="O2029" s="10">
        <v>183</v>
      </c>
      <c r="P2029" s="10">
        <v>-140</v>
      </c>
      <c r="Q2029" s="6">
        <v>4</v>
      </c>
      <c r="R2029" s="6" t="s">
        <v>29</v>
      </c>
      <c r="S2029" s="10">
        <f t="shared" si="31"/>
        <v>45.75</v>
      </c>
    </row>
    <row r="2030" spans="1:19" x14ac:dyDescent="0.3">
      <c r="A2030" s="6" t="s">
        <v>4469</v>
      </c>
      <c r="B2030" s="7">
        <v>41071</v>
      </c>
      <c r="C2030" s="8" t="s">
        <v>4470</v>
      </c>
      <c r="D2030" s="6" t="s">
        <v>4471</v>
      </c>
      <c r="E2030" s="6" t="s">
        <v>138</v>
      </c>
      <c r="F2030" s="6" t="s">
        <v>139</v>
      </c>
      <c r="G2030" s="6" t="s">
        <v>933</v>
      </c>
      <c r="H2030" s="6" t="s">
        <v>48</v>
      </c>
      <c r="I2030" s="6" t="s">
        <v>36</v>
      </c>
      <c r="J2030" s="6" t="s">
        <v>37</v>
      </c>
      <c r="K2030" s="6" t="s">
        <v>26</v>
      </c>
      <c r="L2030" s="6" t="s">
        <v>89</v>
      </c>
      <c r="M2030" s="6" t="s">
        <v>3163</v>
      </c>
      <c r="N2030" s="9">
        <v>0.5</v>
      </c>
      <c r="O2030" s="10">
        <v>47</v>
      </c>
      <c r="P2030" s="10">
        <v>-11</v>
      </c>
      <c r="Q2030" s="6">
        <v>7</v>
      </c>
      <c r="R2030" s="6" t="s">
        <v>29</v>
      </c>
      <c r="S2030" s="10">
        <f t="shared" si="31"/>
        <v>6.7142857142857144</v>
      </c>
    </row>
    <row r="2031" spans="1:19" x14ac:dyDescent="0.3">
      <c r="A2031" s="6" t="s">
        <v>4472</v>
      </c>
      <c r="B2031" s="7">
        <v>41071</v>
      </c>
      <c r="C2031" s="8" t="s">
        <v>4473</v>
      </c>
      <c r="D2031" s="6" t="s">
        <v>4474</v>
      </c>
      <c r="E2031" s="6" t="s">
        <v>33</v>
      </c>
      <c r="F2031" s="6" t="s">
        <v>34</v>
      </c>
      <c r="G2031" s="6" t="s">
        <v>2423</v>
      </c>
      <c r="H2031" s="6" t="s">
        <v>23</v>
      </c>
      <c r="I2031" s="6" t="s">
        <v>36</v>
      </c>
      <c r="J2031" s="6" t="s">
        <v>37</v>
      </c>
      <c r="K2031" s="6" t="s">
        <v>26</v>
      </c>
      <c r="L2031" s="6" t="s">
        <v>57</v>
      </c>
      <c r="M2031" s="6" t="s">
        <v>986</v>
      </c>
      <c r="N2031" s="9">
        <v>0</v>
      </c>
      <c r="O2031" s="10">
        <v>21</v>
      </c>
      <c r="P2031" s="10">
        <v>6</v>
      </c>
      <c r="Q2031" s="6">
        <v>2</v>
      </c>
      <c r="R2031" s="6" t="s">
        <v>29</v>
      </c>
      <c r="S2031" s="10">
        <f t="shared" si="31"/>
        <v>10.5</v>
      </c>
    </row>
    <row r="2032" spans="1:19" x14ac:dyDescent="0.3">
      <c r="A2032" s="6" t="s">
        <v>4475</v>
      </c>
      <c r="B2032" s="7">
        <v>41072</v>
      </c>
      <c r="C2032" s="8" t="s">
        <v>4476</v>
      </c>
      <c r="D2032" s="6" t="s">
        <v>4477</v>
      </c>
      <c r="E2032" s="6" t="s">
        <v>117</v>
      </c>
      <c r="F2032" s="6" t="s">
        <v>118</v>
      </c>
      <c r="G2032" s="6" t="s">
        <v>4478</v>
      </c>
      <c r="H2032" s="6" t="s">
        <v>48</v>
      </c>
      <c r="I2032" s="6" t="s">
        <v>36</v>
      </c>
      <c r="J2032" s="6" t="s">
        <v>37</v>
      </c>
      <c r="K2032" s="6" t="s">
        <v>26</v>
      </c>
      <c r="L2032" s="6" t="s">
        <v>57</v>
      </c>
      <c r="M2032" s="6" t="s">
        <v>2124</v>
      </c>
      <c r="N2032" s="9">
        <v>0.1</v>
      </c>
      <c r="O2032" s="10">
        <v>714</v>
      </c>
      <c r="P2032" s="10">
        <v>309</v>
      </c>
      <c r="Q2032" s="6">
        <v>4</v>
      </c>
      <c r="R2032" s="6" t="s">
        <v>41</v>
      </c>
      <c r="S2032" s="10">
        <f t="shared" si="31"/>
        <v>178.5</v>
      </c>
    </row>
    <row r="2033" spans="1:19" x14ac:dyDescent="0.3">
      <c r="A2033" s="6" t="s">
        <v>4475</v>
      </c>
      <c r="B2033" s="7">
        <v>41072</v>
      </c>
      <c r="C2033" s="8" t="s">
        <v>4476</v>
      </c>
      <c r="D2033" s="6" t="s">
        <v>4477</v>
      </c>
      <c r="E2033" s="6" t="s">
        <v>117</v>
      </c>
      <c r="F2033" s="6" t="s">
        <v>118</v>
      </c>
      <c r="G2033" s="6" t="s">
        <v>4478</v>
      </c>
      <c r="H2033" s="6" t="s">
        <v>48</v>
      </c>
      <c r="I2033" s="6" t="s">
        <v>36</v>
      </c>
      <c r="J2033" s="6" t="s">
        <v>37</v>
      </c>
      <c r="K2033" s="6" t="s">
        <v>122</v>
      </c>
      <c r="L2033" s="6" t="s">
        <v>168</v>
      </c>
      <c r="M2033" s="6" t="s">
        <v>4479</v>
      </c>
      <c r="N2033" s="9">
        <v>0</v>
      </c>
      <c r="O2033" s="10">
        <v>320</v>
      </c>
      <c r="P2033" s="10">
        <v>16</v>
      </c>
      <c r="Q2033" s="6">
        <v>1</v>
      </c>
      <c r="R2033" s="6" t="s">
        <v>29</v>
      </c>
      <c r="S2033" s="10">
        <f t="shared" si="31"/>
        <v>320</v>
      </c>
    </row>
    <row r="2034" spans="1:19" x14ac:dyDescent="0.3">
      <c r="A2034" s="6" t="s">
        <v>4480</v>
      </c>
      <c r="B2034" s="7">
        <v>41072</v>
      </c>
      <c r="C2034" s="8" t="s">
        <v>4481</v>
      </c>
      <c r="D2034" s="6" t="s">
        <v>4463</v>
      </c>
      <c r="E2034" s="6" t="s">
        <v>85</v>
      </c>
      <c r="F2034" s="6" t="s">
        <v>240</v>
      </c>
      <c r="G2034" s="6" t="s">
        <v>2270</v>
      </c>
      <c r="H2034" s="6" t="s">
        <v>88</v>
      </c>
      <c r="I2034" s="6" t="s">
        <v>55</v>
      </c>
      <c r="J2034" s="6" t="s">
        <v>37</v>
      </c>
      <c r="K2034" s="6" t="s">
        <v>38</v>
      </c>
      <c r="L2034" s="6" t="s">
        <v>111</v>
      </c>
      <c r="M2034" s="6" t="s">
        <v>4482</v>
      </c>
      <c r="N2034" s="9">
        <v>0.6</v>
      </c>
      <c r="O2034" s="10">
        <v>96</v>
      </c>
      <c r="P2034" s="10">
        <v>-87</v>
      </c>
      <c r="Q2034" s="6">
        <v>5</v>
      </c>
      <c r="R2034" s="6" t="s">
        <v>29</v>
      </c>
      <c r="S2034" s="10">
        <f t="shared" si="31"/>
        <v>19.2</v>
      </c>
    </row>
    <row r="2035" spans="1:19" x14ac:dyDescent="0.3">
      <c r="A2035" s="6" t="s">
        <v>4480</v>
      </c>
      <c r="B2035" s="7">
        <v>41072</v>
      </c>
      <c r="C2035" s="8" t="s">
        <v>4481</v>
      </c>
      <c r="D2035" s="6" t="s">
        <v>4463</v>
      </c>
      <c r="E2035" s="6" t="s">
        <v>85</v>
      </c>
      <c r="F2035" s="6" t="s">
        <v>240</v>
      </c>
      <c r="G2035" s="6" t="s">
        <v>2270</v>
      </c>
      <c r="H2035" s="6" t="s">
        <v>88</v>
      </c>
      <c r="I2035" s="6" t="s">
        <v>55</v>
      </c>
      <c r="J2035" s="6" t="s">
        <v>37</v>
      </c>
      <c r="K2035" s="6" t="s">
        <v>26</v>
      </c>
      <c r="L2035" s="6" t="s">
        <v>57</v>
      </c>
      <c r="M2035" s="6" t="s">
        <v>615</v>
      </c>
      <c r="N2035" s="9">
        <v>0.4</v>
      </c>
      <c r="O2035" s="10">
        <v>154</v>
      </c>
      <c r="P2035" s="10">
        <v>8</v>
      </c>
      <c r="Q2035" s="6">
        <v>2</v>
      </c>
      <c r="R2035" s="6" t="s">
        <v>29</v>
      </c>
      <c r="S2035" s="10">
        <f t="shared" si="31"/>
        <v>77</v>
      </c>
    </row>
    <row r="2036" spans="1:19" x14ac:dyDescent="0.3">
      <c r="A2036" s="6" t="s">
        <v>4480</v>
      </c>
      <c r="B2036" s="7">
        <v>41072</v>
      </c>
      <c r="C2036" s="8" t="s">
        <v>4481</v>
      </c>
      <c r="D2036" s="6" t="s">
        <v>4463</v>
      </c>
      <c r="E2036" s="6" t="s">
        <v>85</v>
      </c>
      <c r="F2036" s="6" t="s">
        <v>240</v>
      </c>
      <c r="G2036" s="6" t="s">
        <v>2270</v>
      </c>
      <c r="H2036" s="6" t="s">
        <v>88</v>
      </c>
      <c r="I2036" s="6" t="s">
        <v>55</v>
      </c>
      <c r="J2036" s="6" t="s">
        <v>37</v>
      </c>
      <c r="K2036" s="6" t="s">
        <v>26</v>
      </c>
      <c r="L2036" s="6" t="s">
        <v>57</v>
      </c>
      <c r="M2036" s="6" t="s">
        <v>1525</v>
      </c>
      <c r="N2036" s="9">
        <v>0.4</v>
      </c>
      <c r="O2036" s="10">
        <v>37</v>
      </c>
      <c r="P2036" s="10">
        <v>-6</v>
      </c>
      <c r="Q2036" s="6">
        <v>1</v>
      </c>
      <c r="R2036" s="6" t="s">
        <v>29</v>
      </c>
      <c r="S2036" s="10">
        <f t="shared" si="31"/>
        <v>37</v>
      </c>
    </row>
    <row r="2037" spans="1:19" x14ac:dyDescent="0.3">
      <c r="A2037" s="6" t="s">
        <v>4483</v>
      </c>
      <c r="B2037" s="7">
        <v>41073</v>
      </c>
      <c r="C2037" s="8" t="s">
        <v>4484</v>
      </c>
      <c r="D2037" s="6" t="s">
        <v>4485</v>
      </c>
      <c r="E2037" s="6" t="s">
        <v>100</v>
      </c>
      <c r="F2037" s="6" t="s">
        <v>2694</v>
      </c>
      <c r="G2037" s="6" t="s">
        <v>4486</v>
      </c>
      <c r="H2037" s="6" t="s">
        <v>88</v>
      </c>
      <c r="I2037" s="6" t="s">
        <v>55</v>
      </c>
      <c r="J2037" s="6" t="s">
        <v>25</v>
      </c>
      <c r="K2037" s="6" t="s">
        <v>26</v>
      </c>
      <c r="L2037" s="6" t="s">
        <v>49</v>
      </c>
      <c r="M2037" s="6" t="s">
        <v>357</v>
      </c>
      <c r="N2037" s="9">
        <v>0</v>
      </c>
      <c r="O2037" s="10">
        <v>84</v>
      </c>
      <c r="P2037" s="10">
        <v>3</v>
      </c>
      <c r="Q2037" s="6">
        <v>3</v>
      </c>
      <c r="R2037" s="6" t="s">
        <v>41</v>
      </c>
      <c r="S2037" s="10">
        <f t="shared" si="31"/>
        <v>28</v>
      </c>
    </row>
    <row r="2038" spans="1:19" x14ac:dyDescent="0.3">
      <c r="A2038" s="6" t="s">
        <v>4487</v>
      </c>
      <c r="B2038" s="7">
        <v>41073</v>
      </c>
      <c r="C2038" s="8" t="s">
        <v>4488</v>
      </c>
      <c r="D2038" s="6" t="s">
        <v>3901</v>
      </c>
      <c r="E2038" s="6" t="s">
        <v>45</v>
      </c>
      <c r="F2038" s="6" t="s">
        <v>78</v>
      </c>
      <c r="G2038" s="6" t="s">
        <v>2109</v>
      </c>
      <c r="H2038" s="6" t="s">
        <v>48</v>
      </c>
      <c r="I2038" s="6" t="s">
        <v>55</v>
      </c>
      <c r="J2038" s="6" t="s">
        <v>37</v>
      </c>
      <c r="K2038" s="6" t="s">
        <v>122</v>
      </c>
      <c r="L2038" s="6" t="s">
        <v>214</v>
      </c>
      <c r="M2038" s="6" t="s">
        <v>2334</v>
      </c>
      <c r="N2038" s="9">
        <v>0</v>
      </c>
      <c r="O2038" s="10">
        <v>492</v>
      </c>
      <c r="P2038" s="10">
        <v>44</v>
      </c>
      <c r="Q2038" s="6">
        <v>7</v>
      </c>
      <c r="R2038" s="6" t="s">
        <v>29</v>
      </c>
      <c r="S2038" s="10">
        <f t="shared" si="31"/>
        <v>70.285714285714292</v>
      </c>
    </row>
    <row r="2039" spans="1:19" x14ac:dyDescent="0.3">
      <c r="A2039" s="6" t="s">
        <v>4487</v>
      </c>
      <c r="B2039" s="7">
        <v>41073</v>
      </c>
      <c r="C2039" s="8" t="s">
        <v>4488</v>
      </c>
      <c r="D2039" s="6" t="s">
        <v>3901</v>
      </c>
      <c r="E2039" s="6" t="s">
        <v>45</v>
      </c>
      <c r="F2039" s="6" t="s">
        <v>78</v>
      </c>
      <c r="G2039" s="6" t="s">
        <v>2109</v>
      </c>
      <c r="H2039" s="6" t="s">
        <v>48</v>
      </c>
      <c r="I2039" s="6" t="s">
        <v>55</v>
      </c>
      <c r="J2039" s="6" t="s">
        <v>37</v>
      </c>
      <c r="K2039" s="6" t="s">
        <v>122</v>
      </c>
      <c r="L2039" s="6" t="s">
        <v>156</v>
      </c>
      <c r="M2039" s="6" t="s">
        <v>1542</v>
      </c>
      <c r="N2039" s="9">
        <v>0.15</v>
      </c>
      <c r="O2039" s="10">
        <v>373</v>
      </c>
      <c r="P2039" s="10">
        <v>74</v>
      </c>
      <c r="Q2039" s="6">
        <v>6</v>
      </c>
      <c r="R2039" s="6" t="s">
        <v>29</v>
      </c>
      <c r="S2039" s="10">
        <f t="shared" si="31"/>
        <v>62.166666666666664</v>
      </c>
    </row>
    <row r="2040" spans="1:19" x14ac:dyDescent="0.3">
      <c r="A2040" s="6" t="s">
        <v>4489</v>
      </c>
      <c r="B2040" s="7">
        <v>41074</v>
      </c>
      <c r="C2040" s="8" t="s">
        <v>4490</v>
      </c>
      <c r="D2040" s="6" t="s">
        <v>2287</v>
      </c>
      <c r="E2040" s="6" t="s">
        <v>45</v>
      </c>
      <c r="F2040" s="6" t="s">
        <v>585</v>
      </c>
      <c r="G2040" s="6" t="s">
        <v>3323</v>
      </c>
      <c r="H2040" s="6" t="s">
        <v>48</v>
      </c>
      <c r="I2040" s="6" t="s">
        <v>36</v>
      </c>
      <c r="J2040" s="6" t="s">
        <v>37</v>
      </c>
      <c r="K2040" s="6" t="s">
        <v>26</v>
      </c>
      <c r="L2040" s="6" t="s">
        <v>57</v>
      </c>
      <c r="M2040" s="6" t="s">
        <v>473</v>
      </c>
      <c r="N2040" s="9">
        <v>0.1</v>
      </c>
      <c r="O2040" s="10">
        <v>39</v>
      </c>
      <c r="P2040" s="10">
        <v>7</v>
      </c>
      <c r="Q2040" s="6">
        <v>4</v>
      </c>
      <c r="R2040" s="6" t="s">
        <v>29</v>
      </c>
      <c r="S2040" s="10">
        <f t="shared" si="31"/>
        <v>9.75</v>
      </c>
    </row>
    <row r="2041" spans="1:19" x14ac:dyDescent="0.3">
      <c r="A2041" s="6" t="s">
        <v>4491</v>
      </c>
      <c r="B2041" s="7">
        <v>41074</v>
      </c>
      <c r="C2041" s="8" t="s">
        <v>4492</v>
      </c>
      <c r="D2041" s="6" t="s">
        <v>4493</v>
      </c>
      <c r="E2041" s="6" t="s">
        <v>45</v>
      </c>
      <c r="F2041" s="6" t="s">
        <v>206</v>
      </c>
      <c r="G2041" s="6" t="s">
        <v>4494</v>
      </c>
      <c r="H2041" s="6" t="s">
        <v>48</v>
      </c>
      <c r="I2041" s="6" t="s">
        <v>24</v>
      </c>
      <c r="J2041" s="6" t="s">
        <v>25</v>
      </c>
      <c r="K2041" s="6" t="s">
        <v>26</v>
      </c>
      <c r="L2041" s="6" t="s">
        <v>89</v>
      </c>
      <c r="M2041" s="6" t="s">
        <v>1341</v>
      </c>
      <c r="N2041" s="9">
        <v>0</v>
      </c>
      <c r="O2041" s="10">
        <v>92</v>
      </c>
      <c r="P2041" s="10">
        <v>6</v>
      </c>
      <c r="Q2041" s="6">
        <v>7</v>
      </c>
      <c r="R2041" s="6" t="s">
        <v>41</v>
      </c>
      <c r="S2041" s="10">
        <f t="shared" si="31"/>
        <v>13.142857142857142</v>
      </c>
    </row>
    <row r="2042" spans="1:19" x14ac:dyDescent="0.3">
      <c r="A2042" s="6" t="s">
        <v>4491</v>
      </c>
      <c r="B2042" s="7">
        <v>41074</v>
      </c>
      <c r="C2042" s="8" t="s">
        <v>4492</v>
      </c>
      <c r="D2042" s="6" t="s">
        <v>4493</v>
      </c>
      <c r="E2042" s="6" t="s">
        <v>45</v>
      </c>
      <c r="F2042" s="6" t="s">
        <v>206</v>
      </c>
      <c r="G2042" s="6" t="s">
        <v>4494</v>
      </c>
      <c r="H2042" s="6" t="s">
        <v>48</v>
      </c>
      <c r="I2042" s="6" t="s">
        <v>24</v>
      </c>
      <c r="J2042" s="6" t="s">
        <v>25</v>
      </c>
      <c r="K2042" s="6" t="s">
        <v>26</v>
      </c>
      <c r="L2042" s="6" t="s">
        <v>104</v>
      </c>
      <c r="M2042" s="6" t="s">
        <v>4495</v>
      </c>
      <c r="N2042" s="9">
        <v>0</v>
      </c>
      <c r="O2042" s="10">
        <v>59</v>
      </c>
      <c r="P2042" s="10">
        <v>23</v>
      </c>
      <c r="Q2042" s="6">
        <v>9</v>
      </c>
      <c r="R2042" s="6" t="s">
        <v>41</v>
      </c>
      <c r="S2042" s="10">
        <f t="shared" si="31"/>
        <v>6.5555555555555554</v>
      </c>
    </row>
    <row r="2043" spans="1:19" x14ac:dyDescent="0.3">
      <c r="A2043" s="6" t="s">
        <v>4491</v>
      </c>
      <c r="B2043" s="7">
        <v>41074</v>
      </c>
      <c r="C2043" s="8" t="s">
        <v>4492</v>
      </c>
      <c r="D2043" s="6" t="s">
        <v>4493</v>
      </c>
      <c r="E2043" s="6" t="s">
        <v>45</v>
      </c>
      <c r="F2043" s="6" t="s">
        <v>206</v>
      </c>
      <c r="G2043" s="6" t="s">
        <v>4494</v>
      </c>
      <c r="H2043" s="6" t="s">
        <v>48</v>
      </c>
      <c r="I2043" s="6" t="s">
        <v>24</v>
      </c>
      <c r="J2043" s="6" t="s">
        <v>25</v>
      </c>
      <c r="K2043" s="6" t="s">
        <v>26</v>
      </c>
      <c r="L2043" s="6" t="s">
        <v>57</v>
      </c>
      <c r="M2043" s="6" t="s">
        <v>58</v>
      </c>
      <c r="N2043" s="9">
        <v>0.1</v>
      </c>
      <c r="O2043" s="10">
        <v>61</v>
      </c>
      <c r="P2043" s="10">
        <v>25</v>
      </c>
      <c r="Q2043" s="6">
        <v>4</v>
      </c>
      <c r="R2043" s="6" t="s">
        <v>29</v>
      </c>
      <c r="S2043" s="10">
        <f t="shared" si="31"/>
        <v>15.25</v>
      </c>
    </row>
    <row r="2044" spans="1:19" x14ac:dyDescent="0.3">
      <c r="A2044" s="6" t="s">
        <v>4491</v>
      </c>
      <c r="B2044" s="7">
        <v>41074</v>
      </c>
      <c r="C2044" s="8" t="s">
        <v>4492</v>
      </c>
      <c r="D2044" s="6" t="s">
        <v>4493</v>
      </c>
      <c r="E2044" s="6" t="s">
        <v>45</v>
      </c>
      <c r="F2044" s="6" t="s">
        <v>206</v>
      </c>
      <c r="G2044" s="6" t="s">
        <v>4494</v>
      </c>
      <c r="H2044" s="6" t="s">
        <v>48</v>
      </c>
      <c r="I2044" s="6" t="s">
        <v>24</v>
      </c>
      <c r="J2044" s="6" t="s">
        <v>25</v>
      </c>
      <c r="K2044" s="6" t="s">
        <v>26</v>
      </c>
      <c r="L2044" s="6" t="s">
        <v>57</v>
      </c>
      <c r="M2044" s="6" t="s">
        <v>2551</v>
      </c>
      <c r="N2044" s="9">
        <v>0.1</v>
      </c>
      <c r="O2044" s="10">
        <v>130</v>
      </c>
      <c r="P2044" s="10">
        <v>52</v>
      </c>
      <c r="Q2044" s="6">
        <v>3</v>
      </c>
      <c r="R2044" s="6" t="s">
        <v>41</v>
      </c>
      <c r="S2044" s="10">
        <f t="shared" si="31"/>
        <v>43.333333333333336</v>
      </c>
    </row>
    <row r="2045" spans="1:19" x14ac:dyDescent="0.3">
      <c r="A2045" s="6" t="s">
        <v>4491</v>
      </c>
      <c r="B2045" s="7">
        <v>41074</v>
      </c>
      <c r="C2045" s="8" t="s">
        <v>4492</v>
      </c>
      <c r="D2045" s="6" t="s">
        <v>4493</v>
      </c>
      <c r="E2045" s="6" t="s">
        <v>45</v>
      </c>
      <c r="F2045" s="6" t="s">
        <v>206</v>
      </c>
      <c r="G2045" s="6" t="s">
        <v>4494</v>
      </c>
      <c r="H2045" s="6" t="s">
        <v>48</v>
      </c>
      <c r="I2045" s="6" t="s">
        <v>24</v>
      </c>
      <c r="J2045" s="6" t="s">
        <v>25</v>
      </c>
      <c r="K2045" s="6" t="s">
        <v>26</v>
      </c>
      <c r="L2045" s="6" t="s">
        <v>166</v>
      </c>
      <c r="M2045" s="6" t="s">
        <v>308</v>
      </c>
      <c r="N2045" s="9">
        <v>0</v>
      </c>
      <c r="O2045" s="10">
        <v>113</v>
      </c>
      <c r="P2045" s="10">
        <v>54</v>
      </c>
      <c r="Q2045" s="6">
        <v>3</v>
      </c>
      <c r="R2045" s="6" t="s">
        <v>41</v>
      </c>
      <c r="S2045" s="10">
        <f t="shared" si="31"/>
        <v>37.666666666666664</v>
      </c>
    </row>
    <row r="2046" spans="1:19" x14ac:dyDescent="0.3">
      <c r="A2046" s="6" t="s">
        <v>4491</v>
      </c>
      <c r="B2046" s="7">
        <v>41074</v>
      </c>
      <c r="C2046" s="8" t="s">
        <v>4492</v>
      </c>
      <c r="D2046" s="6" t="s">
        <v>4493</v>
      </c>
      <c r="E2046" s="6" t="s">
        <v>45</v>
      </c>
      <c r="F2046" s="6" t="s">
        <v>206</v>
      </c>
      <c r="G2046" s="6" t="s">
        <v>4494</v>
      </c>
      <c r="H2046" s="6" t="s">
        <v>48</v>
      </c>
      <c r="I2046" s="6" t="s">
        <v>24</v>
      </c>
      <c r="J2046" s="6" t="s">
        <v>25</v>
      </c>
      <c r="K2046" s="6" t="s">
        <v>122</v>
      </c>
      <c r="L2046" s="6" t="s">
        <v>214</v>
      </c>
      <c r="M2046" s="6" t="s">
        <v>333</v>
      </c>
      <c r="N2046" s="9">
        <v>0</v>
      </c>
      <c r="O2046" s="10">
        <v>397</v>
      </c>
      <c r="P2046" s="10">
        <v>163</v>
      </c>
      <c r="Q2046" s="6">
        <v>9</v>
      </c>
      <c r="R2046" s="6" t="s">
        <v>41</v>
      </c>
      <c r="S2046" s="10">
        <f t="shared" si="31"/>
        <v>44.111111111111114</v>
      </c>
    </row>
    <row r="2047" spans="1:19" x14ac:dyDescent="0.3">
      <c r="A2047" s="6" t="s">
        <v>4496</v>
      </c>
      <c r="B2047" s="7">
        <v>41075</v>
      </c>
      <c r="C2047" s="8" t="s">
        <v>4497</v>
      </c>
      <c r="D2047" s="6" t="s">
        <v>1114</v>
      </c>
      <c r="E2047" s="6" t="s">
        <v>85</v>
      </c>
      <c r="F2047" s="6" t="s">
        <v>495</v>
      </c>
      <c r="G2047" s="6" t="s">
        <v>1424</v>
      </c>
      <c r="H2047" s="6" t="s">
        <v>88</v>
      </c>
      <c r="I2047" s="6" t="s">
        <v>55</v>
      </c>
      <c r="J2047" s="6" t="s">
        <v>37</v>
      </c>
      <c r="K2047" s="6" t="s">
        <v>26</v>
      </c>
      <c r="L2047" s="6" t="s">
        <v>27</v>
      </c>
      <c r="M2047" s="6" t="s">
        <v>4498</v>
      </c>
      <c r="N2047" s="9">
        <v>0</v>
      </c>
      <c r="O2047" s="10">
        <v>135</v>
      </c>
      <c r="P2047" s="10">
        <v>43</v>
      </c>
      <c r="Q2047" s="6">
        <v>3</v>
      </c>
      <c r="R2047" s="6" t="s">
        <v>41</v>
      </c>
      <c r="S2047" s="10">
        <f t="shared" si="31"/>
        <v>45</v>
      </c>
    </row>
    <row r="2048" spans="1:19" x14ac:dyDescent="0.3">
      <c r="A2048" s="6" t="s">
        <v>4496</v>
      </c>
      <c r="B2048" s="7">
        <v>41075</v>
      </c>
      <c r="C2048" s="8" t="s">
        <v>4497</v>
      </c>
      <c r="D2048" s="6" t="s">
        <v>1114</v>
      </c>
      <c r="E2048" s="6" t="s">
        <v>85</v>
      </c>
      <c r="F2048" s="6" t="s">
        <v>495</v>
      </c>
      <c r="G2048" s="6" t="s">
        <v>1424</v>
      </c>
      <c r="H2048" s="6" t="s">
        <v>88</v>
      </c>
      <c r="I2048" s="6" t="s">
        <v>55</v>
      </c>
      <c r="J2048" s="6" t="s">
        <v>37</v>
      </c>
      <c r="K2048" s="6" t="s">
        <v>26</v>
      </c>
      <c r="L2048" s="6" t="s">
        <v>57</v>
      </c>
      <c r="M2048" s="6" t="s">
        <v>2298</v>
      </c>
      <c r="N2048" s="9">
        <v>0.4</v>
      </c>
      <c r="O2048" s="10">
        <v>56</v>
      </c>
      <c r="P2048" s="10">
        <v>6</v>
      </c>
      <c r="Q2048" s="6">
        <v>5</v>
      </c>
      <c r="R2048" s="6" t="s">
        <v>29</v>
      </c>
      <c r="S2048" s="10">
        <f t="shared" si="31"/>
        <v>11.2</v>
      </c>
    </row>
    <row r="2049" spans="1:19" x14ac:dyDescent="0.3">
      <c r="A2049" s="6" t="s">
        <v>4499</v>
      </c>
      <c r="B2049" s="7">
        <v>41075</v>
      </c>
      <c r="C2049" s="8" t="s">
        <v>4500</v>
      </c>
      <c r="D2049" s="6" t="s">
        <v>2064</v>
      </c>
      <c r="E2049" s="6" t="s">
        <v>45</v>
      </c>
      <c r="F2049" s="6" t="s">
        <v>206</v>
      </c>
      <c r="G2049" s="6" t="s">
        <v>451</v>
      </c>
      <c r="H2049" s="6" t="s">
        <v>48</v>
      </c>
      <c r="I2049" s="6" t="s">
        <v>36</v>
      </c>
      <c r="J2049" s="6" t="s">
        <v>37</v>
      </c>
      <c r="K2049" s="6" t="s">
        <v>26</v>
      </c>
      <c r="L2049" s="6" t="s">
        <v>57</v>
      </c>
      <c r="M2049" s="6" t="s">
        <v>341</v>
      </c>
      <c r="N2049" s="9">
        <v>0.1</v>
      </c>
      <c r="O2049" s="10">
        <v>248</v>
      </c>
      <c r="P2049" s="10">
        <v>8</v>
      </c>
      <c r="Q2049" s="6">
        <v>2</v>
      </c>
      <c r="R2049" s="6" t="s">
        <v>29</v>
      </c>
      <c r="S2049" s="10">
        <f t="shared" si="31"/>
        <v>124</v>
      </c>
    </row>
    <row r="2050" spans="1:19" x14ac:dyDescent="0.3">
      <c r="A2050" s="6" t="s">
        <v>4501</v>
      </c>
      <c r="B2050" s="7">
        <v>41075</v>
      </c>
      <c r="C2050" s="8" t="s">
        <v>4502</v>
      </c>
      <c r="D2050" s="6" t="s">
        <v>631</v>
      </c>
      <c r="E2050" s="6" t="s">
        <v>45</v>
      </c>
      <c r="F2050" s="6" t="s">
        <v>585</v>
      </c>
      <c r="G2050" s="6" t="s">
        <v>1619</v>
      </c>
      <c r="H2050" s="6" t="s">
        <v>48</v>
      </c>
      <c r="I2050" s="6" t="s">
        <v>55</v>
      </c>
      <c r="J2050" s="6" t="s">
        <v>110</v>
      </c>
      <c r="K2050" s="6" t="s">
        <v>26</v>
      </c>
      <c r="L2050" s="6" t="s">
        <v>49</v>
      </c>
      <c r="M2050" s="6" t="s">
        <v>357</v>
      </c>
      <c r="N2050" s="9">
        <v>0</v>
      </c>
      <c r="O2050" s="10">
        <v>28</v>
      </c>
      <c r="P2050" s="10">
        <v>1</v>
      </c>
      <c r="Q2050" s="6">
        <v>1</v>
      </c>
      <c r="R2050" s="6" t="s">
        <v>29</v>
      </c>
      <c r="S2050" s="10">
        <f t="shared" si="31"/>
        <v>28</v>
      </c>
    </row>
    <row r="2051" spans="1:19" x14ac:dyDescent="0.3">
      <c r="A2051" s="6" t="s">
        <v>4501</v>
      </c>
      <c r="B2051" s="7">
        <v>41075</v>
      </c>
      <c r="C2051" s="8" t="s">
        <v>4502</v>
      </c>
      <c r="D2051" s="6" t="s">
        <v>631</v>
      </c>
      <c r="E2051" s="6" t="s">
        <v>45</v>
      </c>
      <c r="F2051" s="6" t="s">
        <v>585</v>
      </c>
      <c r="G2051" s="6" t="s">
        <v>1619</v>
      </c>
      <c r="H2051" s="6" t="s">
        <v>48</v>
      </c>
      <c r="I2051" s="6" t="s">
        <v>55</v>
      </c>
      <c r="J2051" s="6" t="s">
        <v>110</v>
      </c>
      <c r="K2051" s="6" t="s">
        <v>26</v>
      </c>
      <c r="L2051" s="6" t="s">
        <v>89</v>
      </c>
      <c r="M2051" s="6" t="s">
        <v>1443</v>
      </c>
      <c r="N2051" s="9">
        <v>0</v>
      </c>
      <c r="O2051" s="10">
        <v>90</v>
      </c>
      <c r="P2051" s="10">
        <v>17</v>
      </c>
      <c r="Q2051" s="6">
        <v>3</v>
      </c>
      <c r="R2051" s="6" t="s">
        <v>41</v>
      </c>
      <c r="S2051" s="10">
        <f t="shared" ref="S2051:S2114" si="32">O2051/Q2051</f>
        <v>30</v>
      </c>
    </row>
    <row r="2052" spans="1:19" x14ac:dyDescent="0.3">
      <c r="A2052" s="6" t="s">
        <v>4501</v>
      </c>
      <c r="B2052" s="7">
        <v>41075</v>
      </c>
      <c r="C2052" s="8" t="s">
        <v>4502</v>
      </c>
      <c r="D2052" s="6" t="s">
        <v>631</v>
      </c>
      <c r="E2052" s="6" t="s">
        <v>45</v>
      </c>
      <c r="F2052" s="6" t="s">
        <v>585</v>
      </c>
      <c r="G2052" s="6" t="s">
        <v>1619</v>
      </c>
      <c r="H2052" s="6" t="s">
        <v>48</v>
      </c>
      <c r="I2052" s="6" t="s">
        <v>55</v>
      </c>
      <c r="J2052" s="6" t="s">
        <v>110</v>
      </c>
      <c r="K2052" s="6" t="s">
        <v>122</v>
      </c>
      <c r="L2052" s="6" t="s">
        <v>214</v>
      </c>
      <c r="M2052" s="6" t="s">
        <v>4503</v>
      </c>
      <c r="N2052" s="9">
        <v>0</v>
      </c>
      <c r="O2052" s="10">
        <v>230</v>
      </c>
      <c r="P2052" s="10">
        <v>50</v>
      </c>
      <c r="Q2052" s="6">
        <v>2</v>
      </c>
      <c r="R2052" s="6" t="s">
        <v>41</v>
      </c>
      <c r="S2052" s="10">
        <f t="shared" si="32"/>
        <v>115</v>
      </c>
    </row>
    <row r="2053" spans="1:19" x14ac:dyDescent="0.3">
      <c r="A2053" s="6" t="s">
        <v>4501</v>
      </c>
      <c r="B2053" s="7">
        <v>41075</v>
      </c>
      <c r="C2053" s="8" t="s">
        <v>4502</v>
      </c>
      <c r="D2053" s="6" t="s">
        <v>631</v>
      </c>
      <c r="E2053" s="6" t="s">
        <v>45</v>
      </c>
      <c r="F2053" s="6" t="s">
        <v>585</v>
      </c>
      <c r="G2053" s="6" t="s">
        <v>1619</v>
      </c>
      <c r="H2053" s="6" t="s">
        <v>48</v>
      </c>
      <c r="I2053" s="6" t="s">
        <v>55</v>
      </c>
      <c r="J2053" s="6" t="s">
        <v>110</v>
      </c>
      <c r="K2053" s="6" t="s">
        <v>122</v>
      </c>
      <c r="L2053" s="6" t="s">
        <v>214</v>
      </c>
      <c r="M2053" s="6" t="s">
        <v>4504</v>
      </c>
      <c r="N2053" s="9">
        <v>0</v>
      </c>
      <c r="O2053" s="10">
        <v>981</v>
      </c>
      <c r="P2053" s="10">
        <v>176</v>
      </c>
      <c r="Q2053" s="6">
        <v>4</v>
      </c>
      <c r="R2053" s="6" t="s">
        <v>41</v>
      </c>
      <c r="S2053" s="10">
        <f t="shared" si="32"/>
        <v>245.25</v>
      </c>
    </row>
    <row r="2054" spans="1:19" x14ac:dyDescent="0.3">
      <c r="A2054" s="6" t="s">
        <v>4505</v>
      </c>
      <c r="B2054" s="7">
        <v>41075</v>
      </c>
      <c r="C2054" s="8" t="s">
        <v>4506</v>
      </c>
      <c r="D2054" s="6" t="s">
        <v>132</v>
      </c>
      <c r="E2054" s="6" t="s">
        <v>33</v>
      </c>
      <c r="F2054" s="6" t="s">
        <v>34</v>
      </c>
      <c r="G2054" s="6" t="s">
        <v>54</v>
      </c>
      <c r="H2054" s="6" t="s">
        <v>23</v>
      </c>
      <c r="I2054" s="6" t="s">
        <v>36</v>
      </c>
      <c r="J2054" s="6" t="s">
        <v>37</v>
      </c>
      <c r="K2054" s="6" t="s">
        <v>38</v>
      </c>
      <c r="L2054" s="6" t="s">
        <v>111</v>
      </c>
      <c r="M2054" s="6" t="s">
        <v>3856</v>
      </c>
      <c r="N2054" s="9">
        <v>0.5</v>
      </c>
      <c r="O2054" s="10">
        <v>27</v>
      </c>
      <c r="P2054" s="10">
        <v>-5</v>
      </c>
      <c r="Q2054" s="6">
        <v>1</v>
      </c>
      <c r="R2054" s="6" t="s">
        <v>41</v>
      </c>
      <c r="S2054" s="10">
        <f t="shared" si="32"/>
        <v>27</v>
      </c>
    </row>
    <row r="2055" spans="1:19" x14ac:dyDescent="0.3">
      <c r="A2055" s="6" t="s">
        <v>4505</v>
      </c>
      <c r="B2055" s="7">
        <v>41075</v>
      </c>
      <c r="C2055" s="8" t="s">
        <v>4506</v>
      </c>
      <c r="D2055" s="6" t="s">
        <v>132</v>
      </c>
      <c r="E2055" s="6" t="s">
        <v>33</v>
      </c>
      <c r="F2055" s="6" t="s">
        <v>34</v>
      </c>
      <c r="G2055" s="6" t="s">
        <v>54</v>
      </c>
      <c r="H2055" s="6" t="s">
        <v>23</v>
      </c>
      <c r="I2055" s="6" t="s">
        <v>36</v>
      </c>
      <c r="J2055" s="6" t="s">
        <v>37</v>
      </c>
      <c r="K2055" s="6" t="s">
        <v>26</v>
      </c>
      <c r="L2055" s="6" t="s">
        <v>89</v>
      </c>
      <c r="M2055" s="6" t="s">
        <v>4151</v>
      </c>
      <c r="N2055" s="9">
        <v>0.5</v>
      </c>
      <c r="O2055" s="10">
        <v>37</v>
      </c>
      <c r="P2055" s="10">
        <v>-4</v>
      </c>
      <c r="Q2055" s="6">
        <v>5</v>
      </c>
      <c r="R2055" s="6" t="s">
        <v>41</v>
      </c>
      <c r="S2055" s="10">
        <f t="shared" si="32"/>
        <v>7.4</v>
      </c>
    </row>
    <row r="2056" spans="1:19" x14ac:dyDescent="0.3">
      <c r="A2056" s="6" t="s">
        <v>4505</v>
      </c>
      <c r="B2056" s="7">
        <v>41075</v>
      </c>
      <c r="C2056" s="8" t="s">
        <v>4506</v>
      </c>
      <c r="D2056" s="6" t="s">
        <v>132</v>
      </c>
      <c r="E2056" s="6" t="s">
        <v>33</v>
      </c>
      <c r="F2056" s="6" t="s">
        <v>34</v>
      </c>
      <c r="G2056" s="6" t="s">
        <v>54</v>
      </c>
      <c r="H2056" s="6" t="s">
        <v>23</v>
      </c>
      <c r="I2056" s="6" t="s">
        <v>36</v>
      </c>
      <c r="J2056" s="6" t="s">
        <v>37</v>
      </c>
      <c r="K2056" s="6" t="s">
        <v>122</v>
      </c>
      <c r="L2056" s="6" t="s">
        <v>156</v>
      </c>
      <c r="M2056" s="6" t="s">
        <v>157</v>
      </c>
      <c r="N2056" s="9">
        <v>0.5</v>
      </c>
      <c r="O2056" s="10">
        <v>73</v>
      </c>
      <c r="P2056" s="10">
        <v>-51</v>
      </c>
      <c r="Q2056" s="6">
        <v>2</v>
      </c>
      <c r="R2056" s="6" t="s">
        <v>29</v>
      </c>
      <c r="S2056" s="10">
        <f t="shared" si="32"/>
        <v>36.5</v>
      </c>
    </row>
    <row r="2057" spans="1:19" x14ac:dyDescent="0.3">
      <c r="A2057" s="6" t="s">
        <v>4507</v>
      </c>
      <c r="B2057" s="7">
        <v>41075</v>
      </c>
      <c r="C2057" s="8" t="s">
        <v>4508</v>
      </c>
      <c r="D2057" s="6" t="s">
        <v>4509</v>
      </c>
      <c r="E2057" s="6" t="s">
        <v>138</v>
      </c>
      <c r="F2057" s="6" t="s">
        <v>139</v>
      </c>
      <c r="G2057" s="6" t="s">
        <v>933</v>
      </c>
      <c r="H2057" s="6" t="s">
        <v>48</v>
      </c>
      <c r="I2057" s="6" t="s">
        <v>24</v>
      </c>
      <c r="J2057" s="6" t="s">
        <v>37</v>
      </c>
      <c r="K2057" s="6" t="s">
        <v>26</v>
      </c>
      <c r="L2057" s="6" t="s">
        <v>49</v>
      </c>
      <c r="M2057" s="6" t="s">
        <v>3561</v>
      </c>
      <c r="N2057" s="9">
        <v>0.5</v>
      </c>
      <c r="O2057" s="10">
        <v>49</v>
      </c>
      <c r="P2057" s="10">
        <v>-21</v>
      </c>
      <c r="Q2057" s="6">
        <v>2</v>
      </c>
      <c r="R2057" s="6" t="s">
        <v>29</v>
      </c>
      <c r="S2057" s="10">
        <f t="shared" si="32"/>
        <v>24.5</v>
      </c>
    </row>
    <row r="2058" spans="1:19" x14ac:dyDescent="0.3">
      <c r="A2058" s="6" t="s">
        <v>4507</v>
      </c>
      <c r="B2058" s="7">
        <v>41075</v>
      </c>
      <c r="C2058" s="8" t="s">
        <v>4508</v>
      </c>
      <c r="D2058" s="6" t="s">
        <v>4509</v>
      </c>
      <c r="E2058" s="6" t="s">
        <v>138</v>
      </c>
      <c r="F2058" s="6" t="s">
        <v>139</v>
      </c>
      <c r="G2058" s="6" t="s">
        <v>933</v>
      </c>
      <c r="H2058" s="6" t="s">
        <v>48</v>
      </c>
      <c r="I2058" s="6" t="s">
        <v>24</v>
      </c>
      <c r="J2058" s="6" t="s">
        <v>37</v>
      </c>
      <c r="K2058" s="6" t="s">
        <v>122</v>
      </c>
      <c r="L2058" s="6" t="s">
        <v>214</v>
      </c>
      <c r="M2058" s="6" t="s">
        <v>4510</v>
      </c>
      <c r="N2058" s="9">
        <v>0.5</v>
      </c>
      <c r="O2058" s="10">
        <v>86</v>
      </c>
      <c r="P2058" s="10">
        <v>-29</v>
      </c>
      <c r="Q2058" s="6">
        <v>4</v>
      </c>
      <c r="R2058" s="6" t="s">
        <v>29</v>
      </c>
      <c r="S2058" s="10">
        <f t="shared" si="32"/>
        <v>21.5</v>
      </c>
    </row>
    <row r="2059" spans="1:19" x14ac:dyDescent="0.3">
      <c r="A2059" s="6" t="s">
        <v>4511</v>
      </c>
      <c r="B2059" s="7">
        <v>41076</v>
      </c>
      <c r="C2059" s="8" t="s">
        <v>4512</v>
      </c>
      <c r="D2059" s="6" t="s">
        <v>3032</v>
      </c>
      <c r="E2059" s="6" t="s">
        <v>117</v>
      </c>
      <c r="F2059" s="6" t="s">
        <v>906</v>
      </c>
      <c r="G2059" s="6" t="s">
        <v>906</v>
      </c>
      <c r="H2059" s="6" t="s">
        <v>48</v>
      </c>
      <c r="I2059" s="6" t="s">
        <v>55</v>
      </c>
      <c r="J2059" s="6" t="s">
        <v>63</v>
      </c>
      <c r="K2059" s="6" t="s">
        <v>26</v>
      </c>
      <c r="L2059" s="6" t="s">
        <v>194</v>
      </c>
      <c r="M2059" s="6" t="s">
        <v>2510</v>
      </c>
      <c r="N2059" s="9">
        <v>0</v>
      </c>
      <c r="O2059" s="10">
        <v>36</v>
      </c>
      <c r="P2059" s="10">
        <v>9</v>
      </c>
      <c r="Q2059" s="6">
        <v>3</v>
      </c>
      <c r="R2059" s="6" t="s">
        <v>29</v>
      </c>
      <c r="S2059" s="10">
        <f t="shared" si="32"/>
        <v>12</v>
      </c>
    </row>
    <row r="2060" spans="1:19" x14ac:dyDescent="0.3">
      <c r="A2060" s="6" t="s">
        <v>4513</v>
      </c>
      <c r="B2060" s="7">
        <v>41076</v>
      </c>
      <c r="C2060" s="8" t="s">
        <v>4514</v>
      </c>
      <c r="D2060" s="6" t="s">
        <v>4515</v>
      </c>
      <c r="E2060" s="6" t="s">
        <v>117</v>
      </c>
      <c r="F2060" s="6" t="s">
        <v>212</v>
      </c>
      <c r="G2060" s="6" t="s">
        <v>1400</v>
      </c>
      <c r="H2060" s="6" t="s">
        <v>48</v>
      </c>
      <c r="I2060" s="6" t="s">
        <v>36</v>
      </c>
      <c r="J2060" s="6" t="s">
        <v>37</v>
      </c>
      <c r="K2060" s="6" t="s">
        <v>26</v>
      </c>
      <c r="L2060" s="6" t="s">
        <v>89</v>
      </c>
      <c r="M2060" s="6" t="s">
        <v>960</v>
      </c>
      <c r="N2060" s="9">
        <v>0</v>
      </c>
      <c r="O2060" s="10">
        <v>24</v>
      </c>
      <c r="P2060" s="10">
        <v>11</v>
      </c>
      <c r="Q2060" s="6">
        <v>5</v>
      </c>
      <c r="R2060" s="6" t="s">
        <v>41</v>
      </c>
      <c r="S2060" s="10">
        <f t="shared" si="32"/>
        <v>4.8</v>
      </c>
    </row>
    <row r="2061" spans="1:19" x14ac:dyDescent="0.3">
      <c r="A2061" s="6" t="s">
        <v>4516</v>
      </c>
      <c r="B2061" s="7">
        <v>41076</v>
      </c>
      <c r="C2061" s="8" t="s">
        <v>4517</v>
      </c>
      <c r="D2061" s="6" t="s">
        <v>2391</v>
      </c>
      <c r="E2061" s="6" t="s">
        <v>85</v>
      </c>
      <c r="F2061" s="6" t="s">
        <v>495</v>
      </c>
      <c r="G2061" s="6" t="s">
        <v>4238</v>
      </c>
      <c r="H2061" s="6" t="s">
        <v>88</v>
      </c>
      <c r="I2061" s="6" t="s">
        <v>36</v>
      </c>
      <c r="J2061" s="6" t="s">
        <v>37</v>
      </c>
      <c r="K2061" s="6" t="s">
        <v>38</v>
      </c>
      <c r="L2061" s="6" t="s">
        <v>39</v>
      </c>
      <c r="M2061" s="6" t="s">
        <v>4518</v>
      </c>
      <c r="N2061" s="9">
        <v>0</v>
      </c>
      <c r="O2061" s="10">
        <v>2546</v>
      </c>
      <c r="P2061" s="10">
        <v>382</v>
      </c>
      <c r="Q2061" s="6">
        <v>7</v>
      </c>
      <c r="R2061" s="6" t="s">
        <v>41</v>
      </c>
      <c r="S2061" s="10">
        <f t="shared" si="32"/>
        <v>363.71428571428572</v>
      </c>
    </row>
    <row r="2062" spans="1:19" x14ac:dyDescent="0.3">
      <c r="A2062" s="6" t="s">
        <v>4516</v>
      </c>
      <c r="B2062" s="7">
        <v>41076</v>
      </c>
      <c r="C2062" s="8" t="s">
        <v>4517</v>
      </c>
      <c r="D2062" s="6" t="s">
        <v>2391</v>
      </c>
      <c r="E2062" s="6" t="s">
        <v>85</v>
      </c>
      <c r="F2062" s="6" t="s">
        <v>495</v>
      </c>
      <c r="G2062" s="6" t="s">
        <v>4238</v>
      </c>
      <c r="H2062" s="6" t="s">
        <v>88</v>
      </c>
      <c r="I2062" s="6" t="s">
        <v>36</v>
      </c>
      <c r="J2062" s="6" t="s">
        <v>37</v>
      </c>
      <c r="K2062" s="6" t="s">
        <v>26</v>
      </c>
      <c r="L2062" s="6" t="s">
        <v>194</v>
      </c>
      <c r="M2062" s="6" t="s">
        <v>4519</v>
      </c>
      <c r="N2062" s="9">
        <v>0</v>
      </c>
      <c r="O2062" s="10">
        <v>48</v>
      </c>
      <c r="P2062" s="10">
        <v>3</v>
      </c>
      <c r="Q2062" s="6">
        <v>3</v>
      </c>
      <c r="R2062" s="6" t="s">
        <v>41</v>
      </c>
      <c r="S2062" s="10">
        <f t="shared" si="32"/>
        <v>16</v>
      </c>
    </row>
    <row r="2063" spans="1:19" x14ac:dyDescent="0.3">
      <c r="A2063" s="6" t="s">
        <v>4516</v>
      </c>
      <c r="B2063" s="7">
        <v>41076</v>
      </c>
      <c r="C2063" s="8" t="s">
        <v>4517</v>
      </c>
      <c r="D2063" s="6" t="s">
        <v>2391</v>
      </c>
      <c r="E2063" s="6" t="s">
        <v>85</v>
      </c>
      <c r="F2063" s="6" t="s">
        <v>495</v>
      </c>
      <c r="G2063" s="6" t="s">
        <v>4238</v>
      </c>
      <c r="H2063" s="6" t="s">
        <v>88</v>
      </c>
      <c r="I2063" s="6" t="s">
        <v>36</v>
      </c>
      <c r="J2063" s="6" t="s">
        <v>37</v>
      </c>
      <c r="K2063" s="6" t="s">
        <v>26</v>
      </c>
      <c r="L2063" s="6" t="s">
        <v>57</v>
      </c>
      <c r="M2063" s="6" t="s">
        <v>3240</v>
      </c>
      <c r="N2063" s="9">
        <v>0.4</v>
      </c>
      <c r="O2063" s="10">
        <v>138</v>
      </c>
      <c r="P2063" s="10">
        <v>-76</v>
      </c>
      <c r="Q2063" s="6">
        <v>4</v>
      </c>
      <c r="R2063" s="6" t="s">
        <v>29</v>
      </c>
      <c r="S2063" s="10">
        <f t="shared" si="32"/>
        <v>34.5</v>
      </c>
    </row>
    <row r="2064" spans="1:19" x14ac:dyDescent="0.3">
      <c r="A2064" s="6" t="s">
        <v>4516</v>
      </c>
      <c r="B2064" s="7">
        <v>41076</v>
      </c>
      <c r="C2064" s="8" t="s">
        <v>4517</v>
      </c>
      <c r="D2064" s="6" t="s">
        <v>2391</v>
      </c>
      <c r="E2064" s="6" t="s">
        <v>85</v>
      </c>
      <c r="F2064" s="6" t="s">
        <v>495</v>
      </c>
      <c r="G2064" s="6" t="s">
        <v>4238</v>
      </c>
      <c r="H2064" s="6" t="s">
        <v>88</v>
      </c>
      <c r="I2064" s="6" t="s">
        <v>36</v>
      </c>
      <c r="J2064" s="6" t="s">
        <v>37</v>
      </c>
      <c r="K2064" s="6" t="s">
        <v>26</v>
      </c>
      <c r="L2064" s="6" t="s">
        <v>166</v>
      </c>
      <c r="M2064" s="6" t="s">
        <v>817</v>
      </c>
      <c r="N2064" s="9">
        <v>0</v>
      </c>
      <c r="O2064" s="10">
        <v>108</v>
      </c>
      <c r="P2064" s="10">
        <v>26</v>
      </c>
      <c r="Q2064" s="6">
        <v>4</v>
      </c>
      <c r="R2064" s="6" t="s">
        <v>29</v>
      </c>
      <c r="S2064" s="10">
        <f t="shared" si="32"/>
        <v>27</v>
      </c>
    </row>
    <row r="2065" spans="1:19" x14ac:dyDescent="0.3">
      <c r="A2065" s="6" t="s">
        <v>4516</v>
      </c>
      <c r="B2065" s="7">
        <v>41076</v>
      </c>
      <c r="C2065" s="8" t="s">
        <v>4517</v>
      </c>
      <c r="D2065" s="6" t="s">
        <v>2391</v>
      </c>
      <c r="E2065" s="6" t="s">
        <v>85</v>
      </c>
      <c r="F2065" s="6" t="s">
        <v>495</v>
      </c>
      <c r="G2065" s="6" t="s">
        <v>4238</v>
      </c>
      <c r="H2065" s="6" t="s">
        <v>88</v>
      </c>
      <c r="I2065" s="6" t="s">
        <v>36</v>
      </c>
      <c r="J2065" s="6" t="s">
        <v>37</v>
      </c>
      <c r="K2065" s="6" t="s">
        <v>26</v>
      </c>
      <c r="L2065" s="6" t="s">
        <v>166</v>
      </c>
      <c r="M2065" s="6" t="s">
        <v>2240</v>
      </c>
      <c r="N2065" s="9">
        <v>0</v>
      </c>
      <c r="O2065" s="10">
        <v>46</v>
      </c>
      <c r="P2065" s="10">
        <v>15</v>
      </c>
      <c r="Q2065" s="6">
        <v>4</v>
      </c>
      <c r="R2065" s="6" t="s">
        <v>41</v>
      </c>
      <c r="S2065" s="10">
        <f t="shared" si="32"/>
        <v>11.5</v>
      </c>
    </row>
    <row r="2066" spans="1:19" x14ac:dyDescent="0.3">
      <c r="A2066" s="6" t="s">
        <v>4520</v>
      </c>
      <c r="B2066" s="7">
        <v>41078</v>
      </c>
      <c r="C2066" s="8" t="s">
        <v>4521</v>
      </c>
      <c r="D2066" s="6" t="s">
        <v>2218</v>
      </c>
      <c r="E2066" s="6" t="s">
        <v>33</v>
      </c>
      <c r="F2066" s="6" t="s">
        <v>34</v>
      </c>
      <c r="G2066" s="6" t="s">
        <v>3935</v>
      </c>
      <c r="H2066" s="6" t="s">
        <v>23</v>
      </c>
      <c r="I2066" s="6" t="s">
        <v>24</v>
      </c>
      <c r="J2066" s="6" t="s">
        <v>25</v>
      </c>
      <c r="K2066" s="6" t="s">
        <v>38</v>
      </c>
      <c r="L2066" s="6" t="s">
        <v>251</v>
      </c>
      <c r="M2066" s="6" t="s">
        <v>4522</v>
      </c>
      <c r="N2066" s="9">
        <v>0.3</v>
      </c>
      <c r="O2066" s="10">
        <v>53</v>
      </c>
      <c r="P2066" s="10">
        <v>-19</v>
      </c>
      <c r="Q2066" s="6">
        <v>3</v>
      </c>
      <c r="R2066" s="6" t="s">
        <v>29</v>
      </c>
      <c r="S2066" s="10">
        <f t="shared" si="32"/>
        <v>17.666666666666668</v>
      </c>
    </row>
    <row r="2067" spans="1:19" x14ac:dyDescent="0.3">
      <c r="A2067" s="6" t="s">
        <v>4520</v>
      </c>
      <c r="B2067" s="7">
        <v>41078</v>
      </c>
      <c r="C2067" s="8" t="s">
        <v>4521</v>
      </c>
      <c r="D2067" s="6" t="s">
        <v>2218</v>
      </c>
      <c r="E2067" s="6" t="s">
        <v>33</v>
      </c>
      <c r="F2067" s="6" t="s">
        <v>34</v>
      </c>
      <c r="G2067" s="6" t="s">
        <v>3935</v>
      </c>
      <c r="H2067" s="6" t="s">
        <v>23</v>
      </c>
      <c r="I2067" s="6" t="s">
        <v>24</v>
      </c>
      <c r="J2067" s="6" t="s">
        <v>25</v>
      </c>
      <c r="K2067" s="6" t="s">
        <v>26</v>
      </c>
      <c r="L2067" s="6" t="s">
        <v>194</v>
      </c>
      <c r="M2067" s="6" t="s">
        <v>4523</v>
      </c>
      <c r="N2067" s="9">
        <v>0</v>
      </c>
      <c r="O2067" s="10">
        <v>95</v>
      </c>
      <c r="P2067" s="10">
        <v>47</v>
      </c>
      <c r="Q2067" s="6">
        <v>2</v>
      </c>
      <c r="R2067" s="6" t="s">
        <v>41</v>
      </c>
      <c r="S2067" s="10">
        <f t="shared" si="32"/>
        <v>47.5</v>
      </c>
    </row>
    <row r="2068" spans="1:19" x14ac:dyDescent="0.3">
      <c r="A2068" s="6" t="s">
        <v>4520</v>
      </c>
      <c r="B2068" s="7">
        <v>41078</v>
      </c>
      <c r="C2068" s="8" t="s">
        <v>4521</v>
      </c>
      <c r="D2068" s="6" t="s">
        <v>2218</v>
      </c>
      <c r="E2068" s="6" t="s">
        <v>33</v>
      </c>
      <c r="F2068" s="6" t="s">
        <v>34</v>
      </c>
      <c r="G2068" s="6" t="s">
        <v>3935</v>
      </c>
      <c r="H2068" s="6" t="s">
        <v>23</v>
      </c>
      <c r="I2068" s="6" t="s">
        <v>24</v>
      </c>
      <c r="J2068" s="6" t="s">
        <v>25</v>
      </c>
      <c r="K2068" s="6" t="s">
        <v>122</v>
      </c>
      <c r="L2068" s="6" t="s">
        <v>168</v>
      </c>
      <c r="M2068" s="6" t="s">
        <v>4524</v>
      </c>
      <c r="N2068" s="9">
        <v>0</v>
      </c>
      <c r="O2068" s="10">
        <v>900</v>
      </c>
      <c r="P2068" s="10">
        <v>360</v>
      </c>
      <c r="Q2068" s="6">
        <v>3</v>
      </c>
      <c r="R2068" s="6" t="s">
        <v>41</v>
      </c>
      <c r="S2068" s="10">
        <f t="shared" si="32"/>
        <v>300</v>
      </c>
    </row>
    <row r="2069" spans="1:19" x14ac:dyDescent="0.3">
      <c r="A2069" s="6" t="s">
        <v>4520</v>
      </c>
      <c r="B2069" s="7">
        <v>41078</v>
      </c>
      <c r="C2069" s="8" t="s">
        <v>4521</v>
      </c>
      <c r="D2069" s="6" t="s">
        <v>2218</v>
      </c>
      <c r="E2069" s="6" t="s">
        <v>33</v>
      </c>
      <c r="F2069" s="6" t="s">
        <v>34</v>
      </c>
      <c r="G2069" s="6" t="s">
        <v>3935</v>
      </c>
      <c r="H2069" s="6" t="s">
        <v>23</v>
      </c>
      <c r="I2069" s="6" t="s">
        <v>24</v>
      </c>
      <c r="J2069" s="6" t="s">
        <v>25</v>
      </c>
      <c r="K2069" s="6" t="s">
        <v>122</v>
      </c>
      <c r="L2069" s="6" t="s">
        <v>156</v>
      </c>
      <c r="M2069" s="6" t="s">
        <v>4525</v>
      </c>
      <c r="N2069" s="9">
        <v>0</v>
      </c>
      <c r="O2069" s="10">
        <v>716</v>
      </c>
      <c r="P2069" s="10">
        <v>36</v>
      </c>
      <c r="Q2069" s="6">
        <v>5</v>
      </c>
      <c r="R2069" s="6" t="s">
        <v>29</v>
      </c>
      <c r="S2069" s="10">
        <f t="shared" si="32"/>
        <v>143.19999999999999</v>
      </c>
    </row>
    <row r="2070" spans="1:19" x14ac:dyDescent="0.3">
      <c r="A2070" s="6" t="s">
        <v>4526</v>
      </c>
      <c r="B2070" s="7">
        <v>41078</v>
      </c>
      <c r="C2070" s="8" t="s">
        <v>4527</v>
      </c>
      <c r="D2070" s="6" t="s">
        <v>716</v>
      </c>
      <c r="E2070" s="6" t="s">
        <v>33</v>
      </c>
      <c r="F2070" s="6" t="s">
        <v>34</v>
      </c>
      <c r="G2070" s="6" t="s">
        <v>1513</v>
      </c>
      <c r="H2070" s="6" t="s">
        <v>23</v>
      </c>
      <c r="I2070" s="6" t="s">
        <v>36</v>
      </c>
      <c r="J2070" s="6" t="s">
        <v>37</v>
      </c>
      <c r="K2070" s="6" t="s">
        <v>38</v>
      </c>
      <c r="L2070" s="6" t="s">
        <v>111</v>
      </c>
      <c r="M2070" s="6" t="s">
        <v>4528</v>
      </c>
      <c r="N2070" s="9">
        <v>0</v>
      </c>
      <c r="O2070" s="10">
        <v>586</v>
      </c>
      <c r="P2070" s="10">
        <v>123</v>
      </c>
      <c r="Q2070" s="6">
        <v>7</v>
      </c>
      <c r="R2070" s="6" t="s">
        <v>29</v>
      </c>
      <c r="S2070" s="10">
        <f t="shared" si="32"/>
        <v>83.714285714285708</v>
      </c>
    </row>
    <row r="2071" spans="1:19" x14ac:dyDescent="0.3">
      <c r="A2071" s="6" t="s">
        <v>4526</v>
      </c>
      <c r="B2071" s="7">
        <v>41078</v>
      </c>
      <c r="C2071" s="8" t="s">
        <v>4527</v>
      </c>
      <c r="D2071" s="6" t="s">
        <v>716</v>
      </c>
      <c r="E2071" s="6" t="s">
        <v>33</v>
      </c>
      <c r="F2071" s="6" t="s">
        <v>34</v>
      </c>
      <c r="G2071" s="6" t="s">
        <v>1513</v>
      </c>
      <c r="H2071" s="6" t="s">
        <v>23</v>
      </c>
      <c r="I2071" s="6" t="s">
        <v>36</v>
      </c>
      <c r="J2071" s="6" t="s">
        <v>37</v>
      </c>
      <c r="K2071" s="6" t="s">
        <v>26</v>
      </c>
      <c r="L2071" s="6" t="s">
        <v>49</v>
      </c>
      <c r="M2071" s="6" t="s">
        <v>1981</v>
      </c>
      <c r="N2071" s="9">
        <v>0</v>
      </c>
      <c r="O2071" s="10">
        <v>79</v>
      </c>
      <c r="P2071" s="10">
        <v>7</v>
      </c>
      <c r="Q2071" s="6">
        <v>3</v>
      </c>
      <c r="R2071" s="6" t="s">
        <v>41</v>
      </c>
      <c r="S2071" s="10">
        <f t="shared" si="32"/>
        <v>26.333333333333332</v>
      </c>
    </row>
    <row r="2072" spans="1:19" x14ac:dyDescent="0.3">
      <c r="A2072" s="6" t="s">
        <v>4526</v>
      </c>
      <c r="B2072" s="7">
        <v>41078</v>
      </c>
      <c r="C2072" s="8" t="s">
        <v>4527</v>
      </c>
      <c r="D2072" s="6" t="s">
        <v>716</v>
      </c>
      <c r="E2072" s="6" t="s">
        <v>33</v>
      </c>
      <c r="F2072" s="6" t="s">
        <v>34</v>
      </c>
      <c r="G2072" s="6" t="s">
        <v>1513</v>
      </c>
      <c r="H2072" s="6" t="s">
        <v>23</v>
      </c>
      <c r="I2072" s="6" t="s">
        <v>36</v>
      </c>
      <c r="J2072" s="6" t="s">
        <v>37</v>
      </c>
      <c r="K2072" s="6" t="s">
        <v>26</v>
      </c>
      <c r="L2072" s="6" t="s">
        <v>194</v>
      </c>
      <c r="M2072" s="6" t="s">
        <v>2510</v>
      </c>
      <c r="N2072" s="9">
        <v>0</v>
      </c>
      <c r="O2072" s="10">
        <v>36</v>
      </c>
      <c r="P2072" s="10">
        <v>9</v>
      </c>
      <c r="Q2072" s="6">
        <v>3</v>
      </c>
      <c r="R2072" s="6" t="s">
        <v>41</v>
      </c>
      <c r="S2072" s="10">
        <f t="shared" si="32"/>
        <v>12</v>
      </c>
    </row>
    <row r="2073" spans="1:19" x14ac:dyDescent="0.3">
      <c r="A2073" s="6" t="s">
        <v>4529</v>
      </c>
      <c r="B2073" s="7">
        <v>41078</v>
      </c>
      <c r="C2073" s="8" t="s">
        <v>4530</v>
      </c>
      <c r="D2073" s="6" t="s">
        <v>4531</v>
      </c>
      <c r="E2073" s="6" t="s">
        <v>117</v>
      </c>
      <c r="F2073" s="6" t="s">
        <v>380</v>
      </c>
      <c r="G2073" s="6" t="s">
        <v>381</v>
      </c>
      <c r="H2073" s="6" t="s">
        <v>48</v>
      </c>
      <c r="I2073" s="6" t="s">
        <v>36</v>
      </c>
      <c r="J2073" s="6" t="s">
        <v>37</v>
      </c>
      <c r="K2073" s="6" t="s">
        <v>26</v>
      </c>
      <c r="L2073" s="6" t="s">
        <v>57</v>
      </c>
      <c r="M2073" s="6" t="s">
        <v>1235</v>
      </c>
      <c r="N2073" s="9">
        <v>0.1</v>
      </c>
      <c r="O2073" s="10">
        <v>152</v>
      </c>
      <c r="P2073" s="10">
        <v>25</v>
      </c>
      <c r="Q2073" s="6">
        <v>3</v>
      </c>
      <c r="R2073" s="6" t="s">
        <v>29</v>
      </c>
      <c r="S2073" s="10">
        <f t="shared" si="32"/>
        <v>50.666666666666664</v>
      </c>
    </row>
    <row r="2074" spans="1:19" x14ac:dyDescent="0.3">
      <c r="A2074" s="6" t="s">
        <v>4529</v>
      </c>
      <c r="B2074" s="7">
        <v>41078</v>
      </c>
      <c r="C2074" s="8" t="s">
        <v>4530</v>
      </c>
      <c r="D2074" s="6" t="s">
        <v>4531</v>
      </c>
      <c r="E2074" s="6" t="s">
        <v>117</v>
      </c>
      <c r="F2074" s="6" t="s">
        <v>380</v>
      </c>
      <c r="G2074" s="6" t="s">
        <v>381</v>
      </c>
      <c r="H2074" s="6" t="s">
        <v>48</v>
      </c>
      <c r="I2074" s="6" t="s">
        <v>36</v>
      </c>
      <c r="J2074" s="6" t="s">
        <v>37</v>
      </c>
      <c r="K2074" s="6" t="s">
        <v>122</v>
      </c>
      <c r="L2074" s="6" t="s">
        <v>168</v>
      </c>
      <c r="M2074" s="6" t="s">
        <v>334</v>
      </c>
      <c r="N2074" s="9">
        <v>0</v>
      </c>
      <c r="O2074" s="10">
        <v>530</v>
      </c>
      <c r="P2074" s="10">
        <v>180</v>
      </c>
      <c r="Q2074" s="6">
        <v>2</v>
      </c>
      <c r="R2074" s="6" t="s">
        <v>29</v>
      </c>
      <c r="S2074" s="10">
        <f t="shared" si="32"/>
        <v>265</v>
      </c>
    </row>
    <row r="2075" spans="1:19" x14ac:dyDescent="0.3">
      <c r="A2075" s="6" t="s">
        <v>4529</v>
      </c>
      <c r="B2075" s="7">
        <v>41078</v>
      </c>
      <c r="C2075" s="8" t="s">
        <v>4530</v>
      </c>
      <c r="D2075" s="6" t="s">
        <v>4531</v>
      </c>
      <c r="E2075" s="6" t="s">
        <v>117</v>
      </c>
      <c r="F2075" s="6" t="s">
        <v>380</v>
      </c>
      <c r="G2075" s="6" t="s">
        <v>381</v>
      </c>
      <c r="H2075" s="6" t="s">
        <v>48</v>
      </c>
      <c r="I2075" s="6" t="s">
        <v>36</v>
      </c>
      <c r="J2075" s="6" t="s">
        <v>37</v>
      </c>
      <c r="K2075" s="6" t="s">
        <v>122</v>
      </c>
      <c r="L2075" s="6" t="s">
        <v>168</v>
      </c>
      <c r="M2075" s="6" t="s">
        <v>3524</v>
      </c>
      <c r="N2075" s="9">
        <v>0</v>
      </c>
      <c r="O2075" s="10">
        <v>717</v>
      </c>
      <c r="P2075" s="10">
        <v>93</v>
      </c>
      <c r="Q2075" s="6">
        <v>3</v>
      </c>
      <c r="R2075" s="6" t="s">
        <v>41</v>
      </c>
      <c r="S2075" s="10">
        <f t="shared" si="32"/>
        <v>239</v>
      </c>
    </row>
    <row r="2076" spans="1:19" x14ac:dyDescent="0.3">
      <c r="A2076" s="6" t="s">
        <v>4529</v>
      </c>
      <c r="B2076" s="7">
        <v>41078</v>
      </c>
      <c r="C2076" s="8" t="s">
        <v>4530</v>
      </c>
      <c r="D2076" s="6" t="s">
        <v>4531</v>
      </c>
      <c r="E2076" s="6" t="s">
        <v>117</v>
      </c>
      <c r="F2076" s="6" t="s">
        <v>380</v>
      </c>
      <c r="G2076" s="6" t="s">
        <v>381</v>
      </c>
      <c r="H2076" s="6" t="s">
        <v>48</v>
      </c>
      <c r="I2076" s="6" t="s">
        <v>36</v>
      </c>
      <c r="J2076" s="6" t="s">
        <v>37</v>
      </c>
      <c r="K2076" s="6" t="s">
        <v>122</v>
      </c>
      <c r="L2076" s="6" t="s">
        <v>156</v>
      </c>
      <c r="M2076" s="6" t="s">
        <v>1542</v>
      </c>
      <c r="N2076" s="9">
        <v>0</v>
      </c>
      <c r="O2076" s="10">
        <v>365</v>
      </c>
      <c r="P2076" s="10">
        <v>117</v>
      </c>
      <c r="Q2076" s="6">
        <v>5</v>
      </c>
      <c r="R2076" s="6" t="s">
        <v>29</v>
      </c>
      <c r="S2076" s="10">
        <f t="shared" si="32"/>
        <v>73</v>
      </c>
    </row>
    <row r="2077" spans="1:19" x14ac:dyDescent="0.3">
      <c r="A2077" s="6" t="s">
        <v>4532</v>
      </c>
      <c r="B2077" s="7">
        <v>41078</v>
      </c>
      <c r="C2077" s="8" t="s">
        <v>4533</v>
      </c>
      <c r="D2077" s="6" t="s">
        <v>239</v>
      </c>
      <c r="E2077" s="6" t="s">
        <v>45</v>
      </c>
      <c r="F2077" s="6" t="s">
        <v>355</v>
      </c>
      <c r="G2077" s="6" t="s">
        <v>4534</v>
      </c>
      <c r="H2077" s="6" t="s">
        <v>48</v>
      </c>
      <c r="I2077" s="6" t="s">
        <v>36</v>
      </c>
      <c r="J2077" s="6" t="s">
        <v>25</v>
      </c>
      <c r="K2077" s="6" t="s">
        <v>38</v>
      </c>
      <c r="L2077" s="6" t="s">
        <v>111</v>
      </c>
      <c r="M2077" s="6" t="s">
        <v>3419</v>
      </c>
      <c r="N2077" s="9">
        <v>0.1</v>
      </c>
      <c r="O2077" s="10">
        <v>120</v>
      </c>
      <c r="P2077" s="10">
        <v>51</v>
      </c>
      <c r="Q2077" s="6">
        <v>1</v>
      </c>
      <c r="R2077" s="6" t="s">
        <v>41</v>
      </c>
      <c r="S2077" s="10">
        <f t="shared" si="32"/>
        <v>120</v>
      </c>
    </row>
    <row r="2078" spans="1:19" x14ac:dyDescent="0.3">
      <c r="A2078" s="6" t="s">
        <v>4532</v>
      </c>
      <c r="B2078" s="7">
        <v>41078</v>
      </c>
      <c r="C2078" s="8" t="s">
        <v>4533</v>
      </c>
      <c r="D2078" s="6" t="s">
        <v>239</v>
      </c>
      <c r="E2078" s="6" t="s">
        <v>45</v>
      </c>
      <c r="F2078" s="6" t="s">
        <v>355</v>
      </c>
      <c r="G2078" s="6" t="s">
        <v>4534</v>
      </c>
      <c r="H2078" s="6" t="s">
        <v>48</v>
      </c>
      <c r="I2078" s="6" t="s">
        <v>36</v>
      </c>
      <c r="J2078" s="6" t="s">
        <v>25</v>
      </c>
      <c r="K2078" s="6" t="s">
        <v>38</v>
      </c>
      <c r="L2078" s="6" t="s">
        <v>102</v>
      </c>
      <c r="M2078" s="6" t="s">
        <v>4535</v>
      </c>
      <c r="N2078" s="9">
        <v>0.35</v>
      </c>
      <c r="O2078" s="10">
        <v>2364</v>
      </c>
      <c r="P2078" s="10">
        <v>-218</v>
      </c>
      <c r="Q2078" s="6">
        <v>4</v>
      </c>
      <c r="R2078" s="6" t="s">
        <v>29</v>
      </c>
      <c r="S2078" s="10">
        <f t="shared" si="32"/>
        <v>591</v>
      </c>
    </row>
    <row r="2079" spans="1:19" x14ac:dyDescent="0.3">
      <c r="A2079" s="6" t="s">
        <v>4532</v>
      </c>
      <c r="B2079" s="7">
        <v>41078</v>
      </c>
      <c r="C2079" s="8" t="s">
        <v>4533</v>
      </c>
      <c r="D2079" s="6" t="s">
        <v>239</v>
      </c>
      <c r="E2079" s="6" t="s">
        <v>45</v>
      </c>
      <c r="F2079" s="6" t="s">
        <v>355</v>
      </c>
      <c r="G2079" s="6" t="s">
        <v>4534</v>
      </c>
      <c r="H2079" s="6" t="s">
        <v>48</v>
      </c>
      <c r="I2079" s="6" t="s">
        <v>36</v>
      </c>
      <c r="J2079" s="6" t="s">
        <v>25</v>
      </c>
      <c r="K2079" s="6" t="s">
        <v>26</v>
      </c>
      <c r="L2079" s="6" t="s">
        <v>104</v>
      </c>
      <c r="M2079" s="6" t="s">
        <v>794</v>
      </c>
      <c r="N2079" s="9">
        <v>0</v>
      </c>
      <c r="O2079" s="10">
        <v>43</v>
      </c>
      <c r="P2079" s="10">
        <v>22</v>
      </c>
      <c r="Q2079" s="6">
        <v>4</v>
      </c>
      <c r="R2079" s="6" t="s">
        <v>41</v>
      </c>
      <c r="S2079" s="10">
        <f t="shared" si="32"/>
        <v>10.75</v>
      </c>
    </row>
    <row r="2080" spans="1:19" x14ac:dyDescent="0.3">
      <c r="A2080" s="6" t="s">
        <v>4536</v>
      </c>
      <c r="B2080" s="7">
        <v>41079</v>
      </c>
      <c r="C2080" s="8" t="s">
        <v>4537</v>
      </c>
      <c r="D2080" s="6" t="s">
        <v>526</v>
      </c>
      <c r="E2080" s="6" t="s">
        <v>117</v>
      </c>
      <c r="F2080" s="6" t="s">
        <v>212</v>
      </c>
      <c r="G2080" s="6" t="s">
        <v>864</v>
      </c>
      <c r="H2080" s="6" t="s">
        <v>48</v>
      </c>
      <c r="I2080" s="6" t="s">
        <v>55</v>
      </c>
      <c r="J2080" s="6" t="s">
        <v>37</v>
      </c>
      <c r="K2080" s="6" t="s">
        <v>38</v>
      </c>
      <c r="L2080" s="6" t="s">
        <v>251</v>
      </c>
      <c r="M2080" s="6" t="s">
        <v>4538</v>
      </c>
      <c r="N2080" s="9">
        <v>0</v>
      </c>
      <c r="O2080" s="10">
        <v>142</v>
      </c>
      <c r="P2080" s="10">
        <v>45</v>
      </c>
      <c r="Q2080" s="6">
        <v>3</v>
      </c>
      <c r="R2080" s="6" t="s">
        <v>29</v>
      </c>
      <c r="S2080" s="10">
        <f t="shared" si="32"/>
        <v>47.333333333333336</v>
      </c>
    </row>
    <row r="2081" spans="1:19" x14ac:dyDescent="0.3">
      <c r="A2081" s="6" t="s">
        <v>4536</v>
      </c>
      <c r="B2081" s="7">
        <v>41079</v>
      </c>
      <c r="C2081" s="8" t="s">
        <v>4537</v>
      </c>
      <c r="D2081" s="6" t="s">
        <v>526</v>
      </c>
      <c r="E2081" s="6" t="s">
        <v>117</v>
      </c>
      <c r="F2081" s="6" t="s">
        <v>212</v>
      </c>
      <c r="G2081" s="6" t="s">
        <v>864</v>
      </c>
      <c r="H2081" s="6" t="s">
        <v>48</v>
      </c>
      <c r="I2081" s="6" t="s">
        <v>55</v>
      </c>
      <c r="J2081" s="6" t="s">
        <v>37</v>
      </c>
      <c r="K2081" s="6" t="s">
        <v>38</v>
      </c>
      <c r="L2081" s="6" t="s">
        <v>251</v>
      </c>
      <c r="M2081" s="6" t="s">
        <v>4539</v>
      </c>
      <c r="N2081" s="9">
        <v>0</v>
      </c>
      <c r="O2081" s="10">
        <v>151</v>
      </c>
      <c r="P2081" s="10">
        <v>47</v>
      </c>
      <c r="Q2081" s="6">
        <v>3</v>
      </c>
      <c r="R2081" s="6" t="s">
        <v>29</v>
      </c>
      <c r="S2081" s="10">
        <f t="shared" si="32"/>
        <v>50.333333333333336</v>
      </c>
    </row>
    <row r="2082" spans="1:19" x14ac:dyDescent="0.3">
      <c r="A2082" s="6" t="s">
        <v>4536</v>
      </c>
      <c r="B2082" s="7">
        <v>41079</v>
      </c>
      <c r="C2082" s="8" t="s">
        <v>4537</v>
      </c>
      <c r="D2082" s="6" t="s">
        <v>526</v>
      </c>
      <c r="E2082" s="6" t="s">
        <v>117</v>
      </c>
      <c r="F2082" s="6" t="s">
        <v>212</v>
      </c>
      <c r="G2082" s="6" t="s">
        <v>864</v>
      </c>
      <c r="H2082" s="6" t="s">
        <v>48</v>
      </c>
      <c r="I2082" s="6" t="s">
        <v>55</v>
      </c>
      <c r="J2082" s="6" t="s">
        <v>37</v>
      </c>
      <c r="K2082" s="6" t="s">
        <v>26</v>
      </c>
      <c r="L2082" s="6" t="s">
        <v>89</v>
      </c>
      <c r="M2082" s="6" t="s">
        <v>2921</v>
      </c>
      <c r="N2082" s="9">
        <v>0</v>
      </c>
      <c r="O2082" s="10">
        <v>13</v>
      </c>
      <c r="P2082" s="10">
        <v>5</v>
      </c>
      <c r="Q2082" s="6">
        <v>2</v>
      </c>
      <c r="R2082" s="6" t="s">
        <v>29</v>
      </c>
      <c r="S2082" s="10">
        <f t="shared" si="32"/>
        <v>6.5</v>
      </c>
    </row>
    <row r="2083" spans="1:19" x14ac:dyDescent="0.3">
      <c r="A2083" s="6" t="s">
        <v>4536</v>
      </c>
      <c r="B2083" s="7">
        <v>41079</v>
      </c>
      <c r="C2083" s="8" t="s">
        <v>4537</v>
      </c>
      <c r="D2083" s="6" t="s">
        <v>526</v>
      </c>
      <c r="E2083" s="6" t="s">
        <v>117</v>
      </c>
      <c r="F2083" s="6" t="s">
        <v>212</v>
      </c>
      <c r="G2083" s="6" t="s">
        <v>864</v>
      </c>
      <c r="H2083" s="6" t="s">
        <v>48</v>
      </c>
      <c r="I2083" s="6" t="s">
        <v>55</v>
      </c>
      <c r="J2083" s="6" t="s">
        <v>37</v>
      </c>
      <c r="K2083" s="6" t="s">
        <v>26</v>
      </c>
      <c r="L2083" s="6" t="s">
        <v>57</v>
      </c>
      <c r="M2083" s="6" t="s">
        <v>1408</v>
      </c>
      <c r="N2083" s="9">
        <v>0.1</v>
      </c>
      <c r="O2083" s="10">
        <v>49</v>
      </c>
      <c r="P2083" s="10">
        <v>8</v>
      </c>
      <c r="Q2083" s="6">
        <v>1</v>
      </c>
      <c r="R2083" s="6" t="s">
        <v>29</v>
      </c>
      <c r="S2083" s="10">
        <f t="shared" si="32"/>
        <v>49</v>
      </c>
    </row>
    <row r="2084" spans="1:19" x14ac:dyDescent="0.3">
      <c r="A2084" s="6" t="s">
        <v>4536</v>
      </c>
      <c r="B2084" s="7">
        <v>41079</v>
      </c>
      <c r="C2084" s="8" t="s">
        <v>4537</v>
      </c>
      <c r="D2084" s="6" t="s">
        <v>526</v>
      </c>
      <c r="E2084" s="6" t="s">
        <v>117</v>
      </c>
      <c r="F2084" s="6" t="s">
        <v>212</v>
      </c>
      <c r="G2084" s="6" t="s">
        <v>864</v>
      </c>
      <c r="H2084" s="6" t="s">
        <v>48</v>
      </c>
      <c r="I2084" s="6" t="s">
        <v>55</v>
      </c>
      <c r="J2084" s="6" t="s">
        <v>37</v>
      </c>
      <c r="K2084" s="6" t="s">
        <v>26</v>
      </c>
      <c r="L2084" s="6" t="s">
        <v>166</v>
      </c>
      <c r="M2084" s="6" t="s">
        <v>4540</v>
      </c>
      <c r="N2084" s="9">
        <v>0</v>
      </c>
      <c r="O2084" s="10">
        <v>43</v>
      </c>
      <c r="P2084" s="10">
        <v>3</v>
      </c>
      <c r="Q2084" s="6">
        <v>2</v>
      </c>
      <c r="R2084" s="6" t="s">
        <v>41</v>
      </c>
      <c r="S2084" s="10">
        <f t="shared" si="32"/>
        <v>21.5</v>
      </c>
    </row>
    <row r="2085" spans="1:19" x14ac:dyDescent="0.3">
      <c r="A2085" s="6" t="s">
        <v>4541</v>
      </c>
      <c r="B2085" s="7">
        <v>41079</v>
      </c>
      <c r="C2085" s="8" t="s">
        <v>4542</v>
      </c>
      <c r="D2085" s="6" t="s">
        <v>3219</v>
      </c>
      <c r="E2085" s="6" t="s">
        <v>45</v>
      </c>
      <c r="F2085" s="6" t="s">
        <v>585</v>
      </c>
      <c r="G2085" s="6" t="s">
        <v>4543</v>
      </c>
      <c r="H2085" s="6" t="s">
        <v>48</v>
      </c>
      <c r="I2085" s="6" t="s">
        <v>36</v>
      </c>
      <c r="J2085" s="6" t="s">
        <v>110</v>
      </c>
      <c r="K2085" s="6" t="s">
        <v>26</v>
      </c>
      <c r="L2085" s="6" t="s">
        <v>162</v>
      </c>
      <c r="M2085" s="6" t="s">
        <v>2294</v>
      </c>
      <c r="N2085" s="9">
        <v>0.1</v>
      </c>
      <c r="O2085" s="10">
        <v>2444</v>
      </c>
      <c r="P2085" s="10">
        <v>760</v>
      </c>
      <c r="Q2085" s="6">
        <v>5</v>
      </c>
      <c r="R2085" s="6" t="s">
        <v>29</v>
      </c>
      <c r="S2085" s="10">
        <f t="shared" si="32"/>
        <v>488.8</v>
      </c>
    </row>
    <row r="2086" spans="1:19" x14ac:dyDescent="0.3">
      <c r="A2086" s="6" t="s">
        <v>4541</v>
      </c>
      <c r="B2086" s="7">
        <v>41079</v>
      </c>
      <c r="C2086" s="8" t="s">
        <v>4542</v>
      </c>
      <c r="D2086" s="6" t="s">
        <v>3219</v>
      </c>
      <c r="E2086" s="6" t="s">
        <v>45</v>
      </c>
      <c r="F2086" s="6" t="s">
        <v>585</v>
      </c>
      <c r="G2086" s="6" t="s">
        <v>4543</v>
      </c>
      <c r="H2086" s="6" t="s">
        <v>48</v>
      </c>
      <c r="I2086" s="6" t="s">
        <v>36</v>
      </c>
      <c r="J2086" s="6" t="s">
        <v>110</v>
      </c>
      <c r="K2086" s="6" t="s">
        <v>26</v>
      </c>
      <c r="L2086" s="6" t="s">
        <v>49</v>
      </c>
      <c r="M2086" s="6" t="s">
        <v>516</v>
      </c>
      <c r="N2086" s="9">
        <v>0</v>
      </c>
      <c r="O2086" s="10">
        <v>12</v>
      </c>
      <c r="P2086" s="10">
        <v>0</v>
      </c>
      <c r="Q2086" s="6">
        <v>1</v>
      </c>
      <c r="R2086" s="6" t="s">
        <v>41</v>
      </c>
      <c r="S2086" s="10">
        <f t="shared" si="32"/>
        <v>12</v>
      </c>
    </row>
    <row r="2087" spans="1:19" x14ac:dyDescent="0.3">
      <c r="A2087" s="6" t="s">
        <v>4541</v>
      </c>
      <c r="B2087" s="7">
        <v>41079</v>
      </c>
      <c r="C2087" s="8" t="s">
        <v>4542</v>
      </c>
      <c r="D2087" s="6" t="s">
        <v>3219</v>
      </c>
      <c r="E2087" s="6" t="s">
        <v>45</v>
      </c>
      <c r="F2087" s="6" t="s">
        <v>585</v>
      </c>
      <c r="G2087" s="6" t="s">
        <v>4543</v>
      </c>
      <c r="H2087" s="6" t="s">
        <v>48</v>
      </c>
      <c r="I2087" s="6" t="s">
        <v>36</v>
      </c>
      <c r="J2087" s="6" t="s">
        <v>110</v>
      </c>
      <c r="K2087" s="6" t="s">
        <v>26</v>
      </c>
      <c r="L2087" s="6" t="s">
        <v>104</v>
      </c>
      <c r="M2087" s="6" t="s">
        <v>4544</v>
      </c>
      <c r="N2087" s="9">
        <v>0</v>
      </c>
      <c r="O2087" s="10">
        <v>25</v>
      </c>
      <c r="P2087" s="10">
        <v>0</v>
      </c>
      <c r="Q2087" s="6">
        <v>2</v>
      </c>
      <c r="R2087" s="6" t="s">
        <v>29</v>
      </c>
      <c r="S2087" s="10">
        <f t="shared" si="32"/>
        <v>12.5</v>
      </c>
    </row>
    <row r="2088" spans="1:19" x14ac:dyDescent="0.3">
      <c r="A2088" s="6" t="s">
        <v>4541</v>
      </c>
      <c r="B2088" s="7">
        <v>41079</v>
      </c>
      <c r="C2088" s="8" t="s">
        <v>4542</v>
      </c>
      <c r="D2088" s="6" t="s">
        <v>3219</v>
      </c>
      <c r="E2088" s="6" t="s">
        <v>45</v>
      </c>
      <c r="F2088" s="6" t="s">
        <v>585</v>
      </c>
      <c r="G2088" s="6" t="s">
        <v>4543</v>
      </c>
      <c r="H2088" s="6" t="s">
        <v>48</v>
      </c>
      <c r="I2088" s="6" t="s">
        <v>36</v>
      </c>
      <c r="J2088" s="6" t="s">
        <v>110</v>
      </c>
      <c r="K2088" s="6" t="s">
        <v>26</v>
      </c>
      <c r="L2088" s="6" t="s">
        <v>57</v>
      </c>
      <c r="M2088" s="6" t="s">
        <v>4545</v>
      </c>
      <c r="N2088" s="9">
        <v>0.1</v>
      </c>
      <c r="O2088" s="10">
        <v>138</v>
      </c>
      <c r="P2088" s="10">
        <v>-12</v>
      </c>
      <c r="Q2088" s="6">
        <v>5</v>
      </c>
      <c r="R2088" s="6" t="s">
        <v>29</v>
      </c>
      <c r="S2088" s="10">
        <f t="shared" si="32"/>
        <v>27.6</v>
      </c>
    </row>
    <row r="2089" spans="1:19" x14ac:dyDescent="0.3">
      <c r="A2089" s="6" t="s">
        <v>4541</v>
      </c>
      <c r="B2089" s="7">
        <v>41079</v>
      </c>
      <c r="C2089" s="8" t="s">
        <v>4542</v>
      </c>
      <c r="D2089" s="6" t="s">
        <v>3219</v>
      </c>
      <c r="E2089" s="6" t="s">
        <v>45</v>
      </c>
      <c r="F2089" s="6" t="s">
        <v>585</v>
      </c>
      <c r="G2089" s="6" t="s">
        <v>4543</v>
      </c>
      <c r="H2089" s="6" t="s">
        <v>48</v>
      </c>
      <c r="I2089" s="6" t="s">
        <v>36</v>
      </c>
      <c r="J2089" s="6" t="s">
        <v>110</v>
      </c>
      <c r="K2089" s="6" t="s">
        <v>122</v>
      </c>
      <c r="L2089" s="6" t="s">
        <v>156</v>
      </c>
      <c r="M2089" s="6" t="s">
        <v>4546</v>
      </c>
      <c r="N2089" s="9">
        <v>0.15</v>
      </c>
      <c r="O2089" s="10">
        <v>2167</v>
      </c>
      <c r="P2089" s="10">
        <v>790</v>
      </c>
      <c r="Q2089" s="6">
        <v>4</v>
      </c>
      <c r="R2089" s="6" t="s">
        <v>29</v>
      </c>
      <c r="S2089" s="10">
        <f t="shared" si="32"/>
        <v>541.75</v>
      </c>
    </row>
    <row r="2090" spans="1:19" x14ac:dyDescent="0.3">
      <c r="A2090" s="6" t="s">
        <v>4547</v>
      </c>
      <c r="B2090" s="7">
        <v>41079</v>
      </c>
      <c r="C2090" s="8" t="s">
        <v>4548</v>
      </c>
      <c r="D2090" s="6" t="s">
        <v>3497</v>
      </c>
      <c r="E2090" s="6" t="s">
        <v>94</v>
      </c>
      <c r="F2090" s="6" t="s">
        <v>95</v>
      </c>
      <c r="G2090" s="6" t="s">
        <v>95</v>
      </c>
      <c r="H2090" s="6" t="s">
        <v>48</v>
      </c>
      <c r="I2090" s="6" t="s">
        <v>36</v>
      </c>
      <c r="J2090" s="6" t="s">
        <v>37</v>
      </c>
      <c r="K2090" s="6" t="s">
        <v>26</v>
      </c>
      <c r="L2090" s="6" t="s">
        <v>104</v>
      </c>
      <c r="M2090" s="6" t="s">
        <v>105</v>
      </c>
      <c r="N2090" s="9">
        <v>0</v>
      </c>
      <c r="O2090" s="10">
        <v>24</v>
      </c>
      <c r="P2090" s="10">
        <v>3</v>
      </c>
      <c r="Q2090" s="6">
        <v>3</v>
      </c>
      <c r="R2090" s="6" t="s">
        <v>41</v>
      </c>
      <c r="S2090" s="10">
        <f t="shared" si="32"/>
        <v>8</v>
      </c>
    </row>
    <row r="2091" spans="1:19" x14ac:dyDescent="0.3">
      <c r="A2091" s="6" t="s">
        <v>4547</v>
      </c>
      <c r="B2091" s="7">
        <v>41079</v>
      </c>
      <c r="C2091" s="8" t="s">
        <v>4548</v>
      </c>
      <c r="D2091" s="6" t="s">
        <v>3497</v>
      </c>
      <c r="E2091" s="6" t="s">
        <v>94</v>
      </c>
      <c r="F2091" s="6" t="s">
        <v>95</v>
      </c>
      <c r="G2091" s="6" t="s">
        <v>95</v>
      </c>
      <c r="H2091" s="6" t="s">
        <v>48</v>
      </c>
      <c r="I2091" s="6" t="s">
        <v>36</v>
      </c>
      <c r="J2091" s="6" t="s">
        <v>37</v>
      </c>
      <c r="K2091" s="6" t="s">
        <v>122</v>
      </c>
      <c r="L2091" s="6" t="s">
        <v>156</v>
      </c>
      <c r="M2091" s="6" t="s">
        <v>2098</v>
      </c>
      <c r="N2091" s="9">
        <v>0</v>
      </c>
      <c r="O2091" s="10">
        <v>248</v>
      </c>
      <c r="P2091" s="10">
        <v>79</v>
      </c>
      <c r="Q2091" s="6">
        <v>3</v>
      </c>
      <c r="R2091" s="6" t="s">
        <v>29</v>
      </c>
      <c r="S2091" s="10">
        <f t="shared" si="32"/>
        <v>82.666666666666671</v>
      </c>
    </row>
    <row r="2092" spans="1:19" x14ac:dyDescent="0.3">
      <c r="A2092" s="6" t="s">
        <v>4549</v>
      </c>
      <c r="B2092" s="7">
        <v>41079</v>
      </c>
      <c r="C2092" s="8" t="s">
        <v>4550</v>
      </c>
      <c r="D2092" s="6" t="s">
        <v>4551</v>
      </c>
      <c r="E2092" s="6" t="s">
        <v>219</v>
      </c>
      <c r="F2092" s="6" t="s">
        <v>1003</v>
      </c>
      <c r="G2092" s="6" t="s">
        <v>1003</v>
      </c>
      <c r="H2092" s="6" t="s">
        <v>48</v>
      </c>
      <c r="I2092" s="6" t="s">
        <v>36</v>
      </c>
      <c r="J2092" s="6" t="s">
        <v>63</v>
      </c>
      <c r="K2092" s="6" t="s">
        <v>26</v>
      </c>
      <c r="L2092" s="6" t="s">
        <v>89</v>
      </c>
      <c r="M2092" s="6" t="s">
        <v>3211</v>
      </c>
      <c r="N2092" s="9">
        <v>0</v>
      </c>
      <c r="O2092" s="10">
        <v>198</v>
      </c>
      <c r="P2092" s="10">
        <v>59</v>
      </c>
      <c r="Q2092" s="6">
        <v>7</v>
      </c>
      <c r="R2092" s="6" t="s">
        <v>29</v>
      </c>
      <c r="S2092" s="10">
        <f t="shared" si="32"/>
        <v>28.285714285714285</v>
      </c>
    </row>
    <row r="2093" spans="1:19" x14ac:dyDescent="0.3">
      <c r="A2093" s="6" t="s">
        <v>4552</v>
      </c>
      <c r="B2093" s="7">
        <v>41079</v>
      </c>
      <c r="C2093" s="8" t="s">
        <v>4553</v>
      </c>
      <c r="D2093" s="6" t="s">
        <v>3045</v>
      </c>
      <c r="E2093" s="6" t="s">
        <v>117</v>
      </c>
      <c r="F2093" s="6" t="s">
        <v>887</v>
      </c>
      <c r="G2093" s="6" t="s">
        <v>887</v>
      </c>
      <c r="H2093" s="6" t="s">
        <v>48</v>
      </c>
      <c r="I2093" s="6" t="s">
        <v>36</v>
      </c>
      <c r="J2093" s="6" t="s">
        <v>37</v>
      </c>
      <c r="K2093" s="6" t="s">
        <v>38</v>
      </c>
      <c r="L2093" s="6" t="s">
        <v>111</v>
      </c>
      <c r="M2093" s="6" t="s">
        <v>1518</v>
      </c>
      <c r="N2093" s="9">
        <v>0.1</v>
      </c>
      <c r="O2093" s="10">
        <v>2571</v>
      </c>
      <c r="P2093" s="10">
        <v>857</v>
      </c>
      <c r="Q2093" s="6">
        <v>6</v>
      </c>
      <c r="R2093" s="6" t="s">
        <v>29</v>
      </c>
      <c r="S2093" s="10">
        <f t="shared" si="32"/>
        <v>428.5</v>
      </c>
    </row>
    <row r="2094" spans="1:19" x14ac:dyDescent="0.3">
      <c r="A2094" s="6" t="s">
        <v>4554</v>
      </c>
      <c r="B2094" s="7">
        <v>41080</v>
      </c>
      <c r="C2094" s="8" t="s">
        <v>4555</v>
      </c>
      <c r="D2094" s="6" t="s">
        <v>3965</v>
      </c>
      <c r="E2094" s="6" t="s">
        <v>45</v>
      </c>
      <c r="F2094" s="6" t="s">
        <v>206</v>
      </c>
      <c r="G2094" s="6" t="s">
        <v>4556</v>
      </c>
      <c r="H2094" s="6" t="s">
        <v>48</v>
      </c>
      <c r="I2094" s="6" t="s">
        <v>36</v>
      </c>
      <c r="J2094" s="6" t="s">
        <v>37</v>
      </c>
      <c r="K2094" s="6" t="s">
        <v>26</v>
      </c>
      <c r="L2094" s="6" t="s">
        <v>89</v>
      </c>
      <c r="M2094" s="6" t="s">
        <v>288</v>
      </c>
      <c r="N2094" s="9">
        <v>0</v>
      </c>
      <c r="O2094" s="10">
        <v>21</v>
      </c>
      <c r="P2094" s="10">
        <v>11</v>
      </c>
      <c r="Q2094" s="6">
        <v>3</v>
      </c>
      <c r="R2094" s="6" t="s">
        <v>41</v>
      </c>
      <c r="S2094" s="10">
        <f t="shared" si="32"/>
        <v>7</v>
      </c>
    </row>
    <row r="2095" spans="1:19" x14ac:dyDescent="0.3">
      <c r="A2095" s="6" t="s">
        <v>4557</v>
      </c>
      <c r="B2095" s="7">
        <v>41080</v>
      </c>
      <c r="C2095" s="8" t="s">
        <v>4558</v>
      </c>
      <c r="D2095" s="6" t="s">
        <v>2371</v>
      </c>
      <c r="E2095" s="6" t="s">
        <v>45</v>
      </c>
      <c r="F2095" s="6" t="s">
        <v>984</v>
      </c>
      <c r="G2095" s="6" t="s">
        <v>3311</v>
      </c>
      <c r="H2095" s="6" t="s">
        <v>48</v>
      </c>
      <c r="I2095" s="6" t="s">
        <v>36</v>
      </c>
      <c r="J2095" s="6" t="s">
        <v>37</v>
      </c>
      <c r="K2095" s="6" t="s">
        <v>26</v>
      </c>
      <c r="L2095" s="6" t="s">
        <v>89</v>
      </c>
      <c r="M2095" s="6" t="s">
        <v>383</v>
      </c>
      <c r="N2095" s="9">
        <v>0</v>
      </c>
      <c r="O2095" s="10">
        <v>34</v>
      </c>
      <c r="P2095" s="10">
        <v>9</v>
      </c>
      <c r="Q2095" s="6">
        <v>3</v>
      </c>
      <c r="R2095" s="6" t="s">
        <v>41</v>
      </c>
      <c r="S2095" s="10">
        <f t="shared" si="32"/>
        <v>11.333333333333334</v>
      </c>
    </row>
    <row r="2096" spans="1:19" x14ac:dyDescent="0.3">
      <c r="A2096" s="6" t="s">
        <v>4557</v>
      </c>
      <c r="B2096" s="7">
        <v>41080</v>
      </c>
      <c r="C2096" s="8" t="s">
        <v>4558</v>
      </c>
      <c r="D2096" s="6" t="s">
        <v>2371</v>
      </c>
      <c r="E2096" s="6" t="s">
        <v>45</v>
      </c>
      <c r="F2096" s="6" t="s">
        <v>984</v>
      </c>
      <c r="G2096" s="6" t="s">
        <v>3311</v>
      </c>
      <c r="H2096" s="6" t="s">
        <v>48</v>
      </c>
      <c r="I2096" s="6" t="s">
        <v>36</v>
      </c>
      <c r="J2096" s="6" t="s">
        <v>37</v>
      </c>
      <c r="K2096" s="6" t="s">
        <v>122</v>
      </c>
      <c r="L2096" s="6" t="s">
        <v>156</v>
      </c>
      <c r="M2096" s="6" t="s">
        <v>1461</v>
      </c>
      <c r="N2096" s="9">
        <v>0.15</v>
      </c>
      <c r="O2096" s="10">
        <v>1081</v>
      </c>
      <c r="P2096" s="10">
        <v>356</v>
      </c>
      <c r="Q2096" s="6">
        <v>2</v>
      </c>
      <c r="R2096" s="6" t="s">
        <v>41</v>
      </c>
      <c r="S2096" s="10">
        <f t="shared" si="32"/>
        <v>540.5</v>
      </c>
    </row>
    <row r="2097" spans="1:19" x14ac:dyDescent="0.3">
      <c r="A2097" s="6" t="s">
        <v>4559</v>
      </c>
      <c r="B2097" s="7">
        <v>41080</v>
      </c>
      <c r="C2097" s="8" t="s">
        <v>4560</v>
      </c>
      <c r="D2097" s="6" t="s">
        <v>3362</v>
      </c>
      <c r="E2097" s="6" t="s">
        <v>100</v>
      </c>
      <c r="F2097" s="6" t="s">
        <v>306</v>
      </c>
      <c r="G2097" s="6" t="s">
        <v>3026</v>
      </c>
      <c r="H2097" s="6" t="s">
        <v>88</v>
      </c>
      <c r="I2097" s="6" t="s">
        <v>36</v>
      </c>
      <c r="J2097" s="6" t="s">
        <v>37</v>
      </c>
      <c r="K2097" s="6" t="s">
        <v>26</v>
      </c>
      <c r="L2097" s="6" t="s">
        <v>49</v>
      </c>
      <c r="M2097" s="6" t="s">
        <v>1442</v>
      </c>
      <c r="N2097" s="9">
        <v>0</v>
      </c>
      <c r="O2097" s="10">
        <v>96</v>
      </c>
      <c r="P2097" s="10">
        <v>35</v>
      </c>
      <c r="Q2097" s="6">
        <v>6</v>
      </c>
      <c r="R2097" s="6" t="s">
        <v>29</v>
      </c>
      <c r="S2097" s="10">
        <f t="shared" si="32"/>
        <v>16</v>
      </c>
    </row>
    <row r="2098" spans="1:19" x14ac:dyDescent="0.3">
      <c r="A2098" s="6" t="s">
        <v>4561</v>
      </c>
      <c r="B2098" s="7">
        <v>41080</v>
      </c>
      <c r="C2098" s="8" t="s">
        <v>4562</v>
      </c>
      <c r="D2098" s="6" t="s">
        <v>3973</v>
      </c>
      <c r="E2098" s="6" t="s">
        <v>45</v>
      </c>
      <c r="F2098" s="6" t="s">
        <v>355</v>
      </c>
      <c r="G2098" s="6" t="s">
        <v>2539</v>
      </c>
      <c r="H2098" s="6" t="s">
        <v>48</v>
      </c>
      <c r="I2098" s="6" t="s">
        <v>55</v>
      </c>
      <c r="J2098" s="6" t="s">
        <v>25</v>
      </c>
      <c r="K2098" s="6" t="s">
        <v>38</v>
      </c>
      <c r="L2098" s="6" t="s">
        <v>39</v>
      </c>
      <c r="M2098" s="6" t="s">
        <v>4563</v>
      </c>
      <c r="N2098" s="9">
        <v>0.1</v>
      </c>
      <c r="O2098" s="10">
        <v>2584</v>
      </c>
      <c r="P2098" s="10">
        <v>660</v>
      </c>
      <c r="Q2098" s="6">
        <v>7</v>
      </c>
      <c r="R2098" s="6" t="s">
        <v>41</v>
      </c>
      <c r="S2098" s="10">
        <f t="shared" si="32"/>
        <v>369.14285714285717</v>
      </c>
    </row>
    <row r="2099" spans="1:19" x14ac:dyDescent="0.3">
      <c r="A2099" s="6" t="s">
        <v>4564</v>
      </c>
      <c r="B2099" s="7">
        <v>41080</v>
      </c>
      <c r="C2099" s="8" t="s">
        <v>4565</v>
      </c>
      <c r="D2099" s="6" t="s">
        <v>1671</v>
      </c>
      <c r="E2099" s="6" t="s">
        <v>100</v>
      </c>
      <c r="F2099" s="6" t="s">
        <v>262</v>
      </c>
      <c r="G2099" s="6" t="s">
        <v>4566</v>
      </c>
      <c r="H2099" s="6" t="s">
        <v>88</v>
      </c>
      <c r="I2099" s="6" t="s">
        <v>36</v>
      </c>
      <c r="J2099" s="6" t="s">
        <v>37</v>
      </c>
      <c r="K2099" s="6" t="s">
        <v>26</v>
      </c>
      <c r="L2099" s="6" t="s">
        <v>162</v>
      </c>
      <c r="M2099" s="6" t="s">
        <v>4567</v>
      </c>
      <c r="N2099" s="9">
        <v>0</v>
      </c>
      <c r="O2099" s="10">
        <v>164</v>
      </c>
      <c r="P2099" s="10">
        <v>57</v>
      </c>
      <c r="Q2099" s="6">
        <v>2</v>
      </c>
      <c r="R2099" s="6" t="s">
        <v>29</v>
      </c>
      <c r="S2099" s="10">
        <f t="shared" si="32"/>
        <v>82</v>
      </c>
    </row>
    <row r="2100" spans="1:19" x14ac:dyDescent="0.3">
      <c r="A2100" s="6" t="s">
        <v>4568</v>
      </c>
      <c r="B2100" s="7">
        <v>41080</v>
      </c>
      <c r="C2100" s="8" t="s">
        <v>4569</v>
      </c>
      <c r="D2100" s="6" t="s">
        <v>3049</v>
      </c>
      <c r="E2100" s="6" t="s">
        <v>100</v>
      </c>
      <c r="F2100" s="6" t="s">
        <v>306</v>
      </c>
      <c r="G2100" s="6" t="s">
        <v>4570</v>
      </c>
      <c r="H2100" s="6" t="s">
        <v>88</v>
      </c>
      <c r="I2100" s="6" t="s">
        <v>36</v>
      </c>
      <c r="J2100" s="6" t="s">
        <v>25</v>
      </c>
      <c r="K2100" s="6" t="s">
        <v>38</v>
      </c>
      <c r="L2100" s="6" t="s">
        <v>39</v>
      </c>
      <c r="M2100" s="6" t="s">
        <v>4571</v>
      </c>
      <c r="N2100" s="9">
        <v>0</v>
      </c>
      <c r="O2100" s="10">
        <v>297</v>
      </c>
      <c r="P2100" s="10">
        <v>47</v>
      </c>
      <c r="Q2100" s="6">
        <v>2</v>
      </c>
      <c r="R2100" s="6" t="s">
        <v>29</v>
      </c>
      <c r="S2100" s="10">
        <f t="shared" si="32"/>
        <v>148.5</v>
      </c>
    </row>
    <row r="2101" spans="1:19" x14ac:dyDescent="0.3">
      <c r="A2101" s="6" t="s">
        <v>4572</v>
      </c>
      <c r="B2101" s="7">
        <v>41080</v>
      </c>
      <c r="C2101" s="8" t="s">
        <v>4573</v>
      </c>
      <c r="D2101" s="6" t="s">
        <v>3528</v>
      </c>
      <c r="E2101" s="6" t="s">
        <v>138</v>
      </c>
      <c r="F2101" s="6" t="s">
        <v>139</v>
      </c>
      <c r="G2101" s="6" t="s">
        <v>4574</v>
      </c>
      <c r="H2101" s="6" t="s">
        <v>48</v>
      </c>
      <c r="I2101" s="6" t="s">
        <v>55</v>
      </c>
      <c r="J2101" s="6" t="s">
        <v>37</v>
      </c>
      <c r="K2101" s="6" t="s">
        <v>26</v>
      </c>
      <c r="L2101" s="6" t="s">
        <v>72</v>
      </c>
      <c r="M2101" s="6" t="s">
        <v>4575</v>
      </c>
      <c r="N2101" s="9">
        <v>0.5</v>
      </c>
      <c r="O2101" s="10">
        <v>14</v>
      </c>
      <c r="P2101" s="10">
        <v>-10</v>
      </c>
      <c r="Q2101" s="6">
        <v>2</v>
      </c>
      <c r="R2101" s="6" t="s">
        <v>29</v>
      </c>
      <c r="S2101" s="10">
        <f t="shared" si="32"/>
        <v>7</v>
      </c>
    </row>
    <row r="2102" spans="1:19" x14ac:dyDescent="0.3">
      <c r="A2102" s="6" t="s">
        <v>4576</v>
      </c>
      <c r="B2102" s="7">
        <v>41081</v>
      </c>
      <c r="C2102" s="8" t="s">
        <v>4577</v>
      </c>
      <c r="D2102" s="6" t="s">
        <v>4578</v>
      </c>
      <c r="E2102" s="6" t="s">
        <v>94</v>
      </c>
      <c r="F2102" s="6" t="s">
        <v>95</v>
      </c>
      <c r="G2102" s="6" t="s">
        <v>95</v>
      </c>
      <c r="H2102" s="6" t="s">
        <v>48</v>
      </c>
      <c r="I2102" s="6" t="s">
        <v>55</v>
      </c>
      <c r="J2102" s="6" t="s">
        <v>37</v>
      </c>
      <c r="K2102" s="6" t="s">
        <v>26</v>
      </c>
      <c r="L2102" s="6" t="s">
        <v>166</v>
      </c>
      <c r="M2102" s="6" t="s">
        <v>4579</v>
      </c>
      <c r="N2102" s="9">
        <v>0</v>
      </c>
      <c r="O2102" s="10">
        <v>94</v>
      </c>
      <c r="P2102" s="10">
        <v>27</v>
      </c>
      <c r="Q2102" s="6">
        <v>2</v>
      </c>
      <c r="R2102" s="6" t="s">
        <v>29</v>
      </c>
      <c r="S2102" s="10">
        <f t="shared" si="32"/>
        <v>47</v>
      </c>
    </row>
    <row r="2103" spans="1:19" x14ac:dyDescent="0.3">
      <c r="A2103" s="6" t="s">
        <v>4580</v>
      </c>
      <c r="B2103" s="7">
        <v>41081</v>
      </c>
      <c r="C2103" s="8" t="s">
        <v>4581</v>
      </c>
      <c r="D2103" s="6" t="s">
        <v>4582</v>
      </c>
      <c r="E2103" s="6" t="s">
        <v>33</v>
      </c>
      <c r="F2103" s="6" t="s">
        <v>34</v>
      </c>
      <c r="G2103" s="6" t="s">
        <v>3827</v>
      </c>
      <c r="H2103" s="6" t="s">
        <v>23</v>
      </c>
      <c r="I2103" s="6" t="s">
        <v>36</v>
      </c>
      <c r="J2103" s="6" t="s">
        <v>37</v>
      </c>
      <c r="K2103" s="6" t="s">
        <v>38</v>
      </c>
      <c r="L2103" s="6" t="s">
        <v>39</v>
      </c>
      <c r="M2103" s="6" t="s">
        <v>40</v>
      </c>
      <c r="N2103" s="9">
        <v>0</v>
      </c>
      <c r="O2103" s="10">
        <v>610</v>
      </c>
      <c r="P2103" s="10">
        <v>207</v>
      </c>
      <c r="Q2103" s="6">
        <v>5</v>
      </c>
      <c r="R2103" s="6" t="s">
        <v>29</v>
      </c>
      <c r="S2103" s="10">
        <f t="shared" si="32"/>
        <v>122</v>
      </c>
    </row>
    <row r="2104" spans="1:19" x14ac:dyDescent="0.3">
      <c r="A2104" s="6" t="s">
        <v>4580</v>
      </c>
      <c r="B2104" s="7">
        <v>41081</v>
      </c>
      <c r="C2104" s="8" t="s">
        <v>4581</v>
      </c>
      <c r="D2104" s="6" t="s">
        <v>4582</v>
      </c>
      <c r="E2104" s="6" t="s">
        <v>33</v>
      </c>
      <c r="F2104" s="6" t="s">
        <v>34</v>
      </c>
      <c r="G2104" s="6" t="s">
        <v>3827</v>
      </c>
      <c r="H2104" s="6" t="s">
        <v>23</v>
      </c>
      <c r="I2104" s="6" t="s">
        <v>36</v>
      </c>
      <c r="J2104" s="6" t="s">
        <v>37</v>
      </c>
      <c r="K2104" s="6" t="s">
        <v>122</v>
      </c>
      <c r="L2104" s="6" t="s">
        <v>168</v>
      </c>
      <c r="M2104" s="6" t="s">
        <v>4583</v>
      </c>
      <c r="N2104" s="9">
        <v>0</v>
      </c>
      <c r="O2104" s="10">
        <v>120</v>
      </c>
      <c r="P2104" s="10">
        <v>7</v>
      </c>
      <c r="Q2104" s="6">
        <v>1</v>
      </c>
      <c r="R2104" s="6" t="s">
        <v>29</v>
      </c>
      <c r="S2104" s="10">
        <f t="shared" si="32"/>
        <v>120</v>
      </c>
    </row>
    <row r="2105" spans="1:19" x14ac:dyDescent="0.3">
      <c r="A2105" s="6" t="s">
        <v>4584</v>
      </c>
      <c r="B2105" s="7">
        <v>41081</v>
      </c>
      <c r="C2105" s="8" t="s">
        <v>4585</v>
      </c>
      <c r="D2105" s="6" t="s">
        <v>394</v>
      </c>
      <c r="E2105" s="6" t="s">
        <v>117</v>
      </c>
      <c r="F2105" s="6" t="s">
        <v>212</v>
      </c>
      <c r="G2105" s="6" t="s">
        <v>2214</v>
      </c>
      <c r="H2105" s="6" t="s">
        <v>48</v>
      </c>
      <c r="I2105" s="6" t="s">
        <v>55</v>
      </c>
      <c r="J2105" s="6" t="s">
        <v>37</v>
      </c>
      <c r="K2105" s="6" t="s">
        <v>26</v>
      </c>
      <c r="L2105" s="6" t="s">
        <v>89</v>
      </c>
      <c r="M2105" s="6" t="s">
        <v>1241</v>
      </c>
      <c r="N2105" s="9">
        <v>0</v>
      </c>
      <c r="O2105" s="10">
        <v>144</v>
      </c>
      <c r="P2105" s="10">
        <v>65</v>
      </c>
      <c r="Q2105" s="6">
        <v>5</v>
      </c>
      <c r="R2105" s="6" t="s">
        <v>29</v>
      </c>
      <c r="S2105" s="10">
        <f t="shared" si="32"/>
        <v>28.8</v>
      </c>
    </row>
    <row r="2106" spans="1:19" x14ac:dyDescent="0.3">
      <c r="A2106" s="6" t="s">
        <v>4584</v>
      </c>
      <c r="B2106" s="7">
        <v>41081</v>
      </c>
      <c r="C2106" s="8" t="s">
        <v>4585</v>
      </c>
      <c r="D2106" s="6" t="s">
        <v>394</v>
      </c>
      <c r="E2106" s="6" t="s">
        <v>117</v>
      </c>
      <c r="F2106" s="6" t="s">
        <v>212</v>
      </c>
      <c r="G2106" s="6" t="s">
        <v>2214</v>
      </c>
      <c r="H2106" s="6" t="s">
        <v>48</v>
      </c>
      <c r="I2106" s="6" t="s">
        <v>55</v>
      </c>
      <c r="J2106" s="6" t="s">
        <v>37</v>
      </c>
      <c r="K2106" s="6" t="s">
        <v>26</v>
      </c>
      <c r="L2106" s="6" t="s">
        <v>194</v>
      </c>
      <c r="M2106" s="6" t="s">
        <v>4586</v>
      </c>
      <c r="N2106" s="9">
        <v>0</v>
      </c>
      <c r="O2106" s="10">
        <v>99</v>
      </c>
      <c r="P2106" s="10">
        <v>10</v>
      </c>
      <c r="Q2106" s="6">
        <v>2</v>
      </c>
      <c r="R2106" s="6" t="s">
        <v>41</v>
      </c>
      <c r="S2106" s="10">
        <f t="shared" si="32"/>
        <v>49.5</v>
      </c>
    </row>
    <row r="2107" spans="1:19" x14ac:dyDescent="0.3">
      <c r="A2107" s="6" t="s">
        <v>4587</v>
      </c>
      <c r="B2107" s="7">
        <v>41081</v>
      </c>
      <c r="C2107" s="8" t="s">
        <v>4588</v>
      </c>
      <c r="D2107" s="6" t="s">
        <v>3183</v>
      </c>
      <c r="E2107" s="6" t="s">
        <v>100</v>
      </c>
      <c r="F2107" s="6" t="s">
        <v>180</v>
      </c>
      <c r="G2107" s="6" t="s">
        <v>313</v>
      </c>
      <c r="H2107" s="6" t="s">
        <v>88</v>
      </c>
      <c r="I2107" s="6" t="s">
        <v>24</v>
      </c>
      <c r="J2107" s="6" t="s">
        <v>37</v>
      </c>
      <c r="K2107" s="6" t="s">
        <v>26</v>
      </c>
      <c r="L2107" s="6" t="s">
        <v>166</v>
      </c>
      <c r="M2107" s="6" t="s">
        <v>4589</v>
      </c>
      <c r="N2107" s="9">
        <v>0</v>
      </c>
      <c r="O2107" s="10">
        <v>212</v>
      </c>
      <c r="P2107" s="10">
        <v>15</v>
      </c>
      <c r="Q2107" s="6">
        <v>6</v>
      </c>
      <c r="R2107" s="6" t="s">
        <v>41</v>
      </c>
      <c r="S2107" s="10">
        <f t="shared" si="32"/>
        <v>35.333333333333336</v>
      </c>
    </row>
    <row r="2108" spans="1:19" x14ac:dyDescent="0.3">
      <c r="A2108" s="6" t="s">
        <v>4590</v>
      </c>
      <c r="B2108" s="7">
        <v>41081</v>
      </c>
      <c r="C2108" s="8" t="s">
        <v>4591</v>
      </c>
      <c r="D2108" s="6" t="s">
        <v>4040</v>
      </c>
      <c r="E2108" s="6" t="s">
        <v>45</v>
      </c>
      <c r="F2108" s="6" t="s">
        <v>585</v>
      </c>
      <c r="G2108" s="6" t="s">
        <v>586</v>
      </c>
      <c r="H2108" s="6" t="s">
        <v>48</v>
      </c>
      <c r="I2108" s="6" t="s">
        <v>36</v>
      </c>
      <c r="J2108" s="6" t="s">
        <v>37</v>
      </c>
      <c r="K2108" s="6" t="s">
        <v>26</v>
      </c>
      <c r="L2108" s="6" t="s">
        <v>104</v>
      </c>
      <c r="M2108" s="6" t="s">
        <v>3076</v>
      </c>
      <c r="N2108" s="9">
        <v>0</v>
      </c>
      <c r="O2108" s="10">
        <v>24</v>
      </c>
      <c r="P2108" s="10">
        <v>5</v>
      </c>
      <c r="Q2108" s="6">
        <v>2</v>
      </c>
      <c r="R2108" s="6" t="s">
        <v>29</v>
      </c>
      <c r="S2108" s="10">
        <f t="shared" si="32"/>
        <v>12</v>
      </c>
    </row>
    <row r="2109" spans="1:19" x14ac:dyDescent="0.3">
      <c r="A2109" s="6" t="s">
        <v>4590</v>
      </c>
      <c r="B2109" s="7">
        <v>41081</v>
      </c>
      <c r="C2109" s="8" t="s">
        <v>4591</v>
      </c>
      <c r="D2109" s="6" t="s">
        <v>4040</v>
      </c>
      <c r="E2109" s="6" t="s">
        <v>45</v>
      </c>
      <c r="F2109" s="6" t="s">
        <v>585</v>
      </c>
      <c r="G2109" s="6" t="s">
        <v>586</v>
      </c>
      <c r="H2109" s="6" t="s">
        <v>48</v>
      </c>
      <c r="I2109" s="6" t="s">
        <v>36</v>
      </c>
      <c r="J2109" s="6" t="s">
        <v>37</v>
      </c>
      <c r="K2109" s="6" t="s">
        <v>26</v>
      </c>
      <c r="L2109" s="6" t="s">
        <v>57</v>
      </c>
      <c r="M2109" s="6" t="s">
        <v>1408</v>
      </c>
      <c r="N2109" s="9">
        <v>0.1</v>
      </c>
      <c r="O2109" s="10">
        <v>49</v>
      </c>
      <c r="P2109" s="10">
        <v>8</v>
      </c>
      <c r="Q2109" s="6">
        <v>1</v>
      </c>
      <c r="R2109" s="6" t="s">
        <v>41</v>
      </c>
      <c r="S2109" s="10">
        <f t="shared" si="32"/>
        <v>49</v>
      </c>
    </row>
    <row r="2110" spans="1:19" x14ac:dyDescent="0.3">
      <c r="A2110" s="6" t="s">
        <v>4592</v>
      </c>
      <c r="B2110" s="7">
        <v>41082</v>
      </c>
      <c r="C2110" s="8" t="s">
        <v>4593</v>
      </c>
      <c r="D2110" s="6" t="s">
        <v>2108</v>
      </c>
      <c r="E2110" s="6" t="s">
        <v>117</v>
      </c>
      <c r="F2110" s="6" t="s">
        <v>212</v>
      </c>
      <c r="G2110" s="6" t="s">
        <v>864</v>
      </c>
      <c r="H2110" s="6" t="s">
        <v>48</v>
      </c>
      <c r="I2110" s="6" t="s">
        <v>36</v>
      </c>
      <c r="J2110" s="6" t="s">
        <v>37</v>
      </c>
      <c r="K2110" s="6" t="s">
        <v>26</v>
      </c>
      <c r="L2110" s="6" t="s">
        <v>166</v>
      </c>
      <c r="M2110" s="6" t="s">
        <v>167</v>
      </c>
      <c r="N2110" s="9">
        <v>0</v>
      </c>
      <c r="O2110" s="10">
        <v>145</v>
      </c>
      <c r="P2110" s="10">
        <v>7</v>
      </c>
      <c r="Q2110" s="6">
        <v>5</v>
      </c>
      <c r="R2110" s="6" t="s">
        <v>41</v>
      </c>
      <c r="S2110" s="10">
        <f t="shared" si="32"/>
        <v>29</v>
      </c>
    </row>
    <row r="2111" spans="1:19" x14ac:dyDescent="0.3">
      <c r="A2111" s="6" t="s">
        <v>4594</v>
      </c>
      <c r="B2111" s="7">
        <v>41082</v>
      </c>
      <c r="C2111" s="8" t="s">
        <v>4595</v>
      </c>
      <c r="D2111" s="6" t="s">
        <v>2308</v>
      </c>
      <c r="E2111" s="6" t="s">
        <v>45</v>
      </c>
      <c r="F2111" s="6" t="s">
        <v>46</v>
      </c>
      <c r="G2111" s="6" t="s">
        <v>4596</v>
      </c>
      <c r="H2111" s="6" t="s">
        <v>48</v>
      </c>
      <c r="I2111" s="6" t="s">
        <v>24</v>
      </c>
      <c r="J2111" s="6" t="s">
        <v>37</v>
      </c>
      <c r="K2111" s="6" t="s">
        <v>38</v>
      </c>
      <c r="L2111" s="6" t="s">
        <v>39</v>
      </c>
      <c r="M2111" s="6" t="s">
        <v>4597</v>
      </c>
      <c r="N2111" s="9">
        <v>0.1</v>
      </c>
      <c r="O2111" s="10">
        <v>467</v>
      </c>
      <c r="P2111" s="10">
        <v>-26</v>
      </c>
      <c r="Q2111" s="6">
        <v>3</v>
      </c>
      <c r="R2111" s="6" t="s">
        <v>29</v>
      </c>
      <c r="S2111" s="10">
        <f t="shared" si="32"/>
        <v>155.66666666666666</v>
      </c>
    </row>
    <row r="2112" spans="1:19" x14ac:dyDescent="0.3">
      <c r="A2112" s="6" t="s">
        <v>4594</v>
      </c>
      <c r="B2112" s="7">
        <v>41082</v>
      </c>
      <c r="C2112" s="8" t="s">
        <v>4595</v>
      </c>
      <c r="D2112" s="6" t="s">
        <v>2308</v>
      </c>
      <c r="E2112" s="6" t="s">
        <v>45</v>
      </c>
      <c r="F2112" s="6" t="s">
        <v>46</v>
      </c>
      <c r="G2112" s="6" t="s">
        <v>4596</v>
      </c>
      <c r="H2112" s="6" t="s">
        <v>48</v>
      </c>
      <c r="I2112" s="6" t="s">
        <v>24</v>
      </c>
      <c r="J2112" s="6" t="s">
        <v>37</v>
      </c>
      <c r="K2112" s="6" t="s">
        <v>122</v>
      </c>
      <c r="L2112" s="6" t="s">
        <v>168</v>
      </c>
      <c r="M2112" s="6" t="s">
        <v>4598</v>
      </c>
      <c r="N2112" s="9">
        <v>0.15</v>
      </c>
      <c r="O2112" s="10">
        <v>431</v>
      </c>
      <c r="P2112" s="10">
        <v>-46</v>
      </c>
      <c r="Q2112" s="6">
        <v>4</v>
      </c>
      <c r="R2112" s="6" t="s">
        <v>41</v>
      </c>
      <c r="S2112" s="10">
        <f t="shared" si="32"/>
        <v>107.75</v>
      </c>
    </row>
    <row r="2113" spans="1:19" x14ac:dyDescent="0.3">
      <c r="A2113" s="6" t="s">
        <v>4594</v>
      </c>
      <c r="B2113" s="7">
        <v>41082</v>
      </c>
      <c r="C2113" s="8" t="s">
        <v>4595</v>
      </c>
      <c r="D2113" s="6" t="s">
        <v>2308</v>
      </c>
      <c r="E2113" s="6" t="s">
        <v>45</v>
      </c>
      <c r="F2113" s="6" t="s">
        <v>46</v>
      </c>
      <c r="G2113" s="6" t="s">
        <v>4596</v>
      </c>
      <c r="H2113" s="6" t="s">
        <v>48</v>
      </c>
      <c r="I2113" s="6" t="s">
        <v>24</v>
      </c>
      <c r="J2113" s="6" t="s">
        <v>37</v>
      </c>
      <c r="K2113" s="6" t="s">
        <v>122</v>
      </c>
      <c r="L2113" s="6" t="s">
        <v>123</v>
      </c>
      <c r="M2113" s="6" t="s">
        <v>4599</v>
      </c>
      <c r="N2113" s="9">
        <v>0.15</v>
      </c>
      <c r="O2113" s="10">
        <v>646</v>
      </c>
      <c r="P2113" s="10">
        <v>213</v>
      </c>
      <c r="Q2113" s="6">
        <v>3</v>
      </c>
      <c r="R2113" s="6" t="s">
        <v>29</v>
      </c>
      <c r="S2113" s="10">
        <f t="shared" si="32"/>
        <v>215.33333333333334</v>
      </c>
    </row>
    <row r="2114" spans="1:19" x14ac:dyDescent="0.3">
      <c r="A2114" s="6" t="s">
        <v>4600</v>
      </c>
      <c r="B2114" s="7">
        <v>41082</v>
      </c>
      <c r="C2114" s="8" t="s">
        <v>4601</v>
      </c>
      <c r="D2114" s="6" t="s">
        <v>1864</v>
      </c>
      <c r="E2114" s="6" t="s">
        <v>117</v>
      </c>
      <c r="F2114" s="6" t="s">
        <v>212</v>
      </c>
      <c r="G2114" s="6" t="s">
        <v>4602</v>
      </c>
      <c r="H2114" s="6" t="s">
        <v>48</v>
      </c>
      <c r="I2114" s="6" t="s">
        <v>36</v>
      </c>
      <c r="J2114" s="6" t="s">
        <v>25</v>
      </c>
      <c r="K2114" s="6" t="s">
        <v>26</v>
      </c>
      <c r="L2114" s="6" t="s">
        <v>89</v>
      </c>
      <c r="M2114" s="6" t="s">
        <v>989</v>
      </c>
      <c r="N2114" s="9">
        <v>0</v>
      </c>
      <c r="O2114" s="10">
        <v>48</v>
      </c>
      <c r="P2114" s="10">
        <v>6</v>
      </c>
      <c r="Q2114" s="6">
        <v>1</v>
      </c>
      <c r="R2114" s="6" t="s">
        <v>29</v>
      </c>
      <c r="S2114" s="10">
        <f t="shared" si="32"/>
        <v>48</v>
      </c>
    </row>
    <row r="2115" spans="1:19" x14ac:dyDescent="0.3">
      <c r="A2115" s="6" t="s">
        <v>4600</v>
      </c>
      <c r="B2115" s="7">
        <v>41082</v>
      </c>
      <c r="C2115" s="8" t="s">
        <v>4601</v>
      </c>
      <c r="D2115" s="6" t="s">
        <v>1864</v>
      </c>
      <c r="E2115" s="6" t="s">
        <v>117</v>
      </c>
      <c r="F2115" s="6" t="s">
        <v>212</v>
      </c>
      <c r="G2115" s="6" t="s">
        <v>4602</v>
      </c>
      <c r="H2115" s="6" t="s">
        <v>48</v>
      </c>
      <c r="I2115" s="6" t="s">
        <v>36</v>
      </c>
      <c r="J2115" s="6" t="s">
        <v>25</v>
      </c>
      <c r="K2115" s="6" t="s">
        <v>26</v>
      </c>
      <c r="L2115" s="6" t="s">
        <v>57</v>
      </c>
      <c r="M2115" s="6" t="s">
        <v>97</v>
      </c>
      <c r="N2115" s="9">
        <v>0.1</v>
      </c>
      <c r="O2115" s="10">
        <v>131</v>
      </c>
      <c r="P2115" s="10">
        <v>32</v>
      </c>
      <c r="Q2115" s="6">
        <v>3</v>
      </c>
      <c r="R2115" s="6" t="s">
        <v>29</v>
      </c>
      <c r="S2115" s="10">
        <f t="shared" ref="S2115:S2178" si="33">O2115/Q2115</f>
        <v>43.666666666666664</v>
      </c>
    </row>
    <row r="2116" spans="1:19" x14ac:dyDescent="0.3">
      <c r="A2116" s="6" t="s">
        <v>4603</v>
      </c>
      <c r="B2116" s="7">
        <v>41083</v>
      </c>
      <c r="C2116" s="8" t="s">
        <v>4604</v>
      </c>
      <c r="D2116" s="6" t="s">
        <v>2847</v>
      </c>
      <c r="E2116" s="6" t="s">
        <v>33</v>
      </c>
      <c r="F2116" s="6" t="s">
        <v>34</v>
      </c>
      <c r="G2116" s="6" t="s">
        <v>1062</v>
      </c>
      <c r="H2116" s="6" t="s">
        <v>23</v>
      </c>
      <c r="I2116" s="6" t="s">
        <v>36</v>
      </c>
      <c r="J2116" s="6" t="s">
        <v>37</v>
      </c>
      <c r="K2116" s="6" t="s">
        <v>26</v>
      </c>
      <c r="L2116" s="6" t="s">
        <v>89</v>
      </c>
      <c r="M2116" s="6" t="s">
        <v>374</v>
      </c>
      <c r="N2116" s="9">
        <v>0</v>
      </c>
      <c r="O2116" s="10">
        <v>85</v>
      </c>
      <c r="P2116" s="10">
        <v>18</v>
      </c>
      <c r="Q2116" s="6">
        <v>3</v>
      </c>
      <c r="R2116" s="6" t="s">
        <v>29</v>
      </c>
      <c r="S2116" s="10">
        <f t="shared" si="33"/>
        <v>28.333333333333332</v>
      </c>
    </row>
    <row r="2117" spans="1:19" x14ac:dyDescent="0.3">
      <c r="A2117" s="6" t="s">
        <v>4605</v>
      </c>
      <c r="B2117" s="7">
        <v>41083</v>
      </c>
      <c r="C2117" s="8" t="s">
        <v>4606</v>
      </c>
      <c r="D2117" s="6" t="s">
        <v>4607</v>
      </c>
      <c r="E2117" s="6" t="s">
        <v>45</v>
      </c>
      <c r="F2117" s="6" t="s">
        <v>206</v>
      </c>
      <c r="G2117" s="6" t="s">
        <v>4608</v>
      </c>
      <c r="H2117" s="6" t="s">
        <v>48</v>
      </c>
      <c r="I2117" s="6" t="s">
        <v>36</v>
      </c>
      <c r="J2117" s="6" t="s">
        <v>25</v>
      </c>
      <c r="K2117" s="6" t="s">
        <v>38</v>
      </c>
      <c r="L2117" s="6" t="s">
        <v>39</v>
      </c>
      <c r="M2117" s="6" t="s">
        <v>2972</v>
      </c>
      <c r="N2117" s="9">
        <v>0.1</v>
      </c>
      <c r="O2117" s="10">
        <v>1765</v>
      </c>
      <c r="P2117" s="10">
        <v>-98</v>
      </c>
      <c r="Q2117" s="6">
        <v>5</v>
      </c>
      <c r="R2117" s="6" t="s">
        <v>41</v>
      </c>
      <c r="S2117" s="10">
        <f t="shared" si="33"/>
        <v>353</v>
      </c>
    </row>
    <row r="2118" spans="1:19" x14ac:dyDescent="0.3">
      <c r="A2118" s="6" t="s">
        <v>4605</v>
      </c>
      <c r="B2118" s="7">
        <v>41083</v>
      </c>
      <c r="C2118" s="8" t="s">
        <v>4606</v>
      </c>
      <c r="D2118" s="6" t="s">
        <v>4607</v>
      </c>
      <c r="E2118" s="6" t="s">
        <v>45</v>
      </c>
      <c r="F2118" s="6" t="s">
        <v>206</v>
      </c>
      <c r="G2118" s="6" t="s">
        <v>4608</v>
      </c>
      <c r="H2118" s="6" t="s">
        <v>48</v>
      </c>
      <c r="I2118" s="6" t="s">
        <v>36</v>
      </c>
      <c r="J2118" s="6" t="s">
        <v>25</v>
      </c>
      <c r="K2118" s="6" t="s">
        <v>26</v>
      </c>
      <c r="L2118" s="6" t="s">
        <v>162</v>
      </c>
      <c r="M2118" s="6" t="s">
        <v>1958</v>
      </c>
      <c r="N2118" s="9">
        <v>0.1</v>
      </c>
      <c r="O2118" s="10">
        <v>190</v>
      </c>
      <c r="P2118" s="10">
        <v>15</v>
      </c>
      <c r="Q2118" s="6">
        <v>3</v>
      </c>
      <c r="R2118" s="6" t="s">
        <v>29</v>
      </c>
      <c r="S2118" s="10">
        <f t="shared" si="33"/>
        <v>63.333333333333336</v>
      </c>
    </row>
    <row r="2119" spans="1:19" x14ac:dyDescent="0.3">
      <c r="A2119" s="6" t="s">
        <v>4609</v>
      </c>
      <c r="B2119" s="7">
        <v>41085</v>
      </c>
      <c r="C2119" s="8" t="s">
        <v>4610</v>
      </c>
      <c r="D2119" s="6" t="s">
        <v>1498</v>
      </c>
      <c r="E2119" s="6" t="s">
        <v>85</v>
      </c>
      <c r="F2119" s="6" t="s">
        <v>4611</v>
      </c>
      <c r="G2119" s="6" t="s">
        <v>4612</v>
      </c>
      <c r="H2119" s="6" t="s">
        <v>88</v>
      </c>
      <c r="I2119" s="6" t="s">
        <v>24</v>
      </c>
      <c r="J2119" s="6" t="s">
        <v>37</v>
      </c>
      <c r="K2119" s="6" t="s">
        <v>26</v>
      </c>
      <c r="L2119" s="6" t="s">
        <v>49</v>
      </c>
      <c r="M2119" s="6" t="s">
        <v>357</v>
      </c>
      <c r="N2119" s="9">
        <v>0</v>
      </c>
      <c r="O2119" s="10">
        <v>112</v>
      </c>
      <c r="P2119" s="10">
        <v>4</v>
      </c>
      <c r="Q2119" s="6">
        <v>4</v>
      </c>
      <c r="R2119" s="6" t="s">
        <v>29</v>
      </c>
      <c r="S2119" s="10">
        <f t="shared" si="33"/>
        <v>28</v>
      </c>
    </row>
    <row r="2120" spans="1:19" x14ac:dyDescent="0.3">
      <c r="A2120" s="6" t="s">
        <v>4609</v>
      </c>
      <c r="B2120" s="7">
        <v>41085</v>
      </c>
      <c r="C2120" s="8" t="s">
        <v>4610</v>
      </c>
      <c r="D2120" s="6" t="s">
        <v>1498</v>
      </c>
      <c r="E2120" s="6" t="s">
        <v>85</v>
      </c>
      <c r="F2120" s="6" t="s">
        <v>4611</v>
      </c>
      <c r="G2120" s="6" t="s">
        <v>4612</v>
      </c>
      <c r="H2120" s="6" t="s">
        <v>88</v>
      </c>
      <c r="I2120" s="6" t="s">
        <v>24</v>
      </c>
      <c r="J2120" s="6" t="s">
        <v>37</v>
      </c>
      <c r="K2120" s="6" t="s">
        <v>26</v>
      </c>
      <c r="L2120" s="6" t="s">
        <v>89</v>
      </c>
      <c r="M2120" s="6" t="s">
        <v>977</v>
      </c>
      <c r="N2120" s="9">
        <v>0</v>
      </c>
      <c r="O2120" s="10">
        <v>124</v>
      </c>
      <c r="P2120" s="10">
        <v>4</v>
      </c>
      <c r="Q2120" s="6">
        <v>8</v>
      </c>
      <c r="R2120" s="6" t="s">
        <v>41</v>
      </c>
      <c r="S2120" s="10">
        <f t="shared" si="33"/>
        <v>15.5</v>
      </c>
    </row>
    <row r="2121" spans="1:19" x14ac:dyDescent="0.3">
      <c r="A2121" s="6" t="s">
        <v>4609</v>
      </c>
      <c r="B2121" s="7">
        <v>41085</v>
      </c>
      <c r="C2121" s="8" t="s">
        <v>4610</v>
      </c>
      <c r="D2121" s="6" t="s">
        <v>1498</v>
      </c>
      <c r="E2121" s="6" t="s">
        <v>85</v>
      </c>
      <c r="F2121" s="6" t="s">
        <v>4611</v>
      </c>
      <c r="G2121" s="6" t="s">
        <v>4612</v>
      </c>
      <c r="H2121" s="6" t="s">
        <v>88</v>
      </c>
      <c r="I2121" s="6" t="s">
        <v>24</v>
      </c>
      <c r="J2121" s="6" t="s">
        <v>37</v>
      </c>
      <c r="K2121" s="6" t="s">
        <v>26</v>
      </c>
      <c r="L2121" s="6" t="s">
        <v>194</v>
      </c>
      <c r="M2121" s="6" t="s">
        <v>2798</v>
      </c>
      <c r="N2121" s="9">
        <v>0</v>
      </c>
      <c r="O2121" s="10">
        <v>89</v>
      </c>
      <c r="P2121" s="10">
        <v>41</v>
      </c>
      <c r="Q2121" s="6">
        <v>4</v>
      </c>
      <c r="R2121" s="6" t="s">
        <v>29</v>
      </c>
      <c r="S2121" s="10">
        <f t="shared" si="33"/>
        <v>22.25</v>
      </c>
    </row>
    <row r="2122" spans="1:19" x14ac:dyDescent="0.3">
      <c r="A2122" s="6" t="s">
        <v>4609</v>
      </c>
      <c r="B2122" s="7">
        <v>41085</v>
      </c>
      <c r="C2122" s="8" t="s">
        <v>4610</v>
      </c>
      <c r="D2122" s="6" t="s">
        <v>1498</v>
      </c>
      <c r="E2122" s="6" t="s">
        <v>85</v>
      </c>
      <c r="F2122" s="6" t="s">
        <v>4611</v>
      </c>
      <c r="G2122" s="6" t="s">
        <v>4612</v>
      </c>
      <c r="H2122" s="6" t="s">
        <v>88</v>
      </c>
      <c r="I2122" s="6" t="s">
        <v>24</v>
      </c>
      <c r="J2122" s="6" t="s">
        <v>37</v>
      </c>
      <c r="K2122" s="6" t="s">
        <v>26</v>
      </c>
      <c r="L2122" s="6" t="s">
        <v>72</v>
      </c>
      <c r="M2122" s="6" t="s">
        <v>1218</v>
      </c>
      <c r="N2122" s="9">
        <v>0</v>
      </c>
      <c r="O2122" s="10">
        <v>17</v>
      </c>
      <c r="P2122" s="10">
        <v>5</v>
      </c>
      <c r="Q2122" s="6">
        <v>1</v>
      </c>
      <c r="R2122" s="6" t="s">
        <v>29</v>
      </c>
      <c r="S2122" s="10">
        <f t="shared" si="33"/>
        <v>17</v>
      </c>
    </row>
    <row r="2123" spans="1:19" x14ac:dyDescent="0.3">
      <c r="A2123" s="6" t="s">
        <v>4609</v>
      </c>
      <c r="B2123" s="7">
        <v>41085</v>
      </c>
      <c r="C2123" s="8" t="s">
        <v>4610</v>
      </c>
      <c r="D2123" s="6" t="s">
        <v>1498</v>
      </c>
      <c r="E2123" s="6" t="s">
        <v>85</v>
      </c>
      <c r="F2123" s="6" t="s">
        <v>4611</v>
      </c>
      <c r="G2123" s="6" t="s">
        <v>4612</v>
      </c>
      <c r="H2123" s="6" t="s">
        <v>88</v>
      </c>
      <c r="I2123" s="6" t="s">
        <v>24</v>
      </c>
      <c r="J2123" s="6" t="s">
        <v>37</v>
      </c>
      <c r="K2123" s="6" t="s">
        <v>26</v>
      </c>
      <c r="L2123" s="6" t="s">
        <v>57</v>
      </c>
      <c r="M2123" s="6" t="s">
        <v>58</v>
      </c>
      <c r="N2123" s="9">
        <v>0.4</v>
      </c>
      <c r="O2123" s="10">
        <v>31</v>
      </c>
      <c r="P2123" s="10">
        <v>4</v>
      </c>
      <c r="Q2123" s="6">
        <v>3</v>
      </c>
      <c r="R2123" s="6" t="s">
        <v>41</v>
      </c>
      <c r="S2123" s="10">
        <f t="shared" si="33"/>
        <v>10.333333333333334</v>
      </c>
    </row>
    <row r="2124" spans="1:19" x14ac:dyDescent="0.3">
      <c r="A2124" s="6" t="s">
        <v>4613</v>
      </c>
      <c r="B2124" s="7">
        <v>41085</v>
      </c>
      <c r="C2124" s="8" t="s">
        <v>4614</v>
      </c>
      <c r="D2124" s="6" t="s">
        <v>4485</v>
      </c>
      <c r="E2124" s="6" t="s">
        <v>33</v>
      </c>
      <c r="F2124" s="6" t="s">
        <v>34</v>
      </c>
      <c r="G2124" s="6" t="s">
        <v>326</v>
      </c>
      <c r="H2124" s="6" t="s">
        <v>23</v>
      </c>
      <c r="I2124" s="6" t="s">
        <v>55</v>
      </c>
      <c r="J2124" s="6" t="s">
        <v>37</v>
      </c>
      <c r="K2124" s="6" t="s">
        <v>26</v>
      </c>
      <c r="L2124" s="6" t="s">
        <v>49</v>
      </c>
      <c r="M2124" s="6" t="s">
        <v>150</v>
      </c>
      <c r="N2124" s="9">
        <v>0.1</v>
      </c>
      <c r="O2124" s="10">
        <v>22</v>
      </c>
      <c r="P2124" s="10">
        <v>4</v>
      </c>
      <c r="Q2124" s="6">
        <v>2</v>
      </c>
      <c r="R2124" s="6" t="s">
        <v>41</v>
      </c>
      <c r="S2124" s="10">
        <f t="shared" si="33"/>
        <v>11</v>
      </c>
    </row>
    <row r="2125" spans="1:19" x14ac:dyDescent="0.3">
      <c r="A2125" s="6" t="s">
        <v>4613</v>
      </c>
      <c r="B2125" s="7">
        <v>41085</v>
      </c>
      <c r="C2125" s="8" t="s">
        <v>4614</v>
      </c>
      <c r="D2125" s="6" t="s">
        <v>4485</v>
      </c>
      <c r="E2125" s="6" t="s">
        <v>33</v>
      </c>
      <c r="F2125" s="6" t="s">
        <v>34</v>
      </c>
      <c r="G2125" s="6" t="s">
        <v>326</v>
      </c>
      <c r="H2125" s="6" t="s">
        <v>23</v>
      </c>
      <c r="I2125" s="6" t="s">
        <v>55</v>
      </c>
      <c r="J2125" s="6" t="s">
        <v>37</v>
      </c>
      <c r="K2125" s="6" t="s">
        <v>26</v>
      </c>
      <c r="L2125" s="6" t="s">
        <v>89</v>
      </c>
      <c r="M2125" s="6" t="s">
        <v>2235</v>
      </c>
      <c r="N2125" s="9">
        <v>0.1</v>
      </c>
      <c r="O2125" s="10">
        <v>39</v>
      </c>
      <c r="P2125" s="10">
        <v>10</v>
      </c>
      <c r="Q2125" s="6">
        <v>3</v>
      </c>
      <c r="R2125" s="6" t="s">
        <v>29</v>
      </c>
      <c r="S2125" s="10">
        <f t="shared" si="33"/>
        <v>13</v>
      </c>
    </row>
    <row r="2126" spans="1:19" x14ac:dyDescent="0.3">
      <c r="A2126" s="6" t="s">
        <v>4615</v>
      </c>
      <c r="B2126" s="7">
        <v>41085</v>
      </c>
      <c r="C2126" s="8" t="s">
        <v>4616</v>
      </c>
      <c r="D2126" s="6" t="s">
        <v>1905</v>
      </c>
      <c r="E2126" s="6" t="s">
        <v>33</v>
      </c>
      <c r="F2126" s="6" t="s">
        <v>34</v>
      </c>
      <c r="G2126" s="6" t="s">
        <v>1513</v>
      </c>
      <c r="H2126" s="6" t="s">
        <v>23</v>
      </c>
      <c r="I2126" s="6" t="s">
        <v>36</v>
      </c>
      <c r="J2126" s="6" t="s">
        <v>37</v>
      </c>
      <c r="K2126" s="6" t="s">
        <v>38</v>
      </c>
      <c r="L2126" s="6" t="s">
        <v>111</v>
      </c>
      <c r="M2126" s="6" t="s">
        <v>4617</v>
      </c>
      <c r="N2126" s="9">
        <v>0</v>
      </c>
      <c r="O2126" s="10">
        <v>333</v>
      </c>
      <c r="P2126" s="10">
        <v>73</v>
      </c>
      <c r="Q2126" s="6">
        <v>7</v>
      </c>
      <c r="R2126" s="6" t="s">
        <v>29</v>
      </c>
      <c r="S2126" s="10">
        <f t="shared" si="33"/>
        <v>47.571428571428569</v>
      </c>
    </row>
    <row r="2127" spans="1:19" x14ac:dyDescent="0.3">
      <c r="A2127" s="6" t="s">
        <v>4615</v>
      </c>
      <c r="B2127" s="7">
        <v>41085</v>
      </c>
      <c r="C2127" s="8" t="s">
        <v>4616</v>
      </c>
      <c r="D2127" s="6" t="s">
        <v>1905</v>
      </c>
      <c r="E2127" s="6" t="s">
        <v>33</v>
      </c>
      <c r="F2127" s="6" t="s">
        <v>34</v>
      </c>
      <c r="G2127" s="6" t="s">
        <v>1513</v>
      </c>
      <c r="H2127" s="6" t="s">
        <v>23</v>
      </c>
      <c r="I2127" s="6" t="s">
        <v>36</v>
      </c>
      <c r="J2127" s="6" t="s">
        <v>37</v>
      </c>
      <c r="K2127" s="6" t="s">
        <v>122</v>
      </c>
      <c r="L2127" s="6" t="s">
        <v>123</v>
      </c>
      <c r="M2127" s="6" t="s">
        <v>1029</v>
      </c>
      <c r="N2127" s="9">
        <v>0</v>
      </c>
      <c r="O2127" s="10">
        <v>2199</v>
      </c>
      <c r="P2127" s="10">
        <v>923</v>
      </c>
      <c r="Q2127" s="6">
        <v>7</v>
      </c>
      <c r="R2127" s="6" t="s">
        <v>29</v>
      </c>
      <c r="S2127" s="10">
        <f t="shared" si="33"/>
        <v>314.14285714285717</v>
      </c>
    </row>
    <row r="2128" spans="1:19" x14ac:dyDescent="0.3">
      <c r="A2128" s="6" t="s">
        <v>4618</v>
      </c>
      <c r="B2128" s="7">
        <v>41085</v>
      </c>
      <c r="C2128" s="8" t="s">
        <v>4619</v>
      </c>
      <c r="D2128" s="6" t="s">
        <v>3053</v>
      </c>
      <c r="E2128" s="6" t="s">
        <v>173</v>
      </c>
      <c r="F2128" s="6" t="s">
        <v>186</v>
      </c>
      <c r="G2128" s="6" t="s">
        <v>187</v>
      </c>
      <c r="H2128" s="6" t="s">
        <v>23</v>
      </c>
      <c r="I2128" s="6" t="s">
        <v>36</v>
      </c>
      <c r="J2128" s="6" t="s">
        <v>37</v>
      </c>
      <c r="K2128" s="6" t="s">
        <v>122</v>
      </c>
      <c r="L2128" s="6" t="s">
        <v>168</v>
      </c>
      <c r="M2128" s="6" t="s">
        <v>564</v>
      </c>
      <c r="N2128" s="9">
        <v>0.5</v>
      </c>
      <c r="O2128" s="10">
        <v>189</v>
      </c>
      <c r="P2128" s="10">
        <v>-11</v>
      </c>
      <c r="Q2128" s="6">
        <v>3</v>
      </c>
      <c r="R2128" s="6" t="s">
        <v>29</v>
      </c>
      <c r="S2128" s="10">
        <f t="shared" si="33"/>
        <v>63</v>
      </c>
    </row>
    <row r="2129" spans="1:19" x14ac:dyDescent="0.3">
      <c r="A2129" s="6" t="s">
        <v>4620</v>
      </c>
      <c r="B2129" s="7">
        <v>41085</v>
      </c>
      <c r="C2129" s="8" t="s">
        <v>4621</v>
      </c>
      <c r="D2129" s="6" t="s">
        <v>1718</v>
      </c>
      <c r="E2129" s="6" t="s">
        <v>33</v>
      </c>
      <c r="F2129" s="6" t="s">
        <v>34</v>
      </c>
      <c r="G2129" s="6" t="s">
        <v>326</v>
      </c>
      <c r="H2129" s="6" t="s">
        <v>23</v>
      </c>
      <c r="I2129" s="6" t="s">
        <v>55</v>
      </c>
      <c r="J2129" s="6" t="s">
        <v>37</v>
      </c>
      <c r="K2129" s="6" t="s">
        <v>26</v>
      </c>
      <c r="L2129" s="6" t="s">
        <v>57</v>
      </c>
      <c r="M2129" s="6" t="s">
        <v>615</v>
      </c>
      <c r="N2129" s="9">
        <v>0.1</v>
      </c>
      <c r="O2129" s="10">
        <v>345</v>
      </c>
      <c r="P2129" s="10">
        <v>31</v>
      </c>
      <c r="Q2129" s="6">
        <v>3</v>
      </c>
      <c r="R2129" s="6" t="s">
        <v>41</v>
      </c>
      <c r="S2129" s="10">
        <f t="shared" si="33"/>
        <v>115</v>
      </c>
    </row>
    <row r="2130" spans="1:19" x14ac:dyDescent="0.3">
      <c r="A2130" s="6" t="s">
        <v>4622</v>
      </c>
      <c r="B2130" s="7">
        <v>41085</v>
      </c>
      <c r="C2130" s="8" t="s">
        <v>4623</v>
      </c>
      <c r="D2130" s="6" t="s">
        <v>1449</v>
      </c>
      <c r="E2130" s="6" t="s">
        <v>33</v>
      </c>
      <c r="F2130" s="6" t="s">
        <v>34</v>
      </c>
      <c r="G2130" s="6" t="s">
        <v>4624</v>
      </c>
      <c r="H2130" s="6" t="s">
        <v>23</v>
      </c>
      <c r="I2130" s="6" t="s">
        <v>36</v>
      </c>
      <c r="J2130" s="6" t="s">
        <v>37</v>
      </c>
      <c r="K2130" s="6" t="s">
        <v>26</v>
      </c>
      <c r="L2130" s="6" t="s">
        <v>89</v>
      </c>
      <c r="M2130" s="6" t="s">
        <v>2139</v>
      </c>
      <c r="N2130" s="9">
        <v>0</v>
      </c>
      <c r="O2130" s="10">
        <v>39</v>
      </c>
      <c r="P2130" s="10">
        <v>16</v>
      </c>
      <c r="Q2130" s="6">
        <v>5</v>
      </c>
      <c r="R2130" s="6" t="s">
        <v>41</v>
      </c>
      <c r="S2130" s="10">
        <f t="shared" si="33"/>
        <v>7.8</v>
      </c>
    </row>
    <row r="2131" spans="1:19" x14ac:dyDescent="0.3">
      <c r="A2131" s="6" t="s">
        <v>4625</v>
      </c>
      <c r="B2131" s="7">
        <v>41085</v>
      </c>
      <c r="C2131" s="8" t="s">
        <v>4626</v>
      </c>
      <c r="D2131" s="6" t="s">
        <v>2985</v>
      </c>
      <c r="E2131" s="6" t="s">
        <v>33</v>
      </c>
      <c r="F2131" s="6" t="s">
        <v>791</v>
      </c>
      <c r="G2131" s="6" t="s">
        <v>792</v>
      </c>
      <c r="H2131" s="6" t="s">
        <v>23</v>
      </c>
      <c r="I2131" s="6" t="s">
        <v>36</v>
      </c>
      <c r="J2131" s="6" t="s">
        <v>63</v>
      </c>
      <c r="K2131" s="6" t="s">
        <v>38</v>
      </c>
      <c r="L2131" s="6" t="s">
        <v>251</v>
      </c>
      <c r="M2131" s="6" t="s">
        <v>4627</v>
      </c>
      <c r="N2131" s="9">
        <v>0.3</v>
      </c>
      <c r="O2131" s="10">
        <v>158</v>
      </c>
      <c r="P2131" s="10">
        <v>-54</v>
      </c>
      <c r="Q2131" s="6">
        <v>5</v>
      </c>
      <c r="R2131" s="6" t="s">
        <v>41</v>
      </c>
      <c r="S2131" s="10">
        <f t="shared" si="33"/>
        <v>31.6</v>
      </c>
    </row>
    <row r="2132" spans="1:19" x14ac:dyDescent="0.3">
      <c r="A2132" s="6" t="s">
        <v>4628</v>
      </c>
      <c r="B2132" s="7">
        <v>41086</v>
      </c>
      <c r="C2132" s="8" t="s">
        <v>4629</v>
      </c>
      <c r="D2132" s="6" t="s">
        <v>1418</v>
      </c>
      <c r="E2132" s="6" t="s">
        <v>45</v>
      </c>
      <c r="F2132" s="6" t="s">
        <v>206</v>
      </c>
      <c r="G2132" s="6" t="s">
        <v>4630</v>
      </c>
      <c r="H2132" s="6" t="s">
        <v>48</v>
      </c>
      <c r="I2132" s="6" t="s">
        <v>36</v>
      </c>
      <c r="J2132" s="6" t="s">
        <v>110</v>
      </c>
      <c r="K2132" s="6" t="s">
        <v>26</v>
      </c>
      <c r="L2132" s="6" t="s">
        <v>49</v>
      </c>
      <c r="M2132" s="6" t="s">
        <v>2643</v>
      </c>
      <c r="N2132" s="9">
        <v>0</v>
      </c>
      <c r="O2132" s="10">
        <v>22</v>
      </c>
      <c r="P2132" s="10">
        <v>0</v>
      </c>
      <c r="Q2132" s="6">
        <v>1</v>
      </c>
      <c r="R2132" s="6" t="s">
        <v>41</v>
      </c>
      <c r="S2132" s="10">
        <f t="shared" si="33"/>
        <v>22</v>
      </c>
    </row>
    <row r="2133" spans="1:19" x14ac:dyDescent="0.3">
      <c r="A2133" s="6" t="s">
        <v>4628</v>
      </c>
      <c r="B2133" s="7">
        <v>41086</v>
      </c>
      <c r="C2133" s="8" t="s">
        <v>4629</v>
      </c>
      <c r="D2133" s="6" t="s">
        <v>1418</v>
      </c>
      <c r="E2133" s="6" t="s">
        <v>45</v>
      </c>
      <c r="F2133" s="6" t="s">
        <v>206</v>
      </c>
      <c r="G2133" s="6" t="s">
        <v>4630</v>
      </c>
      <c r="H2133" s="6" t="s">
        <v>48</v>
      </c>
      <c r="I2133" s="6" t="s">
        <v>36</v>
      </c>
      <c r="J2133" s="6" t="s">
        <v>110</v>
      </c>
      <c r="K2133" s="6" t="s">
        <v>26</v>
      </c>
      <c r="L2133" s="6" t="s">
        <v>104</v>
      </c>
      <c r="M2133" s="6" t="s">
        <v>2599</v>
      </c>
      <c r="N2133" s="9">
        <v>0</v>
      </c>
      <c r="O2133" s="10">
        <v>27</v>
      </c>
      <c r="P2133" s="10">
        <v>4</v>
      </c>
      <c r="Q2133" s="6">
        <v>3</v>
      </c>
      <c r="R2133" s="6" t="s">
        <v>29</v>
      </c>
      <c r="S2133" s="10">
        <f t="shared" si="33"/>
        <v>9</v>
      </c>
    </row>
    <row r="2134" spans="1:19" x14ac:dyDescent="0.3">
      <c r="A2134" s="6" t="s">
        <v>4631</v>
      </c>
      <c r="B2134" s="7">
        <v>41086</v>
      </c>
      <c r="C2134" s="8" t="s">
        <v>4632</v>
      </c>
      <c r="D2134" s="6" t="s">
        <v>1671</v>
      </c>
      <c r="E2134" s="6" t="s">
        <v>117</v>
      </c>
      <c r="F2134" s="6" t="s">
        <v>212</v>
      </c>
      <c r="G2134" s="6" t="s">
        <v>4633</v>
      </c>
      <c r="H2134" s="6" t="s">
        <v>48</v>
      </c>
      <c r="I2134" s="6" t="s">
        <v>36</v>
      </c>
      <c r="J2134" s="6" t="s">
        <v>110</v>
      </c>
      <c r="K2134" s="6" t="s">
        <v>26</v>
      </c>
      <c r="L2134" s="6" t="s">
        <v>57</v>
      </c>
      <c r="M2134" s="6" t="s">
        <v>2085</v>
      </c>
      <c r="N2134" s="9">
        <v>0.1</v>
      </c>
      <c r="O2134" s="10">
        <v>18</v>
      </c>
      <c r="P2134" s="10">
        <v>1</v>
      </c>
      <c r="Q2134" s="6">
        <v>2</v>
      </c>
      <c r="R2134" s="6" t="s">
        <v>41</v>
      </c>
      <c r="S2134" s="10">
        <f t="shared" si="33"/>
        <v>9</v>
      </c>
    </row>
    <row r="2135" spans="1:19" x14ac:dyDescent="0.3">
      <c r="A2135" s="6" t="s">
        <v>4631</v>
      </c>
      <c r="B2135" s="7">
        <v>41086</v>
      </c>
      <c r="C2135" s="8" t="s">
        <v>4632</v>
      </c>
      <c r="D2135" s="6" t="s">
        <v>1671</v>
      </c>
      <c r="E2135" s="6" t="s">
        <v>117</v>
      </c>
      <c r="F2135" s="6" t="s">
        <v>212</v>
      </c>
      <c r="G2135" s="6" t="s">
        <v>4633</v>
      </c>
      <c r="H2135" s="6" t="s">
        <v>48</v>
      </c>
      <c r="I2135" s="6" t="s">
        <v>36</v>
      </c>
      <c r="J2135" s="6" t="s">
        <v>110</v>
      </c>
      <c r="K2135" s="6" t="s">
        <v>122</v>
      </c>
      <c r="L2135" s="6" t="s">
        <v>156</v>
      </c>
      <c r="M2135" s="6" t="s">
        <v>1246</v>
      </c>
      <c r="N2135" s="9">
        <v>0</v>
      </c>
      <c r="O2135" s="10">
        <v>125</v>
      </c>
      <c r="P2135" s="10">
        <v>54</v>
      </c>
      <c r="Q2135" s="6">
        <v>1</v>
      </c>
      <c r="R2135" s="6" t="s">
        <v>29</v>
      </c>
      <c r="S2135" s="10">
        <f t="shared" si="33"/>
        <v>125</v>
      </c>
    </row>
    <row r="2136" spans="1:19" x14ac:dyDescent="0.3">
      <c r="A2136" s="6" t="s">
        <v>4634</v>
      </c>
      <c r="B2136" s="7">
        <v>41086</v>
      </c>
      <c r="C2136" s="8" t="s">
        <v>4635</v>
      </c>
      <c r="D2136" s="6" t="s">
        <v>160</v>
      </c>
      <c r="E2136" s="6" t="s">
        <v>117</v>
      </c>
      <c r="F2136" s="6" t="s">
        <v>1019</v>
      </c>
      <c r="G2136" s="6" t="s">
        <v>1019</v>
      </c>
      <c r="H2136" s="6" t="s">
        <v>48</v>
      </c>
      <c r="I2136" s="6" t="s">
        <v>55</v>
      </c>
      <c r="J2136" s="6" t="s">
        <v>25</v>
      </c>
      <c r="K2136" s="6" t="s">
        <v>38</v>
      </c>
      <c r="L2136" s="6" t="s">
        <v>111</v>
      </c>
      <c r="M2136" s="6" t="s">
        <v>4636</v>
      </c>
      <c r="N2136" s="9">
        <v>0.1</v>
      </c>
      <c r="O2136" s="10">
        <v>150</v>
      </c>
      <c r="P2136" s="10">
        <v>7</v>
      </c>
      <c r="Q2136" s="6">
        <v>3</v>
      </c>
      <c r="R2136" s="6" t="s">
        <v>29</v>
      </c>
      <c r="S2136" s="10">
        <f t="shared" si="33"/>
        <v>50</v>
      </c>
    </row>
    <row r="2137" spans="1:19" x14ac:dyDescent="0.3">
      <c r="A2137" s="6" t="s">
        <v>4634</v>
      </c>
      <c r="B2137" s="7">
        <v>41086</v>
      </c>
      <c r="C2137" s="8" t="s">
        <v>4635</v>
      </c>
      <c r="D2137" s="6" t="s">
        <v>160</v>
      </c>
      <c r="E2137" s="6" t="s">
        <v>117</v>
      </c>
      <c r="F2137" s="6" t="s">
        <v>1019</v>
      </c>
      <c r="G2137" s="6" t="s">
        <v>1019</v>
      </c>
      <c r="H2137" s="6" t="s">
        <v>48</v>
      </c>
      <c r="I2137" s="6" t="s">
        <v>55</v>
      </c>
      <c r="J2137" s="6" t="s">
        <v>25</v>
      </c>
      <c r="K2137" s="6" t="s">
        <v>122</v>
      </c>
      <c r="L2137" s="6" t="s">
        <v>123</v>
      </c>
      <c r="M2137" s="6" t="s">
        <v>4637</v>
      </c>
      <c r="N2137" s="9">
        <v>0</v>
      </c>
      <c r="O2137" s="10">
        <v>623</v>
      </c>
      <c r="P2137" s="10">
        <v>81</v>
      </c>
      <c r="Q2137" s="6">
        <v>2</v>
      </c>
      <c r="R2137" s="6" t="s">
        <v>41</v>
      </c>
      <c r="S2137" s="10">
        <f t="shared" si="33"/>
        <v>311.5</v>
      </c>
    </row>
    <row r="2138" spans="1:19" x14ac:dyDescent="0.3">
      <c r="A2138" s="6" t="s">
        <v>4638</v>
      </c>
      <c r="B2138" s="7">
        <v>41087</v>
      </c>
      <c r="C2138" s="8" t="s">
        <v>4639</v>
      </c>
      <c r="D2138" s="6" t="s">
        <v>2705</v>
      </c>
      <c r="E2138" s="6" t="s">
        <v>45</v>
      </c>
      <c r="F2138" s="6" t="s">
        <v>206</v>
      </c>
      <c r="G2138" s="6" t="s">
        <v>2353</v>
      </c>
      <c r="H2138" s="6" t="s">
        <v>48</v>
      </c>
      <c r="I2138" s="6" t="s">
        <v>24</v>
      </c>
      <c r="J2138" s="6" t="s">
        <v>37</v>
      </c>
      <c r="K2138" s="6" t="s">
        <v>26</v>
      </c>
      <c r="L2138" s="6" t="s">
        <v>89</v>
      </c>
      <c r="M2138" s="6" t="s">
        <v>922</v>
      </c>
      <c r="N2138" s="9">
        <v>0</v>
      </c>
      <c r="O2138" s="10">
        <v>26</v>
      </c>
      <c r="P2138" s="10">
        <v>7</v>
      </c>
      <c r="Q2138" s="6">
        <v>4</v>
      </c>
      <c r="R2138" s="6" t="s">
        <v>29</v>
      </c>
      <c r="S2138" s="10">
        <f t="shared" si="33"/>
        <v>6.5</v>
      </c>
    </row>
    <row r="2139" spans="1:19" x14ac:dyDescent="0.3">
      <c r="A2139" s="6" t="s">
        <v>4638</v>
      </c>
      <c r="B2139" s="7">
        <v>41087</v>
      </c>
      <c r="C2139" s="8" t="s">
        <v>4639</v>
      </c>
      <c r="D2139" s="6" t="s">
        <v>2705</v>
      </c>
      <c r="E2139" s="6" t="s">
        <v>45</v>
      </c>
      <c r="F2139" s="6" t="s">
        <v>206</v>
      </c>
      <c r="G2139" s="6" t="s">
        <v>2353</v>
      </c>
      <c r="H2139" s="6" t="s">
        <v>48</v>
      </c>
      <c r="I2139" s="6" t="s">
        <v>24</v>
      </c>
      <c r="J2139" s="6" t="s">
        <v>37</v>
      </c>
      <c r="K2139" s="6" t="s">
        <v>26</v>
      </c>
      <c r="L2139" s="6" t="s">
        <v>57</v>
      </c>
      <c r="M2139" s="6" t="s">
        <v>2775</v>
      </c>
      <c r="N2139" s="9">
        <v>0.1</v>
      </c>
      <c r="O2139" s="10">
        <v>247</v>
      </c>
      <c r="P2139" s="10">
        <v>82</v>
      </c>
      <c r="Q2139" s="6">
        <v>2</v>
      </c>
      <c r="R2139" s="6" t="s">
        <v>29</v>
      </c>
      <c r="S2139" s="10">
        <f t="shared" si="33"/>
        <v>123.5</v>
      </c>
    </row>
    <row r="2140" spans="1:19" x14ac:dyDescent="0.3">
      <c r="A2140" s="6" t="s">
        <v>4638</v>
      </c>
      <c r="B2140" s="7">
        <v>41087</v>
      </c>
      <c r="C2140" s="8" t="s">
        <v>4639</v>
      </c>
      <c r="D2140" s="6" t="s">
        <v>2705</v>
      </c>
      <c r="E2140" s="6" t="s">
        <v>45</v>
      </c>
      <c r="F2140" s="6" t="s">
        <v>206</v>
      </c>
      <c r="G2140" s="6" t="s">
        <v>2353</v>
      </c>
      <c r="H2140" s="6" t="s">
        <v>48</v>
      </c>
      <c r="I2140" s="6" t="s">
        <v>24</v>
      </c>
      <c r="J2140" s="6" t="s">
        <v>37</v>
      </c>
      <c r="K2140" s="6" t="s">
        <v>122</v>
      </c>
      <c r="L2140" s="6" t="s">
        <v>168</v>
      </c>
      <c r="M2140" s="6" t="s">
        <v>4640</v>
      </c>
      <c r="N2140" s="9">
        <v>0.15</v>
      </c>
      <c r="O2140" s="10">
        <v>673</v>
      </c>
      <c r="P2140" s="10">
        <v>222</v>
      </c>
      <c r="Q2140" s="6">
        <v>3</v>
      </c>
      <c r="R2140" s="6" t="s">
        <v>29</v>
      </c>
      <c r="S2140" s="10">
        <f t="shared" si="33"/>
        <v>224.33333333333334</v>
      </c>
    </row>
    <row r="2141" spans="1:19" x14ac:dyDescent="0.3">
      <c r="A2141" s="6" t="s">
        <v>4641</v>
      </c>
      <c r="B2141" s="7">
        <v>41087</v>
      </c>
      <c r="C2141" s="8" t="s">
        <v>4642</v>
      </c>
      <c r="D2141" s="6" t="s">
        <v>2729</v>
      </c>
      <c r="E2141" s="6" t="s">
        <v>45</v>
      </c>
      <c r="F2141" s="6" t="s">
        <v>206</v>
      </c>
      <c r="G2141" s="6" t="s">
        <v>257</v>
      </c>
      <c r="H2141" s="6" t="s">
        <v>48</v>
      </c>
      <c r="I2141" s="6" t="s">
        <v>55</v>
      </c>
      <c r="J2141" s="6" t="s">
        <v>37</v>
      </c>
      <c r="K2141" s="6" t="s">
        <v>26</v>
      </c>
      <c r="L2141" s="6" t="s">
        <v>57</v>
      </c>
      <c r="M2141" s="6" t="s">
        <v>542</v>
      </c>
      <c r="N2141" s="9">
        <v>0.1</v>
      </c>
      <c r="O2141" s="10">
        <v>88</v>
      </c>
      <c r="P2141" s="10">
        <v>34</v>
      </c>
      <c r="Q2141" s="6">
        <v>2</v>
      </c>
      <c r="R2141" s="6" t="s">
        <v>41</v>
      </c>
      <c r="S2141" s="10">
        <f t="shared" si="33"/>
        <v>44</v>
      </c>
    </row>
    <row r="2142" spans="1:19" x14ac:dyDescent="0.3">
      <c r="A2142" s="6" t="s">
        <v>4641</v>
      </c>
      <c r="B2142" s="7">
        <v>41087</v>
      </c>
      <c r="C2142" s="8" t="s">
        <v>4642</v>
      </c>
      <c r="D2142" s="6" t="s">
        <v>2729</v>
      </c>
      <c r="E2142" s="6" t="s">
        <v>45</v>
      </c>
      <c r="F2142" s="6" t="s">
        <v>206</v>
      </c>
      <c r="G2142" s="6" t="s">
        <v>257</v>
      </c>
      <c r="H2142" s="6" t="s">
        <v>48</v>
      </c>
      <c r="I2142" s="6" t="s">
        <v>55</v>
      </c>
      <c r="J2142" s="6" t="s">
        <v>37</v>
      </c>
      <c r="K2142" s="6" t="s">
        <v>122</v>
      </c>
      <c r="L2142" s="6" t="s">
        <v>123</v>
      </c>
      <c r="M2142" s="6" t="s">
        <v>1708</v>
      </c>
      <c r="N2142" s="9">
        <v>0.15</v>
      </c>
      <c r="O2142" s="10">
        <v>142</v>
      </c>
      <c r="P2142" s="10">
        <v>45</v>
      </c>
      <c r="Q2142" s="6">
        <v>2</v>
      </c>
      <c r="R2142" s="6" t="s">
        <v>29</v>
      </c>
      <c r="S2142" s="10">
        <f t="shared" si="33"/>
        <v>71</v>
      </c>
    </row>
    <row r="2143" spans="1:19" x14ac:dyDescent="0.3">
      <c r="A2143" s="6" t="s">
        <v>4643</v>
      </c>
      <c r="B2143" s="7">
        <v>41087</v>
      </c>
      <c r="C2143" s="8" t="s">
        <v>4644</v>
      </c>
      <c r="D2143" s="6" t="s">
        <v>4645</v>
      </c>
      <c r="E2143" s="6" t="s">
        <v>138</v>
      </c>
      <c r="F2143" s="6" t="s">
        <v>139</v>
      </c>
      <c r="G2143" s="6" t="s">
        <v>4101</v>
      </c>
      <c r="H2143" s="6" t="s">
        <v>48</v>
      </c>
      <c r="I2143" s="6" t="s">
        <v>24</v>
      </c>
      <c r="J2143" s="6" t="s">
        <v>37</v>
      </c>
      <c r="K2143" s="6" t="s">
        <v>26</v>
      </c>
      <c r="L2143" s="6" t="s">
        <v>49</v>
      </c>
      <c r="M2143" s="6" t="s">
        <v>294</v>
      </c>
      <c r="N2143" s="9">
        <v>0.5</v>
      </c>
      <c r="O2143" s="10">
        <v>15</v>
      </c>
      <c r="P2143" s="10">
        <v>-11</v>
      </c>
      <c r="Q2143" s="6">
        <v>1</v>
      </c>
      <c r="R2143" s="6" t="s">
        <v>41</v>
      </c>
      <c r="S2143" s="10">
        <f t="shared" si="33"/>
        <v>15</v>
      </c>
    </row>
    <row r="2144" spans="1:19" x14ac:dyDescent="0.3">
      <c r="A2144" s="6" t="s">
        <v>4646</v>
      </c>
      <c r="B2144" s="7">
        <v>41088</v>
      </c>
      <c r="C2144" s="8" t="s">
        <v>4647</v>
      </c>
      <c r="D2144" s="6" t="s">
        <v>1627</v>
      </c>
      <c r="E2144" s="6" t="s">
        <v>33</v>
      </c>
      <c r="F2144" s="6" t="s">
        <v>34</v>
      </c>
      <c r="G2144" s="6" t="s">
        <v>109</v>
      </c>
      <c r="H2144" s="6" t="s">
        <v>23</v>
      </c>
      <c r="I2144" s="6" t="s">
        <v>55</v>
      </c>
      <c r="J2144" s="6" t="s">
        <v>37</v>
      </c>
      <c r="K2144" s="6" t="s">
        <v>26</v>
      </c>
      <c r="L2144" s="6" t="s">
        <v>89</v>
      </c>
      <c r="M2144" s="6" t="s">
        <v>2789</v>
      </c>
      <c r="N2144" s="9">
        <v>0</v>
      </c>
      <c r="O2144" s="10">
        <v>82</v>
      </c>
      <c r="P2144" s="10">
        <v>23</v>
      </c>
      <c r="Q2144" s="6">
        <v>3</v>
      </c>
      <c r="R2144" s="6" t="s">
        <v>41</v>
      </c>
      <c r="S2144" s="10">
        <f t="shared" si="33"/>
        <v>27.333333333333332</v>
      </c>
    </row>
    <row r="2145" spans="1:19" x14ac:dyDescent="0.3">
      <c r="A2145" s="6" t="s">
        <v>4648</v>
      </c>
      <c r="B2145" s="7">
        <v>41088</v>
      </c>
      <c r="C2145" s="8" t="s">
        <v>4649</v>
      </c>
      <c r="D2145" s="6" t="s">
        <v>4650</v>
      </c>
      <c r="E2145" s="6" t="s">
        <v>33</v>
      </c>
      <c r="F2145" s="6" t="s">
        <v>34</v>
      </c>
      <c r="G2145" s="6" t="s">
        <v>326</v>
      </c>
      <c r="H2145" s="6" t="s">
        <v>23</v>
      </c>
      <c r="I2145" s="6" t="s">
        <v>24</v>
      </c>
      <c r="J2145" s="6" t="s">
        <v>37</v>
      </c>
      <c r="K2145" s="6" t="s">
        <v>38</v>
      </c>
      <c r="L2145" s="6" t="s">
        <v>111</v>
      </c>
      <c r="M2145" s="6" t="s">
        <v>3147</v>
      </c>
      <c r="N2145" s="9">
        <v>0.1</v>
      </c>
      <c r="O2145" s="10">
        <v>823</v>
      </c>
      <c r="P2145" s="10">
        <v>247</v>
      </c>
      <c r="Q2145" s="6">
        <v>2</v>
      </c>
      <c r="R2145" s="6" t="s">
        <v>41</v>
      </c>
      <c r="S2145" s="10">
        <f t="shared" si="33"/>
        <v>411.5</v>
      </c>
    </row>
    <row r="2146" spans="1:19" x14ac:dyDescent="0.3">
      <c r="A2146" s="6" t="s">
        <v>4648</v>
      </c>
      <c r="B2146" s="7">
        <v>41088</v>
      </c>
      <c r="C2146" s="8" t="s">
        <v>4649</v>
      </c>
      <c r="D2146" s="6" t="s">
        <v>4650</v>
      </c>
      <c r="E2146" s="6" t="s">
        <v>33</v>
      </c>
      <c r="F2146" s="6" t="s">
        <v>34</v>
      </c>
      <c r="G2146" s="6" t="s">
        <v>326</v>
      </c>
      <c r="H2146" s="6" t="s">
        <v>23</v>
      </c>
      <c r="I2146" s="6" t="s">
        <v>24</v>
      </c>
      <c r="J2146" s="6" t="s">
        <v>37</v>
      </c>
      <c r="K2146" s="6" t="s">
        <v>26</v>
      </c>
      <c r="L2146" s="6" t="s">
        <v>166</v>
      </c>
      <c r="M2146" s="6" t="s">
        <v>2849</v>
      </c>
      <c r="N2146" s="9">
        <v>0.1</v>
      </c>
      <c r="O2146" s="10">
        <v>284</v>
      </c>
      <c r="P2146" s="10">
        <v>123</v>
      </c>
      <c r="Q2146" s="6">
        <v>14</v>
      </c>
      <c r="R2146" s="6" t="s">
        <v>29</v>
      </c>
      <c r="S2146" s="10">
        <f t="shared" si="33"/>
        <v>20.285714285714285</v>
      </c>
    </row>
    <row r="2147" spans="1:19" x14ac:dyDescent="0.3">
      <c r="A2147" s="6" t="s">
        <v>4651</v>
      </c>
      <c r="B2147" s="7">
        <v>41088</v>
      </c>
      <c r="C2147" s="8" t="s">
        <v>4652</v>
      </c>
      <c r="D2147" s="6" t="s">
        <v>4653</v>
      </c>
      <c r="E2147" s="6" t="s">
        <v>117</v>
      </c>
      <c r="F2147" s="6" t="s">
        <v>339</v>
      </c>
      <c r="G2147" s="6" t="s">
        <v>707</v>
      </c>
      <c r="H2147" s="6" t="s">
        <v>48</v>
      </c>
      <c r="I2147" s="6" t="s">
        <v>36</v>
      </c>
      <c r="J2147" s="6" t="s">
        <v>110</v>
      </c>
      <c r="K2147" s="6" t="s">
        <v>122</v>
      </c>
      <c r="L2147" s="6" t="s">
        <v>156</v>
      </c>
      <c r="M2147" s="6" t="s">
        <v>3909</v>
      </c>
      <c r="N2147" s="9">
        <v>0</v>
      </c>
      <c r="O2147" s="10">
        <v>196</v>
      </c>
      <c r="P2147" s="10">
        <v>72</v>
      </c>
      <c r="Q2147" s="6">
        <v>3</v>
      </c>
      <c r="R2147" s="6" t="s">
        <v>29</v>
      </c>
      <c r="S2147" s="10">
        <f t="shared" si="33"/>
        <v>65.333333333333329</v>
      </c>
    </row>
    <row r="2148" spans="1:19" x14ac:dyDescent="0.3">
      <c r="A2148" s="6" t="s">
        <v>4654</v>
      </c>
      <c r="B2148" s="7">
        <v>41088</v>
      </c>
      <c r="C2148" s="8" t="s">
        <v>4655</v>
      </c>
      <c r="D2148" s="6" t="s">
        <v>379</v>
      </c>
      <c r="E2148" s="6" t="s">
        <v>138</v>
      </c>
      <c r="F2148" s="6" t="s">
        <v>676</v>
      </c>
      <c r="G2148" s="6" t="s">
        <v>677</v>
      </c>
      <c r="H2148" s="6" t="s">
        <v>48</v>
      </c>
      <c r="I2148" s="6" t="s">
        <v>36</v>
      </c>
      <c r="J2148" s="6" t="s">
        <v>37</v>
      </c>
      <c r="K2148" s="6" t="s">
        <v>26</v>
      </c>
      <c r="L2148" s="6" t="s">
        <v>49</v>
      </c>
      <c r="M2148" s="6" t="s">
        <v>294</v>
      </c>
      <c r="N2148" s="9">
        <v>0.5</v>
      </c>
      <c r="O2148" s="10">
        <v>39</v>
      </c>
      <c r="P2148" s="10">
        <v>-19</v>
      </c>
      <c r="Q2148" s="6">
        <v>3</v>
      </c>
      <c r="R2148" s="6" t="s">
        <v>29</v>
      </c>
      <c r="S2148" s="10">
        <f t="shared" si="33"/>
        <v>13</v>
      </c>
    </row>
    <row r="2149" spans="1:19" x14ac:dyDescent="0.3">
      <c r="A2149" s="6" t="s">
        <v>4656</v>
      </c>
      <c r="B2149" s="7">
        <v>41089</v>
      </c>
      <c r="C2149" s="8" t="s">
        <v>4657</v>
      </c>
      <c r="D2149" s="6" t="s">
        <v>4658</v>
      </c>
      <c r="E2149" s="6" t="s">
        <v>33</v>
      </c>
      <c r="F2149" s="6" t="s">
        <v>34</v>
      </c>
      <c r="G2149" s="6" t="s">
        <v>326</v>
      </c>
      <c r="H2149" s="6" t="s">
        <v>23</v>
      </c>
      <c r="I2149" s="6" t="s">
        <v>24</v>
      </c>
      <c r="J2149" s="6" t="s">
        <v>25</v>
      </c>
      <c r="K2149" s="6" t="s">
        <v>26</v>
      </c>
      <c r="L2149" s="6" t="s">
        <v>57</v>
      </c>
      <c r="M2149" s="6" t="s">
        <v>1900</v>
      </c>
      <c r="N2149" s="9">
        <v>0.1</v>
      </c>
      <c r="O2149" s="10">
        <v>560</v>
      </c>
      <c r="P2149" s="10">
        <v>44</v>
      </c>
      <c r="Q2149" s="6">
        <v>3</v>
      </c>
      <c r="R2149" s="6" t="s">
        <v>29</v>
      </c>
      <c r="S2149" s="10">
        <f t="shared" si="33"/>
        <v>186.66666666666666</v>
      </c>
    </row>
    <row r="2150" spans="1:19" x14ac:dyDescent="0.3">
      <c r="A2150" s="6" t="s">
        <v>4659</v>
      </c>
      <c r="B2150" s="7">
        <v>41089</v>
      </c>
      <c r="C2150" s="8" t="s">
        <v>4660</v>
      </c>
      <c r="D2150" s="6" t="s">
        <v>4661</v>
      </c>
      <c r="E2150" s="6" t="s">
        <v>100</v>
      </c>
      <c r="F2150" s="6" t="s">
        <v>306</v>
      </c>
      <c r="G2150" s="6" t="s">
        <v>4662</v>
      </c>
      <c r="H2150" s="6" t="s">
        <v>88</v>
      </c>
      <c r="I2150" s="6" t="s">
        <v>36</v>
      </c>
      <c r="J2150" s="6" t="s">
        <v>37</v>
      </c>
      <c r="K2150" s="6" t="s">
        <v>26</v>
      </c>
      <c r="L2150" s="6" t="s">
        <v>194</v>
      </c>
      <c r="M2150" s="6" t="s">
        <v>4663</v>
      </c>
      <c r="N2150" s="9">
        <v>0</v>
      </c>
      <c r="O2150" s="10">
        <v>60</v>
      </c>
      <c r="P2150" s="10">
        <v>29</v>
      </c>
      <c r="Q2150" s="6">
        <v>3</v>
      </c>
      <c r="R2150" s="6" t="s">
        <v>41</v>
      </c>
      <c r="S2150" s="10">
        <f t="shared" si="33"/>
        <v>20</v>
      </c>
    </row>
    <row r="2151" spans="1:19" x14ac:dyDescent="0.3">
      <c r="A2151" s="6" t="s">
        <v>4659</v>
      </c>
      <c r="B2151" s="7">
        <v>41089</v>
      </c>
      <c r="C2151" s="8" t="s">
        <v>4660</v>
      </c>
      <c r="D2151" s="6" t="s">
        <v>4661</v>
      </c>
      <c r="E2151" s="6" t="s">
        <v>100</v>
      </c>
      <c r="F2151" s="6" t="s">
        <v>306</v>
      </c>
      <c r="G2151" s="6" t="s">
        <v>4662</v>
      </c>
      <c r="H2151" s="6" t="s">
        <v>88</v>
      </c>
      <c r="I2151" s="6" t="s">
        <v>36</v>
      </c>
      <c r="J2151" s="6" t="s">
        <v>37</v>
      </c>
      <c r="K2151" s="6" t="s">
        <v>122</v>
      </c>
      <c r="L2151" s="6" t="s">
        <v>156</v>
      </c>
      <c r="M2151" s="6" t="s">
        <v>2098</v>
      </c>
      <c r="N2151" s="9">
        <v>0.1</v>
      </c>
      <c r="O2151" s="10">
        <v>446</v>
      </c>
      <c r="P2151" s="10">
        <v>109</v>
      </c>
      <c r="Q2151" s="6">
        <v>6</v>
      </c>
      <c r="R2151" s="6" t="s">
        <v>41</v>
      </c>
      <c r="S2151" s="10">
        <f t="shared" si="33"/>
        <v>74.333333333333329</v>
      </c>
    </row>
    <row r="2152" spans="1:19" x14ac:dyDescent="0.3">
      <c r="A2152" s="6" t="s">
        <v>4664</v>
      </c>
      <c r="B2152" s="7">
        <v>41089</v>
      </c>
      <c r="C2152" s="8" t="s">
        <v>4665</v>
      </c>
      <c r="D2152" s="6" t="s">
        <v>1281</v>
      </c>
      <c r="E2152" s="6" t="s">
        <v>117</v>
      </c>
      <c r="F2152" s="6" t="s">
        <v>212</v>
      </c>
      <c r="G2152" s="6" t="s">
        <v>1687</v>
      </c>
      <c r="H2152" s="6" t="s">
        <v>48</v>
      </c>
      <c r="I2152" s="6" t="s">
        <v>55</v>
      </c>
      <c r="J2152" s="6" t="s">
        <v>63</v>
      </c>
      <c r="K2152" s="6" t="s">
        <v>26</v>
      </c>
      <c r="L2152" s="6" t="s">
        <v>72</v>
      </c>
      <c r="M2152" s="6" t="s">
        <v>1572</v>
      </c>
      <c r="N2152" s="9">
        <v>0</v>
      </c>
      <c r="O2152" s="10">
        <v>41</v>
      </c>
      <c r="P2152" s="10">
        <v>20</v>
      </c>
      <c r="Q2152" s="6">
        <v>3</v>
      </c>
      <c r="R2152" s="6" t="s">
        <v>29</v>
      </c>
      <c r="S2152" s="10">
        <f t="shared" si="33"/>
        <v>13.666666666666666</v>
      </c>
    </row>
    <row r="2153" spans="1:19" x14ac:dyDescent="0.3">
      <c r="A2153" s="6" t="s">
        <v>4664</v>
      </c>
      <c r="B2153" s="7">
        <v>41089</v>
      </c>
      <c r="C2153" s="8" t="s">
        <v>4665</v>
      </c>
      <c r="D2153" s="6" t="s">
        <v>1281</v>
      </c>
      <c r="E2153" s="6" t="s">
        <v>117</v>
      </c>
      <c r="F2153" s="6" t="s">
        <v>212</v>
      </c>
      <c r="G2153" s="6" t="s">
        <v>1687</v>
      </c>
      <c r="H2153" s="6" t="s">
        <v>48</v>
      </c>
      <c r="I2153" s="6" t="s">
        <v>55</v>
      </c>
      <c r="J2153" s="6" t="s">
        <v>63</v>
      </c>
      <c r="K2153" s="6" t="s">
        <v>122</v>
      </c>
      <c r="L2153" s="6" t="s">
        <v>214</v>
      </c>
      <c r="M2153" s="6" t="s">
        <v>1265</v>
      </c>
      <c r="N2153" s="9">
        <v>0</v>
      </c>
      <c r="O2153" s="10">
        <v>225</v>
      </c>
      <c r="P2153" s="10">
        <v>29</v>
      </c>
      <c r="Q2153" s="6">
        <v>2</v>
      </c>
      <c r="R2153" s="6" t="s">
        <v>29</v>
      </c>
      <c r="S2153" s="10">
        <f t="shared" si="33"/>
        <v>112.5</v>
      </c>
    </row>
    <row r="2154" spans="1:19" x14ac:dyDescent="0.3">
      <c r="A2154" s="6" t="s">
        <v>4666</v>
      </c>
      <c r="B2154" s="7">
        <v>41089</v>
      </c>
      <c r="C2154" s="8" t="s">
        <v>4289</v>
      </c>
      <c r="D2154" s="6" t="s">
        <v>4290</v>
      </c>
      <c r="E2154" s="6" t="s">
        <v>591</v>
      </c>
      <c r="F2154" s="6" t="s">
        <v>592</v>
      </c>
      <c r="G2154" s="6" t="s">
        <v>3920</v>
      </c>
      <c r="H2154" s="6" t="s">
        <v>23</v>
      </c>
      <c r="I2154" s="6" t="s">
        <v>55</v>
      </c>
      <c r="J2154" s="6" t="s">
        <v>37</v>
      </c>
      <c r="K2154" s="6" t="s">
        <v>38</v>
      </c>
      <c r="L2154" s="6" t="s">
        <v>111</v>
      </c>
      <c r="M2154" s="6" t="s">
        <v>4667</v>
      </c>
      <c r="N2154" s="9">
        <v>0</v>
      </c>
      <c r="O2154" s="10">
        <v>293</v>
      </c>
      <c r="P2154" s="10">
        <v>47</v>
      </c>
      <c r="Q2154" s="6">
        <v>5</v>
      </c>
      <c r="R2154" s="6" t="s">
        <v>29</v>
      </c>
      <c r="S2154" s="10">
        <f t="shared" si="33"/>
        <v>58.6</v>
      </c>
    </row>
    <row r="2155" spans="1:19" x14ac:dyDescent="0.3">
      <c r="A2155" s="6" t="s">
        <v>4666</v>
      </c>
      <c r="B2155" s="7">
        <v>41089</v>
      </c>
      <c r="C2155" s="8" t="s">
        <v>4289</v>
      </c>
      <c r="D2155" s="6" t="s">
        <v>4290</v>
      </c>
      <c r="E2155" s="6" t="s">
        <v>591</v>
      </c>
      <c r="F2155" s="6" t="s">
        <v>592</v>
      </c>
      <c r="G2155" s="6" t="s">
        <v>3920</v>
      </c>
      <c r="H2155" s="6" t="s">
        <v>23</v>
      </c>
      <c r="I2155" s="6" t="s">
        <v>55</v>
      </c>
      <c r="J2155" s="6" t="s">
        <v>37</v>
      </c>
      <c r="K2155" s="6" t="s">
        <v>26</v>
      </c>
      <c r="L2155" s="6" t="s">
        <v>49</v>
      </c>
      <c r="M2155" s="6" t="s">
        <v>713</v>
      </c>
      <c r="N2155" s="9">
        <v>0</v>
      </c>
      <c r="O2155" s="10">
        <v>99</v>
      </c>
      <c r="P2155" s="10">
        <v>24</v>
      </c>
      <c r="Q2155" s="6">
        <v>2</v>
      </c>
      <c r="R2155" s="6" t="s">
        <v>41</v>
      </c>
      <c r="S2155" s="10">
        <f t="shared" si="33"/>
        <v>49.5</v>
      </c>
    </row>
    <row r="2156" spans="1:19" x14ac:dyDescent="0.3">
      <c r="A2156" s="6" t="s">
        <v>4666</v>
      </c>
      <c r="B2156" s="7">
        <v>41089</v>
      </c>
      <c r="C2156" s="8" t="s">
        <v>4289</v>
      </c>
      <c r="D2156" s="6" t="s">
        <v>4290</v>
      </c>
      <c r="E2156" s="6" t="s">
        <v>591</v>
      </c>
      <c r="F2156" s="6" t="s">
        <v>592</v>
      </c>
      <c r="G2156" s="6" t="s">
        <v>3920</v>
      </c>
      <c r="H2156" s="6" t="s">
        <v>23</v>
      </c>
      <c r="I2156" s="6" t="s">
        <v>55</v>
      </c>
      <c r="J2156" s="6" t="s">
        <v>37</v>
      </c>
      <c r="K2156" s="6" t="s">
        <v>122</v>
      </c>
      <c r="L2156" s="6" t="s">
        <v>156</v>
      </c>
      <c r="M2156" s="6" t="s">
        <v>1645</v>
      </c>
      <c r="N2156" s="9">
        <v>0</v>
      </c>
      <c r="O2156" s="10">
        <v>216</v>
      </c>
      <c r="P2156" s="10">
        <v>95</v>
      </c>
      <c r="Q2156" s="6">
        <v>3</v>
      </c>
      <c r="R2156" s="6" t="s">
        <v>41</v>
      </c>
      <c r="S2156" s="10">
        <f t="shared" si="33"/>
        <v>72</v>
      </c>
    </row>
    <row r="2157" spans="1:19" x14ac:dyDescent="0.3">
      <c r="A2157" s="6" t="s">
        <v>4668</v>
      </c>
      <c r="B2157" s="7">
        <v>41089</v>
      </c>
      <c r="C2157" s="8" t="s">
        <v>4669</v>
      </c>
      <c r="D2157" s="6" t="s">
        <v>3089</v>
      </c>
      <c r="E2157" s="6" t="s">
        <v>117</v>
      </c>
      <c r="F2157" s="6" t="s">
        <v>533</v>
      </c>
      <c r="G2157" s="6" t="s">
        <v>533</v>
      </c>
      <c r="H2157" s="6" t="s">
        <v>48</v>
      </c>
      <c r="I2157" s="6" t="s">
        <v>36</v>
      </c>
      <c r="J2157" s="6" t="s">
        <v>37</v>
      </c>
      <c r="K2157" s="6" t="s">
        <v>38</v>
      </c>
      <c r="L2157" s="6" t="s">
        <v>111</v>
      </c>
      <c r="M2157" s="6" t="s">
        <v>4670</v>
      </c>
      <c r="N2157" s="9">
        <v>0.2</v>
      </c>
      <c r="O2157" s="10">
        <v>769</v>
      </c>
      <c r="P2157" s="10">
        <v>154</v>
      </c>
      <c r="Q2157" s="6">
        <v>7</v>
      </c>
      <c r="R2157" s="6" t="s">
        <v>41</v>
      </c>
      <c r="S2157" s="10">
        <f t="shared" si="33"/>
        <v>109.85714285714286</v>
      </c>
    </row>
    <row r="2158" spans="1:19" x14ac:dyDescent="0.3">
      <c r="A2158" s="6" t="s">
        <v>4668</v>
      </c>
      <c r="B2158" s="7">
        <v>41089</v>
      </c>
      <c r="C2158" s="8" t="s">
        <v>4669</v>
      </c>
      <c r="D2158" s="6" t="s">
        <v>3089</v>
      </c>
      <c r="E2158" s="6" t="s">
        <v>117</v>
      </c>
      <c r="F2158" s="6" t="s">
        <v>533</v>
      </c>
      <c r="G2158" s="6" t="s">
        <v>533</v>
      </c>
      <c r="H2158" s="6" t="s">
        <v>48</v>
      </c>
      <c r="I2158" s="6" t="s">
        <v>36</v>
      </c>
      <c r="J2158" s="6" t="s">
        <v>37</v>
      </c>
      <c r="K2158" s="6" t="s">
        <v>38</v>
      </c>
      <c r="L2158" s="6" t="s">
        <v>251</v>
      </c>
      <c r="M2158" s="6" t="s">
        <v>2077</v>
      </c>
      <c r="N2158" s="9">
        <v>0.1</v>
      </c>
      <c r="O2158" s="10">
        <v>153</v>
      </c>
      <c r="P2158" s="10">
        <v>58</v>
      </c>
      <c r="Q2158" s="6">
        <v>3</v>
      </c>
      <c r="R2158" s="6" t="s">
        <v>29</v>
      </c>
      <c r="S2158" s="10">
        <f t="shared" si="33"/>
        <v>51</v>
      </c>
    </row>
    <row r="2159" spans="1:19" x14ac:dyDescent="0.3">
      <c r="A2159" s="6" t="s">
        <v>4668</v>
      </c>
      <c r="B2159" s="7">
        <v>41089</v>
      </c>
      <c r="C2159" s="8" t="s">
        <v>4669</v>
      </c>
      <c r="D2159" s="6" t="s">
        <v>3089</v>
      </c>
      <c r="E2159" s="6" t="s">
        <v>117</v>
      </c>
      <c r="F2159" s="6" t="s">
        <v>533</v>
      </c>
      <c r="G2159" s="6" t="s">
        <v>533</v>
      </c>
      <c r="H2159" s="6" t="s">
        <v>48</v>
      </c>
      <c r="I2159" s="6" t="s">
        <v>36</v>
      </c>
      <c r="J2159" s="6" t="s">
        <v>37</v>
      </c>
      <c r="K2159" s="6" t="s">
        <v>26</v>
      </c>
      <c r="L2159" s="6" t="s">
        <v>49</v>
      </c>
      <c r="M2159" s="6" t="s">
        <v>608</v>
      </c>
      <c r="N2159" s="9">
        <v>0.1</v>
      </c>
      <c r="O2159" s="10">
        <v>64</v>
      </c>
      <c r="P2159" s="10">
        <v>26</v>
      </c>
      <c r="Q2159" s="6">
        <v>5</v>
      </c>
      <c r="R2159" s="6" t="s">
        <v>29</v>
      </c>
      <c r="S2159" s="10">
        <f t="shared" si="33"/>
        <v>12.8</v>
      </c>
    </row>
    <row r="2160" spans="1:19" x14ac:dyDescent="0.3">
      <c r="A2160" s="6" t="s">
        <v>4668</v>
      </c>
      <c r="B2160" s="7">
        <v>41089</v>
      </c>
      <c r="C2160" s="8" t="s">
        <v>4669</v>
      </c>
      <c r="D2160" s="6" t="s">
        <v>3089</v>
      </c>
      <c r="E2160" s="6" t="s">
        <v>117</v>
      </c>
      <c r="F2160" s="6" t="s">
        <v>533</v>
      </c>
      <c r="G2160" s="6" t="s">
        <v>533</v>
      </c>
      <c r="H2160" s="6" t="s">
        <v>48</v>
      </c>
      <c r="I2160" s="6" t="s">
        <v>36</v>
      </c>
      <c r="J2160" s="6" t="s">
        <v>37</v>
      </c>
      <c r="K2160" s="6" t="s">
        <v>26</v>
      </c>
      <c r="L2160" s="6" t="s">
        <v>89</v>
      </c>
      <c r="M2160" s="6" t="s">
        <v>222</v>
      </c>
      <c r="N2160" s="9">
        <v>0.1</v>
      </c>
      <c r="O2160" s="10">
        <v>16</v>
      </c>
      <c r="P2160" s="10">
        <v>3</v>
      </c>
      <c r="Q2160" s="6">
        <v>3</v>
      </c>
      <c r="R2160" s="6" t="s">
        <v>29</v>
      </c>
      <c r="S2160" s="10">
        <f t="shared" si="33"/>
        <v>5.333333333333333</v>
      </c>
    </row>
    <row r="2161" spans="1:19" x14ac:dyDescent="0.3">
      <c r="A2161" s="6" t="s">
        <v>4668</v>
      </c>
      <c r="B2161" s="7">
        <v>41089</v>
      </c>
      <c r="C2161" s="8" t="s">
        <v>4669</v>
      </c>
      <c r="D2161" s="6" t="s">
        <v>3089</v>
      </c>
      <c r="E2161" s="6" t="s">
        <v>117</v>
      </c>
      <c r="F2161" s="6" t="s">
        <v>533</v>
      </c>
      <c r="G2161" s="6" t="s">
        <v>533</v>
      </c>
      <c r="H2161" s="6" t="s">
        <v>48</v>
      </c>
      <c r="I2161" s="6" t="s">
        <v>36</v>
      </c>
      <c r="J2161" s="6" t="s">
        <v>37</v>
      </c>
      <c r="K2161" s="6" t="s">
        <v>26</v>
      </c>
      <c r="L2161" s="6" t="s">
        <v>89</v>
      </c>
      <c r="M2161" s="6" t="s">
        <v>121</v>
      </c>
      <c r="N2161" s="9">
        <v>0.1</v>
      </c>
      <c r="O2161" s="10">
        <v>56</v>
      </c>
      <c r="P2161" s="10">
        <v>5</v>
      </c>
      <c r="Q2161" s="6">
        <v>7</v>
      </c>
      <c r="R2161" s="6" t="s">
        <v>41</v>
      </c>
      <c r="S2161" s="10">
        <f t="shared" si="33"/>
        <v>8</v>
      </c>
    </row>
    <row r="2162" spans="1:19" x14ac:dyDescent="0.3">
      <c r="A2162" s="6" t="s">
        <v>4668</v>
      </c>
      <c r="B2162" s="7">
        <v>41089</v>
      </c>
      <c r="C2162" s="8" t="s">
        <v>4669</v>
      </c>
      <c r="D2162" s="6" t="s">
        <v>3089</v>
      </c>
      <c r="E2162" s="6" t="s">
        <v>117</v>
      </c>
      <c r="F2162" s="6" t="s">
        <v>533</v>
      </c>
      <c r="G2162" s="6" t="s">
        <v>533</v>
      </c>
      <c r="H2162" s="6" t="s">
        <v>48</v>
      </c>
      <c r="I2162" s="6" t="s">
        <v>36</v>
      </c>
      <c r="J2162" s="6" t="s">
        <v>37</v>
      </c>
      <c r="K2162" s="6" t="s">
        <v>26</v>
      </c>
      <c r="L2162" s="6" t="s">
        <v>57</v>
      </c>
      <c r="M2162" s="6" t="s">
        <v>376</v>
      </c>
      <c r="N2162" s="9">
        <v>0.2</v>
      </c>
      <c r="O2162" s="10">
        <v>53</v>
      </c>
      <c r="P2162" s="10">
        <v>-9</v>
      </c>
      <c r="Q2162" s="6">
        <v>4</v>
      </c>
      <c r="R2162" s="6" t="s">
        <v>41</v>
      </c>
      <c r="S2162" s="10">
        <f t="shared" si="33"/>
        <v>13.25</v>
      </c>
    </row>
    <row r="2163" spans="1:19" x14ac:dyDescent="0.3">
      <c r="A2163" s="6" t="s">
        <v>4668</v>
      </c>
      <c r="B2163" s="7">
        <v>41089</v>
      </c>
      <c r="C2163" s="8" t="s">
        <v>4669</v>
      </c>
      <c r="D2163" s="6" t="s">
        <v>3089</v>
      </c>
      <c r="E2163" s="6" t="s">
        <v>117</v>
      </c>
      <c r="F2163" s="6" t="s">
        <v>533</v>
      </c>
      <c r="G2163" s="6" t="s">
        <v>533</v>
      </c>
      <c r="H2163" s="6" t="s">
        <v>48</v>
      </c>
      <c r="I2163" s="6" t="s">
        <v>36</v>
      </c>
      <c r="J2163" s="6" t="s">
        <v>37</v>
      </c>
      <c r="K2163" s="6" t="s">
        <v>122</v>
      </c>
      <c r="L2163" s="6" t="s">
        <v>168</v>
      </c>
      <c r="M2163" s="6" t="s">
        <v>1049</v>
      </c>
      <c r="N2163" s="9">
        <v>0.1</v>
      </c>
      <c r="O2163" s="10">
        <v>344</v>
      </c>
      <c r="P2163" s="10">
        <v>15</v>
      </c>
      <c r="Q2163" s="6">
        <v>2</v>
      </c>
      <c r="R2163" s="6" t="s">
        <v>29</v>
      </c>
      <c r="S2163" s="10">
        <f t="shared" si="33"/>
        <v>172</v>
      </c>
    </row>
    <row r="2164" spans="1:19" x14ac:dyDescent="0.3">
      <c r="A2164" s="6" t="s">
        <v>4671</v>
      </c>
      <c r="B2164" s="7">
        <v>41089</v>
      </c>
      <c r="C2164" s="8" t="s">
        <v>4672</v>
      </c>
      <c r="D2164" s="6" t="s">
        <v>4224</v>
      </c>
      <c r="E2164" s="6" t="s">
        <v>21</v>
      </c>
      <c r="F2164" s="6" t="s">
        <v>22</v>
      </c>
      <c r="G2164" s="6" t="s">
        <v>4673</v>
      </c>
      <c r="H2164" s="6" t="s">
        <v>23</v>
      </c>
      <c r="I2164" s="6" t="s">
        <v>36</v>
      </c>
      <c r="J2164" s="6" t="s">
        <v>37</v>
      </c>
      <c r="K2164" s="6" t="s">
        <v>26</v>
      </c>
      <c r="L2164" s="6" t="s">
        <v>104</v>
      </c>
      <c r="M2164" s="6" t="s">
        <v>2249</v>
      </c>
      <c r="N2164" s="9">
        <v>0.5</v>
      </c>
      <c r="O2164" s="10">
        <v>3</v>
      </c>
      <c r="P2164" s="10">
        <v>-1</v>
      </c>
      <c r="Q2164" s="6">
        <v>1</v>
      </c>
      <c r="R2164" s="6" t="s">
        <v>41</v>
      </c>
      <c r="S2164" s="10">
        <f t="shared" si="33"/>
        <v>3</v>
      </c>
    </row>
    <row r="2165" spans="1:19" x14ac:dyDescent="0.3">
      <c r="A2165" s="6" t="s">
        <v>4674</v>
      </c>
      <c r="B2165" s="7">
        <v>41090</v>
      </c>
      <c r="C2165" s="8" t="s">
        <v>4675</v>
      </c>
      <c r="D2165" s="6" t="s">
        <v>3998</v>
      </c>
      <c r="E2165" s="6" t="s">
        <v>85</v>
      </c>
      <c r="F2165" s="6" t="s">
        <v>495</v>
      </c>
      <c r="G2165" s="6" t="s">
        <v>4676</v>
      </c>
      <c r="H2165" s="6" t="s">
        <v>88</v>
      </c>
      <c r="I2165" s="6" t="s">
        <v>36</v>
      </c>
      <c r="J2165" s="6" t="s">
        <v>37</v>
      </c>
      <c r="K2165" s="6" t="s">
        <v>26</v>
      </c>
      <c r="L2165" s="6" t="s">
        <v>89</v>
      </c>
      <c r="M2165" s="6" t="s">
        <v>697</v>
      </c>
      <c r="N2165" s="9">
        <v>0</v>
      </c>
      <c r="O2165" s="10">
        <v>91</v>
      </c>
      <c r="P2165" s="10">
        <v>46</v>
      </c>
      <c r="Q2165" s="6">
        <v>3</v>
      </c>
      <c r="R2165" s="6" t="s">
        <v>29</v>
      </c>
      <c r="S2165" s="10">
        <f t="shared" si="33"/>
        <v>30.333333333333332</v>
      </c>
    </row>
    <row r="2166" spans="1:19" x14ac:dyDescent="0.3">
      <c r="A2166" s="6" t="s">
        <v>4674</v>
      </c>
      <c r="B2166" s="7">
        <v>41090</v>
      </c>
      <c r="C2166" s="8" t="s">
        <v>4675</v>
      </c>
      <c r="D2166" s="6" t="s">
        <v>3998</v>
      </c>
      <c r="E2166" s="6" t="s">
        <v>85</v>
      </c>
      <c r="F2166" s="6" t="s">
        <v>495</v>
      </c>
      <c r="G2166" s="6" t="s">
        <v>4676</v>
      </c>
      <c r="H2166" s="6" t="s">
        <v>88</v>
      </c>
      <c r="I2166" s="6" t="s">
        <v>36</v>
      </c>
      <c r="J2166" s="6" t="s">
        <v>37</v>
      </c>
      <c r="K2166" s="6" t="s">
        <v>26</v>
      </c>
      <c r="L2166" s="6" t="s">
        <v>72</v>
      </c>
      <c r="M2166" s="6" t="s">
        <v>447</v>
      </c>
      <c r="N2166" s="9">
        <v>0</v>
      </c>
      <c r="O2166" s="10">
        <v>35</v>
      </c>
      <c r="P2166" s="10">
        <v>14</v>
      </c>
      <c r="Q2166" s="6">
        <v>3</v>
      </c>
      <c r="R2166" s="6" t="s">
        <v>41</v>
      </c>
      <c r="S2166" s="10">
        <f t="shared" si="33"/>
        <v>11.666666666666666</v>
      </c>
    </row>
    <row r="2167" spans="1:19" x14ac:dyDescent="0.3">
      <c r="A2167" s="6" t="s">
        <v>4674</v>
      </c>
      <c r="B2167" s="7">
        <v>41090</v>
      </c>
      <c r="C2167" s="8" t="s">
        <v>4675</v>
      </c>
      <c r="D2167" s="6" t="s">
        <v>3998</v>
      </c>
      <c r="E2167" s="6" t="s">
        <v>85</v>
      </c>
      <c r="F2167" s="6" t="s">
        <v>495</v>
      </c>
      <c r="G2167" s="6" t="s">
        <v>4676</v>
      </c>
      <c r="H2167" s="6" t="s">
        <v>88</v>
      </c>
      <c r="I2167" s="6" t="s">
        <v>36</v>
      </c>
      <c r="J2167" s="6" t="s">
        <v>37</v>
      </c>
      <c r="K2167" s="6" t="s">
        <v>26</v>
      </c>
      <c r="L2167" s="6" t="s">
        <v>104</v>
      </c>
      <c r="M2167" s="6" t="s">
        <v>4677</v>
      </c>
      <c r="N2167" s="9">
        <v>0</v>
      </c>
      <c r="O2167" s="10">
        <v>24</v>
      </c>
      <c r="P2167" s="10">
        <v>11</v>
      </c>
      <c r="Q2167" s="6">
        <v>2</v>
      </c>
      <c r="R2167" s="6" t="s">
        <v>29</v>
      </c>
      <c r="S2167" s="10">
        <f t="shared" si="33"/>
        <v>12</v>
      </c>
    </row>
    <row r="2168" spans="1:19" x14ac:dyDescent="0.3">
      <c r="A2168" s="6" t="s">
        <v>4674</v>
      </c>
      <c r="B2168" s="7">
        <v>41090</v>
      </c>
      <c r="C2168" s="8" t="s">
        <v>4675</v>
      </c>
      <c r="D2168" s="6" t="s">
        <v>3998</v>
      </c>
      <c r="E2168" s="6" t="s">
        <v>85</v>
      </c>
      <c r="F2168" s="6" t="s">
        <v>495</v>
      </c>
      <c r="G2168" s="6" t="s">
        <v>4676</v>
      </c>
      <c r="H2168" s="6" t="s">
        <v>88</v>
      </c>
      <c r="I2168" s="6" t="s">
        <v>36</v>
      </c>
      <c r="J2168" s="6" t="s">
        <v>37</v>
      </c>
      <c r="K2168" s="6" t="s">
        <v>26</v>
      </c>
      <c r="L2168" s="6" t="s">
        <v>57</v>
      </c>
      <c r="M2168" s="6" t="s">
        <v>1328</v>
      </c>
      <c r="N2168" s="9">
        <v>0.4</v>
      </c>
      <c r="O2168" s="10">
        <v>241</v>
      </c>
      <c r="P2168" s="10">
        <v>-125</v>
      </c>
      <c r="Q2168" s="6">
        <v>3</v>
      </c>
      <c r="R2168" s="6" t="s">
        <v>29</v>
      </c>
      <c r="S2168" s="10">
        <f t="shared" si="33"/>
        <v>80.333333333333329</v>
      </c>
    </row>
    <row r="2169" spans="1:19" x14ac:dyDescent="0.3">
      <c r="A2169" s="6" t="s">
        <v>4678</v>
      </c>
      <c r="B2169" s="7">
        <v>41090</v>
      </c>
      <c r="C2169" s="8" t="s">
        <v>4679</v>
      </c>
      <c r="D2169" s="6" t="s">
        <v>1072</v>
      </c>
      <c r="E2169" s="6" t="s">
        <v>100</v>
      </c>
      <c r="F2169" s="6" t="s">
        <v>262</v>
      </c>
      <c r="G2169" s="6" t="s">
        <v>262</v>
      </c>
      <c r="H2169" s="6" t="s">
        <v>88</v>
      </c>
      <c r="I2169" s="6" t="s">
        <v>24</v>
      </c>
      <c r="J2169" s="6" t="s">
        <v>110</v>
      </c>
      <c r="K2169" s="6" t="s">
        <v>38</v>
      </c>
      <c r="L2169" s="6" t="s">
        <v>111</v>
      </c>
      <c r="M2169" s="6" t="s">
        <v>1890</v>
      </c>
      <c r="N2169" s="9">
        <v>0.2</v>
      </c>
      <c r="O2169" s="10">
        <v>522</v>
      </c>
      <c r="P2169" s="10">
        <v>-78</v>
      </c>
      <c r="Q2169" s="6">
        <v>5</v>
      </c>
      <c r="R2169" s="6" t="s">
        <v>41</v>
      </c>
      <c r="S2169" s="10">
        <f t="shared" si="33"/>
        <v>104.4</v>
      </c>
    </row>
    <row r="2170" spans="1:19" x14ac:dyDescent="0.3">
      <c r="A2170" s="6" t="s">
        <v>4680</v>
      </c>
      <c r="B2170" s="7">
        <v>41091</v>
      </c>
      <c r="C2170" s="8" t="s">
        <v>4681</v>
      </c>
      <c r="D2170" s="6" t="s">
        <v>4682</v>
      </c>
      <c r="E2170" s="6" t="s">
        <v>33</v>
      </c>
      <c r="F2170" s="6" t="s">
        <v>791</v>
      </c>
      <c r="G2170" s="6" t="s">
        <v>792</v>
      </c>
      <c r="H2170" s="6" t="s">
        <v>23</v>
      </c>
      <c r="I2170" s="6" t="s">
        <v>55</v>
      </c>
      <c r="J2170" s="6" t="s">
        <v>37</v>
      </c>
      <c r="K2170" s="6" t="s">
        <v>38</v>
      </c>
      <c r="L2170" s="6" t="s">
        <v>39</v>
      </c>
      <c r="M2170" s="6" t="s">
        <v>2892</v>
      </c>
      <c r="N2170" s="9">
        <v>0</v>
      </c>
      <c r="O2170" s="10">
        <v>712</v>
      </c>
      <c r="P2170" s="10">
        <v>320</v>
      </c>
      <c r="Q2170" s="6">
        <v>5</v>
      </c>
      <c r="R2170" s="6" t="s">
        <v>29</v>
      </c>
      <c r="S2170" s="10">
        <f t="shared" si="33"/>
        <v>142.4</v>
      </c>
    </row>
    <row r="2171" spans="1:19" x14ac:dyDescent="0.3">
      <c r="A2171" s="6" t="s">
        <v>4680</v>
      </c>
      <c r="B2171" s="7">
        <v>41091</v>
      </c>
      <c r="C2171" s="8" t="s">
        <v>4681</v>
      </c>
      <c r="D2171" s="6" t="s">
        <v>4682</v>
      </c>
      <c r="E2171" s="6" t="s">
        <v>33</v>
      </c>
      <c r="F2171" s="6" t="s">
        <v>791</v>
      </c>
      <c r="G2171" s="6" t="s">
        <v>792</v>
      </c>
      <c r="H2171" s="6" t="s">
        <v>23</v>
      </c>
      <c r="I2171" s="6" t="s">
        <v>55</v>
      </c>
      <c r="J2171" s="6" t="s">
        <v>37</v>
      </c>
      <c r="K2171" s="6" t="s">
        <v>38</v>
      </c>
      <c r="L2171" s="6" t="s">
        <v>102</v>
      </c>
      <c r="M2171" s="6" t="s">
        <v>4683</v>
      </c>
      <c r="N2171" s="9">
        <v>0</v>
      </c>
      <c r="O2171" s="10">
        <v>1062</v>
      </c>
      <c r="P2171" s="10">
        <v>181</v>
      </c>
      <c r="Q2171" s="6">
        <v>2</v>
      </c>
      <c r="R2171" s="6" t="s">
        <v>29</v>
      </c>
      <c r="S2171" s="10">
        <f t="shared" si="33"/>
        <v>531</v>
      </c>
    </row>
    <row r="2172" spans="1:19" x14ac:dyDescent="0.3">
      <c r="A2172" s="6" t="s">
        <v>4680</v>
      </c>
      <c r="B2172" s="7">
        <v>41091</v>
      </c>
      <c r="C2172" s="8" t="s">
        <v>4681</v>
      </c>
      <c r="D2172" s="6" t="s">
        <v>4682</v>
      </c>
      <c r="E2172" s="6" t="s">
        <v>33</v>
      </c>
      <c r="F2172" s="6" t="s">
        <v>791</v>
      </c>
      <c r="G2172" s="6" t="s">
        <v>792</v>
      </c>
      <c r="H2172" s="6" t="s">
        <v>23</v>
      </c>
      <c r="I2172" s="6" t="s">
        <v>55</v>
      </c>
      <c r="J2172" s="6" t="s">
        <v>37</v>
      </c>
      <c r="K2172" s="6" t="s">
        <v>26</v>
      </c>
      <c r="L2172" s="6" t="s">
        <v>49</v>
      </c>
      <c r="M2172" s="6" t="s">
        <v>2169</v>
      </c>
      <c r="N2172" s="9">
        <v>0</v>
      </c>
      <c r="O2172" s="10">
        <v>158</v>
      </c>
      <c r="P2172" s="10">
        <v>30</v>
      </c>
      <c r="Q2172" s="6">
        <v>3</v>
      </c>
      <c r="R2172" s="6" t="s">
        <v>41</v>
      </c>
      <c r="S2172" s="10">
        <f t="shared" si="33"/>
        <v>52.666666666666664</v>
      </c>
    </row>
    <row r="2173" spans="1:19" x14ac:dyDescent="0.3">
      <c r="A2173" s="6" t="s">
        <v>4680</v>
      </c>
      <c r="B2173" s="7">
        <v>41091</v>
      </c>
      <c r="C2173" s="8" t="s">
        <v>4681</v>
      </c>
      <c r="D2173" s="6" t="s">
        <v>4682</v>
      </c>
      <c r="E2173" s="6" t="s">
        <v>33</v>
      </c>
      <c r="F2173" s="6" t="s">
        <v>791</v>
      </c>
      <c r="G2173" s="6" t="s">
        <v>792</v>
      </c>
      <c r="H2173" s="6" t="s">
        <v>23</v>
      </c>
      <c r="I2173" s="6" t="s">
        <v>55</v>
      </c>
      <c r="J2173" s="6" t="s">
        <v>37</v>
      </c>
      <c r="K2173" s="6" t="s">
        <v>122</v>
      </c>
      <c r="L2173" s="6" t="s">
        <v>214</v>
      </c>
      <c r="M2173" s="6" t="s">
        <v>4328</v>
      </c>
      <c r="N2173" s="9">
        <v>0</v>
      </c>
      <c r="O2173" s="10">
        <v>230</v>
      </c>
      <c r="P2173" s="10">
        <v>25</v>
      </c>
      <c r="Q2173" s="6">
        <v>6</v>
      </c>
      <c r="R2173" s="6" t="s">
        <v>41</v>
      </c>
      <c r="S2173" s="10">
        <f t="shared" si="33"/>
        <v>38.333333333333336</v>
      </c>
    </row>
    <row r="2174" spans="1:19" x14ac:dyDescent="0.3">
      <c r="A2174" s="6" t="s">
        <v>4680</v>
      </c>
      <c r="B2174" s="7">
        <v>41091</v>
      </c>
      <c r="C2174" s="8" t="s">
        <v>4681</v>
      </c>
      <c r="D2174" s="6" t="s">
        <v>4682</v>
      </c>
      <c r="E2174" s="6" t="s">
        <v>33</v>
      </c>
      <c r="F2174" s="6" t="s">
        <v>791</v>
      </c>
      <c r="G2174" s="6" t="s">
        <v>792</v>
      </c>
      <c r="H2174" s="6" t="s">
        <v>23</v>
      </c>
      <c r="I2174" s="6" t="s">
        <v>55</v>
      </c>
      <c r="J2174" s="6" t="s">
        <v>37</v>
      </c>
      <c r="K2174" s="6" t="s">
        <v>122</v>
      </c>
      <c r="L2174" s="6" t="s">
        <v>156</v>
      </c>
      <c r="M2174" s="6" t="s">
        <v>3413</v>
      </c>
      <c r="N2174" s="9">
        <v>0</v>
      </c>
      <c r="O2174" s="10">
        <v>380</v>
      </c>
      <c r="P2174" s="10">
        <v>84</v>
      </c>
      <c r="Q2174" s="6">
        <v>5</v>
      </c>
      <c r="R2174" s="6" t="s">
        <v>29</v>
      </c>
      <c r="S2174" s="10">
        <f t="shared" si="33"/>
        <v>76</v>
      </c>
    </row>
    <row r="2175" spans="1:19" x14ac:dyDescent="0.3">
      <c r="A2175" s="6" t="s">
        <v>4684</v>
      </c>
      <c r="B2175" s="7">
        <v>41092</v>
      </c>
      <c r="C2175" s="8" t="s">
        <v>4685</v>
      </c>
      <c r="D2175" s="6" t="s">
        <v>901</v>
      </c>
      <c r="E2175" s="6" t="s">
        <v>117</v>
      </c>
      <c r="F2175" s="6" t="s">
        <v>380</v>
      </c>
      <c r="G2175" s="6" t="s">
        <v>2312</v>
      </c>
      <c r="H2175" s="6" t="s">
        <v>48</v>
      </c>
      <c r="I2175" s="6" t="s">
        <v>36</v>
      </c>
      <c r="J2175" s="6" t="s">
        <v>37</v>
      </c>
      <c r="K2175" s="6" t="s">
        <v>26</v>
      </c>
      <c r="L2175" s="6" t="s">
        <v>49</v>
      </c>
      <c r="M2175" s="6" t="s">
        <v>64</v>
      </c>
      <c r="N2175" s="9">
        <v>0</v>
      </c>
      <c r="O2175" s="10">
        <v>269</v>
      </c>
      <c r="P2175" s="10">
        <v>62</v>
      </c>
      <c r="Q2175" s="6">
        <v>9</v>
      </c>
      <c r="R2175" s="6" t="s">
        <v>41</v>
      </c>
      <c r="S2175" s="10">
        <f t="shared" si="33"/>
        <v>29.888888888888889</v>
      </c>
    </row>
    <row r="2176" spans="1:19" x14ac:dyDescent="0.3">
      <c r="A2176" s="6" t="s">
        <v>4686</v>
      </c>
      <c r="B2176" s="7">
        <v>41093</v>
      </c>
      <c r="C2176" s="8" t="s">
        <v>4687</v>
      </c>
      <c r="D2176" s="6" t="s">
        <v>1924</v>
      </c>
      <c r="E2176" s="6" t="s">
        <v>100</v>
      </c>
      <c r="F2176" s="6" t="s">
        <v>180</v>
      </c>
      <c r="G2176" s="6" t="s">
        <v>313</v>
      </c>
      <c r="H2176" s="6" t="s">
        <v>88</v>
      </c>
      <c r="I2176" s="6" t="s">
        <v>55</v>
      </c>
      <c r="J2176" s="6" t="s">
        <v>37</v>
      </c>
      <c r="K2176" s="6" t="s">
        <v>26</v>
      </c>
      <c r="L2176" s="6" t="s">
        <v>89</v>
      </c>
      <c r="M2176" s="6" t="s">
        <v>4688</v>
      </c>
      <c r="N2176" s="9">
        <v>0</v>
      </c>
      <c r="O2176" s="10">
        <v>30</v>
      </c>
      <c r="P2176" s="10">
        <v>4</v>
      </c>
      <c r="Q2176" s="6">
        <v>2</v>
      </c>
      <c r="R2176" s="6" t="s">
        <v>29</v>
      </c>
      <c r="S2176" s="10">
        <f t="shared" si="33"/>
        <v>15</v>
      </c>
    </row>
    <row r="2177" spans="1:19" x14ac:dyDescent="0.3">
      <c r="A2177" s="6" t="s">
        <v>4689</v>
      </c>
      <c r="B2177" s="7">
        <v>41093</v>
      </c>
      <c r="C2177" s="8" t="s">
        <v>4690</v>
      </c>
      <c r="D2177" s="6" t="s">
        <v>618</v>
      </c>
      <c r="E2177" s="6" t="s">
        <v>45</v>
      </c>
      <c r="F2177" s="6" t="s">
        <v>78</v>
      </c>
      <c r="G2177" s="6" t="s">
        <v>2109</v>
      </c>
      <c r="H2177" s="6" t="s">
        <v>48</v>
      </c>
      <c r="I2177" s="6" t="s">
        <v>55</v>
      </c>
      <c r="J2177" s="6" t="s">
        <v>37</v>
      </c>
      <c r="K2177" s="6" t="s">
        <v>122</v>
      </c>
      <c r="L2177" s="6" t="s">
        <v>123</v>
      </c>
      <c r="M2177" s="6" t="s">
        <v>4691</v>
      </c>
      <c r="N2177" s="9">
        <v>0.15</v>
      </c>
      <c r="O2177" s="10">
        <v>2123</v>
      </c>
      <c r="P2177" s="10">
        <v>125</v>
      </c>
      <c r="Q2177" s="6">
        <v>8</v>
      </c>
      <c r="R2177" s="6" t="s">
        <v>41</v>
      </c>
      <c r="S2177" s="10">
        <f t="shared" si="33"/>
        <v>265.375</v>
      </c>
    </row>
    <row r="2178" spans="1:19" x14ac:dyDescent="0.3">
      <c r="A2178" s="6" t="s">
        <v>4692</v>
      </c>
      <c r="B2178" s="7">
        <v>41093</v>
      </c>
      <c r="C2178" s="8" t="s">
        <v>4693</v>
      </c>
      <c r="D2178" s="6" t="s">
        <v>4694</v>
      </c>
      <c r="E2178" s="6" t="s">
        <v>45</v>
      </c>
      <c r="F2178" s="6" t="s">
        <v>355</v>
      </c>
      <c r="G2178" s="6" t="s">
        <v>4695</v>
      </c>
      <c r="H2178" s="6" t="s">
        <v>48</v>
      </c>
      <c r="I2178" s="6" t="s">
        <v>36</v>
      </c>
      <c r="J2178" s="6" t="s">
        <v>63</v>
      </c>
      <c r="K2178" s="6" t="s">
        <v>38</v>
      </c>
      <c r="L2178" s="6" t="s">
        <v>39</v>
      </c>
      <c r="M2178" s="6" t="s">
        <v>662</v>
      </c>
      <c r="N2178" s="9">
        <v>0.1</v>
      </c>
      <c r="O2178" s="10">
        <v>907</v>
      </c>
      <c r="P2178" s="10">
        <v>-30</v>
      </c>
      <c r="Q2178" s="6">
        <v>7</v>
      </c>
      <c r="R2178" s="6" t="s">
        <v>41</v>
      </c>
      <c r="S2178" s="10">
        <f t="shared" si="33"/>
        <v>129.57142857142858</v>
      </c>
    </row>
    <row r="2179" spans="1:19" x14ac:dyDescent="0.3">
      <c r="A2179" s="6" t="s">
        <v>4696</v>
      </c>
      <c r="B2179" s="7">
        <v>41094</v>
      </c>
      <c r="C2179" s="8" t="s">
        <v>4697</v>
      </c>
      <c r="D2179" s="6" t="s">
        <v>1042</v>
      </c>
      <c r="E2179" s="6" t="s">
        <v>117</v>
      </c>
      <c r="F2179" s="6" t="s">
        <v>533</v>
      </c>
      <c r="G2179" s="6" t="s">
        <v>533</v>
      </c>
      <c r="H2179" s="6" t="s">
        <v>48</v>
      </c>
      <c r="I2179" s="6" t="s">
        <v>55</v>
      </c>
      <c r="J2179" s="6" t="s">
        <v>25</v>
      </c>
      <c r="K2179" s="6" t="s">
        <v>26</v>
      </c>
      <c r="L2179" s="6" t="s">
        <v>194</v>
      </c>
      <c r="M2179" s="6" t="s">
        <v>3921</v>
      </c>
      <c r="N2179" s="9">
        <v>0.1</v>
      </c>
      <c r="O2179" s="10">
        <v>57</v>
      </c>
      <c r="P2179" s="10">
        <v>13</v>
      </c>
      <c r="Q2179" s="6">
        <v>3</v>
      </c>
      <c r="R2179" s="6" t="s">
        <v>29</v>
      </c>
      <c r="S2179" s="10">
        <f t="shared" ref="S2179:S2242" si="34">O2179/Q2179</f>
        <v>19</v>
      </c>
    </row>
    <row r="2180" spans="1:19" x14ac:dyDescent="0.3">
      <c r="A2180" s="6" t="s">
        <v>4696</v>
      </c>
      <c r="B2180" s="7">
        <v>41094</v>
      </c>
      <c r="C2180" s="8" t="s">
        <v>4697</v>
      </c>
      <c r="D2180" s="6" t="s">
        <v>1042</v>
      </c>
      <c r="E2180" s="6" t="s">
        <v>117</v>
      </c>
      <c r="F2180" s="6" t="s">
        <v>533</v>
      </c>
      <c r="G2180" s="6" t="s">
        <v>533</v>
      </c>
      <c r="H2180" s="6" t="s">
        <v>48</v>
      </c>
      <c r="I2180" s="6" t="s">
        <v>55</v>
      </c>
      <c r="J2180" s="6" t="s">
        <v>25</v>
      </c>
      <c r="K2180" s="6" t="s">
        <v>26</v>
      </c>
      <c r="L2180" s="6" t="s">
        <v>72</v>
      </c>
      <c r="M2180" s="6" t="s">
        <v>4234</v>
      </c>
      <c r="N2180" s="9">
        <v>0.1</v>
      </c>
      <c r="O2180" s="10">
        <v>29</v>
      </c>
      <c r="P2180" s="10">
        <v>8</v>
      </c>
      <c r="Q2180" s="6">
        <v>2</v>
      </c>
      <c r="R2180" s="6" t="s">
        <v>29</v>
      </c>
      <c r="S2180" s="10">
        <f t="shared" si="34"/>
        <v>14.5</v>
      </c>
    </row>
    <row r="2181" spans="1:19" x14ac:dyDescent="0.3">
      <c r="A2181" s="6" t="s">
        <v>4698</v>
      </c>
      <c r="B2181" s="7">
        <v>41094</v>
      </c>
      <c r="C2181" s="8" t="s">
        <v>4699</v>
      </c>
      <c r="D2181" s="6" t="s">
        <v>1155</v>
      </c>
      <c r="E2181" s="6" t="s">
        <v>219</v>
      </c>
      <c r="F2181" s="6" t="s">
        <v>1374</v>
      </c>
      <c r="G2181" s="6" t="s">
        <v>1375</v>
      </c>
      <c r="H2181" s="6" t="s">
        <v>48</v>
      </c>
      <c r="I2181" s="6" t="s">
        <v>36</v>
      </c>
      <c r="J2181" s="6" t="s">
        <v>25</v>
      </c>
      <c r="K2181" s="6" t="s">
        <v>26</v>
      </c>
      <c r="L2181" s="6" t="s">
        <v>72</v>
      </c>
      <c r="M2181" s="6" t="s">
        <v>1218</v>
      </c>
      <c r="N2181" s="9">
        <v>0</v>
      </c>
      <c r="O2181" s="10">
        <v>66</v>
      </c>
      <c r="P2181" s="10">
        <v>22</v>
      </c>
      <c r="Q2181" s="6">
        <v>4</v>
      </c>
      <c r="R2181" s="6" t="s">
        <v>29</v>
      </c>
      <c r="S2181" s="10">
        <f t="shared" si="34"/>
        <v>16.5</v>
      </c>
    </row>
    <row r="2182" spans="1:19" x14ac:dyDescent="0.3">
      <c r="A2182" s="6" t="s">
        <v>4698</v>
      </c>
      <c r="B2182" s="7">
        <v>41094</v>
      </c>
      <c r="C2182" s="8" t="s">
        <v>4699</v>
      </c>
      <c r="D2182" s="6" t="s">
        <v>1155</v>
      </c>
      <c r="E2182" s="6" t="s">
        <v>219</v>
      </c>
      <c r="F2182" s="6" t="s">
        <v>1374</v>
      </c>
      <c r="G2182" s="6" t="s">
        <v>1375</v>
      </c>
      <c r="H2182" s="6" t="s">
        <v>48</v>
      </c>
      <c r="I2182" s="6" t="s">
        <v>36</v>
      </c>
      <c r="J2182" s="6" t="s">
        <v>25</v>
      </c>
      <c r="K2182" s="6" t="s">
        <v>26</v>
      </c>
      <c r="L2182" s="6" t="s">
        <v>57</v>
      </c>
      <c r="M2182" s="6" t="s">
        <v>4700</v>
      </c>
      <c r="N2182" s="9">
        <v>0</v>
      </c>
      <c r="O2182" s="10">
        <v>147</v>
      </c>
      <c r="P2182" s="10">
        <v>44</v>
      </c>
      <c r="Q2182" s="6">
        <v>3</v>
      </c>
      <c r="R2182" s="6" t="s">
        <v>29</v>
      </c>
      <c r="S2182" s="10">
        <f t="shared" si="34"/>
        <v>49</v>
      </c>
    </row>
    <row r="2183" spans="1:19" x14ac:dyDescent="0.3">
      <c r="A2183" s="6" t="s">
        <v>4701</v>
      </c>
      <c r="B2183" s="7">
        <v>41094</v>
      </c>
      <c r="C2183" s="8" t="s">
        <v>4702</v>
      </c>
      <c r="D2183" s="6" t="s">
        <v>863</v>
      </c>
      <c r="E2183" s="6" t="s">
        <v>33</v>
      </c>
      <c r="F2183" s="6" t="s">
        <v>34</v>
      </c>
      <c r="G2183" s="6" t="s">
        <v>2518</v>
      </c>
      <c r="H2183" s="6" t="s">
        <v>23</v>
      </c>
      <c r="I2183" s="6" t="s">
        <v>36</v>
      </c>
      <c r="J2183" s="6" t="s">
        <v>37</v>
      </c>
      <c r="K2183" s="6" t="s">
        <v>26</v>
      </c>
      <c r="L2183" s="6" t="s">
        <v>162</v>
      </c>
      <c r="M2183" s="6" t="s">
        <v>4703</v>
      </c>
      <c r="N2183" s="9">
        <v>0</v>
      </c>
      <c r="O2183" s="10">
        <v>1488</v>
      </c>
      <c r="P2183" s="10">
        <v>372</v>
      </c>
      <c r="Q2183" s="6">
        <v>3</v>
      </c>
      <c r="R2183" s="6" t="s">
        <v>41</v>
      </c>
      <c r="S2183" s="10">
        <f t="shared" si="34"/>
        <v>496</v>
      </c>
    </row>
    <row r="2184" spans="1:19" x14ac:dyDescent="0.3">
      <c r="A2184" s="6" t="s">
        <v>4701</v>
      </c>
      <c r="B2184" s="7">
        <v>41094</v>
      </c>
      <c r="C2184" s="8" t="s">
        <v>4702</v>
      </c>
      <c r="D2184" s="6" t="s">
        <v>863</v>
      </c>
      <c r="E2184" s="6" t="s">
        <v>33</v>
      </c>
      <c r="F2184" s="6" t="s">
        <v>34</v>
      </c>
      <c r="G2184" s="6" t="s">
        <v>2518</v>
      </c>
      <c r="H2184" s="6" t="s">
        <v>23</v>
      </c>
      <c r="I2184" s="6" t="s">
        <v>36</v>
      </c>
      <c r="J2184" s="6" t="s">
        <v>37</v>
      </c>
      <c r="K2184" s="6" t="s">
        <v>26</v>
      </c>
      <c r="L2184" s="6" t="s">
        <v>194</v>
      </c>
      <c r="M2184" s="6" t="s">
        <v>2510</v>
      </c>
      <c r="N2184" s="9">
        <v>0</v>
      </c>
      <c r="O2184" s="10">
        <v>24</v>
      </c>
      <c r="P2184" s="10">
        <v>6</v>
      </c>
      <c r="Q2184" s="6">
        <v>2</v>
      </c>
      <c r="R2184" s="6" t="s">
        <v>41</v>
      </c>
      <c r="S2184" s="10">
        <f t="shared" si="34"/>
        <v>12</v>
      </c>
    </row>
    <row r="2185" spans="1:19" x14ac:dyDescent="0.3">
      <c r="A2185" s="6" t="s">
        <v>4701</v>
      </c>
      <c r="B2185" s="7">
        <v>41094</v>
      </c>
      <c r="C2185" s="8" t="s">
        <v>4702</v>
      </c>
      <c r="D2185" s="6" t="s">
        <v>863</v>
      </c>
      <c r="E2185" s="6" t="s">
        <v>33</v>
      </c>
      <c r="F2185" s="6" t="s">
        <v>34</v>
      </c>
      <c r="G2185" s="6" t="s">
        <v>2518</v>
      </c>
      <c r="H2185" s="6" t="s">
        <v>23</v>
      </c>
      <c r="I2185" s="6" t="s">
        <v>36</v>
      </c>
      <c r="J2185" s="6" t="s">
        <v>37</v>
      </c>
      <c r="K2185" s="6" t="s">
        <v>26</v>
      </c>
      <c r="L2185" s="6" t="s">
        <v>57</v>
      </c>
      <c r="M2185" s="6" t="s">
        <v>4704</v>
      </c>
      <c r="N2185" s="9">
        <v>0</v>
      </c>
      <c r="O2185" s="10">
        <v>99</v>
      </c>
      <c r="P2185" s="10">
        <v>25</v>
      </c>
      <c r="Q2185" s="6">
        <v>6</v>
      </c>
      <c r="R2185" s="6" t="s">
        <v>29</v>
      </c>
      <c r="S2185" s="10">
        <f t="shared" si="34"/>
        <v>16.5</v>
      </c>
    </row>
    <row r="2186" spans="1:19" x14ac:dyDescent="0.3">
      <c r="A2186" s="6" t="s">
        <v>4705</v>
      </c>
      <c r="B2186" s="7">
        <v>41094</v>
      </c>
      <c r="C2186" s="8" t="s">
        <v>4706</v>
      </c>
      <c r="D2186" s="6" t="s">
        <v>61</v>
      </c>
      <c r="E2186" s="6" t="s">
        <v>33</v>
      </c>
      <c r="F2186" s="6" t="s">
        <v>34</v>
      </c>
      <c r="G2186" s="6" t="s">
        <v>326</v>
      </c>
      <c r="H2186" s="6" t="s">
        <v>23</v>
      </c>
      <c r="I2186" s="6" t="s">
        <v>24</v>
      </c>
      <c r="J2186" s="6" t="s">
        <v>37</v>
      </c>
      <c r="K2186" s="6" t="s">
        <v>26</v>
      </c>
      <c r="L2186" s="6" t="s">
        <v>49</v>
      </c>
      <c r="M2186" s="6" t="s">
        <v>2219</v>
      </c>
      <c r="N2186" s="9">
        <v>0.1</v>
      </c>
      <c r="O2186" s="10">
        <v>27</v>
      </c>
      <c r="P2186" s="10">
        <v>7</v>
      </c>
      <c r="Q2186" s="6">
        <v>1</v>
      </c>
      <c r="R2186" s="6" t="s">
        <v>29</v>
      </c>
      <c r="S2186" s="10">
        <f t="shared" si="34"/>
        <v>27</v>
      </c>
    </row>
    <row r="2187" spans="1:19" x14ac:dyDescent="0.3">
      <c r="A2187" s="6" t="s">
        <v>4705</v>
      </c>
      <c r="B2187" s="7">
        <v>41094</v>
      </c>
      <c r="C2187" s="8" t="s">
        <v>4706</v>
      </c>
      <c r="D2187" s="6" t="s">
        <v>61</v>
      </c>
      <c r="E2187" s="6" t="s">
        <v>33</v>
      </c>
      <c r="F2187" s="6" t="s">
        <v>34</v>
      </c>
      <c r="G2187" s="6" t="s">
        <v>326</v>
      </c>
      <c r="H2187" s="6" t="s">
        <v>23</v>
      </c>
      <c r="I2187" s="6" t="s">
        <v>24</v>
      </c>
      <c r="J2187" s="6" t="s">
        <v>37</v>
      </c>
      <c r="K2187" s="6" t="s">
        <v>26</v>
      </c>
      <c r="L2187" s="6" t="s">
        <v>194</v>
      </c>
      <c r="M2187" s="6" t="s">
        <v>4707</v>
      </c>
      <c r="N2187" s="9">
        <v>0.1</v>
      </c>
      <c r="O2187" s="10">
        <v>45</v>
      </c>
      <c r="P2187" s="10">
        <v>-3</v>
      </c>
      <c r="Q2187" s="6">
        <v>2</v>
      </c>
      <c r="R2187" s="6" t="s">
        <v>41</v>
      </c>
      <c r="S2187" s="10">
        <f t="shared" si="34"/>
        <v>22.5</v>
      </c>
    </row>
    <row r="2188" spans="1:19" x14ac:dyDescent="0.3">
      <c r="A2188" s="6" t="s">
        <v>4705</v>
      </c>
      <c r="B2188" s="7">
        <v>41094</v>
      </c>
      <c r="C2188" s="8" t="s">
        <v>4706</v>
      </c>
      <c r="D2188" s="6" t="s">
        <v>61</v>
      </c>
      <c r="E2188" s="6" t="s">
        <v>33</v>
      </c>
      <c r="F2188" s="6" t="s">
        <v>34</v>
      </c>
      <c r="G2188" s="6" t="s">
        <v>326</v>
      </c>
      <c r="H2188" s="6" t="s">
        <v>23</v>
      </c>
      <c r="I2188" s="6" t="s">
        <v>24</v>
      </c>
      <c r="J2188" s="6" t="s">
        <v>37</v>
      </c>
      <c r="K2188" s="6" t="s">
        <v>26</v>
      </c>
      <c r="L2188" s="6" t="s">
        <v>27</v>
      </c>
      <c r="M2188" s="6" t="s">
        <v>154</v>
      </c>
      <c r="N2188" s="9">
        <v>0.1</v>
      </c>
      <c r="O2188" s="10">
        <v>55</v>
      </c>
      <c r="P2188" s="10">
        <v>22</v>
      </c>
      <c r="Q2188" s="6">
        <v>3</v>
      </c>
      <c r="R2188" s="6" t="s">
        <v>29</v>
      </c>
      <c r="S2188" s="10">
        <f t="shared" si="34"/>
        <v>18.333333333333332</v>
      </c>
    </row>
    <row r="2189" spans="1:19" x14ac:dyDescent="0.3">
      <c r="A2189" s="6" t="s">
        <v>4708</v>
      </c>
      <c r="B2189" s="7">
        <v>41095</v>
      </c>
      <c r="C2189" s="8" t="s">
        <v>4709</v>
      </c>
      <c r="D2189" s="6" t="s">
        <v>4710</v>
      </c>
      <c r="E2189" s="6" t="s">
        <v>117</v>
      </c>
      <c r="F2189" s="6" t="s">
        <v>212</v>
      </c>
      <c r="G2189" s="6" t="s">
        <v>4711</v>
      </c>
      <c r="H2189" s="6" t="s">
        <v>48</v>
      </c>
      <c r="I2189" s="6" t="s">
        <v>36</v>
      </c>
      <c r="J2189" s="6" t="s">
        <v>63</v>
      </c>
      <c r="K2189" s="6" t="s">
        <v>26</v>
      </c>
      <c r="L2189" s="6" t="s">
        <v>49</v>
      </c>
      <c r="M2189" s="6" t="s">
        <v>3117</v>
      </c>
      <c r="N2189" s="9">
        <v>0</v>
      </c>
      <c r="O2189" s="10">
        <v>165</v>
      </c>
      <c r="P2189" s="10">
        <v>3</v>
      </c>
      <c r="Q2189" s="6">
        <v>7</v>
      </c>
      <c r="R2189" s="6" t="s">
        <v>41</v>
      </c>
      <c r="S2189" s="10">
        <f t="shared" si="34"/>
        <v>23.571428571428573</v>
      </c>
    </row>
    <row r="2190" spans="1:19" x14ac:dyDescent="0.3">
      <c r="A2190" s="6" t="s">
        <v>4708</v>
      </c>
      <c r="B2190" s="7">
        <v>41095</v>
      </c>
      <c r="C2190" s="8" t="s">
        <v>4709</v>
      </c>
      <c r="D2190" s="6" t="s">
        <v>4710</v>
      </c>
      <c r="E2190" s="6" t="s">
        <v>117</v>
      </c>
      <c r="F2190" s="6" t="s">
        <v>212</v>
      </c>
      <c r="G2190" s="6" t="s">
        <v>4711</v>
      </c>
      <c r="H2190" s="6" t="s">
        <v>48</v>
      </c>
      <c r="I2190" s="6" t="s">
        <v>36</v>
      </c>
      <c r="J2190" s="6" t="s">
        <v>63</v>
      </c>
      <c r="K2190" s="6" t="s">
        <v>26</v>
      </c>
      <c r="L2190" s="6" t="s">
        <v>49</v>
      </c>
      <c r="M2190" s="6" t="s">
        <v>4712</v>
      </c>
      <c r="N2190" s="9">
        <v>0</v>
      </c>
      <c r="O2190" s="10">
        <v>46</v>
      </c>
      <c r="P2190" s="10">
        <v>7</v>
      </c>
      <c r="Q2190" s="6">
        <v>1</v>
      </c>
      <c r="R2190" s="6" t="s">
        <v>29</v>
      </c>
      <c r="S2190" s="10">
        <f t="shared" si="34"/>
        <v>46</v>
      </c>
    </row>
    <row r="2191" spans="1:19" x14ac:dyDescent="0.3">
      <c r="A2191" s="6" t="s">
        <v>4708</v>
      </c>
      <c r="B2191" s="7">
        <v>41095</v>
      </c>
      <c r="C2191" s="8" t="s">
        <v>4709</v>
      </c>
      <c r="D2191" s="6" t="s">
        <v>4710</v>
      </c>
      <c r="E2191" s="6" t="s">
        <v>117</v>
      </c>
      <c r="F2191" s="6" t="s">
        <v>212</v>
      </c>
      <c r="G2191" s="6" t="s">
        <v>4711</v>
      </c>
      <c r="H2191" s="6" t="s">
        <v>48</v>
      </c>
      <c r="I2191" s="6" t="s">
        <v>36</v>
      </c>
      <c r="J2191" s="6" t="s">
        <v>63</v>
      </c>
      <c r="K2191" s="6" t="s">
        <v>122</v>
      </c>
      <c r="L2191" s="6" t="s">
        <v>214</v>
      </c>
      <c r="M2191" s="6" t="s">
        <v>4713</v>
      </c>
      <c r="N2191" s="9">
        <v>0</v>
      </c>
      <c r="O2191" s="10">
        <v>519</v>
      </c>
      <c r="P2191" s="10">
        <v>73</v>
      </c>
      <c r="Q2191" s="6">
        <v>5</v>
      </c>
      <c r="R2191" s="6" t="s">
        <v>29</v>
      </c>
      <c r="S2191" s="10">
        <f t="shared" si="34"/>
        <v>103.8</v>
      </c>
    </row>
    <row r="2192" spans="1:19" x14ac:dyDescent="0.3">
      <c r="A2192" s="6" t="s">
        <v>4714</v>
      </c>
      <c r="B2192" s="7">
        <v>41095</v>
      </c>
      <c r="C2192" s="8" t="s">
        <v>4715</v>
      </c>
      <c r="D2192" s="6" t="s">
        <v>147</v>
      </c>
      <c r="E2192" s="6" t="s">
        <v>117</v>
      </c>
      <c r="F2192" s="6" t="s">
        <v>212</v>
      </c>
      <c r="G2192" s="6" t="s">
        <v>820</v>
      </c>
      <c r="H2192" s="6" t="s">
        <v>48</v>
      </c>
      <c r="I2192" s="6" t="s">
        <v>36</v>
      </c>
      <c r="J2192" s="6" t="s">
        <v>37</v>
      </c>
      <c r="K2192" s="6" t="s">
        <v>26</v>
      </c>
      <c r="L2192" s="6" t="s">
        <v>57</v>
      </c>
      <c r="M2192" s="6" t="s">
        <v>1693</v>
      </c>
      <c r="N2192" s="9">
        <v>0.1</v>
      </c>
      <c r="O2192" s="10">
        <v>98</v>
      </c>
      <c r="P2192" s="10">
        <v>30</v>
      </c>
      <c r="Q2192" s="6">
        <v>2</v>
      </c>
      <c r="R2192" s="6" t="s">
        <v>41</v>
      </c>
      <c r="S2192" s="10">
        <f t="shared" si="34"/>
        <v>49</v>
      </c>
    </row>
    <row r="2193" spans="1:19" x14ac:dyDescent="0.3">
      <c r="A2193" s="6" t="s">
        <v>4716</v>
      </c>
      <c r="B2193" s="7">
        <v>41096</v>
      </c>
      <c r="C2193" s="8" t="s">
        <v>4717</v>
      </c>
      <c r="D2193" s="6" t="s">
        <v>853</v>
      </c>
      <c r="E2193" s="6" t="s">
        <v>45</v>
      </c>
      <c r="F2193" s="6" t="s">
        <v>355</v>
      </c>
      <c r="G2193" s="6" t="s">
        <v>4718</v>
      </c>
      <c r="H2193" s="6" t="s">
        <v>48</v>
      </c>
      <c r="I2193" s="6" t="s">
        <v>55</v>
      </c>
      <c r="J2193" s="6" t="s">
        <v>37</v>
      </c>
      <c r="K2193" s="6" t="s">
        <v>26</v>
      </c>
      <c r="L2193" s="6" t="s">
        <v>162</v>
      </c>
      <c r="M2193" s="6" t="s">
        <v>4719</v>
      </c>
      <c r="N2193" s="9">
        <v>0.1</v>
      </c>
      <c r="O2193" s="10">
        <v>1952</v>
      </c>
      <c r="P2193" s="10">
        <v>759</v>
      </c>
      <c r="Q2193" s="6">
        <v>4</v>
      </c>
      <c r="R2193" s="6" t="s">
        <v>41</v>
      </c>
      <c r="S2193" s="10">
        <f t="shared" si="34"/>
        <v>488</v>
      </c>
    </row>
    <row r="2194" spans="1:19" x14ac:dyDescent="0.3">
      <c r="A2194" s="6" t="s">
        <v>4720</v>
      </c>
      <c r="B2194" s="7">
        <v>41096</v>
      </c>
      <c r="C2194" s="8" t="s">
        <v>4721</v>
      </c>
      <c r="D2194" s="6" t="s">
        <v>1273</v>
      </c>
      <c r="E2194" s="6" t="s">
        <v>33</v>
      </c>
      <c r="F2194" s="6" t="s">
        <v>34</v>
      </c>
      <c r="G2194" s="6" t="s">
        <v>1989</v>
      </c>
      <c r="H2194" s="6" t="s">
        <v>23</v>
      </c>
      <c r="I2194" s="6" t="s">
        <v>55</v>
      </c>
      <c r="J2194" s="6" t="s">
        <v>37</v>
      </c>
      <c r="K2194" s="6" t="s">
        <v>26</v>
      </c>
      <c r="L2194" s="6" t="s">
        <v>89</v>
      </c>
      <c r="M2194" s="6" t="s">
        <v>1834</v>
      </c>
      <c r="N2194" s="9">
        <v>0</v>
      </c>
      <c r="O2194" s="10">
        <v>33</v>
      </c>
      <c r="P2194" s="10">
        <v>9</v>
      </c>
      <c r="Q2194" s="6">
        <v>2</v>
      </c>
      <c r="R2194" s="6" t="s">
        <v>29</v>
      </c>
      <c r="S2194" s="10">
        <f t="shared" si="34"/>
        <v>16.5</v>
      </c>
    </row>
    <row r="2195" spans="1:19" x14ac:dyDescent="0.3">
      <c r="A2195" s="6" t="s">
        <v>4722</v>
      </c>
      <c r="B2195" s="7">
        <v>41096</v>
      </c>
      <c r="C2195" s="8" t="s">
        <v>4723</v>
      </c>
      <c r="D2195" s="6" t="s">
        <v>1281</v>
      </c>
      <c r="E2195" s="6" t="s">
        <v>45</v>
      </c>
      <c r="F2195" s="6" t="s">
        <v>69</v>
      </c>
      <c r="G2195" s="6" t="s">
        <v>1871</v>
      </c>
      <c r="H2195" s="6" t="s">
        <v>48</v>
      </c>
      <c r="I2195" s="6" t="s">
        <v>55</v>
      </c>
      <c r="J2195" s="6" t="s">
        <v>37</v>
      </c>
      <c r="K2195" s="6" t="s">
        <v>38</v>
      </c>
      <c r="L2195" s="6" t="s">
        <v>111</v>
      </c>
      <c r="M2195" s="6" t="s">
        <v>4724</v>
      </c>
      <c r="N2195" s="9">
        <v>0.1</v>
      </c>
      <c r="O2195" s="10">
        <v>352</v>
      </c>
      <c r="P2195" s="10">
        <v>67</v>
      </c>
      <c r="Q2195" s="6">
        <v>4</v>
      </c>
      <c r="R2195" s="6" t="s">
        <v>29</v>
      </c>
      <c r="S2195" s="10">
        <f t="shared" si="34"/>
        <v>88</v>
      </c>
    </row>
    <row r="2196" spans="1:19" x14ac:dyDescent="0.3">
      <c r="A2196" s="6" t="s">
        <v>4722</v>
      </c>
      <c r="B2196" s="7">
        <v>41096</v>
      </c>
      <c r="C2196" s="8" t="s">
        <v>4723</v>
      </c>
      <c r="D2196" s="6" t="s">
        <v>1281</v>
      </c>
      <c r="E2196" s="6" t="s">
        <v>45</v>
      </c>
      <c r="F2196" s="6" t="s">
        <v>69</v>
      </c>
      <c r="G2196" s="6" t="s">
        <v>1871</v>
      </c>
      <c r="H2196" s="6" t="s">
        <v>48</v>
      </c>
      <c r="I2196" s="6" t="s">
        <v>55</v>
      </c>
      <c r="J2196" s="6" t="s">
        <v>37</v>
      </c>
      <c r="K2196" s="6" t="s">
        <v>26</v>
      </c>
      <c r="L2196" s="6" t="s">
        <v>89</v>
      </c>
      <c r="M2196" s="6" t="s">
        <v>1143</v>
      </c>
      <c r="N2196" s="9">
        <v>0</v>
      </c>
      <c r="O2196" s="10">
        <v>35</v>
      </c>
      <c r="P2196" s="10">
        <v>8</v>
      </c>
      <c r="Q2196" s="6">
        <v>3</v>
      </c>
      <c r="R2196" s="6" t="s">
        <v>29</v>
      </c>
      <c r="S2196" s="10">
        <f t="shared" si="34"/>
        <v>11.666666666666666</v>
      </c>
    </row>
    <row r="2197" spans="1:19" x14ac:dyDescent="0.3">
      <c r="A2197" s="6" t="s">
        <v>4722</v>
      </c>
      <c r="B2197" s="7">
        <v>41096</v>
      </c>
      <c r="C2197" s="8" t="s">
        <v>4723</v>
      </c>
      <c r="D2197" s="6" t="s">
        <v>1281</v>
      </c>
      <c r="E2197" s="6" t="s">
        <v>45</v>
      </c>
      <c r="F2197" s="6" t="s">
        <v>69</v>
      </c>
      <c r="G2197" s="6" t="s">
        <v>1871</v>
      </c>
      <c r="H2197" s="6" t="s">
        <v>48</v>
      </c>
      <c r="I2197" s="6" t="s">
        <v>55</v>
      </c>
      <c r="J2197" s="6" t="s">
        <v>37</v>
      </c>
      <c r="K2197" s="6" t="s">
        <v>26</v>
      </c>
      <c r="L2197" s="6" t="s">
        <v>72</v>
      </c>
      <c r="M2197" s="6" t="s">
        <v>4725</v>
      </c>
      <c r="N2197" s="9">
        <v>0</v>
      </c>
      <c r="O2197" s="10">
        <v>15</v>
      </c>
      <c r="P2197" s="10">
        <v>3</v>
      </c>
      <c r="Q2197" s="6">
        <v>1</v>
      </c>
      <c r="R2197" s="6" t="s">
        <v>29</v>
      </c>
      <c r="S2197" s="10">
        <f t="shared" si="34"/>
        <v>15</v>
      </c>
    </row>
    <row r="2198" spans="1:19" x14ac:dyDescent="0.3">
      <c r="A2198" s="6" t="s">
        <v>4722</v>
      </c>
      <c r="B2198" s="7">
        <v>41096</v>
      </c>
      <c r="C2198" s="8" t="s">
        <v>4723</v>
      </c>
      <c r="D2198" s="6" t="s">
        <v>1281</v>
      </c>
      <c r="E2198" s="6" t="s">
        <v>45</v>
      </c>
      <c r="F2198" s="6" t="s">
        <v>69</v>
      </c>
      <c r="G2198" s="6" t="s">
        <v>1871</v>
      </c>
      <c r="H2198" s="6" t="s">
        <v>48</v>
      </c>
      <c r="I2198" s="6" t="s">
        <v>55</v>
      </c>
      <c r="J2198" s="6" t="s">
        <v>37</v>
      </c>
      <c r="K2198" s="6" t="s">
        <v>26</v>
      </c>
      <c r="L2198" s="6" t="s">
        <v>104</v>
      </c>
      <c r="M2198" s="6" t="s">
        <v>4726</v>
      </c>
      <c r="N2198" s="9">
        <v>0</v>
      </c>
      <c r="O2198" s="10">
        <v>23</v>
      </c>
      <c r="P2198" s="10">
        <v>3</v>
      </c>
      <c r="Q2198" s="6">
        <v>2</v>
      </c>
      <c r="R2198" s="6" t="s">
        <v>29</v>
      </c>
      <c r="S2198" s="10">
        <f t="shared" si="34"/>
        <v>11.5</v>
      </c>
    </row>
    <row r="2199" spans="1:19" x14ac:dyDescent="0.3">
      <c r="A2199" s="6" t="s">
        <v>4727</v>
      </c>
      <c r="B2199" s="7">
        <v>41096</v>
      </c>
      <c r="C2199" s="8" t="s">
        <v>4728</v>
      </c>
      <c r="D2199" s="6" t="s">
        <v>4658</v>
      </c>
      <c r="E2199" s="6" t="s">
        <v>45</v>
      </c>
      <c r="F2199" s="6" t="s">
        <v>78</v>
      </c>
      <c r="G2199" s="6" t="s">
        <v>2666</v>
      </c>
      <c r="H2199" s="6" t="s">
        <v>48</v>
      </c>
      <c r="I2199" s="6" t="s">
        <v>24</v>
      </c>
      <c r="J2199" s="6" t="s">
        <v>37</v>
      </c>
      <c r="K2199" s="6" t="s">
        <v>38</v>
      </c>
      <c r="L2199" s="6" t="s">
        <v>111</v>
      </c>
      <c r="M2199" s="6" t="s">
        <v>4729</v>
      </c>
      <c r="N2199" s="9">
        <v>0.1</v>
      </c>
      <c r="O2199" s="10">
        <v>258</v>
      </c>
      <c r="P2199" s="10">
        <v>75</v>
      </c>
      <c r="Q2199" s="6">
        <v>2</v>
      </c>
      <c r="R2199" s="6" t="s">
        <v>29</v>
      </c>
      <c r="S2199" s="10">
        <f t="shared" si="34"/>
        <v>129</v>
      </c>
    </row>
    <row r="2200" spans="1:19" x14ac:dyDescent="0.3">
      <c r="A2200" s="6" t="s">
        <v>4727</v>
      </c>
      <c r="B2200" s="7">
        <v>41096</v>
      </c>
      <c r="C2200" s="8" t="s">
        <v>4728</v>
      </c>
      <c r="D2200" s="6" t="s">
        <v>4658</v>
      </c>
      <c r="E2200" s="6" t="s">
        <v>45</v>
      </c>
      <c r="F2200" s="6" t="s">
        <v>78</v>
      </c>
      <c r="G2200" s="6" t="s">
        <v>2666</v>
      </c>
      <c r="H2200" s="6" t="s">
        <v>48</v>
      </c>
      <c r="I2200" s="6" t="s">
        <v>24</v>
      </c>
      <c r="J2200" s="6" t="s">
        <v>37</v>
      </c>
      <c r="K2200" s="6" t="s">
        <v>38</v>
      </c>
      <c r="L2200" s="6" t="s">
        <v>251</v>
      </c>
      <c r="M2200" s="6" t="s">
        <v>2077</v>
      </c>
      <c r="N2200" s="9">
        <v>0</v>
      </c>
      <c r="O2200" s="10">
        <v>226</v>
      </c>
      <c r="P2200" s="10">
        <v>99</v>
      </c>
      <c r="Q2200" s="6">
        <v>4</v>
      </c>
      <c r="R2200" s="6" t="s">
        <v>29</v>
      </c>
      <c r="S2200" s="10">
        <f t="shared" si="34"/>
        <v>56.5</v>
      </c>
    </row>
    <row r="2201" spans="1:19" x14ac:dyDescent="0.3">
      <c r="A2201" s="6" t="s">
        <v>4727</v>
      </c>
      <c r="B2201" s="7">
        <v>41096</v>
      </c>
      <c r="C2201" s="8" t="s">
        <v>4728</v>
      </c>
      <c r="D2201" s="6" t="s">
        <v>4658</v>
      </c>
      <c r="E2201" s="6" t="s">
        <v>45</v>
      </c>
      <c r="F2201" s="6" t="s">
        <v>78</v>
      </c>
      <c r="G2201" s="6" t="s">
        <v>2666</v>
      </c>
      <c r="H2201" s="6" t="s">
        <v>48</v>
      </c>
      <c r="I2201" s="6" t="s">
        <v>24</v>
      </c>
      <c r="J2201" s="6" t="s">
        <v>37</v>
      </c>
      <c r="K2201" s="6" t="s">
        <v>26</v>
      </c>
      <c r="L2201" s="6" t="s">
        <v>166</v>
      </c>
      <c r="M2201" s="6" t="s">
        <v>4730</v>
      </c>
      <c r="N2201" s="9">
        <v>0</v>
      </c>
      <c r="O2201" s="10">
        <v>75</v>
      </c>
      <c r="P2201" s="10">
        <v>9</v>
      </c>
      <c r="Q2201" s="6">
        <v>3</v>
      </c>
      <c r="R2201" s="6" t="s">
        <v>29</v>
      </c>
      <c r="S2201" s="10">
        <f t="shared" si="34"/>
        <v>25</v>
      </c>
    </row>
    <row r="2202" spans="1:19" x14ac:dyDescent="0.3">
      <c r="A2202" s="6" t="s">
        <v>4731</v>
      </c>
      <c r="B2202" s="7">
        <v>41096</v>
      </c>
      <c r="C2202" s="8" t="s">
        <v>4732</v>
      </c>
      <c r="D2202" s="6" t="s">
        <v>1759</v>
      </c>
      <c r="E2202" s="6" t="s">
        <v>45</v>
      </c>
      <c r="F2202" s="6" t="s">
        <v>206</v>
      </c>
      <c r="G2202" s="6" t="s">
        <v>451</v>
      </c>
      <c r="H2202" s="6" t="s">
        <v>48</v>
      </c>
      <c r="I2202" s="6" t="s">
        <v>24</v>
      </c>
      <c r="J2202" s="6" t="s">
        <v>37</v>
      </c>
      <c r="K2202" s="6" t="s">
        <v>38</v>
      </c>
      <c r="L2202" s="6" t="s">
        <v>111</v>
      </c>
      <c r="M2202" s="6" t="s">
        <v>4733</v>
      </c>
      <c r="N2202" s="9">
        <v>0.1</v>
      </c>
      <c r="O2202" s="10">
        <v>518</v>
      </c>
      <c r="P2202" s="10">
        <v>63</v>
      </c>
      <c r="Q2202" s="6">
        <v>8</v>
      </c>
      <c r="R2202" s="6" t="s">
        <v>41</v>
      </c>
      <c r="S2202" s="10">
        <f t="shared" si="34"/>
        <v>64.75</v>
      </c>
    </row>
    <row r="2203" spans="1:19" x14ac:dyDescent="0.3">
      <c r="A2203" s="6" t="s">
        <v>4734</v>
      </c>
      <c r="B2203" s="7">
        <v>41096</v>
      </c>
      <c r="C2203" s="8" t="s">
        <v>4735</v>
      </c>
      <c r="D2203" s="6" t="s">
        <v>4365</v>
      </c>
      <c r="E2203" s="6" t="s">
        <v>267</v>
      </c>
      <c r="F2203" s="6" t="s">
        <v>268</v>
      </c>
      <c r="G2203" s="6" t="s">
        <v>268</v>
      </c>
      <c r="H2203" s="6" t="s">
        <v>23</v>
      </c>
      <c r="I2203" s="6" t="s">
        <v>55</v>
      </c>
      <c r="J2203" s="6" t="s">
        <v>25</v>
      </c>
      <c r="K2203" s="6" t="s">
        <v>38</v>
      </c>
      <c r="L2203" s="6" t="s">
        <v>251</v>
      </c>
      <c r="M2203" s="6" t="s">
        <v>3545</v>
      </c>
      <c r="N2203" s="9">
        <v>0</v>
      </c>
      <c r="O2203" s="10">
        <v>353</v>
      </c>
      <c r="P2203" s="10">
        <v>7</v>
      </c>
      <c r="Q2203" s="6">
        <v>7</v>
      </c>
      <c r="R2203" s="6" t="s">
        <v>29</v>
      </c>
      <c r="S2203" s="10">
        <f t="shared" si="34"/>
        <v>50.428571428571431</v>
      </c>
    </row>
    <row r="2204" spans="1:19" x14ac:dyDescent="0.3">
      <c r="A2204" s="6" t="s">
        <v>4734</v>
      </c>
      <c r="B2204" s="7">
        <v>41096</v>
      </c>
      <c r="C2204" s="8" t="s">
        <v>4735</v>
      </c>
      <c r="D2204" s="6" t="s">
        <v>4365</v>
      </c>
      <c r="E2204" s="6" t="s">
        <v>267</v>
      </c>
      <c r="F2204" s="6" t="s">
        <v>268</v>
      </c>
      <c r="G2204" s="6" t="s">
        <v>268</v>
      </c>
      <c r="H2204" s="6" t="s">
        <v>23</v>
      </c>
      <c r="I2204" s="6" t="s">
        <v>55</v>
      </c>
      <c r="J2204" s="6" t="s">
        <v>25</v>
      </c>
      <c r="K2204" s="6" t="s">
        <v>26</v>
      </c>
      <c r="L2204" s="6" t="s">
        <v>49</v>
      </c>
      <c r="M2204" s="6" t="s">
        <v>3710</v>
      </c>
      <c r="N2204" s="9">
        <v>0</v>
      </c>
      <c r="O2204" s="10">
        <v>343</v>
      </c>
      <c r="P2204" s="10">
        <v>171</v>
      </c>
      <c r="Q2204" s="6">
        <v>7</v>
      </c>
      <c r="R2204" s="6" t="s">
        <v>29</v>
      </c>
      <c r="S2204" s="10">
        <f t="shared" si="34"/>
        <v>49</v>
      </c>
    </row>
    <row r="2205" spans="1:19" x14ac:dyDescent="0.3">
      <c r="A2205" s="6" t="s">
        <v>4736</v>
      </c>
      <c r="B2205" s="7">
        <v>41100</v>
      </c>
      <c r="C2205" s="8" t="s">
        <v>4737</v>
      </c>
      <c r="D2205" s="6" t="s">
        <v>1849</v>
      </c>
      <c r="E2205" s="6" t="s">
        <v>489</v>
      </c>
      <c r="F2205" s="6" t="s">
        <v>490</v>
      </c>
      <c r="G2205" s="6" t="s">
        <v>4738</v>
      </c>
      <c r="H2205" s="6" t="s">
        <v>23</v>
      </c>
      <c r="I2205" s="6" t="s">
        <v>24</v>
      </c>
      <c r="J2205" s="6" t="s">
        <v>37</v>
      </c>
      <c r="K2205" s="6" t="s">
        <v>26</v>
      </c>
      <c r="L2205" s="6" t="s">
        <v>49</v>
      </c>
      <c r="M2205" s="6" t="s">
        <v>3634</v>
      </c>
      <c r="N2205" s="9">
        <v>0.5</v>
      </c>
      <c r="O2205" s="10">
        <v>51</v>
      </c>
      <c r="P2205" s="10">
        <v>-21</v>
      </c>
      <c r="Q2205" s="6">
        <v>2</v>
      </c>
      <c r="R2205" s="6" t="s">
        <v>29</v>
      </c>
      <c r="S2205" s="10">
        <f t="shared" si="34"/>
        <v>25.5</v>
      </c>
    </row>
    <row r="2206" spans="1:19" x14ac:dyDescent="0.3">
      <c r="A2206" s="6" t="s">
        <v>4739</v>
      </c>
      <c r="B2206" s="7">
        <v>41101</v>
      </c>
      <c r="C2206" s="8" t="s">
        <v>4740</v>
      </c>
      <c r="D2206" s="6" t="s">
        <v>1081</v>
      </c>
      <c r="E2206" s="6" t="s">
        <v>138</v>
      </c>
      <c r="F2206" s="6" t="s">
        <v>1115</v>
      </c>
      <c r="G2206" s="6" t="s">
        <v>4741</v>
      </c>
      <c r="H2206" s="6" t="s">
        <v>48</v>
      </c>
      <c r="I2206" s="6" t="s">
        <v>55</v>
      </c>
      <c r="J2206" s="6" t="s">
        <v>63</v>
      </c>
      <c r="K2206" s="6" t="s">
        <v>26</v>
      </c>
      <c r="L2206" s="6" t="s">
        <v>72</v>
      </c>
      <c r="M2206" s="6" t="s">
        <v>1572</v>
      </c>
      <c r="N2206" s="9">
        <v>0.5</v>
      </c>
      <c r="O2206" s="10">
        <v>14</v>
      </c>
      <c r="P2206" s="10">
        <v>-1</v>
      </c>
      <c r="Q2206" s="6">
        <v>2</v>
      </c>
      <c r="R2206" s="6" t="s">
        <v>41</v>
      </c>
      <c r="S2206" s="10">
        <f t="shared" si="34"/>
        <v>7</v>
      </c>
    </row>
    <row r="2207" spans="1:19" x14ac:dyDescent="0.3">
      <c r="A2207" s="6" t="s">
        <v>4742</v>
      </c>
      <c r="B2207" s="7">
        <v>41101</v>
      </c>
      <c r="C2207" s="8" t="s">
        <v>4743</v>
      </c>
      <c r="D2207" s="6" t="s">
        <v>3809</v>
      </c>
      <c r="E2207" s="6" t="s">
        <v>117</v>
      </c>
      <c r="F2207" s="6" t="s">
        <v>906</v>
      </c>
      <c r="G2207" s="6" t="s">
        <v>1727</v>
      </c>
      <c r="H2207" s="6" t="s">
        <v>48</v>
      </c>
      <c r="I2207" s="6" t="s">
        <v>36</v>
      </c>
      <c r="J2207" s="6" t="s">
        <v>37</v>
      </c>
      <c r="K2207" s="6" t="s">
        <v>38</v>
      </c>
      <c r="L2207" s="6" t="s">
        <v>251</v>
      </c>
      <c r="M2207" s="6" t="s">
        <v>1083</v>
      </c>
      <c r="N2207" s="9">
        <v>0</v>
      </c>
      <c r="O2207" s="10">
        <v>906</v>
      </c>
      <c r="P2207" s="10">
        <v>235</v>
      </c>
      <c r="Q2207" s="6">
        <v>8</v>
      </c>
      <c r="R2207" s="6" t="s">
        <v>29</v>
      </c>
      <c r="S2207" s="10">
        <f t="shared" si="34"/>
        <v>113.25</v>
      </c>
    </row>
    <row r="2208" spans="1:19" x14ac:dyDescent="0.3">
      <c r="A2208" s="6" t="s">
        <v>4742</v>
      </c>
      <c r="B2208" s="7">
        <v>41101</v>
      </c>
      <c r="C2208" s="8" t="s">
        <v>4743</v>
      </c>
      <c r="D2208" s="6" t="s">
        <v>3809</v>
      </c>
      <c r="E2208" s="6" t="s">
        <v>117</v>
      </c>
      <c r="F2208" s="6" t="s">
        <v>906</v>
      </c>
      <c r="G2208" s="6" t="s">
        <v>1727</v>
      </c>
      <c r="H2208" s="6" t="s">
        <v>48</v>
      </c>
      <c r="I2208" s="6" t="s">
        <v>36</v>
      </c>
      <c r="J2208" s="6" t="s">
        <v>37</v>
      </c>
      <c r="K2208" s="6" t="s">
        <v>26</v>
      </c>
      <c r="L2208" s="6" t="s">
        <v>49</v>
      </c>
      <c r="M2208" s="6" t="s">
        <v>2314</v>
      </c>
      <c r="N2208" s="9">
        <v>0</v>
      </c>
      <c r="O2208" s="10">
        <v>398</v>
      </c>
      <c r="P2208" s="10">
        <v>60</v>
      </c>
      <c r="Q2208" s="6">
        <v>7</v>
      </c>
      <c r="R2208" s="6" t="s">
        <v>41</v>
      </c>
      <c r="S2208" s="10">
        <f t="shared" si="34"/>
        <v>56.857142857142854</v>
      </c>
    </row>
    <row r="2209" spans="1:19" x14ac:dyDescent="0.3">
      <c r="A2209" s="6" t="s">
        <v>4742</v>
      </c>
      <c r="B2209" s="7">
        <v>41101</v>
      </c>
      <c r="C2209" s="8" t="s">
        <v>4743</v>
      </c>
      <c r="D2209" s="6" t="s">
        <v>3809</v>
      </c>
      <c r="E2209" s="6" t="s">
        <v>117</v>
      </c>
      <c r="F2209" s="6" t="s">
        <v>906</v>
      </c>
      <c r="G2209" s="6" t="s">
        <v>1727</v>
      </c>
      <c r="H2209" s="6" t="s">
        <v>48</v>
      </c>
      <c r="I2209" s="6" t="s">
        <v>36</v>
      </c>
      <c r="J2209" s="6" t="s">
        <v>37</v>
      </c>
      <c r="K2209" s="6" t="s">
        <v>26</v>
      </c>
      <c r="L2209" s="6" t="s">
        <v>89</v>
      </c>
      <c r="M2209" s="6" t="s">
        <v>1571</v>
      </c>
      <c r="N2209" s="9">
        <v>0</v>
      </c>
      <c r="O2209" s="10">
        <v>345</v>
      </c>
      <c r="P2209" s="10">
        <v>138</v>
      </c>
      <c r="Q2209" s="6">
        <v>7</v>
      </c>
      <c r="R2209" s="6" t="s">
        <v>41</v>
      </c>
      <c r="S2209" s="10">
        <f t="shared" si="34"/>
        <v>49.285714285714285</v>
      </c>
    </row>
    <row r="2210" spans="1:19" x14ac:dyDescent="0.3">
      <c r="A2210" s="6" t="s">
        <v>4744</v>
      </c>
      <c r="B2210" s="7">
        <v>41101</v>
      </c>
      <c r="C2210" s="8" t="s">
        <v>4745</v>
      </c>
      <c r="D2210" s="6" t="s">
        <v>4746</v>
      </c>
      <c r="E2210" s="6" t="s">
        <v>33</v>
      </c>
      <c r="F2210" s="6" t="s">
        <v>34</v>
      </c>
      <c r="G2210" s="6" t="s">
        <v>326</v>
      </c>
      <c r="H2210" s="6" t="s">
        <v>23</v>
      </c>
      <c r="I2210" s="6" t="s">
        <v>55</v>
      </c>
      <c r="J2210" s="6" t="s">
        <v>63</v>
      </c>
      <c r="K2210" s="6" t="s">
        <v>122</v>
      </c>
      <c r="L2210" s="6" t="s">
        <v>156</v>
      </c>
      <c r="M2210" s="6" t="s">
        <v>4747</v>
      </c>
      <c r="N2210" s="9">
        <v>0.1</v>
      </c>
      <c r="O2210" s="10">
        <v>246</v>
      </c>
      <c r="P2210" s="10">
        <v>66</v>
      </c>
      <c r="Q2210" s="6">
        <v>2</v>
      </c>
      <c r="R2210" s="6" t="s">
        <v>41</v>
      </c>
      <c r="S2210" s="10">
        <f t="shared" si="34"/>
        <v>123</v>
      </c>
    </row>
    <row r="2211" spans="1:19" x14ac:dyDescent="0.3">
      <c r="A2211" s="6" t="s">
        <v>4748</v>
      </c>
      <c r="B2211" s="7">
        <v>41101</v>
      </c>
      <c r="C2211" s="8" t="s">
        <v>4749</v>
      </c>
      <c r="D2211" s="6" t="s">
        <v>4237</v>
      </c>
      <c r="E2211" s="6" t="s">
        <v>117</v>
      </c>
      <c r="F2211" s="6" t="s">
        <v>212</v>
      </c>
      <c r="G2211" s="6" t="s">
        <v>456</v>
      </c>
      <c r="H2211" s="6" t="s">
        <v>48</v>
      </c>
      <c r="I2211" s="6" t="s">
        <v>55</v>
      </c>
      <c r="J2211" s="6" t="s">
        <v>63</v>
      </c>
      <c r="K2211" s="6" t="s">
        <v>26</v>
      </c>
      <c r="L2211" s="6" t="s">
        <v>89</v>
      </c>
      <c r="M2211" s="6" t="s">
        <v>1592</v>
      </c>
      <c r="N2211" s="9">
        <v>0</v>
      </c>
      <c r="O2211" s="10">
        <v>15</v>
      </c>
      <c r="P2211" s="10">
        <v>7</v>
      </c>
      <c r="Q2211" s="6">
        <v>2</v>
      </c>
      <c r="R2211" s="6" t="s">
        <v>29</v>
      </c>
      <c r="S2211" s="10">
        <f t="shared" si="34"/>
        <v>7.5</v>
      </c>
    </row>
    <row r="2212" spans="1:19" x14ac:dyDescent="0.3">
      <c r="A2212" s="6" t="s">
        <v>4750</v>
      </c>
      <c r="B2212" s="7">
        <v>41102</v>
      </c>
      <c r="C2212" s="8" t="s">
        <v>4751</v>
      </c>
      <c r="D2212" s="6" t="s">
        <v>3514</v>
      </c>
      <c r="E2212" s="6" t="s">
        <v>117</v>
      </c>
      <c r="F2212" s="6" t="s">
        <v>555</v>
      </c>
      <c r="G2212" s="6" t="s">
        <v>1601</v>
      </c>
      <c r="H2212" s="6" t="s">
        <v>48</v>
      </c>
      <c r="I2212" s="6" t="s">
        <v>36</v>
      </c>
      <c r="J2212" s="6" t="s">
        <v>63</v>
      </c>
      <c r="K2212" s="6" t="s">
        <v>26</v>
      </c>
      <c r="L2212" s="6" t="s">
        <v>89</v>
      </c>
      <c r="M2212" s="6" t="s">
        <v>1425</v>
      </c>
      <c r="N2212" s="9">
        <v>0</v>
      </c>
      <c r="O2212" s="10">
        <v>30</v>
      </c>
      <c r="P2212" s="10">
        <v>4</v>
      </c>
      <c r="Q2212" s="6">
        <v>2</v>
      </c>
      <c r="R2212" s="6" t="s">
        <v>41</v>
      </c>
      <c r="S2212" s="10">
        <f t="shared" si="34"/>
        <v>15</v>
      </c>
    </row>
    <row r="2213" spans="1:19" x14ac:dyDescent="0.3">
      <c r="A2213" s="6" t="s">
        <v>4750</v>
      </c>
      <c r="B2213" s="7">
        <v>41102</v>
      </c>
      <c r="C2213" s="8" t="s">
        <v>4751</v>
      </c>
      <c r="D2213" s="6" t="s">
        <v>3514</v>
      </c>
      <c r="E2213" s="6" t="s">
        <v>117</v>
      </c>
      <c r="F2213" s="6" t="s">
        <v>555</v>
      </c>
      <c r="G2213" s="6" t="s">
        <v>1601</v>
      </c>
      <c r="H2213" s="6" t="s">
        <v>48</v>
      </c>
      <c r="I2213" s="6" t="s">
        <v>36</v>
      </c>
      <c r="J2213" s="6" t="s">
        <v>63</v>
      </c>
      <c r="K2213" s="6" t="s">
        <v>26</v>
      </c>
      <c r="L2213" s="6" t="s">
        <v>166</v>
      </c>
      <c r="M2213" s="6" t="s">
        <v>2734</v>
      </c>
      <c r="N2213" s="9">
        <v>0</v>
      </c>
      <c r="O2213" s="10">
        <v>66</v>
      </c>
      <c r="P2213" s="10">
        <v>4</v>
      </c>
      <c r="Q2213" s="6">
        <v>3</v>
      </c>
      <c r="R2213" s="6" t="s">
        <v>29</v>
      </c>
      <c r="S2213" s="10">
        <f t="shared" si="34"/>
        <v>22</v>
      </c>
    </row>
    <row r="2214" spans="1:19" x14ac:dyDescent="0.3">
      <c r="A2214" s="6" t="s">
        <v>4752</v>
      </c>
      <c r="B2214" s="7">
        <v>41103</v>
      </c>
      <c r="C2214" s="8" t="s">
        <v>4753</v>
      </c>
      <c r="D2214" s="6" t="s">
        <v>500</v>
      </c>
      <c r="E2214" s="6" t="s">
        <v>33</v>
      </c>
      <c r="F2214" s="6" t="s">
        <v>34</v>
      </c>
      <c r="G2214" s="6" t="s">
        <v>326</v>
      </c>
      <c r="H2214" s="6" t="s">
        <v>23</v>
      </c>
      <c r="I2214" s="6" t="s">
        <v>55</v>
      </c>
      <c r="J2214" s="6" t="s">
        <v>37</v>
      </c>
      <c r="K2214" s="6" t="s">
        <v>26</v>
      </c>
      <c r="L2214" s="6" t="s">
        <v>89</v>
      </c>
      <c r="M2214" s="6" t="s">
        <v>1443</v>
      </c>
      <c r="N2214" s="9">
        <v>0.1</v>
      </c>
      <c r="O2214" s="10">
        <v>54</v>
      </c>
      <c r="P2214" s="10">
        <v>5</v>
      </c>
      <c r="Q2214" s="6">
        <v>2</v>
      </c>
      <c r="R2214" s="6" t="s">
        <v>41</v>
      </c>
      <c r="S2214" s="10">
        <f t="shared" si="34"/>
        <v>27</v>
      </c>
    </row>
    <row r="2215" spans="1:19" x14ac:dyDescent="0.3">
      <c r="A2215" s="6" t="s">
        <v>4752</v>
      </c>
      <c r="B2215" s="7">
        <v>41103</v>
      </c>
      <c r="C2215" s="8" t="s">
        <v>4753</v>
      </c>
      <c r="D2215" s="6" t="s">
        <v>500</v>
      </c>
      <c r="E2215" s="6" t="s">
        <v>33</v>
      </c>
      <c r="F2215" s="6" t="s">
        <v>34</v>
      </c>
      <c r="G2215" s="6" t="s">
        <v>326</v>
      </c>
      <c r="H2215" s="6" t="s">
        <v>23</v>
      </c>
      <c r="I2215" s="6" t="s">
        <v>55</v>
      </c>
      <c r="J2215" s="6" t="s">
        <v>37</v>
      </c>
      <c r="K2215" s="6" t="s">
        <v>122</v>
      </c>
      <c r="L2215" s="6" t="s">
        <v>123</v>
      </c>
      <c r="M2215" s="6" t="s">
        <v>678</v>
      </c>
      <c r="N2215" s="9">
        <v>0.1</v>
      </c>
      <c r="O2215" s="10">
        <v>807</v>
      </c>
      <c r="P2215" s="10">
        <v>305</v>
      </c>
      <c r="Q2215" s="6">
        <v>3</v>
      </c>
      <c r="R2215" s="6" t="s">
        <v>41</v>
      </c>
      <c r="S2215" s="10">
        <f t="shared" si="34"/>
        <v>269</v>
      </c>
    </row>
    <row r="2216" spans="1:19" x14ac:dyDescent="0.3">
      <c r="A2216" s="6" t="s">
        <v>4754</v>
      </c>
      <c r="B2216" s="7">
        <v>41103</v>
      </c>
      <c r="C2216" s="8" t="s">
        <v>4755</v>
      </c>
      <c r="D2216" s="6" t="s">
        <v>3589</v>
      </c>
      <c r="E2216" s="6" t="s">
        <v>33</v>
      </c>
      <c r="F2216" s="6" t="s">
        <v>34</v>
      </c>
      <c r="G2216" s="6" t="s">
        <v>2458</v>
      </c>
      <c r="H2216" s="6" t="s">
        <v>23</v>
      </c>
      <c r="I2216" s="6" t="s">
        <v>24</v>
      </c>
      <c r="J2216" s="6" t="s">
        <v>25</v>
      </c>
      <c r="K2216" s="6" t="s">
        <v>26</v>
      </c>
      <c r="L2216" s="6" t="s">
        <v>89</v>
      </c>
      <c r="M2216" s="6" t="s">
        <v>3403</v>
      </c>
      <c r="N2216" s="9">
        <v>0</v>
      </c>
      <c r="O2216" s="10">
        <v>316</v>
      </c>
      <c r="P2216" s="10">
        <v>76</v>
      </c>
      <c r="Q2216" s="6">
        <v>6</v>
      </c>
      <c r="R2216" s="6" t="s">
        <v>41</v>
      </c>
      <c r="S2216" s="10">
        <f t="shared" si="34"/>
        <v>52.666666666666664</v>
      </c>
    </row>
    <row r="2217" spans="1:19" x14ac:dyDescent="0.3">
      <c r="A2217" s="6" t="s">
        <v>4754</v>
      </c>
      <c r="B2217" s="7">
        <v>41103</v>
      </c>
      <c r="C2217" s="8" t="s">
        <v>4755</v>
      </c>
      <c r="D2217" s="6" t="s">
        <v>3589</v>
      </c>
      <c r="E2217" s="6" t="s">
        <v>33</v>
      </c>
      <c r="F2217" s="6" t="s">
        <v>34</v>
      </c>
      <c r="G2217" s="6" t="s">
        <v>2458</v>
      </c>
      <c r="H2217" s="6" t="s">
        <v>23</v>
      </c>
      <c r="I2217" s="6" t="s">
        <v>24</v>
      </c>
      <c r="J2217" s="6" t="s">
        <v>25</v>
      </c>
      <c r="K2217" s="6" t="s">
        <v>26</v>
      </c>
      <c r="L2217" s="6" t="s">
        <v>104</v>
      </c>
      <c r="M2217" s="6" t="s">
        <v>4677</v>
      </c>
      <c r="N2217" s="9">
        <v>0</v>
      </c>
      <c r="O2217" s="10">
        <v>59</v>
      </c>
      <c r="P2217" s="10">
        <v>28</v>
      </c>
      <c r="Q2217" s="6">
        <v>5</v>
      </c>
      <c r="R2217" s="6" t="s">
        <v>41</v>
      </c>
      <c r="S2217" s="10">
        <f t="shared" si="34"/>
        <v>11.8</v>
      </c>
    </row>
    <row r="2218" spans="1:19" x14ac:dyDescent="0.3">
      <c r="A2218" s="6" t="s">
        <v>4754</v>
      </c>
      <c r="B2218" s="7">
        <v>41103</v>
      </c>
      <c r="C2218" s="8" t="s">
        <v>4755</v>
      </c>
      <c r="D2218" s="6" t="s">
        <v>3589</v>
      </c>
      <c r="E2218" s="6" t="s">
        <v>33</v>
      </c>
      <c r="F2218" s="6" t="s">
        <v>34</v>
      </c>
      <c r="G2218" s="6" t="s">
        <v>2458</v>
      </c>
      <c r="H2218" s="6" t="s">
        <v>23</v>
      </c>
      <c r="I2218" s="6" t="s">
        <v>24</v>
      </c>
      <c r="J2218" s="6" t="s">
        <v>25</v>
      </c>
      <c r="K2218" s="6" t="s">
        <v>26</v>
      </c>
      <c r="L2218" s="6" t="s">
        <v>104</v>
      </c>
      <c r="M2218" s="6" t="s">
        <v>4756</v>
      </c>
      <c r="N2218" s="9">
        <v>0</v>
      </c>
      <c r="O2218" s="10">
        <v>24</v>
      </c>
      <c r="P2218" s="10">
        <v>1</v>
      </c>
      <c r="Q2218" s="6">
        <v>2</v>
      </c>
      <c r="R2218" s="6" t="s">
        <v>41</v>
      </c>
      <c r="S2218" s="10">
        <f t="shared" si="34"/>
        <v>12</v>
      </c>
    </row>
    <row r="2219" spans="1:19" x14ac:dyDescent="0.3">
      <c r="A2219" s="6" t="s">
        <v>4754</v>
      </c>
      <c r="B2219" s="7">
        <v>41103</v>
      </c>
      <c r="C2219" s="8" t="s">
        <v>4755</v>
      </c>
      <c r="D2219" s="6" t="s">
        <v>3589</v>
      </c>
      <c r="E2219" s="6" t="s">
        <v>33</v>
      </c>
      <c r="F2219" s="6" t="s">
        <v>34</v>
      </c>
      <c r="G2219" s="6" t="s">
        <v>2458</v>
      </c>
      <c r="H2219" s="6" t="s">
        <v>23</v>
      </c>
      <c r="I2219" s="6" t="s">
        <v>24</v>
      </c>
      <c r="J2219" s="6" t="s">
        <v>25</v>
      </c>
      <c r="K2219" s="6" t="s">
        <v>26</v>
      </c>
      <c r="L2219" s="6" t="s">
        <v>57</v>
      </c>
      <c r="M2219" s="6" t="s">
        <v>1810</v>
      </c>
      <c r="N2219" s="9">
        <v>0</v>
      </c>
      <c r="O2219" s="10">
        <v>188</v>
      </c>
      <c r="P2219" s="10">
        <v>56</v>
      </c>
      <c r="Q2219" s="6">
        <v>3</v>
      </c>
      <c r="R2219" s="6" t="s">
        <v>29</v>
      </c>
      <c r="S2219" s="10">
        <f t="shared" si="34"/>
        <v>62.666666666666664</v>
      </c>
    </row>
    <row r="2220" spans="1:19" x14ac:dyDescent="0.3">
      <c r="A2220" s="6" t="s">
        <v>4754</v>
      </c>
      <c r="B2220" s="7">
        <v>41103</v>
      </c>
      <c r="C2220" s="8" t="s">
        <v>4755</v>
      </c>
      <c r="D2220" s="6" t="s">
        <v>3589</v>
      </c>
      <c r="E2220" s="6" t="s">
        <v>33</v>
      </c>
      <c r="F2220" s="6" t="s">
        <v>34</v>
      </c>
      <c r="G2220" s="6" t="s">
        <v>2458</v>
      </c>
      <c r="H2220" s="6" t="s">
        <v>23</v>
      </c>
      <c r="I2220" s="6" t="s">
        <v>24</v>
      </c>
      <c r="J2220" s="6" t="s">
        <v>25</v>
      </c>
      <c r="K2220" s="6" t="s">
        <v>26</v>
      </c>
      <c r="L2220" s="6" t="s">
        <v>166</v>
      </c>
      <c r="M2220" s="6" t="s">
        <v>4757</v>
      </c>
      <c r="N2220" s="9">
        <v>0</v>
      </c>
      <c r="O2220" s="10">
        <v>54</v>
      </c>
      <c r="P2220" s="10">
        <v>4</v>
      </c>
      <c r="Q2220" s="6">
        <v>2</v>
      </c>
      <c r="R2220" s="6" t="s">
        <v>29</v>
      </c>
      <c r="S2220" s="10">
        <f t="shared" si="34"/>
        <v>27</v>
      </c>
    </row>
    <row r="2221" spans="1:19" x14ac:dyDescent="0.3">
      <c r="A2221" s="6" t="s">
        <v>4754</v>
      </c>
      <c r="B2221" s="7">
        <v>41103</v>
      </c>
      <c r="C2221" s="8" t="s">
        <v>4755</v>
      </c>
      <c r="D2221" s="6" t="s">
        <v>3589</v>
      </c>
      <c r="E2221" s="6" t="s">
        <v>33</v>
      </c>
      <c r="F2221" s="6" t="s">
        <v>34</v>
      </c>
      <c r="G2221" s="6" t="s">
        <v>2458</v>
      </c>
      <c r="H2221" s="6" t="s">
        <v>23</v>
      </c>
      <c r="I2221" s="6" t="s">
        <v>24</v>
      </c>
      <c r="J2221" s="6" t="s">
        <v>25</v>
      </c>
      <c r="K2221" s="6" t="s">
        <v>26</v>
      </c>
      <c r="L2221" s="6" t="s">
        <v>166</v>
      </c>
      <c r="M2221" s="6" t="s">
        <v>2129</v>
      </c>
      <c r="N2221" s="9">
        <v>0</v>
      </c>
      <c r="O2221" s="10">
        <v>46</v>
      </c>
      <c r="P2221" s="10">
        <v>1</v>
      </c>
      <c r="Q2221" s="6">
        <v>3</v>
      </c>
      <c r="R2221" s="6" t="s">
        <v>41</v>
      </c>
      <c r="S2221" s="10">
        <f t="shared" si="34"/>
        <v>15.333333333333334</v>
      </c>
    </row>
    <row r="2222" spans="1:19" x14ac:dyDescent="0.3">
      <c r="A2222" s="6" t="s">
        <v>4758</v>
      </c>
      <c r="B2222" s="7">
        <v>41103</v>
      </c>
      <c r="C2222" s="8" t="s">
        <v>4759</v>
      </c>
      <c r="D2222" s="6" t="s">
        <v>2559</v>
      </c>
      <c r="E2222" s="6" t="s">
        <v>591</v>
      </c>
      <c r="F2222" s="6" t="s">
        <v>592</v>
      </c>
      <c r="G2222" s="6" t="s">
        <v>3920</v>
      </c>
      <c r="H2222" s="6" t="s">
        <v>23</v>
      </c>
      <c r="I2222" s="6" t="s">
        <v>36</v>
      </c>
      <c r="J2222" s="6" t="s">
        <v>25</v>
      </c>
      <c r="K2222" s="6" t="s">
        <v>122</v>
      </c>
      <c r="L2222" s="6" t="s">
        <v>123</v>
      </c>
      <c r="M2222" s="6" t="s">
        <v>4637</v>
      </c>
      <c r="N2222" s="9">
        <v>0</v>
      </c>
      <c r="O2222" s="10">
        <v>1245</v>
      </c>
      <c r="P2222" s="10">
        <v>162</v>
      </c>
      <c r="Q2222" s="6">
        <v>4</v>
      </c>
      <c r="R2222" s="6" t="s">
        <v>29</v>
      </c>
      <c r="S2222" s="10">
        <f t="shared" si="34"/>
        <v>311.25</v>
      </c>
    </row>
    <row r="2223" spans="1:19" x14ac:dyDescent="0.3">
      <c r="A2223" s="6" t="s">
        <v>4760</v>
      </c>
      <c r="B2223" s="7">
        <v>41103</v>
      </c>
      <c r="C2223" s="8" t="s">
        <v>4761</v>
      </c>
      <c r="D2223" s="6" t="s">
        <v>4448</v>
      </c>
      <c r="E2223" s="6" t="s">
        <v>45</v>
      </c>
      <c r="F2223" s="6" t="s">
        <v>206</v>
      </c>
      <c r="G2223" s="6" t="s">
        <v>451</v>
      </c>
      <c r="H2223" s="6" t="s">
        <v>48</v>
      </c>
      <c r="I2223" s="6" t="s">
        <v>36</v>
      </c>
      <c r="J2223" s="6" t="s">
        <v>110</v>
      </c>
      <c r="K2223" s="6" t="s">
        <v>26</v>
      </c>
      <c r="L2223" s="6" t="s">
        <v>72</v>
      </c>
      <c r="M2223" s="6" t="s">
        <v>3903</v>
      </c>
      <c r="N2223" s="9">
        <v>0</v>
      </c>
      <c r="O2223" s="10">
        <v>20</v>
      </c>
      <c r="P2223" s="10">
        <v>6</v>
      </c>
      <c r="Q2223" s="6">
        <v>2</v>
      </c>
      <c r="R2223" s="6" t="s">
        <v>41</v>
      </c>
      <c r="S2223" s="10">
        <f t="shared" si="34"/>
        <v>10</v>
      </c>
    </row>
    <row r="2224" spans="1:19" x14ac:dyDescent="0.3">
      <c r="A2224" s="6" t="s">
        <v>4760</v>
      </c>
      <c r="B2224" s="7">
        <v>41103</v>
      </c>
      <c r="C2224" s="8" t="s">
        <v>4761</v>
      </c>
      <c r="D2224" s="6" t="s">
        <v>4448</v>
      </c>
      <c r="E2224" s="6" t="s">
        <v>45</v>
      </c>
      <c r="F2224" s="6" t="s">
        <v>206</v>
      </c>
      <c r="G2224" s="6" t="s">
        <v>451</v>
      </c>
      <c r="H2224" s="6" t="s">
        <v>48</v>
      </c>
      <c r="I2224" s="6" t="s">
        <v>36</v>
      </c>
      <c r="J2224" s="6" t="s">
        <v>110</v>
      </c>
      <c r="K2224" s="6" t="s">
        <v>26</v>
      </c>
      <c r="L2224" s="6" t="s">
        <v>57</v>
      </c>
      <c r="M2224" s="6" t="s">
        <v>2004</v>
      </c>
      <c r="N2224" s="9">
        <v>0.1</v>
      </c>
      <c r="O2224" s="10">
        <v>46</v>
      </c>
      <c r="P2224" s="10">
        <v>8</v>
      </c>
      <c r="Q2224" s="6">
        <v>2</v>
      </c>
      <c r="R2224" s="6" t="s">
        <v>41</v>
      </c>
      <c r="S2224" s="10">
        <f t="shared" si="34"/>
        <v>23</v>
      </c>
    </row>
    <row r="2225" spans="1:19" x14ac:dyDescent="0.3">
      <c r="A2225" s="6" t="s">
        <v>4760</v>
      </c>
      <c r="B2225" s="7">
        <v>41103</v>
      </c>
      <c r="C2225" s="8" t="s">
        <v>4761</v>
      </c>
      <c r="D2225" s="6" t="s">
        <v>4448</v>
      </c>
      <c r="E2225" s="6" t="s">
        <v>45</v>
      </c>
      <c r="F2225" s="6" t="s">
        <v>206</v>
      </c>
      <c r="G2225" s="6" t="s">
        <v>451</v>
      </c>
      <c r="H2225" s="6" t="s">
        <v>48</v>
      </c>
      <c r="I2225" s="6" t="s">
        <v>36</v>
      </c>
      <c r="J2225" s="6" t="s">
        <v>110</v>
      </c>
      <c r="K2225" s="6" t="s">
        <v>26</v>
      </c>
      <c r="L2225" s="6" t="s">
        <v>57</v>
      </c>
      <c r="M2225" s="6" t="s">
        <v>2626</v>
      </c>
      <c r="N2225" s="9">
        <v>0.1</v>
      </c>
      <c r="O2225" s="10">
        <v>242</v>
      </c>
      <c r="P2225" s="10">
        <v>5</v>
      </c>
      <c r="Q2225" s="6">
        <v>5</v>
      </c>
      <c r="R2225" s="6" t="s">
        <v>29</v>
      </c>
      <c r="S2225" s="10">
        <f t="shared" si="34"/>
        <v>48.4</v>
      </c>
    </row>
    <row r="2226" spans="1:19" x14ac:dyDescent="0.3">
      <c r="A2226" s="6" t="s">
        <v>4762</v>
      </c>
      <c r="B2226" s="7">
        <v>41103</v>
      </c>
      <c r="C2226" s="8" t="s">
        <v>4763</v>
      </c>
      <c r="D2226" s="6" t="s">
        <v>752</v>
      </c>
      <c r="E2226" s="6" t="s">
        <v>85</v>
      </c>
      <c r="F2226" s="6" t="s">
        <v>2121</v>
      </c>
      <c r="G2226" s="6" t="s">
        <v>2122</v>
      </c>
      <c r="H2226" s="6" t="s">
        <v>88</v>
      </c>
      <c r="I2226" s="6" t="s">
        <v>55</v>
      </c>
      <c r="J2226" s="6" t="s">
        <v>37</v>
      </c>
      <c r="K2226" s="6" t="s">
        <v>122</v>
      </c>
      <c r="L2226" s="6" t="s">
        <v>168</v>
      </c>
      <c r="M2226" s="6" t="s">
        <v>2354</v>
      </c>
      <c r="N2226" s="9">
        <v>0</v>
      </c>
      <c r="O2226" s="10">
        <v>757</v>
      </c>
      <c r="P2226" s="10">
        <v>68</v>
      </c>
      <c r="Q2226" s="6">
        <v>2</v>
      </c>
      <c r="R2226" s="6" t="s">
        <v>41</v>
      </c>
      <c r="S2226" s="10">
        <f t="shared" si="34"/>
        <v>378.5</v>
      </c>
    </row>
    <row r="2227" spans="1:19" x14ac:dyDescent="0.3">
      <c r="A2227" s="6" t="s">
        <v>4762</v>
      </c>
      <c r="B2227" s="7">
        <v>41103</v>
      </c>
      <c r="C2227" s="8" t="s">
        <v>4763</v>
      </c>
      <c r="D2227" s="6" t="s">
        <v>752</v>
      </c>
      <c r="E2227" s="6" t="s">
        <v>85</v>
      </c>
      <c r="F2227" s="6" t="s">
        <v>2121</v>
      </c>
      <c r="G2227" s="6" t="s">
        <v>2122</v>
      </c>
      <c r="H2227" s="6" t="s">
        <v>88</v>
      </c>
      <c r="I2227" s="6" t="s">
        <v>55</v>
      </c>
      <c r="J2227" s="6" t="s">
        <v>37</v>
      </c>
      <c r="K2227" s="6" t="s">
        <v>122</v>
      </c>
      <c r="L2227" s="6" t="s">
        <v>156</v>
      </c>
      <c r="M2227" s="6" t="s">
        <v>4102</v>
      </c>
      <c r="N2227" s="9">
        <v>0.4</v>
      </c>
      <c r="O2227" s="10">
        <v>211</v>
      </c>
      <c r="P2227" s="10">
        <v>-49</v>
      </c>
      <c r="Q2227" s="6">
        <v>2</v>
      </c>
      <c r="R2227" s="6" t="s">
        <v>29</v>
      </c>
      <c r="S2227" s="10">
        <f t="shared" si="34"/>
        <v>105.5</v>
      </c>
    </row>
    <row r="2228" spans="1:19" x14ac:dyDescent="0.3">
      <c r="A2228" s="6" t="s">
        <v>4764</v>
      </c>
      <c r="B2228" s="7">
        <v>41103</v>
      </c>
      <c r="C2228" s="8" t="s">
        <v>4765</v>
      </c>
      <c r="D2228" s="6" t="s">
        <v>461</v>
      </c>
      <c r="E2228" s="6" t="s">
        <v>45</v>
      </c>
      <c r="F2228" s="6" t="s">
        <v>69</v>
      </c>
      <c r="G2228" s="6" t="s">
        <v>4766</v>
      </c>
      <c r="H2228" s="6" t="s">
        <v>48</v>
      </c>
      <c r="I2228" s="6" t="s">
        <v>36</v>
      </c>
      <c r="J2228" s="6" t="s">
        <v>37</v>
      </c>
      <c r="K2228" s="6" t="s">
        <v>122</v>
      </c>
      <c r="L2228" s="6" t="s">
        <v>168</v>
      </c>
      <c r="M2228" s="6" t="s">
        <v>4479</v>
      </c>
      <c r="N2228" s="9">
        <v>0.15</v>
      </c>
      <c r="O2228" s="10">
        <v>816</v>
      </c>
      <c r="P2228" s="10">
        <v>-96</v>
      </c>
      <c r="Q2228" s="6">
        <v>3</v>
      </c>
      <c r="R2228" s="6" t="s">
        <v>29</v>
      </c>
      <c r="S2228" s="10">
        <f t="shared" si="34"/>
        <v>272</v>
      </c>
    </row>
    <row r="2229" spans="1:19" x14ac:dyDescent="0.3">
      <c r="A2229" s="6" t="s">
        <v>4767</v>
      </c>
      <c r="B2229" s="7">
        <v>41103</v>
      </c>
      <c r="C2229" s="8" t="s">
        <v>4768</v>
      </c>
      <c r="D2229" s="6" t="s">
        <v>4213</v>
      </c>
      <c r="E2229" s="6" t="s">
        <v>33</v>
      </c>
      <c r="F2229" s="6" t="s">
        <v>34</v>
      </c>
      <c r="G2229" s="6" t="s">
        <v>54</v>
      </c>
      <c r="H2229" s="6" t="s">
        <v>23</v>
      </c>
      <c r="I2229" s="6" t="s">
        <v>55</v>
      </c>
      <c r="J2229" s="6" t="s">
        <v>25</v>
      </c>
      <c r="K2229" s="6" t="s">
        <v>26</v>
      </c>
      <c r="L2229" s="6" t="s">
        <v>89</v>
      </c>
      <c r="M2229" s="6" t="s">
        <v>779</v>
      </c>
      <c r="N2229" s="9">
        <v>0.5</v>
      </c>
      <c r="O2229" s="10">
        <v>99</v>
      </c>
      <c r="P2229" s="10">
        <v>-77</v>
      </c>
      <c r="Q2229" s="6">
        <v>4</v>
      </c>
      <c r="R2229" s="6" t="s">
        <v>29</v>
      </c>
      <c r="S2229" s="10">
        <f t="shared" si="34"/>
        <v>24.75</v>
      </c>
    </row>
    <row r="2230" spans="1:19" x14ac:dyDescent="0.3">
      <c r="A2230" s="6" t="s">
        <v>4767</v>
      </c>
      <c r="B2230" s="7">
        <v>41103</v>
      </c>
      <c r="C2230" s="8" t="s">
        <v>4768</v>
      </c>
      <c r="D2230" s="6" t="s">
        <v>4213</v>
      </c>
      <c r="E2230" s="6" t="s">
        <v>33</v>
      </c>
      <c r="F2230" s="6" t="s">
        <v>34</v>
      </c>
      <c r="G2230" s="6" t="s">
        <v>54</v>
      </c>
      <c r="H2230" s="6" t="s">
        <v>23</v>
      </c>
      <c r="I2230" s="6" t="s">
        <v>55</v>
      </c>
      <c r="J2230" s="6" t="s">
        <v>25</v>
      </c>
      <c r="K2230" s="6" t="s">
        <v>26</v>
      </c>
      <c r="L2230" s="6" t="s">
        <v>104</v>
      </c>
      <c r="M2230" s="6" t="s">
        <v>4769</v>
      </c>
      <c r="N2230" s="9">
        <v>0.5</v>
      </c>
      <c r="O2230" s="10">
        <v>12</v>
      </c>
      <c r="P2230" s="10">
        <v>-9</v>
      </c>
      <c r="Q2230" s="6">
        <v>3</v>
      </c>
      <c r="R2230" s="6" t="s">
        <v>41</v>
      </c>
      <c r="S2230" s="10">
        <f t="shared" si="34"/>
        <v>4</v>
      </c>
    </row>
    <row r="2231" spans="1:19" x14ac:dyDescent="0.3">
      <c r="A2231" s="6" t="s">
        <v>4767</v>
      </c>
      <c r="B2231" s="7">
        <v>41103</v>
      </c>
      <c r="C2231" s="8" t="s">
        <v>4768</v>
      </c>
      <c r="D2231" s="6" t="s">
        <v>4213</v>
      </c>
      <c r="E2231" s="6" t="s">
        <v>33</v>
      </c>
      <c r="F2231" s="6" t="s">
        <v>34</v>
      </c>
      <c r="G2231" s="6" t="s">
        <v>54</v>
      </c>
      <c r="H2231" s="6" t="s">
        <v>23</v>
      </c>
      <c r="I2231" s="6" t="s">
        <v>55</v>
      </c>
      <c r="J2231" s="6" t="s">
        <v>25</v>
      </c>
      <c r="K2231" s="6" t="s">
        <v>26</v>
      </c>
      <c r="L2231" s="6" t="s">
        <v>166</v>
      </c>
      <c r="M2231" s="6" t="s">
        <v>3720</v>
      </c>
      <c r="N2231" s="9">
        <v>0.5</v>
      </c>
      <c r="O2231" s="10">
        <v>117</v>
      </c>
      <c r="P2231" s="10">
        <v>-89</v>
      </c>
      <c r="Q2231" s="6">
        <v>6</v>
      </c>
      <c r="R2231" s="6" t="s">
        <v>29</v>
      </c>
      <c r="S2231" s="10">
        <f t="shared" si="34"/>
        <v>19.5</v>
      </c>
    </row>
    <row r="2232" spans="1:19" x14ac:dyDescent="0.3">
      <c r="A2232" s="6" t="s">
        <v>4770</v>
      </c>
      <c r="B2232" s="7">
        <v>41104</v>
      </c>
      <c r="C2232" s="8" t="s">
        <v>4771</v>
      </c>
      <c r="D2232" s="6" t="s">
        <v>4286</v>
      </c>
      <c r="E2232" s="6" t="s">
        <v>33</v>
      </c>
      <c r="F2232" s="6" t="s">
        <v>34</v>
      </c>
      <c r="G2232" s="6" t="s">
        <v>133</v>
      </c>
      <c r="H2232" s="6" t="s">
        <v>23</v>
      </c>
      <c r="I2232" s="6" t="s">
        <v>55</v>
      </c>
      <c r="J2232" s="6" t="s">
        <v>37</v>
      </c>
      <c r="K2232" s="6" t="s">
        <v>26</v>
      </c>
      <c r="L2232" s="6" t="s">
        <v>89</v>
      </c>
      <c r="M2232" s="6" t="s">
        <v>3014</v>
      </c>
      <c r="N2232" s="9">
        <v>0.5</v>
      </c>
      <c r="O2232" s="10">
        <v>15</v>
      </c>
      <c r="P2232" s="10">
        <v>-9</v>
      </c>
      <c r="Q2232" s="6">
        <v>1</v>
      </c>
      <c r="R2232" s="6" t="s">
        <v>41</v>
      </c>
      <c r="S2232" s="10">
        <f t="shared" si="34"/>
        <v>15</v>
      </c>
    </row>
    <row r="2233" spans="1:19" x14ac:dyDescent="0.3">
      <c r="A2233" s="6" t="s">
        <v>4770</v>
      </c>
      <c r="B2233" s="7">
        <v>41104</v>
      </c>
      <c r="C2233" s="8" t="s">
        <v>4771</v>
      </c>
      <c r="D2233" s="6" t="s">
        <v>4286</v>
      </c>
      <c r="E2233" s="6" t="s">
        <v>33</v>
      </c>
      <c r="F2233" s="6" t="s">
        <v>34</v>
      </c>
      <c r="G2233" s="6" t="s">
        <v>133</v>
      </c>
      <c r="H2233" s="6" t="s">
        <v>23</v>
      </c>
      <c r="I2233" s="6" t="s">
        <v>55</v>
      </c>
      <c r="J2233" s="6" t="s">
        <v>37</v>
      </c>
      <c r="K2233" s="6" t="s">
        <v>26</v>
      </c>
      <c r="L2233" s="6" t="s">
        <v>194</v>
      </c>
      <c r="M2233" s="6" t="s">
        <v>4772</v>
      </c>
      <c r="N2233" s="9">
        <v>0.5</v>
      </c>
      <c r="O2233" s="10">
        <v>5</v>
      </c>
      <c r="P2233" s="10">
        <v>-5</v>
      </c>
      <c r="Q2233" s="6">
        <v>1</v>
      </c>
      <c r="R2233" s="6" t="s">
        <v>29</v>
      </c>
      <c r="S2233" s="10">
        <f t="shared" si="34"/>
        <v>5</v>
      </c>
    </row>
    <row r="2234" spans="1:19" x14ac:dyDescent="0.3">
      <c r="A2234" s="6" t="s">
        <v>4770</v>
      </c>
      <c r="B2234" s="7">
        <v>41104</v>
      </c>
      <c r="C2234" s="8" t="s">
        <v>4771</v>
      </c>
      <c r="D2234" s="6" t="s">
        <v>4286</v>
      </c>
      <c r="E2234" s="6" t="s">
        <v>33</v>
      </c>
      <c r="F2234" s="6" t="s">
        <v>34</v>
      </c>
      <c r="G2234" s="6" t="s">
        <v>133</v>
      </c>
      <c r="H2234" s="6" t="s">
        <v>23</v>
      </c>
      <c r="I2234" s="6" t="s">
        <v>55</v>
      </c>
      <c r="J2234" s="6" t="s">
        <v>37</v>
      </c>
      <c r="K2234" s="6" t="s">
        <v>26</v>
      </c>
      <c r="L2234" s="6" t="s">
        <v>72</v>
      </c>
      <c r="M2234" s="6" t="s">
        <v>738</v>
      </c>
      <c r="N2234" s="9">
        <v>0.5</v>
      </c>
      <c r="O2234" s="10">
        <v>22</v>
      </c>
      <c r="P2234" s="10">
        <v>-21</v>
      </c>
      <c r="Q2234" s="6">
        <v>3</v>
      </c>
      <c r="R2234" s="6" t="s">
        <v>29</v>
      </c>
      <c r="S2234" s="10">
        <f t="shared" si="34"/>
        <v>7.333333333333333</v>
      </c>
    </row>
    <row r="2235" spans="1:19" x14ac:dyDescent="0.3">
      <c r="A2235" s="6" t="s">
        <v>4773</v>
      </c>
      <c r="B2235" s="7">
        <v>41104</v>
      </c>
      <c r="C2235" s="8" t="s">
        <v>4774</v>
      </c>
      <c r="D2235" s="6" t="s">
        <v>4775</v>
      </c>
      <c r="E2235" s="6" t="s">
        <v>117</v>
      </c>
      <c r="F2235" s="6" t="s">
        <v>1881</v>
      </c>
      <c r="G2235" s="6" t="s">
        <v>2787</v>
      </c>
      <c r="H2235" s="6" t="s">
        <v>48</v>
      </c>
      <c r="I2235" s="6" t="s">
        <v>55</v>
      </c>
      <c r="J2235" s="6" t="s">
        <v>63</v>
      </c>
      <c r="K2235" s="6" t="s">
        <v>38</v>
      </c>
      <c r="L2235" s="6" t="s">
        <v>111</v>
      </c>
      <c r="M2235" s="6" t="s">
        <v>3803</v>
      </c>
      <c r="N2235" s="9">
        <v>0.1</v>
      </c>
      <c r="O2235" s="10">
        <v>426</v>
      </c>
      <c r="P2235" s="10">
        <v>90</v>
      </c>
      <c r="Q2235" s="6">
        <v>1</v>
      </c>
      <c r="R2235" s="6" t="s">
        <v>29</v>
      </c>
      <c r="S2235" s="10">
        <f t="shared" si="34"/>
        <v>426</v>
      </c>
    </row>
    <row r="2236" spans="1:19" x14ac:dyDescent="0.3">
      <c r="A2236" s="6" t="s">
        <v>4776</v>
      </c>
      <c r="B2236" s="7">
        <v>41104</v>
      </c>
      <c r="C2236" s="8" t="s">
        <v>4777</v>
      </c>
      <c r="D2236" s="6" t="s">
        <v>1799</v>
      </c>
      <c r="E2236" s="6" t="s">
        <v>117</v>
      </c>
      <c r="F2236" s="6" t="s">
        <v>4778</v>
      </c>
      <c r="G2236" s="6" t="s">
        <v>4779</v>
      </c>
      <c r="H2236" s="6" t="s">
        <v>48</v>
      </c>
      <c r="I2236" s="6" t="s">
        <v>55</v>
      </c>
      <c r="J2236" s="6" t="s">
        <v>37</v>
      </c>
      <c r="K2236" s="6" t="s">
        <v>26</v>
      </c>
      <c r="L2236" s="6" t="s">
        <v>194</v>
      </c>
      <c r="M2236" s="6" t="s">
        <v>4780</v>
      </c>
      <c r="N2236" s="9">
        <v>0</v>
      </c>
      <c r="O2236" s="10">
        <v>89</v>
      </c>
      <c r="P2236" s="10">
        <v>1</v>
      </c>
      <c r="Q2236" s="6">
        <v>3</v>
      </c>
      <c r="R2236" s="6" t="s">
        <v>29</v>
      </c>
      <c r="S2236" s="10">
        <f t="shared" si="34"/>
        <v>29.666666666666668</v>
      </c>
    </row>
    <row r="2237" spans="1:19" x14ac:dyDescent="0.3">
      <c r="A2237" s="6" t="s">
        <v>4776</v>
      </c>
      <c r="B2237" s="7">
        <v>41104</v>
      </c>
      <c r="C2237" s="8" t="s">
        <v>4777</v>
      </c>
      <c r="D2237" s="6" t="s">
        <v>1799</v>
      </c>
      <c r="E2237" s="6" t="s">
        <v>117</v>
      </c>
      <c r="F2237" s="6" t="s">
        <v>4778</v>
      </c>
      <c r="G2237" s="6" t="s">
        <v>4779</v>
      </c>
      <c r="H2237" s="6" t="s">
        <v>48</v>
      </c>
      <c r="I2237" s="6" t="s">
        <v>55</v>
      </c>
      <c r="J2237" s="6" t="s">
        <v>37</v>
      </c>
      <c r="K2237" s="6" t="s">
        <v>26</v>
      </c>
      <c r="L2237" s="6" t="s">
        <v>194</v>
      </c>
      <c r="M2237" s="6" t="s">
        <v>1644</v>
      </c>
      <c r="N2237" s="9">
        <v>0</v>
      </c>
      <c r="O2237" s="10">
        <v>41</v>
      </c>
      <c r="P2237" s="10">
        <v>7</v>
      </c>
      <c r="Q2237" s="6">
        <v>2</v>
      </c>
      <c r="R2237" s="6" t="s">
        <v>41</v>
      </c>
      <c r="S2237" s="10">
        <f t="shared" si="34"/>
        <v>20.5</v>
      </c>
    </row>
    <row r="2238" spans="1:19" x14ac:dyDescent="0.3">
      <c r="A2238" s="6" t="s">
        <v>4776</v>
      </c>
      <c r="B2238" s="7">
        <v>41104</v>
      </c>
      <c r="C2238" s="8" t="s">
        <v>4777</v>
      </c>
      <c r="D2238" s="6" t="s">
        <v>1799</v>
      </c>
      <c r="E2238" s="6" t="s">
        <v>117</v>
      </c>
      <c r="F2238" s="6" t="s">
        <v>4778</v>
      </c>
      <c r="G2238" s="6" t="s">
        <v>4779</v>
      </c>
      <c r="H2238" s="6" t="s">
        <v>48</v>
      </c>
      <c r="I2238" s="6" t="s">
        <v>55</v>
      </c>
      <c r="J2238" s="6" t="s">
        <v>37</v>
      </c>
      <c r="K2238" s="6" t="s">
        <v>26</v>
      </c>
      <c r="L2238" s="6" t="s">
        <v>57</v>
      </c>
      <c r="M2238" s="6" t="s">
        <v>4781</v>
      </c>
      <c r="N2238" s="9">
        <v>0.1</v>
      </c>
      <c r="O2238" s="10">
        <v>758</v>
      </c>
      <c r="P2238" s="10">
        <v>126</v>
      </c>
      <c r="Q2238" s="6">
        <v>4</v>
      </c>
      <c r="R2238" s="6" t="s">
        <v>29</v>
      </c>
      <c r="S2238" s="10">
        <f t="shared" si="34"/>
        <v>189.5</v>
      </c>
    </row>
    <row r="2239" spans="1:19" x14ac:dyDescent="0.3">
      <c r="A2239" s="6" t="s">
        <v>4782</v>
      </c>
      <c r="B2239" s="7">
        <v>41106</v>
      </c>
      <c r="C2239" s="8" t="s">
        <v>4783</v>
      </c>
      <c r="D2239" s="6" t="s">
        <v>4784</v>
      </c>
      <c r="E2239" s="6" t="s">
        <v>45</v>
      </c>
      <c r="F2239" s="6" t="s">
        <v>2263</v>
      </c>
      <c r="G2239" s="6" t="s">
        <v>4785</v>
      </c>
      <c r="H2239" s="6" t="s">
        <v>48</v>
      </c>
      <c r="I2239" s="6" t="s">
        <v>36</v>
      </c>
      <c r="J2239" s="6" t="s">
        <v>63</v>
      </c>
      <c r="K2239" s="6" t="s">
        <v>38</v>
      </c>
      <c r="L2239" s="6" t="s">
        <v>111</v>
      </c>
      <c r="M2239" s="6" t="s">
        <v>4786</v>
      </c>
      <c r="N2239" s="9">
        <v>0.1</v>
      </c>
      <c r="O2239" s="10">
        <v>486</v>
      </c>
      <c r="P2239" s="10">
        <v>135</v>
      </c>
      <c r="Q2239" s="6">
        <v>3</v>
      </c>
      <c r="R2239" s="6" t="s">
        <v>41</v>
      </c>
      <c r="S2239" s="10">
        <f t="shared" si="34"/>
        <v>162</v>
      </c>
    </row>
    <row r="2240" spans="1:19" x14ac:dyDescent="0.3">
      <c r="A2240" s="6" t="s">
        <v>4782</v>
      </c>
      <c r="B2240" s="7">
        <v>41106</v>
      </c>
      <c r="C2240" s="8" t="s">
        <v>4783</v>
      </c>
      <c r="D2240" s="6" t="s">
        <v>4784</v>
      </c>
      <c r="E2240" s="6" t="s">
        <v>45</v>
      </c>
      <c r="F2240" s="6" t="s">
        <v>2263</v>
      </c>
      <c r="G2240" s="6" t="s">
        <v>4785</v>
      </c>
      <c r="H2240" s="6" t="s">
        <v>48</v>
      </c>
      <c r="I2240" s="6" t="s">
        <v>36</v>
      </c>
      <c r="J2240" s="6" t="s">
        <v>63</v>
      </c>
      <c r="K2240" s="6" t="s">
        <v>26</v>
      </c>
      <c r="L2240" s="6" t="s">
        <v>89</v>
      </c>
      <c r="M2240" s="6" t="s">
        <v>2139</v>
      </c>
      <c r="N2240" s="9">
        <v>0</v>
      </c>
      <c r="O2240" s="10">
        <v>16</v>
      </c>
      <c r="P2240" s="10">
        <v>6</v>
      </c>
      <c r="Q2240" s="6">
        <v>2</v>
      </c>
      <c r="R2240" s="6" t="s">
        <v>41</v>
      </c>
      <c r="S2240" s="10">
        <f t="shared" si="34"/>
        <v>8</v>
      </c>
    </row>
    <row r="2241" spans="1:19" x14ac:dyDescent="0.3">
      <c r="A2241" s="6" t="s">
        <v>4782</v>
      </c>
      <c r="B2241" s="7">
        <v>41106</v>
      </c>
      <c r="C2241" s="8" t="s">
        <v>4783</v>
      </c>
      <c r="D2241" s="6" t="s">
        <v>4784</v>
      </c>
      <c r="E2241" s="6" t="s">
        <v>45</v>
      </c>
      <c r="F2241" s="6" t="s">
        <v>2263</v>
      </c>
      <c r="G2241" s="6" t="s">
        <v>4785</v>
      </c>
      <c r="H2241" s="6" t="s">
        <v>48</v>
      </c>
      <c r="I2241" s="6" t="s">
        <v>36</v>
      </c>
      <c r="J2241" s="6" t="s">
        <v>63</v>
      </c>
      <c r="K2241" s="6" t="s">
        <v>26</v>
      </c>
      <c r="L2241" s="6" t="s">
        <v>72</v>
      </c>
      <c r="M2241" s="6" t="s">
        <v>738</v>
      </c>
      <c r="N2241" s="9">
        <v>0</v>
      </c>
      <c r="O2241" s="10">
        <v>85</v>
      </c>
      <c r="P2241" s="10">
        <v>5</v>
      </c>
      <c r="Q2241" s="6">
        <v>6</v>
      </c>
      <c r="R2241" s="6" t="s">
        <v>41</v>
      </c>
      <c r="S2241" s="10">
        <f t="shared" si="34"/>
        <v>14.166666666666666</v>
      </c>
    </row>
    <row r="2242" spans="1:19" x14ac:dyDescent="0.3">
      <c r="A2242" s="6" t="s">
        <v>4782</v>
      </c>
      <c r="B2242" s="7">
        <v>41106</v>
      </c>
      <c r="C2242" s="8" t="s">
        <v>4783</v>
      </c>
      <c r="D2242" s="6" t="s">
        <v>4784</v>
      </c>
      <c r="E2242" s="6" t="s">
        <v>45</v>
      </c>
      <c r="F2242" s="6" t="s">
        <v>2263</v>
      </c>
      <c r="G2242" s="6" t="s">
        <v>4785</v>
      </c>
      <c r="H2242" s="6" t="s">
        <v>48</v>
      </c>
      <c r="I2242" s="6" t="s">
        <v>36</v>
      </c>
      <c r="J2242" s="6" t="s">
        <v>63</v>
      </c>
      <c r="K2242" s="6" t="s">
        <v>122</v>
      </c>
      <c r="L2242" s="6" t="s">
        <v>156</v>
      </c>
      <c r="M2242" s="6" t="s">
        <v>2487</v>
      </c>
      <c r="N2242" s="9">
        <v>0.15</v>
      </c>
      <c r="O2242" s="10">
        <v>187</v>
      </c>
      <c r="P2242" s="10">
        <v>59</v>
      </c>
      <c r="Q2242" s="6">
        <v>3</v>
      </c>
      <c r="R2242" s="6" t="s">
        <v>29</v>
      </c>
      <c r="S2242" s="10">
        <f t="shared" si="34"/>
        <v>62.333333333333336</v>
      </c>
    </row>
    <row r="2243" spans="1:19" x14ac:dyDescent="0.3">
      <c r="A2243" s="6" t="s">
        <v>4787</v>
      </c>
      <c r="B2243" s="7">
        <v>41107</v>
      </c>
      <c r="C2243" s="8" t="s">
        <v>4788</v>
      </c>
      <c r="D2243" s="6" t="s">
        <v>4789</v>
      </c>
      <c r="E2243" s="6" t="s">
        <v>85</v>
      </c>
      <c r="F2243" s="6" t="s">
        <v>495</v>
      </c>
      <c r="G2243" s="6" t="s">
        <v>496</v>
      </c>
      <c r="H2243" s="6" t="s">
        <v>88</v>
      </c>
      <c r="I2243" s="6" t="s">
        <v>36</v>
      </c>
      <c r="J2243" s="6" t="s">
        <v>37</v>
      </c>
      <c r="K2243" s="6" t="s">
        <v>38</v>
      </c>
      <c r="L2243" s="6" t="s">
        <v>39</v>
      </c>
      <c r="M2243" s="6" t="s">
        <v>3832</v>
      </c>
      <c r="N2243" s="9">
        <v>0</v>
      </c>
      <c r="O2243" s="10">
        <v>293</v>
      </c>
      <c r="P2243" s="10">
        <v>44</v>
      </c>
      <c r="Q2243" s="6">
        <v>2</v>
      </c>
      <c r="R2243" s="6" t="s">
        <v>29</v>
      </c>
      <c r="S2243" s="10">
        <f t="shared" ref="S2243:S2306" si="35">O2243/Q2243</f>
        <v>146.5</v>
      </c>
    </row>
    <row r="2244" spans="1:19" x14ac:dyDescent="0.3">
      <c r="A2244" s="6" t="s">
        <v>4787</v>
      </c>
      <c r="B2244" s="7">
        <v>41107</v>
      </c>
      <c r="C2244" s="8" t="s">
        <v>4788</v>
      </c>
      <c r="D2244" s="6" t="s">
        <v>4789</v>
      </c>
      <c r="E2244" s="6" t="s">
        <v>85</v>
      </c>
      <c r="F2244" s="6" t="s">
        <v>495</v>
      </c>
      <c r="G2244" s="6" t="s">
        <v>496</v>
      </c>
      <c r="H2244" s="6" t="s">
        <v>88</v>
      </c>
      <c r="I2244" s="6" t="s">
        <v>36</v>
      </c>
      <c r="J2244" s="6" t="s">
        <v>37</v>
      </c>
      <c r="K2244" s="6" t="s">
        <v>26</v>
      </c>
      <c r="L2244" s="6" t="s">
        <v>89</v>
      </c>
      <c r="M2244" s="6" t="s">
        <v>696</v>
      </c>
      <c r="N2244" s="9">
        <v>0</v>
      </c>
      <c r="O2244" s="10">
        <v>50</v>
      </c>
      <c r="P2244" s="10">
        <v>3</v>
      </c>
      <c r="Q2244" s="6">
        <v>1</v>
      </c>
      <c r="R2244" s="6" t="s">
        <v>29</v>
      </c>
      <c r="S2244" s="10">
        <f t="shared" si="35"/>
        <v>50</v>
      </c>
    </row>
    <row r="2245" spans="1:19" x14ac:dyDescent="0.3">
      <c r="A2245" s="6" t="s">
        <v>4787</v>
      </c>
      <c r="B2245" s="7">
        <v>41107</v>
      </c>
      <c r="C2245" s="8" t="s">
        <v>4788</v>
      </c>
      <c r="D2245" s="6" t="s">
        <v>4789</v>
      </c>
      <c r="E2245" s="6" t="s">
        <v>85</v>
      </c>
      <c r="F2245" s="6" t="s">
        <v>495</v>
      </c>
      <c r="G2245" s="6" t="s">
        <v>496</v>
      </c>
      <c r="H2245" s="6" t="s">
        <v>88</v>
      </c>
      <c r="I2245" s="6" t="s">
        <v>36</v>
      </c>
      <c r="J2245" s="6" t="s">
        <v>37</v>
      </c>
      <c r="K2245" s="6" t="s">
        <v>26</v>
      </c>
      <c r="L2245" s="6" t="s">
        <v>27</v>
      </c>
      <c r="M2245" s="6" t="s">
        <v>1169</v>
      </c>
      <c r="N2245" s="9">
        <v>0</v>
      </c>
      <c r="O2245" s="10">
        <v>60</v>
      </c>
      <c r="P2245" s="10">
        <v>2</v>
      </c>
      <c r="Q2245" s="6">
        <v>4</v>
      </c>
      <c r="R2245" s="6" t="s">
        <v>29</v>
      </c>
      <c r="S2245" s="10">
        <f t="shared" si="35"/>
        <v>15</v>
      </c>
    </row>
    <row r="2246" spans="1:19" x14ac:dyDescent="0.3">
      <c r="A2246" s="6" t="s">
        <v>4790</v>
      </c>
      <c r="B2246" s="7">
        <v>41107</v>
      </c>
      <c r="C2246" s="8" t="s">
        <v>4791</v>
      </c>
      <c r="D2246" s="6" t="s">
        <v>2262</v>
      </c>
      <c r="E2246" s="6" t="s">
        <v>100</v>
      </c>
      <c r="F2246" s="6" t="s">
        <v>101</v>
      </c>
      <c r="G2246" s="6" t="s">
        <v>3139</v>
      </c>
      <c r="H2246" s="6" t="s">
        <v>88</v>
      </c>
      <c r="I2246" s="6" t="s">
        <v>55</v>
      </c>
      <c r="J2246" s="6" t="s">
        <v>37</v>
      </c>
      <c r="K2246" s="6" t="s">
        <v>26</v>
      </c>
      <c r="L2246" s="6" t="s">
        <v>57</v>
      </c>
      <c r="M2246" s="6" t="s">
        <v>1471</v>
      </c>
      <c r="N2246" s="9">
        <v>0.1</v>
      </c>
      <c r="O2246" s="10">
        <v>98</v>
      </c>
      <c r="P2246" s="10">
        <v>-5</v>
      </c>
      <c r="Q2246" s="6">
        <v>2</v>
      </c>
      <c r="R2246" s="6" t="s">
        <v>41</v>
      </c>
      <c r="S2246" s="10">
        <f t="shared" si="35"/>
        <v>49</v>
      </c>
    </row>
    <row r="2247" spans="1:19" x14ac:dyDescent="0.3">
      <c r="A2247" s="6" t="s">
        <v>4792</v>
      </c>
      <c r="B2247" s="7">
        <v>41108</v>
      </c>
      <c r="C2247" s="8" t="s">
        <v>4793</v>
      </c>
      <c r="D2247" s="6" t="s">
        <v>1652</v>
      </c>
      <c r="E2247" s="6" t="s">
        <v>100</v>
      </c>
      <c r="F2247" s="6" t="s">
        <v>318</v>
      </c>
      <c r="G2247" s="6" t="s">
        <v>2037</v>
      </c>
      <c r="H2247" s="6" t="s">
        <v>88</v>
      </c>
      <c r="I2247" s="6" t="s">
        <v>36</v>
      </c>
      <c r="J2247" s="6" t="s">
        <v>110</v>
      </c>
      <c r="K2247" s="6" t="s">
        <v>26</v>
      </c>
      <c r="L2247" s="6" t="s">
        <v>89</v>
      </c>
      <c r="M2247" s="6" t="s">
        <v>141</v>
      </c>
      <c r="N2247" s="9">
        <v>0</v>
      </c>
      <c r="O2247" s="10">
        <v>18</v>
      </c>
      <c r="P2247" s="10">
        <v>6</v>
      </c>
      <c r="Q2247" s="6">
        <v>3</v>
      </c>
      <c r="R2247" s="6" t="s">
        <v>29</v>
      </c>
      <c r="S2247" s="10">
        <f t="shared" si="35"/>
        <v>6</v>
      </c>
    </row>
    <row r="2248" spans="1:19" x14ac:dyDescent="0.3">
      <c r="A2248" s="6" t="s">
        <v>4792</v>
      </c>
      <c r="B2248" s="7">
        <v>41108</v>
      </c>
      <c r="C2248" s="8" t="s">
        <v>4793</v>
      </c>
      <c r="D2248" s="6" t="s">
        <v>1652</v>
      </c>
      <c r="E2248" s="6" t="s">
        <v>100</v>
      </c>
      <c r="F2248" s="6" t="s">
        <v>318</v>
      </c>
      <c r="G2248" s="6" t="s">
        <v>2037</v>
      </c>
      <c r="H2248" s="6" t="s">
        <v>88</v>
      </c>
      <c r="I2248" s="6" t="s">
        <v>36</v>
      </c>
      <c r="J2248" s="6" t="s">
        <v>110</v>
      </c>
      <c r="K2248" s="6" t="s">
        <v>26</v>
      </c>
      <c r="L2248" s="6" t="s">
        <v>72</v>
      </c>
      <c r="M2248" s="6" t="s">
        <v>4794</v>
      </c>
      <c r="N2248" s="9">
        <v>0</v>
      </c>
      <c r="O2248" s="10">
        <v>44</v>
      </c>
      <c r="P2248" s="10">
        <v>17</v>
      </c>
      <c r="Q2248" s="6">
        <v>4</v>
      </c>
      <c r="R2248" s="6" t="s">
        <v>29</v>
      </c>
      <c r="S2248" s="10">
        <f t="shared" si="35"/>
        <v>11</v>
      </c>
    </row>
    <row r="2249" spans="1:19" x14ac:dyDescent="0.3">
      <c r="A2249" s="6" t="s">
        <v>4795</v>
      </c>
      <c r="B2249" s="7">
        <v>41108</v>
      </c>
      <c r="C2249" s="8" t="s">
        <v>4796</v>
      </c>
      <c r="D2249" s="6" t="s">
        <v>3473</v>
      </c>
      <c r="E2249" s="6" t="s">
        <v>117</v>
      </c>
      <c r="F2249" s="6" t="s">
        <v>533</v>
      </c>
      <c r="G2249" s="6" t="s">
        <v>533</v>
      </c>
      <c r="H2249" s="6" t="s">
        <v>48</v>
      </c>
      <c r="I2249" s="6" t="s">
        <v>36</v>
      </c>
      <c r="J2249" s="6" t="s">
        <v>37</v>
      </c>
      <c r="K2249" s="6" t="s">
        <v>26</v>
      </c>
      <c r="L2249" s="6" t="s">
        <v>49</v>
      </c>
      <c r="M2249" s="6" t="s">
        <v>399</v>
      </c>
      <c r="N2249" s="9">
        <v>0.1</v>
      </c>
      <c r="O2249" s="10">
        <v>34</v>
      </c>
      <c r="P2249" s="10">
        <v>11</v>
      </c>
      <c r="Q2249" s="6">
        <v>2</v>
      </c>
      <c r="R2249" s="6" t="s">
        <v>29</v>
      </c>
      <c r="S2249" s="10">
        <f t="shared" si="35"/>
        <v>17</v>
      </c>
    </row>
    <row r="2250" spans="1:19" x14ac:dyDescent="0.3">
      <c r="A2250" s="6" t="s">
        <v>4795</v>
      </c>
      <c r="B2250" s="7">
        <v>41108</v>
      </c>
      <c r="C2250" s="8" t="s">
        <v>4796</v>
      </c>
      <c r="D2250" s="6" t="s">
        <v>3473</v>
      </c>
      <c r="E2250" s="6" t="s">
        <v>117</v>
      </c>
      <c r="F2250" s="6" t="s">
        <v>533</v>
      </c>
      <c r="G2250" s="6" t="s">
        <v>533</v>
      </c>
      <c r="H2250" s="6" t="s">
        <v>48</v>
      </c>
      <c r="I2250" s="6" t="s">
        <v>36</v>
      </c>
      <c r="J2250" s="6" t="s">
        <v>37</v>
      </c>
      <c r="K2250" s="6" t="s">
        <v>122</v>
      </c>
      <c r="L2250" s="6" t="s">
        <v>214</v>
      </c>
      <c r="M2250" s="6" t="s">
        <v>2378</v>
      </c>
      <c r="N2250" s="9">
        <v>0.1</v>
      </c>
      <c r="O2250" s="10">
        <v>698</v>
      </c>
      <c r="P2250" s="10">
        <v>62</v>
      </c>
      <c r="Q2250" s="6">
        <v>3</v>
      </c>
      <c r="R2250" s="6" t="s">
        <v>41</v>
      </c>
      <c r="S2250" s="10">
        <f t="shared" si="35"/>
        <v>232.66666666666666</v>
      </c>
    </row>
    <row r="2251" spans="1:19" x14ac:dyDescent="0.3">
      <c r="A2251" s="6" t="s">
        <v>4795</v>
      </c>
      <c r="B2251" s="7">
        <v>41108</v>
      </c>
      <c r="C2251" s="8" t="s">
        <v>4796</v>
      </c>
      <c r="D2251" s="6" t="s">
        <v>3473</v>
      </c>
      <c r="E2251" s="6" t="s">
        <v>117</v>
      </c>
      <c r="F2251" s="6" t="s">
        <v>533</v>
      </c>
      <c r="G2251" s="6" t="s">
        <v>533</v>
      </c>
      <c r="H2251" s="6" t="s">
        <v>48</v>
      </c>
      <c r="I2251" s="6" t="s">
        <v>36</v>
      </c>
      <c r="J2251" s="6" t="s">
        <v>37</v>
      </c>
      <c r="K2251" s="6" t="s">
        <v>122</v>
      </c>
      <c r="L2251" s="6" t="s">
        <v>156</v>
      </c>
      <c r="M2251" s="6" t="s">
        <v>4797</v>
      </c>
      <c r="N2251" s="9">
        <v>0.1</v>
      </c>
      <c r="O2251" s="10">
        <v>330</v>
      </c>
      <c r="P2251" s="10">
        <v>15</v>
      </c>
      <c r="Q2251" s="6">
        <v>5</v>
      </c>
      <c r="R2251" s="6" t="s">
        <v>41</v>
      </c>
      <c r="S2251" s="10">
        <f t="shared" si="35"/>
        <v>66</v>
      </c>
    </row>
    <row r="2252" spans="1:19" x14ac:dyDescent="0.3">
      <c r="A2252" s="6" t="s">
        <v>4795</v>
      </c>
      <c r="B2252" s="7">
        <v>41108</v>
      </c>
      <c r="C2252" s="8" t="s">
        <v>4796</v>
      </c>
      <c r="D2252" s="6" t="s">
        <v>3473</v>
      </c>
      <c r="E2252" s="6" t="s">
        <v>117</v>
      </c>
      <c r="F2252" s="6" t="s">
        <v>533</v>
      </c>
      <c r="G2252" s="6" t="s">
        <v>533</v>
      </c>
      <c r="H2252" s="6" t="s">
        <v>48</v>
      </c>
      <c r="I2252" s="6" t="s">
        <v>36</v>
      </c>
      <c r="J2252" s="6" t="s">
        <v>37</v>
      </c>
      <c r="K2252" s="6" t="s">
        <v>122</v>
      </c>
      <c r="L2252" s="6" t="s">
        <v>156</v>
      </c>
      <c r="M2252" s="6" t="s">
        <v>157</v>
      </c>
      <c r="N2252" s="9">
        <v>0.1</v>
      </c>
      <c r="O2252" s="10">
        <v>330</v>
      </c>
      <c r="P2252" s="10">
        <v>18</v>
      </c>
      <c r="Q2252" s="6">
        <v>5</v>
      </c>
      <c r="R2252" s="6" t="s">
        <v>41</v>
      </c>
      <c r="S2252" s="10">
        <f t="shared" si="35"/>
        <v>66</v>
      </c>
    </row>
    <row r="2253" spans="1:19" x14ac:dyDescent="0.3">
      <c r="A2253" s="6" t="s">
        <v>4798</v>
      </c>
      <c r="B2253" s="7">
        <v>41110</v>
      </c>
      <c r="C2253" s="8" t="s">
        <v>4799</v>
      </c>
      <c r="D2253" s="6" t="s">
        <v>3273</v>
      </c>
      <c r="E2253" s="6" t="s">
        <v>45</v>
      </c>
      <c r="F2253" s="6" t="s">
        <v>206</v>
      </c>
      <c r="G2253" s="6" t="s">
        <v>4800</v>
      </c>
      <c r="H2253" s="6" t="s">
        <v>48</v>
      </c>
      <c r="I2253" s="6" t="s">
        <v>36</v>
      </c>
      <c r="J2253" s="6" t="s">
        <v>37</v>
      </c>
      <c r="K2253" s="6" t="s">
        <v>26</v>
      </c>
      <c r="L2253" s="6" t="s">
        <v>194</v>
      </c>
      <c r="M2253" s="6" t="s">
        <v>390</v>
      </c>
      <c r="N2253" s="9">
        <v>0</v>
      </c>
      <c r="O2253" s="10">
        <v>82</v>
      </c>
      <c r="P2253" s="10">
        <v>27</v>
      </c>
      <c r="Q2253" s="6">
        <v>3</v>
      </c>
      <c r="R2253" s="6" t="s">
        <v>29</v>
      </c>
      <c r="S2253" s="10">
        <f t="shared" si="35"/>
        <v>27.333333333333332</v>
      </c>
    </row>
    <row r="2254" spans="1:19" x14ac:dyDescent="0.3">
      <c r="A2254" s="6" t="s">
        <v>4798</v>
      </c>
      <c r="B2254" s="7">
        <v>41110</v>
      </c>
      <c r="C2254" s="8" t="s">
        <v>4799</v>
      </c>
      <c r="D2254" s="6" t="s">
        <v>3273</v>
      </c>
      <c r="E2254" s="6" t="s">
        <v>45</v>
      </c>
      <c r="F2254" s="6" t="s">
        <v>206</v>
      </c>
      <c r="G2254" s="6" t="s">
        <v>4800</v>
      </c>
      <c r="H2254" s="6" t="s">
        <v>48</v>
      </c>
      <c r="I2254" s="6" t="s">
        <v>36</v>
      </c>
      <c r="J2254" s="6" t="s">
        <v>37</v>
      </c>
      <c r="K2254" s="6" t="s">
        <v>122</v>
      </c>
      <c r="L2254" s="6" t="s">
        <v>123</v>
      </c>
      <c r="M2254" s="6" t="s">
        <v>4801</v>
      </c>
      <c r="N2254" s="9">
        <v>0.15</v>
      </c>
      <c r="O2254" s="10">
        <v>680</v>
      </c>
      <c r="P2254" s="10">
        <v>80</v>
      </c>
      <c r="Q2254" s="6">
        <v>3</v>
      </c>
      <c r="R2254" s="6" t="s">
        <v>29</v>
      </c>
      <c r="S2254" s="10">
        <f t="shared" si="35"/>
        <v>226.66666666666666</v>
      </c>
    </row>
    <row r="2255" spans="1:19" x14ac:dyDescent="0.3">
      <c r="A2255" s="6" t="s">
        <v>4798</v>
      </c>
      <c r="B2255" s="7">
        <v>41110</v>
      </c>
      <c r="C2255" s="8" t="s">
        <v>4799</v>
      </c>
      <c r="D2255" s="6" t="s">
        <v>3273</v>
      </c>
      <c r="E2255" s="6" t="s">
        <v>45</v>
      </c>
      <c r="F2255" s="6" t="s">
        <v>206</v>
      </c>
      <c r="G2255" s="6" t="s">
        <v>4800</v>
      </c>
      <c r="H2255" s="6" t="s">
        <v>48</v>
      </c>
      <c r="I2255" s="6" t="s">
        <v>36</v>
      </c>
      <c r="J2255" s="6" t="s">
        <v>37</v>
      </c>
      <c r="K2255" s="6" t="s">
        <v>122</v>
      </c>
      <c r="L2255" s="6" t="s">
        <v>156</v>
      </c>
      <c r="M2255" s="6" t="s">
        <v>2905</v>
      </c>
      <c r="N2255" s="9">
        <v>0.15</v>
      </c>
      <c r="O2255" s="10">
        <v>536</v>
      </c>
      <c r="P2255" s="10">
        <v>44</v>
      </c>
      <c r="Q2255" s="6">
        <v>5</v>
      </c>
      <c r="R2255" s="6" t="s">
        <v>29</v>
      </c>
      <c r="S2255" s="10">
        <f t="shared" si="35"/>
        <v>107.2</v>
      </c>
    </row>
    <row r="2256" spans="1:19" x14ac:dyDescent="0.3">
      <c r="A2256" s="6" t="s">
        <v>4802</v>
      </c>
      <c r="B2256" s="7">
        <v>41110</v>
      </c>
      <c r="C2256" s="8" t="s">
        <v>4803</v>
      </c>
      <c r="D2256" s="6" t="s">
        <v>3106</v>
      </c>
      <c r="E2256" s="6" t="s">
        <v>117</v>
      </c>
      <c r="F2256" s="6" t="s">
        <v>118</v>
      </c>
      <c r="G2256" s="6" t="s">
        <v>415</v>
      </c>
      <c r="H2256" s="6" t="s">
        <v>48</v>
      </c>
      <c r="I2256" s="6" t="s">
        <v>36</v>
      </c>
      <c r="J2256" s="6" t="s">
        <v>25</v>
      </c>
      <c r="K2256" s="6" t="s">
        <v>38</v>
      </c>
      <c r="L2256" s="6" t="s">
        <v>251</v>
      </c>
      <c r="M2256" s="6" t="s">
        <v>3470</v>
      </c>
      <c r="N2256" s="9">
        <v>0.5</v>
      </c>
      <c r="O2256" s="10">
        <v>142</v>
      </c>
      <c r="P2256" s="10">
        <v>-46</v>
      </c>
      <c r="Q2256" s="6">
        <v>5</v>
      </c>
      <c r="R2256" s="6" t="s">
        <v>29</v>
      </c>
      <c r="S2256" s="10">
        <f t="shared" si="35"/>
        <v>28.4</v>
      </c>
    </row>
    <row r="2257" spans="1:19" x14ac:dyDescent="0.3">
      <c r="A2257" s="6" t="s">
        <v>4804</v>
      </c>
      <c r="B2257" s="7">
        <v>41110</v>
      </c>
      <c r="C2257" s="8" t="s">
        <v>4805</v>
      </c>
      <c r="D2257" s="6" t="s">
        <v>4441</v>
      </c>
      <c r="E2257" s="6" t="s">
        <v>45</v>
      </c>
      <c r="F2257" s="6" t="s">
        <v>78</v>
      </c>
      <c r="G2257" s="6" t="s">
        <v>4269</v>
      </c>
      <c r="H2257" s="6" t="s">
        <v>48</v>
      </c>
      <c r="I2257" s="6" t="s">
        <v>55</v>
      </c>
      <c r="J2257" s="6" t="s">
        <v>37</v>
      </c>
      <c r="K2257" s="6" t="s">
        <v>38</v>
      </c>
      <c r="L2257" s="6" t="s">
        <v>111</v>
      </c>
      <c r="M2257" s="6" t="s">
        <v>2441</v>
      </c>
      <c r="N2257" s="9">
        <v>0.1</v>
      </c>
      <c r="O2257" s="10">
        <v>44</v>
      </c>
      <c r="P2257" s="10">
        <v>-1</v>
      </c>
      <c r="Q2257" s="6">
        <v>1</v>
      </c>
      <c r="R2257" s="6" t="s">
        <v>29</v>
      </c>
      <c r="S2257" s="10">
        <f t="shared" si="35"/>
        <v>44</v>
      </c>
    </row>
    <row r="2258" spans="1:19" x14ac:dyDescent="0.3">
      <c r="A2258" s="6" t="s">
        <v>4804</v>
      </c>
      <c r="B2258" s="7">
        <v>41110</v>
      </c>
      <c r="C2258" s="8" t="s">
        <v>4805</v>
      </c>
      <c r="D2258" s="6" t="s">
        <v>4441</v>
      </c>
      <c r="E2258" s="6" t="s">
        <v>45</v>
      </c>
      <c r="F2258" s="6" t="s">
        <v>78</v>
      </c>
      <c r="G2258" s="6" t="s">
        <v>4269</v>
      </c>
      <c r="H2258" s="6" t="s">
        <v>48</v>
      </c>
      <c r="I2258" s="6" t="s">
        <v>55</v>
      </c>
      <c r="J2258" s="6" t="s">
        <v>37</v>
      </c>
      <c r="K2258" s="6" t="s">
        <v>26</v>
      </c>
      <c r="L2258" s="6" t="s">
        <v>49</v>
      </c>
      <c r="M2258" s="6" t="s">
        <v>4150</v>
      </c>
      <c r="N2258" s="9">
        <v>0</v>
      </c>
      <c r="O2258" s="10">
        <v>259</v>
      </c>
      <c r="P2258" s="10">
        <v>8</v>
      </c>
      <c r="Q2258" s="6">
        <v>5</v>
      </c>
      <c r="R2258" s="6" t="s">
        <v>41</v>
      </c>
      <c r="S2258" s="10">
        <f t="shared" si="35"/>
        <v>51.8</v>
      </c>
    </row>
    <row r="2259" spans="1:19" x14ac:dyDescent="0.3">
      <c r="A2259" s="6" t="s">
        <v>4804</v>
      </c>
      <c r="B2259" s="7">
        <v>41110</v>
      </c>
      <c r="C2259" s="8" t="s">
        <v>4805</v>
      </c>
      <c r="D2259" s="6" t="s">
        <v>4441</v>
      </c>
      <c r="E2259" s="6" t="s">
        <v>45</v>
      </c>
      <c r="F2259" s="6" t="s">
        <v>78</v>
      </c>
      <c r="G2259" s="6" t="s">
        <v>4269</v>
      </c>
      <c r="H2259" s="6" t="s">
        <v>48</v>
      </c>
      <c r="I2259" s="6" t="s">
        <v>55</v>
      </c>
      <c r="J2259" s="6" t="s">
        <v>37</v>
      </c>
      <c r="K2259" s="6" t="s">
        <v>26</v>
      </c>
      <c r="L2259" s="6" t="s">
        <v>194</v>
      </c>
      <c r="M2259" s="6" t="s">
        <v>4806</v>
      </c>
      <c r="N2259" s="9">
        <v>0</v>
      </c>
      <c r="O2259" s="10">
        <v>20</v>
      </c>
      <c r="P2259" s="10">
        <v>3</v>
      </c>
      <c r="Q2259" s="6">
        <v>1</v>
      </c>
      <c r="R2259" s="6" t="s">
        <v>41</v>
      </c>
      <c r="S2259" s="10">
        <f t="shared" si="35"/>
        <v>20</v>
      </c>
    </row>
    <row r="2260" spans="1:19" x14ac:dyDescent="0.3">
      <c r="A2260" s="6" t="s">
        <v>4804</v>
      </c>
      <c r="B2260" s="7">
        <v>41110</v>
      </c>
      <c r="C2260" s="8" t="s">
        <v>4805</v>
      </c>
      <c r="D2260" s="6" t="s">
        <v>4441</v>
      </c>
      <c r="E2260" s="6" t="s">
        <v>45</v>
      </c>
      <c r="F2260" s="6" t="s">
        <v>78</v>
      </c>
      <c r="G2260" s="6" t="s">
        <v>4269</v>
      </c>
      <c r="H2260" s="6" t="s">
        <v>48</v>
      </c>
      <c r="I2260" s="6" t="s">
        <v>55</v>
      </c>
      <c r="J2260" s="6" t="s">
        <v>37</v>
      </c>
      <c r="K2260" s="6" t="s">
        <v>26</v>
      </c>
      <c r="L2260" s="6" t="s">
        <v>57</v>
      </c>
      <c r="M2260" s="6" t="s">
        <v>641</v>
      </c>
      <c r="N2260" s="9">
        <v>0.1</v>
      </c>
      <c r="O2260" s="10">
        <v>97</v>
      </c>
      <c r="P2260" s="10">
        <v>14</v>
      </c>
      <c r="Q2260" s="6">
        <v>6</v>
      </c>
      <c r="R2260" s="6" t="s">
        <v>29</v>
      </c>
      <c r="S2260" s="10">
        <f t="shared" si="35"/>
        <v>16.166666666666668</v>
      </c>
    </row>
    <row r="2261" spans="1:19" x14ac:dyDescent="0.3">
      <c r="A2261" s="6" t="s">
        <v>4804</v>
      </c>
      <c r="B2261" s="7">
        <v>41110</v>
      </c>
      <c r="C2261" s="8" t="s">
        <v>4805</v>
      </c>
      <c r="D2261" s="6" t="s">
        <v>4441</v>
      </c>
      <c r="E2261" s="6" t="s">
        <v>45</v>
      </c>
      <c r="F2261" s="6" t="s">
        <v>78</v>
      </c>
      <c r="G2261" s="6" t="s">
        <v>4269</v>
      </c>
      <c r="H2261" s="6" t="s">
        <v>48</v>
      </c>
      <c r="I2261" s="6" t="s">
        <v>55</v>
      </c>
      <c r="J2261" s="6" t="s">
        <v>37</v>
      </c>
      <c r="K2261" s="6" t="s">
        <v>26</v>
      </c>
      <c r="L2261" s="6" t="s">
        <v>57</v>
      </c>
      <c r="M2261" s="6" t="s">
        <v>1202</v>
      </c>
      <c r="N2261" s="9">
        <v>0.1</v>
      </c>
      <c r="O2261" s="10">
        <v>735</v>
      </c>
      <c r="P2261" s="10">
        <v>-33</v>
      </c>
      <c r="Q2261" s="6">
        <v>4</v>
      </c>
      <c r="R2261" s="6" t="s">
        <v>29</v>
      </c>
      <c r="S2261" s="10">
        <f t="shared" si="35"/>
        <v>183.75</v>
      </c>
    </row>
    <row r="2262" spans="1:19" x14ac:dyDescent="0.3">
      <c r="A2262" s="6" t="s">
        <v>4807</v>
      </c>
      <c r="B2262" s="7">
        <v>41113</v>
      </c>
      <c r="C2262" s="8" t="s">
        <v>4808</v>
      </c>
      <c r="D2262" s="6" t="s">
        <v>2371</v>
      </c>
      <c r="E2262" s="6" t="s">
        <v>100</v>
      </c>
      <c r="F2262" s="6" t="s">
        <v>262</v>
      </c>
      <c r="G2262" s="6" t="s">
        <v>262</v>
      </c>
      <c r="H2262" s="6" t="s">
        <v>88</v>
      </c>
      <c r="I2262" s="6" t="s">
        <v>36</v>
      </c>
      <c r="J2262" s="6" t="s">
        <v>37</v>
      </c>
      <c r="K2262" s="6" t="s">
        <v>26</v>
      </c>
      <c r="L2262" s="6" t="s">
        <v>162</v>
      </c>
      <c r="M2262" s="6" t="s">
        <v>4809</v>
      </c>
      <c r="N2262" s="9">
        <v>0</v>
      </c>
      <c r="O2262" s="10">
        <v>1142</v>
      </c>
      <c r="P2262" s="10">
        <v>411</v>
      </c>
      <c r="Q2262" s="6">
        <v>2</v>
      </c>
      <c r="R2262" s="6" t="s">
        <v>29</v>
      </c>
      <c r="S2262" s="10">
        <f t="shared" si="35"/>
        <v>571</v>
      </c>
    </row>
    <row r="2263" spans="1:19" x14ac:dyDescent="0.3">
      <c r="A2263" s="6" t="s">
        <v>4807</v>
      </c>
      <c r="B2263" s="7">
        <v>41113</v>
      </c>
      <c r="C2263" s="8" t="s">
        <v>4808</v>
      </c>
      <c r="D2263" s="6" t="s">
        <v>2371</v>
      </c>
      <c r="E2263" s="6" t="s">
        <v>100</v>
      </c>
      <c r="F2263" s="6" t="s">
        <v>262</v>
      </c>
      <c r="G2263" s="6" t="s">
        <v>262</v>
      </c>
      <c r="H2263" s="6" t="s">
        <v>88</v>
      </c>
      <c r="I2263" s="6" t="s">
        <v>36</v>
      </c>
      <c r="J2263" s="6" t="s">
        <v>37</v>
      </c>
      <c r="K2263" s="6" t="s">
        <v>26</v>
      </c>
      <c r="L2263" s="6" t="s">
        <v>194</v>
      </c>
      <c r="M2263" s="6" t="s">
        <v>4810</v>
      </c>
      <c r="N2263" s="9">
        <v>0</v>
      </c>
      <c r="O2263" s="10">
        <v>113</v>
      </c>
      <c r="P2263" s="10">
        <v>30</v>
      </c>
      <c r="Q2263" s="6">
        <v>3</v>
      </c>
      <c r="R2263" s="6" t="s">
        <v>29</v>
      </c>
      <c r="S2263" s="10">
        <f t="shared" si="35"/>
        <v>37.666666666666664</v>
      </c>
    </row>
    <row r="2264" spans="1:19" x14ac:dyDescent="0.3">
      <c r="A2264" s="6" t="s">
        <v>4807</v>
      </c>
      <c r="B2264" s="7">
        <v>41113</v>
      </c>
      <c r="C2264" s="8" t="s">
        <v>4808</v>
      </c>
      <c r="D2264" s="6" t="s">
        <v>2371</v>
      </c>
      <c r="E2264" s="6" t="s">
        <v>100</v>
      </c>
      <c r="F2264" s="6" t="s">
        <v>262</v>
      </c>
      <c r="G2264" s="6" t="s">
        <v>262</v>
      </c>
      <c r="H2264" s="6" t="s">
        <v>88</v>
      </c>
      <c r="I2264" s="6" t="s">
        <v>36</v>
      </c>
      <c r="J2264" s="6" t="s">
        <v>37</v>
      </c>
      <c r="K2264" s="6" t="s">
        <v>122</v>
      </c>
      <c r="L2264" s="6" t="s">
        <v>214</v>
      </c>
      <c r="M2264" s="6" t="s">
        <v>3103</v>
      </c>
      <c r="N2264" s="9">
        <v>0</v>
      </c>
      <c r="O2264" s="10">
        <v>1283</v>
      </c>
      <c r="P2264" s="10">
        <v>603</v>
      </c>
      <c r="Q2264" s="6">
        <v>5</v>
      </c>
      <c r="R2264" s="6" t="s">
        <v>41</v>
      </c>
      <c r="S2264" s="10">
        <f t="shared" si="35"/>
        <v>256.60000000000002</v>
      </c>
    </row>
    <row r="2265" spans="1:19" x14ac:dyDescent="0.3">
      <c r="A2265" s="6" t="s">
        <v>4811</v>
      </c>
      <c r="B2265" s="7">
        <v>41113</v>
      </c>
      <c r="C2265" s="8" t="s">
        <v>4812</v>
      </c>
      <c r="D2265" s="6" t="s">
        <v>4813</v>
      </c>
      <c r="E2265" s="6" t="s">
        <v>117</v>
      </c>
      <c r="F2265" s="6" t="s">
        <v>533</v>
      </c>
      <c r="G2265" s="6" t="s">
        <v>533</v>
      </c>
      <c r="H2265" s="6" t="s">
        <v>48</v>
      </c>
      <c r="I2265" s="6" t="s">
        <v>36</v>
      </c>
      <c r="J2265" s="6" t="s">
        <v>37</v>
      </c>
      <c r="K2265" s="6" t="s">
        <v>122</v>
      </c>
      <c r="L2265" s="6" t="s">
        <v>156</v>
      </c>
      <c r="M2265" s="6" t="s">
        <v>2861</v>
      </c>
      <c r="N2265" s="9">
        <v>0.1</v>
      </c>
      <c r="O2265" s="10">
        <v>2944</v>
      </c>
      <c r="P2265" s="10">
        <v>1112</v>
      </c>
      <c r="Q2265" s="6">
        <v>5</v>
      </c>
      <c r="R2265" s="6" t="s">
        <v>41</v>
      </c>
      <c r="S2265" s="10">
        <f t="shared" si="35"/>
        <v>588.79999999999995</v>
      </c>
    </row>
    <row r="2266" spans="1:19" x14ac:dyDescent="0.3">
      <c r="A2266" s="6" t="s">
        <v>4814</v>
      </c>
      <c r="B2266" s="7">
        <v>41113</v>
      </c>
      <c r="C2266" s="8" t="s">
        <v>4815</v>
      </c>
      <c r="D2266" s="6" t="s">
        <v>3089</v>
      </c>
      <c r="E2266" s="6" t="s">
        <v>85</v>
      </c>
      <c r="F2266" s="6" t="s">
        <v>632</v>
      </c>
      <c r="G2266" s="6" t="s">
        <v>1809</v>
      </c>
      <c r="H2266" s="6" t="s">
        <v>88</v>
      </c>
      <c r="I2266" s="6" t="s">
        <v>36</v>
      </c>
      <c r="J2266" s="6" t="s">
        <v>37</v>
      </c>
      <c r="K2266" s="6" t="s">
        <v>26</v>
      </c>
      <c r="L2266" s="6" t="s">
        <v>49</v>
      </c>
      <c r="M2266" s="6" t="s">
        <v>50</v>
      </c>
      <c r="N2266" s="9">
        <v>0</v>
      </c>
      <c r="O2266" s="10">
        <v>93</v>
      </c>
      <c r="P2266" s="10">
        <v>14</v>
      </c>
      <c r="Q2266" s="6">
        <v>2</v>
      </c>
      <c r="R2266" s="6" t="s">
        <v>41</v>
      </c>
      <c r="S2266" s="10">
        <f t="shared" si="35"/>
        <v>46.5</v>
      </c>
    </row>
    <row r="2267" spans="1:19" x14ac:dyDescent="0.3">
      <c r="A2267" s="6" t="s">
        <v>4814</v>
      </c>
      <c r="B2267" s="7">
        <v>41113</v>
      </c>
      <c r="C2267" s="8" t="s">
        <v>4815</v>
      </c>
      <c r="D2267" s="6" t="s">
        <v>3089</v>
      </c>
      <c r="E2267" s="6" t="s">
        <v>85</v>
      </c>
      <c r="F2267" s="6" t="s">
        <v>632</v>
      </c>
      <c r="G2267" s="6" t="s">
        <v>1809</v>
      </c>
      <c r="H2267" s="6" t="s">
        <v>88</v>
      </c>
      <c r="I2267" s="6" t="s">
        <v>36</v>
      </c>
      <c r="J2267" s="6" t="s">
        <v>37</v>
      </c>
      <c r="K2267" s="6" t="s">
        <v>26</v>
      </c>
      <c r="L2267" s="6" t="s">
        <v>57</v>
      </c>
      <c r="M2267" s="6" t="s">
        <v>1363</v>
      </c>
      <c r="N2267" s="9">
        <v>0.4</v>
      </c>
      <c r="O2267" s="10">
        <v>412</v>
      </c>
      <c r="P2267" s="10">
        <v>-275</v>
      </c>
      <c r="Q2267" s="6">
        <v>5</v>
      </c>
      <c r="R2267" s="6" t="s">
        <v>29</v>
      </c>
      <c r="S2267" s="10">
        <f t="shared" si="35"/>
        <v>82.4</v>
      </c>
    </row>
    <row r="2268" spans="1:19" x14ac:dyDescent="0.3">
      <c r="A2268" s="6" t="s">
        <v>4814</v>
      </c>
      <c r="B2268" s="7">
        <v>41113</v>
      </c>
      <c r="C2268" s="8" t="s">
        <v>4815</v>
      </c>
      <c r="D2268" s="6" t="s">
        <v>3089</v>
      </c>
      <c r="E2268" s="6" t="s">
        <v>85</v>
      </c>
      <c r="F2268" s="6" t="s">
        <v>632</v>
      </c>
      <c r="G2268" s="6" t="s">
        <v>1809</v>
      </c>
      <c r="H2268" s="6" t="s">
        <v>88</v>
      </c>
      <c r="I2268" s="6" t="s">
        <v>36</v>
      </c>
      <c r="J2268" s="6" t="s">
        <v>37</v>
      </c>
      <c r="K2268" s="6" t="s">
        <v>26</v>
      </c>
      <c r="L2268" s="6" t="s">
        <v>57</v>
      </c>
      <c r="M2268" s="6" t="s">
        <v>1471</v>
      </c>
      <c r="N2268" s="9">
        <v>0.4</v>
      </c>
      <c r="O2268" s="10">
        <v>98</v>
      </c>
      <c r="P2268" s="10">
        <v>-57</v>
      </c>
      <c r="Q2268" s="6">
        <v>3</v>
      </c>
      <c r="R2268" s="6" t="s">
        <v>29</v>
      </c>
      <c r="S2268" s="10">
        <f t="shared" si="35"/>
        <v>32.666666666666664</v>
      </c>
    </row>
    <row r="2269" spans="1:19" x14ac:dyDescent="0.3">
      <c r="A2269" s="6" t="s">
        <v>4816</v>
      </c>
      <c r="B2269" s="7">
        <v>41114</v>
      </c>
      <c r="C2269" s="8" t="s">
        <v>4817</v>
      </c>
      <c r="D2269" s="6" t="s">
        <v>4818</v>
      </c>
      <c r="E2269" s="6" t="s">
        <v>33</v>
      </c>
      <c r="F2269" s="6" t="s">
        <v>34</v>
      </c>
      <c r="G2269" s="6" t="s">
        <v>326</v>
      </c>
      <c r="H2269" s="6" t="s">
        <v>23</v>
      </c>
      <c r="I2269" s="6" t="s">
        <v>36</v>
      </c>
      <c r="J2269" s="6" t="s">
        <v>25</v>
      </c>
      <c r="K2269" s="6" t="s">
        <v>26</v>
      </c>
      <c r="L2269" s="6" t="s">
        <v>49</v>
      </c>
      <c r="M2269" s="6" t="s">
        <v>523</v>
      </c>
      <c r="N2269" s="9">
        <v>0.1</v>
      </c>
      <c r="O2269" s="10">
        <v>96</v>
      </c>
      <c r="P2269" s="10">
        <v>19</v>
      </c>
      <c r="Q2269" s="6">
        <v>4</v>
      </c>
      <c r="R2269" s="6" t="s">
        <v>29</v>
      </c>
      <c r="S2269" s="10">
        <f t="shared" si="35"/>
        <v>24</v>
      </c>
    </row>
    <row r="2270" spans="1:19" x14ac:dyDescent="0.3">
      <c r="A2270" s="6" t="s">
        <v>4816</v>
      </c>
      <c r="B2270" s="7">
        <v>41114</v>
      </c>
      <c r="C2270" s="8" t="s">
        <v>4817</v>
      </c>
      <c r="D2270" s="6" t="s">
        <v>4818</v>
      </c>
      <c r="E2270" s="6" t="s">
        <v>33</v>
      </c>
      <c r="F2270" s="6" t="s">
        <v>34</v>
      </c>
      <c r="G2270" s="6" t="s">
        <v>326</v>
      </c>
      <c r="H2270" s="6" t="s">
        <v>23</v>
      </c>
      <c r="I2270" s="6" t="s">
        <v>36</v>
      </c>
      <c r="J2270" s="6" t="s">
        <v>25</v>
      </c>
      <c r="K2270" s="6" t="s">
        <v>26</v>
      </c>
      <c r="L2270" s="6" t="s">
        <v>57</v>
      </c>
      <c r="M2270" s="6" t="s">
        <v>144</v>
      </c>
      <c r="N2270" s="9">
        <v>0.1</v>
      </c>
      <c r="O2270" s="10">
        <v>1071</v>
      </c>
      <c r="P2270" s="10">
        <v>83</v>
      </c>
      <c r="Q2270" s="6">
        <v>6</v>
      </c>
      <c r="R2270" s="6" t="s">
        <v>41</v>
      </c>
      <c r="S2270" s="10">
        <f t="shared" si="35"/>
        <v>178.5</v>
      </c>
    </row>
    <row r="2271" spans="1:19" x14ac:dyDescent="0.3">
      <c r="A2271" s="6" t="s">
        <v>4819</v>
      </c>
      <c r="B2271" s="7">
        <v>41114</v>
      </c>
      <c r="C2271" s="8" t="s">
        <v>4820</v>
      </c>
      <c r="D2271" s="6" t="s">
        <v>4398</v>
      </c>
      <c r="E2271" s="6" t="s">
        <v>45</v>
      </c>
      <c r="F2271" s="6" t="s">
        <v>69</v>
      </c>
      <c r="G2271" s="6" t="s">
        <v>350</v>
      </c>
      <c r="H2271" s="6" t="s">
        <v>48</v>
      </c>
      <c r="I2271" s="6" t="s">
        <v>55</v>
      </c>
      <c r="J2271" s="6" t="s">
        <v>37</v>
      </c>
      <c r="K2271" s="6" t="s">
        <v>26</v>
      </c>
      <c r="L2271" s="6" t="s">
        <v>27</v>
      </c>
      <c r="M2271" s="6" t="s">
        <v>2874</v>
      </c>
      <c r="N2271" s="9">
        <v>0</v>
      </c>
      <c r="O2271" s="10">
        <v>50</v>
      </c>
      <c r="P2271" s="10">
        <v>23</v>
      </c>
      <c r="Q2271" s="6">
        <v>3</v>
      </c>
      <c r="R2271" s="6" t="s">
        <v>29</v>
      </c>
      <c r="S2271" s="10">
        <f t="shared" si="35"/>
        <v>16.666666666666668</v>
      </c>
    </row>
    <row r="2272" spans="1:19" x14ac:dyDescent="0.3">
      <c r="A2272" s="6" t="s">
        <v>4819</v>
      </c>
      <c r="B2272" s="7">
        <v>41114</v>
      </c>
      <c r="C2272" s="8" t="s">
        <v>4820</v>
      </c>
      <c r="D2272" s="6" t="s">
        <v>4398</v>
      </c>
      <c r="E2272" s="6" t="s">
        <v>45</v>
      </c>
      <c r="F2272" s="6" t="s">
        <v>69</v>
      </c>
      <c r="G2272" s="6" t="s">
        <v>350</v>
      </c>
      <c r="H2272" s="6" t="s">
        <v>48</v>
      </c>
      <c r="I2272" s="6" t="s">
        <v>55</v>
      </c>
      <c r="J2272" s="6" t="s">
        <v>37</v>
      </c>
      <c r="K2272" s="6" t="s">
        <v>26</v>
      </c>
      <c r="L2272" s="6" t="s">
        <v>27</v>
      </c>
      <c r="M2272" s="6" t="s">
        <v>2899</v>
      </c>
      <c r="N2272" s="9">
        <v>0</v>
      </c>
      <c r="O2272" s="10">
        <v>33</v>
      </c>
      <c r="P2272" s="10">
        <v>6</v>
      </c>
      <c r="Q2272" s="6">
        <v>2</v>
      </c>
      <c r="R2272" s="6" t="s">
        <v>29</v>
      </c>
      <c r="S2272" s="10">
        <f t="shared" si="35"/>
        <v>16.5</v>
      </c>
    </row>
    <row r="2273" spans="1:19" x14ac:dyDescent="0.3">
      <c r="A2273" s="6" t="s">
        <v>4819</v>
      </c>
      <c r="B2273" s="7">
        <v>41114</v>
      </c>
      <c r="C2273" s="8" t="s">
        <v>4820</v>
      </c>
      <c r="D2273" s="6" t="s">
        <v>4398</v>
      </c>
      <c r="E2273" s="6" t="s">
        <v>45</v>
      </c>
      <c r="F2273" s="6" t="s">
        <v>69</v>
      </c>
      <c r="G2273" s="6" t="s">
        <v>350</v>
      </c>
      <c r="H2273" s="6" t="s">
        <v>48</v>
      </c>
      <c r="I2273" s="6" t="s">
        <v>55</v>
      </c>
      <c r="J2273" s="6" t="s">
        <v>37</v>
      </c>
      <c r="K2273" s="6" t="s">
        <v>26</v>
      </c>
      <c r="L2273" s="6" t="s">
        <v>57</v>
      </c>
      <c r="M2273" s="6" t="s">
        <v>202</v>
      </c>
      <c r="N2273" s="9">
        <v>0.1</v>
      </c>
      <c r="O2273" s="10">
        <v>48</v>
      </c>
      <c r="P2273" s="10">
        <v>21</v>
      </c>
      <c r="Q2273" s="6">
        <v>2</v>
      </c>
      <c r="R2273" s="6" t="s">
        <v>29</v>
      </c>
      <c r="S2273" s="10">
        <f t="shared" si="35"/>
        <v>24</v>
      </c>
    </row>
    <row r="2274" spans="1:19" x14ac:dyDescent="0.3">
      <c r="A2274" s="6" t="s">
        <v>4819</v>
      </c>
      <c r="B2274" s="7">
        <v>41114</v>
      </c>
      <c r="C2274" s="8" t="s">
        <v>4820</v>
      </c>
      <c r="D2274" s="6" t="s">
        <v>4398</v>
      </c>
      <c r="E2274" s="6" t="s">
        <v>45</v>
      </c>
      <c r="F2274" s="6" t="s">
        <v>69</v>
      </c>
      <c r="G2274" s="6" t="s">
        <v>350</v>
      </c>
      <c r="H2274" s="6" t="s">
        <v>48</v>
      </c>
      <c r="I2274" s="6" t="s">
        <v>55</v>
      </c>
      <c r="J2274" s="6" t="s">
        <v>37</v>
      </c>
      <c r="K2274" s="6" t="s">
        <v>26</v>
      </c>
      <c r="L2274" s="6" t="s">
        <v>57</v>
      </c>
      <c r="M2274" s="6" t="s">
        <v>1525</v>
      </c>
      <c r="N2274" s="9">
        <v>0.1</v>
      </c>
      <c r="O2274" s="10">
        <v>167</v>
      </c>
      <c r="P2274" s="10">
        <v>37</v>
      </c>
      <c r="Q2274" s="6">
        <v>3</v>
      </c>
      <c r="R2274" s="6" t="s">
        <v>29</v>
      </c>
      <c r="S2274" s="10">
        <f t="shared" si="35"/>
        <v>55.666666666666664</v>
      </c>
    </row>
    <row r="2275" spans="1:19" x14ac:dyDescent="0.3">
      <c r="A2275" s="6" t="s">
        <v>4819</v>
      </c>
      <c r="B2275" s="7">
        <v>41114</v>
      </c>
      <c r="C2275" s="8" t="s">
        <v>4820</v>
      </c>
      <c r="D2275" s="6" t="s">
        <v>4398</v>
      </c>
      <c r="E2275" s="6" t="s">
        <v>45</v>
      </c>
      <c r="F2275" s="6" t="s">
        <v>69</v>
      </c>
      <c r="G2275" s="6" t="s">
        <v>350</v>
      </c>
      <c r="H2275" s="6" t="s">
        <v>48</v>
      </c>
      <c r="I2275" s="6" t="s">
        <v>55</v>
      </c>
      <c r="J2275" s="6" t="s">
        <v>37</v>
      </c>
      <c r="K2275" s="6" t="s">
        <v>26</v>
      </c>
      <c r="L2275" s="6" t="s">
        <v>57</v>
      </c>
      <c r="M2275" s="6" t="s">
        <v>2551</v>
      </c>
      <c r="N2275" s="9">
        <v>0.1</v>
      </c>
      <c r="O2275" s="10">
        <v>130</v>
      </c>
      <c r="P2275" s="10">
        <v>52</v>
      </c>
      <c r="Q2275" s="6">
        <v>3</v>
      </c>
      <c r="R2275" s="6" t="s">
        <v>29</v>
      </c>
      <c r="S2275" s="10">
        <f t="shared" si="35"/>
        <v>43.333333333333336</v>
      </c>
    </row>
    <row r="2276" spans="1:19" x14ac:dyDescent="0.3">
      <c r="A2276" s="6" t="s">
        <v>4821</v>
      </c>
      <c r="B2276" s="7">
        <v>41115</v>
      </c>
      <c r="C2276" s="8" t="s">
        <v>4822</v>
      </c>
      <c r="D2276" s="6" t="s">
        <v>437</v>
      </c>
      <c r="E2276" s="6" t="s">
        <v>45</v>
      </c>
      <c r="F2276" s="6" t="s">
        <v>355</v>
      </c>
      <c r="G2276" s="6" t="s">
        <v>4823</v>
      </c>
      <c r="H2276" s="6" t="s">
        <v>48</v>
      </c>
      <c r="I2276" s="6" t="s">
        <v>55</v>
      </c>
      <c r="J2276" s="6" t="s">
        <v>37</v>
      </c>
      <c r="K2276" s="6" t="s">
        <v>26</v>
      </c>
      <c r="L2276" s="6" t="s">
        <v>166</v>
      </c>
      <c r="M2276" s="6" t="s">
        <v>4824</v>
      </c>
      <c r="N2276" s="9">
        <v>0</v>
      </c>
      <c r="O2276" s="10">
        <v>46</v>
      </c>
      <c r="P2276" s="10">
        <v>3</v>
      </c>
      <c r="Q2276" s="6">
        <v>3</v>
      </c>
      <c r="R2276" s="6" t="s">
        <v>41</v>
      </c>
      <c r="S2276" s="10">
        <f t="shared" si="35"/>
        <v>15.333333333333334</v>
      </c>
    </row>
    <row r="2277" spans="1:19" x14ac:dyDescent="0.3">
      <c r="A2277" s="6" t="s">
        <v>4825</v>
      </c>
      <c r="B2277" s="7">
        <v>41115</v>
      </c>
      <c r="C2277" s="8" t="s">
        <v>4826</v>
      </c>
      <c r="D2277" s="6" t="s">
        <v>4474</v>
      </c>
      <c r="E2277" s="6" t="s">
        <v>33</v>
      </c>
      <c r="F2277" s="6" t="s">
        <v>34</v>
      </c>
      <c r="G2277" s="6" t="s">
        <v>4827</v>
      </c>
      <c r="H2277" s="6" t="s">
        <v>23</v>
      </c>
      <c r="I2277" s="6" t="s">
        <v>36</v>
      </c>
      <c r="J2277" s="6" t="s">
        <v>37</v>
      </c>
      <c r="K2277" s="6" t="s">
        <v>26</v>
      </c>
      <c r="L2277" s="6" t="s">
        <v>57</v>
      </c>
      <c r="M2277" s="6" t="s">
        <v>1532</v>
      </c>
      <c r="N2277" s="9">
        <v>0</v>
      </c>
      <c r="O2277" s="10">
        <v>48</v>
      </c>
      <c r="P2277" s="10">
        <v>5</v>
      </c>
      <c r="Q2277" s="6">
        <v>3</v>
      </c>
      <c r="R2277" s="6" t="s">
        <v>29</v>
      </c>
      <c r="S2277" s="10">
        <f t="shared" si="35"/>
        <v>16</v>
      </c>
    </row>
    <row r="2278" spans="1:19" x14ac:dyDescent="0.3">
      <c r="A2278" s="6" t="s">
        <v>4828</v>
      </c>
      <c r="B2278" s="7">
        <v>41115</v>
      </c>
      <c r="C2278" s="8" t="s">
        <v>4829</v>
      </c>
      <c r="D2278" s="6" t="s">
        <v>2461</v>
      </c>
      <c r="E2278" s="6" t="s">
        <v>33</v>
      </c>
      <c r="F2278" s="6" t="s">
        <v>34</v>
      </c>
      <c r="G2278" s="6" t="s">
        <v>326</v>
      </c>
      <c r="H2278" s="6" t="s">
        <v>23</v>
      </c>
      <c r="I2278" s="6" t="s">
        <v>36</v>
      </c>
      <c r="J2278" s="6" t="s">
        <v>37</v>
      </c>
      <c r="K2278" s="6" t="s">
        <v>26</v>
      </c>
      <c r="L2278" s="6" t="s">
        <v>194</v>
      </c>
      <c r="M2278" s="6" t="s">
        <v>2259</v>
      </c>
      <c r="N2278" s="9">
        <v>0.1</v>
      </c>
      <c r="O2278" s="10">
        <v>62</v>
      </c>
      <c r="P2278" s="10">
        <v>12</v>
      </c>
      <c r="Q2278" s="6">
        <v>4</v>
      </c>
      <c r="R2278" s="6" t="s">
        <v>41</v>
      </c>
      <c r="S2278" s="10">
        <f t="shared" si="35"/>
        <v>15.5</v>
      </c>
    </row>
    <row r="2279" spans="1:19" x14ac:dyDescent="0.3">
      <c r="A2279" s="6" t="s">
        <v>4828</v>
      </c>
      <c r="B2279" s="7">
        <v>41115</v>
      </c>
      <c r="C2279" s="8" t="s">
        <v>4829</v>
      </c>
      <c r="D2279" s="6" t="s">
        <v>2461</v>
      </c>
      <c r="E2279" s="6" t="s">
        <v>33</v>
      </c>
      <c r="F2279" s="6" t="s">
        <v>34</v>
      </c>
      <c r="G2279" s="6" t="s">
        <v>326</v>
      </c>
      <c r="H2279" s="6" t="s">
        <v>23</v>
      </c>
      <c r="I2279" s="6" t="s">
        <v>36</v>
      </c>
      <c r="J2279" s="6" t="s">
        <v>37</v>
      </c>
      <c r="K2279" s="6" t="s">
        <v>26</v>
      </c>
      <c r="L2279" s="6" t="s">
        <v>72</v>
      </c>
      <c r="M2279" s="6" t="s">
        <v>4830</v>
      </c>
      <c r="N2279" s="9">
        <v>0.1</v>
      </c>
      <c r="O2279" s="10">
        <v>30</v>
      </c>
      <c r="P2279" s="10">
        <v>13</v>
      </c>
      <c r="Q2279" s="6">
        <v>2</v>
      </c>
      <c r="R2279" s="6" t="s">
        <v>41</v>
      </c>
      <c r="S2279" s="10">
        <f t="shared" si="35"/>
        <v>15</v>
      </c>
    </row>
    <row r="2280" spans="1:19" x14ac:dyDescent="0.3">
      <c r="A2280" s="6" t="s">
        <v>4828</v>
      </c>
      <c r="B2280" s="7">
        <v>41115</v>
      </c>
      <c r="C2280" s="8" t="s">
        <v>4829</v>
      </c>
      <c r="D2280" s="6" t="s">
        <v>2461</v>
      </c>
      <c r="E2280" s="6" t="s">
        <v>33</v>
      </c>
      <c r="F2280" s="6" t="s">
        <v>34</v>
      </c>
      <c r="G2280" s="6" t="s">
        <v>326</v>
      </c>
      <c r="H2280" s="6" t="s">
        <v>23</v>
      </c>
      <c r="I2280" s="6" t="s">
        <v>36</v>
      </c>
      <c r="J2280" s="6" t="s">
        <v>37</v>
      </c>
      <c r="K2280" s="6" t="s">
        <v>26</v>
      </c>
      <c r="L2280" s="6" t="s">
        <v>27</v>
      </c>
      <c r="M2280" s="6" t="s">
        <v>134</v>
      </c>
      <c r="N2280" s="9">
        <v>0.1</v>
      </c>
      <c r="O2280" s="10">
        <v>214</v>
      </c>
      <c r="P2280" s="10">
        <v>73</v>
      </c>
      <c r="Q2280" s="6">
        <v>7</v>
      </c>
      <c r="R2280" s="6" t="s">
        <v>41</v>
      </c>
      <c r="S2280" s="10">
        <f t="shared" si="35"/>
        <v>30.571428571428573</v>
      </c>
    </row>
    <row r="2281" spans="1:19" x14ac:dyDescent="0.3">
      <c r="A2281" s="6" t="s">
        <v>4831</v>
      </c>
      <c r="B2281" s="7">
        <v>41115</v>
      </c>
      <c r="C2281" s="8" t="s">
        <v>4832</v>
      </c>
      <c r="D2281" s="6" t="s">
        <v>1706</v>
      </c>
      <c r="E2281" s="6" t="s">
        <v>21</v>
      </c>
      <c r="F2281" s="6" t="s">
        <v>22</v>
      </c>
      <c r="G2281" s="6" t="s">
        <v>22</v>
      </c>
      <c r="H2281" s="6" t="s">
        <v>23</v>
      </c>
      <c r="I2281" s="6" t="s">
        <v>55</v>
      </c>
      <c r="J2281" s="6" t="s">
        <v>37</v>
      </c>
      <c r="K2281" s="6" t="s">
        <v>26</v>
      </c>
      <c r="L2281" s="6" t="s">
        <v>49</v>
      </c>
      <c r="M2281" s="6" t="s">
        <v>551</v>
      </c>
      <c r="N2281" s="9">
        <v>0.5</v>
      </c>
      <c r="O2281" s="10">
        <v>189</v>
      </c>
      <c r="P2281" s="10">
        <v>-61</v>
      </c>
      <c r="Q2281" s="6">
        <v>7</v>
      </c>
      <c r="R2281" s="6" t="s">
        <v>29</v>
      </c>
      <c r="S2281" s="10">
        <f t="shared" si="35"/>
        <v>27</v>
      </c>
    </row>
    <row r="2282" spans="1:19" x14ac:dyDescent="0.3">
      <c r="A2282" s="6" t="s">
        <v>4831</v>
      </c>
      <c r="B2282" s="7">
        <v>41115</v>
      </c>
      <c r="C2282" s="8" t="s">
        <v>4832</v>
      </c>
      <c r="D2282" s="6" t="s">
        <v>1706</v>
      </c>
      <c r="E2282" s="6" t="s">
        <v>21</v>
      </c>
      <c r="F2282" s="6" t="s">
        <v>22</v>
      </c>
      <c r="G2282" s="6" t="s">
        <v>22</v>
      </c>
      <c r="H2282" s="6" t="s">
        <v>23</v>
      </c>
      <c r="I2282" s="6" t="s">
        <v>55</v>
      </c>
      <c r="J2282" s="6" t="s">
        <v>37</v>
      </c>
      <c r="K2282" s="6" t="s">
        <v>26</v>
      </c>
      <c r="L2282" s="6" t="s">
        <v>49</v>
      </c>
      <c r="M2282" s="6" t="s">
        <v>2437</v>
      </c>
      <c r="N2282" s="9">
        <v>0.5</v>
      </c>
      <c r="O2282" s="10">
        <v>22</v>
      </c>
      <c r="P2282" s="10">
        <v>-12</v>
      </c>
      <c r="Q2282" s="6">
        <v>3</v>
      </c>
      <c r="R2282" s="6" t="s">
        <v>29</v>
      </c>
      <c r="S2282" s="10">
        <f t="shared" si="35"/>
        <v>7.333333333333333</v>
      </c>
    </row>
    <row r="2283" spans="1:19" x14ac:dyDescent="0.3">
      <c r="A2283" s="6" t="s">
        <v>4831</v>
      </c>
      <c r="B2283" s="7">
        <v>41115</v>
      </c>
      <c r="C2283" s="8" t="s">
        <v>4832</v>
      </c>
      <c r="D2283" s="6" t="s">
        <v>1706</v>
      </c>
      <c r="E2283" s="6" t="s">
        <v>21</v>
      </c>
      <c r="F2283" s="6" t="s">
        <v>22</v>
      </c>
      <c r="G2283" s="6" t="s">
        <v>22</v>
      </c>
      <c r="H2283" s="6" t="s">
        <v>23</v>
      </c>
      <c r="I2283" s="6" t="s">
        <v>55</v>
      </c>
      <c r="J2283" s="6" t="s">
        <v>37</v>
      </c>
      <c r="K2283" s="6" t="s">
        <v>26</v>
      </c>
      <c r="L2283" s="6" t="s">
        <v>89</v>
      </c>
      <c r="M2283" s="6" t="s">
        <v>374</v>
      </c>
      <c r="N2283" s="9">
        <v>0.5</v>
      </c>
      <c r="O2283" s="10">
        <v>57</v>
      </c>
      <c r="P2283" s="10">
        <v>-33</v>
      </c>
      <c r="Q2283" s="6">
        <v>4</v>
      </c>
      <c r="R2283" s="6" t="s">
        <v>41</v>
      </c>
      <c r="S2283" s="10">
        <f t="shared" si="35"/>
        <v>14.25</v>
      </c>
    </row>
    <row r="2284" spans="1:19" x14ac:dyDescent="0.3">
      <c r="A2284" s="6" t="s">
        <v>4831</v>
      </c>
      <c r="B2284" s="7">
        <v>41115</v>
      </c>
      <c r="C2284" s="8" t="s">
        <v>4832</v>
      </c>
      <c r="D2284" s="6" t="s">
        <v>1706</v>
      </c>
      <c r="E2284" s="6" t="s">
        <v>21</v>
      </c>
      <c r="F2284" s="6" t="s">
        <v>22</v>
      </c>
      <c r="G2284" s="6" t="s">
        <v>22</v>
      </c>
      <c r="H2284" s="6" t="s">
        <v>23</v>
      </c>
      <c r="I2284" s="6" t="s">
        <v>55</v>
      </c>
      <c r="J2284" s="6" t="s">
        <v>37</v>
      </c>
      <c r="K2284" s="6" t="s">
        <v>26</v>
      </c>
      <c r="L2284" s="6" t="s">
        <v>194</v>
      </c>
      <c r="M2284" s="6" t="s">
        <v>4833</v>
      </c>
      <c r="N2284" s="9">
        <v>0.5</v>
      </c>
      <c r="O2284" s="10">
        <v>37</v>
      </c>
      <c r="P2284" s="10">
        <v>-28</v>
      </c>
      <c r="Q2284" s="6">
        <v>2</v>
      </c>
      <c r="R2284" s="6" t="s">
        <v>41</v>
      </c>
      <c r="S2284" s="10">
        <f t="shared" si="35"/>
        <v>18.5</v>
      </c>
    </row>
    <row r="2285" spans="1:19" x14ac:dyDescent="0.3">
      <c r="A2285" s="6" t="s">
        <v>4831</v>
      </c>
      <c r="B2285" s="7">
        <v>41115</v>
      </c>
      <c r="C2285" s="8" t="s">
        <v>4832</v>
      </c>
      <c r="D2285" s="6" t="s">
        <v>1706</v>
      </c>
      <c r="E2285" s="6" t="s">
        <v>21</v>
      </c>
      <c r="F2285" s="6" t="s">
        <v>22</v>
      </c>
      <c r="G2285" s="6" t="s">
        <v>22</v>
      </c>
      <c r="H2285" s="6" t="s">
        <v>23</v>
      </c>
      <c r="I2285" s="6" t="s">
        <v>55</v>
      </c>
      <c r="J2285" s="6" t="s">
        <v>37</v>
      </c>
      <c r="K2285" s="6" t="s">
        <v>26</v>
      </c>
      <c r="L2285" s="6" t="s">
        <v>72</v>
      </c>
      <c r="M2285" s="6" t="s">
        <v>4834</v>
      </c>
      <c r="N2285" s="9">
        <v>0.5</v>
      </c>
      <c r="O2285" s="10">
        <v>14</v>
      </c>
      <c r="P2285" s="10">
        <v>-5</v>
      </c>
      <c r="Q2285" s="6">
        <v>2</v>
      </c>
      <c r="R2285" s="6" t="s">
        <v>29</v>
      </c>
      <c r="S2285" s="10">
        <f t="shared" si="35"/>
        <v>7</v>
      </c>
    </row>
    <row r="2286" spans="1:19" x14ac:dyDescent="0.3">
      <c r="A2286" s="6" t="s">
        <v>4831</v>
      </c>
      <c r="B2286" s="7">
        <v>41115</v>
      </c>
      <c r="C2286" s="8" t="s">
        <v>4832</v>
      </c>
      <c r="D2286" s="6" t="s">
        <v>1706</v>
      </c>
      <c r="E2286" s="6" t="s">
        <v>21</v>
      </c>
      <c r="F2286" s="6" t="s">
        <v>22</v>
      </c>
      <c r="G2286" s="6" t="s">
        <v>22</v>
      </c>
      <c r="H2286" s="6" t="s">
        <v>23</v>
      </c>
      <c r="I2286" s="6" t="s">
        <v>55</v>
      </c>
      <c r="J2286" s="6" t="s">
        <v>37</v>
      </c>
      <c r="K2286" s="6" t="s">
        <v>26</v>
      </c>
      <c r="L2286" s="6" t="s">
        <v>166</v>
      </c>
      <c r="M2286" s="6" t="s">
        <v>1766</v>
      </c>
      <c r="N2286" s="9">
        <v>0.5</v>
      </c>
      <c r="O2286" s="10">
        <v>67</v>
      </c>
      <c r="P2286" s="10">
        <v>-28</v>
      </c>
      <c r="Q2286" s="6">
        <v>3</v>
      </c>
      <c r="R2286" s="6" t="s">
        <v>41</v>
      </c>
      <c r="S2286" s="10">
        <f t="shared" si="35"/>
        <v>22.333333333333332</v>
      </c>
    </row>
    <row r="2287" spans="1:19" x14ac:dyDescent="0.3">
      <c r="A2287" s="6" t="s">
        <v>4831</v>
      </c>
      <c r="B2287" s="7">
        <v>41115</v>
      </c>
      <c r="C2287" s="8" t="s">
        <v>4832</v>
      </c>
      <c r="D2287" s="6" t="s">
        <v>1706</v>
      </c>
      <c r="E2287" s="6" t="s">
        <v>21</v>
      </c>
      <c r="F2287" s="6" t="s">
        <v>22</v>
      </c>
      <c r="G2287" s="6" t="s">
        <v>22</v>
      </c>
      <c r="H2287" s="6" t="s">
        <v>23</v>
      </c>
      <c r="I2287" s="6" t="s">
        <v>55</v>
      </c>
      <c r="J2287" s="6" t="s">
        <v>37</v>
      </c>
      <c r="K2287" s="6" t="s">
        <v>122</v>
      </c>
      <c r="L2287" s="6" t="s">
        <v>214</v>
      </c>
      <c r="M2287" s="6" t="s">
        <v>4835</v>
      </c>
      <c r="N2287" s="9">
        <v>0.5</v>
      </c>
      <c r="O2287" s="10">
        <v>205</v>
      </c>
      <c r="P2287" s="10">
        <v>-107</v>
      </c>
      <c r="Q2287" s="6">
        <v>4</v>
      </c>
      <c r="R2287" s="6" t="s">
        <v>29</v>
      </c>
      <c r="S2287" s="10">
        <f t="shared" si="35"/>
        <v>51.25</v>
      </c>
    </row>
    <row r="2288" spans="1:19" x14ac:dyDescent="0.3">
      <c r="A2288" s="6" t="s">
        <v>4836</v>
      </c>
      <c r="B2288" s="7">
        <v>41116</v>
      </c>
      <c r="C2288" s="8" t="s">
        <v>4837</v>
      </c>
      <c r="D2288" s="6" t="s">
        <v>2675</v>
      </c>
      <c r="E2288" s="6" t="s">
        <v>33</v>
      </c>
      <c r="F2288" s="6" t="s">
        <v>34</v>
      </c>
      <c r="G2288" s="6" t="s">
        <v>4838</v>
      </c>
      <c r="H2288" s="6" t="s">
        <v>23</v>
      </c>
      <c r="I2288" s="6" t="s">
        <v>36</v>
      </c>
      <c r="J2288" s="6" t="s">
        <v>25</v>
      </c>
      <c r="K2288" s="6" t="s">
        <v>38</v>
      </c>
      <c r="L2288" s="6" t="s">
        <v>251</v>
      </c>
      <c r="M2288" s="6" t="s">
        <v>1283</v>
      </c>
      <c r="N2288" s="9">
        <v>0.3</v>
      </c>
      <c r="O2288" s="10">
        <v>53</v>
      </c>
      <c r="P2288" s="10">
        <v>-5</v>
      </c>
      <c r="Q2288" s="6">
        <v>3</v>
      </c>
      <c r="R2288" s="6" t="s">
        <v>29</v>
      </c>
      <c r="S2288" s="10">
        <f t="shared" si="35"/>
        <v>17.666666666666668</v>
      </c>
    </row>
    <row r="2289" spans="1:19" x14ac:dyDescent="0.3">
      <c r="A2289" s="6" t="s">
        <v>4839</v>
      </c>
      <c r="B2289" s="7">
        <v>41117</v>
      </c>
      <c r="C2289" s="8" t="s">
        <v>4840</v>
      </c>
      <c r="D2289" s="6" t="s">
        <v>3391</v>
      </c>
      <c r="E2289" s="6" t="s">
        <v>117</v>
      </c>
      <c r="F2289" s="6" t="s">
        <v>339</v>
      </c>
      <c r="G2289" s="6" t="s">
        <v>707</v>
      </c>
      <c r="H2289" s="6" t="s">
        <v>48</v>
      </c>
      <c r="I2289" s="6" t="s">
        <v>36</v>
      </c>
      <c r="J2289" s="6" t="s">
        <v>37</v>
      </c>
      <c r="K2289" s="6" t="s">
        <v>26</v>
      </c>
      <c r="L2289" s="6" t="s">
        <v>57</v>
      </c>
      <c r="M2289" s="6" t="s">
        <v>1190</v>
      </c>
      <c r="N2289" s="9">
        <v>0.1</v>
      </c>
      <c r="O2289" s="10">
        <v>255</v>
      </c>
      <c r="P2289" s="10">
        <v>45</v>
      </c>
      <c r="Q2289" s="6">
        <v>2</v>
      </c>
      <c r="R2289" s="6" t="s">
        <v>41</v>
      </c>
      <c r="S2289" s="10">
        <f t="shared" si="35"/>
        <v>127.5</v>
      </c>
    </row>
    <row r="2290" spans="1:19" x14ac:dyDescent="0.3">
      <c r="A2290" s="6" t="s">
        <v>4839</v>
      </c>
      <c r="B2290" s="7">
        <v>41117</v>
      </c>
      <c r="C2290" s="8" t="s">
        <v>4840</v>
      </c>
      <c r="D2290" s="6" t="s">
        <v>3391</v>
      </c>
      <c r="E2290" s="6" t="s">
        <v>117</v>
      </c>
      <c r="F2290" s="6" t="s">
        <v>339</v>
      </c>
      <c r="G2290" s="6" t="s">
        <v>707</v>
      </c>
      <c r="H2290" s="6" t="s">
        <v>48</v>
      </c>
      <c r="I2290" s="6" t="s">
        <v>36</v>
      </c>
      <c r="J2290" s="6" t="s">
        <v>37</v>
      </c>
      <c r="K2290" s="6" t="s">
        <v>26</v>
      </c>
      <c r="L2290" s="6" t="s">
        <v>57</v>
      </c>
      <c r="M2290" s="6" t="s">
        <v>4841</v>
      </c>
      <c r="N2290" s="9">
        <v>0.1</v>
      </c>
      <c r="O2290" s="10">
        <v>168</v>
      </c>
      <c r="P2290" s="10">
        <v>-9</v>
      </c>
      <c r="Q2290" s="6">
        <v>3</v>
      </c>
      <c r="R2290" s="6" t="s">
        <v>41</v>
      </c>
      <c r="S2290" s="10">
        <f t="shared" si="35"/>
        <v>56</v>
      </c>
    </row>
    <row r="2291" spans="1:19" x14ac:dyDescent="0.3">
      <c r="A2291" s="6" t="s">
        <v>4839</v>
      </c>
      <c r="B2291" s="7">
        <v>41117</v>
      </c>
      <c r="C2291" s="8" t="s">
        <v>4840</v>
      </c>
      <c r="D2291" s="6" t="s">
        <v>3391</v>
      </c>
      <c r="E2291" s="6" t="s">
        <v>117</v>
      </c>
      <c r="F2291" s="6" t="s">
        <v>339</v>
      </c>
      <c r="G2291" s="6" t="s">
        <v>707</v>
      </c>
      <c r="H2291" s="6" t="s">
        <v>48</v>
      </c>
      <c r="I2291" s="6" t="s">
        <v>36</v>
      </c>
      <c r="J2291" s="6" t="s">
        <v>37</v>
      </c>
      <c r="K2291" s="6" t="s">
        <v>26</v>
      </c>
      <c r="L2291" s="6" t="s">
        <v>166</v>
      </c>
      <c r="M2291" s="6" t="s">
        <v>4842</v>
      </c>
      <c r="N2291" s="9">
        <v>0</v>
      </c>
      <c r="O2291" s="10">
        <v>87</v>
      </c>
      <c r="P2291" s="10">
        <v>7</v>
      </c>
      <c r="Q2291" s="6">
        <v>2</v>
      </c>
      <c r="R2291" s="6" t="s">
        <v>29</v>
      </c>
      <c r="S2291" s="10">
        <f t="shared" si="35"/>
        <v>43.5</v>
      </c>
    </row>
    <row r="2292" spans="1:19" x14ac:dyDescent="0.3">
      <c r="A2292" s="6" t="s">
        <v>4843</v>
      </c>
      <c r="B2292" s="7">
        <v>41118</v>
      </c>
      <c r="C2292" s="8" t="s">
        <v>4844</v>
      </c>
      <c r="D2292" s="6" t="s">
        <v>4531</v>
      </c>
      <c r="E2292" s="6" t="s">
        <v>85</v>
      </c>
      <c r="F2292" s="6" t="s">
        <v>240</v>
      </c>
      <c r="G2292" s="6" t="s">
        <v>4845</v>
      </c>
      <c r="H2292" s="6" t="s">
        <v>88</v>
      </c>
      <c r="I2292" s="6" t="s">
        <v>36</v>
      </c>
      <c r="J2292" s="6" t="s">
        <v>37</v>
      </c>
      <c r="K2292" s="6" t="s">
        <v>26</v>
      </c>
      <c r="L2292" s="6" t="s">
        <v>194</v>
      </c>
      <c r="M2292" s="6" t="s">
        <v>4846</v>
      </c>
      <c r="N2292" s="9">
        <v>0</v>
      </c>
      <c r="O2292" s="10">
        <v>44</v>
      </c>
      <c r="P2292" s="10">
        <v>7</v>
      </c>
      <c r="Q2292" s="6">
        <v>3</v>
      </c>
      <c r="R2292" s="6" t="s">
        <v>29</v>
      </c>
      <c r="S2292" s="10">
        <f t="shared" si="35"/>
        <v>14.666666666666666</v>
      </c>
    </row>
    <row r="2293" spans="1:19" x14ac:dyDescent="0.3">
      <c r="A2293" s="6" t="s">
        <v>4847</v>
      </c>
      <c r="B2293" s="7">
        <v>41118</v>
      </c>
      <c r="C2293" s="8" t="s">
        <v>4848</v>
      </c>
      <c r="D2293" s="6" t="s">
        <v>4849</v>
      </c>
      <c r="E2293" s="6" t="s">
        <v>33</v>
      </c>
      <c r="F2293" s="6" t="s">
        <v>34</v>
      </c>
      <c r="G2293" s="6" t="s">
        <v>326</v>
      </c>
      <c r="H2293" s="6" t="s">
        <v>23</v>
      </c>
      <c r="I2293" s="6" t="s">
        <v>36</v>
      </c>
      <c r="J2293" s="6" t="s">
        <v>37</v>
      </c>
      <c r="K2293" s="6" t="s">
        <v>122</v>
      </c>
      <c r="L2293" s="6" t="s">
        <v>123</v>
      </c>
      <c r="M2293" s="6" t="s">
        <v>3022</v>
      </c>
      <c r="N2293" s="9">
        <v>0.1</v>
      </c>
      <c r="O2293" s="10">
        <v>316</v>
      </c>
      <c r="P2293" s="10">
        <v>49</v>
      </c>
      <c r="Q2293" s="6">
        <v>3</v>
      </c>
      <c r="R2293" s="6" t="s">
        <v>41</v>
      </c>
      <c r="S2293" s="10">
        <f t="shared" si="35"/>
        <v>105.33333333333333</v>
      </c>
    </row>
    <row r="2294" spans="1:19" x14ac:dyDescent="0.3">
      <c r="A2294" s="6" t="s">
        <v>4850</v>
      </c>
      <c r="B2294" s="7">
        <v>41120</v>
      </c>
      <c r="C2294" s="8" t="s">
        <v>4851</v>
      </c>
      <c r="D2294" s="6" t="s">
        <v>969</v>
      </c>
      <c r="E2294" s="6" t="s">
        <v>117</v>
      </c>
      <c r="F2294" s="6" t="s">
        <v>212</v>
      </c>
      <c r="G2294" s="6" t="s">
        <v>287</v>
      </c>
      <c r="H2294" s="6" t="s">
        <v>48</v>
      </c>
      <c r="I2294" s="6" t="s">
        <v>36</v>
      </c>
      <c r="J2294" s="6" t="s">
        <v>37</v>
      </c>
      <c r="K2294" s="6" t="s">
        <v>38</v>
      </c>
      <c r="L2294" s="6" t="s">
        <v>251</v>
      </c>
      <c r="M2294" s="6" t="s">
        <v>4852</v>
      </c>
      <c r="N2294" s="9">
        <v>0</v>
      </c>
      <c r="O2294" s="10">
        <v>147</v>
      </c>
      <c r="P2294" s="10">
        <v>66</v>
      </c>
      <c r="Q2294" s="6">
        <v>3</v>
      </c>
      <c r="R2294" s="6" t="s">
        <v>41</v>
      </c>
      <c r="S2294" s="10">
        <f t="shared" si="35"/>
        <v>49</v>
      </c>
    </row>
    <row r="2295" spans="1:19" x14ac:dyDescent="0.3">
      <c r="A2295" s="6" t="s">
        <v>4850</v>
      </c>
      <c r="B2295" s="7">
        <v>41120</v>
      </c>
      <c r="C2295" s="8" t="s">
        <v>4851</v>
      </c>
      <c r="D2295" s="6" t="s">
        <v>969</v>
      </c>
      <c r="E2295" s="6" t="s">
        <v>117</v>
      </c>
      <c r="F2295" s="6" t="s">
        <v>212</v>
      </c>
      <c r="G2295" s="6" t="s">
        <v>287</v>
      </c>
      <c r="H2295" s="6" t="s">
        <v>48</v>
      </c>
      <c r="I2295" s="6" t="s">
        <v>36</v>
      </c>
      <c r="J2295" s="6" t="s">
        <v>37</v>
      </c>
      <c r="K2295" s="6" t="s">
        <v>26</v>
      </c>
      <c r="L2295" s="6" t="s">
        <v>89</v>
      </c>
      <c r="M2295" s="6" t="s">
        <v>1241</v>
      </c>
      <c r="N2295" s="9">
        <v>0</v>
      </c>
      <c r="O2295" s="10">
        <v>202</v>
      </c>
      <c r="P2295" s="10">
        <v>91</v>
      </c>
      <c r="Q2295" s="6">
        <v>7</v>
      </c>
      <c r="R2295" s="6" t="s">
        <v>29</v>
      </c>
      <c r="S2295" s="10">
        <f t="shared" si="35"/>
        <v>28.857142857142858</v>
      </c>
    </row>
    <row r="2296" spans="1:19" x14ac:dyDescent="0.3">
      <c r="A2296" s="6" t="s">
        <v>4850</v>
      </c>
      <c r="B2296" s="7">
        <v>41120</v>
      </c>
      <c r="C2296" s="8" t="s">
        <v>4851</v>
      </c>
      <c r="D2296" s="6" t="s">
        <v>969</v>
      </c>
      <c r="E2296" s="6" t="s">
        <v>117</v>
      </c>
      <c r="F2296" s="6" t="s">
        <v>212</v>
      </c>
      <c r="G2296" s="6" t="s">
        <v>287</v>
      </c>
      <c r="H2296" s="6" t="s">
        <v>48</v>
      </c>
      <c r="I2296" s="6" t="s">
        <v>36</v>
      </c>
      <c r="J2296" s="6" t="s">
        <v>37</v>
      </c>
      <c r="K2296" s="6" t="s">
        <v>26</v>
      </c>
      <c r="L2296" s="6" t="s">
        <v>57</v>
      </c>
      <c r="M2296" s="6" t="s">
        <v>231</v>
      </c>
      <c r="N2296" s="9">
        <v>0.1</v>
      </c>
      <c r="O2296" s="10">
        <v>381</v>
      </c>
      <c r="P2296" s="10">
        <v>144</v>
      </c>
      <c r="Q2296" s="6">
        <v>2</v>
      </c>
      <c r="R2296" s="6" t="s">
        <v>41</v>
      </c>
      <c r="S2296" s="10">
        <f t="shared" si="35"/>
        <v>190.5</v>
      </c>
    </row>
    <row r="2297" spans="1:19" x14ac:dyDescent="0.3">
      <c r="A2297" s="6" t="s">
        <v>4850</v>
      </c>
      <c r="B2297" s="7">
        <v>41120</v>
      </c>
      <c r="C2297" s="8" t="s">
        <v>4851</v>
      </c>
      <c r="D2297" s="6" t="s">
        <v>969</v>
      </c>
      <c r="E2297" s="6" t="s">
        <v>117</v>
      </c>
      <c r="F2297" s="6" t="s">
        <v>212</v>
      </c>
      <c r="G2297" s="6" t="s">
        <v>287</v>
      </c>
      <c r="H2297" s="6" t="s">
        <v>48</v>
      </c>
      <c r="I2297" s="6" t="s">
        <v>36</v>
      </c>
      <c r="J2297" s="6" t="s">
        <v>37</v>
      </c>
      <c r="K2297" s="6" t="s">
        <v>122</v>
      </c>
      <c r="L2297" s="6" t="s">
        <v>214</v>
      </c>
      <c r="M2297" s="6" t="s">
        <v>3287</v>
      </c>
      <c r="N2297" s="9">
        <v>0</v>
      </c>
      <c r="O2297" s="10">
        <v>307</v>
      </c>
      <c r="P2297" s="10">
        <v>64</v>
      </c>
      <c r="Q2297" s="6">
        <v>3</v>
      </c>
      <c r="R2297" s="6" t="s">
        <v>29</v>
      </c>
      <c r="S2297" s="10">
        <f t="shared" si="35"/>
        <v>102.33333333333333</v>
      </c>
    </row>
    <row r="2298" spans="1:19" x14ac:dyDescent="0.3">
      <c r="A2298" s="6" t="s">
        <v>4853</v>
      </c>
      <c r="B2298" s="7">
        <v>41120</v>
      </c>
      <c r="C2298" s="8" t="s">
        <v>4854</v>
      </c>
      <c r="D2298" s="6" t="s">
        <v>1535</v>
      </c>
      <c r="E2298" s="6" t="s">
        <v>117</v>
      </c>
      <c r="F2298" s="6" t="s">
        <v>555</v>
      </c>
      <c r="G2298" s="6" t="s">
        <v>4855</v>
      </c>
      <c r="H2298" s="6" t="s">
        <v>48</v>
      </c>
      <c r="I2298" s="6" t="s">
        <v>55</v>
      </c>
      <c r="J2298" s="6" t="s">
        <v>37</v>
      </c>
      <c r="K2298" s="6" t="s">
        <v>38</v>
      </c>
      <c r="L2298" s="6" t="s">
        <v>111</v>
      </c>
      <c r="M2298" s="6" t="s">
        <v>4856</v>
      </c>
      <c r="N2298" s="9">
        <v>0.1</v>
      </c>
      <c r="O2298" s="10">
        <v>238</v>
      </c>
      <c r="P2298" s="10">
        <v>3</v>
      </c>
      <c r="Q2298" s="6">
        <v>2</v>
      </c>
      <c r="R2298" s="6" t="s">
        <v>41</v>
      </c>
      <c r="S2298" s="10">
        <f t="shared" si="35"/>
        <v>119</v>
      </c>
    </row>
    <row r="2299" spans="1:19" x14ac:dyDescent="0.3">
      <c r="A2299" s="6" t="s">
        <v>4857</v>
      </c>
      <c r="B2299" s="7">
        <v>41120</v>
      </c>
      <c r="C2299" s="8" t="s">
        <v>4858</v>
      </c>
      <c r="D2299" s="6" t="s">
        <v>1152</v>
      </c>
      <c r="E2299" s="6" t="s">
        <v>117</v>
      </c>
      <c r="F2299" s="6" t="s">
        <v>212</v>
      </c>
      <c r="G2299" s="6" t="s">
        <v>213</v>
      </c>
      <c r="H2299" s="6" t="s">
        <v>48</v>
      </c>
      <c r="I2299" s="6" t="s">
        <v>55</v>
      </c>
      <c r="J2299" s="6" t="s">
        <v>37</v>
      </c>
      <c r="K2299" s="6" t="s">
        <v>38</v>
      </c>
      <c r="L2299" s="6" t="s">
        <v>111</v>
      </c>
      <c r="M2299" s="6" t="s">
        <v>4859</v>
      </c>
      <c r="N2299" s="9">
        <v>0.1</v>
      </c>
      <c r="O2299" s="10">
        <v>402</v>
      </c>
      <c r="P2299" s="10">
        <v>-45</v>
      </c>
      <c r="Q2299" s="6">
        <v>5</v>
      </c>
      <c r="R2299" s="6" t="s">
        <v>41</v>
      </c>
      <c r="S2299" s="10">
        <f t="shared" si="35"/>
        <v>80.400000000000006</v>
      </c>
    </row>
    <row r="2300" spans="1:19" x14ac:dyDescent="0.3">
      <c r="A2300" s="6" t="s">
        <v>4857</v>
      </c>
      <c r="B2300" s="7">
        <v>41120</v>
      </c>
      <c r="C2300" s="8" t="s">
        <v>4858</v>
      </c>
      <c r="D2300" s="6" t="s">
        <v>1152</v>
      </c>
      <c r="E2300" s="6" t="s">
        <v>117</v>
      </c>
      <c r="F2300" s="6" t="s">
        <v>212</v>
      </c>
      <c r="G2300" s="6" t="s">
        <v>213</v>
      </c>
      <c r="H2300" s="6" t="s">
        <v>48</v>
      </c>
      <c r="I2300" s="6" t="s">
        <v>55</v>
      </c>
      <c r="J2300" s="6" t="s">
        <v>37</v>
      </c>
      <c r="K2300" s="6" t="s">
        <v>26</v>
      </c>
      <c r="L2300" s="6" t="s">
        <v>57</v>
      </c>
      <c r="M2300" s="6" t="s">
        <v>1328</v>
      </c>
      <c r="N2300" s="9">
        <v>0.1</v>
      </c>
      <c r="O2300" s="10">
        <v>242</v>
      </c>
      <c r="P2300" s="10">
        <v>100</v>
      </c>
      <c r="Q2300" s="6">
        <v>2</v>
      </c>
      <c r="R2300" s="6" t="s">
        <v>41</v>
      </c>
      <c r="S2300" s="10">
        <f t="shared" si="35"/>
        <v>121</v>
      </c>
    </row>
    <row r="2301" spans="1:19" x14ac:dyDescent="0.3">
      <c r="A2301" s="6" t="s">
        <v>4860</v>
      </c>
      <c r="B2301" s="7">
        <v>41120</v>
      </c>
      <c r="C2301" s="8" t="s">
        <v>4861</v>
      </c>
      <c r="D2301" s="6" t="s">
        <v>1803</v>
      </c>
      <c r="E2301" s="6" t="s">
        <v>489</v>
      </c>
      <c r="F2301" s="6" t="s">
        <v>490</v>
      </c>
      <c r="G2301" s="6" t="s">
        <v>490</v>
      </c>
      <c r="H2301" s="6" t="s">
        <v>23</v>
      </c>
      <c r="I2301" s="6" t="s">
        <v>36</v>
      </c>
      <c r="J2301" s="6" t="s">
        <v>25</v>
      </c>
      <c r="K2301" s="6" t="s">
        <v>26</v>
      </c>
      <c r="L2301" s="6" t="s">
        <v>89</v>
      </c>
      <c r="M2301" s="6" t="s">
        <v>1380</v>
      </c>
      <c r="N2301" s="9">
        <v>0.5</v>
      </c>
      <c r="O2301" s="10">
        <v>49</v>
      </c>
      <c r="P2301" s="10">
        <v>-5</v>
      </c>
      <c r="Q2301" s="6">
        <v>8</v>
      </c>
      <c r="R2301" s="6" t="s">
        <v>41</v>
      </c>
      <c r="S2301" s="10">
        <f t="shared" si="35"/>
        <v>6.125</v>
      </c>
    </row>
    <row r="2302" spans="1:19" x14ac:dyDescent="0.3">
      <c r="A2302" s="6" t="s">
        <v>4862</v>
      </c>
      <c r="B2302" s="7">
        <v>41122</v>
      </c>
      <c r="C2302" s="8" t="s">
        <v>4863</v>
      </c>
      <c r="D2302" s="6" t="s">
        <v>3045</v>
      </c>
      <c r="E2302" s="6" t="s">
        <v>117</v>
      </c>
      <c r="F2302" s="6" t="s">
        <v>906</v>
      </c>
      <c r="G2302" s="6" t="s">
        <v>1727</v>
      </c>
      <c r="H2302" s="6" t="s">
        <v>48</v>
      </c>
      <c r="I2302" s="6" t="s">
        <v>36</v>
      </c>
      <c r="J2302" s="6" t="s">
        <v>37</v>
      </c>
      <c r="K2302" s="6" t="s">
        <v>26</v>
      </c>
      <c r="L2302" s="6" t="s">
        <v>57</v>
      </c>
      <c r="M2302" s="6" t="s">
        <v>202</v>
      </c>
      <c r="N2302" s="9">
        <v>0.1</v>
      </c>
      <c r="O2302" s="10">
        <v>48</v>
      </c>
      <c r="P2302" s="10">
        <v>21</v>
      </c>
      <c r="Q2302" s="6">
        <v>2</v>
      </c>
      <c r="R2302" s="6" t="s">
        <v>29</v>
      </c>
      <c r="S2302" s="10">
        <f t="shared" si="35"/>
        <v>24</v>
      </c>
    </row>
    <row r="2303" spans="1:19" x14ac:dyDescent="0.3">
      <c r="A2303" s="6" t="s">
        <v>4862</v>
      </c>
      <c r="B2303" s="7">
        <v>41122</v>
      </c>
      <c r="C2303" s="8" t="s">
        <v>4863</v>
      </c>
      <c r="D2303" s="6" t="s">
        <v>3045</v>
      </c>
      <c r="E2303" s="6" t="s">
        <v>117</v>
      </c>
      <c r="F2303" s="6" t="s">
        <v>906</v>
      </c>
      <c r="G2303" s="6" t="s">
        <v>1727</v>
      </c>
      <c r="H2303" s="6" t="s">
        <v>48</v>
      </c>
      <c r="I2303" s="6" t="s">
        <v>36</v>
      </c>
      <c r="J2303" s="6" t="s">
        <v>37</v>
      </c>
      <c r="K2303" s="6" t="s">
        <v>26</v>
      </c>
      <c r="L2303" s="6" t="s">
        <v>57</v>
      </c>
      <c r="M2303" s="6" t="s">
        <v>3434</v>
      </c>
      <c r="N2303" s="9">
        <v>0.1</v>
      </c>
      <c r="O2303" s="10">
        <v>208</v>
      </c>
      <c r="P2303" s="10">
        <v>32</v>
      </c>
      <c r="Q2303" s="6">
        <v>4</v>
      </c>
      <c r="R2303" s="6" t="s">
        <v>29</v>
      </c>
      <c r="S2303" s="10">
        <f t="shared" si="35"/>
        <v>52</v>
      </c>
    </row>
    <row r="2304" spans="1:19" x14ac:dyDescent="0.3">
      <c r="A2304" s="6" t="s">
        <v>4864</v>
      </c>
      <c r="B2304" s="7">
        <v>41122</v>
      </c>
      <c r="C2304" s="8" t="s">
        <v>4865</v>
      </c>
      <c r="D2304" s="6" t="s">
        <v>1737</v>
      </c>
      <c r="E2304" s="6" t="s">
        <v>85</v>
      </c>
      <c r="F2304" s="6" t="s">
        <v>192</v>
      </c>
      <c r="G2304" s="6" t="s">
        <v>462</v>
      </c>
      <c r="H2304" s="6" t="s">
        <v>88</v>
      </c>
      <c r="I2304" s="6" t="s">
        <v>36</v>
      </c>
      <c r="J2304" s="6" t="s">
        <v>37</v>
      </c>
      <c r="K2304" s="6" t="s">
        <v>38</v>
      </c>
      <c r="L2304" s="6" t="s">
        <v>251</v>
      </c>
      <c r="M2304" s="6" t="s">
        <v>4866</v>
      </c>
      <c r="N2304" s="9">
        <v>0</v>
      </c>
      <c r="O2304" s="10">
        <v>132</v>
      </c>
      <c r="P2304" s="10">
        <v>36</v>
      </c>
      <c r="Q2304" s="6">
        <v>5</v>
      </c>
      <c r="R2304" s="6" t="s">
        <v>41</v>
      </c>
      <c r="S2304" s="10">
        <f t="shared" si="35"/>
        <v>26.4</v>
      </c>
    </row>
    <row r="2305" spans="1:19" x14ac:dyDescent="0.3">
      <c r="A2305" s="6" t="s">
        <v>4864</v>
      </c>
      <c r="B2305" s="7">
        <v>41122</v>
      </c>
      <c r="C2305" s="8" t="s">
        <v>4865</v>
      </c>
      <c r="D2305" s="6" t="s">
        <v>1737</v>
      </c>
      <c r="E2305" s="6" t="s">
        <v>85</v>
      </c>
      <c r="F2305" s="6" t="s">
        <v>192</v>
      </c>
      <c r="G2305" s="6" t="s">
        <v>462</v>
      </c>
      <c r="H2305" s="6" t="s">
        <v>88</v>
      </c>
      <c r="I2305" s="6" t="s">
        <v>36</v>
      </c>
      <c r="J2305" s="6" t="s">
        <v>37</v>
      </c>
      <c r="K2305" s="6" t="s">
        <v>26</v>
      </c>
      <c r="L2305" s="6" t="s">
        <v>89</v>
      </c>
      <c r="M2305" s="6" t="s">
        <v>4867</v>
      </c>
      <c r="N2305" s="9">
        <v>0</v>
      </c>
      <c r="O2305" s="10">
        <v>34</v>
      </c>
      <c r="P2305" s="10">
        <v>1</v>
      </c>
      <c r="Q2305" s="6">
        <v>2</v>
      </c>
      <c r="R2305" s="6" t="s">
        <v>41</v>
      </c>
      <c r="S2305" s="10">
        <f t="shared" si="35"/>
        <v>17</v>
      </c>
    </row>
    <row r="2306" spans="1:19" x14ac:dyDescent="0.3">
      <c r="A2306" s="6" t="s">
        <v>4864</v>
      </c>
      <c r="B2306" s="7">
        <v>41122</v>
      </c>
      <c r="C2306" s="8" t="s">
        <v>4865</v>
      </c>
      <c r="D2306" s="6" t="s">
        <v>1737</v>
      </c>
      <c r="E2306" s="6" t="s">
        <v>85</v>
      </c>
      <c r="F2306" s="6" t="s">
        <v>192</v>
      </c>
      <c r="G2306" s="6" t="s">
        <v>462</v>
      </c>
      <c r="H2306" s="6" t="s">
        <v>88</v>
      </c>
      <c r="I2306" s="6" t="s">
        <v>36</v>
      </c>
      <c r="J2306" s="6" t="s">
        <v>37</v>
      </c>
      <c r="K2306" s="6" t="s">
        <v>122</v>
      </c>
      <c r="L2306" s="6" t="s">
        <v>214</v>
      </c>
      <c r="M2306" s="6" t="s">
        <v>4868</v>
      </c>
      <c r="N2306" s="9">
        <v>0</v>
      </c>
      <c r="O2306" s="10">
        <v>144</v>
      </c>
      <c r="P2306" s="10">
        <v>29</v>
      </c>
      <c r="Q2306" s="6">
        <v>4</v>
      </c>
      <c r="R2306" s="6" t="s">
        <v>41</v>
      </c>
      <c r="S2306" s="10">
        <f t="shared" si="35"/>
        <v>36</v>
      </c>
    </row>
    <row r="2307" spans="1:19" x14ac:dyDescent="0.3">
      <c r="A2307" s="6" t="s">
        <v>4869</v>
      </c>
      <c r="B2307" s="7">
        <v>41122</v>
      </c>
      <c r="C2307" s="8" t="s">
        <v>4870</v>
      </c>
      <c r="D2307" s="6" t="s">
        <v>4871</v>
      </c>
      <c r="E2307" s="6" t="s">
        <v>45</v>
      </c>
      <c r="F2307" s="6" t="s">
        <v>78</v>
      </c>
      <c r="G2307" s="6" t="s">
        <v>1546</v>
      </c>
      <c r="H2307" s="6" t="s">
        <v>48</v>
      </c>
      <c r="I2307" s="6" t="s">
        <v>36</v>
      </c>
      <c r="J2307" s="6" t="s">
        <v>63</v>
      </c>
      <c r="K2307" s="6" t="s">
        <v>26</v>
      </c>
      <c r="L2307" s="6" t="s">
        <v>89</v>
      </c>
      <c r="M2307" s="6" t="s">
        <v>1249</v>
      </c>
      <c r="N2307" s="9">
        <v>0</v>
      </c>
      <c r="O2307" s="10">
        <v>154</v>
      </c>
      <c r="P2307" s="10">
        <v>54</v>
      </c>
      <c r="Q2307" s="6">
        <v>3</v>
      </c>
      <c r="R2307" s="6" t="s">
        <v>29</v>
      </c>
      <c r="S2307" s="10">
        <f t="shared" ref="S2307:S2370" si="36">O2307/Q2307</f>
        <v>51.333333333333336</v>
      </c>
    </row>
    <row r="2308" spans="1:19" x14ac:dyDescent="0.3">
      <c r="A2308" s="6" t="s">
        <v>4869</v>
      </c>
      <c r="B2308" s="7">
        <v>41122</v>
      </c>
      <c r="C2308" s="8" t="s">
        <v>4870</v>
      </c>
      <c r="D2308" s="6" t="s">
        <v>4871</v>
      </c>
      <c r="E2308" s="6" t="s">
        <v>45</v>
      </c>
      <c r="F2308" s="6" t="s">
        <v>78</v>
      </c>
      <c r="G2308" s="6" t="s">
        <v>1546</v>
      </c>
      <c r="H2308" s="6" t="s">
        <v>48</v>
      </c>
      <c r="I2308" s="6" t="s">
        <v>36</v>
      </c>
      <c r="J2308" s="6" t="s">
        <v>63</v>
      </c>
      <c r="K2308" s="6" t="s">
        <v>122</v>
      </c>
      <c r="L2308" s="6" t="s">
        <v>214</v>
      </c>
      <c r="M2308" s="6" t="s">
        <v>1226</v>
      </c>
      <c r="N2308" s="9">
        <v>0</v>
      </c>
      <c r="O2308" s="10">
        <v>108</v>
      </c>
      <c r="P2308" s="10">
        <v>25</v>
      </c>
      <c r="Q2308" s="6">
        <v>4</v>
      </c>
      <c r="R2308" s="6" t="s">
        <v>29</v>
      </c>
      <c r="S2308" s="10">
        <f t="shared" si="36"/>
        <v>27</v>
      </c>
    </row>
    <row r="2309" spans="1:19" x14ac:dyDescent="0.3">
      <c r="A2309" s="6" t="s">
        <v>4869</v>
      </c>
      <c r="B2309" s="7">
        <v>41122</v>
      </c>
      <c r="C2309" s="8" t="s">
        <v>4870</v>
      </c>
      <c r="D2309" s="6" t="s">
        <v>4871</v>
      </c>
      <c r="E2309" s="6" t="s">
        <v>45</v>
      </c>
      <c r="F2309" s="6" t="s">
        <v>78</v>
      </c>
      <c r="G2309" s="6" t="s">
        <v>1546</v>
      </c>
      <c r="H2309" s="6" t="s">
        <v>48</v>
      </c>
      <c r="I2309" s="6" t="s">
        <v>36</v>
      </c>
      <c r="J2309" s="6" t="s">
        <v>63</v>
      </c>
      <c r="K2309" s="6" t="s">
        <v>122</v>
      </c>
      <c r="L2309" s="6" t="s">
        <v>156</v>
      </c>
      <c r="M2309" s="6" t="s">
        <v>4872</v>
      </c>
      <c r="N2309" s="9">
        <v>0.15</v>
      </c>
      <c r="O2309" s="10">
        <v>1639</v>
      </c>
      <c r="P2309" s="10">
        <v>-154</v>
      </c>
      <c r="Q2309" s="6">
        <v>3</v>
      </c>
      <c r="R2309" s="6" t="s">
        <v>29</v>
      </c>
      <c r="S2309" s="10">
        <f t="shared" si="36"/>
        <v>546.33333333333337</v>
      </c>
    </row>
    <row r="2310" spans="1:19" x14ac:dyDescent="0.3">
      <c r="A2310" s="6" t="s">
        <v>4873</v>
      </c>
      <c r="B2310" s="7">
        <v>41122</v>
      </c>
      <c r="C2310" s="8" t="s">
        <v>4874</v>
      </c>
      <c r="D2310" s="6" t="s">
        <v>4875</v>
      </c>
      <c r="E2310" s="6" t="s">
        <v>117</v>
      </c>
      <c r="F2310" s="6" t="s">
        <v>212</v>
      </c>
      <c r="G2310" s="6" t="s">
        <v>4876</v>
      </c>
      <c r="H2310" s="6" t="s">
        <v>48</v>
      </c>
      <c r="I2310" s="6" t="s">
        <v>36</v>
      </c>
      <c r="J2310" s="6" t="s">
        <v>37</v>
      </c>
      <c r="K2310" s="6" t="s">
        <v>38</v>
      </c>
      <c r="L2310" s="6" t="s">
        <v>251</v>
      </c>
      <c r="M2310" s="6" t="s">
        <v>1369</v>
      </c>
      <c r="N2310" s="9">
        <v>0</v>
      </c>
      <c r="O2310" s="10">
        <v>257</v>
      </c>
      <c r="P2310" s="10">
        <v>31</v>
      </c>
      <c r="Q2310" s="6">
        <v>5</v>
      </c>
      <c r="R2310" s="6" t="s">
        <v>41</v>
      </c>
      <c r="S2310" s="10">
        <f t="shared" si="36"/>
        <v>51.4</v>
      </c>
    </row>
    <row r="2311" spans="1:19" x14ac:dyDescent="0.3">
      <c r="A2311" s="6" t="s">
        <v>4873</v>
      </c>
      <c r="B2311" s="7">
        <v>41122</v>
      </c>
      <c r="C2311" s="8" t="s">
        <v>4874</v>
      </c>
      <c r="D2311" s="6" t="s">
        <v>4875</v>
      </c>
      <c r="E2311" s="6" t="s">
        <v>117</v>
      </c>
      <c r="F2311" s="6" t="s">
        <v>212</v>
      </c>
      <c r="G2311" s="6" t="s">
        <v>4876</v>
      </c>
      <c r="H2311" s="6" t="s">
        <v>48</v>
      </c>
      <c r="I2311" s="6" t="s">
        <v>36</v>
      </c>
      <c r="J2311" s="6" t="s">
        <v>37</v>
      </c>
      <c r="K2311" s="6" t="s">
        <v>26</v>
      </c>
      <c r="L2311" s="6" t="s">
        <v>162</v>
      </c>
      <c r="M2311" s="6" t="s">
        <v>4877</v>
      </c>
      <c r="N2311" s="9">
        <v>0.1</v>
      </c>
      <c r="O2311" s="10">
        <v>104</v>
      </c>
      <c r="P2311" s="10">
        <v>39</v>
      </c>
      <c r="Q2311" s="6">
        <v>3</v>
      </c>
      <c r="R2311" s="6" t="s">
        <v>29</v>
      </c>
      <c r="S2311" s="10">
        <f t="shared" si="36"/>
        <v>34.666666666666664</v>
      </c>
    </row>
    <row r="2312" spans="1:19" x14ac:dyDescent="0.3">
      <c r="A2312" s="6" t="s">
        <v>4873</v>
      </c>
      <c r="B2312" s="7">
        <v>41122</v>
      </c>
      <c r="C2312" s="8" t="s">
        <v>4874</v>
      </c>
      <c r="D2312" s="6" t="s">
        <v>4875</v>
      </c>
      <c r="E2312" s="6" t="s">
        <v>117</v>
      </c>
      <c r="F2312" s="6" t="s">
        <v>212</v>
      </c>
      <c r="G2312" s="6" t="s">
        <v>4876</v>
      </c>
      <c r="H2312" s="6" t="s">
        <v>48</v>
      </c>
      <c r="I2312" s="6" t="s">
        <v>36</v>
      </c>
      <c r="J2312" s="6" t="s">
        <v>37</v>
      </c>
      <c r="K2312" s="6" t="s">
        <v>26</v>
      </c>
      <c r="L2312" s="6" t="s">
        <v>49</v>
      </c>
      <c r="M2312" s="6" t="s">
        <v>56</v>
      </c>
      <c r="N2312" s="9">
        <v>0</v>
      </c>
      <c r="O2312" s="10">
        <v>53</v>
      </c>
      <c r="P2312" s="10">
        <v>5</v>
      </c>
      <c r="Q2312" s="6">
        <v>2</v>
      </c>
      <c r="R2312" s="6" t="s">
        <v>41</v>
      </c>
      <c r="S2312" s="10">
        <f t="shared" si="36"/>
        <v>26.5</v>
      </c>
    </row>
    <row r="2313" spans="1:19" x14ac:dyDescent="0.3">
      <c r="A2313" s="6" t="s">
        <v>4873</v>
      </c>
      <c r="B2313" s="7">
        <v>41122</v>
      </c>
      <c r="C2313" s="8" t="s">
        <v>4874</v>
      </c>
      <c r="D2313" s="6" t="s">
        <v>4875</v>
      </c>
      <c r="E2313" s="6" t="s">
        <v>117</v>
      </c>
      <c r="F2313" s="6" t="s">
        <v>212</v>
      </c>
      <c r="G2313" s="6" t="s">
        <v>4876</v>
      </c>
      <c r="H2313" s="6" t="s">
        <v>48</v>
      </c>
      <c r="I2313" s="6" t="s">
        <v>36</v>
      </c>
      <c r="J2313" s="6" t="s">
        <v>37</v>
      </c>
      <c r="K2313" s="6" t="s">
        <v>26</v>
      </c>
      <c r="L2313" s="6" t="s">
        <v>49</v>
      </c>
      <c r="M2313" s="6" t="s">
        <v>1442</v>
      </c>
      <c r="N2313" s="9">
        <v>0</v>
      </c>
      <c r="O2313" s="10">
        <v>32</v>
      </c>
      <c r="P2313" s="10">
        <v>12</v>
      </c>
      <c r="Q2313" s="6">
        <v>2</v>
      </c>
      <c r="R2313" s="6" t="s">
        <v>29</v>
      </c>
      <c r="S2313" s="10">
        <f t="shared" si="36"/>
        <v>16</v>
      </c>
    </row>
    <row r="2314" spans="1:19" x14ac:dyDescent="0.3">
      <c r="A2314" s="6" t="s">
        <v>4873</v>
      </c>
      <c r="B2314" s="7">
        <v>41122</v>
      </c>
      <c r="C2314" s="8" t="s">
        <v>4874</v>
      </c>
      <c r="D2314" s="6" t="s">
        <v>4875</v>
      </c>
      <c r="E2314" s="6" t="s">
        <v>117</v>
      </c>
      <c r="F2314" s="6" t="s">
        <v>212</v>
      </c>
      <c r="G2314" s="6" t="s">
        <v>4876</v>
      </c>
      <c r="H2314" s="6" t="s">
        <v>48</v>
      </c>
      <c r="I2314" s="6" t="s">
        <v>36</v>
      </c>
      <c r="J2314" s="6" t="s">
        <v>37</v>
      </c>
      <c r="K2314" s="6" t="s">
        <v>26</v>
      </c>
      <c r="L2314" s="6" t="s">
        <v>89</v>
      </c>
      <c r="M2314" s="6" t="s">
        <v>1184</v>
      </c>
      <c r="N2314" s="9">
        <v>0</v>
      </c>
      <c r="O2314" s="10">
        <v>18</v>
      </c>
      <c r="P2314" s="10">
        <v>9</v>
      </c>
      <c r="Q2314" s="6">
        <v>4</v>
      </c>
      <c r="R2314" s="6" t="s">
        <v>29</v>
      </c>
      <c r="S2314" s="10">
        <f t="shared" si="36"/>
        <v>4.5</v>
      </c>
    </row>
    <row r="2315" spans="1:19" x14ac:dyDescent="0.3">
      <c r="A2315" s="6" t="s">
        <v>4873</v>
      </c>
      <c r="B2315" s="7">
        <v>41122</v>
      </c>
      <c r="C2315" s="8" t="s">
        <v>4874</v>
      </c>
      <c r="D2315" s="6" t="s">
        <v>4875</v>
      </c>
      <c r="E2315" s="6" t="s">
        <v>117</v>
      </c>
      <c r="F2315" s="6" t="s">
        <v>212</v>
      </c>
      <c r="G2315" s="6" t="s">
        <v>4876</v>
      </c>
      <c r="H2315" s="6" t="s">
        <v>48</v>
      </c>
      <c r="I2315" s="6" t="s">
        <v>36</v>
      </c>
      <c r="J2315" s="6" t="s">
        <v>37</v>
      </c>
      <c r="K2315" s="6" t="s">
        <v>26</v>
      </c>
      <c r="L2315" s="6" t="s">
        <v>194</v>
      </c>
      <c r="M2315" s="6" t="s">
        <v>4878</v>
      </c>
      <c r="N2315" s="9">
        <v>0</v>
      </c>
      <c r="O2315" s="10">
        <v>119</v>
      </c>
      <c r="P2315" s="10">
        <v>45</v>
      </c>
      <c r="Q2315" s="6">
        <v>3</v>
      </c>
      <c r="R2315" s="6" t="s">
        <v>41</v>
      </c>
      <c r="S2315" s="10">
        <f t="shared" si="36"/>
        <v>39.666666666666664</v>
      </c>
    </row>
    <row r="2316" spans="1:19" x14ac:dyDescent="0.3">
      <c r="A2316" s="6" t="s">
        <v>4873</v>
      </c>
      <c r="B2316" s="7">
        <v>41122</v>
      </c>
      <c r="C2316" s="8" t="s">
        <v>4874</v>
      </c>
      <c r="D2316" s="6" t="s">
        <v>4875</v>
      </c>
      <c r="E2316" s="6" t="s">
        <v>117</v>
      </c>
      <c r="F2316" s="6" t="s">
        <v>212</v>
      </c>
      <c r="G2316" s="6" t="s">
        <v>4876</v>
      </c>
      <c r="H2316" s="6" t="s">
        <v>48</v>
      </c>
      <c r="I2316" s="6" t="s">
        <v>36</v>
      </c>
      <c r="J2316" s="6" t="s">
        <v>37</v>
      </c>
      <c r="K2316" s="6" t="s">
        <v>26</v>
      </c>
      <c r="L2316" s="6" t="s">
        <v>104</v>
      </c>
      <c r="M2316" s="6" t="s">
        <v>4879</v>
      </c>
      <c r="N2316" s="9">
        <v>0</v>
      </c>
      <c r="O2316" s="10">
        <v>46</v>
      </c>
      <c r="P2316" s="10">
        <v>3</v>
      </c>
      <c r="Q2316" s="6">
        <v>4</v>
      </c>
      <c r="R2316" s="6" t="s">
        <v>41</v>
      </c>
      <c r="S2316" s="10">
        <f t="shared" si="36"/>
        <v>11.5</v>
      </c>
    </row>
    <row r="2317" spans="1:19" x14ac:dyDescent="0.3">
      <c r="A2317" s="6" t="s">
        <v>4873</v>
      </c>
      <c r="B2317" s="7">
        <v>41122</v>
      </c>
      <c r="C2317" s="8" t="s">
        <v>4874</v>
      </c>
      <c r="D2317" s="6" t="s">
        <v>4875</v>
      </c>
      <c r="E2317" s="6" t="s">
        <v>117</v>
      </c>
      <c r="F2317" s="6" t="s">
        <v>212</v>
      </c>
      <c r="G2317" s="6" t="s">
        <v>4876</v>
      </c>
      <c r="H2317" s="6" t="s">
        <v>48</v>
      </c>
      <c r="I2317" s="6" t="s">
        <v>36</v>
      </c>
      <c r="J2317" s="6" t="s">
        <v>37</v>
      </c>
      <c r="K2317" s="6" t="s">
        <v>26</v>
      </c>
      <c r="L2317" s="6" t="s">
        <v>57</v>
      </c>
      <c r="M2317" s="6" t="s">
        <v>2018</v>
      </c>
      <c r="N2317" s="9">
        <v>0.1</v>
      </c>
      <c r="O2317" s="10">
        <v>179</v>
      </c>
      <c r="P2317" s="10">
        <v>69</v>
      </c>
      <c r="Q2317" s="6">
        <v>1</v>
      </c>
      <c r="R2317" s="6" t="s">
        <v>29</v>
      </c>
      <c r="S2317" s="10">
        <f t="shared" si="36"/>
        <v>179</v>
      </c>
    </row>
    <row r="2318" spans="1:19" x14ac:dyDescent="0.3">
      <c r="A2318" s="6" t="s">
        <v>4873</v>
      </c>
      <c r="B2318" s="7">
        <v>41122</v>
      </c>
      <c r="C2318" s="8" t="s">
        <v>4874</v>
      </c>
      <c r="D2318" s="6" t="s">
        <v>4875</v>
      </c>
      <c r="E2318" s="6" t="s">
        <v>117</v>
      </c>
      <c r="F2318" s="6" t="s">
        <v>212</v>
      </c>
      <c r="G2318" s="6" t="s">
        <v>4876</v>
      </c>
      <c r="H2318" s="6" t="s">
        <v>48</v>
      </c>
      <c r="I2318" s="6" t="s">
        <v>36</v>
      </c>
      <c r="J2318" s="6" t="s">
        <v>37</v>
      </c>
      <c r="K2318" s="6" t="s">
        <v>122</v>
      </c>
      <c r="L2318" s="6" t="s">
        <v>156</v>
      </c>
      <c r="M2318" s="6" t="s">
        <v>4880</v>
      </c>
      <c r="N2318" s="9">
        <v>0</v>
      </c>
      <c r="O2318" s="10">
        <v>223</v>
      </c>
      <c r="P2318" s="10">
        <v>27</v>
      </c>
      <c r="Q2318" s="6">
        <v>3</v>
      </c>
      <c r="R2318" s="6" t="s">
        <v>41</v>
      </c>
      <c r="S2318" s="10">
        <f t="shared" si="36"/>
        <v>74.333333333333329</v>
      </c>
    </row>
    <row r="2319" spans="1:19" x14ac:dyDescent="0.3">
      <c r="A2319" s="6" t="s">
        <v>4881</v>
      </c>
      <c r="B2319" s="7">
        <v>41122</v>
      </c>
      <c r="C2319" s="8" t="s">
        <v>4882</v>
      </c>
      <c r="D2319" s="6" t="s">
        <v>338</v>
      </c>
      <c r="E2319" s="6" t="s">
        <v>33</v>
      </c>
      <c r="F2319" s="6" t="s">
        <v>34</v>
      </c>
      <c r="G2319" s="6" t="s">
        <v>3999</v>
      </c>
      <c r="H2319" s="6" t="s">
        <v>23</v>
      </c>
      <c r="I2319" s="6" t="s">
        <v>55</v>
      </c>
      <c r="J2319" s="6" t="s">
        <v>25</v>
      </c>
      <c r="K2319" s="6" t="s">
        <v>26</v>
      </c>
      <c r="L2319" s="6" t="s">
        <v>162</v>
      </c>
      <c r="M2319" s="6" t="s">
        <v>614</v>
      </c>
      <c r="N2319" s="9">
        <v>0</v>
      </c>
      <c r="O2319" s="10">
        <v>3979</v>
      </c>
      <c r="P2319" s="10">
        <v>1990</v>
      </c>
      <c r="Q2319" s="6">
        <v>7</v>
      </c>
      <c r="R2319" s="6" t="s">
        <v>41</v>
      </c>
      <c r="S2319" s="10">
        <f t="shared" si="36"/>
        <v>568.42857142857144</v>
      </c>
    </row>
    <row r="2320" spans="1:19" x14ac:dyDescent="0.3">
      <c r="A2320" s="6" t="s">
        <v>4881</v>
      </c>
      <c r="B2320" s="7">
        <v>41122</v>
      </c>
      <c r="C2320" s="8" t="s">
        <v>4882</v>
      </c>
      <c r="D2320" s="6" t="s">
        <v>338</v>
      </c>
      <c r="E2320" s="6" t="s">
        <v>33</v>
      </c>
      <c r="F2320" s="6" t="s">
        <v>34</v>
      </c>
      <c r="G2320" s="6" t="s">
        <v>3999</v>
      </c>
      <c r="H2320" s="6" t="s">
        <v>23</v>
      </c>
      <c r="I2320" s="6" t="s">
        <v>55</v>
      </c>
      <c r="J2320" s="6" t="s">
        <v>25</v>
      </c>
      <c r="K2320" s="6" t="s">
        <v>26</v>
      </c>
      <c r="L2320" s="6" t="s">
        <v>72</v>
      </c>
      <c r="M2320" s="6" t="s">
        <v>4883</v>
      </c>
      <c r="N2320" s="9">
        <v>0</v>
      </c>
      <c r="O2320" s="10">
        <v>44</v>
      </c>
      <c r="P2320" s="10">
        <v>13</v>
      </c>
      <c r="Q2320" s="6">
        <v>3</v>
      </c>
      <c r="R2320" s="6" t="s">
        <v>41</v>
      </c>
      <c r="S2320" s="10">
        <f t="shared" si="36"/>
        <v>14.666666666666666</v>
      </c>
    </row>
    <row r="2321" spans="1:19" x14ac:dyDescent="0.3">
      <c r="A2321" s="6" t="s">
        <v>4881</v>
      </c>
      <c r="B2321" s="7">
        <v>41122</v>
      </c>
      <c r="C2321" s="8" t="s">
        <v>4882</v>
      </c>
      <c r="D2321" s="6" t="s">
        <v>338</v>
      </c>
      <c r="E2321" s="6" t="s">
        <v>33</v>
      </c>
      <c r="F2321" s="6" t="s">
        <v>34</v>
      </c>
      <c r="G2321" s="6" t="s">
        <v>3999</v>
      </c>
      <c r="H2321" s="6" t="s">
        <v>23</v>
      </c>
      <c r="I2321" s="6" t="s">
        <v>55</v>
      </c>
      <c r="J2321" s="6" t="s">
        <v>25</v>
      </c>
      <c r="K2321" s="6" t="s">
        <v>122</v>
      </c>
      <c r="L2321" s="6" t="s">
        <v>168</v>
      </c>
      <c r="M2321" s="6" t="s">
        <v>4884</v>
      </c>
      <c r="N2321" s="9">
        <v>0</v>
      </c>
      <c r="O2321" s="10">
        <v>428</v>
      </c>
      <c r="P2321" s="10">
        <v>193</v>
      </c>
      <c r="Q2321" s="6">
        <v>3</v>
      </c>
      <c r="R2321" s="6" t="s">
        <v>41</v>
      </c>
      <c r="S2321" s="10">
        <f t="shared" si="36"/>
        <v>142.66666666666666</v>
      </c>
    </row>
    <row r="2322" spans="1:19" x14ac:dyDescent="0.3">
      <c r="A2322" s="6" t="s">
        <v>4885</v>
      </c>
      <c r="B2322" s="7">
        <v>41123</v>
      </c>
      <c r="C2322" s="8" t="s">
        <v>4886</v>
      </c>
      <c r="D2322" s="6" t="s">
        <v>3003</v>
      </c>
      <c r="E2322" s="6" t="s">
        <v>45</v>
      </c>
      <c r="F2322" s="6" t="s">
        <v>46</v>
      </c>
      <c r="G2322" s="6" t="s">
        <v>4887</v>
      </c>
      <c r="H2322" s="6" t="s">
        <v>48</v>
      </c>
      <c r="I2322" s="6" t="s">
        <v>36</v>
      </c>
      <c r="J2322" s="6" t="s">
        <v>37</v>
      </c>
      <c r="K2322" s="6" t="s">
        <v>38</v>
      </c>
      <c r="L2322" s="6" t="s">
        <v>251</v>
      </c>
      <c r="M2322" s="6" t="s">
        <v>1663</v>
      </c>
      <c r="N2322" s="9">
        <v>0</v>
      </c>
      <c r="O2322" s="10">
        <v>80</v>
      </c>
      <c r="P2322" s="10">
        <v>9</v>
      </c>
      <c r="Q2322" s="6">
        <v>5</v>
      </c>
      <c r="R2322" s="6" t="s">
        <v>29</v>
      </c>
      <c r="S2322" s="10">
        <f t="shared" si="36"/>
        <v>16</v>
      </c>
    </row>
    <row r="2323" spans="1:19" x14ac:dyDescent="0.3">
      <c r="A2323" s="6" t="s">
        <v>4888</v>
      </c>
      <c r="B2323" s="7">
        <v>41123</v>
      </c>
      <c r="C2323" s="8" t="s">
        <v>4889</v>
      </c>
      <c r="D2323" s="6" t="s">
        <v>1081</v>
      </c>
      <c r="E2323" s="6" t="s">
        <v>21</v>
      </c>
      <c r="F2323" s="6" t="s">
        <v>4890</v>
      </c>
      <c r="G2323" s="6" t="s">
        <v>4891</v>
      </c>
      <c r="H2323" s="6" t="s">
        <v>23</v>
      </c>
      <c r="I2323" s="6" t="s">
        <v>55</v>
      </c>
      <c r="J2323" s="6" t="s">
        <v>37</v>
      </c>
      <c r="K2323" s="6" t="s">
        <v>26</v>
      </c>
      <c r="L2323" s="6" t="s">
        <v>49</v>
      </c>
      <c r="M2323" s="6" t="s">
        <v>65</v>
      </c>
      <c r="N2323" s="9">
        <v>0.5</v>
      </c>
      <c r="O2323" s="10">
        <v>78</v>
      </c>
      <c r="P2323" s="10">
        <v>-20</v>
      </c>
      <c r="Q2323" s="6">
        <v>3</v>
      </c>
      <c r="R2323" s="6" t="s">
        <v>41</v>
      </c>
      <c r="S2323" s="10">
        <f t="shared" si="36"/>
        <v>26</v>
      </c>
    </row>
    <row r="2324" spans="1:19" x14ac:dyDescent="0.3">
      <c r="A2324" s="6" t="s">
        <v>4888</v>
      </c>
      <c r="B2324" s="7">
        <v>41123</v>
      </c>
      <c r="C2324" s="8" t="s">
        <v>4889</v>
      </c>
      <c r="D2324" s="6" t="s">
        <v>1081</v>
      </c>
      <c r="E2324" s="6" t="s">
        <v>21</v>
      </c>
      <c r="F2324" s="6" t="s">
        <v>4890</v>
      </c>
      <c r="G2324" s="6" t="s">
        <v>4891</v>
      </c>
      <c r="H2324" s="6" t="s">
        <v>23</v>
      </c>
      <c r="I2324" s="6" t="s">
        <v>55</v>
      </c>
      <c r="J2324" s="6" t="s">
        <v>37</v>
      </c>
      <c r="K2324" s="6" t="s">
        <v>26</v>
      </c>
      <c r="L2324" s="6" t="s">
        <v>166</v>
      </c>
      <c r="M2324" s="6" t="s">
        <v>4892</v>
      </c>
      <c r="N2324" s="9">
        <v>0.5</v>
      </c>
      <c r="O2324" s="10">
        <v>116</v>
      </c>
      <c r="P2324" s="10">
        <v>-7</v>
      </c>
      <c r="Q2324" s="6">
        <v>5</v>
      </c>
      <c r="R2324" s="6" t="s">
        <v>29</v>
      </c>
      <c r="S2324" s="10">
        <f t="shared" si="36"/>
        <v>23.2</v>
      </c>
    </row>
    <row r="2325" spans="1:19" x14ac:dyDescent="0.3">
      <c r="A2325" s="6" t="s">
        <v>4893</v>
      </c>
      <c r="B2325" s="7">
        <v>41123</v>
      </c>
      <c r="C2325" s="8" t="s">
        <v>4894</v>
      </c>
      <c r="D2325" s="6" t="s">
        <v>4895</v>
      </c>
      <c r="E2325" s="6" t="s">
        <v>45</v>
      </c>
      <c r="F2325" s="6" t="s">
        <v>1173</v>
      </c>
      <c r="G2325" s="6" t="s">
        <v>4896</v>
      </c>
      <c r="H2325" s="6" t="s">
        <v>48</v>
      </c>
      <c r="I2325" s="6" t="s">
        <v>24</v>
      </c>
      <c r="J2325" s="6" t="s">
        <v>37</v>
      </c>
      <c r="K2325" s="6" t="s">
        <v>38</v>
      </c>
      <c r="L2325" s="6" t="s">
        <v>251</v>
      </c>
      <c r="M2325" s="6" t="s">
        <v>4897</v>
      </c>
      <c r="N2325" s="9">
        <v>0</v>
      </c>
      <c r="O2325" s="10">
        <v>193</v>
      </c>
      <c r="P2325" s="10">
        <v>10</v>
      </c>
      <c r="Q2325" s="6">
        <v>11</v>
      </c>
      <c r="R2325" s="6" t="s">
        <v>41</v>
      </c>
      <c r="S2325" s="10">
        <f t="shared" si="36"/>
        <v>17.545454545454547</v>
      </c>
    </row>
    <row r="2326" spans="1:19" x14ac:dyDescent="0.3">
      <c r="A2326" s="6" t="s">
        <v>4893</v>
      </c>
      <c r="B2326" s="7">
        <v>41123</v>
      </c>
      <c r="C2326" s="8" t="s">
        <v>4894</v>
      </c>
      <c r="D2326" s="6" t="s">
        <v>4895</v>
      </c>
      <c r="E2326" s="6" t="s">
        <v>45</v>
      </c>
      <c r="F2326" s="6" t="s">
        <v>1173</v>
      </c>
      <c r="G2326" s="6" t="s">
        <v>4896</v>
      </c>
      <c r="H2326" s="6" t="s">
        <v>48</v>
      </c>
      <c r="I2326" s="6" t="s">
        <v>24</v>
      </c>
      <c r="J2326" s="6" t="s">
        <v>37</v>
      </c>
      <c r="K2326" s="6" t="s">
        <v>26</v>
      </c>
      <c r="L2326" s="6" t="s">
        <v>57</v>
      </c>
      <c r="M2326" s="6" t="s">
        <v>2211</v>
      </c>
      <c r="N2326" s="9">
        <v>0.1</v>
      </c>
      <c r="O2326" s="10">
        <v>561</v>
      </c>
      <c r="P2326" s="10">
        <v>212</v>
      </c>
      <c r="Q2326" s="6">
        <v>3</v>
      </c>
      <c r="R2326" s="6" t="s">
        <v>29</v>
      </c>
      <c r="S2326" s="10">
        <f t="shared" si="36"/>
        <v>187</v>
      </c>
    </row>
    <row r="2327" spans="1:19" x14ac:dyDescent="0.3">
      <c r="A2327" s="6" t="s">
        <v>4893</v>
      </c>
      <c r="B2327" s="7">
        <v>41123</v>
      </c>
      <c r="C2327" s="8" t="s">
        <v>4894</v>
      </c>
      <c r="D2327" s="6" t="s">
        <v>4895</v>
      </c>
      <c r="E2327" s="6" t="s">
        <v>45</v>
      </c>
      <c r="F2327" s="6" t="s">
        <v>1173</v>
      </c>
      <c r="G2327" s="6" t="s">
        <v>4896</v>
      </c>
      <c r="H2327" s="6" t="s">
        <v>48</v>
      </c>
      <c r="I2327" s="6" t="s">
        <v>24</v>
      </c>
      <c r="J2327" s="6" t="s">
        <v>37</v>
      </c>
      <c r="K2327" s="6" t="s">
        <v>122</v>
      </c>
      <c r="L2327" s="6" t="s">
        <v>156</v>
      </c>
      <c r="M2327" s="6" t="s">
        <v>1461</v>
      </c>
      <c r="N2327" s="9">
        <v>0.15</v>
      </c>
      <c r="O2327" s="10">
        <v>1622</v>
      </c>
      <c r="P2327" s="10">
        <v>534</v>
      </c>
      <c r="Q2327" s="6">
        <v>3</v>
      </c>
      <c r="R2327" s="6" t="s">
        <v>41</v>
      </c>
      <c r="S2327" s="10">
        <f t="shared" si="36"/>
        <v>540.66666666666663</v>
      </c>
    </row>
    <row r="2328" spans="1:19" x14ac:dyDescent="0.3">
      <c r="A2328" s="6" t="s">
        <v>4898</v>
      </c>
      <c r="B2328" s="7">
        <v>41124</v>
      </c>
      <c r="C2328" s="8" t="s">
        <v>4899</v>
      </c>
      <c r="D2328" s="6" t="s">
        <v>4900</v>
      </c>
      <c r="E2328" s="6" t="s">
        <v>117</v>
      </c>
      <c r="F2328" s="6" t="s">
        <v>555</v>
      </c>
      <c r="G2328" s="6" t="s">
        <v>2358</v>
      </c>
      <c r="H2328" s="6" t="s">
        <v>48</v>
      </c>
      <c r="I2328" s="6" t="s">
        <v>24</v>
      </c>
      <c r="J2328" s="6" t="s">
        <v>37</v>
      </c>
      <c r="K2328" s="6" t="s">
        <v>26</v>
      </c>
      <c r="L2328" s="6" t="s">
        <v>49</v>
      </c>
      <c r="M2328" s="6" t="s">
        <v>822</v>
      </c>
      <c r="N2328" s="9">
        <v>0</v>
      </c>
      <c r="O2328" s="10">
        <v>66</v>
      </c>
      <c r="P2328" s="10">
        <v>21</v>
      </c>
      <c r="Q2328" s="6">
        <v>5</v>
      </c>
      <c r="R2328" s="6" t="s">
        <v>29</v>
      </c>
      <c r="S2328" s="10">
        <f t="shared" si="36"/>
        <v>13.2</v>
      </c>
    </row>
    <row r="2329" spans="1:19" x14ac:dyDescent="0.3">
      <c r="A2329" s="6" t="s">
        <v>4901</v>
      </c>
      <c r="B2329" s="7">
        <v>41124</v>
      </c>
      <c r="C2329" s="8" t="s">
        <v>4902</v>
      </c>
      <c r="D2329" s="6" t="s">
        <v>1656</v>
      </c>
      <c r="E2329" s="6" t="s">
        <v>100</v>
      </c>
      <c r="F2329" s="6" t="s">
        <v>2694</v>
      </c>
      <c r="G2329" s="6" t="s">
        <v>2695</v>
      </c>
      <c r="H2329" s="6" t="s">
        <v>88</v>
      </c>
      <c r="I2329" s="6" t="s">
        <v>24</v>
      </c>
      <c r="J2329" s="6" t="s">
        <v>37</v>
      </c>
      <c r="K2329" s="6" t="s">
        <v>38</v>
      </c>
      <c r="L2329" s="6" t="s">
        <v>251</v>
      </c>
      <c r="M2329" s="6" t="s">
        <v>1054</v>
      </c>
      <c r="N2329" s="9">
        <v>0</v>
      </c>
      <c r="O2329" s="10">
        <v>415</v>
      </c>
      <c r="P2329" s="10">
        <v>116</v>
      </c>
      <c r="Q2329" s="6">
        <v>8</v>
      </c>
      <c r="R2329" s="6" t="s">
        <v>29</v>
      </c>
      <c r="S2329" s="10">
        <f t="shared" si="36"/>
        <v>51.875</v>
      </c>
    </row>
    <row r="2330" spans="1:19" x14ac:dyDescent="0.3">
      <c r="A2330" s="6" t="s">
        <v>4901</v>
      </c>
      <c r="B2330" s="7">
        <v>41124</v>
      </c>
      <c r="C2330" s="8" t="s">
        <v>4902</v>
      </c>
      <c r="D2330" s="6" t="s">
        <v>1656</v>
      </c>
      <c r="E2330" s="6" t="s">
        <v>100</v>
      </c>
      <c r="F2330" s="6" t="s">
        <v>2694</v>
      </c>
      <c r="G2330" s="6" t="s">
        <v>2695</v>
      </c>
      <c r="H2330" s="6" t="s">
        <v>88</v>
      </c>
      <c r="I2330" s="6" t="s">
        <v>24</v>
      </c>
      <c r="J2330" s="6" t="s">
        <v>37</v>
      </c>
      <c r="K2330" s="6" t="s">
        <v>26</v>
      </c>
      <c r="L2330" s="6" t="s">
        <v>162</v>
      </c>
      <c r="M2330" s="6" t="s">
        <v>1214</v>
      </c>
      <c r="N2330" s="9">
        <v>0</v>
      </c>
      <c r="O2330" s="10">
        <v>720</v>
      </c>
      <c r="P2330" s="10">
        <v>22</v>
      </c>
      <c r="Q2330" s="6">
        <v>12</v>
      </c>
      <c r="R2330" s="6" t="s">
        <v>29</v>
      </c>
      <c r="S2330" s="10">
        <f t="shared" si="36"/>
        <v>60</v>
      </c>
    </row>
    <row r="2331" spans="1:19" x14ac:dyDescent="0.3">
      <c r="A2331" s="6" t="s">
        <v>4901</v>
      </c>
      <c r="B2331" s="7">
        <v>41124</v>
      </c>
      <c r="C2331" s="8" t="s">
        <v>4902</v>
      </c>
      <c r="D2331" s="6" t="s">
        <v>1656</v>
      </c>
      <c r="E2331" s="6" t="s">
        <v>100</v>
      </c>
      <c r="F2331" s="6" t="s">
        <v>2694</v>
      </c>
      <c r="G2331" s="6" t="s">
        <v>2695</v>
      </c>
      <c r="H2331" s="6" t="s">
        <v>88</v>
      </c>
      <c r="I2331" s="6" t="s">
        <v>24</v>
      </c>
      <c r="J2331" s="6" t="s">
        <v>37</v>
      </c>
      <c r="K2331" s="6" t="s">
        <v>26</v>
      </c>
      <c r="L2331" s="6" t="s">
        <v>89</v>
      </c>
      <c r="M2331" s="6" t="s">
        <v>4867</v>
      </c>
      <c r="N2331" s="9">
        <v>0</v>
      </c>
      <c r="O2331" s="10">
        <v>153</v>
      </c>
      <c r="P2331" s="10">
        <v>4</v>
      </c>
      <c r="Q2331" s="6">
        <v>9</v>
      </c>
      <c r="R2331" s="6" t="s">
        <v>41</v>
      </c>
      <c r="S2331" s="10">
        <f t="shared" si="36"/>
        <v>17</v>
      </c>
    </row>
    <row r="2332" spans="1:19" x14ac:dyDescent="0.3">
      <c r="A2332" s="6" t="s">
        <v>4901</v>
      </c>
      <c r="B2332" s="7">
        <v>41124</v>
      </c>
      <c r="C2332" s="8" t="s">
        <v>4902</v>
      </c>
      <c r="D2332" s="6" t="s">
        <v>1656</v>
      </c>
      <c r="E2332" s="6" t="s">
        <v>100</v>
      </c>
      <c r="F2332" s="6" t="s">
        <v>2694</v>
      </c>
      <c r="G2332" s="6" t="s">
        <v>2695</v>
      </c>
      <c r="H2332" s="6" t="s">
        <v>88</v>
      </c>
      <c r="I2332" s="6" t="s">
        <v>24</v>
      </c>
      <c r="J2332" s="6" t="s">
        <v>37</v>
      </c>
      <c r="K2332" s="6" t="s">
        <v>26</v>
      </c>
      <c r="L2332" s="6" t="s">
        <v>89</v>
      </c>
      <c r="M2332" s="6" t="s">
        <v>4903</v>
      </c>
      <c r="N2332" s="9">
        <v>0</v>
      </c>
      <c r="O2332" s="10">
        <v>151</v>
      </c>
      <c r="P2332" s="10">
        <v>3</v>
      </c>
      <c r="Q2332" s="6">
        <v>3</v>
      </c>
      <c r="R2332" s="6" t="s">
        <v>41</v>
      </c>
      <c r="S2332" s="10">
        <f t="shared" si="36"/>
        <v>50.333333333333336</v>
      </c>
    </row>
    <row r="2333" spans="1:19" x14ac:dyDescent="0.3">
      <c r="A2333" s="6" t="s">
        <v>4901</v>
      </c>
      <c r="B2333" s="7">
        <v>41124</v>
      </c>
      <c r="C2333" s="8" t="s">
        <v>4902</v>
      </c>
      <c r="D2333" s="6" t="s">
        <v>1656</v>
      </c>
      <c r="E2333" s="6" t="s">
        <v>100</v>
      </c>
      <c r="F2333" s="6" t="s">
        <v>2694</v>
      </c>
      <c r="G2333" s="6" t="s">
        <v>2695</v>
      </c>
      <c r="H2333" s="6" t="s">
        <v>88</v>
      </c>
      <c r="I2333" s="6" t="s">
        <v>24</v>
      </c>
      <c r="J2333" s="6" t="s">
        <v>37</v>
      </c>
      <c r="K2333" s="6" t="s">
        <v>26</v>
      </c>
      <c r="L2333" s="6" t="s">
        <v>72</v>
      </c>
      <c r="M2333" s="6" t="s">
        <v>4904</v>
      </c>
      <c r="N2333" s="9">
        <v>0</v>
      </c>
      <c r="O2333" s="10">
        <v>40</v>
      </c>
      <c r="P2333" s="10">
        <v>20</v>
      </c>
      <c r="Q2333" s="6">
        <v>2</v>
      </c>
      <c r="R2333" s="6" t="s">
        <v>41</v>
      </c>
      <c r="S2333" s="10">
        <f t="shared" si="36"/>
        <v>20</v>
      </c>
    </row>
    <row r="2334" spans="1:19" x14ac:dyDescent="0.3">
      <c r="A2334" s="6" t="s">
        <v>4905</v>
      </c>
      <c r="B2334" s="7">
        <v>41124</v>
      </c>
      <c r="C2334" s="8" t="s">
        <v>4906</v>
      </c>
      <c r="D2334" s="6" t="s">
        <v>1152</v>
      </c>
      <c r="E2334" s="6" t="s">
        <v>45</v>
      </c>
      <c r="F2334" s="6" t="s">
        <v>206</v>
      </c>
      <c r="G2334" s="6" t="s">
        <v>4907</v>
      </c>
      <c r="H2334" s="6" t="s">
        <v>48</v>
      </c>
      <c r="I2334" s="6" t="s">
        <v>55</v>
      </c>
      <c r="J2334" s="6" t="s">
        <v>37</v>
      </c>
      <c r="K2334" s="6" t="s">
        <v>38</v>
      </c>
      <c r="L2334" s="6" t="s">
        <v>251</v>
      </c>
      <c r="M2334" s="6" t="s">
        <v>4908</v>
      </c>
      <c r="N2334" s="9">
        <v>0</v>
      </c>
      <c r="O2334" s="10">
        <v>140</v>
      </c>
      <c r="P2334" s="10">
        <v>67</v>
      </c>
      <c r="Q2334" s="6">
        <v>8</v>
      </c>
      <c r="R2334" s="6" t="s">
        <v>29</v>
      </c>
      <c r="S2334" s="10">
        <f t="shared" si="36"/>
        <v>17.5</v>
      </c>
    </row>
    <row r="2335" spans="1:19" x14ac:dyDescent="0.3">
      <c r="A2335" s="6" t="s">
        <v>4905</v>
      </c>
      <c r="B2335" s="7">
        <v>41124</v>
      </c>
      <c r="C2335" s="8" t="s">
        <v>4906</v>
      </c>
      <c r="D2335" s="6" t="s">
        <v>1152</v>
      </c>
      <c r="E2335" s="6" t="s">
        <v>45</v>
      </c>
      <c r="F2335" s="6" t="s">
        <v>206</v>
      </c>
      <c r="G2335" s="6" t="s">
        <v>4907</v>
      </c>
      <c r="H2335" s="6" t="s">
        <v>48</v>
      </c>
      <c r="I2335" s="6" t="s">
        <v>55</v>
      </c>
      <c r="J2335" s="6" t="s">
        <v>37</v>
      </c>
      <c r="K2335" s="6" t="s">
        <v>26</v>
      </c>
      <c r="L2335" s="6" t="s">
        <v>89</v>
      </c>
      <c r="M2335" s="6" t="s">
        <v>1959</v>
      </c>
      <c r="N2335" s="9">
        <v>0</v>
      </c>
      <c r="O2335" s="10">
        <v>28</v>
      </c>
      <c r="P2335" s="10">
        <v>10</v>
      </c>
      <c r="Q2335" s="6">
        <v>2</v>
      </c>
      <c r="R2335" s="6" t="s">
        <v>41</v>
      </c>
      <c r="S2335" s="10">
        <f t="shared" si="36"/>
        <v>14</v>
      </c>
    </row>
    <row r="2336" spans="1:19" x14ac:dyDescent="0.3">
      <c r="A2336" s="6" t="s">
        <v>4905</v>
      </c>
      <c r="B2336" s="7">
        <v>41124</v>
      </c>
      <c r="C2336" s="8" t="s">
        <v>4906</v>
      </c>
      <c r="D2336" s="6" t="s">
        <v>1152</v>
      </c>
      <c r="E2336" s="6" t="s">
        <v>45</v>
      </c>
      <c r="F2336" s="6" t="s">
        <v>206</v>
      </c>
      <c r="G2336" s="6" t="s">
        <v>4907</v>
      </c>
      <c r="H2336" s="6" t="s">
        <v>48</v>
      </c>
      <c r="I2336" s="6" t="s">
        <v>55</v>
      </c>
      <c r="J2336" s="6" t="s">
        <v>37</v>
      </c>
      <c r="K2336" s="6" t="s">
        <v>26</v>
      </c>
      <c r="L2336" s="6" t="s">
        <v>57</v>
      </c>
      <c r="M2336" s="6" t="s">
        <v>4704</v>
      </c>
      <c r="N2336" s="9">
        <v>0.1</v>
      </c>
      <c r="O2336" s="10">
        <v>104</v>
      </c>
      <c r="P2336" s="10">
        <v>17</v>
      </c>
      <c r="Q2336" s="6">
        <v>7</v>
      </c>
      <c r="R2336" s="6" t="s">
        <v>41</v>
      </c>
      <c r="S2336" s="10">
        <f t="shared" si="36"/>
        <v>14.857142857142858</v>
      </c>
    </row>
    <row r="2337" spans="1:19" x14ac:dyDescent="0.3">
      <c r="A2337" s="6" t="s">
        <v>4905</v>
      </c>
      <c r="B2337" s="7">
        <v>41124</v>
      </c>
      <c r="C2337" s="8" t="s">
        <v>4906</v>
      </c>
      <c r="D2337" s="6" t="s">
        <v>1152</v>
      </c>
      <c r="E2337" s="6" t="s">
        <v>45</v>
      </c>
      <c r="F2337" s="6" t="s">
        <v>206</v>
      </c>
      <c r="G2337" s="6" t="s">
        <v>4907</v>
      </c>
      <c r="H2337" s="6" t="s">
        <v>48</v>
      </c>
      <c r="I2337" s="6" t="s">
        <v>55</v>
      </c>
      <c r="J2337" s="6" t="s">
        <v>37</v>
      </c>
      <c r="K2337" s="6" t="s">
        <v>122</v>
      </c>
      <c r="L2337" s="6" t="s">
        <v>168</v>
      </c>
      <c r="M2337" s="6" t="s">
        <v>4909</v>
      </c>
      <c r="N2337" s="9">
        <v>0.15</v>
      </c>
      <c r="O2337" s="10">
        <v>423</v>
      </c>
      <c r="P2337" s="10">
        <v>94</v>
      </c>
      <c r="Q2337" s="6">
        <v>4</v>
      </c>
      <c r="R2337" s="6" t="s">
        <v>29</v>
      </c>
      <c r="S2337" s="10">
        <f t="shared" si="36"/>
        <v>105.75</v>
      </c>
    </row>
    <row r="2338" spans="1:19" x14ac:dyDescent="0.3">
      <c r="A2338" s="6" t="s">
        <v>4905</v>
      </c>
      <c r="B2338" s="7">
        <v>41124</v>
      </c>
      <c r="C2338" s="8" t="s">
        <v>4906</v>
      </c>
      <c r="D2338" s="6" t="s">
        <v>1152</v>
      </c>
      <c r="E2338" s="6" t="s">
        <v>45</v>
      </c>
      <c r="F2338" s="6" t="s">
        <v>206</v>
      </c>
      <c r="G2338" s="6" t="s">
        <v>4907</v>
      </c>
      <c r="H2338" s="6" t="s">
        <v>48</v>
      </c>
      <c r="I2338" s="6" t="s">
        <v>55</v>
      </c>
      <c r="J2338" s="6" t="s">
        <v>37</v>
      </c>
      <c r="K2338" s="6" t="s">
        <v>122</v>
      </c>
      <c r="L2338" s="6" t="s">
        <v>156</v>
      </c>
      <c r="M2338" s="6" t="s">
        <v>4910</v>
      </c>
      <c r="N2338" s="9">
        <v>0.15</v>
      </c>
      <c r="O2338" s="10">
        <v>469</v>
      </c>
      <c r="P2338" s="10">
        <v>182</v>
      </c>
      <c r="Q2338" s="6">
        <v>4</v>
      </c>
      <c r="R2338" s="6" t="s">
        <v>29</v>
      </c>
      <c r="S2338" s="10">
        <f t="shared" si="36"/>
        <v>117.25</v>
      </c>
    </row>
    <row r="2339" spans="1:19" x14ac:dyDescent="0.3">
      <c r="A2339" s="6" t="s">
        <v>4911</v>
      </c>
      <c r="B2339" s="7">
        <v>41124</v>
      </c>
      <c r="C2339" s="8" t="s">
        <v>4912</v>
      </c>
      <c r="D2339" s="6" t="s">
        <v>408</v>
      </c>
      <c r="E2339" s="6" t="s">
        <v>85</v>
      </c>
      <c r="F2339" s="6" t="s">
        <v>776</v>
      </c>
      <c r="G2339" s="6" t="s">
        <v>2949</v>
      </c>
      <c r="H2339" s="6" t="s">
        <v>88</v>
      </c>
      <c r="I2339" s="6" t="s">
        <v>36</v>
      </c>
      <c r="J2339" s="6" t="s">
        <v>37</v>
      </c>
      <c r="K2339" s="6" t="s">
        <v>38</v>
      </c>
      <c r="L2339" s="6" t="s">
        <v>39</v>
      </c>
      <c r="M2339" s="6" t="s">
        <v>4913</v>
      </c>
      <c r="N2339" s="9">
        <v>0</v>
      </c>
      <c r="O2339" s="10">
        <v>372</v>
      </c>
      <c r="P2339" s="10">
        <v>186</v>
      </c>
      <c r="Q2339" s="6">
        <v>3</v>
      </c>
      <c r="R2339" s="6" t="s">
        <v>41</v>
      </c>
      <c r="S2339" s="10">
        <f t="shared" si="36"/>
        <v>124</v>
      </c>
    </row>
    <row r="2340" spans="1:19" x14ac:dyDescent="0.3">
      <c r="A2340" s="6" t="s">
        <v>4911</v>
      </c>
      <c r="B2340" s="7">
        <v>41124</v>
      </c>
      <c r="C2340" s="8" t="s">
        <v>4912</v>
      </c>
      <c r="D2340" s="6" t="s">
        <v>408</v>
      </c>
      <c r="E2340" s="6" t="s">
        <v>85</v>
      </c>
      <c r="F2340" s="6" t="s">
        <v>776</v>
      </c>
      <c r="G2340" s="6" t="s">
        <v>2949</v>
      </c>
      <c r="H2340" s="6" t="s">
        <v>88</v>
      </c>
      <c r="I2340" s="6" t="s">
        <v>36</v>
      </c>
      <c r="J2340" s="6" t="s">
        <v>37</v>
      </c>
      <c r="K2340" s="6" t="s">
        <v>38</v>
      </c>
      <c r="L2340" s="6" t="s">
        <v>251</v>
      </c>
      <c r="M2340" s="6" t="s">
        <v>3012</v>
      </c>
      <c r="N2340" s="9">
        <v>0</v>
      </c>
      <c r="O2340" s="10">
        <v>259</v>
      </c>
      <c r="P2340" s="10">
        <v>93</v>
      </c>
      <c r="Q2340" s="6">
        <v>5</v>
      </c>
      <c r="R2340" s="6" t="s">
        <v>29</v>
      </c>
      <c r="S2340" s="10">
        <f t="shared" si="36"/>
        <v>51.8</v>
      </c>
    </row>
    <row r="2341" spans="1:19" x14ac:dyDescent="0.3">
      <c r="A2341" s="6" t="s">
        <v>4911</v>
      </c>
      <c r="B2341" s="7">
        <v>41124</v>
      </c>
      <c r="C2341" s="8" t="s">
        <v>4912</v>
      </c>
      <c r="D2341" s="6" t="s">
        <v>408</v>
      </c>
      <c r="E2341" s="6" t="s">
        <v>85</v>
      </c>
      <c r="F2341" s="6" t="s">
        <v>776</v>
      </c>
      <c r="G2341" s="6" t="s">
        <v>2949</v>
      </c>
      <c r="H2341" s="6" t="s">
        <v>88</v>
      </c>
      <c r="I2341" s="6" t="s">
        <v>36</v>
      </c>
      <c r="J2341" s="6" t="s">
        <v>37</v>
      </c>
      <c r="K2341" s="6" t="s">
        <v>26</v>
      </c>
      <c r="L2341" s="6" t="s">
        <v>162</v>
      </c>
      <c r="M2341" s="6" t="s">
        <v>812</v>
      </c>
      <c r="N2341" s="9">
        <v>0</v>
      </c>
      <c r="O2341" s="10">
        <v>668</v>
      </c>
      <c r="P2341" s="10">
        <v>267</v>
      </c>
      <c r="Q2341" s="6">
        <v>8</v>
      </c>
      <c r="R2341" s="6" t="s">
        <v>41</v>
      </c>
      <c r="S2341" s="10">
        <f t="shared" si="36"/>
        <v>83.5</v>
      </c>
    </row>
    <row r="2342" spans="1:19" x14ac:dyDescent="0.3">
      <c r="A2342" s="6" t="s">
        <v>4911</v>
      </c>
      <c r="B2342" s="7">
        <v>41124</v>
      </c>
      <c r="C2342" s="8" t="s">
        <v>4912</v>
      </c>
      <c r="D2342" s="6" t="s">
        <v>408</v>
      </c>
      <c r="E2342" s="6" t="s">
        <v>85</v>
      </c>
      <c r="F2342" s="6" t="s">
        <v>776</v>
      </c>
      <c r="G2342" s="6" t="s">
        <v>2949</v>
      </c>
      <c r="H2342" s="6" t="s">
        <v>88</v>
      </c>
      <c r="I2342" s="6" t="s">
        <v>36</v>
      </c>
      <c r="J2342" s="6" t="s">
        <v>37</v>
      </c>
      <c r="K2342" s="6" t="s">
        <v>122</v>
      </c>
      <c r="L2342" s="6" t="s">
        <v>168</v>
      </c>
      <c r="M2342" s="6" t="s">
        <v>4914</v>
      </c>
      <c r="N2342" s="9">
        <v>0</v>
      </c>
      <c r="O2342" s="10">
        <v>1716</v>
      </c>
      <c r="P2342" s="10">
        <v>583</v>
      </c>
      <c r="Q2342" s="6">
        <v>7</v>
      </c>
      <c r="R2342" s="6" t="s">
        <v>41</v>
      </c>
      <c r="S2342" s="10">
        <f t="shared" si="36"/>
        <v>245.14285714285714</v>
      </c>
    </row>
    <row r="2343" spans="1:19" x14ac:dyDescent="0.3">
      <c r="A2343" s="6" t="s">
        <v>4915</v>
      </c>
      <c r="B2343" s="7">
        <v>41124</v>
      </c>
      <c r="C2343" s="8" t="s">
        <v>4916</v>
      </c>
      <c r="D2343" s="6" t="s">
        <v>4917</v>
      </c>
      <c r="E2343" s="6" t="s">
        <v>85</v>
      </c>
      <c r="F2343" s="6" t="s">
        <v>199</v>
      </c>
      <c r="G2343" s="6" t="s">
        <v>1362</v>
      </c>
      <c r="H2343" s="6" t="s">
        <v>88</v>
      </c>
      <c r="I2343" s="6" t="s">
        <v>24</v>
      </c>
      <c r="J2343" s="6" t="s">
        <v>37</v>
      </c>
      <c r="K2343" s="6" t="s">
        <v>26</v>
      </c>
      <c r="L2343" s="6" t="s">
        <v>49</v>
      </c>
      <c r="M2343" s="6" t="s">
        <v>399</v>
      </c>
      <c r="N2343" s="9">
        <v>0</v>
      </c>
      <c r="O2343" s="10">
        <v>38</v>
      </c>
      <c r="P2343" s="10">
        <v>15</v>
      </c>
      <c r="Q2343" s="6">
        <v>2</v>
      </c>
      <c r="R2343" s="6" t="s">
        <v>41</v>
      </c>
      <c r="S2343" s="10">
        <f t="shared" si="36"/>
        <v>19</v>
      </c>
    </row>
    <row r="2344" spans="1:19" x14ac:dyDescent="0.3">
      <c r="A2344" s="6" t="s">
        <v>4915</v>
      </c>
      <c r="B2344" s="7">
        <v>41124</v>
      </c>
      <c r="C2344" s="8" t="s">
        <v>4916</v>
      </c>
      <c r="D2344" s="6" t="s">
        <v>4917</v>
      </c>
      <c r="E2344" s="6" t="s">
        <v>85</v>
      </c>
      <c r="F2344" s="6" t="s">
        <v>199</v>
      </c>
      <c r="G2344" s="6" t="s">
        <v>1362</v>
      </c>
      <c r="H2344" s="6" t="s">
        <v>88</v>
      </c>
      <c r="I2344" s="6" t="s">
        <v>24</v>
      </c>
      <c r="J2344" s="6" t="s">
        <v>37</v>
      </c>
      <c r="K2344" s="6" t="s">
        <v>26</v>
      </c>
      <c r="L2344" s="6" t="s">
        <v>49</v>
      </c>
      <c r="M2344" s="6" t="s">
        <v>516</v>
      </c>
      <c r="N2344" s="9">
        <v>0</v>
      </c>
      <c r="O2344" s="10">
        <v>85</v>
      </c>
      <c r="P2344" s="10">
        <v>0</v>
      </c>
      <c r="Q2344" s="6">
        <v>7</v>
      </c>
      <c r="R2344" s="6" t="s">
        <v>41</v>
      </c>
      <c r="S2344" s="10">
        <f t="shared" si="36"/>
        <v>12.142857142857142</v>
      </c>
    </row>
    <row r="2345" spans="1:19" x14ac:dyDescent="0.3">
      <c r="A2345" s="6" t="s">
        <v>4915</v>
      </c>
      <c r="B2345" s="7">
        <v>41124</v>
      </c>
      <c r="C2345" s="8" t="s">
        <v>4916</v>
      </c>
      <c r="D2345" s="6" t="s">
        <v>4917</v>
      </c>
      <c r="E2345" s="6" t="s">
        <v>85</v>
      </c>
      <c r="F2345" s="6" t="s">
        <v>199</v>
      </c>
      <c r="G2345" s="6" t="s">
        <v>1362</v>
      </c>
      <c r="H2345" s="6" t="s">
        <v>88</v>
      </c>
      <c r="I2345" s="6" t="s">
        <v>24</v>
      </c>
      <c r="J2345" s="6" t="s">
        <v>37</v>
      </c>
      <c r="K2345" s="6" t="s">
        <v>26</v>
      </c>
      <c r="L2345" s="6" t="s">
        <v>49</v>
      </c>
      <c r="M2345" s="6" t="s">
        <v>2314</v>
      </c>
      <c r="N2345" s="9">
        <v>0</v>
      </c>
      <c r="O2345" s="10">
        <v>170</v>
      </c>
      <c r="P2345" s="10">
        <v>26</v>
      </c>
      <c r="Q2345" s="6">
        <v>3</v>
      </c>
      <c r="R2345" s="6" t="s">
        <v>29</v>
      </c>
      <c r="S2345" s="10">
        <f t="shared" si="36"/>
        <v>56.666666666666664</v>
      </c>
    </row>
    <row r="2346" spans="1:19" x14ac:dyDescent="0.3">
      <c r="A2346" s="6" t="s">
        <v>4915</v>
      </c>
      <c r="B2346" s="7">
        <v>41124</v>
      </c>
      <c r="C2346" s="8" t="s">
        <v>4916</v>
      </c>
      <c r="D2346" s="6" t="s">
        <v>4917</v>
      </c>
      <c r="E2346" s="6" t="s">
        <v>85</v>
      </c>
      <c r="F2346" s="6" t="s">
        <v>199</v>
      </c>
      <c r="G2346" s="6" t="s">
        <v>1362</v>
      </c>
      <c r="H2346" s="6" t="s">
        <v>88</v>
      </c>
      <c r="I2346" s="6" t="s">
        <v>24</v>
      </c>
      <c r="J2346" s="6" t="s">
        <v>37</v>
      </c>
      <c r="K2346" s="6" t="s">
        <v>26</v>
      </c>
      <c r="L2346" s="6" t="s">
        <v>49</v>
      </c>
      <c r="M2346" s="6" t="s">
        <v>1197</v>
      </c>
      <c r="N2346" s="9">
        <v>0</v>
      </c>
      <c r="O2346" s="10">
        <v>43</v>
      </c>
      <c r="P2346" s="10">
        <v>1</v>
      </c>
      <c r="Q2346" s="6">
        <v>3</v>
      </c>
      <c r="R2346" s="6" t="s">
        <v>41</v>
      </c>
      <c r="S2346" s="10">
        <f t="shared" si="36"/>
        <v>14.333333333333334</v>
      </c>
    </row>
    <row r="2347" spans="1:19" x14ac:dyDescent="0.3">
      <c r="A2347" s="6" t="s">
        <v>4918</v>
      </c>
      <c r="B2347" s="7">
        <v>41124</v>
      </c>
      <c r="C2347" s="8" t="s">
        <v>4919</v>
      </c>
      <c r="D2347" s="6" t="s">
        <v>2050</v>
      </c>
      <c r="E2347" s="6" t="s">
        <v>85</v>
      </c>
      <c r="F2347" s="6" t="s">
        <v>776</v>
      </c>
      <c r="G2347" s="6" t="s">
        <v>1450</v>
      </c>
      <c r="H2347" s="6" t="s">
        <v>88</v>
      </c>
      <c r="I2347" s="6" t="s">
        <v>24</v>
      </c>
      <c r="J2347" s="6" t="s">
        <v>25</v>
      </c>
      <c r="K2347" s="6" t="s">
        <v>26</v>
      </c>
      <c r="L2347" s="6" t="s">
        <v>89</v>
      </c>
      <c r="M2347" s="6" t="s">
        <v>2483</v>
      </c>
      <c r="N2347" s="9">
        <v>0</v>
      </c>
      <c r="O2347" s="10">
        <v>26</v>
      </c>
      <c r="P2347" s="10">
        <v>8</v>
      </c>
      <c r="Q2347" s="6">
        <v>2</v>
      </c>
      <c r="R2347" s="6" t="s">
        <v>29</v>
      </c>
      <c r="S2347" s="10">
        <f t="shared" si="36"/>
        <v>13</v>
      </c>
    </row>
    <row r="2348" spans="1:19" x14ac:dyDescent="0.3">
      <c r="A2348" s="6" t="s">
        <v>4918</v>
      </c>
      <c r="B2348" s="7">
        <v>41124</v>
      </c>
      <c r="C2348" s="8" t="s">
        <v>4919</v>
      </c>
      <c r="D2348" s="6" t="s">
        <v>2050</v>
      </c>
      <c r="E2348" s="6" t="s">
        <v>85</v>
      </c>
      <c r="F2348" s="6" t="s">
        <v>776</v>
      </c>
      <c r="G2348" s="6" t="s">
        <v>1450</v>
      </c>
      <c r="H2348" s="6" t="s">
        <v>88</v>
      </c>
      <c r="I2348" s="6" t="s">
        <v>24</v>
      </c>
      <c r="J2348" s="6" t="s">
        <v>25</v>
      </c>
      <c r="K2348" s="6" t="s">
        <v>26</v>
      </c>
      <c r="L2348" s="6" t="s">
        <v>104</v>
      </c>
      <c r="M2348" s="6" t="s">
        <v>4920</v>
      </c>
      <c r="N2348" s="9">
        <v>0</v>
      </c>
      <c r="O2348" s="10">
        <v>68</v>
      </c>
      <c r="P2348" s="10">
        <v>12</v>
      </c>
      <c r="Q2348" s="6">
        <v>6</v>
      </c>
      <c r="R2348" s="6" t="s">
        <v>41</v>
      </c>
      <c r="S2348" s="10">
        <f t="shared" si="36"/>
        <v>11.333333333333334</v>
      </c>
    </row>
    <row r="2349" spans="1:19" x14ac:dyDescent="0.3">
      <c r="A2349" s="6" t="s">
        <v>4918</v>
      </c>
      <c r="B2349" s="7">
        <v>41124</v>
      </c>
      <c r="C2349" s="8" t="s">
        <v>4919</v>
      </c>
      <c r="D2349" s="6" t="s">
        <v>2050</v>
      </c>
      <c r="E2349" s="6" t="s">
        <v>85</v>
      </c>
      <c r="F2349" s="6" t="s">
        <v>776</v>
      </c>
      <c r="G2349" s="6" t="s">
        <v>1450</v>
      </c>
      <c r="H2349" s="6" t="s">
        <v>88</v>
      </c>
      <c r="I2349" s="6" t="s">
        <v>24</v>
      </c>
      <c r="J2349" s="6" t="s">
        <v>25</v>
      </c>
      <c r="K2349" s="6" t="s">
        <v>122</v>
      </c>
      <c r="L2349" s="6" t="s">
        <v>214</v>
      </c>
      <c r="M2349" s="6" t="s">
        <v>3960</v>
      </c>
      <c r="N2349" s="9">
        <v>0</v>
      </c>
      <c r="O2349" s="10">
        <v>215</v>
      </c>
      <c r="P2349" s="10">
        <v>77</v>
      </c>
      <c r="Q2349" s="6">
        <v>5</v>
      </c>
      <c r="R2349" s="6" t="s">
        <v>29</v>
      </c>
      <c r="S2349" s="10">
        <f t="shared" si="36"/>
        <v>43</v>
      </c>
    </row>
    <row r="2350" spans="1:19" x14ac:dyDescent="0.3">
      <c r="A2350" s="6" t="s">
        <v>4921</v>
      </c>
      <c r="B2350" s="7">
        <v>41124</v>
      </c>
      <c r="C2350" s="8" t="s">
        <v>4922</v>
      </c>
      <c r="D2350" s="6" t="s">
        <v>2478</v>
      </c>
      <c r="E2350" s="6" t="s">
        <v>489</v>
      </c>
      <c r="F2350" s="6" t="s">
        <v>1252</v>
      </c>
      <c r="G2350" s="6" t="s">
        <v>1252</v>
      </c>
      <c r="H2350" s="6" t="s">
        <v>23</v>
      </c>
      <c r="I2350" s="6" t="s">
        <v>36</v>
      </c>
      <c r="J2350" s="6" t="s">
        <v>37</v>
      </c>
      <c r="K2350" s="6" t="s">
        <v>26</v>
      </c>
      <c r="L2350" s="6" t="s">
        <v>57</v>
      </c>
      <c r="M2350" s="6" t="s">
        <v>4923</v>
      </c>
      <c r="N2350" s="9">
        <v>0.5</v>
      </c>
      <c r="O2350" s="10">
        <v>321</v>
      </c>
      <c r="P2350" s="10">
        <v>-141</v>
      </c>
      <c r="Q2350" s="6">
        <v>5</v>
      </c>
      <c r="R2350" s="6" t="s">
        <v>29</v>
      </c>
      <c r="S2350" s="10">
        <f t="shared" si="36"/>
        <v>64.2</v>
      </c>
    </row>
    <row r="2351" spans="1:19" x14ac:dyDescent="0.3">
      <c r="A2351" s="6" t="s">
        <v>4921</v>
      </c>
      <c r="B2351" s="7">
        <v>41124</v>
      </c>
      <c r="C2351" s="8" t="s">
        <v>4922</v>
      </c>
      <c r="D2351" s="6" t="s">
        <v>2478</v>
      </c>
      <c r="E2351" s="6" t="s">
        <v>489</v>
      </c>
      <c r="F2351" s="6" t="s">
        <v>1252</v>
      </c>
      <c r="G2351" s="6" t="s">
        <v>1252</v>
      </c>
      <c r="H2351" s="6" t="s">
        <v>23</v>
      </c>
      <c r="I2351" s="6" t="s">
        <v>36</v>
      </c>
      <c r="J2351" s="6" t="s">
        <v>37</v>
      </c>
      <c r="K2351" s="6" t="s">
        <v>122</v>
      </c>
      <c r="L2351" s="6" t="s">
        <v>214</v>
      </c>
      <c r="M2351" s="6" t="s">
        <v>2546</v>
      </c>
      <c r="N2351" s="9">
        <v>0.5</v>
      </c>
      <c r="O2351" s="10">
        <v>168</v>
      </c>
      <c r="P2351" s="10">
        <v>-24</v>
      </c>
      <c r="Q2351" s="6">
        <v>11</v>
      </c>
      <c r="R2351" s="6" t="s">
        <v>41</v>
      </c>
      <c r="S2351" s="10">
        <f t="shared" si="36"/>
        <v>15.272727272727273</v>
      </c>
    </row>
    <row r="2352" spans="1:19" x14ac:dyDescent="0.3">
      <c r="A2352" s="6" t="s">
        <v>4924</v>
      </c>
      <c r="B2352" s="7">
        <v>41124</v>
      </c>
      <c r="C2352" s="8" t="s">
        <v>4925</v>
      </c>
      <c r="D2352" s="6" t="s">
        <v>4926</v>
      </c>
      <c r="E2352" s="6" t="s">
        <v>21</v>
      </c>
      <c r="F2352" s="6" t="s">
        <v>22</v>
      </c>
      <c r="G2352" s="6" t="s">
        <v>22</v>
      </c>
      <c r="H2352" s="6" t="s">
        <v>23</v>
      </c>
      <c r="I2352" s="6" t="s">
        <v>24</v>
      </c>
      <c r="J2352" s="6" t="s">
        <v>25</v>
      </c>
      <c r="K2352" s="6" t="s">
        <v>26</v>
      </c>
      <c r="L2352" s="6" t="s">
        <v>89</v>
      </c>
      <c r="M2352" s="6" t="s">
        <v>3392</v>
      </c>
      <c r="N2352" s="9">
        <v>0.5</v>
      </c>
      <c r="O2352" s="10">
        <v>16</v>
      </c>
      <c r="P2352" s="10">
        <v>-8</v>
      </c>
      <c r="Q2352" s="6">
        <v>3</v>
      </c>
      <c r="R2352" s="6" t="s">
        <v>41</v>
      </c>
      <c r="S2352" s="10">
        <f t="shared" si="36"/>
        <v>5.333333333333333</v>
      </c>
    </row>
    <row r="2353" spans="1:19" x14ac:dyDescent="0.3">
      <c r="A2353" s="6" t="s">
        <v>4924</v>
      </c>
      <c r="B2353" s="7">
        <v>41124</v>
      </c>
      <c r="C2353" s="8" t="s">
        <v>4925</v>
      </c>
      <c r="D2353" s="6" t="s">
        <v>4926</v>
      </c>
      <c r="E2353" s="6" t="s">
        <v>21</v>
      </c>
      <c r="F2353" s="6" t="s">
        <v>22</v>
      </c>
      <c r="G2353" s="6" t="s">
        <v>22</v>
      </c>
      <c r="H2353" s="6" t="s">
        <v>23</v>
      </c>
      <c r="I2353" s="6" t="s">
        <v>24</v>
      </c>
      <c r="J2353" s="6" t="s">
        <v>25</v>
      </c>
      <c r="K2353" s="6" t="s">
        <v>122</v>
      </c>
      <c r="L2353" s="6" t="s">
        <v>156</v>
      </c>
      <c r="M2353" s="6" t="s">
        <v>157</v>
      </c>
      <c r="N2353" s="9">
        <v>0.5</v>
      </c>
      <c r="O2353" s="10">
        <v>73</v>
      </c>
      <c r="P2353" s="10">
        <v>-51</v>
      </c>
      <c r="Q2353" s="6">
        <v>2</v>
      </c>
      <c r="R2353" s="6" t="s">
        <v>41</v>
      </c>
      <c r="S2353" s="10">
        <f t="shared" si="36"/>
        <v>36.5</v>
      </c>
    </row>
    <row r="2354" spans="1:19" x14ac:dyDescent="0.3">
      <c r="A2354" s="6" t="s">
        <v>4927</v>
      </c>
      <c r="B2354" s="7">
        <v>41125</v>
      </c>
      <c r="C2354" s="8" t="s">
        <v>4928</v>
      </c>
      <c r="D2354" s="6" t="s">
        <v>2013</v>
      </c>
      <c r="E2354" s="6" t="s">
        <v>85</v>
      </c>
      <c r="F2354" s="6" t="s">
        <v>2121</v>
      </c>
      <c r="G2354" s="6" t="s">
        <v>4929</v>
      </c>
      <c r="H2354" s="6" t="s">
        <v>88</v>
      </c>
      <c r="I2354" s="6" t="s">
        <v>24</v>
      </c>
      <c r="J2354" s="6" t="s">
        <v>63</v>
      </c>
      <c r="K2354" s="6" t="s">
        <v>26</v>
      </c>
      <c r="L2354" s="6" t="s">
        <v>49</v>
      </c>
      <c r="M2354" s="6" t="s">
        <v>2993</v>
      </c>
      <c r="N2354" s="9">
        <v>0</v>
      </c>
      <c r="O2354" s="10">
        <v>53</v>
      </c>
      <c r="P2354" s="10">
        <v>22</v>
      </c>
      <c r="Q2354" s="6">
        <v>2</v>
      </c>
      <c r="R2354" s="6" t="s">
        <v>41</v>
      </c>
      <c r="S2354" s="10">
        <f t="shared" si="36"/>
        <v>26.5</v>
      </c>
    </row>
    <row r="2355" spans="1:19" x14ac:dyDescent="0.3">
      <c r="A2355" s="6" t="s">
        <v>4930</v>
      </c>
      <c r="B2355" s="7">
        <v>41125</v>
      </c>
      <c r="C2355" s="8" t="s">
        <v>4931</v>
      </c>
      <c r="D2355" s="6" t="s">
        <v>1423</v>
      </c>
      <c r="E2355" s="6" t="s">
        <v>45</v>
      </c>
      <c r="F2355" s="6" t="s">
        <v>786</v>
      </c>
      <c r="G2355" s="6" t="s">
        <v>4932</v>
      </c>
      <c r="H2355" s="6" t="s">
        <v>48</v>
      </c>
      <c r="I2355" s="6" t="s">
        <v>55</v>
      </c>
      <c r="J2355" s="6" t="s">
        <v>63</v>
      </c>
      <c r="K2355" s="6" t="s">
        <v>26</v>
      </c>
      <c r="L2355" s="6" t="s">
        <v>57</v>
      </c>
      <c r="M2355" s="6" t="s">
        <v>725</v>
      </c>
      <c r="N2355" s="9">
        <v>0.1</v>
      </c>
      <c r="O2355" s="10">
        <v>184</v>
      </c>
      <c r="P2355" s="10">
        <v>33</v>
      </c>
      <c r="Q2355" s="6">
        <v>1</v>
      </c>
      <c r="R2355" s="6" t="s">
        <v>41</v>
      </c>
      <c r="S2355" s="10">
        <f t="shared" si="36"/>
        <v>184</v>
      </c>
    </row>
    <row r="2356" spans="1:19" x14ac:dyDescent="0.3">
      <c r="A2356" s="6" t="s">
        <v>4933</v>
      </c>
      <c r="B2356" s="7">
        <v>41125</v>
      </c>
      <c r="C2356" s="8" t="s">
        <v>4934</v>
      </c>
      <c r="D2356" s="6" t="s">
        <v>1691</v>
      </c>
      <c r="E2356" s="6" t="s">
        <v>33</v>
      </c>
      <c r="F2356" s="6" t="s">
        <v>34</v>
      </c>
      <c r="G2356" s="6" t="s">
        <v>3950</v>
      </c>
      <c r="H2356" s="6" t="s">
        <v>23</v>
      </c>
      <c r="I2356" s="6" t="s">
        <v>36</v>
      </c>
      <c r="J2356" s="6" t="s">
        <v>37</v>
      </c>
      <c r="K2356" s="6" t="s">
        <v>26</v>
      </c>
      <c r="L2356" s="6" t="s">
        <v>89</v>
      </c>
      <c r="M2356" s="6" t="s">
        <v>2235</v>
      </c>
      <c r="N2356" s="9">
        <v>0</v>
      </c>
      <c r="O2356" s="10">
        <v>15</v>
      </c>
      <c r="P2356" s="10">
        <v>5</v>
      </c>
      <c r="Q2356" s="6">
        <v>1</v>
      </c>
      <c r="R2356" s="6" t="s">
        <v>29</v>
      </c>
      <c r="S2356" s="10">
        <f t="shared" si="36"/>
        <v>15</v>
      </c>
    </row>
    <row r="2357" spans="1:19" x14ac:dyDescent="0.3">
      <c r="A2357" s="6" t="s">
        <v>4933</v>
      </c>
      <c r="B2357" s="7">
        <v>41125</v>
      </c>
      <c r="C2357" s="8" t="s">
        <v>4934</v>
      </c>
      <c r="D2357" s="6" t="s">
        <v>1691</v>
      </c>
      <c r="E2357" s="6" t="s">
        <v>33</v>
      </c>
      <c r="F2357" s="6" t="s">
        <v>34</v>
      </c>
      <c r="G2357" s="6" t="s">
        <v>3950</v>
      </c>
      <c r="H2357" s="6" t="s">
        <v>23</v>
      </c>
      <c r="I2357" s="6" t="s">
        <v>36</v>
      </c>
      <c r="J2357" s="6" t="s">
        <v>37</v>
      </c>
      <c r="K2357" s="6" t="s">
        <v>26</v>
      </c>
      <c r="L2357" s="6" t="s">
        <v>89</v>
      </c>
      <c r="M2357" s="6" t="s">
        <v>3891</v>
      </c>
      <c r="N2357" s="9">
        <v>0</v>
      </c>
      <c r="O2357" s="10">
        <v>45</v>
      </c>
      <c r="P2357" s="10">
        <v>12</v>
      </c>
      <c r="Q2357" s="6">
        <v>4</v>
      </c>
      <c r="R2357" s="6" t="s">
        <v>29</v>
      </c>
      <c r="S2357" s="10">
        <f t="shared" si="36"/>
        <v>11.25</v>
      </c>
    </row>
    <row r="2358" spans="1:19" x14ac:dyDescent="0.3">
      <c r="A2358" s="6" t="s">
        <v>4935</v>
      </c>
      <c r="B2358" s="7">
        <v>41125</v>
      </c>
      <c r="C2358" s="8" t="s">
        <v>4936</v>
      </c>
      <c r="D2358" s="6" t="s">
        <v>1081</v>
      </c>
      <c r="E2358" s="6" t="s">
        <v>45</v>
      </c>
      <c r="F2358" s="6" t="s">
        <v>206</v>
      </c>
      <c r="G2358" s="6" t="s">
        <v>2353</v>
      </c>
      <c r="H2358" s="6" t="s">
        <v>48</v>
      </c>
      <c r="I2358" s="6" t="s">
        <v>55</v>
      </c>
      <c r="J2358" s="6" t="s">
        <v>37</v>
      </c>
      <c r="K2358" s="6" t="s">
        <v>38</v>
      </c>
      <c r="L2358" s="6" t="s">
        <v>111</v>
      </c>
      <c r="M2358" s="6" t="s">
        <v>4937</v>
      </c>
      <c r="N2358" s="9">
        <v>0.1</v>
      </c>
      <c r="O2358" s="10">
        <v>150</v>
      </c>
      <c r="P2358" s="10">
        <v>-3</v>
      </c>
      <c r="Q2358" s="6">
        <v>1</v>
      </c>
      <c r="R2358" s="6" t="s">
        <v>29</v>
      </c>
      <c r="S2358" s="10">
        <f t="shared" si="36"/>
        <v>150</v>
      </c>
    </row>
    <row r="2359" spans="1:19" x14ac:dyDescent="0.3">
      <c r="A2359" s="6" t="s">
        <v>4935</v>
      </c>
      <c r="B2359" s="7">
        <v>41125</v>
      </c>
      <c r="C2359" s="8" t="s">
        <v>4936</v>
      </c>
      <c r="D2359" s="6" t="s">
        <v>1081</v>
      </c>
      <c r="E2359" s="6" t="s">
        <v>45</v>
      </c>
      <c r="F2359" s="6" t="s">
        <v>206</v>
      </c>
      <c r="G2359" s="6" t="s">
        <v>2353</v>
      </c>
      <c r="H2359" s="6" t="s">
        <v>48</v>
      </c>
      <c r="I2359" s="6" t="s">
        <v>55</v>
      </c>
      <c r="J2359" s="6" t="s">
        <v>37</v>
      </c>
      <c r="K2359" s="6" t="s">
        <v>26</v>
      </c>
      <c r="L2359" s="6" t="s">
        <v>89</v>
      </c>
      <c r="M2359" s="6" t="s">
        <v>1787</v>
      </c>
      <c r="N2359" s="9">
        <v>0</v>
      </c>
      <c r="O2359" s="10">
        <v>79</v>
      </c>
      <c r="P2359" s="10">
        <v>6</v>
      </c>
      <c r="Q2359" s="6">
        <v>5</v>
      </c>
      <c r="R2359" s="6" t="s">
        <v>41</v>
      </c>
      <c r="S2359" s="10">
        <f t="shared" si="36"/>
        <v>15.8</v>
      </c>
    </row>
    <row r="2360" spans="1:19" x14ac:dyDescent="0.3">
      <c r="A2360" s="6" t="s">
        <v>4935</v>
      </c>
      <c r="B2360" s="7">
        <v>41125</v>
      </c>
      <c r="C2360" s="8" t="s">
        <v>4936</v>
      </c>
      <c r="D2360" s="6" t="s">
        <v>1081</v>
      </c>
      <c r="E2360" s="6" t="s">
        <v>45</v>
      </c>
      <c r="F2360" s="6" t="s">
        <v>206</v>
      </c>
      <c r="G2360" s="6" t="s">
        <v>2353</v>
      </c>
      <c r="H2360" s="6" t="s">
        <v>48</v>
      </c>
      <c r="I2360" s="6" t="s">
        <v>55</v>
      </c>
      <c r="J2360" s="6" t="s">
        <v>37</v>
      </c>
      <c r="K2360" s="6" t="s">
        <v>26</v>
      </c>
      <c r="L2360" s="6" t="s">
        <v>104</v>
      </c>
      <c r="M2360" s="6" t="s">
        <v>3416</v>
      </c>
      <c r="N2360" s="9">
        <v>0</v>
      </c>
      <c r="O2360" s="10">
        <v>17</v>
      </c>
      <c r="P2360" s="10">
        <v>2</v>
      </c>
      <c r="Q2360" s="6">
        <v>2</v>
      </c>
      <c r="R2360" s="6" t="s">
        <v>29</v>
      </c>
      <c r="S2360" s="10">
        <f t="shared" si="36"/>
        <v>8.5</v>
      </c>
    </row>
    <row r="2361" spans="1:19" x14ac:dyDescent="0.3">
      <c r="A2361" s="6" t="s">
        <v>4935</v>
      </c>
      <c r="B2361" s="7">
        <v>41125</v>
      </c>
      <c r="C2361" s="8" t="s">
        <v>4936</v>
      </c>
      <c r="D2361" s="6" t="s">
        <v>1081</v>
      </c>
      <c r="E2361" s="6" t="s">
        <v>45</v>
      </c>
      <c r="F2361" s="6" t="s">
        <v>206</v>
      </c>
      <c r="G2361" s="6" t="s">
        <v>2353</v>
      </c>
      <c r="H2361" s="6" t="s">
        <v>48</v>
      </c>
      <c r="I2361" s="6" t="s">
        <v>55</v>
      </c>
      <c r="J2361" s="6" t="s">
        <v>37</v>
      </c>
      <c r="K2361" s="6" t="s">
        <v>26</v>
      </c>
      <c r="L2361" s="6" t="s">
        <v>57</v>
      </c>
      <c r="M2361" s="6" t="s">
        <v>2085</v>
      </c>
      <c r="N2361" s="9">
        <v>0.1</v>
      </c>
      <c r="O2361" s="10">
        <v>9</v>
      </c>
      <c r="P2361" s="10">
        <v>1</v>
      </c>
      <c r="Q2361" s="6">
        <v>1</v>
      </c>
      <c r="R2361" s="6" t="s">
        <v>29</v>
      </c>
      <c r="S2361" s="10">
        <f t="shared" si="36"/>
        <v>9</v>
      </c>
    </row>
    <row r="2362" spans="1:19" x14ac:dyDescent="0.3">
      <c r="A2362" s="6" t="s">
        <v>4935</v>
      </c>
      <c r="B2362" s="7">
        <v>41125</v>
      </c>
      <c r="C2362" s="8" t="s">
        <v>4936</v>
      </c>
      <c r="D2362" s="6" t="s">
        <v>1081</v>
      </c>
      <c r="E2362" s="6" t="s">
        <v>45</v>
      </c>
      <c r="F2362" s="6" t="s">
        <v>206</v>
      </c>
      <c r="G2362" s="6" t="s">
        <v>2353</v>
      </c>
      <c r="H2362" s="6" t="s">
        <v>48</v>
      </c>
      <c r="I2362" s="6" t="s">
        <v>55</v>
      </c>
      <c r="J2362" s="6" t="s">
        <v>37</v>
      </c>
      <c r="K2362" s="6" t="s">
        <v>26</v>
      </c>
      <c r="L2362" s="6" t="s">
        <v>57</v>
      </c>
      <c r="M2362" s="6" t="s">
        <v>2717</v>
      </c>
      <c r="N2362" s="9">
        <v>0.1</v>
      </c>
      <c r="O2362" s="10">
        <v>462</v>
      </c>
      <c r="P2362" s="10">
        <v>-46</v>
      </c>
      <c r="Q2362" s="6">
        <v>4</v>
      </c>
      <c r="R2362" s="6" t="s">
        <v>41</v>
      </c>
      <c r="S2362" s="10">
        <f t="shared" si="36"/>
        <v>115.5</v>
      </c>
    </row>
    <row r="2363" spans="1:19" x14ac:dyDescent="0.3">
      <c r="A2363" s="6" t="s">
        <v>4935</v>
      </c>
      <c r="B2363" s="7">
        <v>41125</v>
      </c>
      <c r="C2363" s="8" t="s">
        <v>4936</v>
      </c>
      <c r="D2363" s="6" t="s">
        <v>1081</v>
      </c>
      <c r="E2363" s="6" t="s">
        <v>45</v>
      </c>
      <c r="F2363" s="6" t="s">
        <v>206</v>
      </c>
      <c r="G2363" s="6" t="s">
        <v>2353</v>
      </c>
      <c r="H2363" s="6" t="s">
        <v>48</v>
      </c>
      <c r="I2363" s="6" t="s">
        <v>55</v>
      </c>
      <c r="J2363" s="6" t="s">
        <v>37</v>
      </c>
      <c r="K2363" s="6" t="s">
        <v>26</v>
      </c>
      <c r="L2363" s="6" t="s">
        <v>166</v>
      </c>
      <c r="M2363" s="6" t="s">
        <v>308</v>
      </c>
      <c r="N2363" s="9">
        <v>0</v>
      </c>
      <c r="O2363" s="10">
        <v>227</v>
      </c>
      <c r="P2363" s="10">
        <v>109</v>
      </c>
      <c r="Q2363" s="6">
        <v>6</v>
      </c>
      <c r="R2363" s="6" t="s">
        <v>41</v>
      </c>
      <c r="S2363" s="10">
        <f t="shared" si="36"/>
        <v>37.833333333333336</v>
      </c>
    </row>
    <row r="2364" spans="1:19" x14ac:dyDescent="0.3">
      <c r="A2364" s="6" t="s">
        <v>4938</v>
      </c>
      <c r="B2364" s="7">
        <v>41126</v>
      </c>
      <c r="C2364" s="8" t="s">
        <v>4939</v>
      </c>
      <c r="D2364" s="6" t="s">
        <v>4940</v>
      </c>
      <c r="E2364" s="6" t="s">
        <v>117</v>
      </c>
      <c r="F2364" s="6" t="s">
        <v>118</v>
      </c>
      <c r="G2364" s="6" t="s">
        <v>4941</v>
      </c>
      <c r="H2364" s="6" t="s">
        <v>48</v>
      </c>
      <c r="I2364" s="6" t="s">
        <v>24</v>
      </c>
      <c r="J2364" s="6" t="s">
        <v>37</v>
      </c>
      <c r="K2364" s="6" t="s">
        <v>38</v>
      </c>
      <c r="L2364" s="6" t="s">
        <v>111</v>
      </c>
      <c r="M2364" s="6" t="s">
        <v>958</v>
      </c>
      <c r="N2364" s="9">
        <v>0.1</v>
      </c>
      <c r="O2364" s="10">
        <v>1285</v>
      </c>
      <c r="P2364" s="10">
        <v>414</v>
      </c>
      <c r="Q2364" s="6">
        <v>3</v>
      </c>
      <c r="R2364" s="6" t="s">
        <v>29</v>
      </c>
      <c r="S2364" s="10">
        <f t="shared" si="36"/>
        <v>428.33333333333331</v>
      </c>
    </row>
    <row r="2365" spans="1:19" x14ac:dyDescent="0.3">
      <c r="A2365" s="6" t="s">
        <v>4938</v>
      </c>
      <c r="B2365" s="7">
        <v>41126</v>
      </c>
      <c r="C2365" s="8" t="s">
        <v>4939</v>
      </c>
      <c r="D2365" s="6" t="s">
        <v>4940</v>
      </c>
      <c r="E2365" s="6" t="s">
        <v>117</v>
      </c>
      <c r="F2365" s="6" t="s">
        <v>118</v>
      </c>
      <c r="G2365" s="6" t="s">
        <v>4941</v>
      </c>
      <c r="H2365" s="6" t="s">
        <v>48</v>
      </c>
      <c r="I2365" s="6" t="s">
        <v>24</v>
      </c>
      <c r="J2365" s="6" t="s">
        <v>37</v>
      </c>
      <c r="K2365" s="6" t="s">
        <v>26</v>
      </c>
      <c r="L2365" s="6" t="s">
        <v>104</v>
      </c>
      <c r="M2365" s="6" t="s">
        <v>2528</v>
      </c>
      <c r="N2365" s="9">
        <v>0</v>
      </c>
      <c r="O2365" s="10">
        <v>66</v>
      </c>
      <c r="P2365" s="10">
        <v>12</v>
      </c>
      <c r="Q2365" s="6">
        <v>5</v>
      </c>
      <c r="R2365" s="6" t="s">
        <v>29</v>
      </c>
      <c r="S2365" s="10">
        <f t="shared" si="36"/>
        <v>13.2</v>
      </c>
    </row>
    <row r="2366" spans="1:19" x14ac:dyDescent="0.3">
      <c r="A2366" s="6" t="s">
        <v>4938</v>
      </c>
      <c r="B2366" s="7">
        <v>41126</v>
      </c>
      <c r="C2366" s="8" t="s">
        <v>4939</v>
      </c>
      <c r="D2366" s="6" t="s">
        <v>4940</v>
      </c>
      <c r="E2366" s="6" t="s">
        <v>117</v>
      </c>
      <c r="F2366" s="6" t="s">
        <v>118</v>
      </c>
      <c r="G2366" s="6" t="s">
        <v>4941</v>
      </c>
      <c r="H2366" s="6" t="s">
        <v>48</v>
      </c>
      <c r="I2366" s="6" t="s">
        <v>24</v>
      </c>
      <c r="J2366" s="6" t="s">
        <v>37</v>
      </c>
      <c r="K2366" s="6" t="s">
        <v>26</v>
      </c>
      <c r="L2366" s="6" t="s">
        <v>57</v>
      </c>
      <c r="M2366" s="6" t="s">
        <v>231</v>
      </c>
      <c r="N2366" s="9">
        <v>0.1</v>
      </c>
      <c r="O2366" s="10">
        <v>571</v>
      </c>
      <c r="P2366" s="10">
        <v>216</v>
      </c>
      <c r="Q2366" s="6">
        <v>3</v>
      </c>
      <c r="R2366" s="6" t="s">
        <v>29</v>
      </c>
      <c r="S2366" s="10">
        <f t="shared" si="36"/>
        <v>190.33333333333334</v>
      </c>
    </row>
    <row r="2367" spans="1:19" x14ac:dyDescent="0.3">
      <c r="A2367" s="6" t="s">
        <v>4938</v>
      </c>
      <c r="B2367" s="7">
        <v>41126</v>
      </c>
      <c r="C2367" s="8" t="s">
        <v>4939</v>
      </c>
      <c r="D2367" s="6" t="s">
        <v>4940</v>
      </c>
      <c r="E2367" s="6" t="s">
        <v>117</v>
      </c>
      <c r="F2367" s="6" t="s">
        <v>118</v>
      </c>
      <c r="G2367" s="6" t="s">
        <v>4941</v>
      </c>
      <c r="H2367" s="6" t="s">
        <v>48</v>
      </c>
      <c r="I2367" s="6" t="s">
        <v>24</v>
      </c>
      <c r="J2367" s="6" t="s">
        <v>37</v>
      </c>
      <c r="K2367" s="6" t="s">
        <v>26</v>
      </c>
      <c r="L2367" s="6" t="s">
        <v>57</v>
      </c>
      <c r="M2367" s="6" t="s">
        <v>563</v>
      </c>
      <c r="N2367" s="9">
        <v>0.1</v>
      </c>
      <c r="O2367" s="10">
        <v>84</v>
      </c>
      <c r="P2367" s="10">
        <v>21</v>
      </c>
      <c r="Q2367" s="6">
        <v>4</v>
      </c>
      <c r="R2367" s="6" t="s">
        <v>29</v>
      </c>
      <c r="S2367" s="10">
        <f t="shared" si="36"/>
        <v>21</v>
      </c>
    </row>
    <row r="2368" spans="1:19" x14ac:dyDescent="0.3">
      <c r="A2368" s="6" t="s">
        <v>4942</v>
      </c>
      <c r="B2368" s="7">
        <v>41127</v>
      </c>
      <c r="C2368" s="8" t="s">
        <v>4943</v>
      </c>
      <c r="D2368" s="6" t="s">
        <v>659</v>
      </c>
      <c r="E2368" s="6" t="s">
        <v>85</v>
      </c>
      <c r="F2368" s="6" t="s">
        <v>632</v>
      </c>
      <c r="G2368" s="6" t="s">
        <v>878</v>
      </c>
      <c r="H2368" s="6" t="s">
        <v>88</v>
      </c>
      <c r="I2368" s="6" t="s">
        <v>36</v>
      </c>
      <c r="J2368" s="6" t="s">
        <v>25</v>
      </c>
      <c r="K2368" s="6" t="s">
        <v>26</v>
      </c>
      <c r="L2368" s="6" t="s">
        <v>49</v>
      </c>
      <c r="M2368" s="6" t="s">
        <v>1197</v>
      </c>
      <c r="N2368" s="9">
        <v>0</v>
      </c>
      <c r="O2368" s="10">
        <v>71</v>
      </c>
      <c r="P2368" s="10">
        <v>1</v>
      </c>
      <c r="Q2368" s="6">
        <v>5</v>
      </c>
      <c r="R2368" s="6" t="s">
        <v>29</v>
      </c>
      <c r="S2368" s="10">
        <f t="shared" si="36"/>
        <v>14.2</v>
      </c>
    </row>
    <row r="2369" spans="1:19" x14ac:dyDescent="0.3">
      <c r="A2369" s="6" t="s">
        <v>4942</v>
      </c>
      <c r="B2369" s="7">
        <v>41127</v>
      </c>
      <c r="C2369" s="8" t="s">
        <v>4943</v>
      </c>
      <c r="D2369" s="6" t="s">
        <v>659</v>
      </c>
      <c r="E2369" s="6" t="s">
        <v>85</v>
      </c>
      <c r="F2369" s="6" t="s">
        <v>632</v>
      </c>
      <c r="G2369" s="6" t="s">
        <v>878</v>
      </c>
      <c r="H2369" s="6" t="s">
        <v>88</v>
      </c>
      <c r="I2369" s="6" t="s">
        <v>36</v>
      </c>
      <c r="J2369" s="6" t="s">
        <v>25</v>
      </c>
      <c r="K2369" s="6" t="s">
        <v>26</v>
      </c>
      <c r="L2369" s="6" t="s">
        <v>57</v>
      </c>
      <c r="M2369" s="6" t="s">
        <v>2203</v>
      </c>
      <c r="N2369" s="9">
        <v>0.4</v>
      </c>
      <c r="O2369" s="10">
        <v>195</v>
      </c>
      <c r="P2369" s="10">
        <v>-62</v>
      </c>
      <c r="Q2369" s="6">
        <v>6</v>
      </c>
      <c r="R2369" s="6" t="s">
        <v>29</v>
      </c>
      <c r="S2369" s="10">
        <f t="shared" si="36"/>
        <v>32.5</v>
      </c>
    </row>
    <row r="2370" spans="1:19" x14ac:dyDescent="0.3">
      <c r="A2370" s="6" t="s">
        <v>4944</v>
      </c>
      <c r="B2370" s="7">
        <v>41127</v>
      </c>
      <c r="C2370" s="8" t="s">
        <v>4945</v>
      </c>
      <c r="D2370" s="6" t="s">
        <v>2195</v>
      </c>
      <c r="E2370" s="6" t="s">
        <v>45</v>
      </c>
      <c r="F2370" s="6" t="s">
        <v>78</v>
      </c>
      <c r="G2370" s="6" t="s">
        <v>4946</v>
      </c>
      <c r="H2370" s="6" t="s">
        <v>48</v>
      </c>
      <c r="I2370" s="6" t="s">
        <v>55</v>
      </c>
      <c r="J2370" s="6" t="s">
        <v>37</v>
      </c>
      <c r="K2370" s="6" t="s">
        <v>26</v>
      </c>
      <c r="L2370" s="6" t="s">
        <v>49</v>
      </c>
      <c r="M2370" s="6" t="s">
        <v>405</v>
      </c>
      <c r="N2370" s="9">
        <v>0</v>
      </c>
      <c r="O2370" s="10">
        <v>57</v>
      </c>
      <c r="P2370" s="10">
        <v>13</v>
      </c>
      <c r="Q2370" s="6">
        <v>3</v>
      </c>
      <c r="R2370" s="6" t="s">
        <v>29</v>
      </c>
      <c r="S2370" s="10">
        <f t="shared" si="36"/>
        <v>19</v>
      </c>
    </row>
    <row r="2371" spans="1:19" x14ac:dyDescent="0.3">
      <c r="A2371" s="6" t="s">
        <v>4944</v>
      </c>
      <c r="B2371" s="7">
        <v>41127</v>
      </c>
      <c r="C2371" s="8" t="s">
        <v>4945</v>
      </c>
      <c r="D2371" s="6" t="s">
        <v>2195</v>
      </c>
      <c r="E2371" s="6" t="s">
        <v>45</v>
      </c>
      <c r="F2371" s="6" t="s">
        <v>78</v>
      </c>
      <c r="G2371" s="6" t="s">
        <v>4946</v>
      </c>
      <c r="H2371" s="6" t="s">
        <v>48</v>
      </c>
      <c r="I2371" s="6" t="s">
        <v>55</v>
      </c>
      <c r="J2371" s="6" t="s">
        <v>37</v>
      </c>
      <c r="K2371" s="6" t="s">
        <v>26</v>
      </c>
      <c r="L2371" s="6" t="s">
        <v>89</v>
      </c>
      <c r="M2371" s="6" t="s">
        <v>4151</v>
      </c>
      <c r="N2371" s="9">
        <v>0</v>
      </c>
      <c r="O2371" s="10">
        <v>119</v>
      </c>
      <c r="P2371" s="10">
        <v>53</v>
      </c>
      <c r="Q2371" s="6">
        <v>8</v>
      </c>
      <c r="R2371" s="6" t="s">
        <v>29</v>
      </c>
      <c r="S2371" s="10">
        <f t="shared" ref="S2371:S2434" si="37">O2371/Q2371</f>
        <v>14.875</v>
      </c>
    </row>
    <row r="2372" spans="1:19" x14ac:dyDescent="0.3">
      <c r="A2372" s="6" t="s">
        <v>4944</v>
      </c>
      <c r="B2372" s="7">
        <v>41127</v>
      </c>
      <c r="C2372" s="8" t="s">
        <v>4945</v>
      </c>
      <c r="D2372" s="6" t="s">
        <v>2195</v>
      </c>
      <c r="E2372" s="6" t="s">
        <v>45</v>
      </c>
      <c r="F2372" s="6" t="s">
        <v>78</v>
      </c>
      <c r="G2372" s="6" t="s">
        <v>4946</v>
      </c>
      <c r="H2372" s="6" t="s">
        <v>48</v>
      </c>
      <c r="I2372" s="6" t="s">
        <v>55</v>
      </c>
      <c r="J2372" s="6" t="s">
        <v>37</v>
      </c>
      <c r="K2372" s="6" t="s">
        <v>122</v>
      </c>
      <c r="L2372" s="6" t="s">
        <v>214</v>
      </c>
      <c r="M2372" s="6" t="s">
        <v>4947</v>
      </c>
      <c r="N2372" s="9">
        <v>0</v>
      </c>
      <c r="O2372" s="10">
        <v>406</v>
      </c>
      <c r="P2372" s="10">
        <v>203</v>
      </c>
      <c r="Q2372" s="6">
        <v>5</v>
      </c>
      <c r="R2372" s="6" t="s">
        <v>29</v>
      </c>
      <c r="S2372" s="10">
        <f t="shared" si="37"/>
        <v>81.2</v>
      </c>
    </row>
    <row r="2373" spans="1:19" x14ac:dyDescent="0.3">
      <c r="A2373" s="6" t="s">
        <v>4944</v>
      </c>
      <c r="B2373" s="7">
        <v>41127</v>
      </c>
      <c r="C2373" s="8" t="s">
        <v>4945</v>
      </c>
      <c r="D2373" s="6" t="s">
        <v>2195</v>
      </c>
      <c r="E2373" s="6" t="s">
        <v>45</v>
      </c>
      <c r="F2373" s="6" t="s">
        <v>78</v>
      </c>
      <c r="G2373" s="6" t="s">
        <v>4946</v>
      </c>
      <c r="H2373" s="6" t="s">
        <v>48</v>
      </c>
      <c r="I2373" s="6" t="s">
        <v>55</v>
      </c>
      <c r="J2373" s="6" t="s">
        <v>37</v>
      </c>
      <c r="K2373" s="6" t="s">
        <v>122</v>
      </c>
      <c r="L2373" s="6" t="s">
        <v>214</v>
      </c>
      <c r="M2373" s="6" t="s">
        <v>4948</v>
      </c>
      <c r="N2373" s="9">
        <v>0</v>
      </c>
      <c r="O2373" s="10">
        <v>207</v>
      </c>
      <c r="P2373" s="10">
        <v>33</v>
      </c>
      <c r="Q2373" s="6">
        <v>2</v>
      </c>
      <c r="R2373" s="6" t="s">
        <v>41</v>
      </c>
      <c r="S2373" s="10">
        <f t="shared" si="37"/>
        <v>103.5</v>
      </c>
    </row>
    <row r="2374" spans="1:19" x14ac:dyDescent="0.3">
      <c r="A2374" s="6" t="s">
        <v>4949</v>
      </c>
      <c r="B2374" s="7">
        <v>41127</v>
      </c>
      <c r="C2374" s="8" t="s">
        <v>4950</v>
      </c>
      <c r="D2374" s="6" t="s">
        <v>4951</v>
      </c>
      <c r="E2374" s="6" t="s">
        <v>45</v>
      </c>
      <c r="F2374" s="6" t="s">
        <v>206</v>
      </c>
      <c r="G2374" s="6" t="s">
        <v>4008</v>
      </c>
      <c r="H2374" s="6" t="s">
        <v>48</v>
      </c>
      <c r="I2374" s="6" t="s">
        <v>36</v>
      </c>
      <c r="J2374" s="6" t="s">
        <v>37</v>
      </c>
      <c r="K2374" s="6" t="s">
        <v>38</v>
      </c>
      <c r="L2374" s="6" t="s">
        <v>251</v>
      </c>
      <c r="M2374" s="6" t="s">
        <v>2750</v>
      </c>
      <c r="N2374" s="9">
        <v>0</v>
      </c>
      <c r="O2374" s="10">
        <v>49</v>
      </c>
      <c r="P2374" s="10">
        <v>4</v>
      </c>
      <c r="Q2374" s="6">
        <v>1</v>
      </c>
      <c r="R2374" s="6" t="s">
        <v>29</v>
      </c>
      <c r="S2374" s="10">
        <f t="shared" si="37"/>
        <v>49</v>
      </c>
    </row>
    <row r="2375" spans="1:19" x14ac:dyDescent="0.3">
      <c r="A2375" s="6" t="s">
        <v>4949</v>
      </c>
      <c r="B2375" s="7">
        <v>41127</v>
      </c>
      <c r="C2375" s="8" t="s">
        <v>4950</v>
      </c>
      <c r="D2375" s="6" t="s">
        <v>4951</v>
      </c>
      <c r="E2375" s="6" t="s">
        <v>45</v>
      </c>
      <c r="F2375" s="6" t="s">
        <v>206</v>
      </c>
      <c r="G2375" s="6" t="s">
        <v>4008</v>
      </c>
      <c r="H2375" s="6" t="s">
        <v>48</v>
      </c>
      <c r="I2375" s="6" t="s">
        <v>36</v>
      </c>
      <c r="J2375" s="6" t="s">
        <v>37</v>
      </c>
      <c r="K2375" s="6" t="s">
        <v>26</v>
      </c>
      <c r="L2375" s="6" t="s">
        <v>49</v>
      </c>
      <c r="M2375" s="6" t="s">
        <v>1358</v>
      </c>
      <c r="N2375" s="9">
        <v>0</v>
      </c>
      <c r="O2375" s="10">
        <v>29</v>
      </c>
      <c r="P2375" s="10">
        <v>1</v>
      </c>
      <c r="Q2375" s="6">
        <v>1</v>
      </c>
      <c r="R2375" s="6" t="s">
        <v>41</v>
      </c>
      <c r="S2375" s="10">
        <f t="shared" si="37"/>
        <v>29</v>
      </c>
    </row>
    <row r="2376" spans="1:19" x14ac:dyDescent="0.3">
      <c r="A2376" s="6" t="s">
        <v>4949</v>
      </c>
      <c r="B2376" s="7">
        <v>41127</v>
      </c>
      <c r="C2376" s="8" t="s">
        <v>4950</v>
      </c>
      <c r="D2376" s="6" t="s">
        <v>4951</v>
      </c>
      <c r="E2376" s="6" t="s">
        <v>45</v>
      </c>
      <c r="F2376" s="6" t="s">
        <v>206</v>
      </c>
      <c r="G2376" s="6" t="s">
        <v>4008</v>
      </c>
      <c r="H2376" s="6" t="s">
        <v>48</v>
      </c>
      <c r="I2376" s="6" t="s">
        <v>36</v>
      </c>
      <c r="J2376" s="6" t="s">
        <v>37</v>
      </c>
      <c r="K2376" s="6" t="s">
        <v>26</v>
      </c>
      <c r="L2376" s="6" t="s">
        <v>72</v>
      </c>
      <c r="M2376" s="6" t="s">
        <v>4234</v>
      </c>
      <c r="N2376" s="9">
        <v>0</v>
      </c>
      <c r="O2376" s="10">
        <v>65</v>
      </c>
      <c r="P2376" s="10">
        <v>23</v>
      </c>
      <c r="Q2376" s="6">
        <v>4</v>
      </c>
      <c r="R2376" s="6" t="s">
        <v>41</v>
      </c>
      <c r="S2376" s="10">
        <f t="shared" si="37"/>
        <v>16.25</v>
      </c>
    </row>
    <row r="2377" spans="1:19" x14ac:dyDescent="0.3">
      <c r="A2377" s="6" t="s">
        <v>4949</v>
      </c>
      <c r="B2377" s="7">
        <v>41127</v>
      </c>
      <c r="C2377" s="8" t="s">
        <v>4950</v>
      </c>
      <c r="D2377" s="6" t="s">
        <v>4951</v>
      </c>
      <c r="E2377" s="6" t="s">
        <v>45</v>
      </c>
      <c r="F2377" s="6" t="s">
        <v>206</v>
      </c>
      <c r="G2377" s="6" t="s">
        <v>4008</v>
      </c>
      <c r="H2377" s="6" t="s">
        <v>48</v>
      </c>
      <c r="I2377" s="6" t="s">
        <v>36</v>
      </c>
      <c r="J2377" s="6" t="s">
        <v>37</v>
      </c>
      <c r="K2377" s="6" t="s">
        <v>26</v>
      </c>
      <c r="L2377" s="6" t="s">
        <v>104</v>
      </c>
      <c r="M2377" s="6" t="s">
        <v>3687</v>
      </c>
      <c r="N2377" s="9">
        <v>0</v>
      </c>
      <c r="O2377" s="10">
        <v>38</v>
      </c>
      <c r="P2377" s="10">
        <v>19</v>
      </c>
      <c r="Q2377" s="6">
        <v>3</v>
      </c>
      <c r="R2377" s="6" t="s">
        <v>41</v>
      </c>
      <c r="S2377" s="10">
        <f t="shared" si="37"/>
        <v>12.666666666666666</v>
      </c>
    </row>
    <row r="2378" spans="1:19" x14ac:dyDescent="0.3">
      <c r="A2378" s="6" t="s">
        <v>4949</v>
      </c>
      <c r="B2378" s="7">
        <v>41127</v>
      </c>
      <c r="C2378" s="8" t="s">
        <v>4950</v>
      </c>
      <c r="D2378" s="6" t="s">
        <v>4951</v>
      </c>
      <c r="E2378" s="6" t="s">
        <v>45</v>
      </c>
      <c r="F2378" s="6" t="s">
        <v>206</v>
      </c>
      <c r="G2378" s="6" t="s">
        <v>4008</v>
      </c>
      <c r="H2378" s="6" t="s">
        <v>48</v>
      </c>
      <c r="I2378" s="6" t="s">
        <v>36</v>
      </c>
      <c r="J2378" s="6" t="s">
        <v>37</v>
      </c>
      <c r="K2378" s="6" t="s">
        <v>122</v>
      </c>
      <c r="L2378" s="6" t="s">
        <v>214</v>
      </c>
      <c r="M2378" s="6" t="s">
        <v>4952</v>
      </c>
      <c r="N2378" s="9">
        <v>0</v>
      </c>
      <c r="O2378" s="10">
        <v>96</v>
      </c>
      <c r="P2378" s="10">
        <v>12</v>
      </c>
      <c r="Q2378" s="6">
        <v>2</v>
      </c>
      <c r="R2378" s="6" t="s">
        <v>29</v>
      </c>
      <c r="S2378" s="10">
        <f t="shared" si="37"/>
        <v>48</v>
      </c>
    </row>
    <row r="2379" spans="1:19" x14ac:dyDescent="0.3">
      <c r="A2379" s="6" t="s">
        <v>4949</v>
      </c>
      <c r="B2379" s="7">
        <v>41127</v>
      </c>
      <c r="C2379" s="8" t="s">
        <v>4950</v>
      </c>
      <c r="D2379" s="6" t="s">
        <v>4951</v>
      </c>
      <c r="E2379" s="6" t="s">
        <v>45</v>
      </c>
      <c r="F2379" s="6" t="s">
        <v>206</v>
      </c>
      <c r="G2379" s="6" t="s">
        <v>4008</v>
      </c>
      <c r="H2379" s="6" t="s">
        <v>48</v>
      </c>
      <c r="I2379" s="6" t="s">
        <v>36</v>
      </c>
      <c r="J2379" s="6" t="s">
        <v>37</v>
      </c>
      <c r="K2379" s="6" t="s">
        <v>122</v>
      </c>
      <c r="L2379" s="6" t="s">
        <v>123</v>
      </c>
      <c r="M2379" s="6" t="s">
        <v>4953</v>
      </c>
      <c r="N2379" s="9">
        <v>0.15</v>
      </c>
      <c r="O2379" s="10">
        <v>221</v>
      </c>
      <c r="P2379" s="10">
        <v>16</v>
      </c>
      <c r="Q2379" s="6">
        <v>1</v>
      </c>
      <c r="R2379" s="6" t="s">
        <v>41</v>
      </c>
      <c r="S2379" s="10">
        <f t="shared" si="37"/>
        <v>221</v>
      </c>
    </row>
    <row r="2380" spans="1:19" x14ac:dyDescent="0.3">
      <c r="A2380" s="6" t="s">
        <v>4954</v>
      </c>
      <c r="B2380" s="7">
        <v>41127</v>
      </c>
      <c r="C2380" s="8" t="s">
        <v>4955</v>
      </c>
      <c r="D2380" s="6" t="s">
        <v>2362</v>
      </c>
      <c r="E2380" s="6" t="s">
        <v>117</v>
      </c>
      <c r="F2380" s="6" t="s">
        <v>212</v>
      </c>
      <c r="G2380" s="6" t="s">
        <v>2691</v>
      </c>
      <c r="H2380" s="6" t="s">
        <v>48</v>
      </c>
      <c r="I2380" s="6" t="s">
        <v>36</v>
      </c>
      <c r="J2380" s="6" t="s">
        <v>37</v>
      </c>
      <c r="K2380" s="6" t="s">
        <v>122</v>
      </c>
      <c r="L2380" s="6" t="s">
        <v>123</v>
      </c>
      <c r="M2380" s="6" t="s">
        <v>4956</v>
      </c>
      <c r="N2380" s="9">
        <v>0</v>
      </c>
      <c r="O2380" s="10">
        <v>50</v>
      </c>
      <c r="P2380" s="10">
        <v>14</v>
      </c>
      <c r="Q2380" s="6">
        <v>1</v>
      </c>
      <c r="R2380" s="6" t="s">
        <v>41</v>
      </c>
      <c r="S2380" s="10">
        <f t="shared" si="37"/>
        <v>50</v>
      </c>
    </row>
    <row r="2381" spans="1:19" x14ac:dyDescent="0.3">
      <c r="A2381" s="6" t="s">
        <v>4957</v>
      </c>
      <c r="B2381" s="7">
        <v>41127</v>
      </c>
      <c r="C2381" s="8" t="s">
        <v>4958</v>
      </c>
      <c r="D2381" s="6" t="s">
        <v>3540</v>
      </c>
      <c r="E2381" s="6" t="s">
        <v>45</v>
      </c>
      <c r="F2381" s="6" t="s">
        <v>46</v>
      </c>
      <c r="G2381" s="6" t="s">
        <v>4959</v>
      </c>
      <c r="H2381" s="6" t="s">
        <v>48</v>
      </c>
      <c r="I2381" s="6" t="s">
        <v>36</v>
      </c>
      <c r="J2381" s="6" t="s">
        <v>37</v>
      </c>
      <c r="K2381" s="6" t="s">
        <v>122</v>
      </c>
      <c r="L2381" s="6" t="s">
        <v>214</v>
      </c>
      <c r="M2381" s="6" t="s">
        <v>4960</v>
      </c>
      <c r="N2381" s="9">
        <v>0</v>
      </c>
      <c r="O2381" s="10">
        <v>155</v>
      </c>
      <c r="P2381" s="10">
        <v>51</v>
      </c>
      <c r="Q2381" s="6">
        <v>5</v>
      </c>
      <c r="R2381" s="6" t="s">
        <v>29</v>
      </c>
      <c r="S2381" s="10">
        <f t="shared" si="37"/>
        <v>31</v>
      </c>
    </row>
    <row r="2382" spans="1:19" x14ac:dyDescent="0.3">
      <c r="A2382" s="6" t="s">
        <v>4961</v>
      </c>
      <c r="B2382" s="7">
        <v>41127</v>
      </c>
      <c r="C2382" s="8" t="s">
        <v>4962</v>
      </c>
      <c r="D2382" s="6" t="s">
        <v>4963</v>
      </c>
      <c r="E2382" s="6" t="s">
        <v>85</v>
      </c>
      <c r="F2382" s="6" t="s">
        <v>495</v>
      </c>
      <c r="G2382" s="6" t="s">
        <v>496</v>
      </c>
      <c r="H2382" s="6" t="s">
        <v>88</v>
      </c>
      <c r="I2382" s="6" t="s">
        <v>36</v>
      </c>
      <c r="J2382" s="6" t="s">
        <v>37</v>
      </c>
      <c r="K2382" s="6" t="s">
        <v>38</v>
      </c>
      <c r="L2382" s="6" t="s">
        <v>251</v>
      </c>
      <c r="M2382" s="6" t="s">
        <v>2521</v>
      </c>
      <c r="N2382" s="9">
        <v>0</v>
      </c>
      <c r="O2382" s="10">
        <v>75</v>
      </c>
      <c r="P2382" s="10">
        <v>34</v>
      </c>
      <c r="Q2382" s="6">
        <v>4</v>
      </c>
      <c r="R2382" s="6" t="s">
        <v>29</v>
      </c>
      <c r="S2382" s="10">
        <f t="shared" si="37"/>
        <v>18.75</v>
      </c>
    </row>
    <row r="2383" spans="1:19" x14ac:dyDescent="0.3">
      <c r="A2383" s="6" t="s">
        <v>4961</v>
      </c>
      <c r="B2383" s="7">
        <v>41127</v>
      </c>
      <c r="C2383" s="8" t="s">
        <v>4962</v>
      </c>
      <c r="D2383" s="6" t="s">
        <v>4963</v>
      </c>
      <c r="E2383" s="6" t="s">
        <v>85</v>
      </c>
      <c r="F2383" s="6" t="s">
        <v>495</v>
      </c>
      <c r="G2383" s="6" t="s">
        <v>496</v>
      </c>
      <c r="H2383" s="6" t="s">
        <v>88</v>
      </c>
      <c r="I2383" s="6" t="s">
        <v>36</v>
      </c>
      <c r="J2383" s="6" t="s">
        <v>37</v>
      </c>
      <c r="K2383" s="6" t="s">
        <v>26</v>
      </c>
      <c r="L2383" s="6" t="s">
        <v>27</v>
      </c>
      <c r="M2383" s="6" t="s">
        <v>4246</v>
      </c>
      <c r="N2383" s="9">
        <v>0</v>
      </c>
      <c r="O2383" s="10">
        <v>105</v>
      </c>
      <c r="P2383" s="10">
        <v>19</v>
      </c>
      <c r="Q2383" s="6">
        <v>2</v>
      </c>
      <c r="R2383" s="6" t="s">
        <v>29</v>
      </c>
      <c r="S2383" s="10">
        <f t="shared" si="37"/>
        <v>52.5</v>
      </c>
    </row>
    <row r="2384" spans="1:19" x14ac:dyDescent="0.3">
      <c r="A2384" s="6" t="s">
        <v>4964</v>
      </c>
      <c r="B2384" s="7">
        <v>41127</v>
      </c>
      <c r="C2384" s="8" t="s">
        <v>4965</v>
      </c>
      <c r="D2384" s="6" t="s">
        <v>2060</v>
      </c>
      <c r="E2384" s="6" t="s">
        <v>138</v>
      </c>
      <c r="F2384" s="6" t="s">
        <v>387</v>
      </c>
      <c r="G2384" s="6" t="s">
        <v>3498</v>
      </c>
      <c r="H2384" s="6" t="s">
        <v>48</v>
      </c>
      <c r="I2384" s="6" t="s">
        <v>36</v>
      </c>
      <c r="J2384" s="6" t="s">
        <v>25</v>
      </c>
      <c r="K2384" s="6" t="s">
        <v>26</v>
      </c>
      <c r="L2384" s="6" t="s">
        <v>72</v>
      </c>
      <c r="M2384" s="6" t="s">
        <v>4966</v>
      </c>
      <c r="N2384" s="9">
        <v>0.5</v>
      </c>
      <c r="O2384" s="10">
        <v>16</v>
      </c>
      <c r="P2384" s="10">
        <v>-3</v>
      </c>
      <c r="Q2384" s="6">
        <v>3</v>
      </c>
      <c r="R2384" s="6" t="s">
        <v>29</v>
      </c>
      <c r="S2384" s="10">
        <f t="shared" si="37"/>
        <v>5.333333333333333</v>
      </c>
    </row>
    <row r="2385" spans="1:19" x14ac:dyDescent="0.3">
      <c r="A2385" s="6" t="s">
        <v>4967</v>
      </c>
      <c r="B2385" s="7">
        <v>41127</v>
      </c>
      <c r="C2385" s="8" t="s">
        <v>4968</v>
      </c>
      <c r="D2385" s="6" t="s">
        <v>4969</v>
      </c>
      <c r="E2385" s="6" t="s">
        <v>100</v>
      </c>
      <c r="F2385" s="6" t="s">
        <v>318</v>
      </c>
      <c r="G2385" s="6" t="s">
        <v>4970</v>
      </c>
      <c r="H2385" s="6" t="s">
        <v>88</v>
      </c>
      <c r="I2385" s="6" t="s">
        <v>24</v>
      </c>
      <c r="J2385" s="6" t="s">
        <v>63</v>
      </c>
      <c r="K2385" s="6" t="s">
        <v>26</v>
      </c>
      <c r="L2385" s="6" t="s">
        <v>104</v>
      </c>
      <c r="M2385" s="6" t="s">
        <v>4971</v>
      </c>
      <c r="N2385" s="9">
        <v>0</v>
      </c>
      <c r="O2385" s="10">
        <v>11</v>
      </c>
      <c r="P2385" s="10">
        <v>2</v>
      </c>
      <c r="Q2385" s="6">
        <v>1</v>
      </c>
      <c r="R2385" s="6" t="s">
        <v>29</v>
      </c>
      <c r="S2385" s="10">
        <f t="shared" si="37"/>
        <v>11</v>
      </c>
    </row>
    <row r="2386" spans="1:19" x14ac:dyDescent="0.3">
      <c r="A2386" s="6" t="s">
        <v>4967</v>
      </c>
      <c r="B2386" s="7">
        <v>41127</v>
      </c>
      <c r="C2386" s="8" t="s">
        <v>4968</v>
      </c>
      <c r="D2386" s="6" t="s">
        <v>4969</v>
      </c>
      <c r="E2386" s="6" t="s">
        <v>100</v>
      </c>
      <c r="F2386" s="6" t="s">
        <v>318</v>
      </c>
      <c r="G2386" s="6" t="s">
        <v>4970</v>
      </c>
      <c r="H2386" s="6" t="s">
        <v>88</v>
      </c>
      <c r="I2386" s="6" t="s">
        <v>24</v>
      </c>
      <c r="J2386" s="6" t="s">
        <v>63</v>
      </c>
      <c r="K2386" s="6" t="s">
        <v>122</v>
      </c>
      <c r="L2386" s="6" t="s">
        <v>156</v>
      </c>
      <c r="M2386" s="6" t="s">
        <v>1747</v>
      </c>
      <c r="N2386" s="9">
        <v>0.1</v>
      </c>
      <c r="O2386" s="10">
        <v>984</v>
      </c>
      <c r="P2386" s="10">
        <v>-11</v>
      </c>
      <c r="Q2386" s="6">
        <v>8</v>
      </c>
      <c r="R2386" s="6" t="s">
        <v>41</v>
      </c>
      <c r="S2386" s="10">
        <f t="shared" si="37"/>
        <v>123</v>
      </c>
    </row>
    <row r="2387" spans="1:19" x14ac:dyDescent="0.3">
      <c r="A2387" s="6" t="s">
        <v>4972</v>
      </c>
      <c r="B2387" s="7">
        <v>41128</v>
      </c>
      <c r="C2387" s="8" t="s">
        <v>4973</v>
      </c>
      <c r="D2387" s="6" t="s">
        <v>4974</v>
      </c>
      <c r="E2387" s="6" t="s">
        <v>85</v>
      </c>
      <c r="F2387" s="6" t="s">
        <v>192</v>
      </c>
      <c r="G2387" s="6" t="s">
        <v>462</v>
      </c>
      <c r="H2387" s="6" t="s">
        <v>88</v>
      </c>
      <c r="I2387" s="6" t="s">
        <v>36</v>
      </c>
      <c r="J2387" s="6" t="s">
        <v>37</v>
      </c>
      <c r="K2387" s="6" t="s">
        <v>38</v>
      </c>
      <c r="L2387" s="6" t="s">
        <v>39</v>
      </c>
      <c r="M2387" s="6" t="s">
        <v>4975</v>
      </c>
      <c r="N2387" s="9">
        <v>0</v>
      </c>
      <c r="O2387" s="10">
        <v>582</v>
      </c>
      <c r="P2387" s="10">
        <v>140</v>
      </c>
      <c r="Q2387" s="6">
        <v>3</v>
      </c>
      <c r="R2387" s="6" t="s">
        <v>41</v>
      </c>
      <c r="S2387" s="10">
        <f t="shared" si="37"/>
        <v>194</v>
      </c>
    </row>
    <row r="2388" spans="1:19" x14ac:dyDescent="0.3">
      <c r="A2388" s="6" t="s">
        <v>4976</v>
      </c>
      <c r="B2388" s="7">
        <v>41128</v>
      </c>
      <c r="C2388" s="8" t="s">
        <v>4977</v>
      </c>
      <c r="D2388" s="6" t="s">
        <v>3847</v>
      </c>
      <c r="E2388" s="6" t="s">
        <v>33</v>
      </c>
      <c r="F2388" s="6" t="s">
        <v>34</v>
      </c>
      <c r="G2388" s="6" t="s">
        <v>4978</v>
      </c>
      <c r="H2388" s="6" t="s">
        <v>23</v>
      </c>
      <c r="I2388" s="6" t="s">
        <v>36</v>
      </c>
      <c r="J2388" s="6" t="s">
        <v>37</v>
      </c>
      <c r="K2388" s="6" t="s">
        <v>26</v>
      </c>
      <c r="L2388" s="6" t="s">
        <v>194</v>
      </c>
      <c r="M2388" s="6" t="s">
        <v>2570</v>
      </c>
      <c r="N2388" s="9">
        <v>0</v>
      </c>
      <c r="O2388" s="10">
        <v>108</v>
      </c>
      <c r="P2388" s="10">
        <v>43</v>
      </c>
      <c r="Q2388" s="6">
        <v>4</v>
      </c>
      <c r="R2388" s="6" t="s">
        <v>29</v>
      </c>
      <c r="S2388" s="10">
        <f t="shared" si="37"/>
        <v>27</v>
      </c>
    </row>
    <row r="2389" spans="1:19" x14ac:dyDescent="0.3">
      <c r="A2389" s="6" t="s">
        <v>4979</v>
      </c>
      <c r="B2389" s="7">
        <v>41128</v>
      </c>
      <c r="C2389" s="8" t="s">
        <v>4980</v>
      </c>
      <c r="D2389" s="6" t="s">
        <v>4981</v>
      </c>
      <c r="E2389" s="6" t="s">
        <v>117</v>
      </c>
      <c r="F2389" s="6" t="s">
        <v>212</v>
      </c>
      <c r="G2389" s="6" t="s">
        <v>4982</v>
      </c>
      <c r="H2389" s="6" t="s">
        <v>48</v>
      </c>
      <c r="I2389" s="6" t="s">
        <v>36</v>
      </c>
      <c r="J2389" s="6" t="s">
        <v>63</v>
      </c>
      <c r="K2389" s="6" t="s">
        <v>26</v>
      </c>
      <c r="L2389" s="6" t="s">
        <v>49</v>
      </c>
      <c r="M2389" s="6" t="s">
        <v>702</v>
      </c>
      <c r="N2389" s="9">
        <v>0</v>
      </c>
      <c r="O2389" s="10">
        <v>74</v>
      </c>
      <c r="P2389" s="10">
        <v>15</v>
      </c>
      <c r="Q2389" s="6">
        <v>5</v>
      </c>
      <c r="R2389" s="6" t="s">
        <v>29</v>
      </c>
      <c r="S2389" s="10">
        <f t="shared" si="37"/>
        <v>14.8</v>
      </c>
    </row>
    <row r="2390" spans="1:19" x14ac:dyDescent="0.3">
      <c r="A2390" s="6" t="s">
        <v>4979</v>
      </c>
      <c r="B2390" s="7">
        <v>41128</v>
      </c>
      <c r="C2390" s="8" t="s">
        <v>4980</v>
      </c>
      <c r="D2390" s="6" t="s">
        <v>4981</v>
      </c>
      <c r="E2390" s="6" t="s">
        <v>117</v>
      </c>
      <c r="F2390" s="6" t="s">
        <v>212</v>
      </c>
      <c r="G2390" s="6" t="s">
        <v>4982</v>
      </c>
      <c r="H2390" s="6" t="s">
        <v>48</v>
      </c>
      <c r="I2390" s="6" t="s">
        <v>36</v>
      </c>
      <c r="J2390" s="6" t="s">
        <v>63</v>
      </c>
      <c r="K2390" s="6" t="s">
        <v>26</v>
      </c>
      <c r="L2390" s="6" t="s">
        <v>89</v>
      </c>
      <c r="M2390" s="6" t="s">
        <v>4688</v>
      </c>
      <c r="N2390" s="9">
        <v>0</v>
      </c>
      <c r="O2390" s="10">
        <v>45</v>
      </c>
      <c r="P2390" s="10">
        <v>6</v>
      </c>
      <c r="Q2390" s="6">
        <v>3</v>
      </c>
      <c r="R2390" s="6" t="s">
        <v>29</v>
      </c>
      <c r="S2390" s="10">
        <f t="shared" si="37"/>
        <v>15</v>
      </c>
    </row>
    <row r="2391" spans="1:19" x14ac:dyDescent="0.3">
      <c r="A2391" s="6" t="s">
        <v>4983</v>
      </c>
      <c r="B2391" s="7">
        <v>41128</v>
      </c>
      <c r="C2391" s="8" t="s">
        <v>4984</v>
      </c>
      <c r="D2391" s="6" t="s">
        <v>2174</v>
      </c>
      <c r="E2391" s="6" t="s">
        <v>45</v>
      </c>
      <c r="F2391" s="6" t="s">
        <v>69</v>
      </c>
      <c r="G2391" s="6" t="s">
        <v>350</v>
      </c>
      <c r="H2391" s="6" t="s">
        <v>48</v>
      </c>
      <c r="I2391" s="6" t="s">
        <v>55</v>
      </c>
      <c r="J2391" s="6" t="s">
        <v>25</v>
      </c>
      <c r="K2391" s="6" t="s">
        <v>38</v>
      </c>
      <c r="L2391" s="6" t="s">
        <v>39</v>
      </c>
      <c r="M2391" s="6" t="s">
        <v>4985</v>
      </c>
      <c r="N2391" s="9">
        <v>0.1</v>
      </c>
      <c r="O2391" s="10">
        <v>791</v>
      </c>
      <c r="P2391" s="10">
        <v>-53</v>
      </c>
      <c r="Q2391" s="6">
        <v>2</v>
      </c>
      <c r="R2391" s="6" t="s">
        <v>41</v>
      </c>
      <c r="S2391" s="10">
        <f t="shared" si="37"/>
        <v>395.5</v>
      </c>
    </row>
    <row r="2392" spans="1:19" x14ac:dyDescent="0.3">
      <c r="A2392" s="6" t="s">
        <v>4983</v>
      </c>
      <c r="B2392" s="7">
        <v>41128</v>
      </c>
      <c r="C2392" s="8" t="s">
        <v>4984</v>
      </c>
      <c r="D2392" s="6" t="s">
        <v>2174</v>
      </c>
      <c r="E2392" s="6" t="s">
        <v>45</v>
      </c>
      <c r="F2392" s="6" t="s">
        <v>69</v>
      </c>
      <c r="G2392" s="6" t="s">
        <v>350</v>
      </c>
      <c r="H2392" s="6" t="s">
        <v>48</v>
      </c>
      <c r="I2392" s="6" t="s">
        <v>55</v>
      </c>
      <c r="J2392" s="6" t="s">
        <v>25</v>
      </c>
      <c r="K2392" s="6" t="s">
        <v>26</v>
      </c>
      <c r="L2392" s="6" t="s">
        <v>49</v>
      </c>
      <c r="M2392" s="6" t="s">
        <v>1032</v>
      </c>
      <c r="N2392" s="9">
        <v>0</v>
      </c>
      <c r="O2392" s="10">
        <v>99</v>
      </c>
      <c r="P2392" s="10">
        <v>33</v>
      </c>
      <c r="Q2392" s="6">
        <v>2</v>
      </c>
      <c r="R2392" s="6" t="s">
        <v>29</v>
      </c>
      <c r="S2392" s="10">
        <f t="shared" si="37"/>
        <v>49.5</v>
      </c>
    </row>
    <row r="2393" spans="1:19" x14ac:dyDescent="0.3">
      <c r="A2393" s="6" t="s">
        <v>4986</v>
      </c>
      <c r="B2393" s="7">
        <v>41128</v>
      </c>
      <c r="C2393" s="8" t="s">
        <v>4987</v>
      </c>
      <c r="D2393" s="6" t="s">
        <v>3025</v>
      </c>
      <c r="E2393" s="6" t="s">
        <v>138</v>
      </c>
      <c r="F2393" s="6" t="s">
        <v>139</v>
      </c>
      <c r="G2393" s="6" t="s">
        <v>1818</v>
      </c>
      <c r="H2393" s="6" t="s">
        <v>48</v>
      </c>
      <c r="I2393" s="6" t="s">
        <v>36</v>
      </c>
      <c r="J2393" s="6" t="s">
        <v>25</v>
      </c>
      <c r="K2393" s="6" t="s">
        <v>26</v>
      </c>
      <c r="L2393" s="6" t="s">
        <v>166</v>
      </c>
      <c r="M2393" s="6" t="s">
        <v>3720</v>
      </c>
      <c r="N2393" s="9">
        <v>0.5</v>
      </c>
      <c r="O2393" s="10">
        <v>39</v>
      </c>
      <c r="P2393" s="10">
        <v>-30</v>
      </c>
      <c r="Q2393" s="6">
        <v>2</v>
      </c>
      <c r="R2393" s="6" t="s">
        <v>29</v>
      </c>
      <c r="S2393" s="10">
        <f t="shared" si="37"/>
        <v>19.5</v>
      </c>
    </row>
    <row r="2394" spans="1:19" x14ac:dyDescent="0.3">
      <c r="A2394" s="6" t="s">
        <v>4988</v>
      </c>
      <c r="B2394" s="7">
        <v>41129</v>
      </c>
      <c r="C2394" s="8" t="s">
        <v>4989</v>
      </c>
      <c r="D2394" s="6" t="s">
        <v>500</v>
      </c>
      <c r="E2394" s="6" t="s">
        <v>117</v>
      </c>
      <c r="F2394" s="6" t="s">
        <v>533</v>
      </c>
      <c r="G2394" s="6" t="s">
        <v>533</v>
      </c>
      <c r="H2394" s="6" t="s">
        <v>48</v>
      </c>
      <c r="I2394" s="6" t="s">
        <v>55</v>
      </c>
      <c r="J2394" s="6" t="s">
        <v>25</v>
      </c>
      <c r="K2394" s="6" t="s">
        <v>26</v>
      </c>
      <c r="L2394" s="6" t="s">
        <v>49</v>
      </c>
      <c r="M2394" s="6" t="s">
        <v>2169</v>
      </c>
      <c r="N2394" s="9">
        <v>0.1</v>
      </c>
      <c r="O2394" s="10">
        <v>142</v>
      </c>
      <c r="P2394" s="10">
        <v>14</v>
      </c>
      <c r="Q2394" s="6">
        <v>3</v>
      </c>
      <c r="R2394" s="6" t="s">
        <v>41</v>
      </c>
      <c r="S2394" s="10">
        <f t="shared" si="37"/>
        <v>47.333333333333336</v>
      </c>
    </row>
    <row r="2395" spans="1:19" x14ac:dyDescent="0.3">
      <c r="A2395" s="6" t="s">
        <v>4988</v>
      </c>
      <c r="B2395" s="7">
        <v>41129</v>
      </c>
      <c r="C2395" s="8" t="s">
        <v>4989</v>
      </c>
      <c r="D2395" s="6" t="s">
        <v>500</v>
      </c>
      <c r="E2395" s="6" t="s">
        <v>117</v>
      </c>
      <c r="F2395" s="6" t="s">
        <v>533</v>
      </c>
      <c r="G2395" s="6" t="s">
        <v>533</v>
      </c>
      <c r="H2395" s="6" t="s">
        <v>48</v>
      </c>
      <c r="I2395" s="6" t="s">
        <v>55</v>
      </c>
      <c r="J2395" s="6" t="s">
        <v>25</v>
      </c>
      <c r="K2395" s="6" t="s">
        <v>26</v>
      </c>
      <c r="L2395" s="6" t="s">
        <v>89</v>
      </c>
      <c r="M2395" s="6" t="s">
        <v>2982</v>
      </c>
      <c r="N2395" s="9">
        <v>0.1</v>
      </c>
      <c r="O2395" s="10">
        <v>69</v>
      </c>
      <c r="P2395" s="10">
        <v>27</v>
      </c>
      <c r="Q2395" s="6">
        <v>6</v>
      </c>
      <c r="R2395" s="6" t="s">
        <v>29</v>
      </c>
      <c r="S2395" s="10">
        <f t="shared" si="37"/>
        <v>11.5</v>
      </c>
    </row>
    <row r="2396" spans="1:19" x14ac:dyDescent="0.3">
      <c r="A2396" s="6" t="s">
        <v>4990</v>
      </c>
      <c r="B2396" s="7">
        <v>41129</v>
      </c>
      <c r="C2396" s="8" t="s">
        <v>4991</v>
      </c>
      <c r="D2396" s="6" t="s">
        <v>3370</v>
      </c>
      <c r="E2396" s="6" t="s">
        <v>85</v>
      </c>
      <c r="F2396" s="6" t="s">
        <v>632</v>
      </c>
      <c r="G2396" s="6" t="s">
        <v>4992</v>
      </c>
      <c r="H2396" s="6" t="s">
        <v>88</v>
      </c>
      <c r="I2396" s="6" t="s">
        <v>55</v>
      </c>
      <c r="J2396" s="6" t="s">
        <v>25</v>
      </c>
      <c r="K2396" s="6" t="s">
        <v>122</v>
      </c>
      <c r="L2396" s="6" t="s">
        <v>214</v>
      </c>
      <c r="M2396" s="6" t="s">
        <v>2334</v>
      </c>
      <c r="N2396" s="9">
        <v>0</v>
      </c>
      <c r="O2396" s="10">
        <v>562</v>
      </c>
      <c r="P2396" s="10">
        <v>50</v>
      </c>
      <c r="Q2396" s="6">
        <v>8</v>
      </c>
      <c r="R2396" s="6" t="s">
        <v>29</v>
      </c>
      <c r="S2396" s="10">
        <f t="shared" si="37"/>
        <v>70.25</v>
      </c>
    </row>
    <row r="2397" spans="1:19" x14ac:dyDescent="0.3">
      <c r="A2397" s="6" t="s">
        <v>4993</v>
      </c>
      <c r="B2397" s="7">
        <v>41129</v>
      </c>
      <c r="C2397" s="8" t="s">
        <v>4994</v>
      </c>
      <c r="D2397" s="6" t="s">
        <v>4694</v>
      </c>
      <c r="E2397" s="6" t="s">
        <v>94</v>
      </c>
      <c r="F2397" s="6" t="s">
        <v>95</v>
      </c>
      <c r="G2397" s="6" t="s">
        <v>95</v>
      </c>
      <c r="H2397" s="6" t="s">
        <v>48</v>
      </c>
      <c r="I2397" s="6" t="s">
        <v>36</v>
      </c>
      <c r="J2397" s="6" t="s">
        <v>37</v>
      </c>
      <c r="K2397" s="6" t="s">
        <v>26</v>
      </c>
      <c r="L2397" s="6" t="s">
        <v>49</v>
      </c>
      <c r="M2397" s="6" t="s">
        <v>626</v>
      </c>
      <c r="N2397" s="9">
        <v>0</v>
      </c>
      <c r="O2397" s="10">
        <v>48</v>
      </c>
      <c r="P2397" s="10">
        <v>2</v>
      </c>
      <c r="Q2397" s="6">
        <v>3</v>
      </c>
      <c r="R2397" s="6" t="s">
        <v>41</v>
      </c>
      <c r="S2397" s="10">
        <f t="shared" si="37"/>
        <v>16</v>
      </c>
    </row>
    <row r="2398" spans="1:19" x14ac:dyDescent="0.3">
      <c r="A2398" s="6" t="s">
        <v>4993</v>
      </c>
      <c r="B2398" s="7">
        <v>41129</v>
      </c>
      <c r="C2398" s="8" t="s">
        <v>4994</v>
      </c>
      <c r="D2398" s="6" t="s">
        <v>4694</v>
      </c>
      <c r="E2398" s="6" t="s">
        <v>94</v>
      </c>
      <c r="F2398" s="6" t="s">
        <v>95</v>
      </c>
      <c r="G2398" s="6" t="s">
        <v>95</v>
      </c>
      <c r="H2398" s="6" t="s">
        <v>48</v>
      </c>
      <c r="I2398" s="6" t="s">
        <v>36</v>
      </c>
      <c r="J2398" s="6" t="s">
        <v>37</v>
      </c>
      <c r="K2398" s="6" t="s">
        <v>26</v>
      </c>
      <c r="L2398" s="6" t="s">
        <v>89</v>
      </c>
      <c r="M2398" s="6" t="s">
        <v>4411</v>
      </c>
      <c r="N2398" s="9">
        <v>0</v>
      </c>
      <c r="O2398" s="10">
        <v>197</v>
      </c>
      <c r="P2398" s="10">
        <v>85</v>
      </c>
      <c r="Q2398" s="6">
        <v>4</v>
      </c>
      <c r="R2398" s="6" t="s">
        <v>29</v>
      </c>
      <c r="S2398" s="10">
        <f t="shared" si="37"/>
        <v>49.25</v>
      </c>
    </row>
    <row r="2399" spans="1:19" x14ac:dyDescent="0.3">
      <c r="A2399" s="6" t="s">
        <v>4993</v>
      </c>
      <c r="B2399" s="7">
        <v>41129</v>
      </c>
      <c r="C2399" s="8" t="s">
        <v>4994</v>
      </c>
      <c r="D2399" s="6" t="s">
        <v>4694</v>
      </c>
      <c r="E2399" s="6" t="s">
        <v>94</v>
      </c>
      <c r="F2399" s="6" t="s">
        <v>95</v>
      </c>
      <c r="G2399" s="6" t="s">
        <v>95</v>
      </c>
      <c r="H2399" s="6" t="s">
        <v>48</v>
      </c>
      <c r="I2399" s="6" t="s">
        <v>36</v>
      </c>
      <c r="J2399" s="6" t="s">
        <v>37</v>
      </c>
      <c r="K2399" s="6" t="s">
        <v>26</v>
      </c>
      <c r="L2399" s="6" t="s">
        <v>194</v>
      </c>
      <c r="M2399" s="6" t="s">
        <v>410</v>
      </c>
      <c r="N2399" s="9">
        <v>0</v>
      </c>
      <c r="O2399" s="10">
        <v>50</v>
      </c>
      <c r="P2399" s="10">
        <v>24</v>
      </c>
      <c r="Q2399" s="6">
        <v>4</v>
      </c>
      <c r="R2399" s="6" t="s">
        <v>41</v>
      </c>
      <c r="S2399" s="10">
        <f t="shared" si="37"/>
        <v>12.5</v>
      </c>
    </row>
    <row r="2400" spans="1:19" x14ac:dyDescent="0.3">
      <c r="A2400" s="6" t="s">
        <v>4995</v>
      </c>
      <c r="B2400" s="7">
        <v>41130</v>
      </c>
      <c r="C2400" s="8" t="s">
        <v>4996</v>
      </c>
      <c r="D2400" s="6" t="s">
        <v>3652</v>
      </c>
      <c r="E2400" s="6" t="s">
        <v>85</v>
      </c>
      <c r="F2400" s="6" t="s">
        <v>240</v>
      </c>
      <c r="G2400" s="6" t="s">
        <v>546</v>
      </c>
      <c r="H2400" s="6" t="s">
        <v>88</v>
      </c>
      <c r="I2400" s="6" t="s">
        <v>36</v>
      </c>
      <c r="J2400" s="6" t="s">
        <v>37</v>
      </c>
      <c r="K2400" s="6" t="s">
        <v>26</v>
      </c>
      <c r="L2400" s="6" t="s">
        <v>27</v>
      </c>
      <c r="M2400" s="6" t="s">
        <v>4997</v>
      </c>
      <c r="N2400" s="9">
        <v>0</v>
      </c>
      <c r="O2400" s="10">
        <v>53</v>
      </c>
      <c r="P2400" s="10">
        <v>12</v>
      </c>
      <c r="Q2400" s="6">
        <v>2</v>
      </c>
      <c r="R2400" s="6" t="s">
        <v>41</v>
      </c>
      <c r="S2400" s="10">
        <f t="shared" si="37"/>
        <v>26.5</v>
      </c>
    </row>
    <row r="2401" spans="1:19" x14ac:dyDescent="0.3">
      <c r="A2401" s="6" t="s">
        <v>4995</v>
      </c>
      <c r="B2401" s="7">
        <v>41130</v>
      </c>
      <c r="C2401" s="8" t="s">
        <v>4996</v>
      </c>
      <c r="D2401" s="6" t="s">
        <v>3652</v>
      </c>
      <c r="E2401" s="6" t="s">
        <v>85</v>
      </c>
      <c r="F2401" s="6" t="s">
        <v>240</v>
      </c>
      <c r="G2401" s="6" t="s">
        <v>546</v>
      </c>
      <c r="H2401" s="6" t="s">
        <v>88</v>
      </c>
      <c r="I2401" s="6" t="s">
        <v>36</v>
      </c>
      <c r="J2401" s="6" t="s">
        <v>37</v>
      </c>
      <c r="K2401" s="6" t="s">
        <v>26</v>
      </c>
      <c r="L2401" s="6" t="s">
        <v>166</v>
      </c>
      <c r="M2401" s="6" t="s">
        <v>4998</v>
      </c>
      <c r="N2401" s="9">
        <v>0</v>
      </c>
      <c r="O2401" s="10">
        <v>89</v>
      </c>
      <c r="P2401" s="10">
        <v>36</v>
      </c>
      <c r="Q2401" s="6">
        <v>3</v>
      </c>
      <c r="R2401" s="6" t="s">
        <v>41</v>
      </c>
      <c r="S2401" s="10">
        <f t="shared" si="37"/>
        <v>29.666666666666668</v>
      </c>
    </row>
    <row r="2402" spans="1:19" x14ac:dyDescent="0.3">
      <c r="A2402" s="6" t="s">
        <v>4999</v>
      </c>
      <c r="B2402" s="7">
        <v>41130</v>
      </c>
      <c r="C2402" s="8" t="s">
        <v>5000</v>
      </c>
      <c r="D2402" s="6" t="s">
        <v>5001</v>
      </c>
      <c r="E2402" s="6" t="s">
        <v>33</v>
      </c>
      <c r="F2402" s="6" t="s">
        <v>791</v>
      </c>
      <c r="G2402" s="6" t="s">
        <v>792</v>
      </c>
      <c r="H2402" s="6" t="s">
        <v>23</v>
      </c>
      <c r="I2402" s="6" t="s">
        <v>36</v>
      </c>
      <c r="J2402" s="6" t="s">
        <v>37</v>
      </c>
      <c r="K2402" s="6" t="s">
        <v>26</v>
      </c>
      <c r="L2402" s="6" t="s">
        <v>104</v>
      </c>
      <c r="M2402" s="6" t="s">
        <v>3076</v>
      </c>
      <c r="N2402" s="9">
        <v>0</v>
      </c>
      <c r="O2402" s="10">
        <v>107</v>
      </c>
      <c r="P2402" s="10">
        <v>23</v>
      </c>
      <c r="Q2402" s="6">
        <v>9</v>
      </c>
      <c r="R2402" s="6" t="s">
        <v>41</v>
      </c>
      <c r="S2402" s="10">
        <f t="shared" si="37"/>
        <v>11.888888888888889</v>
      </c>
    </row>
    <row r="2403" spans="1:19" x14ac:dyDescent="0.3">
      <c r="A2403" s="6" t="s">
        <v>5002</v>
      </c>
      <c r="B2403" s="7">
        <v>41130</v>
      </c>
      <c r="C2403" s="8" t="s">
        <v>5003</v>
      </c>
      <c r="D2403" s="6" t="s">
        <v>2684</v>
      </c>
      <c r="E2403" s="6" t="s">
        <v>45</v>
      </c>
      <c r="F2403" s="6" t="s">
        <v>585</v>
      </c>
      <c r="G2403" s="6" t="s">
        <v>4225</v>
      </c>
      <c r="H2403" s="6" t="s">
        <v>48</v>
      </c>
      <c r="I2403" s="6" t="s">
        <v>24</v>
      </c>
      <c r="J2403" s="6" t="s">
        <v>37</v>
      </c>
      <c r="K2403" s="6" t="s">
        <v>26</v>
      </c>
      <c r="L2403" s="6" t="s">
        <v>49</v>
      </c>
      <c r="M2403" s="6" t="s">
        <v>1932</v>
      </c>
      <c r="N2403" s="9">
        <v>0</v>
      </c>
      <c r="O2403" s="10">
        <v>292</v>
      </c>
      <c r="P2403" s="10">
        <v>125</v>
      </c>
      <c r="Q2403" s="6">
        <v>6</v>
      </c>
      <c r="R2403" s="6" t="s">
        <v>29</v>
      </c>
      <c r="S2403" s="10">
        <f t="shared" si="37"/>
        <v>48.666666666666664</v>
      </c>
    </row>
    <row r="2404" spans="1:19" x14ac:dyDescent="0.3">
      <c r="A2404" s="6" t="s">
        <v>5002</v>
      </c>
      <c r="B2404" s="7">
        <v>41130</v>
      </c>
      <c r="C2404" s="8" t="s">
        <v>5003</v>
      </c>
      <c r="D2404" s="6" t="s">
        <v>2684</v>
      </c>
      <c r="E2404" s="6" t="s">
        <v>45</v>
      </c>
      <c r="F2404" s="6" t="s">
        <v>585</v>
      </c>
      <c r="G2404" s="6" t="s">
        <v>4225</v>
      </c>
      <c r="H2404" s="6" t="s">
        <v>48</v>
      </c>
      <c r="I2404" s="6" t="s">
        <v>24</v>
      </c>
      <c r="J2404" s="6" t="s">
        <v>37</v>
      </c>
      <c r="K2404" s="6" t="s">
        <v>26</v>
      </c>
      <c r="L2404" s="6" t="s">
        <v>49</v>
      </c>
      <c r="M2404" s="6" t="s">
        <v>4384</v>
      </c>
      <c r="N2404" s="9">
        <v>0</v>
      </c>
      <c r="O2404" s="10">
        <v>34</v>
      </c>
      <c r="P2404" s="10">
        <v>3</v>
      </c>
      <c r="Q2404" s="6">
        <v>3</v>
      </c>
      <c r="R2404" s="6" t="s">
        <v>29</v>
      </c>
      <c r="S2404" s="10">
        <f t="shared" si="37"/>
        <v>11.333333333333334</v>
      </c>
    </row>
    <row r="2405" spans="1:19" x14ac:dyDescent="0.3">
      <c r="A2405" s="6" t="s">
        <v>5002</v>
      </c>
      <c r="B2405" s="7">
        <v>41130</v>
      </c>
      <c r="C2405" s="8" t="s">
        <v>5003</v>
      </c>
      <c r="D2405" s="6" t="s">
        <v>2684</v>
      </c>
      <c r="E2405" s="6" t="s">
        <v>45</v>
      </c>
      <c r="F2405" s="6" t="s">
        <v>585</v>
      </c>
      <c r="G2405" s="6" t="s">
        <v>4225</v>
      </c>
      <c r="H2405" s="6" t="s">
        <v>48</v>
      </c>
      <c r="I2405" s="6" t="s">
        <v>24</v>
      </c>
      <c r="J2405" s="6" t="s">
        <v>37</v>
      </c>
      <c r="K2405" s="6" t="s">
        <v>26</v>
      </c>
      <c r="L2405" s="6" t="s">
        <v>57</v>
      </c>
      <c r="M2405" s="6" t="s">
        <v>3240</v>
      </c>
      <c r="N2405" s="9">
        <v>0.1</v>
      </c>
      <c r="O2405" s="10">
        <v>52</v>
      </c>
      <c r="P2405" s="10">
        <v>-2</v>
      </c>
      <c r="Q2405" s="6">
        <v>1</v>
      </c>
      <c r="R2405" s="6" t="s">
        <v>41</v>
      </c>
      <c r="S2405" s="10">
        <f t="shared" si="37"/>
        <v>52</v>
      </c>
    </row>
    <row r="2406" spans="1:19" x14ac:dyDescent="0.3">
      <c r="A2406" s="6" t="s">
        <v>5002</v>
      </c>
      <c r="B2406" s="7">
        <v>41130</v>
      </c>
      <c r="C2406" s="8" t="s">
        <v>5003</v>
      </c>
      <c r="D2406" s="6" t="s">
        <v>2684</v>
      </c>
      <c r="E2406" s="6" t="s">
        <v>45</v>
      </c>
      <c r="F2406" s="6" t="s">
        <v>585</v>
      </c>
      <c r="G2406" s="6" t="s">
        <v>4225</v>
      </c>
      <c r="H2406" s="6" t="s">
        <v>48</v>
      </c>
      <c r="I2406" s="6" t="s">
        <v>24</v>
      </c>
      <c r="J2406" s="6" t="s">
        <v>37</v>
      </c>
      <c r="K2406" s="6" t="s">
        <v>122</v>
      </c>
      <c r="L2406" s="6" t="s">
        <v>214</v>
      </c>
      <c r="M2406" s="6" t="s">
        <v>5004</v>
      </c>
      <c r="N2406" s="9">
        <v>0</v>
      </c>
      <c r="O2406" s="10">
        <v>245</v>
      </c>
      <c r="P2406" s="10">
        <v>20</v>
      </c>
      <c r="Q2406" s="6">
        <v>3</v>
      </c>
      <c r="R2406" s="6" t="s">
        <v>29</v>
      </c>
      <c r="S2406" s="10">
        <f t="shared" si="37"/>
        <v>81.666666666666671</v>
      </c>
    </row>
    <row r="2407" spans="1:19" x14ac:dyDescent="0.3">
      <c r="A2407" s="6" t="s">
        <v>5002</v>
      </c>
      <c r="B2407" s="7">
        <v>41130</v>
      </c>
      <c r="C2407" s="8" t="s">
        <v>5003</v>
      </c>
      <c r="D2407" s="6" t="s">
        <v>2684</v>
      </c>
      <c r="E2407" s="6" t="s">
        <v>45</v>
      </c>
      <c r="F2407" s="6" t="s">
        <v>585</v>
      </c>
      <c r="G2407" s="6" t="s">
        <v>4225</v>
      </c>
      <c r="H2407" s="6" t="s">
        <v>48</v>
      </c>
      <c r="I2407" s="6" t="s">
        <v>24</v>
      </c>
      <c r="J2407" s="6" t="s">
        <v>37</v>
      </c>
      <c r="K2407" s="6" t="s">
        <v>122</v>
      </c>
      <c r="L2407" s="6" t="s">
        <v>168</v>
      </c>
      <c r="M2407" s="6" t="s">
        <v>1033</v>
      </c>
      <c r="N2407" s="9">
        <v>0.15</v>
      </c>
      <c r="O2407" s="10">
        <v>644</v>
      </c>
      <c r="P2407" s="10">
        <v>-61</v>
      </c>
      <c r="Q2407" s="6">
        <v>4</v>
      </c>
      <c r="R2407" s="6" t="s">
        <v>29</v>
      </c>
      <c r="S2407" s="10">
        <f t="shared" si="37"/>
        <v>161</v>
      </c>
    </row>
    <row r="2408" spans="1:19" x14ac:dyDescent="0.3">
      <c r="A2408" s="6" t="s">
        <v>5005</v>
      </c>
      <c r="B2408" s="7">
        <v>41130</v>
      </c>
      <c r="C2408" s="8" t="s">
        <v>5006</v>
      </c>
      <c r="D2408" s="6" t="s">
        <v>3465</v>
      </c>
      <c r="E2408" s="6" t="s">
        <v>117</v>
      </c>
      <c r="F2408" s="6" t="s">
        <v>212</v>
      </c>
      <c r="G2408" s="6" t="s">
        <v>864</v>
      </c>
      <c r="H2408" s="6" t="s">
        <v>48</v>
      </c>
      <c r="I2408" s="6" t="s">
        <v>36</v>
      </c>
      <c r="J2408" s="6" t="s">
        <v>37</v>
      </c>
      <c r="K2408" s="6" t="s">
        <v>122</v>
      </c>
      <c r="L2408" s="6" t="s">
        <v>168</v>
      </c>
      <c r="M2408" s="6" t="s">
        <v>3095</v>
      </c>
      <c r="N2408" s="9">
        <v>0</v>
      </c>
      <c r="O2408" s="10">
        <v>1081</v>
      </c>
      <c r="P2408" s="10">
        <v>65</v>
      </c>
      <c r="Q2408" s="6">
        <v>3</v>
      </c>
      <c r="R2408" s="6" t="s">
        <v>41</v>
      </c>
      <c r="S2408" s="10">
        <f t="shared" si="37"/>
        <v>360.33333333333331</v>
      </c>
    </row>
    <row r="2409" spans="1:19" x14ac:dyDescent="0.3">
      <c r="A2409" s="6" t="s">
        <v>5007</v>
      </c>
      <c r="B2409" s="7">
        <v>41131</v>
      </c>
      <c r="C2409" s="8" t="s">
        <v>5008</v>
      </c>
      <c r="D2409" s="6" t="s">
        <v>179</v>
      </c>
      <c r="E2409" s="6" t="s">
        <v>45</v>
      </c>
      <c r="F2409" s="6" t="s">
        <v>445</v>
      </c>
      <c r="G2409" s="6" t="s">
        <v>5009</v>
      </c>
      <c r="H2409" s="6" t="s">
        <v>48</v>
      </c>
      <c r="I2409" s="6" t="s">
        <v>55</v>
      </c>
      <c r="J2409" s="6" t="s">
        <v>37</v>
      </c>
      <c r="K2409" s="6" t="s">
        <v>26</v>
      </c>
      <c r="L2409" s="6" t="s">
        <v>27</v>
      </c>
      <c r="M2409" s="6" t="s">
        <v>4498</v>
      </c>
      <c r="N2409" s="9">
        <v>0</v>
      </c>
      <c r="O2409" s="10">
        <v>224</v>
      </c>
      <c r="P2409" s="10">
        <v>72</v>
      </c>
      <c r="Q2409" s="6">
        <v>5</v>
      </c>
      <c r="R2409" s="6" t="s">
        <v>41</v>
      </c>
      <c r="S2409" s="10">
        <f t="shared" si="37"/>
        <v>44.8</v>
      </c>
    </row>
    <row r="2410" spans="1:19" x14ac:dyDescent="0.3">
      <c r="A2410" s="6" t="s">
        <v>5010</v>
      </c>
      <c r="B2410" s="7">
        <v>41131</v>
      </c>
      <c r="C2410" s="8" t="s">
        <v>5011</v>
      </c>
      <c r="D2410" s="6" t="s">
        <v>249</v>
      </c>
      <c r="E2410" s="6" t="s">
        <v>45</v>
      </c>
      <c r="F2410" s="6" t="s">
        <v>69</v>
      </c>
      <c r="G2410" s="6" t="s">
        <v>3214</v>
      </c>
      <c r="H2410" s="6" t="s">
        <v>48</v>
      </c>
      <c r="I2410" s="6" t="s">
        <v>55</v>
      </c>
      <c r="J2410" s="6" t="s">
        <v>25</v>
      </c>
      <c r="K2410" s="6" t="s">
        <v>122</v>
      </c>
      <c r="L2410" s="6" t="s">
        <v>156</v>
      </c>
      <c r="M2410" s="6" t="s">
        <v>3525</v>
      </c>
      <c r="N2410" s="9">
        <v>0.15</v>
      </c>
      <c r="O2410" s="10">
        <v>119</v>
      </c>
      <c r="P2410" s="10">
        <v>14</v>
      </c>
      <c r="Q2410" s="6">
        <v>1</v>
      </c>
      <c r="R2410" s="6" t="s">
        <v>41</v>
      </c>
      <c r="S2410" s="10">
        <f t="shared" si="37"/>
        <v>119</v>
      </c>
    </row>
    <row r="2411" spans="1:19" x14ac:dyDescent="0.3">
      <c r="A2411" s="6" t="s">
        <v>5012</v>
      </c>
      <c r="B2411" s="7">
        <v>41131</v>
      </c>
      <c r="C2411" s="8" t="s">
        <v>5013</v>
      </c>
      <c r="D2411" s="6" t="s">
        <v>5014</v>
      </c>
      <c r="E2411" s="6" t="s">
        <v>45</v>
      </c>
      <c r="F2411" s="6" t="s">
        <v>69</v>
      </c>
      <c r="G2411" s="6" t="s">
        <v>5015</v>
      </c>
      <c r="H2411" s="6" t="s">
        <v>48</v>
      </c>
      <c r="I2411" s="6" t="s">
        <v>36</v>
      </c>
      <c r="J2411" s="6" t="s">
        <v>37</v>
      </c>
      <c r="K2411" s="6" t="s">
        <v>26</v>
      </c>
      <c r="L2411" s="6" t="s">
        <v>89</v>
      </c>
      <c r="M2411" s="6" t="s">
        <v>3631</v>
      </c>
      <c r="N2411" s="9">
        <v>0</v>
      </c>
      <c r="O2411" s="10">
        <v>14</v>
      </c>
      <c r="P2411" s="10">
        <v>3</v>
      </c>
      <c r="Q2411" s="6">
        <v>2</v>
      </c>
      <c r="R2411" s="6" t="s">
        <v>41</v>
      </c>
      <c r="S2411" s="10">
        <f t="shared" si="37"/>
        <v>7</v>
      </c>
    </row>
    <row r="2412" spans="1:19" x14ac:dyDescent="0.3">
      <c r="A2412" s="6" t="s">
        <v>5016</v>
      </c>
      <c r="B2412" s="7">
        <v>41131</v>
      </c>
      <c r="C2412" s="8" t="s">
        <v>5017</v>
      </c>
      <c r="D2412" s="6" t="s">
        <v>1585</v>
      </c>
      <c r="E2412" s="6" t="s">
        <v>33</v>
      </c>
      <c r="F2412" s="6" t="s">
        <v>34</v>
      </c>
      <c r="G2412" s="6" t="s">
        <v>5018</v>
      </c>
      <c r="H2412" s="6" t="s">
        <v>23</v>
      </c>
      <c r="I2412" s="6" t="s">
        <v>55</v>
      </c>
      <c r="J2412" s="6" t="s">
        <v>37</v>
      </c>
      <c r="K2412" s="6" t="s">
        <v>26</v>
      </c>
      <c r="L2412" s="6" t="s">
        <v>72</v>
      </c>
      <c r="M2412" s="6" t="s">
        <v>5019</v>
      </c>
      <c r="N2412" s="9">
        <v>0</v>
      </c>
      <c r="O2412" s="10">
        <v>34</v>
      </c>
      <c r="P2412" s="10">
        <v>16</v>
      </c>
      <c r="Q2412" s="6">
        <v>3</v>
      </c>
      <c r="R2412" s="6" t="s">
        <v>41</v>
      </c>
      <c r="S2412" s="10">
        <f t="shared" si="37"/>
        <v>11.333333333333334</v>
      </c>
    </row>
    <row r="2413" spans="1:19" x14ac:dyDescent="0.3">
      <c r="A2413" s="6" t="s">
        <v>5016</v>
      </c>
      <c r="B2413" s="7">
        <v>41131</v>
      </c>
      <c r="C2413" s="8" t="s">
        <v>5017</v>
      </c>
      <c r="D2413" s="6" t="s">
        <v>1585</v>
      </c>
      <c r="E2413" s="6" t="s">
        <v>33</v>
      </c>
      <c r="F2413" s="6" t="s">
        <v>34</v>
      </c>
      <c r="G2413" s="6" t="s">
        <v>5018</v>
      </c>
      <c r="H2413" s="6" t="s">
        <v>23</v>
      </c>
      <c r="I2413" s="6" t="s">
        <v>55</v>
      </c>
      <c r="J2413" s="6" t="s">
        <v>37</v>
      </c>
      <c r="K2413" s="6" t="s">
        <v>26</v>
      </c>
      <c r="L2413" s="6" t="s">
        <v>104</v>
      </c>
      <c r="M2413" s="6" t="s">
        <v>1312</v>
      </c>
      <c r="N2413" s="9">
        <v>0</v>
      </c>
      <c r="O2413" s="10">
        <v>96</v>
      </c>
      <c r="P2413" s="10">
        <v>33</v>
      </c>
      <c r="Q2413" s="6">
        <v>7</v>
      </c>
      <c r="R2413" s="6" t="s">
        <v>41</v>
      </c>
      <c r="S2413" s="10">
        <f t="shared" si="37"/>
        <v>13.714285714285714</v>
      </c>
    </row>
    <row r="2414" spans="1:19" x14ac:dyDescent="0.3">
      <c r="A2414" s="6" t="s">
        <v>5016</v>
      </c>
      <c r="B2414" s="7">
        <v>41131</v>
      </c>
      <c r="C2414" s="8" t="s">
        <v>5017</v>
      </c>
      <c r="D2414" s="6" t="s">
        <v>1585</v>
      </c>
      <c r="E2414" s="6" t="s">
        <v>33</v>
      </c>
      <c r="F2414" s="6" t="s">
        <v>34</v>
      </c>
      <c r="G2414" s="6" t="s">
        <v>5018</v>
      </c>
      <c r="H2414" s="6" t="s">
        <v>23</v>
      </c>
      <c r="I2414" s="6" t="s">
        <v>55</v>
      </c>
      <c r="J2414" s="6" t="s">
        <v>37</v>
      </c>
      <c r="K2414" s="6" t="s">
        <v>122</v>
      </c>
      <c r="L2414" s="6" t="s">
        <v>168</v>
      </c>
      <c r="M2414" s="6" t="s">
        <v>5020</v>
      </c>
      <c r="N2414" s="9">
        <v>0</v>
      </c>
      <c r="O2414" s="10">
        <v>674</v>
      </c>
      <c r="P2414" s="10">
        <v>303</v>
      </c>
      <c r="Q2414" s="6">
        <v>4</v>
      </c>
      <c r="R2414" s="6" t="s">
        <v>29</v>
      </c>
      <c r="S2414" s="10">
        <f t="shared" si="37"/>
        <v>168.5</v>
      </c>
    </row>
    <row r="2415" spans="1:19" x14ac:dyDescent="0.3">
      <c r="A2415" s="6" t="s">
        <v>5021</v>
      </c>
      <c r="B2415" s="7">
        <v>41131</v>
      </c>
      <c r="C2415" s="8" t="s">
        <v>5022</v>
      </c>
      <c r="D2415" s="6" t="s">
        <v>723</v>
      </c>
      <c r="E2415" s="6" t="s">
        <v>117</v>
      </c>
      <c r="F2415" s="6" t="s">
        <v>212</v>
      </c>
      <c r="G2415" s="6" t="s">
        <v>1311</v>
      </c>
      <c r="H2415" s="6" t="s">
        <v>48</v>
      </c>
      <c r="I2415" s="6" t="s">
        <v>36</v>
      </c>
      <c r="J2415" s="6" t="s">
        <v>63</v>
      </c>
      <c r="K2415" s="6" t="s">
        <v>26</v>
      </c>
      <c r="L2415" s="6" t="s">
        <v>49</v>
      </c>
      <c r="M2415" s="6" t="s">
        <v>5023</v>
      </c>
      <c r="N2415" s="9">
        <v>0</v>
      </c>
      <c r="O2415" s="10">
        <v>74</v>
      </c>
      <c r="P2415" s="10">
        <v>29</v>
      </c>
      <c r="Q2415" s="6">
        <v>3</v>
      </c>
      <c r="R2415" s="6" t="s">
        <v>41</v>
      </c>
      <c r="S2415" s="10">
        <f t="shared" si="37"/>
        <v>24.666666666666668</v>
      </c>
    </row>
    <row r="2416" spans="1:19" x14ac:dyDescent="0.3">
      <c r="A2416" s="6" t="s">
        <v>5024</v>
      </c>
      <c r="B2416" s="7">
        <v>41131</v>
      </c>
      <c r="C2416" s="8" t="s">
        <v>5025</v>
      </c>
      <c r="D2416" s="6" t="s">
        <v>2720</v>
      </c>
      <c r="E2416" s="6" t="s">
        <v>117</v>
      </c>
      <c r="F2416" s="6" t="s">
        <v>1019</v>
      </c>
      <c r="G2416" s="6" t="s">
        <v>1019</v>
      </c>
      <c r="H2416" s="6" t="s">
        <v>48</v>
      </c>
      <c r="I2416" s="6" t="s">
        <v>55</v>
      </c>
      <c r="J2416" s="6" t="s">
        <v>37</v>
      </c>
      <c r="K2416" s="6" t="s">
        <v>26</v>
      </c>
      <c r="L2416" s="6" t="s">
        <v>49</v>
      </c>
      <c r="M2416" s="6" t="s">
        <v>2314</v>
      </c>
      <c r="N2416" s="9">
        <v>0</v>
      </c>
      <c r="O2416" s="10">
        <v>170</v>
      </c>
      <c r="P2416" s="10">
        <v>26</v>
      </c>
      <c r="Q2416" s="6">
        <v>3</v>
      </c>
      <c r="R2416" s="6" t="s">
        <v>41</v>
      </c>
      <c r="S2416" s="10">
        <f t="shared" si="37"/>
        <v>56.666666666666664</v>
      </c>
    </row>
    <row r="2417" spans="1:19" x14ac:dyDescent="0.3">
      <c r="A2417" s="6" t="s">
        <v>5024</v>
      </c>
      <c r="B2417" s="7">
        <v>41131</v>
      </c>
      <c r="C2417" s="8" t="s">
        <v>5025</v>
      </c>
      <c r="D2417" s="6" t="s">
        <v>2720</v>
      </c>
      <c r="E2417" s="6" t="s">
        <v>117</v>
      </c>
      <c r="F2417" s="6" t="s">
        <v>1019</v>
      </c>
      <c r="G2417" s="6" t="s">
        <v>1019</v>
      </c>
      <c r="H2417" s="6" t="s">
        <v>48</v>
      </c>
      <c r="I2417" s="6" t="s">
        <v>55</v>
      </c>
      <c r="J2417" s="6" t="s">
        <v>37</v>
      </c>
      <c r="K2417" s="6" t="s">
        <v>122</v>
      </c>
      <c r="L2417" s="6" t="s">
        <v>214</v>
      </c>
      <c r="M2417" s="6" t="s">
        <v>1126</v>
      </c>
      <c r="N2417" s="9">
        <v>0</v>
      </c>
      <c r="O2417" s="10">
        <v>1282</v>
      </c>
      <c r="P2417" s="10">
        <v>500</v>
      </c>
      <c r="Q2417" s="6">
        <v>5</v>
      </c>
      <c r="R2417" s="6" t="s">
        <v>41</v>
      </c>
      <c r="S2417" s="10">
        <f t="shared" si="37"/>
        <v>256.39999999999998</v>
      </c>
    </row>
    <row r="2418" spans="1:19" x14ac:dyDescent="0.3">
      <c r="A2418" s="6" t="s">
        <v>5026</v>
      </c>
      <c r="B2418" s="7">
        <v>41131</v>
      </c>
      <c r="C2418" s="8" t="s">
        <v>5027</v>
      </c>
      <c r="D2418" s="6" t="s">
        <v>5028</v>
      </c>
      <c r="E2418" s="6" t="s">
        <v>45</v>
      </c>
      <c r="F2418" s="6" t="s">
        <v>206</v>
      </c>
      <c r="G2418" s="6" t="s">
        <v>5029</v>
      </c>
      <c r="H2418" s="6" t="s">
        <v>48</v>
      </c>
      <c r="I2418" s="6" t="s">
        <v>36</v>
      </c>
      <c r="J2418" s="6" t="s">
        <v>37</v>
      </c>
      <c r="K2418" s="6" t="s">
        <v>26</v>
      </c>
      <c r="L2418" s="6" t="s">
        <v>49</v>
      </c>
      <c r="M2418" s="6" t="s">
        <v>3561</v>
      </c>
      <c r="N2418" s="9">
        <v>0</v>
      </c>
      <c r="O2418" s="10">
        <v>244</v>
      </c>
      <c r="P2418" s="10">
        <v>71</v>
      </c>
      <c r="Q2418" s="6">
        <v>5</v>
      </c>
      <c r="R2418" s="6" t="s">
        <v>29</v>
      </c>
      <c r="S2418" s="10">
        <f t="shared" si="37"/>
        <v>48.8</v>
      </c>
    </row>
    <row r="2419" spans="1:19" x14ac:dyDescent="0.3">
      <c r="A2419" s="6" t="s">
        <v>5030</v>
      </c>
      <c r="B2419" s="7">
        <v>41132</v>
      </c>
      <c r="C2419" s="8" t="s">
        <v>5031</v>
      </c>
      <c r="D2419" s="6" t="s">
        <v>5032</v>
      </c>
      <c r="E2419" s="6" t="s">
        <v>117</v>
      </c>
      <c r="F2419" s="6" t="s">
        <v>533</v>
      </c>
      <c r="G2419" s="6" t="s">
        <v>533</v>
      </c>
      <c r="H2419" s="6" t="s">
        <v>48</v>
      </c>
      <c r="I2419" s="6" t="s">
        <v>36</v>
      </c>
      <c r="J2419" s="6" t="s">
        <v>37</v>
      </c>
      <c r="K2419" s="6" t="s">
        <v>26</v>
      </c>
      <c r="L2419" s="6" t="s">
        <v>104</v>
      </c>
      <c r="M2419" s="6" t="s">
        <v>5033</v>
      </c>
      <c r="N2419" s="9">
        <v>0.1</v>
      </c>
      <c r="O2419" s="10">
        <v>42</v>
      </c>
      <c r="P2419" s="10">
        <v>7</v>
      </c>
      <c r="Q2419" s="6">
        <v>7</v>
      </c>
      <c r="R2419" s="6" t="s">
        <v>41</v>
      </c>
      <c r="S2419" s="10">
        <f t="shared" si="37"/>
        <v>6</v>
      </c>
    </row>
    <row r="2420" spans="1:19" x14ac:dyDescent="0.3">
      <c r="A2420" s="6" t="s">
        <v>5034</v>
      </c>
      <c r="B2420" s="7">
        <v>41133</v>
      </c>
      <c r="C2420" s="8" t="s">
        <v>5035</v>
      </c>
      <c r="D2420" s="6" t="s">
        <v>3362</v>
      </c>
      <c r="E2420" s="6" t="s">
        <v>94</v>
      </c>
      <c r="F2420" s="6" t="s">
        <v>2575</v>
      </c>
      <c r="G2420" s="6" t="s">
        <v>2576</v>
      </c>
      <c r="H2420" s="6" t="s">
        <v>48</v>
      </c>
      <c r="I2420" s="6" t="s">
        <v>36</v>
      </c>
      <c r="J2420" s="6" t="s">
        <v>25</v>
      </c>
      <c r="K2420" s="6" t="s">
        <v>26</v>
      </c>
      <c r="L2420" s="6" t="s">
        <v>166</v>
      </c>
      <c r="M2420" s="6" t="s">
        <v>4374</v>
      </c>
      <c r="N2420" s="9">
        <v>0</v>
      </c>
      <c r="O2420" s="10">
        <v>60</v>
      </c>
      <c r="P2420" s="10">
        <v>27</v>
      </c>
      <c r="Q2420" s="6">
        <v>3</v>
      </c>
      <c r="R2420" s="6" t="s">
        <v>29</v>
      </c>
      <c r="S2420" s="10">
        <f t="shared" si="37"/>
        <v>20</v>
      </c>
    </row>
    <row r="2421" spans="1:19" x14ac:dyDescent="0.3">
      <c r="A2421" s="6" t="s">
        <v>5036</v>
      </c>
      <c r="B2421" s="7">
        <v>41134</v>
      </c>
      <c r="C2421" s="8" t="s">
        <v>5037</v>
      </c>
      <c r="D2421" s="6" t="s">
        <v>550</v>
      </c>
      <c r="E2421" s="6" t="s">
        <v>45</v>
      </c>
      <c r="F2421" s="6" t="s">
        <v>78</v>
      </c>
      <c r="G2421" s="6" t="s">
        <v>5038</v>
      </c>
      <c r="H2421" s="6" t="s">
        <v>48</v>
      </c>
      <c r="I2421" s="6" t="s">
        <v>36</v>
      </c>
      <c r="J2421" s="6" t="s">
        <v>37</v>
      </c>
      <c r="K2421" s="6" t="s">
        <v>26</v>
      </c>
      <c r="L2421" s="6" t="s">
        <v>89</v>
      </c>
      <c r="M2421" s="6" t="s">
        <v>3392</v>
      </c>
      <c r="N2421" s="9">
        <v>0</v>
      </c>
      <c r="O2421" s="10">
        <v>21</v>
      </c>
      <c r="P2421" s="10">
        <v>5</v>
      </c>
      <c r="Q2421" s="6">
        <v>2</v>
      </c>
      <c r="R2421" s="6" t="s">
        <v>41</v>
      </c>
      <c r="S2421" s="10">
        <f t="shared" si="37"/>
        <v>10.5</v>
      </c>
    </row>
    <row r="2422" spans="1:19" x14ac:dyDescent="0.3">
      <c r="A2422" s="6" t="s">
        <v>5039</v>
      </c>
      <c r="B2422" s="7">
        <v>41134</v>
      </c>
      <c r="C2422" s="8" t="s">
        <v>5040</v>
      </c>
      <c r="D2422" s="6" t="s">
        <v>1935</v>
      </c>
      <c r="E2422" s="6" t="s">
        <v>33</v>
      </c>
      <c r="F2422" s="6" t="s">
        <v>34</v>
      </c>
      <c r="G2422" s="6" t="s">
        <v>4838</v>
      </c>
      <c r="H2422" s="6" t="s">
        <v>23</v>
      </c>
      <c r="I2422" s="6" t="s">
        <v>36</v>
      </c>
      <c r="J2422" s="6" t="s">
        <v>37</v>
      </c>
      <c r="K2422" s="6" t="s">
        <v>26</v>
      </c>
      <c r="L2422" s="6" t="s">
        <v>57</v>
      </c>
      <c r="M2422" s="6" t="s">
        <v>1693</v>
      </c>
      <c r="N2422" s="9">
        <v>0</v>
      </c>
      <c r="O2422" s="10">
        <v>108</v>
      </c>
      <c r="P2422" s="10">
        <v>41</v>
      </c>
      <c r="Q2422" s="6">
        <v>2</v>
      </c>
      <c r="R2422" s="6" t="s">
        <v>29</v>
      </c>
      <c r="S2422" s="10">
        <f t="shared" si="37"/>
        <v>54</v>
      </c>
    </row>
    <row r="2423" spans="1:19" x14ac:dyDescent="0.3">
      <c r="A2423" s="6" t="s">
        <v>5041</v>
      </c>
      <c r="B2423" s="7">
        <v>41134</v>
      </c>
      <c r="C2423" s="8" t="s">
        <v>5042</v>
      </c>
      <c r="D2423" s="6" t="s">
        <v>1072</v>
      </c>
      <c r="E2423" s="6" t="s">
        <v>45</v>
      </c>
      <c r="F2423" s="6" t="s">
        <v>585</v>
      </c>
      <c r="G2423" s="6" t="s">
        <v>5043</v>
      </c>
      <c r="H2423" s="6" t="s">
        <v>48</v>
      </c>
      <c r="I2423" s="6" t="s">
        <v>24</v>
      </c>
      <c r="J2423" s="6" t="s">
        <v>37</v>
      </c>
      <c r="K2423" s="6" t="s">
        <v>26</v>
      </c>
      <c r="L2423" s="6" t="s">
        <v>57</v>
      </c>
      <c r="M2423" s="6" t="s">
        <v>5044</v>
      </c>
      <c r="N2423" s="9">
        <v>0.1</v>
      </c>
      <c r="O2423" s="10">
        <v>63</v>
      </c>
      <c r="P2423" s="10">
        <v>8</v>
      </c>
      <c r="Q2423" s="6">
        <v>3</v>
      </c>
      <c r="R2423" s="6" t="s">
        <v>29</v>
      </c>
      <c r="S2423" s="10">
        <f t="shared" si="37"/>
        <v>21</v>
      </c>
    </row>
    <row r="2424" spans="1:19" x14ac:dyDescent="0.3">
      <c r="A2424" s="6" t="s">
        <v>5045</v>
      </c>
      <c r="B2424" s="7">
        <v>41134</v>
      </c>
      <c r="C2424" s="8" t="s">
        <v>5046</v>
      </c>
      <c r="D2424" s="6" t="s">
        <v>2590</v>
      </c>
      <c r="E2424" s="6" t="s">
        <v>45</v>
      </c>
      <c r="F2424" s="6" t="s">
        <v>355</v>
      </c>
      <c r="G2424" s="6" t="s">
        <v>5047</v>
      </c>
      <c r="H2424" s="6" t="s">
        <v>48</v>
      </c>
      <c r="I2424" s="6" t="s">
        <v>36</v>
      </c>
      <c r="J2424" s="6" t="s">
        <v>63</v>
      </c>
      <c r="K2424" s="6" t="s">
        <v>26</v>
      </c>
      <c r="L2424" s="6" t="s">
        <v>89</v>
      </c>
      <c r="M2424" s="6" t="s">
        <v>1241</v>
      </c>
      <c r="N2424" s="9">
        <v>0</v>
      </c>
      <c r="O2424" s="10">
        <v>86</v>
      </c>
      <c r="P2424" s="10">
        <v>39</v>
      </c>
      <c r="Q2424" s="6">
        <v>3</v>
      </c>
      <c r="R2424" s="6" t="s">
        <v>29</v>
      </c>
      <c r="S2424" s="10">
        <f t="shared" si="37"/>
        <v>28.666666666666668</v>
      </c>
    </row>
    <row r="2425" spans="1:19" x14ac:dyDescent="0.3">
      <c r="A2425" s="6" t="s">
        <v>5045</v>
      </c>
      <c r="B2425" s="7">
        <v>41134</v>
      </c>
      <c r="C2425" s="8" t="s">
        <v>5046</v>
      </c>
      <c r="D2425" s="6" t="s">
        <v>2590</v>
      </c>
      <c r="E2425" s="6" t="s">
        <v>45</v>
      </c>
      <c r="F2425" s="6" t="s">
        <v>355</v>
      </c>
      <c r="G2425" s="6" t="s">
        <v>5047</v>
      </c>
      <c r="H2425" s="6" t="s">
        <v>48</v>
      </c>
      <c r="I2425" s="6" t="s">
        <v>36</v>
      </c>
      <c r="J2425" s="6" t="s">
        <v>63</v>
      </c>
      <c r="K2425" s="6" t="s">
        <v>26</v>
      </c>
      <c r="L2425" s="6" t="s">
        <v>27</v>
      </c>
      <c r="M2425" s="6" t="s">
        <v>5048</v>
      </c>
      <c r="N2425" s="9">
        <v>0</v>
      </c>
      <c r="O2425" s="10">
        <v>62</v>
      </c>
      <c r="P2425" s="10">
        <v>29</v>
      </c>
      <c r="Q2425" s="6">
        <v>3</v>
      </c>
      <c r="R2425" s="6" t="s">
        <v>41</v>
      </c>
      <c r="S2425" s="10">
        <f t="shared" si="37"/>
        <v>20.666666666666668</v>
      </c>
    </row>
    <row r="2426" spans="1:19" x14ac:dyDescent="0.3">
      <c r="A2426" s="6" t="s">
        <v>5045</v>
      </c>
      <c r="B2426" s="7">
        <v>41134</v>
      </c>
      <c r="C2426" s="8" t="s">
        <v>5046</v>
      </c>
      <c r="D2426" s="6" t="s">
        <v>2590</v>
      </c>
      <c r="E2426" s="6" t="s">
        <v>45</v>
      </c>
      <c r="F2426" s="6" t="s">
        <v>355</v>
      </c>
      <c r="G2426" s="6" t="s">
        <v>5047</v>
      </c>
      <c r="H2426" s="6" t="s">
        <v>48</v>
      </c>
      <c r="I2426" s="6" t="s">
        <v>36</v>
      </c>
      <c r="J2426" s="6" t="s">
        <v>63</v>
      </c>
      <c r="K2426" s="6" t="s">
        <v>122</v>
      </c>
      <c r="L2426" s="6" t="s">
        <v>156</v>
      </c>
      <c r="M2426" s="6" t="s">
        <v>3525</v>
      </c>
      <c r="N2426" s="9">
        <v>0.15</v>
      </c>
      <c r="O2426" s="10">
        <v>356</v>
      </c>
      <c r="P2426" s="10">
        <v>42</v>
      </c>
      <c r="Q2426" s="6">
        <v>3</v>
      </c>
      <c r="R2426" s="6" t="s">
        <v>41</v>
      </c>
      <c r="S2426" s="10">
        <f t="shared" si="37"/>
        <v>118.66666666666667</v>
      </c>
    </row>
    <row r="2427" spans="1:19" x14ac:dyDescent="0.3">
      <c r="A2427" s="6" t="s">
        <v>5049</v>
      </c>
      <c r="B2427" s="7">
        <v>41134</v>
      </c>
      <c r="C2427" s="8" t="s">
        <v>5050</v>
      </c>
      <c r="D2427" s="6" t="s">
        <v>3243</v>
      </c>
      <c r="E2427" s="6" t="s">
        <v>85</v>
      </c>
      <c r="F2427" s="6" t="s">
        <v>632</v>
      </c>
      <c r="G2427" s="6" t="s">
        <v>1936</v>
      </c>
      <c r="H2427" s="6" t="s">
        <v>88</v>
      </c>
      <c r="I2427" s="6" t="s">
        <v>36</v>
      </c>
      <c r="J2427" s="6" t="s">
        <v>63</v>
      </c>
      <c r="K2427" s="6" t="s">
        <v>38</v>
      </c>
      <c r="L2427" s="6" t="s">
        <v>39</v>
      </c>
      <c r="M2427" s="6" t="s">
        <v>5051</v>
      </c>
      <c r="N2427" s="9">
        <v>0</v>
      </c>
      <c r="O2427" s="10">
        <v>828</v>
      </c>
      <c r="P2427" s="10">
        <v>406</v>
      </c>
      <c r="Q2427" s="6">
        <v>2</v>
      </c>
      <c r="R2427" s="6" t="s">
        <v>41</v>
      </c>
      <c r="S2427" s="10">
        <f t="shared" si="37"/>
        <v>414</v>
      </c>
    </row>
    <row r="2428" spans="1:19" x14ac:dyDescent="0.3">
      <c r="A2428" s="6" t="s">
        <v>5049</v>
      </c>
      <c r="B2428" s="7">
        <v>41134</v>
      </c>
      <c r="C2428" s="8" t="s">
        <v>5050</v>
      </c>
      <c r="D2428" s="6" t="s">
        <v>3243</v>
      </c>
      <c r="E2428" s="6" t="s">
        <v>85</v>
      </c>
      <c r="F2428" s="6" t="s">
        <v>632</v>
      </c>
      <c r="G2428" s="6" t="s">
        <v>1936</v>
      </c>
      <c r="H2428" s="6" t="s">
        <v>88</v>
      </c>
      <c r="I2428" s="6" t="s">
        <v>36</v>
      </c>
      <c r="J2428" s="6" t="s">
        <v>63</v>
      </c>
      <c r="K2428" s="6" t="s">
        <v>26</v>
      </c>
      <c r="L2428" s="6" t="s">
        <v>194</v>
      </c>
      <c r="M2428" s="6" t="s">
        <v>5052</v>
      </c>
      <c r="N2428" s="9">
        <v>0</v>
      </c>
      <c r="O2428" s="10">
        <v>284</v>
      </c>
      <c r="P2428" s="10">
        <v>17</v>
      </c>
      <c r="Q2428" s="6">
        <v>7</v>
      </c>
      <c r="R2428" s="6" t="s">
        <v>41</v>
      </c>
      <c r="S2428" s="10">
        <f t="shared" si="37"/>
        <v>40.571428571428569</v>
      </c>
    </row>
    <row r="2429" spans="1:19" x14ac:dyDescent="0.3">
      <c r="A2429" s="6" t="s">
        <v>5049</v>
      </c>
      <c r="B2429" s="7">
        <v>41134</v>
      </c>
      <c r="C2429" s="8" t="s">
        <v>5050</v>
      </c>
      <c r="D2429" s="6" t="s">
        <v>3243</v>
      </c>
      <c r="E2429" s="6" t="s">
        <v>85</v>
      </c>
      <c r="F2429" s="6" t="s">
        <v>632</v>
      </c>
      <c r="G2429" s="6" t="s">
        <v>1936</v>
      </c>
      <c r="H2429" s="6" t="s">
        <v>88</v>
      </c>
      <c r="I2429" s="6" t="s">
        <v>36</v>
      </c>
      <c r="J2429" s="6" t="s">
        <v>63</v>
      </c>
      <c r="K2429" s="6" t="s">
        <v>26</v>
      </c>
      <c r="L2429" s="6" t="s">
        <v>57</v>
      </c>
      <c r="M2429" s="6" t="s">
        <v>2717</v>
      </c>
      <c r="N2429" s="9">
        <v>0.4</v>
      </c>
      <c r="O2429" s="10">
        <v>541</v>
      </c>
      <c r="P2429" s="10">
        <v>-298</v>
      </c>
      <c r="Q2429" s="6">
        <v>7</v>
      </c>
      <c r="R2429" s="6" t="s">
        <v>41</v>
      </c>
      <c r="S2429" s="10">
        <f t="shared" si="37"/>
        <v>77.285714285714292</v>
      </c>
    </row>
    <row r="2430" spans="1:19" x14ac:dyDescent="0.3">
      <c r="A2430" s="6" t="s">
        <v>5053</v>
      </c>
      <c r="B2430" s="7">
        <v>41134</v>
      </c>
      <c r="C2430" s="8" t="s">
        <v>5054</v>
      </c>
      <c r="D2430" s="6" t="s">
        <v>2152</v>
      </c>
      <c r="E2430" s="6" t="s">
        <v>33</v>
      </c>
      <c r="F2430" s="6" t="s">
        <v>34</v>
      </c>
      <c r="G2430" s="6" t="s">
        <v>326</v>
      </c>
      <c r="H2430" s="6" t="s">
        <v>23</v>
      </c>
      <c r="I2430" s="6" t="s">
        <v>36</v>
      </c>
      <c r="J2430" s="6" t="s">
        <v>63</v>
      </c>
      <c r="K2430" s="6" t="s">
        <v>26</v>
      </c>
      <c r="L2430" s="6" t="s">
        <v>27</v>
      </c>
      <c r="M2430" s="6" t="s">
        <v>1285</v>
      </c>
      <c r="N2430" s="9">
        <v>0.1</v>
      </c>
      <c r="O2430" s="10">
        <v>81</v>
      </c>
      <c r="P2430" s="10">
        <v>36</v>
      </c>
      <c r="Q2430" s="6">
        <v>2</v>
      </c>
      <c r="R2430" s="6" t="s">
        <v>29</v>
      </c>
      <c r="S2430" s="10">
        <f t="shared" si="37"/>
        <v>40.5</v>
      </c>
    </row>
    <row r="2431" spans="1:19" x14ac:dyDescent="0.3">
      <c r="A2431" s="6" t="s">
        <v>5055</v>
      </c>
      <c r="B2431" s="7">
        <v>41135</v>
      </c>
      <c r="C2431" s="8" t="s">
        <v>5056</v>
      </c>
      <c r="D2431" s="6" t="s">
        <v>5057</v>
      </c>
      <c r="E2431" s="6" t="s">
        <v>45</v>
      </c>
      <c r="F2431" s="6" t="s">
        <v>585</v>
      </c>
      <c r="G2431" s="6" t="s">
        <v>1619</v>
      </c>
      <c r="H2431" s="6" t="s">
        <v>48</v>
      </c>
      <c r="I2431" s="6" t="s">
        <v>24</v>
      </c>
      <c r="J2431" s="6" t="s">
        <v>63</v>
      </c>
      <c r="K2431" s="6" t="s">
        <v>26</v>
      </c>
      <c r="L2431" s="6" t="s">
        <v>194</v>
      </c>
      <c r="M2431" s="6" t="s">
        <v>5058</v>
      </c>
      <c r="N2431" s="9">
        <v>0</v>
      </c>
      <c r="O2431" s="10">
        <v>79</v>
      </c>
      <c r="P2431" s="10">
        <v>39</v>
      </c>
      <c r="Q2431" s="6">
        <v>3</v>
      </c>
      <c r="R2431" s="6" t="s">
        <v>41</v>
      </c>
      <c r="S2431" s="10">
        <f t="shared" si="37"/>
        <v>26.333333333333332</v>
      </c>
    </row>
    <row r="2432" spans="1:19" x14ac:dyDescent="0.3">
      <c r="A2432" s="6" t="s">
        <v>5059</v>
      </c>
      <c r="B2432" s="7">
        <v>41135</v>
      </c>
      <c r="C2432" s="8" t="s">
        <v>5060</v>
      </c>
      <c r="D2432" s="6" t="s">
        <v>4014</v>
      </c>
      <c r="E2432" s="6" t="s">
        <v>591</v>
      </c>
      <c r="F2432" s="6" t="s">
        <v>592</v>
      </c>
      <c r="G2432" s="6" t="s">
        <v>593</v>
      </c>
      <c r="H2432" s="6" t="s">
        <v>23</v>
      </c>
      <c r="I2432" s="6" t="s">
        <v>36</v>
      </c>
      <c r="J2432" s="6" t="s">
        <v>37</v>
      </c>
      <c r="K2432" s="6" t="s">
        <v>26</v>
      </c>
      <c r="L2432" s="6" t="s">
        <v>49</v>
      </c>
      <c r="M2432" s="6" t="s">
        <v>3835</v>
      </c>
      <c r="N2432" s="9">
        <v>0</v>
      </c>
      <c r="O2432" s="10">
        <v>191</v>
      </c>
      <c r="P2432" s="10">
        <v>32</v>
      </c>
      <c r="Q2432" s="6">
        <v>7</v>
      </c>
      <c r="R2432" s="6" t="s">
        <v>29</v>
      </c>
      <c r="S2432" s="10">
        <f t="shared" si="37"/>
        <v>27.285714285714285</v>
      </c>
    </row>
    <row r="2433" spans="1:19" x14ac:dyDescent="0.3">
      <c r="A2433" s="6" t="s">
        <v>5059</v>
      </c>
      <c r="B2433" s="7">
        <v>41135</v>
      </c>
      <c r="C2433" s="8" t="s">
        <v>5060</v>
      </c>
      <c r="D2433" s="6" t="s">
        <v>4014</v>
      </c>
      <c r="E2433" s="6" t="s">
        <v>591</v>
      </c>
      <c r="F2433" s="6" t="s">
        <v>592</v>
      </c>
      <c r="G2433" s="6" t="s">
        <v>593</v>
      </c>
      <c r="H2433" s="6" t="s">
        <v>23</v>
      </c>
      <c r="I2433" s="6" t="s">
        <v>36</v>
      </c>
      <c r="J2433" s="6" t="s">
        <v>37</v>
      </c>
      <c r="K2433" s="6" t="s">
        <v>26</v>
      </c>
      <c r="L2433" s="6" t="s">
        <v>49</v>
      </c>
      <c r="M2433" s="6" t="s">
        <v>294</v>
      </c>
      <c r="N2433" s="9">
        <v>0</v>
      </c>
      <c r="O2433" s="10">
        <v>183</v>
      </c>
      <c r="P2433" s="10">
        <v>47</v>
      </c>
      <c r="Q2433" s="6">
        <v>7</v>
      </c>
      <c r="R2433" s="6" t="s">
        <v>41</v>
      </c>
      <c r="S2433" s="10">
        <f t="shared" si="37"/>
        <v>26.142857142857142</v>
      </c>
    </row>
    <row r="2434" spans="1:19" x14ac:dyDescent="0.3">
      <c r="A2434" s="6" t="s">
        <v>5059</v>
      </c>
      <c r="B2434" s="7">
        <v>41135</v>
      </c>
      <c r="C2434" s="8" t="s">
        <v>5060</v>
      </c>
      <c r="D2434" s="6" t="s">
        <v>4014</v>
      </c>
      <c r="E2434" s="6" t="s">
        <v>591</v>
      </c>
      <c r="F2434" s="6" t="s">
        <v>592</v>
      </c>
      <c r="G2434" s="6" t="s">
        <v>593</v>
      </c>
      <c r="H2434" s="6" t="s">
        <v>23</v>
      </c>
      <c r="I2434" s="6" t="s">
        <v>36</v>
      </c>
      <c r="J2434" s="6" t="s">
        <v>37</v>
      </c>
      <c r="K2434" s="6" t="s">
        <v>26</v>
      </c>
      <c r="L2434" s="6" t="s">
        <v>194</v>
      </c>
      <c r="M2434" s="6" t="s">
        <v>5061</v>
      </c>
      <c r="N2434" s="9">
        <v>0</v>
      </c>
      <c r="O2434" s="10">
        <v>49</v>
      </c>
      <c r="P2434" s="10">
        <v>22</v>
      </c>
      <c r="Q2434" s="6">
        <v>2</v>
      </c>
      <c r="R2434" s="6" t="s">
        <v>41</v>
      </c>
      <c r="S2434" s="10">
        <f t="shared" si="37"/>
        <v>24.5</v>
      </c>
    </row>
    <row r="2435" spans="1:19" x14ac:dyDescent="0.3">
      <c r="A2435" s="6" t="s">
        <v>5059</v>
      </c>
      <c r="B2435" s="7">
        <v>41135</v>
      </c>
      <c r="C2435" s="8" t="s">
        <v>5060</v>
      </c>
      <c r="D2435" s="6" t="s">
        <v>4014</v>
      </c>
      <c r="E2435" s="6" t="s">
        <v>591</v>
      </c>
      <c r="F2435" s="6" t="s">
        <v>592</v>
      </c>
      <c r="G2435" s="6" t="s">
        <v>593</v>
      </c>
      <c r="H2435" s="6" t="s">
        <v>23</v>
      </c>
      <c r="I2435" s="6" t="s">
        <v>36</v>
      </c>
      <c r="J2435" s="6" t="s">
        <v>37</v>
      </c>
      <c r="K2435" s="6" t="s">
        <v>26</v>
      </c>
      <c r="L2435" s="6" t="s">
        <v>72</v>
      </c>
      <c r="M2435" s="6" t="s">
        <v>1063</v>
      </c>
      <c r="N2435" s="9">
        <v>0</v>
      </c>
      <c r="O2435" s="10">
        <v>28</v>
      </c>
      <c r="P2435" s="10">
        <v>2</v>
      </c>
      <c r="Q2435" s="6">
        <v>2</v>
      </c>
      <c r="R2435" s="6" t="s">
        <v>29</v>
      </c>
      <c r="S2435" s="10">
        <f t="shared" ref="S2435:S2498" si="38">O2435/Q2435</f>
        <v>14</v>
      </c>
    </row>
    <row r="2436" spans="1:19" x14ac:dyDescent="0.3">
      <c r="A2436" s="6" t="s">
        <v>5062</v>
      </c>
      <c r="B2436" s="7">
        <v>41135</v>
      </c>
      <c r="C2436" s="8" t="s">
        <v>5063</v>
      </c>
      <c r="D2436" s="6" t="s">
        <v>93</v>
      </c>
      <c r="E2436" s="6" t="s">
        <v>33</v>
      </c>
      <c r="F2436" s="6" t="s">
        <v>34</v>
      </c>
      <c r="G2436" s="6" t="s">
        <v>5064</v>
      </c>
      <c r="H2436" s="6" t="s">
        <v>23</v>
      </c>
      <c r="I2436" s="6" t="s">
        <v>36</v>
      </c>
      <c r="J2436" s="6" t="s">
        <v>37</v>
      </c>
      <c r="K2436" s="6" t="s">
        <v>26</v>
      </c>
      <c r="L2436" s="6" t="s">
        <v>104</v>
      </c>
      <c r="M2436" s="6" t="s">
        <v>5065</v>
      </c>
      <c r="N2436" s="9">
        <v>0</v>
      </c>
      <c r="O2436" s="10">
        <v>35</v>
      </c>
      <c r="P2436" s="10">
        <v>13</v>
      </c>
      <c r="Q2436" s="6">
        <v>5</v>
      </c>
      <c r="R2436" s="6" t="s">
        <v>41</v>
      </c>
      <c r="S2436" s="10">
        <f t="shared" si="38"/>
        <v>7</v>
      </c>
    </row>
    <row r="2437" spans="1:19" x14ac:dyDescent="0.3">
      <c r="A2437" s="6" t="s">
        <v>5066</v>
      </c>
      <c r="B2437" s="7">
        <v>41135</v>
      </c>
      <c r="C2437" s="8" t="s">
        <v>5067</v>
      </c>
      <c r="D2437" s="6" t="s">
        <v>5068</v>
      </c>
      <c r="E2437" s="6" t="s">
        <v>45</v>
      </c>
      <c r="F2437" s="6" t="s">
        <v>206</v>
      </c>
      <c r="G2437" s="6" t="s">
        <v>451</v>
      </c>
      <c r="H2437" s="6" t="s">
        <v>48</v>
      </c>
      <c r="I2437" s="6" t="s">
        <v>36</v>
      </c>
      <c r="J2437" s="6" t="s">
        <v>37</v>
      </c>
      <c r="K2437" s="6" t="s">
        <v>26</v>
      </c>
      <c r="L2437" s="6" t="s">
        <v>162</v>
      </c>
      <c r="M2437" s="6" t="s">
        <v>5069</v>
      </c>
      <c r="N2437" s="9">
        <v>0.1</v>
      </c>
      <c r="O2437" s="10">
        <v>1345</v>
      </c>
      <c r="P2437" s="10">
        <v>329</v>
      </c>
      <c r="Q2437" s="6">
        <v>3</v>
      </c>
      <c r="R2437" s="6" t="s">
        <v>29</v>
      </c>
      <c r="S2437" s="10">
        <f t="shared" si="38"/>
        <v>448.33333333333331</v>
      </c>
    </row>
    <row r="2438" spans="1:19" x14ac:dyDescent="0.3">
      <c r="A2438" s="6" t="s">
        <v>5066</v>
      </c>
      <c r="B2438" s="7">
        <v>41135</v>
      </c>
      <c r="C2438" s="8" t="s">
        <v>5067</v>
      </c>
      <c r="D2438" s="6" t="s">
        <v>5068</v>
      </c>
      <c r="E2438" s="6" t="s">
        <v>45</v>
      </c>
      <c r="F2438" s="6" t="s">
        <v>206</v>
      </c>
      <c r="G2438" s="6" t="s">
        <v>451</v>
      </c>
      <c r="H2438" s="6" t="s">
        <v>48</v>
      </c>
      <c r="I2438" s="6" t="s">
        <v>36</v>
      </c>
      <c r="J2438" s="6" t="s">
        <v>37</v>
      </c>
      <c r="K2438" s="6" t="s">
        <v>122</v>
      </c>
      <c r="L2438" s="6" t="s">
        <v>214</v>
      </c>
      <c r="M2438" s="6" t="s">
        <v>3989</v>
      </c>
      <c r="N2438" s="9">
        <v>0</v>
      </c>
      <c r="O2438" s="10">
        <v>69</v>
      </c>
      <c r="P2438" s="10">
        <v>1</v>
      </c>
      <c r="Q2438" s="6">
        <v>1</v>
      </c>
      <c r="R2438" s="6" t="s">
        <v>41</v>
      </c>
      <c r="S2438" s="10">
        <f t="shared" si="38"/>
        <v>69</v>
      </c>
    </row>
    <row r="2439" spans="1:19" x14ac:dyDescent="0.3">
      <c r="A2439" s="6" t="s">
        <v>5070</v>
      </c>
      <c r="B2439" s="7">
        <v>41135</v>
      </c>
      <c r="C2439" s="8" t="s">
        <v>5071</v>
      </c>
      <c r="D2439" s="6" t="s">
        <v>2760</v>
      </c>
      <c r="E2439" s="6" t="s">
        <v>395</v>
      </c>
      <c r="F2439" s="6" t="s">
        <v>470</v>
      </c>
      <c r="G2439" s="6" t="s">
        <v>4197</v>
      </c>
      <c r="H2439" s="6" t="s">
        <v>48</v>
      </c>
      <c r="I2439" s="6" t="s">
        <v>36</v>
      </c>
      <c r="J2439" s="6" t="s">
        <v>37</v>
      </c>
      <c r="K2439" s="6" t="s">
        <v>26</v>
      </c>
      <c r="L2439" s="6" t="s">
        <v>49</v>
      </c>
      <c r="M2439" s="6" t="s">
        <v>1581</v>
      </c>
      <c r="N2439" s="9">
        <v>0</v>
      </c>
      <c r="O2439" s="10">
        <v>190</v>
      </c>
      <c r="P2439" s="10">
        <v>95</v>
      </c>
      <c r="Q2439" s="6">
        <v>7</v>
      </c>
      <c r="R2439" s="6" t="s">
        <v>41</v>
      </c>
      <c r="S2439" s="10">
        <f t="shared" si="38"/>
        <v>27.142857142857142</v>
      </c>
    </row>
    <row r="2440" spans="1:19" x14ac:dyDescent="0.3">
      <c r="A2440" s="6" t="s">
        <v>5070</v>
      </c>
      <c r="B2440" s="7">
        <v>41135</v>
      </c>
      <c r="C2440" s="8" t="s">
        <v>5071</v>
      </c>
      <c r="D2440" s="6" t="s">
        <v>2760</v>
      </c>
      <c r="E2440" s="6" t="s">
        <v>395</v>
      </c>
      <c r="F2440" s="6" t="s">
        <v>470</v>
      </c>
      <c r="G2440" s="6" t="s">
        <v>4197</v>
      </c>
      <c r="H2440" s="6" t="s">
        <v>48</v>
      </c>
      <c r="I2440" s="6" t="s">
        <v>36</v>
      </c>
      <c r="J2440" s="6" t="s">
        <v>37</v>
      </c>
      <c r="K2440" s="6" t="s">
        <v>26</v>
      </c>
      <c r="L2440" s="6" t="s">
        <v>89</v>
      </c>
      <c r="M2440" s="6" t="s">
        <v>1074</v>
      </c>
      <c r="N2440" s="9">
        <v>0</v>
      </c>
      <c r="O2440" s="10">
        <v>245</v>
      </c>
      <c r="P2440" s="10">
        <v>88</v>
      </c>
      <c r="Q2440" s="6">
        <v>5</v>
      </c>
      <c r="R2440" s="6" t="s">
        <v>29</v>
      </c>
      <c r="S2440" s="10">
        <f t="shared" si="38"/>
        <v>49</v>
      </c>
    </row>
    <row r="2441" spans="1:19" x14ac:dyDescent="0.3">
      <c r="A2441" s="6" t="s">
        <v>5070</v>
      </c>
      <c r="B2441" s="7">
        <v>41135</v>
      </c>
      <c r="C2441" s="8" t="s">
        <v>5071</v>
      </c>
      <c r="D2441" s="6" t="s">
        <v>2760</v>
      </c>
      <c r="E2441" s="6" t="s">
        <v>395</v>
      </c>
      <c r="F2441" s="6" t="s">
        <v>470</v>
      </c>
      <c r="G2441" s="6" t="s">
        <v>4197</v>
      </c>
      <c r="H2441" s="6" t="s">
        <v>48</v>
      </c>
      <c r="I2441" s="6" t="s">
        <v>36</v>
      </c>
      <c r="J2441" s="6" t="s">
        <v>37</v>
      </c>
      <c r="K2441" s="6" t="s">
        <v>26</v>
      </c>
      <c r="L2441" s="6" t="s">
        <v>166</v>
      </c>
      <c r="M2441" s="6" t="s">
        <v>5072</v>
      </c>
      <c r="N2441" s="9">
        <v>0</v>
      </c>
      <c r="O2441" s="10">
        <v>47</v>
      </c>
      <c r="P2441" s="10">
        <v>4</v>
      </c>
      <c r="Q2441" s="6">
        <v>1</v>
      </c>
      <c r="R2441" s="6" t="s">
        <v>41</v>
      </c>
      <c r="S2441" s="10">
        <f t="shared" si="38"/>
        <v>47</v>
      </c>
    </row>
    <row r="2442" spans="1:19" x14ac:dyDescent="0.3">
      <c r="A2442" s="6" t="s">
        <v>5070</v>
      </c>
      <c r="B2442" s="7">
        <v>41135</v>
      </c>
      <c r="C2442" s="8" t="s">
        <v>5071</v>
      </c>
      <c r="D2442" s="6" t="s">
        <v>2760</v>
      </c>
      <c r="E2442" s="6" t="s">
        <v>395</v>
      </c>
      <c r="F2442" s="6" t="s">
        <v>470</v>
      </c>
      <c r="G2442" s="6" t="s">
        <v>4197</v>
      </c>
      <c r="H2442" s="6" t="s">
        <v>48</v>
      </c>
      <c r="I2442" s="6" t="s">
        <v>36</v>
      </c>
      <c r="J2442" s="6" t="s">
        <v>37</v>
      </c>
      <c r="K2442" s="6" t="s">
        <v>122</v>
      </c>
      <c r="L2442" s="6" t="s">
        <v>156</v>
      </c>
      <c r="M2442" s="6" t="s">
        <v>3379</v>
      </c>
      <c r="N2442" s="9">
        <v>0</v>
      </c>
      <c r="O2442" s="10">
        <v>364</v>
      </c>
      <c r="P2442" s="10">
        <v>142</v>
      </c>
      <c r="Q2442" s="6">
        <v>2</v>
      </c>
      <c r="R2442" s="6" t="s">
        <v>41</v>
      </c>
      <c r="S2442" s="10">
        <f t="shared" si="38"/>
        <v>182</v>
      </c>
    </row>
    <row r="2443" spans="1:19" x14ac:dyDescent="0.3">
      <c r="A2443" s="6" t="s">
        <v>5073</v>
      </c>
      <c r="B2443" s="7">
        <v>41135</v>
      </c>
      <c r="C2443" s="8" t="s">
        <v>5074</v>
      </c>
      <c r="D2443" s="6" t="s">
        <v>5075</v>
      </c>
      <c r="E2443" s="6" t="s">
        <v>117</v>
      </c>
      <c r="F2443" s="6" t="s">
        <v>298</v>
      </c>
      <c r="G2443" s="6" t="s">
        <v>4187</v>
      </c>
      <c r="H2443" s="6" t="s">
        <v>48</v>
      </c>
      <c r="I2443" s="6" t="s">
        <v>24</v>
      </c>
      <c r="J2443" s="6" t="s">
        <v>37</v>
      </c>
      <c r="K2443" s="6" t="s">
        <v>26</v>
      </c>
      <c r="L2443" s="6" t="s">
        <v>49</v>
      </c>
      <c r="M2443" s="6" t="s">
        <v>81</v>
      </c>
      <c r="N2443" s="9">
        <v>0</v>
      </c>
      <c r="O2443" s="10">
        <v>278</v>
      </c>
      <c r="P2443" s="10">
        <v>72</v>
      </c>
      <c r="Q2443" s="6">
        <v>6</v>
      </c>
      <c r="R2443" s="6" t="s">
        <v>29</v>
      </c>
      <c r="S2443" s="10">
        <f t="shared" si="38"/>
        <v>46.333333333333336</v>
      </c>
    </row>
    <row r="2444" spans="1:19" x14ac:dyDescent="0.3">
      <c r="A2444" s="6" t="s">
        <v>5073</v>
      </c>
      <c r="B2444" s="7">
        <v>41135</v>
      </c>
      <c r="C2444" s="8" t="s">
        <v>5074</v>
      </c>
      <c r="D2444" s="6" t="s">
        <v>5075</v>
      </c>
      <c r="E2444" s="6" t="s">
        <v>117</v>
      </c>
      <c r="F2444" s="6" t="s">
        <v>298</v>
      </c>
      <c r="G2444" s="6" t="s">
        <v>4187</v>
      </c>
      <c r="H2444" s="6" t="s">
        <v>48</v>
      </c>
      <c r="I2444" s="6" t="s">
        <v>24</v>
      </c>
      <c r="J2444" s="6" t="s">
        <v>37</v>
      </c>
      <c r="K2444" s="6" t="s">
        <v>26</v>
      </c>
      <c r="L2444" s="6" t="s">
        <v>104</v>
      </c>
      <c r="M2444" s="6" t="s">
        <v>5076</v>
      </c>
      <c r="N2444" s="9">
        <v>0</v>
      </c>
      <c r="O2444" s="10">
        <v>6</v>
      </c>
      <c r="P2444" s="10">
        <v>3</v>
      </c>
      <c r="Q2444" s="6">
        <v>1</v>
      </c>
      <c r="R2444" s="6" t="s">
        <v>29</v>
      </c>
      <c r="S2444" s="10">
        <f t="shared" si="38"/>
        <v>6</v>
      </c>
    </row>
    <row r="2445" spans="1:19" x14ac:dyDescent="0.3">
      <c r="A2445" s="6" t="s">
        <v>5073</v>
      </c>
      <c r="B2445" s="7">
        <v>41135</v>
      </c>
      <c r="C2445" s="8" t="s">
        <v>5074</v>
      </c>
      <c r="D2445" s="6" t="s">
        <v>5075</v>
      </c>
      <c r="E2445" s="6" t="s">
        <v>117</v>
      </c>
      <c r="F2445" s="6" t="s">
        <v>298</v>
      </c>
      <c r="G2445" s="6" t="s">
        <v>4187</v>
      </c>
      <c r="H2445" s="6" t="s">
        <v>48</v>
      </c>
      <c r="I2445" s="6" t="s">
        <v>24</v>
      </c>
      <c r="J2445" s="6" t="s">
        <v>37</v>
      </c>
      <c r="K2445" s="6" t="s">
        <v>122</v>
      </c>
      <c r="L2445" s="6" t="s">
        <v>168</v>
      </c>
      <c r="M2445" s="6" t="s">
        <v>5077</v>
      </c>
      <c r="N2445" s="9">
        <v>0</v>
      </c>
      <c r="O2445" s="10">
        <v>1075</v>
      </c>
      <c r="P2445" s="10">
        <v>516</v>
      </c>
      <c r="Q2445" s="6">
        <v>3</v>
      </c>
      <c r="R2445" s="6" t="s">
        <v>29</v>
      </c>
      <c r="S2445" s="10">
        <f t="shared" si="38"/>
        <v>358.33333333333331</v>
      </c>
    </row>
    <row r="2446" spans="1:19" x14ac:dyDescent="0.3">
      <c r="A2446" s="6" t="s">
        <v>5078</v>
      </c>
      <c r="B2446" s="7">
        <v>41135</v>
      </c>
      <c r="C2446" s="8" t="s">
        <v>5079</v>
      </c>
      <c r="D2446" s="6" t="s">
        <v>5080</v>
      </c>
      <c r="E2446" s="6" t="s">
        <v>395</v>
      </c>
      <c r="F2446" s="6" t="s">
        <v>470</v>
      </c>
      <c r="G2446" s="6" t="s">
        <v>471</v>
      </c>
      <c r="H2446" s="6" t="s">
        <v>48</v>
      </c>
      <c r="I2446" s="6" t="s">
        <v>36</v>
      </c>
      <c r="J2446" s="6" t="s">
        <v>37</v>
      </c>
      <c r="K2446" s="6" t="s">
        <v>38</v>
      </c>
      <c r="L2446" s="6" t="s">
        <v>111</v>
      </c>
      <c r="M2446" s="6" t="s">
        <v>2898</v>
      </c>
      <c r="N2446" s="9">
        <v>0</v>
      </c>
      <c r="O2446" s="10">
        <v>97</v>
      </c>
      <c r="P2446" s="10">
        <v>24</v>
      </c>
      <c r="Q2446" s="6">
        <v>2</v>
      </c>
      <c r="R2446" s="6" t="s">
        <v>41</v>
      </c>
      <c r="S2446" s="10">
        <f t="shared" si="38"/>
        <v>48.5</v>
      </c>
    </row>
    <row r="2447" spans="1:19" x14ac:dyDescent="0.3">
      <c r="A2447" s="6" t="s">
        <v>5078</v>
      </c>
      <c r="B2447" s="7">
        <v>41135</v>
      </c>
      <c r="C2447" s="8" t="s">
        <v>5079</v>
      </c>
      <c r="D2447" s="6" t="s">
        <v>5080</v>
      </c>
      <c r="E2447" s="6" t="s">
        <v>395</v>
      </c>
      <c r="F2447" s="6" t="s">
        <v>470</v>
      </c>
      <c r="G2447" s="6" t="s">
        <v>471</v>
      </c>
      <c r="H2447" s="6" t="s">
        <v>48</v>
      </c>
      <c r="I2447" s="6" t="s">
        <v>36</v>
      </c>
      <c r="J2447" s="6" t="s">
        <v>37</v>
      </c>
      <c r="K2447" s="6" t="s">
        <v>26</v>
      </c>
      <c r="L2447" s="6" t="s">
        <v>27</v>
      </c>
      <c r="M2447" s="6" t="s">
        <v>1451</v>
      </c>
      <c r="N2447" s="9">
        <v>0</v>
      </c>
      <c r="O2447" s="10">
        <v>140</v>
      </c>
      <c r="P2447" s="10">
        <v>68</v>
      </c>
      <c r="Q2447" s="6">
        <v>5</v>
      </c>
      <c r="R2447" s="6" t="s">
        <v>41</v>
      </c>
      <c r="S2447" s="10">
        <f t="shared" si="38"/>
        <v>28</v>
      </c>
    </row>
    <row r="2448" spans="1:19" x14ac:dyDescent="0.3">
      <c r="A2448" s="6" t="s">
        <v>5078</v>
      </c>
      <c r="B2448" s="7">
        <v>41135</v>
      </c>
      <c r="C2448" s="8" t="s">
        <v>5079</v>
      </c>
      <c r="D2448" s="6" t="s">
        <v>5080</v>
      </c>
      <c r="E2448" s="6" t="s">
        <v>395</v>
      </c>
      <c r="F2448" s="6" t="s">
        <v>470</v>
      </c>
      <c r="G2448" s="6" t="s">
        <v>471</v>
      </c>
      <c r="H2448" s="6" t="s">
        <v>48</v>
      </c>
      <c r="I2448" s="6" t="s">
        <v>36</v>
      </c>
      <c r="J2448" s="6" t="s">
        <v>37</v>
      </c>
      <c r="K2448" s="6" t="s">
        <v>122</v>
      </c>
      <c r="L2448" s="6" t="s">
        <v>123</v>
      </c>
      <c r="M2448" s="6" t="s">
        <v>1304</v>
      </c>
      <c r="N2448" s="9">
        <v>0</v>
      </c>
      <c r="O2448" s="10">
        <v>1361</v>
      </c>
      <c r="P2448" s="10">
        <v>462</v>
      </c>
      <c r="Q2448" s="6">
        <v>8</v>
      </c>
      <c r="R2448" s="6" t="s">
        <v>29</v>
      </c>
      <c r="S2448" s="10">
        <f t="shared" si="38"/>
        <v>170.125</v>
      </c>
    </row>
    <row r="2449" spans="1:19" x14ac:dyDescent="0.3">
      <c r="A2449" s="6" t="s">
        <v>5081</v>
      </c>
      <c r="B2449" s="7">
        <v>41136</v>
      </c>
      <c r="C2449" s="8" t="s">
        <v>5082</v>
      </c>
      <c r="D2449" s="6" t="s">
        <v>3145</v>
      </c>
      <c r="E2449" s="6" t="s">
        <v>138</v>
      </c>
      <c r="F2449" s="6" t="s">
        <v>1115</v>
      </c>
      <c r="G2449" s="6" t="s">
        <v>5083</v>
      </c>
      <c r="H2449" s="6" t="s">
        <v>48</v>
      </c>
      <c r="I2449" s="6" t="s">
        <v>24</v>
      </c>
      <c r="J2449" s="6" t="s">
        <v>37</v>
      </c>
      <c r="K2449" s="6" t="s">
        <v>26</v>
      </c>
      <c r="L2449" s="6" t="s">
        <v>89</v>
      </c>
      <c r="M2449" s="6" t="s">
        <v>627</v>
      </c>
      <c r="N2449" s="9">
        <v>0.5</v>
      </c>
      <c r="O2449" s="10">
        <v>7</v>
      </c>
      <c r="P2449" s="10">
        <v>-1</v>
      </c>
      <c r="Q2449" s="6">
        <v>1</v>
      </c>
      <c r="R2449" s="6" t="s">
        <v>41</v>
      </c>
      <c r="S2449" s="10">
        <f t="shared" si="38"/>
        <v>7</v>
      </c>
    </row>
    <row r="2450" spans="1:19" x14ac:dyDescent="0.3">
      <c r="A2450" s="6" t="s">
        <v>5084</v>
      </c>
      <c r="B2450" s="7">
        <v>41136</v>
      </c>
      <c r="C2450" s="8" t="s">
        <v>5085</v>
      </c>
      <c r="D2450" s="6" t="s">
        <v>5086</v>
      </c>
      <c r="E2450" s="6" t="s">
        <v>45</v>
      </c>
      <c r="F2450" s="6" t="s">
        <v>69</v>
      </c>
      <c r="G2450" s="6" t="s">
        <v>409</v>
      </c>
      <c r="H2450" s="6" t="s">
        <v>48</v>
      </c>
      <c r="I2450" s="6" t="s">
        <v>36</v>
      </c>
      <c r="J2450" s="6" t="s">
        <v>37</v>
      </c>
      <c r="K2450" s="6" t="s">
        <v>26</v>
      </c>
      <c r="L2450" s="6" t="s">
        <v>166</v>
      </c>
      <c r="M2450" s="6" t="s">
        <v>3531</v>
      </c>
      <c r="N2450" s="9">
        <v>0</v>
      </c>
      <c r="O2450" s="10">
        <v>249</v>
      </c>
      <c r="P2450" s="10">
        <v>87</v>
      </c>
      <c r="Q2450" s="6">
        <v>7</v>
      </c>
      <c r="R2450" s="6" t="s">
        <v>29</v>
      </c>
      <c r="S2450" s="10">
        <f t="shared" si="38"/>
        <v>35.571428571428569</v>
      </c>
    </row>
    <row r="2451" spans="1:19" x14ac:dyDescent="0.3">
      <c r="A2451" s="6" t="s">
        <v>5087</v>
      </c>
      <c r="B2451" s="7">
        <v>41136</v>
      </c>
      <c r="C2451" s="8" t="s">
        <v>1998</v>
      </c>
      <c r="D2451" s="6" t="s">
        <v>1999</v>
      </c>
      <c r="E2451" s="6" t="s">
        <v>33</v>
      </c>
      <c r="F2451" s="6" t="s">
        <v>34</v>
      </c>
      <c r="G2451" s="6" t="s">
        <v>326</v>
      </c>
      <c r="H2451" s="6" t="s">
        <v>23</v>
      </c>
      <c r="I2451" s="6" t="s">
        <v>36</v>
      </c>
      <c r="J2451" s="6" t="s">
        <v>25</v>
      </c>
      <c r="K2451" s="6" t="s">
        <v>26</v>
      </c>
      <c r="L2451" s="6" t="s">
        <v>57</v>
      </c>
      <c r="M2451" s="6" t="s">
        <v>2672</v>
      </c>
      <c r="N2451" s="9">
        <v>0.1</v>
      </c>
      <c r="O2451" s="10">
        <v>132</v>
      </c>
      <c r="P2451" s="10">
        <v>34</v>
      </c>
      <c r="Q2451" s="6">
        <v>3</v>
      </c>
      <c r="R2451" s="6" t="s">
        <v>41</v>
      </c>
      <c r="S2451" s="10">
        <f t="shared" si="38"/>
        <v>44</v>
      </c>
    </row>
    <row r="2452" spans="1:19" x14ac:dyDescent="0.3">
      <c r="A2452" s="6" t="s">
        <v>5088</v>
      </c>
      <c r="B2452" s="7">
        <v>41136</v>
      </c>
      <c r="C2452" s="8" t="s">
        <v>5089</v>
      </c>
      <c r="D2452" s="6" t="s">
        <v>234</v>
      </c>
      <c r="E2452" s="6" t="s">
        <v>138</v>
      </c>
      <c r="F2452" s="6" t="s">
        <v>508</v>
      </c>
      <c r="G2452" s="6" t="s">
        <v>1073</v>
      </c>
      <c r="H2452" s="6" t="s">
        <v>48</v>
      </c>
      <c r="I2452" s="6" t="s">
        <v>24</v>
      </c>
      <c r="J2452" s="6" t="s">
        <v>63</v>
      </c>
      <c r="K2452" s="6" t="s">
        <v>38</v>
      </c>
      <c r="L2452" s="6" t="s">
        <v>251</v>
      </c>
      <c r="M2452" s="6" t="s">
        <v>5090</v>
      </c>
      <c r="N2452" s="9">
        <v>0.2</v>
      </c>
      <c r="O2452" s="10">
        <v>265</v>
      </c>
      <c r="P2452" s="10">
        <v>26</v>
      </c>
      <c r="Q2452" s="6">
        <v>6</v>
      </c>
      <c r="R2452" s="6" t="s">
        <v>41</v>
      </c>
      <c r="S2452" s="10">
        <f t="shared" si="38"/>
        <v>44.166666666666664</v>
      </c>
    </row>
    <row r="2453" spans="1:19" x14ac:dyDescent="0.3">
      <c r="A2453" s="6" t="s">
        <v>5088</v>
      </c>
      <c r="B2453" s="7">
        <v>41136</v>
      </c>
      <c r="C2453" s="8" t="s">
        <v>5089</v>
      </c>
      <c r="D2453" s="6" t="s">
        <v>234</v>
      </c>
      <c r="E2453" s="6" t="s">
        <v>138</v>
      </c>
      <c r="F2453" s="6" t="s">
        <v>508</v>
      </c>
      <c r="G2453" s="6" t="s">
        <v>1073</v>
      </c>
      <c r="H2453" s="6" t="s">
        <v>48</v>
      </c>
      <c r="I2453" s="6" t="s">
        <v>24</v>
      </c>
      <c r="J2453" s="6" t="s">
        <v>63</v>
      </c>
      <c r="K2453" s="6" t="s">
        <v>122</v>
      </c>
      <c r="L2453" s="6" t="s">
        <v>168</v>
      </c>
      <c r="M2453" s="6" t="s">
        <v>3073</v>
      </c>
      <c r="N2453" s="9">
        <v>0.5</v>
      </c>
      <c r="O2453" s="10">
        <v>320</v>
      </c>
      <c r="P2453" s="10">
        <v>-26</v>
      </c>
      <c r="Q2453" s="6">
        <v>2</v>
      </c>
      <c r="R2453" s="6" t="s">
        <v>41</v>
      </c>
      <c r="S2453" s="10">
        <f t="shared" si="38"/>
        <v>160</v>
      </c>
    </row>
    <row r="2454" spans="1:19" x14ac:dyDescent="0.3">
      <c r="A2454" s="6" t="s">
        <v>5088</v>
      </c>
      <c r="B2454" s="7">
        <v>41136</v>
      </c>
      <c r="C2454" s="8" t="s">
        <v>5089</v>
      </c>
      <c r="D2454" s="6" t="s">
        <v>234</v>
      </c>
      <c r="E2454" s="6" t="s">
        <v>138</v>
      </c>
      <c r="F2454" s="6" t="s">
        <v>508</v>
      </c>
      <c r="G2454" s="6" t="s">
        <v>1073</v>
      </c>
      <c r="H2454" s="6" t="s">
        <v>48</v>
      </c>
      <c r="I2454" s="6" t="s">
        <v>24</v>
      </c>
      <c r="J2454" s="6" t="s">
        <v>63</v>
      </c>
      <c r="K2454" s="6" t="s">
        <v>122</v>
      </c>
      <c r="L2454" s="6" t="s">
        <v>168</v>
      </c>
      <c r="M2454" s="6" t="s">
        <v>5091</v>
      </c>
      <c r="N2454" s="9">
        <v>0.5</v>
      </c>
      <c r="O2454" s="10">
        <v>239</v>
      </c>
      <c r="P2454" s="10">
        <v>-29</v>
      </c>
      <c r="Q2454" s="6">
        <v>2</v>
      </c>
      <c r="R2454" s="6" t="s">
        <v>41</v>
      </c>
      <c r="S2454" s="10">
        <f t="shared" si="38"/>
        <v>119.5</v>
      </c>
    </row>
    <row r="2455" spans="1:19" x14ac:dyDescent="0.3">
      <c r="A2455" s="6" t="s">
        <v>5092</v>
      </c>
      <c r="B2455" s="7">
        <v>41137</v>
      </c>
      <c r="C2455" s="8" t="s">
        <v>5093</v>
      </c>
      <c r="D2455" s="6" t="s">
        <v>3206</v>
      </c>
      <c r="E2455" s="6" t="s">
        <v>591</v>
      </c>
      <c r="F2455" s="6" t="s">
        <v>3269</v>
      </c>
      <c r="G2455" s="6" t="s">
        <v>3270</v>
      </c>
      <c r="H2455" s="6" t="s">
        <v>23</v>
      </c>
      <c r="I2455" s="6" t="s">
        <v>36</v>
      </c>
      <c r="J2455" s="6" t="s">
        <v>37</v>
      </c>
      <c r="K2455" s="6" t="s">
        <v>38</v>
      </c>
      <c r="L2455" s="6" t="s">
        <v>251</v>
      </c>
      <c r="M2455" s="6" t="s">
        <v>1952</v>
      </c>
      <c r="N2455" s="9">
        <v>0</v>
      </c>
      <c r="O2455" s="10">
        <v>156</v>
      </c>
      <c r="P2455" s="10">
        <v>0</v>
      </c>
      <c r="Q2455" s="6">
        <v>3</v>
      </c>
      <c r="R2455" s="6" t="s">
        <v>41</v>
      </c>
      <c r="S2455" s="10">
        <f t="shared" si="38"/>
        <v>52</v>
      </c>
    </row>
    <row r="2456" spans="1:19" x14ac:dyDescent="0.3">
      <c r="A2456" s="6" t="s">
        <v>5092</v>
      </c>
      <c r="B2456" s="7">
        <v>41137</v>
      </c>
      <c r="C2456" s="8" t="s">
        <v>5093</v>
      </c>
      <c r="D2456" s="6" t="s">
        <v>3206</v>
      </c>
      <c r="E2456" s="6" t="s">
        <v>591</v>
      </c>
      <c r="F2456" s="6" t="s">
        <v>3269</v>
      </c>
      <c r="G2456" s="6" t="s">
        <v>3270</v>
      </c>
      <c r="H2456" s="6" t="s">
        <v>23</v>
      </c>
      <c r="I2456" s="6" t="s">
        <v>36</v>
      </c>
      <c r="J2456" s="6" t="s">
        <v>37</v>
      </c>
      <c r="K2456" s="6" t="s">
        <v>26</v>
      </c>
      <c r="L2456" s="6" t="s">
        <v>57</v>
      </c>
      <c r="M2456" s="6" t="s">
        <v>2298</v>
      </c>
      <c r="N2456" s="9">
        <v>0</v>
      </c>
      <c r="O2456" s="10">
        <v>56</v>
      </c>
      <c r="P2456" s="10">
        <v>26</v>
      </c>
      <c r="Q2456" s="6">
        <v>3</v>
      </c>
      <c r="R2456" s="6" t="s">
        <v>29</v>
      </c>
      <c r="S2456" s="10">
        <f t="shared" si="38"/>
        <v>18.666666666666668</v>
      </c>
    </row>
    <row r="2457" spans="1:19" x14ac:dyDescent="0.3">
      <c r="A2457" s="6" t="s">
        <v>5092</v>
      </c>
      <c r="B2457" s="7">
        <v>41137</v>
      </c>
      <c r="C2457" s="8" t="s">
        <v>5093</v>
      </c>
      <c r="D2457" s="6" t="s">
        <v>3206</v>
      </c>
      <c r="E2457" s="6" t="s">
        <v>591</v>
      </c>
      <c r="F2457" s="6" t="s">
        <v>3269</v>
      </c>
      <c r="G2457" s="6" t="s">
        <v>3270</v>
      </c>
      <c r="H2457" s="6" t="s">
        <v>23</v>
      </c>
      <c r="I2457" s="6" t="s">
        <v>36</v>
      </c>
      <c r="J2457" s="6" t="s">
        <v>37</v>
      </c>
      <c r="K2457" s="6" t="s">
        <v>26</v>
      </c>
      <c r="L2457" s="6" t="s">
        <v>57</v>
      </c>
      <c r="M2457" s="6" t="s">
        <v>4091</v>
      </c>
      <c r="N2457" s="9">
        <v>0</v>
      </c>
      <c r="O2457" s="10">
        <v>382</v>
      </c>
      <c r="P2457" s="10">
        <v>4</v>
      </c>
      <c r="Q2457" s="6">
        <v>3</v>
      </c>
      <c r="R2457" s="6" t="s">
        <v>29</v>
      </c>
      <c r="S2457" s="10">
        <f t="shared" si="38"/>
        <v>127.33333333333333</v>
      </c>
    </row>
    <row r="2458" spans="1:19" x14ac:dyDescent="0.3">
      <c r="A2458" s="6" t="s">
        <v>5094</v>
      </c>
      <c r="B2458" s="7">
        <v>41137</v>
      </c>
      <c r="C2458" s="8" t="s">
        <v>5095</v>
      </c>
      <c r="D2458" s="6" t="s">
        <v>5096</v>
      </c>
      <c r="E2458" s="6" t="s">
        <v>117</v>
      </c>
      <c r="F2458" s="6" t="s">
        <v>118</v>
      </c>
      <c r="G2458" s="6" t="s">
        <v>3842</v>
      </c>
      <c r="H2458" s="6" t="s">
        <v>48</v>
      </c>
      <c r="I2458" s="6" t="s">
        <v>36</v>
      </c>
      <c r="J2458" s="6" t="s">
        <v>37</v>
      </c>
      <c r="K2458" s="6" t="s">
        <v>26</v>
      </c>
      <c r="L2458" s="6" t="s">
        <v>104</v>
      </c>
      <c r="M2458" s="6" t="s">
        <v>5097</v>
      </c>
      <c r="N2458" s="9">
        <v>0</v>
      </c>
      <c r="O2458" s="10">
        <v>11</v>
      </c>
      <c r="P2458" s="10">
        <v>2</v>
      </c>
      <c r="Q2458" s="6">
        <v>1</v>
      </c>
      <c r="R2458" s="6" t="s">
        <v>41</v>
      </c>
      <c r="S2458" s="10">
        <f t="shared" si="38"/>
        <v>11</v>
      </c>
    </row>
    <row r="2459" spans="1:19" x14ac:dyDescent="0.3">
      <c r="A2459" s="6" t="s">
        <v>5094</v>
      </c>
      <c r="B2459" s="7">
        <v>41137</v>
      </c>
      <c r="C2459" s="8" t="s">
        <v>5095</v>
      </c>
      <c r="D2459" s="6" t="s">
        <v>5096</v>
      </c>
      <c r="E2459" s="6" t="s">
        <v>117</v>
      </c>
      <c r="F2459" s="6" t="s">
        <v>118</v>
      </c>
      <c r="G2459" s="6" t="s">
        <v>3842</v>
      </c>
      <c r="H2459" s="6" t="s">
        <v>48</v>
      </c>
      <c r="I2459" s="6" t="s">
        <v>36</v>
      </c>
      <c r="J2459" s="6" t="s">
        <v>37</v>
      </c>
      <c r="K2459" s="6" t="s">
        <v>26</v>
      </c>
      <c r="L2459" s="6" t="s">
        <v>104</v>
      </c>
      <c r="M2459" s="6" t="s">
        <v>2854</v>
      </c>
      <c r="N2459" s="9">
        <v>0</v>
      </c>
      <c r="O2459" s="10">
        <v>12</v>
      </c>
      <c r="P2459" s="10">
        <v>2</v>
      </c>
      <c r="Q2459" s="6">
        <v>2</v>
      </c>
      <c r="R2459" s="6" t="s">
        <v>29</v>
      </c>
      <c r="S2459" s="10">
        <f t="shared" si="38"/>
        <v>6</v>
      </c>
    </row>
    <row r="2460" spans="1:19" x14ac:dyDescent="0.3">
      <c r="A2460" s="6" t="s">
        <v>5098</v>
      </c>
      <c r="B2460" s="7">
        <v>41137</v>
      </c>
      <c r="C2460" s="8" t="s">
        <v>5099</v>
      </c>
      <c r="D2460" s="6" t="s">
        <v>5100</v>
      </c>
      <c r="E2460" s="6" t="s">
        <v>33</v>
      </c>
      <c r="F2460" s="6" t="s">
        <v>34</v>
      </c>
      <c r="G2460" s="6" t="s">
        <v>128</v>
      </c>
      <c r="H2460" s="6" t="s">
        <v>23</v>
      </c>
      <c r="I2460" s="6" t="s">
        <v>55</v>
      </c>
      <c r="J2460" s="6" t="s">
        <v>37</v>
      </c>
      <c r="K2460" s="6" t="s">
        <v>26</v>
      </c>
      <c r="L2460" s="6" t="s">
        <v>49</v>
      </c>
      <c r="M2460" s="6" t="s">
        <v>793</v>
      </c>
      <c r="N2460" s="9">
        <v>0</v>
      </c>
      <c r="O2460" s="10">
        <v>76</v>
      </c>
      <c r="P2460" s="10">
        <v>21</v>
      </c>
      <c r="Q2460" s="6">
        <v>3</v>
      </c>
      <c r="R2460" s="6" t="s">
        <v>41</v>
      </c>
      <c r="S2460" s="10">
        <f t="shared" si="38"/>
        <v>25.333333333333332</v>
      </c>
    </row>
    <row r="2461" spans="1:19" x14ac:dyDescent="0.3">
      <c r="A2461" s="6" t="s">
        <v>5098</v>
      </c>
      <c r="B2461" s="7">
        <v>41137</v>
      </c>
      <c r="C2461" s="8" t="s">
        <v>5099</v>
      </c>
      <c r="D2461" s="6" t="s">
        <v>5100</v>
      </c>
      <c r="E2461" s="6" t="s">
        <v>33</v>
      </c>
      <c r="F2461" s="6" t="s">
        <v>34</v>
      </c>
      <c r="G2461" s="6" t="s">
        <v>128</v>
      </c>
      <c r="H2461" s="6" t="s">
        <v>23</v>
      </c>
      <c r="I2461" s="6" t="s">
        <v>55</v>
      </c>
      <c r="J2461" s="6" t="s">
        <v>37</v>
      </c>
      <c r="K2461" s="6" t="s">
        <v>26</v>
      </c>
      <c r="L2461" s="6" t="s">
        <v>89</v>
      </c>
      <c r="M2461" s="6" t="s">
        <v>269</v>
      </c>
      <c r="N2461" s="9">
        <v>0</v>
      </c>
      <c r="O2461" s="10">
        <v>64</v>
      </c>
      <c r="P2461" s="10">
        <v>27</v>
      </c>
      <c r="Q2461" s="6">
        <v>5</v>
      </c>
      <c r="R2461" s="6" t="s">
        <v>41</v>
      </c>
      <c r="S2461" s="10">
        <f t="shared" si="38"/>
        <v>12.8</v>
      </c>
    </row>
    <row r="2462" spans="1:19" x14ac:dyDescent="0.3">
      <c r="A2462" s="6" t="s">
        <v>5098</v>
      </c>
      <c r="B2462" s="7">
        <v>41137</v>
      </c>
      <c r="C2462" s="8" t="s">
        <v>5099</v>
      </c>
      <c r="D2462" s="6" t="s">
        <v>5100</v>
      </c>
      <c r="E2462" s="6" t="s">
        <v>33</v>
      </c>
      <c r="F2462" s="6" t="s">
        <v>34</v>
      </c>
      <c r="G2462" s="6" t="s">
        <v>128</v>
      </c>
      <c r="H2462" s="6" t="s">
        <v>23</v>
      </c>
      <c r="I2462" s="6" t="s">
        <v>55</v>
      </c>
      <c r="J2462" s="6" t="s">
        <v>37</v>
      </c>
      <c r="K2462" s="6" t="s">
        <v>26</v>
      </c>
      <c r="L2462" s="6" t="s">
        <v>89</v>
      </c>
      <c r="M2462" s="6" t="s">
        <v>3014</v>
      </c>
      <c r="N2462" s="9">
        <v>0</v>
      </c>
      <c r="O2462" s="10">
        <v>88</v>
      </c>
      <c r="P2462" s="10">
        <v>19</v>
      </c>
      <c r="Q2462" s="6">
        <v>3</v>
      </c>
      <c r="R2462" s="6" t="s">
        <v>41</v>
      </c>
      <c r="S2462" s="10">
        <f t="shared" si="38"/>
        <v>29.333333333333332</v>
      </c>
    </row>
    <row r="2463" spans="1:19" x14ac:dyDescent="0.3">
      <c r="A2463" s="6" t="s">
        <v>5101</v>
      </c>
      <c r="B2463" s="7">
        <v>41137</v>
      </c>
      <c r="C2463" s="8" t="s">
        <v>5102</v>
      </c>
      <c r="D2463" s="6" t="s">
        <v>5103</v>
      </c>
      <c r="E2463" s="6" t="s">
        <v>117</v>
      </c>
      <c r="F2463" s="6" t="s">
        <v>533</v>
      </c>
      <c r="G2463" s="6" t="s">
        <v>533</v>
      </c>
      <c r="H2463" s="6" t="s">
        <v>48</v>
      </c>
      <c r="I2463" s="6" t="s">
        <v>24</v>
      </c>
      <c r="J2463" s="6" t="s">
        <v>37</v>
      </c>
      <c r="K2463" s="6" t="s">
        <v>26</v>
      </c>
      <c r="L2463" s="6" t="s">
        <v>49</v>
      </c>
      <c r="M2463" s="6" t="s">
        <v>5104</v>
      </c>
      <c r="N2463" s="9">
        <v>0.1</v>
      </c>
      <c r="O2463" s="10">
        <v>41</v>
      </c>
      <c r="P2463" s="10">
        <v>-3</v>
      </c>
      <c r="Q2463" s="6">
        <v>1</v>
      </c>
      <c r="R2463" s="6" t="s">
        <v>29</v>
      </c>
      <c r="S2463" s="10">
        <f t="shared" si="38"/>
        <v>41</v>
      </c>
    </row>
    <row r="2464" spans="1:19" x14ac:dyDescent="0.3">
      <c r="A2464" s="6" t="s">
        <v>5101</v>
      </c>
      <c r="B2464" s="7">
        <v>41137</v>
      </c>
      <c r="C2464" s="8" t="s">
        <v>5102</v>
      </c>
      <c r="D2464" s="6" t="s">
        <v>5103</v>
      </c>
      <c r="E2464" s="6" t="s">
        <v>117</v>
      </c>
      <c r="F2464" s="6" t="s">
        <v>533</v>
      </c>
      <c r="G2464" s="6" t="s">
        <v>533</v>
      </c>
      <c r="H2464" s="6" t="s">
        <v>48</v>
      </c>
      <c r="I2464" s="6" t="s">
        <v>24</v>
      </c>
      <c r="J2464" s="6" t="s">
        <v>37</v>
      </c>
      <c r="K2464" s="6" t="s">
        <v>26</v>
      </c>
      <c r="L2464" s="6" t="s">
        <v>166</v>
      </c>
      <c r="M2464" s="6" t="s">
        <v>5105</v>
      </c>
      <c r="N2464" s="9">
        <v>0.1</v>
      </c>
      <c r="O2464" s="10">
        <v>92</v>
      </c>
      <c r="P2464" s="10">
        <v>-1</v>
      </c>
      <c r="Q2464" s="6">
        <v>4</v>
      </c>
      <c r="R2464" s="6" t="s">
        <v>41</v>
      </c>
      <c r="S2464" s="10">
        <f t="shared" si="38"/>
        <v>23</v>
      </c>
    </row>
    <row r="2465" spans="1:19" x14ac:dyDescent="0.3">
      <c r="A2465" s="6" t="s">
        <v>5106</v>
      </c>
      <c r="B2465" s="7">
        <v>41138</v>
      </c>
      <c r="C2465" s="8" t="s">
        <v>5107</v>
      </c>
      <c r="D2465" s="6" t="s">
        <v>2490</v>
      </c>
      <c r="E2465" s="6" t="s">
        <v>45</v>
      </c>
      <c r="F2465" s="6" t="s">
        <v>786</v>
      </c>
      <c r="G2465" s="6" t="s">
        <v>1345</v>
      </c>
      <c r="H2465" s="6" t="s">
        <v>48</v>
      </c>
      <c r="I2465" s="6" t="s">
        <v>24</v>
      </c>
      <c r="J2465" s="6" t="s">
        <v>37</v>
      </c>
      <c r="K2465" s="6" t="s">
        <v>38</v>
      </c>
      <c r="L2465" s="6" t="s">
        <v>251</v>
      </c>
      <c r="M2465" s="6" t="s">
        <v>4539</v>
      </c>
      <c r="N2465" s="9">
        <v>0</v>
      </c>
      <c r="O2465" s="10">
        <v>201</v>
      </c>
      <c r="P2465" s="10">
        <v>62</v>
      </c>
      <c r="Q2465" s="6">
        <v>4</v>
      </c>
      <c r="R2465" s="6" t="s">
        <v>29</v>
      </c>
      <c r="S2465" s="10">
        <f t="shared" si="38"/>
        <v>50.25</v>
      </c>
    </row>
    <row r="2466" spans="1:19" x14ac:dyDescent="0.3">
      <c r="A2466" s="6" t="s">
        <v>5106</v>
      </c>
      <c r="B2466" s="7">
        <v>41138</v>
      </c>
      <c r="C2466" s="8" t="s">
        <v>5107</v>
      </c>
      <c r="D2466" s="6" t="s">
        <v>2490</v>
      </c>
      <c r="E2466" s="6" t="s">
        <v>45</v>
      </c>
      <c r="F2466" s="6" t="s">
        <v>786</v>
      </c>
      <c r="G2466" s="6" t="s">
        <v>1345</v>
      </c>
      <c r="H2466" s="6" t="s">
        <v>48</v>
      </c>
      <c r="I2466" s="6" t="s">
        <v>24</v>
      </c>
      <c r="J2466" s="6" t="s">
        <v>37</v>
      </c>
      <c r="K2466" s="6" t="s">
        <v>26</v>
      </c>
      <c r="L2466" s="6" t="s">
        <v>49</v>
      </c>
      <c r="M2466" s="6" t="s">
        <v>294</v>
      </c>
      <c r="N2466" s="9">
        <v>0</v>
      </c>
      <c r="O2466" s="10">
        <v>87</v>
      </c>
      <c r="P2466" s="10">
        <v>10</v>
      </c>
      <c r="Q2466" s="6">
        <v>3</v>
      </c>
      <c r="R2466" s="6" t="s">
        <v>41</v>
      </c>
      <c r="S2466" s="10">
        <f t="shared" si="38"/>
        <v>29</v>
      </c>
    </row>
    <row r="2467" spans="1:19" x14ac:dyDescent="0.3">
      <c r="A2467" s="6" t="s">
        <v>5106</v>
      </c>
      <c r="B2467" s="7">
        <v>41138</v>
      </c>
      <c r="C2467" s="8" t="s">
        <v>5107</v>
      </c>
      <c r="D2467" s="6" t="s">
        <v>2490</v>
      </c>
      <c r="E2467" s="6" t="s">
        <v>45</v>
      </c>
      <c r="F2467" s="6" t="s">
        <v>786</v>
      </c>
      <c r="G2467" s="6" t="s">
        <v>1345</v>
      </c>
      <c r="H2467" s="6" t="s">
        <v>48</v>
      </c>
      <c r="I2467" s="6" t="s">
        <v>24</v>
      </c>
      <c r="J2467" s="6" t="s">
        <v>37</v>
      </c>
      <c r="K2467" s="6" t="s">
        <v>26</v>
      </c>
      <c r="L2467" s="6" t="s">
        <v>27</v>
      </c>
      <c r="M2467" s="6" t="s">
        <v>1568</v>
      </c>
      <c r="N2467" s="9">
        <v>0</v>
      </c>
      <c r="O2467" s="10">
        <v>94</v>
      </c>
      <c r="P2467" s="10">
        <v>38</v>
      </c>
      <c r="Q2467" s="6">
        <v>3</v>
      </c>
      <c r="R2467" s="6" t="s">
        <v>41</v>
      </c>
      <c r="S2467" s="10">
        <f t="shared" si="38"/>
        <v>31.333333333333332</v>
      </c>
    </row>
    <row r="2468" spans="1:19" x14ac:dyDescent="0.3">
      <c r="A2468" s="6" t="s">
        <v>5108</v>
      </c>
      <c r="B2468" s="7">
        <v>41138</v>
      </c>
      <c r="C2468" s="8" t="s">
        <v>5109</v>
      </c>
      <c r="D2468" s="6" t="s">
        <v>461</v>
      </c>
      <c r="E2468" s="6" t="s">
        <v>117</v>
      </c>
      <c r="F2468" s="6" t="s">
        <v>533</v>
      </c>
      <c r="G2468" s="6" t="s">
        <v>533</v>
      </c>
      <c r="H2468" s="6" t="s">
        <v>48</v>
      </c>
      <c r="I2468" s="6" t="s">
        <v>36</v>
      </c>
      <c r="J2468" s="6" t="s">
        <v>37</v>
      </c>
      <c r="K2468" s="6" t="s">
        <v>38</v>
      </c>
      <c r="L2468" s="6" t="s">
        <v>111</v>
      </c>
      <c r="M2468" s="6" t="s">
        <v>2123</v>
      </c>
      <c r="N2468" s="9">
        <v>0.2</v>
      </c>
      <c r="O2468" s="10">
        <v>1128</v>
      </c>
      <c r="P2468" s="10">
        <v>-127</v>
      </c>
      <c r="Q2468" s="6">
        <v>3</v>
      </c>
      <c r="R2468" s="6" t="s">
        <v>41</v>
      </c>
      <c r="S2468" s="10">
        <f t="shared" si="38"/>
        <v>376</v>
      </c>
    </row>
    <row r="2469" spans="1:19" x14ac:dyDescent="0.3">
      <c r="A2469" s="6" t="s">
        <v>5110</v>
      </c>
      <c r="B2469" s="7">
        <v>41139</v>
      </c>
      <c r="C2469" s="8" t="s">
        <v>5111</v>
      </c>
      <c r="D2469" s="6" t="s">
        <v>2705</v>
      </c>
      <c r="E2469" s="6" t="s">
        <v>45</v>
      </c>
      <c r="F2469" s="6" t="s">
        <v>1173</v>
      </c>
      <c r="G2469" s="6" t="s">
        <v>1755</v>
      </c>
      <c r="H2469" s="6" t="s">
        <v>48</v>
      </c>
      <c r="I2469" s="6" t="s">
        <v>24</v>
      </c>
      <c r="J2469" s="6" t="s">
        <v>25</v>
      </c>
      <c r="K2469" s="6" t="s">
        <v>26</v>
      </c>
      <c r="L2469" s="6" t="s">
        <v>89</v>
      </c>
      <c r="M2469" s="6" t="s">
        <v>3211</v>
      </c>
      <c r="N2469" s="9">
        <v>0</v>
      </c>
      <c r="O2469" s="10">
        <v>57</v>
      </c>
      <c r="P2469" s="10">
        <v>17</v>
      </c>
      <c r="Q2469" s="6">
        <v>2</v>
      </c>
      <c r="R2469" s="6" t="s">
        <v>29</v>
      </c>
      <c r="S2469" s="10">
        <f t="shared" si="38"/>
        <v>28.5</v>
      </c>
    </row>
    <row r="2470" spans="1:19" x14ac:dyDescent="0.3">
      <c r="A2470" s="6" t="s">
        <v>5110</v>
      </c>
      <c r="B2470" s="7">
        <v>41139</v>
      </c>
      <c r="C2470" s="8" t="s">
        <v>5111</v>
      </c>
      <c r="D2470" s="6" t="s">
        <v>2705</v>
      </c>
      <c r="E2470" s="6" t="s">
        <v>45</v>
      </c>
      <c r="F2470" s="6" t="s">
        <v>1173</v>
      </c>
      <c r="G2470" s="6" t="s">
        <v>1755</v>
      </c>
      <c r="H2470" s="6" t="s">
        <v>48</v>
      </c>
      <c r="I2470" s="6" t="s">
        <v>24</v>
      </c>
      <c r="J2470" s="6" t="s">
        <v>25</v>
      </c>
      <c r="K2470" s="6" t="s">
        <v>122</v>
      </c>
      <c r="L2470" s="6" t="s">
        <v>168</v>
      </c>
      <c r="M2470" s="6" t="s">
        <v>5020</v>
      </c>
      <c r="N2470" s="9">
        <v>0.15</v>
      </c>
      <c r="O2470" s="10">
        <v>717</v>
      </c>
      <c r="P2470" s="10">
        <v>253</v>
      </c>
      <c r="Q2470" s="6">
        <v>5</v>
      </c>
      <c r="R2470" s="6" t="s">
        <v>41</v>
      </c>
      <c r="S2470" s="10">
        <f t="shared" si="38"/>
        <v>143.4</v>
      </c>
    </row>
    <row r="2471" spans="1:19" x14ac:dyDescent="0.3">
      <c r="A2471" s="6" t="s">
        <v>5112</v>
      </c>
      <c r="B2471" s="7">
        <v>41139</v>
      </c>
      <c r="C2471" s="8" t="s">
        <v>5113</v>
      </c>
      <c r="D2471" s="6" t="s">
        <v>2629</v>
      </c>
      <c r="E2471" s="6" t="s">
        <v>100</v>
      </c>
      <c r="F2471" s="6" t="s">
        <v>101</v>
      </c>
      <c r="G2471" s="6" t="s">
        <v>3363</v>
      </c>
      <c r="H2471" s="6" t="s">
        <v>88</v>
      </c>
      <c r="I2471" s="6" t="s">
        <v>24</v>
      </c>
      <c r="J2471" s="6" t="s">
        <v>63</v>
      </c>
      <c r="K2471" s="6" t="s">
        <v>122</v>
      </c>
      <c r="L2471" s="6" t="s">
        <v>123</v>
      </c>
      <c r="M2471" s="6" t="s">
        <v>5114</v>
      </c>
      <c r="N2471" s="9">
        <v>0.1</v>
      </c>
      <c r="O2471" s="10">
        <v>559</v>
      </c>
      <c r="P2471" s="10">
        <v>118</v>
      </c>
      <c r="Q2471" s="6">
        <v>2</v>
      </c>
      <c r="R2471" s="6" t="s">
        <v>29</v>
      </c>
      <c r="S2471" s="10">
        <f t="shared" si="38"/>
        <v>279.5</v>
      </c>
    </row>
    <row r="2472" spans="1:19" x14ac:dyDescent="0.3">
      <c r="A2472" s="6" t="s">
        <v>5115</v>
      </c>
      <c r="B2472" s="7">
        <v>41139</v>
      </c>
      <c r="C2472" s="8" t="s">
        <v>5116</v>
      </c>
      <c r="D2472" s="6" t="s">
        <v>612</v>
      </c>
      <c r="E2472" s="6" t="s">
        <v>117</v>
      </c>
      <c r="F2472" s="6" t="s">
        <v>212</v>
      </c>
      <c r="G2472" s="6" t="s">
        <v>3344</v>
      </c>
      <c r="H2472" s="6" t="s">
        <v>48</v>
      </c>
      <c r="I2472" s="6" t="s">
        <v>36</v>
      </c>
      <c r="J2472" s="6" t="s">
        <v>37</v>
      </c>
      <c r="K2472" s="6" t="s">
        <v>38</v>
      </c>
      <c r="L2472" s="6" t="s">
        <v>111</v>
      </c>
      <c r="M2472" s="6" t="s">
        <v>573</v>
      </c>
      <c r="N2472" s="9">
        <v>0.1</v>
      </c>
      <c r="O2472" s="10">
        <v>201</v>
      </c>
      <c r="P2472" s="10">
        <v>63</v>
      </c>
      <c r="Q2472" s="6">
        <v>3</v>
      </c>
      <c r="R2472" s="6" t="s">
        <v>41</v>
      </c>
      <c r="S2472" s="10">
        <f t="shared" si="38"/>
        <v>67</v>
      </c>
    </row>
    <row r="2473" spans="1:19" x14ac:dyDescent="0.3">
      <c r="A2473" s="6" t="s">
        <v>5117</v>
      </c>
      <c r="B2473" s="7">
        <v>41139</v>
      </c>
      <c r="C2473" s="8" t="s">
        <v>5118</v>
      </c>
      <c r="D2473" s="6" t="s">
        <v>5119</v>
      </c>
      <c r="E2473" s="6" t="s">
        <v>117</v>
      </c>
      <c r="F2473" s="6" t="s">
        <v>555</v>
      </c>
      <c r="G2473" s="6" t="s">
        <v>5120</v>
      </c>
      <c r="H2473" s="6" t="s">
        <v>48</v>
      </c>
      <c r="I2473" s="6" t="s">
        <v>55</v>
      </c>
      <c r="J2473" s="6" t="s">
        <v>37</v>
      </c>
      <c r="K2473" s="6" t="s">
        <v>26</v>
      </c>
      <c r="L2473" s="6" t="s">
        <v>72</v>
      </c>
      <c r="M2473" s="6" t="s">
        <v>5121</v>
      </c>
      <c r="N2473" s="9">
        <v>0</v>
      </c>
      <c r="O2473" s="10">
        <v>85</v>
      </c>
      <c r="P2473" s="10">
        <v>35</v>
      </c>
      <c r="Q2473" s="6">
        <v>5</v>
      </c>
      <c r="R2473" s="6" t="s">
        <v>41</v>
      </c>
      <c r="S2473" s="10">
        <f t="shared" si="38"/>
        <v>17</v>
      </c>
    </row>
    <row r="2474" spans="1:19" x14ac:dyDescent="0.3">
      <c r="A2474" s="6" t="s">
        <v>5117</v>
      </c>
      <c r="B2474" s="7">
        <v>41139</v>
      </c>
      <c r="C2474" s="8" t="s">
        <v>5118</v>
      </c>
      <c r="D2474" s="6" t="s">
        <v>5119</v>
      </c>
      <c r="E2474" s="6" t="s">
        <v>117</v>
      </c>
      <c r="F2474" s="6" t="s">
        <v>555</v>
      </c>
      <c r="G2474" s="6" t="s">
        <v>5120</v>
      </c>
      <c r="H2474" s="6" t="s">
        <v>48</v>
      </c>
      <c r="I2474" s="6" t="s">
        <v>55</v>
      </c>
      <c r="J2474" s="6" t="s">
        <v>37</v>
      </c>
      <c r="K2474" s="6" t="s">
        <v>26</v>
      </c>
      <c r="L2474" s="6" t="s">
        <v>57</v>
      </c>
      <c r="M2474" s="6" t="s">
        <v>1970</v>
      </c>
      <c r="N2474" s="9">
        <v>0.1</v>
      </c>
      <c r="O2474" s="10">
        <v>389</v>
      </c>
      <c r="P2474" s="10">
        <v>-13</v>
      </c>
      <c r="Q2474" s="6">
        <v>7</v>
      </c>
      <c r="R2474" s="6" t="s">
        <v>29</v>
      </c>
      <c r="S2474" s="10">
        <f t="shared" si="38"/>
        <v>55.571428571428569</v>
      </c>
    </row>
    <row r="2475" spans="1:19" x14ac:dyDescent="0.3">
      <c r="A2475" s="6" t="s">
        <v>5122</v>
      </c>
      <c r="B2475" s="7">
        <v>41141</v>
      </c>
      <c r="C2475" s="8" t="s">
        <v>5123</v>
      </c>
      <c r="D2475" s="6" t="s">
        <v>2544</v>
      </c>
      <c r="E2475" s="6" t="s">
        <v>33</v>
      </c>
      <c r="F2475" s="6" t="s">
        <v>34</v>
      </c>
      <c r="G2475" s="6" t="s">
        <v>1323</v>
      </c>
      <c r="H2475" s="6" t="s">
        <v>23</v>
      </c>
      <c r="I2475" s="6" t="s">
        <v>36</v>
      </c>
      <c r="J2475" s="6" t="s">
        <v>37</v>
      </c>
      <c r="K2475" s="6" t="s">
        <v>38</v>
      </c>
      <c r="L2475" s="6" t="s">
        <v>111</v>
      </c>
      <c r="M2475" s="6" t="s">
        <v>3803</v>
      </c>
      <c r="N2475" s="9">
        <v>0</v>
      </c>
      <c r="O2475" s="10">
        <v>3315</v>
      </c>
      <c r="P2475" s="10">
        <v>961</v>
      </c>
      <c r="Q2475" s="6">
        <v>7</v>
      </c>
      <c r="R2475" s="6" t="s">
        <v>29</v>
      </c>
      <c r="S2475" s="10">
        <f t="shared" si="38"/>
        <v>473.57142857142856</v>
      </c>
    </row>
    <row r="2476" spans="1:19" x14ac:dyDescent="0.3">
      <c r="A2476" s="6" t="s">
        <v>5122</v>
      </c>
      <c r="B2476" s="7">
        <v>41141</v>
      </c>
      <c r="C2476" s="8" t="s">
        <v>5123</v>
      </c>
      <c r="D2476" s="6" t="s">
        <v>2544</v>
      </c>
      <c r="E2476" s="6" t="s">
        <v>33</v>
      </c>
      <c r="F2476" s="6" t="s">
        <v>34</v>
      </c>
      <c r="G2476" s="6" t="s">
        <v>1323</v>
      </c>
      <c r="H2476" s="6" t="s">
        <v>23</v>
      </c>
      <c r="I2476" s="6" t="s">
        <v>36</v>
      </c>
      <c r="J2476" s="6" t="s">
        <v>37</v>
      </c>
      <c r="K2476" s="6" t="s">
        <v>122</v>
      </c>
      <c r="L2476" s="6" t="s">
        <v>214</v>
      </c>
      <c r="M2476" s="6" t="s">
        <v>2334</v>
      </c>
      <c r="N2476" s="9">
        <v>0</v>
      </c>
      <c r="O2476" s="10">
        <v>632</v>
      </c>
      <c r="P2476" s="10">
        <v>57</v>
      </c>
      <c r="Q2476" s="6">
        <v>9</v>
      </c>
      <c r="R2476" s="6" t="s">
        <v>41</v>
      </c>
      <c r="S2476" s="10">
        <f t="shared" si="38"/>
        <v>70.222222222222229</v>
      </c>
    </row>
    <row r="2477" spans="1:19" x14ac:dyDescent="0.3">
      <c r="A2477" s="6" t="s">
        <v>5122</v>
      </c>
      <c r="B2477" s="7">
        <v>41141</v>
      </c>
      <c r="C2477" s="8" t="s">
        <v>5123</v>
      </c>
      <c r="D2477" s="6" t="s">
        <v>2544</v>
      </c>
      <c r="E2477" s="6" t="s">
        <v>33</v>
      </c>
      <c r="F2477" s="6" t="s">
        <v>34</v>
      </c>
      <c r="G2477" s="6" t="s">
        <v>1323</v>
      </c>
      <c r="H2477" s="6" t="s">
        <v>23</v>
      </c>
      <c r="I2477" s="6" t="s">
        <v>36</v>
      </c>
      <c r="J2477" s="6" t="s">
        <v>37</v>
      </c>
      <c r="K2477" s="6" t="s">
        <v>122</v>
      </c>
      <c r="L2477" s="6" t="s">
        <v>214</v>
      </c>
      <c r="M2477" s="6" t="s">
        <v>780</v>
      </c>
      <c r="N2477" s="9">
        <v>0</v>
      </c>
      <c r="O2477" s="10">
        <v>123</v>
      </c>
      <c r="P2477" s="10">
        <v>50</v>
      </c>
      <c r="Q2477" s="6">
        <v>3</v>
      </c>
      <c r="R2477" s="6" t="s">
        <v>29</v>
      </c>
      <c r="S2477" s="10">
        <f t="shared" si="38"/>
        <v>41</v>
      </c>
    </row>
    <row r="2478" spans="1:19" x14ac:dyDescent="0.3">
      <c r="A2478" s="6" t="s">
        <v>5124</v>
      </c>
      <c r="B2478" s="7">
        <v>41141</v>
      </c>
      <c r="C2478" s="8" t="s">
        <v>5125</v>
      </c>
      <c r="D2478" s="6" t="s">
        <v>952</v>
      </c>
      <c r="E2478" s="6" t="s">
        <v>85</v>
      </c>
      <c r="F2478" s="6" t="s">
        <v>227</v>
      </c>
      <c r="G2478" s="6" t="s">
        <v>228</v>
      </c>
      <c r="H2478" s="6" t="s">
        <v>88</v>
      </c>
      <c r="I2478" s="6" t="s">
        <v>55</v>
      </c>
      <c r="J2478" s="6" t="s">
        <v>25</v>
      </c>
      <c r="K2478" s="6" t="s">
        <v>26</v>
      </c>
      <c r="L2478" s="6" t="s">
        <v>57</v>
      </c>
      <c r="M2478" s="6" t="s">
        <v>4251</v>
      </c>
      <c r="N2478" s="9">
        <v>0.4</v>
      </c>
      <c r="O2478" s="10">
        <v>65</v>
      </c>
      <c r="P2478" s="10">
        <v>6</v>
      </c>
      <c r="Q2478" s="6">
        <v>7</v>
      </c>
      <c r="R2478" s="6" t="s">
        <v>29</v>
      </c>
      <c r="S2478" s="10">
        <f t="shared" si="38"/>
        <v>9.2857142857142865</v>
      </c>
    </row>
    <row r="2479" spans="1:19" x14ac:dyDescent="0.3">
      <c r="A2479" s="6" t="s">
        <v>5126</v>
      </c>
      <c r="B2479" s="7">
        <v>41142</v>
      </c>
      <c r="C2479" s="8" t="s">
        <v>5127</v>
      </c>
      <c r="D2479" s="6" t="s">
        <v>4474</v>
      </c>
      <c r="E2479" s="6" t="s">
        <v>117</v>
      </c>
      <c r="F2479" s="6" t="s">
        <v>212</v>
      </c>
      <c r="G2479" s="6" t="s">
        <v>5128</v>
      </c>
      <c r="H2479" s="6" t="s">
        <v>48</v>
      </c>
      <c r="I2479" s="6" t="s">
        <v>36</v>
      </c>
      <c r="J2479" s="6" t="s">
        <v>37</v>
      </c>
      <c r="K2479" s="6" t="s">
        <v>26</v>
      </c>
      <c r="L2479" s="6" t="s">
        <v>27</v>
      </c>
      <c r="M2479" s="6" t="s">
        <v>3197</v>
      </c>
      <c r="N2479" s="9">
        <v>0</v>
      </c>
      <c r="O2479" s="10">
        <v>25</v>
      </c>
      <c r="P2479" s="10">
        <v>11</v>
      </c>
      <c r="Q2479" s="6">
        <v>1</v>
      </c>
      <c r="R2479" s="6" t="s">
        <v>41</v>
      </c>
      <c r="S2479" s="10">
        <f t="shared" si="38"/>
        <v>25</v>
      </c>
    </row>
    <row r="2480" spans="1:19" x14ac:dyDescent="0.3">
      <c r="A2480" s="6" t="s">
        <v>5126</v>
      </c>
      <c r="B2480" s="7">
        <v>41142</v>
      </c>
      <c r="C2480" s="8" t="s">
        <v>5127</v>
      </c>
      <c r="D2480" s="6" t="s">
        <v>4474</v>
      </c>
      <c r="E2480" s="6" t="s">
        <v>117</v>
      </c>
      <c r="F2480" s="6" t="s">
        <v>212</v>
      </c>
      <c r="G2480" s="6" t="s">
        <v>5128</v>
      </c>
      <c r="H2480" s="6" t="s">
        <v>48</v>
      </c>
      <c r="I2480" s="6" t="s">
        <v>36</v>
      </c>
      <c r="J2480" s="6" t="s">
        <v>37</v>
      </c>
      <c r="K2480" s="6" t="s">
        <v>122</v>
      </c>
      <c r="L2480" s="6" t="s">
        <v>156</v>
      </c>
      <c r="M2480" s="6" t="s">
        <v>4747</v>
      </c>
      <c r="N2480" s="9">
        <v>0</v>
      </c>
      <c r="O2480" s="10">
        <v>137</v>
      </c>
      <c r="P2480" s="10">
        <v>46</v>
      </c>
      <c r="Q2480" s="6">
        <v>1</v>
      </c>
      <c r="R2480" s="6" t="s">
        <v>29</v>
      </c>
      <c r="S2480" s="10">
        <f t="shared" si="38"/>
        <v>137</v>
      </c>
    </row>
    <row r="2481" spans="1:19" x14ac:dyDescent="0.3">
      <c r="A2481" s="6" t="s">
        <v>5129</v>
      </c>
      <c r="B2481" s="7">
        <v>41142</v>
      </c>
      <c r="C2481" s="8" t="s">
        <v>5130</v>
      </c>
      <c r="D2481" s="6" t="s">
        <v>2152</v>
      </c>
      <c r="E2481" s="6" t="s">
        <v>45</v>
      </c>
      <c r="F2481" s="6" t="s">
        <v>206</v>
      </c>
      <c r="G2481" s="6" t="s">
        <v>5131</v>
      </c>
      <c r="H2481" s="6" t="s">
        <v>48</v>
      </c>
      <c r="I2481" s="6" t="s">
        <v>36</v>
      </c>
      <c r="J2481" s="6" t="s">
        <v>63</v>
      </c>
      <c r="K2481" s="6" t="s">
        <v>26</v>
      </c>
      <c r="L2481" s="6" t="s">
        <v>27</v>
      </c>
      <c r="M2481" s="6" t="s">
        <v>5132</v>
      </c>
      <c r="N2481" s="9">
        <v>0</v>
      </c>
      <c r="O2481" s="10">
        <v>35</v>
      </c>
      <c r="P2481" s="10">
        <v>5</v>
      </c>
      <c r="Q2481" s="6">
        <v>2</v>
      </c>
      <c r="R2481" s="6" t="s">
        <v>29</v>
      </c>
      <c r="S2481" s="10">
        <f t="shared" si="38"/>
        <v>17.5</v>
      </c>
    </row>
    <row r="2482" spans="1:19" x14ac:dyDescent="0.3">
      <c r="A2482" s="6" t="s">
        <v>5133</v>
      </c>
      <c r="B2482" s="7">
        <v>41142</v>
      </c>
      <c r="C2482" s="8" t="s">
        <v>5134</v>
      </c>
      <c r="D2482" s="6" t="s">
        <v>665</v>
      </c>
      <c r="E2482" s="6" t="s">
        <v>138</v>
      </c>
      <c r="F2482" s="6" t="s">
        <v>717</v>
      </c>
      <c r="G2482" s="6" t="s">
        <v>1182</v>
      </c>
      <c r="H2482" s="6" t="s">
        <v>48</v>
      </c>
      <c r="I2482" s="6" t="s">
        <v>36</v>
      </c>
      <c r="J2482" s="6" t="s">
        <v>110</v>
      </c>
      <c r="K2482" s="6" t="s">
        <v>26</v>
      </c>
      <c r="L2482" s="6" t="s">
        <v>89</v>
      </c>
      <c r="M2482" s="6" t="s">
        <v>1341</v>
      </c>
      <c r="N2482" s="9">
        <v>0.5</v>
      </c>
      <c r="O2482" s="10">
        <v>20</v>
      </c>
      <c r="P2482" s="10">
        <v>-17</v>
      </c>
      <c r="Q2482" s="6">
        <v>3</v>
      </c>
      <c r="R2482" s="6" t="s">
        <v>29</v>
      </c>
      <c r="S2482" s="10">
        <f t="shared" si="38"/>
        <v>6.666666666666667</v>
      </c>
    </row>
    <row r="2483" spans="1:19" x14ac:dyDescent="0.3">
      <c r="A2483" s="6" t="s">
        <v>5133</v>
      </c>
      <c r="B2483" s="7">
        <v>41142</v>
      </c>
      <c r="C2483" s="8" t="s">
        <v>5134</v>
      </c>
      <c r="D2483" s="6" t="s">
        <v>665</v>
      </c>
      <c r="E2483" s="6" t="s">
        <v>138</v>
      </c>
      <c r="F2483" s="6" t="s">
        <v>717</v>
      </c>
      <c r="G2483" s="6" t="s">
        <v>1182</v>
      </c>
      <c r="H2483" s="6" t="s">
        <v>48</v>
      </c>
      <c r="I2483" s="6" t="s">
        <v>36</v>
      </c>
      <c r="J2483" s="6" t="s">
        <v>110</v>
      </c>
      <c r="K2483" s="6" t="s">
        <v>122</v>
      </c>
      <c r="L2483" s="6" t="s">
        <v>156</v>
      </c>
      <c r="M2483" s="6" t="s">
        <v>5135</v>
      </c>
      <c r="N2483" s="9">
        <v>0.5</v>
      </c>
      <c r="O2483" s="10">
        <v>83</v>
      </c>
      <c r="P2483" s="10">
        <v>-48</v>
      </c>
      <c r="Q2483" s="6">
        <v>2</v>
      </c>
      <c r="R2483" s="6" t="s">
        <v>41</v>
      </c>
      <c r="S2483" s="10">
        <f t="shared" si="38"/>
        <v>41.5</v>
      </c>
    </row>
    <row r="2484" spans="1:19" x14ac:dyDescent="0.3">
      <c r="A2484" s="6" t="s">
        <v>5136</v>
      </c>
      <c r="B2484" s="7">
        <v>41142</v>
      </c>
      <c r="C2484" s="8" t="s">
        <v>5137</v>
      </c>
      <c r="D2484" s="6" t="s">
        <v>1918</v>
      </c>
      <c r="E2484" s="6" t="s">
        <v>275</v>
      </c>
      <c r="F2484" s="6" t="s">
        <v>1082</v>
      </c>
      <c r="G2484" s="6" t="s">
        <v>1082</v>
      </c>
      <c r="H2484" s="6" t="s">
        <v>88</v>
      </c>
      <c r="I2484" s="6" t="s">
        <v>55</v>
      </c>
      <c r="J2484" s="6" t="s">
        <v>37</v>
      </c>
      <c r="K2484" s="6" t="s">
        <v>26</v>
      </c>
      <c r="L2484" s="6" t="s">
        <v>57</v>
      </c>
      <c r="M2484" s="6" t="s">
        <v>4318</v>
      </c>
      <c r="N2484" s="9">
        <v>0.5</v>
      </c>
      <c r="O2484" s="10">
        <v>87</v>
      </c>
      <c r="P2484" s="10">
        <v>-42</v>
      </c>
      <c r="Q2484" s="6">
        <v>3</v>
      </c>
      <c r="R2484" s="6" t="s">
        <v>29</v>
      </c>
      <c r="S2484" s="10">
        <f t="shared" si="38"/>
        <v>29</v>
      </c>
    </row>
    <row r="2485" spans="1:19" x14ac:dyDescent="0.3">
      <c r="A2485" s="6" t="s">
        <v>5136</v>
      </c>
      <c r="B2485" s="7">
        <v>41142</v>
      </c>
      <c r="C2485" s="8" t="s">
        <v>5137</v>
      </c>
      <c r="D2485" s="6" t="s">
        <v>1918</v>
      </c>
      <c r="E2485" s="6" t="s">
        <v>275</v>
      </c>
      <c r="F2485" s="6" t="s">
        <v>1082</v>
      </c>
      <c r="G2485" s="6" t="s">
        <v>1082</v>
      </c>
      <c r="H2485" s="6" t="s">
        <v>88</v>
      </c>
      <c r="I2485" s="6" t="s">
        <v>55</v>
      </c>
      <c r="J2485" s="6" t="s">
        <v>37</v>
      </c>
      <c r="K2485" s="6" t="s">
        <v>122</v>
      </c>
      <c r="L2485" s="6" t="s">
        <v>168</v>
      </c>
      <c r="M2485" s="6" t="s">
        <v>5138</v>
      </c>
      <c r="N2485" s="9">
        <v>0.5</v>
      </c>
      <c r="O2485" s="10">
        <v>179</v>
      </c>
      <c r="P2485" s="10">
        <v>-61</v>
      </c>
      <c r="Q2485" s="6">
        <v>1</v>
      </c>
      <c r="R2485" s="6" t="s">
        <v>41</v>
      </c>
      <c r="S2485" s="10">
        <f t="shared" si="38"/>
        <v>179</v>
      </c>
    </row>
    <row r="2486" spans="1:19" x14ac:dyDescent="0.3">
      <c r="A2486" s="6" t="s">
        <v>5139</v>
      </c>
      <c r="B2486" s="7">
        <v>41142</v>
      </c>
      <c r="C2486" s="8" t="s">
        <v>5140</v>
      </c>
      <c r="D2486" s="6" t="s">
        <v>3713</v>
      </c>
      <c r="E2486" s="6" t="s">
        <v>275</v>
      </c>
      <c r="F2486" s="6" t="s">
        <v>1082</v>
      </c>
      <c r="G2486" s="6" t="s">
        <v>1082</v>
      </c>
      <c r="H2486" s="6" t="s">
        <v>88</v>
      </c>
      <c r="I2486" s="6" t="s">
        <v>36</v>
      </c>
      <c r="J2486" s="6" t="s">
        <v>37</v>
      </c>
      <c r="K2486" s="6" t="s">
        <v>26</v>
      </c>
      <c r="L2486" s="6" t="s">
        <v>27</v>
      </c>
      <c r="M2486" s="6" t="s">
        <v>5141</v>
      </c>
      <c r="N2486" s="9">
        <v>0.5</v>
      </c>
      <c r="O2486" s="10">
        <v>30</v>
      </c>
      <c r="P2486" s="10">
        <v>-17</v>
      </c>
      <c r="Q2486" s="6">
        <v>2</v>
      </c>
      <c r="R2486" s="6" t="s">
        <v>29</v>
      </c>
      <c r="S2486" s="10">
        <f t="shared" si="38"/>
        <v>15</v>
      </c>
    </row>
    <row r="2487" spans="1:19" x14ac:dyDescent="0.3">
      <c r="A2487" s="6" t="s">
        <v>5142</v>
      </c>
      <c r="B2487" s="7">
        <v>41143</v>
      </c>
      <c r="C2487" s="8" t="s">
        <v>5143</v>
      </c>
      <c r="D2487" s="6" t="s">
        <v>2896</v>
      </c>
      <c r="E2487" s="6" t="s">
        <v>100</v>
      </c>
      <c r="F2487" s="6" t="s">
        <v>2694</v>
      </c>
      <c r="G2487" s="6" t="s">
        <v>5144</v>
      </c>
      <c r="H2487" s="6" t="s">
        <v>88</v>
      </c>
      <c r="I2487" s="6" t="s">
        <v>55</v>
      </c>
      <c r="J2487" s="6" t="s">
        <v>37</v>
      </c>
      <c r="K2487" s="6" t="s">
        <v>26</v>
      </c>
      <c r="L2487" s="6" t="s">
        <v>162</v>
      </c>
      <c r="M2487" s="6" t="s">
        <v>5145</v>
      </c>
      <c r="N2487" s="9">
        <v>0</v>
      </c>
      <c r="O2487" s="10">
        <v>546</v>
      </c>
      <c r="P2487" s="10">
        <v>114</v>
      </c>
      <c r="Q2487" s="6">
        <v>6</v>
      </c>
      <c r="R2487" s="6" t="s">
        <v>29</v>
      </c>
      <c r="S2487" s="10">
        <f t="shared" si="38"/>
        <v>91</v>
      </c>
    </row>
    <row r="2488" spans="1:19" x14ac:dyDescent="0.3">
      <c r="A2488" s="6" t="s">
        <v>5146</v>
      </c>
      <c r="B2488" s="7">
        <v>41143</v>
      </c>
      <c r="C2488" s="8" t="s">
        <v>5147</v>
      </c>
      <c r="D2488" s="6" t="s">
        <v>5148</v>
      </c>
      <c r="E2488" s="6" t="s">
        <v>117</v>
      </c>
      <c r="F2488" s="6" t="s">
        <v>533</v>
      </c>
      <c r="G2488" s="6" t="s">
        <v>533</v>
      </c>
      <c r="H2488" s="6" t="s">
        <v>48</v>
      </c>
      <c r="I2488" s="6" t="s">
        <v>55</v>
      </c>
      <c r="J2488" s="6" t="s">
        <v>37</v>
      </c>
      <c r="K2488" s="6" t="s">
        <v>38</v>
      </c>
      <c r="L2488" s="6" t="s">
        <v>251</v>
      </c>
      <c r="M2488" s="6" t="s">
        <v>1157</v>
      </c>
      <c r="N2488" s="9">
        <v>0.1</v>
      </c>
      <c r="O2488" s="10">
        <v>118</v>
      </c>
      <c r="P2488" s="10">
        <v>27</v>
      </c>
      <c r="Q2488" s="6">
        <v>3</v>
      </c>
      <c r="R2488" s="6" t="s">
        <v>41</v>
      </c>
      <c r="S2488" s="10">
        <f t="shared" si="38"/>
        <v>39.333333333333336</v>
      </c>
    </row>
    <row r="2489" spans="1:19" x14ac:dyDescent="0.3">
      <c r="A2489" s="6" t="s">
        <v>5146</v>
      </c>
      <c r="B2489" s="7">
        <v>41143</v>
      </c>
      <c r="C2489" s="8" t="s">
        <v>5147</v>
      </c>
      <c r="D2489" s="6" t="s">
        <v>5148</v>
      </c>
      <c r="E2489" s="6" t="s">
        <v>117</v>
      </c>
      <c r="F2489" s="6" t="s">
        <v>533</v>
      </c>
      <c r="G2489" s="6" t="s">
        <v>533</v>
      </c>
      <c r="H2489" s="6" t="s">
        <v>48</v>
      </c>
      <c r="I2489" s="6" t="s">
        <v>55</v>
      </c>
      <c r="J2489" s="6" t="s">
        <v>37</v>
      </c>
      <c r="K2489" s="6" t="s">
        <v>38</v>
      </c>
      <c r="L2489" s="6" t="s">
        <v>102</v>
      </c>
      <c r="M2489" s="6" t="s">
        <v>5149</v>
      </c>
      <c r="N2489" s="9">
        <v>0.45</v>
      </c>
      <c r="O2489" s="10">
        <v>915</v>
      </c>
      <c r="P2489" s="10">
        <v>-599</v>
      </c>
      <c r="Q2489" s="6">
        <v>5</v>
      </c>
      <c r="R2489" s="6" t="s">
        <v>41</v>
      </c>
      <c r="S2489" s="10">
        <f t="shared" si="38"/>
        <v>183</v>
      </c>
    </row>
    <row r="2490" spans="1:19" x14ac:dyDescent="0.3">
      <c r="A2490" s="6" t="s">
        <v>5146</v>
      </c>
      <c r="B2490" s="7">
        <v>41143</v>
      </c>
      <c r="C2490" s="8" t="s">
        <v>5147</v>
      </c>
      <c r="D2490" s="6" t="s">
        <v>5148</v>
      </c>
      <c r="E2490" s="6" t="s">
        <v>117</v>
      </c>
      <c r="F2490" s="6" t="s">
        <v>533</v>
      </c>
      <c r="G2490" s="6" t="s">
        <v>533</v>
      </c>
      <c r="H2490" s="6" t="s">
        <v>48</v>
      </c>
      <c r="I2490" s="6" t="s">
        <v>55</v>
      </c>
      <c r="J2490" s="6" t="s">
        <v>37</v>
      </c>
      <c r="K2490" s="6" t="s">
        <v>122</v>
      </c>
      <c r="L2490" s="6" t="s">
        <v>123</v>
      </c>
      <c r="M2490" s="6" t="s">
        <v>5150</v>
      </c>
      <c r="N2490" s="9">
        <v>0.1</v>
      </c>
      <c r="O2490" s="10">
        <v>692</v>
      </c>
      <c r="P2490" s="10">
        <v>-15</v>
      </c>
      <c r="Q2490" s="6">
        <v>3</v>
      </c>
      <c r="R2490" s="6" t="s">
        <v>29</v>
      </c>
      <c r="S2490" s="10">
        <f t="shared" si="38"/>
        <v>230.66666666666666</v>
      </c>
    </row>
    <row r="2491" spans="1:19" x14ac:dyDescent="0.3">
      <c r="A2491" s="6" t="s">
        <v>5151</v>
      </c>
      <c r="B2491" s="7">
        <v>41144</v>
      </c>
      <c r="C2491" s="8" t="s">
        <v>5152</v>
      </c>
      <c r="D2491" s="6" t="s">
        <v>5153</v>
      </c>
      <c r="E2491" s="6" t="s">
        <v>45</v>
      </c>
      <c r="F2491" s="6" t="s">
        <v>206</v>
      </c>
      <c r="G2491" s="6" t="s">
        <v>5154</v>
      </c>
      <c r="H2491" s="6" t="s">
        <v>48</v>
      </c>
      <c r="I2491" s="6" t="s">
        <v>36</v>
      </c>
      <c r="J2491" s="6" t="s">
        <v>25</v>
      </c>
      <c r="K2491" s="6" t="s">
        <v>38</v>
      </c>
      <c r="L2491" s="6" t="s">
        <v>39</v>
      </c>
      <c r="M2491" s="6" t="s">
        <v>4518</v>
      </c>
      <c r="N2491" s="9">
        <v>0.1</v>
      </c>
      <c r="O2491" s="10">
        <v>1310</v>
      </c>
      <c r="P2491" s="10">
        <v>73</v>
      </c>
      <c r="Q2491" s="6">
        <v>4</v>
      </c>
      <c r="R2491" s="6" t="s">
        <v>41</v>
      </c>
      <c r="S2491" s="10">
        <f t="shared" si="38"/>
        <v>327.5</v>
      </c>
    </row>
    <row r="2492" spans="1:19" x14ac:dyDescent="0.3">
      <c r="A2492" s="6" t="s">
        <v>5151</v>
      </c>
      <c r="B2492" s="7">
        <v>41144</v>
      </c>
      <c r="C2492" s="8" t="s">
        <v>5152</v>
      </c>
      <c r="D2492" s="6" t="s">
        <v>5153</v>
      </c>
      <c r="E2492" s="6" t="s">
        <v>45</v>
      </c>
      <c r="F2492" s="6" t="s">
        <v>206</v>
      </c>
      <c r="G2492" s="6" t="s">
        <v>5154</v>
      </c>
      <c r="H2492" s="6" t="s">
        <v>48</v>
      </c>
      <c r="I2492" s="6" t="s">
        <v>36</v>
      </c>
      <c r="J2492" s="6" t="s">
        <v>25</v>
      </c>
      <c r="K2492" s="6" t="s">
        <v>26</v>
      </c>
      <c r="L2492" s="6" t="s">
        <v>49</v>
      </c>
      <c r="M2492" s="6" t="s">
        <v>2643</v>
      </c>
      <c r="N2492" s="9">
        <v>0</v>
      </c>
      <c r="O2492" s="10">
        <v>45</v>
      </c>
      <c r="P2492" s="10">
        <v>0</v>
      </c>
      <c r="Q2492" s="6">
        <v>2</v>
      </c>
      <c r="R2492" s="6" t="s">
        <v>29</v>
      </c>
      <c r="S2492" s="10">
        <f t="shared" si="38"/>
        <v>22.5</v>
      </c>
    </row>
    <row r="2493" spans="1:19" x14ac:dyDescent="0.3">
      <c r="A2493" s="6" t="s">
        <v>5155</v>
      </c>
      <c r="B2493" s="7">
        <v>41144</v>
      </c>
      <c r="C2493" s="8" t="s">
        <v>5156</v>
      </c>
      <c r="D2493" s="6" t="s">
        <v>901</v>
      </c>
      <c r="E2493" s="6" t="s">
        <v>33</v>
      </c>
      <c r="F2493" s="6" t="s">
        <v>34</v>
      </c>
      <c r="G2493" s="6" t="s">
        <v>5157</v>
      </c>
      <c r="H2493" s="6" t="s">
        <v>23</v>
      </c>
      <c r="I2493" s="6" t="s">
        <v>36</v>
      </c>
      <c r="J2493" s="6" t="s">
        <v>37</v>
      </c>
      <c r="K2493" s="6" t="s">
        <v>26</v>
      </c>
      <c r="L2493" s="6" t="s">
        <v>72</v>
      </c>
      <c r="M2493" s="6" t="s">
        <v>73</v>
      </c>
      <c r="N2493" s="9">
        <v>0</v>
      </c>
      <c r="O2493" s="10">
        <v>78</v>
      </c>
      <c r="P2493" s="10">
        <v>5</v>
      </c>
      <c r="Q2493" s="6">
        <v>7</v>
      </c>
      <c r="R2493" s="6" t="s">
        <v>29</v>
      </c>
      <c r="S2493" s="10">
        <f t="shared" si="38"/>
        <v>11.142857142857142</v>
      </c>
    </row>
    <row r="2494" spans="1:19" x14ac:dyDescent="0.3">
      <c r="A2494" s="6" t="s">
        <v>5158</v>
      </c>
      <c r="B2494" s="7">
        <v>41144</v>
      </c>
      <c r="C2494" s="8" t="s">
        <v>5159</v>
      </c>
      <c r="D2494" s="6" t="s">
        <v>2720</v>
      </c>
      <c r="E2494" s="6" t="s">
        <v>45</v>
      </c>
      <c r="F2494" s="6" t="s">
        <v>206</v>
      </c>
      <c r="G2494" s="6" t="s">
        <v>4608</v>
      </c>
      <c r="H2494" s="6" t="s">
        <v>48</v>
      </c>
      <c r="I2494" s="6" t="s">
        <v>55</v>
      </c>
      <c r="J2494" s="6" t="s">
        <v>37</v>
      </c>
      <c r="K2494" s="6" t="s">
        <v>26</v>
      </c>
      <c r="L2494" s="6" t="s">
        <v>49</v>
      </c>
      <c r="M2494" s="6" t="s">
        <v>1629</v>
      </c>
      <c r="N2494" s="9">
        <v>0</v>
      </c>
      <c r="O2494" s="10">
        <v>87</v>
      </c>
      <c r="P2494" s="10">
        <v>36</v>
      </c>
      <c r="Q2494" s="6">
        <v>5</v>
      </c>
      <c r="R2494" s="6" t="s">
        <v>29</v>
      </c>
      <c r="S2494" s="10">
        <f t="shared" si="38"/>
        <v>17.399999999999999</v>
      </c>
    </row>
    <row r="2495" spans="1:19" x14ac:dyDescent="0.3">
      <c r="A2495" s="6" t="s">
        <v>5160</v>
      </c>
      <c r="B2495" s="7">
        <v>41144</v>
      </c>
      <c r="C2495" s="8" t="s">
        <v>5161</v>
      </c>
      <c r="D2495" s="6" t="s">
        <v>5153</v>
      </c>
      <c r="E2495" s="6" t="s">
        <v>45</v>
      </c>
      <c r="F2495" s="6" t="s">
        <v>206</v>
      </c>
      <c r="G2495" s="6" t="s">
        <v>5162</v>
      </c>
      <c r="H2495" s="6" t="s">
        <v>48</v>
      </c>
      <c r="I2495" s="6" t="s">
        <v>36</v>
      </c>
      <c r="J2495" s="6" t="s">
        <v>37</v>
      </c>
      <c r="K2495" s="6" t="s">
        <v>38</v>
      </c>
      <c r="L2495" s="6" t="s">
        <v>111</v>
      </c>
      <c r="M2495" s="6" t="s">
        <v>2610</v>
      </c>
      <c r="N2495" s="9">
        <v>0.1</v>
      </c>
      <c r="O2495" s="10">
        <v>254</v>
      </c>
      <c r="P2495" s="10">
        <v>20</v>
      </c>
      <c r="Q2495" s="6">
        <v>6</v>
      </c>
      <c r="R2495" s="6" t="s">
        <v>29</v>
      </c>
      <c r="S2495" s="10">
        <f t="shared" si="38"/>
        <v>42.333333333333336</v>
      </c>
    </row>
    <row r="2496" spans="1:19" x14ac:dyDescent="0.3">
      <c r="A2496" s="6" t="s">
        <v>5163</v>
      </c>
      <c r="B2496" s="7">
        <v>41144</v>
      </c>
      <c r="C2496" s="8" t="s">
        <v>5164</v>
      </c>
      <c r="D2496" s="6" t="s">
        <v>5165</v>
      </c>
      <c r="E2496" s="6" t="s">
        <v>117</v>
      </c>
      <c r="F2496" s="6" t="s">
        <v>212</v>
      </c>
      <c r="G2496" s="6" t="s">
        <v>1559</v>
      </c>
      <c r="H2496" s="6" t="s">
        <v>48</v>
      </c>
      <c r="I2496" s="6" t="s">
        <v>36</v>
      </c>
      <c r="J2496" s="6" t="s">
        <v>25</v>
      </c>
      <c r="K2496" s="6" t="s">
        <v>26</v>
      </c>
      <c r="L2496" s="6" t="s">
        <v>166</v>
      </c>
      <c r="M2496" s="6" t="s">
        <v>5166</v>
      </c>
      <c r="N2496" s="9">
        <v>0</v>
      </c>
      <c r="O2496" s="10">
        <v>102</v>
      </c>
      <c r="P2496" s="10">
        <v>16</v>
      </c>
      <c r="Q2496" s="6">
        <v>3</v>
      </c>
      <c r="R2496" s="6" t="s">
        <v>41</v>
      </c>
      <c r="S2496" s="10">
        <f t="shared" si="38"/>
        <v>34</v>
      </c>
    </row>
    <row r="2497" spans="1:19" x14ac:dyDescent="0.3">
      <c r="A2497" s="6" t="s">
        <v>5167</v>
      </c>
      <c r="B2497" s="7">
        <v>41144</v>
      </c>
      <c r="C2497" s="8" t="s">
        <v>5168</v>
      </c>
      <c r="D2497" s="6" t="s">
        <v>3694</v>
      </c>
      <c r="E2497" s="6" t="s">
        <v>45</v>
      </c>
      <c r="F2497" s="6" t="s">
        <v>78</v>
      </c>
      <c r="G2497" s="6" t="s">
        <v>79</v>
      </c>
      <c r="H2497" s="6" t="s">
        <v>48</v>
      </c>
      <c r="I2497" s="6" t="s">
        <v>55</v>
      </c>
      <c r="J2497" s="6" t="s">
        <v>25</v>
      </c>
      <c r="K2497" s="6" t="s">
        <v>38</v>
      </c>
      <c r="L2497" s="6" t="s">
        <v>111</v>
      </c>
      <c r="M2497" s="6" t="s">
        <v>4528</v>
      </c>
      <c r="N2497" s="9">
        <v>0.6</v>
      </c>
      <c r="O2497" s="10">
        <v>234</v>
      </c>
      <c r="P2497" s="10">
        <v>-229</v>
      </c>
      <c r="Q2497" s="6">
        <v>7</v>
      </c>
      <c r="R2497" s="6" t="s">
        <v>29</v>
      </c>
      <c r="S2497" s="10">
        <f t="shared" si="38"/>
        <v>33.428571428571431</v>
      </c>
    </row>
    <row r="2498" spans="1:19" x14ac:dyDescent="0.3">
      <c r="A2498" s="6" t="s">
        <v>5167</v>
      </c>
      <c r="B2498" s="7">
        <v>41144</v>
      </c>
      <c r="C2498" s="8" t="s">
        <v>5168</v>
      </c>
      <c r="D2498" s="6" t="s">
        <v>3694</v>
      </c>
      <c r="E2498" s="6" t="s">
        <v>45</v>
      </c>
      <c r="F2498" s="6" t="s">
        <v>78</v>
      </c>
      <c r="G2498" s="6" t="s">
        <v>79</v>
      </c>
      <c r="H2498" s="6" t="s">
        <v>48</v>
      </c>
      <c r="I2498" s="6" t="s">
        <v>55</v>
      </c>
      <c r="J2498" s="6" t="s">
        <v>25</v>
      </c>
      <c r="K2498" s="6" t="s">
        <v>26</v>
      </c>
      <c r="L2498" s="6" t="s">
        <v>89</v>
      </c>
      <c r="M2498" s="6" t="s">
        <v>1184</v>
      </c>
      <c r="N2498" s="9">
        <v>0.5</v>
      </c>
      <c r="O2498" s="10">
        <v>9</v>
      </c>
      <c r="P2498" s="10">
        <v>0</v>
      </c>
      <c r="Q2498" s="6">
        <v>4</v>
      </c>
      <c r="R2498" s="6" t="s">
        <v>29</v>
      </c>
      <c r="S2498" s="10">
        <f t="shared" si="38"/>
        <v>2.25</v>
      </c>
    </row>
    <row r="2499" spans="1:19" x14ac:dyDescent="0.3">
      <c r="A2499" s="6" t="s">
        <v>5167</v>
      </c>
      <c r="B2499" s="7">
        <v>41144</v>
      </c>
      <c r="C2499" s="8" t="s">
        <v>5168</v>
      </c>
      <c r="D2499" s="6" t="s">
        <v>3694</v>
      </c>
      <c r="E2499" s="6" t="s">
        <v>45</v>
      </c>
      <c r="F2499" s="6" t="s">
        <v>78</v>
      </c>
      <c r="G2499" s="6" t="s">
        <v>79</v>
      </c>
      <c r="H2499" s="6" t="s">
        <v>48</v>
      </c>
      <c r="I2499" s="6" t="s">
        <v>55</v>
      </c>
      <c r="J2499" s="6" t="s">
        <v>25</v>
      </c>
      <c r="K2499" s="6" t="s">
        <v>26</v>
      </c>
      <c r="L2499" s="6" t="s">
        <v>166</v>
      </c>
      <c r="M2499" s="6" t="s">
        <v>1767</v>
      </c>
      <c r="N2499" s="9">
        <v>0.5</v>
      </c>
      <c r="O2499" s="10">
        <v>82</v>
      </c>
      <c r="P2499" s="10">
        <v>-2</v>
      </c>
      <c r="Q2499" s="6">
        <v>4</v>
      </c>
      <c r="R2499" s="6" t="s">
        <v>29</v>
      </c>
      <c r="S2499" s="10">
        <f t="shared" ref="S2499:S2562" si="39">O2499/Q2499</f>
        <v>20.5</v>
      </c>
    </row>
    <row r="2500" spans="1:19" x14ac:dyDescent="0.3">
      <c r="A2500" s="6" t="s">
        <v>5169</v>
      </c>
      <c r="B2500" s="7">
        <v>41144</v>
      </c>
      <c r="C2500" s="8" t="s">
        <v>5170</v>
      </c>
      <c r="D2500" s="6" t="s">
        <v>153</v>
      </c>
      <c r="E2500" s="6" t="s">
        <v>33</v>
      </c>
      <c r="F2500" s="6" t="s">
        <v>34</v>
      </c>
      <c r="G2500" s="6" t="s">
        <v>326</v>
      </c>
      <c r="H2500" s="6" t="s">
        <v>23</v>
      </c>
      <c r="I2500" s="6" t="s">
        <v>24</v>
      </c>
      <c r="J2500" s="6" t="s">
        <v>37</v>
      </c>
      <c r="K2500" s="6" t="s">
        <v>26</v>
      </c>
      <c r="L2500" s="6" t="s">
        <v>49</v>
      </c>
      <c r="M2500" s="6" t="s">
        <v>2509</v>
      </c>
      <c r="N2500" s="9">
        <v>0.1</v>
      </c>
      <c r="O2500" s="10">
        <v>338</v>
      </c>
      <c r="P2500" s="10">
        <v>-8</v>
      </c>
      <c r="Q2500" s="6">
        <v>7</v>
      </c>
      <c r="R2500" s="6" t="s">
        <v>41</v>
      </c>
      <c r="S2500" s="10">
        <f t="shared" si="39"/>
        <v>48.285714285714285</v>
      </c>
    </row>
    <row r="2501" spans="1:19" x14ac:dyDescent="0.3">
      <c r="A2501" s="6" t="s">
        <v>5169</v>
      </c>
      <c r="B2501" s="7">
        <v>41144</v>
      </c>
      <c r="C2501" s="8" t="s">
        <v>5170</v>
      </c>
      <c r="D2501" s="6" t="s">
        <v>153</v>
      </c>
      <c r="E2501" s="6" t="s">
        <v>33</v>
      </c>
      <c r="F2501" s="6" t="s">
        <v>34</v>
      </c>
      <c r="G2501" s="6" t="s">
        <v>326</v>
      </c>
      <c r="H2501" s="6" t="s">
        <v>23</v>
      </c>
      <c r="I2501" s="6" t="s">
        <v>24</v>
      </c>
      <c r="J2501" s="6" t="s">
        <v>37</v>
      </c>
      <c r="K2501" s="6" t="s">
        <v>26</v>
      </c>
      <c r="L2501" s="6" t="s">
        <v>49</v>
      </c>
      <c r="M2501" s="6" t="s">
        <v>1358</v>
      </c>
      <c r="N2501" s="9">
        <v>0.1</v>
      </c>
      <c r="O2501" s="10">
        <v>132</v>
      </c>
      <c r="P2501" s="10">
        <v>-7</v>
      </c>
      <c r="Q2501" s="6">
        <v>5</v>
      </c>
      <c r="R2501" s="6" t="s">
        <v>41</v>
      </c>
      <c r="S2501" s="10">
        <f t="shared" si="39"/>
        <v>26.4</v>
      </c>
    </row>
    <row r="2502" spans="1:19" x14ac:dyDescent="0.3">
      <c r="A2502" s="6" t="s">
        <v>5169</v>
      </c>
      <c r="B2502" s="7">
        <v>41144</v>
      </c>
      <c r="C2502" s="8" t="s">
        <v>5170</v>
      </c>
      <c r="D2502" s="6" t="s">
        <v>153</v>
      </c>
      <c r="E2502" s="6" t="s">
        <v>33</v>
      </c>
      <c r="F2502" s="6" t="s">
        <v>34</v>
      </c>
      <c r="G2502" s="6" t="s">
        <v>326</v>
      </c>
      <c r="H2502" s="6" t="s">
        <v>23</v>
      </c>
      <c r="I2502" s="6" t="s">
        <v>24</v>
      </c>
      <c r="J2502" s="6" t="s">
        <v>37</v>
      </c>
      <c r="K2502" s="6" t="s">
        <v>26</v>
      </c>
      <c r="L2502" s="6" t="s">
        <v>49</v>
      </c>
      <c r="M2502" s="6" t="s">
        <v>3239</v>
      </c>
      <c r="N2502" s="9">
        <v>0.1</v>
      </c>
      <c r="O2502" s="10">
        <v>171</v>
      </c>
      <c r="P2502" s="10">
        <v>-10</v>
      </c>
      <c r="Q2502" s="6">
        <v>4</v>
      </c>
      <c r="R2502" s="6" t="s">
        <v>29</v>
      </c>
      <c r="S2502" s="10">
        <f t="shared" si="39"/>
        <v>42.75</v>
      </c>
    </row>
    <row r="2503" spans="1:19" x14ac:dyDescent="0.3">
      <c r="A2503" s="6" t="s">
        <v>5169</v>
      </c>
      <c r="B2503" s="7">
        <v>41144</v>
      </c>
      <c r="C2503" s="8" t="s">
        <v>5170</v>
      </c>
      <c r="D2503" s="6" t="s">
        <v>153</v>
      </c>
      <c r="E2503" s="6" t="s">
        <v>33</v>
      </c>
      <c r="F2503" s="6" t="s">
        <v>34</v>
      </c>
      <c r="G2503" s="6" t="s">
        <v>326</v>
      </c>
      <c r="H2503" s="6" t="s">
        <v>23</v>
      </c>
      <c r="I2503" s="6" t="s">
        <v>24</v>
      </c>
      <c r="J2503" s="6" t="s">
        <v>37</v>
      </c>
      <c r="K2503" s="6" t="s">
        <v>26</v>
      </c>
      <c r="L2503" s="6" t="s">
        <v>72</v>
      </c>
      <c r="M2503" s="6" t="s">
        <v>3192</v>
      </c>
      <c r="N2503" s="9">
        <v>0.1</v>
      </c>
      <c r="O2503" s="10">
        <v>152</v>
      </c>
      <c r="P2503" s="10">
        <v>10</v>
      </c>
      <c r="Q2503" s="6">
        <v>9</v>
      </c>
      <c r="R2503" s="6" t="s">
        <v>41</v>
      </c>
      <c r="S2503" s="10">
        <f t="shared" si="39"/>
        <v>16.888888888888889</v>
      </c>
    </row>
    <row r="2504" spans="1:19" x14ac:dyDescent="0.3">
      <c r="A2504" s="6" t="s">
        <v>5169</v>
      </c>
      <c r="B2504" s="7">
        <v>41144</v>
      </c>
      <c r="C2504" s="8" t="s">
        <v>5170</v>
      </c>
      <c r="D2504" s="6" t="s">
        <v>153</v>
      </c>
      <c r="E2504" s="6" t="s">
        <v>33</v>
      </c>
      <c r="F2504" s="6" t="s">
        <v>34</v>
      </c>
      <c r="G2504" s="6" t="s">
        <v>326</v>
      </c>
      <c r="H2504" s="6" t="s">
        <v>23</v>
      </c>
      <c r="I2504" s="6" t="s">
        <v>24</v>
      </c>
      <c r="J2504" s="6" t="s">
        <v>37</v>
      </c>
      <c r="K2504" s="6" t="s">
        <v>26</v>
      </c>
      <c r="L2504" s="6" t="s">
        <v>57</v>
      </c>
      <c r="M2504" s="6" t="s">
        <v>3240</v>
      </c>
      <c r="N2504" s="9">
        <v>0.1</v>
      </c>
      <c r="O2504" s="10">
        <v>207</v>
      </c>
      <c r="P2504" s="10">
        <v>-7</v>
      </c>
      <c r="Q2504" s="6">
        <v>4</v>
      </c>
      <c r="R2504" s="6" t="s">
        <v>29</v>
      </c>
      <c r="S2504" s="10">
        <f t="shared" si="39"/>
        <v>51.75</v>
      </c>
    </row>
    <row r="2505" spans="1:19" x14ac:dyDescent="0.3">
      <c r="A2505" s="6" t="s">
        <v>5169</v>
      </c>
      <c r="B2505" s="7">
        <v>41144</v>
      </c>
      <c r="C2505" s="8" t="s">
        <v>5170</v>
      </c>
      <c r="D2505" s="6" t="s">
        <v>153</v>
      </c>
      <c r="E2505" s="6" t="s">
        <v>33</v>
      </c>
      <c r="F2505" s="6" t="s">
        <v>34</v>
      </c>
      <c r="G2505" s="6" t="s">
        <v>326</v>
      </c>
      <c r="H2505" s="6" t="s">
        <v>23</v>
      </c>
      <c r="I2505" s="6" t="s">
        <v>24</v>
      </c>
      <c r="J2505" s="6" t="s">
        <v>37</v>
      </c>
      <c r="K2505" s="6" t="s">
        <v>26</v>
      </c>
      <c r="L2505" s="6" t="s">
        <v>166</v>
      </c>
      <c r="M2505" s="6" t="s">
        <v>5171</v>
      </c>
      <c r="N2505" s="9">
        <v>0.1</v>
      </c>
      <c r="O2505" s="10">
        <v>127</v>
      </c>
      <c r="P2505" s="10">
        <v>13</v>
      </c>
      <c r="Q2505" s="6">
        <v>3</v>
      </c>
      <c r="R2505" s="6" t="s">
        <v>29</v>
      </c>
      <c r="S2505" s="10">
        <f t="shared" si="39"/>
        <v>42.333333333333336</v>
      </c>
    </row>
    <row r="2506" spans="1:19" x14ac:dyDescent="0.3">
      <c r="A2506" s="6" t="s">
        <v>5169</v>
      </c>
      <c r="B2506" s="7">
        <v>41144</v>
      </c>
      <c r="C2506" s="8" t="s">
        <v>5170</v>
      </c>
      <c r="D2506" s="6" t="s">
        <v>153</v>
      </c>
      <c r="E2506" s="6" t="s">
        <v>33</v>
      </c>
      <c r="F2506" s="6" t="s">
        <v>34</v>
      </c>
      <c r="G2506" s="6" t="s">
        <v>326</v>
      </c>
      <c r="H2506" s="6" t="s">
        <v>23</v>
      </c>
      <c r="I2506" s="6" t="s">
        <v>24</v>
      </c>
      <c r="J2506" s="6" t="s">
        <v>37</v>
      </c>
      <c r="K2506" s="6" t="s">
        <v>122</v>
      </c>
      <c r="L2506" s="6" t="s">
        <v>214</v>
      </c>
      <c r="M2506" s="6" t="s">
        <v>5172</v>
      </c>
      <c r="N2506" s="9">
        <v>0.1</v>
      </c>
      <c r="O2506" s="10">
        <v>223</v>
      </c>
      <c r="P2506" s="10">
        <v>5</v>
      </c>
      <c r="Q2506" s="6">
        <v>1</v>
      </c>
      <c r="R2506" s="6" t="s">
        <v>41</v>
      </c>
      <c r="S2506" s="10">
        <f t="shared" si="39"/>
        <v>223</v>
      </c>
    </row>
    <row r="2507" spans="1:19" x14ac:dyDescent="0.3">
      <c r="A2507" s="6" t="s">
        <v>5173</v>
      </c>
      <c r="B2507" s="7">
        <v>41145</v>
      </c>
      <c r="C2507" s="8" t="s">
        <v>5174</v>
      </c>
      <c r="D2507" s="6" t="s">
        <v>3262</v>
      </c>
      <c r="E2507" s="6" t="s">
        <v>100</v>
      </c>
      <c r="F2507" s="6" t="s">
        <v>101</v>
      </c>
      <c r="G2507" s="6" t="s">
        <v>3363</v>
      </c>
      <c r="H2507" s="6" t="s">
        <v>88</v>
      </c>
      <c r="I2507" s="6" t="s">
        <v>55</v>
      </c>
      <c r="J2507" s="6" t="s">
        <v>37</v>
      </c>
      <c r="K2507" s="6" t="s">
        <v>38</v>
      </c>
      <c r="L2507" s="6" t="s">
        <v>39</v>
      </c>
      <c r="M2507" s="6" t="s">
        <v>5175</v>
      </c>
      <c r="N2507" s="9">
        <v>0</v>
      </c>
      <c r="O2507" s="10">
        <v>371</v>
      </c>
      <c r="P2507" s="10">
        <v>41</v>
      </c>
      <c r="Q2507" s="6">
        <v>3</v>
      </c>
      <c r="R2507" s="6" t="s">
        <v>41</v>
      </c>
      <c r="S2507" s="10">
        <f t="shared" si="39"/>
        <v>123.66666666666667</v>
      </c>
    </row>
    <row r="2508" spans="1:19" x14ac:dyDescent="0.3">
      <c r="A2508" s="6" t="s">
        <v>5173</v>
      </c>
      <c r="B2508" s="7">
        <v>41145</v>
      </c>
      <c r="C2508" s="8" t="s">
        <v>5174</v>
      </c>
      <c r="D2508" s="6" t="s">
        <v>3262</v>
      </c>
      <c r="E2508" s="6" t="s">
        <v>100</v>
      </c>
      <c r="F2508" s="6" t="s">
        <v>101</v>
      </c>
      <c r="G2508" s="6" t="s">
        <v>3363</v>
      </c>
      <c r="H2508" s="6" t="s">
        <v>88</v>
      </c>
      <c r="I2508" s="6" t="s">
        <v>55</v>
      </c>
      <c r="J2508" s="6" t="s">
        <v>37</v>
      </c>
      <c r="K2508" s="6" t="s">
        <v>26</v>
      </c>
      <c r="L2508" s="6" t="s">
        <v>89</v>
      </c>
      <c r="M2508" s="6" t="s">
        <v>3631</v>
      </c>
      <c r="N2508" s="9">
        <v>0</v>
      </c>
      <c r="O2508" s="10">
        <v>27</v>
      </c>
      <c r="P2508" s="10">
        <v>6</v>
      </c>
      <c r="Q2508" s="6">
        <v>4</v>
      </c>
      <c r="R2508" s="6" t="s">
        <v>41</v>
      </c>
      <c r="S2508" s="10">
        <f t="shared" si="39"/>
        <v>6.75</v>
      </c>
    </row>
    <row r="2509" spans="1:19" x14ac:dyDescent="0.3">
      <c r="A2509" s="6" t="s">
        <v>5173</v>
      </c>
      <c r="B2509" s="7">
        <v>41145</v>
      </c>
      <c r="C2509" s="8" t="s">
        <v>5174</v>
      </c>
      <c r="D2509" s="6" t="s">
        <v>3262</v>
      </c>
      <c r="E2509" s="6" t="s">
        <v>100</v>
      </c>
      <c r="F2509" s="6" t="s">
        <v>101</v>
      </c>
      <c r="G2509" s="6" t="s">
        <v>3363</v>
      </c>
      <c r="H2509" s="6" t="s">
        <v>88</v>
      </c>
      <c r="I2509" s="6" t="s">
        <v>55</v>
      </c>
      <c r="J2509" s="6" t="s">
        <v>37</v>
      </c>
      <c r="K2509" s="6" t="s">
        <v>26</v>
      </c>
      <c r="L2509" s="6" t="s">
        <v>89</v>
      </c>
      <c r="M2509" s="6" t="s">
        <v>90</v>
      </c>
      <c r="N2509" s="9">
        <v>0</v>
      </c>
      <c r="O2509" s="10">
        <v>37</v>
      </c>
      <c r="P2509" s="10">
        <v>11</v>
      </c>
      <c r="Q2509" s="6">
        <v>5</v>
      </c>
      <c r="R2509" s="6" t="s">
        <v>41</v>
      </c>
      <c r="S2509" s="10">
        <f t="shared" si="39"/>
        <v>7.4</v>
      </c>
    </row>
    <row r="2510" spans="1:19" x14ac:dyDescent="0.3">
      <c r="A2510" s="6" t="s">
        <v>5176</v>
      </c>
      <c r="B2510" s="7">
        <v>41145</v>
      </c>
      <c r="C2510" s="8" t="s">
        <v>5177</v>
      </c>
      <c r="D2510" s="6" t="s">
        <v>2913</v>
      </c>
      <c r="E2510" s="6" t="s">
        <v>117</v>
      </c>
      <c r="F2510" s="6" t="s">
        <v>212</v>
      </c>
      <c r="G2510" s="6" t="s">
        <v>515</v>
      </c>
      <c r="H2510" s="6" t="s">
        <v>48</v>
      </c>
      <c r="I2510" s="6" t="s">
        <v>36</v>
      </c>
      <c r="J2510" s="6" t="s">
        <v>37</v>
      </c>
      <c r="K2510" s="6" t="s">
        <v>38</v>
      </c>
      <c r="L2510" s="6" t="s">
        <v>39</v>
      </c>
      <c r="M2510" s="6" t="s">
        <v>229</v>
      </c>
      <c r="N2510" s="9">
        <v>0.1</v>
      </c>
      <c r="O2510" s="10">
        <v>1857</v>
      </c>
      <c r="P2510" s="10">
        <v>640</v>
      </c>
      <c r="Q2510" s="6">
        <v>5</v>
      </c>
      <c r="R2510" s="6" t="s">
        <v>29</v>
      </c>
      <c r="S2510" s="10">
        <f t="shared" si="39"/>
        <v>371.4</v>
      </c>
    </row>
    <row r="2511" spans="1:19" x14ac:dyDescent="0.3">
      <c r="A2511" s="6" t="s">
        <v>5176</v>
      </c>
      <c r="B2511" s="7">
        <v>41145</v>
      </c>
      <c r="C2511" s="8" t="s">
        <v>5177</v>
      </c>
      <c r="D2511" s="6" t="s">
        <v>2913</v>
      </c>
      <c r="E2511" s="6" t="s">
        <v>117</v>
      </c>
      <c r="F2511" s="6" t="s">
        <v>212</v>
      </c>
      <c r="G2511" s="6" t="s">
        <v>515</v>
      </c>
      <c r="H2511" s="6" t="s">
        <v>48</v>
      </c>
      <c r="I2511" s="6" t="s">
        <v>36</v>
      </c>
      <c r="J2511" s="6" t="s">
        <v>37</v>
      </c>
      <c r="K2511" s="6" t="s">
        <v>38</v>
      </c>
      <c r="L2511" s="6" t="s">
        <v>39</v>
      </c>
      <c r="M2511" s="6" t="s">
        <v>5178</v>
      </c>
      <c r="N2511" s="9">
        <v>0.1</v>
      </c>
      <c r="O2511" s="10">
        <v>454</v>
      </c>
      <c r="P2511" s="10">
        <v>66</v>
      </c>
      <c r="Q2511" s="6">
        <v>3</v>
      </c>
      <c r="R2511" s="6" t="s">
        <v>41</v>
      </c>
      <c r="S2511" s="10">
        <f t="shared" si="39"/>
        <v>151.33333333333334</v>
      </c>
    </row>
    <row r="2512" spans="1:19" x14ac:dyDescent="0.3">
      <c r="A2512" s="6" t="s">
        <v>5176</v>
      </c>
      <c r="B2512" s="7">
        <v>41145</v>
      </c>
      <c r="C2512" s="8" t="s">
        <v>5177</v>
      </c>
      <c r="D2512" s="6" t="s">
        <v>2913</v>
      </c>
      <c r="E2512" s="6" t="s">
        <v>117</v>
      </c>
      <c r="F2512" s="6" t="s">
        <v>212</v>
      </c>
      <c r="G2512" s="6" t="s">
        <v>515</v>
      </c>
      <c r="H2512" s="6" t="s">
        <v>48</v>
      </c>
      <c r="I2512" s="6" t="s">
        <v>36</v>
      </c>
      <c r="J2512" s="6" t="s">
        <v>37</v>
      </c>
      <c r="K2512" s="6" t="s">
        <v>38</v>
      </c>
      <c r="L2512" s="6" t="s">
        <v>39</v>
      </c>
      <c r="M2512" s="6" t="s">
        <v>5179</v>
      </c>
      <c r="N2512" s="9">
        <v>0.1</v>
      </c>
      <c r="O2512" s="10">
        <v>405</v>
      </c>
      <c r="P2512" s="10">
        <v>90</v>
      </c>
      <c r="Q2512" s="6">
        <v>3</v>
      </c>
      <c r="R2512" s="6" t="s">
        <v>29</v>
      </c>
      <c r="S2512" s="10">
        <f t="shared" si="39"/>
        <v>135</v>
      </c>
    </row>
    <row r="2513" spans="1:19" x14ac:dyDescent="0.3">
      <c r="A2513" s="6" t="s">
        <v>5176</v>
      </c>
      <c r="B2513" s="7">
        <v>41145</v>
      </c>
      <c r="C2513" s="8" t="s">
        <v>5177</v>
      </c>
      <c r="D2513" s="6" t="s">
        <v>2913</v>
      </c>
      <c r="E2513" s="6" t="s">
        <v>117</v>
      </c>
      <c r="F2513" s="6" t="s">
        <v>212</v>
      </c>
      <c r="G2513" s="6" t="s">
        <v>515</v>
      </c>
      <c r="H2513" s="6" t="s">
        <v>48</v>
      </c>
      <c r="I2513" s="6" t="s">
        <v>36</v>
      </c>
      <c r="J2513" s="6" t="s">
        <v>37</v>
      </c>
      <c r="K2513" s="6" t="s">
        <v>26</v>
      </c>
      <c r="L2513" s="6" t="s">
        <v>162</v>
      </c>
      <c r="M2513" s="6" t="s">
        <v>5180</v>
      </c>
      <c r="N2513" s="9">
        <v>0.1</v>
      </c>
      <c r="O2513" s="10">
        <v>1420</v>
      </c>
      <c r="P2513" s="10">
        <v>631</v>
      </c>
      <c r="Q2513" s="6">
        <v>3</v>
      </c>
      <c r="R2513" s="6" t="s">
        <v>41</v>
      </c>
      <c r="S2513" s="10">
        <f t="shared" si="39"/>
        <v>473.33333333333331</v>
      </c>
    </row>
    <row r="2514" spans="1:19" x14ac:dyDescent="0.3">
      <c r="A2514" s="6" t="s">
        <v>5176</v>
      </c>
      <c r="B2514" s="7">
        <v>41145</v>
      </c>
      <c r="C2514" s="8" t="s">
        <v>5177</v>
      </c>
      <c r="D2514" s="6" t="s">
        <v>2913</v>
      </c>
      <c r="E2514" s="6" t="s">
        <v>117</v>
      </c>
      <c r="F2514" s="6" t="s">
        <v>212</v>
      </c>
      <c r="G2514" s="6" t="s">
        <v>515</v>
      </c>
      <c r="H2514" s="6" t="s">
        <v>48</v>
      </c>
      <c r="I2514" s="6" t="s">
        <v>36</v>
      </c>
      <c r="J2514" s="6" t="s">
        <v>37</v>
      </c>
      <c r="K2514" s="6" t="s">
        <v>26</v>
      </c>
      <c r="L2514" s="6" t="s">
        <v>49</v>
      </c>
      <c r="M2514" s="6" t="s">
        <v>1032</v>
      </c>
      <c r="N2514" s="9">
        <v>0</v>
      </c>
      <c r="O2514" s="10">
        <v>99</v>
      </c>
      <c r="P2514" s="10">
        <v>33</v>
      </c>
      <c r="Q2514" s="6">
        <v>2</v>
      </c>
      <c r="R2514" s="6" t="s">
        <v>41</v>
      </c>
      <c r="S2514" s="10">
        <f t="shared" si="39"/>
        <v>49.5</v>
      </c>
    </row>
    <row r="2515" spans="1:19" x14ac:dyDescent="0.3">
      <c r="A2515" s="6" t="s">
        <v>5176</v>
      </c>
      <c r="B2515" s="7">
        <v>41145</v>
      </c>
      <c r="C2515" s="8" t="s">
        <v>5177</v>
      </c>
      <c r="D2515" s="6" t="s">
        <v>2913</v>
      </c>
      <c r="E2515" s="6" t="s">
        <v>117</v>
      </c>
      <c r="F2515" s="6" t="s">
        <v>212</v>
      </c>
      <c r="G2515" s="6" t="s">
        <v>515</v>
      </c>
      <c r="H2515" s="6" t="s">
        <v>48</v>
      </c>
      <c r="I2515" s="6" t="s">
        <v>36</v>
      </c>
      <c r="J2515" s="6" t="s">
        <v>37</v>
      </c>
      <c r="K2515" s="6" t="s">
        <v>26</v>
      </c>
      <c r="L2515" s="6" t="s">
        <v>194</v>
      </c>
      <c r="M2515" s="6" t="s">
        <v>4586</v>
      </c>
      <c r="N2515" s="9">
        <v>0</v>
      </c>
      <c r="O2515" s="10">
        <v>99</v>
      </c>
      <c r="P2515" s="10">
        <v>10</v>
      </c>
      <c r="Q2515" s="6">
        <v>2</v>
      </c>
      <c r="R2515" s="6" t="s">
        <v>41</v>
      </c>
      <c r="S2515" s="10">
        <f t="shared" si="39"/>
        <v>49.5</v>
      </c>
    </row>
    <row r="2516" spans="1:19" x14ac:dyDescent="0.3">
      <c r="A2516" s="6" t="s">
        <v>5176</v>
      </c>
      <c r="B2516" s="7">
        <v>41145</v>
      </c>
      <c r="C2516" s="8" t="s">
        <v>5177</v>
      </c>
      <c r="D2516" s="6" t="s">
        <v>2913</v>
      </c>
      <c r="E2516" s="6" t="s">
        <v>117</v>
      </c>
      <c r="F2516" s="6" t="s">
        <v>212</v>
      </c>
      <c r="G2516" s="6" t="s">
        <v>515</v>
      </c>
      <c r="H2516" s="6" t="s">
        <v>48</v>
      </c>
      <c r="I2516" s="6" t="s">
        <v>36</v>
      </c>
      <c r="J2516" s="6" t="s">
        <v>37</v>
      </c>
      <c r="K2516" s="6" t="s">
        <v>122</v>
      </c>
      <c r="L2516" s="6" t="s">
        <v>214</v>
      </c>
      <c r="M2516" s="6" t="s">
        <v>5181</v>
      </c>
      <c r="N2516" s="9">
        <v>0</v>
      </c>
      <c r="O2516" s="10">
        <v>512</v>
      </c>
      <c r="P2516" s="10">
        <v>205</v>
      </c>
      <c r="Q2516" s="6">
        <v>2</v>
      </c>
      <c r="R2516" s="6" t="s">
        <v>29</v>
      </c>
      <c r="S2516" s="10">
        <f t="shared" si="39"/>
        <v>256</v>
      </c>
    </row>
    <row r="2517" spans="1:19" x14ac:dyDescent="0.3">
      <c r="A2517" s="6" t="s">
        <v>5176</v>
      </c>
      <c r="B2517" s="7">
        <v>41145</v>
      </c>
      <c r="C2517" s="8" t="s">
        <v>5177</v>
      </c>
      <c r="D2517" s="6" t="s">
        <v>2913</v>
      </c>
      <c r="E2517" s="6" t="s">
        <v>117</v>
      </c>
      <c r="F2517" s="6" t="s">
        <v>212</v>
      </c>
      <c r="G2517" s="6" t="s">
        <v>515</v>
      </c>
      <c r="H2517" s="6" t="s">
        <v>48</v>
      </c>
      <c r="I2517" s="6" t="s">
        <v>36</v>
      </c>
      <c r="J2517" s="6" t="s">
        <v>37</v>
      </c>
      <c r="K2517" s="6" t="s">
        <v>122</v>
      </c>
      <c r="L2517" s="6" t="s">
        <v>156</v>
      </c>
      <c r="M2517" s="6" t="s">
        <v>698</v>
      </c>
      <c r="N2517" s="9">
        <v>0</v>
      </c>
      <c r="O2517" s="10">
        <v>867</v>
      </c>
      <c r="P2517" s="10">
        <v>139</v>
      </c>
      <c r="Q2517" s="6">
        <v>6</v>
      </c>
      <c r="R2517" s="6" t="s">
        <v>41</v>
      </c>
      <c r="S2517" s="10">
        <f t="shared" si="39"/>
        <v>144.5</v>
      </c>
    </row>
    <row r="2518" spans="1:19" x14ac:dyDescent="0.3">
      <c r="A2518" s="6" t="s">
        <v>5176</v>
      </c>
      <c r="B2518" s="7">
        <v>41145</v>
      </c>
      <c r="C2518" s="8" t="s">
        <v>5177</v>
      </c>
      <c r="D2518" s="6" t="s">
        <v>2913</v>
      </c>
      <c r="E2518" s="6" t="s">
        <v>117</v>
      </c>
      <c r="F2518" s="6" t="s">
        <v>212</v>
      </c>
      <c r="G2518" s="6" t="s">
        <v>515</v>
      </c>
      <c r="H2518" s="6" t="s">
        <v>48</v>
      </c>
      <c r="I2518" s="6" t="s">
        <v>36</v>
      </c>
      <c r="J2518" s="6" t="s">
        <v>37</v>
      </c>
      <c r="K2518" s="6" t="s">
        <v>122</v>
      </c>
      <c r="L2518" s="6" t="s">
        <v>156</v>
      </c>
      <c r="M2518" s="6" t="s">
        <v>746</v>
      </c>
      <c r="N2518" s="9">
        <v>0</v>
      </c>
      <c r="O2518" s="10">
        <v>1917</v>
      </c>
      <c r="P2518" s="10">
        <v>134</v>
      </c>
      <c r="Q2518" s="6">
        <v>3</v>
      </c>
      <c r="R2518" s="6" t="s">
        <v>29</v>
      </c>
      <c r="S2518" s="10">
        <f t="shared" si="39"/>
        <v>639</v>
      </c>
    </row>
    <row r="2519" spans="1:19" x14ac:dyDescent="0.3">
      <c r="A2519" s="6" t="s">
        <v>5182</v>
      </c>
      <c r="B2519" s="7">
        <v>41145</v>
      </c>
      <c r="C2519" s="8" t="s">
        <v>5183</v>
      </c>
      <c r="D2519" s="6" t="s">
        <v>218</v>
      </c>
      <c r="E2519" s="6" t="s">
        <v>45</v>
      </c>
      <c r="F2519" s="6" t="s">
        <v>2263</v>
      </c>
      <c r="G2519" s="6" t="s">
        <v>5184</v>
      </c>
      <c r="H2519" s="6" t="s">
        <v>48</v>
      </c>
      <c r="I2519" s="6" t="s">
        <v>24</v>
      </c>
      <c r="J2519" s="6" t="s">
        <v>25</v>
      </c>
      <c r="K2519" s="6" t="s">
        <v>26</v>
      </c>
      <c r="L2519" s="6" t="s">
        <v>89</v>
      </c>
      <c r="M2519" s="6" t="s">
        <v>5185</v>
      </c>
      <c r="N2519" s="9">
        <v>0</v>
      </c>
      <c r="O2519" s="10">
        <v>95</v>
      </c>
      <c r="P2519" s="10">
        <v>30</v>
      </c>
      <c r="Q2519" s="6">
        <v>7</v>
      </c>
      <c r="R2519" s="6" t="s">
        <v>29</v>
      </c>
      <c r="S2519" s="10">
        <f t="shared" si="39"/>
        <v>13.571428571428571</v>
      </c>
    </row>
    <row r="2520" spans="1:19" x14ac:dyDescent="0.3">
      <c r="A2520" s="6" t="s">
        <v>5186</v>
      </c>
      <c r="B2520" s="7">
        <v>41145</v>
      </c>
      <c r="C2520" s="8" t="s">
        <v>5187</v>
      </c>
      <c r="D2520" s="6" t="s">
        <v>5188</v>
      </c>
      <c r="E2520" s="6" t="s">
        <v>85</v>
      </c>
      <c r="F2520" s="6" t="s">
        <v>240</v>
      </c>
      <c r="G2520" s="6" t="s">
        <v>2270</v>
      </c>
      <c r="H2520" s="6" t="s">
        <v>88</v>
      </c>
      <c r="I2520" s="6" t="s">
        <v>55</v>
      </c>
      <c r="J2520" s="6" t="s">
        <v>25</v>
      </c>
      <c r="K2520" s="6" t="s">
        <v>26</v>
      </c>
      <c r="L2520" s="6" t="s">
        <v>89</v>
      </c>
      <c r="M2520" s="6" t="s">
        <v>1443</v>
      </c>
      <c r="N2520" s="9">
        <v>0</v>
      </c>
      <c r="O2520" s="10">
        <v>151</v>
      </c>
      <c r="P2520" s="10">
        <v>29</v>
      </c>
      <c r="Q2520" s="6">
        <v>5</v>
      </c>
      <c r="R2520" s="6" t="s">
        <v>41</v>
      </c>
      <c r="S2520" s="10">
        <f t="shared" si="39"/>
        <v>30.2</v>
      </c>
    </row>
    <row r="2521" spans="1:19" x14ac:dyDescent="0.3">
      <c r="A2521" s="6" t="s">
        <v>5186</v>
      </c>
      <c r="B2521" s="7">
        <v>41145</v>
      </c>
      <c r="C2521" s="8" t="s">
        <v>5187</v>
      </c>
      <c r="D2521" s="6" t="s">
        <v>5188</v>
      </c>
      <c r="E2521" s="6" t="s">
        <v>85</v>
      </c>
      <c r="F2521" s="6" t="s">
        <v>240</v>
      </c>
      <c r="G2521" s="6" t="s">
        <v>2270</v>
      </c>
      <c r="H2521" s="6" t="s">
        <v>88</v>
      </c>
      <c r="I2521" s="6" t="s">
        <v>55</v>
      </c>
      <c r="J2521" s="6" t="s">
        <v>25</v>
      </c>
      <c r="K2521" s="6" t="s">
        <v>26</v>
      </c>
      <c r="L2521" s="6" t="s">
        <v>166</v>
      </c>
      <c r="M2521" s="6" t="s">
        <v>1668</v>
      </c>
      <c r="N2521" s="9">
        <v>0</v>
      </c>
      <c r="O2521" s="10">
        <v>139</v>
      </c>
      <c r="P2521" s="10">
        <v>36</v>
      </c>
      <c r="Q2521" s="6">
        <v>3</v>
      </c>
      <c r="R2521" s="6" t="s">
        <v>41</v>
      </c>
      <c r="S2521" s="10">
        <f t="shared" si="39"/>
        <v>46.333333333333336</v>
      </c>
    </row>
    <row r="2522" spans="1:19" x14ac:dyDescent="0.3">
      <c r="A2522" s="6" t="s">
        <v>5189</v>
      </c>
      <c r="B2522" s="7">
        <v>41145</v>
      </c>
      <c r="C2522" s="8" t="s">
        <v>5190</v>
      </c>
      <c r="D2522" s="6" t="s">
        <v>1779</v>
      </c>
      <c r="E2522" s="6" t="s">
        <v>45</v>
      </c>
      <c r="F2522" s="6" t="s">
        <v>585</v>
      </c>
      <c r="G2522" s="6" t="s">
        <v>5191</v>
      </c>
      <c r="H2522" s="6" t="s">
        <v>48</v>
      </c>
      <c r="I2522" s="6" t="s">
        <v>24</v>
      </c>
      <c r="J2522" s="6" t="s">
        <v>25</v>
      </c>
      <c r="K2522" s="6" t="s">
        <v>38</v>
      </c>
      <c r="L2522" s="6" t="s">
        <v>251</v>
      </c>
      <c r="M2522" s="6" t="s">
        <v>1054</v>
      </c>
      <c r="N2522" s="9">
        <v>0</v>
      </c>
      <c r="O2522" s="10">
        <v>104</v>
      </c>
      <c r="P2522" s="10">
        <v>29</v>
      </c>
      <c r="Q2522" s="6">
        <v>2</v>
      </c>
      <c r="R2522" s="6" t="s">
        <v>41</v>
      </c>
      <c r="S2522" s="10">
        <f t="shared" si="39"/>
        <v>52</v>
      </c>
    </row>
    <row r="2523" spans="1:19" x14ac:dyDescent="0.3">
      <c r="A2523" s="6" t="s">
        <v>5192</v>
      </c>
      <c r="B2523" s="7">
        <v>41145</v>
      </c>
      <c r="C2523" s="8" t="s">
        <v>5193</v>
      </c>
      <c r="D2523" s="6" t="s">
        <v>4300</v>
      </c>
      <c r="E2523" s="6" t="s">
        <v>138</v>
      </c>
      <c r="F2523" s="6" t="s">
        <v>4169</v>
      </c>
      <c r="G2523" s="6" t="s">
        <v>4170</v>
      </c>
      <c r="H2523" s="6" t="s">
        <v>48</v>
      </c>
      <c r="I2523" s="6" t="s">
        <v>55</v>
      </c>
      <c r="J2523" s="6" t="s">
        <v>37</v>
      </c>
      <c r="K2523" s="6" t="s">
        <v>26</v>
      </c>
      <c r="L2523" s="6" t="s">
        <v>89</v>
      </c>
      <c r="M2523" s="6" t="s">
        <v>480</v>
      </c>
      <c r="N2523" s="9">
        <v>0.5</v>
      </c>
      <c r="O2523" s="10">
        <v>17</v>
      </c>
      <c r="P2523" s="10">
        <v>-5</v>
      </c>
      <c r="Q2523" s="6">
        <v>3</v>
      </c>
      <c r="R2523" s="6" t="s">
        <v>41</v>
      </c>
      <c r="S2523" s="10">
        <f t="shared" si="39"/>
        <v>5.666666666666667</v>
      </c>
    </row>
    <row r="2524" spans="1:19" x14ac:dyDescent="0.3">
      <c r="A2524" s="6" t="s">
        <v>5192</v>
      </c>
      <c r="B2524" s="7">
        <v>41145</v>
      </c>
      <c r="C2524" s="8" t="s">
        <v>5193</v>
      </c>
      <c r="D2524" s="6" t="s">
        <v>4300</v>
      </c>
      <c r="E2524" s="6" t="s">
        <v>138</v>
      </c>
      <c r="F2524" s="6" t="s">
        <v>4169</v>
      </c>
      <c r="G2524" s="6" t="s">
        <v>4170</v>
      </c>
      <c r="H2524" s="6" t="s">
        <v>48</v>
      </c>
      <c r="I2524" s="6" t="s">
        <v>55</v>
      </c>
      <c r="J2524" s="6" t="s">
        <v>37</v>
      </c>
      <c r="K2524" s="6" t="s">
        <v>26</v>
      </c>
      <c r="L2524" s="6" t="s">
        <v>27</v>
      </c>
      <c r="M2524" s="6" t="s">
        <v>1144</v>
      </c>
      <c r="N2524" s="9">
        <v>0.5</v>
      </c>
      <c r="O2524" s="10">
        <v>31</v>
      </c>
      <c r="P2524" s="10">
        <v>-17</v>
      </c>
      <c r="Q2524" s="6">
        <v>2</v>
      </c>
      <c r="R2524" s="6" t="s">
        <v>29</v>
      </c>
      <c r="S2524" s="10">
        <f t="shared" si="39"/>
        <v>15.5</v>
      </c>
    </row>
    <row r="2525" spans="1:19" x14ac:dyDescent="0.3">
      <c r="A2525" s="6" t="s">
        <v>5194</v>
      </c>
      <c r="B2525" s="7">
        <v>41145</v>
      </c>
      <c r="C2525" s="8" t="s">
        <v>5195</v>
      </c>
      <c r="D2525" s="6" t="s">
        <v>61</v>
      </c>
      <c r="E2525" s="6" t="s">
        <v>138</v>
      </c>
      <c r="F2525" s="6" t="s">
        <v>139</v>
      </c>
      <c r="G2525" s="6" t="s">
        <v>1818</v>
      </c>
      <c r="H2525" s="6" t="s">
        <v>48</v>
      </c>
      <c r="I2525" s="6" t="s">
        <v>24</v>
      </c>
      <c r="J2525" s="6" t="s">
        <v>37</v>
      </c>
      <c r="K2525" s="6" t="s">
        <v>26</v>
      </c>
      <c r="L2525" s="6" t="s">
        <v>49</v>
      </c>
      <c r="M2525" s="6" t="s">
        <v>258</v>
      </c>
      <c r="N2525" s="9">
        <v>0.5</v>
      </c>
      <c r="O2525" s="10">
        <v>89</v>
      </c>
      <c r="P2525" s="10">
        <v>-30</v>
      </c>
      <c r="Q2525" s="6">
        <v>7</v>
      </c>
      <c r="R2525" s="6" t="s">
        <v>29</v>
      </c>
      <c r="S2525" s="10">
        <f t="shared" si="39"/>
        <v>12.714285714285714</v>
      </c>
    </row>
    <row r="2526" spans="1:19" x14ac:dyDescent="0.3">
      <c r="A2526" s="6" t="s">
        <v>5194</v>
      </c>
      <c r="B2526" s="7">
        <v>41145</v>
      </c>
      <c r="C2526" s="8" t="s">
        <v>5195</v>
      </c>
      <c r="D2526" s="6" t="s">
        <v>61</v>
      </c>
      <c r="E2526" s="6" t="s">
        <v>138</v>
      </c>
      <c r="F2526" s="6" t="s">
        <v>139</v>
      </c>
      <c r="G2526" s="6" t="s">
        <v>1818</v>
      </c>
      <c r="H2526" s="6" t="s">
        <v>48</v>
      </c>
      <c r="I2526" s="6" t="s">
        <v>24</v>
      </c>
      <c r="J2526" s="6" t="s">
        <v>37</v>
      </c>
      <c r="K2526" s="6" t="s">
        <v>26</v>
      </c>
      <c r="L2526" s="6" t="s">
        <v>27</v>
      </c>
      <c r="M2526" s="6" t="s">
        <v>5196</v>
      </c>
      <c r="N2526" s="9">
        <v>0.5</v>
      </c>
      <c r="O2526" s="10">
        <v>63</v>
      </c>
      <c r="P2526" s="10">
        <v>-38</v>
      </c>
      <c r="Q2526" s="6">
        <v>7</v>
      </c>
      <c r="R2526" s="6" t="s">
        <v>41</v>
      </c>
      <c r="S2526" s="10">
        <f t="shared" si="39"/>
        <v>9</v>
      </c>
    </row>
    <row r="2527" spans="1:19" x14ac:dyDescent="0.3">
      <c r="A2527" s="6" t="s">
        <v>5194</v>
      </c>
      <c r="B2527" s="7">
        <v>41145</v>
      </c>
      <c r="C2527" s="8" t="s">
        <v>5195</v>
      </c>
      <c r="D2527" s="6" t="s">
        <v>61</v>
      </c>
      <c r="E2527" s="6" t="s">
        <v>138</v>
      </c>
      <c r="F2527" s="6" t="s">
        <v>139</v>
      </c>
      <c r="G2527" s="6" t="s">
        <v>1818</v>
      </c>
      <c r="H2527" s="6" t="s">
        <v>48</v>
      </c>
      <c r="I2527" s="6" t="s">
        <v>24</v>
      </c>
      <c r="J2527" s="6" t="s">
        <v>37</v>
      </c>
      <c r="K2527" s="6" t="s">
        <v>26</v>
      </c>
      <c r="L2527" s="6" t="s">
        <v>57</v>
      </c>
      <c r="M2527" s="6" t="s">
        <v>3434</v>
      </c>
      <c r="N2527" s="9">
        <v>0.5</v>
      </c>
      <c r="O2527" s="10">
        <v>58</v>
      </c>
      <c r="P2527" s="10">
        <v>-30</v>
      </c>
      <c r="Q2527" s="6">
        <v>2</v>
      </c>
      <c r="R2527" s="6" t="s">
        <v>41</v>
      </c>
      <c r="S2527" s="10">
        <f t="shared" si="39"/>
        <v>29</v>
      </c>
    </row>
    <row r="2528" spans="1:19" x14ac:dyDescent="0.3">
      <c r="A2528" s="6" t="s">
        <v>5194</v>
      </c>
      <c r="B2528" s="7">
        <v>41145</v>
      </c>
      <c r="C2528" s="8" t="s">
        <v>5195</v>
      </c>
      <c r="D2528" s="6" t="s">
        <v>61</v>
      </c>
      <c r="E2528" s="6" t="s">
        <v>138</v>
      </c>
      <c r="F2528" s="6" t="s">
        <v>139</v>
      </c>
      <c r="G2528" s="6" t="s">
        <v>1818</v>
      </c>
      <c r="H2528" s="6" t="s">
        <v>48</v>
      </c>
      <c r="I2528" s="6" t="s">
        <v>24</v>
      </c>
      <c r="J2528" s="6" t="s">
        <v>37</v>
      </c>
      <c r="K2528" s="6" t="s">
        <v>26</v>
      </c>
      <c r="L2528" s="6" t="s">
        <v>166</v>
      </c>
      <c r="M2528" s="6" t="s">
        <v>167</v>
      </c>
      <c r="N2528" s="9">
        <v>0.5</v>
      </c>
      <c r="O2528" s="10">
        <v>87</v>
      </c>
      <c r="P2528" s="10">
        <v>-78</v>
      </c>
      <c r="Q2528" s="6">
        <v>6</v>
      </c>
      <c r="R2528" s="6" t="s">
        <v>29</v>
      </c>
      <c r="S2528" s="10">
        <f t="shared" si="39"/>
        <v>14.5</v>
      </c>
    </row>
    <row r="2529" spans="1:19" x14ac:dyDescent="0.3">
      <c r="A2529" s="6" t="s">
        <v>5194</v>
      </c>
      <c r="B2529" s="7">
        <v>41145</v>
      </c>
      <c r="C2529" s="8" t="s">
        <v>5195</v>
      </c>
      <c r="D2529" s="6" t="s">
        <v>61</v>
      </c>
      <c r="E2529" s="6" t="s">
        <v>138</v>
      </c>
      <c r="F2529" s="6" t="s">
        <v>139</v>
      </c>
      <c r="G2529" s="6" t="s">
        <v>1818</v>
      </c>
      <c r="H2529" s="6" t="s">
        <v>48</v>
      </c>
      <c r="I2529" s="6" t="s">
        <v>24</v>
      </c>
      <c r="J2529" s="6" t="s">
        <v>37</v>
      </c>
      <c r="K2529" s="6" t="s">
        <v>122</v>
      </c>
      <c r="L2529" s="6" t="s">
        <v>156</v>
      </c>
      <c r="M2529" s="6" t="s">
        <v>157</v>
      </c>
      <c r="N2529" s="9">
        <v>0.5</v>
      </c>
      <c r="O2529" s="10">
        <v>183</v>
      </c>
      <c r="P2529" s="10">
        <v>-128</v>
      </c>
      <c r="Q2529" s="6">
        <v>5</v>
      </c>
      <c r="R2529" s="6" t="s">
        <v>29</v>
      </c>
      <c r="S2529" s="10">
        <f t="shared" si="39"/>
        <v>36.6</v>
      </c>
    </row>
    <row r="2530" spans="1:19" x14ac:dyDescent="0.3">
      <c r="A2530" s="6" t="s">
        <v>5197</v>
      </c>
      <c r="B2530" s="7">
        <v>41145</v>
      </c>
      <c r="C2530" s="8" t="s">
        <v>5198</v>
      </c>
      <c r="D2530" s="6" t="s">
        <v>3219</v>
      </c>
      <c r="E2530" s="6" t="s">
        <v>21</v>
      </c>
      <c r="F2530" s="6" t="s">
        <v>148</v>
      </c>
      <c r="G2530" s="6" t="s">
        <v>149</v>
      </c>
      <c r="H2530" s="6" t="s">
        <v>23</v>
      </c>
      <c r="I2530" s="6" t="s">
        <v>36</v>
      </c>
      <c r="J2530" s="6" t="s">
        <v>37</v>
      </c>
      <c r="K2530" s="6" t="s">
        <v>26</v>
      </c>
      <c r="L2530" s="6" t="s">
        <v>162</v>
      </c>
      <c r="M2530" s="6" t="s">
        <v>1139</v>
      </c>
      <c r="N2530" s="9">
        <v>0.5</v>
      </c>
      <c r="O2530" s="10">
        <v>153</v>
      </c>
      <c r="P2530" s="10">
        <v>-52</v>
      </c>
      <c r="Q2530" s="6">
        <v>4</v>
      </c>
      <c r="R2530" s="6" t="s">
        <v>41</v>
      </c>
      <c r="S2530" s="10">
        <f t="shared" si="39"/>
        <v>38.25</v>
      </c>
    </row>
    <row r="2531" spans="1:19" x14ac:dyDescent="0.3">
      <c r="A2531" s="6" t="s">
        <v>5199</v>
      </c>
      <c r="B2531" s="7">
        <v>41146</v>
      </c>
      <c r="C2531" s="8" t="s">
        <v>5200</v>
      </c>
      <c r="D2531" s="6" t="s">
        <v>1492</v>
      </c>
      <c r="E2531" s="6" t="s">
        <v>45</v>
      </c>
      <c r="F2531" s="6" t="s">
        <v>69</v>
      </c>
      <c r="G2531" s="6" t="s">
        <v>409</v>
      </c>
      <c r="H2531" s="6" t="s">
        <v>48</v>
      </c>
      <c r="I2531" s="6" t="s">
        <v>36</v>
      </c>
      <c r="J2531" s="6" t="s">
        <v>37</v>
      </c>
      <c r="K2531" s="6" t="s">
        <v>26</v>
      </c>
      <c r="L2531" s="6" t="s">
        <v>49</v>
      </c>
      <c r="M2531" s="6" t="s">
        <v>4384</v>
      </c>
      <c r="N2531" s="9">
        <v>0</v>
      </c>
      <c r="O2531" s="10">
        <v>11</v>
      </c>
      <c r="P2531" s="10">
        <v>1</v>
      </c>
      <c r="Q2531" s="6">
        <v>1</v>
      </c>
      <c r="R2531" s="6" t="s">
        <v>29</v>
      </c>
      <c r="S2531" s="10">
        <f t="shared" si="39"/>
        <v>11</v>
      </c>
    </row>
    <row r="2532" spans="1:19" x14ac:dyDescent="0.3">
      <c r="A2532" s="6" t="s">
        <v>5201</v>
      </c>
      <c r="B2532" s="7">
        <v>41146</v>
      </c>
      <c r="C2532" s="8" t="s">
        <v>5202</v>
      </c>
      <c r="D2532" s="6" t="s">
        <v>742</v>
      </c>
      <c r="E2532" s="6" t="s">
        <v>45</v>
      </c>
      <c r="F2532" s="6" t="s">
        <v>1173</v>
      </c>
      <c r="G2532" s="6" t="s">
        <v>1174</v>
      </c>
      <c r="H2532" s="6" t="s">
        <v>48</v>
      </c>
      <c r="I2532" s="6" t="s">
        <v>36</v>
      </c>
      <c r="J2532" s="6" t="s">
        <v>37</v>
      </c>
      <c r="K2532" s="6" t="s">
        <v>26</v>
      </c>
      <c r="L2532" s="6" t="s">
        <v>49</v>
      </c>
      <c r="M2532" s="6" t="s">
        <v>3561</v>
      </c>
      <c r="N2532" s="9">
        <v>0</v>
      </c>
      <c r="O2532" s="10">
        <v>98</v>
      </c>
      <c r="P2532" s="10">
        <v>28</v>
      </c>
      <c r="Q2532" s="6">
        <v>2</v>
      </c>
      <c r="R2532" s="6" t="s">
        <v>29</v>
      </c>
      <c r="S2532" s="10">
        <f t="shared" si="39"/>
        <v>49</v>
      </c>
    </row>
    <row r="2533" spans="1:19" x14ac:dyDescent="0.3">
      <c r="A2533" s="6" t="s">
        <v>5201</v>
      </c>
      <c r="B2533" s="7">
        <v>41146</v>
      </c>
      <c r="C2533" s="8" t="s">
        <v>5202</v>
      </c>
      <c r="D2533" s="6" t="s">
        <v>742</v>
      </c>
      <c r="E2533" s="6" t="s">
        <v>45</v>
      </c>
      <c r="F2533" s="6" t="s">
        <v>1173</v>
      </c>
      <c r="G2533" s="6" t="s">
        <v>1174</v>
      </c>
      <c r="H2533" s="6" t="s">
        <v>48</v>
      </c>
      <c r="I2533" s="6" t="s">
        <v>36</v>
      </c>
      <c r="J2533" s="6" t="s">
        <v>37</v>
      </c>
      <c r="K2533" s="6" t="s">
        <v>26</v>
      </c>
      <c r="L2533" s="6" t="s">
        <v>89</v>
      </c>
      <c r="M2533" s="6" t="s">
        <v>3222</v>
      </c>
      <c r="N2533" s="9">
        <v>0</v>
      </c>
      <c r="O2533" s="10">
        <v>27</v>
      </c>
      <c r="P2533" s="10">
        <v>8</v>
      </c>
      <c r="Q2533" s="6">
        <v>4</v>
      </c>
      <c r="R2533" s="6" t="s">
        <v>29</v>
      </c>
      <c r="S2533" s="10">
        <f t="shared" si="39"/>
        <v>6.75</v>
      </c>
    </row>
    <row r="2534" spans="1:19" x14ac:dyDescent="0.3">
      <c r="A2534" s="6" t="s">
        <v>5201</v>
      </c>
      <c r="B2534" s="7">
        <v>41146</v>
      </c>
      <c r="C2534" s="8" t="s">
        <v>5202</v>
      </c>
      <c r="D2534" s="6" t="s">
        <v>742</v>
      </c>
      <c r="E2534" s="6" t="s">
        <v>45</v>
      </c>
      <c r="F2534" s="6" t="s">
        <v>1173</v>
      </c>
      <c r="G2534" s="6" t="s">
        <v>1174</v>
      </c>
      <c r="H2534" s="6" t="s">
        <v>48</v>
      </c>
      <c r="I2534" s="6" t="s">
        <v>36</v>
      </c>
      <c r="J2534" s="6" t="s">
        <v>37</v>
      </c>
      <c r="K2534" s="6" t="s">
        <v>26</v>
      </c>
      <c r="L2534" s="6" t="s">
        <v>57</v>
      </c>
      <c r="M2534" s="6" t="s">
        <v>645</v>
      </c>
      <c r="N2534" s="9">
        <v>0.1</v>
      </c>
      <c r="O2534" s="10">
        <v>267</v>
      </c>
      <c r="P2534" s="10">
        <v>41</v>
      </c>
      <c r="Q2534" s="6">
        <v>6</v>
      </c>
      <c r="R2534" s="6" t="s">
        <v>41</v>
      </c>
      <c r="S2534" s="10">
        <f t="shared" si="39"/>
        <v>44.5</v>
      </c>
    </row>
    <row r="2535" spans="1:19" x14ac:dyDescent="0.3">
      <c r="A2535" s="6" t="s">
        <v>5201</v>
      </c>
      <c r="B2535" s="7">
        <v>41146</v>
      </c>
      <c r="C2535" s="8" t="s">
        <v>5202</v>
      </c>
      <c r="D2535" s="6" t="s">
        <v>742</v>
      </c>
      <c r="E2535" s="6" t="s">
        <v>45</v>
      </c>
      <c r="F2535" s="6" t="s">
        <v>1173</v>
      </c>
      <c r="G2535" s="6" t="s">
        <v>1174</v>
      </c>
      <c r="H2535" s="6" t="s">
        <v>48</v>
      </c>
      <c r="I2535" s="6" t="s">
        <v>36</v>
      </c>
      <c r="J2535" s="6" t="s">
        <v>37</v>
      </c>
      <c r="K2535" s="6" t="s">
        <v>26</v>
      </c>
      <c r="L2535" s="6" t="s">
        <v>57</v>
      </c>
      <c r="M2535" s="6" t="s">
        <v>465</v>
      </c>
      <c r="N2535" s="9">
        <v>0.1</v>
      </c>
      <c r="O2535" s="10">
        <v>131</v>
      </c>
      <c r="P2535" s="10">
        <v>4</v>
      </c>
      <c r="Q2535" s="6">
        <v>3</v>
      </c>
      <c r="R2535" s="6" t="s">
        <v>29</v>
      </c>
      <c r="S2535" s="10">
        <f t="shared" si="39"/>
        <v>43.666666666666664</v>
      </c>
    </row>
    <row r="2536" spans="1:19" x14ac:dyDescent="0.3">
      <c r="A2536" s="6" t="s">
        <v>5201</v>
      </c>
      <c r="B2536" s="7">
        <v>41146</v>
      </c>
      <c r="C2536" s="8" t="s">
        <v>5202</v>
      </c>
      <c r="D2536" s="6" t="s">
        <v>742</v>
      </c>
      <c r="E2536" s="6" t="s">
        <v>45</v>
      </c>
      <c r="F2536" s="6" t="s">
        <v>1173</v>
      </c>
      <c r="G2536" s="6" t="s">
        <v>1174</v>
      </c>
      <c r="H2536" s="6" t="s">
        <v>48</v>
      </c>
      <c r="I2536" s="6" t="s">
        <v>36</v>
      </c>
      <c r="J2536" s="6" t="s">
        <v>37</v>
      </c>
      <c r="K2536" s="6" t="s">
        <v>26</v>
      </c>
      <c r="L2536" s="6" t="s">
        <v>166</v>
      </c>
      <c r="M2536" s="6" t="s">
        <v>167</v>
      </c>
      <c r="N2536" s="9">
        <v>0</v>
      </c>
      <c r="O2536" s="10">
        <v>218</v>
      </c>
      <c r="P2536" s="10">
        <v>9</v>
      </c>
      <c r="Q2536" s="6">
        <v>8</v>
      </c>
      <c r="R2536" s="6" t="s">
        <v>41</v>
      </c>
      <c r="S2536" s="10">
        <f t="shared" si="39"/>
        <v>27.25</v>
      </c>
    </row>
    <row r="2537" spans="1:19" x14ac:dyDescent="0.3">
      <c r="A2537" s="6" t="s">
        <v>5203</v>
      </c>
      <c r="B2537" s="7">
        <v>41148</v>
      </c>
      <c r="C2537" s="8" t="s">
        <v>5204</v>
      </c>
      <c r="D2537" s="6" t="s">
        <v>844</v>
      </c>
      <c r="E2537" s="6" t="s">
        <v>100</v>
      </c>
      <c r="F2537" s="6" t="s">
        <v>845</v>
      </c>
      <c r="G2537" s="6" t="s">
        <v>1524</v>
      </c>
      <c r="H2537" s="6" t="s">
        <v>88</v>
      </c>
      <c r="I2537" s="6" t="s">
        <v>24</v>
      </c>
      <c r="J2537" s="6" t="s">
        <v>37</v>
      </c>
      <c r="K2537" s="6" t="s">
        <v>26</v>
      </c>
      <c r="L2537" s="6" t="s">
        <v>166</v>
      </c>
      <c r="M2537" s="6" t="s">
        <v>5205</v>
      </c>
      <c r="N2537" s="9">
        <v>0</v>
      </c>
      <c r="O2537" s="10">
        <v>99</v>
      </c>
      <c r="P2537" s="10">
        <v>12</v>
      </c>
      <c r="Q2537" s="6">
        <v>4</v>
      </c>
      <c r="R2537" s="6" t="s">
        <v>29</v>
      </c>
      <c r="S2537" s="10">
        <f t="shared" si="39"/>
        <v>24.75</v>
      </c>
    </row>
    <row r="2538" spans="1:19" x14ac:dyDescent="0.3">
      <c r="A2538" s="6" t="s">
        <v>5206</v>
      </c>
      <c r="B2538" s="7">
        <v>41148</v>
      </c>
      <c r="C2538" s="8" t="s">
        <v>5207</v>
      </c>
      <c r="D2538" s="6" t="s">
        <v>2737</v>
      </c>
      <c r="E2538" s="6" t="s">
        <v>85</v>
      </c>
      <c r="F2538" s="6" t="s">
        <v>495</v>
      </c>
      <c r="G2538" s="6" t="s">
        <v>496</v>
      </c>
      <c r="H2538" s="6" t="s">
        <v>88</v>
      </c>
      <c r="I2538" s="6" t="s">
        <v>55</v>
      </c>
      <c r="J2538" s="6" t="s">
        <v>63</v>
      </c>
      <c r="K2538" s="6" t="s">
        <v>26</v>
      </c>
      <c r="L2538" s="6" t="s">
        <v>89</v>
      </c>
      <c r="M2538" s="6" t="s">
        <v>779</v>
      </c>
      <c r="N2538" s="9">
        <v>0</v>
      </c>
      <c r="O2538" s="10">
        <v>49</v>
      </c>
      <c r="P2538" s="10">
        <v>5</v>
      </c>
      <c r="Q2538" s="6">
        <v>1</v>
      </c>
      <c r="R2538" s="6" t="s">
        <v>29</v>
      </c>
      <c r="S2538" s="10">
        <f t="shared" si="39"/>
        <v>49</v>
      </c>
    </row>
    <row r="2539" spans="1:19" x14ac:dyDescent="0.3">
      <c r="A2539" s="6" t="s">
        <v>5208</v>
      </c>
      <c r="B2539" s="7">
        <v>41148</v>
      </c>
      <c r="C2539" s="8" t="s">
        <v>5209</v>
      </c>
      <c r="D2539" s="6" t="s">
        <v>5210</v>
      </c>
      <c r="E2539" s="6" t="s">
        <v>138</v>
      </c>
      <c r="F2539" s="6" t="s">
        <v>508</v>
      </c>
      <c r="G2539" s="6" t="s">
        <v>1073</v>
      </c>
      <c r="H2539" s="6" t="s">
        <v>48</v>
      </c>
      <c r="I2539" s="6" t="s">
        <v>24</v>
      </c>
      <c r="J2539" s="6" t="s">
        <v>37</v>
      </c>
      <c r="K2539" s="6" t="s">
        <v>26</v>
      </c>
      <c r="L2539" s="6" t="s">
        <v>49</v>
      </c>
      <c r="M2539" s="6" t="s">
        <v>258</v>
      </c>
      <c r="N2539" s="9">
        <v>0.5</v>
      </c>
      <c r="O2539" s="10">
        <v>51</v>
      </c>
      <c r="P2539" s="10">
        <v>-17</v>
      </c>
      <c r="Q2539" s="6">
        <v>4</v>
      </c>
      <c r="R2539" s="6" t="s">
        <v>29</v>
      </c>
      <c r="S2539" s="10">
        <f t="shared" si="39"/>
        <v>12.75</v>
      </c>
    </row>
    <row r="2540" spans="1:19" x14ac:dyDescent="0.3">
      <c r="A2540" s="6" t="s">
        <v>5211</v>
      </c>
      <c r="B2540" s="7">
        <v>41149</v>
      </c>
      <c r="C2540" s="8" t="s">
        <v>5212</v>
      </c>
      <c r="D2540" s="6" t="s">
        <v>5001</v>
      </c>
      <c r="E2540" s="6" t="s">
        <v>45</v>
      </c>
      <c r="F2540" s="6" t="s">
        <v>206</v>
      </c>
      <c r="G2540" s="6" t="s">
        <v>5213</v>
      </c>
      <c r="H2540" s="6" t="s">
        <v>48</v>
      </c>
      <c r="I2540" s="6" t="s">
        <v>36</v>
      </c>
      <c r="J2540" s="6" t="s">
        <v>63</v>
      </c>
      <c r="K2540" s="6" t="s">
        <v>26</v>
      </c>
      <c r="L2540" s="6" t="s">
        <v>49</v>
      </c>
      <c r="M2540" s="6" t="s">
        <v>1005</v>
      </c>
      <c r="N2540" s="9">
        <v>0</v>
      </c>
      <c r="O2540" s="10">
        <v>107</v>
      </c>
      <c r="P2540" s="10">
        <v>27</v>
      </c>
      <c r="Q2540" s="6">
        <v>2</v>
      </c>
      <c r="R2540" s="6" t="s">
        <v>41</v>
      </c>
      <c r="S2540" s="10">
        <f t="shared" si="39"/>
        <v>53.5</v>
      </c>
    </row>
    <row r="2541" spans="1:19" x14ac:dyDescent="0.3">
      <c r="A2541" s="6" t="s">
        <v>5211</v>
      </c>
      <c r="B2541" s="7">
        <v>41149</v>
      </c>
      <c r="C2541" s="8" t="s">
        <v>5212</v>
      </c>
      <c r="D2541" s="6" t="s">
        <v>5001</v>
      </c>
      <c r="E2541" s="6" t="s">
        <v>45</v>
      </c>
      <c r="F2541" s="6" t="s">
        <v>206</v>
      </c>
      <c r="G2541" s="6" t="s">
        <v>5213</v>
      </c>
      <c r="H2541" s="6" t="s">
        <v>48</v>
      </c>
      <c r="I2541" s="6" t="s">
        <v>36</v>
      </c>
      <c r="J2541" s="6" t="s">
        <v>63</v>
      </c>
      <c r="K2541" s="6" t="s">
        <v>122</v>
      </c>
      <c r="L2541" s="6" t="s">
        <v>156</v>
      </c>
      <c r="M2541" s="6" t="s">
        <v>5214</v>
      </c>
      <c r="N2541" s="9">
        <v>0.15</v>
      </c>
      <c r="O2541" s="10">
        <v>625</v>
      </c>
      <c r="P2541" s="10">
        <v>29</v>
      </c>
      <c r="Q2541" s="6">
        <v>9</v>
      </c>
      <c r="R2541" s="6" t="s">
        <v>29</v>
      </c>
      <c r="S2541" s="10">
        <f t="shared" si="39"/>
        <v>69.444444444444443</v>
      </c>
    </row>
    <row r="2542" spans="1:19" x14ac:dyDescent="0.3">
      <c r="A2542" s="6" t="s">
        <v>5215</v>
      </c>
      <c r="B2542" s="7">
        <v>41149</v>
      </c>
      <c r="C2542" s="8" t="s">
        <v>5216</v>
      </c>
      <c r="D2542" s="6" t="s">
        <v>1827</v>
      </c>
      <c r="E2542" s="6" t="s">
        <v>85</v>
      </c>
      <c r="F2542" s="6" t="s">
        <v>733</v>
      </c>
      <c r="G2542" s="6" t="s">
        <v>3732</v>
      </c>
      <c r="H2542" s="6" t="s">
        <v>88</v>
      </c>
      <c r="I2542" s="6" t="s">
        <v>36</v>
      </c>
      <c r="J2542" s="6" t="s">
        <v>37</v>
      </c>
      <c r="K2542" s="6" t="s">
        <v>122</v>
      </c>
      <c r="L2542" s="6" t="s">
        <v>214</v>
      </c>
      <c r="M2542" s="6" t="s">
        <v>1472</v>
      </c>
      <c r="N2542" s="9">
        <v>0</v>
      </c>
      <c r="O2542" s="10">
        <v>492</v>
      </c>
      <c r="P2542" s="10">
        <v>187</v>
      </c>
      <c r="Q2542" s="6">
        <v>2</v>
      </c>
      <c r="R2542" s="6" t="s">
        <v>41</v>
      </c>
      <c r="S2542" s="10">
        <f t="shared" si="39"/>
        <v>246</v>
      </c>
    </row>
    <row r="2543" spans="1:19" x14ac:dyDescent="0.3">
      <c r="A2543" s="6" t="s">
        <v>5217</v>
      </c>
      <c r="B2543" s="7">
        <v>41150</v>
      </c>
      <c r="C2543" s="8" t="s">
        <v>5218</v>
      </c>
      <c r="D2543" s="6" t="s">
        <v>969</v>
      </c>
      <c r="E2543" s="6" t="s">
        <v>219</v>
      </c>
      <c r="F2543" s="6" t="s">
        <v>1003</v>
      </c>
      <c r="G2543" s="6" t="s">
        <v>5219</v>
      </c>
      <c r="H2543" s="6" t="s">
        <v>48</v>
      </c>
      <c r="I2543" s="6" t="s">
        <v>36</v>
      </c>
      <c r="J2543" s="6" t="s">
        <v>37</v>
      </c>
      <c r="K2543" s="6" t="s">
        <v>38</v>
      </c>
      <c r="L2543" s="6" t="s">
        <v>39</v>
      </c>
      <c r="M2543" s="6" t="s">
        <v>5220</v>
      </c>
      <c r="N2543" s="9">
        <v>0</v>
      </c>
      <c r="O2543" s="10">
        <v>373</v>
      </c>
      <c r="P2543" s="10">
        <v>30</v>
      </c>
      <c r="Q2543" s="6">
        <v>3</v>
      </c>
      <c r="R2543" s="6" t="s">
        <v>29</v>
      </c>
      <c r="S2543" s="10">
        <f t="shared" si="39"/>
        <v>124.33333333333333</v>
      </c>
    </row>
    <row r="2544" spans="1:19" x14ac:dyDescent="0.3">
      <c r="A2544" s="6" t="s">
        <v>5217</v>
      </c>
      <c r="B2544" s="7">
        <v>41150</v>
      </c>
      <c r="C2544" s="8" t="s">
        <v>5218</v>
      </c>
      <c r="D2544" s="6" t="s">
        <v>969</v>
      </c>
      <c r="E2544" s="6" t="s">
        <v>219</v>
      </c>
      <c r="F2544" s="6" t="s">
        <v>1003</v>
      </c>
      <c r="G2544" s="6" t="s">
        <v>5219</v>
      </c>
      <c r="H2544" s="6" t="s">
        <v>48</v>
      </c>
      <c r="I2544" s="6" t="s">
        <v>36</v>
      </c>
      <c r="J2544" s="6" t="s">
        <v>37</v>
      </c>
      <c r="K2544" s="6" t="s">
        <v>26</v>
      </c>
      <c r="L2544" s="6" t="s">
        <v>49</v>
      </c>
      <c r="M2544" s="6" t="s">
        <v>150</v>
      </c>
      <c r="N2544" s="9">
        <v>0</v>
      </c>
      <c r="O2544" s="10">
        <v>37</v>
      </c>
      <c r="P2544" s="10">
        <v>10</v>
      </c>
      <c r="Q2544" s="6">
        <v>3</v>
      </c>
      <c r="R2544" s="6" t="s">
        <v>29</v>
      </c>
      <c r="S2544" s="10">
        <f t="shared" si="39"/>
        <v>12.333333333333334</v>
      </c>
    </row>
    <row r="2545" spans="1:19" x14ac:dyDescent="0.3">
      <c r="A2545" s="6" t="s">
        <v>5217</v>
      </c>
      <c r="B2545" s="7">
        <v>41150</v>
      </c>
      <c r="C2545" s="8" t="s">
        <v>5218</v>
      </c>
      <c r="D2545" s="6" t="s">
        <v>969</v>
      </c>
      <c r="E2545" s="6" t="s">
        <v>219</v>
      </c>
      <c r="F2545" s="6" t="s">
        <v>1003</v>
      </c>
      <c r="G2545" s="6" t="s">
        <v>5219</v>
      </c>
      <c r="H2545" s="6" t="s">
        <v>48</v>
      </c>
      <c r="I2545" s="6" t="s">
        <v>36</v>
      </c>
      <c r="J2545" s="6" t="s">
        <v>37</v>
      </c>
      <c r="K2545" s="6" t="s">
        <v>26</v>
      </c>
      <c r="L2545" s="6" t="s">
        <v>194</v>
      </c>
      <c r="M2545" s="6" t="s">
        <v>3892</v>
      </c>
      <c r="N2545" s="9">
        <v>0</v>
      </c>
      <c r="O2545" s="10">
        <v>34</v>
      </c>
      <c r="P2545" s="10">
        <v>9</v>
      </c>
      <c r="Q2545" s="6">
        <v>2</v>
      </c>
      <c r="R2545" s="6" t="s">
        <v>41</v>
      </c>
      <c r="S2545" s="10">
        <f t="shared" si="39"/>
        <v>17</v>
      </c>
    </row>
    <row r="2546" spans="1:19" x14ac:dyDescent="0.3">
      <c r="A2546" s="6" t="s">
        <v>5217</v>
      </c>
      <c r="B2546" s="7">
        <v>41150</v>
      </c>
      <c r="C2546" s="8" t="s">
        <v>5218</v>
      </c>
      <c r="D2546" s="6" t="s">
        <v>969</v>
      </c>
      <c r="E2546" s="6" t="s">
        <v>219</v>
      </c>
      <c r="F2546" s="6" t="s">
        <v>1003</v>
      </c>
      <c r="G2546" s="6" t="s">
        <v>5219</v>
      </c>
      <c r="H2546" s="6" t="s">
        <v>48</v>
      </c>
      <c r="I2546" s="6" t="s">
        <v>36</v>
      </c>
      <c r="J2546" s="6" t="s">
        <v>37</v>
      </c>
      <c r="K2546" s="6" t="s">
        <v>26</v>
      </c>
      <c r="L2546" s="6" t="s">
        <v>57</v>
      </c>
      <c r="M2546" s="6" t="s">
        <v>1020</v>
      </c>
      <c r="N2546" s="9">
        <v>0</v>
      </c>
      <c r="O2546" s="10">
        <v>594</v>
      </c>
      <c r="P2546" s="10">
        <v>291</v>
      </c>
      <c r="Q2546" s="6">
        <v>3</v>
      </c>
      <c r="R2546" s="6" t="s">
        <v>29</v>
      </c>
      <c r="S2546" s="10">
        <f t="shared" si="39"/>
        <v>198</v>
      </c>
    </row>
    <row r="2547" spans="1:19" x14ac:dyDescent="0.3">
      <c r="A2547" s="6" t="s">
        <v>5217</v>
      </c>
      <c r="B2547" s="7">
        <v>41150</v>
      </c>
      <c r="C2547" s="8" t="s">
        <v>5218</v>
      </c>
      <c r="D2547" s="6" t="s">
        <v>969</v>
      </c>
      <c r="E2547" s="6" t="s">
        <v>219</v>
      </c>
      <c r="F2547" s="6" t="s">
        <v>1003</v>
      </c>
      <c r="G2547" s="6" t="s">
        <v>5219</v>
      </c>
      <c r="H2547" s="6" t="s">
        <v>48</v>
      </c>
      <c r="I2547" s="6" t="s">
        <v>36</v>
      </c>
      <c r="J2547" s="6" t="s">
        <v>37</v>
      </c>
      <c r="K2547" s="6" t="s">
        <v>26</v>
      </c>
      <c r="L2547" s="6" t="s">
        <v>57</v>
      </c>
      <c r="M2547" s="6" t="s">
        <v>1235</v>
      </c>
      <c r="N2547" s="9">
        <v>0</v>
      </c>
      <c r="O2547" s="10">
        <v>113</v>
      </c>
      <c r="P2547" s="10">
        <v>28</v>
      </c>
      <c r="Q2547" s="6">
        <v>2</v>
      </c>
      <c r="R2547" s="6" t="s">
        <v>29</v>
      </c>
      <c r="S2547" s="10">
        <f t="shared" si="39"/>
        <v>56.5</v>
      </c>
    </row>
    <row r="2548" spans="1:19" x14ac:dyDescent="0.3">
      <c r="A2548" s="6" t="s">
        <v>5217</v>
      </c>
      <c r="B2548" s="7">
        <v>41150</v>
      </c>
      <c r="C2548" s="8" t="s">
        <v>5218</v>
      </c>
      <c r="D2548" s="6" t="s">
        <v>969</v>
      </c>
      <c r="E2548" s="6" t="s">
        <v>219</v>
      </c>
      <c r="F2548" s="6" t="s">
        <v>1003</v>
      </c>
      <c r="G2548" s="6" t="s">
        <v>5219</v>
      </c>
      <c r="H2548" s="6" t="s">
        <v>48</v>
      </c>
      <c r="I2548" s="6" t="s">
        <v>36</v>
      </c>
      <c r="J2548" s="6" t="s">
        <v>37</v>
      </c>
      <c r="K2548" s="6" t="s">
        <v>26</v>
      </c>
      <c r="L2548" s="6" t="s">
        <v>57</v>
      </c>
      <c r="M2548" s="6" t="s">
        <v>2889</v>
      </c>
      <c r="N2548" s="9">
        <v>0</v>
      </c>
      <c r="O2548" s="10">
        <v>62</v>
      </c>
      <c r="P2548" s="10">
        <v>25</v>
      </c>
      <c r="Q2548" s="6">
        <v>1</v>
      </c>
      <c r="R2548" s="6" t="s">
        <v>29</v>
      </c>
      <c r="S2548" s="10">
        <f t="shared" si="39"/>
        <v>62</v>
      </c>
    </row>
    <row r="2549" spans="1:19" x14ac:dyDescent="0.3">
      <c r="A2549" s="6" t="s">
        <v>5217</v>
      </c>
      <c r="B2549" s="7">
        <v>41150</v>
      </c>
      <c r="C2549" s="8" t="s">
        <v>5218</v>
      </c>
      <c r="D2549" s="6" t="s">
        <v>969</v>
      </c>
      <c r="E2549" s="6" t="s">
        <v>219</v>
      </c>
      <c r="F2549" s="6" t="s">
        <v>1003</v>
      </c>
      <c r="G2549" s="6" t="s">
        <v>5219</v>
      </c>
      <c r="H2549" s="6" t="s">
        <v>48</v>
      </c>
      <c r="I2549" s="6" t="s">
        <v>36</v>
      </c>
      <c r="J2549" s="6" t="s">
        <v>37</v>
      </c>
      <c r="K2549" s="6" t="s">
        <v>122</v>
      </c>
      <c r="L2549" s="6" t="s">
        <v>156</v>
      </c>
      <c r="M2549" s="6" t="s">
        <v>5221</v>
      </c>
      <c r="N2549" s="9">
        <v>0</v>
      </c>
      <c r="O2549" s="10">
        <v>910</v>
      </c>
      <c r="P2549" s="10">
        <v>200</v>
      </c>
      <c r="Q2549" s="6">
        <v>5</v>
      </c>
      <c r="R2549" s="6" t="s">
        <v>41</v>
      </c>
      <c r="S2549" s="10">
        <f t="shared" si="39"/>
        <v>182</v>
      </c>
    </row>
    <row r="2550" spans="1:19" x14ac:dyDescent="0.3">
      <c r="A2550" s="6" t="s">
        <v>5217</v>
      </c>
      <c r="B2550" s="7">
        <v>41150</v>
      </c>
      <c r="C2550" s="8" t="s">
        <v>5218</v>
      </c>
      <c r="D2550" s="6" t="s">
        <v>969</v>
      </c>
      <c r="E2550" s="6" t="s">
        <v>219</v>
      </c>
      <c r="F2550" s="6" t="s">
        <v>1003</v>
      </c>
      <c r="G2550" s="6" t="s">
        <v>5219</v>
      </c>
      <c r="H2550" s="6" t="s">
        <v>48</v>
      </c>
      <c r="I2550" s="6" t="s">
        <v>36</v>
      </c>
      <c r="J2550" s="6" t="s">
        <v>37</v>
      </c>
      <c r="K2550" s="6" t="s">
        <v>122</v>
      </c>
      <c r="L2550" s="6" t="s">
        <v>156</v>
      </c>
      <c r="M2550" s="6" t="s">
        <v>4747</v>
      </c>
      <c r="N2550" s="9">
        <v>0</v>
      </c>
      <c r="O2550" s="10">
        <v>1640</v>
      </c>
      <c r="P2550" s="10">
        <v>558</v>
      </c>
      <c r="Q2550" s="6">
        <v>12</v>
      </c>
      <c r="R2550" s="6" t="s">
        <v>29</v>
      </c>
      <c r="S2550" s="10">
        <f t="shared" si="39"/>
        <v>136.66666666666666</v>
      </c>
    </row>
    <row r="2551" spans="1:19" x14ac:dyDescent="0.3">
      <c r="A2551" s="6" t="s">
        <v>5222</v>
      </c>
      <c r="B2551" s="7">
        <v>41150</v>
      </c>
      <c r="C2551" s="8" t="s">
        <v>5223</v>
      </c>
      <c r="D2551" s="6" t="s">
        <v>917</v>
      </c>
      <c r="E2551" s="6" t="s">
        <v>94</v>
      </c>
      <c r="F2551" s="6" t="s">
        <v>95</v>
      </c>
      <c r="G2551" s="6" t="s">
        <v>95</v>
      </c>
      <c r="H2551" s="6" t="s">
        <v>48</v>
      </c>
      <c r="I2551" s="6" t="s">
        <v>36</v>
      </c>
      <c r="J2551" s="6" t="s">
        <v>63</v>
      </c>
      <c r="K2551" s="6" t="s">
        <v>122</v>
      </c>
      <c r="L2551" s="6" t="s">
        <v>156</v>
      </c>
      <c r="M2551" s="6" t="s">
        <v>1346</v>
      </c>
      <c r="N2551" s="9">
        <v>0</v>
      </c>
      <c r="O2551" s="10">
        <v>719</v>
      </c>
      <c r="P2551" s="10">
        <v>273</v>
      </c>
      <c r="Q2551" s="6">
        <v>11</v>
      </c>
      <c r="R2551" s="6" t="s">
        <v>41</v>
      </c>
      <c r="S2551" s="10">
        <f t="shared" si="39"/>
        <v>65.36363636363636</v>
      </c>
    </row>
    <row r="2552" spans="1:19" x14ac:dyDescent="0.3">
      <c r="A2552" s="6" t="s">
        <v>5224</v>
      </c>
      <c r="B2552" s="7">
        <v>41150</v>
      </c>
      <c r="C2552" s="8" t="s">
        <v>5225</v>
      </c>
      <c r="D2552" s="6" t="s">
        <v>1718</v>
      </c>
      <c r="E2552" s="6" t="s">
        <v>117</v>
      </c>
      <c r="F2552" s="6" t="s">
        <v>212</v>
      </c>
      <c r="G2552" s="6" t="s">
        <v>864</v>
      </c>
      <c r="H2552" s="6" t="s">
        <v>48</v>
      </c>
      <c r="I2552" s="6" t="s">
        <v>55</v>
      </c>
      <c r="J2552" s="6" t="s">
        <v>37</v>
      </c>
      <c r="K2552" s="6" t="s">
        <v>26</v>
      </c>
      <c r="L2552" s="6" t="s">
        <v>72</v>
      </c>
      <c r="M2552" s="6" t="s">
        <v>5226</v>
      </c>
      <c r="N2552" s="9">
        <v>0</v>
      </c>
      <c r="O2552" s="10">
        <v>42</v>
      </c>
      <c r="P2552" s="10">
        <v>16</v>
      </c>
      <c r="Q2552" s="6">
        <v>3</v>
      </c>
      <c r="R2552" s="6" t="s">
        <v>29</v>
      </c>
      <c r="S2552" s="10">
        <f t="shared" si="39"/>
        <v>14</v>
      </c>
    </row>
    <row r="2553" spans="1:19" x14ac:dyDescent="0.3">
      <c r="A2553" s="6" t="s">
        <v>5227</v>
      </c>
      <c r="B2553" s="7">
        <v>41150</v>
      </c>
      <c r="C2553" s="8" t="s">
        <v>5228</v>
      </c>
      <c r="D2553" s="6" t="s">
        <v>317</v>
      </c>
      <c r="E2553" s="6" t="s">
        <v>33</v>
      </c>
      <c r="F2553" s="6" t="s">
        <v>34</v>
      </c>
      <c r="G2553" s="6" t="s">
        <v>5229</v>
      </c>
      <c r="H2553" s="6" t="s">
        <v>23</v>
      </c>
      <c r="I2553" s="6" t="s">
        <v>36</v>
      </c>
      <c r="J2553" s="6" t="s">
        <v>37</v>
      </c>
      <c r="K2553" s="6" t="s">
        <v>38</v>
      </c>
      <c r="L2553" s="6" t="s">
        <v>39</v>
      </c>
      <c r="M2553" s="6" t="s">
        <v>528</v>
      </c>
      <c r="N2553" s="9">
        <v>0</v>
      </c>
      <c r="O2553" s="10">
        <v>876</v>
      </c>
      <c r="P2553" s="10">
        <v>228</v>
      </c>
      <c r="Q2553" s="6">
        <v>2</v>
      </c>
      <c r="R2553" s="6" t="s">
        <v>29</v>
      </c>
      <c r="S2553" s="10">
        <f t="shared" si="39"/>
        <v>438</v>
      </c>
    </row>
    <row r="2554" spans="1:19" x14ac:dyDescent="0.3">
      <c r="A2554" s="6" t="s">
        <v>5230</v>
      </c>
      <c r="B2554" s="7">
        <v>41150</v>
      </c>
      <c r="C2554" s="8" t="s">
        <v>5231</v>
      </c>
      <c r="D2554" s="6" t="s">
        <v>2821</v>
      </c>
      <c r="E2554" s="6" t="s">
        <v>33</v>
      </c>
      <c r="F2554" s="6" t="s">
        <v>34</v>
      </c>
      <c r="G2554" s="6" t="s">
        <v>326</v>
      </c>
      <c r="H2554" s="6" t="s">
        <v>23</v>
      </c>
      <c r="I2554" s="6" t="s">
        <v>36</v>
      </c>
      <c r="J2554" s="6" t="s">
        <v>63</v>
      </c>
      <c r="K2554" s="6" t="s">
        <v>122</v>
      </c>
      <c r="L2554" s="6" t="s">
        <v>156</v>
      </c>
      <c r="M2554" s="6" t="s">
        <v>1135</v>
      </c>
      <c r="N2554" s="9">
        <v>0.1</v>
      </c>
      <c r="O2554" s="10">
        <v>342</v>
      </c>
      <c r="P2554" s="10">
        <v>141</v>
      </c>
      <c r="Q2554" s="6">
        <v>5</v>
      </c>
      <c r="R2554" s="6" t="s">
        <v>41</v>
      </c>
      <c r="S2554" s="10">
        <f t="shared" si="39"/>
        <v>68.400000000000006</v>
      </c>
    </row>
    <row r="2555" spans="1:19" x14ac:dyDescent="0.3">
      <c r="A2555" s="6" t="s">
        <v>5232</v>
      </c>
      <c r="B2555" s="7">
        <v>41150</v>
      </c>
      <c r="C2555" s="8" t="s">
        <v>5233</v>
      </c>
      <c r="D2555" s="6" t="s">
        <v>1974</v>
      </c>
      <c r="E2555" s="6" t="s">
        <v>85</v>
      </c>
      <c r="F2555" s="6" t="s">
        <v>1188</v>
      </c>
      <c r="G2555" s="6" t="s">
        <v>5234</v>
      </c>
      <c r="H2555" s="6" t="s">
        <v>88</v>
      </c>
      <c r="I2555" s="6" t="s">
        <v>36</v>
      </c>
      <c r="J2555" s="6" t="s">
        <v>37</v>
      </c>
      <c r="K2555" s="6" t="s">
        <v>26</v>
      </c>
      <c r="L2555" s="6" t="s">
        <v>49</v>
      </c>
      <c r="M2555" s="6" t="s">
        <v>1358</v>
      </c>
      <c r="N2555" s="9">
        <v>0</v>
      </c>
      <c r="O2555" s="10">
        <v>88</v>
      </c>
      <c r="P2555" s="10">
        <v>4</v>
      </c>
      <c r="Q2555" s="6">
        <v>3</v>
      </c>
      <c r="R2555" s="6" t="s">
        <v>29</v>
      </c>
      <c r="S2555" s="10">
        <f t="shared" si="39"/>
        <v>29.333333333333332</v>
      </c>
    </row>
    <row r="2556" spans="1:19" x14ac:dyDescent="0.3">
      <c r="A2556" s="6" t="s">
        <v>5232</v>
      </c>
      <c r="B2556" s="7">
        <v>41150</v>
      </c>
      <c r="C2556" s="8" t="s">
        <v>5233</v>
      </c>
      <c r="D2556" s="6" t="s">
        <v>1974</v>
      </c>
      <c r="E2556" s="6" t="s">
        <v>85</v>
      </c>
      <c r="F2556" s="6" t="s">
        <v>1188</v>
      </c>
      <c r="G2556" s="6" t="s">
        <v>5234</v>
      </c>
      <c r="H2556" s="6" t="s">
        <v>88</v>
      </c>
      <c r="I2556" s="6" t="s">
        <v>36</v>
      </c>
      <c r="J2556" s="6" t="s">
        <v>37</v>
      </c>
      <c r="K2556" s="6" t="s">
        <v>26</v>
      </c>
      <c r="L2556" s="6" t="s">
        <v>104</v>
      </c>
      <c r="M2556" s="6" t="s">
        <v>5065</v>
      </c>
      <c r="N2556" s="9">
        <v>0</v>
      </c>
      <c r="O2556" s="10">
        <v>14</v>
      </c>
      <c r="P2556" s="10">
        <v>5</v>
      </c>
      <c r="Q2556" s="6">
        <v>2</v>
      </c>
      <c r="R2556" s="6" t="s">
        <v>29</v>
      </c>
      <c r="S2556" s="10">
        <f t="shared" si="39"/>
        <v>7</v>
      </c>
    </row>
    <row r="2557" spans="1:19" x14ac:dyDescent="0.3">
      <c r="A2557" s="6" t="s">
        <v>5232</v>
      </c>
      <c r="B2557" s="7">
        <v>41150</v>
      </c>
      <c r="C2557" s="8" t="s">
        <v>5233</v>
      </c>
      <c r="D2557" s="6" t="s">
        <v>1974</v>
      </c>
      <c r="E2557" s="6" t="s">
        <v>85</v>
      </c>
      <c r="F2557" s="6" t="s">
        <v>1188</v>
      </c>
      <c r="G2557" s="6" t="s">
        <v>5234</v>
      </c>
      <c r="H2557" s="6" t="s">
        <v>88</v>
      </c>
      <c r="I2557" s="6" t="s">
        <v>36</v>
      </c>
      <c r="J2557" s="6" t="s">
        <v>37</v>
      </c>
      <c r="K2557" s="6" t="s">
        <v>26</v>
      </c>
      <c r="L2557" s="6" t="s">
        <v>57</v>
      </c>
      <c r="M2557" s="6" t="s">
        <v>2571</v>
      </c>
      <c r="N2557" s="9">
        <v>0.4</v>
      </c>
      <c r="O2557" s="10">
        <v>152</v>
      </c>
      <c r="P2557" s="10">
        <v>-97</v>
      </c>
      <c r="Q2557" s="6">
        <v>2</v>
      </c>
      <c r="R2557" s="6" t="s">
        <v>41</v>
      </c>
      <c r="S2557" s="10">
        <f t="shared" si="39"/>
        <v>76</v>
      </c>
    </row>
    <row r="2558" spans="1:19" x14ac:dyDescent="0.3">
      <c r="A2558" s="6" t="s">
        <v>5232</v>
      </c>
      <c r="B2558" s="7">
        <v>41150</v>
      </c>
      <c r="C2558" s="8" t="s">
        <v>5233</v>
      </c>
      <c r="D2558" s="6" t="s">
        <v>1974</v>
      </c>
      <c r="E2558" s="6" t="s">
        <v>85</v>
      </c>
      <c r="F2558" s="6" t="s">
        <v>1188</v>
      </c>
      <c r="G2558" s="6" t="s">
        <v>5234</v>
      </c>
      <c r="H2558" s="6" t="s">
        <v>88</v>
      </c>
      <c r="I2558" s="6" t="s">
        <v>36</v>
      </c>
      <c r="J2558" s="6" t="s">
        <v>37</v>
      </c>
      <c r="K2558" s="6" t="s">
        <v>26</v>
      </c>
      <c r="L2558" s="6" t="s">
        <v>57</v>
      </c>
      <c r="M2558" s="6" t="s">
        <v>1110</v>
      </c>
      <c r="N2558" s="9">
        <v>0.4</v>
      </c>
      <c r="O2558" s="10">
        <v>255</v>
      </c>
      <c r="P2558" s="10">
        <v>-98</v>
      </c>
      <c r="Q2558" s="6">
        <v>3</v>
      </c>
      <c r="R2558" s="6" t="s">
        <v>41</v>
      </c>
      <c r="S2558" s="10">
        <f t="shared" si="39"/>
        <v>85</v>
      </c>
    </row>
    <row r="2559" spans="1:19" x14ac:dyDescent="0.3">
      <c r="A2559" s="6" t="s">
        <v>5232</v>
      </c>
      <c r="B2559" s="7">
        <v>41150</v>
      </c>
      <c r="C2559" s="8" t="s">
        <v>5233</v>
      </c>
      <c r="D2559" s="6" t="s">
        <v>1974</v>
      </c>
      <c r="E2559" s="6" t="s">
        <v>85</v>
      </c>
      <c r="F2559" s="6" t="s">
        <v>1188</v>
      </c>
      <c r="G2559" s="6" t="s">
        <v>5234</v>
      </c>
      <c r="H2559" s="6" t="s">
        <v>88</v>
      </c>
      <c r="I2559" s="6" t="s">
        <v>36</v>
      </c>
      <c r="J2559" s="6" t="s">
        <v>37</v>
      </c>
      <c r="K2559" s="6" t="s">
        <v>122</v>
      </c>
      <c r="L2559" s="6" t="s">
        <v>214</v>
      </c>
      <c r="M2559" s="6" t="s">
        <v>5235</v>
      </c>
      <c r="N2559" s="9">
        <v>0</v>
      </c>
      <c r="O2559" s="10">
        <v>221</v>
      </c>
      <c r="P2559" s="10">
        <v>35</v>
      </c>
      <c r="Q2559" s="6">
        <v>4</v>
      </c>
      <c r="R2559" s="6" t="s">
        <v>41</v>
      </c>
      <c r="S2559" s="10">
        <f t="shared" si="39"/>
        <v>55.25</v>
      </c>
    </row>
    <row r="2560" spans="1:19" x14ac:dyDescent="0.3">
      <c r="A2560" s="6" t="s">
        <v>5232</v>
      </c>
      <c r="B2560" s="7">
        <v>41150</v>
      </c>
      <c r="C2560" s="8" t="s">
        <v>5233</v>
      </c>
      <c r="D2560" s="6" t="s">
        <v>1974</v>
      </c>
      <c r="E2560" s="6" t="s">
        <v>85</v>
      </c>
      <c r="F2560" s="6" t="s">
        <v>1188</v>
      </c>
      <c r="G2560" s="6" t="s">
        <v>5234</v>
      </c>
      <c r="H2560" s="6" t="s">
        <v>88</v>
      </c>
      <c r="I2560" s="6" t="s">
        <v>36</v>
      </c>
      <c r="J2560" s="6" t="s">
        <v>37</v>
      </c>
      <c r="K2560" s="6" t="s">
        <v>122</v>
      </c>
      <c r="L2560" s="6" t="s">
        <v>214</v>
      </c>
      <c r="M2560" s="6" t="s">
        <v>5236</v>
      </c>
      <c r="N2560" s="9">
        <v>0</v>
      </c>
      <c r="O2560" s="10">
        <v>284</v>
      </c>
      <c r="P2560" s="10">
        <v>48</v>
      </c>
      <c r="Q2560" s="6">
        <v>5</v>
      </c>
      <c r="R2560" s="6" t="s">
        <v>29</v>
      </c>
      <c r="S2560" s="10">
        <f t="shared" si="39"/>
        <v>56.8</v>
      </c>
    </row>
    <row r="2561" spans="1:19" x14ac:dyDescent="0.3">
      <c r="A2561" s="6" t="s">
        <v>5232</v>
      </c>
      <c r="B2561" s="7">
        <v>41150</v>
      </c>
      <c r="C2561" s="8" t="s">
        <v>5233</v>
      </c>
      <c r="D2561" s="6" t="s">
        <v>1974</v>
      </c>
      <c r="E2561" s="6" t="s">
        <v>85</v>
      </c>
      <c r="F2561" s="6" t="s">
        <v>1188</v>
      </c>
      <c r="G2561" s="6" t="s">
        <v>5234</v>
      </c>
      <c r="H2561" s="6" t="s">
        <v>88</v>
      </c>
      <c r="I2561" s="6" t="s">
        <v>36</v>
      </c>
      <c r="J2561" s="6" t="s">
        <v>37</v>
      </c>
      <c r="K2561" s="6" t="s">
        <v>122</v>
      </c>
      <c r="L2561" s="6" t="s">
        <v>168</v>
      </c>
      <c r="M2561" s="6" t="s">
        <v>3872</v>
      </c>
      <c r="N2561" s="9">
        <v>0</v>
      </c>
      <c r="O2561" s="10">
        <v>1166</v>
      </c>
      <c r="P2561" s="10">
        <v>58</v>
      </c>
      <c r="Q2561" s="6">
        <v>8</v>
      </c>
      <c r="R2561" s="6" t="s">
        <v>29</v>
      </c>
      <c r="S2561" s="10">
        <f t="shared" si="39"/>
        <v>145.75</v>
      </c>
    </row>
    <row r="2562" spans="1:19" x14ac:dyDescent="0.3">
      <c r="A2562" s="6" t="s">
        <v>5237</v>
      </c>
      <c r="B2562" s="7">
        <v>41150</v>
      </c>
      <c r="C2562" s="8" t="s">
        <v>5238</v>
      </c>
      <c r="D2562" s="6" t="s">
        <v>420</v>
      </c>
      <c r="E2562" s="6" t="s">
        <v>117</v>
      </c>
      <c r="F2562" s="6" t="s">
        <v>555</v>
      </c>
      <c r="G2562" s="6" t="s">
        <v>1043</v>
      </c>
      <c r="H2562" s="6" t="s">
        <v>48</v>
      </c>
      <c r="I2562" s="6" t="s">
        <v>36</v>
      </c>
      <c r="J2562" s="6" t="s">
        <v>37</v>
      </c>
      <c r="K2562" s="6" t="s">
        <v>38</v>
      </c>
      <c r="L2562" s="6" t="s">
        <v>111</v>
      </c>
      <c r="M2562" s="6" t="s">
        <v>4667</v>
      </c>
      <c r="N2562" s="9">
        <v>0.1</v>
      </c>
      <c r="O2562" s="10">
        <v>264</v>
      </c>
      <c r="P2562" s="10">
        <v>18</v>
      </c>
      <c r="Q2562" s="6">
        <v>5</v>
      </c>
      <c r="R2562" s="6" t="s">
        <v>29</v>
      </c>
      <c r="S2562" s="10">
        <f t="shared" si="39"/>
        <v>52.8</v>
      </c>
    </row>
    <row r="2563" spans="1:19" x14ac:dyDescent="0.3">
      <c r="A2563" s="6" t="s">
        <v>5239</v>
      </c>
      <c r="B2563" s="7">
        <v>41150</v>
      </c>
      <c r="C2563" s="8" t="s">
        <v>5240</v>
      </c>
      <c r="D2563" s="6" t="s">
        <v>484</v>
      </c>
      <c r="E2563" s="6" t="s">
        <v>100</v>
      </c>
      <c r="F2563" s="6" t="s">
        <v>2924</v>
      </c>
      <c r="G2563" s="6" t="s">
        <v>2925</v>
      </c>
      <c r="H2563" s="6" t="s">
        <v>88</v>
      </c>
      <c r="I2563" s="6" t="s">
        <v>36</v>
      </c>
      <c r="J2563" s="6" t="s">
        <v>63</v>
      </c>
      <c r="K2563" s="6" t="s">
        <v>26</v>
      </c>
      <c r="L2563" s="6" t="s">
        <v>57</v>
      </c>
      <c r="M2563" s="6" t="s">
        <v>2373</v>
      </c>
      <c r="N2563" s="9">
        <v>0.1</v>
      </c>
      <c r="O2563" s="10">
        <v>1393</v>
      </c>
      <c r="P2563" s="10">
        <v>-140</v>
      </c>
      <c r="Q2563" s="6">
        <v>11</v>
      </c>
      <c r="R2563" s="6" t="s">
        <v>29</v>
      </c>
      <c r="S2563" s="10">
        <f t="shared" ref="S2563:S2626" si="40">O2563/Q2563</f>
        <v>126.63636363636364</v>
      </c>
    </row>
    <row r="2564" spans="1:19" x14ac:dyDescent="0.3">
      <c r="A2564" s="6" t="s">
        <v>5241</v>
      </c>
      <c r="B2564" s="7">
        <v>41150</v>
      </c>
      <c r="C2564" s="8" t="s">
        <v>5242</v>
      </c>
      <c r="D2564" s="6" t="s">
        <v>5243</v>
      </c>
      <c r="E2564" s="6" t="s">
        <v>489</v>
      </c>
      <c r="F2564" s="6" t="s">
        <v>490</v>
      </c>
      <c r="G2564" s="6" t="s">
        <v>490</v>
      </c>
      <c r="H2564" s="6" t="s">
        <v>23</v>
      </c>
      <c r="I2564" s="6" t="s">
        <v>55</v>
      </c>
      <c r="J2564" s="6" t="s">
        <v>37</v>
      </c>
      <c r="K2564" s="6" t="s">
        <v>26</v>
      </c>
      <c r="L2564" s="6" t="s">
        <v>162</v>
      </c>
      <c r="M2564" s="6" t="s">
        <v>5244</v>
      </c>
      <c r="N2564" s="9">
        <v>0.5</v>
      </c>
      <c r="O2564" s="10">
        <v>43</v>
      </c>
      <c r="P2564" s="10">
        <v>-25</v>
      </c>
      <c r="Q2564" s="6">
        <v>2</v>
      </c>
      <c r="R2564" s="6" t="s">
        <v>41</v>
      </c>
      <c r="S2564" s="10">
        <f t="shared" si="40"/>
        <v>21.5</v>
      </c>
    </row>
    <row r="2565" spans="1:19" x14ac:dyDescent="0.3">
      <c r="A2565" s="6" t="s">
        <v>5241</v>
      </c>
      <c r="B2565" s="7">
        <v>41150</v>
      </c>
      <c r="C2565" s="8" t="s">
        <v>5242</v>
      </c>
      <c r="D2565" s="6" t="s">
        <v>5243</v>
      </c>
      <c r="E2565" s="6" t="s">
        <v>489</v>
      </c>
      <c r="F2565" s="6" t="s">
        <v>490</v>
      </c>
      <c r="G2565" s="6" t="s">
        <v>490</v>
      </c>
      <c r="H2565" s="6" t="s">
        <v>23</v>
      </c>
      <c r="I2565" s="6" t="s">
        <v>55</v>
      </c>
      <c r="J2565" s="6" t="s">
        <v>37</v>
      </c>
      <c r="K2565" s="6" t="s">
        <v>26</v>
      </c>
      <c r="L2565" s="6" t="s">
        <v>89</v>
      </c>
      <c r="M2565" s="6" t="s">
        <v>697</v>
      </c>
      <c r="N2565" s="9">
        <v>0.5</v>
      </c>
      <c r="O2565" s="10">
        <v>46</v>
      </c>
      <c r="P2565" s="10">
        <v>0</v>
      </c>
      <c r="Q2565" s="6">
        <v>3</v>
      </c>
      <c r="R2565" s="6" t="s">
        <v>41</v>
      </c>
      <c r="S2565" s="10">
        <f t="shared" si="40"/>
        <v>15.333333333333334</v>
      </c>
    </row>
    <row r="2566" spans="1:19" x14ac:dyDescent="0.3">
      <c r="A2566" s="6" t="s">
        <v>5245</v>
      </c>
      <c r="B2566" s="7">
        <v>41151</v>
      </c>
      <c r="C2566" s="8" t="s">
        <v>5246</v>
      </c>
      <c r="D2566" s="6" t="s">
        <v>3252</v>
      </c>
      <c r="E2566" s="6" t="s">
        <v>33</v>
      </c>
      <c r="F2566" s="6" t="s">
        <v>34</v>
      </c>
      <c r="G2566" s="6" t="s">
        <v>1771</v>
      </c>
      <c r="H2566" s="6" t="s">
        <v>23</v>
      </c>
      <c r="I2566" s="6" t="s">
        <v>24</v>
      </c>
      <c r="J2566" s="6" t="s">
        <v>110</v>
      </c>
      <c r="K2566" s="6" t="s">
        <v>26</v>
      </c>
      <c r="L2566" s="6" t="s">
        <v>104</v>
      </c>
      <c r="M2566" s="6" t="s">
        <v>5076</v>
      </c>
      <c r="N2566" s="9">
        <v>0</v>
      </c>
      <c r="O2566" s="10">
        <v>25</v>
      </c>
      <c r="P2566" s="10">
        <v>12</v>
      </c>
      <c r="Q2566" s="6">
        <v>4</v>
      </c>
      <c r="R2566" s="6" t="s">
        <v>29</v>
      </c>
      <c r="S2566" s="10">
        <f t="shared" si="40"/>
        <v>6.25</v>
      </c>
    </row>
    <row r="2567" spans="1:19" x14ac:dyDescent="0.3">
      <c r="A2567" s="6" t="s">
        <v>5247</v>
      </c>
      <c r="B2567" s="7">
        <v>41151</v>
      </c>
      <c r="C2567" s="8" t="s">
        <v>5248</v>
      </c>
      <c r="D2567" s="6" t="s">
        <v>5249</v>
      </c>
      <c r="E2567" s="6" t="s">
        <v>94</v>
      </c>
      <c r="F2567" s="6" t="s">
        <v>95</v>
      </c>
      <c r="G2567" s="6" t="s">
        <v>95</v>
      </c>
      <c r="H2567" s="6" t="s">
        <v>48</v>
      </c>
      <c r="I2567" s="6" t="s">
        <v>55</v>
      </c>
      <c r="J2567" s="6" t="s">
        <v>63</v>
      </c>
      <c r="K2567" s="6" t="s">
        <v>26</v>
      </c>
      <c r="L2567" s="6" t="s">
        <v>57</v>
      </c>
      <c r="M2567" s="6" t="s">
        <v>4923</v>
      </c>
      <c r="N2567" s="9">
        <v>0</v>
      </c>
      <c r="O2567" s="10">
        <v>257</v>
      </c>
      <c r="P2567" s="10">
        <v>72</v>
      </c>
      <c r="Q2567" s="6">
        <v>2</v>
      </c>
      <c r="R2567" s="6" t="s">
        <v>41</v>
      </c>
      <c r="S2567" s="10">
        <f t="shared" si="40"/>
        <v>128.5</v>
      </c>
    </row>
    <row r="2568" spans="1:19" x14ac:dyDescent="0.3">
      <c r="A2568" s="6" t="s">
        <v>5250</v>
      </c>
      <c r="B2568" s="7">
        <v>41151</v>
      </c>
      <c r="C2568" s="8" t="s">
        <v>5251</v>
      </c>
      <c r="D2568" s="6" t="s">
        <v>4131</v>
      </c>
      <c r="E2568" s="6" t="s">
        <v>117</v>
      </c>
      <c r="F2568" s="6" t="s">
        <v>339</v>
      </c>
      <c r="G2568" s="6" t="s">
        <v>2794</v>
      </c>
      <c r="H2568" s="6" t="s">
        <v>48</v>
      </c>
      <c r="I2568" s="6" t="s">
        <v>55</v>
      </c>
      <c r="J2568" s="6" t="s">
        <v>25</v>
      </c>
      <c r="K2568" s="6" t="s">
        <v>38</v>
      </c>
      <c r="L2568" s="6" t="s">
        <v>102</v>
      </c>
      <c r="M2568" s="6" t="s">
        <v>5252</v>
      </c>
      <c r="N2568" s="9">
        <v>0.35</v>
      </c>
      <c r="O2568" s="10">
        <v>2794</v>
      </c>
      <c r="P2568" s="10">
        <v>516</v>
      </c>
      <c r="Q2568" s="6">
        <v>5</v>
      </c>
      <c r="R2568" s="6" t="s">
        <v>29</v>
      </c>
      <c r="S2568" s="10">
        <f t="shared" si="40"/>
        <v>558.79999999999995</v>
      </c>
    </row>
    <row r="2569" spans="1:19" x14ac:dyDescent="0.3">
      <c r="A2569" s="6" t="s">
        <v>5250</v>
      </c>
      <c r="B2569" s="7">
        <v>41151</v>
      </c>
      <c r="C2569" s="8" t="s">
        <v>5251</v>
      </c>
      <c r="D2569" s="6" t="s">
        <v>4131</v>
      </c>
      <c r="E2569" s="6" t="s">
        <v>117</v>
      </c>
      <c r="F2569" s="6" t="s">
        <v>339</v>
      </c>
      <c r="G2569" s="6" t="s">
        <v>2794</v>
      </c>
      <c r="H2569" s="6" t="s">
        <v>48</v>
      </c>
      <c r="I2569" s="6" t="s">
        <v>55</v>
      </c>
      <c r="J2569" s="6" t="s">
        <v>25</v>
      </c>
      <c r="K2569" s="6" t="s">
        <v>26</v>
      </c>
      <c r="L2569" s="6" t="s">
        <v>194</v>
      </c>
      <c r="M2569" s="6" t="s">
        <v>5253</v>
      </c>
      <c r="N2569" s="9">
        <v>0</v>
      </c>
      <c r="O2569" s="10">
        <v>43</v>
      </c>
      <c r="P2569" s="10">
        <v>19</v>
      </c>
      <c r="Q2569" s="6">
        <v>6</v>
      </c>
      <c r="R2569" s="6" t="s">
        <v>29</v>
      </c>
      <c r="S2569" s="10">
        <f t="shared" si="40"/>
        <v>7.166666666666667</v>
      </c>
    </row>
    <row r="2570" spans="1:19" x14ac:dyDescent="0.3">
      <c r="A2570" s="6" t="s">
        <v>5254</v>
      </c>
      <c r="B2570" s="7">
        <v>41151</v>
      </c>
      <c r="C2570" s="8" t="s">
        <v>5255</v>
      </c>
      <c r="D2570" s="6" t="s">
        <v>3510</v>
      </c>
      <c r="E2570" s="6" t="s">
        <v>591</v>
      </c>
      <c r="F2570" s="6" t="s">
        <v>592</v>
      </c>
      <c r="G2570" s="6" t="s">
        <v>3920</v>
      </c>
      <c r="H2570" s="6" t="s">
        <v>23</v>
      </c>
      <c r="I2570" s="6" t="s">
        <v>36</v>
      </c>
      <c r="J2570" s="6" t="s">
        <v>25</v>
      </c>
      <c r="K2570" s="6" t="s">
        <v>26</v>
      </c>
      <c r="L2570" s="6" t="s">
        <v>166</v>
      </c>
      <c r="M2570" s="6" t="s">
        <v>4589</v>
      </c>
      <c r="N2570" s="9">
        <v>0</v>
      </c>
      <c r="O2570" s="10">
        <v>318</v>
      </c>
      <c r="P2570" s="10">
        <v>22</v>
      </c>
      <c r="Q2570" s="6">
        <v>9</v>
      </c>
      <c r="R2570" s="6" t="s">
        <v>41</v>
      </c>
      <c r="S2570" s="10">
        <f t="shared" si="40"/>
        <v>35.333333333333336</v>
      </c>
    </row>
    <row r="2571" spans="1:19" x14ac:dyDescent="0.3">
      <c r="A2571" s="6" t="s">
        <v>5256</v>
      </c>
      <c r="B2571" s="7">
        <v>41151</v>
      </c>
      <c r="C2571" s="8" t="s">
        <v>5257</v>
      </c>
      <c r="D2571" s="6" t="s">
        <v>20</v>
      </c>
      <c r="E2571" s="6" t="s">
        <v>117</v>
      </c>
      <c r="F2571" s="6" t="s">
        <v>212</v>
      </c>
      <c r="G2571" s="6" t="s">
        <v>4602</v>
      </c>
      <c r="H2571" s="6" t="s">
        <v>48</v>
      </c>
      <c r="I2571" s="6" t="s">
        <v>24</v>
      </c>
      <c r="J2571" s="6" t="s">
        <v>37</v>
      </c>
      <c r="K2571" s="6" t="s">
        <v>26</v>
      </c>
      <c r="L2571" s="6" t="s">
        <v>72</v>
      </c>
      <c r="M2571" s="6" t="s">
        <v>1185</v>
      </c>
      <c r="N2571" s="9">
        <v>0</v>
      </c>
      <c r="O2571" s="10">
        <v>153</v>
      </c>
      <c r="P2571" s="10">
        <v>70</v>
      </c>
      <c r="Q2571" s="6">
        <v>11</v>
      </c>
      <c r="R2571" s="6" t="s">
        <v>41</v>
      </c>
      <c r="S2571" s="10">
        <f t="shared" si="40"/>
        <v>13.909090909090908</v>
      </c>
    </row>
    <row r="2572" spans="1:19" x14ac:dyDescent="0.3">
      <c r="A2572" s="6" t="s">
        <v>5258</v>
      </c>
      <c r="B2572" s="7">
        <v>41151</v>
      </c>
      <c r="C2572" s="8" t="s">
        <v>5259</v>
      </c>
      <c r="D2572" s="6" t="s">
        <v>2771</v>
      </c>
      <c r="E2572" s="6" t="s">
        <v>45</v>
      </c>
      <c r="F2572" s="6" t="s">
        <v>206</v>
      </c>
      <c r="G2572" s="6" t="s">
        <v>5260</v>
      </c>
      <c r="H2572" s="6" t="s">
        <v>48</v>
      </c>
      <c r="I2572" s="6" t="s">
        <v>36</v>
      </c>
      <c r="J2572" s="6" t="s">
        <v>25</v>
      </c>
      <c r="K2572" s="6" t="s">
        <v>122</v>
      </c>
      <c r="L2572" s="6" t="s">
        <v>168</v>
      </c>
      <c r="M2572" s="6" t="s">
        <v>1382</v>
      </c>
      <c r="N2572" s="9">
        <v>0.15</v>
      </c>
      <c r="O2572" s="10">
        <v>1894</v>
      </c>
      <c r="P2572" s="10">
        <v>-111</v>
      </c>
      <c r="Q2572" s="6">
        <v>7</v>
      </c>
      <c r="R2572" s="6" t="s">
        <v>29</v>
      </c>
      <c r="S2572" s="10">
        <f t="shared" si="40"/>
        <v>270.57142857142856</v>
      </c>
    </row>
    <row r="2573" spans="1:19" x14ac:dyDescent="0.3">
      <c r="A2573" s="6" t="s">
        <v>5261</v>
      </c>
      <c r="B2573" s="7">
        <v>41152</v>
      </c>
      <c r="C2573" s="8" t="s">
        <v>5262</v>
      </c>
      <c r="D2573" s="6" t="s">
        <v>815</v>
      </c>
      <c r="E2573" s="6" t="s">
        <v>45</v>
      </c>
      <c r="F2573" s="6" t="s">
        <v>206</v>
      </c>
      <c r="G2573" s="6" t="s">
        <v>1441</v>
      </c>
      <c r="H2573" s="6" t="s">
        <v>48</v>
      </c>
      <c r="I2573" s="6" t="s">
        <v>36</v>
      </c>
      <c r="J2573" s="6" t="s">
        <v>25</v>
      </c>
      <c r="K2573" s="6" t="s">
        <v>26</v>
      </c>
      <c r="L2573" s="6" t="s">
        <v>104</v>
      </c>
      <c r="M2573" s="6" t="s">
        <v>5263</v>
      </c>
      <c r="N2573" s="9">
        <v>0</v>
      </c>
      <c r="O2573" s="10">
        <v>45</v>
      </c>
      <c r="P2573" s="10">
        <v>15</v>
      </c>
      <c r="Q2573" s="6">
        <v>5</v>
      </c>
      <c r="R2573" s="6" t="s">
        <v>41</v>
      </c>
      <c r="S2573" s="10">
        <f t="shared" si="40"/>
        <v>9</v>
      </c>
    </row>
    <row r="2574" spans="1:19" x14ac:dyDescent="0.3">
      <c r="A2574" s="6" t="s">
        <v>5264</v>
      </c>
      <c r="B2574" s="7">
        <v>41152</v>
      </c>
      <c r="C2574" s="8" t="s">
        <v>5265</v>
      </c>
      <c r="D2574" s="6" t="s">
        <v>5266</v>
      </c>
      <c r="E2574" s="6" t="s">
        <v>45</v>
      </c>
      <c r="F2574" s="6" t="s">
        <v>46</v>
      </c>
      <c r="G2574" s="6" t="s">
        <v>798</v>
      </c>
      <c r="H2574" s="6" t="s">
        <v>48</v>
      </c>
      <c r="I2574" s="6" t="s">
        <v>55</v>
      </c>
      <c r="J2574" s="6" t="s">
        <v>25</v>
      </c>
      <c r="K2574" s="6" t="s">
        <v>26</v>
      </c>
      <c r="L2574" s="6" t="s">
        <v>27</v>
      </c>
      <c r="M2574" s="6" t="s">
        <v>2916</v>
      </c>
      <c r="N2574" s="9">
        <v>0</v>
      </c>
      <c r="O2574" s="10">
        <v>54</v>
      </c>
      <c r="P2574" s="10">
        <v>14</v>
      </c>
      <c r="Q2574" s="6">
        <v>3</v>
      </c>
      <c r="R2574" s="6" t="s">
        <v>41</v>
      </c>
      <c r="S2574" s="10">
        <f t="shared" si="40"/>
        <v>18</v>
      </c>
    </row>
    <row r="2575" spans="1:19" x14ac:dyDescent="0.3">
      <c r="A2575" s="6" t="s">
        <v>5264</v>
      </c>
      <c r="B2575" s="7">
        <v>41152</v>
      </c>
      <c r="C2575" s="8" t="s">
        <v>5265</v>
      </c>
      <c r="D2575" s="6" t="s">
        <v>5266</v>
      </c>
      <c r="E2575" s="6" t="s">
        <v>45</v>
      </c>
      <c r="F2575" s="6" t="s">
        <v>46</v>
      </c>
      <c r="G2575" s="6" t="s">
        <v>798</v>
      </c>
      <c r="H2575" s="6" t="s">
        <v>48</v>
      </c>
      <c r="I2575" s="6" t="s">
        <v>55</v>
      </c>
      <c r="J2575" s="6" t="s">
        <v>25</v>
      </c>
      <c r="K2575" s="6" t="s">
        <v>122</v>
      </c>
      <c r="L2575" s="6" t="s">
        <v>156</v>
      </c>
      <c r="M2575" s="6" t="s">
        <v>2029</v>
      </c>
      <c r="N2575" s="9">
        <v>0.15</v>
      </c>
      <c r="O2575" s="10">
        <v>1622</v>
      </c>
      <c r="P2575" s="10">
        <v>324</v>
      </c>
      <c r="Q2575" s="6">
        <v>3</v>
      </c>
      <c r="R2575" s="6" t="s">
        <v>41</v>
      </c>
      <c r="S2575" s="10">
        <f t="shared" si="40"/>
        <v>540.66666666666663</v>
      </c>
    </row>
    <row r="2576" spans="1:19" x14ac:dyDescent="0.3">
      <c r="A2576" s="6" t="s">
        <v>5267</v>
      </c>
      <c r="B2576" s="7">
        <v>41152</v>
      </c>
      <c r="C2576" s="8" t="s">
        <v>5268</v>
      </c>
      <c r="D2576" s="6" t="s">
        <v>1887</v>
      </c>
      <c r="E2576" s="6" t="s">
        <v>45</v>
      </c>
      <c r="F2576" s="6" t="s">
        <v>206</v>
      </c>
      <c r="G2576" s="6" t="s">
        <v>5269</v>
      </c>
      <c r="H2576" s="6" t="s">
        <v>48</v>
      </c>
      <c r="I2576" s="6" t="s">
        <v>36</v>
      </c>
      <c r="J2576" s="6" t="s">
        <v>25</v>
      </c>
      <c r="K2576" s="6" t="s">
        <v>26</v>
      </c>
      <c r="L2576" s="6" t="s">
        <v>89</v>
      </c>
      <c r="M2576" s="6" t="s">
        <v>480</v>
      </c>
      <c r="N2576" s="9">
        <v>0</v>
      </c>
      <c r="O2576" s="10">
        <v>23</v>
      </c>
      <c r="P2576" s="10">
        <v>8</v>
      </c>
      <c r="Q2576" s="6">
        <v>2</v>
      </c>
      <c r="R2576" s="6" t="s">
        <v>41</v>
      </c>
      <c r="S2576" s="10">
        <f t="shared" si="40"/>
        <v>11.5</v>
      </c>
    </row>
    <row r="2577" spans="1:19" x14ac:dyDescent="0.3">
      <c r="A2577" s="6" t="s">
        <v>5270</v>
      </c>
      <c r="B2577" s="7">
        <v>41152</v>
      </c>
      <c r="C2577" s="8" t="s">
        <v>5271</v>
      </c>
      <c r="D2577" s="6" t="s">
        <v>226</v>
      </c>
      <c r="E2577" s="6" t="s">
        <v>21</v>
      </c>
      <c r="F2577" s="6" t="s">
        <v>22</v>
      </c>
      <c r="G2577" s="6" t="s">
        <v>22</v>
      </c>
      <c r="H2577" s="6" t="s">
        <v>23</v>
      </c>
      <c r="I2577" s="6" t="s">
        <v>24</v>
      </c>
      <c r="J2577" s="6" t="s">
        <v>37</v>
      </c>
      <c r="K2577" s="6" t="s">
        <v>26</v>
      </c>
      <c r="L2577" s="6" t="s">
        <v>72</v>
      </c>
      <c r="M2577" s="6" t="s">
        <v>5272</v>
      </c>
      <c r="N2577" s="9">
        <v>0.5</v>
      </c>
      <c r="O2577" s="10">
        <v>17</v>
      </c>
      <c r="P2577" s="10">
        <v>-14</v>
      </c>
      <c r="Q2577" s="6">
        <v>3</v>
      </c>
      <c r="R2577" s="6" t="s">
        <v>41</v>
      </c>
      <c r="S2577" s="10">
        <f t="shared" si="40"/>
        <v>5.666666666666667</v>
      </c>
    </row>
    <row r="2578" spans="1:19" x14ac:dyDescent="0.3">
      <c r="A2578" s="6" t="s">
        <v>5270</v>
      </c>
      <c r="B2578" s="7">
        <v>41152</v>
      </c>
      <c r="C2578" s="8" t="s">
        <v>5271</v>
      </c>
      <c r="D2578" s="6" t="s">
        <v>226</v>
      </c>
      <c r="E2578" s="6" t="s">
        <v>21</v>
      </c>
      <c r="F2578" s="6" t="s">
        <v>22</v>
      </c>
      <c r="G2578" s="6" t="s">
        <v>22</v>
      </c>
      <c r="H2578" s="6" t="s">
        <v>23</v>
      </c>
      <c r="I2578" s="6" t="s">
        <v>24</v>
      </c>
      <c r="J2578" s="6" t="s">
        <v>37</v>
      </c>
      <c r="K2578" s="6" t="s">
        <v>122</v>
      </c>
      <c r="L2578" s="6" t="s">
        <v>214</v>
      </c>
      <c r="M2578" s="6" t="s">
        <v>5273</v>
      </c>
      <c r="N2578" s="9">
        <v>0.5</v>
      </c>
      <c r="O2578" s="10">
        <v>100</v>
      </c>
      <c r="P2578" s="10">
        <v>-64</v>
      </c>
      <c r="Q2578" s="6">
        <v>2</v>
      </c>
      <c r="R2578" s="6" t="s">
        <v>41</v>
      </c>
      <c r="S2578" s="10">
        <f t="shared" si="40"/>
        <v>50</v>
      </c>
    </row>
    <row r="2579" spans="1:19" x14ac:dyDescent="0.3">
      <c r="A2579" s="6" t="s">
        <v>5274</v>
      </c>
      <c r="B2579" s="7">
        <v>41153</v>
      </c>
      <c r="C2579" s="8" t="s">
        <v>5275</v>
      </c>
      <c r="D2579" s="6" t="s">
        <v>3308</v>
      </c>
      <c r="E2579" s="6" t="s">
        <v>85</v>
      </c>
      <c r="F2579" s="6" t="s">
        <v>660</v>
      </c>
      <c r="G2579" s="6" t="s">
        <v>661</v>
      </c>
      <c r="H2579" s="6" t="s">
        <v>88</v>
      </c>
      <c r="I2579" s="6" t="s">
        <v>36</v>
      </c>
      <c r="J2579" s="6" t="s">
        <v>37</v>
      </c>
      <c r="K2579" s="6" t="s">
        <v>26</v>
      </c>
      <c r="L2579" s="6" t="s">
        <v>162</v>
      </c>
      <c r="M2579" s="6" t="s">
        <v>2607</v>
      </c>
      <c r="N2579" s="9">
        <v>0</v>
      </c>
      <c r="O2579" s="10">
        <v>188</v>
      </c>
      <c r="P2579" s="10">
        <v>75</v>
      </c>
      <c r="Q2579" s="6">
        <v>3</v>
      </c>
      <c r="R2579" s="6" t="s">
        <v>41</v>
      </c>
      <c r="S2579" s="10">
        <f t="shared" si="40"/>
        <v>62.666666666666664</v>
      </c>
    </row>
    <row r="2580" spans="1:19" x14ac:dyDescent="0.3">
      <c r="A2580" s="6" t="s">
        <v>5276</v>
      </c>
      <c r="B2580" s="7">
        <v>41153</v>
      </c>
      <c r="C2580" s="8" t="s">
        <v>5277</v>
      </c>
      <c r="D2580" s="6" t="s">
        <v>540</v>
      </c>
      <c r="E2580" s="6" t="s">
        <v>33</v>
      </c>
      <c r="F2580" s="6" t="s">
        <v>34</v>
      </c>
      <c r="G2580" s="6" t="s">
        <v>5278</v>
      </c>
      <c r="H2580" s="6" t="s">
        <v>23</v>
      </c>
      <c r="I2580" s="6" t="s">
        <v>36</v>
      </c>
      <c r="J2580" s="6" t="s">
        <v>37</v>
      </c>
      <c r="K2580" s="6" t="s">
        <v>38</v>
      </c>
      <c r="L2580" s="6" t="s">
        <v>111</v>
      </c>
      <c r="M2580" s="6" t="s">
        <v>5279</v>
      </c>
      <c r="N2580" s="9">
        <v>0</v>
      </c>
      <c r="O2580" s="10">
        <v>135</v>
      </c>
      <c r="P2580" s="10">
        <v>45</v>
      </c>
      <c r="Q2580" s="6">
        <v>3</v>
      </c>
      <c r="R2580" s="6" t="s">
        <v>41</v>
      </c>
      <c r="S2580" s="10">
        <f t="shared" si="40"/>
        <v>45</v>
      </c>
    </row>
    <row r="2581" spans="1:19" x14ac:dyDescent="0.3">
      <c r="A2581" s="6" t="s">
        <v>5276</v>
      </c>
      <c r="B2581" s="7">
        <v>41153</v>
      </c>
      <c r="C2581" s="8" t="s">
        <v>5277</v>
      </c>
      <c r="D2581" s="6" t="s">
        <v>540</v>
      </c>
      <c r="E2581" s="6" t="s">
        <v>33</v>
      </c>
      <c r="F2581" s="6" t="s">
        <v>34</v>
      </c>
      <c r="G2581" s="6" t="s">
        <v>5278</v>
      </c>
      <c r="H2581" s="6" t="s">
        <v>23</v>
      </c>
      <c r="I2581" s="6" t="s">
        <v>36</v>
      </c>
      <c r="J2581" s="6" t="s">
        <v>37</v>
      </c>
      <c r="K2581" s="6" t="s">
        <v>26</v>
      </c>
      <c r="L2581" s="6" t="s">
        <v>49</v>
      </c>
      <c r="M2581" s="6" t="s">
        <v>713</v>
      </c>
      <c r="N2581" s="9">
        <v>0</v>
      </c>
      <c r="O2581" s="10">
        <v>298</v>
      </c>
      <c r="P2581" s="10">
        <v>71</v>
      </c>
      <c r="Q2581" s="6">
        <v>6</v>
      </c>
      <c r="R2581" s="6" t="s">
        <v>41</v>
      </c>
      <c r="S2581" s="10">
        <f t="shared" si="40"/>
        <v>49.666666666666664</v>
      </c>
    </row>
    <row r="2582" spans="1:19" x14ac:dyDescent="0.3">
      <c r="A2582" s="6" t="s">
        <v>5276</v>
      </c>
      <c r="B2582" s="7">
        <v>41153</v>
      </c>
      <c r="C2582" s="8" t="s">
        <v>5277</v>
      </c>
      <c r="D2582" s="6" t="s">
        <v>540</v>
      </c>
      <c r="E2582" s="6" t="s">
        <v>33</v>
      </c>
      <c r="F2582" s="6" t="s">
        <v>34</v>
      </c>
      <c r="G2582" s="6" t="s">
        <v>5278</v>
      </c>
      <c r="H2582" s="6" t="s">
        <v>23</v>
      </c>
      <c r="I2582" s="6" t="s">
        <v>36</v>
      </c>
      <c r="J2582" s="6" t="s">
        <v>37</v>
      </c>
      <c r="K2582" s="6" t="s">
        <v>26</v>
      </c>
      <c r="L2582" s="6" t="s">
        <v>57</v>
      </c>
      <c r="M2582" s="6" t="s">
        <v>1532</v>
      </c>
      <c r="N2582" s="9">
        <v>0</v>
      </c>
      <c r="O2582" s="10">
        <v>80</v>
      </c>
      <c r="P2582" s="10">
        <v>8</v>
      </c>
      <c r="Q2582" s="6">
        <v>5</v>
      </c>
      <c r="R2582" s="6" t="s">
        <v>41</v>
      </c>
      <c r="S2582" s="10">
        <f t="shared" si="40"/>
        <v>16</v>
      </c>
    </row>
    <row r="2583" spans="1:19" x14ac:dyDescent="0.3">
      <c r="A2583" s="6" t="s">
        <v>5276</v>
      </c>
      <c r="B2583" s="7">
        <v>41153</v>
      </c>
      <c r="C2583" s="8" t="s">
        <v>5277</v>
      </c>
      <c r="D2583" s="6" t="s">
        <v>540</v>
      </c>
      <c r="E2583" s="6" t="s">
        <v>33</v>
      </c>
      <c r="F2583" s="6" t="s">
        <v>34</v>
      </c>
      <c r="G2583" s="6" t="s">
        <v>5278</v>
      </c>
      <c r="H2583" s="6" t="s">
        <v>23</v>
      </c>
      <c r="I2583" s="6" t="s">
        <v>36</v>
      </c>
      <c r="J2583" s="6" t="s">
        <v>37</v>
      </c>
      <c r="K2583" s="6" t="s">
        <v>122</v>
      </c>
      <c r="L2583" s="6" t="s">
        <v>156</v>
      </c>
      <c r="M2583" s="6" t="s">
        <v>669</v>
      </c>
      <c r="N2583" s="9">
        <v>0</v>
      </c>
      <c r="O2583" s="10">
        <v>136</v>
      </c>
      <c r="P2583" s="10">
        <v>68</v>
      </c>
      <c r="Q2583" s="6">
        <v>2</v>
      </c>
      <c r="R2583" s="6" t="s">
        <v>29</v>
      </c>
      <c r="S2583" s="10">
        <f t="shared" si="40"/>
        <v>68</v>
      </c>
    </row>
    <row r="2584" spans="1:19" x14ac:dyDescent="0.3">
      <c r="A2584" s="6" t="s">
        <v>5280</v>
      </c>
      <c r="B2584" s="7">
        <v>41153</v>
      </c>
      <c r="C2584" s="8" t="s">
        <v>5281</v>
      </c>
      <c r="D2584" s="6" t="s">
        <v>1172</v>
      </c>
      <c r="E2584" s="6" t="s">
        <v>45</v>
      </c>
      <c r="F2584" s="6" t="s">
        <v>206</v>
      </c>
      <c r="G2584" s="6" t="s">
        <v>451</v>
      </c>
      <c r="H2584" s="6" t="s">
        <v>48</v>
      </c>
      <c r="I2584" s="6" t="s">
        <v>24</v>
      </c>
      <c r="J2584" s="6" t="s">
        <v>25</v>
      </c>
      <c r="K2584" s="6" t="s">
        <v>38</v>
      </c>
      <c r="L2584" s="6" t="s">
        <v>39</v>
      </c>
      <c r="M2584" s="6" t="s">
        <v>5282</v>
      </c>
      <c r="N2584" s="9">
        <v>0.1</v>
      </c>
      <c r="O2584" s="10">
        <v>766</v>
      </c>
      <c r="P2584" s="10">
        <v>315</v>
      </c>
      <c r="Q2584" s="6">
        <v>7</v>
      </c>
      <c r="R2584" s="6" t="s">
        <v>29</v>
      </c>
      <c r="S2584" s="10">
        <f t="shared" si="40"/>
        <v>109.42857142857143</v>
      </c>
    </row>
    <row r="2585" spans="1:19" x14ac:dyDescent="0.3">
      <c r="A2585" s="6" t="s">
        <v>5280</v>
      </c>
      <c r="B2585" s="7">
        <v>41153</v>
      </c>
      <c r="C2585" s="8" t="s">
        <v>5281</v>
      </c>
      <c r="D2585" s="6" t="s">
        <v>1172</v>
      </c>
      <c r="E2585" s="6" t="s">
        <v>45</v>
      </c>
      <c r="F2585" s="6" t="s">
        <v>206</v>
      </c>
      <c r="G2585" s="6" t="s">
        <v>451</v>
      </c>
      <c r="H2585" s="6" t="s">
        <v>48</v>
      </c>
      <c r="I2585" s="6" t="s">
        <v>24</v>
      </c>
      <c r="J2585" s="6" t="s">
        <v>25</v>
      </c>
      <c r="K2585" s="6" t="s">
        <v>26</v>
      </c>
      <c r="L2585" s="6" t="s">
        <v>194</v>
      </c>
      <c r="M2585" s="6" t="s">
        <v>5283</v>
      </c>
      <c r="N2585" s="9">
        <v>0</v>
      </c>
      <c r="O2585" s="10">
        <v>61</v>
      </c>
      <c r="P2585" s="10">
        <v>30</v>
      </c>
      <c r="Q2585" s="6">
        <v>2</v>
      </c>
      <c r="R2585" s="6" t="s">
        <v>41</v>
      </c>
      <c r="S2585" s="10">
        <f t="shared" si="40"/>
        <v>30.5</v>
      </c>
    </row>
    <row r="2586" spans="1:19" x14ac:dyDescent="0.3">
      <c r="A2586" s="6" t="s">
        <v>5280</v>
      </c>
      <c r="B2586" s="7">
        <v>41153</v>
      </c>
      <c r="C2586" s="8" t="s">
        <v>5281</v>
      </c>
      <c r="D2586" s="6" t="s">
        <v>1172</v>
      </c>
      <c r="E2586" s="6" t="s">
        <v>45</v>
      </c>
      <c r="F2586" s="6" t="s">
        <v>206</v>
      </c>
      <c r="G2586" s="6" t="s">
        <v>451</v>
      </c>
      <c r="H2586" s="6" t="s">
        <v>48</v>
      </c>
      <c r="I2586" s="6" t="s">
        <v>24</v>
      </c>
      <c r="J2586" s="6" t="s">
        <v>25</v>
      </c>
      <c r="K2586" s="6" t="s">
        <v>122</v>
      </c>
      <c r="L2586" s="6" t="s">
        <v>123</v>
      </c>
      <c r="M2586" s="6" t="s">
        <v>5284</v>
      </c>
      <c r="N2586" s="9">
        <v>0.15</v>
      </c>
      <c r="O2586" s="10">
        <v>454</v>
      </c>
      <c r="P2586" s="10">
        <v>-75</v>
      </c>
      <c r="Q2586" s="6">
        <v>2</v>
      </c>
      <c r="R2586" s="6" t="s">
        <v>29</v>
      </c>
      <c r="S2586" s="10">
        <f t="shared" si="40"/>
        <v>227</v>
      </c>
    </row>
    <row r="2587" spans="1:19" x14ac:dyDescent="0.3">
      <c r="A2587" s="6" t="s">
        <v>5285</v>
      </c>
      <c r="B2587" s="7">
        <v>41154</v>
      </c>
      <c r="C2587" s="8" t="s">
        <v>5286</v>
      </c>
      <c r="D2587" s="6" t="s">
        <v>3093</v>
      </c>
      <c r="E2587" s="6" t="s">
        <v>85</v>
      </c>
      <c r="F2587" s="6" t="s">
        <v>192</v>
      </c>
      <c r="G2587" s="6" t="s">
        <v>193</v>
      </c>
      <c r="H2587" s="6" t="s">
        <v>88</v>
      </c>
      <c r="I2587" s="6" t="s">
        <v>36</v>
      </c>
      <c r="J2587" s="6" t="s">
        <v>37</v>
      </c>
      <c r="K2587" s="6" t="s">
        <v>26</v>
      </c>
      <c r="L2587" s="6" t="s">
        <v>89</v>
      </c>
      <c r="M2587" s="6" t="s">
        <v>188</v>
      </c>
      <c r="N2587" s="9">
        <v>0</v>
      </c>
      <c r="O2587" s="10">
        <v>204</v>
      </c>
      <c r="P2587" s="10">
        <v>59</v>
      </c>
      <c r="Q2587" s="6">
        <v>4</v>
      </c>
      <c r="R2587" s="6" t="s">
        <v>41</v>
      </c>
      <c r="S2587" s="10">
        <f t="shared" si="40"/>
        <v>51</v>
      </c>
    </row>
    <row r="2588" spans="1:19" x14ac:dyDescent="0.3">
      <c r="A2588" s="6" t="s">
        <v>5285</v>
      </c>
      <c r="B2588" s="7">
        <v>41154</v>
      </c>
      <c r="C2588" s="8" t="s">
        <v>5286</v>
      </c>
      <c r="D2588" s="6" t="s">
        <v>3093</v>
      </c>
      <c r="E2588" s="6" t="s">
        <v>85</v>
      </c>
      <c r="F2588" s="6" t="s">
        <v>192</v>
      </c>
      <c r="G2588" s="6" t="s">
        <v>193</v>
      </c>
      <c r="H2588" s="6" t="s">
        <v>88</v>
      </c>
      <c r="I2588" s="6" t="s">
        <v>36</v>
      </c>
      <c r="J2588" s="6" t="s">
        <v>37</v>
      </c>
      <c r="K2588" s="6" t="s">
        <v>26</v>
      </c>
      <c r="L2588" s="6" t="s">
        <v>57</v>
      </c>
      <c r="M2588" s="6" t="s">
        <v>2124</v>
      </c>
      <c r="N2588" s="9">
        <v>0.4</v>
      </c>
      <c r="O2588" s="10">
        <v>357</v>
      </c>
      <c r="P2588" s="10">
        <v>54</v>
      </c>
      <c r="Q2588" s="6">
        <v>3</v>
      </c>
      <c r="R2588" s="6" t="s">
        <v>41</v>
      </c>
      <c r="S2588" s="10">
        <f t="shared" si="40"/>
        <v>119</v>
      </c>
    </row>
    <row r="2589" spans="1:19" x14ac:dyDescent="0.3">
      <c r="A2589" s="6" t="s">
        <v>5287</v>
      </c>
      <c r="B2589" s="7">
        <v>41154</v>
      </c>
      <c r="C2589" s="8" t="s">
        <v>5288</v>
      </c>
      <c r="D2589" s="6" t="s">
        <v>597</v>
      </c>
      <c r="E2589" s="6" t="s">
        <v>85</v>
      </c>
      <c r="F2589" s="6" t="s">
        <v>227</v>
      </c>
      <c r="G2589" s="6" t="s">
        <v>5289</v>
      </c>
      <c r="H2589" s="6" t="s">
        <v>88</v>
      </c>
      <c r="I2589" s="6" t="s">
        <v>55</v>
      </c>
      <c r="J2589" s="6" t="s">
        <v>63</v>
      </c>
      <c r="K2589" s="6" t="s">
        <v>38</v>
      </c>
      <c r="L2589" s="6" t="s">
        <v>39</v>
      </c>
      <c r="M2589" s="6" t="s">
        <v>1642</v>
      </c>
      <c r="N2589" s="9">
        <v>0</v>
      </c>
      <c r="O2589" s="10">
        <v>251</v>
      </c>
      <c r="P2589" s="10">
        <v>120</v>
      </c>
      <c r="Q2589" s="6">
        <v>2</v>
      </c>
      <c r="R2589" s="6" t="s">
        <v>41</v>
      </c>
      <c r="S2589" s="10">
        <f t="shared" si="40"/>
        <v>125.5</v>
      </c>
    </row>
    <row r="2590" spans="1:19" x14ac:dyDescent="0.3">
      <c r="A2590" s="6" t="s">
        <v>5287</v>
      </c>
      <c r="B2590" s="7">
        <v>41154</v>
      </c>
      <c r="C2590" s="8" t="s">
        <v>5288</v>
      </c>
      <c r="D2590" s="6" t="s">
        <v>597</v>
      </c>
      <c r="E2590" s="6" t="s">
        <v>85</v>
      </c>
      <c r="F2590" s="6" t="s">
        <v>227</v>
      </c>
      <c r="G2590" s="6" t="s">
        <v>5289</v>
      </c>
      <c r="H2590" s="6" t="s">
        <v>88</v>
      </c>
      <c r="I2590" s="6" t="s">
        <v>55</v>
      </c>
      <c r="J2590" s="6" t="s">
        <v>63</v>
      </c>
      <c r="K2590" s="6" t="s">
        <v>26</v>
      </c>
      <c r="L2590" s="6" t="s">
        <v>194</v>
      </c>
      <c r="M2590" s="6" t="s">
        <v>5290</v>
      </c>
      <c r="N2590" s="9">
        <v>0</v>
      </c>
      <c r="O2590" s="10">
        <v>40</v>
      </c>
      <c r="P2590" s="10">
        <v>10</v>
      </c>
      <c r="Q2590" s="6">
        <v>2</v>
      </c>
      <c r="R2590" s="6" t="s">
        <v>41</v>
      </c>
      <c r="S2590" s="10">
        <f t="shared" si="40"/>
        <v>20</v>
      </c>
    </row>
    <row r="2591" spans="1:19" x14ac:dyDescent="0.3">
      <c r="A2591" s="6" t="s">
        <v>5287</v>
      </c>
      <c r="B2591" s="7">
        <v>41154</v>
      </c>
      <c r="C2591" s="8" t="s">
        <v>5288</v>
      </c>
      <c r="D2591" s="6" t="s">
        <v>597</v>
      </c>
      <c r="E2591" s="6" t="s">
        <v>85</v>
      </c>
      <c r="F2591" s="6" t="s">
        <v>227</v>
      </c>
      <c r="G2591" s="6" t="s">
        <v>5289</v>
      </c>
      <c r="H2591" s="6" t="s">
        <v>88</v>
      </c>
      <c r="I2591" s="6" t="s">
        <v>55</v>
      </c>
      <c r="J2591" s="6" t="s">
        <v>63</v>
      </c>
      <c r="K2591" s="6" t="s">
        <v>122</v>
      </c>
      <c r="L2591" s="6" t="s">
        <v>214</v>
      </c>
      <c r="M2591" s="6" t="s">
        <v>5291</v>
      </c>
      <c r="N2591" s="9">
        <v>0</v>
      </c>
      <c r="O2591" s="10">
        <v>79</v>
      </c>
      <c r="P2591" s="10">
        <v>10</v>
      </c>
      <c r="Q2591" s="6">
        <v>1</v>
      </c>
      <c r="R2591" s="6" t="s">
        <v>29</v>
      </c>
      <c r="S2591" s="10">
        <f t="shared" si="40"/>
        <v>79</v>
      </c>
    </row>
    <row r="2592" spans="1:19" x14ac:dyDescent="0.3">
      <c r="A2592" s="6" t="s">
        <v>5292</v>
      </c>
      <c r="B2592" s="7">
        <v>41155</v>
      </c>
      <c r="C2592" s="8" t="s">
        <v>5293</v>
      </c>
      <c r="D2592" s="6" t="s">
        <v>1042</v>
      </c>
      <c r="E2592" s="6" t="s">
        <v>117</v>
      </c>
      <c r="F2592" s="6" t="s">
        <v>555</v>
      </c>
      <c r="G2592" s="6" t="s">
        <v>1792</v>
      </c>
      <c r="H2592" s="6" t="s">
        <v>48</v>
      </c>
      <c r="I2592" s="6" t="s">
        <v>55</v>
      </c>
      <c r="J2592" s="6" t="s">
        <v>63</v>
      </c>
      <c r="K2592" s="6" t="s">
        <v>26</v>
      </c>
      <c r="L2592" s="6" t="s">
        <v>57</v>
      </c>
      <c r="M2592" s="6" t="s">
        <v>4251</v>
      </c>
      <c r="N2592" s="9">
        <v>0.1</v>
      </c>
      <c r="O2592" s="10">
        <v>42</v>
      </c>
      <c r="P2592" s="10">
        <v>17</v>
      </c>
      <c r="Q2592" s="6">
        <v>3</v>
      </c>
      <c r="R2592" s="6" t="s">
        <v>29</v>
      </c>
      <c r="S2592" s="10">
        <f t="shared" si="40"/>
        <v>14</v>
      </c>
    </row>
    <row r="2593" spans="1:19" x14ac:dyDescent="0.3">
      <c r="A2593" s="6" t="s">
        <v>5292</v>
      </c>
      <c r="B2593" s="7">
        <v>41155</v>
      </c>
      <c r="C2593" s="8" t="s">
        <v>5293</v>
      </c>
      <c r="D2593" s="6" t="s">
        <v>1042</v>
      </c>
      <c r="E2593" s="6" t="s">
        <v>117</v>
      </c>
      <c r="F2593" s="6" t="s">
        <v>555</v>
      </c>
      <c r="G2593" s="6" t="s">
        <v>1792</v>
      </c>
      <c r="H2593" s="6" t="s">
        <v>48</v>
      </c>
      <c r="I2593" s="6" t="s">
        <v>55</v>
      </c>
      <c r="J2593" s="6" t="s">
        <v>63</v>
      </c>
      <c r="K2593" s="6" t="s">
        <v>26</v>
      </c>
      <c r="L2593" s="6" t="s">
        <v>166</v>
      </c>
      <c r="M2593" s="6" t="s">
        <v>5294</v>
      </c>
      <c r="N2593" s="9">
        <v>0</v>
      </c>
      <c r="O2593" s="10">
        <v>83</v>
      </c>
      <c r="P2593" s="10">
        <v>4</v>
      </c>
      <c r="Q2593" s="6">
        <v>2</v>
      </c>
      <c r="R2593" s="6" t="s">
        <v>29</v>
      </c>
      <c r="S2593" s="10">
        <f t="shared" si="40"/>
        <v>41.5</v>
      </c>
    </row>
    <row r="2594" spans="1:19" x14ac:dyDescent="0.3">
      <c r="A2594" s="6" t="s">
        <v>5295</v>
      </c>
      <c r="B2594" s="7">
        <v>41155</v>
      </c>
      <c r="C2594" s="8" t="s">
        <v>5296</v>
      </c>
      <c r="D2594" s="6" t="s">
        <v>5297</v>
      </c>
      <c r="E2594" s="6" t="s">
        <v>100</v>
      </c>
      <c r="F2594" s="6" t="s">
        <v>2153</v>
      </c>
      <c r="G2594" s="6" t="s">
        <v>2154</v>
      </c>
      <c r="H2594" s="6" t="s">
        <v>88</v>
      </c>
      <c r="I2594" s="6" t="s">
        <v>36</v>
      </c>
      <c r="J2594" s="6" t="s">
        <v>25</v>
      </c>
      <c r="K2594" s="6" t="s">
        <v>26</v>
      </c>
      <c r="L2594" s="6" t="s">
        <v>49</v>
      </c>
      <c r="M2594" s="6" t="s">
        <v>1932</v>
      </c>
      <c r="N2594" s="9">
        <v>0</v>
      </c>
      <c r="O2594" s="10">
        <v>146</v>
      </c>
      <c r="P2594" s="10">
        <v>63</v>
      </c>
      <c r="Q2594" s="6">
        <v>3</v>
      </c>
      <c r="R2594" s="6" t="s">
        <v>29</v>
      </c>
      <c r="S2594" s="10">
        <f t="shared" si="40"/>
        <v>48.666666666666664</v>
      </c>
    </row>
    <row r="2595" spans="1:19" x14ac:dyDescent="0.3">
      <c r="A2595" s="6" t="s">
        <v>5298</v>
      </c>
      <c r="B2595" s="7">
        <v>41155</v>
      </c>
      <c r="C2595" s="8" t="s">
        <v>5299</v>
      </c>
      <c r="D2595" s="6" t="s">
        <v>3430</v>
      </c>
      <c r="E2595" s="6" t="s">
        <v>117</v>
      </c>
      <c r="F2595" s="6" t="s">
        <v>298</v>
      </c>
      <c r="G2595" s="6" t="s">
        <v>613</v>
      </c>
      <c r="H2595" s="6" t="s">
        <v>48</v>
      </c>
      <c r="I2595" s="6" t="s">
        <v>36</v>
      </c>
      <c r="J2595" s="6" t="s">
        <v>37</v>
      </c>
      <c r="K2595" s="6" t="s">
        <v>26</v>
      </c>
      <c r="L2595" s="6" t="s">
        <v>104</v>
      </c>
      <c r="M2595" s="6" t="s">
        <v>5300</v>
      </c>
      <c r="N2595" s="9">
        <v>0</v>
      </c>
      <c r="O2595" s="10">
        <v>37</v>
      </c>
      <c r="P2595" s="10">
        <v>12</v>
      </c>
      <c r="Q2595" s="6">
        <v>3</v>
      </c>
      <c r="R2595" s="6" t="s">
        <v>41</v>
      </c>
      <c r="S2595" s="10">
        <f t="shared" si="40"/>
        <v>12.333333333333334</v>
      </c>
    </row>
    <row r="2596" spans="1:19" x14ac:dyDescent="0.3">
      <c r="A2596" s="6" t="s">
        <v>5301</v>
      </c>
      <c r="B2596" s="7">
        <v>41155</v>
      </c>
      <c r="C2596" s="8" t="s">
        <v>5302</v>
      </c>
      <c r="D2596" s="6" t="s">
        <v>3032</v>
      </c>
      <c r="E2596" s="6" t="s">
        <v>219</v>
      </c>
      <c r="F2596" s="6" t="s">
        <v>1374</v>
      </c>
      <c r="G2596" s="6" t="s">
        <v>1375</v>
      </c>
      <c r="H2596" s="6" t="s">
        <v>48</v>
      </c>
      <c r="I2596" s="6" t="s">
        <v>55</v>
      </c>
      <c r="J2596" s="6" t="s">
        <v>63</v>
      </c>
      <c r="K2596" s="6" t="s">
        <v>122</v>
      </c>
      <c r="L2596" s="6" t="s">
        <v>156</v>
      </c>
      <c r="M2596" s="6" t="s">
        <v>5303</v>
      </c>
      <c r="N2596" s="9">
        <v>0</v>
      </c>
      <c r="O2596" s="10">
        <v>183</v>
      </c>
      <c r="P2596" s="10">
        <v>16</v>
      </c>
      <c r="Q2596" s="6">
        <v>2</v>
      </c>
      <c r="R2596" s="6" t="s">
        <v>41</v>
      </c>
      <c r="S2596" s="10">
        <f t="shared" si="40"/>
        <v>91.5</v>
      </c>
    </row>
    <row r="2597" spans="1:19" x14ac:dyDescent="0.3">
      <c r="A2597" s="6" t="s">
        <v>5304</v>
      </c>
      <c r="B2597" s="7">
        <v>41155</v>
      </c>
      <c r="C2597" s="8" t="s">
        <v>5305</v>
      </c>
      <c r="D2597" s="6" t="s">
        <v>372</v>
      </c>
      <c r="E2597" s="6" t="s">
        <v>33</v>
      </c>
      <c r="F2597" s="6" t="s">
        <v>34</v>
      </c>
      <c r="G2597" s="6" t="s">
        <v>326</v>
      </c>
      <c r="H2597" s="6" t="s">
        <v>23</v>
      </c>
      <c r="I2597" s="6" t="s">
        <v>24</v>
      </c>
      <c r="J2597" s="6" t="s">
        <v>63</v>
      </c>
      <c r="K2597" s="6" t="s">
        <v>26</v>
      </c>
      <c r="L2597" s="6" t="s">
        <v>166</v>
      </c>
      <c r="M2597" s="6" t="s">
        <v>2129</v>
      </c>
      <c r="N2597" s="9">
        <v>0.1</v>
      </c>
      <c r="O2597" s="10">
        <v>27</v>
      </c>
      <c r="P2597" s="10">
        <v>-2</v>
      </c>
      <c r="Q2597" s="6">
        <v>2</v>
      </c>
      <c r="R2597" s="6" t="s">
        <v>29</v>
      </c>
      <c r="S2597" s="10">
        <f t="shared" si="40"/>
        <v>13.5</v>
      </c>
    </row>
    <row r="2598" spans="1:19" x14ac:dyDescent="0.3">
      <c r="A2598" s="6" t="s">
        <v>5306</v>
      </c>
      <c r="B2598" s="7">
        <v>41155</v>
      </c>
      <c r="C2598" s="8" t="s">
        <v>5307</v>
      </c>
      <c r="D2598" s="6" t="s">
        <v>3045</v>
      </c>
      <c r="E2598" s="6" t="s">
        <v>138</v>
      </c>
      <c r="F2598" s="6" t="s">
        <v>508</v>
      </c>
      <c r="G2598" s="6" t="s">
        <v>1073</v>
      </c>
      <c r="H2598" s="6" t="s">
        <v>48</v>
      </c>
      <c r="I2598" s="6" t="s">
        <v>36</v>
      </c>
      <c r="J2598" s="6" t="s">
        <v>37</v>
      </c>
      <c r="K2598" s="6" t="s">
        <v>26</v>
      </c>
      <c r="L2598" s="6" t="s">
        <v>49</v>
      </c>
      <c r="M2598" s="6" t="s">
        <v>113</v>
      </c>
      <c r="N2598" s="9">
        <v>0.5</v>
      </c>
      <c r="O2598" s="10">
        <v>103</v>
      </c>
      <c r="P2598" s="10">
        <v>-64</v>
      </c>
      <c r="Q2598" s="6">
        <v>4</v>
      </c>
      <c r="R2598" s="6" t="s">
        <v>29</v>
      </c>
      <c r="S2598" s="10">
        <f t="shared" si="40"/>
        <v>25.75</v>
      </c>
    </row>
    <row r="2599" spans="1:19" x14ac:dyDescent="0.3">
      <c r="A2599" s="6" t="s">
        <v>5308</v>
      </c>
      <c r="B2599" s="7">
        <v>41156</v>
      </c>
      <c r="C2599" s="8" t="s">
        <v>5309</v>
      </c>
      <c r="D2599" s="6" t="s">
        <v>1224</v>
      </c>
      <c r="E2599" s="6" t="s">
        <v>100</v>
      </c>
      <c r="F2599" s="6" t="s">
        <v>306</v>
      </c>
      <c r="G2599" s="6" t="s">
        <v>5310</v>
      </c>
      <c r="H2599" s="6" t="s">
        <v>88</v>
      </c>
      <c r="I2599" s="6" t="s">
        <v>36</v>
      </c>
      <c r="J2599" s="6" t="s">
        <v>25</v>
      </c>
      <c r="K2599" s="6" t="s">
        <v>26</v>
      </c>
      <c r="L2599" s="6" t="s">
        <v>89</v>
      </c>
      <c r="M2599" s="6" t="s">
        <v>2982</v>
      </c>
      <c r="N2599" s="9">
        <v>0</v>
      </c>
      <c r="O2599" s="10">
        <v>76</v>
      </c>
      <c r="P2599" s="10">
        <v>35</v>
      </c>
      <c r="Q2599" s="6">
        <v>6</v>
      </c>
      <c r="R2599" s="6" t="s">
        <v>29</v>
      </c>
      <c r="S2599" s="10">
        <f t="shared" si="40"/>
        <v>12.666666666666666</v>
      </c>
    </row>
    <row r="2600" spans="1:19" x14ac:dyDescent="0.3">
      <c r="A2600" s="6" t="s">
        <v>5308</v>
      </c>
      <c r="B2600" s="7">
        <v>41156</v>
      </c>
      <c r="C2600" s="8" t="s">
        <v>5309</v>
      </c>
      <c r="D2600" s="6" t="s">
        <v>1224</v>
      </c>
      <c r="E2600" s="6" t="s">
        <v>100</v>
      </c>
      <c r="F2600" s="6" t="s">
        <v>306</v>
      </c>
      <c r="G2600" s="6" t="s">
        <v>5310</v>
      </c>
      <c r="H2600" s="6" t="s">
        <v>88</v>
      </c>
      <c r="I2600" s="6" t="s">
        <v>36</v>
      </c>
      <c r="J2600" s="6" t="s">
        <v>25</v>
      </c>
      <c r="K2600" s="6" t="s">
        <v>26</v>
      </c>
      <c r="L2600" s="6" t="s">
        <v>194</v>
      </c>
      <c r="M2600" s="6" t="s">
        <v>4523</v>
      </c>
      <c r="N2600" s="9">
        <v>0</v>
      </c>
      <c r="O2600" s="10">
        <v>570</v>
      </c>
      <c r="P2600" s="10">
        <v>279</v>
      </c>
      <c r="Q2600" s="6">
        <v>12</v>
      </c>
      <c r="R2600" s="6" t="s">
        <v>41</v>
      </c>
      <c r="S2600" s="10">
        <f t="shared" si="40"/>
        <v>47.5</v>
      </c>
    </row>
    <row r="2601" spans="1:19" x14ac:dyDescent="0.3">
      <c r="A2601" s="6" t="s">
        <v>5308</v>
      </c>
      <c r="B2601" s="7">
        <v>41156</v>
      </c>
      <c r="C2601" s="8" t="s">
        <v>5309</v>
      </c>
      <c r="D2601" s="6" t="s">
        <v>1224</v>
      </c>
      <c r="E2601" s="6" t="s">
        <v>100</v>
      </c>
      <c r="F2601" s="6" t="s">
        <v>306</v>
      </c>
      <c r="G2601" s="6" t="s">
        <v>5310</v>
      </c>
      <c r="H2601" s="6" t="s">
        <v>88</v>
      </c>
      <c r="I2601" s="6" t="s">
        <v>36</v>
      </c>
      <c r="J2601" s="6" t="s">
        <v>25</v>
      </c>
      <c r="K2601" s="6" t="s">
        <v>26</v>
      </c>
      <c r="L2601" s="6" t="s">
        <v>194</v>
      </c>
      <c r="M2601" s="6" t="s">
        <v>5311</v>
      </c>
      <c r="N2601" s="9">
        <v>0</v>
      </c>
      <c r="O2601" s="10">
        <v>23</v>
      </c>
      <c r="P2601" s="10">
        <v>5</v>
      </c>
      <c r="Q2601" s="6">
        <v>2</v>
      </c>
      <c r="R2601" s="6" t="s">
        <v>29</v>
      </c>
      <c r="S2601" s="10">
        <f t="shared" si="40"/>
        <v>11.5</v>
      </c>
    </row>
    <row r="2602" spans="1:19" x14ac:dyDescent="0.3">
      <c r="A2602" s="6" t="s">
        <v>5312</v>
      </c>
      <c r="B2602" s="7">
        <v>41156</v>
      </c>
      <c r="C2602" s="8" t="s">
        <v>5313</v>
      </c>
      <c r="D2602" s="6" t="s">
        <v>4551</v>
      </c>
      <c r="E2602" s="6" t="s">
        <v>33</v>
      </c>
      <c r="F2602" s="6" t="s">
        <v>34</v>
      </c>
      <c r="G2602" s="6" t="s">
        <v>5314</v>
      </c>
      <c r="H2602" s="6" t="s">
        <v>23</v>
      </c>
      <c r="I2602" s="6" t="s">
        <v>36</v>
      </c>
      <c r="J2602" s="6" t="s">
        <v>25</v>
      </c>
      <c r="K2602" s="6" t="s">
        <v>26</v>
      </c>
      <c r="L2602" s="6" t="s">
        <v>89</v>
      </c>
      <c r="M2602" s="6" t="s">
        <v>1781</v>
      </c>
      <c r="N2602" s="9">
        <v>0</v>
      </c>
      <c r="O2602" s="10">
        <v>12</v>
      </c>
      <c r="P2602" s="10">
        <v>1</v>
      </c>
      <c r="Q2602" s="6">
        <v>3</v>
      </c>
      <c r="R2602" s="6" t="s">
        <v>29</v>
      </c>
      <c r="S2602" s="10">
        <f t="shared" si="40"/>
        <v>4</v>
      </c>
    </row>
    <row r="2603" spans="1:19" x14ac:dyDescent="0.3">
      <c r="A2603" s="6" t="s">
        <v>5315</v>
      </c>
      <c r="B2603" s="7">
        <v>41156</v>
      </c>
      <c r="C2603" s="8" t="s">
        <v>5316</v>
      </c>
      <c r="D2603" s="6" t="s">
        <v>2913</v>
      </c>
      <c r="E2603" s="6" t="s">
        <v>85</v>
      </c>
      <c r="F2603" s="6" t="s">
        <v>86</v>
      </c>
      <c r="G2603" s="6" t="s">
        <v>87</v>
      </c>
      <c r="H2603" s="6" t="s">
        <v>88</v>
      </c>
      <c r="I2603" s="6" t="s">
        <v>36</v>
      </c>
      <c r="J2603" s="6" t="s">
        <v>37</v>
      </c>
      <c r="K2603" s="6" t="s">
        <v>122</v>
      </c>
      <c r="L2603" s="6" t="s">
        <v>168</v>
      </c>
      <c r="M2603" s="6" t="s">
        <v>3524</v>
      </c>
      <c r="N2603" s="9">
        <v>0</v>
      </c>
      <c r="O2603" s="10">
        <v>956</v>
      </c>
      <c r="P2603" s="10">
        <v>124</v>
      </c>
      <c r="Q2603" s="6">
        <v>4</v>
      </c>
      <c r="R2603" s="6" t="s">
        <v>41</v>
      </c>
      <c r="S2603" s="10">
        <f t="shared" si="40"/>
        <v>239</v>
      </c>
    </row>
    <row r="2604" spans="1:19" x14ac:dyDescent="0.3">
      <c r="A2604" s="6" t="s">
        <v>5317</v>
      </c>
      <c r="B2604" s="7">
        <v>41156</v>
      </c>
      <c r="C2604" s="8" t="s">
        <v>5318</v>
      </c>
      <c r="D2604" s="6" t="s">
        <v>3593</v>
      </c>
      <c r="E2604" s="6" t="s">
        <v>85</v>
      </c>
      <c r="F2604" s="6" t="s">
        <v>86</v>
      </c>
      <c r="G2604" s="6" t="s">
        <v>87</v>
      </c>
      <c r="H2604" s="6" t="s">
        <v>88</v>
      </c>
      <c r="I2604" s="6" t="s">
        <v>55</v>
      </c>
      <c r="J2604" s="6" t="s">
        <v>25</v>
      </c>
      <c r="K2604" s="6" t="s">
        <v>38</v>
      </c>
      <c r="L2604" s="6" t="s">
        <v>39</v>
      </c>
      <c r="M2604" s="6" t="s">
        <v>4243</v>
      </c>
      <c r="N2604" s="9">
        <v>0</v>
      </c>
      <c r="O2604" s="10">
        <v>1024</v>
      </c>
      <c r="P2604" s="10">
        <v>92</v>
      </c>
      <c r="Q2604" s="6">
        <v>6</v>
      </c>
      <c r="R2604" s="6" t="s">
        <v>41</v>
      </c>
      <c r="S2604" s="10">
        <f t="shared" si="40"/>
        <v>170.66666666666666</v>
      </c>
    </row>
    <row r="2605" spans="1:19" x14ac:dyDescent="0.3">
      <c r="A2605" s="6" t="s">
        <v>5319</v>
      </c>
      <c r="B2605" s="7">
        <v>41156</v>
      </c>
      <c r="C2605" s="8" t="s">
        <v>5320</v>
      </c>
      <c r="D2605" s="6" t="s">
        <v>4974</v>
      </c>
      <c r="E2605" s="6" t="s">
        <v>94</v>
      </c>
      <c r="F2605" s="6" t="s">
        <v>95</v>
      </c>
      <c r="G2605" s="6" t="s">
        <v>95</v>
      </c>
      <c r="H2605" s="6" t="s">
        <v>48</v>
      </c>
      <c r="I2605" s="6" t="s">
        <v>36</v>
      </c>
      <c r="J2605" s="6" t="s">
        <v>110</v>
      </c>
      <c r="K2605" s="6" t="s">
        <v>38</v>
      </c>
      <c r="L2605" s="6" t="s">
        <v>251</v>
      </c>
      <c r="M2605" s="6" t="s">
        <v>5321</v>
      </c>
      <c r="N2605" s="9">
        <v>0</v>
      </c>
      <c r="O2605" s="10">
        <v>206</v>
      </c>
      <c r="P2605" s="10">
        <v>99</v>
      </c>
      <c r="Q2605" s="6">
        <v>4</v>
      </c>
      <c r="R2605" s="6" t="s">
        <v>41</v>
      </c>
      <c r="S2605" s="10">
        <f t="shared" si="40"/>
        <v>51.5</v>
      </c>
    </row>
    <row r="2606" spans="1:19" x14ac:dyDescent="0.3">
      <c r="A2606" s="6" t="s">
        <v>5319</v>
      </c>
      <c r="B2606" s="7">
        <v>41156</v>
      </c>
      <c r="C2606" s="8" t="s">
        <v>5320</v>
      </c>
      <c r="D2606" s="6" t="s">
        <v>4974</v>
      </c>
      <c r="E2606" s="6" t="s">
        <v>94</v>
      </c>
      <c r="F2606" s="6" t="s">
        <v>95</v>
      </c>
      <c r="G2606" s="6" t="s">
        <v>95</v>
      </c>
      <c r="H2606" s="6" t="s">
        <v>48</v>
      </c>
      <c r="I2606" s="6" t="s">
        <v>36</v>
      </c>
      <c r="J2606" s="6" t="s">
        <v>110</v>
      </c>
      <c r="K2606" s="6" t="s">
        <v>26</v>
      </c>
      <c r="L2606" s="6" t="s">
        <v>194</v>
      </c>
      <c r="M2606" s="6" t="s">
        <v>390</v>
      </c>
      <c r="N2606" s="9">
        <v>0</v>
      </c>
      <c r="O2606" s="10">
        <v>27</v>
      </c>
      <c r="P2606" s="10">
        <v>9</v>
      </c>
      <c r="Q2606" s="6">
        <v>1</v>
      </c>
      <c r="R2606" s="6" t="s">
        <v>41</v>
      </c>
      <c r="S2606" s="10">
        <f t="shared" si="40"/>
        <v>27</v>
      </c>
    </row>
    <row r="2607" spans="1:19" x14ac:dyDescent="0.3">
      <c r="A2607" s="6" t="s">
        <v>5319</v>
      </c>
      <c r="B2607" s="7">
        <v>41156</v>
      </c>
      <c r="C2607" s="8" t="s">
        <v>5320</v>
      </c>
      <c r="D2607" s="6" t="s">
        <v>4974</v>
      </c>
      <c r="E2607" s="6" t="s">
        <v>94</v>
      </c>
      <c r="F2607" s="6" t="s">
        <v>95</v>
      </c>
      <c r="G2607" s="6" t="s">
        <v>95</v>
      </c>
      <c r="H2607" s="6" t="s">
        <v>48</v>
      </c>
      <c r="I2607" s="6" t="s">
        <v>36</v>
      </c>
      <c r="J2607" s="6" t="s">
        <v>110</v>
      </c>
      <c r="K2607" s="6" t="s">
        <v>26</v>
      </c>
      <c r="L2607" s="6" t="s">
        <v>104</v>
      </c>
      <c r="M2607" s="6" t="s">
        <v>2177</v>
      </c>
      <c r="N2607" s="9">
        <v>0</v>
      </c>
      <c r="O2607" s="10">
        <v>9</v>
      </c>
      <c r="P2607" s="10">
        <v>3</v>
      </c>
      <c r="Q2607" s="6">
        <v>2</v>
      </c>
      <c r="R2607" s="6" t="s">
        <v>41</v>
      </c>
      <c r="S2607" s="10">
        <f t="shared" si="40"/>
        <v>4.5</v>
      </c>
    </row>
    <row r="2608" spans="1:19" x14ac:dyDescent="0.3">
      <c r="A2608" s="6" t="s">
        <v>5322</v>
      </c>
      <c r="B2608" s="7">
        <v>41156</v>
      </c>
      <c r="C2608" s="8" t="s">
        <v>5323</v>
      </c>
      <c r="D2608" s="6" t="s">
        <v>1281</v>
      </c>
      <c r="E2608" s="6" t="s">
        <v>117</v>
      </c>
      <c r="F2608" s="6" t="s">
        <v>1052</v>
      </c>
      <c r="G2608" s="6" t="s">
        <v>1053</v>
      </c>
      <c r="H2608" s="6" t="s">
        <v>48</v>
      </c>
      <c r="I2608" s="6" t="s">
        <v>55</v>
      </c>
      <c r="J2608" s="6" t="s">
        <v>37</v>
      </c>
      <c r="K2608" s="6" t="s">
        <v>122</v>
      </c>
      <c r="L2608" s="6" t="s">
        <v>214</v>
      </c>
      <c r="M2608" s="6" t="s">
        <v>4266</v>
      </c>
      <c r="N2608" s="9">
        <v>0</v>
      </c>
      <c r="O2608" s="10">
        <v>229</v>
      </c>
      <c r="P2608" s="10">
        <v>16</v>
      </c>
      <c r="Q2608" s="6">
        <v>6</v>
      </c>
      <c r="R2608" s="6" t="s">
        <v>29</v>
      </c>
      <c r="S2608" s="10">
        <f t="shared" si="40"/>
        <v>38.166666666666664</v>
      </c>
    </row>
    <row r="2609" spans="1:19" x14ac:dyDescent="0.3">
      <c r="A2609" s="6" t="s">
        <v>5324</v>
      </c>
      <c r="B2609" s="7">
        <v>41157</v>
      </c>
      <c r="C2609" s="8" t="s">
        <v>5325</v>
      </c>
      <c r="D2609" s="6" t="s">
        <v>5326</v>
      </c>
      <c r="E2609" s="6" t="s">
        <v>33</v>
      </c>
      <c r="F2609" s="6" t="s">
        <v>34</v>
      </c>
      <c r="G2609" s="6" t="s">
        <v>326</v>
      </c>
      <c r="H2609" s="6" t="s">
        <v>23</v>
      </c>
      <c r="I2609" s="6" t="s">
        <v>55</v>
      </c>
      <c r="J2609" s="6" t="s">
        <v>63</v>
      </c>
      <c r="K2609" s="6" t="s">
        <v>38</v>
      </c>
      <c r="L2609" s="6" t="s">
        <v>39</v>
      </c>
      <c r="M2609" s="6" t="s">
        <v>5327</v>
      </c>
      <c r="N2609" s="9">
        <v>0.1</v>
      </c>
      <c r="O2609" s="10">
        <v>750</v>
      </c>
      <c r="P2609" s="10">
        <v>92</v>
      </c>
      <c r="Q2609" s="6">
        <v>5</v>
      </c>
      <c r="R2609" s="6" t="s">
        <v>41</v>
      </c>
      <c r="S2609" s="10">
        <f t="shared" si="40"/>
        <v>150</v>
      </c>
    </row>
    <row r="2610" spans="1:19" x14ac:dyDescent="0.3">
      <c r="A2610" s="6" t="s">
        <v>5324</v>
      </c>
      <c r="B2610" s="7">
        <v>41157</v>
      </c>
      <c r="C2610" s="8" t="s">
        <v>5325</v>
      </c>
      <c r="D2610" s="6" t="s">
        <v>5326</v>
      </c>
      <c r="E2610" s="6" t="s">
        <v>33</v>
      </c>
      <c r="F2610" s="6" t="s">
        <v>34</v>
      </c>
      <c r="G2610" s="6" t="s">
        <v>326</v>
      </c>
      <c r="H2610" s="6" t="s">
        <v>23</v>
      </c>
      <c r="I2610" s="6" t="s">
        <v>55</v>
      </c>
      <c r="J2610" s="6" t="s">
        <v>63</v>
      </c>
      <c r="K2610" s="6" t="s">
        <v>26</v>
      </c>
      <c r="L2610" s="6" t="s">
        <v>49</v>
      </c>
      <c r="M2610" s="6" t="s">
        <v>405</v>
      </c>
      <c r="N2610" s="9">
        <v>0.1</v>
      </c>
      <c r="O2610" s="10">
        <v>17</v>
      </c>
      <c r="P2610" s="10">
        <v>2</v>
      </c>
      <c r="Q2610" s="6">
        <v>1</v>
      </c>
      <c r="R2610" s="6" t="s">
        <v>41</v>
      </c>
      <c r="S2610" s="10">
        <f t="shared" si="40"/>
        <v>17</v>
      </c>
    </row>
    <row r="2611" spans="1:19" x14ac:dyDescent="0.3">
      <c r="A2611" s="6" t="s">
        <v>5324</v>
      </c>
      <c r="B2611" s="7">
        <v>41157</v>
      </c>
      <c r="C2611" s="8" t="s">
        <v>5325</v>
      </c>
      <c r="D2611" s="6" t="s">
        <v>5326</v>
      </c>
      <c r="E2611" s="6" t="s">
        <v>33</v>
      </c>
      <c r="F2611" s="6" t="s">
        <v>34</v>
      </c>
      <c r="G2611" s="6" t="s">
        <v>326</v>
      </c>
      <c r="H2611" s="6" t="s">
        <v>23</v>
      </c>
      <c r="I2611" s="6" t="s">
        <v>55</v>
      </c>
      <c r="J2611" s="6" t="s">
        <v>63</v>
      </c>
      <c r="K2611" s="6" t="s">
        <v>26</v>
      </c>
      <c r="L2611" s="6" t="s">
        <v>49</v>
      </c>
      <c r="M2611" s="6" t="s">
        <v>1679</v>
      </c>
      <c r="N2611" s="9">
        <v>0.1</v>
      </c>
      <c r="O2611" s="10">
        <v>63</v>
      </c>
      <c r="P2611" s="10">
        <v>6</v>
      </c>
      <c r="Q2611" s="6">
        <v>3</v>
      </c>
      <c r="R2611" s="6" t="s">
        <v>41</v>
      </c>
      <c r="S2611" s="10">
        <f t="shared" si="40"/>
        <v>21</v>
      </c>
    </row>
    <row r="2612" spans="1:19" x14ac:dyDescent="0.3">
      <c r="A2612" s="6" t="s">
        <v>5328</v>
      </c>
      <c r="B2612" s="7">
        <v>41157</v>
      </c>
      <c r="C2612" s="8" t="s">
        <v>5329</v>
      </c>
      <c r="D2612" s="6" t="s">
        <v>4224</v>
      </c>
      <c r="E2612" s="6" t="s">
        <v>45</v>
      </c>
      <c r="F2612" s="6" t="s">
        <v>585</v>
      </c>
      <c r="G2612" s="6" t="s">
        <v>1120</v>
      </c>
      <c r="H2612" s="6" t="s">
        <v>48</v>
      </c>
      <c r="I2612" s="6" t="s">
        <v>36</v>
      </c>
      <c r="J2612" s="6" t="s">
        <v>25</v>
      </c>
      <c r="K2612" s="6" t="s">
        <v>38</v>
      </c>
      <c r="L2612" s="6" t="s">
        <v>39</v>
      </c>
      <c r="M2612" s="6" t="s">
        <v>1756</v>
      </c>
      <c r="N2612" s="9">
        <v>0.1</v>
      </c>
      <c r="O2612" s="10">
        <v>221</v>
      </c>
      <c r="P2612" s="10">
        <v>37</v>
      </c>
      <c r="Q2612" s="6">
        <v>2</v>
      </c>
      <c r="R2612" s="6" t="s">
        <v>29</v>
      </c>
      <c r="S2612" s="10">
        <f t="shared" si="40"/>
        <v>110.5</v>
      </c>
    </row>
    <row r="2613" spans="1:19" x14ac:dyDescent="0.3">
      <c r="A2613" s="6" t="s">
        <v>5328</v>
      </c>
      <c r="B2613" s="7">
        <v>41157</v>
      </c>
      <c r="C2613" s="8" t="s">
        <v>5329</v>
      </c>
      <c r="D2613" s="6" t="s">
        <v>4224</v>
      </c>
      <c r="E2613" s="6" t="s">
        <v>45</v>
      </c>
      <c r="F2613" s="6" t="s">
        <v>585</v>
      </c>
      <c r="G2613" s="6" t="s">
        <v>1120</v>
      </c>
      <c r="H2613" s="6" t="s">
        <v>48</v>
      </c>
      <c r="I2613" s="6" t="s">
        <v>36</v>
      </c>
      <c r="J2613" s="6" t="s">
        <v>25</v>
      </c>
      <c r="K2613" s="6" t="s">
        <v>122</v>
      </c>
      <c r="L2613" s="6" t="s">
        <v>123</v>
      </c>
      <c r="M2613" s="6" t="s">
        <v>1971</v>
      </c>
      <c r="N2613" s="9">
        <v>0.15</v>
      </c>
      <c r="O2613" s="10">
        <v>170</v>
      </c>
      <c r="P2613" s="10">
        <v>0</v>
      </c>
      <c r="Q2613" s="6">
        <v>5</v>
      </c>
      <c r="R2613" s="6" t="s">
        <v>41</v>
      </c>
      <c r="S2613" s="10">
        <f t="shared" si="40"/>
        <v>34</v>
      </c>
    </row>
    <row r="2614" spans="1:19" x14ac:dyDescent="0.3">
      <c r="A2614" s="6" t="s">
        <v>5330</v>
      </c>
      <c r="B2614" s="7">
        <v>41157</v>
      </c>
      <c r="C2614" s="8" t="s">
        <v>5331</v>
      </c>
      <c r="D2614" s="6" t="s">
        <v>5332</v>
      </c>
      <c r="E2614" s="6" t="s">
        <v>45</v>
      </c>
      <c r="F2614" s="6" t="s">
        <v>206</v>
      </c>
      <c r="G2614" s="6" t="s">
        <v>5333</v>
      </c>
      <c r="H2614" s="6" t="s">
        <v>48</v>
      </c>
      <c r="I2614" s="6" t="s">
        <v>55</v>
      </c>
      <c r="J2614" s="6" t="s">
        <v>37</v>
      </c>
      <c r="K2614" s="6" t="s">
        <v>26</v>
      </c>
      <c r="L2614" s="6" t="s">
        <v>49</v>
      </c>
      <c r="M2614" s="6" t="s">
        <v>2420</v>
      </c>
      <c r="N2614" s="9">
        <v>0</v>
      </c>
      <c r="O2614" s="10">
        <v>101</v>
      </c>
      <c r="P2614" s="10">
        <v>33</v>
      </c>
      <c r="Q2614" s="6">
        <v>7</v>
      </c>
      <c r="R2614" s="6" t="s">
        <v>41</v>
      </c>
      <c r="S2614" s="10">
        <f t="shared" si="40"/>
        <v>14.428571428571429</v>
      </c>
    </row>
    <row r="2615" spans="1:19" x14ac:dyDescent="0.3">
      <c r="A2615" s="6" t="s">
        <v>5334</v>
      </c>
      <c r="B2615" s="7">
        <v>41157</v>
      </c>
      <c r="C2615" s="8" t="s">
        <v>5335</v>
      </c>
      <c r="D2615" s="6" t="s">
        <v>694</v>
      </c>
      <c r="E2615" s="6" t="s">
        <v>117</v>
      </c>
      <c r="F2615" s="6" t="s">
        <v>1881</v>
      </c>
      <c r="G2615" s="6" t="s">
        <v>1882</v>
      </c>
      <c r="H2615" s="6" t="s">
        <v>48</v>
      </c>
      <c r="I2615" s="6" t="s">
        <v>24</v>
      </c>
      <c r="J2615" s="6" t="s">
        <v>37</v>
      </c>
      <c r="K2615" s="6" t="s">
        <v>26</v>
      </c>
      <c r="L2615" s="6" t="s">
        <v>27</v>
      </c>
      <c r="M2615" s="6" t="s">
        <v>1561</v>
      </c>
      <c r="N2615" s="9">
        <v>0</v>
      </c>
      <c r="O2615" s="10">
        <v>16</v>
      </c>
      <c r="P2615" s="10">
        <v>0</v>
      </c>
      <c r="Q2615" s="6">
        <v>1</v>
      </c>
      <c r="R2615" s="6" t="s">
        <v>41</v>
      </c>
      <c r="S2615" s="10">
        <f t="shared" si="40"/>
        <v>16</v>
      </c>
    </row>
    <row r="2616" spans="1:19" x14ac:dyDescent="0.3">
      <c r="A2616" s="6" t="s">
        <v>5336</v>
      </c>
      <c r="B2616" s="7">
        <v>41157</v>
      </c>
      <c r="C2616" s="8" t="s">
        <v>5337</v>
      </c>
      <c r="D2616" s="6" t="s">
        <v>576</v>
      </c>
      <c r="E2616" s="6" t="s">
        <v>395</v>
      </c>
      <c r="F2616" s="6" t="s">
        <v>2082</v>
      </c>
      <c r="G2616" s="6" t="s">
        <v>2083</v>
      </c>
      <c r="H2616" s="6" t="s">
        <v>48</v>
      </c>
      <c r="I2616" s="6" t="s">
        <v>55</v>
      </c>
      <c r="J2616" s="6" t="s">
        <v>37</v>
      </c>
      <c r="K2616" s="6" t="s">
        <v>26</v>
      </c>
      <c r="L2616" s="6" t="s">
        <v>57</v>
      </c>
      <c r="M2616" s="6" t="s">
        <v>3988</v>
      </c>
      <c r="N2616" s="9">
        <v>0</v>
      </c>
      <c r="O2616" s="10">
        <v>147</v>
      </c>
      <c r="P2616" s="10">
        <v>4</v>
      </c>
      <c r="Q2616" s="6">
        <v>3</v>
      </c>
      <c r="R2616" s="6" t="s">
        <v>29</v>
      </c>
      <c r="S2616" s="10">
        <f t="shared" si="40"/>
        <v>49</v>
      </c>
    </row>
    <row r="2617" spans="1:19" x14ac:dyDescent="0.3">
      <c r="A2617" s="6" t="s">
        <v>5338</v>
      </c>
      <c r="B2617" s="7">
        <v>41158</v>
      </c>
      <c r="C2617" s="8" t="s">
        <v>5339</v>
      </c>
      <c r="D2617" s="6" t="s">
        <v>5340</v>
      </c>
      <c r="E2617" s="6" t="s">
        <v>45</v>
      </c>
      <c r="F2617" s="6" t="s">
        <v>206</v>
      </c>
      <c r="G2617" s="6" t="s">
        <v>451</v>
      </c>
      <c r="H2617" s="6" t="s">
        <v>48</v>
      </c>
      <c r="I2617" s="6" t="s">
        <v>36</v>
      </c>
      <c r="J2617" s="6" t="s">
        <v>37</v>
      </c>
      <c r="K2617" s="6" t="s">
        <v>26</v>
      </c>
      <c r="L2617" s="6" t="s">
        <v>57</v>
      </c>
      <c r="M2617" s="6" t="s">
        <v>2841</v>
      </c>
      <c r="N2617" s="9">
        <v>0.1</v>
      </c>
      <c r="O2617" s="10">
        <v>115</v>
      </c>
      <c r="P2617" s="10">
        <v>3</v>
      </c>
      <c r="Q2617" s="6">
        <v>1</v>
      </c>
      <c r="R2617" s="6" t="s">
        <v>41</v>
      </c>
      <c r="S2617" s="10">
        <f t="shared" si="40"/>
        <v>115</v>
      </c>
    </row>
    <row r="2618" spans="1:19" x14ac:dyDescent="0.3">
      <c r="A2618" s="6" t="s">
        <v>5338</v>
      </c>
      <c r="B2618" s="7">
        <v>41158</v>
      </c>
      <c r="C2618" s="8" t="s">
        <v>5339</v>
      </c>
      <c r="D2618" s="6" t="s">
        <v>5340</v>
      </c>
      <c r="E2618" s="6" t="s">
        <v>45</v>
      </c>
      <c r="F2618" s="6" t="s">
        <v>206</v>
      </c>
      <c r="G2618" s="6" t="s">
        <v>451</v>
      </c>
      <c r="H2618" s="6" t="s">
        <v>48</v>
      </c>
      <c r="I2618" s="6" t="s">
        <v>36</v>
      </c>
      <c r="J2618" s="6" t="s">
        <v>37</v>
      </c>
      <c r="K2618" s="6" t="s">
        <v>122</v>
      </c>
      <c r="L2618" s="6" t="s">
        <v>214</v>
      </c>
      <c r="M2618" s="6" t="s">
        <v>5341</v>
      </c>
      <c r="N2618" s="9">
        <v>0</v>
      </c>
      <c r="O2618" s="10">
        <v>232</v>
      </c>
      <c r="P2618" s="10">
        <v>35</v>
      </c>
      <c r="Q2618" s="6">
        <v>5</v>
      </c>
      <c r="R2618" s="6" t="s">
        <v>41</v>
      </c>
      <c r="S2618" s="10">
        <f t="shared" si="40"/>
        <v>46.4</v>
      </c>
    </row>
    <row r="2619" spans="1:19" x14ac:dyDescent="0.3">
      <c r="A2619" s="6" t="s">
        <v>5342</v>
      </c>
      <c r="B2619" s="7">
        <v>41158</v>
      </c>
      <c r="C2619" s="8" t="s">
        <v>5343</v>
      </c>
      <c r="D2619" s="6" t="s">
        <v>1061</v>
      </c>
      <c r="E2619" s="6" t="s">
        <v>33</v>
      </c>
      <c r="F2619" s="6" t="s">
        <v>34</v>
      </c>
      <c r="G2619" s="6" t="s">
        <v>326</v>
      </c>
      <c r="H2619" s="6" t="s">
        <v>23</v>
      </c>
      <c r="I2619" s="6" t="s">
        <v>36</v>
      </c>
      <c r="J2619" s="6" t="s">
        <v>25</v>
      </c>
      <c r="K2619" s="6" t="s">
        <v>26</v>
      </c>
      <c r="L2619" s="6" t="s">
        <v>89</v>
      </c>
      <c r="M2619" s="6" t="s">
        <v>2743</v>
      </c>
      <c r="N2619" s="9">
        <v>0.1</v>
      </c>
      <c r="O2619" s="10">
        <v>55</v>
      </c>
      <c r="P2619" s="10">
        <v>22</v>
      </c>
      <c r="Q2619" s="6">
        <v>7</v>
      </c>
      <c r="R2619" s="6" t="s">
        <v>29</v>
      </c>
      <c r="S2619" s="10">
        <f t="shared" si="40"/>
        <v>7.8571428571428568</v>
      </c>
    </row>
    <row r="2620" spans="1:19" x14ac:dyDescent="0.3">
      <c r="A2620" s="6" t="s">
        <v>5342</v>
      </c>
      <c r="B2620" s="7">
        <v>41158</v>
      </c>
      <c r="C2620" s="8" t="s">
        <v>5343</v>
      </c>
      <c r="D2620" s="6" t="s">
        <v>1061</v>
      </c>
      <c r="E2620" s="6" t="s">
        <v>33</v>
      </c>
      <c r="F2620" s="6" t="s">
        <v>34</v>
      </c>
      <c r="G2620" s="6" t="s">
        <v>326</v>
      </c>
      <c r="H2620" s="6" t="s">
        <v>23</v>
      </c>
      <c r="I2620" s="6" t="s">
        <v>36</v>
      </c>
      <c r="J2620" s="6" t="s">
        <v>25</v>
      </c>
      <c r="K2620" s="6" t="s">
        <v>26</v>
      </c>
      <c r="L2620" s="6" t="s">
        <v>57</v>
      </c>
      <c r="M2620" s="6" t="s">
        <v>4318</v>
      </c>
      <c r="N2620" s="9">
        <v>0.1</v>
      </c>
      <c r="O2620" s="10">
        <v>260</v>
      </c>
      <c r="P2620" s="10">
        <v>46</v>
      </c>
      <c r="Q2620" s="6">
        <v>5</v>
      </c>
      <c r="R2620" s="6" t="s">
        <v>41</v>
      </c>
      <c r="S2620" s="10">
        <f t="shared" si="40"/>
        <v>52</v>
      </c>
    </row>
    <row r="2621" spans="1:19" x14ac:dyDescent="0.3">
      <c r="A2621" s="6" t="s">
        <v>5344</v>
      </c>
      <c r="B2621" s="7">
        <v>41158</v>
      </c>
      <c r="C2621" s="8" t="s">
        <v>5345</v>
      </c>
      <c r="D2621" s="6" t="s">
        <v>3625</v>
      </c>
      <c r="E2621" s="6" t="s">
        <v>45</v>
      </c>
      <c r="F2621" s="6" t="s">
        <v>78</v>
      </c>
      <c r="G2621" s="6" t="s">
        <v>695</v>
      </c>
      <c r="H2621" s="6" t="s">
        <v>48</v>
      </c>
      <c r="I2621" s="6" t="s">
        <v>55</v>
      </c>
      <c r="J2621" s="6" t="s">
        <v>25</v>
      </c>
      <c r="K2621" s="6" t="s">
        <v>26</v>
      </c>
      <c r="L2621" s="6" t="s">
        <v>72</v>
      </c>
      <c r="M2621" s="6" t="s">
        <v>2033</v>
      </c>
      <c r="N2621" s="9">
        <v>0</v>
      </c>
      <c r="O2621" s="10">
        <v>16</v>
      </c>
      <c r="P2621" s="10">
        <v>4</v>
      </c>
      <c r="Q2621" s="6">
        <v>1</v>
      </c>
      <c r="R2621" s="6" t="s">
        <v>29</v>
      </c>
      <c r="S2621" s="10">
        <f t="shared" si="40"/>
        <v>16</v>
      </c>
    </row>
    <row r="2622" spans="1:19" x14ac:dyDescent="0.3">
      <c r="A2622" s="6" t="s">
        <v>5346</v>
      </c>
      <c r="B2622" s="7">
        <v>41158</v>
      </c>
      <c r="C2622" s="8" t="s">
        <v>5347</v>
      </c>
      <c r="D2622" s="6" t="s">
        <v>2239</v>
      </c>
      <c r="E2622" s="6" t="s">
        <v>21</v>
      </c>
      <c r="F2622" s="6" t="s">
        <v>148</v>
      </c>
      <c r="G2622" s="6" t="s">
        <v>149</v>
      </c>
      <c r="H2622" s="6" t="s">
        <v>23</v>
      </c>
      <c r="I2622" s="6" t="s">
        <v>36</v>
      </c>
      <c r="J2622" s="6" t="s">
        <v>37</v>
      </c>
      <c r="K2622" s="6" t="s">
        <v>38</v>
      </c>
      <c r="L2622" s="6" t="s">
        <v>251</v>
      </c>
      <c r="M2622" s="6" t="s">
        <v>5348</v>
      </c>
      <c r="N2622" s="9">
        <v>0.6</v>
      </c>
      <c r="O2622" s="10">
        <v>30</v>
      </c>
      <c r="P2622" s="10">
        <v>-18</v>
      </c>
      <c r="Q2622" s="6">
        <v>3</v>
      </c>
      <c r="R2622" s="6" t="s">
        <v>29</v>
      </c>
      <c r="S2622" s="10">
        <f t="shared" si="40"/>
        <v>10</v>
      </c>
    </row>
    <row r="2623" spans="1:19" x14ac:dyDescent="0.3">
      <c r="A2623" s="6" t="s">
        <v>5349</v>
      </c>
      <c r="B2623" s="7">
        <v>41159</v>
      </c>
      <c r="C2623" s="8" t="s">
        <v>5350</v>
      </c>
      <c r="D2623" s="6" t="s">
        <v>2446</v>
      </c>
      <c r="E2623" s="6" t="s">
        <v>33</v>
      </c>
      <c r="F2623" s="6" t="s">
        <v>34</v>
      </c>
      <c r="G2623" s="6" t="s">
        <v>3887</v>
      </c>
      <c r="H2623" s="6" t="s">
        <v>23</v>
      </c>
      <c r="I2623" s="6" t="s">
        <v>55</v>
      </c>
      <c r="J2623" s="6" t="s">
        <v>37</v>
      </c>
      <c r="K2623" s="6" t="s">
        <v>26</v>
      </c>
      <c r="L2623" s="6" t="s">
        <v>49</v>
      </c>
      <c r="M2623" s="6" t="s">
        <v>530</v>
      </c>
      <c r="N2623" s="9">
        <v>0</v>
      </c>
      <c r="O2623" s="10">
        <v>97</v>
      </c>
      <c r="P2623" s="10">
        <v>17</v>
      </c>
      <c r="Q2623" s="6">
        <v>2</v>
      </c>
      <c r="R2623" s="6" t="s">
        <v>41</v>
      </c>
      <c r="S2623" s="10">
        <f t="shared" si="40"/>
        <v>48.5</v>
      </c>
    </row>
    <row r="2624" spans="1:19" x14ac:dyDescent="0.3">
      <c r="A2624" s="6" t="s">
        <v>5351</v>
      </c>
      <c r="B2624" s="7">
        <v>41159</v>
      </c>
      <c r="C2624" s="8" t="s">
        <v>5352</v>
      </c>
      <c r="D2624" s="6" t="s">
        <v>3694</v>
      </c>
      <c r="E2624" s="6" t="s">
        <v>33</v>
      </c>
      <c r="F2624" s="6" t="s">
        <v>34</v>
      </c>
      <c r="G2624" s="6" t="s">
        <v>5353</v>
      </c>
      <c r="H2624" s="6" t="s">
        <v>23</v>
      </c>
      <c r="I2624" s="6" t="s">
        <v>55</v>
      </c>
      <c r="J2624" s="6" t="s">
        <v>37</v>
      </c>
      <c r="K2624" s="6" t="s">
        <v>26</v>
      </c>
      <c r="L2624" s="6" t="s">
        <v>89</v>
      </c>
      <c r="M2624" s="6" t="s">
        <v>3172</v>
      </c>
      <c r="N2624" s="9">
        <v>0</v>
      </c>
      <c r="O2624" s="10">
        <v>40</v>
      </c>
      <c r="P2624" s="10">
        <v>18</v>
      </c>
      <c r="Q2624" s="6">
        <v>4</v>
      </c>
      <c r="R2624" s="6" t="s">
        <v>29</v>
      </c>
      <c r="S2624" s="10">
        <f t="shared" si="40"/>
        <v>10</v>
      </c>
    </row>
    <row r="2625" spans="1:19" x14ac:dyDescent="0.3">
      <c r="A2625" s="6" t="s">
        <v>5351</v>
      </c>
      <c r="B2625" s="7">
        <v>41159</v>
      </c>
      <c r="C2625" s="8" t="s">
        <v>5352</v>
      </c>
      <c r="D2625" s="6" t="s">
        <v>3694</v>
      </c>
      <c r="E2625" s="6" t="s">
        <v>33</v>
      </c>
      <c r="F2625" s="6" t="s">
        <v>34</v>
      </c>
      <c r="G2625" s="6" t="s">
        <v>5353</v>
      </c>
      <c r="H2625" s="6" t="s">
        <v>23</v>
      </c>
      <c r="I2625" s="6" t="s">
        <v>55</v>
      </c>
      <c r="J2625" s="6" t="s">
        <v>37</v>
      </c>
      <c r="K2625" s="6" t="s">
        <v>122</v>
      </c>
      <c r="L2625" s="6" t="s">
        <v>156</v>
      </c>
      <c r="M2625" s="6" t="s">
        <v>698</v>
      </c>
      <c r="N2625" s="9">
        <v>0</v>
      </c>
      <c r="O2625" s="10">
        <v>144</v>
      </c>
      <c r="P2625" s="10">
        <v>23</v>
      </c>
      <c r="Q2625" s="6">
        <v>1</v>
      </c>
      <c r="R2625" s="6" t="s">
        <v>41</v>
      </c>
      <c r="S2625" s="10">
        <f t="shared" si="40"/>
        <v>144</v>
      </c>
    </row>
    <row r="2626" spans="1:19" x14ac:dyDescent="0.3">
      <c r="A2626" s="6" t="s">
        <v>5354</v>
      </c>
      <c r="B2626" s="7">
        <v>41159</v>
      </c>
      <c r="C2626" s="8" t="s">
        <v>5355</v>
      </c>
      <c r="D2626" s="6" t="s">
        <v>1119</v>
      </c>
      <c r="E2626" s="6" t="s">
        <v>45</v>
      </c>
      <c r="F2626" s="6" t="s">
        <v>206</v>
      </c>
      <c r="G2626" s="6" t="s">
        <v>5356</v>
      </c>
      <c r="H2626" s="6" t="s">
        <v>48</v>
      </c>
      <c r="I2626" s="6" t="s">
        <v>24</v>
      </c>
      <c r="J2626" s="6" t="s">
        <v>37</v>
      </c>
      <c r="K2626" s="6" t="s">
        <v>122</v>
      </c>
      <c r="L2626" s="6" t="s">
        <v>214</v>
      </c>
      <c r="M2626" s="6" t="s">
        <v>3027</v>
      </c>
      <c r="N2626" s="9">
        <v>0</v>
      </c>
      <c r="O2626" s="10">
        <v>777</v>
      </c>
      <c r="P2626" s="10">
        <v>365</v>
      </c>
      <c r="Q2626" s="6">
        <v>3</v>
      </c>
      <c r="R2626" s="6" t="s">
        <v>41</v>
      </c>
      <c r="S2626" s="10">
        <f t="shared" si="40"/>
        <v>259</v>
      </c>
    </row>
    <row r="2627" spans="1:19" x14ac:dyDescent="0.3">
      <c r="A2627" s="6" t="s">
        <v>5357</v>
      </c>
      <c r="B2627" s="7">
        <v>41159</v>
      </c>
      <c r="C2627" s="8" t="s">
        <v>5358</v>
      </c>
      <c r="D2627" s="6" t="s">
        <v>2646</v>
      </c>
      <c r="E2627" s="6" t="s">
        <v>85</v>
      </c>
      <c r="F2627" s="6" t="s">
        <v>86</v>
      </c>
      <c r="G2627" s="6" t="s">
        <v>87</v>
      </c>
      <c r="H2627" s="6" t="s">
        <v>88</v>
      </c>
      <c r="I2627" s="6" t="s">
        <v>24</v>
      </c>
      <c r="J2627" s="6" t="s">
        <v>37</v>
      </c>
      <c r="K2627" s="6" t="s">
        <v>26</v>
      </c>
      <c r="L2627" s="6" t="s">
        <v>49</v>
      </c>
      <c r="M2627" s="6" t="s">
        <v>2420</v>
      </c>
      <c r="N2627" s="9">
        <v>0</v>
      </c>
      <c r="O2627" s="10">
        <v>14</v>
      </c>
      <c r="P2627" s="10">
        <v>5</v>
      </c>
      <c r="Q2627" s="6">
        <v>1</v>
      </c>
      <c r="R2627" s="6" t="s">
        <v>29</v>
      </c>
      <c r="S2627" s="10">
        <f t="shared" ref="S2627:S2690" si="41">O2627/Q2627</f>
        <v>14</v>
      </c>
    </row>
    <row r="2628" spans="1:19" x14ac:dyDescent="0.3">
      <c r="A2628" s="6" t="s">
        <v>5359</v>
      </c>
      <c r="B2628" s="7">
        <v>41159</v>
      </c>
      <c r="C2628" s="8" t="s">
        <v>5360</v>
      </c>
      <c r="D2628" s="6" t="s">
        <v>1502</v>
      </c>
      <c r="E2628" s="6" t="s">
        <v>45</v>
      </c>
      <c r="F2628" s="6" t="s">
        <v>331</v>
      </c>
      <c r="G2628" s="6" t="s">
        <v>5361</v>
      </c>
      <c r="H2628" s="6" t="s">
        <v>48</v>
      </c>
      <c r="I2628" s="6" t="s">
        <v>55</v>
      </c>
      <c r="J2628" s="6" t="s">
        <v>63</v>
      </c>
      <c r="K2628" s="6" t="s">
        <v>26</v>
      </c>
      <c r="L2628" s="6" t="s">
        <v>89</v>
      </c>
      <c r="M2628" s="6" t="s">
        <v>4073</v>
      </c>
      <c r="N2628" s="9">
        <v>0</v>
      </c>
      <c r="O2628" s="10">
        <v>184</v>
      </c>
      <c r="P2628" s="10">
        <v>39</v>
      </c>
      <c r="Q2628" s="6">
        <v>13</v>
      </c>
      <c r="R2628" s="6" t="s">
        <v>29</v>
      </c>
      <c r="S2628" s="10">
        <f t="shared" si="41"/>
        <v>14.153846153846153</v>
      </c>
    </row>
    <row r="2629" spans="1:19" x14ac:dyDescent="0.3">
      <c r="A2629" s="6" t="s">
        <v>5362</v>
      </c>
      <c r="B2629" s="7">
        <v>41159</v>
      </c>
      <c r="C2629" s="8" t="s">
        <v>5363</v>
      </c>
      <c r="D2629" s="6" t="s">
        <v>1129</v>
      </c>
      <c r="E2629" s="6" t="s">
        <v>117</v>
      </c>
      <c r="F2629" s="6" t="s">
        <v>339</v>
      </c>
      <c r="G2629" s="6" t="s">
        <v>5364</v>
      </c>
      <c r="H2629" s="6" t="s">
        <v>48</v>
      </c>
      <c r="I2629" s="6" t="s">
        <v>24</v>
      </c>
      <c r="J2629" s="6" t="s">
        <v>37</v>
      </c>
      <c r="K2629" s="6" t="s">
        <v>26</v>
      </c>
      <c r="L2629" s="6" t="s">
        <v>57</v>
      </c>
      <c r="M2629" s="6" t="s">
        <v>2672</v>
      </c>
      <c r="N2629" s="9">
        <v>0.1</v>
      </c>
      <c r="O2629" s="10">
        <v>44</v>
      </c>
      <c r="P2629" s="10">
        <v>11</v>
      </c>
      <c r="Q2629" s="6">
        <v>1</v>
      </c>
      <c r="R2629" s="6" t="s">
        <v>29</v>
      </c>
      <c r="S2629" s="10">
        <f t="shared" si="41"/>
        <v>44</v>
      </c>
    </row>
    <row r="2630" spans="1:19" x14ac:dyDescent="0.3">
      <c r="A2630" s="6" t="s">
        <v>5365</v>
      </c>
      <c r="B2630" s="7">
        <v>41160</v>
      </c>
      <c r="C2630" s="8" t="s">
        <v>5366</v>
      </c>
      <c r="D2630" s="6" t="s">
        <v>5367</v>
      </c>
      <c r="E2630" s="6" t="s">
        <v>117</v>
      </c>
      <c r="F2630" s="6" t="s">
        <v>212</v>
      </c>
      <c r="G2630" s="6" t="s">
        <v>5368</v>
      </c>
      <c r="H2630" s="6" t="s">
        <v>48</v>
      </c>
      <c r="I2630" s="6" t="s">
        <v>36</v>
      </c>
      <c r="J2630" s="6" t="s">
        <v>25</v>
      </c>
      <c r="K2630" s="6" t="s">
        <v>38</v>
      </c>
      <c r="L2630" s="6" t="s">
        <v>39</v>
      </c>
      <c r="M2630" s="6" t="s">
        <v>1819</v>
      </c>
      <c r="N2630" s="9">
        <v>0.1</v>
      </c>
      <c r="O2630" s="10">
        <v>133</v>
      </c>
      <c r="P2630" s="10">
        <v>-4</v>
      </c>
      <c r="Q2630" s="6">
        <v>1</v>
      </c>
      <c r="R2630" s="6" t="s">
        <v>29</v>
      </c>
      <c r="S2630" s="10">
        <f t="shared" si="41"/>
        <v>133</v>
      </c>
    </row>
    <row r="2631" spans="1:19" x14ac:dyDescent="0.3">
      <c r="A2631" s="6" t="s">
        <v>5369</v>
      </c>
      <c r="B2631" s="7">
        <v>41161</v>
      </c>
      <c r="C2631" s="8" t="s">
        <v>5370</v>
      </c>
      <c r="D2631" s="6" t="s">
        <v>5371</v>
      </c>
      <c r="E2631" s="6" t="s">
        <v>45</v>
      </c>
      <c r="F2631" s="6" t="s">
        <v>355</v>
      </c>
      <c r="G2631" s="6" t="s">
        <v>5372</v>
      </c>
      <c r="H2631" s="6" t="s">
        <v>48</v>
      </c>
      <c r="I2631" s="6" t="s">
        <v>55</v>
      </c>
      <c r="J2631" s="6" t="s">
        <v>37</v>
      </c>
      <c r="K2631" s="6" t="s">
        <v>38</v>
      </c>
      <c r="L2631" s="6" t="s">
        <v>102</v>
      </c>
      <c r="M2631" s="6" t="s">
        <v>5373</v>
      </c>
      <c r="N2631" s="9">
        <v>0.35</v>
      </c>
      <c r="O2631" s="10">
        <v>1201</v>
      </c>
      <c r="P2631" s="10">
        <v>-148</v>
      </c>
      <c r="Q2631" s="6">
        <v>2</v>
      </c>
      <c r="R2631" s="6" t="s">
        <v>29</v>
      </c>
      <c r="S2631" s="10">
        <f t="shared" si="41"/>
        <v>600.5</v>
      </c>
    </row>
    <row r="2632" spans="1:19" x14ac:dyDescent="0.3">
      <c r="A2632" s="6" t="s">
        <v>5369</v>
      </c>
      <c r="B2632" s="7">
        <v>41161</v>
      </c>
      <c r="C2632" s="8" t="s">
        <v>5370</v>
      </c>
      <c r="D2632" s="6" t="s">
        <v>5371</v>
      </c>
      <c r="E2632" s="6" t="s">
        <v>45</v>
      </c>
      <c r="F2632" s="6" t="s">
        <v>355</v>
      </c>
      <c r="G2632" s="6" t="s">
        <v>5372</v>
      </c>
      <c r="H2632" s="6" t="s">
        <v>48</v>
      </c>
      <c r="I2632" s="6" t="s">
        <v>55</v>
      </c>
      <c r="J2632" s="6" t="s">
        <v>37</v>
      </c>
      <c r="K2632" s="6" t="s">
        <v>26</v>
      </c>
      <c r="L2632" s="6" t="s">
        <v>162</v>
      </c>
      <c r="M2632" s="6" t="s">
        <v>5374</v>
      </c>
      <c r="N2632" s="9">
        <v>0.1</v>
      </c>
      <c r="O2632" s="10">
        <v>505</v>
      </c>
      <c r="P2632" s="10">
        <v>45</v>
      </c>
      <c r="Q2632" s="6">
        <v>1</v>
      </c>
      <c r="R2632" s="6" t="s">
        <v>41</v>
      </c>
      <c r="S2632" s="10">
        <f t="shared" si="41"/>
        <v>505</v>
      </c>
    </row>
    <row r="2633" spans="1:19" x14ac:dyDescent="0.3">
      <c r="A2633" s="6" t="s">
        <v>5375</v>
      </c>
      <c r="B2633" s="7">
        <v>41162</v>
      </c>
      <c r="C2633" s="8" t="s">
        <v>5376</v>
      </c>
      <c r="D2633" s="6" t="s">
        <v>1155</v>
      </c>
      <c r="E2633" s="6" t="s">
        <v>100</v>
      </c>
      <c r="F2633" s="6" t="s">
        <v>262</v>
      </c>
      <c r="G2633" s="6" t="s">
        <v>262</v>
      </c>
      <c r="H2633" s="6" t="s">
        <v>88</v>
      </c>
      <c r="I2633" s="6" t="s">
        <v>36</v>
      </c>
      <c r="J2633" s="6" t="s">
        <v>37</v>
      </c>
      <c r="K2633" s="6" t="s">
        <v>26</v>
      </c>
      <c r="L2633" s="6" t="s">
        <v>89</v>
      </c>
      <c r="M2633" s="6" t="s">
        <v>697</v>
      </c>
      <c r="N2633" s="9">
        <v>0</v>
      </c>
      <c r="O2633" s="10">
        <v>152</v>
      </c>
      <c r="P2633" s="10">
        <v>76</v>
      </c>
      <c r="Q2633" s="6">
        <v>5</v>
      </c>
      <c r="R2633" s="6" t="s">
        <v>29</v>
      </c>
      <c r="S2633" s="10">
        <f t="shared" si="41"/>
        <v>30.4</v>
      </c>
    </row>
    <row r="2634" spans="1:19" x14ac:dyDescent="0.3">
      <c r="A2634" s="6" t="s">
        <v>5377</v>
      </c>
      <c r="B2634" s="7">
        <v>41162</v>
      </c>
      <c r="C2634" s="8" t="s">
        <v>5378</v>
      </c>
      <c r="D2634" s="6" t="s">
        <v>2248</v>
      </c>
      <c r="E2634" s="6" t="s">
        <v>117</v>
      </c>
      <c r="F2634" s="6" t="s">
        <v>339</v>
      </c>
      <c r="G2634" s="6" t="s">
        <v>707</v>
      </c>
      <c r="H2634" s="6" t="s">
        <v>48</v>
      </c>
      <c r="I2634" s="6" t="s">
        <v>24</v>
      </c>
      <c r="J2634" s="6" t="s">
        <v>37</v>
      </c>
      <c r="K2634" s="6" t="s">
        <v>26</v>
      </c>
      <c r="L2634" s="6" t="s">
        <v>89</v>
      </c>
      <c r="M2634" s="6" t="s">
        <v>3172</v>
      </c>
      <c r="N2634" s="9">
        <v>0</v>
      </c>
      <c r="O2634" s="10">
        <v>10</v>
      </c>
      <c r="P2634" s="10">
        <v>5</v>
      </c>
      <c r="Q2634" s="6">
        <v>1</v>
      </c>
      <c r="R2634" s="6" t="s">
        <v>41</v>
      </c>
      <c r="S2634" s="10">
        <f t="shared" si="41"/>
        <v>10</v>
      </c>
    </row>
    <row r="2635" spans="1:19" x14ac:dyDescent="0.3">
      <c r="A2635" s="6" t="s">
        <v>5377</v>
      </c>
      <c r="B2635" s="7">
        <v>41162</v>
      </c>
      <c r="C2635" s="8" t="s">
        <v>5378</v>
      </c>
      <c r="D2635" s="6" t="s">
        <v>2248</v>
      </c>
      <c r="E2635" s="6" t="s">
        <v>117</v>
      </c>
      <c r="F2635" s="6" t="s">
        <v>339</v>
      </c>
      <c r="G2635" s="6" t="s">
        <v>707</v>
      </c>
      <c r="H2635" s="6" t="s">
        <v>48</v>
      </c>
      <c r="I2635" s="6" t="s">
        <v>24</v>
      </c>
      <c r="J2635" s="6" t="s">
        <v>37</v>
      </c>
      <c r="K2635" s="6" t="s">
        <v>26</v>
      </c>
      <c r="L2635" s="6" t="s">
        <v>89</v>
      </c>
      <c r="M2635" s="6" t="s">
        <v>141</v>
      </c>
      <c r="N2635" s="9">
        <v>0</v>
      </c>
      <c r="O2635" s="10">
        <v>12</v>
      </c>
      <c r="P2635" s="10">
        <v>4</v>
      </c>
      <c r="Q2635" s="6">
        <v>2</v>
      </c>
      <c r="R2635" s="6" t="s">
        <v>41</v>
      </c>
      <c r="S2635" s="10">
        <f t="shared" si="41"/>
        <v>6</v>
      </c>
    </row>
    <row r="2636" spans="1:19" x14ac:dyDescent="0.3">
      <c r="A2636" s="6" t="s">
        <v>5377</v>
      </c>
      <c r="B2636" s="7">
        <v>41162</v>
      </c>
      <c r="C2636" s="8" t="s">
        <v>5378</v>
      </c>
      <c r="D2636" s="6" t="s">
        <v>2248</v>
      </c>
      <c r="E2636" s="6" t="s">
        <v>117</v>
      </c>
      <c r="F2636" s="6" t="s">
        <v>339</v>
      </c>
      <c r="G2636" s="6" t="s">
        <v>707</v>
      </c>
      <c r="H2636" s="6" t="s">
        <v>48</v>
      </c>
      <c r="I2636" s="6" t="s">
        <v>24</v>
      </c>
      <c r="J2636" s="6" t="s">
        <v>37</v>
      </c>
      <c r="K2636" s="6" t="s">
        <v>26</v>
      </c>
      <c r="L2636" s="6" t="s">
        <v>57</v>
      </c>
      <c r="M2636" s="6" t="s">
        <v>1688</v>
      </c>
      <c r="N2636" s="9">
        <v>0.1</v>
      </c>
      <c r="O2636" s="10">
        <v>107</v>
      </c>
      <c r="P2636" s="10">
        <v>44</v>
      </c>
      <c r="Q2636" s="6">
        <v>7</v>
      </c>
      <c r="R2636" s="6" t="s">
        <v>41</v>
      </c>
      <c r="S2636" s="10">
        <f t="shared" si="41"/>
        <v>15.285714285714286</v>
      </c>
    </row>
    <row r="2637" spans="1:19" x14ac:dyDescent="0.3">
      <c r="A2637" s="6" t="s">
        <v>5377</v>
      </c>
      <c r="B2637" s="7">
        <v>41162</v>
      </c>
      <c r="C2637" s="8" t="s">
        <v>5378</v>
      </c>
      <c r="D2637" s="6" t="s">
        <v>2248</v>
      </c>
      <c r="E2637" s="6" t="s">
        <v>117</v>
      </c>
      <c r="F2637" s="6" t="s">
        <v>339</v>
      </c>
      <c r="G2637" s="6" t="s">
        <v>707</v>
      </c>
      <c r="H2637" s="6" t="s">
        <v>48</v>
      </c>
      <c r="I2637" s="6" t="s">
        <v>24</v>
      </c>
      <c r="J2637" s="6" t="s">
        <v>37</v>
      </c>
      <c r="K2637" s="6" t="s">
        <v>26</v>
      </c>
      <c r="L2637" s="6" t="s">
        <v>57</v>
      </c>
      <c r="M2637" s="6" t="s">
        <v>1202</v>
      </c>
      <c r="N2637" s="9">
        <v>0.1</v>
      </c>
      <c r="O2637" s="10">
        <v>735</v>
      </c>
      <c r="P2637" s="10">
        <v>-33</v>
      </c>
      <c r="Q2637" s="6">
        <v>4</v>
      </c>
      <c r="R2637" s="6" t="s">
        <v>29</v>
      </c>
      <c r="S2637" s="10">
        <f t="shared" si="41"/>
        <v>183.75</v>
      </c>
    </row>
    <row r="2638" spans="1:19" x14ac:dyDescent="0.3">
      <c r="A2638" s="6" t="s">
        <v>5379</v>
      </c>
      <c r="B2638" s="7">
        <v>41162</v>
      </c>
      <c r="C2638" s="8" t="s">
        <v>5380</v>
      </c>
      <c r="D2638" s="6" t="s">
        <v>191</v>
      </c>
      <c r="E2638" s="6" t="s">
        <v>117</v>
      </c>
      <c r="F2638" s="6" t="s">
        <v>339</v>
      </c>
      <c r="G2638" s="6" t="s">
        <v>5381</v>
      </c>
      <c r="H2638" s="6" t="s">
        <v>48</v>
      </c>
      <c r="I2638" s="6" t="s">
        <v>55</v>
      </c>
      <c r="J2638" s="6" t="s">
        <v>25</v>
      </c>
      <c r="K2638" s="6" t="s">
        <v>26</v>
      </c>
      <c r="L2638" s="6" t="s">
        <v>89</v>
      </c>
      <c r="M2638" s="6" t="s">
        <v>1571</v>
      </c>
      <c r="N2638" s="9">
        <v>0</v>
      </c>
      <c r="O2638" s="10">
        <v>492</v>
      </c>
      <c r="P2638" s="10">
        <v>197</v>
      </c>
      <c r="Q2638" s="6">
        <v>10</v>
      </c>
      <c r="R2638" s="6" t="s">
        <v>29</v>
      </c>
      <c r="S2638" s="10">
        <f t="shared" si="41"/>
        <v>49.2</v>
      </c>
    </row>
    <row r="2639" spans="1:19" x14ac:dyDescent="0.3">
      <c r="A2639" s="6" t="s">
        <v>5379</v>
      </c>
      <c r="B2639" s="7">
        <v>41162</v>
      </c>
      <c r="C2639" s="8" t="s">
        <v>5380</v>
      </c>
      <c r="D2639" s="6" t="s">
        <v>191</v>
      </c>
      <c r="E2639" s="6" t="s">
        <v>117</v>
      </c>
      <c r="F2639" s="6" t="s">
        <v>339</v>
      </c>
      <c r="G2639" s="6" t="s">
        <v>5381</v>
      </c>
      <c r="H2639" s="6" t="s">
        <v>48</v>
      </c>
      <c r="I2639" s="6" t="s">
        <v>55</v>
      </c>
      <c r="J2639" s="6" t="s">
        <v>25</v>
      </c>
      <c r="K2639" s="6" t="s">
        <v>122</v>
      </c>
      <c r="L2639" s="6" t="s">
        <v>156</v>
      </c>
      <c r="M2639" s="6" t="s">
        <v>442</v>
      </c>
      <c r="N2639" s="9">
        <v>0</v>
      </c>
      <c r="O2639" s="10">
        <v>1001</v>
      </c>
      <c r="P2639" s="10">
        <v>280</v>
      </c>
      <c r="Q2639" s="6">
        <v>6</v>
      </c>
      <c r="R2639" s="6" t="s">
        <v>29</v>
      </c>
      <c r="S2639" s="10">
        <f t="shared" si="41"/>
        <v>166.83333333333334</v>
      </c>
    </row>
    <row r="2640" spans="1:19" x14ac:dyDescent="0.3">
      <c r="A2640" s="6" t="s">
        <v>5382</v>
      </c>
      <c r="B2640" s="7">
        <v>41162</v>
      </c>
      <c r="C2640" s="8" t="s">
        <v>5383</v>
      </c>
      <c r="D2640" s="6" t="s">
        <v>4940</v>
      </c>
      <c r="E2640" s="6" t="s">
        <v>45</v>
      </c>
      <c r="F2640" s="6" t="s">
        <v>786</v>
      </c>
      <c r="G2640" s="6" t="s">
        <v>5384</v>
      </c>
      <c r="H2640" s="6" t="s">
        <v>48</v>
      </c>
      <c r="I2640" s="6" t="s">
        <v>24</v>
      </c>
      <c r="J2640" s="6" t="s">
        <v>63</v>
      </c>
      <c r="K2640" s="6" t="s">
        <v>26</v>
      </c>
      <c r="L2640" s="6" t="s">
        <v>49</v>
      </c>
      <c r="M2640" s="6" t="s">
        <v>1629</v>
      </c>
      <c r="N2640" s="9">
        <v>0</v>
      </c>
      <c r="O2640" s="10">
        <v>70</v>
      </c>
      <c r="P2640" s="10">
        <v>29</v>
      </c>
      <c r="Q2640" s="6">
        <v>4</v>
      </c>
      <c r="R2640" s="6" t="s">
        <v>41</v>
      </c>
      <c r="S2640" s="10">
        <f t="shared" si="41"/>
        <v>17.5</v>
      </c>
    </row>
    <row r="2641" spans="1:19" x14ac:dyDescent="0.3">
      <c r="A2641" s="6" t="s">
        <v>5382</v>
      </c>
      <c r="B2641" s="7">
        <v>41162</v>
      </c>
      <c r="C2641" s="8" t="s">
        <v>5383</v>
      </c>
      <c r="D2641" s="6" t="s">
        <v>4940</v>
      </c>
      <c r="E2641" s="6" t="s">
        <v>45</v>
      </c>
      <c r="F2641" s="6" t="s">
        <v>786</v>
      </c>
      <c r="G2641" s="6" t="s">
        <v>5384</v>
      </c>
      <c r="H2641" s="6" t="s">
        <v>48</v>
      </c>
      <c r="I2641" s="6" t="s">
        <v>24</v>
      </c>
      <c r="J2641" s="6" t="s">
        <v>63</v>
      </c>
      <c r="K2641" s="6" t="s">
        <v>26</v>
      </c>
      <c r="L2641" s="6" t="s">
        <v>89</v>
      </c>
      <c r="M2641" s="6" t="s">
        <v>288</v>
      </c>
      <c r="N2641" s="9">
        <v>0</v>
      </c>
      <c r="O2641" s="10">
        <v>35</v>
      </c>
      <c r="P2641" s="10">
        <v>18</v>
      </c>
      <c r="Q2641" s="6">
        <v>5</v>
      </c>
      <c r="R2641" s="6" t="s">
        <v>41</v>
      </c>
      <c r="S2641" s="10">
        <f t="shared" si="41"/>
        <v>7</v>
      </c>
    </row>
    <row r="2642" spans="1:19" x14ac:dyDescent="0.3">
      <c r="A2642" s="6" t="s">
        <v>5382</v>
      </c>
      <c r="B2642" s="7">
        <v>41162</v>
      </c>
      <c r="C2642" s="8" t="s">
        <v>5383</v>
      </c>
      <c r="D2642" s="6" t="s">
        <v>4940</v>
      </c>
      <c r="E2642" s="6" t="s">
        <v>45</v>
      </c>
      <c r="F2642" s="6" t="s">
        <v>786</v>
      </c>
      <c r="G2642" s="6" t="s">
        <v>5384</v>
      </c>
      <c r="H2642" s="6" t="s">
        <v>48</v>
      </c>
      <c r="I2642" s="6" t="s">
        <v>24</v>
      </c>
      <c r="J2642" s="6" t="s">
        <v>63</v>
      </c>
      <c r="K2642" s="6" t="s">
        <v>26</v>
      </c>
      <c r="L2642" s="6" t="s">
        <v>72</v>
      </c>
      <c r="M2642" s="6" t="s">
        <v>3244</v>
      </c>
      <c r="N2642" s="9">
        <v>0</v>
      </c>
      <c r="O2642" s="10">
        <v>52</v>
      </c>
      <c r="P2642" s="10">
        <v>11</v>
      </c>
      <c r="Q2642" s="6">
        <v>5</v>
      </c>
      <c r="R2642" s="6" t="s">
        <v>29</v>
      </c>
      <c r="S2642" s="10">
        <f t="shared" si="41"/>
        <v>10.4</v>
      </c>
    </row>
    <row r="2643" spans="1:19" x14ac:dyDescent="0.3">
      <c r="A2643" s="6" t="s">
        <v>5385</v>
      </c>
      <c r="B2643" s="7">
        <v>41162</v>
      </c>
      <c r="C2643" s="8" t="s">
        <v>5386</v>
      </c>
      <c r="D2643" s="6" t="s">
        <v>612</v>
      </c>
      <c r="E2643" s="6" t="s">
        <v>33</v>
      </c>
      <c r="F2643" s="6" t="s">
        <v>791</v>
      </c>
      <c r="G2643" s="6" t="s">
        <v>1653</v>
      </c>
      <c r="H2643" s="6" t="s">
        <v>23</v>
      </c>
      <c r="I2643" s="6" t="s">
        <v>36</v>
      </c>
      <c r="J2643" s="6" t="s">
        <v>37</v>
      </c>
      <c r="K2643" s="6" t="s">
        <v>122</v>
      </c>
      <c r="L2643" s="6" t="s">
        <v>156</v>
      </c>
      <c r="M2643" s="6" t="s">
        <v>5387</v>
      </c>
      <c r="N2643" s="9">
        <v>0</v>
      </c>
      <c r="O2643" s="10">
        <v>683</v>
      </c>
      <c r="P2643" s="10">
        <v>198</v>
      </c>
      <c r="Q2643" s="6">
        <v>5</v>
      </c>
      <c r="R2643" s="6" t="s">
        <v>41</v>
      </c>
      <c r="S2643" s="10">
        <f t="shared" si="41"/>
        <v>136.6</v>
      </c>
    </row>
    <row r="2644" spans="1:19" x14ac:dyDescent="0.3">
      <c r="A2644" s="6" t="s">
        <v>5388</v>
      </c>
      <c r="B2644" s="7">
        <v>41162</v>
      </c>
      <c r="C2644" s="8" t="s">
        <v>5389</v>
      </c>
      <c r="D2644" s="6" t="s">
        <v>5390</v>
      </c>
      <c r="E2644" s="6" t="s">
        <v>138</v>
      </c>
      <c r="F2644" s="6" t="s">
        <v>387</v>
      </c>
      <c r="G2644" s="6" t="s">
        <v>5391</v>
      </c>
      <c r="H2644" s="6" t="s">
        <v>48</v>
      </c>
      <c r="I2644" s="6" t="s">
        <v>24</v>
      </c>
      <c r="J2644" s="6" t="s">
        <v>25</v>
      </c>
      <c r="K2644" s="6" t="s">
        <v>38</v>
      </c>
      <c r="L2644" s="6" t="s">
        <v>39</v>
      </c>
      <c r="M2644" s="6" t="s">
        <v>5392</v>
      </c>
      <c r="N2644" s="9">
        <v>0.5</v>
      </c>
      <c r="O2644" s="10">
        <v>724</v>
      </c>
      <c r="P2644" s="10">
        <v>-217</v>
      </c>
      <c r="Q2644" s="6">
        <v>4</v>
      </c>
      <c r="R2644" s="6" t="s">
        <v>41</v>
      </c>
      <c r="S2644" s="10">
        <f t="shared" si="41"/>
        <v>181</v>
      </c>
    </row>
    <row r="2645" spans="1:19" x14ac:dyDescent="0.3">
      <c r="A2645" s="6" t="s">
        <v>5388</v>
      </c>
      <c r="B2645" s="7">
        <v>41162</v>
      </c>
      <c r="C2645" s="8" t="s">
        <v>5389</v>
      </c>
      <c r="D2645" s="6" t="s">
        <v>5390</v>
      </c>
      <c r="E2645" s="6" t="s">
        <v>138</v>
      </c>
      <c r="F2645" s="6" t="s">
        <v>387</v>
      </c>
      <c r="G2645" s="6" t="s">
        <v>5391</v>
      </c>
      <c r="H2645" s="6" t="s">
        <v>48</v>
      </c>
      <c r="I2645" s="6" t="s">
        <v>24</v>
      </c>
      <c r="J2645" s="6" t="s">
        <v>25</v>
      </c>
      <c r="K2645" s="6" t="s">
        <v>38</v>
      </c>
      <c r="L2645" s="6" t="s">
        <v>111</v>
      </c>
      <c r="M2645" s="6" t="s">
        <v>4786</v>
      </c>
      <c r="N2645" s="9">
        <v>0.5</v>
      </c>
      <c r="O2645" s="10">
        <v>180</v>
      </c>
      <c r="P2645" s="10">
        <v>-54</v>
      </c>
      <c r="Q2645" s="6">
        <v>2</v>
      </c>
      <c r="R2645" s="6" t="s">
        <v>41</v>
      </c>
      <c r="S2645" s="10">
        <f t="shared" si="41"/>
        <v>90</v>
      </c>
    </row>
    <row r="2646" spans="1:19" x14ac:dyDescent="0.3">
      <c r="A2646" s="6" t="s">
        <v>5393</v>
      </c>
      <c r="B2646" s="7">
        <v>41163</v>
      </c>
      <c r="C2646" s="8" t="s">
        <v>5394</v>
      </c>
      <c r="D2646" s="6" t="s">
        <v>2720</v>
      </c>
      <c r="E2646" s="6" t="s">
        <v>45</v>
      </c>
      <c r="F2646" s="6" t="s">
        <v>984</v>
      </c>
      <c r="G2646" s="6" t="s">
        <v>5395</v>
      </c>
      <c r="H2646" s="6" t="s">
        <v>48</v>
      </c>
      <c r="I2646" s="6" t="s">
        <v>55</v>
      </c>
      <c r="J2646" s="6" t="s">
        <v>37</v>
      </c>
      <c r="K2646" s="6" t="s">
        <v>122</v>
      </c>
      <c r="L2646" s="6" t="s">
        <v>214</v>
      </c>
      <c r="M2646" s="6" t="s">
        <v>4948</v>
      </c>
      <c r="N2646" s="9">
        <v>0</v>
      </c>
      <c r="O2646" s="10">
        <v>207</v>
      </c>
      <c r="P2646" s="10">
        <v>33</v>
      </c>
      <c r="Q2646" s="6">
        <v>2</v>
      </c>
      <c r="R2646" s="6" t="s">
        <v>29</v>
      </c>
      <c r="S2646" s="10">
        <f t="shared" si="41"/>
        <v>103.5</v>
      </c>
    </row>
    <row r="2647" spans="1:19" x14ac:dyDescent="0.3">
      <c r="A2647" s="6" t="s">
        <v>5396</v>
      </c>
      <c r="B2647" s="7">
        <v>41163</v>
      </c>
      <c r="C2647" s="8" t="s">
        <v>5397</v>
      </c>
      <c r="D2647" s="6" t="s">
        <v>612</v>
      </c>
      <c r="E2647" s="6" t="s">
        <v>33</v>
      </c>
      <c r="F2647" s="6" t="s">
        <v>34</v>
      </c>
      <c r="G2647" s="6" t="s">
        <v>128</v>
      </c>
      <c r="H2647" s="6" t="s">
        <v>23</v>
      </c>
      <c r="I2647" s="6" t="s">
        <v>36</v>
      </c>
      <c r="J2647" s="6" t="s">
        <v>37</v>
      </c>
      <c r="K2647" s="6" t="s">
        <v>26</v>
      </c>
      <c r="L2647" s="6" t="s">
        <v>89</v>
      </c>
      <c r="M2647" s="6" t="s">
        <v>2197</v>
      </c>
      <c r="N2647" s="9">
        <v>0</v>
      </c>
      <c r="O2647" s="10">
        <v>14</v>
      </c>
      <c r="P2647" s="10">
        <v>6</v>
      </c>
      <c r="Q2647" s="6">
        <v>3</v>
      </c>
      <c r="R2647" s="6" t="s">
        <v>29</v>
      </c>
      <c r="S2647" s="10">
        <f t="shared" si="41"/>
        <v>4.666666666666667</v>
      </c>
    </row>
    <row r="2648" spans="1:19" x14ac:dyDescent="0.3">
      <c r="A2648" s="6" t="s">
        <v>5396</v>
      </c>
      <c r="B2648" s="7">
        <v>41163</v>
      </c>
      <c r="C2648" s="8" t="s">
        <v>5397</v>
      </c>
      <c r="D2648" s="6" t="s">
        <v>612</v>
      </c>
      <c r="E2648" s="6" t="s">
        <v>33</v>
      </c>
      <c r="F2648" s="6" t="s">
        <v>34</v>
      </c>
      <c r="G2648" s="6" t="s">
        <v>128</v>
      </c>
      <c r="H2648" s="6" t="s">
        <v>23</v>
      </c>
      <c r="I2648" s="6" t="s">
        <v>36</v>
      </c>
      <c r="J2648" s="6" t="s">
        <v>37</v>
      </c>
      <c r="K2648" s="6" t="s">
        <v>26</v>
      </c>
      <c r="L2648" s="6" t="s">
        <v>27</v>
      </c>
      <c r="M2648" s="6" t="s">
        <v>5398</v>
      </c>
      <c r="N2648" s="9">
        <v>0</v>
      </c>
      <c r="O2648" s="10">
        <v>339</v>
      </c>
      <c r="P2648" s="10">
        <v>129</v>
      </c>
      <c r="Q2648" s="6">
        <v>7</v>
      </c>
      <c r="R2648" s="6" t="s">
        <v>29</v>
      </c>
      <c r="S2648" s="10">
        <f t="shared" si="41"/>
        <v>48.428571428571431</v>
      </c>
    </row>
    <row r="2649" spans="1:19" x14ac:dyDescent="0.3">
      <c r="A2649" s="6" t="s">
        <v>5399</v>
      </c>
      <c r="B2649" s="7">
        <v>41164</v>
      </c>
      <c r="C2649" s="8" t="s">
        <v>5400</v>
      </c>
      <c r="D2649" s="6" t="s">
        <v>1985</v>
      </c>
      <c r="E2649" s="6" t="s">
        <v>138</v>
      </c>
      <c r="F2649" s="6" t="s">
        <v>1115</v>
      </c>
      <c r="G2649" s="6" t="s">
        <v>1115</v>
      </c>
      <c r="H2649" s="6" t="s">
        <v>48</v>
      </c>
      <c r="I2649" s="6" t="s">
        <v>55</v>
      </c>
      <c r="J2649" s="6" t="s">
        <v>25</v>
      </c>
      <c r="K2649" s="6" t="s">
        <v>38</v>
      </c>
      <c r="L2649" s="6" t="s">
        <v>251</v>
      </c>
      <c r="M2649" s="6" t="s">
        <v>1838</v>
      </c>
      <c r="N2649" s="9">
        <v>0.2</v>
      </c>
      <c r="O2649" s="10">
        <v>170</v>
      </c>
      <c r="P2649" s="10">
        <v>-4</v>
      </c>
      <c r="Q2649" s="6">
        <v>5</v>
      </c>
      <c r="R2649" s="6" t="s">
        <v>41</v>
      </c>
      <c r="S2649" s="10">
        <f t="shared" si="41"/>
        <v>34</v>
      </c>
    </row>
    <row r="2650" spans="1:19" x14ac:dyDescent="0.3">
      <c r="A2650" s="6" t="s">
        <v>5401</v>
      </c>
      <c r="B2650" s="7">
        <v>41164</v>
      </c>
      <c r="C2650" s="8" t="s">
        <v>5402</v>
      </c>
      <c r="D2650" s="6" t="s">
        <v>5403</v>
      </c>
      <c r="E2650" s="6" t="s">
        <v>45</v>
      </c>
      <c r="F2650" s="6" t="s">
        <v>355</v>
      </c>
      <c r="G2650" s="6" t="s">
        <v>5404</v>
      </c>
      <c r="H2650" s="6" t="s">
        <v>48</v>
      </c>
      <c r="I2650" s="6" t="s">
        <v>55</v>
      </c>
      <c r="J2650" s="6" t="s">
        <v>25</v>
      </c>
      <c r="K2650" s="6" t="s">
        <v>26</v>
      </c>
      <c r="L2650" s="6" t="s">
        <v>49</v>
      </c>
      <c r="M2650" s="6" t="s">
        <v>3634</v>
      </c>
      <c r="N2650" s="9">
        <v>0</v>
      </c>
      <c r="O2650" s="10">
        <v>51</v>
      </c>
      <c r="P2650" s="10">
        <v>15</v>
      </c>
      <c r="Q2650" s="6">
        <v>1</v>
      </c>
      <c r="R2650" s="6" t="s">
        <v>29</v>
      </c>
      <c r="S2650" s="10">
        <f t="shared" si="41"/>
        <v>51</v>
      </c>
    </row>
    <row r="2651" spans="1:19" x14ac:dyDescent="0.3">
      <c r="A2651" s="6" t="s">
        <v>5405</v>
      </c>
      <c r="B2651" s="7">
        <v>41164</v>
      </c>
      <c r="C2651" s="8" t="s">
        <v>5406</v>
      </c>
      <c r="D2651" s="6" t="s">
        <v>3032</v>
      </c>
      <c r="E2651" s="6" t="s">
        <v>100</v>
      </c>
      <c r="F2651" s="6" t="s">
        <v>318</v>
      </c>
      <c r="G2651" s="6" t="s">
        <v>2037</v>
      </c>
      <c r="H2651" s="6" t="s">
        <v>88</v>
      </c>
      <c r="I2651" s="6" t="s">
        <v>55</v>
      </c>
      <c r="J2651" s="6" t="s">
        <v>37</v>
      </c>
      <c r="K2651" s="6" t="s">
        <v>26</v>
      </c>
      <c r="L2651" s="6" t="s">
        <v>49</v>
      </c>
      <c r="M2651" s="6" t="s">
        <v>1986</v>
      </c>
      <c r="N2651" s="9">
        <v>0</v>
      </c>
      <c r="O2651" s="10">
        <v>30</v>
      </c>
      <c r="P2651" s="10">
        <v>15</v>
      </c>
      <c r="Q2651" s="6">
        <v>3</v>
      </c>
      <c r="R2651" s="6" t="s">
        <v>29</v>
      </c>
      <c r="S2651" s="10">
        <f t="shared" si="41"/>
        <v>10</v>
      </c>
    </row>
    <row r="2652" spans="1:19" x14ac:dyDescent="0.3">
      <c r="A2652" s="6" t="s">
        <v>5405</v>
      </c>
      <c r="B2652" s="7">
        <v>41164</v>
      </c>
      <c r="C2652" s="8" t="s">
        <v>5406</v>
      </c>
      <c r="D2652" s="6" t="s">
        <v>3032</v>
      </c>
      <c r="E2652" s="6" t="s">
        <v>100</v>
      </c>
      <c r="F2652" s="6" t="s">
        <v>318</v>
      </c>
      <c r="G2652" s="6" t="s">
        <v>2037</v>
      </c>
      <c r="H2652" s="6" t="s">
        <v>88</v>
      </c>
      <c r="I2652" s="6" t="s">
        <v>55</v>
      </c>
      <c r="J2652" s="6" t="s">
        <v>37</v>
      </c>
      <c r="K2652" s="6" t="s">
        <v>122</v>
      </c>
      <c r="L2652" s="6" t="s">
        <v>156</v>
      </c>
      <c r="M2652" s="6" t="s">
        <v>783</v>
      </c>
      <c r="N2652" s="9">
        <v>0.1</v>
      </c>
      <c r="O2652" s="10">
        <v>497</v>
      </c>
      <c r="P2652" s="10">
        <v>-28</v>
      </c>
      <c r="Q2652" s="6">
        <v>4</v>
      </c>
      <c r="R2652" s="6" t="s">
        <v>41</v>
      </c>
      <c r="S2652" s="10">
        <f t="shared" si="41"/>
        <v>124.25</v>
      </c>
    </row>
    <row r="2653" spans="1:19" x14ac:dyDescent="0.3">
      <c r="A2653" s="6" t="s">
        <v>5407</v>
      </c>
      <c r="B2653" s="7">
        <v>41164</v>
      </c>
      <c r="C2653" s="8" t="s">
        <v>5408</v>
      </c>
      <c r="D2653" s="6" t="s">
        <v>910</v>
      </c>
      <c r="E2653" s="6" t="s">
        <v>117</v>
      </c>
      <c r="F2653" s="6" t="s">
        <v>212</v>
      </c>
      <c r="G2653" s="6" t="s">
        <v>2209</v>
      </c>
      <c r="H2653" s="6" t="s">
        <v>48</v>
      </c>
      <c r="I2653" s="6" t="s">
        <v>36</v>
      </c>
      <c r="J2653" s="6" t="s">
        <v>37</v>
      </c>
      <c r="K2653" s="6" t="s">
        <v>38</v>
      </c>
      <c r="L2653" s="6" t="s">
        <v>39</v>
      </c>
      <c r="M2653" s="6" t="s">
        <v>3504</v>
      </c>
      <c r="N2653" s="9">
        <v>0.1</v>
      </c>
      <c r="O2653" s="10">
        <v>460</v>
      </c>
      <c r="P2653" s="10">
        <v>-21</v>
      </c>
      <c r="Q2653" s="6">
        <v>3</v>
      </c>
      <c r="R2653" s="6" t="s">
        <v>41</v>
      </c>
      <c r="S2653" s="10">
        <f t="shared" si="41"/>
        <v>153.33333333333334</v>
      </c>
    </row>
    <row r="2654" spans="1:19" x14ac:dyDescent="0.3">
      <c r="A2654" s="6" t="s">
        <v>5407</v>
      </c>
      <c r="B2654" s="7">
        <v>41164</v>
      </c>
      <c r="C2654" s="8" t="s">
        <v>5408</v>
      </c>
      <c r="D2654" s="6" t="s">
        <v>910</v>
      </c>
      <c r="E2654" s="6" t="s">
        <v>117</v>
      </c>
      <c r="F2654" s="6" t="s">
        <v>212</v>
      </c>
      <c r="G2654" s="6" t="s">
        <v>2209</v>
      </c>
      <c r="H2654" s="6" t="s">
        <v>48</v>
      </c>
      <c r="I2654" s="6" t="s">
        <v>36</v>
      </c>
      <c r="J2654" s="6" t="s">
        <v>37</v>
      </c>
      <c r="K2654" s="6" t="s">
        <v>38</v>
      </c>
      <c r="L2654" s="6" t="s">
        <v>111</v>
      </c>
      <c r="M2654" s="6" t="s">
        <v>5409</v>
      </c>
      <c r="N2654" s="9">
        <v>0.1</v>
      </c>
      <c r="O2654" s="10">
        <v>78</v>
      </c>
      <c r="P2654" s="10">
        <v>30</v>
      </c>
      <c r="Q2654" s="6">
        <v>2</v>
      </c>
      <c r="R2654" s="6" t="s">
        <v>29</v>
      </c>
      <c r="S2654" s="10">
        <f t="shared" si="41"/>
        <v>39</v>
      </c>
    </row>
    <row r="2655" spans="1:19" x14ac:dyDescent="0.3">
      <c r="A2655" s="6" t="s">
        <v>5407</v>
      </c>
      <c r="B2655" s="7">
        <v>41164</v>
      </c>
      <c r="C2655" s="8" t="s">
        <v>5408</v>
      </c>
      <c r="D2655" s="6" t="s">
        <v>910</v>
      </c>
      <c r="E2655" s="6" t="s">
        <v>117</v>
      </c>
      <c r="F2655" s="6" t="s">
        <v>212</v>
      </c>
      <c r="G2655" s="6" t="s">
        <v>2209</v>
      </c>
      <c r="H2655" s="6" t="s">
        <v>48</v>
      </c>
      <c r="I2655" s="6" t="s">
        <v>36</v>
      </c>
      <c r="J2655" s="6" t="s">
        <v>37</v>
      </c>
      <c r="K2655" s="6" t="s">
        <v>26</v>
      </c>
      <c r="L2655" s="6" t="s">
        <v>57</v>
      </c>
      <c r="M2655" s="6" t="s">
        <v>341</v>
      </c>
      <c r="N2655" s="9">
        <v>0.1</v>
      </c>
      <c r="O2655" s="10">
        <v>620</v>
      </c>
      <c r="P2655" s="10">
        <v>21</v>
      </c>
      <c r="Q2655" s="6">
        <v>5</v>
      </c>
      <c r="R2655" s="6" t="s">
        <v>41</v>
      </c>
      <c r="S2655" s="10">
        <f t="shared" si="41"/>
        <v>124</v>
      </c>
    </row>
    <row r="2656" spans="1:19" x14ac:dyDescent="0.3">
      <c r="A2656" s="6" t="s">
        <v>5410</v>
      </c>
      <c r="B2656" s="7">
        <v>41164</v>
      </c>
      <c r="C2656" s="8" t="s">
        <v>5411</v>
      </c>
      <c r="D2656" s="6" t="s">
        <v>5412</v>
      </c>
      <c r="E2656" s="6" t="s">
        <v>85</v>
      </c>
      <c r="F2656" s="6" t="s">
        <v>632</v>
      </c>
      <c r="G2656" s="6" t="s">
        <v>633</v>
      </c>
      <c r="H2656" s="6" t="s">
        <v>88</v>
      </c>
      <c r="I2656" s="6" t="s">
        <v>55</v>
      </c>
      <c r="J2656" s="6" t="s">
        <v>25</v>
      </c>
      <c r="K2656" s="6" t="s">
        <v>26</v>
      </c>
      <c r="L2656" s="6" t="s">
        <v>57</v>
      </c>
      <c r="M2656" s="6" t="s">
        <v>645</v>
      </c>
      <c r="N2656" s="9">
        <v>0.4</v>
      </c>
      <c r="O2656" s="10">
        <v>59</v>
      </c>
      <c r="P2656" s="10">
        <v>-16</v>
      </c>
      <c r="Q2656" s="6">
        <v>2</v>
      </c>
      <c r="R2656" s="6" t="s">
        <v>29</v>
      </c>
      <c r="S2656" s="10">
        <f t="shared" si="41"/>
        <v>29.5</v>
      </c>
    </row>
    <row r="2657" spans="1:19" x14ac:dyDescent="0.3">
      <c r="A2657" s="6" t="s">
        <v>5410</v>
      </c>
      <c r="B2657" s="7">
        <v>41164</v>
      </c>
      <c r="C2657" s="8" t="s">
        <v>5411</v>
      </c>
      <c r="D2657" s="6" t="s">
        <v>5412</v>
      </c>
      <c r="E2657" s="6" t="s">
        <v>85</v>
      </c>
      <c r="F2657" s="6" t="s">
        <v>632</v>
      </c>
      <c r="G2657" s="6" t="s">
        <v>633</v>
      </c>
      <c r="H2657" s="6" t="s">
        <v>88</v>
      </c>
      <c r="I2657" s="6" t="s">
        <v>55</v>
      </c>
      <c r="J2657" s="6" t="s">
        <v>25</v>
      </c>
      <c r="K2657" s="6" t="s">
        <v>122</v>
      </c>
      <c r="L2657" s="6" t="s">
        <v>168</v>
      </c>
      <c r="M2657" s="6" t="s">
        <v>2305</v>
      </c>
      <c r="N2657" s="9">
        <v>0</v>
      </c>
      <c r="O2657" s="10">
        <v>637</v>
      </c>
      <c r="P2657" s="10">
        <v>261</v>
      </c>
      <c r="Q2657" s="6">
        <v>2</v>
      </c>
      <c r="R2657" s="6" t="s">
        <v>29</v>
      </c>
      <c r="S2657" s="10">
        <f t="shared" si="41"/>
        <v>318.5</v>
      </c>
    </row>
    <row r="2658" spans="1:19" x14ac:dyDescent="0.3">
      <c r="A2658" s="6" t="s">
        <v>5413</v>
      </c>
      <c r="B2658" s="7">
        <v>41165</v>
      </c>
      <c r="C2658" s="8" t="s">
        <v>5414</v>
      </c>
      <c r="D2658" s="6" t="s">
        <v>2248</v>
      </c>
      <c r="E2658" s="6" t="s">
        <v>85</v>
      </c>
      <c r="F2658" s="6" t="s">
        <v>199</v>
      </c>
      <c r="G2658" s="6" t="s">
        <v>2455</v>
      </c>
      <c r="H2658" s="6" t="s">
        <v>88</v>
      </c>
      <c r="I2658" s="6" t="s">
        <v>24</v>
      </c>
      <c r="J2658" s="6" t="s">
        <v>37</v>
      </c>
      <c r="K2658" s="6" t="s">
        <v>26</v>
      </c>
      <c r="L2658" s="6" t="s">
        <v>166</v>
      </c>
      <c r="M2658" s="6" t="s">
        <v>1872</v>
      </c>
      <c r="N2658" s="9">
        <v>0</v>
      </c>
      <c r="O2658" s="10">
        <v>41</v>
      </c>
      <c r="P2658" s="10">
        <v>7</v>
      </c>
      <c r="Q2658" s="6">
        <v>3</v>
      </c>
      <c r="R2658" s="6" t="s">
        <v>41</v>
      </c>
      <c r="S2658" s="10">
        <f t="shared" si="41"/>
        <v>13.666666666666666</v>
      </c>
    </row>
    <row r="2659" spans="1:19" x14ac:dyDescent="0.3">
      <c r="A2659" s="6" t="s">
        <v>5415</v>
      </c>
      <c r="B2659" s="7">
        <v>41165</v>
      </c>
      <c r="C2659" s="8" t="s">
        <v>5416</v>
      </c>
      <c r="D2659" s="6" t="s">
        <v>1423</v>
      </c>
      <c r="E2659" s="6" t="s">
        <v>219</v>
      </c>
      <c r="F2659" s="6" t="s">
        <v>501</v>
      </c>
      <c r="G2659" s="6" t="s">
        <v>501</v>
      </c>
      <c r="H2659" s="6" t="s">
        <v>48</v>
      </c>
      <c r="I2659" s="6" t="s">
        <v>55</v>
      </c>
      <c r="J2659" s="6" t="s">
        <v>37</v>
      </c>
      <c r="K2659" s="6" t="s">
        <v>38</v>
      </c>
      <c r="L2659" s="6" t="s">
        <v>111</v>
      </c>
      <c r="M2659" s="6" t="s">
        <v>4859</v>
      </c>
      <c r="N2659" s="9">
        <v>0</v>
      </c>
      <c r="O2659" s="10">
        <v>446</v>
      </c>
      <c r="P2659" s="10">
        <v>0</v>
      </c>
      <c r="Q2659" s="6">
        <v>5</v>
      </c>
      <c r="R2659" s="6" t="s">
        <v>41</v>
      </c>
      <c r="S2659" s="10">
        <f t="shared" si="41"/>
        <v>89.2</v>
      </c>
    </row>
    <row r="2660" spans="1:19" x14ac:dyDescent="0.3">
      <c r="A2660" s="6" t="s">
        <v>5415</v>
      </c>
      <c r="B2660" s="7">
        <v>41165</v>
      </c>
      <c r="C2660" s="8" t="s">
        <v>5416</v>
      </c>
      <c r="D2660" s="6" t="s">
        <v>1423</v>
      </c>
      <c r="E2660" s="6" t="s">
        <v>219</v>
      </c>
      <c r="F2660" s="6" t="s">
        <v>501</v>
      </c>
      <c r="G2660" s="6" t="s">
        <v>501</v>
      </c>
      <c r="H2660" s="6" t="s">
        <v>48</v>
      </c>
      <c r="I2660" s="6" t="s">
        <v>55</v>
      </c>
      <c r="J2660" s="6" t="s">
        <v>37</v>
      </c>
      <c r="K2660" s="6" t="s">
        <v>26</v>
      </c>
      <c r="L2660" s="6" t="s">
        <v>104</v>
      </c>
      <c r="M2660" s="6" t="s">
        <v>3480</v>
      </c>
      <c r="N2660" s="9">
        <v>0</v>
      </c>
      <c r="O2660" s="10">
        <v>21</v>
      </c>
      <c r="P2660" s="10">
        <v>4</v>
      </c>
      <c r="Q2660" s="6">
        <v>2</v>
      </c>
      <c r="R2660" s="6" t="s">
        <v>41</v>
      </c>
      <c r="S2660" s="10">
        <f t="shared" si="41"/>
        <v>10.5</v>
      </c>
    </row>
    <row r="2661" spans="1:19" x14ac:dyDescent="0.3">
      <c r="A2661" s="6" t="s">
        <v>5417</v>
      </c>
      <c r="B2661" s="7">
        <v>41165</v>
      </c>
      <c r="C2661" s="8" t="s">
        <v>5418</v>
      </c>
      <c r="D2661" s="6" t="s">
        <v>886</v>
      </c>
      <c r="E2661" s="6" t="s">
        <v>45</v>
      </c>
      <c r="F2661" s="6" t="s">
        <v>984</v>
      </c>
      <c r="G2661" s="6" t="s">
        <v>5419</v>
      </c>
      <c r="H2661" s="6" t="s">
        <v>48</v>
      </c>
      <c r="I2661" s="6" t="s">
        <v>55</v>
      </c>
      <c r="J2661" s="6" t="s">
        <v>37</v>
      </c>
      <c r="K2661" s="6" t="s">
        <v>26</v>
      </c>
      <c r="L2661" s="6" t="s">
        <v>49</v>
      </c>
      <c r="M2661" s="6" t="s">
        <v>5104</v>
      </c>
      <c r="N2661" s="9">
        <v>0.5</v>
      </c>
      <c r="O2661" s="10">
        <v>68</v>
      </c>
      <c r="P2661" s="10">
        <v>-64</v>
      </c>
      <c r="Q2661" s="6">
        <v>3</v>
      </c>
      <c r="R2661" s="6" t="s">
        <v>41</v>
      </c>
      <c r="S2661" s="10">
        <f t="shared" si="41"/>
        <v>22.666666666666668</v>
      </c>
    </row>
    <row r="2662" spans="1:19" x14ac:dyDescent="0.3">
      <c r="A2662" s="6" t="s">
        <v>5420</v>
      </c>
      <c r="B2662" s="7">
        <v>41165</v>
      </c>
      <c r="C2662" s="8" t="s">
        <v>5421</v>
      </c>
      <c r="D2662" s="6" t="s">
        <v>5422</v>
      </c>
      <c r="E2662" s="6" t="s">
        <v>33</v>
      </c>
      <c r="F2662" s="6" t="s">
        <v>34</v>
      </c>
      <c r="G2662" s="6" t="s">
        <v>577</v>
      </c>
      <c r="H2662" s="6" t="s">
        <v>23</v>
      </c>
      <c r="I2662" s="6" t="s">
        <v>36</v>
      </c>
      <c r="J2662" s="6" t="s">
        <v>63</v>
      </c>
      <c r="K2662" s="6" t="s">
        <v>38</v>
      </c>
      <c r="L2662" s="6" t="s">
        <v>251</v>
      </c>
      <c r="M2662" s="6" t="s">
        <v>1157</v>
      </c>
      <c r="N2662" s="9">
        <v>0.3</v>
      </c>
      <c r="O2662" s="10">
        <v>275</v>
      </c>
      <c r="P2662" s="10">
        <v>4</v>
      </c>
      <c r="Q2662" s="6">
        <v>9</v>
      </c>
      <c r="R2662" s="6" t="s">
        <v>41</v>
      </c>
      <c r="S2662" s="10">
        <f t="shared" si="41"/>
        <v>30.555555555555557</v>
      </c>
    </row>
    <row r="2663" spans="1:19" x14ac:dyDescent="0.3">
      <c r="A2663" s="6" t="s">
        <v>5423</v>
      </c>
      <c r="B2663" s="7">
        <v>41166</v>
      </c>
      <c r="C2663" s="8" t="s">
        <v>5424</v>
      </c>
      <c r="D2663" s="6" t="s">
        <v>1671</v>
      </c>
      <c r="E2663" s="6" t="s">
        <v>85</v>
      </c>
      <c r="F2663" s="6" t="s">
        <v>192</v>
      </c>
      <c r="G2663" s="6" t="s">
        <v>193</v>
      </c>
      <c r="H2663" s="6" t="s">
        <v>88</v>
      </c>
      <c r="I2663" s="6" t="s">
        <v>36</v>
      </c>
      <c r="J2663" s="6" t="s">
        <v>37</v>
      </c>
      <c r="K2663" s="6" t="s">
        <v>26</v>
      </c>
      <c r="L2663" s="6" t="s">
        <v>49</v>
      </c>
      <c r="M2663" s="6" t="s">
        <v>1032</v>
      </c>
      <c r="N2663" s="9">
        <v>0</v>
      </c>
      <c r="O2663" s="10">
        <v>248</v>
      </c>
      <c r="P2663" s="10">
        <v>82</v>
      </c>
      <c r="Q2663" s="6">
        <v>5</v>
      </c>
      <c r="R2663" s="6" t="s">
        <v>29</v>
      </c>
      <c r="S2663" s="10">
        <f t="shared" si="41"/>
        <v>49.6</v>
      </c>
    </row>
    <row r="2664" spans="1:19" x14ac:dyDescent="0.3">
      <c r="A2664" s="6" t="s">
        <v>5423</v>
      </c>
      <c r="B2664" s="7">
        <v>41166</v>
      </c>
      <c r="C2664" s="8" t="s">
        <v>5424</v>
      </c>
      <c r="D2664" s="6" t="s">
        <v>1671</v>
      </c>
      <c r="E2664" s="6" t="s">
        <v>85</v>
      </c>
      <c r="F2664" s="6" t="s">
        <v>192</v>
      </c>
      <c r="G2664" s="6" t="s">
        <v>193</v>
      </c>
      <c r="H2664" s="6" t="s">
        <v>88</v>
      </c>
      <c r="I2664" s="6" t="s">
        <v>36</v>
      </c>
      <c r="J2664" s="6" t="s">
        <v>37</v>
      </c>
      <c r="K2664" s="6" t="s">
        <v>26</v>
      </c>
      <c r="L2664" s="6" t="s">
        <v>89</v>
      </c>
      <c r="M2664" s="6" t="s">
        <v>3795</v>
      </c>
      <c r="N2664" s="9">
        <v>0</v>
      </c>
      <c r="O2664" s="10">
        <v>182</v>
      </c>
      <c r="P2664" s="10">
        <v>84</v>
      </c>
      <c r="Q2664" s="6">
        <v>6</v>
      </c>
      <c r="R2664" s="6" t="s">
        <v>41</v>
      </c>
      <c r="S2664" s="10">
        <f t="shared" si="41"/>
        <v>30.333333333333332</v>
      </c>
    </row>
    <row r="2665" spans="1:19" x14ac:dyDescent="0.3">
      <c r="A2665" s="6" t="s">
        <v>5423</v>
      </c>
      <c r="B2665" s="7">
        <v>41166</v>
      </c>
      <c r="C2665" s="8" t="s">
        <v>5424</v>
      </c>
      <c r="D2665" s="6" t="s">
        <v>1671</v>
      </c>
      <c r="E2665" s="6" t="s">
        <v>85</v>
      </c>
      <c r="F2665" s="6" t="s">
        <v>192</v>
      </c>
      <c r="G2665" s="6" t="s">
        <v>193</v>
      </c>
      <c r="H2665" s="6" t="s">
        <v>88</v>
      </c>
      <c r="I2665" s="6" t="s">
        <v>36</v>
      </c>
      <c r="J2665" s="6" t="s">
        <v>37</v>
      </c>
      <c r="K2665" s="6" t="s">
        <v>122</v>
      </c>
      <c r="L2665" s="6" t="s">
        <v>156</v>
      </c>
      <c r="M2665" s="6" t="s">
        <v>945</v>
      </c>
      <c r="N2665" s="9">
        <v>0.4</v>
      </c>
      <c r="O2665" s="10">
        <v>88</v>
      </c>
      <c r="P2665" s="10">
        <v>-41</v>
      </c>
      <c r="Q2665" s="6">
        <v>2</v>
      </c>
      <c r="R2665" s="6" t="s">
        <v>41</v>
      </c>
      <c r="S2665" s="10">
        <f t="shared" si="41"/>
        <v>44</v>
      </c>
    </row>
    <row r="2666" spans="1:19" x14ac:dyDescent="0.3">
      <c r="A2666" s="6" t="s">
        <v>5425</v>
      </c>
      <c r="B2666" s="7">
        <v>41166</v>
      </c>
      <c r="C2666" s="8" t="s">
        <v>5426</v>
      </c>
      <c r="D2666" s="6" t="s">
        <v>1637</v>
      </c>
      <c r="E2666" s="6" t="s">
        <v>117</v>
      </c>
      <c r="F2666" s="6" t="s">
        <v>339</v>
      </c>
      <c r="G2666" s="6" t="s">
        <v>5427</v>
      </c>
      <c r="H2666" s="6" t="s">
        <v>48</v>
      </c>
      <c r="I2666" s="6" t="s">
        <v>55</v>
      </c>
      <c r="J2666" s="6" t="s">
        <v>37</v>
      </c>
      <c r="K2666" s="6" t="s">
        <v>38</v>
      </c>
      <c r="L2666" s="6" t="s">
        <v>111</v>
      </c>
      <c r="M2666" s="6" t="s">
        <v>4617</v>
      </c>
      <c r="N2666" s="9">
        <v>0.1</v>
      </c>
      <c r="O2666" s="10">
        <v>429</v>
      </c>
      <c r="P2666" s="10">
        <v>57</v>
      </c>
      <c r="Q2666" s="6">
        <v>10</v>
      </c>
      <c r="R2666" s="6" t="s">
        <v>29</v>
      </c>
      <c r="S2666" s="10">
        <f t="shared" si="41"/>
        <v>42.9</v>
      </c>
    </row>
    <row r="2667" spans="1:19" x14ac:dyDescent="0.3">
      <c r="A2667" s="6" t="s">
        <v>5428</v>
      </c>
      <c r="B2667" s="7">
        <v>41168</v>
      </c>
      <c r="C2667" s="8" t="s">
        <v>5429</v>
      </c>
      <c r="D2667" s="6" t="s">
        <v>5430</v>
      </c>
      <c r="E2667" s="6" t="s">
        <v>85</v>
      </c>
      <c r="F2667" s="6" t="s">
        <v>495</v>
      </c>
      <c r="G2667" s="6" t="s">
        <v>496</v>
      </c>
      <c r="H2667" s="6" t="s">
        <v>88</v>
      </c>
      <c r="I2667" s="6" t="s">
        <v>55</v>
      </c>
      <c r="J2667" s="6" t="s">
        <v>37</v>
      </c>
      <c r="K2667" s="6" t="s">
        <v>26</v>
      </c>
      <c r="L2667" s="6" t="s">
        <v>89</v>
      </c>
      <c r="M2667" s="6" t="s">
        <v>121</v>
      </c>
      <c r="N2667" s="9">
        <v>0</v>
      </c>
      <c r="O2667" s="10">
        <v>36</v>
      </c>
      <c r="P2667" s="10">
        <v>6</v>
      </c>
      <c r="Q2667" s="6">
        <v>4</v>
      </c>
      <c r="R2667" s="6" t="s">
        <v>29</v>
      </c>
      <c r="S2667" s="10">
        <f t="shared" si="41"/>
        <v>9</v>
      </c>
    </row>
    <row r="2668" spans="1:19" x14ac:dyDescent="0.3">
      <c r="A2668" s="6" t="s">
        <v>5428</v>
      </c>
      <c r="B2668" s="7">
        <v>41168</v>
      </c>
      <c r="C2668" s="8" t="s">
        <v>5429</v>
      </c>
      <c r="D2668" s="6" t="s">
        <v>5430</v>
      </c>
      <c r="E2668" s="6" t="s">
        <v>85</v>
      </c>
      <c r="F2668" s="6" t="s">
        <v>495</v>
      </c>
      <c r="G2668" s="6" t="s">
        <v>496</v>
      </c>
      <c r="H2668" s="6" t="s">
        <v>88</v>
      </c>
      <c r="I2668" s="6" t="s">
        <v>55</v>
      </c>
      <c r="J2668" s="6" t="s">
        <v>37</v>
      </c>
      <c r="K2668" s="6" t="s">
        <v>122</v>
      </c>
      <c r="L2668" s="6" t="s">
        <v>214</v>
      </c>
      <c r="M2668" s="6" t="s">
        <v>3746</v>
      </c>
      <c r="N2668" s="9">
        <v>0</v>
      </c>
      <c r="O2668" s="10">
        <v>176</v>
      </c>
      <c r="P2668" s="10">
        <v>79</v>
      </c>
      <c r="Q2668" s="6">
        <v>6</v>
      </c>
      <c r="R2668" s="6" t="s">
        <v>41</v>
      </c>
      <c r="S2668" s="10">
        <f t="shared" si="41"/>
        <v>29.333333333333332</v>
      </c>
    </row>
    <row r="2669" spans="1:19" x14ac:dyDescent="0.3">
      <c r="A2669" s="6" t="s">
        <v>5431</v>
      </c>
      <c r="B2669" s="7">
        <v>41169</v>
      </c>
      <c r="C2669" s="8" t="s">
        <v>5432</v>
      </c>
      <c r="D2669" s="6" t="s">
        <v>5086</v>
      </c>
      <c r="E2669" s="6" t="s">
        <v>117</v>
      </c>
      <c r="F2669" s="6" t="s">
        <v>212</v>
      </c>
      <c r="G2669" s="6" t="s">
        <v>3855</v>
      </c>
      <c r="H2669" s="6" t="s">
        <v>48</v>
      </c>
      <c r="I2669" s="6" t="s">
        <v>36</v>
      </c>
      <c r="J2669" s="6" t="s">
        <v>37</v>
      </c>
      <c r="K2669" s="6" t="s">
        <v>26</v>
      </c>
      <c r="L2669" s="6" t="s">
        <v>49</v>
      </c>
      <c r="M2669" s="6" t="s">
        <v>1581</v>
      </c>
      <c r="N2669" s="9">
        <v>0</v>
      </c>
      <c r="O2669" s="10">
        <v>163</v>
      </c>
      <c r="P2669" s="10">
        <v>81</v>
      </c>
      <c r="Q2669" s="6">
        <v>6</v>
      </c>
      <c r="R2669" s="6" t="s">
        <v>41</v>
      </c>
      <c r="S2669" s="10">
        <f t="shared" si="41"/>
        <v>27.166666666666668</v>
      </c>
    </row>
    <row r="2670" spans="1:19" x14ac:dyDescent="0.3">
      <c r="A2670" s="6" t="s">
        <v>5431</v>
      </c>
      <c r="B2670" s="7">
        <v>41169</v>
      </c>
      <c r="C2670" s="8" t="s">
        <v>5432</v>
      </c>
      <c r="D2670" s="6" t="s">
        <v>5086</v>
      </c>
      <c r="E2670" s="6" t="s">
        <v>117</v>
      </c>
      <c r="F2670" s="6" t="s">
        <v>212</v>
      </c>
      <c r="G2670" s="6" t="s">
        <v>3855</v>
      </c>
      <c r="H2670" s="6" t="s">
        <v>48</v>
      </c>
      <c r="I2670" s="6" t="s">
        <v>36</v>
      </c>
      <c r="J2670" s="6" t="s">
        <v>37</v>
      </c>
      <c r="K2670" s="6" t="s">
        <v>26</v>
      </c>
      <c r="L2670" s="6" t="s">
        <v>89</v>
      </c>
      <c r="M2670" s="6" t="s">
        <v>2289</v>
      </c>
      <c r="N2670" s="9">
        <v>0</v>
      </c>
      <c r="O2670" s="10">
        <v>113</v>
      </c>
      <c r="P2670" s="10">
        <v>0</v>
      </c>
      <c r="Q2670" s="6">
        <v>4</v>
      </c>
      <c r="R2670" s="6" t="s">
        <v>41</v>
      </c>
      <c r="S2670" s="10">
        <f t="shared" si="41"/>
        <v>28.25</v>
      </c>
    </row>
    <row r="2671" spans="1:19" x14ac:dyDescent="0.3">
      <c r="A2671" s="6" t="s">
        <v>5431</v>
      </c>
      <c r="B2671" s="7">
        <v>41169</v>
      </c>
      <c r="C2671" s="8" t="s">
        <v>5432</v>
      </c>
      <c r="D2671" s="6" t="s">
        <v>5086</v>
      </c>
      <c r="E2671" s="6" t="s">
        <v>117</v>
      </c>
      <c r="F2671" s="6" t="s">
        <v>212</v>
      </c>
      <c r="G2671" s="6" t="s">
        <v>3855</v>
      </c>
      <c r="H2671" s="6" t="s">
        <v>48</v>
      </c>
      <c r="I2671" s="6" t="s">
        <v>36</v>
      </c>
      <c r="J2671" s="6" t="s">
        <v>37</v>
      </c>
      <c r="K2671" s="6" t="s">
        <v>26</v>
      </c>
      <c r="L2671" s="6" t="s">
        <v>104</v>
      </c>
      <c r="M2671" s="6" t="s">
        <v>2667</v>
      </c>
      <c r="N2671" s="9">
        <v>0</v>
      </c>
      <c r="O2671" s="10">
        <v>52</v>
      </c>
      <c r="P2671" s="10">
        <v>16</v>
      </c>
      <c r="Q2671" s="6">
        <v>5</v>
      </c>
      <c r="R2671" s="6" t="s">
        <v>41</v>
      </c>
      <c r="S2671" s="10">
        <f t="shared" si="41"/>
        <v>10.4</v>
      </c>
    </row>
    <row r="2672" spans="1:19" x14ac:dyDescent="0.3">
      <c r="A2672" s="6" t="s">
        <v>5431</v>
      </c>
      <c r="B2672" s="7">
        <v>41169</v>
      </c>
      <c r="C2672" s="8" t="s">
        <v>5432</v>
      </c>
      <c r="D2672" s="6" t="s">
        <v>5086</v>
      </c>
      <c r="E2672" s="6" t="s">
        <v>117</v>
      </c>
      <c r="F2672" s="6" t="s">
        <v>212</v>
      </c>
      <c r="G2672" s="6" t="s">
        <v>3855</v>
      </c>
      <c r="H2672" s="6" t="s">
        <v>48</v>
      </c>
      <c r="I2672" s="6" t="s">
        <v>36</v>
      </c>
      <c r="J2672" s="6" t="s">
        <v>37</v>
      </c>
      <c r="K2672" s="6" t="s">
        <v>26</v>
      </c>
      <c r="L2672" s="6" t="s">
        <v>57</v>
      </c>
      <c r="M2672" s="6" t="s">
        <v>3240</v>
      </c>
      <c r="N2672" s="9">
        <v>0.1</v>
      </c>
      <c r="O2672" s="10">
        <v>52</v>
      </c>
      <c r="P2672" s="10">
        <v>-2</v>
      </c>
      <c r="Q2672" s="6">
        <v>1</v>
      </c>
      <c r="R2672" s="6" t="s">
        <v>41</v>
      </c>
      <c r="S2672" s="10">
        <f t="shared" si="41"/>
        <v>52</v>
      </c>
    </row>
    <row r="2673" spans="1:19" x14ac:dyDescent="0.3">
      <c r="A2673" s="6" t="s">
        <v>5431</v>
      </c>
      <c r="B2673" s="7">
        <v>41169</v>
      </c>
      <c r="C2673" s="8" t="s">
        <v>5432</v>
      </c>
      <c r="D2673" s="6" t="s">
        <v>5086</v>
      </c>
      <c r="E2673" s="6" t="s">
        <v>117</v>
      </c>
      <c r="F2673" s="6" t="s">
        <v>212</v>
      </c>
      <c r="G2673" s="6" t="s">
        <v>3855</v>
      </c>
      <c r="H2673" s="6" t="s">
        <v>48</v>
      </c>
      <c r="I2673" s="6" t="s">
        <v>36</v>
      </c>
      <c r="J2673" s="6" t="s">
        <v>37</v>
      </c>
      <c r="K2673" s="6" t="s">
        <v>122</v>
      </c>
      <c r="L2673" s="6" t="s">
        <v>214</v>
      </c>
      <c r="M2673" s="6" t="s">
        <v>3960</v>
      </c>
      <c r="N2673" s="9">
        <v>0</v>
      </c>
      <c r="O2673" s="10">
        <v>129</v>
      </c>
      <c r="P2673" s="10">
        <v>46</v>
      </c>
      <c r="Q2673" s="6">
        <v>3</v>
      </c>
      <c r="R2673" s="6" t="s">
        <v>29</v>
      </c>
      <c r="S2673" s="10">
        <f t="shared" si="41"/>
        <v>43</v>
      </c>
    </row>
    <row r="2674" spans="1:19" x14ac:dyDescent="0.3">
      <c r="A2674" s="6" t="s">
        <v>5431</v>
      </c>
      <c r="B2674" s="7">
        <v>41169</v>
      </c>
      <c r="C2674" s="8" t="s">
        <v>5432</v>
      </c>
      <c r="D2674" s="6" t="s">
        <v>5086</v>
      </c>
      <c r="E2674" s="6" t="s">
        <v>117</v>
      </c>
      <c r="F2674" s="6" t="s">
        <v>212</v>
      </c>
      <c r="G2674" s="6" t="s">
        <v>3855</v>
      </c>
      <c r="H2674" s="6" t="s">
        <v>48</v>
      </c>
      <c r="I2674" s="6" t="s">
        <v>36</v>
      </c>
      <c r="J2674" s="6" t="s">
        <v>37</v>
      </c>
      <c r="K2674" s="6" t="s">
        <v>122</v>
      </c>
      <c r="L2674" s="6" t="s">
        <v>123</v>
      </c>
      <c r="M2674" s="6" t="s">
        <v>5433</v>
      </c>
      <c r="N2674" s="9">
        <v>0</v>
      </c>
      <c r="O2674" s="10">
        <v>554</v>
      </c>
      <c r="P2674" s="10">
        <v>105</v>
      </c>
      <c r="Q2674" s="6">
        <v>5</v>
      </c>
      <c r="R2674" s="6" t="s">
        <v>41</v>
      </c>
      <c r="S2674" s="10">
        <f t="shared" si="41"/>
        <v>110.8</v>
      </c>
    </row>
    <row r="2675" spans="1:19" x14ac:dyDescent="0.3">
      <c r="A2675" s="6" t="s">
        <v>5431</v>
      </c>
      <c r="B2675" s="7">
        <v>41169</v>
      </c>
      <c r="C2675" s="8" t="s">
        <v>5432</v>
      </c>
      <c r="D2675" s="6" t="s">
        <v>5086</v>
      </c>
      <c r="E2675" s="6" t="s">
        <v>117</v>
      </c>
      <c r="F2675" s="6" t="s">
        <v>212</v>
      </c>
      <c r="G2675" s="6" t="s">
        <v>3855</v>
      </c>
      <c r="H2675" s="6" t="s">
        <v>48</v>
      </c>
      <c r="I2675" s="6" t="s">
        <v>36</v>
      </c>
      <c r="J2675" s="6" t="s">
        <v>37</v>
      </c>
      <c r="K2675" s="6" t="s">
        <v>122</v>
      </c>
      <c r="L2675" s="6" t="s">
        <v>156</v>
      </c>
      <c r="M2675" s="6" t="s">
        <v>1021</v>
      </c>
      <c r="N2675" s="9">
        <v>0</v>
      </c>
      <c r="O2675" s="10">
        <v>228</v>
      </c>
      <c r="P2675" s="10">
        <v>48</v>
      </c>
      <c r="Q2675" s="6">
        <v>3</v>
      </c>
      <c r="R2675" s="6" t="s">
        <v>29</v>
      </c>
      <c r="S2675" s="10">
        <f t="shared" si="41"/>
        <v>76</v>
      </c>
    </row>
    <row r="2676" spans="1:19" x14ac:dyDescent="0.3">
      <c r="A2676" s="6" t="s">
        <v>5434</v>
      </c>
      <c r="B2676" s="7">
        <v>41169</v>
      </c>
      <c r="C2676" s="8" t="s">
        <v>5435</v>
      </c>
      <c r="D2676" s="6" t="s">
        <v>5436</v>
      </c>
      <c r="E2676" s="6" t="s">
        <v>85</v>
      </c>
      <c r="F2676" s="6" t="s">
        <v>227</v>
      </c>
      <c r="G2676" s="6" t="s">
        <v>3033</v>
      </c>
      <c r="H2676" s="6" t="s">
        <v>88</v>
      </c>
      <c r="I2676" s="6" t="s">
        <v>36</v>
      </c>
      <c r="J2676" s="6" t="s">
        <v>63</v>
      </c>
      <c r="K2676" s="6" t="s">
        <v>26</v>
      </c>
      <c r="L2676" s="6" t="s">
        <v>49</v>
      </c>
      <c r="M2676" s="6" t="s">
        <v>4384</v>
      </c>
      <c r="N2676" s="9">
        <v>0</v>
      </c>
      <c r="O2676" s="10">
        <v>34</v>
      </c>
      <c r="P2676" s="10">
        <v>3</v>
      </c>
      <c r="Q2676" s="6">
        <v>3</v>
      </c>
      <c r="R2676" s="6" t="s">
        <v>29</v>
      </c>
      <c r="S2676" s="10">
        <f t="shared" si="41"/>
        <v>11.333333333333334</v>
      </c>
    </row>
    <row r="2677" spans="1:19" x14ac:dyDescent="0.3">
      <c r="A2677" s="6" t="s">
        <v>5434</v>
      </c>
      <c r="B2677" s="7">
        <v>41169</v>
      </c>
      <c r="C2677" s="8" t="s">
        <v>5435</v>
      </c>
      <c r="D2677" s="6" t="s">
        <v>5436</v>
      </c>
      <c r="E2677" s="6" t="s">
        <v>85</v>
      </c>
      <c r="F2677" s="6" t="s">
        <v>227</v>
      </c>
      <c r="G2677" s="6" t="s">
        <v>3033</v>
      </c>
      <c r="H2677" s="6" t="s">
        <v>88</v>
      </c>
      <c r="I2677" s="6" t="s">
        <v>36</v>
      </c>
      <c r="J2677" s="6" t="s">
        <v>63</v>
      </c>
      <c r="K2677" s="6" t="s">
        <v>26</v>
      </c>
      <c r="L2677" s="6" t="s">
        <v>89</v>
      </c>
      <c r="M2677" s="6" t="s">
        <v>888</v>
      </c>
      <c r="N2677" s="9">
        <v>0</v>
      </c>
      <c r="O2677" s="10">
        <v>12</v>
      </c>
      <c r="P2677" s="10">
        <v>0</v>
      </c>
      <c r="Q2677" s="6">
        <v>2</v>
      </c>
      <c r="R2677" s="6" t="s">
        <v>29</v>
      </c>
      <c r="S2677" s="10">
        <f t="shared" si="41"/>
        <v>6</v>
      </c>
    </row>
    <row r="2678" spans="1:19" x14ac:dyDescent="0.3">
      <c r="A2678" s="6" t="s">
        <v>5434</v>
      </c>
      <c r="B2678" s="7">
        <v>41169</v>
      </c>
      <c r="C2678" s="8" t="s">
        <v>5435</v>
      </c>
      <c r="D2678" s="6" t="s">
        <v>5436</v>
      </c>
      <c r="E2678" s="6" t="s">
        <v>85</v>
      </c>
      <c r="F2678" s="6" t="s">
        <v>227</v>
      </c>
      <c r="G2678" s="6" t="s">
        <v>3033</v>
      </c>
      <c r="H2678" s="6" t="s">
        <v>88</v>
      </c>
      <c r="I2678" s="6" t="s">
        <v>36</v>
      </c>
      <c r="J2678" s="6" t="s">
        <v>63</v>
      </c>
      <c r="K2678" s="6" t="s">
        <v>122</v>
      </c>
      <c r="L2678" s="6" t="s">
        <v>123</v>
      </c>
      <c r="M2678" s="6" t="s">
        <v>1634</v>
      </c>
      <c r="N2678" s="9">
        <v>0.4</v>
      </c>
      <c r="O2678" s="10">
        <v>804</v>
      </c>
      <c r="P2678" s="10">
        <v>-496</v>
      </c>
      <c r="Q2678" s="6">
        <v>5</v>
      </c>
      <c r="R2678" s="6" t="s">
        <v>41</v>
      </c>
      <c r="S2678" s="10">
        <f t="shared" si="41"/>
        <v>160.80000000000001</v>
      </c>
    </row>
    <row r="2679" spans="1:19" x14ac:dyDescent="0.3">
      <c r="A2679" s="6" t="s">
        <v>5437</v>
      </c>
      <c r="B2679" s="7">
        <v>41169</v>
      </c>
      <c r="C2679" s="8" t="s">
        <v>5438</v>
      </c>
      <c r="D2679" s="6" t="s">
        <v>5439</v>
      </c>
      <c r="E2679" s="6" t="s">
        <v>117</v>
      </c>
      <c r="F2679" s="6" t="s">
        <v>212</v>
      </c>
      <c r="G2679" s="6" t="s">
        <v>2691</v>
      </c>
      <c r="H2679" s="6" t="s">
        <v>48</v>
      </c>
      <c r="I2679" s="6" t="s">
        <v>36</v>
      </c>
      <c r="J2679" s="6" t="s">
        <v>110</v>
      </c>
      <c r="K2679" s="6" t="s">
        <v>26</v>
      </c>
      <c r="L2679" s="6" t="s">
        <v>194</v>
      </c>
      <c r="M2679" s="6" t="s">
        <v>5440</v>
      </c>
      <c r="N2679" s="9">
        <v>0</v>
      </c>
      <c r="O2679" s="10">
        <v>128</v>
      </c>
      <c r="P2679" s="10">
        <v>0</v>
      </c>
      <c r="Q2679" s="6">
        <v>6</v>
      </c>
      <c r="R2679" s="6" t="s">
        <v>41</v>
      </c>
      <c r="S2679" s="10">
        <f t="shared" si="41"/>
        <v>21.333333333333332</v>
      </c>
    </row>
    <row r="2680" spans="1:19" x14ac:dyDescent="0.3">
      <c r="A2680" s="6" t="s">
        <v>5441</v>
      </c>
      <c r="B2680" s="7">
        <v>41169</v>
      </c>
      <c r="C2680" s="8" t="s">
        <v>5442</v>
      </c>
      <c r="D2680" s="6" t="s">
        <v>226</v>
      </c>
      <c r="E2680" s="6" t="s">
        <v>45</v>
      </c>
      <c r="F2680" s="6" t="s">
        <v>786</v>
      </c>
      <c r="G2680" s="6" t="s">
        <v>3479</v>
      </c>
      <c r="H2680" s="6" t="s">
        <v>48</v>
      </c>
      <c r="I2680" s="6" t="s">
        <v>24</v>
      </c>
      <c r="J2680" s="6" t="s">
        <v>110</v>
      </c>
      <c r="K2680" s="6" t="s">
        <v>26</v>
      </c>
      <c r="L2680" s="6" t="s">
        <v>89</v>
      </c>
      <c r="M2680" s="6" t="s">
        <v>5443</v>
      </c>
      <c r="N2680" s="9">
        <v>0</v>
      </c>
      <c r="O2680" s="10">
        <v>30</v>
      </c>
      <c r="P2680" s="10">
        <v>3</v>
      </c>
      <c r="Q2680" s="6">
        <v>2</v>
      </c>
      <c r="R2680" s="6" t="s">
        <v>29</v>
      </c>
      <c r="S2680" s="10">
        <f t="shared" si="41"/>
        <v>15</v>
      </c>
    </row>
    <row r="2681" spans="1:19" x14ac:dyDescent="0.3">
      <c r="A2681" s="6" t="s">
        <v>5441</v>
      </c>
      <c r="B2681" s="7">
        <v>41169</v>
      </c>
      <c r="C2681" s="8" t="s">
        <v>5442</v>
      </c>
      <c r="D2681" s="6" t="s">
        <v>226</v>
      </c>
      <c r="E2681" s="6" t="s">
        <v>45</v>
      </c>
      <c r="F2681" s="6" t="s">
        <v>786</v>
      </c>
      <c r="G2681" s="6" t="s">
        <v>3479</v>
      </c>
      <c r="H2681" s="6" t="s">
        <v>48</v>
      </c>
      <c r="I2681" s="6" t="s">
        <v>24</v>
      </c>
      <c r="J2681" s="6" t="s">
        <v>110</v>
      </c>
      <c r="K2681" s="6" t="s">
        <v>26</v>
      </c>
      <c r="L2681" s="6" t="s">
        <v>27</v>
      </c>
      <c r="M2681" s="6" t="s">
        <v>684</v>
      </c>
      <c r="N2681" s="9">
        <v>0</v>
      </c>
      <c r="O2681" s="10">
        <v>225</v>
      </c>
      <c r="P2681" s="10">
        <v>67</v>
      </c>
      <c r="Q2681" s="6">
        <v>5</v>
      </c>
      <c r="R2681" s="6" t="s">
        <v>29</v>
      </c>
      <c r="S2681" s="10">
        <f t="shared" si="41"/>
        <v>45</v>
      </c>
    </row>
    <row r="2682" spans="1:19" x14ac:dyDescent="0.3">
      <c r="A2682" s="6" t="s">
        <v>5441</v>
      </c>
      <c r="B2682" s="7">
        <v>41169</v>
      </c>
      <c r="C2682" s="8" t="s">
        <v>5442</v>
      </c>
      <c r="D2682" s="6" t="s">
        <v>226</v>
      </c>
      <c r="E2682" s="6" t="s">
        <v>45</v>
      </c>
      <c r="F2682" s="6" t="s">
        <v>786</v>
      </c>
      <c r="G2682" s="6" t="s">
        <v>3479</v>
      </c>
      <c r="H2682" s="6" t="s">
        <v>48</v>
      </c>
      <c r="I2682" s="6" t="s">
        <v>24</v>
      </c>
      <c r="J2682" s="6" t="s">
        <v>110</v>
      </c>
      <c r="K2682" s="6" t="s">
        <v>26</v>
      </c>
      <c r="L2682" s="6" t="s">
        <v>57</v>
      </c>
      <c r="M2682" s="6" t="s">
        <v>2250</v>
      </c>
      <c r="N2682" s="9">
        <v>0.1</v>
      </c>
      <c r="O2682" s="10">
        <v>62</v>
      </c>
      <c r="P2682" s="10">
        <v>1</v>
      </c>
      <c r="Q2682" s="6">
        <v>3</v>
      </c>
      <c r="R2682" s="6" t="s">
        <v>41</v>
      </c>
      <c r="S2682" s="10">
        <f t="shared" si="41"/>
        <v>20.666666666666668</v>
      </c>
    </row>
    <row r="2683" spans="1:19" x14ac:dyDescent="0.3">
      <c r="A2683" s="6" t="s">
        <v>5441</v>
      </c>
      <c r="B2683" s="7">
        <v>41169</v>
      </c>
      <c r="C2683" s="8" t="s">
        <v>5442</v>
      </c>
      <c r="D2683" s="6" t="s">
        <v>226</v>
      </c>
      <c r="E2683" s="6" t="s">
        <v>45</v>
      </c>
      <c r="F2683" s="6" t="s">
        <v>786</v>
      </c>
      <c r="G2683" s="6" t="s">
        <v>3479</v>
      </c>
      <c r="H2683" s="6" t="s">
        <v>48</v>
      </c>
      <c r="I2683" s="6" t="s">
        <v>24</v>
      </c>
      <c r="J2683" s="6" t="s">
        <v>110</v>
      </c>
      <c r="K2683" s="6" t="s">
        <v>122</v>
      </c>
      <c r="L2683" s="6" t="s">
        <v>156</v>
      </c>
      <c r="M2683" s="6" t="s">
        <v>4430</v>
      </c>
      <c r="N2683" s="9">
        <v>0.15</v>
      </c>
      <c r="O2683" s="10">
        <v>426</v>
      </c>
      <c r="P2683" s="10">
        <v>0</v>
      </c>
      <c r="Q2683" s="6">
        <v>3</v>
      </c>
      <c r="R2683" s="6" t="s">
        <v>29</v>
      </c>
      <c r="S2683" s="10">
        <f t="shared" si="41"/>
        <v>142</v>
      </c>
    </row>
    <row r="2684" spans="1:19" x14ac:dyDescent="0.3">
      <c r="A2684" s="6" t="s">
        <v>5444</v>
      </c>
      <c r="B2684" s="7">
        <v>41169</v>
      </c>
      <c r="C2684" s="8" t="s">
        <v>5445</v>
      </c>
      <c r="D2684" s="6" t="s">
        <v>1217</v>
      </c>
      <c r="E2684" s="6" t="s">
        <v>45</v>
      </c>
      <c r="F2684" s="6" t="s">
        <v>206</v>
      </c>
      <c r="G2684" s="6" t="s">
        <v>5446</v>
      </c>
      <c r="H2684" s="6" t="s">
        <v>48</v>
      </c>
      <c r="I2684" s="6" t="s">
        <v>36</v>
      </c>
      <c r="J2684" s="6" t="s">
        <v>25</v>
      </c>
      <c r="K2684" s="6" t="s">
        <v>26</v>
      </c>
      <c r="L2684" s="6" t="s">
        <v>162</v>
      </c>
      <c r="M2684" s="6" t="s">
        <v>5447</v>
      </c>
      <c r="N2684" s="9">
        <v>0.1</v>
      </c>
      <c r="O2684" s="10">
        <v>900</v>
      </c>
      <c r="P2684" s="10">
        <v>-10</v>
      </c>
      <c r="Q2684" s="6">
        <v>2</v>
      </c>
      <c r="R2684" s="6" t="s">
        <v>41</v>
      </c>
      <c r="S2684" s="10">
        <f t="shared" si="41"/>
        <v>450</v>
      </c>
    </row>
    <row r="2685" spans="1:19" x14ac:dyDescent="0.3">
      <c r="A2685" s="6" t="s">
        <v>5448</v>
      </c>
      <c r="B2685" s="7">
        <v>41170</v>
      </c>
      <c r="C2685" s="8" t="s">
        <v>5449</v>
      </c>
      <c r="D2685" s="6" t="s">
        <v>2301</v>
      </c>
      <c r="E2685" s="6" t="s">
        <v>117</v>
      </c>
      <c r="F2685" s="6" t="s">
        <v>212</v>
      </c>
      <c r="G2685" s="6" t="s">
        <v>3344</v>
      </c>
      <c r="H2685" s="6" t="s">
        <v>48</v>
      </c>
      <c r="I2685" s="6" t="s">
        <v>55</v>
      </c>
      <c r="J2685" s="6" t="s">
        <v>37</v>
      </c>
      <c r="K2685" s="6" t="s">
        <v>38</v>
      </c>
      <c r="L2685" s="6" t="s">
        <v>39</v>
      </c>
      <c r="M2685" s="6" t="s">
        <v>1212</v>
      </c>
      <c r="N2685" s="9">
        <v>0.1</v>
      </c>
      <c r="O2685" s="10">
        <v>713</v>
      </c>
      <c r="P2685" s="10">
        <v>40</v>
      </c>
      <c r="Q2685" s="6">
        <v>4</v>
      </c>
      <c r="R2685" s="6" t="s">
        <v>29</v>
      </c>
      <c r="S2685" s="10">
        <f t="shared" si="41"/>
        <v>178.25</v>
      </c>
    </row>
    <row r="2686" spans="1:19" x14ac:dyDescent="0.3">
      <c r="A2686" s="6" t="s">
        <v>5448</v>
      </c>
      <c r="B2686" s="7">
        <v>41170</v>
      </c>
      <c r="C2686" s="8" t="s">
        <v>5449</v>
      </c>
      <c r="D2686" s="6" t="s">
        <v>2301</v>
      </c>
      <c r="E2686" s="6" t="s">
        <v>117</v>
      </c>
      <c r="F2686" s="6" t="s">
        <v>212</v>
      </c>
      <c r="G2686" s="6" t="s">
        <v>3344</v>
      </c>
      <c r="H2686" s="6" t="s">
        <v>48</v>
      </c>
      <c r="I2686" s="6" t="s">
        <v>55</v>
      </c>
      <c r="J2686" s="6" t="s">
        <v>37</v>
      </c>
      <c r="K2686" s="6" t="s">
        <v>38</v>
      </c>
      <c r="L2686" s="6" t="s">
        <v>102</v>
      </c>
      <c r="M2686" s="6" t="s">
        <v>5450</v>
      </c>
      <c r="N2686" s="9">
        <v>0.35</v>
      </c>
      <c r="O2686" s="10">
        <v>1676</v>
      </c>
      <c r="P2686" s="10">
        <v>206</v>
      </c>
      <c r="Q2686" s="6">
        <v>6</v>
      </c>
      <c r="R2686" s="6" t="s">
        <v>41</v>
      </c>
      <c r="S2686" s="10">
        <f t="shared" si="41"/>
        <v>279.33333333333331</v>
      </c>
    </row>
    <row r="2687" spans="1:19" x14ac:dyDescent="0.3">
      <c r="A2687" s="6" t="s">
        <v>5448</v>
      </c>
      <c r="B2687" s="7">
        <v>41170</v>
      </c>
      <c r="C2687" s="8" t="s">
        <v>5449</v>
      </c>
      <c r="D2687" s="6" t="s">
        <v>2301</v>
      </c>
      <c r="E2687" s="6" t="s">
        <v>117</v>
      </c>
      <c r="F2687" s="6" t="s">
        <v>212</v>
      </c>
      <c r="G2687" s="6" t="s">
        <v>3344</v>
      </c>
      <c r="H2687" s="6" t="s">
        <v>48</v>
      </c>
      <c r="I2687" s="6" t="s">
        <v>55</v>
      </c>
      <c r="J2687" s="6" t="s">
        <v>37</v>
      </c>
      <c r="K2687" s="6" t="s">
        <v>122</v>
      </c>
      <c r="L2687" s="6" t="s">
        <v>168</v>
      </c>
      <c r="M2687" s="6" t="s">
        <v>2547</v>
      </c>
      <c r="N2687" s="9">
        <v>0</v>
      </c>
      <c r="O2687" s="10">
        <v>1141</v>
      </c>
      <c r="P2687" s="10">
        <v>239</v>
      </c>
      <c r="Q2687" s="6">
        <v>3</v>
      </c>
      <c r="R2687" s="6" t="s">
        <v>41</v>
      </c>
      <c r="S2687" s="10">
        <f t="shared" si="41"/>
        <v>380.33333333333331</v>
      </c>
    </row>
    <row r="2688" spans="1:19" x14ac:dyDescent="0.3">
      <c r="A2688" s="6" t="s">
        <v>5451</v>
      </c>
      <c r="B2688" s="7">
        <v>41170</v>
      </c>
      <c r="C2688" s="8" t="s">
        <v>5452</v>
      </c>
      <c r="D2688" s="6" t="s">
        <v>581</v>
      </c>
      <c r="E2688" s="6" t="s">
        <v>33</v>
      </c>
      <c r="F2688" s="6" t="s">
        <v>3848</v>
      </c>
      <c r="G2688" s="6" t="s">
        <v>5453</v>
      </c>
      <c r="H2688" s="6" t="s">
        <v>23</v>
      </c>
      <c r="I2688" s="6" t="s">
        <v>55</v>
      </c>
      <c r="J2688" s="6" t="s">
        <v>37</v>
      </c>
      <c r="K2688" s="6" t="s">
        <v>26</v>
      </c>
      <c r="L2688" s="6" t="s">
        <v>57</v>
      </c>
      <c r="M2688" s="6" t="s">
        <v>2775</v>
      </c>
      <c r="N2688" s="9">
        <v>0</v>
      </c>
      <c r="O2688" s="10">
        <v>412</v>
      </c>
      <c r="P2688" s="10">
        <v>165</v>
      </c>
      <c r="Q2688" s="6">
        <v>3</v>
      </c>
      <c r="R2688" s="6" t="s">
        <v>41</v>
      </c>
      <c r="S2688" s="10">
        <f t="shared" si="41"/>
        <v>137.33333333333334</v>
      </c>
    </row>
    <row r="2689" spans="1:19" x14ac:dyDescent="0.3">
      <c r="A2689" s="6" t="s">
        <v>5454</v>
      </c>
      <c r="B2689" s="7">
        <v>41171</v>
      </c>
      <c r="C2689" s="8" t="s">
        <v>5455</v>
      </c>
      <c r="D2689" s="6" t="s">
        <v>2857</v>
      </c>
      <c r="E2689" s="6" t="s">
        <v>45</v>
      </c>
      <c r="F2689" s="6" t="s">
        <v>585</v>
      </c>
      <c r="G2689" s="6" t="s">
        <v>1230</v>
      </c>
      <c r="H2689" s="6" t="s">
        <v>48</v>
      </c>
      <c r="I2689" s="6" t="s">
        <v>36</v>
      </c>
      <c r="J2689" s="6" t="s">
        <v>25</v>
      </c>
      <c r="K2689" s="6" t="s">
        <v>38</v>
      </c>
      <c r="L2689" s="6" t="s">
        <v>251</v>
      </c>
      <c r="M2689" s="6" t="s">
        <v>2038</v>
      </c>
      <c r="N2689" s="9">
        <v>0</v>
      </c>
      <c r="O2689" s="10">
        <v>51</v>
      </c>
      <c r="P2689" s="10">
        <v>12</v>
      </c>
      <c r="Q2689" s="6">
        <v>3</v>
      </c>
      <c r="R2689" s="6" t="s">
        <v>29</v>
      </c>
      <c r="S2689" s="10">
        <f t="shared" si="41"/>
        <v>17</v>
      </c>
    </row>
    <row r="2690" spans="1:19" x14ac:dyDescent="0.3">
      <c r="A2690" s="6" t="s">
        <v>5454</v>
      </c>
      <c r="B2690" s="7">
        <v>41171</v>
      </c>
      <c r="C2690" s="8" t="s">
        <v>5455</v>
      </c>
      <c r="D2690" s="6" t="s">
        <v>2857</v>
      </c>
      <c r="E2690" s="6" t="s">
        <v>45</v>
      </c>
      <c r="F2690" s="6" t="s">
        <v>585</v>
      </c>
      <c r="G2690" s="6" t="s">
        <v>1230</v>
      </c>
      <c r="H2690" s="6" t="s">
        <v>48</v>
      </c>
      <c r="I2690" s="6" t="s">
        <v>36</v>
      </c>
      <c r="J2690" s="6" t="s">
        <v>25</v>
      </c>
      <c r="K2690" s="6" t="s">
        <v>26</v>
      </c>
      <c r="L2690" s="6" t="s">
        <v>49</v>
      </c>
      <c r="M2690" s="6" t="s">
        <v>2000</v>
      </c>
      <c r="N2690" s="9">
        <v>0</v>
      </c>
      <c r="O2690" s="10">
        <v>31</v>
      </c>
      <c r="P2690" s="10">
        <v>10</v>
      </c>
      <c r="Q2690" s="6">
        <v>2</v>
      </c>
      <c r="R2690" s="6" t="s">
        <v>29</v>
      </c>
      <c r="S2690" s="10">
        <f t="shared" si="41"/>
        <v>15.5</v>
      </c>
    </row>
    <row r="2691" spans="1:19" x14ac:dyDescent="0.3">
      <c r="A2691" s="6" t="s">
        <v>5454</v>
      </c>
      <c r="B2691" s="7">
        <v>41171</v>
      </c>
      <c r="C2691" s="8" t="s">
        <v>5455</v>
      </c>
      <c r="D2691" s="6" t="s">
        <v>2857</v>
      </c>
      <c r="E2691" s="6" t="s">
        <v>45</v>
      </c>
      <c r="F2691" s="6" t="s">
        <v>585</v>
      </c>
      <c r="G2691" s="6" t="s">
        <v>1230</v>
      </c>
      <c r="H2691" s="6" t="s">
        <v>48</v>
      </c>
      <c r="I2691" s="6" t="s">
        <v>36</v>
      </c>
      <c r="J2691" s="6" t="s">
        <v>25</v>
      </c>
      <c r="K2691" s="6" t="s">
        <v>26</v>
      </c>
      <c r="L2691" s="6" t="s">
        <v>57</v>
      </c>
      <c r="M2691" s="6" t="s">
        <v>2681</v>
      </c>
      <c r="N2691" s="9">
        <v>0.1</v>
      </c>
      <c r="O2691" s="10">
        <v>355</v>
      </c>
      <c r="P2691" s="10">
        <v>-4</v>
      </c>
      <c r="Q2691" s="6">
        <v>2</v>
      </c>
      <c r="R2691" s="6" t="s">
        <v>41</v>
      </c>
      <c r="S2691" s="10">
        <f t="shared" ref="S2691:S2754" si="42">O2691/Q2691</f>
        <v>177.5</v>
      </c>
    </row>
    <row r="2692" spans="1:19" x14ac:dyDescent="0.3">
      <c r="A2692" s="6" t="s">
        <v>5456</v>
      </c>
      <c r="B2692" s="7">
        <v>41171</v>
      </c>
      <c r="C2692" s="8" t="s">
        <v>5457</v>
      </c>
      <c r="D2692" s="6" t="s">
        <v>3257</v>
      </c>
      <c r="E2692" s="6" t="s">
        <v>33</v>
      </c>
      <c r="F2692" s="6" t="s">
        <v>34</v>
      </c>
      <c r="G2692" s="6" t="s">
        <v>5458</v>
      </c>
      <c r="H2692" s="6" t="s">
        <v>23</v>
      </c>
      <c r="I2692" s="6" t="s">
        <v>36</v>
      </c>
      <c r="J2692" s="6" t="s">
        <v>110</v>
      </c>
      <c r="K2692" s="6" t="s">
        <v>26</v>
      </c>
      <c r="L2692" s="6" t="s">
        <v>27</v>
      </c>
      <c r="M2692" s="6" t="s">
        <v>1739</v>
      </c>
      <c r="N2692" s="9">
        <v>0</v>
      </c>
      <c r="O2692" s="10">
        <v>27</v>
      </c>
      <c r="P2692" s="10">
        <v>4</v>
      </c>
      <c r="Q2692" s="6">
        <v>2</v>
      </c>
      <c r="R2692" s="6" t="s">
        <v>29</v>
      </c>
      <c r="S2692" s="10">
        <f t="shared" si="42"/>
        <v>13.5</v>
      </c>
    </row>
    <row r="2693" spans="1:19" x14ac:dyDescent="0.3">
      <c r="A2693" s="6" t="s">
        <v>5456</v>
      </c>
      <c r="B2693" s="7">
        <v>41171</v>
      </c>
      <c r="C2693" s="8" t="s">
        <v>5457</v>
      </c>
      <c r="D2693" s="6" t="s">
        <v>3257</v>
      </c>
      <c r="E2693" s="6" t="s">
        <v>33</v>
      </c>
      <c r="F2693" s="6" t="s">
        <v>34</v>
      </c>
      <c r="G2693" s="6" t="s">
        <v>5458</v>
      </c>
      <c r="H2693" s="6" t="s">
        <v>23</v>
      </c>
      <c r="I2693" s="6" t="s">
        <v>36</v>
      </c>
      <c r="J2693" s="6" t="s">
        <v>110</v>
      </c>
      <c r="K2693" s="6" t="s">
        <v>122</v>
      </c>
      <c r="L2693" s="6" t="s">
        <v>168</v>
      </c>
      <c r="M2693" s="6" t="s">
        <v>3618</v>
      </c>
      <c r="N2693" s="9">
        <v>0</v>
      </c>
      <c r="O2693" s="10">
        <v>297</v>
      </c>
      <c r="P2693" s="10">
        <v>133</v>
      </c>
      <c r="Q2693" s="6">
        <v>2</v>
      </c>
      <c r="R2693" s="6" t="s">
        <v>29</v>
      </c>
      <c r="S2693" s="10">
        <f t="shared" si="42"/>
        <v>148.5</v>
      </c>
    </row>
    <row r="2694" spans="1:19" x14ac:dyDescent="0.3">
      <c r="A2694" s="6" t="s">
        <v>5459</v>
      </c>
      <c r="B2694" s="7">
        <v>41172</v>
      </c>
      <c r="C2694" s="8" t="s">
        <v>5460</v>
      </c>
      <c r="D2694" s="6" t="s">
        <v>4963</v>
      </c>
      <c r="E2694" s="6" t="s">
        <v>591</v>
      </c>
      <c r="F2694" s="6" t="s">
        <v>592</v>
      </c>
      <c r="G2694" s="6" t="s">
        <v>1765</v>
      </c>
      <c r="H2694" s="6" t="s">
        <v>23</v>
      </c>
      <c r="I2694" s="6" t="s">
        <v>36</v>
      </c>
      <c r="J2694" s="6" t="s">
        <v>25</v>
      </c>
      <c r="K2694" s="6" t="s">
        <v>38</v>
      </c>
      <c r="L2694" s="6" t="s">
        <v>111</v>
      </c>
      <c r="M2694" s="6" t="s">
        <v>112</v>
      </c>
      <c r="N2694" s="9">
        <v>0</v>
      </c>
      <c r="O2694" s="10">
        <v>2769</v>
      </c>
      <c r="P2694" s="10">
        <v>28</v>
      </c>
      <c r="Q2694" s="6">
        <v>6</v>
      </c>
      <c r="R2694" s="6" t="s">
        <v>41</v>
      </c>
      <c r="S2694" s="10">
        <f t="shared" si="42"/>
        <v>461.5</v>
      </c>
    </row>
    <row r="2695" spans="1:19" x14ac:dyDescent="0.3">
      <c r="A2695" s="6" t="s">
        <v>5459</v>
      </c>
      <c r="B2695" s="7">
        <v>41172</v>
      </c>
      <c r="C2695" s="8" t="s">
        <v>5460</v>
      </c>
      <c r="D2695" s="6" t="s">
        <v>4963</v>
      </c>
      <c r="E2695" s="6" t="s">
        <v>591</v>
      </c>
      <c r="F2695" s="6" t="s">
        <v>592</v>
      </c>
      <c r="G2695" s="6" t="s">
        <v>1765</v>
      </c>
      <c r="H2695" s="6" t="s">
        <v>23</v>
      </c>
      <c r="I2695" s="6" t="s">
        <v>36</v>
      </c>
      <c r="J2695" s="6" t="s">
        <v>25</v>
      </c>
      <c r="K2695" s="6" t="s">
        <v>26</v>
      </c>
      <c r="L2695" s="6" t="s">
        <v>162</v>
      </c>
      <c r="M2695" s="6" t="s">
        <v>5461</v>
      </c>
      <c r="N2695" s="9">
        <v>0</v>
      </c>
      <c r="O2695" s="10">
        <v>2146</v>
      </c>
      <c r="P2695" s="10">
        <v>365</v>
      </c>
      <c r="Q2695" s="6">
        <v>4</v>
      </c>
      <c r="R2695" s="6" t="s">
        <v>29</v>
      </c>
      <c r="S2695" s="10">
        <f t="shared" si="42"/>
        <v>536.5</v>
      </c>
    </row>
    <row r="2696" spans="1:19" x14ac:dyDescent="0.3">
      <c r="A2696" s="6" t="s">
        <v>5462</v>
      </c>
      <c r="B2696" s="7">
        <v>41172</v>
      </c>
      <c r="C2696" s="8" t="s">
        <v>5463</v>
      </c>
      <c r="D2696" s="6" t="s">
        <v>2461</v>
      </c>
      <c r="E2696" s="6" t="s">
        <v>45</v>
      </c>
      <c r="F2696" s="6" t="s">
        <v>206</v>
      </c>
      <c r="G2696" s="6" t="s">
        <v>649</v>
      </c>
      <c r="H2696" s="6" t="s">
        <v>48</v>
      </c>
      <c r="I2696" s="6" t="s">
        <v>36</v>
      </c>
      <c r="J2696" s="6" t="s">
        <v>37</v>
      </c>
      <c r="K2696" s="6" t="s">
        <v>38</v>
      </c>
      <c r="L2696" s="6" t="s">
        <v>111</v>
      </c>
      <c r="M2696" s="6" t="s">
        <v>112</v>
      </c>
      <c r="N2696" s="9">
        <v>0.1</v>
      </c>
      <c r="O2696" s="10">
        <v>831</v>
      </c>
      <c r="P2696" s="10">
        <v>-83</v>
      </c>
      <c r="Q2696" s="6">
        <v>2</v>
      </c>
      <c r="R2696" s="6" t="s">
        <v>29</v>
      </c>
      <c r="S2696" s="10">
        <f t="shared" si="42"/>
        <v>415.5</v>
      </c>
    </row>
    <row r="2697" spans="1:19" x14ac:dyDescent="0.3">
      <c r="A2697" s="6" t="s">
        <v>5462</v>
      </c>
      <c r="B2697" s="7">
        <v>41172</v>
      </c>
      <c r="C2697" s="8" t="s">
        <v>5463</v>
      </c>
      <c r="D2697" s="6" t="s">
        <v>2461</v>
      </c>
      <c r="E2697" s="6" t="s">
        <v>45</v>
      </c>
      <c r="F2697" s="6" t="s">
        <v>206</v>
      </c>
      <c r="G2697" s="6" t="s">
        <v>649</v>
      </c>
      <c r="H2697" s="6" t="s">
        <v>48</v>
      </c>
      <c r="I2697" s="6" t="s">
        <v>36</v>
      </c>
      <c r="J2697" s="6" t="s">
        <v>37</v>
      </c>
      <c r="K2697" s="6" t="s">
        <v>26</v>
      </c>
      <c r="L2697" s="6" t="s">
        <v>166</v>
      </c>
      <c r="M2697" s="6" t="s">
        <v>5464</v>
      </c>
      <c r="N2697" s="9">
        <v>0</v>
      </c>
      <c r="O2697" s="10">
        <v>29</v>
      </c>
      <c r="P2697" s="10">
        <v>14</v>
      </c>
      <c r="Q2697" s="6">
        <v>2</v>
      </c>
      <c r="R2697" s="6" t="s">
        <v>29</v>
      </c>
      <c r="S2697" s="10">
        <f t="shared" si="42"/>
        <v>14.5</v>
      </c>
    </row>
    <row r="2698" spans="1:19" x14ac:dyDescent="0.3">
      <c r="A2698" s="6" t="s">
        <v>5465</v>
      </c>
      <c r="B2698" s="7">
        <v>41172</v>
      </c>
      <c r="C2698" s="8" t="s">
        <v>5466</v>
      </c>
      <c r="D2698" s="6" t="s">
        <v>256</v>
      </c>
      <c r="E2698" s="6" t="s">
        <v>33</v>
      </c>
      <c r="F2698" s="6" t="s">
        <v>34</v>
      </c>
      <c r="G2698" s="6" t="s">
        <v>326</v>
      </c>
      <c r="H2698" s="6" t="s">
        <v>23</v>
      </c>
      <c r="I2698" s="6" t="s">
        <v>36</v>
      </c>
      <c r="J2698" s="6" t="s">
        <v>25</v>
      </c>
      <c r="K2698" s="6" t="s">
        <v>26</v>
      </c>
      <c r="L2698" s="6" t="s">
        <v>89</v>
      </c>
      <c r="M2698" s="6" t="s">
        <v>1787</v>
      </c>
      <c r="N2698" s="9">
        <v>0.1</v>
      </c>
      <c r="O2698" s="10">
        <v>43</v>
      </c>
      <c r="P2698" s="10">
        <v>-1</v>
      </c>
      <c r="Q2698" s="6">
        <v>3</v>
      </c>
      <c r="R2698" s="6" t="s">
        <v>29</v>
      </c>
      <c r="S2698" s="10">
        <f t="shared" si="42"/>
        <v>14.333333333333334</v>
      </c>
    </row>
    <row r="2699" spans="1:19" x14ac:dyDescent="0.3">
      <c r="A2699" s="6" t="s">
        <v>5465</v>
      </c>
      <c r="B2699" s="7">
        <v>41172</v>
      </c>
      <c r="C2699" s="8" t="s">
        <v>5466</v>
      </c>
      <c r="D2699" s="6" t="s">
        <v>256</v>
      </c>
      <c r="E2699" s="6" t="s">
        <v>33</v>
      </c>
      <c r="F2699" s="6" t="s">
        <v>34</v>
      </c>
      <c r="G2699" s="6" t="s">
        <v>326</v>
      </c>
      <c r="H2699" s="6" t="s">
        <v>23</v>
      </c>
      <c r="I2699" s="6" t="s">
        <v>36</v>
      </c>
      <c r="J2699" s="6" t="s">
        <v>25</v>
      </c>
      <c r="K2699" s="6" t="s">
        <v>26</v>
      </c>
      <c r="L2699" s="6" t="s">
        <v>72</v>
      </c>
      <c r="M2699" s="6" t="s">
        <v>5467</v>
      </c>
      <c r="N2699" s="9">
        <v>0.1</v>
      </c>
      <c r="O2699" s="10">
        <v>43</v>
      </c>
      <c r="P2699" s="10">
        <v>11</v>
      </c>
      <c r="Q2699" s="6">
        <v>3</v>
      </c>
      <c r="R2699" s="6" t="s">
        <v>29</v>
      </c>
      <c r="S2699" s="10">
        <f t="shared" si="42"/>
        <v>14.333333333333334</v>
      </c>
    </row>
    <row r="2700" spans="1:19" x14ac:dyDescent="0.3">
      <c r="A2700" s="6" t="s">
        <v>5465</v>
      </c>
      <c r="B2700" s="7">
        <v>41172</v>
      </c>
      <c r="C2700" s="8" t="s">
        <v>5466</v>
      </c>
      <c r="D2700" s="6" t="s">
        <v>256</v>
      </c>
      <c r="E2700" s="6" t="s">
        <v>33</v>
      </c>
      <c r="F2700" s="6" t="s">
        <v>34</v>
      </c>
      <c r="G2700" s="6" t="s">
        <v>326</v>
      </c>
      <c r="H2700" s="6" t="s">
        <v>23</v>
      </c>
      <c r="I2700" s="6" t="s">
        <v>36</v>
      </c>
      <c r="J2700" s="6" t="s">
        <v>25</v>
      </c>
      <c r="K2700" s="6" t="s">
        <v>122</v>
      </c>
      <c r="L2700" s="6" t="s">
        <v>123</v>
      </c>
      <c r="M2700" s="6" t="s">
        <v>2866</v>
      </c>
      <c r="N2700" s="9">
        <v>0.1</v>
      </c>
      <c r="O2700" s="10">
        <v>1677</v>
      </c>
      <c r="P2700" s="10">
        <v>522</v>
      </c>
      <c r="Q2700" s="6">
        <v>6</v>
      </c>
      <c r="R2700" s="6" t="s">
        <v>41</v>
      </c>
      <c r="S2700" s="10">
        <f t="shared" si="42"/>
        <v>279.5</v>
      </c>
    </row>
    <row r="2701" spans="1:19" x14ac:dyDescent="0.3">
      <c r="A2701" s="6" t="s">
        <v>5465</v>
      </c>
      <c r="B2701" s="7">
        <v>41172</v>
      </c>
      <c r="C2701" s="8" t="s">
        <v>5466</v>
      </c>
      <c r="D2701" s="6" t="s">
        <v>256</v>
      </c>
      <c r="E2701" s="6" t="s">
        <v>33</v>
      </c>
      <c r="F2701" s="6" t="s">
        <v>34</v>
      </c>
      <c r="G2701" s="6" t="s">
        <v>326</v>
      </c>
      <c r="H2701" s="6" t="s">
        <v>23</v>
      </c>
      <c r="I2701" s="6" t="s">
        <v>36</v>
      </c>
      <c r="J2701" s="6" t="s">
        <v>25</v>
      </c>
      <c r="K2701" s="6" t="s">
        <v>122</v>
      </c>
      <c r="L2701" s="6" t="s">
        <v>156</v>
      </c>
      <c r="M2701" s="6" t="s">
        <v>1461</v>
      </c>
      <c r="N2701" s="9">
        <v>0.1</v>
      </c>
      <c r="O2701" s="10">
        <v>3442</v>
      </c>
      <c r="P2701" s="10">
        <v>38</v>
      </c>
      <c r="Q2701" s="6">
        <v>6</v>
      </c>
      <c r="R2701" s="6" t="s">
        <v>41</v>
      </c>
      <c r="S2701" s="10">
        <f t="shared" si="42"/>
        <v>573.66666666666663</v>
      </c>
    </row>
    <row r="2702" spans="1:19" x14ac:dyDescent="0.3">
      <c r="A2702" s="6" t="s">
        <v>5468</v>
      </c>
      <c r="B2702" s="7">
        <v>41172</v>
      </c>
      <c r="C2702" s="8" t="s">
        <v>5469</v>
      </c>
      <c r="D2702" s="6" t="s">
        <v>2656</v>
      </c>
      <c r="E2702" s="6" t="s">
        <v>45</v>
      </c>
      <c r="F2702" s="6" t="s">
        <v>206</v>
      </c>
      <c r="G2702" s="6" t="s">
        <v>4321</v>
      </c>
      <c r="H2702" s="6" t="s">
        <v>48</v>
      </c>
      <c r="I2702" s="6" t="s">
        <v>36</v>
      </c>
      <c r="J2702" s="6" t="s">
        <v>37</v>
      </c>
      <c r="K2702" s="6" t="s">
        <v>38</v>
      </c>
      <c r="L2702" s="6" t="s">
        <v>39</v>
      </c>
      <c r="M2702" s="6" t="s">
        <v>5470</v>
      </c>
      <c r="N2702" s="9">
        <v>0.1</v>
      </c>
      <c r="O2702" s="10">
        <v>985</v>
      </c>
      <c r="P2702" s="10">
        <v>142</v>
      </c>
      <c r="Q2702" s="6">
        <v>3</v>
      </c>
      <c r="R2702" s="6" t="s">
        <v>29</v>
      </c>
      <c r="S2702" s="10">
        <f t="shared" si="42"/>
        <v>328.33333333333331</v>
      </c>
    </row>
    <row r="2703" spans="1:19" x14ac:dyDescent="0.3">
      <c r="A2703" s="6" t="s">
        <v>5471</v>
      </c>
      <c r="B2703" s="7">
        <v>41172</v>
      </c>
      <c r="C2703" s="8" t="s">
        <v>5472</v>
      </c>
      <c r="D2703" s="6" t="s">
        <v>3813</v>
      </c>
      <c r="E2703" s="6" t="s">
        <v>45</v>
      </c>
      <c r="F2703" s="6" t="s">
        <v>206</v>
      </c>
      <c r="G2703" s="6" t="s">
        <v>4907</v>
      </c>
      <c r="H2703" s="6" t="s">
        <v>48</v>
      </c>
      <c r="I2703" s="6" t="s">
        <v>55</v>
      </c>
      <c r="J2703" s="6" t="s">
        <v>37</v>
      </c>
      <c r="K2703" s="6" t="s">
        <v>26</v>
      </c>
      <c r="L2703" s="6" t="s">
        <v>72</v>
      </c>
      <c r="M2703" s="6" t="s">
        <v>4904</v>
      </c>
      <c r="N2703" s="9">
        <v>0</v>
      </c>
      <c r="O2703" s="10">
        <v>198</v>
      </c>
      <c r="P2703" s="10">
        <v>99</v>
      </c>
      <c r="Q2703" s="6">
        <v>10</v>
      </c>
      <c r="R2703" s="6" t="s">
        <v>29</v>
      </c>
      <c r="S2703" s="10">
        <f t="shared" si="42"/>
        <v>19.8</v>
      </c>
    </row>
    <row r="2704" spans="1:19" x14ac:dyDescent="0.3">
      <c r="A2704" s="6" t="s">
        <v>5473</v>
      </c>
      <c r="B2704" s="7">
        <v>41172</v>
      </c>
      <c r="C2704" s="8" t="s">
        <v>5474</v>
      </c>
      <c r="D2704" s="6" t="s">
        <v>672</v>
      </c>
      <c r="E2704" s="6" t="s">
        <v>45</v>
      </c>
      <c r="F2704" s="6" t="s">
        <v>355</v>
      </c>
      <c r="G2704" s="6" t="s">
        <v>5475</v>
      </c>
      <c r="H2704" s="6" t="s">
        <v>48</v>
      </c>
      <c r="I2704" s="6" t="s">
        <v>55</v>
      </c>
      <c r="J2704" s="6" t="s">
        <v>37</v>
      </c>
      <c r="K2704" s="6" t="s">
        <v>26</v>
      </c>
      <c r="L2704" s="6" t="s">
        <v>104</v>
      </c>
      <c r="M2704" s="6" t="s">
        <v>5476</v>
      </c>
      <c r="N2704" s="9">
        <v>0</v>
      </c>
      <c r="O2704" s="10">
        <v>40</v>
      </c>
      <c r="P2704" s="10">
        <v>7</v>
      </c>
      <c r="Q2704" s="6">
        <v>3</v>
      </c>
      <c r="R2704" s="6" t="s">
        <v>41</v>
      </c>
      <c r="S2704" s="10">
        <f t="shared" si="42"/>
        <v>13.333333333333334</v>
      </c>
    </row>
    <row r="2705" spans="1:19" x14ac:dyDescent="0.3">
      <c r="A2705" s="6" t="s">
        <v>5477</v>
      </c>
      <c r="B2705" s="7">
        <v>41173</v>
      </c>
      <c r="C2705" s="8" t="s">
        <v>5478</v>
      </c>
      <c r="D2705" s="6" t="s">
        <v>4471</v>
      </c>
      <c r="E2705" s="6" t="s">
        <v>85</v>
      </c>
      <c r="F2705" s="6" t="s">
        <v>199</v>
      </c>
      <c r="G2705" s="6" t="s">
        <v>1362</v>
      </c>
      <c r="H2705" s="6" t="s">
        <v>88</v>
      </c>
      <c r="I2705" s="6" t="s">
        <v>36</v>
      </c>
      <c r="J2705" s="6" t="s">
        <v>37</v>
      </c>
      <c r="K2705" s="6" t="s">
        <v>26</v>
      </c>
      <c r="L2705" s="6" t="s">
        <v>72</v>
      </c>
      <c r="M2705" s="6" t="s">
        <v>5479</v>
      </c>
      <c r="N2705" s="9">
        <v>0</v>
      </c>
      <c r="O2705" s="10">
        <v>45</v>
      </c>
      <c r="P2705" s="10">
        <v>18</v>
      </c>
      <c r="Q2705" s="6">
        <v>3</v>
      </c>
      <c r="R2705" s="6" t="s">
        <v>29</v>
      </c>
      <c r="S2705" s="10">
        <f t="shared" si="42"/>
        <v>15</v>
      </c>
    </row>
    <row r="2706" spans="1:19" x14ac:dyDescent="0.3">
      <c r="A2706" s="6" t="s">
        <v>5477</v>
      </c>
      <c r="B2706" s="7">
        <v>41173</v>
      </c>
      <c r="C2706" s="8" t="s">
        <v>5478</v>
      </c>
      <c r="D2706" s="6" t="s">
        <v>4471</v>
      </c>
      <c r="E2706" s="6" t="s">
        <v>85</v>
      </c>
      <c r="F2706" s="6" t="s">
        <v>199</v>
      </c>
      <c r="G2706" s="6" t="s">
        <v>1362</v>
      </c>
      <c r="H2706" s="6" t="s">
        <v>88</v>
      </c>
      <c r="I2706" s="6" t="s">
        <v>36</v>
      </c>
      <c r="J2706" s="6" t="s">
        <v>37</v>
      </c>
      <c r="K2706" s="6" t="s">
        <v>122</v>
      </c>
      <c r="L2706" s="6" t="s">
        <v>214</v>
      </c>
      <c r="M2706" s="6" t="s">
        <v>5480</v>
      </c>
      <c r="N2706" s="9">
        <v>0</v>
      </c>
      <c r="O2706" s="10">
        <v>315</v>
      </c>
      <c r="P2706" s="10">
        <v>129</v>
      </c>
      <c r="Q2706" s="6">
        <v>3</v>
      </c>
      <c r="R2706" s="6" t="s">
        <v>41</v>
      </c>
      <c r="S2706" s="10">
        <f t="shared" si="42"/>
        <v>105</v>
      </c>
    </row>
    <row r="2707" spans="1:19" x14ac:dyDescent="0.3">
      <c r="A2707" s="6" t="s">
        <v>5477</v>
      </c>
      <c r="B2707" s="7">
        <v>41173</v>
      </c>
      <c r="C2707" s="8" t="s">
        <v>5478</v>
      </c>
      <c r="D2707" s="6" t="s">
        <v>4471</v>
      </c>
      <c r="E2707" s="6" t="s">
        <v>85</v>
      </c>
      <c r="F2707" s="6" t="s">
        <v>199</v>
      </c>
      <c r="G2707" s="6" t="s">
        <v>1362</v>
      </c>
      <c r="H2707" s="6" t="s">
        <v>88</v>
      </c>
      <c r="I2707" s="6" t="s">
        <v>36</v>
      </c>
      <c r="J2707" s="6" t="s">
        <v>37</v>
      </c>
      <c r="K2707" s="6" t="s">
        <v>122</v>
      </c>
      <c r="L2707" s="6" t="s">
        <v>156</v>
      </c>
      <c r="M2707" s="6" t="s">
        <v>1747</v>
      </c>
      <c r="N2707" s="9">
        <v>0.4</v>
      </c>
      <c r="O2707" s="10">
        <v>492</v>
      </c>
      <c r="P2707" s="10">
        <v>-254</v>
      </c>
      <c r="Q2707" s="6">
        <v>6</v>
      </c>
      <c r="R2707" s="6" t="s">
        <v>29</v>
      </c>
      <c r="S2707" s="10">
        <f t="shared" si="42"/>
        <v>82</v>
      </c>
    </row>
    <row r="2708" spans="1:19" x14ac:dyDescent="0.3">
      <c r="A2708" s="6" t="s">
        <v>5481</v>
      </c>
      <c r="B2708" s="7">
        <v>41173</v>
      </c>
      <c r="C2708" s="8" t="s">
        <v>5482</v>
      </c>
      <c r="D2708" s="6" t="s">
        <v>2108</v>
      </c>
      <c r="E2708" s="6" t="s">
        <v>117</v>
      </c>
      <c r="F2708" s="6" t="s">
        <v>212</v>
      </c>
      <c r="G2708" s="6" t="s">
        <v>515</v>
      </c>
      <c r="H2708" s="6" t="s">
        <v>48</v>
      </c>
      <c r="I2708" s="6" t="s">
        <v>36</v>
      </c>
      <c r="J2708" s="6" t="s">
        <v>63</v>
      </c>
      <c r="K2708" s="6" t="s">
        <v>122</v>
      </c>
      <c r="L2708" s="6" t="s">
        <v>214</v>
      </c>
      <c r="M2708" s="6" t="s">
        <v>5483</v>
      </c>
      <c r="N2708" s="9">
        <v>0</v>
      </c>
      <c r="O2708" s="10">
        <v>126</v>
      </c>
      <c r="P2708" s="10">
        <v>42</v>
      </c>
      <c r="Q2708" s="6">
        <v>3</v>
      </c>
      <c r="R2708" s="6" t="s">
        <v>41</v>
      </c>
      <c r="S2708" s="10">
        <f t="shared" si="42"/>
        <v>42</v>
      </c>
    </row>
    <row r="2709" spans="1:19" x14ac:dyDescent="0.3">
      <c r="A2709" s="6" t="s">
        <v>5484</v>
      </c>
      <c r="B2709" s="7">
        <v>41173</v>
      </c>
      <c r="C2709" s="8" t="s">
        <v>5485</v>
      </c>
      <c r="D2709" s="6" t="s">
        <v>1849</v>
      </c>
      <c r="E2709" s="6" t="s">
        <v>33</v>
      </c>
      <c r="F2709" s="6" t="s">
        <v>34</v>
      </c>
      <c r="G2709" s="6" t="s">
        <v>54</v>
      </c>
      <c r="H2709" s="6" t="s">
        <v>23</v>
      </c>
      <c r="I2709" s="6" t="s">
        <v>24</v>
      </c>
      <c r="J2709" s="6" t="s">
        <v>37</v>
      </c>
      <c r="K2709" s="6" t="s">
        <v>26</v>
      </c>
      <c r="L2709" s="6" t="s">
        <v>49</v>
      </c>
      <c r="M2709" s="6" t="s">
        <v>2550</v>
      </c>
      <c r="N2709" s="9">
        <v>0.5</v>
      </c>
      <c r="O2709" s="10">
        <v>27</v>
      </c>
      <c r="P2709" s="10">
        <v>-8</v>
      </c>
      <c r="Q2709" s="6">
        <v>1</v>
      </c>
      <c r="R2709" s="6" t="s">
        <v>29</v>
      </c>
      <c r="S2709" s="10">
        <f t="shared" si="42"/>
        <v>27</v>
      </c>
    </row>
    <row r="2710" spans="1:19" x14ac:dyDescent="0.3">
      <c r="A2710" s="6" t="s">
        <v>5484</v>
      </c>
      <c r="B2710" s="7">
        <v>41173</v>
      </c>
      <c r="C2710" s="8" t="s">
        <v>5485</v>
      </c>
      <c r="D2710" s="6" t="s">
        <v>1849</v>
      </c>
      <c r="E2710" s="6" t="s">
        <v>33</v>
      </c>
      <c r="F2710" s="6" t="s">
        <v>34</v>
      </c>
      <c r="G2710" s="6" t="s">
        <v>54</v>
      </c>
      <c r="H2710" s="6" t="s">
        <v>23</v>
      </c>
      <c r="I2710" s="6" t="s">
        <v>24</v>
      </c>
      <c r="J2710" s="6" t="s">
        <v>37</v>
      </c>
      <c r="K2710" s="6" t="s">
        <v>26</v>
      </c>
      <c r="L2710" s="6" t="s">
        <v>49</v>
      </c>
      <c r="M2710" s="6" t="s">
        <v>768</v>
      </c>
      <c r="N2710" s="9">
        <v>0.5</v>
      </c>
      <c r="O2710" s="10">
        <v>40</v>
      </c>
      <c r="P2710" s="10">
        <v>-22</v>
      </c>
      <c r="Q2710" s="6">
        <v>7</v>
      </c>
      <c r="R2710" s="6" t="s">
        <v>29</v>
      </c>
      <c r="S2710" s="10">
        <f t="shared" si="42"/>
        <v>5.7142857142857144</v>
      </c>
    </row>
    <row r="2711" spans="1:19" x14ac:dyDescent="0.3">
      <c r="A2711" s="6" t="s">
        <v>5486</v>
      </c>
      <c r="B2711" s="7">
        <v>41173</v>
      </c>
      <c r="C2711" s="8" t="s">
        <v>5487</v>
      </c>
      <c r="D2711" s="6" t="s">
        <v>4818</v>
      </c>
      <c r="E2711" s="6" t="s">
        <v>117</v>
      </c>
      <c r="F2711" s="6" t="s">
        <v>212</v>
      </c>
      <c r="G2711" s="6" t="s">
        <v>5488</v>
      </c>
      <c r="H2711" s="6" t="s">
        <v>48</v>
      </c>
      <c r="I2711" s="6" t="s">
        <v>36</v>
      </c>
      <c r="J2711" s="6" t="s">
        <v>25</v>
      </c>
      <c r="K2711" s="6" t="s">
        <v>38</v>
      </c>
      <c r="L2711" s="6" t="s">
        <v>251</v>
      </c>
      <c r="M2711" s="6" t="s">
        <v>5489</v>
      </c>
      <c r="N2711" s="9">
        <v>0</v>
      </c>
      <c r="O2711" s="10">
        <v>123</v>
      </c>
      <c r="P2711" s="10">
        <v>16</v>
      </c>
      <c r="Q2711" s="6">
        <v>3</v>
      </c>
      <c r="R2711" s="6" t="s">
        <v>41</v>
      </c>
      <c r="S2711" s="10">
        <f t="shared" si="42"/>
        <v>41</v>
      </c>
    </row>
    <row r="2712" spans="1:19" x14ac:dyDescent="0.3">
      <c r="A2712" s="6" t="s">
        <v>5486</v>
      </c>
      <c r="B2712" s="7">
        <v>41173</v>
      </c>
      <c r="C2712" s="8" t="s">
        <v>5487</v>
      </c>
      <c r="D2712" s="6" t="s">
        <v>4818</v>
      </c>
      <c r="E2712" s="6" t="s">
        <v>117</v>
      </c>
      <c r="F2712" s="6" t="s">
        <v>212</v>
      </c>
      <c r="G2712" s="6" t="s">
        <v>5488</v>
      </c>
      <c r="H2712" s="6" t="s">
        <v>48</v>
      </c>
      <c r="I2712" s="6" t="s">
        <v>36</v>
      </c>
      <c r="J2712" s="6" t="s">
        <v>25</v>
      </c>
      <c r="K2712" s="6" t="s">
        <v>26</v>
      </c>
      <c r="L2712" s="6" t="s">
        <v>194</v>
      </c>
      <c r="M2712" s="6" t="s">
        <v>3906</v>
      </c>
      <c r="N2712" s="9">
        <v>0</v>
      </c>
      <c r="O2712" s="10">
        <v>53</v>
      </c>
      <c r="P2712" s="10">
        <v>6</v>
      </c>
      <c r="Q2712" s="6">
        <v>2</v>
      </c>
      <c r="R2712" s="6" t="s">
        <v>41</v>
      </c>
      <c r="S2712" s="10">
        <f t="shared" si="42"/>
        <v>26.5</v>
      </c>
    </row>
    <row r="2713" spans="1:19" x14ac:dyDescent="0.3">
      <c r="A2713" s="6" t="s">
        <v>5486</v>
      </c>
      <c r="B2713" s="7">
        <v>41173</v>
      </c>
      <c r="C2713" s="8" t="s">
        <v>5487</v>
      </c>
      <c r="D2713" s="6" t="s">
        <v>4818</v>
      </c>
      <c r="E2713" s="6" t="s">
        <v>117</v>
      </c>
      <c r="F2713" s="6" t="s">
        <v>212</v>
      </c>
      <c r="G2713" s="6" t="s">
        <v>5488</v>
      </c>
      <c r="H2713" s="6" t="s">
        <v>48</v>
      </c>
      <c r="I2713" s="6" t="s">
        <v>36</v>
      </c>
      <c r="J2713" s="6" t="s">
        <v>25</v>
      </c>
      <c r="K2713" s="6" t="s">
        <v>122</v>
      </c>
      <c r="L2713" s="6" t="s">
        <v>214</v>
      </c>
      <c r="M2713" s="6" t="s">
        <v>5273</v>
      </c>
      <c r="N2713" s="9">
        <v>0</v>
      </c>
      <c r="O2713" s="10">
        <v>200</v>
      </c>
      <c r="P2713" s="10">
        <v>36</v>
      </c>
      <c r="Q2713" s="6">
        <v>2</v>
      </c>
      <c r="R2713" s="6" t="s">
        <v>41</v>
      </c>
      <c r="S2713" s="10">
        <f t="shared" si="42"/>
        <v>100</v>
      </c>
    </row>
    <row r="2714" spans="1:19" x14ac:dyDescent="0.3">
      <c r="A2714" s="6" t="s">
        <v>5490</v>
      </c>
      <c r="B2714" s="7">
        <v>41173</v>
      </c>
      <c r="C2714" s="8" t="s">
        <v>5491</v>
      </c>
      <c r="D2714" s="6" t="s">
        <v>2152</v>
      </c>
      <c r="E2714" s="6" t="s">
        <v>45</v>
      </c>
      <c r="F2714" s="6" t="s">
        <v>206</v>
      </c>
      <c r="G2714" s="6" t="s">
        <v>893</v>
      </c>
      <c r="H2714" s="6" t="s">
        <v>48</v>
      </c>
      <c r="I2714" s="6" t="s">
        <v>36</v>
      </c>
      <c r="J2714" s="6" t="s">
        <v>110</v>
      </c>
      <c r="K2714" s="6" t="s">
        <v>26</v>
      </c>
      <c r="L2714" s="6" t="s">
        <v>27</v>
      </c>
      <c r="M2714" s="6" t="s">
        <v>5492</v>
      </c>
      <c r="N2714" s="9">
        <v>0</v>
      </c>
      <c r="O2714" s="10">
        <v>48</v>
      </c>
      <c r="P2714" s="10">
        <v>12</v>
      </c>
      <c r="Q2714" s="6">
        <v>2</v>
      </c>
      <c r="R2714" s="6" t="s">
        <v>41</v>
      </c>
      <c r="S2714" s="10">
        <f t="shared" si="42"/>
        <v>24</v>
      </c>
    </row>
    <row r="2715" spans="1:19" x14ac:dyDescent="0.3">
      <c r="A2715" s="6" t="s">
        <v>5490</v>
      </c>
      <c r="B2715" s="7">
        <v>41173</v>
      </c>
      <c r="C2715" s="8" t="s">
        <v>5491</v>
      </c>
      <c r="D2715" s="6" t="s">
        <v>2152</v>
      </c>
      <c r="E2715" s="6" t="s">
        <v>45</v>
      </c>
      <c r="F2715" s="6" t="s">
        <v>206</v>
      </c>
      <c r="G2715" s="6" t="s">
        <v>893</v>
      </c>
      <c r="H2715" s="6" t="s">
        <v>48</v>
      </c>
      <c r="I2715" s="6" t="s">
        <v>36</v>
      </c>
      <c r="J2715" s="6" t="s">
        <v>110</v>
      </c>
      <c r="K2715" s="6" t="s">
        <v>122</v>
      </c>
      <c r="L2715" s="6" t="s">
        <v>156</v>
      </c>
      <c r="M2715" s="6" t="s">
        <v>2487</v>
      </c>
      <c r="N2715" s="9">
        <v>0.15</v>
      </c>
      <c r="O2715" s="10">
        <v>125</v>
      </c>
      <c r="P2715" s="10">
        <v>40</v>
      </c>
      <c r="Q2715" s="6">
        <v>2</v>
      </c>
      <c r="R2715" s="6" t="s">
        <v>41</v>
      </c>
      <c r="S2715" s="10">
        <f t="shared" si="42"/>
        <v>62.5</v>
      </c>
    </row>
    <row r="2716" spans="1:19" x14ac:dyDescent="0.3">
      <c r="A2716" s="6" t="s">
        <v>5493</v>
      </c>
      <c r="B2716" s="7">
        <v>41173</v>
      </c>
      <c r="C2716" s="8" t="s">
        <v>5494</v>
      </c>
      <c r="D2716" s="6" t="s">
        <v>3640</v>
      </c>
      <c r="E2716" s="6" t="s">
        <v>33</v>
      </c>
      <c r="F2716" s="6" t="s">
        <v>34</v>
      </c>
      <c r="G2716" s="6" t="s">
        <v>54</v>
      </c>
      <c r="H2716" s="6" t="s">
        <v>23</v>
      </c>
      <c r="I2716" s="6" t="s">
        <v>55</v>
      </c>
      <c r="J2716" s="6" t="s">
        <v>37</v>
      </c>
      <c r="K2716" s="6" t="s">
        <v>26</v>
      </c>
      <c r="L2716" s="6" t="s">
        <v>104</v>
      </c>
      <c r="M2716" s="6" t="s">
        <v>263</v>
      </c>
      <c r="N2716" s="9">
        <v>0.5</v>
      </c>
      <c r="O2716" s="10">
        <v>16</v>
      </c>
      <c r="P2716" s="10">
        <v>-6</v>
      </c>
      <c r="Q2716" s="6">
        <v>3</v>
      </c>
      <c r="R2716" s="6" t="s">
        <v>41</v>
      </c>
      <c r="S2716" s="10">
        <f t="shared" si="42"/>
        <v>5.333333333333333</v>
      </c>
    </row>
    <row r="2717" spans="1:19" x14ac:dyDescent="0.3">
      <c r="A2717" s="6" t="s">
        <v>5495</v>
      </c>
      <c r="B2717" s="7">
        <v>41174</v>
      </c>
      <c r="C2717" s="8" t="s">
        <v>5496</v>
      </c>
      <c r="D2717" s="6" t="s">
        <v>5119</v>
      </c>
      <c r="E2717" s="6" t="s">
        <v>138</v>
      </c>
      <c r="F2717" s="6" t="s">
        <v>1115</v>
      </c>
      <c r="G2717" s="6" t="s">
        <v>1115</v>
      </c>
      <c r="H2717" s="6" t="s">
        <v>48</v>
      </c>
      <c r="I2717" s="6" t="s">
        <v>55</v>
      </c>
      <c r="J2717" s="6" t="s">
        <v>63</v>
      </c>
      <c r="K2717" s="6" t="s">
        <v>38</v>
      </c>
      <c r="L2717" s="6" t="s">
        <v>111</v>
      </c>
      <c r="M2717" s="6" t="s">
        <v>4859</v>
      </c>
      <c r="N2717" s="9">
        <v>0.5</v>
      </c>
      <c r="O2717" s="10">
        <v>268</v>
      </c>
      <c r="P2717" s="10">
        <v>-268</v>
      </c>
      <c r="Q2717" s="6">
        <v>6</v>
      </c>
      <c r="R2717" s="6" t="s">
        <v>29</v>
      </c>
      <c r="S2717" s="10">
        <f t="shared" si="42"/>
        <v>44.666666666666664</v>
      </c>
    </row>
    <row r="2718" spans="1:19" x14ac:dyDescent="0.3">
      <c r="A2718" s="6" t="s">
        <v>5495</v>
      </c>
      <c r="B2718" s="7">
        <v>41174</v>
      </c>
      <c r="C2718" s="8" t="s">
        <v>5496</v>
      </c>
      <c r="D2718" s="6" t="s">
        <v>5119</v>
      </c>
      <c r="E2718" s="6" t="s">
        <v>138</v>
      </c>
      <c r="F2718" s="6" t="s">
        <v>1115</v>
      </c>
      <c r="G2718" s="6" t="s">
        <v>1115</v>
      </c>
      <c r="H2718" s="6" t="s">
        <v>48</v>
      </c>
      <c r="I2718" s="6" t="s">
        <v>55</v>
      </c>
      <c r="J2718" s="6" t="s">
        <v>63</v>
      </c>
      <c r="K2718" s="6" t="s">
        <v>38</v>
      </c>
      <c r="L2718" s="6" t="s">
        <v>111</v>
      </c>
      <c r="M2718" s="6" t="s">
        <v>321</v>
      </c>
      <c r="N2718" s="9">
        <v>0.5</v>
      </c>
      <c r="O2718" s="10">
        <v>125</v>
      </c>
      <c r="P2718" s="10">
        <v>-58</v>
      </c>
      <c r="Q2718" s="6">
        <v>3</v>
      </c>
      <c r="R2718" s="6" t="s">
        <v>41</v>
      </c>
      <c r="S2718" s="10">
        <f t="shared" si="42"/>
        <v>41.666666666666664</v>
      </c>
    </row>
    <row r="2719" spans="1:19" x14ac:dyDescent="0.3">
      <c r="A2719" s="6" t="s">
        <v>5495</v>
      </c>
      <c r="B2719" s="7">
        <v>41174</v>
      </c>
      <c r="C2719" s="8" t="s">
        <v>5496</v>
      </c>
      <c r="D2719" s="6" t="s">
        <v>5119</v>
      </c>
      <c r="E2719" s="6" t="s">
        <v>138</v>
      </c>
      <c r="F2719" s="6" t="s">
        <v>1115</v>
      </c>
      <c r="G2719" s="6" t="s">
        <v>1115</v>
      </c>
      <c r="H2719" s="6" t="s">
        <v>48</v>
      </c>
      <c r="I2719" s="6" t="s">
        <v>55</v>
      </c>
      <c r="J2719" s="6" t="s">
        <v>63</v>
      </c>
      <c r="K2719" s="6" t="s">
        <v>26</v>
      </c>
      <c r="L2719" s="6" t="s">
        <v>49</v>
      </c>
      <c r="M2719" s="6" t="s">
        <v>441</v>
      </c>
      <c r="N2719" s="9">
        <v>0.5</v>
      </c>
      <c r="O2719" s="10">
        <v>15</v>
      </c>
      <c r="P2719" s="10">
        <v>-4</v>
      </c>
      <c r="Q2719" s="6">
        <v>2</v>
      </c>
      <c r="R2719" s="6" t="s">
        <v>29</v>
      </c>
      <c r="S2719" s="10">
        <f t="shared" si="42"/>
        <v>7.5</v>
      </c>
    </row>
    <row r="2720" spans="1:19" x14ac:dyDescent="0.3">
      <c r="A2720" s="6" t="s">
        <v>5495</v>
      </c>
      <c r="B2720" s="7">
        <v>41174</v>
      </c>
      <c r="C2720" s="8" t="s">
        <v>5496</v>
      </c>
      <c r="D2720" s="6" t="s">
        <v>5119</v>
      </c>
      <c r="E2720" s="6" t="s">
        <v>138</v>
      </c>
      <c r="F2720" s="6" t="s">
        <v>1115</v>
      </c>
      <c r="G2720" s="6" t="s">
        <v>1115</v>
      </c>
      <c r="H2720" s="6" t="s">
        <v>48</v>
      </c>
      <c r="I2720" s="6" t="s">
        <v>55</v>
      </c>
      <c r="J2720" s="6" t="s">
        <v>63</v>
      </c>
      <c r="K2720" s="6" t="s">
        <v>26</v>
      </c>
      <c r="L2720" s="6" t="s">
        <v>49</v>
      </c>
      <c r="M2720" s="6" t="s">
        <v>1986</v>
      </c>
      <c r="N2720" s="9">
        <v>0.5</v>
      </c>
      <c r="O2720" s="10">
        <v>10</v>
      </c>
      <c r="P2720" s="10">
        <v>0</v>
      </c>
      <c r="Q2720" s="6">
        <v>2</v>
      </c>
      <c r="R2720" s="6" t="s">
        <v>29</v>
      </c>
      <c r="S2720" s="10">
        <f t="shared" si="42"/>
        <v>5</v>
      </c>
    </row>
    <row r="2721" spans="1:19" x14ac:dyDescent="0.3">
      <c r="A2721" s="6" t="s">
        <v>5495</v>
      </c>
      <c r="B2721" s="7">
        <v>41174</v>
      </c>
      <c r="C2721" s="8" t="s">
        <v>5496</v>
      </c>
      <c r="D2721" s="6" t="s">
        <v>5119</v>
      </c>
      <c r="E2721" s="6" t="s">
        <v>138</v>
      </c>
      <c r="F2721" s="6" t="s">
        <v>1115</v>
      </c>
      <c r="G2721" s="6" t="s">
        <v>1115</v>
      </c>
      <c r="H2721" s="6" t="s">
        <v>48</v>
      </c>
      <c r="I2721" s="6" t="s">
        <v>55</v>
      </c>
      <c r="J2721" s="6" t="s">
        <v>63</v>
      </c>
      <c r="K2721" s="6" t="s">
        <v>26</v>
      </c>
      <c r="L2721" s="6" t="s">
        <v>57</v>
      </c>
      <c r="M2721" s="6" t="s">
        <v>769</v>
      </c>
      <c r="N2721" s="9">
        <v>0.5</v>
      </c>
      <c r="O2721" s="10">
        <v>423</v>
      </c>
      <c r="P2721" s="10">
        <v>-364</v>
      </c>
      <c r="Q2721" s="6">
        <v>4</v>
      </c>
      <c r="R2721" s="6" t="s">
        <v>41</v>
      </c>
      <c r="S2721" s="10">
        <f t="shared" si="42"/>
        <v>105.75</v>
      </c>
    </row>
    <row r="2722" spans="1:19" x14ac:dyDescent="0.3">
      <c r="A2722" s="6" t="s">
        <v>5495</v>
      </c>
      <c r="B2722" s="7">
        <v>41174</v>
      </c>
      <c r="C2722" s="8" t="s">
        <v>5496</v>
      </c>
      <c r="D2722" s="6" t="s">
        <v>5119</v>
      </c>
      <c r="E2722" s="6" t="s">
        <v>138</v>
      </c>
      <c r="F2722" s="6" t="s">
        <v>1115</v>
      </c>
      <c r="G2722" s="6" t="s">
        <v>1115</v>
      </c>
      <c r="H2722" s="6" t="s">
        <v>48</v>
      </c>
      <c r="I2722" s="6" t="s">
        <v>55</v>
      </c>
      <c r="J2722" s="6" t="s">
        <v>63</v>
      </c>
      <c r="K2722" s="6" t="s">
        <v>26</v>
      </c>
      <c r="L2722" s="6" t="s">
        <v>57</v>
      </c>
      <c r="M2722" s="6" t="s">
        <v>4700</v>
      </c>
      <c r="N2722" s="9">
        <v>0.5</v>
      </c>
      <c r="O2722" s="10">
        <v>49</v>
      </c>
      <c r="P2722" s="10">
        <v>-20</v>
      </c>
      <c r="Q2722" s="6">
        <v>2</v>
      </c>
      <c r="R2722" s="6" t="s">
        <v>41</v>
      </c>
      <c r="S2722" s="10">
        <f t="shared" si="42"/>
        <v>24.5</v>
      </c>
    </row>
    <row r="2723" spans="1:19" x14ac:dyDescent="0.3">
      <c r="A2723" s="6" t="s">
        <v>5495</v>
      </c>
      <c r="B2723" s="7">
        <v>41174</v>
      </c>
      <c r="C2723" s="8" t="s">
        <v>5496</v>
      </c>
      <c r="D2723" s="6" t="s">
        <v>5119</v>
      </c>
      <c r="E2723" s="6" t="s">
        <v>138</v>
      </c>
      <c r="F2723" s="6" t="s">
        <v>1115</v>
      </c>
      <c r="G2723" s="6" t="s">
        <v>1115</v>
      </c>
      <c r="H2723" s="6" t="s">
        <v>48</v>
      </c>
      <c r="I2723" s="6" t="s">
        <v>55</v>
      </c>
      <c r="J2723" s="6" t="s">
        <v>63</v>
      </c>
      <c r="K2723" s="6" t="s">
        <v>122</v>
      </c>
      <c r="L2723" s="6" t="s">
        <v>168</v>
      </c>
      <c r="M2723" s="6" t="s">
        <v>2354</v>
      </c>
      <c r="N2723" s="9">
        <v>0.5</v>
      </c>
      <c r="O2723" s="10">
        <v>189</v>
      </c>
      <c r="P2723" s="10">
        <v>-155</v>
      </c>
      <c r="Q2723" s="6">
        <v>1</v>
      </c>
      <c r="R2723" s="6" t="s">
        <v>29</v>
      </c>
      <c r="S2723" s="10">
        <f t="shared" si="42"/>
        <v>189</v>
      </c>
    </row>
    <row r="2724" spans="1:19" x14ac:dyDescent="0.3">
      <c r="A2724" s="6" t="s">
        <v>5495</v>
      </c>
      <c r="B2724" s="7">
        <v>41174</v>
      </c>
      <c r="C2724" s="8" t="s">
        <v>5496</v>
      </c>
      <c r="D2724" s="6" t="s">
        <v>5119</v>
      </c>
      <c r="E2724" s="6" t="s">
        <v>138</v>
      </c>
      <c r="F2724" s="6" t="s">
        <v>1115</v>
      </c>
      <c r="G2724" s="6" t="s">
        <v>1115</v>
      </c>
      <c r="H2724" s="6" t="s">
        <v>48</v>
      </c>
      <c r="I2724" s="6" t="s">
        <v>55</v>
      </c>
      <c r="J2724" s="6" t="s">
        <v>63</v>
      </c>
      <c r="K2724" s="6" t="s">
        <v>122</v>
      </c>
      <c r="L2724" s="6" t="s">
        <v>123</v>
      </c>
      <c r="M2724" s="6" t="s">
        <v>4801</v>
      </c>
      <c r="N2724" s="9">
        <v>0.5</v>
      </c>
      <c r="O2724" s="10">
        <v>266</v>
      </c>
      <c r="P2724" s="10">
        <v>-133</v>
      </c>
      <c r="Q2724" s="6">
        <v>2</v>
      </c>
      <c r="R2724" s="6" t="s">
        <v>29</v>
      </c>
      <c r="S2724" s="10">
        <f t="shared" si="42"/>
        <v>133</v>
      </c>
    </row>
    <row r="2725" spans="1:19" x14ac:dyDescent="0.3">
      <c r="A2725" s="6" t="s">
        <v>5497</v>
      </c>
      <c r="B2725" s="7">
        <v>41174</v>
      </c>
      <c r="C2725" s="8" t="s">
        <v>5498</v>
      </c>
      <c r="D2725" s="6" t="s">
        <v>312</v>
      </c>
      <c r="E2725" s="6" t="s">
        <v>33</v>
      </c>
      <c r="F2725" s="6" t="s">
        <v>34</v>
      </c>
      <c r="G2725" s="6" t="s">
        <v>2518</v>
      </c>
      <c r="H2725" s="6" t="s">
        <v>23</v>
      </c>
      <c r="I2725" s="6" t="s">
        <v>55</v>
      </c>
      <c r="J2725" s="6" t="s">
        <v>37</v>
      </c>
      <c r="K2725" s="6" t="s">
        <v>26</v>
      </c>
      <c r="L2725" s="6" t="s">
        <v>89</v>
      </c>
      <c r="M2725" s="6" t="s">
        <v>5499</v>
      </c>
      <c r="N2725" s="9">
        <v>0</v>
      </c>
      <c r="O2725" s="10">
        <v>159</v>
      </c>
      <c r="P2725" s="10">
        <v>73</v>
      </c>
      <c r="Q2725" s="6">
        <v>3</v>
      </c>
      <c r="R2725" s="6" t="s">
        <v>29</v>
      </c>
      <c r="S2725" s="10">
        <f t="shared" si="42"/>
        <v>53</v>
      </c>
    </row>
    <row r="2726" spans="1:19" x14ac:dyDescent="0.3">
      <c r="A2726" s="6" t="s">
        <v>5497</v>
      </c>
      <c r="B2726" s="7">
        <v>41174</v>
      </c>
      <c r="C2726" s="8" t="s">
        <v>5498</v>
      </c>
      <c r="D2726" s="6" t="s">
        <v>312</v>
      </c>
      <c r="E2726" s="6" t="s">
        <v>33</v>
      </c>
      <c r="F2726" s="6" t="s">
        <v>34</v>
      </c>
      <c r="G2726" s="6" t="s">
        <v>2518</v>
      </c>
      <c r="H2726" s="6" t="s">
        <v>23</v>
      </c>
      <c r="I2726" s="6" t="s">
        <v>55</v>
      </c>
      <c r="J2726" s="6" t="s">
        <v>37</v>
      </c>
      <c r="K2726" s="6" t="s">
        <v>122</v>
      </c>
      <c r="L2726" s="6" t="s">
        <v>123</v>
      </c>
      <c r="M2726" s="6" t="s">
        <v>3131</v>
      </c>
      <c r="N2726" s="9">
        <v>0</v>
      </c>
      <c r="O2726" s="10">
        <v>354</v>
      </c>
      <c r="P2726" s="10">
        <v>174</v>
      </c>
      <c r="Q2726" s="6">
        <v>3</v>
      </c>
      <c r="R2726" s="6" t="s">
        <v>29</v>
      </c>
      <c r="S2726" s="10">
        <f t="shared" si="42"/>
        <v>118</v>
      </c>
    </row>
    <row r="2727" spans="1:19" x14ac:dyDescent="0.3">
      <c r="A2727" s="6" t="s">
        <v>5500</v>
      </c>
      <c r="B2727" s="7">
        <v>41174</v>
      </c>
      <c r="C2727" s="8" t="s">
        <v>5501</v>
      </c>
      <c r="D2727" s="6" t="s">
        <v>2391</v>
      </c>
      <c r="E2727" s="6" t="s">
        <v>100</v>
      </c>
      <c r="F2727" s="6" t="s">
        <v>306</v>
      </c>
      <c r="G2727" s="6" t="s">
        <v>307</v>
      </c>
      <c r="H2727" s="6" t="s">
        <v>88</v>
      </c>
      <c r="I2727" s="6" t="s">
        <v>36</v>
      </c>
      <c r="J2727" s="6" t="s">
        <v>37</v>
      </c>
      <c r="K2727" s="6" t="s">
        <v>122</v>
      </c>
      <c r="L2727" s="6" t="s">
        <v>168</v>
      </c>
      <c r="M2727" s="6" t="s">
        <v>1364</v>
      </c>
      <c r="N2727" s="9">
        <v>0</v>
      </c>
      <c r="O2727" s="10">
        <v>285</v>
      </c>
      <c r="P2727" s="10">
        <v>6</v>
      </c>
      <c r="Q2727" s="6">
        <v>2</v>
      </c>
      <c r="R2727" s="6" t="s">
        <v>41</v>
      </c>
      <c r="S2727" s="10">
        <f t="shared" si="42"/>
        <v>142.5</v>
      </c>
    </row>
    <row r="2728" spans="1:19" x14ac:dyDescent="0.3">
      <c r="A2728" s="6" t="s">
        <v>5502</v>
      </c>
      <c r="B2728" s="7">
        <v>41176</v>
      </c>
      <c r="C2728" s="8" t="s">
        <v>5503</v>
      </c>
      <c r="D2728" s="6" t="s">
        <v>3025</v>
      </c>
      <c r="E2728" s="6" t="s">
        <v>117</v>
      </c>
      <c r="F2728" s="6" t="s">
        <v>533</v>
      </c>
      <c r="G2728" s="6" t="s">
        <v>533</v>
      </c>
      <c r="H2728" s="6" t="s">
        <v>48</v>
      </c>
      <c r="I2728" s="6" t="s">
        <v>36</v>
      </c>
      <c r="J2728" s="6" t="s">
        <v>25</v>
      </c>
      <c r="K2728" s="6" t="s">
        <v>26</v>
      </c>
      <c r="L2728" s="6" t="s">
        <v>49</v>
      </c>
      <c r="M2728" s="6" t="s">
        <v>347</v>
      </c>
      <c r="N2728" s="9">
        <v>0.1</v>
      </c>
      <c r="O2728" s="10">
        <v>136</v>
      </c>
      <c r="P2728" s="10">
        <v>9</v>
      </c>
      <c r="Q2728" s="6">
        <v>5</v>
      </c>
      <c r="R2728" s="6" t="s">
        <v>41</v>
      </c>
      <c r="S2728" s="10">
        <f t="shared" si="42"/>
        <v>27.2</v>
      </c>
    </row>
    <row r="2729" spans="1:19" x14ac:dyDescent="0.3">
      <c r="A2729" s="6" t="s">
        <v>5504</v>
      </c>
      <c r="B2729" s="7">
        <v>41176</v>
      </c>
      <c r="C2729" s="8" t="s">
        <v>5505</v>
      </c>
      <c r="D2729" s="6" t="s">
        <v>2701</v>
      </c>
      <c r="E2729" s="6" t="s">
        <v>219</v>
      </c>
      <c r="F2729" s="6" t="s">
        <v>1374</v>
      </c>
      <c r="G2729" s="6" t="s">
        <v>5506</v>
      </c>
      <c r="H2729" s="6" t="s">
        <v>48</v>
      </c>
      <c r="I2729" s="6" t="s">
        <v>36</v>
      </c>
      <c r="J2729" s="6" t="s">
        <v>37</v>
      </c>
      <c r="K2729" s="6" t="s">
        <v>26</v>
      </c>
      <c r="L2729" s="6" t="s">
        <v>89</v>
      </c>
      <c r="M2729" s="6" t="s">
        <v>627</v>
      </c>
      <c r="N2729" s="9">
        <v>0</v>
      </c>
      <c r="O2729" s="10">
        <v>146</v>
      </c>
      <c r="P2729" s="10">
        <v>67</v>
      </c>
      <c r="Q2729" s="6">
        <v>11</v>
      </c>
      <c r="R2729" s="6" t="s">
        <v>29</v>
      </c>
      <c r="S2729" s="10">
        <f t="shared" si="42"/>
        <v>13.272727272727273</v>
      </c>
    </row>
    <row r="2730" spans="1:19" x14ac:dyDescent="0.3">
      <c r="A2730" s="6" t="s">
        <v>5504</v>
      </c>
      <c r="B2730" s="7">
        <v>41176</v>
      </c>
      <c r="C2730" s="8" t="s">
        <v>5505</v>
      </c>
      <c r="D2730" s="6" t="s">
        <v>2701</v>
      </c>
      <c r="E2730" s="6" t="s">
        <v>219</v>
      </c>
      <c r="F2730" s="6" t="s">
        <v>1374</v>
      </c>
      <c r="G2730" s="6" t="s">
        <v>5506</v>
      </c>
      <c r="H2730" s="6" t="s">
        <v>48</v>
      </c>
      <c r="I2730" s="6" t="s">
        <v>36</v>
      </c>
      <c r="J2730" s="6" t="s">
        <v>37</v>
      </c>
      <c r="K2730" s="6" t="s">
        <v>26</v>
      </c>
      <c r="L2730" s="6" t="s">
        <v>27</v>
      </c>
      <c r="M2730" s="6" t="s">
        <v>5507</v>
      </c>
      <c r="N2730" s="9">
        <v>0</v>
      </c>
      <c r="O2730" s="10">
        <v>130</v>
      </c>
      <c r="P2730" s="10">
        <v>34</v>
      </c>
      <c r="Q2730" s="6">
        <v>4</v>
      </c>
      <c r="R2730" s="6" t="s">
        <v>29</v>
      </c>
      <c r="S2730" s="10">
        <f t="shared" si="42"/>
        <v>32.5</v>
      </c>
    </row>
    <row r="2731" spans="1:19" x14ac:dyDescent="0.3">
      <c r="A2731" s="6" t="s">
        <v>5508</v>
      </c>
      <c r="B2731" s="7">
        <v>41176</v>
      </c>
      <c r="C2731" s="8" t="s">
        <v>5509</v>
      </c>
      <c r="D2731" s="6" t="s">
        <v>5510</v>
      </c>
      <c r="E2731" s="6" t="s">
        <v>85</v>
      </c>
      <c r="F2731" s="6" t="s">
        <v>192</v>
      </c>
      <c r="G2731" s="6" t="s">
        <v>462</v>
      </c>
      <c r="H2731" s="6" t="s">
        <v>88</v>
      </c>
      <c r="I2731" s="6" t="s">
        <v>55</v>
      </c>
      <c r="J2731" s="6" t="s">
        <v>25</v>
      </c>
      <c r="K2731" s="6" t="s">
        <v>38</v>
      </c>
      <c r="L2731" s="6" t="s">
        <v>251</v>
      </c>
      <c r="M2731" s="6" t="s">
        <v>656</v>
      </c>
      <c r="N2731" s="9">
        <v>0</v>
      </c>
      <c r="O2731" s="10">
        <v>219</v>
      </c>
      <c r="P2731" s="10">
        <v>15</v>
      </c>
      <c r="Q2731" s="6">
        <v>5</v>
      </c>
      <c r="R2731" s="6" t="s">
        <v>41</v>
      </c>
      <c r="S2731" s="10">
        <f t="shared" si="42"/>
        <v>43.8</v>
      </c>
    </row>
    <row r="2732" spans="1:19" x14ac:dyDescent="0.3">
      <c r="A2732" s="6" t="s">
        <v>5508</v>
      </c>
      <c r="B2732" s="7">
        <v>41176</v>
      </c>
      <c r="C2732" s="8" t="s">
        <v>5509</v>
      </c>
      <c r="D2732" s="6" t="s">
        <v>5510</v>
      </c>
      <c r="E2732" s="6" t="s">
        <v>85</v>
      </c>
      <c r="F2732" s="6" t="s">
        <v>192</v>
      </c>
      <c r="G2732" s="6" t="s">
        <v>462</v>
      </c>
      <c r="H2732" s="6" t="s">
        <v>88</v>
      </c>
      <c r="I2732" s="6" t="s">
        <v>55</v>
      </c>
      <c r="J2732" s="6" t="s">
        <v>25</v>
      </c>
      <c r="K2732" s="6" t="s">
        <v>26</v>
      </c>
      <c r="L2732" s="6" t="s">
        <v>49</v>
      </c>
      <c r="M2732" s="6" t="s">
        <v>2509</v>
      </c>
      <c r="N2732" s="9">
        <v>0</v>
      </c>
      <c r="O2732" s="10">
        <v>269</v>
      </c>
      <c r="P2732" s="10">
        <v>21</v>
      </c>
      <c r="Q2732" s="6">
        <v>5</v>
      </c>
      <c r="R2732" s="6" t="s">
        <v>29</v>
      </c>
      <c r="S2732" s="10">
        <f t="shared" si="42"/>
        <v>53.8</v>
      </c>
    </row>
    <row r="2733" spans="1:19" x14ac:dyDescent="0.3">
      <c r="A2733" s="6" t="s">
        <v>5508</v>
      </c>
      <c r="B2733" s="7">
        <v>41176</v>
      </c>
      <c r="C2733" s="8" t="s">
        <v>5509</v>
      </c>
      <c r="D2733" s="6" t="s">
        <v>5510</v>
      </c>
      <c r="E2733" s="6" t="s">
        <v>85</v>
      </c>
      <c r="F2733" s="6" t="s">
        <v>192</v>
      </c>
      <c r="G2733" s="6" t="s">
        <v>462</v>
      </c>
      <c r="H2733" s="6" t="s">
        <v>88</v>
      </c>
      <c r="I2733" s="6" t="s">
        <v>55</v>
      </c>
      <c r="J2733" s="6" t="s">
        <v>25</v>
      </c>
      <c r="K2733" s="6" t="s">
        <v>122</v>
      </c>
      <c r="L2733" s="6" t="s">
        <v>123</v>
      </c>
      <c r="M2733" s="6" t="s">
        <v>3612</v>
      </c>
      <c r="N2733" s="9">
        <v>0.4</v>
      </c>
      <c r="O2733" s="10">
        <v>294</v>
      </c>
      <c r="P2733" s="10">
        <v>-64</v>
      </c>
      <c r="Q2733" s="6">
        <v>3</v>
      </c>
      <c r="R2733" s="6" t="s">
        <v>41</v>
      </c>
      <c r="S2733" s="10">
        <f t="shared" si="42"/>
        <v>98</v>
      </c>
    </row>
    <row r="2734" spans="1:19" x14ac:dyDescent="0.3">
      <c r="A2734" s="6" t="s">
        <v>5511</v>
      </c>
      <c r="B2734" s="7">
        <v>41176</v>
      </c>
      <c r="C2734" s="8" t="s">
        <v>5512</v>
      </c>
      <c r="D2734" s="6" t="s">
        <v>2980</v>
      </c>
      <c r="E2734" s="6" t="s">
        <v>117</v>
      </c>
      <c r="F2734" s="6" t="s">
        <v>1576</v>
      </c>
      <c r="G2734" s="6" t="s">
        <v>5513</v>
      </c>
      <c r="H2734" s="6" t="s">
        <v>48</v>
      </c>
      <c r="I2734" s="6" t="s">
        <v>36</v>
      </c>
      <c r="J2734" s="6" t="s">
        <v>37</v>
      </c>
      <c r="K2734" s="6" t="s">
        <v>26</v>
      </c>
      <c r="L2734" s="6" t="s">
        <v>49</v>
      </c>
      <c r="M2734" s="6" t="s">
        <v>5023</v>
      </c>
      <c r="N2734" s="9">
        <v>0</v>
      </c>
      <c r="O2734" s="10">
        <v>98</v>
      </c>
      <c r="P2734" s="10">
        <v>39</v>
      </c>
      <c r="Q2734" s="6">
        <v>4</v>
      </c>
      <c r="R2734" s="6" t="s">
        <v>29</v>
      </c>
      <c r="S2734" s="10">
        <f t="shared" si="42"/>
        <v>24.5</v>
      </c>
    </row>
    <row r="2735" spans="1:19" x14ac:dyDescent="0.3">
      <c r="A2735" s="6" t="s">
        <v>5511</v>
      </c>
      <c r="B2735" s="7">
        <v>41176</v>
      </c>
      <c r="C2735" s="8" t="s">
        <v>5512</v>
      </c>
      <c r="D2735" s="6" t="s">
        <v>2980</v>
      </c>
      <c r="E2735" s="6" t="s">
        <v>117</v>
      </c>
      <c r="F2735" s="6" t="s">
        <v>1576</v>
      </c>
      <c r="G2735" s="6" t="s">
        <v>5513</v>
      </c>
      <c r="H2735" s="6" t="s">
        <v>48</v>
      </c>
      <c r="I2735" s="6" t="s">
        <v>36</v>
      </c>
      <c r="J2735" s="6" t="s">
        <v>37</v>
      </c>
      <c r="K2735" s="6" t="s">
        <v>26</v>
      </c>
      <c r="L2735" s="6" t="s">
        <v>49</v>
      </c>
      <c r="M2735" s="6" t="s">
        <v>702</v>
      </c>
      <c r="N2735" s="9">
        <v>0</v>
      </c>
      <c r="O2735" s="10">
        <v>44</v>
      </c>
      <c r="P2735" s="10">
        <v>9</v>
      </c>
      <c r="Q2735" s="6">
        <v>3</v>
      </c>
      <c r="R2735" s="6" t="s">
        <v>41</v>
      </c>
      <c r="S2735" s="10">
        <f t="shared" si="42"/>
        <v>14.666666666666666</v>
      </c>
    </row>
    <row r="2736" spans="1:19" x14ac:dyDescent="0.3">
      <c r="A2736" s="6" t="s">
        <v>5511</v>
      </c>
      <c r="B2736" s="7">
        <v>41176</v>
      </c>
      <c r="C2736" s="8" t="s">
        <v>5512</v>
      </c>
      <c r="D2736" s="6" t="s">
        <v>2980</v>
      </c>
      <c r="E2736" s="6" t="s">
        <v>117</v>
      </c>
      <c r="F2736" s="6" t="s">
        <v>1576</v>
      </c>
      <c r="G2736" s="6" t="s">
        <v>5513</v>
      </c>
      <c r="H2736" s="6" t="s">
        <v>48</v>
      </c>
      <c r="I2736" s="6" t="s">
        <v>36</v>
      </c>
      <c r="J2736" s="6" t="s">
        <v>37</v>
      </c>
      <c r="K2736" s="6" t="s">
        <v>122</v>
      </c>
      <c r="L2736" s="6" t="s">
        <v>123</v>
      </c>
      <c r="M2736" s="6" t="s">
        <v>5514</v>
      </c>
      <c r="N2736" s="9">
        <v>0</v>
      </c>
      <c r="O2736" s="10">
        <v>302</v>
      </c>
      <c r="P2736" s="10">
        <v>6</v>
      </c>
      <c r="Q2736" s="6">
        <v>6</v>
      </c>
      <c r="R2736" s="6" t="s">
        <v>29</v>
      </c>
      <c r="S2736" s="10">
        <f t="shared" si="42"/>
        <v>50.333333333333336</v>
      </c>
    </row>
    <row r="2737" spans="1:19" x14ac:dyDescent="0.3">
      <c r="A2737" s="6" t="s">
        <v>5515</v>
      </c>
      <c r="B2737" s="7">
        <v>41177</v>
      </c>
      <c r="C2737" s="8" t="s">
        <v>5516</v>
      </c>
      <c r="D2737" s="6" t="s">
        <v>4071</v>
      </c>
      <c r="E2737" s="6" t="s">
        <v>117</v>
      </c>
      <c r="F2737" s="6" t="s">
        <v>212</v>
      </c>
      <c r="G2737" s="6" t="s">
        <v>287</v>
      </c>
      <c r="H2737" s="6" t="s">
        <v>48</v>
      </c>
      <c r="I2737" s="6" t="s">
        <v>36</v>
      </c>
      <c r="J2737" s="6" t="s">
        <v>37</v>
      </c>
      <c r="K2737" s="6" t="s">
        <v>26</v>
      </c>
      <c r="L2737" s="6" t="s">
        <v>49</v>
      </c>
      <c r="M2737" s="6" t="s">
        <v>2219</v>
      </c>
      <c r="N2737" s="9">
        <v>0</v>
      </c>
      <c r="O2737" s="10">
        <v>91</v>
      </c>
      <c r="P2737" s="10">
        <v>31</v>
      </c>
      <c r="Q2737" s="6">
        <v>3</v>
      </c>
      <c r="R2737" s="6" t="s">
        <v>29</v>
      </c>
      <c r="S2737" s="10">
        <f t="shared" si="42"/>
        <v>30.333333333333332</v>
      </c>
    </row>
    <row r="2738" spans="1:19" x14ac:dyDescent="0.3">
      <c r="A2738" s="6" t="s">
        <v>5515</v>
      </c>
      <c r="B2738" s="7">
        <v>41177</v>
      </c>
      <c r="C2738" s="8" t="s">
        <v>5516</v>
      </c>
      <c r="D2738" s="6" t="s">
        <v>4071</v>
      </c>
      <c r="E2738" s="6" t="s">
        <v>117</v>
      </c>
      <c r="F2738" s="6" t="s">
        <v>212</v>
      </c>
      <c r="G2738" s="6" t="s">
        <v>287</v>
      </c>
      <c r="H2738" s="6" t="s">
        <v>48</v>
      </c>
      <c r="I2738" s="6" t="s">
        <v>36</v>
      </c>
      <c r="J2738" s="6" t="s">
        <v>37</v>
      </c>
      <c r="K2738" s="6" t="s">
        <v>26</v>
      </c>
      <c r="L2738" s="6" t="s">
        <v>194</v>
      </c>
      <c r="M2738" s="6" t="s">
        <v>1336</v>
      </c>
      <c r="N2738" s="9">
        <v>0</v>
      </c>
      <c r="O2738" s="10">
        <v>92</v>
      </c>
      <c r="P2738" s="10">
        <v>15</v>
      </c>
      <c r="Q2738" s="6">
        <v>4</v>
      </c>
      <c r="R2738" s="6" t="s">
        <v>29</v>
      </c>
      <c r="S2738" s="10">
        <f t="shared" si="42"/>
        <v>23</v>
      </c>
    </row>
    <row r="2739" spans="1:19" x14ac:dyDescent="0.3">
      <c r="A2739" s="6" t="s">
        <v>5515</v>
      </c>
      <c r="B2739" s="7">
        <v>41177</v>
      </c>
      <c r="C2739" s="8" t="s">
        <v>5516</v>
      </c>
      <c r="D2739" s="6" t="s">
        <v>4071</v>
      </c>
      <c r="E2739" s="6" t="s">
        <v>117</v>
      </c>
      <c r="F2739" s="6" t="s">
        <v>212</v>
      </c>
      <c r="G2739" s="6" t="s">
        <v>287</v>
      </c>
      <c r="H2739" s="6" t="s">
        <v>48</v>
      </c>
      <c r="I2739" s="6" t="s">
        <v>36</v>
      </c>
      <c r="J2739" s="6" t="s">
        <v>37</v>
      </c>
      <c r="K2739" s="6" t="s">
        <v>26</v>
      </c>
      <c r="L2739" s="6" t="s">
        <v>104</v>
      </c>
      <c r="M2739" s="6" t="s">
        <v>620</v>
      </c>
      <c r="N2739" s="9">
        <v>0</v>
      </c>
      <c r="O2739" s="10">
        <v>14</v>
      </c>
      <c r="P2739" s="10">
        <v>4</v>
      </c>
      <c r="Q2739" s="6">
        <v>3</v>
      </c>
      <c r="R2739" s="6" t="s">
        <v>29</v>
      </c>
      <c r="S2739" s="10">
        <f t="shared" si="42"/>
        <v>4.666666666666667</v>
      </c>
    </row>
    <row r="2740" spans="1:19" x14ac:dyDescent="0.3">
      <c r="A2740" s="6" t="s">
        <v>5517</v>
      </c>
      <c r="B2740" s="7">
        <v>41177</v>
      </c>
      <c r="C2740" s="8" t="s">
        <v>5518</v>
      </c>
      <c r="D2740" s="6" t="s">
        <v>1750</v>
      </c>
      <c r="E2740" s="6" t="s">
        <v>21</v>
      </c>
      <c r="F2740" s="6" t="s">
        <v>22</v>
      </c>
      <c r="G2740" s="6" t="s">
        <v>22</v>
      </c>
      <c r="H2740" s="6" t="s">
        <v>23</v>
      </c>
      <c r="I2740" s="6" t="s">
        <v>36</v>
      </c>
      <c r="J2740" s="6" t="s">
        <v>37</v>
      </c>
      <c r="K2740" s="6" t="s">
        <v>38</v>
      </c>
      <c r="L2740" s="6" t="s">
        <v>39</v>
      </c>
      <c r="M2740" s="6" t="s">
        <v>5519</v>
      </c>
      <c r="N2740" s="9">
        <v>0.5</v>
      </c>
      <c r="O2740" s="10">
        <v>223</v>
      </c>
      <c r="P2740" s="10">
        <v>-112</v>
      </c>
      <c r="Q2740" s="6">
        <v>3</v>
      </c>
      <c r="R2740" s="6" t="s">
        <v>29</v>
      </c>
      <c r="S2740" s="10">
        <f t="shared" si="42"/>
        <v>74.333333333333329</v>
      </c>
    </row>
    <row r="2741" spans="1:19" x14ac:dyDescent="0.3">
      <c r="A2741" s="6" t="s">
        <v>5517</v>
      </c>
      <c r="B2741" s="7">
        <v>41177</v>
      </c>
      <c r="C2741" s="8" t="s">
        <v>5518</v>
      </c>
      <c r="D2741" s="6" t="s">
        <v>1750</v>
      </c>
      <c r="E2741" s="6" t="s">
        <v>21</v>
      </c>
      <c r="F2741" s="6" t="s">
        <v>22</v>
      </c>
      <c r="G2741" s="6" t="s">
        <v>22</v>
      </c>
      <c r="H2741" s="6" t="s">
        <v>23</v>
      </c>
      <c r="I2741" s="6" t="s">
        <v>36</v>
      </c>
      <c r="J2741" s="6" t="s">
        <v>37</v>
      </c>
      <c r="K2741" s="6" t="s">
        <v>26</v>
      </c>
      <c r="L2741" s="6" t="s">
        <v>72</v>
      </c>
      <c r="M2741" s="6" t="s">
        <v>628</v>
      </c>
      <c r="N2741" s="9">
        <v>0.5</v>
      </c>
      <c r="O2741" s="10">
        <v>20</v>
      </c>
      <c r="P2741" s="10">
        <v>-4</v>
      </c>
      <c r="Q2741" s="6">
        <v>3</v>
      </c>
      <c r="R2741" s="6" t="s">
        <v>29</v>
      </c>
      <c r="S2741" s="10">
        <f t="shared" si="42"/>
        <v>6.666666666666667</v>
      </c>
    </row>
    <row r="2742" spans="1:19" x14ac:dyDescent="0.3">
      <c r="A2742" s="6" t="s">
        <v>5517</v>
      </c>
      <c r="B2742" s="7">
        <v>41177</v>
      </c>
      <c r="C2742" s="8" t="s">
        <v>5518</v>
      </c>
      <c r="D2742" s="6" t="s">
        <v>1750</v>
      </c>
      <c r="E2742" s="6" t="s">
        <v>21</v>
      </c>
      <c r="F2742" s="6" t="s">
        <v>22</v>
      </c>
      <c r="G2742" s="6" t="s">
        <v>22</v>
      </c>
      <c r="H2742" s="6" t="s">
        <v>23</v>
      </c>
      <c r="I2742" s="6" t="s">
        <v>36</v>
      </c>
      <c r="J2742" s="6" t="s">
        <v>37</v>
      </c>
      <c r="K2742" s="6" t="s">
        <v>122</v>
      </c>
      <c r="L2742" s="6" t="s">
        <v>168</v>
      </c>
      <c r="M2742" s="6" t="s">
        <v>5520</v>
      </c>
      <c r="N2742" s="9">
        <v>0.5</v>
      </c>
      <c r="O2742" s="10">
        <v>520</v>
      </c>
      <c r="P2742" s="10">
        <v>-396</v>
      </c>
      <c r="Q2742" s="6">
        <v>7</v>
      </c>
      <c r="R2742" s="6" t="s">
        <v>29</v>
      </c>
      <c r="S2742" s="10">
        <f t="shared" si="42"/>
        <v>74.285714285714292</v>
      </c>
    </row>
    <row r="2743" spans="1:19" x14ac:dyDescent="0.3">
      <c r="A2743" s="6" t="s">
        <v>5521</v>
      </c>
      <c r="B2743" s="7">
        <v>41178</v>
      </c>
      <c r="C2743" s="8" t="s">
        <v>5522</v>
      </c>
      <c r="D2743" s="6" t="s">
        <v>5523</v>
      </c>
      <c r="E2743" s="6" t="s">
        <v>117</v>
      </c>
      <c r="F2743" s="6" t="s">
        <v>212</v>
      </c>
      <c r="G2743" s="6" t="s">
        <v>820</v>
      </c>
      <c r="H2743" s="6" t="s">
        <v>48</v>
      </c>
      <c r="I2743" s="6" t="s">
        <v>36</v>
      </c>
      <c r="J2743" s="6" t="s">
        <v>37</v>
      </c>
      <c r="K2743" s="6" t="s">
        <v>26</v>
      </c>
      <c r="L2743" s="6" t="s">
        <v>166</v>
      </c>
      <c r="M2743" s="6" t="s">
        <v>634</v>
      </c>
      <c r="N2743" s="9">
        <v>0</v>
      </c>
      <c r="O2743" s="10">
        <v>167</v>
      </c>
      <c r="P2743" s="10">
        <v>20</v>
      </c>
      <c r="Q2743" s="6">
        <v>4</v>
      </c>
      <c r="R2743" s="6" t="s">
        <v>29</v>
      </c>
      <c r="S2743" s="10">
        <f t="shared" si="42"/>
        <v>41.75</v>
      </c>
    </row>
    <row r="2744" spans="1:19" x14ac:dyDescent="0.3">
      <c r="A2744" s="6" t="s">
        <v>5524</v>
      </c>
      <c r="B2744" s="7">
        <v>41178</v>
      </c>
      <c r="C2744" s="8" t="s">
        <v>5525</v>
      </c>
      <c r="D2744" s="6" t="s">
        <v>5526</v>
      </c>
      <c r="E2744" s="6" t="s">
        <v>45</v>
      </c>
      <c r="F2744" s="6" t="s">
        <v>46</v>
      </c>
      <c r="G2744" s="6" t="s">
        <v>2742</v>
      </c>
      <c r="H2744" s="6" t="s">
        <v>48</v>
      </c>
      <c r="I2744" s="6" t="s">
        <v>36</v>
      </c>
      <c r="J2744" s="6" t="s">
        <v>25</v>
      </c>
      <c r="K2744" s="6" t="s">
        <v>38</v>
      </c>
      <c r="L2744" s="6" t="s">
        <v>39</v>
      </c>
      <c r="M2744" s="6" t="s">
        <v>1044</v>
      </c>
      <c r="N2744" s="9">
        <v>0.1</v>
      </c>
      <c r="O2744" s="10">
        <v>371</v>
      </c>
      <c r="P2744" s="10">
        <v>87</v>
      </c>
      <c r="Q2744" s="6">
        <v>1</v>
      </c>
      <c r="R2744" s="6" t="s">
        <v>29</v>
      </c>
      <c r="S2744" s="10">
        <f t="shared" si="42"/>
        <v>371</v>
      </c>
    </row>
    <row r="2745" spans="1:19" x14ac:dyDescent="0.3">
      <c r="A2745" s="6" t="s">
        <v>5524</v>
      </c>
      <c r="B2745" s="7">
        <v>41178</v>
      </c>
      <c r="C2745" s="8" t="s">
        <v>5525</v>
      </c>
      <c r="D2745" s="6" t="s">
        <v>5526</v>
      </c>
      <c r="E2745" s="6" t="s">
        <v>45</v>
      </c>
      <c r="F2745" s="6" t="s">
        <v>46</v>
      </c>
      <c r="G2745" s="6" t="s">
        <v>2742</v>
      </c>
      <c r="H2745" s="6" t="s">
        <v>48</v>
      </c>
      <c r="I2745" s="6" t="s">
        <v>36</v>
      </c>
      <c r="J2745" s="6" t="s">
        <v>25</v>
      </c>
      <c r="K2745" s="6" t="s">
        <v>38</v>
      </c>
      <c r="L2745" s="6" t="s">
        <v>251</v>
      </c>
      <c r="M2745" s="6" t="s">
        <v>2302</v>
      </c>
      <c r="N2745" s="9">
        <v>0</v>
      </c>
      <c r="O2745" s="10">
        <v>88</v>
      </c>
      <c r="P2745" s="10">
        <v>27</v>
      </c>
      <c r="Q2745" s="6">
        <v>2</v>
      </c>
      <c r="R2745" s="6" t="s">
        <v>41</v>
      </c>
      <c r="S2745" s="10">
        <f t="shared" si="42"/>
        <v>44</v>
      </c>
    </row>
    <row r="2746" spans="1:19" x14ac:dyDescent="0.3">
      <c r="A2746" s="6" t="s">
        <v>5524</v>
      </c>
      <c r="B2746" s="7">
        <v>41178</v>
      </c>
      <c r="C2746" s="8" t="s">
        <v>5525</v>
      </c>
      <c r="D2746" s="6" t="s">
        <v>5526</v>
      </c>
      <c r="E2746" s="6" t="s">
        <v>45</v>
      </c>
      <c r="F2746" s="6" t="s">
        <v>46</v>
      </c>
      <c r="G2746" s="6" t="s">
        <v>2742</v>
      </c>
      <c r="H2746" s="6" t="s">
        <v>48</v>
      </c>
      <c r="I2746" s="6" t="s">
        <v>36</v>
      </c>
      <c r="J2746" s="6" t="s">
        <v>25</v>
      </c>
      <c r="K2746" s="6" t="s">
        <v>26</v>
      </c>
      <c r="L2746" s="6" t="s">
        <v>194</v>
      </c>
      <c r="M2746" s="6" t="s">
        <v>4308</v>
      </c>
      <c r="N2746" s="9">
        <v>0</v>
      </c>
      <c r="O2746" s="10">
        <v>30</v>
      </c>
      <c r="P2746" s="10">
        <v>12</v>
      </c>
      <c r="Q2746" s="6">
        <v>3</v>
      </c>
      <c r="R2746" s="6" t="s">
        <v>41</v>
      </c>
      <c r="S2746" s="10">
        <f t="shared" si="42"/>
        <v>10</v>
      </c>
    </row>
    <row r="2747" spans="1:19" x14ac:dyDescent="0.3">
      <c r="A2747" s="6" t="s">
        <v>5524</v>
      </c>
      <c r="B2747" s="7">
        <v>41178</v>
      </c>
      <c r="C2747" s="8" t="s">
        <v>5525</v>
      </c>
      <c r="D2747" s="6" t="s">
        <v>5526</v>
      </c>
      <c r="E2747" s="6" t="s">
        <v>45</v>
      </c>
      <c r="F2747" s="6" t="s">
        <v>46</v>
      </c>
      <c r="G2747" s="6" t="s">
        <v>2742</v>
      </c>
      <c r="H2747" s="6" t="s">
        <v>48</v>
      </c>
      <c r="I2747" s="6" t="s">
        <v>36</v>
      </c>
      <c r="J2747" s="6" t="s">
        <v>25</v>
      </c>
      <c r="K2747" s="6" t="s">
        <v>26</v>
      </c>
      <c r="L2747" s="6" t="s">
        <v>104</v>
      </c>
      <c r="M2747" s="6" t="s">
        <v>835</v>
      </c>
      <c r="N2747" s="9">
        <v>0</v>
      </c>
      <c r="O2747" s="10">
        <v>14</v>
      </c>
      <c r="P2747" s="10">
        <v>6</v>
      </c>
      <c r="Q2747" s="6">
        <v>2</v>
      </c>
      <c r="R2747" s="6" t="s">
        <v>29</v>
      </c>
      <c r="S2747" s="10">
        <f t="shared" si="42"/>
        <v>7</v>
      </c>
    </row>
    <row r="2748" spans="1:19" x14ac:dyDescent="0.3">
      <c r="A2748" s="6" t="s">
        <v>5527</v>
      </c>
      <c r="B2748" s="7">
        <v>41178</v>
      </c>
      <c r="C2748" s="8" t="s">
        <v>5528</v>
      </c>
      <c r="D2748" s="6" t="s">
        <v>1349</v>
      </c>
      <c r="E2748" s="6" t="s">
        <v>138</v>
      </c>
      <c r="F2748" s="6" t="s">
        <v>139</v>
      </c>
      <c r="G2748" s="6" t="s">
        <v>933</v>
      </c>
      <c r="H2748" s="6" t="s">
        <v>48</v>
      </c>
      <c r="I2748" s="6" t="s">
        <v>36</v>
      </c>
      <c r="J2748" s="6" t="s">
        <v>37</v>
      </c>
      <c r="K2748" s="6" t="s">
        <v>38</v>
      </c>
      <c r="L2748" s="6" t="s">
        <v>39</v>
      </c>
      <c r="M2748" s="6" t="s">
        <v>320</v>
      </c>
      <c r="N2748" s="9">
        <v>0.5</v>
      </c>
      <c r="O2748" s="10">
        <v>365</v>
      </c>
      <c r="P2748" s="10">
        <v>-124</v>
      </c>
      <c r="Q2748" s="6">
        <v>2</v>
      </c>
      <c r="R2748" s="6" t="s">
        <v>41</v>
      </c>
      <c r="S2748" s="10">
        <f t="shared" si="42"/>
        <v>182.5</v>
      </c>
    </row>
    <row r="2749" spans="1:19" x14ac:dyDescent="0.3">
      <c r="A2749" s="6" t="s">
        <v>5529</v>
      </c>
      <c r="B2749" s="7">
        <v>41179</v>
      </c>
      <c r="C2749" s="8" t="s">
        <v>5530</v>
      </c>
      <c r="D2749" s="6" t="s">
        <v>2985</v>
      </c>
      <c r="E2749" s="6" t="s">
        <v>33</v>
      </c>
      <c r="F2749" s="6" t="s">
        <v>34</v>
      </c>
      <c r="G2749" s="6" t="s">
        <v>2196</v>
      </c>
      <c r="H2749" s="6" t="s">
        <v>23</v>
      </c>
      <c r="I2749" s="6" t="s">
        <v>36</v>
      </c>
      <c r="J2749" s="6" t="s">
        <v>63</v>
      </c>
      <c r="K2749" s="6" t="s">
        <v>26</v>
      </c>
      <c r="L2749" s="6" t="s">
        <v>49</v>
      </c>
      <c r="M2749" s="6" t="s">
        <v>2926</v>
      </c>
      <c r="N2749" s="9">
        <v>0</v>
      </c>
      <c r="O2749" s="10">
        <v>56</v>
      </c>
      <c r="P2749" s="10">
        <v>13</v>
      </c>
      <c r="Q2749" s="6">
        <v>5</v>
      </c>
      <c r="R2749" s="6" t="s">
        <v>29</v>
      </c>
      <c r="S2749" s="10">
        <f t="shared" si="42"/>
        <v>11.2</v>
      </c>
    </row>
    <row r="2750" spans="1:19" x14ac:dyDescent="0.3">
      <c r="A2750" s="6" t="s">
        <v>5529</v>
      </c>
      <c r="B2750" s="7">
        <v>41179</v>
      </c>
      <c r="C2750" s="8" t="s">
        <v>5530</v>
      </c>
      <c r="D2750" s="6" t="s">
        <v>2985</v>
      </c>
      <c r="E2750" s="6" t="s">
        <v>33</v>
      </c>
      <c r="F2750" s="6" t="s">
        <v>34</v>
      </c>
      <c r="G2750" s="6" t="s">
        <v>2196</v>
      </c>
      <c r="H2750" s="6" t="s">
        <v>23</v>
      </c>
      <c r="I2750" s="6" t="s">
        <v>36</v>
      </c>
      <c r="J2750" s="6" t="s">
        <v>63</v>
      </c>
      <c r="K2750" s="6" t="s">
        <v>26</v>
      </c>
      <c r="L2750" s="6" t="s">
        <v>89</v>
      </c>
      <c r="M2750" s="6" t="s">
        <v>779</v>
      </c>
      <c r="N2750" s="9">
        <v>0</v>
      </c>
      <c r="O2750" s="10">
        <v>493</v>
      </c>
      <c r="P2750" s="10">
        <v>54</v>
      </c>
      <c r="Q2750" s="6">
        <v>10</v>
      </c>
      <c r="R2750" s="6" t="s">
        <v>41</v>
      </c>
      <c r="S2750" s="10">
        <f t="shared" si="42"/>
        <v>49.3</v>
      </c>
    </row>
    <row r="2751" spans="1:19" x14ac:dyDescent="0.3">
      <c r="A2751" s="6" t="s">
        <v>5529</v>
      </c>
      <c r="B2751" s="7">
        <v>41179</v>
      </c>
      <c r="C2751" s="8" t="s">
        <v>5530</v>
      </c>
      <c r="D2751" s="6" t="s">
        <v>2985</v>
      </c>
      <c r="E2751" s="6" t="s">
        <v>33</v>
      </c>
      <c r="F2751" s="6" t="s">
        <v>34</v>
      </c>
      <c r="G2751" s="6" t="s">
        <v>2196</v>
      </c>
      <c r="H2751" s="6" t="s">
        <v>23</v>
      </c>
      <c r="I2751" s="6" t="s">
        <v>36</v>
      </c>
      <c r="J2751" s="6" t="s">
        <v>63</v>
      </c>
      <c r="K2751" s="6" t="s">
        <v>26</v>
      </c>
      <c r="L2751" s="6" t="s">
        <v>194</v>
      </c>
      <c r="M2751" s="6" t="s">
        <v>5531</v>
      </c>
      <c r="N2751" s="9">
        <v>0</v>
      </c>
      <c r="O2751" s="10">
        <v>59</v>
      </c>
      <c r="P2751" s="10">
        <v>20</v>
      </c>
      <c r="Q2751" s="6">
        <v>4</v>
      </c>
      <c r="R2751" s="6" t="s">
        <v>29</v>
      </c>
      <c r="S2751" s="10">
        <f t="shared" si="42"/>
        <v>14.75</v>
      </c>
    </row>
    <row r="2752" spans="1:19" x14ac:dyDescent="0.3">
      <c r="A2752" s="6" t="s">
        <v>5529</v>
      </c>
      <c r="B2752" s="7">
        <v>41179</v>
      </c>
      <c r="C2752" s="8" t="s">
        <v>5530</v>
      </c>
      <c r="D2752" s="6" t="s">
        <v>2985</v>
      </c>
      <c r="E2752" s="6" t="s">
        <v>33</v>
      </c>
      <c r="F2752" s="6" t="s">
        <v>34</v>
      </c>
      <c r="G2752" s="6" t="s">
        <v>2196</v>
      </c>
      <c r="H2752" s="6" t="s">
        <v>23</v>
      </c>
      <c r="I2752" s="6" t="s">
        <v>36</v>
      </c>
      <c r="J2752" s="6" t="s">
        <v>63</v>
      </c>
      <c r="K2752" s="6" t="s">
        <v>26</v>
      </c>
      <c r="L2752" s="6" t="s">
        <v>194</v>
      </c>
      <c r="M2752" s="6" t="s">
        <v>4780</v>
      </c>
      <c r="N2752" s="9">
        <v>0</v>
      </c>
      <c r="O2752" s="10">
        <v>89</v>
      </c>
      <c r="P2752" s="10">
        <v>1</v>
      </c>
      <c r="Q2752" s="6">
        <v>3</v>
      </c>
      <c r="R2752" s="6" t="s">
        <v>41</v>
      </c>
      <c r="S2752" s="10">
        <f t="shared" si="42"/>
        <v>29.666666666666668</v>
      </c>
    </row>
    <row r="2753" spans="1:19" x14ac:dyDescent="0.3">
      <c r="A2753" s="6" t="s">
        <v>5529</v>
      </c>
      <c r="B2753" s="7">
        <v>41179</v>
      </c>
      <c r="C2753" s="8" t="s">
        <v>5530</v>
      </c>
      <c r="D2753" s="6" t="s">
        <v>2985</v>
      </c>
      <c r="E2753" s="6" t="s">
        <v>33</v>
      </c>
      <c r="F2753" s="6" t="s">
        <v>34</v>
      </c>
      <c r="G2753" s="6" t="s">
        <v>2196</v>
      </c>
      <c r="H2753" s="6" t="s">
        <v>23</v>
      </c>
      <c r="I2753" s="6" t="s">
        <v>36</v>
      </c>
      <c r="J2753" s="6" t="s">
        <v>63</v>
      </c>
      <c r="K2753" s="6" t="s">
        <v>26</v>
      </c>
      <c r="L2753" s="6" t="s">
        <v>104</v>
      </c>
      <c r="M2753" s="6" t="s">
        <v>5532</v>
      </c>
      <c r="N2753" s="9">
        <v>0</v>
      </c>
      <c r="O2753" s="10">
        <v>33</v>
      </c>
      <c r="P2753" s="10">
        <v>8</v>
      </c>
      <c r="Q2753" s="6">
        <v>3</v>
      </c>
      <c r="R2753" s="6" t="s">
        <v>29</v>
      </c>
      <c r="S2753" s="10">
        <f t="shared" si="42"/>
        <v>11</v>
      </c>
    </row>
    <row r="2754" spans="1:19" x14ac:dyDescent="0.3">
      <c r="A2754" s="6" t="s">
        <v>5529</v>
      </c>
      <c r="B2754" s="7">
        <v>41179</v>
      </c>
      <c r="C2754" s="8" t="s">
        <v>5530</v>
      </c>
      <c r="D2754" s="6" t="s">
        <v>2985</v>
      </c>
      <c r="E2754" s="6" t="s">
        <v>33</v>
      </c>
      <c r="F2754" s="6" t="s">
        <v>34</v>
      </c>
      <c r="G2754" s="6" t="s">
        <v>2196</v>
      </c>
      <c r="H2754" s="6" t="s">
        <v>23</v>
      </c>
      <c r="I2754" s="6" t="s">
        <v>36</v>
      </c>
      <c r="J2754" s="6" t="s">
        <v>63</v>
      </c>
      <c r="K2754" s="6" t="s">
        <v>26</v>
      </c>
      <c r="L2754" s="6" t="s">
        <v>27</v>
      </c>
      <c r="M2754" s="6" t="s">
        <v>1275</v>
      </c>
      <c r="N2754" s="9">
        <v>0</v>
      </c>
      <c r="O2754" s="10">
        <v>42</v>
      </c>
      <c r="P2754" s="10">
        <v>7</v>
      </c>
      <c r="Q2754" s="6">
        <v>2</v>
      </c>
      <c r="R2754" s="6" t="s">
        <v>41</v>
      </c>
      <c r="S2754" s="10">
        <f t="shared" si="42"/>
        <v>21</v>
      </c>
    </row>
    <row r="2755" spans="1:19" x14ac:dyDescent="0.3">
      <c r="A2755" s="6" t="s">
        <v>5533</v>
      </c>
      <c r="B2755" s="7">
        <v>41179</v>
      </c>
      <c r="C2755" s="8" t="s">
        <v>5534</v>
      </c>
      <c r="D2755" s="6" t="s">
        <v>5210</v>
      </c>
      <c r="E2755" s="6" t="s">
        <v>45</v>
      </c>
      <c r="F2755" s="6" t="s">
        <v>206</v>
      </c>
      <c r="G2755" s="6" t="s">
        <v>5535</v>
      </c>
      <c r="H2755" s="6" t="s">
        <v>48</v>
      </c>
      <c r="I2755" s="6" t="s">
        <v>24</v>
      </c>
      <c r="J2755" s="6" t="s">
        <v>37</v>
      </c>
      <c r="K2755" s="6" t="s">
        <v>38</v>
      </c>
      <c r="L2755" s="6" t="s">
        <v>111</v>
      </c>
      <c r="M2755" s="6" t="s">
        <v>2022</v>
      </c>
      <c r="N2755" s="9">
        <v>0.1</v>
      </c>
      <c r="O2755" s="10">
        <v>435</v>
      </c>
      <c r="P2755" s="10">
        <v>87</v>
      </c>
      <c r="Q2755" s="6">
        <v>3</v>
      </c>
      <c r="R2755" s="6" t="s">
        <v>41</v>
      </c>
      <c r="S2755" s="10">
        <f t="shared" ref="S2755:S2818" si="43">O2755/Q2755</f>
        <v>145</v>
      </c>
    </row>
    <row r="2756" spans="1:19" x14ac:dyDescent="0.3">
      <c r="A2756" s="6" t="s">
        <v>5533</v>
      </c>
      <c r="B2756" s="7">
        <v>41179</v>
      </c>
      <c r="C2756" s="8" t="s">
        <v>5534</v>
      </c>
      <c r="D2756" s="6" t="s">
        <v>5210</v>
      </c>
      <c r="E2756" s="6" t="s">
        <v>45</v>
      </c>
      <c r="F2756" s="6" t="s">
        <v>206</v>
      </c>
      <c r="G2756" s="6" t="s">
        <v>5535</v>
      </c>
      <c r="H2756" s="6" t="s">
        <v>48</v>
      </c>
      <c r="I2756" s="6" t="s">
        <v>24</v>
      </c>
      <c r="J2756" s="6" t="s">
        <v>37</v>
      </c>
      <c r="K2756" s="6" t="s">
        <v>26</v>
      </c>
      <c r="L2756" s="6" t="s">
        <v>49</v>
      </c>
      <c r="M2756" s="6" t="s">
        <v>96</v>
      </c>
      <c r="N2756" s="9">
        <v>0</v>
      </c>
      <c r="O2756" s="10">
        <v>165</v>
      </c>
      <c r="P2756" s="10">
        <v>30</v>
      </c>
      <c r="Q2756" s="6">
        <v>3</v>
      </c>
      <c r="R2756" s="6" t="s">
        <v>41</v>
      </c>
      <c r="S2756" s="10">
        <f t="shared" si="43"/>
        <v>55</v>
      </c>
    </row>
    <row r="2757" spans="1:19" x14ac:dyDescent="0.3">
      <c r="A2757" s="6" t="s">
        <v>5533</v>
      </c>
      <c r="B2757" s="7">
        <v>41179</v>
      </c>
      <c r="C2757" s="8" t="s">
        <v>5534</v>
      </c>
      <c r="D2757" s="6" t="s">
        <v>5210</v>
      </c>
      <c r="E2757" s="6" t="s">
        <v>45</v>
      </c>
      <c r="F2757" s="6" t="s">
        <v>206</v>
      </c>
      <c r="G2757" s="6" t="s">
        <v>5535</v>
      </c>
      <c r="H2757" s="6" t="s">
        <v>48</v>
      </c>
      <c r="I2757" s="6" t="s">
        <v>24</v>
      </c>
      <c r="J2757" s="6" t="s">
        <v>37</v>
      </c>
      <c r="K2757" s="6" t="s">
        <v>26</v>
      </c>
      <c r="L2757" s="6" t="s">
        <v>72</v>
      </c>
      <c r="M2757" s="6" t="s">
        <v>4234</v>
      </c>
      <c r="N2757" s="9">
        <v>0</v>
      </c>
      <c r="O2757" s="10">
        <v>114</v>
      </c>
      <c r="P2757" s="10">
        <v>40</v>
      </c>
      <c r="Q2757" s="6">
        <v>7</v>
      </c>
      <c r="R2757" s="6" t="s">
        <v>29</v>
      </c>
      <c r="S2757" s="10">
        <f t="shared" si="43"/>
        <v>16.285714285714285</v>
      </c>
    </row>
    <row r="2758" spans="1:19" x14ac:dyDescent="0.3">
      <c r="A2758" s="6" t="s">
        <v>5536</v>
      </c>
      <c r="B2758" s="7">
        <v>41179</v>
      </c>
      <c r="C2758" s="8" t="s">
        <v>5537</v>
      </c>
      <c r="D2758" s="6" t="s">
        <v>5538</v>
      </c>
      <c r="E2758" s="6" t="s">
        <v>117</v>
      </c>
      <c r="F2758" s="6" t="s">
        <v>555</v>
      </c>
      <c r="G2758" s="6" t="s">
        <v>5539</v>
      </c>
      <c r="H2758" s="6" t="s">
        <v>48</v>
      </c>
      <c r="I2758" s="6" t="s">
        <v>24</v>
      </c>
      <c r="J2758" s="6" t="s">
        <v>37</v>
      </c>
      <c r="K2758" s="6" t="s">
        <v>38</v>
      </c>
      <c r="L2758" s="6" t="s">
        <v>111</v>
      </c>
      <c r="M2758" s="6" t="s">
        <v>847</v>
      </c>
      <c r="N2758" s="9">
        <v>0.1</v>
      </c>
      <c r="O2758" s="10">
        <v>222</v>
      </c>
      <c r="P2758" s="10">
        <v>81</v>
      </c>
      <c r="Q2758" s="6">
        <v>3</v>
      </c>
      <c r="R2758" s="6" t="s">
        <v>29</v>
      </c>
      <c r="S2758" s="10">
        <f t="shared" si="43"/>
        <v>74</v>
      </c>
    </row>
    <row r="2759" spans="1:19" x14ac:dyDescent="0.3">
      <c r="A2759" s="6" t="s">
        <v>5536</v>
      </c>
      <c r="B2759" s="7">
        <v>41179</v>
      </c>
      <c r="C2759" s="8" t="s">
        <v>5537</v>
      </c>
      <c r="D2759" s="6" t="s">
        <v>5538</v>
      </c>
      <c r="E2759" s="6" t="s">
        <v>117</v>
      </c>
      <c r="F2759" s="6" t="s">
        <v>555</v>
      </c>
      <c r="G2759" s="6" t="s">
        <v>5539</v>
      </c>
      <c r="H2759" s="6" t="s">
        <v>48</v>
      </c>
      <c r="I2759" s="6" t="s">
        <v>24</v>
      </c>
      <c r="J2759" s="6" t="s">
        <v>37</v>
      </c>
      <c r="K2759" s="6" t="s">
        <v>122</v>
      </c>
      <c r="L2759" s="6" t="s">
        <v>168</v>
      </c>
      <c r="M2759" s="6" t="s">
        <v>2424</v>
      </c>
      <c r="N2759" s="9">
        <v>0</v>
      </c>
      <c r="O2759" s="10">
        <v>837</v>
      </c>
      <c r="P2759" s="10">
        <v>419</v>
      </c>
      <c r="Q2759" s="6">
        <v>7</v>
      </c>
      <c r="R2759" s="6" t="s">
        <v>29</v>
      </c>
      <c r="S2759" s="10">
        <f t="shared" si="43"/>
        <v>119.57142857142857</v>
      </c>
    </row>
    <row r="2760" spans="1:19" x14ac:dyDescent="0.3">
      <c r="A2760" s="6" t="s">
        <v>5540</v>
      </c>
      <c r="B2760" s="7">
        <v>41179</v>
      </c>
      <c r="C2760" s="8" t="s">
        <v>5541</v>
      </c>
      <c r="D2760" s="6" t="s">
        <v>537</v>
      </c>
      <c r="E2760" s="6" t="s">
        <v>117</v>
      </c>
      <c r="F2760" s="6" t="s">
        <v>212</v>
      </c>
      <c r="G2760" s="6" t="s">
        <v>5542</v>
      </c>
      <c r="H2760" s="6" t="s">
        <v>48</v>
      </c>
      <c r="I2760" s="6" t="s">
        <v>36</v>
      </c>
      <c r="J2760" s="6" t="s">
        <v>25</v>
      </c>
      <c r="K2760" s="6" t="s">
        <v>26</v>
      </c>
      <c r="L2760" s="6" t="s">
        <v>57</v>
      </c>
      <c r="M2760" s="6" t="s">
        <v>4251</v>
      </c>
      <c r="N2760" s="9">
        <v>0.1</v>
      </c>
      <c r="O2760" s="10">
        <v>28</v>
      </c>
      <c r="P2760" s="10">
        <v>11</v>
      </c>
      <c r="Q2760" s="6">
        <v>2</v>
      </c>
      <c r="R2760" s="6" t="s">
        <v>29</v>
      </c>
      <c r="S2760" s="10">
        <f t="shared" si="43"/>
        <v>14</v>
      </c>
    </row>
    <row r="2761" spans="1:19" x14ac:dyDescent="0.3">
      <c r="A2761" s="6" t="s">
        <v>5543</v>
      </c>
      <c r="B2761" s="7">
        <v>41179</v>
      </c>
      <c r="C2761" s="8" t="s">
        <v>5544</v>
      </c>
      <c r="D2761" s="6" t="s">
        <v>3391</v>
      </c>
      <c r="E2761" s="6" t="s">
        <v>85</v>
      </c>
      <c r="F2761" s="6" t="s">
        <v>495</v>
      </c>
      <c r="G2761" s="6" t="s">
        <v>496</v>
      </c>
      <c r="H2761" s="6" t="s">
        <v>88</v>
      </c>
      <c r="I2761" s="6" t="s">
        <v>36</v>
      </c>
      <c r="J2761" s="6" t="s">
        <v>37</v>
      </c>
      <c r="K2761" s="6" t="s">
        <v>26</v>
      </c>
      <c r="L2761" s="6" t="s">
        <v>49</v>
      </c>
      <c r="M2761" s="6" t="s">
        <v>1442</v>
      </c>
      <c r="N2761" s="9">
        <v>0</v>
      </c>
      <c r="O2761" s="10">
        <v>48</v>
      </c>
      <c r="P2761" s="10">
        <v>18</v>
      </c>
      <c r="Q2761" s="6">
        <v>3</v>
      </c>
      <c r="R2761" s="6" t="s">
        <v>29</v>
      </c>
      <c r="S2761" s="10">
        <f t="shared" si="43"/>
        <v>16</v>
      </c>
    </row>
    <row r="2762" spans="1:19" x14ac:dyDescent="0.3">
      <c r="A2762" s="6" t="s">
        <v>5545</v>
      </c>
      <c r="B2762" s="7">
        <v>41180</v>
      </c>
      <c r="C2762" s="8" t="s">
        <v>4039</v>
      </c>
      <c r="D2762" s="6" t="s">
        <v>4040</v>
      </c>
      <c r="E2762" s="6" t="s">
        <v>94</v>
      </c>
      <c r="F2762" s="6" t="s">
        <v>95</v>
      </c>
      <c r="G2762" s="6" t="s">
        <v>95</v>
      </c>
      <c r="H2762" s="6" t="s">
        <v>48</v>
      </c>
      <c r="I2762" s="6" t="s">
        <v>36</v>
      </c>
      <c r="J2762" s="6" t="s">
        <v>25</v>
      </c>
      <c r="K2762" s="6" t="s">
        <v>26</v>
      </c>
      <c r="L2762" s="6" t="s">
        <v>27</v>
      </c>
      <c r="M2762" s="6" t="s">
        <v>5546</v>
      </c>
      <c r="N2762" s="9">
        <v>0</v>
      </c>
      <c r="O2762" s="10">
        <v>68</v>
      </c>
      <c r="P2762" s="10">
        <v>26</v>
      </c>
      <c r="Q2762" s="6">
        <v>4</v>
      </c>
      <c r="R2762" s="6" t="s">
        <v>41</v>
      </c>
      <c r="S2762" s="10">
        <f t="shared" si="43"/>
        <v>17</v>
      </c>
    </row>
    <row r="2763" spans="1:19" x14ac:dyDescent="0.3">
      <c r="A2763" s="6" t="s">
        <v>5545</v>
      </c>
      <c r="B2763" s="7">
        <v>41180</v>
      </c>
      <c r="C2763" s="8" t="s">
        <v>4039</v>
      </c>
      <c r="D2763" s="6" t="s">
        <v>4040</v>
      </c>
      <c r="E2763" s="6" t="s">
        <v>94</v>
      </c>
      <c r="F2763" s="6" t="s">
        <v>95</v>
      </c>
      <c r="G2763" s="6" t="s">
        <v>95</v>
      </c>
      <c r="H2763" s="6" t="s">
        <v>48</v>
      </c>
      <c r="I2763" s="6" t="s">
        <v>36</v>
      </c>
      <c r="J2763" s="6" t="s">
        <v>25</v>
      </c>
      <c r="K2763" s="6" t="s">
        <v>26</v>
      </c>
      <c r="L2763" s="6" t="s">
        <v>57</v>
      </c>
      <c r="M2763" s="6" t="s">
        <v>4700</v>
      </c>
      <c r="N2763" s="9">
        <v>0</v>
      </c>
      <c r="O2763" s="10">
        <v>98</v>
      </c>
      <c r="P2763" s="10">
        <v>29</v>
      </c>
      <c r="Q2763" s="6">
        <v>2</v>
      </c>
      <c r="R2763" s="6" t="s">
        <v>29</v>
      </c>
      <c r="S2763" s="10">
        <f t="shared" si="43"/>
        <v>49</v>
      </c>
    </row>
    <row r="2764" spans="1:19" x14ac:dyDescent="0.3">
      <c r="A2764" s="6" t="s">
        <v>5547</v>
      </c>
      <c r="B2764" s="7">
        <v>41180</v>
      </c>
      <c r="C2764" s="8" t="s">
        <v>5548</v>
      </c>
      <c r="D2764" s="6" t="s">
        <v>2352</v>
      </c>
      <c r="E2764" s="6" t="s">
        <v>85</v>
      </c>
      <c r="F2764" s="6" t="s">
        <v>5549</v>
      </c>
      <c r="G2764" s="6" t="s">
        <v>5550</v>
      </c>
      <c r="H2764" s="6" t="s">
        <v>88</v>
      </c>
      <c r="I2764" s="6" t="s">
        <v>36</v>
      </c>
      <c r="J2764" s="6" t="s">
        <v>37</v>
      </c>
      <c r="K2764" s="6" t="s">
        <v>26</v>
      </c>
      <c r="L2764" s="6" t="s">
        <v>89</v>
      </c>
      <c r="M2764" s="6" t="s">
        <v>5551</v>
      </c>
      <c r="N2764" s="9">
        <v>0</v>
      </c>
      <c r="O2764" s="10">
        <v>152</v>
      </c>
      <c r="P2764" s="10">
        <v>17</v>
      </c>
      <c r="Q2764" s="6">
        <v>3</v>
      </c>
      <c r="R2764" s="6" t="s">
        <v>41</v>
      </c>
      <c r="S2764" s="10">
        <f t="shared" si="43"/>
        <v>50.666666666666664</v>
      </c>
    </row>
    <row r="2765" spans="1:19" x14ac:dyDescent="0.3">
      <c r="A2765" s="6" t="s">
        <v>5552</v>
      </c>
      <c r="B2765" s="7">
        <v>41180</v>
      </c>
      <c r="C2765" s="8" t="s">
        <v>5553</v>
      </c>
      <c r="D2765" s="6" t="s">
        <v>3154</v>
      </c>
      <c r="E2765" s="6" t="s">
        <v>45</v>
      </c>
      <c r="F2765" s="6" t="s">
        <v>206</v>
      </c>
      <c r="G2765" s="6" t="s">
        <v>451</v>
      </c>
      <c r="H2765" s="6" t="s">
        <v>48</v>
      </c>
      <c r="I2765" s="6" t="s">
        <v>36</v>
      </c>
      <c r="J2765" s="6" t="s">
        <v>37</v>
      </c>
      <c r="K2765" s="6" t="s">
        <v>38</v>
      </c>
      <c r="L2765" s="6" t="s">
        <v>39</v>
      </c>
      <c r="M2765" s="6" t="s">
        <v>528</v>
      </c>
      <c r="N2765" s="9">
        <v>0.1</v>
      </c>
      <c r="O2765" s="10">
        <v>1972</v>
      </c>
      <c r="P2765" s="10">
        <v>350</v>
      </c>
      <c r="Q2765" s="6">
        <v>5</v>
      </c>
      <c r="R2765" s="6" t="s">
        <v>41</v>
      </c>
      <c r="S2765" s="10">
        <f t="shared" si="43"/>
        <v>394.4</v>
      </c>
    </row>
    <row r="2766" spans="1:19" x14ac:dyDescent="0.3">
      <c r="A2766" s="6" t="s">
        <v>5554</v>
      </c>
      <c r="B2766" s="7">
        <v>41180</v>
      </c>
      <c r="C2766" s="8" t="s">
        <v>5555</v>
      </c>
      <c r="D2766" s="6" t="s">
        <v>3682</v>
      </c>
      <c r="E2766" s="6" t="s">
        <v>117</v>
      </c>
      <c r="F2766" s="6" t="s">
        <v>339</v>
      </c>
      <c r="G2766" s="6" t="s">
        <v>707</v>
      </c>
      <c r="H2766" s="6" t="s">
        <v>48</v>
      </c>
      <c r="I2766" s="6" t="s">
        <v>36</v>
      </c>
      <c r="J2766" s="6" t="s">
        <v>37</v>
      </c>
      <c r="K2766" s="6" t="s">
        <v>38</v>
      </c>
      <c r="L2766" s="6" t="s">
        <v>39</v>
      </c>
      <c r="M2766" s="6" t="s">
        <v>4128</v>
      </c>
      <c r="N2766" s="9">
        <v>0.1</v>
      </c>
      <c r="O2766" s="10">
        <v>978</v>
      </c>
      <c r="P2766" s="10">
        <v>11</v>
      </c>
      <c r="Q2766" s="6">
        <v>3</v>
      </c>
      <c r="R2766" s="6" t="s">
        <v>41</v>
      </c>
      <c r="S2766" s="10">
        <f t="shared" si="43"/>
        <v>326</v>
      </c>
    </row>
    <row r="2767" spans="1:19" x14ac:dyDescent="0.3">
      <c r="A2767" s="6" t="s">
        <v>5554</v>
      </c>
      <c r="B2767" s="7">
        <v>41180</v>
      </c>
      <c r="C2767" s="8" t="s">
        <v>5555</v>
      </c>
      <c r="D2767" s="6" t="s">
        <v>3682</v>
      </c>
      <c r="E2767" s="6" t="s">
        <v>117</v>
      </c>
      <c r="F2767" s="6" t="s">
        <v>339</v>
      </c>
      <c r="G2767" s="6" t="s">
        <v>707</v>
      </c>
      <c r="H2767" s="6" t="s">
        <v>48</v>
      </c>
      <c r="I2767" s="6" t="s">
        <v>36</v>
      </c>
      <c r="J2767" s="6" t="s">
        <v>37</v>
      </c>
      <c r="K2767" s="6" t="s">
        <v>38</v>
      </c>
      <c r="L2767" s="6" t="s">
        <v>39</v>
      </c>
      <c r="M2767" s="6" t="s">
        <v>1578</v>
      </c>
      <c r="N2767" s="9">
        <v>0.1</v>
      </c>
      <c r="O2767" s="10">
        <v>268</v>
      </c>
      <c r="P2767" s="10">
        <v>30</v>
      </c>
      <c r="Q2767" s="6">
        <v>2</v>
      </c>
      <c r="R2767" s="6" t="s">
        <v>41</v>
      </c>
      <c r="S2767" s="10">
        <f t="shared" si="43"/>
        <v>134</v>
      </c>
    </row>
    <row r="2768" spans="1:19" x14ac:dyDescent="0.3">
      <c r="A2768" s="6" t="s">
        <v>5554</v>
      </c>
      <c r="B2768" s="7">
        <v>41180</v>
      </c>
      <c r="C2768" s="8" t="s">
        <v>5555</v>
      </c>
      <c r="D2768" s="6" t="s">
        <v>3682</v>
      </c>
      <c r="E2768" s="6" t="s">
        <v>117</v>
      </c>
      <c r="F2768" s="6" t="s">
        <v>339</v>
      </c>
      <c r="G2768" s="6" t="s">
        <v>707</v>
      </c>
      <c r="H2768" s="6" t="s">
        <v>48</v>
      </c>
      <c r="I2768" s="6" t="s">
        <v>36</v>
      </c>
      <c r="J2768" s="6" t="s">
        <v>37</v>
      </c>
      <c r="K2768" s="6" t="s">
        <v>26</v>
      </c>
      <c r="L2768" s="6" t="s">
        <v>104</v>
      </c>
      <c r="M2768" s="6" t="s">
        <v>5556</v>
      </c>
      <c r="N2768" s="9">
        <v>0</v>
      </c>
      <c r="O2768" s="10">
        <v>78</v>
      </c>
      <c r="P2768" s="10">
        <v>35</v>
      </c>
      <c r="Q2768" s="6">
        <v>7</v>
      </c>
      <c r="R2768" s="6" t="s">
        <v>29</v>
      </c>
      <c r="S2768" s="10">
        <f t="shared" si="43"/>
        <v>11.142857142857142</v>
      </c>
    </row>
    <row r="2769" spans="1:19" x14ac:dyDescent="0.3">
      <c r="A2769" s="6" t="s">
        <v>5554</v>
      </c>
      <c r="B2769" s="7">
        <v>41180</v>
      </c>
      <c r="C2769" s="8" t="s">
        <v>5555</v>
      </c>
      <c r="D2769" s="6" t="s">
        <v>3682</v>
      </c>
      <c r="E2769" s="6" t="s">
        <v>117</v>
      </c>
      <c r="F2769" s="6" t="s">
        <v>339</v>
      </c>
      <c r="G2769" s="6" t="s">
        <v>707</v>
      </c>
      <c r="H2769" s="6" t="s">
        <v>48</v>
      </c>
      <c r="I2769" s="6" t="s">
        <v>36</v>
      </c>
      <c r="J2769" s="6" t="s">
        <v>37</v>
      </c>
      <c r="K2769" s="6" t="s">
        <v>122</v>
      </c>
      <c r="L2769" s="6" t="s">
        <v>214</v>
      </c>
      <c r="M2769" s="6" t="s">
        <v>5557</v>
      </c>
      <c r="N2769" s="9">
        <v>0</v>
      </c>
      <c r="O2769" s="10">
        <v>147</v>
      </c>
      <c r="P2769" s="10">
        <v>19</v>
      </c>
      <c r="Q2769" s="6">
        <v>5</v>
      </c>
      <c r="R2769" s="6" t="s">
        <v>41</v>
      </c>
      <c r="S2769" s="10">
        <f t="shared" si="43"/>
        <v>29.4</v>
      </c>
    </row>
    <row r="2770" spans="1:19" x14ac:dyDescent="0.3">
      <c r="A2770" s="6" t="s">
        <v>5558</v>
      </c>
      <c r="B2770" s="7">
        <v>41180</v>
      </c>
      <c r="C2770" s="8" t="s">
        <v>5559</v>
      </c>
      <c r="D2770" s="6" t="s">
        <v>239</v>
      </c>
      <c r="E2770" s="6" t="s">
        <v>45</v>
      </c>
      <c r="F2770" s="6" t="s">
        <v>206</v>
      </c>
      <c r="G2770" s="6" t="s">
        <v>5560</v>
      </c>
      <c r="H2770" s="6" t="s">
        <v>48</v>
      </c>
      <c r="I2770" s="6" t="s">
        <v>36</v>
      </c>
      <c r="J2770" s="6" t="s">
        <v>110</v>
      </c>
      <c r="K2770" s="6" t="s">
        <v>26</v>
      </c>
      <c r="L2770" s="6" t="s">
        <v>166</v>
      </c>
      <c r="M2770" s="6" t="s">
        <v>5561</v>
      </c>
      <c r="N2770" s="9">
        <v>0</v>
      </c>
      <c r="O2770" s="10">
        <v>72</v>
      </c>
      <c r="P2770" s="10">
        <v>10</v>
      </c>
      <c r="Q2770" s="6">
        <v>3</v>
      </c>
      <c r="R2770" s="6" t="s">
        <v>29</v>
      </c>
      <c r="S2770" s="10">
        <f t="shared" si="43"/>
        <v>24</v>
      </c>
    </row>
    <row r="2771" spans="1:19" x14ac:dyDescent="0.3">
      <c r="A2771" s="6" t="s">
        <v>5558</v>
      </c>
      <c r="B2771" s="7">
        <v>41180</v>
      </c>
      <c r="C2771" s="8" t="s">
        <v>5559</v>
      </c>
      <c r="D2771" s="6" t="s">
        <v>239</v>
      </c>
      <c r="E2771" s="6" t="s">
        <v>45</v>
      </c>
      <c r="F2771" s="6" t="s">
        <v>206</v>
      </c>
      <c r="G2771" s="6" t="s">
        <v>5560</v>
      </c>
      <c r="H2771" s="6" t="s">
        <v>48</v>
      </c>
      <c r="I2771" s="6" t="s">
        <v>36</v>
      </c>
      <c r="J2771" s="6" t="s">
        <v>110</v>
      </c>
      <c r="K2771" s="6" t="s">
        <v>122</v>
      </c>
      <c r="L2771" s="6" t="s">
        <v>168</v>
      </c>
      <c r="M2771" s="6" t="s">
        <v>5562</v>
      </c>
      <c r="N2771" s="9">
        <v>0.15</v>
      </c>
      <c r="O2771" s="10">
        <v>1136</v>
      </c>
      <c r="P2771" s="10">
        <v>-54</v>
      </c>
      <c r="Q2771" s="6">
        <v>7</v>
      </c>
      <c r="R2771" s="6" t="s">
        <v>41</v>
      </c>
      <c r="S2771" s="10">
        <f t="shared" si="43"/>
        <v>162.28571428571428</v>
      </c>
    </row>
    <row r="2772" spans="1:19" x14ac:dyDescent="0.3">
      <c r="A2772" s="6" t="s">
        <v>5563</v>
      </c>
      <c r="B2772" s="7">
        <v>41180</v>
      </c>
      <c r="C2772" s="8" t="s">
        <v>5564</v>
      </c>
      <c r="D2772" s="6" t="s">
        <v>261</v>
      </c>
      <c r="E2772" s="6" t="s">
        <v>395</v>
      </c>
      <c r="F2772" s="6" t="s">
        <v>470</v>
      </c>
      <c r="G2772" s="6" t="s">
        <v>471</v>
      </c>
      <c r="H2772" s="6" t="s">
        <v>48</v>
      </c>
      <c r="I2772" s="6" t="s">
        <v>36</v>
      </c>
      <c r="J2772" s="6" t="s">
        <v>63</v>
      </c>
      <c r="K2772" s="6" t="s">
        <v>26</v>
      </c>
      <c r="L2772" s="6" t="s">
        <v>49</v>
      </c>
      <c r="M2772" s="6" t="s">
        <v>625</v>
      </c>
      <c r="N2772" s="9">
        <v>0</v>
      </c>
      <c r="O2772" s="10">
        <v>60</v>
      </c>
      <c r="P2772" s="10">
        <v>25</v>
      </c>
      <c r="Q2772" s="6">
        <v>5</v>
      </c>
      <c r="R2772" s="6" t="s">
        <v>41</v>
      </c>
      <c r="S2772" s="10">
        <f t="shared" si="43"/>
        <v>12</v>
      </c>
    </row>
    <row r="2773" spans="1:19" x14ac:dyDescent="0.3">
      <c r="A2773" s="6" t="s">
        <v>5565</v>
      </c>
      <c r="B2773" s="7">
        <v>41180</v>
      </c>
      <c r="C2773" s="8" t="s">
        <v>5566</v>
      </c>
      <c r="D2773" s="6" t="s">
        <v>5567</v>
      </c>
      <c r="E2773" s="6" t="s">
        <v>138</v>
      </c>
      <c r="F2773" s="6" t="s">
        <v>1596</v>
      </c>
      <c r="G2773" s="6" t="s">
        <v>5568</v>
      </c>
      <c r="H2773" s="6" t="s">
        <v>48</v>
      </c>
      <c r="I2773" s="6" t="s">
        <v>24</v>
      </c>
      <c r="J2773" s="6" t="s">
        <v>37</v>
      </c>
      <c r="K2773" s="6" t="s">
        <v>122</v>
      </c>
      <c r="L2773" s="6" t="s">
        <v>168</v>
      </c>
      <c r="M2773" s="6" t="s">
        <v>5138</v>
      </c>
      <c r="N2773" s="9">
        <v>0.5</v>
      </c>
      <c r="O2773" s="10">
        <v>179</v>
      </c>
      <c r="P2773" s="10">
        <v>-61</v>
      </c>
      <c r="Q2773" s="6">
        <v>1</v>
      </c>
      <c r="R2773" s="6" t="s">
        <v>41</v>
      </c>
      <c r="S2773" s="10">
        <f t="shared" si="43"/>
        <v>179</v>
      </c>
    </row>
    <row r="2774" spans="1:19" x14ac:dyDescent="0.3">
      <c r="A2774" s="6" t="s">
        <v>5565</v>
      </c>
      <c r="B2774" s="7">
        <v>41180</v>
      </c>
      <c r="C2774" s="8" t="s">
        <v>5566</v>
      </c>
      <c r="D2774" s="6" t="s">
        <v>5567</v>
      </c>
      <c r="E2774" s="6" t="s">
        <v>138</v>
      </c>
      <c r="F2774" s="6" t="s">
        <v>1596</v>
      </c>
      <c r="G2774" s="6" t="s">
        <v>5568</v>
      </c>
      <c r="H2774" s="6" t="s">
        <v>48</v>
      </c>
      <c r="I2774" s="6" t="s">
        <v>24</v>
      </c>
      <c r="J2774" s="6" t="s">
        <v>37</v>
      </c>
      <c r="K2774" s="6" t="s">
        <v>122</v>
      </c>
      <c r="L2774" s="6" t="s">
        <v>123</v>
      </c>
      <c r="M2774" s="6" t="s">
        <v>3499</v>
      </c>
      <c r="N2774" s="9">
        <v>0.5</v>
      </c>
      <c r="O2774" s="10">
        <v>112</v>
      </c>
      <c r="P2774" s="10">
        <v>-94</v>
      </c>
      <c r="Q2774" s="6">
        <v>3</v>
      </c>
      <c r="R2774" s="6" t="s">
        <v>29</v>
      </c>
      <c r="S2774" s="10">
        <f t="shared" si="43"/>
        <v>37.333333333333336</v>
      </c>
    </row>
    <row r="2775" spans="1:19" x14ac:dyDescent="0.3">
      <c r="A2775" s="6" t="s">
        <v>5569</v>
      </c>
      <c r="B2775" s="7">
        <v>41180</v>
      </c>
      <c r="C2775" s="8" t="s">
        <v>5570</v>
      </c>
      <c r="D2775" s="6" t="s">
        <v>4493</v>
      </c>
      <c r="E2775" s="6" t="s">
        <v>138</v>
      </c>
      <c r="F2775" s="6" t="s">
        <v>139</v>
      </c>
      <c r="G2775" s="6" t="s">
        <v>5571</v>
      </c>
      <c r="H2775" s="6" t="s">
        <v>48</v>
      </c>
      <c r="I2775" s="6" t="s">
        <v>24</v>
      </c>
      <c r="J2775" s="6" t="s">
        <v>25</v>
      </c>
      <c r="K2775" s="6" t="s">
        <v>122</v>
      </c>
      <c r="L2775" s="6" t="s">
        <v>168</v>
      </c>
      <c r="M2775" s="6" t="s">
        <v>1364</v>
      </c>
      <c r="N2775" s="9">
        <v>0.5</v>
      </c>
      <c r="O2775" s="10">
        <v>214</v>
      </c>
      <c r="P2775" s="10">
        <v>-205</v>
      </c>
      <c r="Q2775" s="6">
        <v>3</v>
      </c>
      <c r="R2775" s="6" t="s">
        <v>41</v>
      </c>
      <c r="S2775" s="10">
        <f t="shared" si="43"/>
        <v>71.333333333333329</v>
      </c>
    </row>
    <row r="2776" spans="1:19" x14ac:dyDescent="0.3">
      <c r="A2776" s="6" t="s">
        <v>5572</v>
      </c>
      <c r="B2776" s="7">
        <v>41181</v>
      </c>
      <c r="C2776" s="8" t="s">
        <v>5573</v>
      </c>
      <c r="D2776" s="6" t="s">
        <v>5574</v>
      </c>
      <c r="E2776" s="6" t="s">
        <v>94</v>
      </c>
      <c r="F2776" s="6" t="s">
        <v>95</v>
      </c>
      <c r="G2776" s="6" t="s">
        <v>95</v>
      </c>
      <c r="H2776" s="6" t="s">
        <v>48</v>
      </c>
      <c r="I2776" s="6" t="s">
        <v>55</v>
      </c>
      <c r="J2776" s="6" t="s">
        <v>25</v>
      </c>
      <c r="K2776" s="6" t="s">
        <v>26</v>
      </c>
      <c r="L2776" s="6" t="s">
        <v>49</v>
      </c>
      <c r="M2776" s="6" t="s">
        <v>347</v>
      </c>
      <c r="N2776" s="9">
        <v>0</v>
      </c>
      <c r="O2776" s="10">
        <v>181</v>
      </c>
      <c r="P2776" s="10">
        <v>29</v>
      </c>
      <c r="Q2776" s="6">
        <v>6</v>
      </c>
      <c r="R2776" s="6" t="s">
        <v>29</v>
      </c>
      <c r="S2776" s="10">
        <f t="shared" si="43"/>
        <v>30.166666666666668</v>
      </c>
    </row>
    <row r="2777" spans="1:19" x14ac:dyDescent="0.3">
      <c r="A2777" s="6" t="s">
        <v>5572</v>
      </c>
      <c r="B2777" s="7">
        <v>41181</v>
      </c>
      <c r="C2777" s="8" t="s">
        <v>5573</v>
      </c>
      <c r="D2777" s="6" t="s">
        <v>5574</v>
      </c>
      <c r="E2777" s="6" t="s">
        <v>94</v>
      </c>
      <c r="F2777" s="6" t="s">
        <v>95</v>
      </c>
      <c r="G2777" s="6" t="s">
        <v>95</v>
      </c>
      <c r="H2777" s="6" t="s">
        <v>48</v>
      </c>
      <c r="I2777" s="6" t="s">
        <v>55</v>
      </c>
      <c r="J2777" s="6" t="s">
        <v>25</v>
      </c>
      <c r="K2777" s="6" t="s">
        <v>26</v>
      </c>
      <c r="L2777" s="6" t="s">
        <v>166</v>
      </c>
      <c r="M2777" s="6" t="s">
        <v>4177</v>
      </c>
      <c r="N2777" s="9">
        <v>0</v>
      </c>
      <c r="O2777" s="10">
        <v>90</v>
      </c>
      <c r="P2777" s="10">
        <v>43</v>
      </c>
      <c r="Q2777" s="6">
        <v>4</v>
      </c>
      <c r="R2777" s="6" t="s">
        <v>41</v>
      </c>
      <c r="S2777" s="10">
        <f t="shared" si="43"/>
        <v>22.5</v>
      </c>
    </row>
    <row r="2778" spans="1:19" x14ac:dyDescent="0.3">
      <c r="A2778" s="6" t="s">
        <v>5575</v>
      </c>
      <c r="B2778" s="7">
        <v>41181</v>
      </c>
      <c r="C2778" s="8" t="s">
        <v>5576</v>
      </c>
      <c r="D2778" s="6" t="s">
        <v>3085</v>
      </c>
      <c r="E2778" s="6" t="s">
        <v>45</v>
      </c>
      <c r="F2778" s="6" t="s">
        <v>984</v>
      </c>
      <c r="G2778" s="6" t="s">
        <v>5419</v>
      </c>
      <c r="H2778" s="6" t="s">
        <v>48</v>
      </c>
      <c r="I2778" s="6" t="s">
        <v>55</v>
      </c>
      <c r="J2778" s="6" t="s">
        <v>25</v>
      </c>
      <c r="K2778" s="6" t="s">
        <v>26</v>
      </c>
      <c r="L2778" s="6" t="s">
        <v>162</v>
      </c>
      <c r="M2778" s="6" t="s">
        <v>1214</v>
      </c>
      <c r="N2778" s="9">
        <v>0.6</v>
      </c>
      <c r="O2778" s="10">
        <v>72</v>
      </c>
      <c r="P2778" s="10">
        <v>-103</v>
      </c>
      <c r="Q2778" s="6">
        <v>3</v>
      </c>
      <c r="R2778" s="6" t="s">
        <v>41</v>
      </c>
      <c r="S2778" s="10">
        <f t="shared" si="43"/>
        <v>24</v>
      </c>
    </row>
    <row r="2779" spans="1:19" x14ac:dyDescent="0.3">
      <c r="A2779" s="6" t="s">
        <v>5575</v>
      </c>
      <c r="B2779" s="7">
        <v>41181</v>
      </c>
      <c r="C2779" s="8" t="s">
        <v>5576</v>
      </c>
      <c r="D2779" s="6" t="s">
        <v>3085</v>
      </c>
      <c r="E2779" s="6" t="s">
        <v>45</v>
      </c>
      <c r="F2779" s="6" t="s">
        <v>984</v>
      </c>
      <c r="G2779" s="6" t="s">
        <v>5419</v>
      </c>
      <c r="H2779" s="6" t="s">
        <v>48</v>
      </c>
      <c r="I2779" s="6" t="s">
        <v>55</v>
      </c>
      <c r="J2779" s="6" t="s">
        <v>25</v>
      </c>
      <c r="K2779" s="6" t="s">
        <v>26</v>
      </c>
      <c r="L2779" s="6" t="s">
        <v>89</v>
      </c>
      <c r="M2779" s="6" t="s">
        <v>2284</v>
      </c>
      <c r="N2779" s="9">
        <v>0.5</v>
      </c>
      <c r="O2779" s="10">
        <v>171</v>
      </c>
      <c r="P2779" s="10">
        <v>-130</v>
      </c>
      <c r="Q2779" s="6">
        <v>7</v>
      </c>
      <c r="R2779" s="6" t="s">
        <v>41</v>
      </c>
      <c r="S2779" s="10">
        <f t="shared" si="43"/>
        <v>24.428571428571427</v>
      </c>
    </row>
    <row r="2780" spans="1:19" x14ac:dyDescent="0.3">
      <c r="A2780" s="6" t="s">
        <v>5575</v>
      </c>
      <c r="B2780" s="7">
        <v>41181</v>
      </c>
      <c r="C2780" s="8" t="s">
        <v>5576</v>
      </c>
      <c r="D2780" s="6" t="s">
        <v>3085</v>
      </c>
      <c r="E2780" s="6" t="s">
        <v>45</v>
      </c>
      <c r="F2780" s="6" t="s">
        <v>984</v>
      </c>
      <c r="G2780" s="6" t="s">
        <v>5419</v>
      </c>
      <c r="H2780" s="6" t="s">
        <v>48</v>
      </c>
      <c r="I2780" s="6" t="s">
        <v>55</v>
      </c>
      <c r="J2780" s="6" t="s">
        <v>25</v>
      </c>
      <c r="K2780" s="6" t="s">
        <v>26</v>
      </c>
      <c r="L2780" s="6" t="s">
        <v>89</v>
      </c>
      <c r="M2780" s="6" t="s">
        <v>201</v>
      </c>
      <c r="N2780" s="9">
        <v>0.5</v>
      </c>
      <c r="O2780" s="10">
        <v>218</v>
      </c>
      <c r="P2780" s="10">
        <v>-87</v>
      </c>
      <c r="Q2780" s="6">
        <v>9</v>
      </c>
      <c r="R2780" s="6" t="s">
        <v>41</v>
      </c>
      <c r="S2780" s="10">
        <f t="shared" si="43"/>
        <v>24.222222222222221</v>
      </c>
    </row>
    <row r="2781" spans="1:19" x14ac:dyDescent="0.3">
      <c r="A2781" s="6" t="s">
        <v>5577</v>
      </c>
      <c r="B2781" s="7">
        <v>41181</v>
      </c>
      <c r="C2781" s="8" t="s">
        <v>5578</v>
      </c>
      <c r="D2781" s="6" t="s">
        <v>2142</v>
      </c>
      <c r="E2781" s="6" t="s">
        <v>45</v>
      </c>
      <c r="F2781" s="6" t="s">
        <v>206</v>
      </c>
      <c r="G2781" s="6" t="s">
        <v>4608</v>
      </c>
      <c r="H2781" s="6" t="s">
        <v>48</v>
      </c>
      <c r="I2781" s="6" t="s">
        <v>36</v>
      </c>
      <c r="J2781" s="6" t="s">
        <v>110</v>
      </c>
      <c r="K2781" s="6" t="s">
        <v>26</v>
      </c>
      <c r="L2781" s="6" t="s">
        <v>89</v>
      </c>
      <c r="M2781" s="6" t="s">
        <v>2289</v>
      </c>
      <c r="N2781" s="9">
        <v>0</v>
      </c>
      <c r="O2781" s="10">
        <v>28</v>
      </c>
      <c r="P2781" s="10">
        <v>0</v>
      </c>
      <c r="Q2781" s="6">
        <v>1</v>
      </c>
      <c r="R2781" s="6" t="s">
        <v>41</v>
      </c>
      <c r="S2781" s="10">
        <f t="shared" si="43"/>
        <v>28</v>
      </c>
    </row>
    <row r="2782" spans="1:19" x14ac:dyDescent="0.3">
      <c r="A2782" s="6" t="s">
        <v>5577</v>
      </c>
      <c r="B2782" s="7">
        <v>41181</v>
      </c>
      <c r="C2782" s="8" t="s">
        <v>5578</v>
      </c>
      <c r="D2782" s="6" t="s">
        <v>2142</v>
      </c>
      <c r="E2782" s="6" t="s">
        <v>45</v>
      </c>
      <c r="F2782" s="6" t="s">
        <v>206</v>
      </c>
      <c r="G2782" s="6" t="s">
        <v>4608</v>
      </c>
      <c r="H2782" s="6" t="s">
        <v>48</v>
      </c>
      <c r="I2782" s="6" t="s">
        <v>36</v>
      </c>
      <c r="J2782" s="6" t="s">
        <v>110</v>
      </c>
      <c r="K2782" s="6" t="s">
        <v>122</v>
      </c>
      <c r="L2782" s="6" t="s">
        <v>123</v>
      </c>
      <c r="M2782" s="6" t="s">
        <v>894</v>
      </c>
      <c r="N2782" s="9">
        <v>0.15</v>
      </c>
      <c r="O2782" s="10">
        <v>2017</v>
      </c>
      <c r="P2782" s="10">
        <v>0</v>
      </c>
      <c r="Q2782" s="6">
        <v>9</v>
      </c>
      <c r="R2782" s="6" t="s">
        <v>41</v>
      </c>
      <c r="S2782" s="10">
        <f t="shared" si="43"/>
        <v>224.11111111111111</v>
      </c>
    </row>
    <row r="2783" spans="1:19" x14ac:dyDescent="0.3">
      <c r="A2783" s="6" t="s">
        <v>5577</v>
      </c>
      <c r="B2783" s="7">
        <v>41181</v>
      </c>
      <c r="C2783" s="8" t="s">
        <v>5578</v>
      </c>
      <c r="D2783" s="6" t="s">
        <v>2142</v>
      </c>
      <c r="E2783" s="6" t="s">
        <v>45</v>
      </c>
      <c r="F2783" s="6" t="s">
        <v>206</v>
      </c>
      <c r="G2783" s="6" t="s">
        <v>4608</v>
      </c>
      <c r="H2783" s="6" t="s">
        <v>48</v>
      </c>
      <c r="I2783" s="6" t="s">
        <v>36</v>
      </c>
      <c r="J2783" s="6" t="s">
        <v>110</v>
      </c>
      <c r="K2783" s="6" t="s">
        <v>122</v>
      </c>
      <c r="L2783" s="6" t="s">
        <v>156</v>
      </c>
      <c r="M2783" s="6" t="s">
        <v>3151</v>
      </c>
      <c r="N2783" s="9">
        <v>0.15</v>
      </c>
      <c r="O2783" s="10">
        <v>1082</v>
      </c>
      <c r="P2783" s="10">
        <v>89</v>
      </c>
      <c r="Q2783" s="6">
        <v>2</v>
      </c>
      <c r="R2783" s="6" t="s">
        <v>29</v>
      </c>
      <c r="S2783" s="10">
        <f t="shared" si="43"/>
        <v>541</v>
      </c>
    </row>
    <row r="2784" spans="1:19" x14ac:dyDescent="0.3">
      <c r="A2784" s="6" t="s">
        <v>5579</v>
      </c>
      <c r="B2784" s="7">
        <v>41183</v>
      </c>
      <c r="C2784" s="8" t="s">
        <v>5580</v>
      </c>
      <c r="D2784" s="6" t="s">
        <v>742</v>
      </c>
      <c r="E2784" s="6" t="s">
        <v>100</v>
      </c>
      <c r="F2784" s="6" t="s">
        <v>180</v>
      </c>
      <c r="G2784" s="6" t="s">
        <v>3831</v>
      </c>
      <c r="H2784" s="6" t="s">
        <v>88</v>
      </c>
      <c r="I2784" s="6" t="s">
        <v>36</v>
      </c>
      <c r="J2784" s="6" t="s">
        <v>37</v>
      </c>
      <c r="K2784" s="6" t="s">
        <v>38</v>
      </c>
      <c r="L2784" s="6" t="s">
        <v>111</v>
      </c>
      <c r="M2784" s="6" t="s">
        <v>5581</v>
      </c>
      <c r="N2784" s="9">
        <v>0.2</v>
      </c>
      <c r="O2784" s="10">
        <v>149</v>
      </c>
      <c r="P2784" s="10">
        <v>33</v>
      </c>
      <c r="Q2784" s="6">
        <v>3</v>
      </c>
      <c r="R2784" s="6" t="s">
        <v>29</v>
      </c>
      <c r="S2784" s="10">
        <f t="shared" si="43"/>
        <v>49.666666666666664</v>
      </c>
    </row>
    <row r="2785" spans="1:19" x14ac:dyDescent="0.3">
      <c r="A2785" s="6" t="s">
        <v>5579</v>
      </c>
      <c r="B2785" s="7">
        <v>41183</v>
      </c>
      <c r="C2785" s="8" t="s">
        <v>5580</v>
      </c>
      <c r="D2785" s="6" t="s">
        <v>742</v>
      </c>
      <c r="E2785" s="6" t="s">
        <v>100</v>
      </c>
      <c r="F2785" s="6" t="s">
        <v>180</v>
      </c>
      <c r="G2785" s="6" t="s">
        <v>3831</v>
      </c>
      <c r="H2785" s="6" t="s">
        <v>88</v>
      </c>
      <c r="I2785" s="6" t="s">
        <v>36</v>
      </c>
      <c r="J2785" s="6" t="s">
        <v>37</v>
      </c>
      <c r="K2785" s="6" t="s">
        <v>122</v>
      </c>
      <c r="L2785" s="6" t="s">
        <v>168</v>
      </c>
      <c r="M2785" s="6" t="s">
        <v>4524</v>
      </c>
      <c r="N2785" s="9">
        <v>0</v>
      </c>
      <c r="O2785" s="10">
        <v>1200</v>
      </c>
      <c r="P2785" s="10">
        <v>480</v>
      </c>
      <c r="Q2785" s="6">
        <v>4</v>
      </c>
      <c r="R2785" s="6" t="s">
        <v>41</v>
      </c>
      <c r="S2785" s="10">
        <f t="shared" si="43"/>
        <v>300</v>
      </c>
    </row>
    <row r="2786" spans="1:19" x14ac:dyDescent="0.3">
      <c r="A2786" s="6" t="s">
        <v>5582</v>
      </c>
      <c r="B2786" s="7">
        <v>41183</v>
      </c>
      <c r="C2786" s="8" t="s">
        <v>5583</v>
      </c>
      <c r="D2786" s="6" t="s">
        <v>1042</v>
      </c>
      <c r="E2786" s="6" t="s">
        <v>45</v>
      </c>
      <c r="F2786" s="6" t="s">
        <v>585</v>
      </c>
      <c r="G2786" s="6" t="s">
        <v>1120</v>
      </c>
      <c r="H2786" s="6" t="s">
        <v>48</v>
      </c>
      <c r="I2786" s="6" t="s">
        <v>55</v>
      </c>
      <c r="J2786" s="6" t="s">
        <v>37</v>
      </c>
      <c r="K2786" s="6" t="s">
        <v>38</v>
      </c>
      <c r="L2786" s="6" t="s">
        <v>39</v>
      </c>
      <c r="M2786" s="6" t="s">
        <v>1253</v>
      </c>
      <c r="N2786" s="9">
        <v>0.1</v>
      </c>
      <c r="O2786" s="10">
        <v>1853</v>
      </c>
      <c r="P2786" s="10">
        <v>576</v>
      </c>
      <c r="Q2786" s="6">
        <v>5</v>
      </c>
      <c r="R2786" s="6" t="s">
        <v>41</v>
      </c>
      <c r="S2786" s="10">
        <f t="shared" si="43"/>
        <v>370.6</v>
      </c>
    </row>
    <row r="2787" spans="1:19" x14ac:dyDescent="0.3">
      <c r="A2787" s="6" t="s">
        <v>5584</v>
      </c>
      <c r="B2787" s="7">
        <v>41183</v>
      </c>
      <c r="C2787" s="8" t="s">
        <v>5585</v>
      </c>
      <c r="D2787" s="6" t="s">
        <v>4694</v>
      </c>
      <c r="E2787" s="6" t="s">
        <v>489</v>
      </c>
      <c r="F2787" s="6" t="s">
        <v>490</v>
      </c>
      <c r="G2787" s="6" t="s">
        <v>490</v>
      </c>
      <c r="H2787" s="6" t="s">
        <v>23</v>
      </c>
      <c r="I2787" s="6" t="s">
        <v>36</v>
      </c>
      <c r="J2787" s="6" t="s">
        <v>63</v>
      </c>
      <c r="K2787" s="6" t="s">
        <v>26</v>
      </c>
      <c r="L2787" s="6" t="s">
        <v>194</v>
      </c>
      <c r="M2787" s="6" t="s">
        <v>5586</v>
      </c>
      <c r="N2787" s="9">
        <v>0.5</v>
      </c>
      <c r="O2787" s="10">
        <v>100</v>
      </c>
      <c r="P2787" s="10">
        <v>-90</v>
      </c>
      <c r="Q2787" s="6">
        <v>5</v>
      </c>
      <c r="R2787" s="6" t="s">
        <v>41</v>
      </c>
      <c r="S2787" s="10">
        <f t="shared" si="43"/>
        <v>20</v>
      </c>
    </row>
    <row r="2788" spans="1:19" x14ac:dyDescent="0.3">
      <c r="A2788" s="6" t="s">
        <v>5584</v>
      </c>
      <c r="B2788" s="7">
        <v>41183</v>
      </c>
      <c r="C2788" s="8" t="s">
        <v>5585</v>
      </c>
      <c r="D2788" s="6" t="s">
        <v>4694</v>
      </c>
      <c r="E2788" s="6" t="s">
        <v>489</v>
      </c>
      <c r="F2788" s="6" t="s">
        <v>490</v>
      </c>
      <c r="G2788" s="6" t="s">
        <v>490</v>
      </c>
      <c r="H2788" s="6" t="s">
        <v>23</v>
      </c>
      <c r="I2788" s="6" t="s">
        <v>36</v>
      </c>
      <c r="J2788" s="6" t="s">
        <v>63</v>
      </c>
      <c r="K2788" s="6" t="s">
        <v>26</v>
      </c>
      <c r="L2788" s="6" t="s">
        <v>72</v>
      </c>
      <c r="M2788" s="6" t="s">
        <v>3903</v>
      </c>
      <c r="N2788" s="9">
        <v>0.5</v>
      </c>
      <c r="O2788" s="10">
        <v>34</v>
      </c>
      <c r="P2788" s="10">
        <v>-9</v>
      </c>
      <c r="Q2788" s="6">
        <v>7</v>
      </c>
      <c r="R2788" s="6" t="s">
        <v>41</v>
      </c>
      <c r="S2788" s="10">
        <f t="shared" si="43"/>
        <v>4.8571428571428568</v>
      </c>
    </row>
    <row r="2789" spans="1:19" x14ac:dyDescent="0.3">
      <c r="A2789" s="6" t="s">
        <v>5587</v>
      </c>
      <c r="B2789" s="7">
        <v>41183</v>
      </c>
      <c r="C2789" s="8" t="s">
        <v>5588</v>
      </c>
      <c r="D2789" s="6" t="s">
        <v>2195</v>
      </c>
      <c r="E2789" s="6" t="s">
        <v>85</v>
      </c>
      <c r="F2789" s="6" t="s">
        <v>660</v>
      </c>
      <c r="G2789" s="6" t="s">
        <v>661</v>
      </c>
      <c r="H2789" s="6" t="s">
        <v>88</v>
      </c>
      <c r="I2789" s="6" t="s">
        <v>55</v>
      </c>
      <c r="J2789" s="6" t="s">
        <v>37</v>
      </c>
      <c r="K2789" s="6" t="s">
        <v>26</v>
      </c>
      <c r="L2789" s="6" t="s">
        <v>49</v>
      </c>
      <c r="M2789" s="6" t="s">
        <v>1828</v>
      </c>
      <c r="N2789" s="9">
        <v>0</v>
      </c>
      <c r="O2789" s="10">
        <v>81</v>
      </c>
      <c r="P2789" s="10">
        <v>27</v>
      </c>
      <c r="Q2789" s="6">
        <v>4</v>
      </c>
      <c r="R2789" s="6" t="s">
        <v>29</v>
      </c>
      <c r="S2789" s="10">
        <f t="shared" si="43"/>
        <v>20.25</v>
      </c>
    </row>
    <row r="2790" spans="1:19" x14ac:dyDescent="0.3">
      <c r="A2790" s="6" t="s">
        <v>5587</v>
      </c>
      <c r="B2790" s="7">
        <v>41183</v>
      </c>
      <c r="C2790" s="8" t="s">
        <v>5588</v>
      </c>
      <c r="D2790" s="6" t="s">
        <v>2195</v>
      </c>
      <c r="E2790" s="6" t="s">
        <v>85</v>
      </c>
      <c r="F2790" s="6" t="s">
        <v>660</v>
      </c>
      <c r="G2790" s="6" t="s">
        <v>661</v>
      </c>
      <c r="H2790" s="6" t="s">
        <v>88</v>
      </c>
      <c r="I2790" s="6" t="s">
        <v>55</v>
      </c>
      <c r="J2790" s="6" t="s">
        <v>37</v>
      </c>
      <c r="K2790" s="6" t="s">
        <v>26</v>
      </c>
      <c r="L2790" s="6" t="s">
        <v>49</v>
      </c>
      <c r="M2790" s="6" t="s">
        <v>3150</v>
      </c>
      <c r="N2790" s="9">
        <v>0</v>
      </c>
      <c r="O2790" s="10">
        <v>108</v>
      </c>
      <c r="P2790" s="10">
        <v>18</v>
      </c>
      <c r="Q2790" s="6">
        <v>7</v>
      </c>
      <c r="R2790" s="6" t="s">
        <v>29</v>
      </c>
      <c r="S2790" s="10">
        <f t="shared" si="43"/>
        <v>15.428571428571429</v>
      </c>
    </row>
    <row r="2791" spans="1:19" x14ac:dyDescent="0.3">
      <c r="A2791" s="6" t="s">
        <v>5587</v>
      </c>
      <c r="B2791" s="7">
        <v>41183</v>
      </c>
      <c r="C2791" s="8" t="s">
        <v>5588</v>
      </c>
      <c r="D2791" s="6" t="s">
        <v>2195</v>
      </c>
      <c r="E2791" s="6" t="s">
        <v>85</v>
      </c>
      <c r="F2791" s="6" t="s">
        <v>660</v>
      </c>
      <c r="G2791" s="6" t="s">
        <v>661</v>
      </c>
      <c r="H2791" s="6" t="s">
        <v>88</v>
      </c>
      <c r="I2791" s="6" t="s">
        <v>55</v>
      </c>
      <c r="J2791" s="6" t="s">
        <v>37</v>
      </c>
      <c r="K2791" s="6" t="s">
        <v>26</v>
      </c>
      <c r="L2791" s="6" t="s">
        <v>89</v>
      </c>
      <c r="M2791" s="6" t="s">
        <v>683</v>
      </c>
      <c r="N2791" s="9">
        <v>0</v>
      </c>
      <c r="O2791" s="10">
        <v>67</v>
      </c>
      <c r="P2791" s="10">
        <v>27</v>
      </c>
      <c r="Q2791" s="6">
        <v>5</v>
      </c>
      <c r="R2791" s="6" t="s">
        <v>29</v>
      </c>
      <c r="S2791" s="10">
        <f t="shared" si="43"/>
        <v>13.4</v>
      </c>
    </row>
    <row r="2792" spans="1:19" x14ac:dyDescent="0.3">
      <c r="A2792" s="6" t="s">
        <v>5587</v>
      </c>
      <c r="B2792" s="7">
        <v>41183</v>
      </c>
      <c r="C2792" s="8" t="s">
        <v>5588</v>
      </c>
      <c r="D2792" s="6" t="s">
        <v>2195</v>
      </c>
      <c r="E2792" s="6" t="s">
        <v>85</v>
      </c>
      <c r="F2792" s="6" t="s">
        <v>660</v>
      </c>
      <c r="G2792" s="6" t="s">
        <v>661</v>
      </c>
      <c r="H2792" s="6" t="s">
        <v>88</v>
      </c>
      <c r="I2792" s="6" t="s">
        <v>55</v>
      </c>
      <c r="J2792" s="6" t="s">
        <v>37</v>
      </c>
      <c r="K2792" s="6" t="s">
        <v>26</v>
      </c>
      <c r="L2792" s="6" t="s">
        <v>72</v>
      </c>
      <c r="M2792" s="6" t="s">
        <v>375</v>
      </c>
      <c r="N2792" s="9">
        <v>0</v>
      </c>
      <c r="O2792" s="10">
        <v>62</v>
      </c>
      <c r="P2792" s="10">
        <v>19</v>
      </c>
      <c r="Q2792" s="6">
        <v>4</v>
      </c>
      <c r="R2792" s="6" t="s">
        <v>41</v>
      </c>
      <c r="S2792" s="10">
        <f t="shared" si="43"/>
        <v>15.5</v>
      </c>
    </row>
    <row r="2793" spans="1:19" x14ac:dyDescent="0.3">
      <c r="A2793" s="6" t="s">
        <v>5587</v>
      </c>
      <c r="B2793" s="7">
        <v>41183</v>
      </c>
      <c r="C2793" s="8" t="s">
        <v>5588</v>
      </c>
      <c r="D2793" s="6" t="s">
        <v>2195</v>
      </c>
      <c r="E2793" s="6" t="s">
        <v>85</v>
      </c>
      <c r="F2793" s="6" t="s">
        <v>660</v>
      </c>
      <c r="G2793" s="6" t="s">
        <v>661</v>
      </c>
      <c r="H2793" s="6" t="s">
        <v>88</v>
      </c>
      <c r="I2793" s="6" t="s">
        <v>55</v>
      </c>
      <c r="J2793" s="6" t="s">
        <v>37</v>
      </c>
      <c r="K2793" s="6" t="s">
        <v>26</v>
      </c>
      <c r="L2793" s="6" t="s">
        <v>104</v>
      </c>
      <c r="M2793" s="6" t="s">
        <v>2893</v>
      </c>
      <c r="N2793" s="9">
        <v>0</v>
      </c>
      <c r="O2793" s="10">
        <v>57</v>
      </c>
      <c r="P2793" s="10">
        <v>14</v>
      </c>
      <c r="Q2793" s="6">
        <v>5</v>
      </c>
      <c r="R2793" s="6" t="s">
        <v>41</v>
      </c>
      <c r="S2793" s="10">
        <f t="shared" si="43"/>
        <v>11.4</v>
      </c>
    </row>
    <row r="2794" spans="1:19" x14ac:dyDescent="0.3">
      <c r="A2794" s="6" t="s">
        <v>5587</v>
      </c>
      <c r="B2794" s="7">
        <v>41183</v>
      </c>
      <c r="C2794" s="8" t="s">
        <v>5588</v>
      </c>
      <c r="D2794" s="6" t="s">
        <v>2195</v>
      </c>
      <c r="E2794" s="6" t="s">
        <v>85</v>
      </c>
      <c r="F2794" s="6" t="s">
        <v>660</v>
      </c>
      <c r="G2794" s="6" t="s">
        <v>661</v>
      </c>
      <c r="H2794" s="6" t="s">
        <v>88</v>
      </c>
      <c r="I2794" s="6" t="s">
        <v>55</v>
      </c>
      <c r="J2794" s="6" t="s">
        <v>37</v>
      </c>
      <c r="K2794" s="6" t="s">
        <v>122</v>
      </c>
      <c r="L2794" s="6" t="s">
        <v>123</v>
      </c>
      <c r="M2794" s="6" t="s">
        <v>5589</v>
      </c>
      <c r="N2794" s="9">
        <v>0.4</v>
      </c>
      <c r="O2794" s="10">
        <v>918</v>
      </c>
      <c r="P2794" s="10">
        <v>-398</v>
      </c>
      <c r="Q2794" s="6">
        <v>9</v>
      </c>
      <c r="R2794" s="6" t="s">
        <v>41</v>
      </c>
      <c r="S2794" s="10">
        <f t="shared" si="43"/>
        <v>102</v>
      </c>
    </row>
    <row r="2795" spans="1:19" x14ac:dyDescent="0.3">
      <c r="A2795" s="6" t="s">
        <v>5587</v>
      </c>
      <c r="B2795" s="7">
        <v>41183</v>
      </c>
      <c r="C2795" s="8" t="s">
        <v>5588</v>
      </c>
      <c r="D2795" s="6" t="s">
        <v>2195</v>
      </c>
      <c r="E2795" s="6" t="s">
        <v>85</v>
      </c>
      <c r="F2795" s="6" t="s">
        <v>660</v>
      </c>
      <c r="G2795" s="6" t="s">
        <v>661</v>
      </c>
      <c r="H2795" s="6" t="s">
        <v>88</v>
      </c>
      <c r="I2795" s="6" t="s">
        <v>55</v>
      </c>
      <c r="J2795" s="6" t="s">
        <v>37</v>
      </c>
      <c r="K2795" s="6" t="s">
        <v>122</v>
      </c>
      <c r="L2795" s="6" t="s">
        <v>156</v>
      </c>
      <c r="M2795" s="6" t="s">
        <v>4065</v>
      </c>
      <c r="N2795" s="9">
        <v>0.4</v>
      </c>
      <c r="O2795" s="10">
        <v>97</v>
      </c>
      <c r="P2795" s="10">
        <v>-29</v>
      </c>
      <c r="Q2795" s="6">
        <v>2</v>
      </c>
      <c r="R2795" s="6" t="s">
        <v>29</v>
      </c>
      <c r="S2795" s="10">
        <f t="shared" si="43"/>
        <v>48.5</v>
      </c>
    </row>
    <row r="2796" spans="1:19" x14ac:dyDescent="0.3">
      <c r="A2796" s="6" t="s">
        <v>5590</v>
      </c>
      <c r="B2796" s="7">
        <v>41184</v>
      </c>
      <c r="C2796" s="8" t="s">
        <v>5591</v>
      </c>
      <c r="D2796" s="6" t="s">
        <v>3098</v>
      </c>
      <c r="E2796" s="6" t="s">
        <v>45</v>
      </c>
      <c r="F2796" s="6" t="s">
        <v>206</v>
      </c>
      <c r="G2796" s="6" t="s">
        <v>5592</v>
      </c>
      <c r="H2796" s="6" t="s">
        <v>48</v>
      </c>
      <c r="I2796" s="6" t="s">
        <v>24</v>
      </c>
      <c r="J2796" s="6" t="s">
        <v>37</v>
      </c>
      <c r="K2796" s="6" t="s">
        <v>122</v>
      </c>
      <c r="L2796" s="6" t="s">
        <v>214</v>
      </c>
      <c r="M2796" s="6" t="s">
        <v>271</v>
      </c>
      <c r="N2796" s="9">
        <v>0</v>
      </c>
      <c r="O2796" s="10">
        <v>88</v>
      </c>
      <c r="P2796" s="10">
        <v>18</v>
      </c>
      <c r="Q2796" s="6">
        <v>3</v>
      </c>
      <c r="R2796" s="6" t="s">
        <v>29</v>
      </c>
      <c r="S2796" s="10">
        <f t="shared" si="43"/>
        <v>29.333333333333332</v>
      </c>
    </row>
    <row r="2797" spans="1:19" x14ac:dyDescent="0.3">
      <c r="A2797" s="6" t="s">
        <v>5593</v>
      </c>
      <c r="B2797" s="7">
        <v>41185</v>
      </c>
      <c r="C2797" s="8" t="s">
        <v>5594</v>
      </c>
      <c r="D2797" s="6" t="s">
        <v>4372</v>
      </c>
      <c r="E2797" s="6" t="s">
        <v>117</v>
      </c>
      <c r="F2797" s="6" t="s">
        <v>1576</v>
      </c>
      <c r="G2797" s="6" t="s">
        <v>2676</v>
      </c>
      <c r="H2797" s="6" t="s">
        <v>48</v>
      </c>
      <c r="I2797" s="6" t="s">
        <v>55</v>
      </c>
      <c r="J2797" s="6" t="s">
        <v>37</v>
      </c>
      <c r="K2797" s="6" t="s">
        <v>38</v>
      </c>
      <c r="L2797" s="6" t="s">
        <v>251</v>
      </c>
      <c r="M2797" s="6" t="s">
        <v>4264</v>
      </c>
      <c r="N2797" s="9">
        <v>0</v>
      </c>
      <c r="O2797" s="10">
        <v>40</v>
      </c>
      <c r="P2797" s="10">
        <v>19</v>
      </c>
      <c r="Q2797" s="6">
        <v>2</v>
      </c>
      <c r="R2797" s="6" t="s">
        <v>41</v>
      </c>
      <c r="S2797" s="10">
        <f t="shared" si="43"/>
        <v>20</v>
      </c>
    </row>
    <row r="2798" spans="1:19" x14ac:dyDescent="0.3">
      <c r="A2798" s="6" t="s">
        <v>5593</v>
      </c>
      <c r="B2798" s="7">
        <v>41185</v>
      </c>
      <c r="C2798" s="8" t="s">
        <v>5594</v>
      </c>
      <c r="D2798" s="6" t="s">
        <v>4372</v>
      </c>
      <c r="E2798" s="6" t="s">
        <v>117</v>
      </c>
      <c r="F2798" s="6" t="s">
        <v>1576</v>
      </c>
      <c r="G2798" s="6" t="s">
        <v>2676</v>
      </c>
      <c r="H2798" s="6" t="s">
        <v>48</v>
      </c>
      <c r="I2798" s="6" t="s">
        <v>55</v>
      </c>
      <c r="J2798" s="6" t="s">
        <v>37</v>
      </c>
      <c r="K2798" s="6" t="s">
        <v>26</v>
      </c>
      <c r="L2798" s="6" t="s">
        <v>49</v>
      </c>
      <c r="M2798" s="6" t="s">
        <v>422</v>
      </c>
      <c r="N2798" s="9">
        <v>0</v>
      </c>
      <c r="O2798" s="10">
        <v>79</v>
      </c>
      <c r="P2798" s="10">
        <v>2</v>
      </c>
      <c r="Q2798" s="6">
        <v>3</v>
      </c>
      <c r="R2798" s="6" t="s">
        <v>41</v>
      </c>
      <c r="S2798" s="10">
        <f t="shared" si="43"/>
        <v>26.333333333333332</v>
      </c>
    </row>
    <row r="2799" spans="1:19" x14ac:dyDescent="0.3">
      <c r="A2799" s="6" t="s">
        <v>5595</v>
      </c>
      <c r="B2799" s="7">
        <v>41186</v>
      </c>
      <c r="C2799" s="8" t="s">
        <v>5596</v>
      </c>
      <c r="D2799" s="6" t="s">
        <v>3452</v>
      </c>
      <c r="E2799" s="6" t="s">
        <v>45</v>
      </c>
      <c r="F2799" s="6" t="s">
        <v>69</v>
      </c>
      <c r="G2799" s="6" t="s">
        <v>409</v>
      </c>
      <c r="H2799" s="6" t="s">
        <v>48</v>
      </c>
      <c r="I2799" s="6" t="s">
        <v>36</v>
      </c>
      <c r="J2799" s="6" t="s">
        <v>37</v>
      </c>
      <c r="K2799" s="6" t="s">
        <v>38</v>
      </c>
      <c r="L2799" s="6" t="s">
        <v>102</v>
      </c>
      <c r="M2799" s="6" t="s">
        <v>5597</v>
      </c>
      <c r="N2799" s="9">
        <v>0.35</v>
      </c>
      <c r="O2799" s="10">
        <v>915</v>
      </c>
      <c r="P2799" s="10">
        <v>-99</v>
      </c>
      <c r="Q2799" s="6">
        <v>3</v>
      </c>
      <c r="R2799" s="6" t="s">
        <v>41</v>
      </c>
      <c r="S2799" s="10">
        <f t="shared" si="43"/>
        <v>305</v>
      </c>
    </row>
    <row r="2800" spans="1:19" x14ac:dyDescent="0.3">
      <c r="A2800" s="6" t="s">
        <v>5595</v>
      </c>
      <c r="B2800" s="7">
        <v>41186</v>
      </c>
      <c r="C2800" s="8" t="s">
        <v>5596</v>
      </c>
      <c r="D2800" s="6" t="s">
        <v>3452</v>
      </c>
      <c r="E2800" s="6" t="s">
        <v>45</v>
      </c>
      <c r="F2800" s="6" t="s">
        <v>69</v>
      </c>
      <c r="G2800" s="6" t="s">
        <v>409</v>
      </c>
      <c r="H2800" s="6" t="s">
        <v>48</v>
      </c>
      <c r="I2800" s="6" t="s">
        <v>36</v>
      </c>
      <c r="J2800" s="6" t="s">
        <v>37</v>
      </c>
      <c r="K2800" s="6" t="s">
        <v>26</v>
      </c>
      <c r="L2800" s="6" t="s">
        <v>194</v>
      </c>
      <c r="M2800" s="6" t="s">
        <v>3626</v>
      </c>
      <c r="N2800" s="9">
        <v>0</v>
      </c>
      <c r="O2800" s="10">
        <v>76</v>
      </c>
      <c r="P2800" s="10">
        <v>23</v>
      </c>
      <c r="Q2800" s="6">
        <v>5</v>
      </c>
      <c r="R2800" s="6" t="s">
        <v>41</v>
      </c>
      <c r="S2800" s="10">
        <f t="shared" si="43"/>
        <v>15.2</v>
      </c>
    </row>
    <row r="2801" spans="1:19" x14ac:dyDescent="0.3">
      <c r="A2801" s="6" t="s">
        <v>5598</v>
      </c>
      <c r="B2801" s="7">
        <v>41186</v>
      </c>
      <c r="C2801" s="8" t="s">
        <v>5599</v>
      </c>
      <c r="D2801" s="6" t="s">
        <v>711</v>
      </c>
      <c r="E2801" s="6" t="s">
        <v>45</v>
      </c>
      <c r="F2801" s="6" t="s">
        <v>206</v>
      </c>
      <c r="G2801" s="6" t="s">
        <v>4608</v>
      </c>
      <c r="H2801" s="6" t="s">
        <v>48</v>
      </c>
      <c r="I2801" s="6" t="s">
        <v>24</v>
      </c>
      <c r="J2801" s="6" t="s">
        <v>25</v>
      </c>
      <c r="K2801" s="6" t="s">
        <v>26</v>
      </c>
      <c r="L2801" s="6" t="s">
        <v>49</v>
      </c>
      <c r="M2801" s="6" t="s">
        <v>65</v>
      </c>
      <c r="N2801" s="9">
        <v>0</v>
      </c>
      <c r="O2801" s="10">
        <v>207</v>
      </c>
      <c r="P2801" s="10">
        <v>77</v>
      </c>
      <c r="Q2801" s="6">
        <v>4</v>
      </c>
      <c r="R2801" s="6" t="s">
        <v>41</v>
      </c>
      <c r="S2801" s="10">
        <f t="shared" si="43"/>
        <v>51.75</v>
      </c>
    </row>
    <row r="2802" spans="1:19" x14ac:dyDescent="0.3">
      <c r="A2802" s="6" t="s">
        <v>5600</v>
      </c>
      <c r="B2802" s="7">
        <v>41186</v>
      </c>
      <c r="C2802" s="8" t="s">
        <v>5601</v>
      </c>
      <c r="D2802" s="6" t="s">
        <v>2506</v>
      </c>
      <c r="E2802" s="6" t="s">
        <v>45</v>
      </c>
      <c r="F2802" s="6" t="s">
        <v>206</v>
      </c>
      <c r="G2802" s="6" t="s">
        <v>451</v>
      </c>
      <c r="H2802" s="6" t="s">
        <v>48</v>
      </c>
      <c r="I2802" s="6" t="s">
        <v>36</v>
      </c>
      <c r="J2802" s="6" t="s">
        <v>37</v>
      </c>
      <c r="K2802" s="6" t="s">
        <v>38</v>
      </c>
      <c r="L2802" s="6" t="s">
        <v>111</v>
      </c>
      <c r="M2802" s="6" t="s">
        <v>2123</v>
      </c>
      <c r="N2802" s="9">
        <v>0.1</v>
      </c>
      <c r="O2802" s="10">
        <v>837</v>
      </c>
      <c r="P2802" s="10">
        <v>288</v>
      </c>
      <c r="Q2802" s="6">
        <v>2</v>
      </c>
      <c r="R2802" s="6" t="s">
        <v>29</v>
      </c>
      <c r="S2802" s="10">
        <f t="shared" si="43"/>
        <v>418.5</v>
      </c>
    </row>
    <row r="2803" spans="1:19" x14ac:dyDescent="0.3">
      <c r="A2803" s="6" t="s">
        <v>5602</v>
      </c>
      <c r="B2803" s="7">
        <v>41186</v>
      </c>
      <c r="C2803" s="8" t="s">
        <v>5603</v>
      </c>
      <c r="D2803" s="6" t="s">
        <v>4410</v>
      </c>
      <c r="E2803" s="6" t="s">
        <v>100</v>
      </c>
      <c r="F2803" s="6" t="s">
        <v>5604</v>
      </c>
      <c r="G2803" s="6" t="s">
        <v>5605</v>
      </c>
      <c r="H2803" s="6" t="s">
        <v>88</v>
      </c>
      <c r="I2803" s="6" t="s">
        <v>36</v>
      </c>
      <c r="J2803" s="6" t="s">
        <v>110</v>
      </c>
      <c r="K2803" s="6" t="s">
        <v>122</v>
      </c>
      <c r="L2803" s="6" t="s">
        <v>214</v>
      </c>
      <c r="M2803" s="6" t="s">
        <v>3296</v>
      </c>
      <c r="N2803" s="9">
        <v>0</v>
      </c>
      <c r="O2803" s="10">
        <v>136</v>
      </c>
      <c r="P2803" s="10">
        <v>52</v>
      </c>
      <c r="Q2803" s="6">
        <v>3</v>
      </c>
      <c r="R2803" s="6" t="s">
        <v>29</v>
      </c>
      <c r="S2803" s="10">
        <f t="shared" si="43"/>
        <v>45.333333333333336</v>
      </c>
    </row>
    <row r="2804" spans="1:19" x14ac:dyDescent="0.3">
      <c r="A2804" s="6" t="s">
        <v>5602</v>
      </c>
      <c r="B2804" s="7">
        <v>41186</v>
      </c>
      <c r="C2804" s="8" t="s">
        <v>5603</v>
      </c>
      <c r="D2804" s="6" t="s">
        <v>4410</v>
      </c>
      <c r="E2804" s="6" t="s">
        <v>100</v>
      </c>
      <c r="F2804" s="6" t="s">
        <v>5604</v>
      </c>
      <c r="G2804" s="6" t="s">
        <v>5605</v>
      </c>
      <c r="H2804" s="6" t="s">
        <v>88</v>
      </c>
      <c r="I2804" s="6" t="s">
        <v>36</v>
      </c>
      <c r="J2804" s="6" t="s">
        <v>110</v>
      </c>
      <c r="K2804" s="6" t="s">
        <v>122</v>
      </c>
      <c r="L2804" s="6" t="s">
        <v>123</v>
      </c>
      <c r="M2804" s="6" t="s">
        <v>5606</v>
      </c>
      <c r="N2804" s="9">
        <v>0.1</v>
      </c>
      <c r="O2804" s="10">
        <v>332</v>
      </c>
      <c r="P2804" s="10">
        <v>-22</v>
      </c>
      <c r="Q2804" s="6">
        <v>3</v>
      </c>
      <c r="R2804" s="6" t="s">
        <v>29</v>
      </c>
      <c r="S2804" s="10">
        <f t="shared" si="43"/>
        <v>110.66666666666667</v>
      </c>
    </row>
    <row r="2805" spans="1:19" x14ac:dyDescent="0.3">
      <c r="A2805" s="6" t="s">
        <v>5607</v>
      </c>
      <c r="B2805" s="7">
        <v>41187</v>
      </c>
      <c r="C2805" s="8" t="s">
        <v>5608</v>
      </c>
      <c r="D2805" s="6" t="s">
        <v>5609</v>
      </c>
      <c r="E2805" s="6" t="s">
        <v>117</v>
      </c>
      <c r="F2805" s="6" t="s">
        <v>339</v>
      </c>
      <c r="G2805" s="6" t="s">
        <v>707</v>
      </c>
      <c r="H2805" s="6" t="s">
        <v>48</v>
      </c>
      <c r="I2805" s="6" t="s">
        <v>36</v>
      </c>
      <c r="J2805" s="6" t="s">
        <v>37</v>
      </c>
      <c r="K2805" s="6" t="s">
        <v>122</v>
      </c>
      <c r="L2805" s="6" t="s">
        <v>123</v>
      </c>
      <c r="M2805" s="6" t="s">
        <v>1698</v>
      </c>
      <c r="N2805" s="9">
        <v>0</v>
      </c>
      <c r="O2805" s="10">
        <v>172</v>
      </c>
      <c r="P2805" s="10">
        <v>34</v>
      </c>
      <c r="Q2805" s="6">
        <v>2</v>
      </c>
      <c r="R2805" s="6" t="s">
        <v>41</v>
      </c>
      <c r="S2805" s="10">
        <f t="shared" si="43"/>
        <v>86</v>
      </c>
    </row>
    <row r="2806" spans="1:19" x14ac:dyDescent="0.3">
      <c r="A2806" s="6" t="s">
        <v>5610</v>
      </c>
      <c r="B2806" s="7">
        <v>41187</v>
      </c>
      <c r="C2806" s="8" t="s">
        <v>5611</v>
      </c>
      <c r="D2806" s="6" t="s">
        <v>2128</v>
      </c>
      <c r="E2806" s="6" t="s">
        <v>395</v>
      </c>
      <c r="F2806" s="6" t="s">
        <v>2082</v>
      </c>
      <c r="G2806" s="6" t="s">
        <v>2083</v>
      </c>
      <c r="H2806" s="6" t="s">
        <v>48</v>
      </c>
      <c r="I2806" s="6" t="s">
        <v>55</v>
      </c>
      <c r="J2806" s="6" t="s">
        <v>37</v>
      </c>
      <c r="K2806" s="6" t="s">
        <v>38</v>
      </c>
      <c r="L2806" s="6" t="s">
        <v>39</v>
      </c>
      <c r="M2806" s="6" t="s">
        <v>5612</v>
      </c>
      <c r="N2806" s="9">
        <v>0</v>
      </c>
      <c r="O2806" s="10">
        <v>591</v>
      </c>
      <c r="P2806" s="10">
        <v>219</v>
      </c>
      <c r="Q2806" s="6">
        <v>3</v>
      </c>
      <c r="R2806" s="6" t="s">
        <v>29</v>
      </c>
      <c r="S2806" s="10">
        <f t="shared" si="43"/>
        <v>197</v>
      </c>
    </row>
    <row r="2807" spans="1:19" x14ac:dyDescent="0.3">
      <c r="A2807" s="6" t="s">
        <v>5610</v>
      </c>
      <c r="B2807" s="7">
        <v>41187</v>
      </c>
      <c r="C2807" s="8" t="s">
        <v>5611</v>
      </c>
      <c r="D2807" s="6" t="s">
        <v>2128</v>
      </c>
      <c r="E2807" s="6" t="s">
        <v>395</v>
      </c>
      <c r="F2807" s="6" t="s">
        <v>2082</v>
      </c>
      <c r="G2807" s="6" t="s">
        <v>2083</v>
      </c>
      <c r="H2807" s="6" t="s">
        <v>48</v>
      </c>
      <c r="I2807" s="6" t="s">
        <v>55</v>
      </c>
      <c r="J2807" s="6" t="s">
        <v>37</v>
      </c>
      <c r="K2807" s="6" t="s">
        <v>26</v>
      </c>
      <c r="L2807" s="6" t="s">
        <v>49</v>
      </c>
      <c r="M2807" s="6" t="s">
        <v>65</v>
      </c>
      <c r="N2807" s="9">
        <v>0</v>
      </c>
      <c r="O2807" s="10">
        <v>414</v>
      </c>
      <c r="P2807" s="10">
        <v>153</v>
      </c>
      <c r="Q2807" s="6">
        <v>8</v>
      </c>
      <c r="R2807" s="6" t="s">
        <v>29</v>
      </c>
      <c r="S2807" s="10">
        <f t="shared" si="43"/>
        <v>51.75</v>
      </c>
    </row>
    <row r="2808" spans="1:19" x14ac:dyDescent="0.3">
      <c r="A2808" s="6" t="s">
        <v>5610</v>
      </c>
      <c r="B2808" s="7">
        <v>41187</v>
      </c>
      <c r="C2808" s="8" t="s">
        <v>5611</v>
      </c>
      <c r="D2808" s="6" t="s">
        <v>2128</v>
      </c>
      <c r="E2808" s="6" t="s">
        <v>395</v>
      </c>
      <c r="F2808" s="6" t="s">
        <v>2082</v>
      </c>
      <c r="G2808" s="6" t="s">
        <v>2083</v>
      </c>
      <c r="H2808" s="6" t="s">
        <v>48</v>
      </c>
      <c r="I2808" s="6" t="s">
        <v>55</v>
      </c>
      <c r="J2808" s="6" t="s">
        <v>37</v>
      </c>
      <c r="K2808" s="6" t="s">
        <v>26</v>
      </c>
      <c r="L2808" s="6" t="s">
        <v>57</v>
      </c>
      <c r="M2808" s="6" t="s">
        <v>1109</v>
      </c>
      <c r="N2808" s="9">
        <v>0</v>
      </c>
      <c r="O2808" s="10">
        <v>60</v>
      </c>
      <c r="P2808" s="10">
        <v>3</v>
      </c>
      <c r="Q2808" s="6">
        <v>3</v>
      </c>
      <c r="R2808" s="6" t="s">
        <v>41</v>
      </c>
      <c r="S2808" s="10">
        <f t="shared" si="43"/>
        <v>20</v>
      </c>
    </row>
    <row r="2809" spans="1:19" x14ac:dyDescent="0.3">
      <c r="A2809" s="6" t="s">
        <v>5610</v>
      </c>
      <c r="B2809" s="7">
        <v>41187</v>
      </c>
      <c r="C2809" s="8" t="s">
        <v>5611</v>
      </c>
      <c r="D2809" s="6" t="s">
        <v>2128</v>
      </c>
      <c r="E2809" s="6" t="s">
        <v>395</v>
      </c>
      <c r="F2809" s="6" t="s">
        <v>2082</v>
      </c>
      <c r="G2809" s="6" t="s">
        <v>2083</v>
      </c>
      <c r="H2809" s="6" t="s">
        <v>48</v>
      </c>
      <c r="I2809" s="6" t="s">
        <v>55</v>
      </c>
      <c r="J2809" s="6" t="s">
        <v>37</v>
      </c>
      <c r="K2809" s="6" t="s">
        <v>122</v>
      </c>
      <c r="L2809" s="6" t="s">
        <v>214</v>
      </c>
      <c r="M2809" s="6" t="s">
        <v>4266</v>
      </c>
      <c r="N2809" s="9">
        <v>0</v>
      </c>
      <c r="O2809" s="10">
        <v>76</v>
      </c>
      <c r="P2809" s="10">
        <v>5</v>
      </c>
      <c r="Q2809" s="6">
        <v>2</v>
      </c>
      <c r="R2809" s="6" t="s">
        <v>29</v>
      </c>
      <c r="S2809" s="10">
        <f t="shared" si="43"/>
        <v>38</v>
      </c>
    </row>
    <row r="2810" spans="1:19" x14ac:dyDescent="0.3">
      <c r="A2810" s="6" t="s">
        <v>5613</v>
      </c>
      <c r="B2810" s="7">
        <v>41190</v>
      </c>
      <c r="C2810" s="8" t="s">
        <v>5614</v>
      </c>
      <c r="D2810" s="6" t="s">
        <v>5422</v>
      </c>
      <c r="E2810" s="6" t="s">
        <v>33</v>
      </c>
      <c r="F2810" s="6" t="s">
        <v>34</v>
      </c>
      <c r="G2810" s="6" t="s">
        <v>54</v>
      </c>
      <c r="H2810" s="6" t="s">
        <v>23</v>
      </c>
      <c r="I2810" s="6" t="s">
        <v>36</v>
      </c>
      <c r="J2810" s="6" t="s">
        <v>25</v>
      </c>
      <c r="K2810" s="6" t="s">
        <v>26</v>
      </c>
      <c r="L2810" s="6" t="s">
        <v>49</v>
      </c>
      <c r="M2810" s="6" t="s">
        <v>399</v>
      </c>
      <c r="N2810" s="9">
        <v>0.5</v>
      </c>
      <c r="O2810" s="10">
        <v>38</v>
      </c>
      <c r="P2810" s="10">
        <v>-8</v>
      </c>
      <c r="Q2810" s="6">
        <v>4</v>
      </c>
      <c r="R2810" s="6" t="s">
        <v>29</v>
      </c>
      <c r="S2810" s="10">
        <f t="shared" si="43"/>
        <v>9.5</v>
      </c>
    </row>
    <row r="2811" spans="1:19" x14ac:dyDescent="0.3">
      <c r="A2811" s="6" t="s">
        <v>5613</v>
      </c>
      <c r="B2811" s="7">
        <v>41190</v>
      </c>
      <c r="C2811" s="8" t="s">
        <v>5614</v>
      </c>
      <c r="D2811" s="6" t="s">
        <v>5422</v>
      </c>
      <c r="E2811" s="6" t="s">
        <v>33</v>
      </c>
      <c r="F2811" s="6" t="s">
        <v>34</v>
      </c>
      <c r="G2811" s="6" t="s">
        <v>54</v>
      </c>
      <c r="H2811" s="6" t="s">
        <v>23</v>
      </c>
      <c r="I2811" s="6" t="s">
        <v>36</v>
      </c>
      <c r="J2811" s="6" t="s">
        <v>25</v>
      </c>
      <c r="K2811" s="6" t="s">
        <v>26</v>
      </c>
      <c r="L2811" s="6" t="s">
        <v>89</v>
      </c>
      <c r="M2811" s="6" t="s">
        <v>2617</v>
      </c>
      <c r="N2811" s="9">
        <v>0.5</v>
      </c>
      <c r="O2811" s="10">
        <v>251</v>
      </c>
      <c r="P2811" s="10">
        <v>-146</v>
      </c>
      <c r="Q2811" s="6">
        <v>10</v>
      </c>
      <c r="R2811" s="6" t="s">
        <v>29</v>
      </c>
      <c r="S2811" s="10">
        <f t="shared" si="43"/>
        <v>25.1</v>
      </c>
    </row>
    <row r="2812" spans="1:19" x14ac:dyDescent="0.3">
      <c r="A2812" s="6" t="s">
        <v>5615</v>
      </c>
      <c r="B2812" s="7">
        <v>41191</v>
      </c>
      <c r="C2812" s="8" t="s">
        <v>5616</v>
      </c>
      <c r="D2812" s="6" t="s">
        <v>3875</v>
      </c>
      <c r="E2812" s="6" t="s">
        <v>33</v>
      </c>
      <c r="F2812" s="6" t="s">
        <v>34</v>
      </c>
      <c r="G2812" s="6" t="s">
        <v>5617</v>
      </c>
      <c r="H2812" s="6" t="s">
        <v>23</v>
      </c>
      <c r="I2812" s="6" t="s">
        <v>36</v>
      </c>
      <c r="J2812" s="6" t="s">
        <v>25</v>
      </c>
      <c r="K2812" s="6" t="s">
        <v>26</v>
      </c>
      <c r="L2812" s="6" t="s">
        <v>49</v>
      </c>
      <c r="M2812" s="6" t="s">
        <v>314</v>
      </c>
      <c r="N2812" s="9">
        <v>0</v>
      </c>
      <c r="O2812" s="10">
        <v>22</v>
      </c>
      <c r="P2812" s="10">
        <v>4</v>
      </c>
      <c r="Q2812" s="6">
        <v>1</v>
      </c>
      <c r="R2812" s="6" t="s">
        <v>29</v>
      </c>
      <c r="S2812" s="10">
        <f t="shared" si="43"/>
        <v>22</v>
      </c>
    </row>
    <row r="2813" spans="1:19" x14ac:dyDescent="0.3">
      <c r="A2813" s="6" t="s">
        <v>5615</v>
      </c>
      <c r="B2813" s="7">
        <v>41191</v>
      </c>
      <c r="C2813" s="8" t="s">
        <v>5616</v>
      </c>
      <c r="D2813" s="6" t="s">
        <v>3875</v>
      </c>
      <c r="E2813" s="6" t="s">
        <v>33</v>
      </c>
      <c r="F2813" s="6" t="s">
        <v>34</v>
      </c>
      <c r="G2813" s="6" t="s">
        <v>5617</v>
      </c>
      <c r="H2813" s="6" t="s">
        <v>23</v>
      </c>
      <c r="I2813" s="6" t="s">
        <v>36</v>
      </c>
      <c r="J2813" s="6" t="s">
        <v>25</v>
      </c>
      <c r="K2813" s="6" t="s">
        <v>26</v>
      </c>
      <c r="L2813" s="6" t="s">
        <v>49</v>
      </c>
      <c r="M2813" s="6" t="s">
        <v>702</v>
      </c>
      <c r="N2813" s="9">
        <v>0</v>
      </c>
      <c r="O2813" s="10">
        <v>29</v>
      </c>
      <c r="P2813" s="10">
        <v>6</v>
      </c>
      <c r="Q2813" s="6">
        <v>2</v>
      </c>
      <c r="R2813" s="6" t="s">
        <v>29</v>
      </c>
      <c r="S2813" s="10">
        <f t="shared" si="43"/>
        <v>14.5</v>
      </c>
    </row>
    <row r="2814" spans="1:19" x14ac:dyDescent="0.3">
      <c r="A2814" s="6" t="s">
        <v>5618</v>
      </c>
      <c r="B2814" s="7">
        <v>41192</v>
      </c>
      <c r="C2814" s="8" t="s">
        <v>5619</v>
      </c>
      <c r="D2814" s="6" t="s">
        <v>1955</v>
      </c>
      <c r="E2814" s="6" t="s">
        <v>33</v>
      </c>
      <c r="F2814" s="6" t="s">
        <v>34</v>
      </c>
      <c r="G2814" s="6" t="s">
        <v>5620</v>
      </c>
      <c r="H2814" s="6" t="s">
        <v>23</v>
      </c>
      <c r="I2814" s="6" t="s">
        <v>55</v>
      </c>
      <c r="J2814" s="6" t="s">
        <v>37</v>
      </c>
      <c r="K2814" s="6" t="s">
        <v>26</v>
      </c>
      <c r="L2814" s="6" t="s">
        <v>27</v>
      </c>
      <c r="M2814" s="6" t="s">
        <v>4047</v>
      </c>
      <c r="N2814" s="9">
        <v>0</v>
      </c>
      <c r="O2814" s="10">
        <v>123</v>
      </c>
      <c r="P2814" s="10">
        <v>56</v>
      </c>
      <c r="Q2814" s="6">
        <v>4</v>
      </c>
      <c r="R2814" s="6" t="s">
        <v>41</v>
      </c>
      <c r="S2814" s="10">
        <f t="shared" si="43"/>
        <v>30.75</v>
      </c>
    </row>
    <row r="2815" spans="1:19" x14ac:dyDescent="0.3">
      <c r="A2815" s="6" t="s">
        <v>5618</v>
      </c>
      <c r="B2815" s="7">
        <v>41192</v>
      </c>
      <c r="C2815" s="8" t="s">
        <v>5619</v>
      </c>
      <c r="D2815" s="6" t="s">
        <v>1955</v>
      </c>
      <c r="E2815" s="6" t="s">
        <v>33</v>
      </c>
      <c r="F2815" s="6" t="s">
        <v>34</v>
      </c>
      <c r="G2815" s="6" t="s">
        <v>5620</v>
      </c>
      <c r="H2815" s="6" t="s">
        <v>23</v>
      </c>
      <c r="I2815" s="6" t="s">
        <v>55</v>
      </c>
      <c r="J2815" s="6" t="s">
        <v>37</v>
      </c>
      <c r="K2815" s="6" t="s">
        <v>26</v>
      </c>
      <c r="L2815" s="6" t="s">
        <v>57</v>
      </c>
      <c r="M2815" s="6" t="s">
        <v>755</v>
      </c>
      <c r="N2815" s="9">
        <v>0</v>
      </c>
      <c r="O2815" s="10">
        <v>45</v>
      </c>
      <c r="P2815" s="10">
        <v>4</v>
      </c>
      <c r="Q2815" s="6">
        <v>4</v>
      </c>
      <c r="R2815" s="6" t="s">
        <v>41</v>
      </c>
      <c r="S2815" s="10">
        <f t="shared" si="43"/>
        <v>11.25</v>
      </c>
    </row>
    <row r="2816" spans="1:19" x14ac:dyDescent="0.3">
      <c r="A2816" s="6" t="s">
        <v>5621</v>
      </c>
      <c r="B2816" s="7">
        <v>41192</v>
      </c>
      <c r="C2816" s="8" t="s">
        <v>5622</v>
      </c>
      <c r="D2816" s="6" t="s">
        <v>648</v>
      </c>
      <c r="E2816" s="6" t="s">
        <v>33</v>
      </c>
      <c r="F2816" s="6" t="s">
        <v>34</v>
      </c>
      <c r="G2816" s="6" t="s">
        <v>1460</v>
      </c>
      <c r="H2816" s="6" t="s">
        <v>23</v>
      </c>
      <c r="I2816" s="6" t="s">
        <v>24</v>
      </c>
      <c r="J2816" s="6" t="s">
        <v>37</v>
      </c>
      <c r="K2816" s="6" t="s">
        <v>122</v>
      </c>
      <c r="L2816" s="6" t="s">
        <v>156</v>
      </c>
      <c r="M2816" s="6" t="s">
        <v>1683</v>
      </c>
      <c r="N2816" s="9">
        <v>0</v>
      </c>
      <c r="O2816" s="10">
        <v>334</v>
      </c>
      <c r="P2816" s="10">
        <v>107</v>
      </c>
      <c r="Q2816" s="6">
        <v>2</v>
      </c>
      <c r="R2816" s="6" t="s">
        <v>41</v>
      </c>
      <c r="S2816" s="10">
        <f t="shared" si="43"/>
        <v>167</v>
      </c>
    </row>
    <row r="2817" spans="1:19" x14ac:dyDescent="0.3">
      <c r="A2817" s="6" t="s">
        <v>5623</v>
      </c>
      <c r="B2817" s="7">
        <v>41192</v>
      </c>
      <c r="C2817" s="8" t="s">
        <v>5624</v>
      </c>
      <c r="D2817" s="6" t="s">
        <v>4875</v>
      </c>
      <c r="E2817" s="6" t="s">
        <v>45</v>
      </c>
      <c r="F2817" s="6" t="s">
        <v>206</v>
      </c>
      <c r="G2817" s="6" t="s">
        <v>5625</v>
      </c>
      <c r="H2817" s="6" t="s">
        <v>48</v>
      </c>
      <c r="I2817" s="6" t="s">
        <v>36</v>
      </c>
      <c r="J2817" s="6" t="s">
        <v>37</v>
      </c>
      <c r="K2817" s="6" t="s">
        <v>122</v>
      </c>
      <c r="L2817" s="6" t="s">
        <v>168</v>
      </c>
      <c r="M2817" s="6" t="s">
        <v>1236</v>
      </c>
      <c r="N2817" s="9">
        <v>0.15</v>
      </c>
      <c r="O2817" s="10">
        <v>668</v>
      </c>
      <c r="P2817" s="10">
        <v>-110</v>
      </c>
      <c r="Q2817" s="6">
        <v>3</v>
      </c>
      <c r="R2817" s="6" t="s">
        <v>29</v>
      </c>
      <c r="S2817" s="10">
        <f t="shared" si="43"/>
        <v>222.66666666666666</v>
      </c>
    </row>
    <row r="2818" spans="1:19" x14ac:dyDescent="0.3">
      <c r="A2818" s="6" t="s">
        <v>5626</v>
      </c>
      <c r="B2818" s="7">
        <v>41193</v>
      </c>
      <c r="C2818" s="8" t="s">
        <v>5627</v>
      </c>
      <c r="D2818" s="6" t="s">
        <v>4131</v>
      </c>
      <c r="E2818" s="6" t="s">
        <v>117</v>
      </c>
      <c r="F2818" s="6" t="s">
        <v>555</v>
      </c>
      <c r="G2818" s="6" t="s">
        <v>2688</v>
      </c>
      <c r="H2818" s="6" t="s">
        <v>48</v>
      </c>
      <c r="I2818" s="6" t="s">
        <v>55</v>
      </c>
      <c r="J2818" s="6" t="s">
        <v>63</v>
      </c>
      <c r="K2818" s="6" t="s">
        <v>26</v>
      </c>
      <c r="L2818" s="6" t="s">
        <v>27</v>
      </c>
      <c r="M2818" s="6" t="s">
        <v>2397</v>
      </c>
      <c r="N2818" s="9">
        <v>0</v>
      </c>
      <c r="O2818" s="10">
        <v>50</v>
      </c>
      <c r="P2818" s="10">
        <v>1</v>
      </c>
      <c r="Q2818" s="6">
        <v>3</v>
      </c>
      <c r="R2818" s="6" t="s">
        <v>29</v>
      </c>
      <c r="S2818" s="10">
        <f t="shared" si="43"/>
        <v>16.666666666666668</v>
      </c>
    </row>
    <row r="2819" spans="1:19" x14ac:dyDescent="0.3">
      <c r="A2819" s="6" t="s">
        <v>5626</v>
      </c>
      <c r="B2819" s="7">
        <v>41193</v>
      </c>
      <c r="C2819" s="8" t="s">
        <v>5627</v>
      </c>
      <c r="D2819" s="6" t="s">
        <v>4131</v>
      </c>
      <c r="E2819" s="6" t="s">
        <v>117</v>
      </c>
      <c r="F2819" s="6" t="s">
        <v>555</v>
      </c>
      <c r="G2819" s="6" t="s">
        <v>2688</v>
      </c>
      <c r="H2819" s="6" t="s">
        <v>48</v>
      </c>
      <c r="I2819" s="6" t="s">
        <v>55</v>
      </c>
      <c r="J2819" s="6" t="s">
        <v>63</v>
      </c>
      <c r="K2819" s="6" t="s">
        <v>26</v>
      </c>
      <c r="L2819" s="6" t="s">
        <v>57</v>
      </c>
      <c r="M2819" s="6" t="s">
        <v>423</v>
      </c>
      <c r="N2819" s="9">
        <v>0.1</v>
      </c>
      <c r="O2819" s="10">
        <v>28</v>
      </c>
      <c r="P2819" s="10">
        <v>5</v>
      </c>
      <c r="Q2819" s="6">
        <v>3</v>
      </c>
      <c r="R2819" s="6" t="s">
        <v>29</v>
      </c>
      <c r="S2819" s="10">
        <f t="shared" ref="S2819:S2882" si="44">O2819/Q2819</f>
        <v>9.3333333333333339</v>
      </c>
    </row>
    <row r="2820" spans="1:19" x14ac:dyDescent="0.3">
      <c r="A2820" s="6" t="s">
        <v>5626</v>
      </c>
      <c r="B2820" s="7">
        <v>41193</v>
      </c>
      <c r="C2820" s="8" t="s">
        <v>5627</v>
      </c>
      <c r="D2820" s="6" t="s">
        <v>4131</v>
      </c>
      <c r="E2820" s="6" t="s">
        <v>117</v>
      </c>
      <c r="F2820" s="6" t="s">
        <v>555</v>
      </c>
      <c r="G2820" s="6" t="s">
        <v>2688</v>
      </c>
      <c r="H2820" s="6" t="s">
        <v>48</v>
      </c>
      <c r="I2820" s="6" t="s">
        <v>55</v>
      </c>
      <c r="J2820" s="6" t="s">
        <v>63</v>
      </c>
      <c r="K2820" s="6" t="s">
        <v>122</v>
      </c>
      <c r="L2820" s="6" t="s">
        <v>156</v>
      </c>
      <c r="M2820" s="6" t="s">
        <v>923</v>
      </c>
      <c r="N2820" s="9">
        <v>0</v>
      </c>
      <c r="O2820" s="10">
        <v>863</v>
      </c>
      <c r="P2820" s="10">
        <v>242</v>
      </c>
      <c r="Q2820" s="6">
        <v>7</v>
      </c>
      <c r="R2820" s="6" t="s">
        <v>29</v>
      </c>
      <c r="S2820" s="10">
        <f t="shared" si="44"/>
        <v>123.28571428571429</v>
      </c>
    </row>
    <row r="2821" spans="1:19" x14ac:dyDescent="0.3">
      <c r="A2821" s="6" t="s">
        <v>5628</v>
      </c>
      <c r="B2821" s="7">
        <v>41194</v>
      </c>
      <c r="C2821" s="8" t="s">
        <v>5629</v>
      </c>
      <c r="D2821" s="6" t="s">
        <v>2629</v>
      </c>
      <c r="E2821" s="6" t="s">
        <v>117</v>
      </c>
      <c r="F2821" s="6" t="s">
        <v>555</v>
      </c>
      <c r="G2821" s="6" t="s">
        <v>5120</v>
      </c>
      <c r="H2821" s="6" t="s">
        <v>48</v>
      </c>
      <c r="I2821" s="6" t="s">
        <v>24</v>
      </c>
      <c r="J2821" s="6" t="s">
        <v>25</v>
      </c>
      <c r="K2821" s="6" t="s">
        <v>26</v>
      </c>
      <c r="L2821" s="6" t="s">
        <v>166</v>
      </c>
      <c r="M2821" s="6" t="s">
        <v>3056</v>
      </c>
      <c r="N2821" s="9">
        <v>0</v>
      </c>
      <c r="O2821" s="10">
        <v>54</v>
      </c>
      <c r="P2821" s="10">
        <v>15</v>
      </c>
      <c r="Q2821" s="6">
        <v>2</v>
      </c>
      <c r="R2821" s="6" t="s">
        <v>29</v>
      </c>
      <c r="S2821" s="10">
        <f t="shared" si="44"/>
        <v>27</v>
      </c>
    </row>
    <row r="2822" spans="1:19" x14ac:dyDescent="0.3">
      <c r="A2822" s="6" t="s">
        <v>5630</v>
      </c>
      <c r="B2822" s="7">
        <v>41195</v>
      </c>
      <c r="C2822" s="8" t="s">
        <v>5631</v>
      </c>
      <c r="D2822" s="6" t="s">
        <v>1730</v>
      </c>
      <c r="E2822" s="6" t="s">
        <v>117</v>
      </c>
      <c r="F2822" s="6" t="s">
        <v>1052</v>
      </c>
      <c r="G2822" s="6" t="s">
        <v>3864</v>
      </c>
      <c r="H2822" s="6" t="s">
        <v>48</v>
      </c>
      <c r="I2822" s="6" t="s">
        <v>36</v>
      </c>
      <c r="J2822" s="6" t="s">
        <v>37</v>
      </c>
      <c r="K2822" s="6" t="s">
        <v>122</v>
      </c>
      <c r="L2822" s="6" t="s">
        <v>156</v>
      </c>
      <c r="M2822" s="6" t="s">
        <v>1461</v>
      </c>
      <c r="N2822" s="9">
        <v>0</v>
      </c>
      <c r="O2822" s="10">
        <v>2544</v>
      </c>
      <c r="P2822" s="10">
        <v>1094</v>
      </c>
      <c r="Q2822" s="6">
        <v>4</v>
      </c>
      <c r="R2822" s="6" t="s">
        <v>41</v>
      </c>
      <c r="S2822" s="10">
        <f t="shared" si="44"/>
        <v>636</v>
      </c>
    </row>
    <row r="2823" spans="1:19" x14ac:dyDescent="0.3">
      <c r="A2823" s="6" t="s">
        <v>5632</v>
      </c>
      <c r="B2823" s="7">
        <v>41197</v>
      </c>
      <c r="C2823" s="8" t="s">
        <v>5633</v>
      </c>
      <c r="D2823" s="6" t="s">
        <v>5634</v>
      </c>
      <c r="E2823" s="6" t="s">
        <v>45</v>
      </c>
      <c r="F2823" s="6" t="s">
        <v>206</v>
      </c>
      <c r="G2823" s="6" t="s">
        <v>5635</v>
      </c>
      <c r="H2823" s="6" t="s">
        <v>48</v>
      </c>
      <c r="I2823" s="6" t="s">
        <v>36</v>
      </c>
      <c r="J2823" s="6" t="s">
        <v>37</v>
      </c>
      <c r="K2823" s="6" t="s">
        <v>26</v>
      </c>
      <c r="L2823" s="6" t="s">
        <v>49</v>
      </c>
      <c r="M2823" s="6" t="s">
        <v>399</v>
      </c>
      <c r="N2823" s="9">
        <v>0</v>
      </c>
      <c r="O2823" s="10">
        <v>57</v>
      </c>
      <c r="P2823" s="10">
        <v>23</v>
      </c>
      <c r="Q2823" s="6">
        <v>3</v>
      </c>
      <c r="R2823" s="6" t="s">
        <v>41</v>
      </c>
      <c r="S2823" s="10">
        <f t="shared" si="44"/>
        <v>19</v>
      </c>
    </row>
    <row r="2824" spans="1:19" x14ac:dyDescent="0.3">
      <c r="A2824" s="6" t="s">
        <v>5632</v>
      </c>
      <c r="B2824" s="7">
        <v>41197</v>
      </c>
      <c r="C2824" s="8" t="s">
        <v>5633</v>
      </c>
      <c r="D2824" s="6" t="s">
        <v>5634</v>
      </c>
      <c r="E2824" s="6" t="s">
        <v>45</v>
      </c>
      <c r="F2824" s="6" t="s">
        <v>206</v>
      </c>
      <c r="G2824" s="6" t="s">
        <v>5635</v>
      </c>
      <c r="H2824" s="6" t="s">
        <v>48</v>
      </c>
      <c r="I2824" s="6" t="s">
        <v>36</v>
      </c>
      <c r="J2824" s="6" t="s">
        <v>37</v>
      </c>
      <c r="K2824" s="6" t="s">
        <v>26</v>
      </c>
      <c r="L2824" s="6" t="s">
        <v>57</v>
      </c>
      <c r="M2824" s="6" t="s">
        <v>1471</v>
      </c>
      <c r="N2824" s="9">
        <v>0.1</v>
      </c>
      <c r="O2824" s="10">
        <v>98</v>
      </c>
      <c r="P2824" s="10">
        <v>-5</v>
      </c>
      <c r="Q2824" s="6">
        <v>2</v>
      </c>
      <c r="R2824" s="6" t="s">
        <v>29</v>
      </c>
      <c r="S2824" s="10">
        <f t="shared" si="44"/>
        <v>49</v>
      </c>
    </row>
    <row r="2825" spans="1:19" x14ac:dyDescent="0.3">
      <c r="A2825" s="6" t="s">
        <v>5636</v>
      </c>
      <c r="B2825" s="7">
        <v>41197</v>
      </c>
      <c r="C2825" s="8" t="s">
        <v>5637</v>
      </c>
      <c r="D2825" s="6" t="s">
        <v>637</v>
      </c>
      <c r="E2825" s="6" t="s">
        <v>45</v>
      </c>
      <c r="F2825" s="6" t="s">
        <v>78</v>
      </c>
      <c r="G2825" s="6" t="s">
        <v>5638</v>
      </c>
      <c r="H2825" s="6" t="s">
        <v>48</v>
      </c>
      <c r="I2825" s="6" t="s">
        <v>55</v>
      </c>
      <c r="J2825" s="6" t="s">
        <v>37</v>
      </c>
      <c r="K2825" s="6" t="s">
        <v>26</v>
      </c>
      <c r="L2825" s="6" t="s">
        <v>49</v>
      </c>
      <c r="M2825" s="6" t="s">
        <v>382</v>
      </c>
      <c r="N2825" s="9">
        <v>0</v>
      </c>
      <c r="O2825" s="10">
        <v>53</v>
      </c>
      <c r="P2825" s="10">
        <v>2</v>
      </c>
      <c r="Q2825" s="6">
        <v>2</v>
      </c>
      <c r="R2825" s="6" t="s">
        <v>29</v>
      </c>
      <c r="S2825" s="10">
        <f t="shared" si="44"/>
        <v>26.5</v>
      </c>
    </row>
    <row r="2826" spans="1:19" x14ac:dyDescent="0.3">
      <c r="A2826" s="6" t="s">
        <v>5639</v>
      </c>
      <c r="B2826" s="7">
        <v>41197</v>
      </c>
      <c r="C2826" s="8" t="s">
        <v>5640</v>
      </c>
      <c r="D2826" s="6" t="s">
        <v>1482</v>
      </c>
      <c r="E2826" s="6" t="s">
        <v>100</v>
      </c>
      <c r="F2826" s="6" t="s">
        <v>180</v>
      </c>
      <c r="G2826" s="6" t="s">
        <v>1950</v>
      </c>
      <c r="H2826" s="6" t="s">
        <v>88</v>
      </c>
      <c r="I2826" s="6" t="s">
        <v>36</v>
      </c>
      <c r="J2826" s="6" t="s">
        <v>63</v>
      </c>
      <c r="K2826" s="6" t="s">
        <v>26</v>
      </c>
      <c r="L2826" s="6" t="s">
        <v>27</v>
      </c>
      <c r="M2826" s="6" t="s">
        <v>3941</v>
      </c>
      <c r="N2826" s="9">
        <v>0</v>
      </c>
      <c r="O2826" s="10">
        <v>325</v>
      </c>
      <c r="P2826" s="10">
        <v>32</v>
      </c>
      <c r="Q2826" s="6">
        <v>7</v>
      </c>
      <c r="R2826" s="6" t="s">
        <v>29</v>
      </c>
      <c r="S2826" s="10">
        <f t="shared" si="44"/>
        <v>46.428571428571431</v>
      </c>
    </row>
    <row r="2827" spans="1:19" x14ac:dyDescent="0.3">
      <c r="A2827" s="6" t="s">
        <v>5641</v>
      </c>
      <c r="B2827" s="7">
        <v>41197</v>
      </c>
      <c r="C2827" s="8" t="s">
        <v>5642</v>
      </c>
      <c r="D2827" s="6" t="s">
        <v>618</v>
      </c>
      <c r="E2827" s="6" t="s">
        <v>45</v>
      </c>
      <c r="F2827" s="6" t="s">
        <v>331</v>
      </c>
      <c r="G2827" s="6" t="s">
        <v>5643</v>
      </c>
      <c r="H2827" s="6" t="s">
        <v>48</v>
      </c>
      <c r="I2827" s="6" t="s">
        <v>55</v>
      </c>
      <c r="J2827" s="6" t="s">
        <v>25</v>
      </c>
      <c r="K2827" s="6" t="s">
        <v>38</v>
      </c>
      <c r="L2827" s="6" t="s">
        <v>102</v>
      </c>
      <c r="M2827" s="6" t="s">
        <v>5450</v>
      </c>
      <c r="N2827" s="9">
        <v>0.35</v>
      </c>
      <c r="O2827" s="10">
        <v>3063</v>
      </c>
      <c r="P2827" s="10">
        <v>-142</v>
      </c>
      <c r="Q2827" s="6">
        <v>11</v>
      </c>
      <c r="R2827" s="6" t="s">
        <v>29</v>
      </c>
      <c r="S2827" s="10">
        <f t="shared" si="44"/>
        <v>278.45454545454544</v>
      </c>
    </row>
    <row r="2828" spans="1:19" x14ac:dyDescent="0.3">
      <c r="A2828" s="6" t="s">
        <v>5644</v>
      </c>
      <c r="B2828" s="7">
        <v>41198</v>
      </c>
      <c r="C2828" s="8" t="s">
        <v>5645</v>
      </c>
      <c r="D2828" s="6" t="s">
        <v>2517</v>
      </c>
      <c r="E2828" s="6" t="s">
        <v>85</v>
      </c>
      <c r="F2828" s="6" t="s">
        <v>192</v>
      </c>
      <c r="G2828" s="6" t="s">
        <v>2003</v>
      </c>
      <c r="H2828" s="6" t="s">
        <v>88</v>
      </c>
      <c r="I2828" s="6" t="s">
        <v>36</v>
      </c>
      <c r="J2828" s="6" t="s">
        <v>37</v>
      </c>
      <c r="K2828" s="6" t="s">
        <v>38</v>
      </c>
      <c r="L2828" s="6" t="s">
        <v>251</v>
      </c>
      <c r="M2828" s="6" t="s">
        <v>2750</v>
      </c>
      <c r="N2828" s="9">
        <v>0</v>
      </c>
      <c r="O2828" s="10">
        <v>245</v>
      </c>
      <c r="P2828" s="10">
        <v>22</v>
      </c>
      <c r="Q2828" s="6">
        <v>5</v>
      </c>
      <c r="R2828" s="6" t="s">
        <v>41</v>
      </c>
      <c r="S2828" s="10">
        <f t="shared" si="44"/>
        <v>49</v>
      </c>
    </row>
    <row r="2829" spans="1:19" x14ac:dyDescent="0.3">
      <c r="A2829" s="6" t="s">
        <v>5644</v>
      </c>
      <c r="B2829" s="7">
        <v>41198</v>
      </c>
      <c r="C2829" s="8" t="s">
        <v>5645</v>
      </c>
      <c r="D2829" s="6" t="s">
        <v>2517</v>
      </c>
      <c r="E2829" s="6" t="s">
        <v>85</v>
      </c>
      <c r="F2829" s="6" t="s">
        <v>192</v>
      </c>
      <c r="G2829" s="6" t="s">
        <v>2003</v>
      </c>
      <c r="H2829" s="6" t="s">
        <v>88</v>
      </c>
      <c r="I2829" s="6" t="s">
        <v>36</v>
      </c>
      <c r="J2829" s="6" t="s">
        <v>37</v>
      </c>
      <c r="K2829" s="6" t="s">
        <v>26</v>
      </c>
      <c r="L2829" s="6" t="s">
        <v>57</v>
      </c>
      <c r="M2829" s="6" t="s">
        <v>1058</v>
      </c>
      <c r="N2829" s="9">
        <v>0.4</v>
      </c>
      <c r="O2829" s="10">
        <v>12</v>
      </c>
      <c r="P2829" s="10">
        <v>-5</v>
      </c>
      <c r="Q2829" s="6">
        <v>1</v>
      </c>
      <c r="R2829" s="6" t="s">
        <v>41</v>
      </c>
      <c r="S2829" s="10">
        <f t="shared" si="44"/>
        <v>12</v>
      </c>
    </row>
    <row r="2830" spans="1:19" x14ac:dyDescent="0.3">
      <c r="A2830" s="6" t="s">
        <v>5644</v>
      </c>
      <c r="B2830" s="7">
        <v>41198</v>
      </c>
      <c r="C2830" s="8" t="s">
        <v>5645</v>
      </c>
      <c r="D2830" s="6" t="s">
        <v>2517</v>
      </c>
      <c r="E2830" s="6" t="s">
        <v>85</v>
      </c>
      <c r="F2830" s="6" t="s">
        <v>192</v>
      </c>
      <c r="G2830" s="6" t="s">
        <v>2003</v>
      </c>
      <c r="H2830" s="6" t="s">
        <v>88</v>
      </c>
      <c r="I2830" s="6" t="s">
        <v>36</v>
      </c>
      <c r="J2830" s="6" t="s">
        <v>37</v>
      </c>
      <c r="K2830" s="6" t="s">
        <v>122</v>
      </c>
      <c r="L2830" s="6" t="s">
        <v>123</v>
      </c>
      <c r="M2830" s="6" t="s">
        <v>1698</v>
      </c>
      <c r="N2830" s="9">
        <v>0.4</v>
      </c>
      <c r="O2830" s="10">
        <v>362</v>
      </c>
      <c r="P2830" s="10">
        <v>-121</v>
      </c>
      <c r="Q2830" s="6">
        <v>7</v>
      </c>
      <c r="R2830" s="6" t="s">
        <v>41</v>
      </c>
      <c r="S2830" s="10">
        <f t="shared" si="44"/>
        <v>51.714285714285715</v>
      </c>
    </row>
    <row r="2831" spans="1:19" x14ac:dyDescent="0.3">
      <c r="A2831" s="6" t="s">
        <v>5646</v>
      </c>
      <c r="B2831" s="7">
        <v>41199</v>
      </c>
      <c r="C2831" s="8" t="s">
        <v>5647</v>
      </c>
      <c r="D2831" s="6" t="s">
        <v>5648</v>
      </c>
      <c r="E2831" s="6" t="s">
        <v>117</v>
      </c>
      <c r="F2831" s="6" t="s">
        <v>1881</v>
      </c>
      <c r="G2831" s="6" t="s">
        <v>1882</v>
      </c>
      <c r="H2831" s="6" t="s">
        <v>48</v>
      </c>
      <c r="I2831" s="6" t="s">
        <v>55</v>
      </c>
      <c r="J2831" s="6" t="s">
        <v>37</v>
      </c>
      <c r="K2831" s="6" t="s">
        <v>26</v>
      </c>
      <c r="L2831" s="6" t="s">
        <v>89</v>
      </c>
      <c r="M2831" s="6" t="s">
        <v>1504</v>
      </c>
      <c r="N2831" s="9">
        <v>0</v>
      </c>
      <c r="O2831" s="10">
        <v>90</v>
      </c>
      <c r="P2831" s="10">
        <v>36</v>
      </c>
      <c r="Q2831" s="6">
        <v>3</v>
      </c>
      <c r="R2831" s="6" t="s">
        <v>41</v>
      </c>
      <c r="S2831" s="10">
        <f t="shared" si="44"/>
        <v>30</v>
      </c>
    </row>
    <row r="2832" spans="1:19" x14ac:dyDescent="0.3">
      <c r="A2832" s="6" t="s">
        <v>5649</v>
      </c>
      <c r="B2832" s="7">
        <v>41199</v>
      </c>
      <c r="C2832" s="8" t="s">
        <v>5650</v>
      </c>
      <c r="D2832" s="6" t="s">
        <v>4849</v>
      </c>
      <c r="E2832" s="6" t="s">
        <v>94</v>
      </c>
      <c r="F2832" s="6" t="s">
        <v>1888</v>
      </c>
      <c r="G2832" s="6" t="s">
        <v>1889</v>
      </c>
      <c r="H2832" s="6" t="s">
        <v>48</v>
      </c>
      <c r="I2832" s="6" t="s">
        <v>36</v>
      </c>
      <c r="J2832" s="6" t="s">
        <v>37</v>
      </c>
      <c r="K2832" s="6" t="s">
        <v>38</v>
      </c>
      <c r="L2832" s="6" t="s">
        <v>39</v>
      </c>
      <c r="M2832" s="6" t="s">
        <v>404</v>
      </c>
      <c r="N2832" s="9">
        <v>0</v>
      </c>
      <c r="O2832" s="10">
        <v>822</v>
      </c>
      <c r="P2832" s="10">
        <v>353</v>
      </c>
      <c r="Q2832" s="6">
        <v>2</v>
      </c>
      <c r="R2832" s="6" t="s">
        <v>29</v>
      </c>
      <c r="S2832" s="10">
        <f t="shared" si="44"/>
        <v>411</v>
      </c>
    </row>
    <row r="2833" spans="1:19" x14ac:dyDescent="0.3">
      <c r="A2833" s="6" t="s">
        <v>5651</v>
      </c>
      <c r="B2833" s="7">
        <v>41199</v>
      </c>
      <c r="C2833" s="8" t="s">
        <v>5652</v>
      </c>
      <c r="D2833" s="6" t="s">
        <v>4926</v>
      </c>
      <c r="E2833" s="6" t="s">
        <v>117</v>
      </c>
      <c r="F2833" s="6" t="s">
        <v>555</v>
      </c>
      <c r="G2833" s="6" t="s">
        <v>1601</v>
      </c>
      <c r="H2833" s="6" t="s">
        <v>48</v>
      </c>
      <c r="I2833" s="6" t="s">
        <v>24</v>
      </c>
      <c r="J2833" s="6" t="s">
        <v>25</v>
      </c>
      <c r="K2833" s="6" t="s">
        <v>38</v>
      </c>
      <c r="L2833" s="6" t="s">
        <v>111</v>
      </c>
      <c r="M2833" s="6" t="s">
        <v>959</v>
      </c>
      <c r="N2833" s="9">
        <v>0.1</v>
      </c>
      <c r="O2833" s="10">
        <v>231</v>
      </c>
      <c r="P2833" s="10">
        <v>72</v>
      </c>
      <c r="Q2833" s="6">
        <v>2</v>
      </c>
      <c r="R2833" s="6" t="s">
        <v>29</v>
      </c>
      <c r="S2833" s="10">
        <f t="shared" si="44"/>
        <v>115.5</v>
      </c>
    </row>
    <row r="2834" spans="1:19" x14ac:dyDescent="0.3">
      <c r="A2834" s="6" t="s">
        <v>5651</v>
      </c>
      <c r="B2834" s="7">
        <v>41199</v>
      </c>
      <c r="C2834" s="8" t="s">
        <v>5652</v>
      </c>
      <c r="D2834" s="6" t="s">
        <v>4926</v>
      </c>
      <c r="E2834" s="6" t="s">
        <v>117</v>
      </c>
      <c r="F2834" s="6" t="s">
        <v>555</v>
      </c>
      <c r="G2834" s="6" t="s">
        <v>1601</v>
      </c>
      <c r="H2834" s="6" t="s">
        <v>48</v>
      </c>
      <c r="I2834" s="6" t="s">
        <v>24</v>
      </c>
      <c r="J2834" s="6" t="s">
        <v>25</v>
      </c>
      <c r="K2834" s="6" t="s">
        <v>38</v>
      </c>
      <c r="L2834" s="6" t="s">
        <v>251</v>
      </c>
      <c r="M2834" s="6" t="s">
        <v>5653</v>
      </c>
      <c r="N2834" s="9">
        <v>0</v>
      </c>
      <c r="O2834" s="10">
        <v>132</v>
      </c>
      <c r="P2834" s="10">
        <v>43</v>
      </c>
      <c r="Q2834" s="6">
        <v>3</v>
      </c>
      <c r="R2834" s="6" t="s">
        <v>41</v>
      </c>
      <c r="S2834" s="10">
        <f t="shared" si="44"/>
        <v>44</v>
      </c>
    </row>
    <row r="2835" spans="1:19" x14ac:dyDescent="0.3">
      <c r="A2835" s="6" t="s">
        <v>5651</v>
      </c>
      <c r="B2835" s="7">
        <v>41199</v>
      </c>
      <c r="C2835" s="8" t="s">
        <v>5652</v>
      </c>
      <c r="D2835" s="6" t="s">
        <v>4926</v>
      </c>
      <c r="E2835" s="6" t="s">
        <v>117</v>
      </c>
      <c r="F2835" s="6" t="s">
        <v>555</v>
      </c>
      <c r="G2835" s="6" t="s">
        <v>1601</v>
      </c>
      <c r="H2835" s="6" t="s">
        <v>48</v>
      </c>
      <c r="I2835" s="6" t="s">
        <v>24</v>
      </c>
      <c r="J2835" s="6" t="s">
        <v>25</v>
      </c>
      <c r="K2835" s="6" t="s">
        <v>26</v>
      </c>
      <c r="L2835" s="6" t="s">
        <v>72</v>
      </c>
      <c r="M2835" s="6" t="s">
        <v>1572</v>
      </c>
      <c r="N2835" s="9">
        <v>0</v>
      </c>
      <c r="O2835" s="10">
        <v>42</v>
      </c>
      <c r="P2835" s="10">
        <v>12</v>
      </c>
      <c r="Q2835" s="6">
        <v>3</v>
      </c>
      <c r="R2835" s="6" t="s">
        <v>29</v>
      </c>
      <c r="S2835" s="10">
        <f t="shared" si="44"/>
        <v>14</v>
      </c>
    </row>
    <row r="2836" spans="1:19" x14ac:dyDescent="0.3">
      <c r="A2836" s="6" t="s">
        <v>5651</v>
      </c>
      <c r="B2836" s="7">
        <v>41199</v>
      </c>
      <c r="C2836" s="8" t="s">
        <v>5652</v>
      </c>
      <c r="D2836" s="6" t="s">
        <v>4926</v>
      </c>
      <c r="E2836" s="6" t="s">
        <v>117</v>
      </c>
      <c r="F2836" s="6" t="s">
        <v>555</v>
      </c>
      <c r="G2836" s="6" t="s">
        <v>1601</v>
      </c>
      <c r="H2836" s="6" t="s">
        <v>48</v>
      </c>
      <c r="I2836" s="6" t="s">
        <v>24</v>
      </c>
      <c r="J2836" s="6" t="s">
        <v>25</v>
      </c>
      <c r="K2836" s="6" t="s">
        <v>122</v>
      </c>
      <c r="L2836" s="6" t="s">
        <v>156</v>
      </c>
      <c r="M2836" s="6" t="s">
        <v>4880</v>
      </c>
      <c r="N2836" s="9">
        <v>0</v>
      </c>
      <c r="O2836" s="10">
        <v>223</v>
      </c>
      <c r="P2836" s="10">
        <v>27</v>
      </c>
      <c r="Q2836" s="6">
        <v>3</v>
      </c>
      <c r="R2836" s="6" t="s">
        <v>29</v>
      </c>
      <c r="S2836" s="10">
        <f t="shared" si="44"/>
        <v>74.333333333333329</v>
      </c>
    </row>
    <row r="2837" spans="1:19" x14ac:dyDescent="0.3">
      <c r="A2837" s="6" t="s">
        <v>5654</v>
      </c>
      <c r="B2837" s="7">
        <v>41199</v>
      </c>
      <c r="C2837" s="8" t="s">
        <v>5655</v>
      </c>
      <c r="D2837" s="6" t="s">
        <v>1086</v>
      </c>
      <c r="E2837" s="6" t="s">
        <v>85</v>
      </c>
      <c r="F2837" s="6" t="s">
        <v>660</v>
      </c>
      <c r="G2837" s="6" t="s">
        <v>661</v>
      </c>
      <c r="H2837" s="6" t="s">
        <v>88</v>
      </c>
      <c r="I2837" s="6" t="s">
        <v>36</v>
      </c>
      <c r="J2837" s="6" t="s">
        <v>37</v>
      </c>
      <c r="K2837" s="6" t="s">
        <v>38</v>
      </c>
      <c r="L2837" s="6" t="s">
        <v>251</v>
      </c>
      <c r="M2837" s="6" t="s">
        <v>478</v>
      </c>
      <c r="N2837" s="9">
        <v>0</v>
      </c>
      <c r="O2837" s="10">
        <v>103</v>
      </c>
      <c r="P2837" s="10">
        <v>30</v>
      </c>
      <c r="Q2837" s="6">
        <v>2</v>
      </c>
      <c r="R2837" s="6" t="s">
        <v>41</v>
      </c>
      <c r="S2837" s="10">
        <f t="shared" si="44"/>
        <v>51.5</v>
      </c>
    </row>
    <row r="2838" spans="1:19" x14ac:dyDescent="0.3">
      <c r="A2838" s="6" t="s">
        <v>5654</v>
      </c>
      <c r="B2838" s="7">
        <v>41199</v>
      </c>
      <c r="C2838" s="8" t="s">
        <v>5655</v>
      </c>
      <c r="D2838" s="6" t="s">
        <v>1086</v>
      </c>
      <c r="E2838" s="6" t="s">
        <v>85</v>
      </c>
      <c r="F2838" s="6" t="s">
        <v>660</v>
      </c>
      <c r="G2838" s="6" t="s">
        <v>661</v>
      </c>
      <c r="H2838" s="6" t="s">
        <v>88</v>
      </c>
      <c r="I2838" s="6" t="s">
        <v>36</v>
      </c>
      <c r="J2838" s="6" t="s">
        <v>37</v>
      </c>
      <c r="K2838" s="6" t="s">
        <v>26</v>
      </c>
      <c r="L2838" s="6" t="s">
        <v>72</v>
      </c>
      <c r="M2838" s="6" t="s">
        <v>1560</v>
      </c>
      <c r="N2838" s="9">
        <v>0</v>
      </c>
      <c r="O2838" s="10">
        <v>28</v>
      </c>
      <c r="P2838" s="10">
        <v>6</v>
      </c>
      <c r="Q2838" s="6">
        <v>2</v>
      </c>
      <c r="R2838" s="6" t="s">
        <v>29</v>
      </c>
      <c r="S2838" s="10">
        <f t="shared" si="44"/>
        <v>14</v>
      </c>
    </row>
    <row r="2839" spans="1:19" x14ac:dyDescent="0.3">
      <c r="A2839" s="6" t="s">
        <v>5656</v>
      </c>
      <c r="B2839" s="7">
        <v>41199</v>
      </c>
      <c r="C2839" s="8" t="s">
        <v>5657</v>
      </c>
      <c r="D2839" s="6" t="s">
        <v>3694</v>
      </c>
      <c r="E2839" s="6" t="s">
        <v>45</v>
      </c>
      <c r="F2839" s="6" t="s">
        <v>355</v>
      </c>
      <c r="G2839" s="6" t="s">
        <v>5658</v>
      </c>
      <c r="H2839" s="6" t="s">
        <v>48</v>
      </c>
      <c r="I2839" s="6" t="s">
        <v>55</v>
      </c>
      <c r="J2839" s="6" t="s">
        <v>37</v>
      </c>
      <c r="K2839" s="6" t="s">
        <v>26</v>
      </c>
      <c r="L2839" s="6" t="s">
        <v>49</v>
      </c>
      <c r="M2839" s="6" t="s">
        <v>1581</v>
      </c>
      <c r="N2839" s="9">
        <v>0</v>
      </c>
      <c r="O2839" s="10">
        <v>54</v>
      </c>
      <c r="P2839" s="10">
        <v>27</v>
      </c>
      <c r="Q2839" s="6">
        <v>2</v>
      </c>
      <c r="R2839" s="6" t="s">
        <v>29</v>
      </c>
      <c r="S2839" s="10">
        <f t="shared" si="44"/>
        <v>27</v>
      </c>
    </row>
    <row r="2840" spans="1:19" x14ac:dyDescent="0.3">
      <c r="A2840" s="6" t="s">
        <v>5656</v>
      </c>
      <c r="B2840" s="7">
        <v>41199</v>
      </c>
      <c r="C2840" s="8" t="s">
        <v>5657</v>
      </c>
      <c r="D2840" s="6" t="s">
        <v>3694</v>
      </c>
      <c r="E2840" s="6" t="s">
        <v>45</v>
      </c>
      <c r="F2840" s="6" t="s">
        <v>355</v>
      </c>
      <c r="G2840" s="6" t="s">
        <v>5658</v>
      </c>
      <c r="H2840" s="6" t="s">
        <v>48</v>
      </c>
      <c r="I2840" s="6" t="s">
        <v>55</v>
      </c>
      <c r="J2840" s="6" t="s">
        <v>37</v>
      </c>
      <c r="K2840" s="6" t="s">
        <v>26</v>
      </c>
      <c r="L2840" s="6" t="s">
        <v>194</v>
      </c>
      <c r="M2840" s="6" t="s">
        <v>4403</v>
      </c>
      <c r="N2840" s="9">
        <v>0</v>
      </c>
      <c r="O2840" s="10">
        <v>115</v>
      </c>
      <c r="P2840" s="10">
        <v>10</v>
      </c>
      <c r="Q2840" s="6">
        <v>3</v>
      </c>
      <c r="R2840" s="6" t="s">
        <v>29</v>
      </c>
      <c r="S2840" s="10">
        <f t="shared" si="44"/>
        <v>38.333333333333336</v>
      </c>
    </row>
    <row r="2841" spans="1:19" x14ac:dyDescent="0.3">
      <c r="A2841" s="6" t="s">
        <v>5659</v>
      </c>
      <c r="B2841" s="7">
        <v>41199</v>
      </c>
      <c r="C2841" s="8" t="s">
        <v>5660</v>
      </c>
      <c r="D2841" s="6" t="s">
        <v>5661</v>
      </c>
      <c r="E2841" s="6" t="s">
        <v>100</v>
      </c>
      <c r="F2841" s="6" t="s">
        <v>318</v>
      </c>
      <c r="G2841" s="6" t="s">
        <v>319</v>
      </c>
      <c r="H2841" s="6" t="s">
        <v>88</v>
      </c>
      <c r="I2841" s="6" t="s">
        <v>24</v>
      </c>
      <c r="J2841" s="6" t="s">
        <v>25</v>
      </c>
      <c r="K2841" s="6" t="s">
        <v>26</v>
      </c>
      <c r="L2841" s="6" t="s">
        <v>57</v>
      </c>
      <c r="M2841" s="6" t="s">
        <v>3988</v>
      </c>
      <c r="N2841" s="9">
        <v>0.1</v>
      </c>
      <c r="O2841" s="10">
        <v>264</v>
      </c>
      <c r="P2841" s="10">
        <v>-21</v>
      </c>
      <c r="Q2841" s="6">
        <v>6</v>
      </c>
      <c r="R2841" s="6" t="s">
        <v>29</v>
      </c>
      <c r="S2841" s="10">
        <f t="shared" si="44"/>
        <v>44</v>
      </c>
    </row>
    <row r="2842" spans="1:19" x14ac:dyDescent="0.3">
      <c r="A2842" s="6" t="s">
        <v>5662</v>
      </c>
      <c r="B2842" s="7">
        <v>41200</v>
      </c>
      <c r="C2842" s="8" t="s">
        <v>5663</v>
      </c>
      <c r="D2842" s="6" t="s">
        <v>1418</v>
      </c>
      <c r="E2842" s="6" t="s">
        <v>45</v>
      </c>
      <c r="F2842" s="6" t="s">
        <v>69</v>
      </c>
      <c r="G2842" s="6" t="s">
        <v>409</v>
      </c>
      <c r="H2842" s="6" t="s">
        <v>48</v>
      </c>
      <c r="I2842" s="6" t="s">
        <v>36</v>
      </c>
      <c r="J2842" s="6" t="s">
        <v>110</v>
      </c>
      <c r="K2842" s="6" t="s">
        <v>26</v>
      </c>
      <c r="L2842" s="6" t="s">
        <v>166</v>
      </c>
      <c r="M2842" s="6" t="s">
        <v>5664</v>
      </c>
      <c r="N2842" s="9">
        <v>0</v>
      </c>
      <c r="O2842" s="10">
        <v>122</v>
      </c>
      <c r="P2842" s="10">
        <v>40</v>
      </c>
      <c r="Q2842" s="6">
        <v>6</v>
      </c>
      <c r="R2842" s="6" t="s">
        <v>29</v>
      </c>
      <c r="S2842" s="10">
        <f t="shared" si="44"/>
        <v>20.333333333333332</v>
      </c>
    </row>
    <row r="2843" spans="1:19" x14ac:dyDescent="0.3">
      <c r="A2843" s="6" t="s">
        <v>5662</v>
      </c>
      <c r="B2843" s="7">
        <v>41200</v>
      </c>
      <c r="C2843" s="8" t="s">
        <v>5663</v>
      </c>
      <c r="D2843" s="6" t="s">
        <v>1418</v>
      </c>
      <c r="E2843" s="6" t="s">
        <v>45</v>
      </c>
      <c r="F2843" s="6" t="s">
        <v>69</v>
      </c>
      <c r="G2843" s="6" t="s">
        <v>409</v>
      </c>
      <c r="H2843" s="6" t="s">
        <v>48</v>
      </c>
      <c r="I2843" s="6" t="s">
        <v>36</v>
      </c>
      <c r="J2843" s="6" t="s">
        <v>110</v>
      </c>
      <c r="K2843" s="6" t="s">
        <v>122</v>
      </c>
      <c r="L2843" s="6" t="s">
        <v>214</v>
      </c>
      <c r="M2843" s="6" t="s">
        <v>3746</v>
      </c>
      <c r="N2843" s="9">
        <v>0</v>
      </c>
      <c r="O2843" s="10">
        <v>88</v>
      </c>
      <c r="P2843" s="10">
        <v>40</v>
      </c>
      <c r="Q2843" s="6">
        <v>3</v>
      </c>
      <c r="R2843" s="6" t="s">
        <v>41</v>
      </c>
      <c r="S2843" s="10">
        <f t="shared" si="44"/>
        <v>29.333333333333332</v>
      </c>
    </row>
    <row r="2844" spans="1:19" x14ac:dyDescent="0.3">
      <c r="A2844" s="6" t="s">
        <v>5665</v>
      </c>
      <c r="B2844" s="7">
        <v>41200</v>
      </c>
      <c r="C2844" s="8" t="s">
        <v>5666</v>
      </c>
      <c r="D2844" s="6" t="s">
        <v>2308</v>
      </c>
      <c r="E2844" s="6" t="s">
        <v>45</v>
      </c>
      <c r="F2844" s="6" t="s">
        <v>206</v>
      </c>
      <c r="G2844" s="6" t="s">
        <v>3641</v>
      </c>
      <c r="H2844" s="6" t="s">
        <v>48</v>
      </c>
      <c r="I2844" s="6" t="s">
        <v>24</v>
      </c>
      <c r="J2844" s="6" t="s">
        <v>63</v>
      </c>
      <c r="K2844" s="6" t="s">
        <v>122</v>
      </c>
      <c r="L2844" s="6" t="s">
        <v>156</v>
      </c>
      <c r="M2844" s="6" t="s">
        <v>3525</v>
      </c>
      <c r="N2844" s="9">
        <v>0.15</v>
      </c>
      <c r="O2844" s="10">
        <v>593</v>
      </c>
      <c r="P2844" s="10">
        <v>70</v>
      </c>
      <c r="Q2844" s="6">
        <v>5</v>
      </c>
      <c r="R2844" s="6" t="s">
        <v>41</v>
      </c>
      <c r="S2844" s="10">
        <f t="shared" si="44"/>
        <v>118.6</v>
      </c>
    </row>
    <row r="2845" spans="1:19" x14ac:dyDescent="0.3">
      <c r="A2845" s="6" t="s">
        <v>5667</v>
      </c>
      <c r="B2845" s="7">
        <v>41200</v>
      </c>
      <c r="C2845" s="8" t="s">
        <v>5668</v>
      </c>
      <c r="D2845" s="6" t="s">
        <v>5669</v>
      </c>
      <c r="E2845" s="6" t="s">
        <v>100</v>
      </c>
      <c r="F2845" s="6" t="s">
        <v>5670</v>
      </c>
      <c r="G2845" s="6" t="s">
        <v>5671</v>
      </c>
      <c r="H2845" s="6" t="s">
        <v>88</v>
      </c>
      <c r="I2845" s="6" t="s">
        <v>24</v>
      </c>
      <c r="J2845" s="6" t="s">
        <v>37</v>
      </c>
      <c r="K2845" s="6" t="s">
        <v>26</v>
      </c>
      <c r="L2845" s="6" t="s">
        <v>57</v>
      </c>
      <c r="M2845" s="6" t="s">
        <v>2571</v>
      </c>
      <c r="N2845" s="9">
        <v>0.1</v>
      </c>
      <c r="O2845" s="10">
        <v>229</v>
      </c>
      <c r="P2845" s="10">
        <v>-20</v>
      </c>
      <c r="Q2845" s="6">
        <v>2</v>
      </c>
      <c r="R2845" s="6" t="s">
        <v>41</v>
      </c>
      <c r="S2845" s="10">
        <f t="shared" si="44"/>
        <v>114.5</v>
      </c>
    </row>
    <row r="2846" spans="1:19" x14ac:dyDescent="0.3">
      <c r="A2846" s="6" t="s">
        <v>5672</v>
      </c>
      <c r="B2846" s="7">
        <v>41201</v>
      </c>
      <c r="C2846" s="8" t="s">
        <v>5673</v>
      </c>
      <c r="D2846" s="6" t="s">
        <v>844</v>
      </c>
      <c r="E2846" s="6" t="s">
        <v>100</v>
      </c>
      <c r="F2846" s="6" t="s">
        <v>180</v>
      </c>
      <c r="G2846" s="6" t="s">
        <v>921</v>
      </c>
      <c r="H2846" s="6" t="s">
        <v>88</v>
      </c>
      <c r="I2846" s="6" t="s">
        <v>24</v>
      </c>
      <c r="J2846" s="6" t="s">
        <v>63</v>
      </c>
      <c r="K2846" s="6" t="s">
        <v>26</v>
      </c>
      <c r="L2846" s="6" t="s">
        <v>162</v>
      </c>
      <c r="M2846" s="6" t="s">
        <v>5674</v>
      </c>
      <c r="N2846" s="9">
        <v>0</v>
      </c>
      <c r="O2846" s="10">
        <v>236</v>
      </c>
      <c r="P2846" s="10">
        <v>47</v>
      </c>
      <c r="Q2846" s="6">
        <v>6</v>
      </c>
      <c r="R2846" s="6" t="s">
        <v>29</v>
      </c>
      <c r="S2846" s="10">
        <f t="shared" si="44"/>
        <v>39.333333333333336</v>
      </c>
    </row>
    <row r="2847" spans="1:19" x14ac:dyDescent="0.3">
      <c r="A2847" s="6" t="s">
        <v>5672</v>
      </c>
      <c r="B2847" s="7">
        <v>41201</v>
      </c>
      <c r="C2847" s="8" t="s">
        <v>5673</v>
      </c>
      <c r="D2847" s="6" t="s">
        <v>844</v>
      </c>
      <c r="E2847" s="6" t="s">
        <v>100</v>
      </c>
      <c r="F2847" s="6" t="s">
        <v>180</v>
      </c>
      <c r="G2847" s="6" t="s">
        <v>921</v>
      </c>
      <c r="H2847" s="6" t="s">
        <v>88</v>
      </c>
      <c r="I2847" s="6" t="s">
        <v>24</v>
      </c>
      <c r="J2847" s="6" t="s">
        <v>63</v>
      </c>
      <c r="K2847" s="6" t="s">
        <v>26</v>
      </c>
      <c r="L2847" s="6" t="s">
        <v>104</v>
      </c>
      <c r="M2847" s="6" t="s">
        <v>5675</v>
      </c>
      <c r="N2847" s="9">
        <v>0</v>
      </c>
      <c r="O2847" s="10">
        <v>22</v>
      </c>
      <c r="P2847" s="10">
        <v>1</v>
      </c>
      <c r="Q2847" s="6">
        <v>2</v>
      </c>
      <c r="R2847" s="6" t="s">
        <v>29</v>
      </c>
      <c r="S2847" s="10">
        <f t="shared" si="44"/>
        <v>11</v>
      </c>
    </row>
    <row r="2848" spans="1:19" x14ac:dyDescent="0.3">
      <c r="A2848" s="6" t="s">
        <v>5672</v>
      </c>
      <c r="B2848" s="7">
        <v>41201</v>
      </c>
      <c r="C2848" s="8" t="s">
        <v>5673</v>
      </c>
      <c r="D2848" s="6" t="s">
        <v>844</v>
      </c>
      <c r="E2848" s="6" t="s">
        <v>100</v>
      </c>
      <c r="F2848" s="6" t="s">
        <v>180</v>
      </c>
      <c r="G2848" s="6" t="s">
        <v>921</v>
      </c>
      <c r="H2848" s="6" t="s">
        <v>88</v>
      </c>
      <c r="I2848" s="6" t="s">
        <v>24</v>
      </c>
      <c r="J2848" s="6" t="s">
        <v>63</v>
      </c>
      <c r="K2848" s="6" t="s">
        <v>26</v>
      </c>
      <c r="L2848" s="6" t="s">
        <v>57</v>
      </c>
      <c r="M2848" s="6" t="s">
        <v>4841</v>
      </c>
      <c r="N2848" s="9">
        <v>0.1</v>
      </c>
      <c r="O2848" s="10">
        <v>336</v>
      </c>
      <c r="P2848" s="10">
        <v>-19</v>
      </c>
      <c r="Q2848" s="6">
        <v>6</v>
      </c>
      <c r="R2848" s="6" t="s">
        <v>41</v>
      </c>
      <c r="S2848" s="10">
        <f t="shared" si="44"/>
        <v>56</v>
      </c>
    </row>
    <row r="2849" spans="1:19" x14ac:dyDescent="0.3">
      <c r="A2849" s="6" t="s">
        <v>5672</v>
      </c>
      <c r="B2849" s="7">
        <v>41201</v>
      </c>
      <c r="C2849" s="8" t="s">
        <v>5673</v>
      </c>
      <c r="D2849" s="6" t="s">
        <v>844</v>
      </c>
      <c r="E2849" s="6" t="s">
        <v>100</v>
      </c>
      <c r="F2849" s="6" t="s">
        <v>180</v>
      </c>
      <c r="G2849" s="6" t="s">
        <v>921</v>
      </c>
      <c r="H2849" s="6" t="s">
        <v>88</v>
      </c>
      <c r="I2849" s="6" t="s">
        <v>24</v>
      </c>
      <c r="J2849" s="6" t="s">
        <v>63</v>
      </c>
      <c r="K2849" s="6" t="s">
        <v>26</v>
      </c>
      <c r="L2849" s="6" t="s">
        <v>57</v>
      </c>
      <c r="M2849" s="6" t="s">
        <v>2203</v>
      </c>
      <c r="N2849" s="9">
        <v>0.1</v>
      </c>
      <c r="O2849" s="10">
        <v>146</v>
      </c>
      <c r="P2849" s="10">
        <v>18</v>
      </c>
      <c r="Q2849" s="6">
        <v>3</v>
      </c>
      <c r="R2849" s="6" t="s">
        <v>29</v>
      </c>
      <c r="S2849" s="10">
        <f t="shared" si="44"/>
        <v>48.666666666666664</v>
      </c>
    </row>
    <row r="2850" spans="1:19" x14ac:dyDescent="0.3">
      <c r="A2850" s="6" t="s">
        <v>5676</v>
      </c>
      <c r="B2850" s="7">
        <v>41201</v>
      </c>
      <c r="C2850" s="8" t="s">
        <v>5677</v>
      </c>
      <c r="D2850" s="6" t="s">
        <v>1791</v>
      </c>
      <c r="E2850" s="6" t="s">
        <v>100</v>
      </c>
      <c r="F2850" s="6" t="s">
        <v>262</v>
      </c>
      <c r="G2850" s="6" t="s">
        <v>262</v>
      </c>
      <c r="H2850" s="6" t="s">
        <v>88</v>
      </c>
      <c r="I2850" s="6" t="s">
        <v>36</v>
      </c>
      <c r="J2850" s="6" t="s">
        <v>25</v>
      </c>
      <c r="K2850" s="6" t="s">
        <v>26</v>
      </c>
      <c r="L2850" s="6" t="s">
        <v>72</v>
      </c>
      <c r="M2850" s="6" t="s">
        <v>2961</v>
      </c>
      <c r="N2850" s="9">
        <v>0</v>
      </c>
      <c r="O2850" s="10">
        <v>95</v>
      </c>
      <c r="P2850" s="10">
        <v>0</v>
      </c>
      <c r="Q2850" s="6">
        <v>7</v>
      </c>
      <c r="R2850" s="6" t="s">
        <v>29</v>
      </c>
      <c r="S2850" s="10">
        <f t="shared" si="44"/>
        <v>13.571428571428571</v>
      </c>
    </row>
    <row r="2851" spans="1:19" x14ac:dyDescent="0.3">
      <c r="A2851" s="6" t="s">
        <v>5678</v>
      </c>
      <c r="B2851" s="7">
        <v>41202</v>
      </c>
      <c r="C2851" s="8" t="s">
        <v>5679</v>
      </c>
      <c r="D2851" s="6" t="s">
        <v>5680</v>
      </c>
      <c r="E2851" s="6" t="s">
        <v>85</v>
      </c>
      <c r="F2851" s="6" t="s">
        <v>2121</v>
      </c>
      <c r="G2851" s="6" t="s">
        <v>5681</v>
      </c>
      <c r="H2851" s="6" t="s">
        <v>88</v>
      </c>
      <c r="I2851" s="6" t="s">
        <v>36</v>
      </c>
      <c r="J2851" s="6" t="s">
        <v>25</v>
      </c>
      <c r="K2851" s="6" t="s">
        <v>38</v>
      </c>
      <c r="L2851" s="6" t="s">
        <v>102</v>
      </c>
      <c r="M2851" s="6" t="s">
        <v>5682</v>
      </c>
      <c r="N2851" s="9">
        <v>0.5</v>
      </c>
      <c r="O2851" s="10">
        <v>774</v>
      </c>
      <c r="P2851" s="10">
        <v>-743</v>
      </c>
      <c r="Q2851" s="6">
        <v>3</v>
      </c>
      <c r="R2851" s="6" t="s">
        <v>41</v>
      </c>
      <c r="S2851" s="10">
        <f t="shared" si="44"/>
        <v>258</v>
      </c>
    </row>
    <row r="2852" spans="1:19" x14ac:dyDescent="0.3">
      <c r="A2852" s="6" t="s">
        <v>5678</v>
      </c>
      <c r="B2852" s="7">
        <v>41202</v>
      </c>
      <c r="C2852" s="8" t="s">
        <v>5679</v>
      </c>
      <c r="D2852" s="6" t="s">
        <v>5680</v>
      </c>
      <c r="E2852" s="6" t="s">
        <v>85</v>
      </c>
      <c r="F2852" s="6" t="s">
        <v>2121</v>
      </c>
      <c r="G2852" s="6" t="s">
        <v>5681</v>
      </c>
      <c r="H2852" s="6" t="s">
        <v>88</v>
      </c>
      <c r="I2852" s="6" t="s">
        <v>36</v>
      </c>
      <c r="J2852" s="6" t="s">
        <v>25</v>
      </c>
      <c r="K2852" s="6" t="s">
        <v>26</v>
      </c>
      <c r="L2852" s="6" t="s">
        <v>104</v>
      </c>
      <c r="M2852" s="6" t="s">
        <v>5683</v>
      </c>
      <c r="N2852" s="9">
        <v>0</v>
      </c>
      <c r="O2852" s="10">
        <v>45</v>
      </c>
      <c r="P2852" s="10">
        <v>8</v>
      </c>
      <c r="Q2852" s="6">
        <v>4</v>
      </c>
      <c r="R2852" s="6" t="s">
        <v>29</v>
      </c>
      <c r="S2852" s="10">
        <f t="shared" si="44"/>
        <v>11.25</v>
      </c>
    </row>
    <row r="2853" spans="1:19" x14ac:dyDescent="0.3">
      <c r="A2853" s="6" t="s">
        <v>5684</v>
      </c>
      <c r="B2853" s="7">
        <v>41204</v>
      </c>
      <c r="C2853" s="8" t="s">
        <v>5685</v>
      </c>
      <c r="D2853" s="6" t="s">
        <v>2357</v>
      </c>
      <c r="E2853" s="6" t="s">
        <v>33</v>
      </c>
      <c r="F2853" s="6" t="s">
        <v>34</v>
      </c>
      <c r="G2853" s="6" t="s">
        <v>2333</v>
      </c>
      <c r="H2853" s="6" t="s">
        <v>23</v>
      </c>
      <c r="I2853" s="6" t="s">
        <v>24</v>
      </c>
      <c r="J2853" s="6" t="s">
        <v>25</v>
      </c>
      <c r="K2853" s="6" t="s">
        <v>38</v>
      </c>
      <c r="L2853" s="6" t="s">
        <v>39</v>
      </c>
      <c r="M2853" s="6" t="s">
        <v>662</v>
      </c>
      <c r="N2853" s="9">
        <v>0</v>
      </c>
      <c r="O2853" s="10">
        <v>720</v>
      </c>
      <c r="P2853" s="10">
        <v>50</v>
      </c>
      <c r="Q2853" s="6">
        <v>5</v>
      </c>
      <c r="R2853" s="6" t="s">
        <v>29</v>
      </c>
      <c r="S2853" s="10">
        <f t="shared" si="44"/>
        <v>144</v>
      </c>
    </row>
    <row r="2854" spans="1:19" x14ac:dyDescent="0.3">
      <c r="A2854" s="6" t="s">
        <v>5686</v>
      </c>
      <c r="B2854" s="7">
        <v>41204</v>
      </c>
      <c r="C2854" s="8" t="s">
        <v>5687</v>
      </c>
      <c r="D2854" s="6" t="s">
        <v>4213</v>
      </c>
      <c r="E2854" s="6" t="s">
        <v>33</v>
      </c>
      <c r="F2854" s="6" t="s">
        <v>34</v>
      </c>
      <c r="G2854" s="6" t="s">
        <v>2642</v>
      </c>
      <c r="H2854" s="6" t="s">
        <v>23</v>
      </c>
      <c r="I2854" s="6" t="s">
        <v>55</v>
      </c>
      <c r="J2854" s="6" t="s">
        <v>37</v>
      </c>
      <c r="K2854" s="6" t="s">
        <v>38</v>
      </c>
      <c r="L2854" s="6" t="s">
        <v>39</v>
      </c>
      <c r="M2854" s="6" t="s">
        <v>1183</v>
      </c>
      <c r="N2854" s="9">
        <v>0</v>
      </c>
      <c r="O2854" s="10">
        <v>508</v>
      </c>
      <c r="P2854" s="10">
        <v>208</v>
      </c>
      <c r="Q2854" s="6">
        <v>3</v>
      </c>
      <c r="R2854" s="6" t="s">
        <v>41</v>
      </c>
      <c r="S2854" s="10">
        <f t="shared" si="44"/>
        <v>169.33333333333334</v>
      </c>
    </row>
    <row r="2855" spans="1:19" x14ac:dyDescent="0.3">
      <c r="A2855" s="6" t="s">
        <v>5686</v>
      </c>
      <c r="B2855" s="7">
        <v>41204</v>
      </c>
      <c r="C2855" s="8" t="s">
        <v>5687</v>
      </c>
      <c r="D2855" s="6" t="s">
        <v>4213</v>
      </c>
      <c r="E2855" s="6" t="s">
        <v>33</v>
      </c>
      <c r="F2855" s="6" t="s">
        <v>34</v>
      </c>
      <c r="G2855" s="6" t="s">
        <v>2642</v>
      </c>
      <c r="H2855" s="6" t="s">
        <v>23</v>
      </c>
      <c r="I2855" s="6" t="s">
        <v>55</v>
      </c>
      <c r="J2855" s="6" t="s">
        <v>37</v>
      </c>
      <c r="K2855" s="6" t="s">
        <v>26</v>
      </c>
      <c r="L2855" s="6" t="s">
        <v>89</v>
      </c>
      <c r="M2855" s="6" t="s">
        <v>2788</v>
      </c>
      <c r="N2855" s="9">
        <v>0</v>
      </c>
      <c r="O2855" s="10">
        <v>87</v>
      </c>
      <c r="P2855" s="10">
        <v>25</v>
      </c>
      <c r="Q2855" s="6">
        <v>3</v>
      </c>
      <c r="R2855" s="6" t="s">
        <v>41</v>
      </c>
      <c r="S2855" s="10">
        <f t="shared" si="44"/>
        <v>29</v>
      </c>
    </row>
    <row r="2856" spans="1:19" x14ac:dyDescent="0.3">
      <c r="A2856" s="6" t="s">
        <v>5686</v>
      </c>
      <c r="B2856" s="7">
        <v>41204</v>
      </c>
      <c r="C2856" s="8" t="s">
        <v>5687</v>
      </c>
      <c r="D2856" s="6" t="s">
        <v>4213</v>
      </c>
      <c r="E2856" s="6" t="s">
        <v>33</v>
      </c>
      <c r="F2856" s="6" t="s">
        <v>34</v>
      </c>
      <c r="G2856" s="6" t="s">
        <v>2642</v>
      </c>
      <c r="H2856" s="6" t="s">
        <v>23</v>
      </c>
      <c r="I2856" s="6" t="s">
        <v>55</v>
      </c>
      <c r="J2856" s="6" t="s">
        <v>37</v>
      </c>
      <c r="K2856" s="6" t="s">
        <v>26</v>
      </c>
      <c r="L2856" s="6" t="s">
        <v>27</v>
      </c>
      <c r="M2856" s="6" t="s">
        <v>154</v>
      </c>
      <c r="N2856" s="9">
        <v>0</v>
      </c>
      <c r="O2856" s="10">
        <v>41</v>
      </c>
      <c r="P2856" s="10">
        <v>19</v>
      </c>
      <c r="Q2856" s="6">
        <v>2</v>
      </c>
      <c r="R2856" s="6" t="s">
        <v>29</v>
      </c>
      <c r="S2856" s="10">
        <f t="shared" si="44"/>
        <v>20.5</v>
      </c>
    </row>
    <row r="2857" spans="1:19" x14ac:dyDescent="0.3">
      <c r="A2857" s="6" t="s">
        <v>5688</v>
      </c>
      <c r="B2857" s="7">
        <v>41204</v>
      </c>
      <c r="C2857" s="8" t="s">
        <v>5689</v>
      </c>
      <c r="D2857" s="6" t="s">
        <v>2081</v>
      </c>
      <c r="E2857" s="6" t="s">
        <v>267</v>
      </c>
      <c r="F2857" s="6" t="s">
        <v>654</v>
      </c>
      <c r="G2857" s="6" t="s">
        <v>655</v>
      </c>
      <c r="H2857" s="6" t="s">
        <v>23</v>
      </c>
      <c r="I2857" s="6" t="s">
        <v>36</v>
      </c>
      <c r="J2857" s="6" t="s">
        <v>25</v>
      </c>
      <c r="K2857" s="6" t="s">
        <v>26</v>
      </c>
      <c r="L2857" s="6" t="s">
        <v>104</v>
      </c>
      <c r="M2857" s="6" t="s">
        <v>5690</v>
      </c>
      <c r="N2857" s="9">
        <v>0</v>
      </c>
      <c r="O2857" s="10">
        <v>13</v>
      </c>
      <c r="P2857" s="10">
        <v>5</v>
      </c>
      <c r="Q2857" s="6">
        <v>1</v>
      </c>
      <c r="R2857" s="6" t="s">
        <v>41</v>
      </c>
      <c r="S2857" s="10">
        <f t="shared" si="44"/>
        <v>13</v>
      </c>
    </row>
    <row r="2858" spans="1:19" x14ac:dyDescent="0.3">
      <c r="A2858" s="6" t="s">
        <v>5691</v>
      </c>
      <c r="B2858" s="7">
        <v>41205</v>
      </c>
      <c r="C2858" s="8" t="s">
        <v>5692</v>
      </c>
      <c r="D2858" s="6" t="s">
        <v>5243</v>
      </c>
      <c r="E2858" s="6" t="s">
        <v>45</v>
      </c>
      <c r="F2858" s="6" t="s">
        <v>355</v>
      </c>
      <c r="G2858" s="6" t="s">
        <v>3867</v>
      </c>
      <c r="H2858" s="6" t="s">
        <v>48</v>
      </c>
      <c r="I2858" s="6" t="s">
        <v>55</v>
      </c>
      <c r="J2858" s="6" t="s">
        <v>25</v>
      </c>
      <c r="K2858" s="6" t="s">
        <v>26</v>
      </c>
      <c r="L2858" s="6" t="s">
        <v>89</v>
      </c>
      <c r="M2858" s="6" t="s">
        <v>3173</v>
      </c>
      <c r="N2858" s="9">
        <v>0</v>
      </c>
      <c r="O2858" s="10">
        <v>31</v>
      </c>
      <c r="P2858" s="10">
        <v>2</v>
      </c>
      <c r="Q2858" s="6">
        <v>2</v>
      </c>
      <c r="R2858" s="6" t="s">
        <v>29</v>
      </c>
      <c r="S2858" s="10">
        <f t="shared" si="44"/>
        <v>15.5</v>
      </c>
    </row>
    <row r="2859" spans="1:19" x14ac:dyDescent="0.3">
      <c r="A2859" s="6" t="s">
        <v>5693</v>
      </c>
      <c r="B2859" s="7">
        <v>41205</v>
      </c>
      <c r="C2859" s="8" t="s">
        <v>5694</v>
      </c>
      <c r="D2859" s="6" t="s">
        <v>631</v>
      </c>
      <c r="E2859" s="6" t="s">
        <v>45</v>
      </c>
      <c r="F2859" s="6" t="s">
        <v>46</v>
      </c>
      <c r="G2859" s="6" t="s">
        <v>62</v>
      </c>
      <c r="H2859" s="6" t="s">
        <v>48</v>
      </c>
      <c r="I2859" s="6" t="s">
        <v>55</v>
      </c>
      <c r="J2859" s="6" t="s">
        <v>25</v>
      </c>
      <c r="K2859" s="6" t="s">
        <v>38</v>
      </c>
      <c r="L2859" s="6" t="s">
        <v>39</v>
      </c>
      <c r="M2859" s="6" t="s">
        <v>2774</v>
      </c>
      <c r="N2859" s="9">
        <v>0.1</v>
      </c>
      <c r="O2859" s="10">
        <v>762</v>
      </c>
      <c r="P2859" s="10">
        <v>-8</v>
      </c>
      <c r="Q2859" s="6">
        <v>5</v>
      </c>
      <c r="R2859" s="6" t="s">
        <v>29</v>
      </c>
      <c r="S2859" s="10">
        <f t="shared" si="44"/>
        <v>152.4</v>
      </c>
    </row>
    <row r="2860" spans="1:19" x14ac:dyDescent="0.3">
      <c r="A2860" s="6" t="s">
        <v>5693</v>
      </c>
      <c r="B2860" s="7">
        <v>41205</v>
      </c>
      <c r="C2860" s="8" t="s">
        <v>5694</v>
      </c>
      <c r="D2860" s="6" t="s">
        <v>631</v>
      </c>
      <c r="E2860" s="6" t="s">
        <v>45</v>
      </c>
      <c r="F2860" s="6" t="s">
        <v>46</v>
      </c>
      <c r="G2860" s="6" t="s">
        <v>62</v>
      </c>
      <c r="H2860" s="6" t="s">
        <v>48</v>
      </c>
      <c r="I2860" s="6" t="s">
        <v>55</v>
      </c>
      <c r="J2860" s="6" t="s">
        <v>25</v>
      </c>
      <c r="K2860" s="6" t="s">
        <v>26</v>
      </c>
      <c r="L2860" s="6" t="s">
        <v>104</v>
      </c>
      <c r="M2860" s="6" t="s">
        <v>5695</v>
      </c>
      <c r="N2860" s="9">
        <v>0</v>
      </c>
      <c r="O2860" s="10">
        <v>65</v>
      </c>
      <c r="P2860" s="10">
        <v>25</v>
      </c>
      <c r="Q2860" s="6">
        <v>6</v>
      </c>
      <c r="R2860" s="6" t="s">
        <v>41</v>
      </c>
      <c r="S2860" s="10">
        <f t="shared" si="44"/>
        <v>10.833333333333334</v>
      </c>
    </row>
    <row r="2861" spans="1:19" x14ac:dyDescent="0.3">
      <c r="A2861" s="6" t="s">
        <v>5696</v>
      </c>
      <c r="B2861" s="7">
        <v>41206</v>
      </c>
      <c r="C2861" s="8" t="s">
        <v>5697</v>
      </c>
      <c r="D2861" s="6" t="s">
        <v>2746</v>
      </c>
      <c r="E2861" s="6" t="s">
        <v>85</v>
      </c>
      <c r="F2861" s="6" t="s">
        <v>199</v>
      </c>
      <c r="G2861" s="6" t="s">
        <v>3162</v>
      </c>
      <c r="H2861" s="6" t="s">
        <v>88</v>
      </c>
      <c r="I2861" s="6" t="s">
        <v>55</v>
      </c>
      <c r="J2861" s="6" t="s">
        <v>25</v>
      </c>
      <c r="K2861" s="6" t="s">
        <v>26</v>
      </c>
      <c r="L2861" s="6" t="s">
        <v>89</v>
      </c>
      <c r="M2861" s="6" t="s">
        <v>188</v>
      </c>
      <c r="N2861" s="9">
        <v>0</v>
      </c>
      <c r="O2861" s="10">
        <v>255</v>
      </c>
      <c r="P2861" s="10">
        <v>74</v>
      </c>
      <c r="Q2861" s="6">
        <v>5</v>
      </c>
      <c r="R2861" s="6" t="s">
        <v>29</v>
      </c>
      <c r="S2861" s="10">
        <f t="shared" si="44"/>
        <v>51</v>
      </c>
    </row>
    <row r="2862" spans="1:19" x14ac:dyDescent="0.3">
      <c r="A2862" s="6" t="s">
        <v>5698</v>
      </c>
      <c r="B2862" s="7">
        <v>41206</v>
      </c>
      <c r="C2862" s="8" t="s">
        <v>5699</v>
      </c>
      <c r="D2862" s="6" t="s">
        <v>5700</v>
      </c>
      <c r="E2862" s="6" t="s">
        <v>33</v>
      </c>
      <c r="F2862" s="6" t="s">
        <v>34</v>
      </c>
      <c r="G2862" s="6" t="s">
        <v>1062</v>
      </c>
      <c r="H2862" s="6" t="s">
        <v>23</v>
      </c>
      <c r="I2862" s="6" t="s">
        <v>55</v>
      </c>
      <c r="J2862" s="6" t="s">
        <v>37</v>
      </c>
      <c r="K2862" s="6" t="s">
        <v>38</v>
      </c>
      <c r="L2862" s="6" t="s">
        <v>111</v>
      </c>
      <c r="M2862" s="6" t="s">
        <v>754</v>
      </c>
      <c r="N2862" s="9">
        <v>0</v>
      </c>
      <c r="O2862" s="10">
        <v>324</v>
      </c>
      <c r="P2862" s="10">
        <v>10</v>
      </c>
      <c r="Q2862" s="6">
        <v>2</v>
      </c>
      <c r="R2862" s="6" t="s">
        <v>41</v>
      </c>
      <c r="S2862" s="10">
        <f t="shared" si="44"/>
        <v>162</v>
      </c>
    </row>
    <row r="2863" spans="1:19" x14ac:dyDescent="0.3">
      <c r="A2863" s="6" t="s">
        <v>5698</v>
      </c>
      <c r="B2863" s="7">
        <v>41206</v>
      </c>
      <c r="C2863" s="8" t="s">
        <v>5699</v>
      </c>
      <c r="D2863" s="6" t="s">
        <v>5700</v>
      </c>
      <c r="E2863" s="6" t="s">
        <v>33</v>
      </c>
      <c r="F2863" s="6" t="s">
        <v>34</v>
      </c>
      <c r="G2863" s="6" t="s">
        <v>1062</v>
      </c>
      <c r="H2863" s="6" t="s">
        <v>23</v>
      </c>
      <c r="I2863" s="6" t="s">
        <v>55</v>
      </c>
      <c r="J2863" s="6" t="s">
        <v>37</v>
      </c>
      <c r="K2863" s="6" t="s">
        <v>26</v>
      </c>
      <c r="L2863" s="6" t="s">
        <v>162</v>
      </c>
      <c r="M2863" s="6" t="s">
        <v>821</v>
      </c>
      <c r="N2863" s="9">
        <v>0</v>
      </c>
      <c r="O2863" s="10">
        <v>171</v>
      </c>
      <c r="P2863" s="10">
        <v>80</v>
      </c>
      <c r="Q2863" s="6">
        <v>2</v>
      </c>
      <c r="R2863" s="6" t="s">
        <v>41</v>
      </c>
      <c r="S2863" s="10">
        <f t="shared" si="44"/>
        <v>85.5</v>
      </c>
    </row>
    <row r="2864" spans="1:19" x14ac:dyDescent="0.3">
      <c r="A2864" s="6" t="s">
        <v>5698</v>
      </c>
      <c r="B2864" s="7">
        <v>41206</v>
      </c>
      <c r="C2864" s="8" t="s">
        <v>5699</v>
      </c>
      <c r="D2864" s="6" t="s">
        <v>5700</v>
      </c>
      <c r="E2864" s="6" t="s">
        <v>33</v>
      </c>
      <c r="F2864" s="6" t="s">
        <v>34</v>
      </c>
      <c r="G2864" s="6" t="s">
        <v>1062</v>
      </c>
      <c r="H2864" s="6" t="s">
        <v>23</v>
      </c>
      <c r="I2864" s="6" t="s">
        <v>55</v>
      </c>
      <c r="J2864" s="6" t="s">
        <v>37</v>
      </c>
      <c r="K2864" s="6" t="s">
        <v>26</v>
      </c>
      <c r="L2864" s="6" t="s">
        <v>49</v>
      </c>
      <c r="M2864" s="6" t="s">
        <v>50</v>
      </c>
      <c r="N2864" s="9">
        <v>0</v>
      </c>
      <c r="O2864" s="10">
        <v>326</v>
      </c>
      <c r="P2864" s="10">
        <v>49</v>
      </c>
      <c r="Q2864" s="6">
        <v>7</v>
      </c>
      <c r="R2864" s="6" t="s">
        <v>41</v>
      </c>
      <c r="S2864" s="10">
        <f t="shared" si="44"/>
        <v>46.571428571428569</v>
      </c>
    </row>
    <row r="2865" spans="1:19" x14ac:dyDescent="0.3">
      <c r="A2865" s="6" t="s">
        <v>5698</v>
      </c>
      <c r="B2865" s="7">
        <v>41206</v>
      </c>
      <c r="C2865" s="8" t="s">
        <v>5699</v>
      </c>
      <c r="D2865" s="6" t="s">
        <v>5700</v>
      </c>
      <c r="E2865" s="6" t="s">
        <v>33</v>
      </c>
      <c r="F2865" s="6" t="s">
        <v>34</v>
      </c>
      <c r="G2865" s="6" t="s">
        <v>1062</v>
      </c>
      <c r="H2865" s="6" t="s">
        <v>23</v>
      </c>
      <c r="I2865" s="6" t="s">
        <v>55</v>
      </c>
      <c r="J2865" s="6" t="s">
        <v>37</v>
      </c>
      <c r="K2865" s="6" t="s">
        <v>26</v>
      </c>
      <c r="L2865" s="6" t="s">
        <v>89</v>
      </c>
      <c r="M2865" s="6" t="s">
        <v>5551</v>
      </c>
      <c r="N2865" s="9">
        <v>0</v>
      </c>
      <c r="O2865" s="10">
        <v>101</v>
      </c>
      <c r="P2865" s="10">
        <v>11</v>
      </c>
      <c r="Q2865" s="6">
        <v>2</v>
      </c>
      <c r="R2865" s="6" t="s">
        <v>41</v>
      </c>
      <c r="S2865" s="10">
        <f t="shared" si="44"/>
        <v>50.5</v>
      </c>
    </row>
    <row r="2866" spans="1:19" x14ac:dyDescent="0.3">
      <c r="A2866" s="6" t="s">
        <v>5698</v>
      </c>
      <c r="B2866" s="7">
        <v>41206</v>
      </c>
      <c r="C2866" s="8" t="s">
        <v>5699</v>
      </c>
      <c r="D2866" s="6" t="s">
        <v>5700</v>
      </c>
      <c r="E2866" s="6" t="s">
        <v>33</v>
      </c>
      <c r="F2866" s="6" t="s">
        <v>34</v>
      </c>
      <c r="G2866" s="6" t="s">
        <v>1062</v>
      </c>
      <c r="H2866" s="6" t="s">
        <v>23</v>
      </c>
      <c r="I2866" s="6" t="s">
        <v>55</v>
      </c>
      <c r="J2866" s="6" t="s">
        <v>37</v>
      </c>
      <c r="K2866" s="6" t="s">
        <v>26</v>
      </c>
      <c r="L2866" s="6" t="s">
        <v>89</v>
      </c>
      <c r="M2866" s="6" t="s">
        <v>3312</v>
      </c>
      <c r="N2866" s="9">
        <v>0</v>
      </c>
      <c r="O2866" s="10">
        <v>24</v>
      </c>
      <c r="P2866" s="10">
        <v>10</v>
      </c>
      <c r="Q2866" s="6">
        <v>3</v>
      </c>
      <c r="R2866" s="6" t="s">
        <v>29</v>
      </c>
      <c r="S2866" s="10">
        <f t="shared" si="44"/>
        <v>8</v>
      </c>
    </row>
    <row r="2867" spans="1:19" x14ac:dyDescent="0.3">
      <c r="A2867" s="6" t="s">
        <v>5698</v>
      </c>
      <c r="B2867" s="7">
        <v>41206</v>
      </c>
      <c r="C2867" s="8" t="s">
        <v>5699</v>
      </c>
      <c r="D2867" s="6" t="s">
        <v>5700</v>
      </c>
      <c r="E2867" s="6" t="s">
        <v>33</v>
      </c>
      <c r="F2867" s="6" t="s">
        <v>34</v>
      </c>
      <c r="G2867" s="6" t="s">
        <v>1062</v>
      </c>
      <c r="H2867" s="6" t="s">
        <v>23</v>
      </c>
      <c r="I2867" s="6" t="s">
        <v>55</v>
      </c>
      <c r="J2867" s="6" t="s">
        <v>37</v>
      </c>
      <c r="K2867" s="6" t="s">
        <v>26</v>
      </c>
      <c r="L2867" s="6" t="s">
        <v>104</v>
      </c>
      <c r="M2867" s="6" t="s">
        <v>2878</v>
      </c>
      <c r="N2867" s="9">
        <v>0</v>
      </c>
      <c r="O2867" s="10">
        <v>17</v>
      </c>
      <c r="P2867" s="10">
        <v>6</v>
      </c>
      <c r="Q2867" s="6">
        <v>2</v>
      </c>
      <c r="R2867" s="6" t="s">
        <v>41</v>
      </c>
      <c r="S2867" s="10">
        <f t="shared" si="44"/>
        <v>8.5</v>
      </c>
    </row>
    <row r="2868" spans="1:19" x14ac:dyDescent="0.3">
      <c r="A2868" s="6" t="s">
        <v>5698</v>
      </c>
      <c r="B2868" s="7">
        <v>41206</v>
      </c>
      <c r="C2868" s="8" t="s">
        <v>5699</v>
      </c>
      <c r="D2868" s="6" t="s">
        <v>5700</v>
      </c>
      <c r="E2868" s="6" t="s">
        <v>33</v>
      </c>
      <c r="F2868" s="6" t="s">
        <v>34</v>
      </c>
      <c r="G2868" s="6" t="s">
        <v>1062</v>
      </c>
      <c r="H2868" s="6" t="s">
        <v>23</v>
      </c>
      <c r="I2868" s="6" t="s">
        <v>55</v>
      </c>
      <c r="J2868" s="6" t="s">
        <v>37</v>
      </c>
      <c r="K2868" s="6" t="s">
        <v>26</v>
      </c>
      <c r="L2868" s="6" t="s">
        <v>57</v>
      </c>
      <c r="M2868" s="6" t="s">
        <v>1108</v>
      </c>
      <c r="N2868" s="9">
        <v>0</v>
      </c>
      <c r="O2868" s="10">
        <v>9</v>
      </c>
      <c r="P2868" s="10">
        <v>3</v>
      </c>
      <c r="Q2868" s="6">
        <v>1</v>
      </c>
      <c r="R2868" s="6" t="s">
        <v>29</v>
      </c>
      <c r="S2868" s="10">
        <f t="shared" si="44"/>
        <v>9</v>
      </c>
    </row>
    <row r="2869" spans="1:19" x14ac:dyDescent="0.3">
      <c r="A2869" s="6" t="s">
        <v>5698</v>
      </c>
      <c r="B2869" s="7">
        <v>41206</v>
      </c>
      <c r="C2869" s="8" t="s">
        <v>5699</v>
      </c>
      <c r="D2869" s="6" t="s">
        <v>5700</v>
      </c>
      <c r="E2869" s="6" t="s">
        <v>33</v>
      </c>
      <c r="F2869" s="6" t="s">
        <v>34</v>
      </c>
      <c r="G2869" s="6" t="s">
        <v>1062</v>
      </c>
      <c r="H2869" s="6" t="s">
        <v>23</v>
      </c>
      <c r="I2869" s="6" t="s">
        <v>55</v>
      </c>
      <c r="J2869" s="6" t="s">
        <v>37</v>
      </c>
      <c r="K2869" s="6" t="s">
        <v>122</v>
      </c>
      <c r="L2869" s="6" t="s">
        <v>123</v>
      </c>
      <c r="M2869" s="6" t="s">
        <v>5701</v>
      </c>
      <c r="N2869" s="9">
        <v>0</v>
      </c>
      <c r="O2869" s="10">
        <v>246</v>
      </c>
      <c r="P2869" s="10">
        <v>81</v>
      </c>
      <c r="Q2869" s="6">
        <v>3</v>
      </c>
      <c r="R2869" s="6" t="s">
        <v>41</v>
      </c>
      <c r="S2869" s="10">
        <f t="shared" si="44"/>
        <v>82</v>
      </c>
    </row>
    <row r="2870" spans="1:19" x14ac:dyDescent="0.3">
      <c r="A2870" s="6" t="s">
        <v>5702</v>
      </c>
      <c r="B2870" s="7">
        <v>41206</v>
      </c>
      <c r="C2870" s="8" t="s">
        <v>5703</v>
      </c>
      <c r="D2870" s="6" t="s">
        <v>5332</v>
      </c>
      <c r="E2870" s="6" t="s">
        <v>100</v>
      </c>
      <c r="F2870" s="6" t="s">
        <v>2153</v>
      </c>
      <c r="G2870" s="6" t="s">
        <v>2154</v>
      </c>
      <c r="H2870" s="6" t="s">
        <v>88</v>
      </c>
      <c r="I2870" s="6" t="s">
        <v>55</v>
      </c>
      <c r="J2870" s="6" t="s">
        <v>63</v>
      </c>
      <c r="K2870" s="6" t="s">
        <v>26</v>
      </c>
      <c r="L2870" s="6" t="s">
        <v>166</v>
      </c>
      <c r="M2870" s="6" t="s">
        <v>4579</v>
      </c>
      <c r="N2870" s="9">
        <v>0</v>
      </c>
      <c r="O2870" s="10">
        <v>94</v>
      </c>
      <c r="P2870" s="10">
        <v>27</v>
      </c>
      <c r="Q2870" s="6">
        <v>2</v>
      </c>
      <c r="R2870" s="6" t="s">
        <v>29</v>
      </c>
      <c r="S2870" s="10">
        <f t="shared" si="44"/>
        <v>47</v>
      </c>
    </row>
    <row r="2871" spans="1:19" x14ac:dyDescent="0.3">
      <c r="A2871" s="6" t="s">
        <v>5704</v>
      </c>
      <c r="B2871" s="7">
        <v>41207</v>
      </c>
      <c r="C2871" s="8" t="s">
        <v>5705</v>
      </c>
      <c r="D2871" s="6" t="s">
        <v>5706</v>
      </c>
      <c r="E2871" s="6" t="s">
        <v>45</v>
      </c>
      <c r="F2871" s="6" t="s">
        <v>355</v>
      </c>
      <c r="G2871" s="6" t="s">
        <v>5707</v>
      </c>
      <c r="H2871" s="6" t="s">
        <v>48</v>
      </c>
      <c r="I2871" s="6" t="s">
        <v>24</v>
      </c>
      <c r="J2871" s="6" t="s">
        <v>110</v>
      </c>
      <c r="K2871" s="6" t="s">
        <v>26</v>
      </c>
      <c r="L2871" s="6" t="s">
        <v>162</v>
      </c>
      <c r="M2871" s="6" t="s">
        <v>3986</v>
      </c>
      <c r="N2871" s="9">
        <v>0.1</v>
      </c>
      <c r="O2871" s="10">
        <v>184</v>
      </c>
      <c r="P2871" s="10">
        <v>82</v>
      </c>
      <c r="Q2871" s="6">
        <v>3</v>
      </c>
      <c r="R2871" s="6" t="s">
        <v>41</v>
      </c>
      <c r="S2871" s="10">
        <f t="shared" si="44"/>
        <v>61.333333333333336</v>
      </c>
    </row>
    <row r="2872" spans="1:19" x14ac:dyDescent="0.3">
      <c r="A2872" s="6" t="s">
        <v>5704</v>
      </c>
      <c r="B2872" s="7">
        <v>41207</v>
      </c>
      <c r="C2872" s="8" t="s">
        <v>5705</v>
      </c>
      <c r="D2872" s="6" t="s">
        <v>5706</v>
      </c>
      <c r="E2872" s="6" t="s">
        <v>45</v>
      </c>
      <c r="F2872" s="6" t="s">
        <v>355</v>
      </c>
      <c r="G2872" s="6" t="s">
        <v>5707</v>
      </c>
      <c r="H2872" s="6" t="s">
        <v>48</v>
      </c>
      <c r="I2872" s="6" t="s">
        <v>24</v>
      </c>
      <c r="J2872" s="6" t="s">
        <v>110</v>
      </c>
      <c r="K2872" s="6" t="s">
        <v>26</v>
      </c>
      <c r="L2872" s="6" t="s">
        <v>162</v>
      </c>
      <c r="M2872" s="6" t="s">
        <v>5708</v>
      </c>
      <c r="N2872" s="9">
        <v>0.1</v>
      </c>
      <c r="O2872" s="10">
        <v>224</v>
      </c>
      <c r="P2872" s="10">
        <v>87</v>
      </c>
      <c r="Q2872" s="6">
        <v>3</v>
      </c>
      <c r="R2872" s="6" t="s">
        <v>29</v>
      </c>
      <c r="S2872" s="10">
        <f t="shared" si="44"/>
        <v>74.666666666666671</v>
      </c>
    </row>
    <row r="2873" spans="1:19" x14ac:dyDescent="0.3">
      <c r="A2873" s="6" t="s">
        <v>5709</v>
      </c>
      <c r="B2873" s="7">
        <v>41208</v>
      </c>
      <c r="C2873" s="8" t="s">
        <v>5710</v>
      </c>
      <c r="D2873" s="6" t="s">
        <v>3190</v>
      </c>
      <c r="E2873" s="6" t="s">
        <v>33</v>
      </c>
      <c r="F2873" s="6" t="s">
        <v>791</v>
      </c>
      <c r="G2873" s="6" t="s">
        <v>792</v>
      </c>
      <c r="H2873" s="6" t="s">
        <v>23</v>
      </c>
      <c r="I2873" s="6" t="s">
        <v>24</v>
      </c>
      <c r="J2873" s="6" t="s">
        <v>37</v>
      </c>
      <c r="K2873" s="6" t="s">
        <v>122</v>
      </c>
      <c r="L2873" s="6" t="s">
        <v>123</v>
      </c>
      <c r="M2873" s="6" t="s">
        <v>5711</v>
      </c>
      <c r="N2873" s="9">
        <v>0</v>
      </c>
      <c r="O2873" s="10">
        <v>327</v>
      </c>
      <c r="P2873" s="10">
        <v>82</v>
      </c>
      <c r="Q2873" s="6">
        <v>2</v>
      </c>
      <c r="R2873" s="6" t="s">
        <v>41</v>
      </c>
      <c r="S2873" s="10">
        <f t="shared" si="44"/>
        <v>163.5</v>
      </c>
    </row>
    <row r="2874" spans="1:19" x14ac:dyDescent="0.3">
      <c r="A2874" s="6" t="s">
        <v>5712</v>
      </c>
      <c r="B2874" s="7">
        <v>41208</v>
      </c>
      <c r="C2874" s="8" t="s">
        <v>5713</v>
      </c>
      <c r="D2874" s="6" t="s">
        <v>1129</v>
      </c>
      <c r="E2874" s="6" t="s">
        <v>100</v>
      </c>
      <c r="F2874" s="6" t="s">
        <v>262</v>
      </c>
      <c r="G2874" s="6" t="s">
        <v>262</v>
      </c>
      <c r="H2874" s="6" t="s">
        <v>88</v>
      </c>
      <c r="I2874" s="6" t="s">
        <v>24</v>
      </c>
      <c r="J2874" s="6" t="s">
        <v>110</v>
      </c>
      <c r="K2874" s="6" t="s">
        <v>26</v>
      </c>
      <c r="L2874" s="6" t="s">
        <v>72</v>
      </c>
      <c r="M2874" s="6" t="s">
        <v>788</v>
      </c>
      <c r="N2874" s="9">
        <v>0</v>
      </c>
      <c r="O2874" s="10">
        <v>34</v>
      </c>
      <c r="P2874" s="10">
        <v>13</v>
      </c>
      <c r="Q2874" s="6">
        <v>2</v>
      </c>
      <c r="R2874" s="6" t="s">
        <v>41</v>
      </c>
      <c r="S2874" s="10">
        <f t="shared" si="44"/>
        <v>17</v>
      </c>
    </row>
    <row r="2875" spans="1:19" x14ac:dyDescent="0.3">
      <c r="A2875" s="6" t="s">
        <v>5712</v>
      </c>
      <c r="B2875" s="7">
        <v>41208</v>
      </c>
      <c r="C2875" s="8" t="s">
        <v>5713</v>
      </c>
      <c r="D2875" s="6" t="s">
        <v>1129</v>
      </c>
      <c r="E2875" s="6" t="s">
        <v>100</v>
      </c>
      <c r="F2875" s="6" t="s">
        <v>262</v>
      </c>
      <c r="G2875" s="6" t="s">
        <v>262</v>
      </c>
      <c r="H2875" s="6" t="s">
        <v>88</v>
      </c>
      <c r="I2875" s="6" t="s">
        <v>24</v>
      </c>
      <c r="J2875" s="6" t="s">
        <v>110</v>
      </c>
      <c r="K2875" s="6" t="s">
        <v>26</v>
      </c>
      <c r="L2875" s="6" t="s">
        <v>27</v>
      </c>
      <c r="M2875" s="6" t="s">
        <v>1144</v>
      </c>
      <c r="N2875" s="9">
        <v>0</v>
      </c>
      <c r="O2875" s="10">
        <v>94</v>
      </c>
      <c r="P2875" s="10">
        <v>21</v>
      </c>
      <c r="Q2875" s="6">
        <v>3</v>
      </c>
      <c r="R2875" s="6" t="s">
        <v>41</v>
      </c>
      <c r="S2875" s="10">
        <f t="shared" si="44"/>
        <v>31.333333333333332</v>
      </c>
    </row>
    <row r="2876" spans="1:19" x14ac:dyDescent="0.3">
      <c r="A2876" s="6" t="s">
        <v>5712</v>
      </c>
      <c r="B2876" s="7">
        <v>41208</v>
      </c>
      <c r="C2876" s="8" t="s">
        <v>5713</v>
      </c>
      <c r="D2876" s="6" t="s">
        <v>1129</v>
      </c>
      <c r="E2876" s="6" t="s">
        <v>100</v>
      </c>
      <c r="F2876" s="6" t="s">
        <v>262</v>
      </c>
      <c r="G2876" s="6" t="s">
        <v>262</v>
      </c>
      <c r="H2876" s="6" t="s">
        <v>88</v>
      </c>
      <c r="I2876" s="6" t="s">
        <v>24</v>
      </c>
      <c r="J2876" s="6" t="s">
        <v>110</v>
      </c>
      <c r="K2876" s="6" t="s">
        <v>26</v>
      </c>
      <c r="L2876" s="6" t="s">
        <v>57</v>
      </c>
      <c r="M2876" s="6" t="s">
        <v>824</v>
      </c>
      <c r="N2876" s="9">
        <v>0.1</v>
      </c>
      <c r="O2876" s="10">
        <v>103</v>
      </c>
      <c r="P2876" s="10">
        <v>46</v>
      </c>
      <c r="Q2876" s="6">
        <v>2</v>
      </c>
      <c r="R2876" s="6" t="s">
        <v>29</v>
      </c>
      <c r="S2876" s="10">
        <f t="shared" si="44"/>
        <v>51.5</v>
      </c>
    </row>
    <row r="2877" spans="1:19" x14ac:dyDescent="0.3">
      <c r="A2877" s="6" t="s">
        <v>5714</v>
      </c>
      <c r="B2877" s="7">
        <v>41209</v>
      </c>
      <c r="C2877" s="8" t="s">
        <v>5715</v>
      </c>
      <c r="D2877" s="6" t="s">
        <v>742</v>
      </c>
      <c r="E2877" s="6" t="s">
        <v>85</v>
      </c>
      <c r="F2877" s="6" t="s">
        <v>1188</v>
      </c>
      <c r="G2877" s="6" t="s">
        <v>1189</v>
      </c>
      <c r="H2877" s="6" t="s">
        <v>88</v>
      </c>
      <c r="I2877" s="6" t="s">
        <v>36</v>
      </c>
      <c r="J2877" s="6" t="s">
        <v>37</v>
      </c>
      <c r="K2877" s="6" t="s">
        <v>38</v>
      </c>
      <c r="L2877" s="6" t="s">
        <v>39</v>
      </c>
      <c r="M2877" s="6" t="s">
        <v>3504</v>
      </c>
      <c r="N2877" s="9">
        <v>0</v>
      </c>
      <c r="O2877" s="10">
        <v>1363</v>
      </c>
      <c r="P2877" s="10">
        <v>82</v>
      </c>
      <c r="Q2877" s="6">
        <v>8</v>
      </c>
      <c r="R2877" s="6" t="s">
        <v>29</v>
      </c>
      <c r="S2877" s="10">
        <f t="shared" si="44"/>
        <v>170.375</v>
      </c>
    </row>
    <row r="2878" spans="1:19" x14ac:dyDescent="0.3">
      <c r="A2878" s="6" t="s">
        <v>5714</v>
      </c>
      <c r="B2878" s="7">
        <v>41209</v>
      </c>
      <c r="C2878" s="8" t="s">
        <v>5715</v>
      </c>
      <c r="D2878" s="6" t="s">
        <v>742</v>
      </c>
      <c r="E2878" s="6" t="s">
        <v>85</v>
      </c>
      <c r="F2878" s="6" t="s">
        <v>1188</v>
      </c>
      <c r="G2878" s="6" t="s">
        <v>1189</v>
      </c>
      <c r="H2878" s="6" t="s">
        <v>88</v>
      </c>
      <c r="I2878" s="6" t="s">
        <v>36</v>
      </c>
      <c r="J2878" s="6" t="s">
        <v>37</v>
      </c>
      <c r="K2878" s="6" t="s">
        <v>26</v>
      </c>
      <c r="L2878" s="6" t="s">
        <v>89</v>
      </c>
      <c r="M2878" s="6" t="s">
        <v>1074</v>
      </c>
      <c r="N2878" s="9">
        <v>0</v>
      </c>
      <c r="O2878" s="10">
        <v>245</v>
      </c>
      <c r="P2878" s="10">
        <v>88</v>
      </c>
      <c r="Q2878" s="6">
        <v>5</v>
      </c>
      <c r="R2878" s="6" t="s">
        <v>29</v>
      </c>
      <c r="S2878" s="10">
        <f t="shared" si="44"/>
        <v>49</v>
      </c>
    </row>
    <row r="2879" spans="1:19" x14ac:dyDescent="0.3">
      <c r="A2879" s="6" t="s">
        <v>5714</v>
      </c>
      <c r="B2879" s="7">
        <v>41209</v>
      </c>
      <c r="C2879" s="8" t="s">
        <v>5715</v>
      </c>
      <c r="D2879" s="6" t="s">
        <v>742</v>
      </c>
      <c r="E2879" s="6" t="s">
        <v>85</v>
      </c>
      <c r="F2879" s="6" t="s">
        <v>1188</v>
      </c>
      <c r="G2879" s="6" t="s">
        <v>1189</v>
      </c>
      <c r="H2879" s="6" t="s">
        <v>88</v>
      </c>
      <c r="I2879" s="6" t="s">
        <v>36</v>
      </c>
      <c r="J2879" s="6" t="s">
        <v>37</v>
      </c>
      <c r="K2879" s="6" t="s">
        <v>26</v>
      </c>
      <c r="L2879" s="6" t="s">
        <v>194</v>
      </c>
      <c r="M2879" s="6" t="s">
        <v>5716</v>
      </c>
      <c r="N2879" s="9">
        <v>0</v>
      </c>
      <c r="O2879" s="10">
        <v>173</v>
      </c>
      <c r="P2879" s="10">
        <v>14</v>
      </c>
      <c r="Q2879" s="6">
        <v>6</v>
      </c>
      <c r="R2879" s="6" t="s">
        <v>29</v>
      </c>
      <c r="S2879" s="10">
        <f t="shared" si="44"/>
        <v>28.833333333333332</v>
      </c>
    </row>
    <row r="2880" spans="1:19" x14ac:dyDescent="0.3">
      <c r="A2880" s="6" t="s">
        <v>5714</v>
      </c>
      <c r="B2880" s="7">
        <v>41209</v>
      </c>
      <c r="C2880" s="8" t="s">
        <v>5715</v>
      </c>
      <c r="D2880" s="6" t="s">
        <v>742</v>
      </c>
      <c r="E2880" s="6" t="s">
        <v>85</v>
      </c>
      <c r="F2880" s="6" t="s">
        <v>1188</v>
      </c>
      <c r="G2880" s="6" t="s">
        <v>1189</v>
      </c>
      <c r="H2880" s="6" t="s">
        <v>88</v>
      </c>
      <c r="I2880" s="6" t="s">
        <v>36</v>
      </c>
      <c r="J2880" s="6" t="s">
        <v>37</v>
      </c>
      <c r="K2880" s="6" t="s">
        <v>26</v>
      </c>
      <c r="L2880" s="6" t="s">
        <v>104</v>
      </c>
      <c r="M2880" s="6" t="s">
        <v>1541</v>
      </c>
      <c r="N2880" s="9">
        <v>0</v>
      </c>
      <c r="O2880" s="10">
        <v>22</v>
      </c>
      <c r="P2880" s="10">
        <v>3</v>
      </c>
      <c r="Q2880" s="6">
        <v>2</v>
      </c>
      <c r="R2880" s="6" t="s">
        <v>41</v>
      </c>
      <c r="S2880" s="10">
        <f t="shared" si="44"/>
        <v>11</v>
      </c>
    </row>
    <row r="2881" spans="1:19" x14ac:dyDescent="0.3">
      <c r="A2881" s="6" t="s">
        <v>5717</v>
      </c>
      <c r="B2881" s="7">
        <v>41209</v>
      </c>
      <c r="C2881" s="8" t="s">
        <v>5718</v>
      </c>
      <c r="D2881" s="6" t="s">
        <v>2222</v>
      </c>
      <c r="E2881" s="6" t="s">
        <v>85</v>
      </c>
      <c r="F2881" s="6" t="s">
        <v>199</v>
      </c>
      <c r="G2881" s="6" t="s">
        <v>5719</v>
      </c>
      <c r="H2881" s="6" t="s">
        <v>88</v>
      </c>
      <c r="I2881" s="6" t="s">
        <v>55</v>
      </c>
      <c r="J2881" s="6" t="s">
        <v>110</v>
      </c>
      <c r="K2881" s="6" t="s">
        <v>26</v>
      </c>
      <c r="L2881" s="6" t="s">
        <v>27</v>
      </c>
      <c r="M2881" s="6" t="s">
        <v>3894</v>
      </c>
      <c r="N2881" s="9">
        <v>0</v>
      </c>
      <c r="O2881" s="10">
        <v>119</v>
      </c>
      <c r="P2881" s="10">
        <v>12</v>
      </c>
      <c r="Q2881" s="6">
        <v>5</v>
      </c>
      <c r="R2881" s="6" t="s">
        <v>29</v>
      </c>
      <c r="S2881" s="10">
        <f t="shared" si="44"/>
        <v>23.8</v>
      </c>
    </row>
    <row r="2882" spans="1:19" x14ac:dyDescent="0.3">
      <c r="A2882" s="6" t="s">
        <v>5720</v>
      </c>
      <c r="B2882" s="7">
        <v>41209</v>
      </c>
      <c r="C2882" s="8" t="s">
        <v>5721</v>
      </c>
      <c r="D2882" s="6" t="s">
        <v>1100</v>
      </c>
      <c r="E2882" s="6" t="s">
        <v>117</v>
      </c>
      <c r="F2882" s="6" t="s">
        <v>1019</v>
      </c>
      <c r="G2882" s="6" t="s">
        <v>1019</v>
      </c>
      <c r="H2882" s="6" t="s">
        <v>48</v>
      </c>
      <c r="I2882" s="6" t="s">
        <v>55</v>
      </c>
      <c r="J2882" s="6" t="s">
        <v>37</v>
      </c>
      <c r="K2882" s="6" t="s">
        <v>26</v>
      </c>
      <c r="L2882" s="6" t="s">
        <v>89</v>
      </c>
      <c r="M2882" s="6" t="s">
        <v>5722</v>
      </c>
      <c r="N2882" s="9">
        <v>0</v>
      </c>
      <c r="O2882" s="10">
        <v>16</v>
      </c>
      <c r="P2882" s="10">
        <v>0</v>
      </c>
      <c r="Q2882" s="6">
        <v>2</v>
      </c>
      <c r="R2882" s="6" t="s">
        <v>29</v>
      </c>
      <c r="S2882" s="10">
        <f t="shared" si="44"/>
        <v>8</v>
      </c>
    </row>
    <row r="2883" spans="1:19" x14ac:dyDescent="0.3">
      <c r="A2883" s="6" t="s">
        <v>5720</v>
      </c>
      <c r="B2883" s="7">
        <v>41209</v>
      </c>
      <c r="C2883" s="8" t="s">
        <v>5721</v>
      </c>
      <c r="D2883" s="6" t="s">
        <v>1100</v>
      </c>
      <c r="E2883" s="6" t="s">
        <v>117</v>
      </c>
      <c r="F2883" s="6" t="s">
        <v>1019</v>
      </c>
      <c r="G2883" s="6" t="s">
        <v>1019</v>
      </c>
      <c r="H2883" s="6" t="s">
        <v>48</v>
      </c>
      <c r="I2883" s="6" t="s">
        <v>55</v>
      </c>
      <c r="J2883" s="6" t="s">
        <v>37</v>
      </c>
      <c r="K2883" s="6" t="s">
        <v>26</v>
      </c>
      <c r="L2883" s="6" t="s">
        <v>194</v>
      </c>
      <c r="M2883" s="6" t="s">
        <v>562</v>
      </c>
      <c r="N2883" s="9">
        <v>0</v>
      </c>
      <c r="O2883" s="10">
        <v>141</v>
      </c>
      <c r="P2883" s="10">
        <v>31</v>
      </c>
      <c r="Q2883" s="6">
        <v>3</v>
      </c>
      <c r="R2883" s="6" t="s">
        <v>41</v>
      </c>
      <c r="S2883" s="10">
        <f t="shared" ref="S2883:S2946" si="45">O2883/Q2883</f>
        <v>47</v>
      </c>
    </row>
    <row r="2884" spans="1:19" x14ac:dyDescent="0.3">
      <c r="A2884" s="6" t="s">
        <v>5723</v>
      </c>
      <c r="B2884" s="7">
        <v>41211</v>
      </c>
      <c r="C2884" s="8" t="s">
        <v>5724</v>
      </c>
      <c r="D2884" s="6" t="s">
        <v>5165</v>
      </c>
      <c r="E2884" s="6" t="s">
        <v>117</v>
      </c>
      <c r="F2884" s="6" t="s">
        <v>212</v>
      </c>
      <c r="G2884" s="6" t="s">
        <v>4711</v>
      </c>
      <c r="H2884" s="6" t="s">
        <v>48</v>
      </c>
      <c r="I2884" s="6" t="s">
        <v>36</v>
      </c>
      <c r="J2884" s="6" t="s">
        <v>37</v>
      </c>
      <c r="K2884" s="6" t="s">
        <v>38</v>
      </c>
      <c r="L2884" s="6" t="s">
        <v>251</v>
      </c>
      <c r="M2884" s="6" t="s">
        <v>4315</v>
      </c>
      <c r="N2884" s="9">
        <v>0</v>
      </c>
      <c r="O2884" s="10">
        <v>201</v>
      </c>
      <c r="P2884" s="10">
        <v>38</v>
      </c>
      <c r="Q2884" s="6">
        <v>4</v>
      </c>
      <c r="R2884" s="6" t="s">
        <v>41</v>
      </c>
      <c r="S2884" s="10">
        <f t="shared" si="45"/>
        <v>50.25</v>
      </c>
    </row>
    <row r="2885" spans="1:19" x14ac:dyDescent="0.3">
      <c r="A2885" s="6" t="s">
        <v>5725</v>
      </c>
      <c r="B2885" s="7">
        <v>41212</v>
      </c>
      <c r="C2885" s="8" t="s">
        <v>5726</v>
      </c>
      <c r="D2885" s="6" t="s">
        <v>5700</v>
      </c>
      <c r="E2885" s="6" t="s">
        <v>33</v>
      </c>
      <c r="F2885" s="6" t="s">
        <v>34</v>
      </c>
      <c r="G2885" s="6" t="s">
        <v>1093</v>
      </c>
      <c r="H2885" s="6" t="s">
        <v>23</v>
      </c>
      <c r="I2885" s="6" t="s">
        <v>55</v>
      </c>
      <c r="J2885" s="6" t="s">
        <v>37</v>
      </c>
      <c r="K2885" s="6" t="s">
        <v>38</v>
      </c>
      <c r="L2885" s="6" t="s">
        <v>39</v>
      </c>
      <c r="M2885" s="6" t="s">
        <v>2076</v>
      </c>
      <c r="N2885" s="9">
        <v>0</v>
      </c>
      <c r="O2885" s="10">
        <v>343</v>
      </c>
      <c r="P2885" s="10">
        <v>62</v>
      </c>
      <c r="Q2885" s="6">
        <v>2</v>
      </c>
      <c r="R2885" s="6" t="s">
        <v>29</v>
      </c>
      <c r="S2885" s="10">
        <f t="shared" si="45"/>
        <v>171.5</v>
      </c>
    </row>
    <row r="2886" spans="1:19" x14ac:dyDescent="0.3">
      <c r="A2886" s="6" t="s">
        <v>5725</v>
      </c>
      <c r="B2886" s="7">
        <v>41212</v>
      </c>
      <c r="C2886" s="8" t="s">
        <v>5726</v>
      </c>
      <c r="D2886" s="6" t="s">
        <v>5700</v>
      </c>
      <c r="E2886" s="6" t="s">
        <v>33</v>
      </c>
      <c r="F2886" s="6" t="s">
        <v>34</v>
      </c>
      <c r="G2886" s="6" t="s">
        <v>1093</v>
      </c>
      <c r="H2886" s="6" t="s">
        <v>23</v>
      </c>
      <c r="I2886" s="6" t="s">
        <v>55</v>
      </c>
      <c r="J2886" s="6" t="s">
        <v>37</v>
      </c>
      <c r="K2886" s="6" t="s">
        <v>38</v>
      </c>
      <c r="L2886" s="6" t="s">
        <v>251</v>
      </c>
      <c r="M2886" s="6" t="s">
        <v>3671</v>
      </c>
      <c r="N2886" s="9">
        <v>0.3</v>
      </c>
      <c r="O2886" s="10">
        <v>83</v>
      </c>
      <c r="P2886" s="10">
        <v>2</v>
      </c>
      <c r="Q2886" s="6">
        <v>5</v>
      </c>
      <c r="R2886" s="6" t="s">
        <v>29</v>
      </c>
      <c r="S2886" s="10">
        <f t="shared" si="45"/>
        <v>16.600000000000001</v>
      </c>
    </row>
    <row r="2887" spans="1:19" x14ac:dyDescent="0.3">
      <c r="A2887" s="6" t="s">
        <v>5725</v>
      </c>
      <c r="B2887" s="7">
        <v>41212</v>
      </c>
      <c r="C2887" s="8" t="s">
        <v>5726</v>
      </c>
      <c r="D2887" s="6" t="s">
        <v>5700</v>
      </c>
      <c r="E2887" s="6" t="s">
        <v>33</v>
      </c>
      <c r="F2887" s="6" t="s">
        <v>34</v>
      </c>
      <c r="G2887" s="6" t="s">
        <v>1093</v>
      </c>
      <c r="H2887" s="6" t="s">
        <v>23</v>
      </c>
      <c r="I2887" s="6" t="s">
        <v>55</v>
      </c>
      <c r="J2887" s="6" t="s">
        <v>37</v>
      </c>
      <c r="K2887" s="6" t="s">
        <v>26</v>
      </c>
      <c r="L2887" s="6" t="s">
        <v>194</v>
      </c>
      <c r="M2887" s="6" t="s">
        <v>2731</v>
      </c>
      <c r="N2887" s="9">
        <v>0</v>
      </c>
      <c r="O2887" s="10">
        <v>78</v>
      </c>
      <c r="P2887" s="10">
        <v>28</v>
      </c>
      <c r="Q2887" s="6">
        <v>6</v>
      </c>
      <c r="R2887" s="6" t="s">
        <v>41</v>
      </c>
      <c r="S2887" s="10">
        <f t="shared" si="45"/>
        <v>13</v>
      </c>
    </row>
    <row r="2888" spans="1:19" x14ac:dyDescent="0.3">
      <c r="A2888" s="6" t="s">
        <v>5725</v>
      </c>
      <c r="B2888" s="7">
        <v>41212</v>
      </c>
      <c r="C2888" s="8" t="s">
        <v>5726</v>
      </c>
      <c r="D2888" s="6" t="s">
        <v>5700</v>
      </c>
      <c r="E2888" s="6" t="s">
        <v>33</v>
      </c>
      <c r="F2888" s="6" t="s">
        <v>34</v>
      </c>
      <c r="G2888" s="6" t="s">
        <v>1093</v>
      </c>
      <c r="H2888" s="6" t="s">
        <v>23</v>
      </c>
      <c r="I2888" s="6" t="s">
        <v>55</v>
      </c>
      <c r="J2888" s="6" t="s">
        <v>37</v>
      </c>
      <c r="K2888" s="6" t="s">
        <v>122</v>
      </c>
      <c r="L2888" s="6" t="s">
        <v>156</v>
      </c>
      <c r="M2888" s="6" t="s">
        <v>757</v>
      </c>
      <c r="N2888" s="9">
        <v>0</v>
      </c>
      <c r="O2888" s="10">
        <v>1169</v>
      </c>
      <c r="P2888" s="10">
        <v>47</v>
      </c>
      <c r="Q2888" s="6">
        <v>9</v>
      </c>
      <c r="R2888" s="6" t="s">
        <v>29</v>
      </c>
      <c r="S2888" s="10">
        <f t="shared" si="45"/>
        <v>129.88888888888889</v>
      </c>
    </row>
    <row r="2889" spans="1:19" x14ac:dyDescent="0.3">
      <c r="A2889" s="6" t="s">
        <v>5727</v>
      </c>
      <c r="B2889" s="7">
        <v>41212</v>
      </c>
      <c r="C2889" s="8" t="s">
        <v>5728</v>
      </c>
      <c r="D2889" s="6" t="s">
        <v>2793</v>
      </c>
      <c r="E2889" s="6" t="s">
        <v>33</v>
      </c>
      <c r="F2889" s="6" t="s">
        <v>791</v>
      </c>
      <c r="G2889" s="6" t="s">
        <v>792</v>
      </c>
      <c r="H2889" s="6" t="s">
        <v>23</v>
      </c>
      <c r="I2889" s="6" t="s">
        <v>36</v>
      </c>
      <c r="J2889" s="6" t="s">
        <v>63</v>
      </c>
      <c r="K2889" s="6" t="s">
        <v>38</v>
      </c>
      <c r="L2889" s="6" t="s">
        <v>39</v>
      </c>
      <c r="M2889" s="6" t="s">
        <v>4563</v>
      </c>
      <c r="N2889" s="9">
        <v>0</v>
      </c>
      <c r="O2889" s="10">
        <v>820</v>
      </c>
      <c r="P2889" s="10">
        <v>271</v>
      </c>
      <c r="Q2889" s="6">
        <v>2</v>
      </c>
      <c r="R2889" s="6" t="s">
        <v>41</v>
      </c>
      <c r="S2889" s="10">
        <f t="shared" si="45"/>
        <v>410</v>
      </c>
    </row>
    <row r="2890" spans="1:19" x14ac:dyDescent="0.3">
      <c r="A2890" s="6" t="s">
        <v>5727</v>
      </c>
      <c r="B2890" s="7">
        <v>41212</v>
      </c>
      <c r="C2890" s="8" t="s">
        <v>5728</v>
      </c>
      <c r="D2890" s="6" t="s">
        <v>2793</v>
      </c>
      <c r="E2890" s="6" t="s">
        <v>33</v>
      </c>
      <c r="F2890" s="6" t="s">
        <v>791</v>
      </c>
      <c r="G2890" s="6" t="s">
        <v>792</v>
      </c>
      <c r="H2890" s="6" t="s">
        <v>23</v>
      </c>
      <c r="I2890" s="6" t="s">
        <v>36</v>
      </c>
      <c r="J2890" s="6" t="s">
        <v>63</v>
      </c>
      <c r="K2890" s="6" t="s">
        <v>26</v>
      </c>
      <c r="L2890" s="6" t="s">
        <v>49</v>
      </c>
      <c r="M2890" s="6" t="s">
        <v>96</v>
      </c>
      <c r="N2890" s="9">
        <v>0</v>
      </c>
      <c r="O2890" s="10">
        <v>439</v>
      </c>
      <c r="P2890" s="10">
        <v>79</v>
      </c>
      <c r="Q2890" s="6">
        <v>8</v>
      </c>
      <c r="R2890" s="6" t="s">
        <v>41</v>
      </c>
      <c r="S2890" s="10">
        <f t="shared" si="45"/>
        <v>54.875</v>
      </c>
    </row>
    <row r="2891" spans="1:19" x14ac:dyDescent="0.3">
      <c r="A2891" s="6" t="s">
        <v>5727</v>
      </c>
      <c r="B2891" s="7">
        <v>41212</v>
      </c>
      <c r="C2891" s="8" t="s">
        <v>5728</v>
      </c>
      <c r="D2891" s="6" t="s">
        <v>2793</v>
      </c>
      <c r="E2891" s="6" t="s">
        <v>33</v>
      </c>
      <c r="F2891" s="6" t="s">
        <v>791</v>
      </c>
      <c r="G2891" s="6" t="s">
        <v>792</v>
      </c>
      <c r="H2891" s="6" t="s">
        <v>23</v>
      </c>
      <c r="I2891" s="6" t="s">
        <v>36</v>
      </c>
      <c r="J2891" s="6" t="s">
        <v>63</v>
      </c>
      <c r="K2891" s="6" t="s">
        <v>26</v>
      </c>
      <c r="L2891" s="6" t="s">
        <v>57</v>
      </c>
      <c r="M2891" s="6" t="s">
        <v>4037</v>
      </c>
      <c r="N2891" s="9">
        <v>0</v>
      </c>
      <c r="O2891" s="10">
        <v>267</v>
      </c>
      <c r="P2891" s="10">
        <v>128</v>
      </c>
      <c r="Q2891" s="6">
        <v>12</v>
      </c>
      <c r="R2891" s="6" t="s">
        <v>41</v>
      </c>
      <c r="S2891" s="10">
        <f t="shared" si="45"/>
        <v>22.25</v>
      </c>
    </row>
    <row r="2892" spans="1:19" x14ac:dyDescent="0.3">
      <c r="A2892" s="6" t="s">
        <v>5727</v>
      </c>
      <c r="B2892" s="7">
        <v>41212</v>
      </c>
      <c r="C2892" s="8" t="s">
        <v>5728</v>
      </c>
      <c r="D2892" s="6" t="s">
        <v>2793</v>
      </c>
      <c r="E2892" s="6" t="s">
        <v>33</v>
      </c>
      <c r="F2892" s="6" t="s">
        <v>791</v>
      </c>
      <c r="G2892" s="6" t="s">
        <v>792</v>
      </c>
      <c r="H2892" s="6" t="s">
        <v>23</v>
      </c>
      <c r="I2892" s="6" t="s">
        <v>36</v>
      </c>
      <c r="J2892" s="6" t="s">
        <v>63</v>
      </c>
      <c r="K2892" s="6" t="s">
        <v>122</v>
      </c>
      <c r="L2892" s="6" t="s">
        <v>214</v>
      </c>
      <c r="M2892" s="6" t="s">
        <v>2994</v>
      </c>
      <c r="N2892" s="9">
        <v>0</v>
      </c>
      <c r="O2892" s="10">
        <v>93</v>
      </c>
      <c r="P2892" s="10">
        <v>40</v>
      </c>
      <c r="Q2892" s="6">
        <v>2</v>
      </c>
      <c r="R2892" s="6" t="s">
        <v>29</v>
      </c>
      <c r="S2892" s="10">
        <f t="shared" si="45"/>
        <v>46.5</v>
      </c>
    </row>
    <row r="2893" spans="1:19" x14ac:dyDescent="0.3">
      <c r="A2893" s="6" t="s">
        <v>5729</v>
      </c>
      <c r="B2893" s="7">
        <v>41212</v>
      </c>
      <c r="C2893" s="8" t="s">
        <v>5730</v>
      </c>
      <c r="D2893" s="6" t="s">
        <v>4926</v>
      </c>
      <c r="E2893" s="6" t="s">
        <v>45</v>
      </c>
      <c r="F2893" s="6" t="s">
        <v>331</v>
      </c>
      <c r="G2893" s="6" t="s">
        <v>1291</v>
      </c>
      <c r="H2893" s="6" t="s">
        <v>48</v>
      </c>
      <c r="I2893" s="6" t="s">
        <v>24</v>
      </c>
      <c r="J2893" s="6" t="s">
        <v>37</v>
      </c>
      <c r="K2893" s="6" t="s">
        <v>38</v>
      </c>
      <c r="L2893" s="6" t="s">
        <v>251</v>
      </c>
      <c r="M2893" s="6" t="s">
        <v>1157</v>
      </c>
      <c r="N2893" s="9">
        <v>0</v>
      </c>
      <c r="O2893" s="10">
        <v>44</v>
      </c>
      <c r="P2893" s="10">
        <v>14</v>
      </c>
      <c r="Q2893" s="6">
        <v>1</v>
      </c>
      <c r="R2893" s="6" t="s">
        <v>41</v>
      </c>
      <c r="S2893" s="10">
        <f t="shared" si="45"/>
        <v>44</v>
      </c>
    </row>
    <row r="2894" spans="1:19" x14ac:dyDescent="0.3">
      <c r="A2894" s="6" t="s">
        <v>5729</v>
      </c>
      <c r="B2894" s="7">
        <v>41212</v>
      </c>
      <c r="C2894" s="8" t="s">
        <v>5730</v>
      </c>
      <c r="D2894" s="6" t="s">
        <v>4926</v>
      </c>
      <c r="E2894" s="6" t="s">
        <v>45</v>
      </c>
      <c r="F2894" s="6" t="s">
        <v>331</v>
      </c>
      <c r="G2894" s="6" t="s">
        <v>1291</v>
      </c>
      <c r="H2894" s="6" t="s">
        <v>48</v>
      </c>
      <c r="I2894" s="6" t="s">
        <v>24</v>
      </c>
      <c r="J2894" s="6" t="s">
        <v>37</v>
      </c>
      <c r="K2894" s="6" t="s">
        <v>26</v>
      </c>
      <c r="L2894" s="6" t="s">
        <v>104</v>
      </c>
      <c r="M2894" s="6" t="s">
        <v>640</v>
      </c>
      <c r="N2894" s="9">
        <v>0</v>
      </c>
      <c r="O2894" s="10">
        <v>14</v>
      </c>
      <c r="P2894" s="10">
        <v>5</v>
      </c>
      <c r="Q2894" s="6">
        <v>2</v>
      </c>
      <c r="R2894" s="6" t="s">
        <v>41</v>
      </c>
      <c r="S2894" s="10">
        <f t="shared" si="45"/>
        <v>7</v>
      </c>
    </row>
    <row r="2895" spans="1:19" x14ac:dyDescent="0.3">
      <c r="A2895" s="6" t="s">
        <v>5729</v>
      </c>
      <c r="B2895" s="7">
        <v>41212</v>
      </c>
      <c r="C2895" s="8" t="s">
        <v>5730</v>
      </c>
      <c r="D2895" s="6" t="s">
        <v>4926</v>
      </c>
      <c r="E2895" s="6" t="s">
        <v>45</v>
      </c>
      <c r="F2895" s="6" t="s">
        <v>331</v>
      </c>
      <c r="G2895" s="6" t="s">
        <v>1291</v>
      </c>
      <c r="H2895" s="6" t="s">
        <v>48</v>
      </c>
      <c r="I2895" s="6" t="s">
        <v>24</v>
      </c>
      <c r="J2895" s="6" t="s">
        <v>37</v>
      </c>
      <c r="K2895" s="6" t="s">
        <v>122</v>
      </c>
      <c r="L2895" s="6" t="s">
        <v>168</v>
      </c>
      <c r="M2895" s="6" t="s">
        <v>5520</v>
      </c>
      <c r="N2895" s="9">
        <v>0.15</v>
      </c>
      <c r="O2895" s="10">
        <v>632</v>
      </c>
      <c r="P2895" s="10">
        <v>-22</v>
      </c>
      <c r="Q2895" s="6">
        <v>5</v>
      </c>
      <c r="R2895" s="6" t="s">
        <v>41</v>
      </c>
      <c r="S2895" s="10">
        <f t="shared" si="45"/>
        <v>126.4</v>
      </c>
    </row>
    <row r="2896" spans="1:19" x14ac:dyDescent="0.3">
      <c r="A2896" s="6" t="s">
        <v>5731</v>
      </c>
      <c r="B2896" s="7">
        <v>41212</v>
      </c>
      <c r="C2896" s="8" t="s">
        <v>5732</v>
      </c>
      <c r="D2896" s="6" t="s">
        <v>5733</v>
      </c>
      <c r="E2896" s="6" t="s">
        <v>45</v>
      </c>
      <c r="F2896" s="6" t="s">
        <v>331</v>
      </c>
      <c r="G2896" s="6" t="s">
        <v>3709</v>
      </c>
      <c r="H2896" s="6" t="s">
        <v>48</v>
      </c>
      <c r="I2896" s="6" t="s">
        <v>55</v>
      </c>
      <c r="J2896" s="6" t="s">
        <v>37</v>
      </c>
      <c r="K2896" s="6" t="s">
        <v>26</v>
      </c>
      <c r="L2896" s="6" t="s">
        <v>162</v>
      </c>
      <c r="M2896" s="6" t="s">
        <v>812</v>
      </c>
      <c r="N2896" s="9">
        <v>0.1</v>
      </c>
      <c r="O2896" s="10">
        <v>225</v>
      </c>
      <c r="P2896" s="10">
        <v>75</v>
      </c>
      <c r="Q2896" s="6">
        <v>3</v>
      </c>
      <c r="R2896" s="6" t="s">
        <v>29</v>
      </c>
      <c r="S2896" s="10">
        <f t="shared" si="45"/>
        <v>75</v>
      </c>
    </row>
    <row r="2897" spans="1:19" x14ac:dyDescent="0.3">
      <c r="A2897" s="6" t="s">
        <v>5734</v>
      </c>
      <c r="B2897" s="7">
        <v>41212</v>
      </c>
      <c r="C2897" s="8" t="s">
        <v>5735</v>
      </c>
      <c r="D2897" s="6" t="s">
        <v>2502</v>
      </c>
      <c r="E2897" s="6" t="s">
        <v>33</v>
      </c>
      <c r="F2897" s="6" t="s">
        <v>34</v>
      </c>
      <c r="G2897" s="6" t="s">
        <v>326</v>
      </c>
      <c r="H2897" s="6" t="s">
        <v>23</v>
      </c>
      <c r="I2897" s="6" t="s">
        <v>24</v>
      </c>
      <c r="J2897" s="6" t="s">
        <v>37</v>
      </c>
      <c r="K2897" s="6" t="s">
        <v>26</v>
      </c>
      <c r="L2897" s="6" t="s">
        <v>49</v>
      </c>
      <c r="M2897" s="6" t="s">
        <v>2550</v>
      </c>
      <c r="N2897" s="9">
        <v>0.1</v>
      </c>
      <c r="O2897" s="10">
        <v>148</v>
      </c>
      <c r="P2897" s="10">
        <v>41</v>
      </c>
      <c r="Q2897" s="6">
        <v>3</v>
      </c>
      <c r="R2897" s="6" t="s">
        <v>41</v>
      </c>
      <c r="S2897" s="10">
        <f t="shared" si="45"/>
        <v>49.333333333333336</v>
      </c>
    </row>
    <row r="2898" spans="1:19" x14ac:dyDescent="0.3">
      <c r="A2898" s="6" t="s">
        <v>5734</v>
      </c>
      <c r="B2898" s="7">
        <v>41212</v>
      </c>
      <c r="C2898" s="8" t="s">
        <v>5735</v>
      </c>
      <c r="D2898" s="6" t="s">
        <v>2502</v>
      </c>
      <c r="E2898" s="6" t="s">
        <v>33</v>
      </c>
      <c r="F2898" s="6" t="s">
        <v>34</v>
      </c>
      <c r="G2898" s="6" t="s">
        <v>326</v>
      </c>
      <c r="H2898" s="6" t="s">
        <v>23</v>
      </c>
      <c r="I2898" s="6" t="s">
        <v>24</v>
      </c>
      <c r="J2898" s="6" t="s">
        <v>37</v>
      </c>
      <c r="K2898" s="6" t="s">
        <v>26</v>
      </c>
      <c r="L2898" s="6" t="s">
        <v>49</v>
      </c>
      <c r="M2898" s="6" t="s">
        <v>625</v>
      </c>
      <c r="N2898" s="9">
        <v>0.1</v>
      </c>
      <c r="O2898" s="10">
        <v>43</v>
      </c>
      <c r="P2898" s="10">
        <v>15</v>
      </c>
      <c r="Q2898" s="6">
        <v>4</v>
      </c>
      <c r="R2898" s="6" t="s">
        <v>29</v>
      </c>
      <c r="S2898" s="10">
        <f t="shared" si="45"/>
        <v>10.75</v>
      </c>
    </row>
    <row r="2899" spans="1:19" x14ac:dyDescent="0.3">
      <c r="A2899" s="6" t="s">
        <v>5734</v>
      </c>
      <c r="B2899" s="7">
        <v>41212</v>
      </c>
      <c r="C2899" s="8" t="s">
        <v>5735</v>
      </c>
      <c r="D2899" s="6" t="s">
        <v>2502</v>
      </c>
      <c r="E2899" s="6" t="s">
        <v>33</v>
      </c>
      <c r="F2899" s="6" t="s">
        <v>34</v>
      </c>
      <c r="G2899" s="6" t="s">
        <v>326</v>
      </c>
      <c r="H2899" s="6" t="s">
        <v>23</v>
      </c>
      <c r="I2899" s="6" t="s">
        <v>24</v>
      </c>
      <c r="J2899" s="6" t="s">
        <v>37</v>
      </c>
      <c r="K2899" s="6" t="s">
        <v>26</v>
      </c>
      <c r="L2899" s="6" t="s">
        <v>57</v>
      </c>
      <c r="M2899" s="6" t="s">
        <v>755</v>
      </c>
      <c r="N2899" s="9">
        <v>0.1</v>
      </c>
      <c r="O2899" s="10">
        <v>30</v>
      </c>
      <c r="P2899" s="10">
        <v>-1</v>
      </c>
      <c r="Q2899" s="6">
        <v>3</v>
      </c>
      <c r="R2899" s="6" t="s">
        <v>41</v>
      </c>
      <c r="S2899" s="10">
        <f t="shared" si="45"/>
        <v>10</v>
      </c>
    </row>
    <row r="2900" spans="1:19" x14ac:dyDescent="0.3">
      <c r="A2900" s="6" t="s">
        <v>5736</v>
      </c>
      <c r="B2900" s="7">
        <v>41213</v>
      </c>
      <c r="C2900" s="8" t="s">
        <v>5737</v>
      </c>
      <c r="D2900" s="6" t="s">
        <v>723</v>
      </c>
      <c r="E2900" s="6" t="s">
        <v>45</v>
      </c>
      <c r="F2900" s="6" t="s">
        <v>46</v>
      </c>
      <c r="G2900" s="6" t="s">
        <v>3116</v>
      </c>
      <c r="H2900" s="6" t="s">
        <v>48</v>
      </c>
      <c r="I2900" s="6" t="s">
        <v>36</v>
      </c>
      <c r="J2900" s="6" t="s">
        <v>37</v>
      </c>
      <c r="K2900" s="6" t="s">
        <v>26</v>
      </c>
      <c r="L2900" s="6" t="s">
        <v>194</v>
      </c>
      <c r="M2900" s="6" t="s">
        <v>5738</v>
      </c>
      <c r="N2900" s="9">
        <v>0</v>
      </c>
      <c r="O2900" s="10">
        <v>112</v>
      </c>
      <c r="P2900" s="10">
        <v>12</v>
      </c>
      <c r="Q2900" s="6">
        <v>5</v>
      </c>
      <c r="R2900" s="6" t="s">
        <v>29</v>
      </c>
      <c r="S2900" s="10">
        <f t="shared" si="45"/>
        <v>22.4</v>
      </c>
    </row>
    <row r="2901" spans="1:19" x14ac:dyDescent="0.3">
      <c r="A2901" s="6" t="s">
        <v>5739</v>
      </c>
      <c r="B2901" s="7">
        <v>41213</v>
      </c>
      <c r="C2901" s="8" t="s">
        <v>5740</v>
      </c>
      <c r="D2901" s="6" t="s">
        <v>1964</v>
      </c>
      <c r="E2901" s="6" t="s">
        <v>117</v>
      </c>
      <c r="F2901" s="6" t="s">
        <v>212</v>
      </c>
      <c r="G2901" s="6" t="s">
        <v>3344</v>
      </c>
      <c r="H2901" s="6" t="s">
        <v>48</v>
      </c>
      <c r="I2901" s="6" t="s">
        <v>36</v>
      </c>
      <c r="J2901" s="6" t="s">
        <v>37</v>
      </c>
      <c r="K2901" s="6" t="s">
        <v>26</v>
      </c>
      <c r="L2901" s="6" t="s">
        <v>104</v>
      </c>
      <c r="M2901" s="6" t="s">
        <v>1404</v>
      </c>
      <c r="N2901" s="9">
        <v>0</v>
      </c>
      <c r="O2901" s="10">
        <v>74</v>
      </c>
      <c r="P2901" s="10">
        <v>14</v>
      </c>
      <c r="Q2901" s="6">
        <v>7</v>
      </c>
      <c r="R2901" s="6" t="s">
        <v>29</v>
      </c>
      <c r="S2901" s="10">
        <f t="shared" si="45"/>
        <v>10.571428571428571</v>
      </c>
    </row>
    <row r="2902" spans="1:19" x14ac:dyDescent="0.3">
      <c r="A2902" s="6" t="s">
        <v>5741</v>
      </c>
      <c r="B2902" s="7">
        <v>41213</v>
      </c>
      <c r="C2902" s="8" t="s">
        <v>5742</v>
      </c>
      <c r="D2902" s="6" t="s">
        <v>2436</v>
      </c>
      <c r="E2902" s="6" t="s">
        <v>33</v>
      </c>
      <c r="F2902" s="6" t="s">
        <v>34</v>
      </c>
      <c r="G2902" s="6" t="s">
        <v>133</v>
      </c>
      <c r="H2902" s="6" t="s">
        <v>23</v>
      </c>
      <c r="I2902" s="6" t="s">
        <v>36</v>
      </c>
      <c r="J2902" s="6" t="s">
        <v>37</v>
      </c>
      <c r="K2902" s="6" t="s">
        <v>26</v>
      </c>
      <c r="L2902" s="6" t="s">
        <v>57</v>
      </c>
      <c r="M2902" s="6" t="s">
        <v>97</v>
      </c>
      <c r="N2902" s="9">
        <v>0.5</v>
      </c>
      <c r="O2902" s="10">
        <v>73</v>
      </c>
      <c r="P2902" s="10">
        <v>-26</v>
      </c>
      <c r="Q2902" s="6">
        <v>3</v>
      </c>
      <c r="R2902" s="6" t="s">
        <v>29</v>
      </c>
      <c r="S2902" s="10">
        <f t="shared" si="45"/>
        <v>24.333333333333332</v>
      </c>
    </row>
    <row r="2903" spans="1:19" x14ac:dyDescent="0.3">
      <c r="A2903" s="6" t="s">
        <v>5743</v>
      </c>
      <c r="B2903" s="7">
        <v>41213</v>
      </c>
      <c r="C2903" s="8" t="s">
        <v>5744</v>
      </c>
      <c r="D2903" s="6" t="s">
        <v>1200</v>
      </c>
      <c r="E2903" s="6" t="s">
        <v>100</v>
      </c>
      <c r="F2903" s="6" t="s">
        <v>2694</v>
      </c>
      <c r="G2903" s="6" t="s">
        <v>4486</v>
      </c>
      <c r="H2903" s="6" t="s">
        <v>88</v>
      </c>
      <c r="I2903" s="6" t="s">
        <v>55</v>
      </c>
      <c r="J2903" s="6" t="s">
        <v>37</v>
      </c>
      <c r="K2903" s="6" t="s">
        <v>26</v>
      </c>
      <c r="L2903" s="6" t="s">
        <v>49</v>
      </c>
      <c r="M2903" s="6" t="s">
        <v>523</v>
      </c>
      <c r="N2903" s="9">
        <v>0</v>
      </c>
      <c r="O2903" s="10">
        <v>240</v>
      </c>
      <c r="P2903" s="10">
        <v>67</v>
      </c>
      <c r="Q2903" s="6">
        <v>9</v>
      </c>
      <c r="R2903" s="6" t="s">
        <v>41</v>
      </c>
      <c r="S2903" s="10">
        <f t="shared" si="45"/>
        <v>26.666666666666668</v>
      </c>
    </row>
    <row r="2904" spans="1:19" x14ac:dyDescent="0.3">
      <c r="A2904" s="6" t="s">
        <v>5743</v>
      </c>
      <c r="B2904" s="7">
        <v>41213</v>
      </c>
      <c r="C2904" s="8" t="s">
        <v>5744</v>
      </c>
      <c r="D2904" s="6" t="s">
        <v>1200</v>
      </c>
      <c r="E2904" s="6" t="s">
        <v>100</v>
      </c>
      <c r="F2904" s="6" t="s">
        <v>2694</v>
      </c>
      <c r="G2904" s="6" t="s">
        <v>4486</v>
      </c>
      <c r="H2904" s="6" t="s">
        <v>88</v>
      </c>
      <c r="I2904" s="6" t="s">
        <v>55</v>
      </c>
      <c r="J2904" s="6" t="s">
        <v>37</v>
      </c>
      <c r="K2904" s="6" t="s">
        <v>26</v>
      </c>
      <c r="L2904" s="6" t="s">
        <v>57</v>
      </c>
      <c r="M2904" s="6" t="s">
        <v>2124</v>
      </c>
      <c r="N2904" s="9">
        <v>0.1</v>
      </c>
      <c r="O2904" s="10">
        <v>536</v>
      </c>
      <c r="P2904" s="10">
        <v>232</v>
      </c>
      <c r="Q2904" s="6">
        <v>3</v>
      </c>
      <c r="R2904" s="6" t="s">
        <v>41</v>
      </c>
      <c r="S2904" s="10">
        <f t="shared" si="45"/>
        <v>178.66666666666666</v>
      </c>
    </row>
    <row r="2905" spans="1:19" x14ac:dyDescent="0.3">
      <c r="A2905" s="6" t="s">
        <v>5743</v>
      </c>
      <c r="B2905" s="7">
        <v>41213</v>
      </c>
      <c r="C2905" s="8" t="s">
        <v>5744</v>
      </c>
      <c r="D2905" s="6" t="s">
        <v>1200</v>
      </c>
      <c r="E2905" s="6" t="s">
        <v>100</v>
      </c>
      <c r="F2905" s="6" t="s">
        <v>2694</v>
      </c>
      <c r="G2905" s="6" t="s">
        <v>4486</v>
      </c>
      <c r="H2905" s="6" t="s">
        <v>88</v>
      </c>
      <c r="I2905" s="6" t="s">
        <v>55</v>
      </c>
      <c r="J2905" s="6" t="s">
        <v>37</v>
      </c>
      <c r="K2905" s="6" t="s">
        <v>26</v>
      </c>
      <c r="L2905" s="6" t="s">
        <v>57</v>
      </c>
      <c r="M2905" s="6" t="s">
        <v>2373</v>
      </c>
      <c r="N2905" s="9">
        <v>0.1</v>
      </c>
      <c r="O2905" s="10">
        <v>380</v>
      </c>
      <c r="P2905" s="10">
        <v>-38</v>
      </c>
      <c r="Q2905" s="6">
        <v>3</v>
      </c>
      <c r="R2905" s="6" t="s">
        <v>29</v>
      </c>
      <c r="S2905" s="10">
        <f t="shared" si="45"/>
        <v>126.66666666666667</v>
      </c>
    </row>
    <row r="2906" spans="1:19" x14ac:dyDescent="0.3">
      <c r="A2906" s="6" t="s">
        <v>5745</v>
      </c>
      <c r="B2906" s="7">
        <v>41214</v>
      </c>
      <c r="C2906" s="8" t="s">
        <v>5746</v>
      </c>
      <c r="D2906" s="6" t="s">
        <v>4383</v>
      </c>
      <c r="E2906" s="6" t="s">
        <v>117</v>
      </c>
      <c r="F2906" s="6" t="s">
        <v>212</v>
      </c>
      <c r="G2906" s="6" t="s">
        <v>753</v>
      </c>
      <c r="H2906" s="6" t="s">
        <v>48</v>
      </c>
      <c r="I2906" s="6" t="s">
        <v>36</v>
      </c>
      <c r="J2906" s="6" t="s">
        <v>37</v>
      </c>
      <c r="K2906" s="6" t="s">
        <v>26</v>
      </c>
      <c r="L2906" s="6" t="s">
        <v>89</v>
      </c>
      <c r="M2906" s="6" t="s">
        <v>1592</v>
      </c>
      <c r="N2906" s="9">
        <v>0</v>
      </c>
      <c r="O2906" s="10">
        <v>30</v>
      </c>
      <c r="P2906" s="10">
        <v>14</v>
      </c>
      <c r="Q2906" s="6">
        <v>4</v>
      </c>
      <c r="R2906" s="6" t="s">
        <v>29</v>
      </c>
      <c r="S2906" s="10">
        <f t="shared" si="45"/>
        <v>7.5</v>
      </c>
    </row>
    <row r="2907" spans="1:19" x14ac:dyDescent="0.3">
      <c r="A2907" s="6" t="s">
        <v>5747</v>
      </c>
      <c r="B2907" s="7">
        <v>41214</v>
      </c>
      <c r="C2907" s="8" t="s">
        <v>5748</v>
      </c>
      <c r="D2907" s="6" t="s">
        <v>752</v>
      </c>
      <c r="E2907" s="6" t="s">
        <v>117</v>
      </c>
      <c r="F2907" s="6" t="s">
        <v>555</v>
      </c>
      <c r="G2907" s="6" t="s">
        <v>1792</v>
      </c>
      <c r="H2907" s="6" t="s">
        <v>48</v>
      </c>
      <c r="I2907" s="6" t="s">
        <v>55</v>
      </c>
      <c r="J2907" s="6" t="s">
        <v>37</v>
      </c>
      <c r="K2907" s="6" t="s">
        <v>26</v>
      </c>
      <c r="L2907" s="6" t="s">
        <v>49</v>
      </c>
      <c r="M2907" s="6" t="s">
        <v>464</v>
      </c>
      <c r="N2907" s="9">
        <v>0</v>
      </c>
      <c r="O2907" s="10">
        <v>164</v>
      </c>
      <c r="P2907" s="10">
        <v>78</v>
      </c>
      <c r="Q2907" s="6">
        <v>3</v>
      </c>
      <c r="R2907" s="6" t="s">
        <v>29</v>
      </c>
      <c r="S2907" s="10">
        <f t="shared" si="45"/>
        <v>54.666666666666664</v>
      </c>
    </row>
    <row r="2908" spans="1:19" x14ac:dyDescent="0.3">
      <c r="A2908" s="6" t="s">
        <v>5747</v>
      </c>
      <c r="B2908" s="7">
        <v>41214</v>
      </c>
      <c r="C2908" s="8" t="s">
        <v>5748</v>
      </c>
      <c r="D2908" s="6" t="s">
        <v>752</v>
      </c>
      <c r="E2908" s="6" t="s">
        <v>117</v>
      </c>
      <c r="F2908" s="6" t="s">
        <v>555</v>
      </c>
      <c r="G2908" s="6" t="s">
        <v>1792</v>
      </c>
      <c r="H2908" s="6" t="s">
        <v>48</v>
      </c>
      <c r="I2908" s="6" t="s">
        <v>55</v>
      </c>
      <c r="J2908" s="6" t="s">
        <v>37</v>
      </c>
      <c r="K2908" s="6" t="s">
        <v>26</v>
      </c>
      <c r="L2908" s="6" t="s">
        <v>49</v>
      </c>
      <c r="M2908" s="6" t="s">
        <v>587</v>
      </c>
      <c r="N2908" s="9">
        <v>0</v>
      </c>
      <c r="O2908" s="10">
        <v>72</v>
      </c>
      <c r="P2908" s="10">
        <v>14</v>
      </c>
      <c r="Q2908" s="6">
        <v>3</v>
      </c>
      <c r="R2908" s="6" t="s">
        <v>29</v>
      </c>
      <c r="S2908" s="10">
        <f t="shared" si="45"/>
        <v>24</v>
      </c>
    </row>
    <row r="2909" spans="1:19" x14ac:dyDescent="0.3">
      <c r="A2909" s="6" t="s">
        <v>5747</v>
      </c>
      <c r="B2909" s="7">
        <v>41214</v>
      </c>
      <c r="C2909" s="8" t="s">
        <v>5748</v>
      </c>
      <c r="D2909" s="6" t="s">
        <v>752</v>
      </c>
      <c r="E2909" s="6" t="s">
        <v>117</v>
      </c>
      <c r="F2909" s="6" t="s">
        <v>555</v>
      </c>
      <c r="G2909" s="6" t="s">
        <v>1792</v>
      </c>
      <c r="H2909" s="6" t="s">
        <v>48</v>
      </c>
      <c r="I2909" s="6" t="s">
        <v>55</v>
      </c>
      <c r="J2909" s="6" t="s">
        <v>37</v>
      </c>
      <c r="K2909" s="6" t="s">
        <v>26</v>
      </c>
      <c r="L2909" s="6" t="s">
        <v>194</v>
      </c>
      <c r="M2909" s="6" t="s">
        <v>5290</v>
      </c>
      <c r="N2909" s="9">
        <v>0</v>
      </c>
      <c r="O2909" s="10">
        <v>120</v>
      </c>
      <c r="P2909" s="10">
        <v>30</v>
      </c>
      <c r="Q2909" s="6">
        <v>6</v>
      </c>
      <c r="R2909" s="6" t="s">
        <v>41</v>
      </c>
      <c r="S2909" s="10">
        <f t="shared" si="45"/>
        <v>20</v>
      </c>
    </row>
    <row r="2910" spans="1:19" x14ac:dyDescent="0.3">
      <c r="A2910" s="6" t="s">
        <v>5749</v>
      </c>
      <c r="B2910" s="7">
        <v>41214</v>
      </c>
      <c r="C2910" s="8" t="s">
        <v>5750</v>
      </c>
      <c r="D2910" s="6" t="s">
        <v>4272</v>
      </c>
      <c r="E2910" s="6" t="s">
        <v>45</v>
      </c>
      <c r="F2910" s="6" t="s">
        <v>331</v>
      </c>
      <c r="G2910" s="6" t="s">
        <v>332</v>
      </c>
      <c r="H2910" s="6" t="s">
        <v>48</v>
      </c>
      <c r="I2910" s="6" t="s">
        <v>55</v>
      </c>
      <c r="J2910" s="6" t="s">
        <v>37</v>
      </c>
      <c r="K2910" s="6" t="s">
        <v>26</v>
      </c>
      <c r="L2910" s="6" t="s">
        <v>72</v>
      </c>
      <c r="M2910" s="6" t="s">
        <v>3286</v>
      </c>
      <c r="N2910" s="9">
        <v>0.5</v>
      </c>
      <c r="O2910" s="10">
        <v>49</v>
      </c>
      <c r="P2910" s="10">
        <v>0</v>
      </c>
      <c r="Q2910" s="6">
        <v>6</v>
      </c>
      <c r="R2910" s="6" t="s">
        <v>29</v>
      </c>
      <c r="S2910" s="10">
        <f t="shared" si="45"/>
        <v>8.1666666666666661</v>
      </c>
    </row>
    <row r="2911" spans="1:19" x14ac:dyDescent="0.3">
      <c r="A2911" s="6" t="s">
        <v>5751</v>
      </c>
      <c r="B2911" s="7">
        <v>41214</v>
      </c>
      <c r="C2911" s="8" t="s">
        <v>5752</v>
      </c>
      <c r="D2911" s="6" t="s">
        <v>5080</v>
      </c>
      <c r="E2911" s="6" t="s">
        <v>45</v>
      </c>
      <c r="F2911" s="6" t="s">
        <v>355</v>
      </c>
      <c r="G2911" s="6" t="s">
        <v>2161</v>
      </c>
      <c r="H2911" s="6" t="s">
        <v>48</v>
      </c>
      <c r="I2911" s="6" t="s">
        <v>36</v>
      </c>
      <c r="J2911" s="6" t="s">
        <v>63</v>
      </c>
      <c r="K2911" s="6" t="s">
        <v>26</v>
      </c>
      <c r="L2911" s="6" t="s">
        <v>194</v>
      </c>
      <c r="M2911" s="6" t="s">
        <v>823</v>
      </c>
      <c r="N2911" s="9">
        <v>0</v>
      </c>
      <c r="O2911" s="10">
        <v>119</v>
      </c>
      <c r="P2911" s="10">
        <v>14</v>
      </c>
      <c r="Q2911" s="6">
        <v>5</v>
      </c>
      <c r="R2911" s="6" t="s">
        <v>29</v>
      </c>
      <c r="S2911" s="10">
        <f t="shared" si="45"/>
        <v>23.8</v>
      </c>
    </row>
    <row r="2912" spans="1:19" x14ac:dyDescent="0.3">
      <c r="A2912" s="6" t="s">
        <v>5753</v>
      </c>
      <c r="B2912" s="7">
        <v>41214</v>
      </c>
      <c r="C2912" s="8" t="s">
        <v>5754</v>
      </c>
      <c r="D2912" s="6" t="s">
        <v>2227</v>
      </c>
      <c r="E2912" s="6" t="s">
        <v>138</v>
      </c>
      <c r="F2912" s="6" t="s">
        <v>508</v>
      </c>
      <c r="G2912" s="6" t="s">
        <v>5755</v>
      </c>
      <c r="H2912" s="6" t="s">
        <v>48</v>
      </c>
      <c r="I2912" s="6" t="s">
        <v>24</v>
      </c>
      <c r="J2912" s="6" t="s">
        <v>37</v>
      </c>
      <c r="K2912" s="6" t="s">
        <v>26</v>
      </c>
      <c r="L2912" s="6" t="s">
        <v>57</v>
      </c>
      <c r="M2912" s="6" t="s">
        <v>1688</v>
      </c>
      <c r="N2912" s="9">
        <v>0.5</v>
      </c>
      <c r="O2912" s="10">
        <v>85</v>
      </c>
      <c r="P2912" s="10">
        <v>-5</v>
      </c>
      <c r="Q2912" s="6">
        <v>10</v>
      </c>
      <c r="R2912" s="6" t="s">
        <v>29</v>
      </c>
      <c r="S2912" s="10">
        <f t="shared" si="45"/>
        <v>8.5</v>
      </c>
    </row>
    <row r="2913" spans="1:19" x14ac:dyDescent="0.3">
      <c r="A2913" s="6" t="s">
        <v>5756</v>
      </c>
      <c r="B2913" s="7">
        <v>41215</v>
      </c>
      <c r="C2913" s="8" t="s">
        <v>5757</v>
      </c>
      <c r="D2913" s="6" t="s">
        <v>905</v>
      </c>
      <c r="E2913" s="6" t="s">
        <v>45</v>
      </c>
      <c r="F2913" s="6" t="s">
        <v>69</v>
      </c>
      <c r="G2913" s="6" t="s">
        <v>409</v>
      </c>
      <c r="H2913" s="6" t="s">
        <v>48</v>
      </c>
      <c r="I2913" s="6" t="s">
        <v>36</v>
      </c>
      <c r="J2913" s="6" t="s">
        <v>25</v>
      </c>
      <c r="K2913" s="6" t="s">
        <v>26</v>
      </c>
      <c r="L2913" s="6" t="s">
        <v>72</v>
      </c>
      <c r="M2913" s="6" t="s">
        <v>4400</v>
      </c>
      <c r="N2913" s="9">
        <v>0</v>
      </c>
      <c r="O2913" s="10">
        <v>80</v>
      </c>
      <c r="P2913" s="10">
        <v>19</v>
      </c>
      <c r="Q2913" s="6">
        <v>6</v>
      </c>
      <c r="R2913" s="6" t="s">
        <v>29</v>
      </c>
      <c r="S2913" s="10">
        <f t="shared" si="45"/>
        <v>13.333333333333334</v>
      </c>
    </row>
    <row r="2914" spans="1:19" x14ac:dyDescent="0.3">
      <c r="A2914" s="6" t="s">
        <v>5758</v>
      </c>
      <c r="B2914" s="7">
        <v>41215</v>
      </c>
      <c r="C2914" s="8" t="s">
        <v>5759</v>
      </c>
      <c r="D2914" s="6" t="s">
        <v>4661</v>
      </c>
      <c r="E2914" s="6" t="s">
        <v>117</v>
      </c>
      <c r="F2914" s="6" t="s">
        <v>887</v>
      </c>
      <c r="G2914" s="6" t="s">
        <v>887</v>
      </c>
      <c r="H2914" s="6" t="s">
        <v>48</v>
      </c>
      <c r="I2914" s="6" t="s">
        <v>36</v>
      </c>
      <c r="J2914" s="6" t="s">
        <v>37</v>
      </c>
      <c r="K2914" s="6" t="s">
        <v>26</v>
      </c>
      <c r="L2914" s="6" t="s">
        <v>89</v>
      </c>
      <c r="M2914" s="6" t="s">
        <v>850</v>
      </c>
      <c r="N2914" s="9">
        <v>0</v>
      </c>
      <c r="O2914" s="10">
        <v>24</v>
      </c>
      <c r="P2914" s="10">
        <v>1</v>
      </c>
      <c r="Q2914" s="6">
        <v>2</v>
      </c>
      <c r="R2914" s="6" t="s">
        <v>29</v>
      </c>
      <c r="S2914" s="10">
        <f t="shared" si="45"/>
        <v>12</v>
      </c>
    </row>
    <row r="2915" spans="1:19" x14ac:dyDescent="0.3">
      <c r="A2915" s="6" t="s">
        <v>5758</v>
      </c>
      <c r="B2915" s="7">
        <v>41215</v>
      </c>
      <c r="C2915" s="8" t="s">
        <v>5759</v>
      </c>
      <c r="D2915" s="6" t="s">
        <v>4661</v>
      </c>
      <c r="E2915" s="6" t="s">
        <v>117</v>
      </c>
      <c r="F2915" s="6" t="s">
        <v>887</v>
      </c>
      <c r="G2915" s="6" t="s">
        <v>887</v>
      </c>
      <c r="H2915" s="6" t="s">
        <v>48</v>
      </c>
      <c r="I2915" s="6" t="s">
        <v>36</v>
      </c>
      <c r="J2915" s="6" t="s">
        <v>37</v>
      </c>
      <c r="K2915" s="6" t="s">
        <v>26</v>
      </c>
      <c r="L2915" s="6" t="s">
        <v>194</v>
      </c>
      <c r="M2915" s="6" t="s">
        <v>5760</v>
      </c>
      <c r="N2915" s="9">
        <v>0</v>
      </c>
      <c r="O2915" s="10">
        <v>61</v>
      </c>
      <c r="P2915" s="10">
        <v>25</v>
      </c>
      <c r="Q2915" s="6">
        <v>3</v>
      </c>
      <c r="R2915" s="6" t="s">
        <v>29</v>
      </c>
      <c r="S2915" s="10">
        <f t="shared" si="45"/>
        <v>20.333333333333332</v>
      </c>
    </row>
    <row r="2916" spans="1:19" x14ac:dyDescent="0.3">
      <c r="A2916" s="6" t="s">
        <v>5758</v>
      </c>
      <c r="B2916" s="7">
        <v>41215</v>
      </c>
      <c r="C2916" s="8" t="s">
        <v>5759</v>
      </c>
      <c r="D2916" s="6" t="s">
        <v>4661</v>
      </c>
      <c r="E2916" s="6" t="s">
        <v>117</v>
      </c>
      <c r="F2916" s="6" t="s">
        <v>887</v>
      </c>
      <c r="G2916" s="6" t="s">
        <v>887</v>
      </c>
      <c r="H2916" s="6" t="s">
        <v>48</v>
      </c>
      <c r="I2916" s="6" t="s">
        <v>36</v>
      </c>
      <c r="J2916" s="6" t="s">
        <v>37</v>
      </c>
      <c r="K2916" s="6" t="s">
        <v>122</v>
      </c>
      <c r="L2916" s="6" t="s">
        <v>214</v>
      </c>
      <c r="M2916" s="6" t="s">
        <v>2271</v>
      </c>
      <c r="N2916" s="9">
        <v>0</v>
      </c>
      <c r="O2916" s="10">
        <v>148</v>
      </c>
      <c r="P2916" s="10">
        <v>15</v>
      </c>
      <c r="Q2916" s="6">
        <v>2</v>
      </c>
      <c r="R2916" s="6" t="s">
        <v>41</v>
      </c>
      <c r="S2916" s="10">
        <f t="shared" si="45"/>
        <v>74</v>
      </c>
    </row>
    <row r="2917" spans="1:19" x14ac:dyDescent="0.3">
      <c r="A2917" s="6" t="s">
        <v>5758</v>
      </c>
      <c r="B2917" s="7">
        <v>41215</v>
      </c>
      <c r="C2917" s="8" t="s">
        <v>5759</v>
      </c>
      <c r="D2917" s="6" t="s">
        <v>4661</v>
      </c>
      <c r="E2917" s="6" t="s">
        <v>117</v>
      </c>
      <c r="F2917" s="6" t="s">
        <v>887</v>
      </c>
      <c r="G2917" s="6" t="s">
        <v>887</v>
      </c>
      <c r="H2917" s="6" t="s">
        <v>48</v>
      </c>
      <c r="I2917" s="6" t="s">
        <v>36</v>
      </c>
      <c r="J2917" s="6" t="s">
        <v>37</v>
      </c>
      <c r="K2917" s="6" t="s">
        <v>122</v>
      </c>
      <c r="L2917" s="6" t="s">
        <v>214</v>
      </c>
      <c r="M2917" s="6" t="s">
        <v>2994</v>
      </c>
      <c r="N2917" s="9">
        <v>0</v>
      </c>
      <c r="O2917" s="10">
        <v>140</v>
      </c>
      <c r="P2917" s="10">
        <v>60</v>
      </c>
      <c r="Q2917" s="6">
        <v>3</v>
      </c>
      <c r="R2917" s="6" t="s">
        <v>41</v>
      </c>
      <c r="S2917" s="10">
        <f t="shared" si="45"/>
        <v>46.666666666666664</v>
      </c>
    </row>
    <row r="2918" spans="1:19" x14ac:dyDescent="0.3">
      <c r="A2918" s="6" t="s">
        <v>5761</v>
      </c>
      <c r="B2918" s="7">
        <v>41215</v>
      </c>
      <c r="C2918" s="8" t="s">
        <v>5762</v>
      </c>
      <c r="D2918" s="6" t="s">
        <v>1686</v>
      </c>
      <c r="E2918" s="6" t="s">
        <v>100</v>
      </c>
      <c r="F2918" s="6" t="s">
        <v>2153</v>
      </c>
      <c r="G2918" s="6" t="s">
        <v>2154</v>
      </c>
      <c r="H2918" s="6" t="s">
        <v>88</v>
      </c>
      <c r="I2918" s="6" t="s">
        <v>24</v>
      </c>
      <c r="J2918" s="6" t="s">
        <v>37</v>
      </c>
      <c r="K2918" s="6" t="s">
        <v>26</v>
      </c>
      <c r="L2918" s="6" t="s">
        <v>89</v>
      </c>
      <c r="M2918" s="6" t="s">
        <v>627</v>
      </c>
      <c r="N2918" s="9">
        <v>0</v>
      </c>
      <c r="O2918" s="10">
        <v>27</v>
      </c>
      <c r="P2918" s="10">
        <v>12</v>
      </c>
      <c r="Q2918" s="6">
        <v>2</v>
      </c>
      <c r="R2918" s="6" t="s">
        <v>29</v>
      </c>
      <c r="S2918" s="10">
        <f t="shared" si="45"/>
        <v>13.5</v>
      </c>
    </row>
    <row r="2919" spans="1:19" x14ac:dyDescent="0.3">
      <c r="A2919" s="6" t="s">
        <v>5761</v>
      </c>
      <c r="B2919" s="7">
        <v>41215</v>
      </c>
      <c r="C2919" s="8" t="s">
        <v>5762</v>
      </c>
      <c r="D2919" s="6" t="s">
        <v>1686</v>
      </c>
      <c r="E2919" s="6" t="s">
        <v>100</v>
      </c>
      <c r="F2919" s="6" t="s">
        <v>2153</v>
      </c>
      <c r="G2919" s="6" t="s">
        <v>2154</v>
      </c>
      <c r="H2919" s="6" t="s">
        <v>88</v>
      </c>
      <c r="I2919" s="6" t="s">
        <v>24</v>
      </c>
      <c r="J2919" s="6" t="s">
        <v>37</v>
      </c>
      <c r="K2919" s="6" t="s">
        <v>26</v>
      </c>
      <c r="L2919" s="6" t="s">
        <v>166</v>
      </c>
      <c r="M2919" s="6" t="s">
        <v>2776</v>
      </c>
      <c r="N2919" s="9">
        <v>0</v>
      </c>
      <c r="O2919" s="10">
        <v>96</v>
      </c>
      <c r="P2919" s="10">
        <v>9</v>
      </c>
      <c r="Q2919" s="6">
        <v>2</v>
      </c>
      <c r="R2919" s="6" t="s">
        <v>29</v>
      </c>
      <c r="S2919" s="10">
        <f t="shared" si="45"/>
        <v>48</v>
      </c>
    </row>
    <row r="2920" spans="1:19" x14ac:dyDescent="0.3">
      <c r="A2920" s="6" t="s">
        <v>5763</v>
      </c>
      <c r="B2920" s="7">
        <v>41215</v>
      </c>
      <c r="C2920" s="8" t="s">
        <v>5764</v>
      </c>
      <c r="D2920" s="6" t="s">
        <v>77</v>
      </c>
      <c r="E2920" s="6" t="s">
        <v>33</v>
      </c>
      <c r="F2920" s="6" t="s">
        <v>34</v>
      </c>
      <c r="G2920" s="6" t="s">
        <v>2518</v>
      </c>
      <c r="H2920" s="6" t="s">
        <v>23</v>
      </c>
      <c r="I2920" s="6" t="s">
        <v>36</v>
      </c>
      <c r="J2920" s="6" t="s">
        <v>25</v>
      </c>
      <c r="K2920" s="6" t="s">
        <v>26</v>
      </c>
      <c r="L2920" s="6" t="s">
        <v>49</v>
      </c>
      <c r="M2920" s="6" t="s">
        <v>2219</v>
      </c>
      <c r="N2920" s="9">
        <v>0</v>
      </c>
      <c r="O2920" s="10">
        <v>61</v>
      </c>
      <c r="P2920" s="10">
        <v>21</v>
      </c>
      <c r="Q2920" s="6">
        <v>2</v>
      </c>
      <c r="R2920" s="6" t="s">
        <v>41</v>
      </c>
      <c r="S2920" s="10">
        <f t="shared" si="45"/>
        <v>30.5</v>
      </c>
    </row>
    <row r="2921" spans="1:19" x14ac:dyDescent="0.3">
      <c r="A2921" s="6" t="s">
        <v>5765</v>
      </c>
      <c r="B2921" s="7">
        <v>41215</v>
      </c>
      <c r="C2921" s="8" t="s">
        <v>5766</v>
      </c>
      <c r="D2921" s="6" t="s">
        <v>2174</v>
      </c>
      <c r="E2921" s="6" t="s">
        <v>45</v>
      </c>
      <c r="F2921" s="6" t="s">
        <v>206</v>
      </c>
      <c r="G2921" s="6" t="s">
        <v>5767</v>
      </c>
      <c r="H2921" s="6" t="s">
        <v>48</v>
      </c>
      <c r="I2921" s="6" t="s">
        <v>55</v>
      </c>
      <c r="J2921" s="6" t="s">
        <v>25</v>
      </c>
      <c r="K2921" s="6" t="s">
        <v>26</v>
      </c>
      <c r="L2921" s="6" t="s">
        <v>57</v>
      </c>
      <c r="M2921" s="6" t="s">
        <v>1876</v>
      </c>
      <c r="N2921" s="9">
        <v>0.1</v>
      </c>
      <c r="O2921" s="10">
        <v>148</v>
      </c>
      <c r="P2921" s="10">
        <v>0</v>
      </c>
      <c r="Q2921" s="6">
        <v>3</v>
      </c>
      <c r="R2921" s="6" t="s">
        <v>41</v>
      </c>
      <c r="S2921" s="10">
        <f t="shared" si="45"/>
        <v>49.333333333333336</v>
      </c>
    </row>
    <row r="2922" spans="1:19" x14ac:dyDescent="0.3">
      <c r="A2922" s="6" t="s">
        <v>5768</v>
      </c>
      <c r="B2922" s="7">
        <v>41215</v>
      </c>
      <c r="C2922" s="8" t="s">
        <v>5769</v>
      </c>
      <c r="D2922" s="6" t="s">
        <v>5439</v>
      </c>
      <c r="E2922" s="6" t="s">
        <v>138</v>
      </c>
      <c r="F2922" s="6" t="s">
        <v>1282</v>
      </c>
      <c r="G2922" s="6" t="s">
        <v>1282</v>
      </c>
      <c r="H2922" s="6" t="s">
        <v>48</v>
      </c>
      <c r="I2922" s="6" t="s">
        <v>36</v>
      </c>
      <c r="J2922" s="6" t="s">
        <v>37</v>
      </c>
      <c r="K2922" s="6" t="s">
        <v>38</v>
      </c>
      <c r="L2922" s="6" t="s">
        <v>111</v>
      </c>
      <c r="M2922" s="6" t="s">
        <v>3388</v>
      </c>
      <c r="N2922" s="9">
        <v>0.5</v>
      </c>
      <c r="O2922" s="10">
        <v>2071</v>
      </c>
      <c r="P2922" s="10">
        <v>-621</v>
      </c>
      <c r="Q2922" s="6">
        <v>9</v>
      </c>
      <c r="R2922" s="6" t="s">
        <v>29</v>
      </c>
      <c r="S2922" s="10">
        <f t="shared" si="45"/>
        <v>230.11111111111111</v>
      </c>
    </row>
    <row r="2923" spans="1:19" x14ac:dyDescent="0.3">
      <c r="A2923" s="6" t="s">
        <v>5768</v>
      </c>
      <c r="B2923" s="7">
        <v>41215</v>
      </c>
      <c r="C2923" s="8" t="s">
        <v>5769</v>
      </c>
      <c r="D2923" s="6" t="s">
        <v>5439</v>
      </c>
      <c r="E2923" s="6" t="s">
        <v>138</v>
      </c>
      <c r="F2923" s="6" t="s">
        <v>1282</v>
      </c>
      <c r="G2923" s="6" t="s">
        <v>1282</v>
      </c>
      <c r="H2923" s="6" t="s">
        <v>48</v>
      </c>
      <c r="I2923" s="6" t="s">
        <v>36</v>
      </c>
      <c r="J2923" s="6" t="s">
        <v>37</v>
      </c>
      <c r="K2923" s="6" t="s">
        <v>26</v>
      </c>
      <c r="L2923" s="6" t="s">
        <v>72</v>
      </c>
      <c r="M2923" s="6" t="s">
        <v>457</v>
      </c>
      <c r="N2923" s="9">
        <v>0.5</v>
      </c>
      <c r="O2923" s="10">
        <v>39</v>
      </c>
      <c r="P2923" s="10">
        <v>-27</v>
      </c>
      <c r="Q2923" s="6">
        <v>7</v>
      </c>
      <c r="R2923" s="6" t="s">
        <v>41</v>
      </c>
      <c r="S2923" s="10">
        <f t="shared" si="45"/>
        <v>5.5714285714285712</v>
      </c>
    </row>
    <row r="2924" spans="1:19" x14ac:dyDescent="0.3">
      <c r="A2924" s="6" t="s">
        <v>5768</v>
      </c>
      <c r="B2924" s="7">
        <v>41215</v>
      </c>
      <c r="C2924" s="8" t="s">
        <v>5769</v>
      </c>
      <c r="D2924" s="6" t="s">
        <v>5439</v>
      </c>
      <c r="E2924" s="6" t="s">
        <v>138</v>
      </c>
      <c r="F2924" s="6" t="s">
        <v>1282</v>
      </c>
      <c r="G2924" s="6" t="s">
        <v>1282</v>
      </c>
      <c r="H2924" s="6" t="s">
        <v>48</v>
      </c>
      <c r="I2924" s="6" t="s">
        <v>36</v>
      </c>
      <c r="J2924" s="6" t="s">
        <v>37</v>
      </c>
      <c r="K2924" s="6" t="s">
        <v>26</v>
      </c>
      <c r="L2924" s="6" t="s">
        <v>104</v>
      </c>
      <c r="M2924" s="6" t="s">
        <v>4920</v>
      </c>
      <c r="N2924" s="9">
        <v>0.5</v>
      </c>
      <c r="O2924" s="10">
        <v>11</v>
      </c>
      <c r="P2924" s="10">
        <v>-7</v>
      </c>
      <c r="Q2924" s="6">
        <v>2</v>
      </c>
      <c r="R2924" s="6" t="s">
        <v>29</v>
      </c>
      <c r="S2924" s="10">
        <f t="shared" si="45"/>
        <v>5.5</v>
      </c>
    </row>
    <row r="2925" spans="1:19" x14ac:dyDescent="0.3">
      <c r="A2925" s="6" t="s">
        <v>5768</v>
      </c>
      <c r="B2925" s="7">
        <v>41215</v>
      </c>
      <c r="C2925" s="8" t="s">
        <v>5769</v>
      </c>
      <c r="D2925" s="6" t="s">
        <v>5439</v>
      </c>
      <c r="E2925" s="6" t="s">
        <v>138</v>
      </c>
      <c r="F2925" s="6" t="s">
        <v>1282</v>
      </c>
      <c r="G2925" s="6" t="s">
        <v>1282</v>
      </c>
      <c r="H2925" s="6" t="s">
        <v>48</v>
      </c>
      <c r="I2925" s="6" t="s">
        <v>36</v>
      </c>
      <c r="J2925" s="6" t="s">
        <v>37</v>
      </c>
      <c r="K2925" s="6" t="s">
        <v>26</v>
      </c>
      <c r="L2925" s="6" t="s">
        <v>57</v>
      </c>
      <c r="M2925" s="6" t="s">
        <v>4781</v>
      </c>
      <c r="N2925" s="9">
        <v>0.5</v>
      </c>
      <c r="O2925" s="10">
        <v>316</v>
      </c>
      <c r="P2925" s="10">
        <v>-158</v>
      </c>
      <c r="Q2925" s="6">
        <v>3</v>
      </c>
      <c r="R2925" s="6" t="s">
        <v>41</v>
      </c>
      <c r="S2925" s="10">
        <f t="shared" si="45"/>
        <v>105.33333333333333</v>
      </c>
    </row>
    <row r="2926" spans="1:19" x14ac:dyDescent="0.3">
      <c r="A2926" s="6" t="s">
        <v>5768</v>
      </c>
      <c r="B2926" s="7">
        <v>41215</v>
      </c>
      <c r="C2926" s="8" t="s">
        <v>5769</v>
      </c>
      <c r="D2926" s="6" t="s">
        <v>5439</v>
      </c>
      <c r="E2926" s="6" t="s">
        <v>138</v>
      </c>
      <c r="F2926" s="6" t="s">
        <v>1282</v>
      </c>
      <c r="G2926" s="6" t="s">
        <v>1282</v>
      </c>
      <c r="H2926" s="6" t="s">
        <v>48</v>
      </c>
      <c r="I2926" s="6" t="s">
        <v>36</v>
      </c>
      <c r="J2926" s="6" t="s">
        <v>37</v>
      </c>
      <c r="K2926" s="6" t="s">
        <v>122</v>
      </c>
      <c r="L2926" s="6" t="s">
        <v>168</v>
      </c>
      <c r="M2926" s="6" t="s">
        <v>5770</v>
      </c>
      <c r="N2926" s="9">
        <v>0.5</v>
      </c>
      <c r="O2926" s="10">
        <v>366</v>
      </c>
      <c r="P2926" s="10">
        <v>-241</v>
      </c>
      <c r="Q2926" s="6">
        <v>3</v>
      </c>
      <c r="R2926" s="6" t="s">
        <v>29</v>
      </c>
      <c r="S2926" s="10">
        <f t="shared" si="45"/>
        <v>122</v>
      </c>
    </row>
    <row r="2927" spans="1:19" x14ac:dyDescent="0.3">
      <c r="A2927" s="6" t="s">
        <v>5768</v>
      </c>
      <c r="B2927" s="7">
        <v>41215</v>
      </c>
      <c r="C2927" s="8" t="s">
        <v>5769</v>
      </c>
      <c r="D2927" s="6" t="s">
        <v>5439</v>
      </c>
      <c r="E2927" s="6" t="s">
        <v>138</v>
      </c>
      <c r="F2927" s="6" t="s">
        <v>1282</v>
      </c>
      <c r="G2927" s="6" t="s">
        <v>1282</v>
      </c>
      <c r="H2927" s="6" t="s">
        <v>48</v>
      </c>
      <c r="I2927" s="6" t="s">
        <v>36</v>
      </c>
      <c r="J2927" s="6" t="s">
        <v>37</v>
      </c>
      <c r="K2927" s="6" t="s">
        <v>122</v>
      </c>
      <c r="L2927" s="6" t="s">
        <v>156</v>
      </c>
      <c r="M2927" s="6" t="s">
        <v>4065</v>
      </c>
      <c r="N2927" s="9">
        <v>0.5</v>
      </c>
      <c r="O2927" s="10">
        <v>81</v>
      </c>
      <c r="P2927" s="10">
        <v>-45</v>
      </c>
      <c r="Q2927" s="6">
        <v>2</v>
      </c>
      <c r="R2927" s="6" t="s">
        <v>29</v>
      </c>
      <c r="S2927" s="10">
        <f t="shared" si="45"/>
        <v>40.5</v>
      </c>
    </row>
    <row r="2928" spans="1:19" x14ac:dyDescent="0.3">
      <c r="A2928" s="6" t="s">
        <v>5771</v>
      </c>
      <c r="B2928" s="7">
        <v>41216</v>
      </c>
      <c r="C2928" s="8" t="s">
        <v>5772</v>
      </c>
      <c r="D2928" s="6" t="s">
        <v>1686</v>
      </c>
      <c r="E2928" s="6" t="s">
        <v>33</v>
      </c>
      <c r="F2928" s="6" t="s">
        <v>34</v>
      </c>
      <c r="G2928" s="6" t="s">
        <v>2458</v>
      </c>
      <c r="H2928" s="6" t="s">
        <v>23</v>
      </c>
      <c r="I2928" s="6" t="s">
        <v>24</v>
      </c>
      <c r="J2928" s="6" t="s">
        <v>37</v>
      </c>
      <c r="K2928" s="6" t="s">
        <v>26</v>
      </c>
      <c r="L2928" s="6" t="s">
        <v>166</v>
      </c>
      <c r="M2928" s="6" t="s">
        <v>1766</v>
      </c>
      <c r="N2928" s="9">
        <v>0</v>
      </c>
      <c r="O2928" s="10">
        <v>45</v>
      </c>
      <c r="P2928" s="10">
        <v>13</v>
      </c>
      <c r="Q2928" s="6">
        <v>1</v>
      </c>
      <c r="R2928" s="6" t="s">
        <v>29</v>
      </c>
      <c r="S2928" s="10">
        <f t="shared" si="45"/>
        <v>45</v>
      </c>
    </row>
    <row r="2929" spans="1:19" x14ac:dyDescent="0.3">
      <c r="A2929" s="6" t="s">
        <v>5773</v>
      </c>
      <c r="B2929" s="7">
        <v>41216</v>
      </c>
      <c r="C2929" s="8" t="s">
        <v>5774</v>
      </c>
      <c r="D2929" s="6" t="s">
        <v>3115</v>
      </c>
      <c r="E2929" s="6" t="s">
        <v>45</v>
      </c>
      <c r="F2929" s="6" t="s">
        <v>46</v>
      </c>
      <c r="G2929" s="6" t="s">
        <v>5775</v>
      </c>
      <c r="H2929" s="6" t="s">
        <v>48</v>
      </c>
      <c r="I2929" s="6" t="s">
        <v>24</v>
      </c>
      <c r="J2929" s="6" t="s">
        <v>37</v>
      </c>
      <c r="K2929" s="6" t="s">
        <v>122</v>
      </c>
      <c r="L2929" s="6" t="s">
        <v>168</v>
      </c>
      <c r="M2929" s="6" t="s">
        <v>3095</v>
      </c>
      <c r="N2929" s="9">
        <v>0.15</v>
      </c>
      <c r="O2929" s="10">
        <v>612</v>
      </c>
      <c r="P2929" s="10">
        <v>-65</v>
      </c>
      <c r="Q2929" s="6">
        <v>2</v>
      </c>
      <c r="R2929" s="6" t="s">
        <v>29</v>
      </c>
      <c r="S2929" s="10">
        <f t="shared" si="45"/>
        <v>306</v>
      </c>
    </row>
    <row r="2930" spans="1:19" x14ac:dyDescent="0.3">
      <c r="A2930" s="6" t="s">
        <v>5776</v>
      </c>
      <c r="B2930" s="7">
        <v>41218</v>
      </c>
      <c r="C2930" s="8" t="s">
        <v>5777</v>
      </c>
      <c r="D2930" s="6" t="s">
        <v>581</v>
      </c>
      <c r="E2930" s="6" t="s">
        <v>45</v>
      </c>
      <c r="F2930" s="6" t="s">
        <v>46</v>
      </c>
      <c r="G2930" s="6" t="s">
        <v>798</v>
      </c>
      <c r="H2930" s="6" t="s">
        <v>48</v>
      </c>
      <c r="I2930" s="6" t="s">
        <v>55</v>
      </c>
      <c r="J2930" s="6" t="s">
        <v>63</v>
      </c>
      <c r="K2930" s="6" t="s">
        <v>38</v>
      </c>
      <c r="L2930" s="6" t="s">
        <v>111</v>
      </c>
      <c r="M2930" s="6" t="s">
        <v>5778</v>
      </c>
      <c r="N2930" s="9">
        <v>0.1</v>
      </c>
      <c r="O2930" s="10">
        <v>151</v>
      </c>
      <c r="P2930" s="10">
        <v>13</v>
      </c>
      <c r="Q2930" s="6">
        <v>2</v>
      </c>
      <c r="R2930" s="6" t="s">
        <v>29</v>
      </c>
      <c r="S2930" s="10">
        <f t="shared" si="45"/>
        <v>75.5</v>
      </c>
    </row>
    <row r="2931" spans="1:19" x14ac:dyDescent="0.3">
      <c r="A2931" s="6" t="s">
        <v>5779</v>
      </c>
      <c r="B2931" s="7">
        <v>41218</v>
      </c>
      <c r="C2931" s="8" t="s">
        <v>5780</v>
      </c>
      <c r="D2931" s="6" t="s">
        <v>1813</v>
      </c>
      <c r="E2931" s="6" t="s">
        <v>117</v>
      </c>
      <c r="F2931" s="6" t="s">
        <v>212</v>
      </c>
      <c r="G2931" s="6" t="s">
        <v>2888</v>
      </c>
      <c r="H2931" s="6" t="s">
        <v>48</v>
      </c>
      <c r="I2931" s="6" t="s">
        <v>24</v>
      </c>
      <c r="J2931" s="6" t="s">
        <v>37</v>
      </c>
      <c r="K2931" s="6" t="s">
        <v>38</v>
      </c>
      <c r="L2931" s="6" t="s">
        <v>39</v>
      </c>
      <c r="M2931" s="6" t="s">
        <v>5781</v>
      </c>
      <c r="N2931" s="9">
        <v>0.1</v>
      </c>
      <c r="O2931" s="10">
        <v>656</v>
      </c>
      <c r="P2931" s="10">
        <v>-36</v>
      </c>
      <c r="Q2931" s="6">
        <v>2</v>
      </c>
      <c r="R2931" s="6" t="s">
        <v>29</v>
      </c>
      <c r="S2931" s="10">
        <f t="shared" si="45"/>
        <v>328</v>
      </c>
    </row>
    <row r="2932" spans="1:19" x14ac:dyDescent="0.3">
      <c r="A2932" s="6" t="s">
        <v>5779</v>
      </c>
      <c r="B2932" s="7">
        <v>41218</v>
      </c>
      <c r="C2932" s="8" t="s">
        <v>5780</v>
      </c>
      <c r="D2932" s="6" t="s">
        <v>1813</v>
      </c>
      <c r="E2932" s="6" t="s">
        <v>117</v>
      </c>
      <c r="F2932" s="6" t="s">
        <v>212</v>
      </c>
      <c r="G2932" s="6" t="s">
        <v>2888</v>
      </c>
      <c r="H2932" s="6" t="s">
        <v>48</v>
      </c>
      <c r="I2932" s="6" t="s">
        <v>24</v>
      </c>
      <c r="J2932" s="6" t="s">
        <v>37</v>
      </c>
      <c r="K2932" s="6" t="s">
        <v>38</v>
      </c>
      <c r="L2932" s="6" t="s">
        <v>251</v>
      </c>
      <c r="M2932" s="6" t="s">
        <v>3571</v>
      </c>
      <c r="N2932" s="9">
        <v>0</v>
      </c>
      <c r="O2932" s="10">
        <v>159</v>
      </c>
      <c r="P2932" s="10">
        <v>60</v>
      </c>
      <c r="Q2932" s="6">
        <v>3</v>
      </c>
      <c r="R2932" s="6" t="s">
        <v>29</v>
      </c>
      <c r="S2932" s="10">
        <f t="shared" si="45"/>
        <v>53</v>
      </c>
    </row>
    <row r="2933" spans="1:19" x14ac:dyDescent="0.3">
      <c r="A2933" s="6" t="s">
        <v>5779</v>
      </c>
      <c r="B2933" s="7">
        <v>41218</v>
      </c>
      <c r="C2933" s="8" t="s">
        <v>5780</v>
      </c>
      <c r="D2933" s="6" t="s">
        <v>1813</v>
      </c>
      <c r="E2933" s="6" t="s">
        <v>117</v>
      </c>
      <c r="F2933" s="6" t="s">
        <v>212</v>
      </c>
      <c r="G2933" s="6" t="s">
        <v>2888</v>
      </c>
      <c r="H2933" s="6" t="s">
        <v>48</v>
      </c>
      <c r="I2933" s="6" t="s">
        <v>24</v>
      </c>
      <c r="J2933" s="6" t="s">
        <v>37</v>
      </c>
      <c r="K2933" s="6" t="s">
        <v>26</v>
      </c>
      <c r="L2933" s="6" t="s">
        <v>89</v>
      </c>
      <c r="M2933" s="6" t="s">
        <v>2483</v>
      </c>
      <c r="N2933" s="9">
        <v>0</v>
      </c>
      <c r="O2933" s="10">
        <v>78</v>
      </c>
      <c r="P2933" s="10">
        <v>24</v>
      </c>
      <c r="Q2933" s="6">
        <v>6</v>
      </c>
      <c r="R2933" s="6" t="s">
        <v>41</v>
      </c>
      <c r="S2933" s="10">
        <f t="shared" si="45"/>
        <v>13</v>
      </c>
    </row>
    <row r="2934" spans="1:19" x14ac:dyDescent="0.3">
      <c r="A2934" s="6" t="s">
        <v>5779</v>
      </c>
      <c r="B2934" s="7">
        <v>41218</v>
      </c>
      <c r="C2934" s="8" t="s">
        <v>5780</v>
      </c>
      <c r="D2934" s="6" t="s">
        <v>1813</v>
      </c>
      <c r="E2934" s="6" t="s">
        <v>117</v>
      </c>
      <c r="F2934" s="6" t="s">
        <v>212</v>
      </c>
      <c r="G2934" s="6" t="s">
        <v>2888</v>
      </c>
      <c r="H2934" s="6" t="s">
        <v>48</v>
      </c>
      <c r="I2934" s="6" t="s">
        <v>24</v>
      </c>
      <c r="J2934" s="6" t="s">
        <v>37</v>
      </c>
      <c r="K2934" s="6" t="s">
        <v>122</v>
      </c>
      <c r="L2934" s="6" t="s">
        <v>123</v>
      </c>
      <c r="M2934" s="6" t="s">
        <v>5782</v>
      </c>
      <c r="N2934" s="9">
        <v>0</v>
      </c>
      <c r="O2934" s="10">
        <v>305</v>
      </c>
      <c r="P2934" s="10">
        <v>110</v>
      </c>
      <c r="Q2934" s="6">
        <v>7</v>
      </c>
      <c r="R2934" s="6" t="s">
        <v>29</v>
      </c>
      <c r="S2934" s="10">
        <f t="shared" si="45"/>
        <v>43.571428571428569</v>
      </c>
    </row>
    <row r="2935" spans="1:19" x14ac:dyDescent="0.3">
      <c r="A2935" s="6" t="s">
        <v>5783</v>
      </c>
      <c r="B2935" s="7">
        <v>41218</v>
      </c>
      <c r="C2935" s="8" t="s">
        <v>5784</v>
      </c>
      <c r="D2935" s="6" t="s">
        <v>871</v>
      </c>
      <c r="E2935" s="6" t="s">
        <v>100</v>
      </c>
      <c r="F2935" s="6" t="s">
        <v>318</v>
      </c>
      <c r="G2935" s="6" t="s">
        <v>319</v>
      </c>
      <c r="H2935" s="6" t="s">
        <v>88</v>
      </c>
      <c r="I2935" s="6" t="s">
        <v>55</v>
      </c>
      <c r="J2935" s="6" t="s">
        <v>37</v>
      </c>
      <c r="K2935" s="6" t="s">
        <v>26</v>
      </c>
      <c r="L2935" s="6" t="s">
        <v>162</v>
      </c>
      <c r="M2935" s="6" t="s">
        <v>2915</v>
      </c>
      <c r="N2935" s="9">
        <v>0</v>
      </c>
      <c r="O2935" s="10">
        <v>310</v>
      </c>
      <c r="P2935" s="10">
        <v>12</v>
      </c>
      <c r="Q2935" s="6">
        <v>4</v>
      </c>
      <c r="R2935" s="6" t="s">
        <v>29</v>
      </c>
      <c r="S2935" s="10">
        <f t="shared" si="45"/>
        <v>77.5</v>
      </c>
    </row>
    <row r="2936" spans="1:19" x14ac:dyDescent="0.3">
      <c r="A2936" s="6" t="s">
        <v>5785</v>
      </c>
      <c r="B2936" s="7">
        <v>41218</v>
      </c>
      <c r="C2936" s="8" t="s">
        <v>5786</v>
      </c>
      <c r="D2936" s="6" t="s">
        <v>1310</v>
      </c>
      <c r="E2936" s="6" t="s">
        <v>117</v>
      </c>
      <c r="F2936" s="6" t="s">
        <v>212</v>
      </c>
      <c r="G2936" s="6" t="s">
        <v>820</v>
      </c>
      <c r="H2936" s="6" t="s">
        <v>48</v>
      </c>
      <c r="I2936" s="6" t="s">
        <v>36</v>
      </c>
      <c r="J2936" s="6" t="s">
        <v>37</v>
      </c>
      <c r="K2936" s="6" t="s">
        <v>26</v>
      </c>
      <c r="L2936" s="6" t="s">
        <v>89</v>
      </c>
      <c r="M2936" s="6" t="s">
        <v>2281</v>
      </c>
      <c r="N2936" s="9">
        <v>0</v>
      </c>
      <c r="O2936" s="10">
        <v>42</v>
      </c>
      <c r="P2936" s="10">
        <v>15</v>
      </c>
      <c r="Q2936" s="6">
        <v>3</v>
      </c>
      <c r="R2936" s="6" t="s">
        <v>41</v>
      </c>
      <c r="S2936" s="10">
        <f t="shared" si="45"/>
        <v>14</v>
      </c>
    </row>
    <row r="2937" spans="1:19" x14ac:dyDescent="0.3">
      <c r="A2937" s="6" t="s">
        <v>5787</v>
      </c>
      <c r="B2937" s="7">
        <v>41218</v>
      </c>
      <c r="C2937" s="8" t="s">
        <v>5788</v>
      </c>
      <c r="D2937" s="6" t="s">
        <v>1389</v>
      </c>
      <c r="E2937" s="6" t="s">
        <v>45</v>
      </c>
      <c r="F2937" s="6" t="s">
        <v>69</v>
      </c>
      <c r="G2937" s="6" t="s">
        <v>409</v>
      </c>
      <c r="H2937" s="6" t="s">
        <v>48</v>
      </c>
      <c r="I2937" s="6" t="s">
        <v>36</v>
      </c>
      <c r="J2937" s="6" t="s">
        <v>37</v>
      </c>
      <c r="K2937" s="6" t="s">
        <v>38</v>
      </c>
      <c r="L2937" s="6" t="s">
        <v>251</v>
      </c>
      <c r="M2937" s="6" t="s">
        <v>1775</v>
      </c>
      <c r="N2937" s="9">
        <v>0</v>
      </c>
      <c r="O2937" s="10">
        <v>180</v>
      </c>
      <c r="P2937" s="10">
        <v>38</v>
      </c>
      <c r="Q2937" s="6">
        <v>4</v>
      </c>
      <c r="R2937" s="6" t="s">
        <v>41</v>
      </c>
      <c r="S2937" s="10">
        <f t="shared" si="45"/>
        <v>45</v>
      </c>
    </row>
    <row r="2938" spans="1:19" x14ac:dyDescent="0.3">
      <c r="A2938" s="6" t="s">
        <v>5789</v>
      </c>
      <c r="B2938" s="7">
        <v>41218</v>
      </c>
      <c r="C2938" s="8" t="s">
        <v>5790</v>
      </c>
      <c r="D2938" s="6" t="s">
        <v>4493</v>
      </c>
      <c r="E2938" s="6" t="s">
        <v>45</v>
      </c>
      <c r="F2938" s="6" t="s">
        <v>46</v>
      </c>
      <c r="G2938" s="6" t="s">
        <v>5791</v>
      </c>
      <c r="H2938" s="6" t="s">
        <v>48</v>
      </c>
      <c r="I2938" s="6" t="s">
        <v>24</v>
      </c>
      <c r="J2938" s="6" t="s">
        <v>37</v>
      </c>
      <c r="K2938" s="6" t="s">
        <v>122</v>
      </c>
      <c r="L2938" s="6" t="s">
        <v>123</v>
      </c>
      <c r="M2938" s="6" t="s">
        <v>5792</v>
      </c>
      <c r="N2938" s="9">
        <v>0.15</v>
      </c>
      <c r="O2938" s="10">
        <v>598</v>
      </c>
      <c r="P2938" s="10">
        <v>-49</v>
      </c>
      <c r="Q2938" s="6">
        <v>4</v>
      </c>
      <c r="R2938" s="6" t="s">
        <v>41</v>
      </c>
      <c r="S2938" s="10">
        <f t="shared" si="45"/>
        <v>149.5</v>
      </c>
    </row>
    <row r="2939" spans="1:19" x14ac:dyDescent="0.3">
      <c r="A2939" s="6" t="s">
        <v>5793</v>
      </c>
      <c r="B2939" s="7">
        <v>41218</v>
      </c>
      <c r="C2939" s="8" t="s">
        <v>5794</v>
      </c>
      <c r="D2939" s="6" t="s">
        <v>910</v>
      </c>
      <c r="E2939" s="6" t="s">
        <v>85</v>
      </c>
      <c r="F2939" s="6" t="s">
        <v>5795</v>
      </c>
      <c r="G2939" s="6" t="s">
        <v>5796</v>
      </c>
      <c r="H2939" s="6" t="s">
        <v>88</v>
      </c>
      <c r="I2939" s="6" t="s">
        <v>36</v>
      </c>
      <c r="J2939" s="6" t="s">
        <v>63</v>
      </c>
      <c r="K2939" s="6" t="s">
        <v>38</v>
      </c>
      <c r="L2939" s="6" t="s">
        <v>111</v>
      </c>
      <c r="M2939" s="6" t="s">
        <v>5797</v>
      </c>
      <c r="N2939" s="9">
        <v>0.6</v>
      </c>
      <c r="O2939" s="10">
        <v>86</v>
      </c>
      <c r="P2939" s="10">
        <v>-82</v>
      </c>
      <c r="Q2939" s="6">
        <v>4</v>
      </c>
      <c r="R2939" s="6" t="s">
        <v>29</v>
      </c>
      <c r="S2939" s="10">
        <f t="shared" si="45"/>
        <v>21.5</v>
      </c>
    </row>
    <row r="2940" spans="1:19" x14ac:dyDescent="0.3">
      <c r="A2940" s="6" t="s">
        <v>5798</v>
      </c>
      <c r="B2940" s="7">
        <v>41218</v>
      </c>
      <c r="C2940" s="8" t="s">
        <v>5799</v>
      </c>
      <c r="D2940" s="6" t="s">
        <v>2873</v>
      </c>
      <c r="E2940" s="6" t="s">
        <v>275</v>
      </c>
      <c r="F2940" s="6" t="s">
        <v>276</v>
      </c>
      <c r="G2940" s="6" t="s">
        <v>277</v>
      </c>
      <c r="H2940" s="6" t="s">
        <v>88</v>
      </c>
      <c r="I2940" s="6" t="s">
        <v>36</v>
      </c>
      <c r="J2940" s="6" t="s">
        <v>37</v>
      </c>
      <c r="K2940" s="6" t="s">
        <v>38</v>
      </c>
      <c r="L2940" s="6" t="s">
        <v>251</v>
      </c>
      <c r="M2940" s="6" t="s">
        <v>3263</v>
      </c>
      <c r="N2940" s="9">
        <v>0.5</v>
      </c>
      <c r="O2940" s="10">
        <v>38</v>
      </c>
      <c r="P2940" s="10">
        <v>-9</v>
      </c>
      <c r="Q2940" s="6">
        <v>3</v>
      </c>
      <c r="R2940" s="6" t="s">
        <v>29</v>
      </c>
      <c r="S2940" s="10">
        <f t="shared" si="45"/>
        <v>12.666666666666666</v>
      </c>
    </row>
    <row r="2941" spans="1:19" x14ac:dyDescent="0.3">
      <c r="A2941" s="6" t="s">
        <v>5800</v>
      </c>
      <c r="B2941" s="7">
        <v>41219</v>
      </c>
      <c r="C2941" s="8" t="s">
        <v>5801</v>
      </c>
      <c r="D2941" s="6" t="s">
        <v>5802</v>
      </c>
      <c r="E2941" s="6" t="s">
        <v>85</v>
      </c>
      <c r="F2941" s="6" t="s">
        <v>240</v>
      </c>
      <c r="G2941" s="6" t="s">
        <v>4357</v>
      </c>
      <c r="H2941" s="6" t="s">
        <v>88</v>
      </c>
      <c r="I2941" s="6" t="s">
        <v>36</v>
      </c>
      <c r="J2941" s="6" t="s">
        <v>37</v>
      </c>
      <c r="K2941" s="6" t="s">
        <v>26</v>
      </c>
      <c r="L2941" s="6" t="s">
        <v>72</v>
      </c>
      <c r="M2941" s="6" t="s">
        <v>972</v>
      </c>
      <c r="N2941" s="9">
        <v>0</v>
      </c>
      <c r="O2941" s="10">
        <v>37</v>
      </c>
      <c r="P2941" s="10">
        <v>7</v>
      </c>
      <c r="Q2941" s="6">
        <v>3</v>
      </c>
      <c r="R2941" s="6" t="s">
        <v>41</v>
      </c>
      <c r="S2941" s="10">
        <f t="shared" si="45"/>
        <v>12.333333333333334</v>
      </c>
    </row>
    <row r="2942" spans="1:19" x14ac:dyDescent="0.3">
      <c r="A2942" s="6" t="s">
        <v>5803</v>
      </c>
      <c r="B2942" s="7">
        <v>41219</v>
      </c>
      <c r="C2942" s="8" t="s">
        <v>5804</v>
      </c>
      <c r="D2942" s="6" t="s">
        <v>2985</v>
      </c>
      <c r="E2942" s="6" t="s">
        <v>33</v>
      </c>
      <c r="F2942" s="6" t="s">
        <v>34</v>
      </c>
      <c r="G2942" s="6" t="s">
        <v>1225</v>
      </c>
      <c r="H2942" s="6" t="s">
        <v>23</v>
      </c>
      <c r="I2942" s="6" t="s">
        <v>36</v>
      </c>
      <c r="J2942" s="6" t="s">
        <v>37</v>
      </c>
      <c r="K2942" s="6" t="s">
        <v>26</v>
      </c>
      <c r="L2942" s="6" t="s">
        <v>57</v>
      </c>
      <c r="M2942" s="6" t="s">
        <v>1693</v>
      </c>
      <c r="N2942" s="9">
        <v>0</v>
      </c>
      <c r="O2942" s="10">
        <v>325</v>
      </c>
      <c r="P2942" s="10">
        <v>124</v>
      </c>
      <c r="Q2942" s="6">
        <v>6</v>
      </c>
      <c r="R2942" s="6" t="s">
        <v>29</v>
      </c>
      <c r="S2942" s="10">
        <f t="shared" si="45"/>
        <v>54.166666666666664</v>
      </c>
    </row>
    <row r="2943" spans="1:19" x14ac:dyDescent="0.3">
      <c r="A2943" s="6" t="s">
        <v>5805</v>
      </c>
      <c r="B2943" s="7">
        <v>41219</v>
      </c>
      <c r="C2943" s="8" t="s">
        <v>5806</v>
      </c>
      <c r="D2943" s="6" t="s">
        <v>3652</v>
      </c>
      <c r="E2943" s="6" t="s">
        <v>85</v>
      </c>
      <c r="F2943" s="6" t="s">
        <v>632</v>
      </c>
      <c r="G2943" s="6" t="s">
        <v>633</v>
      </c>
      <c r="H2943" s="6" t="s">
        <v>88</v>
      </c>
      <c r="I2943" s="6" t="s">
        <v>36</v>
      </c>
      <c r="J2943" s="6" t="s">
        <v>63</v>
      </c>
      <c r="K2943" s="6" t="s">
        <v>26</v>
      </c>
      <c r="L2943" s="6" t="s">
        <v>162</v>
      </c>
      <c r="M2943" s="6" t="s">
        <v>5807</v>
      </c>
      <c r="N2943" s="9">
        <v>0</v>
      </c>
      <c r="O2943" s="10">
        <v>838</v>
      </c>
      <c r="P2943" s="10">
        <v>0</v>
      </c>
      <c r="Q2943" s="6">
        <v>3</v>
      </c>
      <c r="R2943" s="6" t="s">
        <v>41</v>
      </c>
      <c r="S2943" s="10">
        <f t="shared" si="45"/>
        <v>279.33333333333331</v>
      </c>
    </row>
    <row r="2944" spans="1:19" x14ac:dyDescent="0.3">
      <c r="A2944" s="6" t="s">
        <v>5805</v>
      </c>
      <c r="B2944" s="7">
        <v>41219</v>
      </c>
      <c r="C2944" s="8" t="s">
        <v>5806</v>
      </c>
      <c r="D2944" s="6" t="s">
        <v>3652</v>
      </c>
      <c r="E2944" s="6" t="s">
        <v>85</v>
      </c>
      <c r="F2944" s="6" t="s">
        <v>632</v>
      </c>
      <c r="G2944" s="6" t="s">
        <v>633</v>
      </c>
      <c r="H2944" s="6" t="s">
        <v>88</v>
      </c>
      <c r="I2944" s="6" t="s">
        <v>36</v>
      </c>
      <c r="J2944" s="6" t="s">
        <v>63</v>
      </c>
      <c r="K2944" s="6" t="s">
        <v>26</v>
      </c>
      <c r="L2944" s="6" t="s">
        <v>49</v>
      </c>
      <c r="M2944" s="6" t="s">
        <v>2509</v>
      </c>
      <c r="N2944" s="9">
        <v>0</v>
      </c>
      <c r="O2944" s="10">
        <v>376</v>
      </c>
      <c r="P2944" s="10">
        <v>30</v>
      </c>
      <c r="Q2944" s="6">
        <v>7</v>
      </c>
      <c r="R2944" s="6" t="s">
        <v>29</v>
      </c>
      <c r="S2944" s="10">
        <f t="shared" si="45"/>
        <v>53.714285714285715</v>
      </c>
    </row>
    <row r="2945" spans="1:19" x14ac:dyDescent="0.3">
      <c r="A2945" s="6" t="s">
        <v>5805</v>
      </c>
      <c r="B2945" s="7">
        <v>41219</v>
      </c>
      <c r="C2945" s="8" t="s">
        <v>5806</v>
      </c>
      <c r="D2945" s="6" t="s">
        <v>3652</v>
      </c>
      <c r="E2945" s="6" t="s">
        <v>85</v>
      </c>
      <c r="F2945" s="6" t="s">
        <v>632</v>
      </c>
      <c r="G2945" s="6" t="s">
        <v>633</v>
      </c>
      <c r="H2945" s="6" t="s">
        <v>88</v>
      </c>
      <c r="I2945" s="6" t="s">
        <v>36</v>
      </c>
      <c r="J2945" s="6" t="s">
        <v>63</v>
      </c>
      <c r="K2945" s="6" t="s">
        <v>122</v>
      </c>
      <c r="L2945" s="6" t="s">
        <v>156</v>
      </c>
      <c r="M2945" s="6" t="s">
        <v>442</v>
      </c>
      <c r="N2945" s="9">
        <v>0.4</v>
      </c>
      <c r="O2945" s="10">
        <v>200</v>
      </c>
      <c r="P2945" s="10">
        <v>-40</v>
      </c>
      <c r="Q2945" s="6">
        <v>2</v>
      </c>
      <c r="R2945" s="6" t="s">
        <v>29</v>
      </c>
      <c r="S2945" s="10">
        <f t="shared" si="45"/>
        <v>100</v>
      </c>
    </row>
    <row r="2946" spans="1:19" x14ac:dyDescent="0.3">
      <c r="A2946" s="6" t="s">
        <v>5808</v>
      </c>
      <c r="B2946" s="7">
        <v>41219</v>
      </c>
      <c r="C2946" s="8" t="s">
        <v>5809</v>
      </c>
      <c r="D2946" s="6" t="s">
        <v>5574</v>
      </c>
      <c r="E2946" s="6" t="s">
        <v>117</v>
      </c>
      <c r="F2946" s="6" t="s">
        <v>533</v>
      </c>
      <c r="G2946" s="6" t="s">
        <v>533</v>
      </c>
      <c r="H2946" s="6" t="s">
        <v>48</v>
      </c>
      <c r="I2946" s="6" t="s">
        <v>55</v>
      </c>
      <c r="J2946" s="6" t="s">
        <v>63</v>
      </c>
      <c r="K2946" s="6" t="s">
        <v>26</v>
      </c>
      <c r="L2946" s="6" t="s">
        <v>57</v>
      </c>
      <c r="M2946" s="6" t="s">
        <v>938</v>
      </c>
      <c r="N2946" s="9">
        <v>0.2</v>
      </c>
      <c r="O2946" s="10">
        <v>106</v>
      </c>
      <c r="P2946" s="10">
        <v>28</v>
      </c>
      <c r="Q2946" s="6">
        <v>5</v>
      </c>
      <c r="R2946" s="6" t="s">
        <v>29</v>
      </c>
      <c r="S2946" s="10">
        <f t="shared" si="45"/>
        <v>21.2</v>
      </c>
    </row>
    <row r="2947" spans="1:19" x14ac:dyDescent="0.3">
      <c r="A2947" s="6" t="s">
        <v>5810</v>
      </c>
      <c r="B2947" s="7">
        <v>41220</v>
      </c>
      <c r="C2947" s="8" t="s">
        <v>5811</v>
      </c>
      <c r="D2947" s="6" t="s">
        <v>5812</v>
      </c>
      <c r="E2947" s="6" t="s">
        <v>94</v>
      </c>
      <c r="F2947" s="6" t="s">
        <v>95</v>
      </c>
      <c r="G2947" s="6" t="s">
        <v>95</v>
      </c>
      <c r="H2947" s="6" t="s">
        <v>48</v>
      </c>
      <c r="I2947" s="6" t="s">
        <v>55</v>
      </c>
      <c r="J2947" s="6" t="s">
        <v>25</v>
      </c>
      <c r="K2947" s="6" t="s">
        <v>26</v>
      </c>
      <c r="L2947" s="6" t="s">
        <v>194</v>
      </c>
      <c r="M2947" s="6" t="s">
        <v>1336</v>
      </c>
      <c r="N2947" s="9">
        <v>0</v>
      </c>
      <c r="O2947" s="10">
        <v>69</v>
      </c>
      <c r="P2947" s="10">
        <v>11</v>
      </c>
      <c r="Q2947" s="6">
        <v>3</v>
      </c>
      <c r="R2947" s="6" t="s">
        <v>41</v>
      </c>
      <c r="S2947" s="10">
        <f t="shared" ref="S2947:S3010" si="46">O2947/Q2947</f>
        <v>23</v>
      </c>
    </row>
    <row r="2948" spans="1:19" x14ac:dyDescent="0.3">
      <c r="A2948" s="6" t="s">
        <v>5813</v>
      </c>
      <c r="B2948" s="7">
        <v>41220</v>
      </c>
      <c r="C2948" s="8" t="s">
        <v>5814</v>
      </c>
      <c r="D2948" s="6" t="s">
        <v>5028</v>
      </c>
      <c r="E2948" s="6" t="s">
        <v>94</v>
      </c>
      <c r="F2948" s="6" t="s">
        <v>2575</v>
      </c>
      <c r="G2948" s="6" t="s">
        <v>2576</v>
      </c>
      <c r="H2948" s="6" t="s">
        <v>48</v>
      </c>
      <c r="I2948" s="6" t="s">
        <v>36</v>
      </c>
      <c r="J2948" s="6" t="s">
        <v>37</v>
      </c>
      <c r="K2948" s="6" t="s">
        <v>26</v>
      </c>
      <c r="L2948" s="6" t="s">
        <v>89</v>
      </c>
      <c r="M2948" s="6" t="s">
        <v>358</v>
      </c>
      <c r="N2948" s="9">
        <v>0</v>
      </c>
      <c r="O2948" s="10">
        <v>126</v>
      </c>
      <c r="P2948" s="10">
        <v>16</v>
      </c>
      <c r="Q2948" s="6">
        <v>10</v>
      </c>
      <c r="R2948" s="6" t="s">
        <v>29</v>
      </c>
      <c r="S2948" s="10">
        <f t="shared" si="46"/>
        <v>12.6</v>
      </c>
    </row>
    <row r="2949" spans="1:19" x14ac:dyDescent="0.3">
      <c r="A2949" s="6" t="s">
        <v>5815</v>
      </c>
      <c r="B2949" s="7">
        <v>41220</v>
      </c>
      <c r="C2949" s="8" t="s">
        <v>5816</v>
      </c>
      <c r="D2949" s="6" t="s">
        <v>5817</v>
      </c>
      <c r="E2949" s="6" t="s">
        <v>138</v>
      </c>
      <c r="F2949" s="6" t="s">
        <v>1115</v>
      </c>
      <c r="G2949" s="6" t="s">
        <v>1115</v>
      </c>
      <c r="H2949" s="6" t="s">
        <v>48</v>
      </c>
      <c r="I2949" s="6" t="s">
        <v>24</v>
      </c>
      <c r="J2949" s="6" t="s">
        <v>37</v>
      </c>
      <c r="K2949" s="6" t="s">
        <v>26</v>
      </c>
      <c r="L2949" s="6" t="s">
        <v>57</v>
      </c>
      <c r="M2949" s="6" t="s">
        <v>3099</v>
      </c>
      <c r="N2949" s="9">
        <v>0.5</v>
      </c>
      <c r="O2949" s="10">
        <v>124</v>
      </c>
      <c r="P2949" s="10">
        <v>-105</v>
      </c>
      <c r="Q2949" s="6">
        <v>4</v>
      </c>
      <c r="R2949" s="6" t="s">
        <v>29</v>
      </c>
      <c r="S2949" s="10">
        <f t="shared" si="46"/>
        <v>31</v>
      </c>
    </row>
    <row r="2950" spans="1:19" x14ac:dyDescent="0.3">
      <c r="A2950" s="6" t="s">
        <v>5818</v>
      </c>
      <c r="B2950" s="7">
        <v>41221</v>
      </c>
      <c r="C2950" s="8" t="s">
        <v>5819</v>
      </c>
      <c r="D2950" s="6" t="s">
        <v>5820</v>
      </c>
      <c r="E2950" s="6" t="s">
        <v>45</v>
      </c>
      <c r="F2950" s="6" t="s">
        <v>69</v>
      </c>
      <c r="G2950" s="6" t="s">
        <v>1871</v>
      </c>
      <c r="H2950" s="6" t="s">
        <v>48</v>
      </c>
      <c r="I2950" s="6" t="s">
        <v>55</v>
      </c>
      <c r="J2950" s="6" t="s">
        <v>37</v>
      </c>
      <c r="K2950" s="6" t="s">
        <v>26</v>
      </c>
      <c r="L2950" s="6" t="s">
        <v>49</v>
      </c>
      <c r="M2950" s="6" t="s">
        <v>1078</v>
      </c>
      <c r="N2950" s="9">
        <v>0</v>
      </c>
      <c r="O2950" s="10">
        <v>52</v>
      </c>
      <c r="P2950" s="10">
        <v>18</v>
      </c>
      <c r="Q2950" s="6">
        <v>2</v>
      </c>
      <c r="R2950" s="6" t="s">
        <v>41</v>
      </c>
      <c r="S2950" s="10">
        <f t="shared" si="46"/>
        <v>26</v>
      </c>
    </row>
    <row r="2951" spans="1:19" x14ac:dyDescent="0.3">
      <c r="A2951" s="6" t="s">
        <v>5821</v>
      </c>
      <c r="B2951" s="7">
        <v>41221</v>
      </c>
      <c r="C2951" s="8" t="s">
        <v>5822</v>
      </c>
      <c r="D2951" s="6" t="s">
        <v>402</v>
      </c>
      <c r="E2951" s="6" t="s">
        <v>117</v>
      </c>
      <c r="F2951" s="6" t="s">
        <v>555</v>
      </c>
      <c r="G2951" s="6" t="s">
        <v>2233</v>
      </c>
      <c r="H2951" s="6" t="s">
        <v>48</v>
      </c>
      <c r="I2951" s="6" t="s">
        <v>55</v>
      </c>
      <c r="J2951" s="6" t="s">
        <v>37</v>
      </c>
      <c r="K2951" s="6" t="s">
        <v>122</v>
      </c>
      <c r="L2951" s="6" t="s">
        <v>214</v>
      </c>
      <c r="M2951" s="6" t="s">
        <v>2025</v>
      </c>
      <c r="N2951" s="9">
        <v>0</v>
      </c>
      <c r="O2951" s="10">
        <v>176</v>
      </c>
      <c r="P2951" s="10">
        <v>19</v>
      </c>
      <c r="Q2951" s="6">
        <v>3</v>
      </c>
      <c r="R2951" s="6" t="s">
        <v>41</v>
      </c>
      <c r="S2951" s="10">
        <f t="shared" si="46"/>
        <v>58.666666666666664</v>
      </c>
    </row>
    <row r="2952" spans="1:19" x14ac:dyDescent="0.3">
      <c r="A2952" s="6" t="s">
        <v>5823</v>
      </c>
      <c r="B2952" s="7">
        <v>41221</v>
      </c>
      <c r="C2952" s="8" t="s">
        <v>5824</v>
      </c>
      <c r="D2952" s="6" t="s">
        <v>554</v>
      </c>
      <c r="E2952" s="6" t="s">
        <v>85</v>
      </c>
      <c r="F2952" s="6" t="s">
        <v>1188</v>
      </c>
      <c r="G2952" s="6" t="s">
        <v>5825</v>
      </c>
      <c r="H2952" s="6" t="s">
        <v>88</v>
      </c>
      <c r="I2952" s="6" t="s">
        <v>36</v>
      </c>
      <c r="J2952" s="6" t="s">
        <v>37</v>
      </c>
      <c r="K2952" s="6" t="s">
        <v>26</v>
      </c>
      <c r="L2952" s="6" t="s">
        <v>166</v>
      </c>
      <c r="M2952" s="6" t="s">
        <v>1175</v>
      </c>
      <c r="N2952" s="9">
        <v>0</v>
      </c>
      <c r="O2952" s="10">
        <v>173</v>
      </c>
      <c r="P2952" s="10">
        <v>0</v>
      </c>
      <c r="Q2952" s="6">
        <v>5</v>
      </c>
      <c r="R2952" s="6" t="s">
        <v>41</v>
      </c>
      <c r="S2952" s="10">
        <f t="shared" si="46"/>
        <v>34.6</v>
      </c>
    </row>
    <row r="2953" spans="1:19" x14ac:dyDescent="0.3">
      <c r="A2953" s="6" t="s">
        <v>5826</v>
      </c>
      <c r="B2953" s="7">
        <v>41221</v>
      </c>
      <c r="C2953" s="8" t="s">
        <v>5827</v>
      </c>
      <c r="D2953" s="6" t="s">
        <v>1770</v>
      </c>
      <c r="E2953" s="6" t="s">
        <v>45</v>
      </c>
      <c r="F2953" s="6" t="s">
        <v>206</v>
      </c>
      <c r="G2953" s="6" t="s">
        <v>3823</v>
      </c>
      <c r="H2953" s="6" t="s">
        <v>48</v>
      </c>
      <c r="I2953" s="6" t="s">
        <v>36</v>
      </c>
      <c r="J2953" s="6" t="s">
        <v>25</v>
      </c>
      <c r="K2953" s="6" t="s">
        <v>26</v>
      </c>
      <c r="L2953" s="6" t="s">
        <v>57</v>
      </c>
      <c r="M2953" s="6" t="s">
        <v>3523</v>
      </c>
      <c r="N2953" s="9">
        <v>0.1</v>
      </c>
      <c r="O2953" s="10">
        <v>53</v>
      </c>
      <c r="P2953" s="10">
        <v>-2</v>
      </c>
      <c r="Q2953" s="6">
        <v>3</v>
      </c>
      <c r="R2953" s="6" t="s">
        <v>29</v>
      </c>
      <c r="S2953" s="10">
        <f t="shared" si="46"/>
        <v>17.666666666666668</v>
      </c>
    </row>
    <row r="2954" spans="1:19" x14ac:dyDescent="0.3">
      <c r="A2954" s="6" t="s">
        <v>5828</v>
      </c>
      <c r="B2954" s="7">
        <v>41221</v>
      </c>
      <c r="C2954" s="8" t="s">
        <v>5829</v>
      </c>
      <c r="D2954" s="6" t="s">
        <v>4551</v>
      </c>
      <c r="E2954" s="6" t="s">
        <v>45</v>
      </c>
      <c r="F2954" s="6" t="s">
        <v>331</v>
      </c>
      <c r="G2954" s="6" t="s">
        <v>2499</v>
      </c>
      <c r="H2954" s="6" t="s">
        <v>48</v>
      </c>
      <c r="I2954" s="6" t="s">
        <v>36</v>
      </c>
      <c r="J2954" s="6" t="s">
        <v>37</v>
      </c>
      <c r="K2954" s="6" t="s">
        <v>26</v>
      </c>
      <c r="L2954" s="6" t="s">
        <v>49</v>
      </c>
      <c r="M2954" s="6" t="s">
        <v>3561</v>
      </c>
      <c r="N2954" s="9">
        <v>0</v>
      </c>
      <c r="O2954" s="10">
        <v>147</v>
      </c>
      <c r="P2954" s="10">
        <v>42</v>
      </c>
      <c r="Q2954" s="6">
        <v>3</v>
      </c>
      <c r="R2954" s="6" t="s">
        <v>41</v>
      </c>
      <c r="S2954" s="10">
        <f t="shared" si="46"/>
        <v>49</v>
      </c>
    </row>
    <row r="2955" spans="1:19" x14ac:dyDescent="0.3">
      <c r="A2955" s="6" t="s">
        <v>5828</v>
      </c>
      <c r="B2955" s="7">
        <v>41221</v>
      </c>
      <c r="C2955" s="8" t="s">
        <v>5829</v>
      </c>
      <c r="D2955" s="6" t="s">
        <v>4551</v>
      </c>
      <c r="E2955" s="6" t="s">
        <v>45</v>
      </c>
      <c r="F2955" s="6" t="s">
        <v>331</v>
      </c>
      <c r="G2955" s="6" t="s">
        <v>2499</v>
      </c>
      <c r="H2955" s="6" t="s">
        <v>48</v>
      </c>
      <c r="I2955" s="6" t="s">
        <v>36</v>
      </c>
      <c r="J2955" s="6" t="s">
        <v>37</v>
      </c>
      <c r="K2955" s="6" t="s">
        <v>26</v>
      </c>
      <c r="L2955" s="6" t="s">
        <v>89</v>
      </c>
      <c r="M2955" s="6" t="s">
        <v>2936</v>
      </c>
      <c r="N2955" s="9">
        <v>0</v>
      </c>
      <c r="O2955" s="10">
        <v>30</v>
      </c>
      <c r="P2955" s="10">
        <v>5</v>
      </c>
      <c r="Q2955" s="6">
        <v>1</v>
      </c>
      <c r="R2955" s="6" t="s">
        <v>41</v>
      </c>
      <c r="S2955" s="10">
        <f t="shared" si="46"/>
        <v>30</v>
      </c>
    </row>
    <row r="2956" spans="1:19" x14ac:dyDescent="0.3">
      <c r="A2956" s="6" t="s">
        <v>5828</v>
      </c>
      <c r="B2956" s="7">
        <v>41221</v>
      </c>
      <c r="C2956" s="8" t="s">
        <v>5829</v>
      </c>
      <c r="D2956" s="6" t="s">
        <v>4551</v>
      </c>
      <c r="E2956" s="6" t="s">
        <v>45</v>
      </c>
      <c r="F2956" s="6" t="s">
        <v>331</v>
      </c>
      <c r="G2956" s="6" t="s">
        <v>2499</v>
      </c>
      <c r="H2956" s="6" t="s">
        <v>48</v>
      </c>
      <c r="I2956" s="6" t="s">
        <v>36</v>
      </c>
      <c r="J2956" s="6" t="s">
        <v>37</v>
      </c>
      <c r="K2956" s="6" t="s">
        <v>26</v>
      </c>
      <c r="L2956" s="6" t="s">
        <v>194</v>
      </c>
      <c r="M2956" s="6" t="s">
        <v>1056</v>
      </c>
      <c r="N2956" s="9">
        <v>0</v>
      </c>
      <c r="O2956" s="10">
        <v>70</v>
      </c>
      <c r="P2956" s="10">
        <v>4</v>
      </c>
      <c r="Q2956" s="6">
        <v>3</v>
      </c>
      <c r="R2956" s="6" t="s">
        <v>41</v>
      </c>
      <c r="S2956" s="10">
        <f t="shared" si="46"/>
        <v>23.333333333333332</v>
      </c>
    </row>
    <row r="2957" spans="1:19" x14ac:dyDescent="0.3">
      <c r="A2957" s="6" t="s">
        <v>5828</v>
      </c>
      <c r="B2957" s="7">
        <v>41221</v>
      </c>
      <c r="C2957" s="8" t="s">
        <v>5829</v>
      </c>
      <c r="D2957" s="6" t="s">
        <v>4551</v>
      </c>
      <c r="E2957" s="6" t="s">
        <v>45</v>
      </c>
      <c r="F2957" s="6" t="s">
        <v>331</v>
      </c>
      <c r="G2957" s="6" t="s">
        <v>2499</v>
      </c>
      <c r="H2957" s="6" t="s">
        <v>48</v>
      </c>
      <c r="I2957" s="6" t="s">
        <v>36</v>
      </c>
      <c r="J2957" s="6" t="s">
        <v>37</v>
      </c>
      <c r="K2957" s="6" t="s">
        <v>26</v>
      </c>
      <c r="L2957" s="6" t="s">
        <v>57</v>
      </c>
      <c r="M2957" s="6" t="s">
        <v>1109</v>
      </c>
      <c r="N2957" s="9">
        <v>0.1</v>
      </c>
      <c r="O2957" s="10">
        <v>127</v>
      </c>
      <c r="P2957" s="10">
        <v>-7</v>
      </c>
      <c r="Q2957" s="6">
        <v>7</v>
      </c>
      <c r="R2957" s="6" t="s">
        <v>41</v>
      </c>
      <c r="S2957" s="10">
        <f t="shared" si="46"/>
        <v>18.142857142857142</v>
      </c>
    </row>
    <row r="2958" spans="1:19" x14ac:dyDescent="0.3">
      <c r="A2958" s="6" t="s">
        <v>5830</v>
      </c>
      <c r="B2958" s="7">
        <v>41221</v>
      </c>
      <c r="C2958" s="8" t="s">
        <v>5831</v>
      </c>
      <c r="D2958" s="6" t="s">
        <v>2760</v>
      </c>
      <c r="E2958" s="6" t="s">
        <v>33</v>
      </c>
      <c r="F2958" s="6" t="s">
        <v>34</v>
      </c>
      <c r="G2958" s="6" t="s">
        <v>54</v>
      </c>
      <c r="H2958" s="6" t="s">
        <v>23</v>
      </c>
      <c r="I2958" s="6" t="s">
        <v>36</v>
      </c>
      <c r="J2958" s="6" t="s">
        <v>63</v>
      </c>
      <c r="K2958" s="6" t="s">
        <v>26</v>
      </c>
      <c r="L2958" s="6" t="s">
        <v>72</v>
      </c>
      <c r="M2958" s="6" t="s">
        <v>5121</v>
      </c>
      <c r="N2958" s="9">
        <v>0.5</v>
      </c>
      <c r="O2958" s="10">
        <v>51</v>
      </c>
      <c r="P2958" s="10">
        <v>-9</v>
      </c>
      <c r="Q2958" s="6">
        <v>6</v>
      </c>
      <c r="R2958" s="6" t="s">
        <v>29</v>
      </c>
      <c r="S2958" s="10">
        <f t="shared" si="46"/>
        <v>8.5</v>
      </c>
    </row>
    <row r="2959" spans="1:19" x14ac:dyDescent="0.3">
      <c r="A2959" s="6" t="s">
        <v>5832</v>
      </c>
      <c r="B2959" s="7">
        <v>41221</v>
      </c>
      <c r="C2959" s="8" t="s">
        <v>5833</v>
      </c>
      <c r="D2959" s="6" t="s">
        <v>2366</v>
      </c>
      <c r="E2959" s="6" t="s">
        <v>395</v>
      </c>
      <c r="F2959" s="6" t="s">
        <v>470</v>
      </c>
      <c r="G2959" s="6" t="s">
        <v>471</v>
      </c>
      <c r="H2959" s="6" t="s">
        <v>48</v>
      </c>
      <c r="I2959" s="6" t="s">
        <v>36</v>
      </c>
      <c r="J2959" s="6" t="s">
        <v>37</v>
      </c>
      <c r="K2959" s="6" t="s">
        <v>26</v>
      </c>
      <c r="L2959" s="6" t="s">
        <v>89</v>
      </c>
      <c r="M2959" s="6" t="s">
        <v>2663</v>
      </c>
      <c r="N2959" s="9">
        <v>0</v>
      </c>
      <c r="O2959" s="10">
        <v>46</v>
      </c>
      <c r="P2959" s="10">
        <v>13</v>
      </c>
      <c r="Q2959" s="6">
        <v>3</v>
      </c>
      <c r="R2959" s="6" t="s">
        <v>29</v>
      </c>
      <c r="S2959" s="10">
        <f t="shared" si="46"/>
        <v>15.333333333333334</v>
      </c>
    </row>
    <row r="2960" spans="1:19" x14ac:dyDescent="0.3">
      <c r="A2960" s="6" t="s">
        <v>5832</v>
      </c>
      <c r="B2960" s="7">
        <v>41221</v>
      </c>
      <c r="C2960" s="8" t="s">
        <v>5833</v>
      </c>
      <c r="D2960" s="6" t="s">
        <v>2366</v>
      </c>
      <c r="E2960" s="6" t="s">
        <v>395</v>
      </c>
      <c r="F2960" s="6" t="s">
        <v>470</v>
      </c>
      <c r="G2960" s="6" t="s">
        <v>471</v>
      </c>
      <c r="H2960" s="6" t="s">
        <v>48</v>
      </c>
      <c r="I2960" s="6" t="s">
        <v>36</v>
      </c>
      <c r="J2960" s="6" t="s">
        <v>37</v>
      </c>
      <c r="K2960" s="6" t="s">
        <v>26</v>
      </c>
      <c r="L2960" s="6" t="s">
        <v>166</v>
      </c>
      <c r="M2960" s="6" t="s">
        <v>2618</v>
      </c>
      <c r="N2960" s="9">
        <v>0</v>
      </c>
      <c r="O2960" s="10">
        <v>180</v>
      </c>
      <c r="P2960" s="10">
        <v>39</v>
      </c>
      <c r="Q2960" s="6">
        <v>5</v>
      </c>
      <c r="R2960" s="6" t="s">
        <v>29</v>
      </c>
      <c r="S2960" s="10">
        <f t="shared" si="46"/>
        <v>36</v>
      </c>
    </row>
    <row r="2961" spans="1:19" x14ac:dyDescent="0.3">
      <c r="A2961" s="6" t="s">
        <v>5834</v>
      </c>
      <c r="B2961" s="7">
        <v>41222</v>
      </c>
      <c r="C2961" s="8" t="s">
        <v>5835</v>
      </c>
      <c r="D2961" s="6" t="s">
        <v>53</v>
      </c>
      <c r="E2961" s="6" t="s">
        <v>117</v>
      </c>
      <c r="F2961" s="6" t="s">
        <v>212</v>
      </c>
      <c r="G2961" s="6" t="s">
        <v>3344</v>
      </c>
      <c r="H2961" s="6" t="s">
        <v>48</v>
      </c>
      <c r="I2961" s="6" t="s">
        <v>55</v>
      </c>
      <c r="J2961" s="6" t="s">
        <v>37</v>
      </c>
      <c r="K2961" s="6" t="s">
        <v>38</v>
      </c>
      <c r="L2961" s="6" t="s">
        <v>111</v>
      </c>
      <c r="M2961" s="6" t="s">
        <v>4733</v>
      </c>
      <c r="N2961" s="9">
        <v>0.1</v>
      </c>
      <c r="O2961" s="10">
        <v>194</v>
      </c>
      <c r="P2961" s="10">
        <v>24</v>
      </c>
      <c r="Q2961" s="6">
        <v>3</v>
      </c>
      <c r="R2961" s="6" t="s">
        <v>29</v>
      </c>
      <c r="S2961" s="10">
        <f t="shared" si="46"/>
        <v>64.666666666666671</v>
      </c>
    </row>
    <row r="2962" spans="1:19" x14ac:dyDescent="0.3">
      <c r="A2962" s="6" t="s">
        <v>5834</v>
      </c>
      <c r="B2962" s="7">
        <v>41222</v>
      </c>
      <c r="C2962" s="8" t="s">
        <v>5835</v>
      </c>
      <c r="D2962" s="6" t="s">
        <v>53</v>
      </c>
      <c r="E2962" s="6" t="s">
        <v>117</v>
      </c>
      <c r="F2962" s="6" t="s">
        <v>212</v>
      </c>
      <c r="G2962" s="6" t="s">
        <v>3344</v>
      </c>
      <c r="H2962" s="6" t="s">
        <v>48</v>
      </c>
      <c r="I2962" s="6" t="s">
        <v>55</v>
      </c>
      <c r="J2962" s="6" t="s">
        <v>37</v>
      </c>
      <c r="K2962" s="6" t="s">
        <v>26</v>
      </c>
      <c r="L2962" s="6" t="s">
        <v>49</v>
      </c>
      <c r="M2962" s="6" t="s">
        <v>258</v>
      </c>
      <c r="N2962" s="9">
        <v>0</v>
      </c>
      <c r="O2962" s="10">
        <v>178</v>
      </c>
      <c r="P2962" s="10">
        <v>59</v>
      </c>
      <c r="Q2962" s="6">
        <v>7</v>
      </c>
      <c r="R2962" s="6" t="s">
        <v>29</v>
      </c>
      <c r="S2962" s="10">
        <f t="shared" si="46"/>
        <v>25.428571428571427</v>
      </c>
    </row>
    <row r="2963" spans="1:19" x14ac:dyDescent="0.3">
      <c r="A2963" s="6" t="s">
        <v>5834</v>
      </c>
      <c r="B2963" s="7">
        <v>41222</v>
      </c>
      <c r="C2963" s="8" t="s">
        <v>5835</v>
      </c>
      <c r="D2963" s="6" t="s">
        <v>53</v>
      </c>
      <c r="E2963" s="6" t="s">
        <v>117</v>
      </c>
      <c r="F2963" s="6" t="s">
        <v>212</v>
      </c>
      <c r="G2963" s="6" t="s">
        <v>3344</v>
      </c>
      <c r="H2963" s="6" t="s">
        <v>48</v>
      </c>
      <c r="I2963" s="6" t="s">
        <v>55</v>
      </c>
      <c r="J2963" s="6" t="s">
        <v>37</v>
      </c>
      <c r="K2963" s="6" t="s">
        <v>122</v>
      </c>
      <c r="L2963" s="6" t="s">
        <v>214</v>
      </c>
      <c r="M2963" s="6" t="s">
        <v>5836</v>
      </c>
      <c r="N2963" s="9">
        <v>0</v>
      </c>
      <c r="O2963" s="10">
        <v>143</v>
      </c>
      <c r="P2963" s="10">
        <v>6</v>
      </c>
      <c r="Q2963" s="6">
        <v>2</v>
      </c>
      <c r="R2963" s="6" t="s">
        <v>41</v>
      </c>
      <c r="S2963" s="10">
        <f t="shared" si="46"/>
        <v>71.5</v>
      </c>
    </row>
    <row r="2964" spans="1:19" x14ac:dyDescent="0.3">
      <c r="A2964" s="6" t="s">
        <v>5834</v>
      </c>
      <c r="B2964" s="7">
        <v>41222</v>
      </c>
      <c r="C2964" s="8" t="s">
        <v>5835</v>
      </c>
      <c r="D2964" s="6" t="s">
        <v>53</v>
      </c>
      <c r="E2964" s="6" t="s">
        <v>117</v>
      </c>
      <c r="F2964" s="6" t="s">
        <v>212</v>
      </c>
      <c r="G2964" s="6" t="s">
        <v>3344</v>
      </c>
      <c r="H2964" s="6" t="s">
        <v>48</v>
      </c>
      <c r="I2964" s="6" t="s">
        <v>55</v>
      </c>
      <c r="J2964" s="6" t="s">
        <v>37</v>
      </c>
      <c r="K2964" s="6" t="s">
        <v>122</v>
      </c>
      <c r="L2964" s="6" t="s">
        <v>168</v>
      </c>
      <c r="M2964" s="6" t="s">
        <v>5837</v>
      </c>
      <c r="N2964" s="9">
        <v>0</v>
      </c>
      <c r="O2964" s="10">
        <v>1298</v>
      </c>
      <c r="P2964" s="10">
        <v>65</v>
      </c>
      <c r="Q2964" s="6">
        <v>9</v>
      </c>
      <c r="R2964" s="6" t="s">
        <v>29</v>
      </c>
      <c r="S2964" s="10">
        <f t="shared" si="46"/>
        <v>144.22222222222223</v>
      </c>
    </row>
    <row r="2965" spans="1:19" x14ac:dyDescent="0.3">
      <c r="A2965" s="6" t="s">
        <v>5838</v>
      </c>
      <c r="B2965" s="7">
        <v>41222</v>
      </c>
      <c r="C2965" s="8" t="s">
        <v>5839</v>
      </c>
      <c r="D2965" s="6" t="s">
        <v>1307</v>
      </c>
      <c r="E2965" s="6" t="s">
        <v>100</v>
      </c>
      <c r="F2965" s="6" t="s">
        <v>306</v>
      </c>
      <c r="G2965" s="6" t="s">
        <v>5310</v>
      </c>
      <c r="H2965" s="6" t="s">
        <v>88</v>
      </c>
      <c r="I2965" s="6" t="s">
        <v>36</v>
      </c>
      <c r="J2965" s="6" t="s">
        <v>37</v>
      </c>
      <c r="K2965" s="6" t="s">
        <v>26</v>
      </c>
      <c r="L2965" s="6" t="s">
        <v>49</v>
      </c>
      <c r="M2965" s="6" t="s">
        <v>2420</v>
      </c>
      <c r="N2965" s="9">
        <v>0</v>
      </c>
      <c r="O2965" s="10">
        <v>87</v>
      </c>
      <c r="P2965" s="10">
        <v>29</v>
      </c>
      <c r="Q2965" s="6">
        <v>6</v>
      </c>
      <c r="R2965" s="6" t="s">
        <v>41</v>
      </c>
      <c r="S2965" s="10">
        <f t="shared" si="46"/>
        <v>14.5</v>
      </c>
    </row>
    <row r="2966" spans="1:19" x14ac:dyDescent="0.3">
      <c r="A2966" s="6" t="s">
        <v>5838</v>
      </c>
      <c r="B2966" s="7">
        <v>41222</v>
      </c>
      <c r="C2966" s="8" t="s">
        <v>5839</v>
      </c>
      <c r="D2966" s="6" t="s">
        <v>1307</v>
      </c>
      <c r="E2966" s="6" t="s">
        <v>100</v>
      </c>
      <c r="F2966" s="6" t="s">
        <v>306</v>
      </c>
      <c r="G2966" s="6" t="s">
        <v>5310</v>
      </c>
      <c r="H2966" s="6" t="s">
        <v>88</v>
      </c>
      <c r="I2966" s="6" t="s">
        <v>36</v>
      </c>
      <c r="J2966" s="6" t="s">
        <v>37</v>
      </c>
      <c r="K2966" s="6" t="s">
        <v>26</v>
      </c>
      <c r="L2966" s="6" t="s">
        <v>89</v>
      </c>
      <c r="M2966" s="6" t="s">
        <v>289</v>
      </c>
      <c r="N2966" s="9">
        <v>0</v>
      </c>
      <c r="O2966" s="10">
        <v>12</v>
      </c>
      <c r="P2966" s="10">
        <v>4</v>
      </c>
      <c r="Q2966" s="6">
        <v>2</v>
      </c>
      <c r="R2966" s="6" t="s">
        <v>29</v>
      </c>
      <c r="S2966" s="10">
        <f t="shared" si="46"/>
        <v>6</v>
      </c>
    </row>
    <row r="2967" spans="1:19" x14ac:dyDescent="0.3">
      <c r="A2967" s="6" t="s">
        <v>5838</v>
      </c>
      <c r="B2967" s="7">
        <v>41222</v>
      </c>
      <c r="C2967" s="8" t="s">
        <v>5839</v>
      </c>
      <c r="D2967" s="6" t="s">
        <v>1307</v>
      </c>
      <c r="E2967" s="6" t="s">
        <v>100</v>
      </c>
      <c r="F2967" s="6" t="s">
        <v>306</v>
      </c>
      <c r="G2967" s="6" t="s">
        <v>5310</v>
      </c>
      <c r="H2967" s="6" t="s">
        <v>88</v>
      </c>
      <c r="I2967" s="6" t="s">
        <v>36</v>
      </c>
      <c r="J2967" s="6" t="s">
        <v>37</v>
      </c>
      <c r="K2967" s="6" t="s">
        <v>26</v>
      </c>
      <c r="L2967" s="6" t="s">
        <v>72</v>
      </c>
      <c r="M2967" s="6" t="s">
        <v>1465</v>
      </c>
      <c r="N2967" s="9">
        <v>0</v>
      </c>
      <c r="O2967" s="10">
        <v>24</v>
      </c>
      <c r="P2967" s="10">
        <v>5</v>
      </c>
      <c r="Q2967" s="6">
        <v>2</v>
      </c>
      <c r="R2967" s="6" t="s">
        <v>41</v>
      </c>
      <c r="S2967" s="10">
        <f t="shared" si="46"/>
        <v>12</v>
      </c>
    </row>
    <row r="2968" spans="1:19" x14ac:dyDescent="0.3">
      <c r="A2968" s="6" t="s">
        <v>5840</v>
      </c>
      <c r="B2968" s="7">
        <v>41222</v>
      </c>
      <c r="C2968" s="8" t="s">
        <v>5841</v>
      </c>
      <c r="D2968" s="6" t="s">
        <v>1138</v>
      </c>
      <c r="E2968" s="6" t="s">
        <v>85</v>
      </c>
      <c r="F2968" s="6" t="s">
        <v>632</v>
      </c>
      <c r="G2968" s="6" t="s">
        <v>4992</v>
      </c>
      <c r="H2968" s="6" t="s">
        <v>88</v>
      </c>
      <c r="I2968" s="6" t="s">
        <v>36</v>
      </c>
      <c r="J2968" s="6" t="s">
        <v>37</v>
      </c>
      <c r="K2968" s="6" t="s">
        <v>26</v>
      </c>
      <c r="L2968" s="6" t="s">
        <v>194</v>
      </c>
      <c r="M2968" s="6" t="s">
        <v>1370</v>
      </c>
      <c r="N2968" s="9">
        <v>0</v>
      </c>
      <c r="O2968" s="10">
        <v>147</v>
      </c>
      <c r="P2968" s="10">
        <v>72</v>
      </c>
      <c r="Q2968" s="6">
        <v>5</v>
      </c>
      <c r="R2968" s="6" t="s">
        <v>29</v>
      </c>
      <c r="S2968" s="10">
        <f t="shared" si="46"/>
        <v>29.4</v>
      </c>
    </row>
    <row r="2969" spans="1:19" x14ac:dyDescent="0.3">
      <c r="A2969" s="6" t="s">
        <v>5842</v>
      </c>
      <c r="B2969" s="7">
        <v>41223</v>
      </c>
      <c r="C2969" s="8" t="s">
        <v>5843</v>
      </c>
      <c r="D2969" s="6" t="s">
        <v>5844</v>
      </c>
      <c r="E2969" s="6" t="s">
        <v>45</v>
      </c>
      <c r="F2969" s="6" t="s">
        <v>786</v>
      </c>
      <c r="G2969" s="6" t="s">
        <v>5384</v>
      </c>
      <c r="H2969" s="6" t="s">
        <v>48</v>
      </c>
      <c r="I2969" s="6" t="s">
        <v>55</v>
      </c>
      <c r="J2969" s="6" t="s">
        <v>37</v>
      </c>
      <c r="K2969" s="6" t="s">
        <v>26</v>
      </c>
      <c r="L2969" s="6" t="s">
        <v>49</v>
      </c>
      <c r="M2969" s="6" t="s">
        <v>2072</v>
      </c>
      <c r="N2969" s="9">
        <v>0</v>
      </c>
      <c r="O2969" s="10">
        <v>78</v>
      </c>
      <c r="P2969" s="10">
        <v>27</v>
      </c>
      <c r="Q2969" s="6">
        <v>3</v>
      </c>
      <c r="R2969" s="6" t="s">
        <v>41</v>
      </c>
      <c r="S2969" s="10">
        <f t="shared" si="46"/>
        <v>26</v>
      </c>
    </row>
    <row r="2970" spans="1:19" x14ac:dyDescent="0.3">
      <c r="A2970" s="6" t="s">
        <v>5845</v>
      </c>
      <c r="B2970" s="7">
        <v>41223</v>
      </c>
      <c r="C2970" s="8" t="s">
        <v>5846</v>
      </c>
      <c r="D2970" s="6" t="s">
        <v>2764</v>
      </c>
      <c r="E2970" s="6" t="s">
        <v>45</v>
      </c>
      <c r="F2970" s="6" t="s">
        <v>69</v>
      </c>
      <c r="G2970" s="6" t="s">
        <v>409</v>
      </c>
      <c r="H2970" s="6" t="s">
        <v>48</v>
      </c>
      <c r="I2970" s="6" t="s">
        <v>36</v>
      </c>
      <c r="J2970" s="6" t="s">
        <v>25</v>
      </c>
      <c r="K2970" s="6" t="s">
        <v>26</v>
      </c>
      <c r="L2970" s="6" t="s">
        <v>49</v>
      </c>
      <c r="M2970" s="6" t="s">
        <v>626</v>
      </c>
      <c r="N2970" s="9">
        <v>0</v>
      </c>
      <c r="O2970" s="10">
        <v>96</v>
      </c>
      <c r="P2970" s="10">
        <v>4</v>
      </c>
      <c r="Q2970" s="6">
        <v>6</v>
      </c>
      <c r="R2970" s="6" t="s">
        <v>29</v>
      </c>
      <c r="S2970" s="10">
        <f t="shared" si="46"/>
        <v>16</v>
      </c>
    </row>
    <row r="2971" spans="1:19" x14ac:dyDescent="0.3">
      <c r="A2971" s="6" t="s">
        <v>5847</v>
      </c>
      <c r="B2971" s="7">
        <v>41223</v>
      </c>
      <c r="C2971" s="8" t="s">
        <v>5848</v>
      </c>
      <c r="D2971" s="6" t="s">
        <v>4775</v>
      </c>
      <c r="E2971" s="6" t="s">
        <v>117</v>
      </c>
      <c r="F2971" s="6" t="s">
        <v>298</v>
      </c>
      <c r="G2971" s="6" t="s">
        <v>613</v>
      </c>
      <c r="H2971" s="6" t="s">
        <v>48</v>
      </c>
      <c r="I2971" s="6" t="s">
        <v>55</v>
      </c>
      <c r="J2971" s="6" t="s">
        <v>37</v>
      </c>
      <c r="K2971" s="6" t="s">
        <v>26</v>
      </c>
      <c r="L2971" s="6" t="s">
        <v>194</v>
      </c>
      <c r="M2971" s="6" t="s">
        <v>2510</v>
      </c>
      <c r="N2971" s="9">
        <v>0</v>
      </c>
      <c r="O2971" s="10">
        <v>36</v>
      </c>
      <c r="P2971" s="10">
        <v>9</v>
      </c>
      <c r="Q2971" s="6">
        <v>3</v>
      </c>
      <c r="R2971" s="6" t="s">
        <v>41</v>
      </c>
      <c r="S2971" s="10">
        <f t="shared" si="46"/>
        <v>12</v>
      </c>
    </row>
    <row r="2972" spans="1:19" x14ac:dyDescent="0.3">
      <c r="A2972" s="6" t="s">
        <v>5849</v>
      </c>
      <c r="B2972" s="7">
        <v>41223</v>
      </c>
      <c r="C2972" s="8" t="s">
        <v>5850</v>
      </c>
      <c r="D2972" s="6" t="s">
        <v>5412</v>
      </c>
      <c r="E2972" s="6" t="s">
        <v>33</v>
      </c>
      <c r="F2972" s="6" t="s">
        <v>34</v>
      </c>
      <c r="G2972" s="6" t="s">
        <v>3827</v>
      </c>
      <c r="H2972" s="6" t="s">
        <v>23</v>
      </c>
      <c r="I2972" s="6" t="s">
        <v>55</v>
      </c>
      <c r="J2972" s="6" t="s">
        <v>37</v>
      </c>
      <c r="K2972" s="6" t="s">
        <v>26</v>
      </c>
      <c r="L2972" s="6" t="s">
        <v>49</v>
      </c>
      <c r="M2972" s="6" t="s">
        <v>3150</v>
      </c>
      <c r="N2972" s="9">
        <v>0</v>
      </c>
      <c r="O2972" s="10">
        <v>31</v>
      </c>
      <c r="P2972" s="10">
        <v>5</v>
      </c>
      <c r="Q2972" s="6">
        <v>2</v>
      </c>
      <c r="R2972" s="6" t="s">
        <v>41</v>
      </c>
      <c r="S2972" s="10">
        <f t="shared" si="46"/>
        <v>15.5</v>
      </c>
    </row>
    <row r="2973" spans="1:19" x14ac:dyDescent="0.3">
      <c r="A2973" s="6" t="s">
        <v>5849</v>
      </c>
      <c r="B2973" s="7">
        <v>41223</v>
      </c>
      <c r="C2973" s="8" t="s">
        <v>5850</v>
      </c>
      <c r="D2973" s="6" t="s">
        <v>5412</v>
      </c>
      <c r="E2973" s="6" t="s">
        <v>33</v>
      </c>
      <c r="F2973" s="6" t="s">
        <v>34</v>
      </c>
      <c r="G2973" s="6" t="s">
        <v>3827</v>
      </c>
      <c r="H2973" s="6" t="s">
        <v>23</v>
      </c>
      <c r="I2973" s="6" t="s">
        <v>55</v>
      </c>
      <c r="J2973" s="6" t="s">
        <v>37</v>
      </c>
      <c r="K2973" s="6" t="s">
        <v>26</v>
      </c>
      <c r="L2973" s="6" t="s">
        <v>72</v>
      </c>
      <c r="M2973" s="6" t="s">
        <v>1063</v>
      </c>
      <c r="N2973" s="9">
        <v>0</v>
      </c>
      <c r="O2973" s="10">
        <v>80</v>
      </c>
      <c r="P2973" s="10">
        <v>1</v>
      </c>
      <c r="Q2973" s="6">
        <v>7</v>
      </c>
      <c r="R2973" s="6" t="s">
        <v>29</v>
      </c>
      <c r="S2973" s="10">
        <f t="shared" si="46"/>
        <v>11.428571428571429</v>
      </c>
    </row>
    <row r="2974" spans="1:19" x14ac:dyDescent="0.3">
      <c r="A2974" s="6" t="s">
        <v>5849</v>
      </c>
      <c r="B2974" s="7">
        <v>41223</v>
      </c>
      <c r="C2974" s="8" t="s">
        <v>5850</v>
      </c>
      <c r="D2974" s="6" t="s">
        <v>5412</v>
      </c>
      <c r="E2974" s="6" t="s">
        <v>33</v>
      </c>
      <c r="F2974" s="6" t="s">
        <v>34</v>
      </c>
      <c r="G2974" s="6" t="s">
        <v>3827</v>
      </c>
      <c r="H2974" s="6" t="s">
        <v>23</v>
      </c>
      <c r="I2974" s="6" t="s">
        <v>55</v>
      </c>
      <c r="J2974" s="6" t="s">
        <v>37</v>
      </c>
      <c r="K2974" s="6" t="s">
        <v>26</v>
      </c>
      <c r="L2974" s="6" t="s">
        <v>57</v>
      </c>
      <c r="M2974" s="6" t="s">
        <v>3240</v>
      </c>
      <c r="N2974" s="9">
        <v>0</v>
      </c>
      <c r="O2974" s="10">
        <v>172</v>
      </c>
      <c r="P2974" s="10">
        <v>12</v>
      </c>
      <c r="Q2974" s="6">
        <v>3</v>
      </c>
      <c r="R2974" s="6" t="s">
        <v>29</v>
      </c>
      <c r="S2974" s="10">
        <f t="shared" si="46"/>
        <v>57.333333333333336</v>
      </c>
    </row>
    <row r="2975" spans="1:19" x14ac:dyDescent="0.3">
      <c r="A2975" s="6" t="s">
        <v>5851</v>
      </c>
      <c r="B2975" s="7">
        <v>41223</v>
      </c>
      <c r="C2975" s="8" t="s">
        <v>5852</v>
      </c>
      <c r="D2975" s="6" t="s">
        <v>261</v>
      </c>
      <c r="E2975" s="6" t="s">
        <v>33</v>
      </c>
      <c r="F2975" s="6" t="s">
        <v>34</v>
      </c>
      <c r="G2975" s="6" t="s">
        <v>5853</v>
      </c>
      <c r="H2975" s="6" t="s">
        <v>23</v>
      </c>
      <c r="I2975" s="6" t="s">
        <v>36</v>
      </c>
      <c r="J2975" s="6" t="s">
        <v>37</v>
      </c>
      <c r="K2975" s="6" t="s">
        <v>38</v>
      </c>
      <c r="L2975" s="6" t="s">
        <v>39</v>
      </c>
      <c r="M2975" s="6" t="s">
        <v>1437</v>
      </c>
      <c r="N2975" s="9">
        <v>0</v>
      </c>
      <c r="O2975" s="10">
        <v>440</v>
      </c>
      <c r="P2975" s="10">
        <v>128</v>
      </c>
      <c r="Q2975" s="6">
        <v>3</v>
      </c>
      <c r="R2975" s="6" t="s">
        <v>41</v>
      </c>
      <c r="S2975" s="10">
        <f t="shared" si="46"/>
        <v>146.66666666666666</v>
      </c>
    </row>
    <row r="2976" spans="1:19" x14ac:dyDescent="0.3">
      <c r="A2976" s="6" t="s">
        <v>5854</v>
      </c>
      <c r="B2976" s="7">
        <v>41223</v>
      </c>
      <c r="C2976" s="8" t="s">
        <v>5855</v>
      </c>
      <c r="D2976" s="6" t="s">
        <v>1459</v>
      </c>
      <c r="E2976" s="6" t="s">
        <v>45</v>
      </c>
      <c r="F2976" s="6" t="s">
        <v>355</v>
      </c>
      <c r="G2976" s="6" t="s">
        <v>2244</v>
      </c>
      <c r="H2976" s="6" t="s">
        <v>48</v>
      </c>
      <c r="I2976" s="6" t="s">
        <v>36</v>
      </c>
      <c r="J2976" s="6" t="s">
        <v>37</v>
      </c>
      <c r="K2976" s="6" t="s">
        <v>26</v>
      </c>
      <c r="L2976" s="6" t="s">
        <v>89</v>
      </c>
      <c r="M2976" s="6" t="s">
        <v>3767</v>
      </c>
      <c r="N2976" s="9">
        <v>0</v>
      </c>
      <c r="O2976" s="10">
        <v>73</v>
      </c>
      <c r="P2976" s="10">
        <v>3</v>
      </c>
      <c r="Q2976" s="6">
        <v>5</v>
      </c>
      <c r="R2976" s="6" t="s">
        <v>41</v>
      </c>
      <c r="S2976" s="10">
        <f t="shared" si="46"/>
        <v>14.6</v>
      </c>
    </row>
    <row r="2977" spans="1:19" x14ac:dyDescent="0.3">
      <c r="A2977" s="6" t="s">
        <v>5854</v>
      </c>
      <c r="B2977" s="7">
        <v>41223</v>
      </c>
      <c r="C2977" s="8" t="s">
        <v>5855</v>
      </c>
      <c r="D2977" s="6" t="s">
        <v>1459</v>
      </c>
      <c r="E2977" s="6" t="s">
        <v>45</v>
      </c>
      <c r="F2977" s="6" t="s">
        <v>355</v>
      </c>
      <c r="G2977" s="6" t="s">
        <v>2244</v>
      </c>
      <c r="H2977" s="6" t="s">
        <v>48</v>
      </c>
      <c r="I2977" s="6" t="s">
        <v>36</v>
      </c>
      <c r="J2977" s="6" t="s">
        <v>37</v>
      </c>
      <c r="K2977" s="6" t="s">
        <v>26</v>
      </c>
      <c r="L2977" s="6" t="s">
        <v>27</v>
      </c>
      <c r="M2977" s="6" t="s">
        <v>1057</v>
      </c>
      <c r="N2977" s="9">
        <v>0</v>
      </c>
      <c r="O2977" s="10">
        <v>186</v>
      </c>
      <c r="P2977" s="10">
        <v>0</v>
      </c>
      <c r="Q2977" s="6">
        <v>7</v>
      </c>
      <c r="R2977" s="6" t="s">
        <v>41</v>
      </c>
      <c r="S2977" s="10">
        <f t="shared" si="46"/>
        <v>26.571428571428573</v>
      </c>
    </row>
    <row r="2978" spans="1:19" x14ac:dyDescent="0.3">
      <c r="A2978" s="6" t="s">
        <v>5856</v>
      </c>
      <c r="B2978" s="7">
        <v>41223</v>
      </c>
      <c r="C2978" s="8" t="s">
        <v>5857</v>
      </c>
      <c r="D2978" s="6" t="s">
        <v>256</v>
      </c>
      <c r="E2978" s="6" t="s">
        <v>100</v>
      </c>
      <c r="F2978" s="6" t="s">
        <v>318</v>
      </c>
      <c r="G2978" s="6" t="s">
        <v>319</v>
      </c>
      <c r="H2978" s="6" t="s">
        <v>88</v>
      </c>
      <c r="I2978" s="6" t="s">
        <v>36</v>
      </c>
      <c r="J2978" s="6" t="s">
        <v>37</v>
      </c>
      <c r="K2978" s="6" t="s">
        <v>122</v>
      </c>
      <c r="L2978" s="6" t="s">
        <v>123</v>
      </c>
      <c r="M2978" s="6" t="s">
        <v>1509</v>
      </c>
      <c r="N2978" s="9">
        <v>0.1</v>
      </c>
      <c r="O2978" s="10">
        <v>2219</v>
      </c>
      <c r="P2978" s="10">
        <v>25</v>
      </c>
      <c r="Q2978" s="6">
        <v>8</v>
      </c>
      <c r="R2978" s="6" t="s">
        <v>29</v>
      </c>
      <c r="S2978" s="10">
        <f t="shared" si="46"/>
        <v>277.375</v>
      </c>
    </row>
    <row r="2979" spans="1:19" x14ac:dyDescent="0.3">
      <c r="A2979" s="6" t="s">
        <v>5858</v>
      </c>
      <c r="B2979" s="7">
        <v>41223</v>
      </c>
      <c r="C2979" s="8" t="s">
        <v>5859</v>
      </c>
      <c r="D2979" s="6" t="s">
        <v>3675</v>
      </c>
      <c r="E2979" s="6" t="s">
        <v>45</v>
      </c>
      <c r="F2979" s="6" t="s">
        <v>206</v>
      </c>
      <c r="G2979" s="6" t="s">
        <v>5860</v>
      </c>
      <c r="H2979" s="6" t="s">
        <v>48</v>
      </c>
      <c r="I2979" s="6" t="s">
        <v>55</v>
      </c>
      <c r="J2979" s="6" t="s">
        <v>63</v>
      </c>
      <c r="K2979" s="6" t="s">
        <v>38</v>
      </c>
      <c r="L2979" s="6" t="s">
        <v>251</v>
      </c>
      <c r="M2979" s="6" t="s">
        <v>1369</v>
      </c>
      <c r="N2979" s="9">
        <v>0</v>
      </c>
      <c r="O2979" s="10">
        <v>103</v>
      </c>
      <c r="P2979" s="10">
        <v>12</v>
      </c>
      <c r="Q2979" s="6">
        <v>2</v>
      </c>
      <c r="R2979" s="6" t="s">
        <v>29</v>
      </c>
      <c r="S2979" s="10">
        <f t="shared" si="46"/>
        <v>51.5</v>
      </c>
    </row>
    <row r="2980" spans="1:19" x14ac:dyDescent="0.3">
      <c r="A2980" s="6" t="s">
        <v>5858</v>
      </c>
      <c r="B2980" s="7">
        <v>41223</v>
      </c>
      <c r="C2980" s="8" t="s">
        <v>5859</v>
      </c>
      <c r="D2980" s="6" t="s">
        <v>3675</v>
      </c>
      <c r="E2980" s="6" t="s">
        <v>45</v>
      </c>
      <c r="F2980" s="6" t="s">
        <v>206</v>
      </c>
      <c r="G2980" s="6" t="s">
        <v>5860</v>
      </c>
      <c r="H2980" s="6" t="s">
        <v>48</v>
      </c>
      <c r="I2980" s="6" t="s">
        <v>55</v>
      </c>
      <c r="J2980" s="6" t="s">
        <v>63</v>
      </c>
      <c r="K2980" s="6" t="s">
        <v>38</v>
      </c>
      <c r="L2980" s="6" t="s">
        <v>102</v>
      </c>
      <c r="M2980" s="6" t="s">
        <v>5682</v>
      </c>
      <c r="N2980" s="9">
        <v>0.35</v>
      </c>
      <c r="O2980" s="10">
        <v>2012</v>
      </c>
      <c r="P2980" s="10">
        <v>-1022</v>
      </c>
      <c r="Q2980" s="6">
        <v>6</v>
      </c>
      <c r="R2980" s="6" t="s">
        <v>29</v>
      </c>
      <c r="S2980" s="10">
        <f t="shared" si="46"/>
        <v>335.33333333333331</v>
      </c>
    </row>
    <row r="2981" spans="1:19" x14ac:dyDescent="0.3">
      <c r="A2981" s="6" t="s">
        <v>5858</v>
      </c>
      <c r="B2981" s="7">
        <v>41223</v>
      </c>
      <c r="C2981" s="8" t="s">
        <v>5859</v>
      </c>
      <c r="D2981" s="6" t="s">
        <v>3675</v>
      </c>
      <c r="E2981" s="6" t="s">
        <v>45</v>
      </c>
      <c r="F2981" s="6" t="s">
        <v>206</v>
      </c>
      <c r="G2981" s="6" t="s">
        <v>5860</v>
      </c>
      <c r="H2981" s="6" t="s">
        <v>48</v>
      </c>
      <c r="I2981" s="6" t="s">
        <v>55</v>
      </c>
      <c r="J2981" s="6" t="s">
        <v>63</v>
      </c>
      <c r="K2981" s="6" t="s">
        <v>122</v>
      </c>
      <c r="L2981" s="6" t="s">
        <v>168</v>
      </c>
      <c r="M2981" s="6" t="s">
        <v>5861</v>
      </c>
      <c r="N2981" s="9">
        <v>0.15</v>
      </c>
      <c r="O2981" s="10">
        <v>328</v>
      </c>
      <c r="P2981" s="10">
        <v>19</v>
      </c>
      <c r="Q2981" s="6">
        <v>3</v>
      </c>
      <c r="R2981" s="6" t="s">
        <v>41</v>
      </c>
      <c r="S2981" s="10">
        <f t="shared" si="46"/>
        <v>109.33333333333333</v>
      </c>
    </row>
    <row r="2982" spans="1:19" x14ac:dyDescent="0.3">
      <c r="A2982" s="6" t="s">
        <v>5862</v>
      </c>
      <c r="B2982" s="7">
        <v>41225</v>
      </c>
      <c r="C2982" s="8" t="s">
        <v>5863</v>
      </c>
      <c r="D2982" s="6" t="s">
        <v>897</v>
      </c>
      <c r="E2982" s="6" t="s">
        <v>100</v>
      </c>
      <c r="F2982" s="6" t="s">
        <v>262</v>
      </c>
      <c r="G2982" s="6" t="s">
        <v>262</v>
      </c>
      <c r="H2982" s="6" t="s">
        <v>88</v>
      </c>
      <c r="I2982" s="6" t="s">
        <v>36</v>
      </c>
      <c r="J2982" s="6" t="s">
        <v>37</v>
      </c>
      <c r="K2982" s="6" t="s">
        <v>38</v>
      </c>
      <c r="L2982" s="6" t="s">
        <v>39</v>
      </c>
      <c r="M2982" s="6" t="s">
        <v>2076</v>
      </c>
      <c r="N2982" s="9">
        <v>0</v>
      </c>
      <c r="O2982" s="10">
        <v>856</v>
      </c>
      <c r="P2982" s="10">
        <v>154</v>
      </c>
      <c r="Q2982" s="6">
        <v>5</v>
      </c>
      <c r="R2982" s="6" t="s">
        <v>29</v>
      </c>
      <c r="S2982" s="10">
        <f t="shared" si="46"/>
        <v>171.2</v>
      </c>
    </row>
    <row r="2983" spans="1:19" x14ac:dyDescent="0.3">
      <c r="A2983" s="6" t="s">
        <v>5862</v>
      </c>
      <c r="B2983" s="7">
        <v>41225</v>
      </c>
      <c r="C2983" s="8" t="s">
        <v>5863</v>
      </c>
      <c r="D2983" s="6" t="s">
        <v>897</v>
      </c>
      <c r="E2983" s="6" t="s">
        <v>100</v>
      </c>
      <c r="F2983" s="6" t="s">
        <v>262</v>
      </c>
      <c r="G2983" s="6" t="s">
        <v>262</v>
      </c>
      <c r="H2983" s="6" t="s">
        <v>88</v>
      </c>
      <c r="I2983" s="6" t="s">
        <v>36</v>
      </c>
      <c r="J2983" s="6" t="s">
        <v>37</v>
      </c>
      <c r="K2983" s="6" t="s">
        <v>26</v>
      </c>
      <c r="L2983" s="6" t="s">
        <v>49</v>
      </c>
      <c r="M2983" s="6" t="s">
        <v>1358</v>
      </c>
      <c r="N2983" s="9">
        <v>0</v>
      </c>
      <c r="O2983" s="10">
        <v>88</v>
      </c>
      <c r="P2983" s="10">
        <v>4</v>
      </c>
      <c r="Q2983" s="6">
        <v>3</v>
      </c>
      <c r="R2983" s="6" t="s">
        <v>41</v>
      </c>
      <c r="S2983" s="10">
        <f t="shared" si="46"/>
        <v>29.333333333333332</v>
      </c>
    </row>
    <row r="2984" spans="1:19" x14ac:dyDescent="0.3">
      <c r="A2984" s="6" t="s">
        <v>5862</v>
      </c>
      <c r="B2984" s="7">
        <v>41225</v>
      </c>
      <c r="C2984" s="8" t="s">
        <v>5863</v>
      </c>
      <c r="D2984" s="6" t="s">
        <v>897</v>
      </c>
      <c r="E2984" s="6" t="s">
        <v>100</v>
      </c>
      <c r="F2984" s="6" t="s">
        <v>262</v>
      </c>
      <c r="G2984" s="6" t="s">
        <v>262</v>
      </c>
      <c r="H2984" s="6" t="s">
        <v>88</v>
      </c>
      <c r="I2984" s="6" t="s">
        <v>36</v>
      </c>
      <c r="J2984" s="6" t="s">
        <v>37</v>
      </c>
      <c r="K2984" s="6" t="s">
        <v>26</v>
      </c>
      <c r="L2984" s="6" t="s">
        <v>194</v>
      </c>
      <c r="M2984" s="6" t="s">
        <v>4308</v>
      </c>
      <c r="N2984" s="9">
        <v>0</v>
      </c>
      <c r="O2984" s="10">
        <v>20</v>
      </c>
      <c r="P2984" s="10">
        <v>8</v>
      </c>
      <c r="Q2984" s="6">
        <v>2</v>
      </c>
      <c r="R2984" s="6" t="s">
        <v>41</v>
      </c>
      <c r="S2984" s="10">
        <f t="shared" si="46"/>
        <v>10</v>
      </c>
    </row>
    <row r="2985" spans="1:19" x14ac:dyDescent="0.3">
      <c r="A2985" s="6" t="s">
        <v>5862</v>
      </c>
      <c r="B2985" s="7">
        <v>41225</v>
      </c>
      <c r="C2985" s="8" t="s">
        <v>5863</v>
      </c>
      <c r="D2985" s="6" t="s">
        <v>897</v>
      </c>
      <c r="E2985" s="6" t="s">
        <v>100</v>
      </c>
      <c r="F2985" s="6" t="s">
        <v>262</v>
      </c>
      <c r="G2985" s="6" t="s">
        <v>262</v>
      </c>
      <c r="H2985" s="6" t="s">
        <v>88</v>
      </c>
      <c r="I2985" s="6" t="s">
        <v>36</v>
      </c>
      <c r="J2985" s="6" t="s">
        <v>37</v>
      </c>
      <c r="K2985" s="6" t="s">
        <v>26</v>
      </c>
      <c r="L2985" s="6" t="s">
        <v>72</v>
      </c>
      <c r="M2985" s="6" t="s">
        <v>5479</v>
      </c>
      <c r="N2985" s="9">
        <v>0</v>
      </c>
      <c r="O2985" s="10">
        <v>30</v>
      </c>
      <c r="P2985" s="10">
        <v>12</v>
      </c>
      <c r="Q2985" s="6">
        <v>2</v>
      </c>
      <c r="R2985" s="6" t="s">
        <v>29</v>
      </c>
      <c r="S2985" s="10">
        <f t="shared" si="46"/>
        <v>15</v>
      </c>
    </row>
    <row r="2986" spans="1:19" x14ac:dyDescent="0.3">
      <c r="A2986" s="6" t="s">
        <v>5862</v>
      </c>
      <c r="B2986" s="7">
        <v>41225</v>
      </c>
      <c r="C2986" s="8" t="s">
        <v>5863</v>
      </c>
      <c r="D2986" s="6" t="s">
        <v>897</v>
      </c>
      <c r="E2986" s="6" t="s">
        <v>100</v>
      </c>
      <c r="F2986" s="6" t="s">
        <v>262</v>
      </c>
      <c r="G2986" s="6" t="s">
        <v>262</v>
      </c>
      <c r="H2986" s="6" t="s">
        <v>88</v>
      </c>
      <c r="I2986" s="6" t="s">
        <v>36</v>
      </c>
      <c r="J2986" s="6" t="s">
        <v>37</v>
      </c>
      <c r="K2986" s="6" t="s">
        <v>122</v>
      </c>
      <c r="L2986" s="6" t="s">
        <v>123</v>
      </c>
      <c r="M2986" s="6" t="s">
        <v>5864</v>
      </c>
      <c r="N2986" s="9">
        <v>0.1</v>
      </c>
      <c r="O2986" s="10">
        <v>697</v>
      </c>
      <c r="P2986" s="10">
        <v>-23</v>
      </c>
      <c r="Q2986" s="6">
        <v>7</v>
      </c>
      <c r="R2986" s="6" t="s">
        <v>41</v>
      </c>
      <c r="S2986" s="10">
        <f t="shared" si="46"/>
        <v>99.571428571428569</v>
      </c>
    </row>
    <row r="2987" spans="1:19" x14ac:dyDescent="0.3">
      <c r="A2987" s="6" t="s">
        <v>5865</v>
      </c>
      <c r="B2987" s="7">
        <v>41225</v>
      </c>
      <c r="C2987" s="8" t="s">
        <v>5866</v>
      </c>
      <c r="D2987" s="6" t="s">
        <v>5733</v>
      </c>
      <c r="E2987" s="6" t="s">
        <v>33</v>
      </c>
      <c r="F2987" s="6" t="s">
        <v>34</v>
      </c>
      <c r="G2987" s="6" t="s">
        <v>5867</v>
      </c>
      <c r="H2987" s="6" t="s">
        <v>23</v>
      </c>
      <c r="I2987" s="6" t="s">
        <v>55</v>
      </c>
      <c r="J2987" s="6" t="s">
        <v>37</v>
      </c>
      <c r="K2987" s="6" t="s">
        <v>38</v>
      </c>
      <c r="L2987" s="6" t="s">
        <v>39</v>
      </c>
      <c r="M2987" s="6" t="s">
        <v>80</v>
      </c>
      <c r="N2987" s="9">
        <v>0</v>
      </c>
      <c r="O2987" s="10">
        <v>822</v>
      </c>
      <c r="P2987" s="10">
        <v>156</v>
      </c>
      <c r="Q2987" s="6">
        <v>2</v>
      </c>
      <c r="R2987" s="6" t="s">
        <v>41</v>
      </c>
      <c r="S2987" s="10">
        <f t="shared" si="46"/>
        <v>411</v>
      </c>
    </row>
    <row r="2988" spans="1:19" x14ac:dyDescent="0.3">
      <c r="A2988" s="6" t="s">
        <v>5865</v>
      </c>
      <c r="B2988" s="7">
        <v>41225</v>
      </c>
      <c r="C2988" s="8" t="s">
        <v>5866</v>
      </c>
      <c r="D2988" s="6" t="s">
        <v>5733</v>
      </c>
      <c r="E2988" s="6" t="s">
        <v>33</v>
      </c>
      <c r="F2988" s="6" t="s">
        <v>34</v>
      </c>
      <c r="G2988" s="6" t="s">
        <v>5867</v>
      </c>
      <c r="H2988" s="6" t="s">
        <v>23</v>
      </c>
      <c r="I2988" s="6" t="s">
        <v>55</v>
      </c>
      <c r="J2988" s="6" t="s">
        <v>37</v>
      </c>
      <c r="K2988" s="6" t="s">
        <v>26</v>
      </c>
      <c r="L2988" s="6" t="s">
        <v>49</v>
      </c>
      <c r="M2988" s="6" t="s">
        <v>1932</v>
      </c>
      <c r="N2988" s="9">
        <v>0</v>
      </c>
      <c r="O2988" s="10">
        <v>97</v>
      </c>
      <c r="P2988" s="10">
        <v>42</v>
      </c>
      <c r="Q2988" s="6">
        <v>2</v>
      </c>
      <c r="R2988" s="6" t="s">
        <v>41</v>
      </c>
      <c r="S2988" s="10">
        <f t="shared" si="46"/>
        <v>48.5</v>
      </c>
    </row>
    <row r="2989" spans="1:19" x14ac:dyDescent="0.3">
      <c r="A2989" s="6" t="s">
        <v>5868</v>
      </c>
      <c r="B2989" s="7">
        <v>41225</v>
      </c>
      <c r="C2989" s="8" t="s">
        <v>5869</v>
      </c>
      <c r="D2989" s="6" t="s">
        <v>2646</v>
      </c>
      <c r="E2989" s="6" t="s">
        <v>85</v>
      </c>
      <c r="F2989" s="6" t="s">
        <v>240</v>
      </c>
      <c r="G2989" s="6" t="s">
        <v>3210</v>
      </c>
      <c r="H2989" s="6" t="s">
        <v>88</v>
      </c>
      <c r="I2989" s="6" t="s">
        <v>24</v>
      </c>
      <c r="J2989" s="6" t="s">
        <v>37</v>
      </c>
      <c r="K2989" s="6" t="s">
        <v>38</v>
      </c>
      <c r="L2989" s="6" t="s">
        <v>111</v>
      </c>
      <c r="M2989" s="6" t="s">
        <v>5409</v>
      </c>
      <c r="N2989" s="9">
        <v>0.6</v>
      </c>
      <c r="O2989" s="10">
        <v>87</v>
      </c>
      <c r="P2989" s="10">
        <v>-35</v>
      </c>
      <c r="Q2989" s="6">
        <v>5</v>
      </c>
      <c r="R2989" s="6" t="s">
        <v>41</v>
      </c>
      <c r="S2989" s="10">
        <f t="shared" si="46"/>
        <v>17.399999999999999</v>
      </c>
    </row>
    <row r="2990" spans="1:19" x14ac:dyDescent="0.3">
      <c r="A2990" s="6" t="s">
        <v>5868</v>
      </c>
      <c r="B2990" s="7">
        <v>41225</v>
      </c>
      <c r="C2990" s="8" t="s">
        <v>5869</v>
      </c>
      <c r="D2990" s="6" t="s">
        <v>2646</v>
      </c>
      <c r="E2990" s="6" t="s">
        <v>85</v>
      </c>
      <c r="F2990" s="6" t="s">
        <v>240</v>
      </c>
      <c r="G2990" s="6" t="s">
        <v>3210</v>
      </c>
      <c r="H2990" s="6" t="s">
        <v>88</v>
      </c>
      <c r="I2990" s="6" t="s">
        <v>24</v>
      </c>
      <c r="J2990" s="6" t="s">
        <v>37</v>
      </c>
      <c r="K2990" s="6" t="s">
        <v>26</v>
      </c>
      <c r="L2990" s="6" t="s">
        <v>49</v>
      </c>
      <c r="M2990" s="6" t="s">
        <v>357</v>
      </c>
      <c r="N2990" s="9">
        <v>0</v>
      </c>
      <c r="O2990" s="10">
        <v>175</v>
      </c>
      <c r="P2990" s="10">
        <v>11</v>
      </c>
      <c r="Q2990" s="6">
        <v>7</v>
      </c>
      <c r="R2990" s="6" t="s">
        <v>41</v>
      </c>
      <c r="S2990" s="10">
        <f t="shared" si="46"/>
        <v>25</v>
      </c>
    </row>
    <row r="2991" spans="1:19" x14ac:dyDescent="0.3">
      <c r="A2991" s="6" t="s">
        <v>5868</v>
      </c>
      <c r="B2991" s="7">
        <v>41225</v>
      </c>
      <c r="C2991" s="8" t="s">
        <v>5869</v>
      </c>
      <c r="D2991" s="6" t="s">
        <v>2646</v>
      </c>
      <c r="E2991" s="6" t="s">
        <v>85</v>
      </c>
      <c r="F2991" s="6" t="s">
        <v>240</v>
      </c>
      <c r="G2991" s="6" t="s">
        <v>3210</v>
      </c>
      <c r="H2991" s="6" t="s">
        <v>88</v>
      </c>
      <c r="I2991" s="6" t="s">
        <v>24</v>
      </c>
      <c r="J2991" s="6" t="s">
        <v>37</v>
      </c>
      <c r="K2991" s="6" t="s">
        <v>26</v>
      </c>
      <c r="L2991" s="6" t="s">
        <v>89</v>
      </c>
      <c r="M2991" s="6" t="s">
        <v>3795</v>
      </c>
      <c r="N2991" s="9">
        <v>0</v>
      </c>
      <c r="O2991" s="10">
        <v>30</v>
      </c>
      <c r="P2991" s="10">
        <v>14</v>
      </c>
      <c r="Q2991" s="6">
        <v>1</v>
      </c>
      <c r="R2991" s="6" t="s">
        <v>29</v>
      </c>
      <c r="S2991" s="10">
        <f t="shared" si="46"/>
        <v>30</v>
      </c>
    </row>
    <row r="2992" spans="1:19" x14ac:dyDescent="0.3">
      <c r="A2992" s="6" t="s">
        <v>5870</v>
      </c>
      <c r="B2992" s="7">
        <v>41225</v>
      </c>
      <c r="C2992" s="8" t="s">
        <v>5871</v>
      </c>
      <c r="D2992" s="6" t="s">
        <v>3682</v>
      </c>
      <c r="E2992" s="6" t="s">
        <v>100</v>
      </c>
      <c r="F2992" s="6" t="s">
        <v>318</v>
      </c>
      <c r="G2992" s="6" t="s">
        <v>5872</v>
      </c>
      <c r="H2992" s="6" t="s">
        <v>88</v>
      </c>
      <c r="I2992" s="6" t="s">
        <v>36</v>
      </c>
      <c r="J2992" s="6" t="s">
        <v>37</v>
      </c>
      <c r="K2992" s="6" t="s">
        <v>26</v>
      </c>
      <c r="L2992" s="6" t="s">
        <v>49</v>
      </c>
      <c r="M2992" s="6" t="s">
        <v>3150</v>
      </c>
      <c r="N2992" s="9">
        <v>0</v>
      </c>
      <c r="O2992" s="10">
        <v>77</v>
      </c>
      <c r="P2992" s="10">
        <v>13</v>
      </c>
      <c r="Q2992" s="6">
        <v>5</v>
      </c>
      <c r="R2992" s="6" t="s">
        <v>29</v>
      </c>
      <c r="S2992" s="10">
        <f t="shared" si="46"/>
        <v>15.4</v>
      </c>
    </row>
    <row r="2993" spans="1:19" x14ac:dyDescent="0.3">
      <c r="A2993" s="6" t="s">
        <v>5870</v>
      </c>
      <c r="B2993" s="7">
        <v>41225</v>
      </c>
      <c r="C2993" s="8" t="s">
        <v>5871</v>
      </c>
      <c r="D2993" s="6" t="s">
        <v>3682</v>
      </c>
      <c r="E2993" s="6" t="s">
        <v>100</v>
      </c>
      <c r="F2993" s="6" t="s">
        <v>318</v>
      </c>
      <c r="G2993" s="6" t="s">
        <v>5872</v>
      </c>
      <c r="H2993" s="6" t="s">
        <v>88</v>
      </c>
      <c r="I2993" s="6" t="s">
        <v>36</v>
      </c>
      <c r="J2993" s="6" t="s">
        <v>37</v>
      </c>
      <c r="K2993" s="6" t="s">
        <v>26</v>
      </c>
      <c r="L2993" s="6" t="s">
        <v>104</v>
      </c>
      <c r="M2993" s="6" t="s">
        <v>3174</v>
      </c>
      <c r="N2993" s="9">
        <v>0</v>
      </c>
      <c r="O2993" s="10">
        <v>40</v>
      </c>
      <c r="P2993" s="10">
        <v>0</v>
      </c>
      <c r="Q2993" s="6">
        <v>3</v>
      </c>
      <c r="R2993" s="6" t="s">
        <v>41</v>
      </c>
      <c r="S2993" s="10">
        <f t="shared" si="46"/>
        <v>13.333333333333334</v>
      </c>
    </row>
    <row r="2994" spans="1:19" x14ac:dyDescent="0.3">
      <c r="A2994" s="6" t="s">
        <v>5873</v>
      </c>
      <c r="B2994" s="7">
        <v>41225</v>
      </c>
      <c r="C2994" s="8" t="s">
        <v>5874</v>
      </c>
      <c r="D2994" s="6" t="s">
        <v>1072</v>
      </c>
      <c r="E2994" s="6" t="s">
        <v>45</v>
      </c>
      <c r="F2994" s="6" t="s">
        <v>78</v>
      </c>
      <c r="G2994" s="6" t="s">
        <v>79</v>
      </c>
      <c r="H2994" s="6" t="s">
        <v>48</v>
      </c>
      <c r="I2994" s="6" t="s">
        <v>24</v>
      </c>
      <c r="J2994" s="6" t="s">
        <v>37</v>
      </c>
      <c r="K2994" s="6" t="s">
        <v>38</v>
      </c>
      <c r="L2994" s="6" t="s">
        <v>39</v>
      </c>
      <c r="M2994" s="6" t="s">
        <v>5875</v>
      </c>
      <c r="N2994" s="9">
        <v>0.6</v>
      </c>
      <c r="O2994" s="10">
        <v>1027</v>
      </c>
      <c r="P2994" s="10">
        <v>-719</v>
      </c>
      <c r="Q2994" s="6">
        <v>7</v>
      </c>
      <c r="R2994" s="6" t="s">
        <v>29</v>
      </c>
      <c r="S2994" s="10">
        <f t="shared" si="46"/>
        <v>146.71428571428572</v>
      </c>
    </row>
    <row r="2995" spans="1:19" x14ac:dyDescent="0.3">
      <c r="A2995" s="6" t="s">
        <v>5873</v>
      </c>
      <c r="B2995" s="7">
        <v>41225</v>
      </c>
      <c r="C2995" s="8" t="s">
        <v>5874</v>
      </c>
      <c r="D2995" s="6" t="s">
        <v>1072</v>
      </c>
      <c r="E2995" s="6" t="s">
        <v>45</v>
      </c>
      <c r="F2995" s="6" t="s">
        <v>78</v>
      </c>
      <c r="G2995" s="6" t="s">
        <v>79</v>
      </c>
      <c r="H2995" s="6" t="s">
        <v>48</v>
      </c>
      <c r="I2995" s="6" t="s">
        <v>24</v>
      </c>
      <c r="J2995" s="6" t="s">
        <v>37</v>
      </c>
      <c r="K2995" s="6" t="s">
        <v>26</v>
      </c>
      <c r="L2995" s="6" t="s">
        <v>89</v>
      </c>
      <c r="M2995" s="6" t="s">
        <v>479</v>
      </c>
      <c r="N2995" s="9">
        <v>0.5</v>
      </c>
      <c r="O2995" s="10">
        <v>34</v>
      </c>
      <c r="P2995" s="10">
        <v>-14</v>
      </c>
      <c r="Q2995" s="6">
        <v>5</v>
      </c>
      <c r="R2995" s="6" t="s">
        <v>41</v>
      </c>
      <c r="S2995" s="10">
        <f t="shared" si="46"/>
        <v>6.8</v>
      </c>
    </row>
    <row r="2996" spans="1:19" x14ac:dyDescent="0.3">
      <c r="A2996" s="6" t="s">
        <v>5873</v>
      </c>
      <c r="B2996" s="7">
        <v>41225</v>
      </c>
      <c r="C2996" s="8" t="s">
        <v>5874</v>
      </c>
      <c r="D2996" s="6" t="s">
        <v>1072</v>
      </c>
      <c r="E2996" s="6" t="s">
        <v>45</v>
      </c>
      <c r="F2996" s="6" t="s">
        <v>78</v>
      </c>
      <c r="G2996" s="6" t="s">
        <v>79</v>
      </c>
      <c r="H2996" s="6" t="s">
        <v>48</v>
      </c>
      <c r="I2996" s="6" t="s">
        <v>24</v>
      </c>
      <c r="J2996" s="6" t="s">
        <v>37</v>
      </c>
      <c r="K2996" s="6" t="s">
        <v>26</v>
      </c>
      <c r="L2996" s="6" t="s">
        <v>72</v>
      </c>
      <c r="M2996" s="6" t="s">
        <v>2540</v>
      </c>
      <c r="N2996" s="9">
        <v>0.5</v>
      </c>
      <c r="O2996" s="10">
        <v>7</v>
      </c>
      <c r="P2996" s="10">
        <v>-4</v>
      </c>
      <c r="Q2996" s="6">
        <v>1</v>
      </c>
      <c r="R2996" s="6" t="s">
        <v>41</v>
      </c>
      <c r="S2996" s="10">
        <f t="shared" si="46"/>
        <v>7</v>
      </c>
    </row>
    <row r="2997" spans="1:19" x14ac:dyDescent="0.3">
      <c r="A2997" s="6" t="s">
        <v>5873</v>
      </c>
      <c r="B2997" s="7">
        <v>41225</v>
      </c>
      <c r="C2997" s="8" t="s">
        <v>5874</v>
      </c>
      <c r="D2997" s="6" t="s">
        <v>1072</v>
      </c>
      <c r="E2997" s="6" t="s">
        <v>45</v>
      </c>
      <c r="F2997" s="6" t="s">
        <v>78</v>
      </c>
      <c r="G2997" s="6" t="s">
        <v>79</v>
      </c>
      <c r="H2997" s="6" t="s">
        <v>48</v>
      </c>
      <c r="I2997" s="6" t="s">
        <v>24</v>
      </c>
      <c r="J2997" s="6" t="s">
        <v>37</v>
      </c>
      <c r="K2997" s="6" t="s">
        <v>26</v>
      </c>
      <c r="L2997" s="6" t="s">
        <v>57</v>
      </c>
      <c r="M2997" s="6" t="s">
        <v>2085</v>
      </c>
      <c r="N2997" s="9">
        <v>0.6</v>
      </c>
      <c r="O2997" s="10">
        <v>8</v>
      </c>
      <c r="P2997" s="10">
        <v>-9</v>
      </c>
      <c r="Q2997" s="6">
        <v>2</v>
      </c>
      <c r="R2997" s="6" t="s">
        <v>29</v>
      </c>
      <c r="S2997" s="10">
        <f t="shared" si="46"/>
        <v>4</v>
      </c>
    </row>
    <row r="2998" spans="1:19" x14ac:dyDescent="0.3">
      <c r="A2998" s="6" t="s">
        <v>5873</v>
      </c>
      <c r="B2998" s="7">
        <v>41225</v>
      </c>
      <c r="C2998" s="8" t="s">
        <v>5874</v>
      </c>
      <c r="D2998" s="6" t="s">
        <v>1072</v>
      </c>
      <c r="E2998" s="6" t="s">
        <v>45</v>
      </c>
      <c r="F2998" s="6" t="s">
        <v>78</v>
      </c>
      <c r="G2998" s="6" t="s">
        <v>79</v>
      </c>
      <c r="H2998" s="6" t="s">
        <v>48</v>
      </c>
      <c r="I2998" s="6" t="s">
        <v>24</v>
      </c>
      <c r="J2998" s="6" t="s">
        <v>37</v>
      </c>
      <c r="K2998" s="6" t="s">
        <v>122</v>
      </c>
      <c r="L2998" s="6" t="s">
        <v>123</v>
      </c>
      <c r="M2998" s="6" t="s">
        <v>5876</v>
      </c>
      <c r="N2998" s="9">
        <v>0.65</v>
      </c>
      <c r="O2998" s="10">
        <v>84</v>
      </c>
      <c r="P2998" s="10">
        <v>-75</v>
      </c>
      <c r="Q2998" s="6">
        <v>2</v>
      </c>
      <c r="R2998" s="6" t="s">
        <v>29</v>
      </c>
      <c r="S2998" s="10">
        <f t="shared" si="46"/>
        <v>42</v>
      </c>
    </row>
    <row r="2999" spans="1:19" x14ac:dyDescent="0.3">
      <c r="A2999" s="6" t="s">
        <v>5877</v>
      </c>
      <c r="B2999" s="7">
        <v>41226</v>
      </c>
      <c r="C2999" s="8" t="s">
        <v>5878</v>
      </c>
      <c r="D2999" s="6" t="s">
        <v>3183</v>
      </c>
      <c r="E2999" s="6" t="s">
        <v>100</v>
      </c>
      <c r="F2999" s="6" t="s">
        <v>262</v>
      </c>
      <c r="G2999" s="6" t="s">
        <v>262</v>
      </c>
      <c r="H2999" s="6" t="s">
        <v>88</v>
      </c>
      <c r="I2999" s="6" t="s">
        <v>24</v>
      </c>
      <c r="J2999" s="6" t="s">
        <v>63</v>
      </c>
      <c r="K2999" s="6" t="s">
        <v>26</v>
      </c>
      <c r="L2999" s="6" t="s">
        <v>89</v>
      </c>
      <c r="M2999" s="6" t="s">
        <v>2960</v>
      </c>
      <c r="N2999" s="9">
        <v>0</v>
      </c>
      <c r="O2999" s="10">
        <v>25</v>
      </c>
      <c r="P2999" s="10">
        <v>7</v>
      </c>
      <c r="Q2999" s="6">
        <v>3</v>
      </c>
      <c r="R2999" s="6" t="s">
        <v>29</v>
      </c>
      <c r="S2999" s="10">
        <f t="shared" si="46"/>
        <v>8.3333333333333339</v>
      </c>
    </row>
    <row r="3000" spans="1:19" x14ac:dyDescent="0.3">
      <c r="A3000" s="6" t="s">
        <v>5879</v>
      </c>
      <c r="B3000" s="7">
        <v>41226</v>
      </c>
      <c r="C3000" s="8" t="s">
        <v>5880</v>
      </c>
      <c r="D3000" s="6" t="s">
        <v>2239</v>
      </c>
      <c r="E3000" s="6" t="s">
        <v>117</v>
      </c>
      <c r="F3000" s="6" t="s">
        <v>212</v>
      </c>
      <c r="G3000" s="6" t="s">
        <v>2691</v>
      </c>
      <c r="H3000" s="6" t="s">
        <v>48</v>
      </c>
      <c r="I3000" s="6" t="s">
        <v>36</v>
      </c>
      <c r="J3000" s="6" t="s">
        <v>63</v>
      </c>
      <c r="K3000" s="6" t="s">
        <v>26</v>
      </c>
      <c r="L3000" s="6" t="s">
        <v>89</v>
      </c>
      <c r="M3000" s="6" t="s">
        <v>2197</v>
      </c>
      <c r="N3000" s="9">
        <v>0</v>
      </c>
      <c r="O3000" s="10">
        <v>10</v>
      </c>
      <c r="P3000" s="10">
        <v>4</v>
      </c>
      <c r="Q3000" s="6">
        <v>2</v>
      </c>
      <c r="R3000" s="6" t="s">
        <v>29</v>
      </c>
      <c r="S3000" s="10">
        <f t="shared" si="46"/>
        <v>5</v>
      </c>
    </row>
    <row r="3001" spans="1:19" x14ac:dyDescent="0.3">
      <c r="A3001" s="6" t="s">
        <v>5879</v>
      </c>
      <c r="B3001" s="7">
        <v>41226</v>
      </c>
      <c r="C3001" s="8" t="s">
        <v>5880</v>
      </c>
      <c r="D3001" s="6" t="s">
        <v>2239</v>
      </c>
      <c r="E3001" s="6" t="s">
        <v>117</v>
      </c>
      <c r="F3001" s="6" t="s">
        <v>212</v>
      </c>
      <c r="G3001" s="6" t="s">
        <v>2691</v>
      </c>
      <c r="H3001" s="6" t="s">
        <v>48</v>
      </c>
      <c r="I3001" s="6" t="s">
        <v>36</v>
      </c>
      <c r="J3001" s="6" t="s">
        <v>63</v>
      </c>
      <c r="K3001" s="6" t="s">
        <v>26</v>
      </c>
      <c r="L3001" s="6" t="s">
        <v>72</v>
      </c>
      <c r="M3001" s="6" t="s">
        <v>5881</v>
      </c>
      <c r="N3001" s="9">
        <v>0</v>
      </c>
      <c r="O3001" s="10">
        <v>26</v>
      </c>
      <c r="P3001" s="10">
        <v>1</v>
      </c>
      <c r="Q3001" s="6">
        <v>2</v>
      </c>
      <c r="R3001" s="6" t="s">
        <v>29</v>
      </c>
      <c r="S3001" s="10">
        <f t="shared" si="46"/>
        <v>13</v>
      </c>
    </row>
    <row r="3002" spans="1:19" x14ac:dyDescent="0.3">
      <c r="A3002" s="6" t="s">
        <v>5882</v>
      </c>
      <c r="B3002" s="7">
        <v>41226</v>
      </c>
      <c r="C3002" s="8" t="s">
        <v>5883</v>
      </c>
      <c r="D3002" s="6" t="s">
        <v>5884</v>
      </c>
      <c r="E3002" s="6" t="s">
        <v>85</v>
      </c>
      <c r="F3002" s="6" t="s">
        <v>5549</v>
      </c>
      <c r="G3002" s="6" t="s">
        <v>5550</v>
      </c>
      <c r="H3002" s="6" t="s">
        <v>88</v>
      </c>
      <c r="I3002" s="6" t="s">
        <v>55</v>
      </c>
      <c r="J3002" s="6" t="s">
        <v>37</v>
      </c>
      <c r="K3002" s="6" t="s">
        <v>26</v>
      </c>
      <c r="L3002" s="6" t="s">
        <v>162</v>
      </c>
      <c r="M3002" s="6" t="s">
        <v>5885</v>
      </c>
      <c r="N3002" s="9">
        <v>0</v>
      </c>
      <c r="O3002" s="10">
        <v>469</v>
      </c>
      <c r="P3002" s="10">
        <v>173</v>
      </c>
      <c r="Q3002" s="6">
        <v>7</v>
      </c>
      <c r="R3002" s="6" t="s">
        <v>29</v>
      </c>
      <c r="S3002" s="10">
        <f t="shared" si="46"/>
        <v>67</v>
      </c>
    </row>
    <row r="3003" spans="1:19" x14ac:dyDescent="0.3">
      <c r="A3003" s="6" t="s">
        <v>5886</v>
      </c>
      <c r="B3003" s="7">
        <v>41226</v>
      </c>
      <c r="C3003" s="8" t="s">
        <v>5887</v>
      </c>
      <c r="D3003" s="6" t="s">
        <v>3998</v>
      </c>
      <c r="E3003" s="6" t="s">
        <v>117</v>
      </c>
      <c r="F3003" s="6" t="s">
        <v>533</v>
      </c>
      <c r="G3003" s="6" t="s">
        <v>533</v>
      </c>
      <c r="H3003" s="6" t="s">
        <v>48</v>
      </c>
      <c r="I3003" s="6" t="s">
        <v>36</v>
      </c>
      <c r="J3003" s="6" t="s">
        <v>37</v>
      </c>
      <c r="K3003" s="6" t="s">
        <v>26</v>
      </c>
      <c r="L3003" s="6" t="s">
        <v>57</v>
      </c>
      <c r="M3003" s="6" t="s">
        <v>5888</v>
      </c>
      <c r="N3003" s="9">
        <v>0.2</v>
      </c>
      <c r="O3003" s="10">
        <v>28</v>
      </c>
      <c r="P3003" s="10">
        <v>4</v>
      </c>
      <c r="Q3003" s="6">
        <v>2</v>
      </c>
      <c r="R3003" s="6" t="s">
        <v>29</v>
      </c>
      <c r="S3003" s="10">
        <f t="shared" si="46"/>
        <v>14</v>
      </c>
    </row>
    <row r="3004" spans="1:19" x14ac:dyDescent="0.3">
      <c r="A3004" s="6" t="s">
        <v>5889</v>
      </c>
      <c r="B3004" s="7">
        <v>41226</v>
      </c>
      <c r="C3004" s="8" t="s">
        <v>5890</v>
      </c>
      <c r="D3004" s="6" t="s">
        <v>2764</v>
      </c>
      <c r="E3004" s="6" t="s">
        <v>219</v>
      </c>
      <c r="F3004" s="6" t="s">
        <v>1374</v>
      </c>
      <c r="G3004" s="6" t="s">
        <v>1375</v>
      </c>
      <c r="H3004" s="6" t="s">
        <v>48</v>
      </c>
      <c r="I3004" s="6" t="s">
        <v>36</v>
      </c>
      <c r="J3004" s="6" t="s">
        <v>37</v>
      </c>
      <c r="K3004" s="6" t="s">
        <v>26</v>
      </c>
      <c r="L3004" s="6" t="s">
        <v>162</v>
      </c>
      <c r="M3004" s="6" t="s">
        <v>163</v>
      </c>
      <c r="N3004" s="9">
        <v>0</v>
      </c>
      <c r="O3004" s="10">
        <v>2489</v>
      </c>
      <c r="P3004" s="10">
        <v>274</v>
      </c>
      <c r="Q3004" s="6">
        <v>9</v>
      </c>
      <c r="R3004" s="6" t="s">
        <v>41</v>
      </c>
      <c r="S3004" s="10">
        <f t="shared" si="46"/>
        <v>276.55555555555554</v>
      </c>
    </row>
    <row r="3005" spans="1:19" x14ac:dyDescent="0.3">
      <c r="A3005" s="6" t="s">
        <v>5891</v>
      </c>
      <c r="B3005" s="7">
        <v>41226</v>
      </c>
      <c r="C3005" s="8" t="s">
        <v>5892</v>
      </c>
      <c r="D3005" s="6" t="s">
        <v>2308</v>
      </c>
      <c r="E3005" s="6" t="s">
        <v>591</v>
      </c>
      <c r="F3005" s="6" t="s">
        <v>592</v>
      </c>
      <c r="G3005" s="6" t="s">
        <v>3920</v>
      </c>
      <c r="H3005" s="6" t="s">
        <v>23</v>
      </c>
      <c r="I3005" s="6" t="s">
        <v>24</v>
      </c>
      <c r="J3005" s="6" t="s">
        <v>63</v>
      </c>
      <c r="K3005" s="6" t="s">
        <v>38</v>
      </c>
      <c r="L3005" s="6" t="s">
        <v>111</v>
      </c>
      <c r="M3005" s="6" t="s">
        <v>1815</v>
      </c>
      <c r="N3005" s="9">
        <v>0</v>
      </c>
      <c r="O3005" s="10">
        <v>415</v>
      </c>
      <c r="P3005" s="10">
        <v>83</v>
      </c>
      <c r="Q3005" s="6">
        <v>3</v>
      </c>
      <c r="R3005" s="6" t="s">
        <v>41</v>
      </c>
      <c r="S3005" s="10">
        <f t="shared" si="46"/>
        <v>138.33333333333334</v>
      </c>
    </row>
    <row r="3006" spans="1:19" x14ac:dyDescent="0.3">
      <c r="A3006" s="6" t="s">
        <v>5893</v>
      </c>
      <c r="B3006" s="7">
        <v>41226</v>
      </c>
      <c r="C3006" s="8" t="s">
        <v>5894</v>
      </c>
      <c r="D3006" s="6" t="s">
        <v>2410</v>
      </c>
      <c r="E3006" s="6" t="s">
        <v>117</v>
      </c>
      <c r="F3006" s="6" t="s">
        <v>533</v>
      </c>
      <c r="G3006" s="6" t="s">
        <v>533</v>
      </c>
      <c r="H3006" s="6" t="s">
        <v>48</v>
      </c>
      <c r="I3006" s="6" t="s">
        <v>36</v>
      </c>
      <c r="J3006" s="6" t="s">
        <v>25</v>
      </c>
      <c r="K3006" s="6" t="s">
        <v>26</v>
      </c>
      <c r="L3006" s="6" t="s">
        <v>89</v>
      </c>
      <c r="M3006" s="6" t="s">
        <v>3312</v>
      </c>
      <c r="N3006" s="9">
        <v>0.1</v>
      </c>
      <c r="O3006" s="10">
        <v>43</v>
      </c>
      <c r="P3006" s="10">
        <v>15</v>
      </c>
      <c r="Q3006" s="6">
        <v>6</v>
      </c>
      <c r="R3006" s="6" t="s">
        <v>41</v>
      </c>
      <c r="S3006" s="10">
        <f t="shared" si="46"/>
        <v>7.166666666666667</v>
      </c>
    </row>
    <row r="3007" spans="1:19" x14ac:dyDescent="0.3">
      <c r="A3007" s="6" t="s">
        <v>5893</v>
      </c>
      <c r="B3007" s="7">
        <v>41226</v>
      </c>
      <c r="C3007" s="8" t="s">
        <v>5894</v>
      </c>
      <c r="D3007" s="6" t="s">
        <v>2410</v>
      </c>
      <c r="E3007" s="6" t="s">
        <v>117</v>
      </c>
      <c r="F3007" s="6" t="s">
        <v>533</v>
      </c>
      <c r="G3007" s="6" t="s">
        <v>533</v>
      </c>
      <c r="H3007" s="6" t="s">
        <v>48</v>
      </c>
      <c r="I3007" s="6" t="s">
        <v>36</v>
      </c>
      <c r="J3007" s="6" t="s">
        <v>25</v>
      </c>
      <c r="K3007" s="6" t="s">
        <v>26</v>
      </c>
      <c r="L3007" s="6" t="s">
        <v>57</v>
      </c>
      <c r="M3007" s="6" t="s">
        <v>2250</v>
      </c>
      <c r="N3007" s="9">
        <v>0.2</v>
      </c>
      <c r="O3007" s="10">
        <v>92</v>
      </c>
      <c r="P3007" s="10">
        <v>-9</v>
      </c>
      <c r="Q3007" s="6">
        <v>5</v>
      </c>
      <c r="R3007" s="6" t="s">
        <v>29</v>
      </c>
      <c r="S3007" s="10">
        <f t="shared" si="46"/>
        <v>18.399999999999999</v>
      </c>
    </row>
    <row r="3008" spans="1:19" x14ac:dyDescent="0.3">
      <c r="A3008" s="6" t="s">
        <v>5893</v>
      </c>
      <c r="B3008" s="7">
        <v>41226</v>
      </c>
      <c r="C3008" s="8" t="s">
        <v>5894</v>
      </c>
      <c r="D3008" s="6" t="s">
        <v>2410</v>
      </c>
      <c r="E3008" s="6" t="s">
        <v>117</v>
      </c>
      <c r="F3008" s="6" t="s">
        <v>533</v>
      </c>
      <c r="G3008" s="6" t="s">
        <v>533</v>
      </c>
      <c r="H3008" s="6" t="s">
        <v>48</v>
      </c>
      <c r="I3008" s="6" t="s">
        <v>36</v>
      </c>
      <c r="J3008" s="6" t="s">
        <v>25</v>
      </c>
      <c r="K3008" s="6" t="s">
        <v>26</v>
      </c>
      <c r="L3008" s="6" t="s">
        <v>57</v>
      </c>
      <c r="M3008" s="6" t="s">
        <v>417</v>
      </c>
      <c r="N3008" s="9">
        <v>0.2</v>
      </c>
      <c r="O3008" s="10">
        <v>644</v>
      </c>
      <c r="P3008" s="10">
        <v>-8</v>
      </c>
      <c r="Q3008" s="6">
        <v>6</v>
      </c>
      <c r="R3008" s="6" t="s">
        <v>29</v>
      </c>
      <c r="S3008" s="10">
        <f t="shared" si="46"/>
        <v>107.33333333333333</v>
      </c>
    </row>
    <row r="3009" spans="1:19" x14ac:dyDescent="0.3">
      <c r="A3009" s="6" t="s">
        <v>5895</v>
      </c>
      <c r="B3009" s="7">
        <v>41226</v>
      </c>
      <c r="C3009" s="8" t="s">
        <v>5896</v>
      </c>
      <c r="D3009" s="6" t="s">
        <v>4775</v>
      </c>
      <c r="E3009" s="6" t="s">
        <v>100</v>
      </c>
      <c r="F3009" s="6" t="s">
        <v>2694</v>
      </c>
      <c r="G3009" s="6" t="s">
        <v>4293</v>
      </c>
      <c r="H3009" s="6" t="s">
        <v>88</v>
      </c>
      <c r="I3009" s="6" t="s">
        <v>55</v>
      </c>
      <c r="J3009" s="6" t="s">
        <v>37</v>
      </c>
      <c r="K3009" s="6" t="s">
        <v>26</v>
      </c>
      <c r="L3009" s="6" t="s">
        <v>49</v>
      </c>
      <c r="M3009" s="6" t="s">
        <v>868</v>
      </c>
      <c r="N3009" s="9">
        <v>0</v>
      </c>
      <c r="O3009" s="10">
        <v>54</v>
      </c>
      <c r="P3009" s="10">
        <v>18</v>
      </c>
      <c r="Q3009" s="6">
        <v>3</v>
      </c>
      <c r="R3009" s="6" t="s">
        <v>41</v>
      </c>
      <c r="S3009" s="10">
        <f t="shared" si="46"/>
        <v>18</v>
      </c>
    </row>
    <row r="3010" spans="1:19" x14ac:dyDescent="0.3">
      <c r="A3010" s="6" t="s">
        <v>5895</v>
      </c>
      <c r="B3010" s="7">
        <v>41226</v>
      </c>
      <c r="C3010" s="8" t="s">
        <v>5896</v>
      </c>
      <c r="D3010" s="6" t="s">
        <v>4775</v>
      </c>
      <c r="E3010" s="6" t="s">
        <v>100</v>
      </c>
      <c r="F3010" s="6" t="s">
        <v>2694</v>
      </c>
      <c r="G3010" s="6" t="s">
        <v>4293</v>
      </c>
      <c r="H3010" s="6" t="s">
        <v>88</v>
      </c>
      <c r="I3010" s="6" t="s">
        <v>55</v>
      </c>
      <c r="J3010" s="6" t="s">
        <v>37</v>
      </c>
      <c r="K3010" s="6" t="s">
        <v>26</v>
      </c>
      <c r="L3010" s="6" t="s">
        <v>89</v>
      </c>
      <c r="M3010" s="6" t="s">
        <v>1982</v>
      </c>
      <c r="N3010" s="9">
        <v>0</v>
      </c>
      <c r="O3010" s="10">
        <v>259</v>
      </c>
      <c r="P3010" s="10">
        <v>47</v>
      </c>
      <c r="Q3010" s="6">
        <v>5</v>
      </c>
      <c r="R3010" s="6" t="s">
        <v>29</v>
      </c>
      <c r="S3010" s="10">
        <f t="shared" si="46"/>
        <v>51.8</v>
      </c>
    </row>
    <row r="3011" spans="1:19" x14ac:dyDescent="0.3">
      <c r="A3011" s="6" t="s">
        <v>5897</v>
      </c>
      <c r="B3011" s="7">
        <v>41227</v>
      </c>
      <c r="C3011" s="8" t="s">
        <v>5898</v>
      </c>
      <c r="D3011" s="6" t="s">
        <v>5899</v>
      </c>
      <c r="E3011" s="6" t="s">
        <v>100</v>
      </c>
      <c r="F3011" s="6" t="s">
        <v>262</v>
      </c>
      <c r="G3011" s="6" t="s">
        <v>262</v>
      </c>
      <c r="H3011" s="6" t="s">
        <v>88</v>
      </c>
      <c r="I3011" s="6" t="s">
        <v>24</v>
      </c>
      <c r="J3011" s="6" t="s">
        <v>110</v>
      </c>
      <c r="K3011" s="6" t="s">
        <v>26</v>
      </c>
      <c r="L3011" s="6" t="s">
        <v>27</v>
      </c>
      <c r="M3011" s="6" t="s">
        <v>1057</v>
      </c>
      <c r="N3011" s="9">
        <v>0</v>
      </c>
      <c r="O3011" s="10">
        <v>239</v>
      </c>
      <c r="P3011" s="10">
        <v>0</v>
      </c>
      <c r="Q3011" s="6">
        <v>9</v>
      </c>
      <c r="R3011" s="6" t="s">
        <v>41</v>
      </c>
      <c r="S3011" s="10">
        <f t="shared" ref="S3011:S3074" si="47">O3011/Q3011</f>
        <v>26.555555555555557</v>
      </c>
    </row>
    <row r="3012" spans="1:19" x14ac:dyDescent="0.3">
      <c r="A3012" s="6" t="s">
        <v>5900</v>
      </c>
      <c r="B3012" s="7">
        <v>41227</v>
      </c>
      <c r="C3012" s="8" t="s">
        <v>5901</v>
      </c>
      <c r="D3012" s="6" t="s">
        <v>226</v>
      </c>
      <c r="E3012" s="6" t="s">
        <v>591</v>
      </c>
      <c r="F3012" s="6" t="s">
        <v>3269</v>
      </c>
      <c r="G3012" s="6" t="s">
        <v>3270</v>
      </c>
      <c r="H3012" s="6" t="s">
        <v>23</v>
      </c>
      <c r="I3012" s="6" t="s">
        <v>24</v>
      </c>
      <c r="J3012" s="6" t="s">
        <v>25</v>
      </c>
      <c r="K3012" s="6" t="s">
        <v>26</v>
      </c>
      <c r="L3012" s="6" t="s">
        <v>104</v>
      </c>
      <c r="M3012" s="6" t="s">
        <v>1541</v>
      </c>
      <c r="N3012" s="9">
        <v>0</v>
      </c>
      <c r="O3012" s="10">
        <v>22</v>
      </c>
      <c r="P3012" s="10">
        <v>3</v>
      </c>
      <c r="Q3012" s="6">
        <v>2</v>
      </c>
      <c r="R3012" s="6" t="s">
        <v>29</v>
      </c>
      <c r="S3012" s="10">
        <f t="shared" si="47"/>
        <v>11</v>
      </c>
    </row>
    <row r="3013" spans="1:19" x14ac:dyDescent="0.3">
      <c r="A3013" s="6" t="s">
        <v>5902</v>
      </c>
      <c r="B3013" s="7">
        <v>41227</v>
      </c>
      <c r="C3013" s="8" t="s">
        <v>5903</v>
      </c>
      <c r="D3013" s="6" t="s">
        <v>2680</v>
      </c>
      <c r="E3013" s="6" t="s">
        <v>100</v>
      </c>
      <c r="F3013" s="6" t="s">
        <v>262</v>
      </c>
      <c r="G3013" s="6" t="s">
        <v>262</v>
      </c>
      <c r="H3013" s="6" t="s">
        <v>88</v>
      </c>
      <c r="I3013" s="6" t="s">
        <v>55</v>
      </c>
      <c r="J3013" s="6" t="s">
        <v>63</v>
      </c>
      <c r="K3013" s="6" t="s">
        <v>26</v>
      </c>
      <c r="L3013" s="6" t="s">
        <v>72</v>
      </c>
      <c r="M3013" s="6" t="s">
        <v>4400</v>
      </c>
      <c r="N3013" s="9">
        <v>0</v>
      </c>
      <c r="O3013" s="10">
        <v>27</v>
      </c>
      <c r="P3013" s="10">
        <v>6</v>
      </c>
      <c r="Q3013" s="6">
        <v>2</v>
      </c>
      <c r="R3013" s="6" t="s">
        <v>29</v>
      </c>
      <c r="S3013" s="10">
        <f t="shared" si="47"/>
        <v>13.5</v>
      </c>
    </row>
    <row r="3014" spans="1:19" x14ac:dyDescent="0.3">
      <c r="A3014" s="6" t="s">
        <v>5904</v>
      </c>
      <c r="B3014" s="7">
        <v>41227</v>
      </c>
      <c r="C3014" s="8" t="s">
        <v>5905</v>
      </c>
      <c r="D3014" s="6" t="s">
        <v>2308</v>
      </c>
      <c r="E3014" s="6" t="s">
        <v>45</v>
      </c>
      <c r="F3014" s="6" t="s">
        <v>206</v>
      </c>
      <c r="G3014" s="6" t="s">
        <v>5906</v>
      </c>
      <c r="H3014" s="6" t="s">
        <v>48</v>
      </c>
      <c r="I3014" s="6" t="s">
        <v>24</v>
      </c>
      <c r="J3014" s="6" t="s">
        <v>37</v>
      </c>
      <c r="K3014" s="6" t="s">
        <v>38</v>
      </c>
      <c r="L3014" s="6" t="s">
        <v>39</v>
      </c>
      <c r="M3014" s="6" t="s">
        <v>1756</v>
      </c>
      <c r="N3014" s="9">
        <v>0.1</v>
      </c>
      <c r="O3014" s="10">
        <v>443</v>
      </c>
      <c r="P3014" s="10">
        <v>74</v>
      </c>
      <c r="Q3014" s="6">
        <v>4</v>
      </c>
      <c r="R3014" s="6" t="s">
        <v>29</v>
      </c>
      <c r="S3014" s="10">
        <f t="shared" si="47"/>
        <v>110.75</v>
      </c>
    </row>
    <row r="3015" spans="1:19" x14ac:dyDescent="0.3">
      <c r="A3015" s="6" t="s">
        <v>5904</v>
      </c>
      <c r="B3015" s="7">
        <v>41227</v>
      </c>
      <c r="C3015" s="8" t="s">
        <v>5905</v>
      </c>
      <c r="D3015" s="6" t="s">
        <v>2308</v>
      </c>
      <c r="E3015" s="6" t="s">
        <v>45</v>
      </c>
      <c r="F3015" s="6" t="s">
        <v>206</v>
      </c>
      <c r="G3015" s="6" t="s">
        <v>5906</v>
      </c>
      <c r="H3015" s="6" t="s">
        <v>48</v>
      </c>
      <c r="I3015" s="6" t="s">
        <v>24</v>
      </c>
      <c r="J3015" s="6" t="s">
        <v>37</v>
      </c>
      <c r="K3015" s="6" t="s">
        <v>26</v>
      </c>
      <c r="L3015" s="6" t="s">
        <v>49</v>
      </c>
      <c r="M3015" s="6" t="s">
        <v>2000</v>
      </c>
      <c r="N3015" s="9">
        <v>0</v>
      </c>
      <c r="O3015" s="10">
        <v>78</v>
      </c>
      <c r="P3015" s="10">
        <v>26</v>
      </c>
      <c r="Q3015" s="6">
        <v>5</v>
      </c>
      <c r="R3015" s="6" t="s">
        <v>41</v>
      </c>
      <c r="S3015" s="10">
        <f t="shared" si="47"/>
        <v>15.6</v>
      </c>
    </row>
    <row r="3016" spans="1:19" x14ac:dyDescent="0.3">
      <c r="A3016" s="6" t="s">
        <v>5904</v>
      </c>
      <c r="B3016" s="7">
        <v>41227</v>
      </c>
      <c r="C3016" s="8" t="s">
        <v>5905</v>
      </c>
      <c r="D3016" s="6" t="s">
        <v>2308</v>
      </c>
      <c r="E3016" s="6" t="s">
        <v>45</v>
      </c>
      <c r="F3016" s="6" t="s">
        <v>206</v>
      </c>
      <c r="G3016" s="6" t="s">
        <v>5906</v>
      </c>
      <c r="H3016" s="6" t="s">
        <v>48</v>
      </c>
      <c r="I3016" s="6" t="s">
        <v>24</v>
      </c>
      <c r="J3016" s="6" t="s">
        <v>37</v>
      </c>
      <c r="K3016" s="6" t="s">
        <v>26</v>
      </c>
      <c r="L3016" s="6" t="s">
        <v>49</v>
      </c>
      <c r="M3016" s="6" t="s">
        <v>3634</v>
      </c>
      <c r="N3016" s="9">
        <v>0</v>
      </c>
      <c r="O3016" s="10">
        <v>152</v>
      </c>
      <c r="P3016" s="10">
        <v>44</v>
      </c>
      <c r="Q3016" s="6">
        <v>3</v>
      </c>
      <c r="R3016" s="6" t="s">
        <v>29</v>
      </c>
      <c r="S3016" s="10">
        <f t="shared" si="47"/>
        <v>50.666666666666664</v>
      </c>
    </row>
    <row r="3017" spans="1:19" x14ac:dyDescent="0.3">
      <c r="A3017" s="6" t="s">
        <v>5904</v>
      </c>
      <c r="B3017" s="7">
        <v>41227</v>
      </c>
      <c r="C3017" s="8" t="s">
        <v>5905</v>
      </c>
      <c r="D3017" s="6" t="s">
        <v>2308</v>
      </c>
      <c r="E3017" s="6" t="s">
        <v>45</v>
      </c>
      <c r="F3017" s="6" t="s">
        <v>206</v>
      </c>
      <c r="G3017" s="6" t="s">
        <v>5906</v>
      </c>
      <c r="H3017" s="6" t="s">
        <v>48</v>
      </c>
      <c r="I3017" s="6" t="s">
        <v>24</v>
      </c>
      <c r="J3017" s="6" t="s">
        <v>37</v>
      </c>
      <c r="K3017" s="6" t="s">
        <v>122</v>
      </c>
      <c r="L3017" s="6" t="s">
        <v>156</v>
      </c>
      <c r="M3017" s="6" t="s">
        <v>1192</v>
      </c>
      <c r="N3017" s="9">
        <v>0.15</v>
      </c>
      <c r="O3017" s="10">
        <v>709</v>
      </c>
      <c r="P3017" s="10">
        <v>-100</v>
      </c>
      <c r="Q3017" s="6">
        <v>5</v>
      </c>
      <c r="R3017" s="6" t="s">
        <v>29</v>
      </c>
      <c r="S3017" s="10">
        <f t="shared" si="47"/>
        <v>141.80000000000001</v>
      </c>
    </row>
    <row r="3018" spans="1:19" x14ac:dyDescent="0.3">
      <c r="A3018" s="6" t="s">
        <v>5907</v>
      </c>
      <c r="B3018" s="7">
        <v>41228</v>
      </c>
      <c r="C3018" s="8" t="s">
        <v>5908</v>
      </c>
      <c r="D3018" s="6" t="s">
        <v>4026</v>
      </c>
      <c r="E3018" s="6" t="s">
        <v>33</v>
      </c>
      <c r="F3018" s="6" t="s">
        <v>34</v>
      </c>
      <c r="G3018" s="6" t="s">
        <v>2090</v>
      </c>
      <c r="H3018" s="6" t="s">
        <v>23</v>
      </c>
      <c r="I3018" s="6" t="s">
        <v>55</v>
      </c>
      <c r="J3018" s="6" t="s">
        <v>37</v>
      </c>
      <c r="K3018" s="6" t="s">
        <v>26</v>
      </c>
      <c r="L3018" s="6" t="s">
        <v>49</v>
      </c>
      <c r="M3018" s="6" t="s">
        <v>441</v>
      </c>
      <c r="N3018" s="9">
        <v>0</v>
      </c>
      <c r="O3018" s="10">
        <v>15</v>
      </c>
      <c r="P3018" s="10">
        <v>5</v>
      </c>
      <c r="Q3018" s="6">
        <v>1</v>
      </c>
      <c r="R3018" s="6" t="s">
        <v>29</v>
      </c>
      <c r="S3018" s="10">
        <f t="shared" si="47"/>
        <v>15</v>
      </c>
    </row>
    <row r="3019" spans="1:19" x14ac:dyDescent="0.3">
      <c r="A3019" s="6" t="s">
        <v>5909</v>
      </c>
      <c r="B3019" s="7">
        <v>41228</v>
      </c>
      <c r="C3019" s="8" t="s">
        <v>5910</v>
      </c>
      <c r="D3019" s="6" t="s">
        <v>3382</v>
      </c>
      <c r="E3019" s="6" t="s">
        <v>100</v>
      </c>
      <c r="F3019" s="6" t="s">
        <v>180</v>
      </c>
      <c r="G3019" s="6" t="s">
        <v>1950</v>
      </c>
      <c r="H3019" s="6" t="s">
        <v>88</v>
      </c>
      <c r="I3019" s="6" t="s">
        <v>55</v>
      </c>
      <c r="J3019" s="6" t="s">
        <v>37</v>
      </c>
      <c r="K3019" s="6" t="s">
        <v>38</v>
      </c>
      <c r="L3019" s="6" t="s">
        <v>251</v>
      </c>
      <c r="M3019" s="6" t="s">
        <v>5911</v>
      </c>
      <c r="N3019" s="9">
        <v>0</v>
      </c>
      <c r="O3019" s="10">
        <v>63</v>
      </c>
      <c r="P3019" s="10">
        <v>25</v>
      </c>
      <c r="Q3019" s="6">
        <v>4</v>
      </c>
      <c r="R3019" s="6" t="s">
        <v>29</v>
      </c>
      <c r="S3019" s="10">
        <f t="shared" si="47"/>
        <v>15.75</v>
      </c>
    </row>
    <row r="3020" spans="1:19" x14ac:dyDescent="0.3">
      <c r="A3020" s="6" t="s">
        <v>5909</v>
      </c>
      <c r="B3020" s="7">
        <v>41228</v>
      </c>
      <c r="C3020" s="8" t="s">
        <v>5910</v>
      </c>
      <c r="D3020" s="6" t="s">
        <v>3382</v>
      </c>
      <c r="E3020" s="6" t="s">
        <v>100</v>
      </c>
      <c r="F3020" s="6" t="s">
        <v>180</v>
      </c>
      <c r="G3020" s="6" t="s">
        <v>1950</v>
      </c>
      <c r="H3020" s="6" t="s">
        <v>88</v>
      </c>
      <c r="I3020" s="6" t="s">
        <v>55</v>
      </c>
      <c r="J3020" s="6" t="s">
        <v>37</v>
      </c>
      <c r="K3020" s="6" t="s">
        <v>26</v>
      </c>
      <c r="L3020" s="6" t="s">
        <v>49</v>
      </c>
      <c r="M3020" s="6" t="s">
        <v>713</v>
      </c>
      <c r="N3020" s="9">
        <v>0</v>
      </c>
      <c r="O3020" s="10">
        <v>149</v>
      </c>
      <c r="P3020" s="10">
        <v>36</v>
      </c>
      <c r="Q3020" s="6">
        <v>3</v>
      </c>
      <c r="R3020" s="6" t="s">
        <v>29</v>
      </c>
      <c r="S3020" s="10">
        <f t="shared" si="47"/>
        <v>49.666666666666664</v>
      </c>
    </row>
    <row r="3021" spans="1:19" x14ac:dyDescent="0.3">
      <c r="A3021" s="6" t="s">
        <v>5912</v>
      </c>
      <c r="B3021" s="7">
        <v>41228</v>
      </c>
      <c r="C3021" s="8" t="s">
        <v>5913</v>
      </c>
      <c r="D3021" s="6" t="s">
        <v>5914</v>
      </c>
      <c r="E3021" s="6" t="s">
        <v>33</v>
      </c>
      <c r="F3021" s="6" t="s">
        <v>34</v>
      </c>
      <c r="G3021" s="6" t="s">
        <v>5915</v>
      </c>
      <c r="H3021" s="6" t="s">
        <v>23</v>
      </c>
      <c r="I3021" s="6" t="s">
        <v>36</v>
      </c>
      <c r="J3021" s="6" t="s">
        <v>25</v>
      </c>
      <c r="K3021" s="6" t="s">
        <v>26</v>
      </c>
      <c r="L3021" s="6" t="s">
        <v>89</v>
      </c>
      <c r="M3021" s="6" t="s">
        <v>2483</v>
      </c>
      <c r="N3021" s="9">
        <v>0</v>
      </c>
      <c r="O3021" s="10">
        <v>26</v>
      </c>
      <c r="P3021" s="10">
        <v>8</v>
      </c>
      <c r="Q3021" s="6">
        <v>2</v>
      </c>
      <c r="R3021" s="6" t="s">
        <v>41</v>
      </c>
      <c r="S3021" s="10">
        <f t="shared" si="47"/>
        <v>13</v>
      </c>
    </row>
    <row r="3022" spans="1:19" x14ac:dyDescent="0.3">
      <c r="A3022" s="6" t="s">
        <v>5912</v>
      </c>
      <c r="B3022" s="7">
        <v>41228</v>
      </c>
      <c r="C3022" s="8" t="s">
        <v>5913</v>
      </c>
      <c r="D3022" s="6" t="s">
        <v>5914</v>
      </c>
      <c r="E3022" s="6" t="s">
        <v>33</v>
      </c>
      <c r="F3022" s="6" t="s">
        <v>34</v>
      </c>
      <c r="G3022" s="6" t="s">
        <v>5915</v>
      </c>
      <c r="H3022" s="6" t="s">
        <v>23</v>
      </c>
      <c r="I3022" s="6" t="s">
        <v>36</v>
      </c>
      <c r="J3022" s="6" t="s">
        <v>25</v>
      </c>
      <c r="K3022" s="6" t="s">
        <v>26</v>
      </c>
      <c r="L3022" s="6" t="s">
        <v>104</v>
      </c>
      <c r="M3022" s="6" t="s">
        <v>5916</v>
      </c>
      <c r="N3022" s="9">
        <v>0</v>
      </c>
      <c r="O3022" s="10">
        <v>28</v>
      </c>
      <c r="P3022" s="10">
        <v>0</v>
      </c>
      <c r="Q3022" s="6">
        <v>3</v>
      </c>
      <c r="R3022" s="6" t="s">
        <v>29</v>
      </c>
      <c r="S3022" s="10">
        <f t="shared" si="47"/>
        <v>9.3333333333333339</v>
      </c>
    </row>
    <row r="3023" spans="1:19" x14ac:dyDescent="0.3">
      <c r="A3023" s="6" t="s">
        <v>5912</v>
      </c>
      <c r="B3023" s="7">
        <v>41228</v>
      </c>
      <c r="C3023" s="8" t="s">
        <v>5913</v>
      </c>
      <c r="D3023" s="6" t="s">
        <v>5914</v>
      </c>
      <c r="E3023" s="6" t="s">
        <v>33</v>
      </c>
      <c r="F3023" s="6" t="s">
        <v>34</v>
      </c>
      <c r="G3023" s="6" t="s">
        <v>5915</v>
      </c>
      <c r="H3023" s="6" t="s">
        <v>23</v>
      </c>
      <c r="I3023" s="6" t="s">
        <v>36</v>
      </c>
      <c r="J3023" s="6" t="s">
        <v>25</v>
      </c>
      <c r="K3023" s="6" t="s">
        <v>26</v>
      </c>
      <c r="L3023" s="6" t="s">
        <v>57</v>
      </c>
      <c r="M3023" s="6" t="s">
        <v>1109</v>
      </c>
      <c r="N3023" s="9">
        <v>0</v>
      </c>
      <c r="O3023" s="10">
        <v>60</v>
      </c>
      <c r="P3023" s="10">
        <v>3</v>
      </c>
      <c r="Q3023" s="6">
        <v>3</v>
      </c>
      <c r="R3023" s="6" t="s">
        <v>29</v>
      </c>
      <c r="S3023" s="10">
        <f t="shared" si="47"/>
        <v>20</v>
      </c>
    </row>
    <row r="3024" spans="1:19" x14ac:dyDescent="0.3">
      <c r="A3024" s="6" t="s">
        <v>5917</v>
      </c>
      <c r="B3024" s="7">
        <v>41228</v>
      </c>
      <c r="C3024" s="8" t="s">
        <v>5918</v>
      </c>
      <c r="D3024" s="6" t="s">
        <v>5820</v>
      </c>
      <c r="E3024" s="6" t="s">
        <v>100</v>
      </c>
      <c r="F3024" s="6" t="s">
        <v>1165</v>
      </c>
      <c r="G3024" s="6" t="s">
        <v>5919</v>
      </c>
      <c r="H3024" s="6" t="s">
        <v>88</v>
      </c>
      <c r="I3024" s="6" t="s">
        <v>55</v>
      </c>
      <c r="J3024" s="6" t="s">
        <v>63</v>
      </c>
      <c r="K3024" s="6" t="s">
        <v>26</v>
      </c>
      <c r="L3024" s="6" t="s">
        <v>162</v>
      </c>
      <c r="M3024" s="6" t="s">
        <v>1420</v>
      </c>
      <c r="N3024" s="9">
        <v>0</v>
      </c>
      <c r="O3024" s="10">
        <v>1552</v>
      </c>
      <c r="P3024" s="10">
        <v>109</v>
      </c>
      <c r="Q3024" s="6">
        <v>5</v>
      </c>
      <c r="R3024" s="6" t="s">
        <v>41</v>
      </c>
      <c r="S3024" s="10">
        <f t="shared" si="47"/>
        <v>310.39999999999998</v>
      </c>
    </row>
    <row r="3025" spans="1:19" x14ac:dyDescent="0.3">
      <c r="A3025" s="6" t="s">
        <v>5917</v>
      </c>
      <c r="B3025" s="7">
        <v>41228</v>
      </c>
      <c r="C3025" s="8" t="s">
        <v>5918</v>
      </c>
      <c r="D3025" s="6" t="s">
        <v>5820</v>
      </c>
      <c r="E3025" s="6" t="s">
        <v>100</v>
      </c>
      <c r="F3025" s="6" t="s">
        <v>1165</v>
      </c>
      <c r="G3025" s="6" t="s">
        <v>5919</v>
      </c>
      <c r="H3025" s="6" t="s">
        <v>88</v>
      </c>
      <c r="I3025" s="6" t="s">
        <v>55</v>
      </c>
      <c r="J3025" s="6" t="s">
        <v>63</v>
      </c>
      <c r="K3025" s="6" t="s">
        <v>122</v>
      </c>
      <c r="L3025" s="6" t="s">
        <v>168</v>
      </c>
      <c r="M3025" s="6" t="s">
        <v>5920</v>
      </c>
      <c r="N3025" s="9">
        <v>0</v>
      </c>
      <c r="O3025" s="10">
        <v>735</v>
      </c>
      <c r="P3025" s="10">
        <v>191</v>
      </c>
      <c r="Q3025" s="6">
        <v>6</v>
      </c>
      <c r="R3025" s="6" t="s">
        <v>29</v>
      </c>
      <c r="S3025" s="10">
        <f t="shared" si="47"/>
        <v>122.5</v>
      </c>
    </row>
    <row r="3026" spans="1:19" x14ac:dyDescent="0.3">
      <c r="A3026" s="6" t="s">
        <v>5921</v>
      </c>
      <c r="B3026" s="7">
        <v>41229</v>
      </c>
      <c r="C3026" s="8" t="s">
        <v>5922</v>
      </c>
      <c r="D3026" s="6" t="s">
        <v>844</v>
      </c>
      <c r="E3026" s="6" t="s">
        <v>45</v>
      </c>
      <c r="F3026" s="6" t="s">
        <v>445</v>
      </c>
      <c r="G3026" s="6" t="s">
        <v>5923</v>
      </c>
      <c r="H3026" s="6" t="s">
        <v>48</v>
      </c>
      <c r="I3026" s="6" t="s">
        <v>24</v>
      </c>
      <c r="J3026" s="6" t="s">
        <v>25</v>
      </c>
      <c r="K3026" s="6" t="s">
        <v>26</v>
      </c>
      <c r="L3026" s="6" t="s">
        <v>49</v>
      </c>
      <c r="M3026" s="6" t="s">
        <v>768</v>
      </c>
      <c r="N3026" s="9">
        <v>0</v>
      </c>
      <c r="O3026" s="10">
        <v>80</v>
      </c>
      <c r="P3026" s="10">
        <v>18</v>
      </c>
      <c r="Q3026" s="6">
        <v>7</v>
      </c>
      <c r="R3026" s="6" t="s">
        <v>41</v>
      </c>
      <c r="S3026" s="10">
        <f t="shared" si="47"/>
        <v>11.428571428571429</v>
      </c>
    </row>
    <row r="3027" spans="1:19" x14ac:dyDescent="0.3">
      <c r="A3027" s="6" t="s">
        <v>5921</v>
      </c>
      <c r="B3027" s="7">
        <v>41229</v>
      </c>
      <c r="C3027" s="8" t="s">
        <v>5922</v>
      </c>
      <c r="D3027" s="6" t="s">
        <v>844</v>
      </c>
      <c r="E3027" s="6" t="s">
        <v>45</v>
      </c>
      <c r="F3027" s="6" t="s">
        <v>445</v>
      </c>
      <c r="G3027" s="6" t="s">
        <v>5923</v>
      </c>
      <c r="H3027" s="6" t="s">
        <v>48</v>
      </c>
      <c r="I3027" s="6" t="s">
        <v>24</v>
      </c>
      <c r="J3027" s="6" t="s">
        <v>25</v>
      </c>
      <c r="K3027" s="6" t="s">
        <v>26</v>
      </c>
      <c r="L3027" s="6" t="s">
        <v>89</v>
      </c>
      <c r="M3027" s="6" t="s">
        <v>5443</v>
      </c>
      <c r="N3027" s="9">
        <v>0</v>
      </c>
      <c r="O3027" s="10">
        <v>45</v>
      </c>
      <c r="P3027" s="10">
        <v>4</v>
      </c>
      <c r="Q3027" s="6">
        <v>3</v>
      </c>
      <c r="R3027" s="6" t="s">
        <v>41</v>
      </c>
      <c r="S3027" s="10">
        <f t="shared" si="47"/>
        <v>15</v>
      </c>
    </row>
    <row r="3028" spans="1:19" x14ac:dyDescent="0.3">
      <c r="A3028" s="6" t="s">
        <v>5921</v>
      </c>
      <c r="B3028" s="7">
        <v>41229</v>
      </c>
      <c r="C3028" s="8" t="s">
        <v>5922</v>
      </c>
      <c r="D3028" s="6" t="s">
        <v>844</v>
      </c>
      <c r="E3028" s="6" t="s">
        <v>45</v>
      </c>
      <c r="F3028" s="6" t="s">
        <v>445</v>
      </c>
      <c r="G3028" s="6" t="s">
        <v>5923</v>
      </c>
      <c r="H3028" s="6" t="s">
        <v>48</v>
      </c>
      <c r="I3028" s="6" t="s">
        <v>24</v>
      </c>
      <c r="J3028" s="6" t="s">
        <v>25</v>
      </c>
      <c r="K3028" s="6" t="s">
        <v>122</v>
      </c>
      <c r="L3028" s="6" t="s">
        <v>214</v>
      </c>
      <c r="M3028" s="6" t="s">
        <v>4266</v>
      </c>
      <c r="N3028" s="9">
        <v>0</v>
      </c>
      <c r="O3028" s="10">
        <v>305</v>
      </c>
      <c r="P3028" s="10">
        <v>21</v>
      </c>
      <c r="Q3028" s="6">
        <v>8</v>
      </c>
      <c r="R3028" s="6" t="s">
        <v>29</v>
      </c>
      <c r="S3028" s="10">
        <f t="shared" si="47"/>
        <v>38.125</v>
      </c>
    </row>
    <row r="3029" spans="1:19" x14ac:dyDescent="0.3">
      <c r="A3029" s="6" t="s">
        <v>5924</v>
      </c>
      <c r="B3029" s="7">
        <v>41229</v>
      </c>
      <c r="C3029" s="8" t="s">
        <v>5925</v>
      </c>
      <c r="D3029" s="6" t="s">
        <v>5523</v>
      </c>
      <c r="E3029" s="6" t="s">
        <v>85</v>
      </c>
      <c r="F3029" s="6" t="s">
        <v>192</v>
      </c>
      <c r="G3029" s="6" t="s">
        <v>462</v>
      </c>
      <c r="H3029" s="6" t="s">
        <v>88</v>
      </c>
      <c r="I3029" s="6" t="s">
        <v>36</v>
      </c>
      <c r="J3029" s="6" t="s">
        <v>37</v>
      </c>
      <c r="K3029" s="6" t="s">
        <v>26</v>
      </c>
      <c r="L3029" s="6" t="s">
        <v>57</v>
      </c>
      <c r="M3029" s="6" t="s">
        <v>1363</v>
      </c>
      <c r="N3029" s="9">
        <v>0.4</v>
      </c>
      <c r="O3029" s="10">
        <v>577</v>
      </c>
      <c r="P3029" s="10">
        <v>-385</v>
      </c>
      <c r="Q3029" s="6">
        <v>7</v>
      </c>
      <c r="R3029" s="6" t="s">
        <v>41</v>
      </c>
      <c r="S3029" s="10">
        <f t="shared" si="47"/>
        <v>82.428571428571431</v>
      </c>
    </row>
    <row r="3030" spans="1:19" x14ac:dyDescent="0.3">
      <c r="A3030" s="6" t="s">
        <v>5924</v>
      </c>
      <c r="B3030" s="7">
        <v>41229</v>
      </c>
      <c r="C3030" s="8" t="s">
        <v>5925</v>
      </c>
      <c r="D3030" s="6" t="s">
        <v>5523</v>
      </c>
      <c r="E3030" s="6" t="s">
        <v>85</v>
      </c>
      <c r="F3030" s="6" t="s">
        <v>192</v>
      </c>
      <c r="G3030" s="6" t="s">
        <v>462</v>
      </c>
      <c r="H3030" s="6" t="s">
        <v>88</v>
      </c>
      <c r="I3030" s="6" t="s">
        <v>36</v>
      </c>
      <c r="J3030" s="6" t="s">
        <v>37</v>
      </c>
      <c r="K3030" s="6" t="s">
        <v>122</v>
      </c>
      <c r="L3030" s="6" t="s">
        <v>214</v>
      </c>
      <c r="M3030" s="6" t="s">
        <v>3729</v>
      </c>
      <c r="N3030" s="9">
        <v>0</v>
      </c>
      <c r="O3030" s="10">
        <v>231</v>
      </c>
      <c r="P3030" s="10">
        <v>99</v>
      </c>
      <c r="Q3030" s="6">
        <v>4</v>
      </c>
      <c r="R3030" s="6" t="s">
        <v>41</v>
      </c>
      <c r="S3030" s="10">
        <f t="shared" si="47"/>
        <v>57.75</v>
      </c>
    </row>
    <row r="3031" spans="1:19" x14ac:dyDescent="0.3">
      <c r="A3031" s="6" t="s">
        <v>5926</v>
      </c>
      <c r="B3031" s="7">
        <v>41229</v>
      </c>
      <c r="C3031" s="8" t="s">
        <v>5927</v>
      </c>
      <c r="D3031" s="6" t="s">
        <v>2559</v>
      </c>
      <c r="E3031" s="6" t="s">
        <v>117</v>
      </c>
      <c r="F3031" s="6" t="s">
        <v>212</v>
      </c>
      <c r="G3031" s="6" t="s">
        <v>1014</v>
      </c>
      <c r="H3031" s="6" t="s">
        <v>48</v>
      </c>
      <c r="I3031" s="6" t="s">
        <v>36</v>
      </c>
      <c r="J3031" s="6" t="s">
        <v>37</v>
      </c>
      <c r="K3031" s="6" t="s">
        <v>122</v>
      </c>
      <c r="L3031" s="6" t="s">
        <v>123</v>
      </c>
      <c r="M3031" s="6" t="s">
        <v>5928</v>
      </c>
      <c r="N3031" s="9">
        <v>0</v>
      </c>
      <c r="O3031" s="10">
        <v>1881</v>
      </c>
      <c r="P3031" s="10">
        <v>301</v>
      </c>
      <c r="Q3031" s="6">
        <v>6</v>
      </c>
      <c r="R3031" s="6" t="s">
        <v>29</v>
      </c>
      <c r="S3031" s="10">
        <f t="shared" si="47"/>
        <v>313.5</v>
      </c>
    </row>
    <row r="3032" spans="1:19" x14ac:dyDescent="0.3">
      <c r="A3032" s="6" t="s">
        <v>5929</v>
      </c>
      <c r="B3032" s="7">
        <v>41230</v>
      </c>
      <c r="C3032" s="8" t="s">
        <v>5930</v>
      </c>
      <c r="D3032" s="6" t="s">
        <v>3448</v>
      </c>
      <c r="E3032" s="6" t="s">
        <v>100</v>
      </c>
      <c r="F3032" s="6" t="s">
        <v>1165</v>
      </c>
      <c r="G3032" s="6" t="s">
        <v>5931</v>
      </c>
      <c r="H3032" s="6" t="s">
        <v>88</v>
      </c>
      <c r="I3032" s="6" t="s">
        <v>24</v>
      </c>
      <c r="J3032" s="6" t="s">
        <v>25</v>
      </c>
      <c r="K3032" s="6" t="s">
        <v>26</v>
      </c>
      <c r="L3032" s="6" t="s">
        <v>49</v>
      </c>
      <c r="M3032" s="6" t="s">
        <v>2757</v>
      </c>
      <c r="N3032" s="9">
        <v>0</v>
      </c>
      <c r="O3032" s="10">
        <v>40</v>
      </c>
      <c r="P3032" s="10">
        <v>17</v>
      </c>
      <c r="Q3032" s="6">
        <v>2</v>
      </c>
      <c r="R3032" s="6" t="s">
        <v>41</v>
      </c>
      <c r="S3032" s="10">
        <f t="shared" si="47"/>
        <v>20</v>
      </c>
    </row>
    <row r="3033" spans="1:19" x14ac:dyDescent="0.3">
      <c r="A3033" s="6" t="s">
        <v>5932</v>
      </c>
      <c r="B3033" s="7">
        <v>41230</v>
      </c>
      <c r="C3033" s="8" t="s">
        <v>5933</v>
      </c>
      <c r="D3033" s="6" t="s">
        <v>2882</v>
      </c>
      <c r="E3033" s="6" t="s">
        <v>100</v>
      </c>
      <c r="F3033" s="6" t="s">
        <v>101</v>
      </c>
      <c r="G3033" s="6" t="s">
        <v>3363</v>
      </c>
      <c r="H3033" s="6" t="s">
        <v>88</v>
      </c>
      <c r="I3033" s="6" t="s">
        <v>36</v>
      </c>
      <c r="J3033" s="6" t="s">
        <v>37</v>
      </c>
      <c r="K3033" s="6" t="s">
        <v>122</v>
      </c>
      <c r="L3033" s="6" t="s">
        <v>214</v>
      </c>
      <c r="M3033" s="6" t="s">
        <v>5004</v>
      </c>
      <c r="N3033" s="9">
        <v>0</v>
      </c>
      <c r="O3033" s="10">
        <v>82</v>
      </c>
      <c r="P3033" s="10">
        <v>7</v>
      </c>
      <c r="Q3033" s="6">
        <v>1</v>
      </c>
      <c r="R3033" s="6" t="s">
        <v>41</v>
      </c>
      <c r="S3033" s="10">
        <f t="shared" si="47"/>
        <v>82</v>
      </c>
    </row>
    <row r="3034" spans="1:19" x14ac:dyDescent="0.3">
      <c r="A3034" s="6" t="s">
        <v>5934</v>
      </c>
      <c r="B3034" s="7">
        <v>41230</v>
      </c>
      <c r="C3034" s="8" t="s">
        <v>5935</v>
      </c>
      <c r="D3034" s="6" t="s">
        <v>1114</v>
      </c>
      <c r="E3034" s="6" t="s">
        <v>33</v>
      </c>
      <c r="F3034" s="6" t="s">
        <v>34</v>
      </c>
      <c r="G3034" s="6" t="s">
        <v>133</v>
      </c>
      <c r="H3034" s="6" t="s">
        <v>23</v>
      </c>
      <c r="I3034" s="6" t="s">
        <v>55</v>
      </c>
      <c r="J3034" s="6" t="s">
        <v>63</v>
      </c>
      <c r="K3034" s="6" t="s">
        <v>26</v>
      </c>
      <c r="L3034" s="6" t="s">
        <v>49</v>
      </c>
      <c r="M3034" s="6" t="s">
        <v>1675</v>
      </c>
      <c r="N3034" s="9">
        <v>0.5</v>
      </c>
      <c r="O3034" s="10">
        <v>43</v>
      </c>
      <c r="P3034" s="10">
        <v>-7</v>
      </c>
      <c r="Q3034" s="6">
        <v>5</v>
      </c>
      <c r="R3034" s="6" t="s">
        <v>41</v>
      </c>
      <c r="S3034" s="10">
        <f t="shared" si="47"/>
        <v>8.6</v>
      </c>
    </row>
    <row r="3035" spans="1:19" x14ac:dyDescent="0.3">
      <c r="A3035" s="6" t="s">
        <v>5936</v>
      </c>
      <c r="B3035" s="7">
        <v>41230</v>
      </c>
      <c r="C3035" s="8" t="s">
        <v>5937</v>
      </c>
      <c r="D3035" s="6" t="s">
        <v>2132</v>
      </c>
      <c r="E3035" s="6" t="s">
        <v>85</v>
      </c>
      <c r="F3035" s="6" t="s">
        <v>632</v>
      </c>
      <c r="G3035" s="6" t="s">
        <v>5938</v>
      </c>
      <c r="H3035" s="6" t="s">
        <v>88</v>
      </c>
      <c r="I3035" s="6" t="s">
        <v>36</v>
      </c>
      <c r="J3035" s="6" t="s">
        <v>37</v>
      </c>
      <c r="K3035" s="6" t="s">
        <v>38</v>
      </c>
      <c r="L3035" s="6" t="s">
        <v>111</v>
      </c>
      <c r="M3035" s="6" t="s">
        <v>5939</v>
      </c>
      <c r="N3035" s="9">
        <v>0.6</v>
      </c>
      <c r="O3035" s="10">
        <v>343</v>
      </c>
      <c r="P3035" s="10">
        <v>-223</v>
      </c>
      <c r="Q3035" s="6">
        <v>5</v>
      </c>
      <c r="R3035" s="6" t="s">
        <v>41</v>
      </c>
      <c r="S3035" s="10">
        <f t="shared" si="47"/>
        <v>68.599999999999994</v>
      </c>
    </row>
    <row r="3036" spans="1:19" x14ac:dyDescent="0.3">
      <c r="A3036" s="6" t="s">
        <v>5940</v>
      </c>
      <c r="B3036" s="7">
        <v>41232</v>
      </c>
      <c r="C3036" s="8" t="s">
        <v>5941</v>
      </c>
      <c r="D3036" s="6" t="s">
        <v>3448</v>
      </c>
      <c r="E3036" s="6" t="s">
        <v>33</v>
      </c>
      <c r="F3036" s="6" t="s">
        <v>791</v>
      </c>
      <c r="G3036" s="6" t="s">
        <v>792</v>
      </c>
      <c r="H3036" s="6" t="s">
        <v>23</v>
      </c>
      <c r="I3036" s="6" t="s">
        <v>24</v>
      </c>
      <c r="J3036" s="6" t="s">
        <v>25</v>
      </c>
      <c r="K3036" s="6" t="s">
        <v>26</v>
      </c>
      <c r="L3036" s="6" t="s">
        <v>72</v>
      </c>
      <c r="M3036" s="6" t="s">
        <v>1465</v>
      </c>
      <c r="N3036" s="9">
        <v>0</v>
      </c>
      <c r="O3036" s="10">
        <v>12</v>
      </c>
      <c r="P3036" s="10">
        <v>2</v>
      </c>
      <c r="Q3036" s="6">
        <v>1</v>
      </c>
      <c r="R3036" s="6" t="s">
        <v>41</v>
      </c>
      <c r="S3036" s="10">
        <f t="shared" si="47"/>
        <v>12</v>
      </c>
    </row>
    <row r="3037" spans="1:19" x14ac:dyDescent="0.3">
      <c r="A3037" s="6" t="s">
        <v>5942</v>
      </c>
      <c r="B3037" s="7">
        <v>41232</v>
      </c>
      <c r="C3037" s="8" t="s">
        <v>5943</v>
      </c>
      <c r="D3037" s="6" t="s">
        <v>1980</v>
      </c>
      <c r="E3037" s="6" t="s">
        <v>45</v>
      </c>
      <c r="F3037" s="6" t="s">
        <v>984</v>
      </c>
      <c r="G3037" s="6" t="s">
        <v>4391</v>
      </c>
      <c r="H3037" s="6" t="s">
        <v>48</v>
      </c>
      <c r="I3037" s="6" t="s">
        <v>36</v>
      </c>
      <c r="J3037" s="6" t="s">
        <v>37</v>
      </c>
      <c r="K3037" s="6" t="s">
        <v>26</v>
      </c>
      <c r="L3037" s="6" t="s">
        <v>89</v>
      </c>
      <c r="M3037" s="6" t="s">
        <v>1571</v>
      </c>
      <c r="N3037" s="9">
        <v>0</v>
      </c>
      <c r="O3037" s="10">
        <v>148</v>
      </c>
      <c r="P3037" s="10">
        <v>59</v>
      </c>
      <c r="Q3037" s="6">
        <v>3</v>
      </c>
      <c r="R3037" s="6" t="s">
        <v>29</v>
      </c>
      <c r="S3037" s="10">
        <f t="shared" si="47"/>
        <v>49.333333333333336</v>
      </c>
    </row>
    <row r="3038" spans="1:19" x14ac:dyDescent="0.3">
      <c r="A3038" s="6" t="s">
        <v>5942</v>
      </c>
      <c r="B3038" s="7">
        <v>41232</v>
      </c>
      <c r="C3038" s="8" t="s">
        <v>5943</v>
      </c>
      <c r="D3038" s="6" t="s">
        <v>1980</v>
      </c>
      <c r="E3038" s="6" t="s">
        <v>45</v>
      </c>
      <c r="F3038" s="6" t="s">
        <v>984</v>
      </c>
      <c r="G3038" s="6" t="s">
        <v>4391</v>
      </c>
      <c r="H3038" s="6" t="s">
        <v>48</v>
      </c>
      <c r="I3038" s="6" t="s">
        <v>36</v>
      </c>
      <c r="J3038" s="6" t="s">
        <v>37</v>
      </c>
      <c r="K3038" s="6" t="s">
        <v>26</v>
      </c>
      <c r="L3038" s="6" t="s">
        <v>104</v>
      </c>
      <c r="M3038" s="6" t="s">
        <v>5556</v>
      </c>
      <c r="N3038" s="9">
        <v>0</v>
      </c>
      <c r="O3038" s="10">
        <v>56</v>
      </c>
      <c r="P3038" s="10">
        <v>25</v>
      </c>
      <c r="Q3038" s="6">
        <v>5</v>
      </c>
      <c r="R3038" s="6" t="s">
        <v>41</v>
      </c>
      <c r="S3038" s="10">
        <f t="shared" si="47"/>
        <v>11.2</v>
      </c>
    </row>
    <row r="3039" spans="1:19" x14ac:dyDescent="0.3">
      <c r="A3039" s="6" t="s">
        <v>5944</v>
      </c>
      <c r="B3039" s="7">
        <v>41232</v>
      </c>
      <c r="C3039" s="8" t="s">
        <v>5945</v>
      </c>
      <c r="D3039" s="6" t="s">
        <v>1036</v>
      </c>
      <c r="E3039" s="6" t="s">
        <v>117</v>
      </c>
      <c r="F3039" s="6" t="s">
        <v>339</v>
      </c>
      <c r="G3039" s="6" t="s">
        <v>707</v>
      </c>
      <c r="H3039" s="6" t="s">
        <v>48</v>
      </c>
      <c r="I3039" s="6" t="s">
        <v>24</v>
      </c>
      <c r="J3039" s="6" t="s">
        <v>37</v>
      </c>
      <c r="K3039" s="6" t="s">
        <v>26</v>
      </c>
      <c r="L3039" s="6" t="s">
        <v>49</v>
      </c>
      <c r="M3039" s="6" t="s">
        <v>822</v>
      </c>
      <c r="N3039" s="9">
        <v>0</v>
      </c>
      <c r="O3039" s="10">
        <v>26</v>
      </c>
      <c r="P3039" s="10">
        <v>8</v>
      </c>
      <c r="Q3039" s="6">
        <v>2</v>
      </c>
      <c r="R3039" s="6" t="s">
        <v>41</v>
      </c>
      <c r="S3039" s="10">
        <f t="shared" si="47"/>
        <v>13</v>
      </c>
    </row>
    <row r="3040" spans="1:19" x14ac:dyDescent="0.3">
      <c r="A3040" s="6" t="s">
        <v>5944</v>
      </c>
      <c r="B3040" s="7">
        <v>41232</v>
      </c>
      <c r="C3040" s="8" t="s">
        <v>5945</v>
      </c>
      <c r="D3040" s="6" t="s">
        <v>1036</v>
      </c>
      <c r="E3040" s="6" t="s">
        <v>117</v>
      </c>
      <c r="F3040" s="6" t="s">
        <v>339</v>
      </c>
      <c r="G3040" s="6" t="s">
        <v>707</v>
      </c>
      <c r="H3040" s="6" t="s">
        <v>48</v>
      </c>
      <c r="I3040" s="6" t="s">
        <v>24</v>
      </c>
      <c r="J3040" s="6" t="s">
        <v>37</v>
      </c>
      <c r="K3040" s="6" t="s">
        <v>26</v>
      </c>
      <c r="L3040" s="6" t="s">
        <v>72</v>
      </c>
      <c r="M3040" s="6" t="s">
        <v>4725</v>
      </c>
      <c r="N3040" s="9">
        <v>0</v>
      </c>
      <c r="O3040" s="10">
        <v>15</v>
      </c>
      <c r="P3040" s="10">
        <v>3</v>
      </c>
      <c r="Q3040" s="6">
        <v>1</v>
      </c>
      <c r="R3040" s="6" t="s">
        <v>29</v>
      </c>
      <c r="S3040" s="10">
        <f t="shared" si="47"/>
        <v>15</v>
      </c>
    </row>
    <row r="3041" spans="1:19" x14ac:dyDescent="0.3">
      <c r="A3041" s="6" t="s">
        <v>5944</v>
      </c>
      <c r="B3041" s="7">
        <v>41232</v>
      </c>
      <c r="C3041" s="8" t="s">
        <v>5945</v>
      </c>
      <c r="D3041" s="6" t="s">
        <v>1036</v>
      </c>
      <c r="E3041" s="6" t="s">
        <v>117</v>
      </c>
      <c r="F3041" s="6" t="s">
        <v>339</v>
      </c>
      <c r="G3041" s="6" t="s">
        <v>707</v>
      </c>
      <c r="H3041" s="6" t="s">
        <v>48</v>
      </c>
      <c r="I3041" s="6" t="s">
        <v>24</v>
      </c>
      <c r="J3041" s="6" t="s">
        <v>37</v>
      </c>
      <c r="K3041" s="6" t="s">
        <v>122</v>
      </c>
      <c r="L3041" s="6" t="s">
        <v>214</v>
      </c>
      <c r="M3041" s="6" t="s">
        <v>1191</v>
      </c>
      <c r="N3041" s="9">
        <v>0</v>
      </c>
      <c r="O3041" s="10">
        <v>349</v>
      </c>
      <c r="P3041" s="10">
        <v>105</v>
      </c>
      <c r="Q3041" s="6">
        <v>3</v>
      </c>
      <c r="R3041" s="6" t="s">
        <v>41</v>
      </c>
      <c r="S3041" s="10">
        <f t="shared" si="47"/>
        <v>116.33333333333333</v>
      </c>
    </row>
    <row r="3042" spans="1:19" x14ac:dyDescent="0.3">
      <c r="A3042" s="6" t="s">
        <v>5944</v>
      </c>
      <c r="B3042" s="7">
        <v>41232</v>
      </c>
      <c r="C3042" s="8" t="s">
        <v>5945</v>
      </c>
      <c r="D3042" s="6" t="s">
        <v>1036</v>
      </c>
      <c r="E3042" s="6" t="s">
        <v>117</v>
      </c>
      <c r="F3042" s="6" t="s">
        <v>339</v>
      </c>
      <c r="G3042" s="6" t="s">
        <v>707</v>
      </c>
      <c r="H3042" s="6" t="s">
        <v>48</v>
      </c>
      <c r="I3042" s="6" t="s">
        <v>24</v>
      </c>
      <c r="J3042" s="6" t="s">
        <v>37</v>
      </c>
      <c r="K3042" s="6" t="s">
        <v>122</v>
      </c>
      <c r="L3042" s="6" t="s">
        <v>168</v>
      </c>
      <c r="M3042" s="6" t="s">
        <v>5946</v>
      </c>
      <c r="N3042" s="9">
        <v>0</v>
      </c>
      <c r="O3042" s="10">
        <v>636</v>
      </c>
      <c r="P3042" s="10">
        <v>146</v>
      </c>
      <c r="Q3042" s="6">
        <v>2</v>
      </c>
      <c r="R3042" s="6" t="s">
        <v>29</v>
      </c>
      <c r="S3042" s="10">
        <f t="shared" si="47"/>
        <v>318</v>
      </c>
    </row>
    <row r="3043" spans="1:19" x14ac:dyDescent="0.3">
      <c r="A3043" s="6" t="s">
        <v>5947</v>
      </c>
      <c r="B3043" s="7">
        <v>41232</v>
      </c>
      <c r="C3043" s="8" t="s">
        <v>5948</v>
      </c>
      <c r="D3043" s="6" t="s">
        <v>3243</v>
      </c>
      <c r="E3043" s="6" t="s">
        <v>33</v>
      </c>
      <c r="F3043" s="6" t="s">
        <v>34</v>
      </c>
      <c r="G3043" s="6" t="s">
        <v>326</v>
      </c>
      <c r="H3043" s="6" t="s">
        <v>23</v>
      </c>
      <c r="I3043" s="6" t="s">
        <v>36</v>
      </c>
      <c r="J3043" s="6" t="s">
        <v>63</v>
      </c>
      <c r="K3043" s="6" t="s">
        <v>26</v>
      </c>
      <c r="L3043" s="6" t="s">
        <v>89</v>
      </c>
      <c r="M3043" s="6" t="s">
        <v>1751</v>
      </c>
      <c r="N3043" s="9">
        <v>0.1</v>
      </c>
      <c r="O3043" s="10">
        <v>12</v>
      </c>
      <c r="P3043" s="10">
        <v>4</v>
      </c>
      <c r="Q3043" s="6">
        <v>2</v>
      </c>
      <c r="R3043" s="6" t="s">
        <v>41</v>
      </c>
      <c r="S3043" s="10">
        <f t="shared" si="47"/>
        <v>6</v>
      </c>
    </row>
    <row r="3044" spans="1:19" x14ac:dyDescent="0.3">
      <c r="A3044" s="6" t="s">
        <v>5949</v>
      </c>
      <c r="B3044" s="7">
        <v>41233</v>
      </c>
      <c r="C3044" s="8" t="s">
        <v>5950</v>
      </c>
      <c r="D3044" s="6" t="s">
        <v>567</v>
      </c>
      <c r="E3044" s="6" t="s">
        <v>33</v>
      </c>
      <c r="F3044" s="6" t="s">
        <v>34</v>
      </c>
      <c r="G3044" s="6" t="s">
        <v>5951</v>
      </c>
      <c r="H3044" s="6" t="s">
        <v>23</v>
      </c>
      <c r="I3044" s="6" t="s">
        <v>24</v>
      </c>
      <c r="J3044" s="6" t="s">
        <v>63</v>
      </c>
      <c r="K3044" s="6" t="s">
        <v>26</v>
      </c>
      <c r="L3044" s="6" t="s">
        <v>89</v>
      </c>
      <c r="M3044" s="6" t="s">
        <v>2483</v>
      </c>
      <c r="N3044" s="9">
        <v>0</v>
      </c>
      <c r="O3044" s="10">
        <v>26</v>
      </c>
      <c r="P3044" s="10">
        <v>8</v>
      </c>
      <c r="Q3044" s="6">
        <v>2</v>
      </c>
      <c r="R3044" s="6" t="s">
        <v>41</v>
      </c>
      <c r="S3044" s="10">
        <f t="shared" si="47"/>
        <v>13</v>
      </c>
    </row>
    <row r="3045" spans="1:19" x14ac:dyDescent="0.3">
      <c r="A3045" s="6" t="s">
        <v>5949</v>
      </c>
      <c r="B3045" s="7">
        <v>41233</v>
      </c>
      <c r="C3045" s="8" t="s">
        <v>5950</v>
      </c>
      <c r="D3045" s="6" t="s">
        <v>567</v>
      </c>
      <c r="E3045" s="6" t="s">
        <v>33</v>
      </c>
      <c r="F3045" s="6" t="s">
        <v>34</v>
      </c>
      <c r="G3045" s="6" t="s">
        <v>5951</v>
      </c>
      <c r="H3045" s="6" t="s">
        <v>23</v>
      </c>
      <c r="I3045" s="6" t="s">
        <v>24</v>
      </c>
      <c r="J3045" s="6" t="s">
        <v>63</v>
      </c>
      <c r="K3045" s="6" t="s">
        <v>26</v>
      </c>
      <c r="L3045" s="6" t="s">
        <v>57</v>
      </c>
      <c r="M3045" s="6" t="s">
        <v>1108</v>
      </c>
      <c r="N3045" s="9">
        <v>0</v>
      </c>
      <c r="O3045" s="10">
        <v>19</v>
      </c>
      <c r="P3045" s="10">
        <v>6</v>
      </c>
      <c r="Q3045" s="6">
        <v>2</v>
      </c>
      <c r="R3045" s="6" t="s">
        <v>29</v>
      </c>
      <c r="S3045" s="10">
        <f t="shared" si="47"/>
        <v>9.5</v>
      </c>
    </row>
    <row r="3046" spans="1:19" x14ac:dyDescent="0.3">
      <c r="A3046" s="6" t="s">
        <v>5949</v>
      </c>
      <c r="B3046" s="7">
        <v>41233</v>
      </c>
      <c r="C3046" s="8" t="s">
        <v>5950</v>
      </c>
      <c r="D3046" s="6" t="s">
        <v>567</v>
      </c>
      <c r="E3046" s="6" t="s">
        <v>33</v>
      </c>
      <c r="F3046" s="6" t="s">
        <v>34</v>
      </c>
      <c r="G3046" s="6" t="s">
        <v>5951</v>
      </c>
      <c r="H3046" s="6" t="s">
        <v>23</v>
      </c>
      <c r="I3046" s="6" t="s">
        <v>24</v>
      </c>
      <c r="J3046" s="6" t="s">
        <v>63</v>
      </c>
      <c r="K3046" s="6" t="s">
        <v>26</v>
      </c>
      <c r="L3046" s="6" t="s">
        <v>57</v>
      </c>
      <c r="M3046" s="6" t="s">
        <v>1525</v>
      </c>
      <c r="N3046" s="9">
        <v>0</v>
      </c>
      <c r="O3046" s="10">
        <v>185</v>
      </c>
      <c r="P3046" s="10">
        <v>55</v>
      </c>
      <c r="Q3046" s="6">
        <v>3</v>
      </c>
      <c r="R3046" s="6" t="s">
        <v>41</v>
      </c>
      <c r="S3046" s="10">
        <f t="shared" si="47"/>
        <v>61.666666666666664</v>
      </c>
    </row>
    <row r="3047" spans="1:19" x14ac:dyDescent="0.3">
      <c r="A3047" s="6" t="s">
        <v>5952</v>
      </c>
      <c r="B3047" s="7">
        <v>41233</v>
      </c>
      <c r="C3047" s="8" t="s">
        <v>5953</v>
      </c>
      <c r="D3047" s="6" t="s">
        <v>2157</v>
      </c>
      <c r="E3047" s="6" t="s">
        <v>117</v>
      </c>
      <c r="F3047" s="6" t="s">
        <v>339</v>
      </c>
      <c r="G3047" s="6" t="s">
        <v>3371</v>
      </c>
      <c r="H3047" s="6" t="s">
        <v>48</v>
      </c>
      <c r="I3047" s="6" t="s">
        <v>36</v>
      </c>
      <c r="J3047" s="6" t="s">
        <v>37</v>
      </c>
      <c r="K3047" s="6" t="s">
        <v>122</v>
      </c>
      <c r="L3047" s="6" t="s">
        <v>168</v>
      </c>
      <c r="M3047" s="6" t="s">
        <v>5954</v>
      </c>
      <c r="N3047" s="9">
        <v>0</v>
      </c>
      <c r="O3047" s="10">
        <v>257</v>
      </c>
      <c r="P3047" s="10">
        <v>33</v>
      </c>
      <c r="Q3047" s="6">
        <v>2</v>
      </c>
      <c r="R3047" s="6" t="s">
        <v>41</v>
      </c>
      <c r="S3047" s="10">
        <f t="shared" si="47"/>
        <v>128.5</v>
      </c>
    </row>
    <row r="3048" spans="1:19" x14ac:dyDescent="0.3">
      <c r="A3048" s="6" t="s">
        <v>5955</v>
      </c>
      <c r="B3048" s="7">
        <v>41233</v>
      </c>
      <c r="C3048" s="8" t="s">
        <v>5956</v>
      </c>
      <c r="D3048" s="6" t="s">
        <v>354</v>
      </c>
      <c r="E3048" s="6" t="s">
        <v>45</v>
      </c>
      <c r="F3048" s="6" t="s">
        <v>206</v>
      </c>
      <c r="G3048" s="6" t="s">
        <v>451</v>
      </c>
      <c r="H3048" s="6" t="s">
        <v>48</v>
      </c>
      <c r="I3048" s="6" t="s">
        <v>36</v>
      </c>
      <c r="J3048" s="6" t="s">
        <v>37</v>
      </c>
      <c r="K3048" s="6" t="s">
        <v>26</v>
      </c>
      <c r="L3048" s="6" t="s">
        <v>104</v>
      </c>
      <c r="M3048" s="6" t="s">
        <v>5556</v>
      </c>
      <c r="N3048" s="9">
        <v>0</v>
      </c>
      <c r="O3048" s="10">
        <v>34</v>
      </c>
      <c r="P3048" s="10">
        <v>15</v>
      </c>
      <c r="Q3048" s="6">
        <v>3</v>
      </c>
      <c r="R3048" s="6" t="s">
        <v>29</v>
      </c>
      <c r="S3048" s="10">
        <f t="shared" si="47"/>
        <v>11.333333333333334</v>
      </c>
    </row>
    <row r="3049" spans="1:19" x14ac:dyDescent="0.3">
      <c r="A3049" s="6" t="s">
        <v>5955</v>
      </c>
      <c r="B3049" s="7">
        <v>41233</v>
      </c>
      <c r="C3049" s="8" t="s">
        <v>5956</v>
      </c>
      <c r="D3049" s="6" t="s">
        <v>354</v>
      </c>
      <c r="E3049" s="6" t="s">
        <v>45</v>
      </c>
      <c r="F3049" s="6" t="s">
        <v>206</v>
      </c>
      <c r="G3049" s="6" t="s">
        <v>451</v>
      </c>
      <c r="H3049" s="6" t="s">
        <v>48</v>
      </c>
      <c r="I3049" s="6" t="s">
        <v>36</v>
      </c>
      <c r="J3049" s="6" t="s">
        <v>37</v>
      </c>
      <c r="K3049" s="6" t="s">
        <v>26</v>
      </c>
      <c r="L3049" s="6" t="s">
        <v>166</v>
      </c>
      <c r="M3049" s="6" t="s">
        <v>5957</v>
      </c>
      <c r="N3049" s="9">
        <v>0</v>
      </c>
      <c r="O3049" s="10">
        <v>140</v>
      </c>
      <c r="P3049" s="10">
        <v>4</v>
      </c>
      <c r="Q3049" s="6">
        <v>3</v>
      </c>
      <c r="R3049" s="6" t="s">
        <v>29</v>
      </c>
      <c r="S3049" s="10">
        <f t="shared" si="47"/>
        <v>46.666666666666664</v>
      </c>
    </row>
    <row r="3050" spans="1:19" x14ac:dyDescent="0.3">
      <c r="A3050" s="6" t="s">
        <v>5958</v>
      </c>
      <c r="B3050" s="7">
        <v>41233</v>
      </c>
      <c r="C3050" s="8" t="s">
        <v>5959</v>
      </c>
      <c r="D3050" s="6" t="s">
        <v>432</v>
      </c>
      <c r="E3050" s="6" t="s">
        <v>45</v>
      </c>
      <c r="F3050" s="6" t="s">
        <v>206</v>
      </c>
      <c r="G3050" s="6" t="s">
        <v>5960</v>
      </c>
      <c r="H3050" s="6" t="s">
        <v>48</v>
      </c>
      <c r="I3050" s="6" t="s">
        <v>55</v>
      </c>
      <c r="J3050" s="6" t="s">
        <v>37</v>
      </c>
      <c r="K3050" s="6" t="s">
        <v>38</v>
      </c>
      <c r="L3050" s="6" t="s">
        <v>111</v>
      </c>
      <c r="M3050" s="6" t="s">
        <v>4859</v>
      </c>
      <c r="N3050" s="9">
        <v>0.1</v>
      </c>
      <c r="O3050" s="10">
        <v>723</v>
      </c>
      <c r="P3050" s="10">
        <v>-80</v>
      </c>
      <c r="Q3050" s="6">
        <v>9</v>
      </c>
      <c r="R3050" s="6" t="s">
        <v>29</v>
      </c>
      <c r="S3050" s="10">
        <f t="shared" si="47"/>
        <v>80.333333333333329</v>
      </c>
    </row>
    <row r="3051" spans="1:19" x14ac:dyDescent="0.3">
      <c r="A3051" s="6" t="s">
        <v>5958</v>
      </c>
      <c r="B3051" s="7">
        <v>41233</v>
      </c>
      <c r="C3051" s="8" t="s">
        <v>5959</v>
      </c>
      <c r="D3051" s="6" t="s">
        <v>432</v>
      </c>
      <c r="E3051" s="6" t="s">
        <v>45</v>
      </c>
      <c r="F3051" s="6" t="s">
        <v>206</v>
      </c>
      <c r="G3051" s="6" t="s">
        <v>5960</v>
      </c>
      <c r="H3051" s="6" t="s">
        <v>48</v>
      </c>
      <c r="I3051" s="6" t="s">
        <v>55</v>
      </c>
      <c r="J3051" s="6" t="s">
        <v>37</v>
      </c>
      <c r="K3051" s="6" t="s">
        <v>38</v>
      </c>
      <c r="L3051" s="6" t="s">
        <v>111</v>
      </c>
      <c r="M3051" s="6" t="s">
        <v>5961</v>
      </c>
      <c r="N3051" s="9">
        <v>0.1</v>
      </c>
      <c r="O3051" s="10">
        <v>280</v>
      </c>
      <c r="P3051" s="10">
        <v>25</v>
      </c>
      <c r="Q3051" s="6">
        <v>6</v>
      </c>
      <c r="R3051" s="6" t="s">
        <v>41</v>
      </c>
      <c r="S3051" s="10">
        <f t="shared" si="47"/>
        <v>46.666666666666664</v>
      </c>
    </row>
    <row r="3052" spans="1:19" x14ac:dyDescent="0.3">
      <c r="A3052" s="6" t="s">
        <v>5958</v>
      </c>
      <c r="B3052" s="7">
        <v>41233</v>
      </c>
      <c r="C3052" s="8" t="s">
        <v>5959</v>
      </c>
      <c r="D3052" s="6" t="s">
        <v>432</v>
      </c>
      <c r="E3052" s="6" t="s">
        <v>45</v>
      </c>
      <c r="F3052" s="6" t="s">
        <v>206</v>
      </c>
      <c r="G3052" s="6" t="s">
        <v>5960</v>
      </c>
      <c r="H3052" s="6" t="s">
        <v>48</v>
      </c>
      <c r="I3052" s="6" t="s">
        <v>55</v>
      </c>
      <c r="J3052" s="6" t="s">
        <v>37</v>
      </c>
      <c r="K3052" s="6" t="s">
        <v>26</v>
      </c>
      <c r="L3052" s="6" t="s">
        <v>27</v>
      </c>
      <c r="M3052" s="6" t="s">
        <v>5962</v>
      </c>
      <c r="N3052" s="9">
        <v>0</v>
      </c>
      <c r="O3052" s="10">
        <v>131</v>
      </c>
      <c r="P3052" s="10">
        <v>27</v>
      </c>
      <c r="Q3052" s="6">
        <v>4</v>
      </c>
      <c r="R3052" s="6" t="s">
        <v>41</v>
      </c>
      <c r="S3052" s="10">
        <f t="shared" si="47"/>
        <v>32.75</v>
      </c>
    </row>
    <row r="3053" spans="1:19" x14ac:dyDescent="0.3">
      <c r="A3053" s="6" t="s">
        <v>5963</v>
      </c>
      <c r="B3053" s="7">
        <v>41233</v>
      </c>
      <c r="C3053" s="8" t="s">
        <v>5964</v>
      </c>
      <c r="D3053" s="6" t="s">
        <v>5965</v>
      </c>
      <c r="E3053" s="6" t="s">
        <v>395</v>
      </c>
      <c r="F3053" s="6" t="s">
        <v>470</v>
      </c>
      <c r="G3053" s="6" t="s">
        <v>471</v>
      </c>
      <c r="H3053" s="6" t="s">
        <v>48</v>
      </c>
      <c r="I3053" s="6" t="s">
        <v>55</v>
      </c>
      <c r="J3053" s="6" t="s">
        <v>25</v>
      </c>
      <c r="K3053" s="6" t="s">
        <v>26</v>
      </c>
      <c r="L3053" s="6" t="s">
        <v>27</v>
      </c>
      <c r="M3053" s="6" t="s">
        <v>4011</v>
      </c>
      <c r="N3053" s="9">
        <v>0</v>
      </c>
      <c r="O3053" s="10">
        <v>62</v>
      </c>
      <c r="P3053" s="10">
        <v>8</v>
      </c>
      <c r="Q3053" s="6">
        <v>2</v>
      </c>
      <c r="R3053" s="6" t="s">
        <v>41</v>
      </c>
      <c r="S3053" s="10">
        <f t="shared" si="47"/>
        <v>31</v>
      </c>
    </row>
    <row r="3054" spans="1:19" x14ac:dyDescent="0.3">
      <c r="A3054" s="6" t="s">
        <v>5966</v>
      </c>
      <c r="B3054" s="7">
        <v>41233</v>
      </c>
      <c r="C3054" s="8" t="s">
        <v>5967</v>
      </c>
      <c r="D3054" s="6" t="s">
        <v>2406</v>
      </c>
      <c r="E3054" s="6" t="s">
        <v>21</v>
      </c>
      <c r="F3054" s="6" t="s">
        <v>148</v>
      </c>
      <c r="G3054" s="6" t="s">
        <v>149</v>
      </c>
      <c r="H3054" s="6" t="s">
        <v>23</v>
      </c>
      <c r="I3054" s="6" t="s">
        <v>36</v>
      </c>
      <c r="J3054" s="6" t="s">
        <v>37</v>
      </c>
      <c r="K3054" s="6" t="s">
        <v>122</v>
      </c>
      <c r="L3054" s="6" t="s">
        <v>168</v>
      </c>
      <c r="M3054" s="6" t="s">
        <v>5920</v>
      </c>
      <c r="N3054" s="9">
        <v>0.5</v>
      </c>
      <c r="O3054" s="10">
        <v>122</v>
      </c>
      <c r="P3054" s="10">
        <v>-59</v>
      </c>
      <c r="Q3054" s="6">
        <v>2</v>
      </c>
      <c r="R3054" s="6" t="s">
        <v>29</v>
      </c>
      <c r="S3054" s="10">
        <f t="shared" si="47"/>
        <v>61</v>
      </c>
    </row>
    <row r="3055" spans="1:19" x14ac:dyDescent="0.3">
      <c r="A3055" s="6" t="s">
        <v>5966</v>
      </c>
      <c r="B3055" s="7">
        <v>41233</v>
      </c>
      <c r="C3055" s="8" t="s">
        <v>5967</v>
      </c>
      <c r="D3055" s="6" t="s">
        <v>2406</v>
      </c>
      <c r="E3055" s="6" t="s">
        <v>21</v>
      </c>
      <c r="F3055" s="6" t="s">
        <v>148</v>
      </c>
      <c r="G3055" s="6" t="s">
        <v>149</v>
      </c>
      <c r="H3055" s="6" t="s">
        <v>23</v>
      </c>
      <c r="I3055" s="6" t="s">
        <v>36</v>
      </c>
      <c r="J3055" s="6" t="s">
        <v>37</v>
      </c>
      <c r="K3055" s="6" t="s">
        <v>122</v>
      </c>
      <c r="L3055" s="6" t="s">
        <v>156</v>
      </c>
      <c r="M3055" s="6" t="s">
        <v>3034</v>
      </c>
      <c r="N3055" s="9">
        <v>0.5</v>
      </c>
      <c r="O3055" s="10">
        <v>100</v>
      </c>
      <c r="P3055" s="10">
        <v>-42</v>
      </c>
      <c r="Q3055" s="6">
        <v>3</v>
      </c>
      <c r="R3055" s="6" t="s">
        <v>41</v>
      </c>
      <c r="S3055" s="10">
        <f t="shared" si="47"/>
        <v>33.333333333333336</v>
      </c>
    </row>
    <row r="3056" spans="1:19" x14ac:dyDescent="0.3">
      <c r="A3056" s="6" t="s">
        <v>5968</v>
      </c>
      <c r="B3056" s="7">
        <v>41233</v>
      </c>
      <c r="C3056" s="8" t="s">
        <v>3972</v>
      </c>
      <c r="D3056" s="6" t="s">
        <v>3973</v>
      </c>
      <c r="E3056" s="6" t="s">
        <v>117</v>
      </c>
      <c r="F3056" s="6" t="s">
        <v>1052</v>
      </c>
      <c r="G3056" s="6" t="s">
        <v>2228</v>
      </c>
      <c r="H3056" s="6" t="s">
        <v>48</v>
      </c>
      <c r="I3056" s="6" t="s">
        <v>55</v>
      </c>
      <c r="J3056" s="6" t="s">
        <v>25</v>
      </c>
      <c r="K3056" s="6" t="s">
        <v>26</v>
      </c>
      <c r="L3056" s="6" t="s">
        <v>72</v>
      </c>
      <c r="M3056" s="6" t="s">
        <v>5969</v>
      </c>
      <c r="N3056" s="9">
        <v>0</v>
      </c>
      <c r="O3056" s="10">
        <v>43</v>
      </c>
      <c r="P3056" s="10">
        <v>4</v>
      </c>
      <c r="Q3056" s="6">
        <v>3</v>
      </c>
      <c r="R3056" s="6" t="s">
        <v>41</v>
      </c>
      <c r="S3056" s="10">
        <f t="shared" si="47"/>
        <v>14.333333333333334</v>
      </c>
    </row>
    <row r="3057" spans="1:19" x14ac:dyDescent="0.3">
      <c r="A3057" s="6" t="s">
        <v>5970</v>
      </c>
      <c r="B3057" s="7">
        <v>41234</v>
      </c>
      <c r="C3057" s="8" t="s">
        <v>5971</v>
      </c>
      <c r="D3057" s="6" t="s">
        <v>2352</v>
      </c>
      <c r="E3057" s="6" t="s">
        <v>33</v>
      </c>
      <c r="F3057" s="6" t="s">
        <v>34</v>
      </c>
      <c r="G3057" s="6" t="s">
        <v>326</v>
      </c>
      <c r="H3057" s="6" t="s">
        <v>23</v>
      </c>
      <c r="I3057" s="6" t="s">
        <v>36</v>
      </c>
      <c r="J3057" s="6" t="s">
        <v>37</v>
      </c>
      <c r="K3057" s="6" t="s">
        <v>26</v>
      </c>
      <c r="L3057" s="6" t="s">
        <v>57</v>
      </c>
      <c r="M3057" s="6" t="s">
        <v>1161</v>
      </c>
      <c r="N3057" s="9">
        <v>0.1</v>
      </c>
      <c r="O3057" s="10">
        <v>43</v>
      </c>
      <c r="P3057" s="10">
        <v>1</v>
      </c>
      <c r="Q3057" s="6">
        <v>2</v>
      </c>
      <c r="R3057" s="6" t="s">
        <v>29</v>
      </c>
      <c r="S3057" s="10">
        <f t="shared" si="47"/>
        <v>21.5</v>
      </c>
    </row>
    <row r="3058" spans="1:19" x14ac:dyDescent="0.3">
      <c r="A3058" s="6" t="s">
        <v>5972</v>
      </c>
      <c r="B3058" s="7">
        <v>41234</v>
      </c>
      <c r="C3058" s="8" t="s">
        <v>5973</v>
      </c>
      <c r="D3058" s="6" t="s">
        <v>1648</v>
      </c>
      <c r="E3058" s="6" t="s">
        <v>33</v>
      </c>
      <c r="F3058" s="6" t="s">
        <v>34</v>
      </c>
      <c r="G3058" s="6" t="s">
        <v>5974</v>
      </c>
      <c r="H3058" s="6" t="s">
        <v>23</v>
      </c>
      <c r="I3058" s="6" t="s">
        <v>55</v>
      </c>
      <c r="J3058" s="6" t="s">
        <v>37</v>
      </c>
      <c r="K3058" s="6" t="s">
        <v>26</v>
      </c>
      <c r="L3058" s="6" t="s">
        <v>89</v>
      </c>
      <c r="M3058" s="6" t="s">
        <v>479</v>
      </c>
      <c r="N3058" s="9">
        <v>0</v>
      </c>
      <c r="O3058" s="10">
        <v>82</v>
      </c>
      <c r="P3058" s="10">
        <v>24</v>
      </c>
      <c r="Q3058" s="6">
        <v>6</v>
      </c>
      <c r="R3058" s="6" t="s">
        <v>29</v>
      </c>
      <c r="S3058" s="10">
        <f t="shared" si="47"/>
        <v>13.666666666666666</v>
      </c>
    </row>
    <row r="3059" spans="1:19" x14ac:dyDescent="0.3">
      <c r="A3059" s="6" t="s">
        <v>5972</v>
      </c>
      <c r="B3059" s="7">
        <v>41234</v>
      </c>
      <c r="C3059" s="8" t="s">
        <v>5973</v>
      </c>
      <c r="D3059" s="6" t="s">
        <v>1648</v>
      </c>
      <c r="E3059" s="6" t="s">
        <v>33</v>
      </c>
      <c r="F3059" s="6" t="s">
        <v>34</v>
      </c>
      <c r="G3059" s="6" t="s">
        <v>5974</v>
      </c>
      <c r="H3059" s="6" t="s">
        <v>23</v>
      </c>
      <c r="I3059" s="6" t="s">
        <v>55</v>
      </c>
      <c r="J3059" s="6" t="s">
        <v>37</v>
      </c>
      <c r="K3059" s="6" t="s">
        <v>26</v>
      </c>
      <c r="L3059" s="6" t="s">
        <v>89</v>
      </c>
      <c r="M3059" s="6" t="s">
        <v>121</v>
      </c>
      <c r="N3059" s="9">
        <v>0</v>
      </c>
      <c r="O3059" s="10">
        <v>18</v>
      </c>
      <c r="P3059" s="10">
        <v>3</v>
      </c>
      <c r="Q3059" s="6">
        <v>2</v>
      </c>
      <c r="R3059" s="6" t="s">
        <v>41</v>
      </c>
      <c r="S3059" s="10">
        <f t="shared" si="47"/>
        <v>9</v>
      </c>
    </row>
    <row r="3060" spans="1:19" x14ac:dyDescent="0.3">
      <c r="A3060" s="6" t="s">
        <v>5975</v>
      </c>
      <c r="B3060" s="7">
        <v>41234</v>
      </c>
      <c r="C3060" s="8" t="s">
        <v>5976</v>
      </c>
      <c r="D3060" s="6" t="s">
        <v>4694</v>
      </c>
      <c r="E3060" s="6" t="s">
        <v>45</v>
      </c>
      <c r="F3060" s="6" t="s">
        <v>984</v>
      </c>
      <c r="G3060" s="6" t="s">
        <v>3311</v>
      </c>
      <c r="H3060" s="6" t="s">
        <v>48</v>
      </c>
      <c r="I3060" s="6" t="s">
        <v>36</v>
      </c>
      <c r="J3060" s="6" t="s">
        <v>25</v>
      </c>
      <c r="K3060" s="6" t="s">
        <v>26</v>
      </c>
      <c r="L3060" s="6" t="s">
        <v>72</v>
      </c>
      <c r="M3060" s="6" t="s">
        <v>1063</v>
      </c>
      <c r="N3060" s="9">
        <v>0</v>
      </c>
      <c r="O3060" s="10">
        <v>23</v>
      </c>
      <c r="P3060" s="10">
        <v>0</v>
      </c>
      <c r="Q3060" s="6">
        <v>2</v>
      </c>
      <c r="R3060" s="6" t="s">
        <v>41</v>
      </c>
      <c r="S3060" s="10">
        <f t="shared" si="47"/>
        <v>11.5</v>
      </c>
    </row>
    <row r="3061" spans="1:19" x14ac:dyDescent="0.3">
      <c r="A3061" s="6" t="s">
        <v>5975</v>
      </c>
      <c r="B3061" s="7">
        <v>41234</v>
      </c>
      <c r="C3061" s="8" t="s">
        <v>5976</v>
      </c>
      <c r="D3061" s="6" t="s">
        <v>4694</v>
      </c>
      <c r="E3061" s="6" t="s">
        <v>45</v>
      </c>
      <c r="F3061" s="6" t="s">
        <v>984</v>
      </c>
      <c r="G3061" s="6" t="s">
        <v>3311</v>
      </c>
      <c r="H3061" s="6" t="s">
        <v>48</v>
      </c>
      <c r="I3061" s="6" t="s">
        <v>36</v>
      </c>
      <c r="J3061" s="6" t="s">
        <v>25</v>
      </c>
      <c r="K3061" s="6" t="s">
        <v>122</v>
      </c>
      <c r="L3061" s="6" t="s">
        <v>123</v>
      </c>
      <c r="M3061" s="6" t="s">
        <v>1634</v>
      </c>
      <c r="N3061" s="9">
        <v>0.15</v>
      </c>
      <c r="O3061" s="10">
        <v>1594</v>
      </c>
      <c r="P3061" s="10">
        <v>-225</v>
      </c>
      <c r="Q3061" s="6">
        <v>7</v>
      </c>
      <c r="R3061" s="6" t="s">
        <v>41</v>
      </c>
      <c r="S3061" s="10">
        <f t="shared" si="47"/>
        <v>227.71428571428572</v>
      </c>
    </row>
    <row r="3062" spans="1:19" x14ac:dyDescent="0.3">
      <c r="A3062" s="6" t="s">
        <v>5977</v>
      </c>
      <c r="B3062" s="7">
        <v>41234</v>
      </c>
      <c r="C3062" s="8" t="s">
        <v>5978</v>
      </c>
      <c r="D3062" s="6" t="s">
        <v>211</v>
      </c>
      <c r="E3062" s="6" t="s">
        <v>117</v>
      </c>
      <c r="F3062" s="6" t="s">
        <v>1576</v>
      </c>
      <c r="G3062" s="6" t="s">
        <v>2676</v>
      </c>
      <c r="H3062" s="6" t="s">
        <v>48</v>
      </c>
      <c r="I3062" s="6" t="s">
        <v>36</v>
      </c>
      <c r="J3062" s="6" t="s">
        <v>37</v>
      </c>
      <c r="K3062" s="6" t="s">
        <v>38</v>
      </c>
      <c r="L3062" s="6" t="s">
        <v>111</v>
      </c>
      <c r="M3062" s="6" t="s">
        <v>5979</v>
      </c>
      <c r="N3062" s="9">
        <v>0.1</v>
      </c>
      <c r="O3062" s="10">
        <v>103</v>
      </c>
      <c r="P3062" s="10">
        <v>-6</v>
      </c>
      <c r="Q3062" s="6">
        <v>2</v>
      </c>
      <c r="R3062" s="6" t="s">
        <v>41</v>
      </c>
      <c r="S3062" s="10">
        <f t="shared" si="47"/>
        <v>51.5</v>
      </c>
    </row>
    <row r="3063" spans="1:19" x14ac:dyDescent="0.3">
      <c r="A3063" s="6" t="s">
        <v>5977</v>
      </c>
      <c r="B3063" s="7">
        <v>41234</v>
      </c>
      <c r="C3063" s="8" t="s">
        <v>5978</v>
      </c>
      <c r="D3063" s="6" t="s">
        <v>211</v>
      </c>
      <c r="E3063" s="6" t="s">
        <v>117</v>
      </c>
      <c r="F3063" s="6" t="s">
        <v>1576</v>
      </c>
      <c r="G3063" s="6" t="s">
        <v>2676</v>
      </c>
      <c r="H3063" s="6" t="s">
        <v>48</v>
      </c>
      <c r="I3063" s="6" t="s">
        <v>36</v>
      </c>
      <c r="J3063" s="6" t="s">
        <v>37</v>
      </c>
      <c r="K3063" s="6" t="s">
        <v>26</v>
      </c>
      <c r="L3063" s="6" t="s">
        <v>49</v>
      </c>
      <c r="M3063" s="6" t="s">
        <v>2169</v>
      </c>
      <c r="N3063" s="9">
        <v>0</v>
      </c>
      <c r="O3063" s="10">
        <v>316</v>
      </c>
      <c r="P3063" s="10">
        <v>60</v>
      </c>
      <c r="Q3063" s="6">
        <v>6</v>
      </c>
      <c r="R3063" s="6" t="s">
        <v>29</v>
      </c>
      <c r="S3063" s="10">
        <f t="shared" si="47"/>
        <v>52.666666666666664</v>
      </c>
    </row>
    <row r="3064" spans="1:19" x14ac:dyDescent="0.3">
      <c r="A3064" s="6" t="s">
        <v>5977</v>
      </c>
      <c r="B3064" s="7">
        <v>41234</v>
      </c>
      <c r="C3064" s="8" t="s">
        <v>5978</v>
      </c>
      <c r="D3064" s="6" t="s">
        <v>211</v>
      </c>
      <c r="E3064" s="6" t="s">
        <v>117</v>
      </c>
      <c r="F3064" s="6" t="s">
        <v>1576</v>
      </c>
      <c r="G3064" s="6" t="s">
        <v>2676</v>
      </c>
      <c r="H3064" s="6" t="s">
        <v>48</v>
      </c>
      <c r="I3064" s="6" t="s">
        <v>36</v>
      </c>
      <c r="J3064" s="6" t="s">
        <v>37</v>
      </c>
      <c r="K3064" s="6" t="s">
        <v>26</v>
      </c>
      <c r="L3064" s="6" t="s">
        <v>104</v>
      </c>
      <c r="M3064" s="6" t="s">
        <v>1541</v>
      </c>
      <c r="N3064" s="9">
        <v>0</v>
      </c>
      <c r="O3064" s="10">
        <v>22</v>
      </c>
      <c r="P3064" s="10">
        <v>3</v>
      </c>
      <c r="Q3064" s="6">
        <v>2</v>
      </c>
      <c r="R3064" s="6" t="s">
        <v>29</v>
      </c>
      <c r="S3064" s="10">
        <f t="shared" si="47"/>
        <v>11</v>
      </c>
    </row>
    <row r="3065" spans="1:19" x14ac:dyDescent="0.3">
      <c r="A3065" s="6" t="s">
        <v>5977</v>
      </c>
      <c r="B3065" s="7">
        <v>41234</v>
      </c>
      <c r="C3065" s="8" t="s">
        <v>5978</v>
      </c>
      <c r="D3065" s="6" t="s">
        <v>211</v>
      </c>
      <c r="E3065" s="6" t="s">
        <v>117</v>
      </c>
      <c r="F3065" s="6" t="s">
        <v>1576</v>
      </c>
      <c r="G3065" s="6" t="s">
        <v>2676</v>
      </c>
      <c r="H3065" s="6" t="s">
        <v>48</v>
      </c>
      <c r="I3065" s="6" t="s">
        <v>36</v>
      </c>
      <c r="J3065" s="6" t="s">
        <v>37</v>
      </c>
      <c r="K3065" s="6" t="s">
        <v>26</v>
      </c>
      <c r="L3065" s="6" t="s">
        <v>57</v>
      </c>
      <c r="M3065" s="6" t="s">
        <v>2018</v>
      </c>
      <c r="N3065" s="9">
        <v>0.1</v>
      </c>
      <c r="O3065" s="10">
        <v>357</v>
      </c>
      <c r="P3065" s="10">
        <v>139</v>
      </c>
      <c r="Q3065" s="6">
        <v>2</v>
      </c>
      <c r="R3065" s="6" t="s">
        <v>29</v>
      </c>
      <c r="S3065" s="10">
        <f t="shared" si="47"/>
        <v>178.5</v>
      </c>
    </row>
    <row r="3066" spans="1:19" x14ac:dyDescent="0.3">
      <c r="A3066" s="6" t="s">
        <v>5980</v>
      </c>
      <c r="B3066" s="7">
        <v>41235</v>
      </c>
      <c r="C3066" s="8" t="s">
        <v>5981</v>
      </c>
      <c r="D3066" s="6" t="s">
        <v>1446</v>
      </c>
      <c r="E3066" s="6" t="s">
        <v>117</v>
      </c>
      <c r="F3066" s="6" t="s">
        <v>555</v>
      </c>
      <c r="G3066" s="6" t="s">
        <v>568</v>
      </c>
      <c r="H3066" s="6" t="s">
        <v>48</v>
      </c>
      <c r="I3066" s="6" t="s">
        <v>55</v>
      </c>
      <c r="J3066" s="6" t="s">
        <v>25</v>
      </c>
      <c r="K3066" s="6" t="s">
        <v>26</v>
      </c>
      <c r="L3066" s="6" t="s">
        <v>89</v>
      </c>
      <c r="M3066" s="6" t="s">
        <v>1249</v>
      </c>
      <c r="N3066" s="9">
        <v>0</v>
      </c>
      <c r="O3066" s="10">
        <v>103</v>
      </c>
      <c r="P3066" s="10">
        <v>36</v>
      </c>
      <c r="Q3066" s="6">
        <v>2</v>
      </c>
      <c r="R3066" s="6" t="s">
        <v>29</v>
      </c>
      <c r="S3066" s="10">
        <f t="shared" si="47"/>
        <v>51.5</v>
      </c>
    </row>
    <row r="3067" spans="1:19" x14ac:dyDescent="0.3">
      <c r="A3067" s="6" t="s">
        <v>5980</v>
      </c>
      <c r="B3067" s="7">
        <v>41235</v>
      </c>
      <c r="C3067" s="8" t="s">
        <v>5981</v>
      </c>
      <c r="D3067" s="6" t="s">
        <v>1446</v>
      </c>
      <c r="E3067" s="6" t="s">
        <v>117</v>
      </c>
      <c r="F3067" s="6" t="s">
        <v>555</v>
      </c>
      <c r="G3067" s="6" t="s">
        <v>568</v>
      </c>
      <c r="H3067" s="6" t="s">
        <v>48</v>
      </c>
      <c r="I3067" s="6" t="s">
        <v>55</v>
      </c>
      <c r="J3067" s="6" t="s">
        <v>25</v>
      </c>
      <c r="K3067" s="6" t="s">
        <v>26</v>
      </c>
      <c r="L3067" s="6" t="s">
        <v>194</v>
      </c>
      <c r="M3067" s="6" t="s">
        <v>5982</v>
      </c>
      <c r="N3067" s="9">
        <v>0</v>
      </c>
      <c r="O3067" s="10">
        <v>25</v>
      </c>
      <c r="P3067" s="10">
        <v>8</v>
      </c>
      <c r="Q3067" s="6">
        <v>1</v>
      </c>
      <c r="R3067" s="6" t="s">
        <v>29</v>
      </c>
      <c r="S3067" s="10">
        <f t="shared" si="47"/>
        <v>25</v>
      </c>
    </row>
    <row r="3068" spans="1:19" x14ac:dyDescent="0.3">
      <c r="A3068" s="6" t="s">
        <v>5980</v>
      </c>
      <c r="B3068" s="7">
        <v>41235</v>
      </c>
      <c r="C3068" s="8" t="s">
        <v>5981</v>
      </c>
      <c r="D3068" s="6" t="s">
        <v>1446</v>
      </c>
      <c r="E3068" s="6" t="s">
        <v>117</v>
      </c>
      <c r="F3068" s="6" t="s">
        <v>555</v>
      </c>
      <c r="G3068" s="6" t="s">
        <v>568</v>
      </c>
      <c r="H3068" s="6" t="s">
        <v>48</v>
      </c>
      <c r="I3068" s="6" t="s">
        <v>55</v>
      </c>
      <c r="J3068" s="6" t="s">
        <v>25</v>
      </c>
      <c r="K3068" s="6" t="s">
        <v>26</v>
      </c>
      <c r="L3068" s="6" t="s">
        <v>166</v>
      </c>
      <c r="M3068" s="6" t="s">
        <v>2734</v>
      </c>
      <c r="N3068" s="9">
        <v>0</v>
      </c>
      <c r="O3068" s="10">
        <v>66</v>
      </c>
      <c r="P3068" s="10">
        <v>4</v>
      </c>
      <c r="Q3068" s="6">
        <v>3</v>
      </c>
      <c r="R3068" s="6" t="s">
        <v>41</v>
      </c>
      <c r="S3068" s="10">
        <f t="shared" si="47"/>
        <v>22</v>
      </c>
    </row>
    <row r="3069" spans="1:19" x14ac:dyDescent="0.3">
      <c r="A3069" s="6" t="s">
        <v>5983</v>
      </c>
      <c r="B3069" s="7">
        <v>41235</v>
      </c>
      <c r="C3069" s="8" t="s">
        <v>5984</v>
      </c>
      <c r="D3069" s="6" t="s">
        <v>844</v>
      </c>
      <c r="E3069" s="6" t="s">
        <v>100</v>
      </c>
      <c r="F3069" s="6" t="s">
        <v>262</v>
      </c>
      <c r="G3069" s="6" t="s">
        <v>262</v>
      </c>
      <c r="H3069" s="6" t="s">
        <v>88</v>
      </c>
      <c r="I3069" s="6" t="s">
        <v>24</v>
      </c>
      <c r="J3069" s="6" t="s">
        <v>37</v>
      </c>
      <c r="K3069" s="6" t="s">
        <v>26</v>
      </c>
      <c r="L3069" s="6" t="s">
        <v>89</v>
      </c>
      <c r="M3069" s="6" t="s">
        <v>960</v>
      </c>
      <c r="N3069" s="9">
        <v>0</v>
      </c>
      <c r="O3069" s="10">
        <v>14</v>
      </c>
      <c r="P3069" s="10">
        <v>7</v>
      </c>
      <c r="Q3069" s="6">
        <v>3</v>
      </c>
      <c r="R3069" s="6" t="s">
        <v>41</v>
      </c>
      <c r="S3069" s="10">
        <f t="shared" si="47"/>
        <v>4.666666666666667</v>
      </c>
    </row>
    <row r="3070" spans="1:19" x14ac:dyDescent="0.3">
      <c r="A3070" s="6" t="s">
        <v>5985</v>
      </c>
      <c r="B3070" s="7">
        <v>41235</v>
      </c>
      <c r="C3070" s="8" t="s">
        <v>5986</v>
      </c>
      <c r="D3070" s="6" t="s">
        <v>1482</v>
      </c>
      <c r="E3070" s="6" t="s">
        <v>33</v>
      </c>
      <c r="F3070" s="6" t="s">
        <v>34</v>
      </c>
      <c r="G3070" s="6" t="s">
        <v>2475</v>
      </c>
      <c r="H3070" s="6" t="s">
        <v>23</v>
      </c>
      <c r="I3070" s="6" t="s">
        <v>36</v>
      </c>
      <c r="J3070" s="6" t="s">
        <v>37</v>
      </c>
      <c r="K3070" s="6" t="s">
        <v>26</v>
      </c>
      <c r="L3070" s="6" t="s">
        <v>89</v>
      </c>
      <c r="M3070" s="6" t="s">
        <v>2229</v>
      </c>
      <c r="N3070" s="9">
        <v>0</v>
      </c>
      <c r="O3070" s="10">
        <v>46</v>
      </c>
      <c r="P3070" s="10">
        <v>20</v>
      </c>
      <c r="Q3070" s="6">
        <v>5</v>
      </c>
      <c r="R3070" s="6" t="s">
        <v>29</v>
      </c>
      <c r="S3070" s="10">
        <f t="shared" si="47"/>
        <v>9.1999999999999993</v>
      </c>
    </row>
    <row r="3071" spans="1:19" x14ac:dyDescent="0.3">
      <c r="A3071" s="6" t="s">
        <v>5985</v>
      </c>
      <c r="B3071" s="7">
        <v>41235</v>
      </c>
      <c r="C3071" s="8" t="s">
        <v>5986</v>
      </c>
      <c r="D3071" s="6" t="s">
        <v>1482</v>
      </c>
      <c r="E3071" s="6" t="s">
        <v>33</v>
      </c>
      <c r="F3071" s="6" t="s">
        <v>34</v>
      </c>
      <c r="G3071" s="6" t="s">
        <v>2475</v>
      </c>
      <c r="H3071" s="6" t="s">
        <v>23</v>
      </c>
      <c r="I3071" s="6" t="s">
        <v>36</v>
      </c>
      <c r="J3071" s="6" t="s">
        <v>37</v>
      </c>
      <c r="K3071" s="6" t="s">
        <v>26</v>
      </c>
      <c r="L3071" s="6" t="s">
        <v>194</v>
      </c>
      <c r="M3071" s="6" t="s">
        <v>1068</v>
      </c>
      <c r="N3071" s="9">
        <v>0</v>
      </c>
      <c r="O3071" s="10">
        <v>371</v>
      </c>
      <c r="P3071" s="10">
        <v>89</v>
      </c>
      <c r="Q3071" s="6">
        <v>9</v>
      </c>
      <c r="R3071" s="6" t="s">
        <v>41</v>
      </c>
      <c r="S3071" s="10">
        <f t="shared" si="47"/>
        <v>41.222222222222221</v>
      </c>
    </row>
    <row r="3072" spans="1:19" x14ac:dyDescent="0.3">
      <c r="A3072" s="6" t="s">
        <v>5987</v>
      </c>
      <c r="B3072" s="7">
        <v>41235</v>
      </c>
      <c r="C3072" s="8" t="s">
        <v>5988</v>
      </c>
      <c r="D3072" s="6" t="s">
        <v>3053</v>
      </c>
      <c r="E3072" s="6" t="s">
        <v>85</v>
      </c>
      <c r="F3072" s="6" t="s">
        <v>495</v>
      </c>
      <c r="G3072" s="6" t="s">
        <v>496</v>
      </c>
      <c r="H3072" s="6" t="s">
        <v>88</v>
      </c>
      <c r="I3072" s="6" t="s">
        <v>36</v>
      </c>
      <c r="J3072" s="6" t="s">
        <v>63</v>
      </c>
      <c r="K3072" s="6" t="s">
        <v>26</v>
      </c>
      <c r="L3072" s="6" t="s">
        <v>89</v>
      </c>
      <c r="M3072" s="6" t="s">
        <v>2330</v>
      </c>
      <c r="N3072" s="9">
        <v>0</v>
      </c>
      <c r="O3072" s="10">
        <v>27</v>
      </c>
      <c r="P3072" s="10">
        <v>4</v>
      </c>
      <c r="Q3072" s="6">
        <v>2</v>
      </c>
      <c r="R3072" s="6" t="s">
        <v>41</v>
      </c>
      <c r="S3072" s="10">
        <f t="shared" si="47"/>
        <v>13.5</v>
      </c>
    </row>
    <row r="3073" spans="1:19" x14ac:dyDescent="0.3">
      <c r="A3073" s="6" t="s">
        <v>5987</v>
      </c>
      <c r="B3073" s="7">
        <v>41235</v>
      </c>
      <c r="C3073" s="8" t="s">
        <v>5988</v>
      </c>
      <c r="D3073" s="6" t="s">
        <v>3053</v>
      </c>
      <c r="E3073" s="6" t="s">
        <v>85</v>
      </c>
      <c r="F3073" s="6" t="s">
        <v>495</v>
      </c>
      <c r="G3073" s="6" t="s">
        <v>496</v>
      </c>
      <c r="H3073" s="6" t="s">
        <v>88</v>
      </c>
      <c r="I3073" s="6" t="s">
        <v>36</v>
      </c>
      <c r="J3073" s="6" t="s">
        <v>63</v>
      </c>
      <c r="K3073" s="6" t="s">
        <v>26</v>
      </c>
      <c r="L3073" s="6" t="s">
        <v>166</v>
      </c>
      <c r="M3073" s="6" t="s">
        <v>1767</v>
      </c>
      <c r="N3073" s="9">
        <v>0</v>
      </c>
      <c r="O3073" s="10">
        <v>82</v>
      </c>
      <c r="P3073" s="10">
        <v>40</v>
      </c>
      <c r="Q3073" s="6">
        <v>2</v>
      </c>
      <c r="R3073" s="6" t="s">
        <v>29</v>
      </c>
      <c r="S3073" s="10">
        <f t="shared" si="47"/>
        <v>41</v>
      </c>
    </row>
    <row r="3074" spans="1:19" x14ac:dyDescent="0.3">
      <c r="A3074" s="6" t="s">
        <v>5989</v>
      </c>
      <c r="B3074" s="7">
        <v>41235</v>
      </c>
      <c r="C3074" s="8" t="s">
        <v>5990</v>
      </c>
      <c r="D3074" s="6" t="s">
        <v>2243</v>
      </c>
      <c r="E3074" s="6" t="s">
        <v>219</v>
      </c>
      <c r="F3074" s="6" t="s">
        <v>1596</v>
      </c>
      <c r="G3074" s="6" t="s">
        <v>3102</v>
      </c>
      <c r="H3074" s="6" t="s">
        <v>48</v>
      </c>
      <c r="I3074" s="6" t="s">
        <v>36</v>
      </c>
      <c r="J3074" s="6" t="s">
        <v>63</v>
      </c>
      <c r="K3074" s="6" t="s">
        <v>38</v>
      </c>
      <c r="L3074" s="6" t="s">
        <v>111</v>
      </c>
      <c r="M3074" s="6" t="s">
        <v>5991</v>
      </c>
      <c r="N3074" s="9">
        <v>0</v>
      </c>
      <c r="O3074" s="10">
        <v>831</v>
      </c>
      <c r="P3074" s="10">
        <v>108</v>
      </c>
      <c r="Q3074" s="6">
        <v>5</v>
      </c>
      <c r="R3074" s="6" t="s">
        <v>29</v>
      </c>
      <c r="S3074" s="10">
        <f t="shared" si="47"/>
        <v>166.2</v>
      </c>
    </row>
    <row r="3075" spans="1:19" x14ac:dyDescent="0.3">
      <c r="A3075" s="6" t="s">
        <v>5989</v>
      </c>
      <c r="B3075" s="7">
        <v>41235</v>
      </c>
      <c r="C3075" s="8" t="s">
        <v>5990</v>
      </c>
      <c r="D3075" s="6" t="s">
        <v>2243</v>
      </c>
      <c r="E3075" s="6" t="s">
        <v>219</v>
      </c>
      <c r="F3075" s="6" t="s">
        <v>1596</v>
      </c>
      <c r="G3075" s="6" t="s">
        <v>3102</v>
      </c>
      <c r="H3075" s="6" t="s">
        <v>48</v>
      </c>
      <c r="I3075" s="6" t="s">
        <v>36</v>
      </c>
      <c r="J3075" s="6" t="s">
        <v>63</v>
      </c>
      <c r="K3075" s="6" t="s">
        <v>26</v>
      </c>
      <c r="L3075" s="6" t="s">
        <v>27</v>
      </c>
      <c r="M3075" s="6" t="s">
        <v>1169</v>
      </c>
      <c r="N3075" s="9">
        <v>0</v>
      </c>
      <c r="O3075" s="10">
        <v>30</v>
      </c>
      <c r="P3075" s="10">
        <v>1</v>
      </c>
      <c r="Q3075" s="6">
        <v>2</v>
      </c>
      <c r="R3075" s="6" t="s">
        <v>29</v>
      </c>
      <c r="S3075" s="10">
        <f t="shared" ref="S3075:S3138" si="48">O3075/Q3075</f>
        <v>15</v>
      </c>
    </row>
    <row r="3076" spans="1:19" x14ac:dyDescent="0.3">
      <c r="A3076" s="6" t="s">
        <v>5989</v>
      </c>
      <c r="B3076" s="7">
        <v>41235</v>
      </c>
      <c r="C3076" s="8" t="s">
        <v>5990</v>
      </c>
      <c r="D3076" s="6" t="s">
        <v>2243</v>
      </c>
      <c r="E3076" s="6" t="s">
        <v>219</v>
      </c>
      <c r="F3076" s="6" t="s">
        <v>1596</v>
      </c>
      <c r="G3076" s="6" t="s">
        <v>3102</v>
      </c>
      <c r="H3076" s="6" t="s">
        <v>48</v>
      </c>
      <c r="I3076" s="6" t="s">
        <v>36</v>
      </c>
      <c r="J3076" s="6" t="s">
        <v>63</v>
      </c>
      <c r="K3076" s="6" t="s">
        <v>26</v>
      </c>
      <c r="L3076" s="6" t="s">
        <v>57</v>
      </c>
      <c r="M3076" s="6" t="s">
        <v>2955</v>
      </c>
      <c r="N3076" s="9">
        <v>0</v>
      </c>
      <c r="O3076" s="10">
        <v>160</v>
      </c>
      <c r="P3076" s="10">
        <v>80</v>
      </c>
      <c r="Q3076" s="6">
        <v>3</v>
      </c>
      <c r="R3076" s="6" t="s">
        <v>41</v>
      </c>
      <c r="S3076" s="10">
        <f t="shared" si="48"/>
        <v>53.333333333333336</v>
      </c>
    </row>
    <row r="3077" spans="1:19" x14ac:dyDescent="0.3">
      <c r="A3077" s="6" t="s">
        <v>5992</v>
      </c>
      <c r="B3077" s="7">
        <v>41236</v>
      </c>
      <c r="C3077" s="8" t="s">
        <v>5993</v>
      </c>
      <c r="D3077" s="6" t="s">
        <v>2958</v>
      </c>
      <c r="E3077" s="6" t="s">
        <v>33</v>
      </c>
      <c r="F3077" s="6" t="s">
        <v>34</v>
      </c>
      <c r="G3077" s="6" t="s">
        <v>2545</v>
      </c>
      <c r="H3077" s="6" t="s">
        <v>23</v>
      </c>
      <c r="I3077" s="6" t="s">
        <v>55</v>
      </c>
      <c r="J3077" s="6" t="s">
        <v>37</v>
      </c>
      <c r="K3077" s="6" t="s">
        <v>38</v>
      </c>
      <c r="L3077" s="6" t="s">
        <v>39</v>
      </c>
      <c r="M3077" s="6" t="s">
        <v>3788</v>
      </c>
      <c r="N3077" s="9">
        <v>0</v>
      </c>
      <c r="O3077" s="10">
        <v>1167</v>
      </c>
      <c r="P3077" s="10">
        <v>93</v>
      </c>
      <c r="Q3077" s="6">
        <v>3</v>
      </c>
      <c r="R3077" s="6" t="s">
        <v>41</v>
      </c>
      <c r="S3077" s="10">
        <f t="shared" si="48"/>
        <v>389</v>
      </c>
    </row>
    <row r="3078" spans="1:19" x14ac:dyDescent="0.3">
      <c r="A3078" s="6" t="s">
        <v>5992</v>
      </c>
      <c r="B3078" s="7">
        <v>41236</v>
      </c>
      <c r="C3078" s="8" t="s">
        <v>5993</v>
      </c>
      <c r="D3078" s="6" t="s">
        <v>2958</v>
      </c>
      <c r="E3078" s="6" t="s">
        <v>33</v>
      </c>
      <c r="F3078" s="6" t="s">
        <v>34</v>
      </c>
      <c r="G3078" s="6" t="s">
        <v>2545</v>
      </c>
      <c r="H3078" s="6" t="s">
        <v>23</v>
      </c>
      <c r="I3078" s="6" t="s">
        <v>55</v>
      </c>
      <c r="J3078" s="6" t="s">
        <v>37</v>
      </c>
      <c r="K3078" s="6" t="s">
        <v>26</v>
      </c>
      <c r="L3078" s="6" t="s">
        <v>49</v>
      </c>
      <c r="M3078" s="6" t="s">
        <v>587</v>
      </c>
      <c r="N3078" s="9">
        <v>0</v>
      </c>
      <c r="O3078" s="10">
        <v>96</v>
      </c>
      <c r="P3078" s="10">
        <v>18</v>
      </c>
      <c r="Q3078" s="6">
        <v>4</v>
      </c>
      <c r="R3078" s="6" t="s">
        <v>41</v>
      </c>
      <c r="S3078" s="10">
        <f t="shared" si="48"/>
        <v>24</v>
      </c>
    </row>
    <row r="3079" spans="1:19" x14ac:dyDescent="0.3">
      <c r="A3079" s="6" t="s">
        <v>5994</v>
      </c>
      <c r="B3079" s="7">
        <v>41236</v>
      </c>
      <c r="C3079" s="8" t="s">
        <v>5995</v>
      </c>
      <c r="D3079" s="6" t="s">
        <v>5996</v>
      </c>
      <c r="E3079" s="6" t="s">
        <v>45</v>
      </c>
      <c r="F3079" s="6" t="s">
        <v>206</v>
      </c>
      <c r="G3079" s="6" t="s">
        <v>5960</v>
      </c>
      <c r="H3079" s="6" t="s">
        <v>48</v>
      </c>
      <c r="I3079" s="6" t="s">
        <v>55</v>
      </c>
      <c r="J3079" s="6" t="s">
        <v>37</v>
      </c>
      <c r="K3079" s="6" t="s">
        <v>26</v>
      </c>
      <c r="L3079" s="6" t="s">
        <v>162</v>
      </c>
      <c r="M3079" s="6" t="s">
        <v>5997</v>
      </c>
      <c r="N3079" s="9">
        <v>0.1</v>
      </c>
      <c r="O3079" s="10">
        <v>384</v>
      </c>
      <c r="P3079" s="10">
        <v>-43</v>
      </c>
      <c r="Q3079" s="6">
        <v>6</v>
      </c>
      <c r="R3079" s="6" t="s">
        <v>41</v>
      </c>
      <c r="S3079" s="10">
        <f t="shared" si="48"/>
        <v>64</v>
      </c>
    </row>
    <row r="3080" spans="1:19" x14ac:dyDescent="0.3">
      <c r="A3080" s="6" t="s">
        <v>5994</v>
      </c>
      <c r="B3080" s="7">
        <v>41236</v>
      </c>
      <c r="C3080" s="8" t="s">
        <v>5995</v>
      </c>
      <c r="D3080" s="6" t="s">
        <v>5996</v>
      </c>
      <c r="E3080" s="6" t="s">
        <v>45</v>
      </c>
      <c r="F3080" s="6" t="s">
        <v>206</v>
      </c>
      <c r="G3080" s="6" t="s">
        <v>5960</v>
      </c>
      <c r="H3080" s="6" t="s">
        <v>48</v>
      </c>
      <c r="I3080" s="6" t="s">
        <v>55</v>
      </c>
      <c r="J3080" s="6" t="s">
        <v>37</v>
      </c>
      <c r="K3080" s="6" t="s">
        <v>26</v>
      </c>
      <c r="L3080" s="6" t="s">
        <v>194</v>
      </c>
      <c r="M3080" s="6" t="s">
        <v>5998</v>
      </c>
      <c r="N3080" s="9">
        <v>0</v>
      </c>
      <c r="O3080" s="10">
        <v>287</v>
      </c>
      <c r="P3080" s="10">
        <v>112</v>
      </c>
      <c r="Q3080" s="6">
        <v>7</v>
      </c>
      <c r="R3080" s="6" t="s">
        <v>41</v>
      </c>
      <c r="S3080" s="10">
        <f t="shared" si="48"/>
        <v>41</v>
      </c>
    </row>
    <row r="3081" spans="1:19" x14ac:dyDescent="0.3">
      <c r="A3081" s="6" t="s">
        <v>5994</v>
      </c>
      <c r="B3081" s="7">
        <v>41236</v>
      </c>
      <c r="C3081" s="8" t="s">
        <v>5995</v>
      </c>
      <c r="D3081" s="6" t="s">
        <v>5996</v>
      </c>
      <c r="E3081" s="6" t="s">
        <v>45</v>
      </c>
      <c r="F3081" s="6" t="s">
        <v>206</v>
      </c>
      <c r="G3081" s="6" t="s">
        <v>5960</v>
      </c>
      <c r="H3081" s="6" t="s">
        <v>48</v>
      </c>
      <c r="I3081" s="6" t="s">
        <v>55</v>
      </c>
      <c r="J3081" s="6" t="s">
        <v>37</v>
      </c>
      <c r="K3081" s="6" t="s">
        <v>122</v>
      </c>
      <c r="L3081" s="6" t="s">
        <v>156</v>
      </c>
      <c r="M3081" s="6" t="s">
        <v>914</v>
      </c>
      <c r="N3081" s="9">
        <v>0.15</v>
      </c>
      <c r="O3081" s="10">
        <v>589</v>
      </c>
      <c r="P3081" s="10">
        <v>125</v>
      </c>
      <c r="Q3081" s="6">
        <v>5</v>
      </c>
      <c r="R3081" s="6" t="s">
        <v>41</v>
      </c>
      <c r="S3081" s="10">
        <f t="shared" si="48"/>
        <v>117.8</v>
      </c>
    </row>
    <row r="3082" spans="1:19" x14ac:dyDescent="0.3">
      <c r="A3082" s="6" t="s">
        <v>5994</v>
      </c>
      <c r="B3082" s="7">
        <v>41236</v>
      </c>
      <c r="C3082" s="8" t="s">
        <v>5995</v>
      </c>
      <c r="D3082" s="6" t="s">
        <v>5996</v>
      </c>
      <c r="E3082" s="6" t="s">
        <v>45</v>
      </c>
      <c r="F3082" s="6" t="s">
        <v>206</v>
      </c>
      <c r="G3082" s="6" t="s">
        <v>5960</v>
      </c>
      <c r="H3082" s="6" t="s">
        <v>48</v>
      </c>
      <c r="I3082" s="6" t="s">
        <v>55</v>
      </c>
      <c r="J3082" s="6" t="s">
        <v>37</v>
      </c>
      <c r="K3082" s="6" t="s">
        <v>122</v>
      </c>
      <c r="L3082" s="6" t="s">
        <v>156</v>
      </c>
      <c r="M3082" s="6" t="s">
        <v>2541</v>
      </c>
      <c r="N3082" s="9">
        <v>0.15</v>
      </c>
      <c r="O3082" s="10">
        <v>425</v>
      </c>
      <c r="P3082" s="10">
        <v>0</v>
      </c>
      <c r="Q3082" s="6">
        <v>3</v>
      </c>
      <c r="R3082" s="6" t="s">
        <v>41</v>
      </c>
      <c r="S3082" s="10">
        <f t="shared" si="48"/>
        <v>141.66666666666666</v>
      </c>
    </row>
    <row r="3083" spans="1:19" x14ac:dyDescent="0.3">
      <c r="A3083" s="6" t="s">
        <v>5999</v>
      </c>
      <c r="B3083" s="7">
        <v>41236</v>
      </c>
      <c r="C3083" s="8" t="s">
        <v>6000</v>
      </c>
      <c r="D3083" s="6" t="s">
        <v>1423</v>
      </c>
      <c r="E3083" s="6" t="s">
        <v>45</v>
      </c>
      <c r="F3083" s="6" t="s">
        <v>1173</v>
      </c>
      <c r="G3083" s="6" t="s">
        <v>4377</v>
      </c>
      <c r="H3083" s="6" t="s">
        <v>48</v>
      </c>
      <c r="I3083" s="6" t="s">
        <v>55</v>
      </c>
      <c r="J3083" s="6" t="s">
        <v>63</v>
      </c>
      <c r="K3083" s="6" t="s">
        <v>26</v>
      </c>
      <c r="L3083" s="6" t="s">
        <v>57</v>
      </c>
      <c r="M3083" s="6" t="s">
        <v>4251</v>
      </c>
      <c r="N3083" s="9">
        <v>0.1</v>
      </c>
      <c r="O3083" s="10">
        <v>28</v>
      </c>
      <c r="P3083" s="10">
        <v>11</v>
      </c>
      <c r="Q3083" s="6">
        <v>2</v>
      </c>
      <c r="R3083" s="6" t="s">
        <v>29</v>
      </c>
      <c r="S3083" s="10">
        <f t="shared" si="48"/>
        <v>14</v>
      </c>
    </row>
    <row r="3084" spans="1:19" x14ac:dyDescent="0.3">
      <c r="A3084" s="6" t="s">
        <v>5999</v>
      </c>
      <c r="B3084" s="7">
        <v>41236</v>
      </c>
      <c r="C3084" s="8" t="s">
        <v>6000</v>
      </c>
      <c r="D3084" s="6" t="s">
        <v>1423</v>
      </c>
      <c r="E3084" s="6" t="s">
        <v>45</v>
      </c>
      <c r="F3084" s="6" t="s">
        <v>1173</v>
      </c>
      <c r="G3084" s="6" t="s">
        <v>4377</v>
      </c>
      <c r="H3084" s="6" t="s">
        <v>48</v>
      </c>
      <c r="I3084" s="6" t="s">
        <v>55</v>
      </c>
      <c r="J3084" s="6" t="s">
        <v>63</v>
      </c>
      <c r="K3084" s="6" t="s">
        <v>26</v>
      </c>
      <c r="L3084" s="6" t="s">
        <v>166</v>
      </c>
      <c r="M3084" s="6" t="s">
        <v>1612</v>
      </c>
      <c r="N3084" s="9">
        <v>0</v>
      </c>
      <c r="O3084" s="10">
        <v>76</v>
      </c>
      <c r="P3084" s="10">
        <v>20</v>
      </c>
      <c r="Q3084" s="6">
        <v>3</v>
      </c>
      <c r="R3084" s="6" t="s">
        <v>29</v>
      </c>
      <c r="S3084" s="10">
        <f t="shared" si="48"/>
        <v>25.333333333333332</v>
      </c>
    </row>
    <row r="3085" spans="1:19" x14ac:dyDescent="0.3">
      <c r="A3085" s="6" t="s">
        <v>5999</v>
      </c>
      <c r="B3085" s="7">
        <v>41236</v>
      </c>
      <c r="C3085" s="8" t="s">
        <v>6000</v>
      </c>
      <c r="D3085" s="6" t="s">
        <v>1423</v>
      </c>
      <c r="E3085" s="6" t="s">
        <v>45</v>
      </c>
      <c r="F3085" s="6" t="s">
        <v>1173</v>
      </c>
      <c r="G3085" s="6" t="s">
        <v>4377</v>
      </c>
      <c r="H3085" s="6" t="s">
        <v>48</v>
      </c>
      <c r="I3085" s="6" t="s">
        <v>55</v>
      </c>
      <c r="J3085" s="6" t="s">
        <v>63</v>
      </c>
      <c r="K3085" s="6" t="s">
        <v>122</v>
      </c>
      <c r="L3085" s="6" t="s">
        <v>123</v>
      </c>
      <c r="M3085" s="6" t="s">
        <v>1509</v>
      </c>
      <c r="N3085" s="9">
        <v>0.15</v>
      </c>
      <c r="O3085" s="10">
        <v>1048</v>
      </c>
      <c r="P3085" s="10">
        <v>-49</v>
      </c>
      <c r="Q3085" s="6">
        <v>4</v>
      </c>
      <c r="R3085" s="6" t="s">
        <v>29</v>
      </c>
      <c r="S3085" s="10">
        <f t="shared" si="48"/>
        <v>262</v>
      </c>
    </row>
    <row r="3086" spans="1:19" x14ac:dyDescent="0.3">
      <c r="A3086" s="6" t="s">
        <v>6001</v>
      </c>
      <c r="B3086" s="7">
        <v>41236</v>
      </c>
      <c r="C3086" s="8" t="s">
        <v>6002</v>
      </c>
      <c r="D3086" s="6" t="s">
        <v>1258</v>
      </c>
      <c r="E3086" s="6" t="s">
        <v>100</v>
      </c>
      <c r="F3086" s="6" t="s">
        <v>2694</v>
      </c>
      <c r="G3086" s="6" t="s">
        <v>6003</v>
      </c>
      <c r="H3086" s="6" t="s">
        <v>88</v>
      </c>
      <c r="I3086" s="6" t="s">
        <v>55</v>
      </c>
      <c r="J3086" s="6" t="s">
        <v>37</v>
      </c>
      <c r="K3086" s="6" t="s">
        <v>26</v>
      </c>
      <c r="L3086" s="6" t="s">
        <v>57</v>
      </c>
      <c r="M3086" s="6" t="s">
        <v>1235</v>
      </c>
      <c r="N3086" s="9">
        <v>0.1</v>
      </c>
      <c r="O3086" s="10">
        <v>305</v>
      </c>
      <c r="P3086" s="10">
        <v>51</v>
      </c>
      <c r="Q3086" s="6">
        <v>6</v>
      </c>
      <c r="R3086" s="6" t="s">
        <v>41</v>
      </c>
      <c r="S3086" s="10">
        <f t="shared" si="48"/>
        <v>50.833333333333336</v>
      </c>
    </row>
    <row r="3087" spans="1:19" x14ac:dyDescent="0.3">
      <c r="A3087" s="6" t="s">
        <v>6004</v>
      </c>
      <c r="B3087" s="7">
        <v>41236</v>
      </c>
      <c r="C3087" s="8" t="s">
        <v>6005</v>
      </c>
      <c r="D3087" s="6" t="s">
        <v>2081</v>
      </c>
      <c r="E3087" s="6" t="s">
        <v>45</v>
      </c>
      <c r="F3087" s="6" t="s">
        <v>69</v>
      </c>
      <c r="G3087" s="6" t="s">
        <v>6006</v>
      </c>
      <c r="H3087" s="6" t="s">
        <v>48</v>
      </c>
      <c r="I3087" s="6" t="s">
        <v>36</v>
      </c>
      <c r="J3087" s="6" t="s">
        <v>25</v>
      </c>
      <c r="K3087" s="6" t="s">
        <v>38</v>
      </c>
      <c r="L3087" s="6" t="s">
        <v>102</v>
      </c>
      <c r="M3087" s="6" t="s">
        <v>6007</v>
      </c>
      <c r="N3087" s="9">
        <v>0.35</v>
      </c>
      <c r="O3087" s="10">
        <v>344</v>
      </c>
      <c r="P3087" s="10">
        <v>-106</v>
      </c>
      <c r="Q3087" s="6">
        <v>1</v>
      </c>
      <c r="R3087" s="6" t="s">
        <v>41</v>
      </c>
      <c r="S3087" s="10">
        <f t="shared" si="48"/>
        <v>344</v>
      </c>
    </row>
    <row r="3088" spans="1:19" x14ac:dyDescent="0.3">
      <c r="A3088" s="6" t="s">
        <v>6008</v>
      </c>
      <c r="B3088" s="7">
        <v>41237</v>
      </c>
      <c r="C3088" s="8" t="s">
        <v>6009</v>
      </c>
      <c r="D3088" s="6" t="s">
        <v>2362</v>
      </c>
      <c r="E3088" s="6" t="s">
        <v>45</v>
      </c>
      <c r="F3088" s="6" t="s">
        <v>206</v>
      </c>
      <c r="G3088" s="6" t="s">
        <v>5860</v>
      </c>
      <c r="H3088" s="6" t="s">
        <v>48</v>
      </c>
      <c r="I3088" s="6" t="s">
        <v>36</v>
      </c>
      <c r="J3088" s="6" t="s">
        <v>37</v>
      </c>
      <c r="K3088" s="6" t="s">
        <v>26</v>
      </c>
      <c r="L3088" s="6" t="s">
        <v>89</v>
      </c>
      <c r="M3088" s="6" t="s">
        <v>201</v>
      </c>
      <c r="N3088" s="9">
        <v>0</v>
      </c>
      <c r="O3088" s="10">
        <v>97</v>
      </c>
      <c r="P3088" s="10">
        <v>29</v>
      </c>
      <c r="Q3088" s="6">
        <v>2</v>
      </c>
      <c r="R3088" s="6" t="s">
        <v>41</v>
      </c>
      <c r="S3088" s="10">
        <f t="shared" si="48"/>
        <v>48.5</v>
      </c>
    </row>
    <row r="3089" spans="1:19" x14ac:dyDescent="0.3">
      <c r="A3089" s="6" t="s">
        <v>6010</v>
      </c>
      <c r="B3089" s="7">
        <v>41237</v>
      </c>
      <c r="C3089" s="8" t="s">
        <v>6011</v>
      </c>
      <c r="D3089" s="6" t="s">
        <v>3698</v>
      </c>
      <c r="E3089" s="6" t="s">
        <v>117</v>
      </c>
      <c r="F3089" s="6" t="s">
        <v>555</v>
      </c>
      <c r="G3089" s="6" t="s">
        <v>568</v>
      </c>
      <c r="H3089" s="6" t="s">
        <v>48</v>
      </c>
      <c r="I3089" s="6" t="s">
        <v>55</v>
      </c>
      <c r="J3089" s="6" t="s">
        <v>37</v>
      </c>
      <c r="K3089" s="6" t="s">
        <v>38</v>
      </c>
      <c r="L3089" s="6" t="s">
        <v>251</v>
      </c>
      <c r="M3089" s="6" t="s">
        <v>5489</v>
      </c>
      <c r="N3089" s="9">
        <v>0</v>
      </c>
      <c r="O3089" s="10">
        <v>205</v>
      </c>
      <c r="P3089" s="10">
        <v>27</v>
      </c>
      <c r="Q3089" s="6">
        <v>5</v>
      </c>
      <c r="R3089" s="6" t="s">
        <v>29</v>
      </c>
      <c r="S3089" s="10">
        <f t="shared" si="48"/>
        <v>41</v>
      </c>
    </row>
    <row r="3090" spans="1:19" x14ac:dyDescent="0.3">
      <c r="A3090" s="6" t="s">
        <v>6012</v>
      </c>
      <c r="B3090" s="7">
        <v>41237</v>
      </c>
      <c r="C3090" s="8" t="s">
        <v>6013</v>
      </c>
      <c r="D3090" s="6" t="s">
        <v>858</v>
      </c>
      <c r="E3090" s="6" t="s">
        <v>100</v>
      </c>
      <c r="F3090" s="6" t="s">
        <v>306</v>
      </c>
      <c r="G3090" s="6" t="s">
        <v>6014</v>
      </c>
      <c r="H3090" s="6" t="s">
        <v>88</v>
      </c>
      <c r="I3090" s="6" t="s">
        <v>36</v>
      </c>
      <c r="J3090" s="6" t="s">
        <v>37</v>
      </c>
      <c r="K3090" s="6" t="s">
        <v>38</v>
      </c>
      <c r="L3090" s="6" t="s">
        <v>111</v>
      </c>
      <c r="M3090" s="6" t="s">
        <v>4395</v>
      </c>
      <c r="N3090" s="9">
        <v>0.2</v>
      </c>
      <c r="O3090" s="10">
        <v>119</v>
      </c>
      <c r="P3090" s="10">
        <v>-10</v>
      </c>
      <c r="Q3090" s="6">
        <v>2</v>
      </c>
      <c r="R3090" s="6" t="s">
        <v>41</v>
      </c>
      <c r="S3090" s="10">
        <f t="shared" si="48"/>
        <v>59.5</v>
      </c>
    </row>
    <row r="3091" spans="1:19" x14ac:dyDescent="0.3">
      <c r="A3091" s="6" t="s">
        <v>6012</v>
      </c>
      <c r="B3091" s="7">
        <v>41237</v>
      </c>
      <c r="C3091" s="8" t="s">
        <v>6013</v>
      </c>
      <c r="D3091" s="6" t="s">
        <v>858</v>
      </c>
      <c r="E3091" s="6" t="s">
        <v>100</v>
      </c>
      <c r="F3091" s="6" t="s">
        <v>306</v>
      </c>
      <c r="G3091" s="6" t="s">
        <v>6014</v>
      </c>
      <c r="H3091" s="6" t="s">
        <v>88</v>
      </c>
      <c r="I3091" s="6" t="s">
        <v>36</v>
      </c>
      <c r="J3091" s="6" t="s">
        <v>37</v>
      </c>
      <c r="K3091" s="6" t="s">
        <v>26</v>
      </c>
      <c r="L3091" s="6" t="s">
        <v>162</v>
      </c>
      <c r="M3091" s="6" t="s">
        <v>6015</v>
      </c>
      <c r="N3091" s="9">
        <v>0</v>
      </c>
      <c r="O3091" s="10">
        <v>1239</v>
      </c>
      <c r="P3091" s="10">
        <v>0</v>
      </c>
      <c r="Q3091" s="6">
        <v>4</v>
      </c>
      <c r="R3091" s="6" t="s">
        <v>29</v>
      </c>
      <c r="S3091" s="10">
        <f t="shared" si="48"/>
        <v>309.75</v>
      </c>
    </row>
    <row r="3092" spans="1:19" x14ac:dyDescent="0.3">
      <c r="A3092" s="6" t="s">
        <v>6012</v>
      </c>
      <c r="B3092" s="7">
        <v>41237</v>
      </c>
      <c r="C3092" s="8" t="s">
        <v>6013</v>
      </c>
      <c r="D3092" s="6" t="s">
        <v>858</v>
      </c>
      <c r="E3092" s="6" t="s">
        <v>100</v>
      </c>
      <c r="F3092" s="6" t="s">
        <v>306</v>
      </c>
      <c r="G3092" s="6" t="s">
        <v>6014</v>
      </c>
      <c r="H3092" s="6" t="s">
        <v>88</v>
      </c>
      <c r="I3092" s="6" t="s">
        <v>36</v>
      </c>
      <c r="J3092" s="6" t="s">
        <v>37</v>
      </c>
      <c r="K3092" s="6" t="s">
        <v>26</v>
      </c>
      <c r="L3092" s="6" t="s">
        <v>49</v>
      </c>
      <c r="M3092" s="6" t="s">
        <v>702</v>
      </c>
      <c r="N3092" s="9">
        <v>0</v>
      </c>
      <c r="O3092" s="10">
        <v>74</v>
      </c>
      <c r="P3092" s="10">
        <v>15</v>
      </c>
      <c r="Q3092" s="6">
        <v>5</v>
      </c>
      <c r="R3092" s="6" t="s">
        <v>41</v>
      </c>
      <c r="S3092" s="10">
        <f t="shared" si="48"/>
        <v>14.8</v>
      </c>
    </row>
    <row r="3093" spans="1:19" x14ac:dyDescent="0.3">
      <c r="A3093" s="6" t="s">
        <v>6012</v>
      </c>
      <c r="B3093" s="7">
        <v>41237</v>
      </c>
      <c r="C3093" s="8" t="s">
        <v>6013</v>
      </c>
      <c r="D3093" s="6" t="s">
        <v>858</v>
      </c>
      <c r="E3093" s="6" t="s">
        <v>100</v>
      </c>
      <c r="F3093" s="6" t="s">
        <v>306</v>
      </c>
      <c r="G3093" s="6" t="s">
        <v>6014</v>
      </c>
      <c r="H3093" s="6" t="s">
        <v>88</v>
      </c>
      <c r="I3093" s="6" t="s">
        <v>36</v>
      </c>
      <c r="J3093" s="6" t="s">
        <v>37</v>
      </c>
      <c r="K3093" s="6" t="s">
        <v>26</v>
      </c>
      <c r="L3093" s="6" t="s">
        <v>49</v>
      </c>
      <c r="M3093" s="6" t="s">
        <v>4384</v>
      </c>
      <c r="N3093" s="9">
        <v>0</v>
      </c>
      <c r="O3093" s="10">
        <v>23</v>
      </c>
      <c r="P3093" s="10">
        <v>2</v>
      </c>
      <c r="Q3093" s="6">
        <v>2</v>
      </c>
      <c r="R3093" s="6" t="s">
        <v>29</v>
      </c>
      <c r="S3093" s="10">
        <f t="shared" si="48"/>
        <v>11.5</v>
      </c>
    </row>
    <row r="3094" spans="1:19" x14ac:dyDescent="0.3">
      <c r="A3094" s="6" t="s">
        <v>6012</v>
      </c>
      <c r="B3094" s="7">
        <v>41237</v>
      </c>
      <c r="C3094" s="8" t="s">
        <v>6013</v>
      </c>
      <c r="D3094" s="6" t="s">
        <v>858</v>
      </c>
      <c r="E3094" s="6" t="s">
        <v>100</v>
      </c>
      <c r="F3094" s="6" t="s">
        <v>306</v>
      </c>
      <c r="G3094" s="6" t="s">
        <v>6014</v>
      </c>
      <c r="H3094" s="6" t="s">
        <v>88</v>
      </c>
      <c r="I3094" s="6" t="s">
        <v>36</v>
      </c>
      <c r="J3094" s="6" t="s">
        <v>37</v>
      </c>
      <c r="K3094" s="6" t="s">
        <v>26</v>
      </c>
      <c r="L3094" s="6" t="s">
        <v>72</v>
      </c>
      <c r="M3094" s="6" t="s">
        <v>3164</v>
      </c>
      <c r="N3094" s="9">
        <v>0</v>
      </c>
      <c r="O3094" s="10">
        <v>65</v>
      </c>
      <c r="P3094" s="10">
        <v>11</v>
      </c>
      <c r="Q3094" s="6">
        <v>4</v>
      </c>
      <c r="R3094" s="6" t="s">
        <v>29</v>
      </c>
      <c r="S3094" s="10">
        <f t="shared" si="48"/>
        <v>16.25</v>
      </c>
    </row>
    <row r="3095" spans="1:19" x14ac:dyDescent="0.3">
      <c r="A3095" s="6" t="s">
        <v>6016</v>
      </c>
      <c r="B3095" s="7">
        <v>41238</v>
      </c>
      <c r="C3095" s="8" t="s">
        <v>6017</v>
      </c>
      <c r="D3095" s="6" t="s">
        <v>4463</v>
      </c>
      <c r="E3095" s="6" t="s">
        <v>275</v>
      </c>
      <c r="F3095" s="6" t="s">
        <v>276</v>
      </c>
      <c r="G3095" s="6" t="s">
        <v>277</v>
      </c>
      <c r="H3095" s="6" t="s">
        <v>88</v>
      </c>
      <c r="I3095" s="6" t="s">
        <v>55</v>
      </c>
      <c r="J3095" s="6" t="s">
        <v>37</v>
      </c>
      <c r="K3095" s="6" t="s">
        <v>26</v>
      </c>
      <c r="L3095" s="6" t="s">
        <v>89</v>
      </c>
      <c r="M3095" s="6" t="s">
        <v>6018</v>
      </c>
      <c r="N3095" s="9">
        <v>0.5</v>
      </c>
      <c r="O3095" s="10">
        <v>28</v>
      </c>
      <c r="P3095" s="10">
        <v>0</v>
      </c>
      <c r="Q3095" s="6">
        <v>2</v>
      </c>
      <c r="R3095" s="6" t="s">
        <v>29</v>
      </c>
      <c r="S3095" s="10">
        <f t="shared" si="48"/>
        <v>14</v>
      </c>
    </row>
    <row r="3096" spans="1:19" x14ac:dyDescent="0.3">
      <c r="A3096" s="6" t="s">
        <v>6016</v>
      </c>
      <c r="B3096" s="7">
        <v>41238</v>
      </c>
      <c r="C3096" s="8" t="s">
        <v>6017</v>
      </c>
      <c r="D3096" s="6" t="s">
        <v>4463</v>
      </c>
      <c r="E3096" s="6" t="s">
        <v>275</v>
      </c>
      <c r="F3096" s="6" t="s">
        <v>276</v>
      </c>
      <c r="G3096" s="6" t="s">
        <v>277</v>
      </c>
      <c r="H3096" s="6" t="s">
        <v>88</v>
      </c>
      <c r="I3096" s="6" t="s">
        <v>55</v>
      </c>
      <c r="J3096" s="6" t="s">
        <v>37</v>
      </c>
      <c r="K3096" s="6" t="s">
        <v>26</v>
      </c>
      <c r="L3096" s="6" t="s">
        <v>89</v>
      </c>
      <c r="M3096" s="6" t="s">
        <v>802</v>
      </c>
      <c r="N3096" s="9">
        <v>0.5</v>
      </c>
      <c r="O3096" s="10">
        <v>149</v>
      </c>
      <c r="P3096" s="10">
        <v>-66</v>
      </c>
      <c r="Q3096" s="6">
        <v>6</v>
      </c>
      <c r="R3096" s="6" t="s">
        <v>41</v>
      </c>
      <c r="S3096" s="10">
        <f t="shared" si="48"/>
        <v>24.833333333333332</v>
      </c>
    </row>
    <row r="3097" spans="1:19" x14ac:dyDescent="0.3">
      <c r="A3097" s="6" t="s">
        <v>6016</v>
      </c>
      <c r="B3097" s="7">
        <v>41238</v>
      </c>
      <c r="C3097" s="8" t="s">
        <v>6017</v>
      </c>
      <c r="D3097" s="6" t="s">
        <v>4463</v>
      </c>
      <c r="E3097" s="6" t="s">
        <v>275</v>
      </c>
      <c r="F3097" s="6" t="s">
        <v>276</v>
      </c>
      <c r="G3097" s="6" t="s">
        <v>277</v>
      </c>
      <c r="H3097" s="6" t="s">
        <v>88</v>
      </c>
      <c r="I3097" s="6" t="s">
        <v>55</v>
      </c>
      <c r="J3097" s="6" t="s">
        <v>37</v>
      </c>
      <c r="K3097" s="6" t="s">
        <v>26</v>
      </c>
      <c r="L3097" s="6" t="s">
        <v>194</v>
      </c>
      <c r="M3097" s="6" t="s">
        <v>4846</v>
      </c>
      <c r="N3097" s="9">
        <v>0.5</v>
      </c>
      <c r="O3097" s="10">
        <v>46</v>
      </c>
      <c r="P3097" s="10">
        <v>-29</v>
      </c>
      <c r="Q3097" s="6">
        <v>5</v>
      </c>
      <c r="R3097" s="6" t="s">
        <v>41</v>
      </c>
      <c r="S3097" s="10">
        <f t="shared" si="48"/>
        <v>9.1999999999999993</v>
      </c>
    </row>
    <row r="3098" spans="1:19" x14ac:dyDescent="0.3">
      <c r="A3098" s="6" t="s">
        <v>6019</v>
      </c>
      <c r="B3098" s="7">
        <v>41239</v>
      </c>
      <c r="C3098" s="8" t="s">
        <v>6020</v>
      </c>
      <c r="D3098" s="6" t="s">
        <v>1799</v>
      </c>
      <c r="E3098" s="6" t="s">
        <v>100</v>
      </c>
      <c r="F3098" s="6" t="s">
        <v>262</v>
      </c>
      <c r="G3098" s="6" t="s">
        <v>1616</v>
      </c>
      <c r="H3098" s="6" t="s">
        <v>88</v>
      </c>
      <c r="I3098" s="6" t="s">
        <v>55</v>
      </c>
      <c r="J3098" s="6" t="s">
        <v>63</v>
      </c>
      <c r="K3098" s="6" t="s">
        <v>122</v>
      </c>
      <c r="L3098" s="6" t="s">
        <v>156</v>
      </c>
      <c r="M3098" s="6" t="s">
        <v>3546</v>
      </c>
      <c r="N3098" s="9">
        <v>0.1</v>
      </c>
      <c r="O3098" s="10">
        <v>201</v>
      </c>
      <c r="P3098" s="10">
        <v>16</v>
      </c>
      <c r="Q3098" s="6">
        <v>3</v>
      </c>
      <c r="R3098" s="6" t="s">
        <v>29</v>
      </c>
      <c r="S3098" s="10">
        <f t="shared" si="48"/>
        <v>67</v>
      </c>
    </row>
    <row r="3099" spans="1:19" x14ac:dyDescent="0.3">
      <c r="A3099" s="6" t="s">
        <v>6021</v>
      </c>
      <c r="B3099" s="7">
        <v>41239</v>
      </c>
      <c r="C3099" s="8" t="s">
        <v>6022</v>
      </c>
      <c r="D3099" s="6" t="s">
        <v>2152</v>
      </c>
      <c r="E3099" s="6" t="s">
        <v>100</v>
      </c>
      <c r="F3099" s="6" t="s">
        <v>306</v>
      </c>
      <c r="G3099" s="6" t="s">
        <v>6014</v>
      </c>
      <c r="H3099" s="6" t="s">
        <v>88</v>
      </c>
      <c r="I3099" s="6" t="s">
        <v>36</v>
      </c>
      <c r="J3099" s="6" t="s">
        <v>37</v>
      </c>
      <c r="K3099" s="6" t="s">
        <v>26</v>
      </c>
      <c r="L3099" s="6" t="s">
        <v>89</v>
      </c>
      <c r="M3099" s="6" t="s">
        <v>989</v>
      </c>
      <c r="N3099" s="9">
        <v>0</v>
      </c>
      <c r="O3099" s="10">
        <v>242</v>
      </c>
      <c r="P3099" s="10">
        <v>29</v>
      </c>
      <c r="Q3099" s="6">
        <v>5</v>
      </c>
      <c r="R3099" s="6" t="s">
        <v>41</v>
      </c>
      <c r="S3099" s="10">
        <f t="shared" si="48"/>
        <v>48.4</v>
      </c>
    </row>
    <row r="3100" spans="1:19" x14ac:dyDescent="0.3">
      <c r="A3100" s="6" t="s">
        <v>6023</v>
      </c>
      <c r="B3100" s="7">
        <v>41239</v>
      </c>
      <c r="C3100" s="8" t="s">
        <v>6024</v>
      </c>
      <c r="D3100" s="6" t="s">
        <v>3190</v>
      </c>
      <c r="E3100" s="6" t="s">
        <v>117</v>
      </c>
      <c r="F3100" s="6" t="s">
        <v>533</v>
      </c>
      <c r="G3100" s="6" t="s">
        <v>533</v>
      </c>
      <c r="H3100" s="6" t="s">
        <v>48</v>
      </c>
      <c r="I3100" s="6" t="s">
        <v>24</v>
      </c>
      <c r="J3100" s="6" t="s">
        <v>37</v>
      </c>
      <c r="K3100" s="6" t="s">
        <v>38</v>
      </c>
      <c r="L3100" s="6" t="s">
        <v>111</v>
      </c>
      <c r="M3100" s="6" t="s">
        <v>529</v>
      </c>
      <c r="N3100" s="9">
        <v>0.2</v>
      </c>
      <c r="O3100" s="10">
        <v>451</v>
      </c>
      <c r="P3100" s="10">
        <v>118</v>
      </c>
      <c r="Q3100" s="6">
        <v>4</v>
      </c>
      <c r="R3100" s="6" t="s">
        <v>41</v>
      </c>
      <c r="S3100" s="10">
        <f t="shared" si="48"/>
        <v>112.75</v>
      </c>
    </row>
    <row r="3101" spans="1:19" x14ac:dyDescent="0.3">
      <c r="A3101" s="6" t="s">
        <v>6023</v>
      </c>
      <c r="B3101" s="7">
        <v>41239</v>
      </c>
      <c r="C3101" s="8" t="s">
        <v>6024</v>
      </c>
      <c r="D3101" s="6" t="s">
        <v>3190</v>
      </c>
      <c r="E3101" s="6" t="s">
        <v>117</v>
      </c>
      <c r="F3101" s="6" t="s">
        <v>533</v>
      </c>
      <c r="G3101" s="6" t="s">
        <v>533</v>
      </c>
      <c r="H3101" s="6" t="s">
        <v>48</v>
      </c>
      <c r="I3101" s="6" t="s">
        <v>24</v>
      </c>
      <c r="J3101" s="6" t="s">
        <v>37</v>
      </c>
      <c r="K3101" s="6" t="s">
        <v>26</v>
      </c>
      <c r="L3101" s="6" t="s">
        <v>194</v>
      </c>
      <c r="M3101" s="6" t="s">
        <v>2259</v>
      </c>
      <c r="N3101" s="9">
        <v>0.1</v>
      </c>
      <c r="O3101" s="10">
        <v>16</v>
      </c>
      <c r="P3101" s="10">
        <v>3</v>
      </c>
      <c r="Q3101" s="6">
        <v>1</v>
      </c>
      <c r="R3101" s="6" t="s">
        <v>29</v>
      </c>
      <c r="S3101" s="10">
        <f t="shared" si="48"/>
        <v>16</v>
      </c>
    </row>
    <row r="3102" spans="1:19" x14ac:dyDescent="0.3">
      <c r="A3102" s="6" t="s">
        <v>6023</v>
      </c>
      <c r="B3102" s="7">
        <v>41239</v>
      </c>
      <c r="C3102" s="8" t="s">
        <v>6024</v>
      </c>
      <c r="D3102" s="6" t="s">
        <v>3190</v>
      </c>
      <c r="E3102" s="6" t="s">
        <v>117</v>
      </c>
      <c r="F3102" s="6" t="s">
        <v>533</v>
      </c>
      <c r="G3102" s="6" t="s">
        <v>533</v>
      </c>
      <c r="H3102" s="6" t="s">
        <v>48</v>
      </c>
      <c r="I3102" s="6" t="s">
        <v>24</v>
      </c>
      <c r="J3102" s="6" t="s">
        <v>37</v>
      </c>
      <c r="K3102" s="6" t="s">
        <v>26</v>
      </c>
      <c r="L3102" s="6" t="s">
        <v>57</v>
      </c>
      <c r="M3102" s="6" t="s">
        <v>1970</v>
      </c>
      <c r="N3102" s="9">
        <v>0.2</v>
      </c>
      <c r="O3102" s="10">
        <v>247</v>
      </c>
      <c r="P3102" s="10">
        <v>-40</v>
      </c>
      <c r="Q3102" s="6">
        <v>5</v>
      </c>
      <c r="R3102" s="6" t="s">
        <v>41</v>
      </c>
      <c r="S3102" s="10">
        <f t="shared" si="48"/>
        <v>49.4</v>
      </c>
    </row>
    <row r="3103" spans="1:19" x14ac:dyDescent="0.3">
      <c r="A3103" s="6" t="s">
        <v>6025</v>
      </c>
      <c r="B3103" s="7">
        <v>41239</v>
      </c>
      <c r="C3103" s="8" t="s">
        <v>6026</v>
      </c>
      <c r="D3103" s="6" t="s">
        <v>4875</v>
      </c>
      <c r="E3103" s="6" t="s">
        <v>117</v>
      </c>
      <c r="F3103" s="6" t="s">
        <v>533</v>
      </c>
      <c r="G3103" s="6" t="s">
        <v>533</v>
      </c>
      <c r="H3103" s="6" t="s">
        <v>48</v>
      </c>
      <c r="I3103" s="6" t="s">
        <v>36</v>
      </c>
      <c r="J3103" s="6" t="s">
        <v>37</v>
      </c>
      <c r="K3103" s="6" t="s">
        <v>26</v>
      </c>
      <c r="L3103" s="6" t="s">
        <v>57</v>
      </c>
      <c r="M3103" s="6" t="s">
        <v>1269</v>
      </c>
      <c r="N3103" s="9">
        <v>0.2</v>
      </c>
      <c r="O3103" s="10">
        <v>151</v>
      </c>
      <c r="P3103" s="10">
        <v>36</v>
      </c>
      <c r="Q3103" s="6">
        <v>4</v>
      </c>
      <c r="R3103" s="6" t="s">
        <v>29</v>
      </c>
      <c r="S3103" s="10">
        <f t="shared" si="48"/>
        <v>37.75</v>
      </c>
    </row>
    <row r="3104" spans="1:19" x14ac:dyDescent="0.3">
      <c r="A3104" s="6" t="s">
        <v>6027</v>
      </c>
      <c r="B3104" s="7">
        <v>41240</v>
      </c>
      <c r="C3104" s="8" t="s">
        <v>6028</v>
      </c>
      <c r="D3104" s="6" t="s">
        <v>5188</v>
      </c>
      <c r="E3104" s="6" t="s">
        <v>33</v>
      </c>
      <c r="F3104" s="6" t="s">
        <v>34</v>
      </c>
      <c r="G3104" s="6" t="s">
        <v>326</v>
      </c>
      <c r="H3104" s="6" t="s">
        <v>23</v>
      </c>
      <c r="I3104" s="6" t="s">
        <v>55</v>
      </c>
      <c r="J3104" s="6" t="s">
        <v>37</v>
      </c>
      <c r="K3104" s="6" t="s">
        <v>26</v>
      </c>
      <c r="L3104" s="6" t="s">
        <v>89</v>
      </c>
      <c r="M3104" s="6" t="s">
        <v>3364</v>
      </c>
      <c r="N3104" s="9">
        <v>0.1</v>
      </c>
      <c r="O3104" s="10">
        <v>84</v>
      </c>
      <c r="P3104" s="10">
        <v>22</v>
      </c>
      <c r="Q3104" s="6">
        <v>9</v>
      </c>
      <c r="R3104" s="6" t="s">
        <v>41</v>
      </c>
      <c r="S3104" s="10">
        <f t="shared" si="48"/>
        <v>9.3333333333333339</v>
      </c>
    </row>
    <row r="3105" spans="1:19" x14ac:dyDescent="0.3">
      <c r="A3105" s="6" t="s">
        <v>6027</v>
      </c>
      <c r="B3105" s="7">
        <v>41240</v>
      </c>
      <c r="C3105" s="8" t="s">
        <v>6028</v>
      </c>
      <c r="D3105" s="6" t="s">
        <v>5188</v>
      </c>
      <c r="E3105" s="6" t="s">
        <v>33</v>
      </c>
      <c r="F3105" s="6" t="s">
        <v>34</v>
      </c>
      <c r="G3105" s="6" t="s">
        <v>326</v>
      </c>
      <c r="H3105" s="6" t="s">
        <v>23</v>
      </c>
      <c r="I3105" s="6" t="s">
        <v>55</v>
      </c>
      <c r="J3105" s="6" t="s">
        <v>37</v>
      </c>
      <c r="K3105" s="6" t="s">
        <v>26</v>
      </c>
      <c r="L3105" s="6" t="s">
        <v>57</v>
      </c>
      <c r="M3105" s="6" t="s">
        <v>5888</v>
      </c>
      <c r="N3105" s="9">
        <v>0.1</v>
      </c>
      <c r="O3105" s="10">
        <v>16</v>
      </c>
      <c r="P3105" s="10">
        <v>4</v>
      </c>
      <c r="Q3105" s="6">
        <v>1</v>
      </c>
      <c r="R3105" s="6" t="s">
        <v>29</v>
      </c>
      <c r="S3105" s="10">
        <f t="shared" si="48"/>
        <v>16</v>
      </c>
    </row>
    <row r="3106" spans="1:19" x14ac:dyDescent="0.3">
      <c r="A3106" s="6" t="s">
        <v>6027</v>
      </c>
      <c r="B3106" s="7">
        <v>41240</v>
      </c>
      <c r="C3106" s="8" t="s">
        <v>6028</v>
      </c>
      <c r="D3106" s="6" t="s">
        <v>5188</v>
      </c>
      <c r="E3106" s="6" t="s">
        <v>33</v>
      </c>
      <c r="F3106" s="6" t="s">
        <v>34</v>
      </c>
      <c r="G3106" s="6" t="s">
        <v>326</v>
      </c>
      <c r="H3106" s="6" t="s">
        <v>23</v>
      </c>
      <c r="I3106" s="6" t="s">
        <v>55</v>
      </c>
      <c r="J3106" s="6" t="s">
        <v>37</v>
      </c>
      <c r="K3106" s="6" t="s">
        <v>122</v>
      </c>
      <c r="L3106" s="6" t="s">
        <v>123</v>
      </c>
      <c r="M3106" s="6" t="s">
        <v>466</v>
      </c>
      <c r="N3106" s="9">
        <v>0.1</v>
      </c>
      <c r="O3106" s="10">
        <v>133</v>
      </c>
      <c r="P3106" s="10">
        <v>28</v>
      </c>
      <c r="Q3106" s="6">
        <v>3</v>
      </c>
      <c r="R3106" s="6" t="s">
        <v>29</v>
      </c>
      <c r="S3106" s="10">
        <f t="shared" si="48"/>
        <v>44.333333333333336</v>
      </c>
    </row>
    <row r="3107" spans="1:19" x14ac:dyDescent="0.3">
      <c r="A3107" s="6" t="s">
        <v>6029</v>
      </c>
      <c r="B3107" s="7">
        <v>41240</v>
      </c>
      <c r="C3107" s="8" t="s">
        <v>6030</v>
      </c>
      <c r="D3107" s="6" t="s">
        <v>1754</v>
      </c>
      <c r="E3107" s="6" t="s">
        <v>117</v>
      </c>
      <c r="F3107" s="6" t="s">
        <v>339</v>
      </c>
      <c r="G3107" s="6" t="s">
        <v>5381</v>
      </c>
      <c r="H3107" s="6" t="s">
        <v>48</v>
      </c>
      <c r="I3107" s="6" t="s">
        <v>36</v>
      </c>
      <c r="J3107" s="6" t="s">
        <v>37</v>
      </c>
      <c r="K3107" s="6" t="s">
        <v>26</v>
      </c>
      <c r="L3107" s="6" t="s">
        <v>49</v>
      </c>
      <c r="M3107" s="6" t="s">
        <v>2757</v>
      </c>
      <c r="N3107" s="9">
        <v>0</v>
      </c>
      <c r="O3107" s="10">
        <v>59</v>
      </c>
      <c r="P3107" s="10">
        <v>25</v>
      </c>
      <c r="Q3107" s="6">
        <v>3</v>
      </c>
      <c r="R3107" s="6" t="s">
        <v>41</v>
      </c>
      <c r="S3107" s="10">
        <f t="shared" si="48"/>
        <v>19.666666666666668</v>
      </c>
    </row>
    <row r="3108" spans="1:19" x14ac:dyDescent="0.3">
      <c r="A3108" s="6" t="s">
        <v>6031</v>
      </c>
      <c r="B3108" s="7">
        <v>41240</v>
      </c>
      <c r="C3108" s="8" t="s">
        <v>6032</v>
      </c>
      <c r="D3108" s="6" t="s">
        <v>3599</v>
      </c>
      <c r="E3108" s="6" t="s">
        <v>33</v>
      </c>
      <c r="F3108" s="6" t="s">
        <v>34</v>
      </c>
      <c r="G3108" s="6" t="s">
        <v>326</v>
      </c>
      <c r="H3108" s="6" t="s">
        <v>23</v>
      </c>
      <c r="I3108" s="6" t="s">
        <v>55</v>
      </c>
      <c r="J3108" s="6" t="s">
        <v>37</v>
      </c>
      <c r="K3108" s="6" t="s">
        <v>38</v>
      </c>
      <c r="L3108" s="6" t="s">
        <v>111</v>
      </c>
      <c r="M3108" s="6" t="s">
        <v>6033</v>
      </c>
      <c r="N3108" s="9">
        <v>0.1</v>
      </c>
      <c r="O3108" s="10">
        <v>207</v>
      </c>
      <c r="P3108" s="10">
        <v>37</v>
      </c>
      <c r="Q3108" s="6">
        <v>5</v>
      </c>
      <c r="R3108" s="6" t="s">
        <v>41</v>
      </c>
      <c r="S3108" s="10">
        <f t="shared" si="48"/>
        <v>41.4</v>
      </c>
    </row>
    <row r="3109" spans="1:19" x14ac:dyDescent="0.3">
      <c r="A3109" s="6" t="s">
        <v>6031</v>
      </c>
      <c r="B3109" s="7">
        <v>41240</v>
      </c>
      <c r="C3109" s="8" t="s">
        <v>6032</v>
      </c>
      <c r="D3109" s="6" t="s">
        <v>3599</v>
      </c>
      <c r="E3109" s="6" t="s">
        <v>33</v>
      </c>
      <c r="F3109" s="6" t="s">
        <v>34</v>
      </c>
      <c r="G3109" s="6" t="s">
        <v>326</v>
      </c>
      <c r="H3109" s="6" t="s">
        <v>23</v>
      </c>
      <c r="I3109" s="6" t="s">
        <v>55</v>
      </c>
      <c r="J3109" s="6" t="s">
        <v>37</v>
      </c>
      <c r="K3109" s="6" t="s">
        <v>38</v>
      </c>
      <c r="L3109" s="6" t="s">
        <v>251</v>
      </c>
      <c r="M3109" s="6" t="s">
        <v>3671</v>
      </c>
      <c r="N3109" s="9">
        <v>0.4</v>
      </c>
      <c r="O3109" s="10">
        <v>100</v>
      </c>
      <c r="P3109" s="10">
        <v>-13</v>
      </c>
      <c r="Q3109" s="6">
        <v>7</v>
      </c>
      <c r="R3109" s="6" t="s">
        <v>29</v>
      </c>
      <c r="S3109" s="10">
        <f t="shared" si="48"/>
        <v>14.285714285714286</v>
      </c>
    </row>
    <row r="3110" spans="1:19" x14ac:dyDescent="0.3">
      <c r="A3110" s="6" t="s">
        <v>6031</v>
      </c>
      <c r="B3110" s="7">
        <v>41240</v>
      </c>
      <c r="C3110" s="8" t="s">
        <v>6032</v>
      </c>
      <c r="D3110" s="6" t="s">
        <v>3599</v>
      </c>
      <c r="E3110" s="6" t="s">
        <v>33</v>
      </c>
      <c r="F3110" s="6" t="s">
        <v>34</v>
      </c>
      <c r="G3110" s="6" t="s">
        <v>326</v>
      </c>
      <c r="H3110" s="6" t="s">
        <v>23</v>
      </c>
      <c r="I3110" s="6" t="s">
        <v>55</v>
      </c>
      <c r="J3110" s="6" t="s">
        <v>37</v>
      </c>
      <c r="K3110" s="6" t="s">
        <v>122</v>
      </c>
      <c r="L3110" s="6" t="s">
        <v>214</v>
      </c>
      <c r="M3110" s="6" t="s">
        <v>3746</v>
      </c>
      <c r="N3110" s="9">
        <v>0.1</v>
      </c>
      <c r="O3110" s="10">
        <v>105</v>
      </c>
      <c r="P3110" s="10">
        <v>41</v>
      </c>
      <c r="Q3110" s="6">
        <v>4</v>
      </c>
      <c r="R3110" s="6" t="s">
        <v>29</v>
      </c>
      <c r="S3110" s="10">
        <f t="shared" si="48"/>
        <v>26.25</v>
      </c>
    </row>
    <row r="3111" spans="1:19" x14ac:dyDescent="0.3">
      <c r="A3111" s="6" t="s">
        <v>6034</v>
      </c>
      <c r="B3111" s="7">
        <v>41241</v>
      </c>
      <c r="C3111" s="8" t="s">
        <v>6035</v>
      </c>
      <c r="D3111" s="6" t="s">
        <v>6036</v>
      </c>
      <c r="E3111" s="6" t="s">
        <v>85</v>
      </c>
      <c r="F3111" s="6" t="s">
        <v>2121</v>
      </c>
      <c r="G3111" s="6" t="s">
        <v>2122</v>
      </c>
      <c r="H3111" s="6" t="s">
        <v>88</v>
      </c>
      <c r="I3111" s="6" t="s">
        <v>36</v>
      </c>
      <c r="J3111" s="6" t="s">
        <v>37</v>
      </c>
      <c r="K3111" s="6" t="s">
        <v>26</v>
      </c>
      <c r="L3111" s="6" t="s">
        <v>104</v>
      </c>
      <c r="M3111" s="6" t="s">
        <v>2528</v>
      </c>
      <c r="N3111" s="9">
        <v>0</v>
      </c>
      <c r="O3111" s="10">
        <v>53</v>
      </c>
      <c r="P3111" s="10">
        <v>9</v>
      </c>
      <c r="Q3111" s="6">
        <v>4</v>
      </c>
      <c r="R3111" s="6" t="s">
        <v>29</v>
      </c>
      <c r="S3111" s="10">
        <f t="shared" si="48"/>
        <v>13.25</v>
      </c>
    </row>
    <row r="3112" spans="1:19" x14ac:dyDescent="0.3">
      <c r="A3112" s="6" t="s">
        <v>6037</v>
      </c>
      <c r="B3112" s="7">
        <v>41241</v>
      </c>
      <c r="C3112" s="8" t="s">
        <v>6038</v>
      </c>
      <c r="D3112" s="6" t="s">
        <v>6039</v>
      </c>
      <c r="E3112" s="6" t="s">
        <v>33</v>
      </c>
      <c r="F3112" s="6" t="s">
        <v>34</v>
      </c>
      <c r="G3112" s="6" t="s">
        <v>1925</v>
      </c>
      <c r="H3112" s="6" t="s">
        <v>23</v>
      </c>
      <c r="I3112" s="6" t="s">
        <v>36</v>
      </c>
      <c r="J3112" s="6" t="s">
        <v>37</v>
      </c>
      <c r="K3112" s="6" t="s">
        <v>26</v>
      </c>
      <c r="L3112" s="6" t="s">
        <v>57</v>
      </c>
      <c r="M3112" s="6" t="s">
        <v>6040</v>
      </c>
      <c r="N3112" s="9">
        <v>0</v>
      </c>
      <c r="O3112" s="10">
        <v>415</v>
      </c>
      <c r="P3112" s="10">
        <v>108</v>
      </c>
      <c r="Q3112" s="6">
        <v>2</v>
      </c>
      <c r="R3112" s="6" t="s">
        <v>29</v>
      </c>
      <c r="S3112" s="10">
        <f t="shared" si="48"/>
        <v>207.5</v>
      </c>
    </row>
    <row r="3113" spans="1:19" x14ac:dyDescent="0.3">
      <c r="A3113" s="6" t="s">
        <v>6041</v>
      </c>
      <c r="B3113" s="7">
        <v>41242</v>
      </c>
      <c r="C3113" s="8" t="s">
        <v>6042</v>
      </c>
      <c r="D3113" s="6" t="s">
        <v>5096</v>
      </c>
      <c r="E3113" s="6" t="s">
        <v>85</v>
      </c>
      <c r="F3113" s="6" t="s">
        <v>1956</v>
      </c>
      <c r="G3113" s="6" t="s">
        <v>2465</v>
      </c>
      <c r="H3113" s="6" t="s">
        <v>88</v>
      </c>
      <c r="I3113" s="6" t="s">
        <v>36</v>
      </c>
      <c r="J3113" s="6" t="s">
        <v>110</v>
      </c>
      <c r="K3113" s="6" t="s">
        <v>26</v>
      </c>
      <c r="L3113" s="6" t="s">
        <v>27</v>
      </c>
      <c r="M3113" s="6" t="s">
        <v>2827</v>
      </c>
      <c r="N3113" s="9">
        <v>0</v>
      </c>
      <c r="O3113" s="10">
        <v>111</v>
      </c>
      <c r="P3113" s="10">
        <v>24</v>
      </c>
      <c r="Q3113" s="6">
        <v>4</v>
      </c>
      <c r="R3113" s="6" t="s">
        <v>29</v>
      </c>
      <c r="S3113" s="10">
        <f t="shared" si="48"/>
        <v>27.75</v>
      </c>
    </row>
    <row r="3114" spans="1:19" x14ac:dyDescent="0.3">
      <c r="A3114" s="6" t="s">
        <v>6043</v>
      </c>
      <c r="B3114" s="7">
        <v>41242</v>
      </c>
      <c r="C3114" s="8" t="s">
        <v>6044</v>
      </c>
      <c r="D3114" s="6" t="s">
        <v>1403</v>
      </c>
      <c r="E3114" s="6" t="s">
        <v>591</v>
      </c>
      <c r="F3114" s="6" t="s">
        <v>592</v>
      </c>
      <c r="G3114" s="6" t="s">
        <v>3920</v>
      </c>
      <c r="H3114" s="6" t="s">
        <v>23</v>
      </c>
      <c r="I3114" s="6" t="s">
        <v>55</v>
      </c>
      <c r="J3114" s="6" t="s">
        <v>37</v>
      </c>
      <c r="K3114" s="6" t="s">
        <v>122</v>
      </c>
      <c r="L3114" s="6" t="s">
        <v>214</v>
      </c>
      <c r="M3114" s="6" t="s">
        <v>3296</v>
      </c>
      <c r="N3114" s="9">
        <v>0</v>
      </c>
      <c r="O3114" s="10">
        <v>316</v>
      </c>
      <c r="P3114" s="10">
        <v>95</v>
      </c>
      <c r="Q3114" s="6">
        <v>7</v>
      </c>
      <c r="R3114" s="6" t="s">
        <v>41</v>
      </c>
      <c r="S3114" s="10">
        <f t="shared" si="48"/>
        <v>45.142857142857146</v>
      </c>
    </row>
    <row r="3115" spans="1:19" x14ac:dyDescent="0.3">
      <c r="A3115" s="6" t="s">
        <v>6045</v>
      </c>
      <c r="B3115" s="7">
        <v>41242</v>
      </c>
      <c r="C3115" s="8" t="s">
        <v>6046</v>
      </c>
      <c r="D3115" s="6" t="s">
        <v>1138</v>
      </c>
      <c r="E3115" s="6" t="s">
        <v>591</v>
      </c>
      <c r="F3115" s="6" t="s">
        <v>592</v>
      </c>
      <c r="G3115" s="6" t="s">
        <v>593</v>
      </c>
      <c r="H3115" s="6" t="s">
        <v>23</v>
      </c>
      <c r="I3115" s="6" t="s">
        <v>36</v>
      </c>
      <c r="J3115" s="6" t="s">
        <v>37</v>
      </c>
      <c r="K3115" s="6" t="s">
        <v>26</v>
      </c>
      <c r="L3115" s="6" t="s">
        <v>57</v>
      </c>
      <c r="M3115" s="6" t="s">
        <v>376</v>
      </c>
      <c r="N3115" s="9">
        <v>0</v>
      </c>
      <c r="O3115" s="10">
        <v>17</v>
      </c>
      <c r="P3115" s="10">
        <v>1</v>
      </c>
      <c r="Q3115" s="6">
        <v>1</v>
      </c>
      <c r="R3115" s="6" t="s">
        <v>41</v>
      </c>
      <c r="S3115" s="10">
        <f t="shared" si="48"/>
        <v>17</v>
      </c>
    </row>
    <row r="3116" spans="1:19" x14ac:dyDescent="0.3">
      <c r="A3116" s="6" t="s">
        <v>6047</v>
      </c>
      <c r="B3116" s="7">
        <v>41242</v>
      </c>
      <c r="C3116" s="8" t="s">
        <v>6048</v>
      </c>
      <c r="D3116" s="6" t="s">
        <v>3089</v>
      </c>
      <c r="E3116" s="6" t="s">
        <v>219</v>
      </c>
      <c r="F3116" s="6" t="s">
        <v>1374</v>
      </c>
      <c r="G3116" s="6" t="s">
        <v>1375</v>
      </c>
      <c r="H3116" s="6" t="s">
        <v>48</v>
      </c>
      <c r="I3116" s="6" t="s">
        <v>36</v>
      </c>
      <c r="J3116" s="6" t="s">
        <v>37</v>
      </c>
      <c r="K3116" s="6" t="s">
        <v>26</v>
      </c>
      <c r="L3116" s="6" t="s">
        <v>49</v>
      </c>
      <c r="M3116" s="6" t="s">
        <v>399</v>
      </c>
      <c r="N3116" s="9">
        <v>0</v>
      </c>
      <c r="O3116" s="10">
        <v>57</v>
      </c>
      <c r="P3116" s="10">
        <v>23</v>
      </c>
      <c r="Q3116" s="6">
        <v>3</v>
      </c>
      <c r="R3116" s="6" t="s">
        <v>29</v>
      </c>
      <c r="S3116" s="10">
        <f t="shared" si="48"/>
        <v>19</v>
      </c>
    </row>
    <row r="3117" spans="1:19" x14ac:dyDescent="0.3">
      <c r="A3117" s="6" t="s">
        <v>6049</v>
      </c>
      <c r="B3117" s="7">
        <v>41242</v>
      </c>
      <c r="C3117" s="8" t="s">
        <v>6050</v>
      </c>
      <c r="D3117" s="6" t="s">
        <v>330</v>
      </c>
      <c r="E3117" s="6" t="s">
        <v>33</v>
      </c>
      <c r="F3117" s="6" t="s">
        <v>34</v>
      </c>
      <c r="G3117" s="6" t="s">
        <v>1225</v>
      </c>
      <c r="H3117" s="6" t="s">
        <v>23</v>
      </c>
      <c r="I3117" s="6" t="s">
        <v>36</v>
      </c>
      <c r="J3117" s="6" t="s">
        <v>37</v>
      </c>
      <c r="K3117" s="6" t="s">
        <v>26</v>
      </c>
      <c r="L3117" s="6" t="s">
        <v>89</v>
      </c>
      <c r="M3117" s="6" t="s">
        <v>1571</v>
      </c>
      <c r="N3117" s="9">
        <v>0</v>
      </c>
      <c r="O3117" s="10">
        <v>197</v>
      </c>
      <c r="P3117" s="10">
        <v>79</v>
      </c>
      <c r="Q3117" s="6">
        <v>4</v>
      </c>
      <c r="R3117" s="6" t="s">
        <v>29</v>
      </c>
      <c r="S3117" s="10">
        <f t="shared" si="48"/>
        <v>49.25</v>
      </c>
    </row>
    <row r="3118" spans="1:19" x14ac:dyDescent="0.3">
      <c r="A3118" s="6" t="s">
        <v>6051</v>
      </c>
      <c r="B3118" s="7">
        <v>41242</v>
      </c>
      <c r="C3118" s="8" t="s">
        <v>6052</v>
      </c>
      <c r="D3118" s="6" t="s">
        <v>3998</v>
      </c>
      <c r="E3118" s="6" t="s">
        <v>85</v>
      </c>
      <c r="F3118" s="6" t="s">
        <v>192</v>
      </c>
      <c r="G3118" s="6" t="s">
        <v>462</v>
      </c>
      <c r="H3118" s="6" t="s">
        <v>88</v>
      </c>
      <c r="I3118" s="6" t="s">
        <v>36</v>
      </c>
      <c r="J3118" s="6" t="s">
        <v>25</v>
      </c>
      <c r="K3118" s="6" t="s">
        <v>38</v>
      </c>
      <c r="L3118" s="6" t="s">
        <v>111</v>
      </c>
      <c r="M3118" s="6" t="s">
        <v>6053</v>
      </c>
      <c r="N3118" s="9">
        <v>0.6</v>
      </c>
      <c r="O3118" s="10">
        <v>74</v>
      </c>
      <c r="P3118" s="10">
        <v>-31</v>
      </c>
      <c r="Q3118" s="6">
        <v>3</v>
      </c>
      <c r="R3118" s="6" t="s">
        <v>41</v>
      </c>
      <c r="S3118" s="10">
        <f t="shared" si="48"/>
        <v>24.666666666666668</v>
      </c>
    </row>
    <row r="3119" spans="1:19" x14ac:dyDescent="0.3">
      <c r="A3119" s="6" t="s">
        <v>6054</v>
      </c>
      <c r="B3119" s="7">
        <v>41242</v>
      </c>
      <c r="C3119" s="8" t="s">
        <v>6055</v>
      </c>
      <c r="D3119" s="6" t="s">
        <v>2720</v>
      </c>
      <c r="E3119" s="6" t="s">
        <v>117</v>
      </c>
      <c r="F3119" s="6" t="s">
        <v>4778</v>
      </c>
      <c r="G3119" s="6" t="s">
        <v>4779</v>
      </c>
      <c r="H3119" s="6" t="s">
        <v>48</v>
      </c>
      <c r="I3119" s="6" t="s">
        <v>55</v>
      </c>
      <c r="J3119" s="6" t="s">
        <v>37</v>
      </c>
      <c r="K3119" s="6" t="s">
        <v>26</v>
      </c>
      <c r="L3119" s="6" t="s">
        <v>49</v>
      </c>
      <c r="M3119" s="6" t="s">
        <v>1442</v>
      </c>
      <c r="N3119" s="9">
        <v>0</v>
      </c>
      <c r="O3119" s="10">
        <v>112</v>
      </c>
      <c r="P3119" s="10">
        <v>41</v>
      </c>
      <c r="Q3119" s="6">
        <v>7</v>
      </c>
      <c r="R3119" s="6" t="s">
        <v>41</v>
      </c>
      <c r="S3119" s="10">
        <f t="shared" si="48"/>
        <v>16</v>
      </c>
    </row>
    <row r="3120" spans="1:19" x14ac:dyDescent="0.3">
      <c r="A3120" s="6" t="s">
        <v>6054</v>
      </c>
      <c r="B3120" s="7">
        <v>41242</v>
      </c>
      <c r="C3120" s="8" t="s">
        <v>6055</v>
      </c>
      <c r="D3120" s="6" t="s">
        <v>2720</v>
      </c>
      <c r="E3120" s="6" t="s">
        <v>117</v>
      </c>
      <c r="F3120" s="6" t="s">
        <v>4778</v>
      </c>
      <c r="G3120" s="6" t="s">
        <v>4779</v>
      </c>
      <c r="H3120" s="6" t="s">
        <v>48</v>
      </c>
      <c r="I3120" s="6" t="s">
        <v>55</v>
      </c>
      <c r="J3120" s="6" t="s">
        <v>37</v>
      </c>
      <c r="K3120" s="6" t="s">
        <v>26</v>
      </c>
      <c r="L3120" s="6" t="s">
        <v>104</v>
      </c>
      <c r="M3120" s="6" t="s">
        <v>3777</v>
      </c>
      <c r="N3120" s="9">
        <v>0</v>
      </c>
      <c r="O3120" s="10">
        <v>29</v>
      </c>
      <c r="P3120" s="10">
        <v>12</v>
      </c>
      <c r="Q3120" s="6">
        <v>3</v>
      </c>
      <c r="R3120" s="6" t="s">
        <v>29</v>
      </c>
      <c r="S3120" s="10">
        <f t="shared" si="48"/>
        <v>9.6666666666666661</v>
      </c>
    </row>
    <row r="3121" spans="1:19" x14ac:dyDescent="0.3">
      <c r="A3121" s="6" t="s">
        <v>6054</v>
      </c>
      <c r="B3121" s="7">
        <v>41242</v>
      </c>
      <c r="C3121" s="8" t="s">
        <v>6055</v>
      </c>
      <c r="D3121" s="6" t="s">
        <v>2720</v>
      </c>
      <c r="E3121" s="6" t="s">
        <v>117</v>
      </c>
      <c r="F3121" s="6" t="s">
        <v>4778</v>
      </c>
      <c r="G3121" s="6" t="s">
        <v>4779</v>
      </c>
      <c r="H3121" s="6" t="s">
        <v>48</v>
      </c>
      <c r="I3121" s="6" t="s">
        <v>55</v>
      </c>
      <c r="J3121" s="6" t="s">
        <v>37</v>
      </c>
      <c r="K3121" s="6" t="s">
        <v>26</v>
      </c>
      <c r="L3121" s="6" t="s">
        <v>166</v>
      </c>
      <c r="M3121" s="6" t="s">
        <v>2322</v>
      </c>
      <c r="N3121" s="9">
        <v>0</v>
      </c>
      <c r="O3121" s="10">
        <v>85</v>
      </c>
      <c r="P3121" s="10">
        <v>40</v>
      </c>
      <c r="Q3121" s="6">
        <v>3</v>
      </c>
      <c r="R3121" s="6" t="s">
        <v>29</v>
      </c>
      <c r="S3121" s="10">
        <f t="shared" si="48"/>
        <v>28.333333333333332</v>
      </c>
    </row>
    <row r="3122" spans="1:19" x14ac:dyDescent="0.3">
      <c r="A3122" s="6" t="s">
        <v>6054</v>
      </c>
      <c r="B3122" s="7">
        <v>41242</v>
      </c>
      <c r="C3122" s="8" t="s">
        <v>6055</v>
      </c>
      <c r="D3122" s="6" t="s">
        <v>2720</v>
      </c>
      <c r="E3122" s="6" t="s">
        <v>117</v>
      </c>
      <c r="F3122" s="6" t="s">
        <v>4778</v>
      </c>
      <c r="G3122" s="6" t="s">
        <v>4779</v>
      </c>
      <c r="H3122" s="6" t="s">
        <v>48</v>
      </c>
      <c r="I3122" s="6" t="s">
        <v>55</v>
      </c>
      <c r="J3122" s="6" t="s">
        <v>37</v>
      </c>
      <c r="K3122" s="6" t="s">
        <v>122</v>
      </c>
      <c r="L3122" s="6" t="s">
        <v>168</v>
      </c>
      <c r="M3122" s="6" t="s">
        <v>4336</v>
      </c>
      <c r="N3122" s="9">
        <v>0</v>
      </c>
      <c r="O3122" s="10">
        <v>1188</v>
      </c>
      <c r="P3122" s="10">
        <v>95</v>
      </c>
      <c r="Q3122" s="6">
        <v>4</v>
      </c>
      <c r="R3122" s="6" t="s">
        <v>29</v>
      </c>
      <c r="S3122" s="10">
        <f t="shared" si="48"/>
        <v>297</v>
      </c>
    </row>
    <row r="3123" spans="1:19" x14ac:dyDescent="0.3">
      <c r="A3123" s="6" t="s">
        <v>6056</v>
      </c>
      <c r="B3123" s="7">
        <v>41243</v>
      </c>
      <c r="C3123" s="8" t="s">
        <v>6057</v>
      </c>
      <c r="D3123" s="6" t="s">
        <v>1779</v>
      </c>
      <c r="E3123" s="6" t="s">
        <v>45</v>
      </c>
      <c r="F3123" s="6" t="s">
        <v>206</v>
      </c>
      <c r="G3123" s="6" t="s">
        <v>5162</v>
      </c>
      <c r="H3123" s="6" t="s">
        <v>48</v>
      </c>
      <c r="I3123" s="6" t="s">
        <v>24</v>
      </c>
      <c r="J3123" s="6" t="s">
        <v>37</v>
      </c>
      <c r="K3123" s="6" t="s">
        <v>38</v>
      </c>
      <c r="L3123" s="6" t="s">
        <v>39</v>
      </c>
      <c r="M3123" s="6" t="s">
        <v>6058</v>
      </c>
      <c r="N3123" s="9">
        <v>0.1</v>
      </c>
      <c r="O3123" s="10">
        <v>350</v>
      </c>
      <c r="P3123" s="10">
        <v>105</v>
      </c>
      <c r="Q3123" s="6">
        <v>2</v>
      </c>
      <c r="R3123" s="6" t="s">
        <v>29</v>
      </c>
      <c r="S3123" s="10">
        <f t="shared" si="48"/>
        <v>175</v>
      </c>
    </row>
    <row r="3124" spans="1:19" x14ac:dyDescent="0.3">
      <c r="A3124" s="6" t="s">
        <v>6056</v>
      </c>
      <c r="B3124" s="7">
        <v>41243</v>
      </c>
      <c r="C3124" s="8" t="s">
        <v>6057</v>
      </c>
      <c r="D3124" s="6" t="s">
        <v>1779</v>
      </c>
      <c r="E3124" s="6" t="s">
        <v>45</v>
      </c>
      <c r="F3124" s="6" t="s">
        <v>206</v>
      </c>
      <c r="G3124" s="6" t="s">
        <v>5162</v>
      </c>
      <c r="H3124" s="6" t="s">
        <v>48</v>
      </c>
      <c r="I3124" s="6" t="s">
        <v>24</v>
      </c>
      <c r="J3124" s="6" t="s">
        <v>37</v>
      </c>
      <c r="K3124" s="6" t="s">
        <v>26</v>
      </c>
      <c r="L3124" s="6" t="s">
        <v>89</v>
      </c>
      <c r="M3124" s="6" t="s">
        <v>3126</v>
      </c>
      <c r="N3124" s="9">
        <v>0</v>
      </c>
      <c r="O3124" s="10">
        <v>54</v>
      </c>
      <c r="P3124" s="10">
        <v>12</v>
      </c>
      <c r="Q3124" s="6">
        <v>6</v>
      </c>
      <c r="R3124" s="6" t="s">
        <v>29</v>
      </c>
      <c r="S3124" s="10">
        <f t="shared" si="48"/>
        <v>9</v>
      </c>
    </row>
    <row r="3125" spans="1:19" x14ac:dyDescent="0.3">
      <c r="A3125" s="6" t="s">
        <v>6056</v>
      </c>
      <c r="B3125" s="7">
        <v>41243</v>
      </c>
      <c r="C3125" s="8" t="s">
        <v>6057</v>
      </c>
      <c r="D3125" s="6" t="s">
        <v>1779</v>
      </c>
      <c r="E3125" s="6" t="s">
        <v>45</v>
      </c>
      <c r="F3125" s="6" t="s">
        <v>206</v>
      </c>
      <c r="G3125" s="6" t="s">
        <v>5162</v>
      </c>
      <c r="H3125" s="6" t="s">
        <v>48</v>
      </c>
      <c r="I3125" s="6" t="s">
        <v>24</v>
      </c>
      <c r="J3125" s="6" t="s">
        <v>37</v>
      </c>
      <c r="K3125" s="6" t="s">
        <v>26</v>
      </c>
      <c r="L3125" s="6" t="s">
        <v>27</v>
      </c>
      <c r="M3125" s="6" t="s">
        <v>3193</v>
      </c>
      <c r="N3125" s="9">
        <v>0</v>
      </c>
      <c r="O3125" s="10">
        <v>57</v>
      </c>
      <c r="P3125" s="10">
        <v>27</v>
      </c>
      <c r="Q3125" s="6">
        <v>2</v>
      </c>
      <c r="R3125" s="6" t="s">
        <v>29</v>
      </c>
      <c r="S3125" s="10">
        <f t="shared" si="48"/>
        <v>28.5</v>
      </c>
    </row>
    <row r="3126" spans="1:19" x14ac:dyDescent="0.3">
      <c r="A3126" s="6" t="s">
        <v>6059</v>
      </c>
      <c r="B3126" s="7">
        <v>41244</v>
      </c>
      <c r="C3126" s="8" t="s">
        <v>6060</v>
      </c>
      <c r="D3126" s="6" t="s">
        <v>3308</v>
      </c>
      <c r="E3126" s="6" t="s">
        <v>45</v>
      </c>
      <c r="F3126" s="6" t="s">
        <v>1173</v>
      </c>
      <c r="G3126" s="6" t="s">
        <v>2554</v>
      </c>
      <c r="H3126" s="6" t="s">
        <v>48</v>
      </c>
      <c r="I3126" s="6" t="s">
        <v>36</v>
      </c>
      <c r="J3126" s="6" t="s">
        <v>37</v>
      </c>
      <c r="K3126" s="6" t="s">
        <v>38</v>
      </c>
      <c r="L3126" s="6" t="s">
        <v>111</v>
      </c>
      <c r="M3126" s="6" t="s">
        <v>6061</v>
      </c>
      <c r="N3126" s="9">
        <v>0.1</v>
      </c>
      <c r="O3126" s="10">
        <v>651</v>
      </c>
      <c r="P3126" s="10">
        <v>145</v>
      </c>
      <c r="Q3126" s="6">
        <v>5</v>
      </c>
      <c r="R3126" s="6" t="s">
        <v>41</v>
      </c>
      <c r="S3126" s="10">
        <f t="shared" si="48"/>
        <v>130.19999999999999</v>
      </c>
    </row>
    <row r="3127" spans="1:19" x14ac:dyDescent="0.3">
      <c r="A3127" s="6" t="s">
        <v>6059</v>
      </c>
      <c r="B3127" s="7">
        <v>41244</v>
      </c>
      <c r="C3127" s="8" t="s">
        <v>6060</v>
      </c>
      <c r="D3127" s="6" t="s">
        <v>3308</v>
      </c>
      <c r="E3127" s="6" t="s">
        <v>45</v>
      </c>
      <c r="F3127" s="6" t="s">
        <v>1173</v>
      </c>
      <c r="G3127" s="6" t="s">
        <v>2554</v>
      </c>
      <c r="H3127" s="6" t="s">
        <v>48</v>
      </c>
      <c r="I3127" s="6" t="s">
        <v>36</v>
      </c>
      <c r="J3127" s="6" t="s">
        <v>37</v>
      </c>
      <c r="K3127" s="6" t="s">
        <v>26</v>
      </c>
      <c r="L3127" s="6" t="s">
        <v>49</v>
      </c>
      <c r="M3127" s="6" t="s">
        <v>2685</v>
      </c>
      <c r="N3127" s="9">
        <v>0</v>
      </c>
      <c r="O3127" s="10">
        <v>38</v>
      </c>
      <c r="P3127" s="10">
        <v>9</v>
      </c>
      <c r="Q3127" s="6">
        <v>2</v>
      </c>
      <c r="R3127" s="6" t="s">
        <v>41</v>
      </c>
      <c r="S3127" s="10">
        <f t="shared" si="48"/>
        <v>19</v>
      </c>
    </row>
    <row r="3128" spans="1:19" x14ac:dyDescent="0.3">
      <c r="A3128" s="6" t="s">
        <v>6059</v>
      </c>
      <c r="B3128" s="7">
        <v>41244</v>
      </c>
      <c r="C3128" s="8" t="s">
        <v>6060</v>
      </c>
      <c r="D3128" s="6" t="s">
        <v>3308</v>
      </c>
      <c r="E3128" s="6" t="s">
        <v>45</v>
      </c>
      <c r="F3128" s="6" t="s">
        <v>1173</v>
      </c>
      <c r="G3128" s="6" t="s">
        <v>2554</v>
      </c>
      <c r="H3128" s="6" t="s">
        <v>48</v>
      </c>
      <c r="I3128" s="6" t="s">
        <v>36</v>
      </c>
      <c r="J3128" s="6" t="s">
        <v>37</v>
      </c>
      <c r="K3128" s="6" t="s">
        <v>26</v>
      </c>
      <c r="L3128" s="6" t="s">
        <v>89</v>
      </c>
      <c r="M3128" s="6" t="s">
        <v>269</v>
      </c>
      <c r="N3128" s="9">
        <v>0</v>
      </c>
      <c r="O3128" s="10">
        <v>13</v>
      </c>
      <c r="P3128" s="10">
        <v>5</v>
      </c>
      <c r="Q3128" s="6">
        <v>1</v>
      </c>
      <c r="R3128" s="6" t="s">
        <v>41</v>
      </c>
      <c r="S3128" s="10">
        <f t="shared" si="48"/>
        <v>13</v>
      </c>
    </row>
    <row r="3129" spans="1:19" x14ac:dyDescent="0.3">
      <c r="A3129" s="6" t="s">
        <v>6059</v>
      </c>
      <c r="B3129" s="7">
        <v>41244</v>
      </c>
      <c r="C3129" s="8" t="s">
        <v>6060</v>
      </c>
      <c r="D3129" s="6" t="s">
        <v>3308</v>
      </c>
      <c r="E3129" s="6" t="s">
        <v>45</v>
      </c>
      <c r="F3129" s="6" t="s">
        <v>1173</v>
      </c>
      <c r="G3129" s="6" t="s">
        <v>2554</v>
      </c>
      <c r="H3129" s="6" t="s">
        <v>48</v>
      </c>
      <c r="I3129" s="6" t="s">
        <v>36</v>
      </c>
      <c r="J3129" s="6" t="s">
        <v>37</v>
      </c>
      <c r="K3129" s="6" t="s">
        <v>26</v>
      </c>
      <c r="L3129" s="6" t="s">
        <v>89</v>
      </c>
      <c r="M3129" s="6" t="s">
        <v>4073</v>
      </c>
      <c r="N3129" s="9">
        <v>0</v>
      </c>
      <c r="O3129" s="10">
        <v>43</v>
      </c>
      <c r="P3129" s="10">
        <v>9</v>
      </c>
      <c r="Q3129" s="6">
        <v>3</v>
      </c>
      <c r="R3129" s="6" t="s">
        <v>41</v>
      </c>
      <c r="S3129" s="10">
        <f t="shared" si="48"/>
        <v>14.333333333333334</v>
      </c>
    </row>
    <row r="3130" spans="1:19" x14ac:dyDescent="0.3">
      <c r="A3130" s="6" t="s">
        <v>6059</v>
      </c>
      <c r="B3130" s="7">
        <v>41244</v>
      </c>
      <c r="C3130" s="8" t="s">
        <v>6060</v>
      </c>
      <c r="D3130" s="6" t="s">
        <v>3308</v>
      </c>
      <c r="E3130" s="6" t="s">
        <v>45</v>
      </c>
      <c r="F3130" s="6" t="s">
        <v>1173</v>
      </c>
      <c r="G3130" s="6" t="s">
        <v>2554</v>
      </c>
      <c r="H3130" s="6" t="s">
        <v>48</v>
      </c>
      <c r="I3130" s="6" t="s">
        <v>36</v>
      </c>
      <c r="J3130" s="6" t="s">
        <v>37</v>
      </c>
      <c r="K3130" s="6" t="s">
        <v>26</v>
      </c>
      <c r="L3130" s="6" t="s">
        <v>57</v>
      </c>
      <c r="M3130" s="6" t="s">
        <v>615</v>
      </c>
      <c r="N3130" s="9">
        <v>0.1</v>
      </c>
      <c r="O3130" s="10">
        <v>693</v>
      </c>
      <c r="P3130" s="10">
        <v>254</v>
      </c>
      <c r="Q3130" s="6">
        <v>6</v>
      </c>
      <c r="R3130" s="6" t="s">
        <v>41</v>
      </c>
      <c r="S3130" s="10">
        <f t="shared" si="48"/>
        <v>115.5</v>
      </c>
    </row>
    <row r="3131" spans="1:19" x14ac:dyDescent="0.3">
      <c r="A3131" s="6" t="s">
        <v>6062</v>
      </c>
      <c r="B3131" s="7">
        <v>41244</v>
      </c>
      <c r="C3131" s="8" t="s">
        <v>6063</v>
      </c>
      <c r="D3131" s="6" t="s">
        <v>3308</v>
      </c>
      <c r="E3131" s="6" t="s">
        <v>45</v>
      </c>
      <c r="F3131" s="6" t="s">
        <v>69</v>
      </c>
      <c r="G3131" s="6" t="s">
        <v>6064</v>
      </c>
      <c r="H3131" s="6" t="s">
        <v>48</v>
      </c>
      <c r="I3131" s="6" t="s">
        <v>36</v>
      </c>
      <c r="J3131" s="6" t="s">
        <v>37</v>
      </c>
      <c r="K3131" s="6" t="s">
        <v>26</v>
      </c>
      <c r="L3131" s="6" t="s">
        <v>89</v>
      </c>
      <c r="M3131" s="6" t="s">
        <v>358</v>
      </c>
      <c r="N3131" s="9">
        <v>0</v>
      </c>
      <c r="O3131" s="10">
        <v>50</v>
      </c>
      <c r="P3131" s="10">
        <v>6</v>
      </c>
      <c r="Q3131" s="6">
        <v>4</v>
      </c>
      <c r="R3131" s="6" t="s">
        <v>41</v>
      </c>
      <c r="S3131" s="10">
        <f t="shared" si="48"/>
        <v>12.5</v>
      </c>
    </row>
    <row r="3132" spans="1:19" x14ac:dyDescent="0.3">
      <c r="A3132" s="6" t="s">
        <v>6062</v>
      </c>
      <c r="B3132" s="7">
        <v>41244</v>
      </c>
      <c r="C3132" s="8" t="s">
        <v>6063</v>
      </c>
      <c r="D3132" s="6" t="s">
        <v>3308</v>
      </c>
      <c r="E3132" s="6" t="s">
        <v>45</v>
      </c>
      <c r="F3132" s="6" t="s">
        <v>69</v>
      </c>
      <c r="G3132" s="6" t="s">
        <v>6064</v>
      </c>
      <c r="H3132" s="6" t="s">
        <v>48</v>
      </c>
      <c r="I3132" s="6" t="s">
        <v>36</v>
      </c>
      <c r="J3132" s="6" t="s">
        <v>37</v>
      </c>
      <c r="K3132" s="6" t="s">
        <v>26</v>
      </c>
      <c r="L3132" s="6" t="s">
        <v>104</v>
      </c>
      <c r="M3132" s="6" t="s">
        <v>2625</v>
      </c>
      <c r="N3132" s="9">
        <v>0</v>
      </c>
      <c r="O3132" s="10">
        <v>6</v>
      </c>
      <c r="P3132" s="10">
        <v>0</v>
      </c>
      <c r="Q3132" s="6">
        <v>1</v>
      </c>
      <c r="R3132" s="6" t="s">
        <v>29</v>
      </c>
      <c r="S3132" s="10">
        <f t="shared" si="48"/>
        <v>6</v>
      </c>
    </row>
    <row r="3133" spans="1:19" x14ac:dyDescent="0.3">
      <c r="A3133" s="6" t="s">
        <v>6062</v>
      </c>
      <c r="B3133" s="7">
        <v>41244</v>
      </c>
      <c r="C3133" s="8" t="s">
        <v>6063</v>
      </c>
      <c r="D3133" s="6" t="s">
        <v>3308</v>
      </c>
      <c r="E3133" s="6" t="s">
        <v>45</v>
      </c>
      <c r="F3133" s="6" t="s">
        <v>69</v>
      </c>
      <c r="G3133" s="6" t="s">
        <v>6064</v>
      </c>
      <c r="H3133" s="6" t="s">
        <v>48</v>
      </c>
      <c r="I3133" s="6" t="s">
        <v>36</v>
      </c>
      <c r="J3133" s="6" t="s">
        <v>37</v>
      </c>
      <c r="K3133" s="6" t="s">
        <v>122</v>
      </c>
      <c r="L3133" s="6" t="s">
        <v>168</v>
      </c>
      <c r="M3133" s="6" t="s">
        <v>6065</v>
      </c>
      <c r="N3133" s="9">
        <v>0.15</v>
      </c>
      <c r="O3133" s="10">
        <v>903</v>
      </c>
      <c r="P3133" s="10">
        <v>-43</v>
      </c>
      <c r="Q3133" s="6">
        <v>3</v>
      </c>
      <c r="R3133" s="6" t="s">
        <v>29</v>
      </c>
      <c r="S3133" s="10">
        <f t="shared" si="48"/>
        <v>301</v>
      </c>
    </row>
    <row r="3134" spans="1:19" x14ac:dyDescent="0.3">
      <c r="A3134" s="6" t="s">
        <v>6066</v>
      </c>
      <c r="B3134" s="7">
        <v>41244</v>
      </c>
      <c r="C3134" s="8" t="s">
        <v>6067</v>
      </c>
      <c r="D3134" s="6" t="s">
        <v>5297</v>
      </c>
      <c r="E3134" s="6" t="s">
        <v>33</v>
      </c>
      <c r="F3134" s="6" t="s">
        <v>791</v>
      </c>
      <c r="G3134" s="6" t="s">
        <v>792</v>
      </c>
      <c r="H3134" s="6" t="s">
        <v>23</v>
      </c>
      <c r="I3134" s="6" t="s">
        <v>36</v>
      </c>
      <c r="J3134" s="6" t="s">
        <v>37</v>
      </c>
      <c r="K3134" s="6" t="s">
        <v>26</v>
      </c>
      <c r="L3134" s="6" t="s">
        <v>49</v>
      </c>
      <c r="M3134" s="6" t="s">
        <v>81</v>
      </c>
      <c r="N3134" s="9">
        <v>0</v>
      </c>
      <c r="O3134" s="10">
        <v>232</v>
      </c>
      <c r="P3134" s="10">
        <v>60</v>
      </c>
      <c r="Q3134" s="6">
        <v>5</v>
      </c>
      <c r="R3134" s="6" t="s">
        <v>29</v>
      </c>
      <c r="S3134" s="10">
        <f t="shared" si="48"/>
        <v>46.4</v>
      </c>
    </row>
    <row r="3135" spans="1:19" x14ac:dyDescent="0.3">
      <c r="A3135" s="6" t="s">
        <v>6068</v>
      </c>
      <c r="B3135" s="7">
        <v>41246</v>
      </c>
      <c r="C3135" s="8" t="s">
        <v>6069</v>
      </c>
      <c r="D3135" s="6" t="s">
        <v>723</v>
      </c>
      <c r="E3135" s="6" t="s">
        <v>85</v>
      </c>
      <c r="F3135" s="6" t="s">
        <v>495</v>
      </c>
      <c r="G3135" s="6" t="s">
        <v>6070</v>
      </c>
      <c r="H3135" s="6" t="s">
        <v>88</v>
      </c>
      <c r="I3135" s="6" t="s">
        <v>36</v>
      </c>
      <c r="J3135" s="6" t="s">
        <v>37</v>
      </c>
      <c r="K3135" s="6" t="s">
        <v>26</v>
      </c>
      <c r="L3135" s="6" t="s">
        <v>49</v>
      </c>
      <c r="M3135" s="6" t="s">
        <v>2437</v>
      </c>
      <c r="N3135" s="9">
        <v>0</v>
      </c>
      <c r="O3135" s="10">
        <v>116</v>
      </c>
      <c r="P3135" s="10">
        <v>25</v>
      </c>
      <c r="Q3135" s="6">
        <v>8</v>
      </c>
      <c r="R3135" s="6" t="s">
        <v>41</v>
      </c>
      <c r="S3135" s="10">
        <f t="shared" si="48"/>
        <v>14.5</v>
      </c>
    </row>
    <row r="3136" spans="1:19" x14ac:dyDescent="0.3">
      <c r="A3136" s="6" t="s">
        <v>6068</v>
      </c>
      <c r="B3136" s="7">
        <v>41246</v>
      </c>
      <c r="C3136" s="8" t="s">
        <v>6069</v>
      </c>
      <c r="D3136" s="6" t="s">
        <v>723</v>
      </c>
      <c r="E3136" s="6" t="s">
        <v>85</v>
      </c>
      <c r="F3136" s="6" t="s">
        <v>495</v>
      </c>
      <c r="G3136" s="6" t="s">
        <v>6070</v>
      </c>
      <c r="H3136" s="6" t="s">
        <v>88</v>
      </c>
      <c r="I3136" s="6" t="s">
        <v>36</v>
      </c>
      <c r="J3136" s="6" t="s">
        <v>37</v>
      </c>
      <c r="K3136" s="6" t="s">
        <v>26</v>
      </c>
      <c r="L3136" s="6" t="s">
        <v>166</v>
      </c>
      <c r="M3136" s="6" t="s">
        <v>6071</v>
      </c>
      <c r="N3136" s="9">
        <v>0</v>
      </c>
      <c r="O3136" s="10">
        <v>118</v>
      </c>
      <c r="P3136" s="10">
        <v>58</v>
      </c>
      <c r="Q3136" s="6">
        <v>3</v>
      </c>
      <c r="R3136" s="6" t="s">
        <v>29</v>
      </c>
      <c r="S3136" s="10">
        <f t="shared" si="48"/>
        <v>39.333333333333336</v>
      </c>
    </row>
    <row r="3137" spans="1:19" x14ac:dyDescent="0.3">
      <c r="A3137" s="6" t="s">
        <v>6072</v>
      </c>
      <c r="B3137" s="7">
        <v>41246</v>
      </c>
      <c r="C3137" s="8" t="s">
        <v>6073</v>
      </c>
      <c r="D3137" s="6" t="s">
        <v>3125</v>
      </c>
      <c r="E3137" s="6" t="s">
        <v>94</v>
      </c>
      <c r="F3137" s="6" t="s">
        <v>95</v>
      </c>
      <c r="G3137" s="6" t="s">
        <v>95</v>
      </c>
      <c r="H3137" s="6" t="s">
        <v>48</v>
      </c>
      <c r="I3137" s="6" t="s">
        <v>24</v>
      </c>
      <c r="J3137" s="6" t="s">
        <v>37</v>
      </c>
      <c r="K3137" s="6" t="s">
        <v>122</v>
      </c>
      <c r="L3137" s="6" t="s">
        <v>214</v>
      </c>
      <c r="M3137" s="6" t="s">
        <v>2181</v>
      </c>
      <c r="N3137" s="9">
        <v>0</v>
      </c>
      <c r="O3137" s="10">
        <v>1237</v>
      </c>
      <c r="P3137" s="10">
        <v>99</v>
      </c>
      <c r="Q3137" s="6">
        <v>5</v>
      </c>
      <c r="R3137" s="6" t="s">
        <v>29</v>
      </c>
      <c r="S3137" s="10">
        <f t="shared" si="48"/>
        <v>247.4</v>
      </c>
    </row>
    <row r="3138" spans="1:19" x14ac:dyDescent="0.3">
      <c r="A3138" s="6" t="s">
        <v>6074</v>
      </c>
      <c r="B3138" s="7">
        <v>41246</v>
      </c>
      <c r="C3138" s="8" t="s">
        <v>6075</v>
      </c>
      <c r="D3138" s="6" t="s">
        <v>4448</v>
      </c>
      <c r="E3138" s="6" t="s">
        <v>45</v>
      </c>
      <c r="F3138" s="6" t="s">
        <v>206</v>
      </c>
      <c r="G3138" s="6" t="s">
        <v>2725</v>
      </c>
      <c r="H3138" s="6" t="s">
        <v>48</v>
      </c>
      <c r="I3138" s="6" t="s">
        <v>36</v>
      </c>
      <c r="J3138" s="6" t="s">
        <v>63</v>
      </c>
      <c r="K3138" s="6" t="s">
        <v>26</v>
      </c>
      <c r="L3138" s="6" t="s">
        <v>49</v>
      </c>
      <c r="M3138" s="6" t="s">
        <v>2685</v>
      </c>
      <c r="N3138" s="9">
        <v>0</v>
      </c>
      <c r="O3138" s="10">
        <v>96</v>
      </c>
      <c r="P3138" s="10">
        <v>22</v>
      </c>
      <c r="Q3138" s="6">
        <v>5</v>
      </c>
      <c r="R3138" s="6" t="s">
        <v>29</v>
      </c>
      <c r="S3138" s="10">
        <f t="shared" si="48"/>
        <v>19.2</v>
      </c>
    </row>
    <row r="3139" spans="1:19" x14ac:dyDescent="0.3">
      <c r="A3139" s="6" t="s">
        <v>6074</v>
      </c>
      <c r="B3139" s="7">
        <v>41246</v>
      </c>
      <c r="C3139" s="8" t="s">
        <v>6075</v>
      </c>
      <c r="D3139" s="6" t="s">
        <v>4448</v>
      </c>
      <c r="E3139" s="6" t="s">
        <v>45</v>
      </c>
      <c r="F3139" s="6" t="s">
        <v>206</v>
      </c>
      <c r="G3139" s="6" t="s">
        <v>2725</v>
      </c>
      <c r="H3139" s="6" t="s">
        <v>48</v>
      </c>
      <c r="I3139" s="6" t="s">
        <v>36</v>
      </c>
      <c r="J3139" s="6" t="s">
        <v>63</v>
      </c>
      <c r="K3139" s="6" t="s">
        <v>26</v>
      </c>
      <c r="L3139" s="6" t="s">
        <v>194</v>
      </c>
      <c r="M3139" s="6" t="s">
        <v>1149</v>
      </c>
      <c r="N3139" s="9">
        <v>0</v>
      </c>
      <c r="O3139" s="10">
        <v>150</v>
      </c>
      <c r="P3139" s="10">
        <v>25</v>
      </c>
      <c r="Q3139" s="6">
        <v>8</v>
      </c>
      <c r="R3139" s="6" t="s">
        <v>41</v>
      </c>
      <c r="S3139" s="10">
        <f t="shared" ref="S3139:S3202" si="49">O3139/Q3139</f>
        <v>18.75</v>
      </c>
    </row>
    <row r="3140" spans="1:19" x14ac:dyDescent="0.3">
      <c r="A3140" s="6" t="s">
        <v>6076</v>
      </c>
      <c r="B3140" s="7">
        <v>41246</v>
      </c>
      <c r="C3140" s="8" t="s">
        <v>6077</v>
      </c>
      <c r="D3140" s="6" t="s">
        <v>6078</v>
      </c>
      <c r="E3140" s="6" t="s">
        <v>117</v>
      </c>
      <c r="F3140" s="6" t="s">
        <v>533</v>
      </c>
      <c r="G3140" s="6" t="s">
        <v>533</v>
      </c>
      <c r="H3140" s="6" t="s">
        <v>48</v>
      </c>
      <c r="I3140" s="6" t="s">
        <v>55</v>
      </c>
      <c r="J3140" s="6" t="s">
        <v>37</v>
      </c>
      <c r="K3140" s="6" t="s">
        <v>26</v>
      </c>
      <c r="L3140" s="6" t="s">
        <v>49</v>
      </c>
      <c r="M3140" s="6" t="s">
        <v>2032</v>
      </c>
      <c r="N3140" s="9">
        <v>0.1</v>
      </c>
      <c r="O3140" s="10">
        <v>75</v>
      </c>
      <c r="P3140" s="10">
        <v>1</v>
      </c>
      <c r="Q3140" s="6">
        <v>3</v>
      </c>
      <c r="R3140" s="6" t="s">
        <v>41</v>
      </c>
      <c r="S3140" s="10">
        <f t="shared" si="49"/>
        <v>25</v>
      </c>
    </row>
    <row r="3141" spans="1:19" x14ac:dyDescent="0.3">
      <c r="A3141" s="6" t="s">
        <v>6076</v>
      </c>
      <c r="B3141" s="7">
        <v>41246</v>
      </c>
      <c r="C3141" s="8" t="s">
        <v>6077</v>
      </c>
      <c r="D3141" s="6" t="s">
        <v>6078</v>
      </c>
      <c r="E3141" s="6" t="s">
        <v>117</v>
      </c>
      <c r="F3141" s="6" t="s">
        <v>533</v>
      </c>
      <c r="G3141" s="6" t="s">
        <v>533</v>
      </c>
      <c r="H3141" s="6" t="s">
        <v>48</v>
      </c>
      <c r="I3141" s="6" t="s">
        <v>55</v>
      </c>
      <c r="J3141" s="6" t="s">
        <v>37</v>
      </c>
      <c r="K3141" s="6" t="s">
        <v>26</v>
      </c>
      <c r="L3141" s="6" t="s">
        <v>89</v>
      </c>
      <c r="M3141" s="6" t="s">
        <v>989</v>
      </c>
      <c r="N3141" s="9">
        <v>0.1</v>
      </c>
      <c r="O3141" s="10">
        <v>87</v>
      </c>
      <c r="P3141" s="10">
        <v>2</v>
      </c>
      <c r="Q3141" s="6">
        <v>2</v>
      </c>
      <c r="R3141" s="6" t="s">
        <v>41</v>
      </c>
      <c r="S3141" s="10">
        <f t="shared" si="49"/>
        <v>43.5</v>
      </c>
    </row>
    <row r="3142" spans="1:19" x14ac:dyDescent="0.3">
      <c r="A3142" s="6" t="s">
        <v>6079</v>
      </c>
      <c r="B3142" s="7">
        <v>41246</v>
      </c>
      <c r="C3142" s="8" t="s">
        <v>6080</v>
      </c>
      <c r="D3142" s="6" t="s">
        <v>77</v>
      </c>
      <c r="E3142" s="6" t="s">
        <v>85</v>
      </c>
      <c r="F3142" s="6" t="s">
        <v>1188</v>
      </c>
      <c r="G3142" s="6" t="s">
        <v>1189</v>
      </c>
      <c r="H3142" s="6" t="s">
        <v>88</v>
      </c>
      <c r="I3142" s="6" t="s">
        <v>36</v>
      </c>
      <c r="J3142" s="6" t="s">
        <v>25</v>
      </c>
      <c r="K3142" s="6" t="s">
        <v>38</v>
      </c>
      <c r="L3142" s="6" t="s">
        <v>251</v>
      </c>
      <c r="M3142" s="6" t="s">
        <v>2801</v>
      </c>
      <c r="N3142" s="9">
        <v>0</v>
      </c>
      <c r="O3142" s="10">
        <v>76</v>
      </c>
      <c r="P3142" s="10">
        <v>30</v>
      </c>
      <c r="Q3142" s="6">
        <v>3</v>
      </c>
      <c r="R3142" s="6" t="s">
        <v>41</v>
      </c>
      <c r="S3142" s="10">
        <f t="shared" si="49"/>
        <v>25.333333333333332</v>
      </c>
    </row>
    <row r="3143" spans="1:19" x14ac:dyDescent="0.3">
      <c r="A3143" s="6" t="s">
        <v>6079</v>
      </c>
      <c r="B3143" s="7">
        <v>41246</v>
      </c>
      <c r="C3143" s="8" t="s">
        <v>6080</v>
      </c>
      <c r="D3143" s="6" t="s">
        <v>77</v>
      </c>
      <c r="E3143" s="6" t="s">
        <v>85</v>
      </c>
      <c r="F3143" s="6" t="s">
        <v>1188</v>
      </c>
      <c r="G3143" s="6" t="s">
        <v>1189</v>
      </c>
      <c r="H3143" s="6" t="s">
        <v>88</v>
      </c>
      <c r="I3143" s="6" t="s">
        <v>36</v>
      </c>
      <c r="J3143" s="6" t="s">
        <v>25</v>
      </c>
      <c r="K3143" s="6" t="s">
        <v>38</v>
      </c>
      <c r="L3143" s="6" t="s">
        <v>102</v>
      </c>
      <c r="M3143" s="6" t="s">
        <v>6081</v>
      </c>
      <c r="N3143" s="9">
        <v>0.5</v>
      </c>
      <c r="O3143" s="10">
        <v>859</v>
      </c>
      <c r="P3143" s="10">
        <v>-790</v>
      </c>
      <c r="Q3143" s="6">
        <v>2</v>
      </c>
      <c r="R3143" s="6" t="s">
        <v>29</v>
      </c>
      <c r="S3143" s="10">
        <f t="shared" si="49"/>
        <v>429.5</v>
      </c>
    </row>
    <row r="3144" spans="1:19" x14ac:dyDescent="0.3">
      <c r="A3144" s="6" t="s">
        <v>6079</v>
      </c>
      <c r="B3144" s="7">
        <v>41246</v>
      </c>
      <c r="C3144" s="8" t="s">
        <v>6080</v>
      </c>
      <c r="D3144" s="6" t="s">
        <v>77</v>
      </c>
      <c r="E3144" s="6" t="s">
        <v>85</v>
      </c>
      <c r="F3144" s="6" t="s">
        <v>1188</v>
      </c>
      <c r="G3144" s="6" t="s">
        <v>1189</v>
      </c>
      <c r="H3144" s="6" t="s">
        <v>88</v>
      </c>
      <c r="I3144" s="6" t="s">
        <v>36</v>
      </c>
      <c r="J3144" s="6" t="s">
        <v>25</v>
      </c>
      <c r="K3144" s="6" t="s">
        <v>26</v>
      </c>
      <c r="L3144" s="6" t="s">
        <v>57</v>
      </c>
      <c r="M3144" s="6" t="s">
        <v>2298</v>
      </c>
      <c r="N3144" s="9">
        <v>0.4</v>
      </c>
      <c r="O3144" s="10">
        <v>34</v>
      </c>
      <c r="P3144" s="10">
        <v>3</v>
      </c>
      <c r="Q3144" s="6">
        <v>3</v>
      </c>
      <c r="R3144" s="6" t="s">
        <v>41</v>
      </c>
      <c r="S3144" s="10">
        <f t="shared" si="49"/>
        <v>11.333333333333334</v>
      </c>
    </row>
    <row r="3145" spans="1:19" x14ac:dyDescent="0.3">
      <c r="A3145" s="6" t="s">
        <v>6079</v>
      </c>
      <c r="B3145" s="7">
        <v>41246</v>
      </c>
      <c r="C3145" s="8" t="s">
        <v>6080</v>
      </c>
      <c r="D3145" s="6" t="s">
        <v>77</v>
      </c>
      <c r="E3145" s="6" t="s">
        <v>85</v>
      </c>
      <c r="F3145" s="6" t="s">
        <v>1188</v>
      </c>
      <c r="G3145" s="6" t="s">
        <v>1189</v>
      </c>
      <c r="H3145" s="6" t="s">
        <v>88</v>
      </c>
      <c r="I3145" s="6" t="s">
        <v>36</v>
      </c>
      <c r="J3145" s="6" t="s">
        <v>25</v>
      </c>
      <c r="K3145" s="6" t="s">
        <v>26</v>
      </c>
      <c r="L3145" s="6" t="s">
        <v>57</v>
      </c>
      <c r="M3145" s="6" t="s">
        <v>889</v>
      </c>
      <c r="N3145" s="9">
        <v>0.4</v>
      </c>
      <c r="O3145" s="10">
        <v>113</v>
      </c>
      <c r="P3145" s="10">
        <v>-32</v>
      </c>
      <c r="Q3145" s="6">
        <v>7</v>
      </c>
      <c r="R3145" s="6" t="s">
        <v>41</v>
      </c>
      <c r="S3145" s="10">
        <f t="shared" si="49"/>
        <v>16.142857142857142</v>
      </c>
    </row>
    <row r="3146" spans="1:19" x14ac:dyDescent="0.3">
      <c r="A3146" s="6" t="s">
        <v>6079</v>
      </c>
      <c r="B3146" s="7">
        <v>41246</v>
      </c>
      <c r="C3146" s="8" t="s">
        <v>6080</v>
      </c>
      <c r="D3146" s="6" t="s">
        <v>77</v>
      </c>
      <c r="E3146" s="6" t="s">
        <v>85</v>
      </c>
      <c r="F3146" s="6" t="s">
        <v>1188</v>
      </c>
      <c r="G3146" s="6" t="s">
        <v>1189</v>
      </c>
      <c r="H3146" s="6" t="s">
        <v>88</v>
      </c>
      <c r="I3146" s="6" t="s">
        <v>36</v>
      </c>
      <c r="J3146" s="6" t="s">
        <v>25</v>
      </c>
      <c r="K3146" s="6" t="s">
        <v>26</v>
      </c>
      <c r="L3146" s="6" t="s">
        <v>57</v>
      </c>
      <c r="M3146" s="6" t="s">
        <v>3742</v>
      </c>
      <c r="N3146" s="9">
        <v>0.4</v>
      </c>
      <c r="O3146" s="10">
        <v>35</v>
      </c>
      <c r="P3146" s="10">
        <v>2</v>
      </c>
      <c r="Q3146" s="6">
        <v>1</v>
      </c>
      <c r="R3146" s="6" t="s">
        <v>29</v>
      </c>
      <c r="S3146" s="10">
        <f t="shared" si="49"/>
        <v>35</v>
      </c>
    </row>
    <row r="3147" spans="1:19" x14ac:dyDescent="0.3">
      <c r="A3147" s="6" t="s">
        <v>6082</v>
      </c>
      <c r="B3147" s="7">
        <v>41246</v>
      </c>
      <c r="C3147" s="8" t="s">
        <v>6083</v>
      </c>
      <c r="D3147" s="6" t="s">
        <v>420</v>
      </c>
      <c r="E3147" s="6" t="s">
        <v>85</v>
      </c>
      <c r="F3147" s="6" t="s">
        <v>5549</v>
      </c>
      <c r="G3147" s="6" t="s">
        <v>5550</v>
      </c>
      <c r="H3147" s="6" t="s">
        <v>88</v>
      </c>
      <c r="I3147" s="6" t="s">
        <v>36</v>
      </c>
      <c r="J3147" s="6" t="s">
        <v>63</v>
      </c>
      <c r="K3147" s="6" t="s">
        <v>26</v>
      </c>
      <c r="L3147" s="6" t="s">
        <v>57</v>
      </c>
      <c r="M3147" s="6" t="s">
        <v>725</v>
      </c>
      <c r="N3147" s="9">
        <v>0.4</v>
      </c>
      <c r="O3147" s="10">
        <v>122</v>
      </c>
      <c r="P3147" s="10">
        <v>-29</v>
      </c>
      <c r="Q3147" s="6">
        <v>1</v>
      </c>
      <c r="R3147" s="6" t="s">
        <v>41</v>
      </c>
      <c r="S3147" s="10">
        <f t="shared" si="49"/>
        <v>122</v>
      </c>
    </row>
    <row r="3148" spans="1:19" x14ac:dyDescent="0.3">
      <c r="A3148" s="6" t="s">
        <v>6084</v>
      </c>
      <c r="B3148" s="7">
        <v>41246</v>
      </c>
      <c r="C3148" s="8" t="s">
        <v>6085</v>
      </c>
      <c r="D3148" s="6" t="s">
        <v>992</v>
      </c>
      <c r="E3148" s="6" t="s">
        <v>45</v>
      </c>
      <c r="F3148" s="6" t="s">
        <v>78</v>
      </c>
      <c r="G3148" s="6" t="s">
        <v>79</v>
      </c>
      <c r="H3148" s="6" t="s">
        <v>48</v>
      </c>
      <c r="I3148" s="6" t="s">
        <v>55</v>
      </c>
      <c r="J3148" s="6" t="s">
        <v>37</v>
      </c>
      <c r="K3148" s="6" t="s">
        <v>38</v>
      </c>
      <c r="L3148" s="6" t="s">
        <v>39</v>
      </c>
      <c r="M3148" s="6" t="s">
        <v>404</v>
      </c>
      <c r="N3148" s="9">
        <v>0.6</v>
      </c>
      <c r="O3148" s="10">
        <v>986</v>
      </c>
      <c r="P3148" s="10">
        <v>-419</v>
      </c>
      <c r="Q3148" s="6">
        <v>6</v>
      </c>
      <c r="R3148" s="6" t="s">
        <v>29</v>
      </c>
      <c r="S3148" s="10">
        <f t="shared" si="49"/>
        <v>164.33333333333334</v>
      </c>
    </row>
    <row r="3149" spans="1:19" x14ac:dyDescent="0.3">
      <c r="A3149" s="6" t="s">
        <v>6084</v>
      </c>
      <c r="B3149" s="7">
        <v>41246</v>
      </c>
      <c r="C3149" s="8" t="s">
        <v>6085</v>
      </c>
      <c r="D3149" s="6" t="s">
        <v>992</v>
      </c>
      <c r="E3149" s="6" t="s">
        <v>45</v>
      </c>
      <c r="F3149" s="6" t="s">
        <v>78</v>
      </c>
      <c r="G3149" s="6" t="s">
        <v>79</v>
      </c>
      <c r="H3149" s="6" t="s">
        <v>48</v>
      </c>
      <c r="I3149" s="6" t="s">
        <v>55</v>
      </c>
      <c r="J3149" s="6" t="s">
        <v>37</v>
      </c>
      <c r="K3149" s="6" t="s">
        <v>38</v>
      </c>
      <c r="L3149" s="6" t="s">
        <v>39</v>
      </c>
      <c r="M3149" s="6" t="s">
        <v>4597</v>
      </c>
      <c r="N3149" s="9">
        <v>0.6</v>
      </c>
      <c r="O3149" s="10">
        <v>207</v>
      </c>
      <c r="P3149" s="10">
        <v>-285</v>
      </c>
      <c r="Q3149" s="6">
        <v>3</v>
      </c>
      <c r="R3149" s="6" t="s">
        <v>29</v>
      </c>
      <c r="S3149" s="10">
        <f t="shared" si="49"/>
        <v>69</v>
      </c>
    </row>
    <row r="3150" spans="1:19" x14ac:dyDescent="0.3">
      <c r="A3150" s="6" t="s">
        <v>6084</v>
      </c>
      <c r="B3150" s="7">
        <v>41246</v>
      </c>
      <c r="C3150" s="8" t="s">
        <v>6085</v>
      </c>
      <c r="D3150" s="6" t="s">
        <v>992</v>
      </c>
      <c r="E3150" s="6" t="s">
        <v>45</v>
      </c>
      <c r="F3150" s="6" t="s">
        <v>78</v>
      </c>
      <c r="G3150" s="6" t="s">
        <v>79</v>
      </c>
      <c r="H3150" s="6" t="s">
        <v>48</v>
      </c>
      <c r="I3150" s="6" t="s">
        <v>55</v>
      </c>
      <c r="J3150" s="6" t="s">
        <v>37</v>
      </c>
      <c r="K3150" s="6" t="s">
        <v>26</v>
      </c>
      <c r="L3150" s="6" t="s">
        <v>89</v>
      </c>
      <c r="M3150" s="6" t="s">
        <v>4151</v>
      </c>
      <c r="N3150" s="9">
        <v>0.5</v>
      </c>
      <c r="O3150" s="10">
        <v>30</v>
      </c>
      <c r="P3150" s="10">
        <v>-3</v>
      </c>
      <c r="Q3150" s="6">
        <v>4</v>
      </c>
      <c r="R3150" s="6" t="s">
        <v>41</v>
      </c>
      <c r="S3150" s="10">
        <f t="shared" si="49"/>
        <v>7.5</v>
      </c>
    </row>
    <row r="3151" spans="1:19" x14ac:dyDescent="0.3">
      <c r="A3151" s="6" t="s">
        <v>6086</v>
      </c>
      <c r="B3151" s="7">
        <v>41246</v>
      </c>
      <c r="C3151" s="8" t="s">
        <v>6087</v>
      </c>
      <c r="D3151" s="6" t="s">
        <v>5001</v>
      </c>
      <c r="E3151" s="6" t="s">
        <v>395</v>
      </c>
      <c r="F3151" s="6" t="s">
        <v>470</v>
      </c>
      <c r="G3151" s="6" t="s">
        <v>471</v>
      </c>
      <c r="H3151" s="6" t="s">
        <v>48</v>
      </c>
      <c r="I3151" s="6" t="s">
        <v>36</v>
      </c>
      <c r="J3151" s="6" t="s">
        <v>110</v>
      </c>
      <c r="K3151" s="6" t="s">
        <v>26</v>
      </c>
      <c r="L3151" s="6" t="s">
        <v>89</v>
      </c>
      <c r="M3151" s="6" t="s">
        <v>850</v>
      </c>
      <c r="N3151" s="9">
        <v>0</v>
      </c>
      <c r="O3151" s="10">
        <v>84</v>
      </c>
      <c r="P3151" s="10">
        <v>3</v>
      </c>
      <c r="Q3151" s="6">
        <v>7</v>
      </c>
      <c r="R3151" s="6" t="s">
        <v>29</v>
      </c>
      <c r="S3151" s="10">
        <f t="shared" si="49"/>
        <v>12</v>
      </c>
    </row>
    <row r="3152" spans="1:19" x14ac:dyDescent="0.3">
      <c r="A3152" s="6" t="s">
        <v>6086</v>
      </c>
      <c r="B3152" s="7">
        <v>41246</v>
      </c>
      <c r="C3152" s="8" t="s">
        <v>6087</v>
      </c>
      <c r="D3152" s="6" t="s">
        <v>5001</v>
      </c>
      <c r="E3152" s="6" t="s">
        <v>395</v>
      </c>
      <c r="F3152" s="6" t="s">
        <v>470</v>
      </c>
      <c r="G3152" s="6" t="s">
        <v>471</v>
      </c>
      <c r="H3152" s="6" t="s">
        <v>48</v>
      </c>
      <c r="I3152" s="6" t="s">
        <v>36</v>
      </c>
      <c r="J3152" s="6" t="s">
        <v>110</v>
      </c>
      <c r="K3152" s="6" t="s">
        <v>26</v>
      </c>
      <c r="L3152" s="6" t="s">
        <v>72</v>
      </c>
      <c r="M3152" s="6" t="s">
        <v>1063</v>
      </c>
      <c r="N3152" s="9">
        <v>0</v>
      </c>
      <c r="O3152" s="10">
        <v>57</v>
      </c>
      <c r="P3152" s="10">
        <v>0</v>
      </c>
      <c r="Q3152" s="6">
        <v>5</v>
      </c>
      <c r="R3152" s="6" t="s">
        <v>29</v>
      </c>
      <c r="S3152" s="10">
        <f t="shared" si="49"/>
        <v>11.4</v>
      </c>
    </row>
    <row r="3153" spans="1:19" x14ac:dyDescent="0.3">
      <c r="A3153" s="6" t="s">
        <v>6086</v>
      </c>
      <c r="B3153" s="7">
        <v>41246</v>
      </c>
      <c r="C3153" s="8" t="s">
        <v>6087</v>
      </c>
      <c r="D3153" s="6" t="s">
        <v>5001</v>
      </c>
      <c r="E3153" s="6" t="s">
        <v>395</v>
      </c>
      <c r="F3153" s="6" t="s">
        <v>470</v>
      </c>
      <c r="G3153" s="6" t="s">
        <v>471</v>
      </c>
      <c r="H3153" s="6" t="s">
        <v>48</v>
      </c>
      <c r="I3153" s="6" t="s">
        <v>36</v>
      </c>
      <c r="J3153" s="6" t="s">
        <v>110</v>
      </c>
      <c r="K3153" s="6" t="s">
        <v>26</v>
      </c>
      <c r="L3153" s="6" t="s">
        <v>57</v>
      </c>
      <c r="M3153" s="6" t="s">
        <v>2672</v>
      </c>
      <c r="N3153" s="9">
        <v>0</v>
      </c>
      <c r="O3153" s="10">
        <v>49</v>
      </c>
      <c r="P3153" s="10">
        <v>16</v>
      </c>
      <c r="Q3153" s="6">
        <v>1</v>
      </c>
      <c r="R3153" s="6" t="s">
        <v>29</v>
      </c>
      <c r="S3153" s="10">
        <f t="shared" si="49"/>
        <v>49</v>
      </c>
    </row>
    <row r="3154" spans="1:19" x14ac:dyDescent="0.3">
      <c r="A3154" s="6" t="s">
        <v>6088</v>
      </c>
      <c r="B3154" s="7">
        <v>41247</v>
      </c>
      <c r="C3154" s="8" t="s">
        <v>6089</v>
      </c>
      <c r="D3154" s="6" t="s">
        <v>637</v>
      </c>
      <c r="E3154" s="6" t="s">
        <v>33</v>
      </c>
      <c r="F3154" s="6" t="s">
        <v>34</v>
      </c>
      <c r="G3154" s="6" t="s">
        <v>1062</v>
      </c>
      <c r="H3154" s="6" t="s">
        <v>23</v>
      </c>
      <c r="I3154" s="6" t="s">
        <v>55</v>
      </c>
      <c r="J3154" s="6" t="s">
        <v>25</v>
      </c>
      <c r="K3154" s="6" t="s">
        <v>26</v>
      </c>
      <c r="L3154" s="6" t="s">
        <v>49</v>
      </c>
      <c r="M3154" s="6" t="s">
        <v>405</v>
      </c>
      <c r="N3154" s="9">
        <v>0</v>
      </c>
      <c r="O3154" s="10">
        <v>57</v>
      </c>
      <c r="P3154" s="10">
        <v>13</v>
      </c>
      <c r="Q3154" s="6">
        <v>3</v>
      </c>
      <c r="R3154" s="6" t="s">
        <v>41</v>
      </c>
      <c r="S3154" s="10">
        <f t="shared" si="49"/>
        <v>19</v>
      </c>
    </row>
    <row r="3155" spans="1:19" x14ac:dyDescent="0.3">
      <c r="A3155" s="6" t="s">
        <v>6088</v>
      </c>
      <c r="B3155" s="7">
        <v>41247</v>
      </c>
      <c r="C3155" s="8" t="s">
        <v>6089</v>
      </c>
      <c r="D3155" s="6" t="s">
        <v>637</v>
      </c>
      <c r="E3155" s="6" t="s">
        <v>33</v>
      </c>
      <c r="F3155" s="6" t="s">
        <v>34</v>
      </c>
      <c r="G3155" s="6" t="s">
        <v>1062</v>
      </c>
      <c r="H3155" s="6" t="s">
        <v>23</v>
      </c>
      <c r="I3155" s="6" t="s">
        <v>55</v>
      </c>
      <c r="J3155" s="6" t="s">
        <v>25</v>
      </c>
      <c r="K3155" s="6" t="s">
        <v>122</v>
      </c>
      <c r="L3155" s="6" t="s">
        <v>214</v>
      </c>
      <c r="M3155" s="6" t="s">
        <v>4947</v>
      </c>
      <c r="N3155" s="9">
        <v>0</v>
      </c>
      <c r="O3155" s="10">
        <v>244</v>
      </c>
      <c r="P3155" s="10">
        <v>122</v>
      </c>
      <c r="Q3155" s="6">
        <v>3</v>
      </c>
      <c r="R3155" s="6" t="s">
        <v>29</v>
      </c>
      <c r="S3155" s="10">
        <f t="shared" si="49"/>
        <v>81.333333333333329</v>
      </c>
    </row>
    <row r="3156" spans="1:19" x14ac:dyDescent="0.3">
      <c r="A3156" s="6" t="s">
        <v>6090</v>
      </c>
      <c r="B3156" s="7">
        <v>41247</v>
      </c>
      <c r="C3156" s="8" t="s">
        <v>6091</v>
      </c>
      <c r="D3156" s="6" t="s">
        <v>1195</v>
      </c>
      <c r="E3156" s="6" t="s">
        <v>45</v>
      </c>
      <c r="F3156" s="6" t="s">
        <v>984</v>
      </c>
      <c r="G3156" s="6" t="s">
        <v>3311</v>
      </c>
      <c r="H3156" s="6" t="s">
        <v>48</v>
      </c>
      <c r="I3156" s="6" t="s">
        <v>36</v>
      </c>
      <c r="J3156" s="6" t="s">
        <v>37</v>
      </c>
      <c r="K3156" s="6" t="s">
        <v>26</v>
      </c>
      <c r="L3156" s="6" t="s">
        <v>57</v>
      </c>
      <c r="M3156" s="6" t="s">
        <v>1269</v>
      </c>
      <c r="N3156" s="9">
        <v>0.1</v>
      </c>
      <c r="O3156" s="10">
        <v>296</v>
      </c>
      <c r="P3156" s="10">
        <v>95</v>
      </c>
      <c r="Q3156" s="6">
        <v>7</v>
      </c>
      <c r="R3156" s="6" t="s">
        <v>29</v>
      </c>
      <c r="S3156" s="10">
        <f t="shared" si="49"/>
        <v>42.285714285714285</v>
      </c>
    </row>
    <row r="3157" spans="1:19" x14ac:dyDescent="0.3">
      <c r="A3157" s="6" t="s">
        <v>6092</v>
      </c>
      <c r="B3157" s="7">
        <v>41247</v>
      </c>
      <c r="C3157" s="8" t="s">
        <v>6093</v>
      </c>
      <c r="D3157" s="6" t="s">
        <v>1910</v>
      </c>
      <c r="E3157" s="6" t="s">
        <v>100</v>
      </c>
      <c r="F3157" s="6" t="s">
        <v>318</v>
      </c>
      <c r="G3157" s="6" t="s">
        <v>319</v>
      </c>
      <c r="H3157" s="6" t="s">
        <v>88</v>
      </c>
      <c r="I3157" s="6" t="s">
        <v>24</v>
      </c>
      <c r="J3157" s="6" t="s">
        <v>37</v>
      </c>
      <c r="K3157" s="6" t="s">
        <v>38</v>
      </c>
      <c r="L3157" s="6" t="s">
        <v>251</v>
      </c>
      <c r="M3157" s="6" t="s">
        <v>6094</v>
      </c>
      <c r="N3157" s="9">
        <v>0</v>
      </c>
      <c r="O3157" s="10">
        <v>201</v>
      </c>
      <c r="P3157" s="10">
        <v>98</v>
      </c>
      <c r="Q3157" s="6">
        <v>4</v>
      </c>
      <c r="R3157" s="6" t="s">
        <v>41</v>
      </c>
      <c r="S3157" s="10">
        <f t="shared" si="49"/>
        <v>50.25</v>
      </c>
    </row>
    <row r="3158" spans="1:19" x14ac:dyDescent="0.3">
      <c r="A3158" s="6" t="s">
        <v>6092</v>
      </c>
      <c r="B3158" s="7">
        <v>41247</v>
      </c>
      <c r="C3158" s="8" t="s">
        <v>6093</v>
      </c>
      <c r="D3158" s="6" t="s">
        <v>1910</v>
      </c>
      <c r="E3158" s="6" t="s">
        <v>100</v>
      </c>
      <c r="F3158" s="6" t="s">
        <v>318</v>
      </c>
      <c r="G3158" s="6" t="s">
        <v>319</v>
      </c>
      <c r="H3158" s="6" t="s">
        <v>88</v>
      </c>
      <c r="I3158" s="6" t="s">
        <v>24</v>
      </c>
      <c r="J3158" s="6" t="s">
        <v>37</v>
      </c>
      <c r="K3158" s="6" t="s">
        <v>26</v>
      </c>
      <c r="L3158" s="6" t="s">
        <v>49</v>
      </c>
      <c r="M3158" s="6" t="s">
        <v>4712</v>
      </c>
      <c r="N3158" s="9">
        <v>0</v>
      </c>
      <c r="O3158" s="10">
        <v>274</v>
      </c>
      <c r="P3158" s="10">
        <v>44</v>
      </c>
      <c r="Q3158" s="6">
        <v>6</v>
      </c>
      <c r="R3158" s="6" t="s">
        <v>29</v>
      </c>
      <c r="S3158" s="10">
        <f t="shared" si="49"/>
        <v>45.666666666666664</v>
      </c>
    </row>
    <row r="3159" spans="1:19" x14ac:dyDescent="0.3">
      <c r="A3159" s="6" t="s">
        <v>6095</v>
      </c>
      <c r="B3159" s="7">
        <v>41248</v>
      </c>
      <c r="C3159" s="8" t="s">
        <v>6096</v>
      </c>
      <c r="D3159" s="6" t="s">
        <v>5430</v>
      </c>
      <c r="E3159" s="6" t="s">
        <v>85</v>
      </c>
      <c r="F3159" s="6" t="s">
        <v>192</v>
      </c>
      <c r="G3159" s="6" t="s">
        <v>462</v>
      </c>
      <c r="H3159" s="6" t="s">
        <v>88</v>
      </c>
      <c r="I3159" s="6" t="s">
        <v>55</v>
      </c>
      <c r="J3159" s="6" t="s">
        <v>37</v>
      </c>
      <c r="K3159" s="6" t="s">
        <v>38</v>
      </c>
      <c r="L3159" s="6" t="s">
        <v>251</v>
      </c>
      <c r="M3159" s="6" t="s">
        <v>6097</v>
      </c>
      <c r="N3159" s="9">
        <v>0</v>
      </c>
      <c r="O3159" s="10">
        <v>264</v>
      </c>
      <c r="P3159" s="10">
        <v>119</v>
      </c>
      <c r="Q3159" s="6">
        <v>6</v>
      </c>
      <c r="R3159" s="6" t="s">
        <v>41</v>
      </c>
      <c r="S3159" s="10">
        <f t="shared" si="49"/>
        <v>44</v>
      </c>
    </row>
    <row r="3160" spans="1:19" x14ac:dyDescent="0.3">
      <c r="A3160" s="6" t="s">
        <v>6095</v>
      </c>
      <c r="B3160" s="7">
        <v>41248</v>
      </c>
      <c r="C3160" s="8" t="s">
        <v>6096</v>
      </c>
      <c r="D3160" s="6" t="s">
        <v>5430</v>
      </c>
      <c r="E3160" s="6" t="s">
        <v>85</v>
      </c>
      <c r="F3160" s="6" t="s">
        <v>192</v>
      </c>
      <c r="G3160" s="6" t="s">
        <v>462</v>
      </c>
      <c r="H3160" s="6" t="s">
        <v>88</v>
      </c>
      <c r="I3160" s="6" t="s">
        <v>55</v>
      </c>
      <c r="J3160" s="6" t="s">
        <v>37</v>
      </c>
      <c r="K3160" s="6" t="s">
        <v>26</v>
      </c>
      <c r="L3160" s="6" t="s">
        <v>49</v>
      </c>
      <c r="M3160" s="6" t="s">
        <v>1969</v>
      </c>
      <c r="N3160" s="9">
        <v>0</v>
      </c>
      <c r="O3160" s="10">
        <v>89</v>
      </c>
      <c r="P3160" s="10">
        <v>0</v>
      </c>
      <c r="Q3160" s="6">
        <v>3</v>
      </c>
      <c r="R3160" s="6" t="s">
        <v>41</v>
      </c>
      <c r="S3160" s="10">
        <f t="shared" si="49"/>
        <v>29.666666666666668</v>
      </c>
    </row>
    <row r="3161" spans="1:19" x14ac:dyDescent="0.3">
      <c r="A3161" s="6" t="s">
        <v>6095</v>
      </c>
      <c r="B3161" s="7">
        <v>41248</v>
      </c>
      <c r="C3161" s="8" t="s">
        <v>6096</v>
      </c>
      <c r="D3161" s="6" t="s">
        <v>5430</v>
      </c>
      <c r="E3161" s="6" t="s">
        <v>85</v>
      </c>
      <c r="F3161" s="6" t="s">
        <v>192</v>
      </c>
      <c r="G3161" s="6" t="s">
        <v>462</v>
      </c>
      <c r="H3161" s="6" t="s">
        <v>88</v>
      </c>
      <c r="I3161" s="6" t="s">
        <v>55</v>
      </c>
      <c r="J3161" s="6" t="s">
        <v>37</v>
      </c>
      <c r="K3161" s="6" t="s">
        <v>26</v>
      </c>
      <c r="L3161" s="6" t="s">
        <v>57</v>
      </c>
      <c r="M3161" s="6" t="s">
        <v>938</v>
      </c>
      <c r="N3161" s="9">
        <v>0.4</v>
      </c>
      <c r="O3161" s="10">
        <v>48</v>
      </c>
      <c r="P3161" s="10">
        <v>1</v>
      </c>
      <c r="Q3161" s="6">
        <v>3</v>
      </c>
      <c r="R3161" s="6" t="s">
        <v>41</v>
      </c>
      <c r="S3161" s="10">
        <f t="shared" si="49"/>
        <v>16</v>
      </c>
    </row>
    <row r="3162" spans="1:19" x14ac:dyDescent="0.3">
      <c r="A3162" s="6" t="s">
        <v>6095</v>
      </c>
      <c r="B3162" s="7">
        <v>41248</v>
      </c>
      <c r="C3162" s="8" t="s">
        <v>6096</v>
      </c>
      <c r="D3162" s="6" t="s">
        <v>5430</v>
      </c>
      <c r="E3162" s="6" t="s">
        <v>85</v>
      </c>
      <c r="F3162" s="6" t="s">
        <v>192</v>
      </c>
      <c r="G3162" s="6" t="s">
        <v>462</v>
      </c>
      <c r="H3162" s="6" t="s">
        <v>88</v>
      </c>
      <c r="I3162" s="6" t="s">
        <v>55</v>
      </c>
      <c r="J3162" s="6" t="s">
        <v>37</v>
      </c>
      <c r="K3162" s="6" t="s">
        <v>122</v>
      </c>
      <c r="L3162" s="6" t="s">
        <v>168</v>
      </c>
      <c r="M3162" s="6" t="s">
        <v>1624</v>
      </c>
      <c r="N3162" s="9">
        <v>0</v>
      </c>
      <c r="O3162" s="10">
        <v>527</v>
      </c>
      <c r="P3162" s="10">
        <v>132</v>
      </c>
      <c r="Q3162" s="6">
        <v>2</v>
      </c>
      <c r="R3162" s="6" t="s">
        <v>41</v>
      </c>
      <c r="S3162" s="10">
        <f t="shared" si="49"/>
        <v>263.5</v>
      </c>
    </row>
    <row r="3163" spans="1:19" x14ac:dyDescent="0.3">
      <c r="A3163" s="6" t="s">
        <v>6098</v>
      </c>
      <c r="B3163" s="7">
        <v>41248</v>
      </c>
      <c r="C3163" s="8" t="s">
        <v>6099</v>
      </c>
      <c r="D3163" s="6" t="s">
        <v>1331</v>
      </c>
      <c r="E3163" s="6" t="s">
        <v>117</v>
      </c>
      <c r="F3163" s="6" t="s">
        <v>887</v>
      </c>
      <c r="G3163" s="6" t="s">
        <v>887</v>
      </c>
      <c r="H3163" s="6" t="s">
        <v>48</v>
      </c>
      <c r="I3163" s="6" t="s">
        <v>24</v>
      </c>
      <c r="J3163" s="6" t="s">
        <v>25</v>
      </c>
      <c r="K3163" s="6" t="s">
        <v>26</v>
      </c>
      <c r="L3163" s="6" t="s">
        <v>89</v>
      </c>
      <c r="M3163" s="6" t="s">
        <v>3014</v>
      </c>
      <c r="N3163" s="9">
        <v>0</v>
      </c>
      <c r="O3163" s="10">
        <v>147</v>
      </c>
      <c r="P3163" s="10">
        <v>31</v>
      </c>
      <c r="Q3163" s="6">
        <v>5</v>
      </c>
      <c r="R3163" s="6" t="s">
        <v>41</v>
      </c>
      <c r="S3163" s="10">
        <f t="shared" si="49"/>
        <v>29.4</v>
      </c>
    </row>
    <row r="3164" spans="1:19" x14ac:dyDescent="0.3">
      <c r="A3164" s="6" t="s">
        <v>6100</v>
      </c>
      <c r="B3164" s="7">
        <v>41249</v>
      </c>
      <c r="C3164" s="8" t="s">
        <v>6101</v>
      </c>
      <c r="D3164" s="6" t="s">
        <v>3871</v>
      </c>
      <c r="E3164" s="6" t="s">
        <v>45</v>
      </c>
      <c r="F3164" s="6" t="s">
        <v>206</v>
      </c>
      <c r="G3164" s="6" t="s">
        <v>6102</v>
      </c>
      <c r="H3164" s="6" t="s">
        <v>48</v>
      </c>
      <c r="I3164" s="6" t="s">
        <v>24</v>
      </c>
      <c r="J3164" s="6" t="s">
        <v>37</v>
      </c>
      <c r="K3164" s="6" t="s">
        <v>26</v>
      </c>
      <c r="L3164" s="6" t="s">
        <v>49</v>
      </c>
      <c r="M3164" s="6" t="s">
        <v>64</v>
      </c>
      <c r="N3164" s="9">
        <v>0</v>
      </c>
      <c r="O3164" s="10">
        <v>90</v>
      </c>
      <c r="P3164" s="10">
        <v>21</v>
      </c>
      <c r="Q3164" s="6">
        <v>3</v>
      </c>
      <c r="R3164" s="6" t="s">
        <v>41</v>
      </c>
      <c r="S3164" s="10">
        <f t="shared" si="49"/>
        <v>30</v>
      </c>
    </row>
    <row r="3165" spans="1:19" x14ac:dyDescent="0.3">
      <c r="A3165" s="6" t="s">
        <v>6103</v>
      </c>
      <c r="B3165" s="7">
        <v>41249</v>
      </c>
      <c r="C3165" s="8" t="s">
        <v>6104</v>
      </c>
      <c r="D3165" s="6" t="s">
        <v>1434</v>
      </c>
      <c r="E3165" s="6" t="s">
        <v>33</v>
      </c>
      <c r="F3165" s="6" t="s">
        <v>34</v>
      </c>
      <c r="G3165" s="6" t="s">
        <v>2014</v>
      </c>
      <c r="H3165" s="6" t="s">
        <v>23</v>
      </c>
      <c r="I3165" s="6" t="s">
        <v>55</v>
      </c>
      <c r="J3165" s="6" t="s">
        <v>37</v>
      </c>
      <c r="K3165" s="6" t="s">
        <v>26</v>
      </c>
      <c r="L3165" s="6" t="s">
        <v>89</v>
      </c>
      <c r="M3165" s="6" t="s">
        <v>1254</v>
      </c>
      <c r="N3165" s="9">
        <v>0</v>
      </c>
      <c r="O3165" s="10">
        <v>84</v>
      </c>
      <c r="P3165" s="10">
        <v>28</v>
      </c>
      <c r="Q3165" s="6">
        <v>3</v>
      </c>
      <c r="R3165" s="6" t="s">
        <v>41</v>
      </c>
      <c r="S3165" s="10">
        <f t="shared" si="49"/>
        <v>28</v>
      </c>
    </row>
    <row r="3166" spans="1:19" x14ac:dyDescent="0.3">
      <c r="A3166" s="6" t="s">
        <v>6105</v>
      </c>
      <c r="B3166" s="7">
        <v>41249</v>
      </c>
      <c r="C3166" s="8" t="s">
        <v>6106</v>
      </c>
      <c r="D3166" s="6" t="s">
        <v>4196</v>
      </c>
      <c r="E3166" s="6" t="s">
        <v>33</v>
      </c>
      <c r="F3166" s="6" t="s">
        <v>34</v>
      </c>
      <c r="G3166" s="6" t="s">
        <v>326</v>
      </c>
      <c r="H3166" s="6" t="s">
        <v>23</v>
      </c>
      <c r="I3166" s="6" t="s">
        <v>36</v>
      </c>
      <c r="J3166" s="6" t="s">
        <v>37</v>
      </c>
      <c r="K3166" s="6" t="s">
        <v>26</v>
      </c>
      <c r="L3166" s="6" t="s">
        <v>49</v>
      </c>
      <c r="M3166" s="6" t="s">
        <v>4437</v>
      </c>
      <c r="N3166" s="9">
        <v>0.1</v>
      </c>
      <c r="O3166" s="10">
        <v>16</v>
      </c>
      <c r="P3166" s="10">
        <v>0</v>
      </c>
      <c r="Q3166" s="6">
        <v>1</v>
      </c>
      <c r="R3166" s="6" t="s">
        <v>41</v>
      </c>
      <c r="S3166" s="10">
        <f t="shared" si="49"/>
        <v>16</v>
      </c>
    </row>
    <row r="3167" spans="1:19" x14ac:dyDescent="0.3">
      <c r="A3167" s="6" t="s">
        <v>6105</v>
      </c>
      <c r="B3167" s="7">
        <v>41249</v>
      </c>
      <c r="C3167" s="8" t="s">
        <v>6106</v>
      </c>
      <c r="D3167" s="6" t="s">
        <v>4196</v>
      </c>
      <c r="E3167" s="6" t="s">
        <v>33</v>
      </c>
      <c r="F3167" s="6" t="s">
        <v>34</v>
      </c>
      <c r="G3167" s="6" t="s">
        <v>326</v>
      </c>
      <c r="H3167" s="6" t="s">
        <v>23</v>
      </c>
      <c r="I3167" s="6" t="s">
        <v>36</v>
      </c>
      <c r="J3167" s="6" t="s">
        <v>37</v>
      </c>
      <c r="K3167" s="6" t="s">
        <v>26</v>
      </c>
      <c r="L3167" s="6" t="s">
        <v>57</v>
      </c>
      <c r="M3167" s="6" t="s">
        <v>2211</v>
      </c>
      <c r="N3167" s="9">
        <v>0.1</v>
      </c>
      <c r="O3167" s="10">
        <v>187</v>
      </c>
      <c r="P3167" s="10">
        <v>71</v>
      </c>
      <c r="Q3167" s="6">
        <v>1</v>
      </c>
      <c r="R3167" s="6" t="s">
        <v>41</v>
      </c>
      <c r="S3167" s="10">
        <f t="shared" si="49"/>
        <v>187</v>
      </c>
    </row>
    <row r="3168" spans="1:19" x14ac:dyDescent="0.3">
      <c r="A3168" s="6" t="s">
        <v>6107</v>
      </c>
      <c r="B3168" s="7">
        <v>41249</v>
      </c>
      <c r="C3168" s="8" t="s">
        <v>6108</v>
      </c>
      <c r="D3168" s="6" t="s">
        <v>2440</v>
      </c>
      <c r="E3168" s="6" t="s">
        <v>173</v>
      </c>
      <c r="F3168" s="6" t="s">
        <v>174</v>
      </c>
      <c r="G3168" s="6" t="s">
        <v>175</v>
      </c>
      <c r="H3168" s="6" t="s">
        <v>23</v>
      </c>
      <c r="I3168" s="6" t="s">
        <v>36</v>
      </c>
      <c r="J3168" s="6" t="s">
        <v>37</v>
      </c>
      <c r="K3168" s="6" t="s">
        <v>26</v>
      </c>
      <c r="L3168" s="6" t="s">
        <v>104</v>
      </c>
      <c r="M3168" s="6" t="s">
        <v>835</v>
      </c>
      <c r="N3168" s="9">
        <v>0.5</v>
      </c>
      <c r="O3168" s="10">
        <v>11</v>
      </c>
      <c r="P3168" s="10">
        <v>-2</v>
      </c>
      <c r="Q3168" s="6">
        <v>3</v>
      </c>
      <c r="R3168" s="6" t="s">
        <v>41</v>
      </c>
      <c r="S3168" s="10">
        <f t="shared" si="49"/>
        <v>3.6666666666666665</v>
      </c>
    </row>
    <row r="3169" spans="1:19" x14ac:dyDescent="0.3">
      <c r="A3169" s="6" t="s">
        <v>6109</v>
      </c>
      <c r="B3169" s="7">
        <v>41250</v>
      </c>
      <c r="C3169" s="8" t="s">
        <v>6110</v>
      </c>
      <c r="D3169" s="6" t="s">
        <v>2646</v>
      </c>
      <c r="E3169" s="6" t="s">
        <v>45</v>
      </c>
      <c r="F3169" s="6" t="s">
        <v>331</v>
      </c>
      <c r="G3169" s="6" t="s">
        <v>4414</v>
      </c>
      <c r="H3169" s="6" t="s">
        <v>48</v>
      </c>
      <c r="I3169" s="6" t="s">
        <v>24</v>
      </c>
      <c r="J3169" s="6" t="s">
        <v>25</v>
      </c>
      <c r="K3169" s="6" t="s">
        <v>26</v>
      </c>
      <c r="L3169" s="6" t="s">
        <v>49</v>
      </c>
      <c r="M3169" s="6" t="s">
        <v>3334</v>
      </c>
      <c r="N3169" s="9">
        <v>0</v>
      </c>
      <c r="O3169" s="10">
        <v>322</v>
      </c>
      <c r="P3169" s="10">
        <v>0</v>
      </c>
      <c r="Q3169" s="6">
        <v>6</v>
      </c>
      <c r="R3169" s="6" t="s">
        <v>29</v>
      </c>
      <c r="S3169" s="10">
        <f t="shared" si="49"/>
        <v>53.666666666666664</v>
      </c>
    </row>
    <row r="3170" spans="1:19" x14ac:dyDescent="0.3">
      <c r="A3170" s="6" t="s">
        <v>6111</v>
      </c>
      <c r="B3170" s="7">
        <v>41250</v>
      </c>
      <c r="C3170" s="8" t="s">
        <v>6112</v>
      </c>
      <c r="D3170" s="6" t="s">
        <v>4441</v>
      </c>
      <c r="E3170" s="6" t="s">
        <v>45</v>
      </c>
      <c r="F3170" s="6" t="s">
        <v>984</v>
      </c>
      <c r="G3170" s="6" t="s">
        <v>4391</v>
      </c>
      <c r="H3170" s="6" t="s">
        <v>48</v>
      </c>
      <c r="I3170" s="6" t="s">
        <v>55</v>
      </c>
      <c r="J3170" s="6" t="s">
        <v>110</v>
      </c>
      <c r="K3170" s="6" t="s">
        <v>26</v>
      </c>
      <c r="L3170" s="6" t="s">
        <v>49</v>
      </c>
      <c r="M3170" s="6" t="s">
        <v>2509</v>
      </c>
      <c r="N3170" s="9">
        <v>0</v>
      </c>
      <c r="O3170" s="10">
        <v>376</v>
      </c>
      <c r="P3170" s="10">
        <v>30</v>
      </c>
      <c r="Q3170" s="6">
        <v>7</v>
      </c>
      <c r="R3170" s="6" t="s">
        <v>29</v>
      </c>
      <c r="S3170" s="10">
        <f t="shared" si="49"/>
        <v>53.714285714285715</v>
      </c>
    </row>
    <row r="3171" spans="1:19" x14ac:dyDescent="0.3">
      <c r="A3171" s="6" t="s">
        <v>6111</v>
      </c>
      <c r="B3171" s="7">
        <v>41250</v>
      </c>
      <c r="C3171" s="8" t="s">
        <v>6112</v>
      </c>
      <c r="D3171" s="6" t="s">
        <v>4441</v>
      </c>
      <c r="E3171" s="6" t="s">
        <v>45</v>
      </c>
      <c r="F3171" s="6" t="s">
        <v>984</v>
      </c>
      <c r="G3171" s="6" t="s">
        <v>4391</v>
      </c>
      <c r="H3171" s="6" t="s">
        <v>48</v>
      </c>
      <c r="I3171" s="6" t="s">
        <v>55</v>
      </c>
      <c r="J3171" s="6" t="s">
        <v>110</v>
      </c>
      <c r="K3171" s="6" t="s">
        <v>26</v>
      </c>
      <c r="L3171" s="6" t="s">
        <v>49</v>
      </c>
      <c r="M3171" s="6" t="s">
        <v>2169</v>
      </c>
      <c r="N3171" s="9">
        <v>0</v>
      </c>
      <c r="O3171" s="10">
        <v>158</v>
      </c>
      <c r="P3171" s="10">
        <v>30</v>
      </c>
      <c r="Q3171" s="6">
        <v>3</v>
      </c>
      <c r="R3171" s="6" t="s">
        <v>29</v>
      </c>
      <c r="S3171" s="10">
        <f t="shared" si="49"/>
        <v>52.666666666666664</v>
      </c>
    </row>
    <row r="3172" spans="1:19" x14ac:dyDescent="0.3">
      <c r="A3172" s="6" t="s">
        <v>6111</v>
      </c>
      <c r="B3172" s="7">
        <v>41250</v>
      </c>
      <c r="C3172" s="8" t="s">
        <v>6112</v>
      </c>
      <c r="D3172" s="6" t="s">
        <v>4441</v>
      </c>
      <c r="E3172" s="6" t="s">
        <v>45</v>
      </c>
      <c r="F3172" s="6" t="s">
        <v>984</v>
      </c>
      <c r="G3172" s="6" t="s">
        <v>4391</v>
      </c>
      <c r="H3172" s="6" t="s">
        <v>48</v>
      </c>
      <c r="I3172" s="6" t="s">
        <v>55</v>
      </c>
      <c r="J3172" s="6" t="s">
        <v>110</v>
      </c>
      <c r="K3172" s="6" t="s">
        <v>122</v>
      </c>
      <c r="L3172" s="6" t="s">
        <v>168</v>
      </c>
      <c r="M3172" s="6" t="s">
        <v>3095</v>
      </c>
      <c r="N3172" s="9">
        <v>0.15</v>
      </c>
      <c r="O3172" s="10">
        <v>1225</v>
      </c>
      <c r="P3172" s="10">
        <v>-130</v>
      </c>
      <c r="Q3172" s="6">
        <v>4</v>
      </c>
      <c r="R3172" s="6" t="s">
        <v>41</v>
      </c>
      <c r="S3172" s="10">
        <f t="shared" si="49"/>
        <v>306.25</v>
      </c>
    </row>
    <row r="3173" spans="1:19" x14ac:dyDescent="0.3">
      <c r="A3173" s="6" t="s">
        <v>6113</v>
      </c>
      <c r="B3173" s="7">
        <v>41253</v>
      </c>
      <c r="C3173" s="8" t="s">
        <v>6114</v>
      </c>
      <c r="D3173" s="6" t="s">
        <v>723</v>
      </c>
      <c r="E3173" s="6" t="s">
        <v>85</v>
      </c>
      <c r="F3173" s="6" t="s">
        <v>776</v>
      </c>
      <c r="G3173" s="6" t="s">
        <v>1450</v>
      </c>
      <c r="H3173" s="6" t="s">
        <v>88</v>
      </c>
      <c r="I3173" s="6" t="s">
        <v>36</v>
      </c>
      <c r="J3173" s="6" t="s">
        <v>37</v>
      </c>
      <c r="K3173" s="6" t="s">
        <v>38</v>
      </c>
      <c r="L3173" s="6" t="s">
        <v>39</v>
      </c>
      <c r="M3173" s="6" t="s">
        <v>5392</v>
      </c>
      <c r="N3173" s="9">
        <v>0</v>
      </c>
      <c r="O3173" s="10">
        <v>1086</v>
      </c>
      <c r="P3173" s="10">
        <v>380</v>
      </c>
      <c r="Q3173" s="6">
        <v>3</v>
      </c>
      <c r="R3173" s="6" t="s">
        <v>41</v>
      </c>
      <c r="S3173" s="10">
        <f t="shared" si="49"/>
        <v>362</v>
      </c>
    </row>
    <row r="3174" spans="1:19" x14ac:dyDescent="0.3">
      <c r="A3174" s="6" t="s">
        <v>6113</v>
      </c>
      <c r="B3174" s="7">
        <v>41253</v>
      </c>
      <c r="C3174" s="8" t="s">
        <v>6114</v>
      </c>
      <c r="D3174" s="6" t="s">
        <v>723</v>
      </c>
      <c r="E3174" s="6" t="s">
        <v>85</v>
      </c>
      <c r="F3174" s="6" t="s">
        <v>776</v>
      </c>
      <c r="G3174" s="6" t="s">
        <v>1450</v>
      </c>
      <c r="H3174" s="6" t="s">
        <v>88</v>
      </c>
      <c r="I3174" s="6" t="s">
        <v>36</v>
      </c>
      <c r="J3174" s="6" t="s">
        <v>37</v>
      </c>
      <c r="K3174" s="6" t="s">
        <v>26</v>
      </c>
      <c r="L3174" s="6" t="s">
        <v>27</v>
      </c>
      <c r="M3174" s="6" t="s">
        <v>28</v>
      </c>
      <c r="N3174" s="9">
        <v>0</v>
      </c>
      <c r="O3174" s="10">
        <v>90</v>
      </c>
      <c r="P3174" s="10">
        <v>19</v>
      </c>
      <c r="Q3174" s="6">
        <v>3</v>
      </c>
      <c r="R3174" s="6" t="s">
        <v>29</v>
      </c>
      <c r="S3174" s="10">
        <f t="shared" si="49"/>
        <v>30</v>
      </c>
    </row>
    <row r="3175" spans="1:19" x14ac:dyDescent="0.3">
      <c r="A3175" s="6" t="s">
        <v>6115</v>
      </c>
      <c r="B3175" s="7">
        <v>41253</v>
      </c>
      <c r="C3175" s="8" t="s">
        <v>6116</v>
      </c>
      <c r="D3175" s="6" t="s">
        <v>5297</v>
      </c>
      <c r="E3175" s="6" t="s">
        <v>33</v>
      </c>
      <c r="F3175" s="6" t="s">
        <v>34</v>
      </c>
      <c r="G3175" s="6" t="s">
        <v>4838</v>
      </c>
      <c r="H3175" s="6" t="s">
        <v>23</v>
      </c>
      <c r="I3175" s="6" t="s">
        <v>36</v>
      </c>
      <c r="J3175" s="6" t="s">
        <v>37</v>
      </c>
      <c r="K3175" s="6" t="s">
        <v>26</v>
      </c>
      <c r="L3175" s="6" t="s">
        <v>72</v>
      </c>
      <c r="M3175" s="6" t="s">
        <v>5479</v>
      </c>
      <c r="N3175" s="9">
        <v>0</v>
      </c>
      <c r="O3175" s="10">
        <v>60</v>
      </c>
      <c r="P3175" s="10">
        <v>24</v>
      </c>
      <c r="Q3175" s="6">
        <v>4</v>
      </c>
      <c r="R3175" s="6" t="s">
        <v>29</v>
      </c>
      <c r="S3175" s="10">
        <f t="shared" si="49"/>
        <v>15</v>
      </c>
    </row>
    <row r="3176" spans="1:19" x14ac:dyDescent="0.3">
      <c r="A3176" s="6" t="s">
        <v>6117</v>
      </c>
      <c r="B3176" s="7">
        <v>41253</v>
      </c>
      <c r="C3176" s="8" t="s">
        <v>6118</v>
      </c>
      <c r="D3176" s="6" t="s">
        <v>1155</v>
      </c>
      <c r="E3176" s="6" t="s">
        <v>100</v>
      </c>
      <c r="F3176" s="6" t="s">
        <v>1165</v>
      </c>
      <c r="G3176" s="6" t="s">
        <v>5919</v>
      </c>
      <c r="H3176" s="6" t="s">
        <v>88</v>
      </c>
      <c r="I3176" s="6" t="s">
        <v>36</v>
      </c>
      <c r="J3176" s="6" t="s">
        <v>25</v>
      </c>
      <c r="K3176" s="6" t="s">
        <v>26</v>
      </c>
      <c r="L3176" s="6" t="s">
        <v>89</v>
      </c>
      <c r="M3176" s="6" t="s">
        <v>2663</v>
      </c>
      <c r="N3176" s="9">
        <v>0</v>
      </c>
      <c r="O3176" s="10">
        <v>77</v>
      </c>
      <c r="P3176" s="10">
        <v>22</v>
      </c>
      <c r="Q3176" s="6">
        <v>5</v>
      </c>
      <c r="R3176" s="6" t="s">
        <v>41</v>
      </c>
      <c r="S3176" s="10">
        <f t="shared" si="49"/>
        <v>15.4</v>
      </c>
    </row>
    <row r="3177" spans="1:19" x14ac:dyDescent="0.3">
      <c r="A3177" s="6" t="s">
        <v>6117</v>
      </c>
      <c r="B3177" s="7">
        <v>41253</v>
      </c>
      <c r="C3177" s="8" t="s">
        <v>6118</v>
      </c>
      <c r="D3177" s="6" t="s">
        <v>1155</v>
      </c>
      <c r="E3177" s="6" t="s">
        <v>100</v>
      </c>
      <c r="F3177" s="6" t="s">
        <v>1165</v>
      </c>
      <c r="G3177" s="6" t="s">
        <v>5919</v>
      </c>
      <c r="H3177" s="6" t="s">
        <v>88</v>
      </c>
      <c r="I3177" s="6" t="s">
        <v>36</v>
      </c>
      <c r="J3177" s="6" t="s">
        <v>25</v>
      </c>
      <c r="K3177" s="6" t="s">
        <v>26</v>
      </c>
      <c r="L3177" s="6" t="s">
        <v>104</v>
      </c>
      <c r="M3177" s="6" t="s">
        <v>2599</v>
      </c>
      <c r="N3177" s="9">
        <v>0</v>
      </c>
      <c r="O3177" s="10">
        <v>18</v>
      </c>
      <c r="P3177" s="10">
        <v>3</v>
      </c>
      <c r="Q3177" s="6">
        <v>2</v>
      </c>
      <c r="R3177" s="6" t="s">
        <v>29</v>
      </c>
      <c r="S3177" s="10">
        <f t="shared" si="49"/>
        <v>9</v>
      </c>
    </row>
    <row r="3178" spans="1:19" x14ac:dyDescent="0.3">
      <c r="A3178" s="6" t="s">
        <v>6117</v>
      </c>
      <c r="B3178" s="7">
        <v>41253</v>
      </c>
      <c r="C3178" s="8" t="s">
        <v>6118</v>
      </c>
      <c r="D3178" s="6" t="s">
        <v>1155</v>
      </c>
      <c r="E3178" s="6" t="s">
        <v>100</v>
      </c>
      <c r="F3178" s="6" t="s">
        <v>1165</v>
      </c>
      <c r="G3178" s="6" t="s">
        <v>5919</v>
      </c>
      <c r="H3178" s="6" t="s">
        <v>88</v>
      </c>
      <c r="I3178" s="6" t="s">
        <v>36</v>
      </c>
      <c r="J3178" s="6" t="s">
        <v>25</v>
      </c>
      <c r="K3178" s="6" t="s">
        <v>122</v>
      </c>
      <c r="L3178" s="6" t="s">
        <v>214</v>
      </c>
      <c r="M3178" s="6" t="s">
        <v>2267</v>
      </c>
      <c r="N3178" s="9">
        <v>0</v>
      </c>
      <c r="O3178" s="10">
        <v>92</v>
      </c>
      <c r="P3178" s="10">
        <v>28</v>
      </c>
      <c r="Q3178" s="6">
        <v>3</v>
      </c>
      <c r="R3178" s="6" t="s">
        <v>29</v>
      </c>
      <c r="S3178" s="10">
        <f t="shared" si="49"/>
        <v>30.666666666666668</v>
      </c>
    </row>
    <row r="3179" spans="1:19" x14ac:dyDescent="0.3">
      <c r="A3179" s="6" t="s">
        <v>6119</v>
      </c>
      <c r="B3179" s="7">
        <v>41253</v>
      </c>
      <c r="C3179" s="8" t="s">
        <v>6120</v>
      </c>
      <c r="D3179" s="6" t="s">
        <v>3262</v>
      </c>
      <c r="E3179" s="6" t="s">
        <v>33</v>
      </c>
      <c r="F3179" s="6" t="s">
        <v>3848</v>
      </c>
      <c r="G3179" s="6" t="s">
        <v>6121</v>
      </c>
      <c r="H3179" s="6" t="s">
        <v>23</v>
      </c>
      <c r="I3179" s="6" t="s">
        <v>55</v>
      </c>
      <c r="J3179" s="6" t="s">
        <v>37</v>
      </c>
      <c r="K3179" s="6" t="s">
        <v>38</v>
      </c>
      <c r="L3179" s="6" t="s">
        <v>251</v>
      </c>
      <c r="M3179" s="6" t="s">
        <v>3545</v>
      </c>
      <c r="N3179" s="9">
        <v>0.3</v>
      </c>
      <c r="O3179" s="10">
        <v>141</v>
      </c>
      <c r="P3179" s="10">
        <v>-57</v>
      </c>
      <c r="Q3179" s="6">
        <v>4</v>
      </c>
      <c r="R3179" s="6" t="s">
        <v>29</v>
      </c>
      <c r="S3179" s="10">
        <f t="shared" si="49"/>
        <v>35.25</v>
      </c>
    </row>
    <row r="3180" spans="1:19" x14ac:dyDescent="0.3">
      <c r="A3180" s="6" t="s">
        <v>6119</v>
      </c>
      <c r="B3180" s="7">
        <v>41253</v>
      </c>
      <c r="C3180" s="8" t="s">
        <v>6120</v>
      </c>
      <c r="D3180" s="6" t="s">
        <v>3262</v>
      </c>
      <c r="E3180" s="6" t="s">
        <v>33</v>
      </c>
      <c r="F3180" s="6" t="s">
        <v>3848</v>
      </c>
      <c r="G3180" s="6" t="s">
        <v>6121</v>
      </c>
      <c r="H3180" s="6" t="s">
        <v>23</v>
      </c>
      <c r="I3180" s="6" t="s">
        <v>55</v>
      </c>
      <c r="J3180" s="6" t="s">
        <v>37</v>
      </c>
      <c r="K3180" s="6" t="s">
        <v>26</v>
      </c>
      <c r="L3180" s="6" t="s">
        <v>49</v>
      </c>
      <c r="M3180" s="6" t="s">
        <v>3060</v>
      </c>
      <c r="N3180" s="9">
        <v>0</v>
      </c>
      <c r="O3180" s="10">
        <v>67</v>
      </c>
      <c r="P3180" s="10">
        <v>6</v>
      </c>
      <c r="Q3180" s="6">
        <v>3</v>
      </c>
      <c r="R3180" s="6" t="s">
        <v>41</v>
      </c>
      <c r="S3180" s="10">
        <f t="shared" si="49"/>
        <v>22.333333333333332</v>
      </c>
    </row>
    <row r="3181" spans="1:19" x14ac:dyDescent="0.3">
      <c r="A3181" s="6" t="s">
        <v>6122</v>
      </c>
      <c r="B3181" s="7">
        <v>41254</v>
      </c>
      <c r="C3181" s="8" t="s">
        <v>6123</v>
      </c>
      <c r="D3181" s="6" t="s">
        <v>1999</v>
      </c>
      <c r="E3181" s="6" t="s">
        <v>117</v>
      </c>
      <c r="F3181" s="6" t="s">
        <v>339</v>
      </c>
      <c r="G3181" s="6" t="s">
        <v>707</v>
      </c>
      <c r="H3181" s="6" t="s">
        <v>48</v>
      </c>
      <c r="I3181" s="6" t="s">
        <v>36</v>
      </c>
      <c r="J3181" s="6" t="s">
        <v>63</v>
      </c>
      <c r="K3181" s="6" t="s">
        <v>38</v>
      </c>
      <c r="L3181" s="6" t="s">
        <v>39</v>
      </c>
      <c r="M3181" s="6" t="s">
        <v>2892</v>
      </c>
      <c r="N3181" s="9">
        <v>0.1</v>
      </c>
      <c r="O3181" s="10">
        <v>769</v>
      </c>
      <c r="P3181" s="10">
        <v>299</v>
      </c>
      <c r="Q3181" s="6">
        <v>6</v>
      </c>
      <c r="R3181" s="6" t="s">
        <v>41</v>
      </c>
      <c r="S3181" s="10">
        <f t="shared" si="49"/>
        <v>128.16666666666666</v>
      </c>
    </row>
    <row r="3182" spans="1:19" x14ac:dyDescent="0.3">
      <c r="A3182" s="6" t="s">
        <v>6122</v>
      </c>
      <c r="B3182" s="7">
        <v>41254</v>
      </c>
      <c r="C3182" s="8" t="s">
        <v>6123</v>
      </c>
      <c r="D3182" s="6" t="s">
        <v>1999</v>
      </c>
      <c r="E3182" s="6" t="s">
        <v>117</v>
      </c>
      <c r="F3182" s="6" t="s">
        <v>339</v>
      </c>
      <c r="G3182" s="6" t="s">
        <v>707</v>
      </c>
      <c r="H3182" s="6" t="s">
        <v>48</v>
      </c>
      <c r="I3182" s="6" t="s">
        <v>36</v>
      </c>
      <c r="J3182" s="6" t="s">
        <v>63</v>
      </c>
      <c r="K3182" s="6" t="s">
        <v>26</v>
      </c>
      <c r="L3182" s="6" t="s">
        <v>104</v>
      </c>
      <c r="M3182" s="6" t="s">
        <v>807</v>
      </c>
      <c r="N3182" s="9">
        <v>0</v>
      </c>
      <c r="O3182" s="10">
        <v>15</v>
      </c>
      <c r="P3182" s="10">
        <v>1</v>
      </c>
      <c r="Q3182" s="6">
        <v>2</v>
      </c>
      <c r="R3182" s="6" t="s">
        <v>29</v>
      </c>
      <c r="S3182" s="10">
        <f t="shared" si="49"/>
        <v>7.5</v>
      </c>
    </row>
    <row r="3183" spans="1:19" x14ac:dyDescent="0.3">
      <c r="A3183" s="6" t="s">
        <v>6124</v>
      </c>
      <c r="B3183" s="7">
        <v>41254</v>
      </c>
      <c r="C3183" s="8" t="s">
        <v>6125</v>
      </c>
      <c r="D3183" s="6" t="s">
        <v>461</v>
      </c>
      <c r="E3183" s="6" t="s">
        <v>117</v>
      </c>
      <c r="F3183" s="6" t="s">
        <v>212</v>
      </c>
      <c r="G3183" s="6" t="s">
        <v>3855</v>
      </c>
      <c r="H3183" s="6" t="s">
        <v>48</v>
      </c>
      <c r="I3183" s="6" t="s">
        <v>36</v>
      </c>
      <c r="J3183" s="6" t="s">
        <v>37</v>
      </c>
      <c r="K3183" s="6" t="s">
        <v>26</v>
      </c>
      <c r="L3183" s="6" t="s">
        <v>72</v>
      </c>
      <c r="M3183" s="6" t="s">
        <v>6126</v>
      </c>
      <c r="N3183" s="9">
        <v>0</v>
      </c>
      <c r="O3183" s="10">
        <v>34</v>
      </c>
      <c r="P3183" s="10">
        <v>12</v>
      </c>
      <c r="Q3183" s="6">
        <v>2</v>
      </c>
      <c r="R3183" s="6" t="s">
        <v>29</v>
      </c>
      <c r="S3183" s="10">
        <f t="shared" si="49"/>
        <v>17</v>
      </c>
    </row>
    <row r="3184" spans="1:19" x14ac:dyDescent="0.3">
      <c r="A3184" s="6" t="s">
        <v>6127</v>
      </c>
      <c r="B3184" s="7">
        <v>41255</v>
      </c>
      <c r="C3184" s="8" t="s">
        <v>6128</v>
      </c>
      <c r="D3184" s="6" t="s">
        <v>526</v>
      </c>
      <c r="E3184" s="6" t="s">
        <v>45</v>
      </c>
      <c r="F3184" s="6" t="s">
        <v>206</v>
      </c>
      <c r="G3184" s="6" t="s">
        <v>451</v>
      </c>
      <c r="H3184" s="6" t="s">
        <v>48</v>
      </c>
      <c r="I3184" s="6" t="s">
        <v>55</v>
      </c>
      <c r="J3184" s="6" t="s">
        <v>63</v>
      </c>
      <c r="K3184" s="6" t="s">
        <v>38</v>
      </c>
      <c r="L3184" s="6" t="s">
        <v>251</v>
      </c>
      <c r="M3184" s="6" t="s">
        <v>6094</v>
      </c>
      <c r="N3184" s="9">
        <v>0</v>
      </c>
      <c r="O3184" s="10">
        <v>201</v>
      </c>
      <c r="P3184" s="10">
        <v>98</v>
      </c>
      <c r="Q3184" s="6">
        <v>4</v>
      </c>
      <c r="R3184" s="6" t="s">
        <v>41</v>
      </c>
      <c r="S3184" s="10">
        <f t="shared" si="49"/>
        <v>50.25</v>
      </c>
    </row>
    <row r="3185" spans="1:19" x14ac:dyDescent="0.3">
      <c r="A3185" s="6" t="s">
        <v>6129</v>
      </c>
      <c r="B3185" s="7">
        <v>41255</v>
      </c>
      <c r="C3185" s="8" t="s">
        <v>6130</v>
      </c>
      <c r="D3185" s="6" t="s">
        <v>1310</v>
      </c>
      <c r="E3185" s="6" t="s">
        <v>45</v>
      </c>
      <c r="F3185" s="6" t="s">
        <v>69</v>
      </c>
      <c r="G3185" s="6" t="s">
        <v>409</v>
      </c>
      <c r="H3185" s="6" t="s">
        <v>48</v>
      </c>
      <c r="I3185" s="6" t="s">
        <v>36</v>
      </c>
      <c r="J3185" s="6" t="s">
        <v>63</v>
      </c>
      <c r="K3185" s="6" t="s">
        <v>26</v>
      </c>
      <c r="L3185" s="6" t="s">
        <v>104</v>
      </c>
      <c r="M3185" s="6" t="s">
        <v>4971</v>
      </c>
      <c r="N3185" s="9">
        <v>0</v>
      </c>
      <c r="O3185" s="10">
        <v>46</v>
      </c>
      <c r="P3185" s="10">
        <v>9</v>
      </c>
      <c r="Q3185" s="6">
        <v>4</v>
      </c>
      <c r="R3185" s="6" t="s">
        <v>41</v>
      </c>
      <c r="S3185" s="10">
        <f t="shared" si="49"/>
        <v>11.5</v>
      </c>
    </row>
    <row r="3186" spans="1:19" x14ac:dyDescent="0.3">
      <c r="A3186" s="6" t="s">
        <v>6131</v>
      </c>
      <c r="B3186" s="7">
        <v>41255</v>
      </c>
      <c r="C3186" s="8" t="s">
        <v>6132</v>
      </c>
      <c r="D3186" s="6" t="s">
        <v>53</v>
      </c>
      <c r="E3186" s="6" t="s">
        <v>45</v>
      </c>
      <c r="F3186" s="6" t="s">
        <v>69</v>
      </c>
      <c r="G3186" s="6" t="s">
        <v>409</v>
      </c>
      <c r="H3186" s="6" t="s">
        <v>48</v>
      </c>
      <c r="I3186" s="6" t="s">
        <v>55</v>
      </c>
      <c r="J3186" s="6" t="s">
        <v>63</v>
      </c>
      <c r="K3186" s="6" t="s">
        <v>26</v>
      </c>
      <c r="L3186" s="6" t="s">
        <v>72</v>
      </c>
      <c r="M3186" s="6" t="s">
        <v>1894</v>
      </c>
      <c r="N3186" s="9">
        <v>0</v>
      </c>
      <c r="O3186" s="10">
        <v>57</v>
      </c>
      <c r="P3186" s="10">
        <v>23</v>
      </c>
      <c r="Q3186" s="6">
        <v>5</v>
      </c>
      <c r="R3186" s="6" t="s">
        <v>41</v>
      </c>
      <c r="S3186" s="10">
        <f t="shared" si="49"/>
        <v>11.4</v>
      </c>
    </row>
    <row r="3187" spans="1:19" x14ac:dyDescent="0.3">
      <c r="A3187" s="6" t="s">
        <v>6131</v>
      </c>
      <c r="B3187" s="7">
        <v>41255</v>
      </c>
      <c r="C3187" s="8" t="s">
        <v>6132</v>
      </c>
      <c r="D3187" s="6" t="s">
        <v>53</v>
      </c>
      <c r="E3187" s="6" t="s">
        <v>45</v>
      </c>
      <c r="F3187" s="6" t="s">
        <v>69</v>
      </c>
      <c r="G3187" s="6" t="s">
        <v>409</v>
      </c>
      <c r="H3187" s="6" t="s">
        <v>48</v>
      </c>
      <c r="I3187" s="6" t="s">
        <v>55</v>
      </c>
      <c r="J3187" s="6" t="s">
        <v>63</v>
      </c>
      <c r="K3187" s="6" t="s">
        <v>26</v>
      </c>
      <c r="L3187" s="6" t="s">
        <v>104</v>
      </c>
      <c r="M3187" s="6" t="s">
        <v>5916</v>
      </c>
      <c r="N3187" s="9">
        <v>0</v>
      </c>
      <c r="O3187" s="10">
        <v>28</v>
      </c>
      <c r="P3187" s="10">
        <v>0</v>
      </c>
      <c r="Q3187" s="6">
        <v>3</v>
      </c>
      <c r="R3187" s="6" t="s">
        <v>41</v>
      </c>
      <c r="S3187" s="10">
        <f t="shared" si="49"/>
        <v>9.3333333333333339</v>
      </c>
    </row>
    <row r="3188" spans="1:19" x14ac:dyDescent="0.3">
      <c r="A3188" s="6" t="s">
        <v>6133</v>
      </c>
      <c r="B3188" s="7">
        <v>41255</v>
      </c>
      <c r="C3188" s="8" t="s">
        <v>6134</v>
      </c>
      <c r="D3188" s="6" t="s">
        <v>4653</v>
      </c>
      <c r="E3188" s="6" t="s">
        <v>117</v>
      </c>
      <c r="F3188" s="6" t="s">
        <v>212</v>
      </c>
      <c r="G3188" s="6" t="s">
        <v>6135</v>
      </c>
      <c r="H3188" s="6" t="s">
        <v>48</v>
      </c>
      <c r="I3188" s="6" t="s">
        <v>36</v>
      </c>
      <c r="J3188" s="6" t="s">
        <v>63</v>
      </c>
      <c r="K3188" s="6" t="s">
        <v>38</v>
      </c>
      <c r="L3188" s="6" t="s">
        <v>39</v>
      </c>
      <c r="M3188" s="6" t="s">
        <v>3299</v>
      </c>
      <c r="N3188" s="9">
        <v>0.1</v>
      </c>
      <c r="O3188" s="10">
        <v>154</v>
      </c>
      <c r="P3188" s="10">
        <v>5</v>
      </c>
      <c r="Q3188" s="6">
        <v>1</v>
      </c>
      <c r="R3188" s="6" t="s">
        <v>41</v>
      </c>
      <c r="S3188" s="10">
        <f t="shared" si="49"/>
        <v>154</v>
      </c>
    </row>
    <row r="3189" spans="1:19" x14ac:dyDescent="0.3">
      <c r="A3189" s="6" t="s">
        <v>6136</v>
      </c>
      <c r="B3189" s="7">
        <v>41255</v>
      </c>
      <c r="C3189" s="8" t="s">
        <v>6137</v>
      </c>
      <c r="D3189" s="6" t="s">
        <v>461</v>
      </c>
      <c r="E3189" s="6" t="s">
        <v>267</v>
      </c>
      <c r="F3189" s="6" t="s">
        <v>6138</v>
      </c>
      <c r="G3189" s="6" t="s">
        <v>6139</v>
      </c>
      <c r="H3189" s="6" t="s">
        <v>23</v>
      </c>
      <c r="I3189" s="6" t="s">
        <v>36</v>
      </c>
      <c r="J3189" s="6" t="s">
        <v>37</v>
      </c>
      <c r="K3189" s="6" t="s">
        <v>26</v>
      </c>
      <c r="L3189" s="6" t="s">
        <v>27</v>
      </c>
      <c r="M3189" s="6" t="s">
        <v>2899</v>
      </c>
      <c r="N3189" s="9">
        <v>0</v>
      </c>
      <c r="O3189" s="10">
        <v>134</v>
      </c>
      <c r="P3189" s="10">
        <v>25</v>
      </c>
      <c r="Q3189" s="6">
        <v>8</v>
      </c>
      <c r="R3189" s="6" t="s">
        <v>41</v>
      </c>
      <c r="S3189" s="10">
        <f t="shared" si="49"/>
        <v>16.75</v>
      </c>
    </row>
    <row r="3190" spans="1:19" x14ac:dyDescent="0.3">
      <c r="A3190" s="6" t="s">
        <v>6136</v>
      </c>
      <c r="B3190" s="7">
        <v>41255</v>
      </c>
      <c r="C3190" s="8" t="s">
        <v>6137</v>
      </c>
      <c r="D3190" s="6" t="s">
        <v>461</v>
      </c>
      <c r="E3190" s="6" t="s">
        <v>267</v>
      </c>
      <c r="F3190" s="6" t="s">
        <v>6138</v>
      </c>
      <c r="G3190" s="6" t="s">
        <v>6139</v>
      </c>
      <c r="H3190" s="6" t="s">
        <v>23</v>
      </c>
      <c r="I3190" s="6" t="s">
        <v>36</v>
      </c>
      <c r="J3190" s="6" t="s">
        <v>37</v>
      </c>
      <c r="K3190" s="6" t="s">
        <v>122</v>
      </c>
      <c r="L3190" s="6" t="s">
        <v>214</v>
      </c>
      <c r="M3190" s="6" t="s">
        <v>3296</v>
      </c>
      <c r="N3190" s="9">
        <v>0</v>
      </c>
      <c r="O3190" s="10">
        <v>136</v>
      </c>
      <c r="P3190" s="10">
        <v>41</v>
      </c>
      <c r="Q3190" s="6">
        <v>3</v>
      </c>
      <c r="R3190" s="6" t="s">
        <v>41</v>
      </c>
      <c r="S3190" s="10">
        <f t="shared" si="49"/>
        <v>45.333333333333336</v>
      </c>
    </row>
    <row r="3191" spans="1:19" x14ac:dyDescent="0.3">
      <c r="A3191" s="6" t="s">
        <v>6140</v>
      </c>
      <c r="B3191" s="7">
        <v>41255</v>
      </c>
      <c r="C3191" s="8" t="s">
        <v>6141</v>
      </c>
      <c r="D3191" s="6" t="s">
        <v>226</v>
      </c>
      <c r="E3191" s="6" t="s">
        <v>85</v>
      </c>
      <c r="F3191" s="6" t="s">
        <v>192</v>
      </c>
      <c r="G3191" s="6" t="s">
        <v>462</v>
      </c>
      <c r="H3191" s="6" t="s">
        <v>88</v>
      </c>
      <c r="I3191" s="6" t="s">
        <v>24</v>
      </c>
      <c r="J3191" s="6" t="s">
        <v>37</v>
      </c>
      <c r="K3191" s="6" t="s">
        <v>26</v>
      </c>
      <c r="L3191" s="6" t="s">
        <v>57</v>
      </c>
      <c r="M3191" s="6" t="s">
        <v>3988</v>
      </c>
      <c r="N3191" s="9">
        <v>0.4</v>
      </c>
      <c r="O3191" s="10">
        <v>117</v>
      </c>
      <c r="P3191" s="10">
        <v>-72</v>
      </c>
      <c r="Q3191" s="6">
        <v>4</v>
      </c>
      <c r="R3191" s="6" t="s">
        <v>29</v>
      </c>
      <c r="S3191" s="10">
        <f t="shared" si="49"/>
        <v>29.25</v>
      </c>
    </row>
    <row r="3192" spans="1:19" x14ac:dyDescent="0.3">
      <c r="A3192" s="6" t="s">
        <v>6142</v>
      </c>
      <c r="B3192" s="7">
        <v>41255</v>
      </c>
      <c r="C3192" s="8" t="s">
        <v>6143</v>
      </c>
      <c r="D3192" s="6" t="s">
        <v>5899</v>
      </c>
      <c r="E3192" s="6" t="s">
        <v>21</v>
      </c>
      <c r="F3192" s="6" t="s">
        <v>22</v>
      </c>
      <c r="G3192" s="6" t="s">
        <v>854</v>
      </c>
      <c r="H3192" s="6" t="s">
        <v>23</v>
      </c>
      <c r="I3192" s="6" t="s">
        <v>24</v>
      </c>
      <c r="J3192" s="6" t="s">
        <v>63</v>
      </c>
      <c r="K3192" s="6" t="s">
        <v>26</v>
      </c>
      <c r="L3192" s="6" t="s">
        <v>49</v>
      </c>
      <c r="M3192" s="6" t="s">
        <v>2000</v>
      </c>
      <c r="N3192" s="9">
        <v>0.5</v>
      </c>
      <c r="O3192" s="10">
        <v>23</v>
      </c>
      <c r="P3192" s="10">
        <v>-8</v>
      </c>
      <c r="Q3192" s="6">
        <v>3</v>
      </c>
      <c r="R3192" s="6" t="s">
        <v>41</v>
      </c>
      <c r="S3192" s="10">
        <f t="shared" si="49"/>
        <v>7.666666666666667</v>
      </c>
    </row>
    <row r="3193" spans="1:19" x14ac:dyDescent="0.3">
      <c r="A3193" s="6" t="s">
        <v>6144</v>
      </c>
      <c r="B3193" s="7">
        <v>41256</v>
      </c>
      <c r="C3193" s="8" t="s">
        <v>6145</v>
      </c>
      <c r="D3193" s="6" t="s">
        <v>1389</v>
      </c>
      <c r="E3193" s="6" t="s">
        <v>117</v>
      </c>
      <c r="F3193" s="6" t="s">
        <v>212</v>
      </c>
      <c r="G3193" s="6" t="s">
        <v>820</v>
      </c>
      <c r="H3193" s="6" t="s">
        <v>48</v>
      </c>
      <c r="I3193" s="6" t="s">
        <v>36</v>
      </c>
      <c r="J3193" s="6" t="s">
        <v>37</v>
      </c>
      <c r="K3193" s="6" t="s">
        <v>26</v>
      </c>
      <c r="L3193" s="6" t="s">
        <v>57</v>
      </c>
      <c r="M3193" s="6" t="s">
        <v>755</v>
      </c>
      <c r="N3193" s="9">
        <v>0.1</v>
      </c>
      <c r="O3193" s="10">
        <v>20</v>
      </c>
      <c r="P3193" s="10">
        <v>0</v>
      </c>
      <c r="Q3193" s="6">
        <v>2</v>
      </c>
      <c r="R3193" s="6" t="s">
        <v>29</v>
      </c>
      <c r="S3193" s="10">
        <f t="shared" si="49"/>
        <v>10</v>
      </c>
    </row>
    <row r="3194" spans="1:19" x14ac:dyDescent="0.3">
      <c r="A3194" s="6" t="s">
        <v>6144</v>
      </c>
      <c r="B3194" s="7">
        <v>41256</v>
      </c>
      <c r="C3194" s="8" t="s">
        <v>6145</v>
      </c>
      <c r="D3194" s="6" t="s">
        <v>1389</v>
      </c>
      <c r="E3194" s="6" t="s">
        <v>117</v>
      </c>
      <c r="F3194" s="6" t="s">
        <v>212</v>
      </c>
      <c r="G3194" s="6" t="s">
        <v>820</v>
      </c>
      <c r="H3194" s="6" t="s">
        <v>48</v>
      </c>
      <c r="I3194" s="6" t="s">
        <v>36</v>
      </c>
      <c r="J3194" s="6" t="s">
        <v>37</v>
      </c>
      <c r="K3194" s="6" t="s">
        <v>122</v>
      </c>
      <c r="L3194" s="6" t="s">
        <v>123</v>
      </c>
      <c r="M3194" s="6" t="s">
        <v>4801</v>
      </c>
      <c r="N3194" s="9">
        <v>0</v>
      </c>
      <c r="O3194" s="10">
        <v>2132</v>
      </c>
      <c r="P3194" s="10">
        <v>533</v>
      </c>
      <c r="Q3194" s="6">
        <v>8</v>
      </c>
      <c r="R3194" s="6" t="s">
        <v>41</v>
      </c>
      <c r="S3194" s="10">
        <f t="shared" si="49"/>
        <v>266.5</v>
      </c>
    </row>
    <row r="3195" spans="1:19" x14ac:dyDescent="0.3">
      <c r="A3195" s="6" t="s">
        <v>6146</v>
      </c>
      <c r="B3195" s="7">
        <v>41256</v>
      </c>
      <c r="C3195" s="8" t="s">
        <v>6147</v>
      </c>
      <c r="D3195" s="6" t="s">
        <v>4196</v>
      </c>
      <c r="E3195" s="6" t="s">
        <v>33</v>
      </c>
      <c r="F3195" s="6" t="s">
        <v>34</v>
      </c>
      <c r="G3195" s="6" t="s">
        <v>1853</v>
      </c>
      <c r="H3195" s="6" t="s">
        <v>23</v>
      </c>
      <c r="I3195" s="6" t="s">
        <v>36</v>
      </c>
      <c r="J3195" s="6" t="s">
        <v>37</v>
      </c>
      <c r="K3195" s="6" t="s">
        <v>38</v>
      </c>
      <c r="L3195" s="6" t="s">
        <v>251</v>
      </c>
      <c r="M3195" s="6" t="s">
        <v>6148</v>
      </c>
      <c r="N3195" s="9">
        <v>0.3</v>
      </c>
      <c r="O3195" s="10">
        <v>22</v>
      </c>
      <c r="P3195" s="10">
        <v>6</v>
      </c>
      <c r="Q3195" s="6">
        <v>2</v>
      </c>
      <c r="R3195" s="6" t="s">
        <v>29</v>
      </c>
      <c r="S3195" s="10">
        <f t="shared" si="49"/>
        <v>11</v>
      </c>
    </row>
    <row r="3196" spans="1:19" x14ac:dyDescent="0.3">
      <c r="A3196" s="6" t="s">
        <v>6146</v>
      </c>
      <c r="B3196" s="7">
        <v>41256</v>
      </c>
      <c r="C3196" s="8" t="s">
        <v>6147</v>
      </c>
      <c r="D3196" s="6" t="s">
        <v>4196</v>
      </c>
      <c r="E3196" s="6" t="s">
        <v>33</v>
      </c>
      <c r="F3196" s="6" t="s">
        <v>34</v>
      </c>
      <c r="G3196" s="6" t="s">
        <v>1853</v>
      </c>
      <c r="H3196" s="6" t="s">
        <v>23</v>
      </c>
      <c r="I3196" s="6" t="s">
        <v>36</v>
      </c>
      <c r="J3196" s="6" t="s">
        <v>37</v>
      </c>
      <c r="K3196" s="6" t="s">
        <v>26</v>
      </c>
      <c r="L3196" s="6" t="s">
        <v>162</v>
      </c>
      <c r="M3196" s="6" t="s">
        <v>1420</v>
      </c>
      <c r="N3196" s="9">
        <v>0</v>
      </c>
      <c r="O3196" s="10">
        <v>1241</v>
      </c>
      <c r="P3196" s="10">
        <v>87</v>
      </c>
      <c r="Q3196" s="6">
        <v>4</v>
      </c>
      <c r="R3196" s="6" t="s">
        <v>29</v>
      </c>
      <c r="S3196" s="10">
        <f t="shared" si="49"/>
        <v>310.25</v>
      </c>
    </row>
    <row r="3197" spans="1:19" x14ac:dyDescent="0.3">
      <c r="A3197" s="6" t="s">
        <v>6146</v>
      </c>
      <c r="B3197" s="7">
        <v>41256</v>
      </c>
      <c r="C3197" s="8" t="s">
        <v>6147</v>
      </c>
      <c r="D3197" s="6" t="s">
        <v>4196</v>
      </c>
      <c r="E3197" s="6" t="s">
        <v>33</v>
      </c>
      <c r="F3197" s="6" t="s">
        <v>34</v>
      </c>
      <c r="G3197" s="6" t="s">
        <v>1853</v>
      </c>
      <c r="H3197" s="6" t="s">
        <v>23</v>
      </c>
      <c r="I3197" s="6" t="s">
        <v>36</v>
      </c>
      <c r="J3197" s="6" t="s">
        <v>37</v>
      </c>
      <c r="K3197" s="6" t="s">
        <v>122</v>
      </c>
      <c r="L3197" s="6" t="s">
        <v>156</v>
      </c>
      <c r="M3197" s="6" t="s">
        <v>4872</v>
      </c>
      <c r="N3197" s="9">
        <v>0</v>
      </c>
      <c r="O3197" s="10">
        <v>5785</v>
      </c>
      <c r="P3197" s="10">
        <v>405</v>
      </c>
      <c r="Q3197" s="6">
        <v>9</v>
      </c>
      <c r="R3197" s="6" t="s">
        <v>41</v>
      </c>
      <c r="S3197" s="10">
        <f t="shared" si="49"/>
        <v>642.77777777777783</v>
      </c>
    </row>
    <row r="3198" spans="1:19" x14ac:dyDescent="0.3">
      <c r="A3198" s="6" t="s">
        <v>6149</v>
      </c>
      <c r="B3198" s="7">
        <v>41257</v>
      </c>
      <c r="C3198" s="8" t="s">
        <v>6150</v>
      </c>
      <c r="D3198" s="6" t="s">
        <v>1750</v>
      </c>
      <c r="E3198" s="6" t="s">
        <v>117</v>
      </c>
      <c r="F3198" s="6" t="s">
        <v>212</v>
      </c>
      <c r="G3198" s="6" t="s">
        <v>3938</v>
      </c>
      <c r="H3198" s="6" t="s">
        <v>48</v>
      </c>
      <c r="I3198" s="6" t="s">
        <v>36</v>
      </c>
      <c r="J3198" s="6" t="s">
        <v>37</v>
      </c>
      <c r="K3198" s="6" t="s">
        <v>38</v>
      </c>
      <c r="L3198" s="6" t="s">
        <v>39</v>
      </c>
      <c r="M3198" s="6" t="s">
        <v>2624</v>
      </c>
      <c r="N3198" s="9">
        <v>0.1</v>
      </c>
      <c r="O3198" s="10">
        <v>327</v>
      </c>
      <c r="P3198" s="10">
        <v>116</v>
      </c>
      <c r="Q3198" s="6">
        <v>3</v>
      </c>
      <c r="R3198" s="6" t="s">
        <v>29</v>
      </c>
      <c r="S3198" s="10">
        <f t="shared" si="49"/>
        <v>109</v>
      </c>
    </row>
    <row r="3199" spans="1:19" x14ac:dyDescent="0.3">
      <c r="A3199" s="6" t="s">
        <v>6151</v>
      </c>
      <c r="B3199" s="7">
        <v>41257</v>
      </c>
      <c r="C3199" s="8" t="s">
        <v>6152</v>
      </c>
      <c r="D3199" s="6" t="s">
        <v>2440</v>
      </c>
      <c r="E3199" s="6" t="s">
        <v>45</v>
      </c>
      <c r="F3199" s="6" t="s">
        <v>206</v>
      </c>
      <c r="G3199" s="6" t="s">
        <v>3046</v>
      </c>
      <c r="H3199" s="6" t="s">
        <v>48</v>
      </c>
      <c r="I3199" s="6" t="s">
        <v>36</v>
      </c>
      <c r="J3199" s="6" t="s">
        <v>63</v>
      </c>
      <c r="K3199" s="6" t="s">
        <v>26</v>
      </c>
      <c r="L3199" s="6" t="s">
        <v>194</v>
      </c>
      <c r="M3199" s="6" t="s">
        <v>4586</v>
      </c>
      <c r="N3199" s="9">
        <v>0</v>
      </c>
      <c r="O3199" s="10">
        <v>99</v>
      </c>
      <c r="P3199" s="10">
        <v>10</v>
      </c>
      <c r="Q3199" s="6">
        <v>2</v>
      </c>
      <c r="R3199" s="6" t="s">
        <v>41</v>
      </c>
      <c r="S3199" s="10">
        <f t="shared" si="49"/>
        <v>49.5</v>
      </c>
    </row>
    <row r="3200" spans="1:19" x14ac:dyDescent="0.3">
      <c r="A3200" s="6" t="s">
        <v>6151</v>
      </c>
      <c r="B3200" s="7">
        <v>41257</v>
      </c>
      <c r="C3200" s="8" t="s">
        <v>6152</v>
      </c>
      <c r="D3200" s="6" t="s">
        <v>2440</v>
      </c>
      <c r="E3200" s="6" t="s">
        <v>45</v>
      </c>
      <c r="F3200" s="6" t="s">
        <v>206</v>
      </c>
      <c r="G3200" s="6" t="s">
        <v>3046</v>
      </c>
      <c r="H3200" s="6" t="s">
        <v>48</v>
      </c>
      <c r="I3200" s="6" t="s">
        <v>36</v>
      </c>
      <c r="J3200" s="6" t="s">
        <v>63</v>
      </c>
      <c r="K3200" s="6" t="s">
        <v>122</v>
      </c>
      <c r="L3200" s="6" t="s">
        <v>168</v>
      </c>
      <c r="M3200" s="6" t="s">
        <v>5020</v>
      </c>
      <c r="N3200" s="9">
        <v>0.15</v>
      </c>
      <c r="O3200" s="10">
        <v>1003</v>
      </c>
      <c r="P3200" s="10">
        <v>354</v>
      </c>
      <c r="Q3200" s="6">
        <v>7</v>
      </c>
      <c r="R3200" s="6" t="s">
        <v>41</v>
      </c>
      <c r="S3200" s="10">
        <f t="shared" si="49"/>
        <v>143.28571428571428</v>
      </c>
    </row>
    <row r="3201" spans="1:19" x14ac:dyDescent="0.3">
      <c r="A3201" s="6" t="s">
        <v>6153</v>
      </c>
      <c r="B3201" s="7">
        <v>41257</v>
      </c>
      <c r="C3201" s="8" t="s">
        <v>6154</v>
      </c>
      <c r="D3201" s="6" t="s">
        <v>1206</v>
      </c>
      <c r="E3201" s="6" t="s">
        <v>85</v>
      </c>
      <c r="F3201" s="6" t="s">
        <v>240</v>
      </c>
      <c r="G3201" s="6" t="s">
        <v>2270</v>
      </c>
      <c r="H3201" s="6" t="s">
        <v>88</v>
      </c>
      <c r="I3201" s="6" t="s">
        <v>36</v>
      </c>
      <c r="J3201" s="6" t="s">
        <v>25</v>
      </c>
      <c r="K3201" s="6" t="s">
        <v>26</v>
      </c>
      <c r="L3201" s="6" t="s">
        <v>49</v>
      </c>
      <c r="M3201" s="6" t="s">
        <v>1032</v>
      </c>
      <c r="N3201" s="9">
        <v>0</v>
      </c>
      <c r="O3201" s="10">
        <v>198</v>
      </c>
      <c r="P3201" s="10">
        <v>65</v>
      </c>
      <c r="Q3201" s="6">
        <v>4</v>
      </c>
      <c r="R3201" s="6" t="s">
        <v>41</v>
      </c>
      <c r="S3201" s="10">
        <f t="shared" si="49"/>
        <v>49.5</v>
      </c>
    </row>
    <row r="3202" spans="1:19" x14ac:dyDescent="0.3">
      <c r="A3202" s="6" t="s">
        <v>6155</v>
      </c>
      <c r="B3202" s="7">
        <v>41257</v>
      </c>
      <c r="C3202" s="8" t="s">
        <v>6156</v>
      </c>
      <c r="D3202" s="6" t="s">
        <v>1036</v>
      </c>
      <c r="E3202" s="6" t="s">
        <v>45</v>
      </c>
      <c r="F3202" s="6" t="s">
        <v>355</v>
      </c>
      <c r="G3202" s="6" t="s">
        <v>5475</v>
      </c>
      <c r="H3202" s="6" t="s">
        <v>48</v>
      </c>
      <c r="I3202" s="6" t="s">
        <v>24</v>
      </c>
      <c r="J3202" s="6" t="s">
        <v>25</v>
      </c>
      <c r="K3202" s="6" t="s">
        <v>26</v>
      </c>
      <c r="L3202" s="6" t="s">
        <v>72</v>
      </c>
      <c r="M3202" s="6" t="s">
        <v>628</v>
      </c>
      <c r="N3202" s="9">
        <v>0</v>
      </c>
      <c r="O3202" s="10">
        <v>52</v>
      </c>
      <c r="P3202" s="10">
        <v>1</v>
      </c>
      <c r="Q3202" s="6">
        <v>4</v>
      </c>
      <c r="R3202" s="6" t="s">
        <v>29</v>
      </c>
      <c r="S3202" s="10">
        <f t="shared" si="49"/>
        <v>13</v>
      </c>
    </row>
    <row r="3203" spans="1:19" x14ac:dyDescent="0.3">
      <c r="A3203" s="6" t="s">
        <v>6157</v>
      </c>
      <c r="B3203" s="7">
        <v>41257</v>
      </c>
      <c r="C3203" s="8" t="s">
        <v>6158</v>
      </c>
      <c r="D3203" s="6" t="s">
        <v>3465</v>
      </c>
      <c r="E3203" s="6" t="s">
        <v>100</v>
      </c>
      <c r="F3203" s="6" t="s">
        <v>262</v>
      </c>
      <c r="G3203" s="6" t="s">
        <v>262</v>
      </c>
      <c r="H3203" s="6" t="s">
        <v>88</v>
      </c>
      <c r="I3203" s="6" t="s">
        <v>36</v>
      </c>
      <c r="J3203" s="6" t="s">
        <v>37</v>
      </c>
      <c r="K3203" s="6" t="s">
        <v>38</v>
      </c>
      <c r="L3203" s="6" t="s">
        <v>251</v>
      </c>
      <c r="M3203" s="6" t="s">
        <v>6159</v>
      </c>
      <c r="N3203" s="9">
        <v>0</v>
      </c>
      <c r="O3203" s="10">
        <v>880</v>
      </c>
      <c r="P3203" s="10">
        <v>387</v>
      </c>
      <c r="Q3203" s="6">
        <v>8</v>
      </c>
      <c r="R3203" s="6" t="s">
        <v>29</v>
      </c>
      <c r="S3203" s="10">
        <f t="shared" ref="S3203:S3266" si="50">O3203/Q3203</f>
        <v>110</v>
      </c>
    </row>
    <row r="3204" spans="1:19" x14ac:dyDescent="0.3">
      <c r="A3204" s="6" t="s">
        <v>6160</v>
      </c>
      <c r="B3204" s="7">
        <v>41258</v>
      </c>
      <c r="C3204" s="8" t="s">
        <v>6161</v>
      </c>
      <c r="D3204" s="6" t="s">
        <v>1411</v>
      </c>
      <c r="E3204" s="6" t="s">
        <v>100</v>
      </c>
      <c r="F3204" s="6" t="s">
        <v>318</v>
      </c>
      <c r="G3204" s="6" t="s">
        <v>6162</v>
      </c>
      <c r="H3204" s="6" t="s">
        <v>88</v>
      </c>
      <c r="I3204" s="6" t="s">
        <v>36</v>
      </c>
      <c r="J3204" s="6" t="s">
        <v>37</v>
      </c>
      <c r="K3204" s="6" t="s">
        <v>26</v>
      </c>
      <c r="L3204" s="6" t="s">
        <v>162</v>
      </c>
      <c r="M3204" s="6" t="s">
        <v>6163</v>
      </c>
      <c r="N3204" s="9">
        <v>0</v>
      </c>
      <c r="O3204" s="10">
        <v>172</v>
      </c>
      <c r="P3204" s="10">
        <v>74</v>
      </c>
      <c r="Q3204" s="6">
        <v>2</v>
      </c>
      <c r="R3204" s="6" t="s">
        <v>29</v>
      </c>
      <c r="S3204" s="10">
        <f t="shared" si="50"/>
        <v>86</v>
      </c>
    </row>
    <row r="3205" spans="1:19" x14ac:dyDescent="0.3">
      <c r="A3205" s="6" t="s">
        <v>6160</v>
      </c>
      <c r="B3205" s="7">
        <v>41258</v>
      </c>
      <c r="C3205" s="8" t="s">
        <v>6161</v>
      </c>
      <c r="D3205" s="6" t="s">
        <v>1411</v>
      </c>
      <c r="E3205" s="6" t="s">
        <v>100</v>
      </c>
      <c r="F3205" s="6" t="s">
        <v>318</v>
      </c>
      <c r="G3205" s="6" t="s">
        <v>6162</v>
      </c>
      <c r="H3205" s="6" t="s">
        <v>88</v>
      </c>
      <c r="I3205" s="6" t="s">
        <v>36</v>
      </c>
      <c r="J3205" s="6" t="s">
        <v>37</v>
      </c>
      <c r="K3205" s="6" t="s">
        <v>26</v>
      </c>
      <c r="L3205" s="6" t="s">
        <v>49</v>
      </c>
      <c r="M3205" s="6" t="s">
        <v>230</v>
      </c>
      <c r="N3205" s="9">
        <v>0</v>
      </c>
      <c r="O3205" s="10">
        <v>108</v>
      </c>
      <c r="P3205" s="10">
        <v>25</v>
      </c>
      <c r="Q3205" s="6">
        <v>2</v>
      </c>
      <c r="R3205" s="6" t="s">
        <v>41</v>
      </c>
      <c r="S3205" s="10">
        <f t="shared" si="50"/>
        <v>54</v>
      </c>
    </row>
    <row r="3206" spans="1:19" x14ac:dyDescent="0.3">
      <c r="A3206" s="6" t="s">
        <v>6160</v>
      </c>
      <c r="B3206" s="7">
        <v>41258</v>
      </c>
      <c r="C3206" s="8" t="s">
        <v>6161</v>
      </c>
      <c r="D3206" s="6" t="s">
        <v>1411</v>
      </c>
      <c r="E3206" s="6" t="s">
        <v>100</v>
      </c>
      <c r="F3206" s="6" t="s">
        <v>318</v>
      </c>
      <c r="G3206" s="6" t="s">
        <v>6162</v>
      </c>
      <c r="H3206" s="6" t="s">
        <v>88</v>
      </c>
      <c r="I3206" s="6" t="s">
        <v>36</v>
      </c>
      <c r="J3206" s="6" t="s">
        <v>37</v>
      </c>
      <c r="K3206" s="6" t="s">
        <v>26</v>
      </c>
      <c r="L3206" s="6" t="s">
        <v>49</v>
      </c>
      <c r="M3206" s="6" t="s">
        <v>6164</v>
      </c>
      <c r="N3206" s="9">
        <v>0</v>
      </c>
      <c r="O3206" s="10">
        <v>150</v>
      </c>
      <c r="P3206" s="10">
        <v>0</v>
      </c>
      <c r="Q3206" s="6">
        <v>3</v>
      </c>
      <c r="R3206" s="6" t="s">
        <v>41</v>
      </c>
      <c r="S3206" s="10">
        <f t="shared" si="50"/>
        <v>50</v>
      </c>
    </row>
    <row r="3207" spans="1:19" x14ac:dyDescent="0.3">
      <c r="A3207" s="6" t="s">
        <v>6160</v>
      </c>
      <c r="B3207" s="7">
        <v>41258</v>
      </c>
      <c r="C3207" s="8" t="s">
        <v>6161</v>
      </c>
      <c r="D3207" s="6" t="s">
        <v>1411</v>
      </c>
      <c r="E3207" s="6" t="s">
        <v>100</v>
      </c>
      <c r="F3207" s="6" t="s">
        <v>318</v>
      </c>
      <c r="G3207" s="6" t="s">
        <v>6162</v>
      </c>
      <c r="H3207" s="6" t="s">
        <v>88</v>
      </c>
      <c r="I3207" s="6" t="s">
        <v>36</v>
      </c>
      <c r="J3207" s="6" t="s">
        <v>37</v>
      </c>
      <c r="K3207" s="6" t="s">
        <v>26</v>
      </c>
      <c r="L3207" s="6" t="s">
        <v>89</v>
      </c>
      <c r="M3207" s="6" t="s">
        <v>696</v>
      </c>
      <c r="N3207" s="9">
        <v>0</v>
      </c>
      <c r="O3207" s="10">
        <v>151</v>
      </c>
      <c r="P3207" s="10">
        <v>9</v>
      </c>
      <c r="Q3207" s="6">
        <v>3</v>
      </c>
      <c r="R3207" s="6" t="s">
        <v>41</v>
      </c>
      <c r="S3207" s="10">
        <f t="shared" si="50"/>
        <v>50.333333333333336</v>
      </c>
    </row>
    <row r="3208" spans="1:19" x14ac:dyDescent="0.3">
      <c r="A3208" s="6" t="s">
        <v>6165</v>
      </c>
      <c r="B3208" s="7">
        <v>41258</v>
      </c>
      <c r="C3208" s="8" t="s">
        <v>6166</v>
      </c>
      <c r="D3208" s="6" t="s">
        <v>3534</v>
      </c>
      <c r="E3208" s="6" t="s">
        <v>45</v>
      </c>
      <c r="F3208" s="6" t="s">
        <v>69</v>
      </c>
      <c r="G3208" s="6" t="s">
        <v>6167</v>
      </c>
      <c r="H3208" s="6" t="s">
        <v>48</v>
      </c>
      <c r="I3208" s="6" t="s">
        <v>24</v>
      </c>
      <c r="J3208" s="6" t="s">
        <v>25</v>
      </c>
      <c r="K3208" s="6" t="s">
        <v>26</v>
      </c>
      <c r="L3208" s="6" t="s">
        <v>166</v>
      </c>
      <c r="M3208" s="6" t="s">
        <v>3300</v>
      </c>
      <c r="N3208" s="9">
        <v>0</v>
      </c>
      <c r="O3208" s="10">
        <v>89</v>
      </c>
      <c r="P3208" s="10">
        <v>12</v>
      </c>
      <c r="Q3208" s="6">
        <v>6</v>
      </c>
      <c r="R3208" s="6" t="s">
        <v>41</v>
      </c>
      <c r="S3208" s="10">
        <f t="shared" si="50"/>
        <v>14.833333333333334</v>
      </c>
    </row>
    <row r="3209" spans="1:19" x14ac:dyDescent="0.3">
      <c r="A3209" s="6" t="s">
        <v>6165</v>
      </c>
      <c r="B3209" s="7">
        <v>41258</v>
      </c>
      <c r="C3209" s="8" t="s">
        <v>6166</v>
      </c>
      <c r="D3209" s="6" t="s">
        <v>3534</v>
      </c>
      <c r="E3209" s="6" t="s">
        <v>45</v>
      </c>
      <c r="F3209" s="6" t="s">
        <v>69</v>
      </c>
      <c r="G3209" s="6" t="s">
        <v>6167</v>
      </c>
      <c r="H3209" s="6" t="s">
        <v>48</v>
      </c>
      <c r="I3209" s="6" t="s">
        <v>24</v>
      </c>
      <c r="J3209" s="6" t="s">
        <v>25</v>
      </c>
      <c r="K3209" s="6" t="s">
        <v>26</v>
      </c>
      <c r="L3209" s="6" t="s">
        <v>166</v>
      </c>
      <c r="M3209" s="6" t="s">
        <v>2170</v>
      </c>
      <c r="N3209" s="9">
        <v>0</v>
      </c>
      <c r="O3209" s="10">
        <v>84</v>
      </c>
      <c r="P3209" s="10">
        <v>29</v>
      </c>
      <c r="Q3209" s="6">
        <v>2</v>
      </c>
      <c r="R3209" s="6" t="s">
        <v>41</v>
      </c>
      <c r="S3209" s="10">
        <f t="shared" si="50"/>
        <v>42</v>
      </c>
    </row>
    <row r="3210" spans="1:19" x14ac:dyDescent="0.3">
      <c r="A3210" s="6" t="s">
        <v>6168</v>
      </c>
      <c r="B3210" s="7">
        <v>41258</v>
      </c>
      <c r="C3210" s="8" t="s">
        <v>6169</v>
      </c>
      <c r="D3210" s="6" t="s">
        <v>4682</v>
      </c>
      <c r="E3210" s="6" t="s">
        <v>117</v>
      </c>
      <c r="F3210" s="6" t="s">
        <v>118</v>
      </c>
      <c r="G3210" s="6" t="s">
        <v>2852</v>
      </c>
      <c r="H3210" s="6" t="s">
        <v>48</v>
      </c>
      <c r="I3210" s="6" t="s">
        <v>55</v>
      </c>
      <c r="J3210" s="6" t="s">
        <v>110</v>
      </c>
      <c r="K3210" s="6" t="s">
        <v>26</v>
      </c>
      <c r="L3210" s="6" t="s">
        <v>49</v>
      </c>
      <c r="M3210" s="6" t="s">
        <v>702</v>
      </c>
      <c r="N3210" s="9">
        <v>0</v>
      </c>
      <c r="O3210" s="10">
        <v>44</v>
      </c>
      <c r="P3210" s="10">
        <v>9</v>
      </c>
      <c r="Q3210" s="6">
        <v>3</v>
      </c>
      <c r="R3210" s="6" t="s">
        <v>41</v>
      </c>
      <c r="S3210" s="10">
        <f t="shared" si="50"/>
        <v>14.666666666666666</v>
      </c>
    </row>
    <row r="3211" spans="1:19" x14ac:dyDescent="0.3">
      <c r="A3211" s="6" t="s">
        <v>6170</v>
      </c>
      <c r="B3211" s="7">
        <v>41260</v>
      </c>
      <c r="C3211" s="8" t="s">
        <v>6171</v>
      </c>
      <c r="D3211" s="6" t="s">
        <v>952</v>
      </c>
      <c r="E3211" s="6" t="s">
        <v>33</v>
      </c>
      <c r="F3211" s="6" t="s">
        <v>34</v>
      </c>
      <c r="G3211" s="6" t="s">
        <v>767</v>
      </c>
      <c r="H3211" s="6" t="s">
        <v>23</v>
      </c>
      <c r="I3211" s="6" t="s">
        <v>55</v>
      </c>
      <c r="J3211" s="6" t="s">
        <v>25</v>
      </c>
      <c r="K3211" s="6" t="s">
        <v>26</v>
      </c>
      <c r="L3211" s="6" t="s">
        <v>194</v>
      </c>
      <c r="M3211" s="6" t="s">
        <v>4308</v>
      </c>
      <c r="N3211" s="9">
        <v>0</v>
      </c>
      <c r="O3211" s="10">
        <v>20</v>
      </c>
      <c r="P3211" s="10">
        <v>8</v>
      </c>
      <c r="Q3211" s="6">
        <v>2</v>
      </c>
      <c r="R3211" s="6" t="s">
        <v>29</v>
      </c>
      <c r="S3211" s="10">
        <f t="shared" si="50"/>
        <v>10</v>
      </c>
    </row>
    <row r="3212" spans="1:19" x14ac:dyDescent="0.3">
      <c r="A3212" s="6" t="s">
        <v>6172</v>
      </c>
      <c r="B3212" s="7">
        <v>41260</v>
      </c>
      <c r="C3212" s="8" t="s">
        <v>6173</v>
      </c>
      <c r="D3212" s="6" t="s">
        <v>5148</v>
      </c>
      <c r="E3212" s="6" t="s">
        <v>100</v>
      </c>
      <c r="F3212" s="6" t="s">
        <v>2694</v>
      </c>
      <c r="G3212" s="6" t="s">
        <v>5144</v>
      </c>
      <c r="H3212" s="6" t="s">
        <v>88</v>
      </c>
      <c r="I3212" s="6" t="s">
        <v>55</v>
      </c>
      <c r="J3212" s="6" t="s">
        <v>110</v>
      </c>
      <c r="K3212" s="6" t="s">
        <v>26</v>
      </c>
      <c r="L3212" s="6" t="s">
        <v>49</v>
      </c>
      <c r="M3212" s="6" t="s">
        <v>2643</v>
      </c>
      <c r="N3212" s="9">
        <v>0</v>
      </c>
      <c r="O3212" s="10">
        <v>45</v>
      </c>
      <c r="P3212" s="10">
        <v>0</v>
      </c>
      <c r="Q3212" s="6">
        <v>2</v>
      </c>
      <c r="R3212" s="6" t="s">
        <v>41</v>
      </c>
      <c r="S3212" s="10">
        <f t="shared" si="50"/>
        <v>22.5</v>
      </c>
    </row>
    <row r="3213" spans="1:19" x14ac:dyDescent="0.3">
      <c r="A3213" s="6" t="s">
        <v>6174</v>
      </c>
      <c r="B3213" s="7">
        <v>41260</v>
      </c>
      <c r="C3213" s="8" t="s">
        <v>6175</v>
      </c>
      <c r="D3213" s="6" t="s">
        <v>576</v>
      </c>
      <c r="E3213" s="6" t="s">
        <v>33</v>
      </c>
      <c r="F3213" s="6" t="s">
        <v>34</v>
      </c>
      <c r="G3213" s="6" t="s">
        <v>6176</v>
      </c>
      <c r="H3213" s="6" t="s">
        <v>23</v>
      </c>
      <c r="I3213" s="6" t="s">
        <v>55</v>
      </c>
      <c r="J3213" s="6" t="s">
        <v>37</v>
      </c>
      <c r="K3213" s="6" t="s">
        <v>26</v>
      </c>
      <c r="L3213" s="6" t="s">
        <v>89</v>
      </c>
      <c r="M3213" s="6" t="s">
        <v>5443</v>
      </c>
      <c r="N3213" s="9">
        <v>0</v>
      </c>
      <c r="O3213" s="10">
        <v>60</v>
      </c>
      <c r="P3213" s="10">
        <v>5</v>
      </c>
      <c r="Q3213" s="6">
        <v>4</v>
      </c>
      <c r="R3213" s="6" t="s">
        <v>29</v>
      </c>
      <c r="S3213" s="10">
        <f t="shared" si="50"/>
        <v>15</v>
      </c>
    </row>
    <row r="3214" spans="1:19" x14ac:dyDescent="0.3">
      <c r="A3214" s="6" t="s">
        <v>6174</v>
      </c>
      <c r="B3214" s="7">
        <v>41260</v>
      </c>
      <c r="C3214" s="8" t="s">
        <v>6175</v>
      </c>
      <c r="D3214" s="6" t="s">
        <v>576</v>
      </c>
      <c r="E3214" s="6" t="s">
        <v>33</v>
      </c>
      <c r="F3214" s="6" t="s">
        <v>34</v>
      </c>
      <c r="G3214" s="6" t="s">
        <v>6176</v>
      </c>
      <c r="H3214" s="6" t="s">
        <v>23</v>
      </c>
      <c r="I3214" s="6" t="s">
        <v>55</v>
      </c>
      <c r="J3214" s="6" t="s">
        <v>37</v>
      </c>
      <c r="K3214" s="6" t="s">
        <v>26</v>
      </c>
      <c r="L3214" s="6" t="s">
        <v>89</v>
      </c>
      <c r="M3214" s="6" t="s">
        <v>90</v>
      </c>
      <c r="N3214" s="9">
        <v>0</v>
      </c>
      <c r="O3214" s="10">
        <v>29</v>
      </c>
      <c r="P3214" s="10">
        <v>9</v>
      </c>
      <c r="Q3214" s="6">
        <v>4</v>
      </c>
      <c r="R3214" s="6" t="s">
        <v>41</v>
      </c>
      <c r="S3214" s="10">
        <f t="shared" si="50"/>
        <v>7.25</v>
      </c>
    </row>
    <row r="3215" spans="1:19" x14ac:dyDescent="0.3">
      <c r="A3215" s="6" t="s">
        <v>6174</v>
      </c>
      <c r="B3215" s="7">
        <v>41260</v>
      </c>
      <c r="C3215" s="8" t="s">
        <v>6175</v>
      </c>
      <c r="D3215" s="6" t="s">
        <v>576</v>
      </c>
      <c r="E3215" s="6" t="s">
        <v>33</v>
      </c>
      <c r="F3215" s="6" t="s">
        <v>34</v>
      </c>
      <c r="G3215" s="6" t="s">
        <v>6176</v>
      </c>
      <c r="H3215" s="6" t="s">
        <v>23</v>
      </c>
      <c r="I3215" s="6" t="s">
        <v>55</v>
      </c>
      <c r="J3215" s="6" t="s">
        <v>37</v>
      </c>
      <c r="K3215" s="6" t="s">
        <v>122</v>
      </c>
      <c r="L3215" s="6" t="s">
        <v>123</v>
      </c>
      <c r="M3215" s="6" t="s">
        <v>4691</v>
      </c>
      <c r="N3215" s="9">
        <v>0</v>
      </c>
      <c r="O3215" s="10">
        <v>1249</v>
      </c>
      <c r="P3215" s="10">
        <v>250</v>
      </c>
      <c r="Q3215" s="6">
        <v>4</v>
      </c>
      <c r="R3215" s="6" t="s">
        <v>41</v>
      </c>
      <c r="S3215" s="10">
        <f t="shared" si="50"/>
        <v>312.25</v>
      </c>
    </row>
    <row r="3216" spans="1:19" x14ac:dyDescent="0.3">
      <c r="A3216" s="6" t="s">
        <v>6177</v>
      </c>
      <c r="B3216" s="7">
        <v>41260</v>
      </c>
      <c r="C3216" s="8" t="s">
        <v>6178</v>
      </c>
      <c r="D3216" s="6" t="s">
        <v>5567</v>
      </c>
      <c r="E3216" s="6" t="s">
        <v>33</v>
      </c>
      <c r="F3216" s="6" t="s">
        <v>34</v>
      </c>
      <c r="G3216" s="6" t="s">
        <v>326</v>
      </c>
      <c r="H3216" s="6" t="s">
        <v>23</v>
      </c>
      <c r="I3216" s="6" t="s">
        <v>24</v>
      </c>
      <c r="J3216" s="6" t="s">
        <v>37</v>
      </c>
      <c r="K3216" s="6" t="s">
        <v>26</v>
      </c>
      <c r="L3216" s="6" t="s">
        <v>49</v>
      </c>
      <c r="M3216" s="6" t="s">
        <v>399</v>
      </c>
      <c r="N3216" s="9">
        <v>0.1</v>
      </c>
      <c r="O3216" s="10">
        <v>85</v>
      </c>
      <c r="P3216" s="10">
        <v>28</v>
      </c>
      <c r="Q3216" s="6">
        <v>5</v>
      </c>
      <c r="R3216" s="6" t="s">
        <v>41</v>
      </c>
      <c r="S3216" s="10">
        <f t="shared" si="50"/>
        <v>17</v>
      </c>
    </row>
    <row r="3217" spans="1:19" x14ac:dyDescent="0.3">
      <c r="A3217" s="6" t="s">
        <v>6177</v>
      </c>
      <c r="B3217" s="7">
        <v>41260</v>
      </c>
      <c r="C3217" s="8" t="s">
        <v>6178</v>
      </c>
      <c r="D3217" s="6" t="s">
        <v>5567</v>
      </c>
      <c r="E3217" s="6" t="s">
        <v>33</v>
      </c>
      <c r="F3217" s="6" t="s">
        <v>34</v>
      </c>
      <c r="G3217" s="6" t="s">
        <v>326</v>
      </c>
      <c r="H3217" s="6" t="s">
        <v>23</v>
      </c>
      <c r="I3217" s="6" t="s">
        <v>24</v>
      </c>
      <c r="J3217" s="6" t="s">
        <v>37</v>
      </c>
      <c r="K3217" s="6" t="s">
        <v>26</v>
      </c>
      <c r="L3217" s="6" t="s">
        <v>49</v>
      </c>
      <c r="M3217" s="6" t="s">
        <v>778</v>
      </c>
      <c r="N3217" s="9">
        <v>0.1</v>
      </c>
      <c r="O3217" s="10">
        <v>332</v>
      </c>
      <c r="P3217" s="10">
        <v>125</v>
      </c>
      <c r="Q3217" s="6">
        <v>7</v>
      </c>
      <c r="R3217" s="6" t="s">
        <v>29</v>
      </c>
      <c r="S3217" s="10">
        <f t="shared" si="50"/>
        <v>47.428571428571431</v>
      </c>
    </row>
    <row r="3218" spans="1:19" x14ac:dyDescent="0.3">
      <c r="A3218" s="6" t="s">
        <v>6177</v>
      </c>
      <c r="B3218" s="7">
        <v>41260</v>
      </c>
      <c r="C3218" s="8" t="s">
        <v>6178</v>
      </c>
      <c r="D3218" s="6" t="s">
        <v>5567</v>
      </c>
      <c r="E3218" s="6" t="s">
        <v>33</v>
      </c>
      <c r="F3218" s="6" t="s">
        <v>34</v>
      </c>
      <c r="G3218" s="6" t="s">
        <v>326</v>
      </c>
      <c r="H3218" s="6" t="s">
        <v>23</v>
      </c>
      <c r="I3218" s="6" t="s">
        <v>24</v>
      </c>
      <c r="J3218" s="6" t="s">
        <v>37</v>
      </c>
      <c r="K3218" s="6" t="s">
        <v>26</v>
      </c>
      <c r="L3218" s="6" t="s">
        <v>49</v>
      </c>
      <c r="M3218" s="6" t="s">
        <v>778</v>
      </c>
      <c r="N3218" s="9">
        <v>0.1</v>
      </c>
      <c r="O3218" s="10">
        <v>379</v>
      </c>
      <c r="P3218" s="10">
        <v>143</v>
      </c>
      <c r="Q3218" s="6">
        <v>8</v>
      </c>
      <c r="R3218" s="6" t="s">
        <v>29</v>
      </c>
      <c r="S3218" s="10">
        <f t="shared" si="50"/>
        <v>47.375</v>
      </c>
    </row>
    <row r="3219" spans="1:19" x14ac:dyDescent="0.3">
      <c r="A3219" s="6" t="s">
        <v>6177</v>
      </c>
      <c r="B3219" s="7">
        <v>41260</v>
      </c>
      <c r="C3219" s="8" t="s">
        <v>6178</v>
      </c>
      <c r="D3219" s="6" t="s">
        <v>5567</v>
      </c>
      <c r="E3219" s="6" t="s">
        <v>33</v>
      </c>
      <c r="F3219" s="6" t="s">
        <v>34</v>
      </c>
      <c r="G3219" s="6" t="s">
        <v>326</v>
      </c>
      <c r="H3219" s="6" t="s">
        <v>23</v>
      </c>
      <c r="I3219" s="6" t="s">
        <v>24</v>
      </c>
      <c r="J3219" s="6" t="s">
        <v>37</v>
      </c>
      <c r="K3219" s="6" t="s">
        <v>26</v>
      </c>
      <c r="L3219" s="6" t="s">
        <v>72</v>
      </c>
      <c r="M3219" s="6" t="s">
        <v>3719</v>
      </c>
      <c r="N3219" s="9">
        <v>0.1</v>
      </c>
      <c r="O3219" s="10">
        <v>35</v>
      </c>
      <c r="P3219" s="10">
        <v>12</v>
      </c>
      <c r="Q3219" s="6">
        <v>2</v>
      </c>
      <c r="R3219" s="6" t="s">
        <v>41</v>
      </c>
      <c r="S3219" s="10">
        <f t="shared" si="50"/>
        <v>17.5</v>
      </c>
    </row>
    <row r="3220" spans="1:19" x14ac:dyDescent="0.3">
      <c r="A3220" s="6" t="s">
        <v>6177</v>
      </c>
      <c r="B3220" s="7">
        <v>41260</v>
      </c>
      <c r="C3220" s="8" t="s">
        <v>6178</v>
      </c>
      <c r="D3220" s="6" t="s">
        <v>5567</v>
      </c>
      <c r="E3220" s="6" t="s">
        <v>33</v>
      </c>
      <c r="F3220" s="6" t="s">
        <v>34</v>
      </c>
      <c r="G3220" s="6" t="s">
        <v>326</v>
      </c>
      <c r="H3220" s="6" t="s">
        <v>23</v>
      </c>
      <c r="I3220" s="6" t="s">
        <v>24</v>
      </c>
      <c r="J3220" s="6" t="s">
        <v>37</v>
      </c>
      <c r="K3220" s="6" t="s">
        <v>26</v>
      </c>
      <c r="L3220" s="6" t="s">
        <v>72</v>
      </c>
      <c r="M3220" s="6" t="s">
        <v>5121</v>
      </c>
      <c r="N3220" s="9">
        <v>0.1</v>
      </c>
      <c r="O3220" s="10">
        <v>15</v>
      </c>
      <c r="P3220" s="10">
        <v>5</v>
      </c>
      <c r="Q3220" s="6">
        <v>1</v>
      </c>
      <c r="R3220" s="6" t="s">
        <v>29</v>
      </c>
      <c r="S3220" s="10">
        <f t="shared" si="50"/>
        <v>15</v>
      </c>
    </row>
    <row r="3221" spans="1:19" x14ac:dyDescent="0.3">
      <c r="A3221" s="6" t="s">
        <v>6179</v>
      </c>
      <c r="B3221" s="7">
        <v>41260</v>
      </c>
      <c r="C3221" s="8" t="s">
        <v>6180</v>
      </c>
      <c r="D3221" s="6" t="s">
        <v>732</v>
      </c>
      <c r="E3221" s="6" t="s">
        <v>33</v>
      </c>
      <c r="F3221" s="6" t="s">
        <v>34</v>
      </c>
      <c r="G3221" s="6" t="s">
        <v>1460</v>
      </c>
      <c r="H3221" s="6" t="s">
        <v>23</v>
      </c>
      <c r="I3221" s="6" t="s">
        <v>55</v>
      </c>
      <c r="J3221" s="6" t="s">
        <v>25</v>
      </c>
      <c r="K3221" s="6" t="s">
        <v>38</v>
      </c>
      <c r="L3221" s="6" t="s">
        <v>111</v>
      </c>
      <c r="M3221" s="6" t="s">
        <v>6181</v>
      </c>
      <c r="N3221" s="9">
        <v>0</v>
      </c>
      <c r="O3221" s="10">
        <v>263</v>
      </c>
      <c r="P3221" s="10">
        <v>47</v>
      </c>
      <c r="Q3221" s="6">
        <v>2</v>
      </c>
      <c r="R3221" s="6" t="s">
        <v>29</v>
      </c>
      <c r="S3221" s="10">
        <f t="shared" si="50"/>
        <v>131.5</v>
      </c>
    </row>
    <row r="3222" spans="1:19" x14ac:dyDescent="0.3">
      <c r="A3222" s="6" t="s">
        <v>6179</v>
      </c>
      <c r="B3222" s="7">
        <v>41260</v>
      </c>
      <c r="C3222" s="8" t="s">
        <v>6180</v>
      </c>
      <c r="D3222" s="6" t="s">
        <v>732</v>
      </c>
      <c r="E3222" s="6" t="s">
        <v>33</v>
      </c>
      <c r="F3222" s="6" t="s">
        <v>34</v>
      </c>
      <c r="G3222" s="6" t="s">
        <v>1460</v>
      </c>
      <c r="H3222" s="6" t="s">
        <v>23</v>
      </c>
      <c r="I3222" s="6" t="s">
        <v>55</v>
      </c>
      <c r="J3222" s="6" t="s">
        <v>25</v>
      </c>
      <c r="K3222" s="6" t="s">
        <v>26</v>
      </c>
      <c r="L3222" s="6" t="s">
        <v>89</v>
      </c>
      <c r="M3222" s="6" t="s">
        <v>1241</v>
      </c>
      <c r="N3222" s="9">
        <v>0</v>
      </c>
      <c r="O3222" s="10">
        <v>403</v>
      </c>
      <c r="P3222" s="10">
        <v>181</v>
      </c>
      <c r="Q3222" s="6">
        <v>14</v>
      </c>
      <c r="R3222" s="6" t="s">
        <v>41</v>
      </c>
      <c r="S3222" s="10">
        <f t="shared" si="50"/>
        <v>28.785714285714285</v>
      </c>
    </row>
    <row r="3223" spans="1:19" x14ac:dyDescent="0.3">
      <c r="A3223" s="6" t="s">
        <v>6179</v>
      </c>
      <c r="B3223" s="7">
        <v>41260</v>
      </c>
      <c r="C3223" s="8" t="s">
        <v>6180</v>
      </c>
      <c r="D3223" s="6" t="s">
        <v>732</v>
      </c>
      <c r="E3223" s="6" t="s">
        <v>33</v>
      </c>
      <c r="F3223" s="6" t="s">
        <v>34</v>
      </c>
      <c r="G3223" s="6" t="s">
        <v>1460</v>
      </c>
      <c r="H3223" s="6" t="s">
        <v>23</v>
      </c>
      <c r="I3223" s="6" t="s">
        <v>55</v>
      </c>
      <c r="J3223" s="6" t="s">
        <v>25</v>
      </c>
      <c r="K3223" s="6" t="s">
        <v>122</v>
      </c>
      <c r="L3223" s="6" t="s">
        <v>123</v>
      </c>
      <c r="M3223" s="6" t="s">
        <v>6182</v>
      </c>
      <c r="N3223" s="9">
        <v>0</v>
      </c>
      <c r="O3223" s="10">
        <v>716</v>
      </c>
      <c r="P3223" s="10">
        <v>250</v>
      </c>
      <c r="Q3223" s="6">
        <v>6</v>
      </c>
      <c r="R3223" s="6" t="s">
        <v>41</v>
      </c>
      <c r="S3223" s="10">
        <f t="shared" si="50"/>
        <v>119.33333333333333</v>
      </c>
    </row>
    <row r="3224" spans="1:19" x14ac:dyDescent="0.3">
      <c r="A3224" s="6" t="s">
        <v>6183</v>
      </c>
      <c r="B3224" s="7">
        <v>41260</v>
      </c>
      <c r="C3224" s="8" t="s">
        <v>6184</v>
      </c>
      <c r="D3224" s="6" t="s">
        <v>1124</v>
      </c>
      <c r="E3224" s="6" t="s">
        <v>100</v>
      </c>
      <c r="F3224" s="6" t="s">
        <v>262</v>
      </c>
      <c r="G3224" s="6" t="s">
        <v>6185</v>
      </c>
      <c r="H3224" s="6" t="s">
        <v>88</v>
      </c>
      <c r="I3224" s="6" t="s">
        <v>55</v>
      </c>
      <c r="J3224" s="6" t="s">
        <v>25</v>
      </c>
      <c r="K3224" s="6" t="s">
        <v>122</v>
      </c>
      <c r="L3224" s="6" t="s">
        <v>123</v>
      </c>
      <c r="M3224" s="6" t="s">
        <v>2479</v>
      </c>
      <c r="N3224" s="9">
        <v>0.1</v>
      </c>
      <c r="O3224" s="10">
        <v>69</v>
      </c>
      <c r="P3224" s="10">
        <v>-6</v>
      </c>
      <c r="Q3224" s="6">
        <v>2</v>
      </c>
      <c r="R3224" s="6" t="s">
        <v>29</v>
      </c>
      <c r="S3224" s="10">
        <f t="shared" si="50"/>
        <v>34.5</v>
      </c>
    </row>
    <row r="3225" spans="1:19" x14ac:dyDescent="0.3">
      <c r="A3225" s="6" t="s">
        <v>6186</v>
      </c>
      <c r="B3225" s="7">
        <v>41260</v>
      </c>
      <c r="C3225" s="8" t="s">
        <v>6187</v>
      </c>
      <c r="D3225" s="6" t="s">
        <v>6188</v>
      </c>
      <c r="E3225" s="6" t="s">
        <v>85</v>
      </c>
      <c r="F3225" s="6" t="s">
        <v>1188</v>
      </c>
      <c r="G3225" s="6" t="s">
        <v>5825</v>
      </c>
      <c r="H3225" s="6" t="s">
        <v>88</v>
      </c>
      <c r="I3225" s="6" t="s">
        <v>36</v>
      </c>
      <c r="J3225" s="6" t="s">
        <v>63</v>
      </c>
      <c r="K3225" s="6" t="s">
        <v>26</v>
      </c>
      <c r="L3225" s="6" t="s">
        <v>57</v>
      </c>
      <c r="M3225" s="6" t="s">
        <v>1269</v>
      </c>
      <c r="N3225" s="9">
        <v>0.4</v>
      </c>
      <c r="O3225" s="10">
        <v>56</v>
      </c>
      <c r="P3225" s="10">
        <v>-1</v>
      </c>
      <c r="Q3225" s="6">
        <v>2</v>
      </c>
      <c r="R3225" s="6" t="s">
        <v>41</v>
      </c>
      <c r="S3225" s="10">
        <f t="shared" si="50"/>
        <v>28</v>
      </c>
    </row>
    <row r="3226" spans="1:19" x14ac:dyDescent="0.3">
      <c r="A3226" s="6" t="s">
        <v>6189</v>
      </c>
      <c r="B3226" s="7">
        <v>41260</v>
      </c>
      <c r="C3226" s="8" t="s">
        <v>6190</v>
      </c>
      <c r="D3226" s="6" t="s">
        <v>84</v>
      </c>
      <c r="E3226" s="6" t="s">
        <v>275</v>
      </c>
      <c r="F3226" s="6" t="s">
        <v>276</v>
      </c>
      <c r="G3226" s="6" t="s">
        <v>277</v>
      </c>
      <c r="H3226" s="6" t="s">
        <v>88</v>
      </c>
      <c r="I3226" s="6" t="s">
        <v>36</v>
      </c>
      <c r="J3226" s="6" t="s">
        <v>37</v>
      </c>
      <c r="K3226" s="6" t="s">
        <v>26</v>
      </c>
      <c r="L3226" s="6" t="s">
        <v>89</v>
      </c>
      <c r="M3226" s="6" t="s">
        <v>2960</v>
      </c>
      <c r="N3226" s="9">
        <v>0.5</v>
      </c>
      <c r="O3226" s="10">
        <v>17</v>
      </c>
      <c r="P3226" s="10">
        <v>-8</v>
      </c>
      <c r="Q3226" s="6">
        <v>4</v>
      </c>
      <c r="R3226" s="6" t="s">
        <v>41</v>
      </c>
      <c r="S3226" s="10">
        <f t="shared" si="50"/>
        <v>4.25</v>
      </c>
    </row>
    <row r="3227" spans="1:19" x14ac:dyDescent="0.3">
      <c r="A3227" s="6" t="s">
        <v>6189</v>
      </c>
      <c r="B3227" s="7">
        <v>41260</v>
      </c>
      <c r="C3227" s="8" t="s">
        <v>6190</v>
      </c>
      <c r="D3227" s="6" t="s">
        <v>84</v>
      </c>
      <c r="E3227" s="6" t="s">
        <v>275</v>
      </c>
      <c r="F3227" s="6" t="s">
        <v>276</v>
      </c>
      <c r="G3227" s="6" t="s">
        <v>277</v>
      </c>
      <c r="H3227" s="6" t="s">
        <v>88</v>
      </c>
      <c r="I3227" s="6" t="s">
        <v>36</v>
      </c>
      <c r="J3227" s="6" t="s">
        <v>37</v>
      </c>
      <c r="K3227" s="6" t="s">
        <v>26</v>
      </c>
      <c r="L3227" s="6" t="s">
        <v>166</v>
      </c>
      <c r="M3227" s="6" t="s">
        <v>1960</v>
      </c>
      <c r="N3227" s="9">
        <v>0.5</v>
      </c>
      <c r="O3227" s="10">
        <v>88</v>
      </c>
      <c r="P3227" s="10">
        <v>-49</v>
      </c>
      <c r="Q3227" s="6">
        <v>4</v>
      </c>
      <c r="R3227" s="6" t="s">
        <v>41</v>
      </c>
      <c r="S3227" s="10">
        <f t="shared" si="50"/>
        <v>22</v>
      </c>
    </row>
    <row r="3228" spans="1:19" x14ac:dyDescent="0.3">
      <c r="A3228" s="6" t="s">
        <v>6189</v>
      </c>
      <c r="B3228" s="7">
        <v>41260</v>
      </c>
      <c r="C3228" s="8" t="s">
        <v>6190</v>
      </c>
      <c r="D3228" s="6" t="s">
        <v>84</v>
      </c>
      <c r="E3228" s="6" t="s">
        <v>275</v>
      </c>
      <c r="F3228" s="6" t="s">
        <v>276</v>
      </c>
      <c r="G3228" s="6" t="s">
        <v>277</v>
      </c>
      <c r="H3228" s="6" t="s">
        <v>88</v>
      </c>
      <c r="I3228" s="6" t="s">
        <v>36</v>
      </c>
      <c r="J3228" s="6" t="s">
        <v>37</v>
      </c>
      <c r="K3228" s="6" t="s">
        <v>26</v>
      </c>
      <c r="L3228" s="6" t="s">
        <v>166</v>
      </c>
      <c r="M3228" s="6" t="s">
        <v>4730</v>
      </c>
      <c r="N3228" s="9">
        <v>0.5</v>
      </c>
      <c r="O3228" s="10">
        <v>38</v>
      </c>
      <c r="P3228" s="10">
        <v>-29</v>
      </c>
      <c r="Q3228" s="6">
        <v>3</v>
      </c>
      <c r="R3228" s="6" t="s">
        <v>29</v>
      </c>
      <c r="S3228" s="10">
        <f t="shared" si="50"/>
        <v>12.666666666666666</v>
      </c>
    </row>
    <row r="3229" spans="1:19" x14ac:dyDescent="0.3">
      <c r="A3229" s="6" t="s">
        <v>6191</v>
      </c>
      <c r="B3229" s="7">
        <v>41261</v>
      </c>
      <c r="C3229" s="8" t="s">
        <v>6192</v>
      </c>
      <c r="D3229" s="6" t="s">
        <v>2132</v>
      </c>
      <c r="E3229" s="6" t="s">
        <v>100</v>
      </c>
      <c r="F3229" s="6" t="s">
        <v>306</v>
      </c>
      <c r="G3229" s="6" t="s">
        <v>4570</v>
      </c>
      <c r="H3229" s="6" t="s">
        <v>88</v>
      </c>
      <c r="I3229" s="6" t="s">
        <v>36</v>
      </c>
      <c r="J3229" s="6" t="s">
        <v>25</v>
      </c>
      <c r="K3229" s="6" t="s">
        <v>38</v>
      </c>
      <c r="L3229" s="6" t="s">
        <v>251</v>
      </c>
      <c r="M3229" s="6" t="s">
        <v>3567</v>
      </c>
      <c r="N3229" s="9">
        <v>0</v>
      </c>
      <c r="O3229" s="10">
        <v>151</v>
      </c>
      <c r="P3229" s="10">
        <v>14</v>
      </c>
      <c r="Q3229" s="6">
        <v>3</v>
      </c>
      <c r="R3229" s="6" t="s">
        <v>41</v>
      </c>
      <c r="S3229" s="10">
        <f t="shared" si="50"/>
        <v>50.333333333333336</v>
      </c>
    </row>
    <row r="3230" spans="1:19" x14ac:dyDescent="0.3">
      <c r="A3230" s="6" t="s">
        <v>6191</v>
      </c>
      <c r="B3230" s="7">
        <v>41261</v>
      </c>
      <c r="C3230" s="8" t="s">
        <v>6192</v>
      </c>
      <c r="D3230" s="6" t="s">
        <v>2132</v>
      </c>
      <c r="E3230" s="6" t="s">
        <v>100</v>
      </c>
      <c r="F3230" s="6" t="s">
        <v>306</v>
      </c>
      <c r="G3230" s="6" t="s">
        <v>4570</v>
      </c>
      <c r="H3230" s="6" t="s">
        <v>88</v>
      </c>
      <c r="I3230" s="6" t="s">
        <v>36</v>
      </c>
      <c r="J3230" s="6" t="s">
        <v>25</v>
      </c>
      <c r="K3230" s="6" t="s">
        <v>26</v>
      </c>
      <c r="L3230" s="6" t="s">
        <v>89</v>
      </c>
      <c r="M3230" s="6" t="s">
        <v>683</v>
      </c>
      <c r="N3230" s="9">
        <v>0</v>
      </c>
      <c r="O3230" s="10">
        <v>67</v>
      </c>
      <c r="P3230" s="10">
        <v>27</v>
      </c>
      <c r="Q3230" s="6">
        <v>5</v>
      </c>
      <c r="R3230" s="6" t="s">
        <v>29</v>
      </c>
      <c r="S3230" s="10">
        <f t="shared" si="50"/>
        <v>13.4</v>
      </c>
    </row>
    <row r="3231" spans="1:19" x14ac:dyDescent="0.3">
      <c r="A3231" s="6" t="s">
        <v>6191</v>
      </c>
      <c r="B3231" s="7">
        <v>41261</v>
      </c>
      <c r="C3231" s="8" t="s">
        <v>6192</v>
      </c>
      <c r="D3231" s="6" t="s">
        <v>2132</v>
      </c>
      <c r="E3231" s="6" t="s">
        <v>100</v>
      </c>
      <c r="F3231" s="6" t="s">
        <v>306</v>
      </c>
      <c r="G3231" s="6" t="s">
        <v>4570</v>
      </c>
      <c r="H3231" s="6" t="s">
        <v>88</v>
      </c>
      <c r="I3231" s="6" t="s">
        <v>36</v>
      </c>
      <c r="J3231" s="6" t="s">
        <v>25</v>
      </c>
      <c r="K3231" s="6" t="s">
        <v>26</v>
      </c>
      <c r="L3231" s="6" t="s">
        <v>89</v>
      </c>
      <c r="M3231" s="6" t="s">
        <v>480</v>
      </c>
      <c r="N3231" s="9">
        <v>0</v>
      </c>
      <c r="O3231" s="10">
        <v>57</v>
      </c>
      <c r="P3231" s="10">
        <v>21</v>
      </c>
      <c r="Q3231" s="6">
        <v>5</v>
      </c>
      <c r="R3231" s="6" t="s">
        <v>41</v>
      </c>
      <c r="S3231" s="10">
        <f t="shared" si="50"/>
        <v>11.4</v>
      </c>
    </row>
    <row r="3232" spans="1:19" x14ac:dyDescent="0.3">
      <c r="A3232" s="6" t="s">
        <v>6191</v>
      </c>
      <c r="B3232" s="7">
        <v>41261</v>
      </c>
      <c r="C3232" s="8" t="s">
        <v>6192</v>
      </c>
      <c r="D3232" s="6" t="s">
        <v>2132</v>
      </c>
      <c r="E3232" s="6" t="s">
        <v>100</v>
      </c>
      <c r="F3232" s="6" t="s">
        <v>306</v>
      </c>
      <c r="G3232" s="6" t="s">
        <v>4570</v>
      </c>
      <c r="H3232" s="6" t="s">
        <v>88</v>
      </c>
      <c r="I3232" s="6" t="s">
        <v>36</v>
      </c>
      <c r="J3232" s="6" t="s">
        <v>25</v>
      </c>
      <c r="K3232" s="6" t="s">
        <v>26</v>
      </c>
      <c r="L3232" s="6" t="s">
        <v>57</v>
      </c>
      <c r="M3232" s="6" t="s">
        <v>641</v>
      </c>
      <c r="N3232" s="9">
        <v>0.1</v>
      </c>
      <c r="O3232" s="10">
        <v>65</v>
      </c>
      <c r="P3232" s="10">
        <v>9</v>
      </c>
      <c r="Q3232" s="6">
        <v>4</v>
      </c>
      <c r="R3232" s="6" t="s">
        <v>29</v>
      </c>
      <c r="S3232" s="10">
        <f t="shared" si="50"/>
        <v>16.25</v>
      </c>
    </row>
    <row r="3233" spans="1:19" x14ac:dyDescent="0.3">
      <c r="A3233" s="6" t="s">
        <v>6193</v>
      </c>
      <c r="B3233" s="7">
        <v>41261</v>
      </c>
      <c r="C3233" s="8" t="s">
        <v>6194</v>
      </c>
      <c r="D3233" s="6" t="s">
        <v>1119</v>
      </c>
      <c r="E3233" s="6" t="s">
        <v>100</v>
      </c>
      <c r="F3233" s="6" t="s">
        <v>306</v>
      </c>
      <c r="G3233" s="6" t="s">
        <v>6195</v>
      </c>
      <c r="H3233" s="6" t="s">
        <v>88</v>
      </c>
      <c r="I3233" s="6" t="s">
        <v>24</v>
      </c>
      <c r="J3233" s="6" t="s">
        <v>37</v>
      </c>
      <c r="K3233" s="6" t="s">
        <v>38</v>
      </c>
      <c r="L3233" s="6" t="s">
        <v>111</v>
      </c>
      <c r="M3233" s="6" t="s">
        <v>6196</v>
      </c>
      <c r="N3233" s="9">
        <v>0.2</v>
      </c>
      <c r="O3233" s="10">
        <v>319</v>
      </c>
      <c r="P3233" s="10">
        <v>36</v>
      </c>
      <c r="Q3233" s="6">
        <v>3</v>
      </c>
      <c r="R3233" s="6" t="s">
        <v>29</v>
      </c>
      <c r="S3233" s="10">
        <f t="shared" si="50"/>
        <v>106.33333333333333</v>
      </c>
    </row>
    <row r="3234" spans="1:19" x14ac:dyDescent="0.3">
      <c r="A3234" s="6" t="s">
        <v>6197</v>
      </c>
      <c r="B3234" s="7">
        <v>41261</v>
      </c>
      <c r="C3234" s="8" t="s">
        <v>6198</v>
      </c>
      <c r="D3234" s="6" t="s">
        <v>5510</v>
      </c>
      <c r="E3234" s="6" t="s">
        <v>100</v>
      </c>
      <c r="F3234" s="6" t="s">
        <v>101</v>
      </c>
      <c r="G3234" s="6" t="s">
        <v>101</v>
      </c>
      <c r="H3234" s="6" t="s">
        <v>88</v>
      </c>
      <c r="I3234" s="6" t="s">
        <v>55</v>
      </c>
      <c r="J3234" s="6" t="s">
        <v>25</v>
      </c>
      <c r="K3234" s="6" t="s">
        <v>26</v>
      </c>
      <c r="L3234" s="6" t="s">
        <v>194</v>
      </c>
      <c r="M3234" s="6" t="s">
        <v>1991</v>
      </c>
      <c r="N3234" s="9">
        <v>0</v>
      </c>
      <c r="O3234" s="10">
        <v>95</v>
      </c>
      <c r="P3234" s="10">
        <v>34</v>
      </c>
      <c r="Q3234" s="6">
        <v>2</v>
      </c>
      <c r="R3234" s="6" t="s">
        <v>41</v>
      </c>
      <c r="S3234" s="10">
        <f t="shared" si="50"/>
        <v>47.5</v>
      </c>
    </row>
    <row r="3235" spans="1:19" x14ac:dyDescent="0.3">
      <c r="A3235" s="6" t="s">
        <v>6197</v>
      </c>
      <c r="B3235" s="7">
        <v>41261</v>
      </c>
      <c r="C3235" s="8" t="s">
        <v>6198</v>
      </c>
      <c r="D3235" s="6" t="s">
        <v>5510</v>
      </c>
      <c r="E3235" s="6" t="s">
        <v>100</v>
      </c>
      <c r="F3235" s="6" t="s">
        <v>101</v>
      </c>
      <c r="G3235" s="6" t="s">
        <v>101</v>
      </c>
      <c r="H3235" s="6" t="s">
        <v>88</v>
      </c>
      <c r="I3235" s="6" t="s">
        <v>55</v>
      </c>
      <c r="J3235" s="6" t="s">
        <v>25</v>
      </c>
      <c r="K3235" s="6" t="s">
        <v>26</v>
      </c>
      <c r="L3235" s="6" t="s">
        <v>104</v>
      </c>
      <c r="M3235" s="6" t="s">
        <v>6199</v>
      </c>
      <c r="N3235" s="9">
        <v>0</v>
      </c>
      <c r="O3235" s="10">
        <v>36</v>
      </c>
      <c r="P3235" s="10">
        <v>0</v>
      </c>
      <c r="Q3235" s="6">
        <v>4</v>
      </c>
      <c r="R3235" s="6" t="s">
        <v>41</v>
      </c>
      <c r="S3235" s="10">
        <f t="shared" si="50"/>
        <v>9</v>
      </c>
    </row>
    <row r="3236" spans="1:19" x14ac:dyDescent="0.3">
      <c r="A3236" s="6" t="s">
        <v>6197</v>
      </c>
      <c r="B3236" s="7">
        <v>41261</v>
      </c>
      <c r="C3236" s="8" t="s">
        <v>6198</v>
      </c>
      <c r="D3236" s="6" t="s">
        <v>5510</v>
      </c>
      <c r="E3236" s="6" t="s">
        <v>100</v>
      </c>
      <c r="F3236" s="6" t="s">
        <v>101</v>
      </c>
      <c r="G3236" s="6" t="s">
        <v>101</v>
      </c>
      <c r="H3236" s="6" t="s">
        <v>88</v>
      </c>
      <c r="I3236" s="6" t="s">
        <v>55</v>
      </c>
      <c r="J3236" s="6" t="s">
        <v>25</v>
      </c>
      <c r="K3236" s="6" t="s">
        <v>26</v>
      </c>
      <c r="L3236" s="6" t="s">
        <v>57</v>
      </c>
      <c r="M3236" s="6" t="s">
        <v>986</v>
      </c>
      <c r="N3236" s="9">
        <v>0.1</v>
      </c>
      <c r="O3236" s="10">
        <v>56</v>
      </c>
      <c r="P3236" s="10">
        <v>12</v>
      </c>
      <c r="Q3236" s="6">
        <v>6</v>
      </c>
      <c r="R3236" s="6" t="s">
        <v>41</v>
      </c>
      <c r="S3236" s="10">
        <f t="shared" si="50"/>
        <v>9.3333333333333339</v>
      </c>
    </row>
    <row r="3237" spans="1:19" x14ac:dyDescent="0.3">
      <c r="A3237" s="6" t="s">
        <v>6197</v>
      </c>
      <c r="B3237" s="7">
        <v>41261</v>
      </c>
      <c r="C3237" s="8" t="s">
        <v>6198</v>
      </c>
      <c r="D3237" s="6" t="s">
        <v>5510</v>
      </c>
      <c r="E3237" s="6" t="s">
        <v>100</v>
      </c>
      <c r="F3237" s="6" t="s">
        <v>101</v>
      </c>
      <c r="G3237" s="6" t="s">
        <v>101</v>
      </c>
      <c r="H3237" s="6" t="s">
        <v>88</v>
      </c>
      <c r="I3237" s="6" t="s">
        <v>55</v>
      </c>
      <c r="J3237" s="6" t="s">
        <v>25</v>
      </c>
      <c r="K3237" s="6" t="s">
        <v>26</v>
      </c>
      <c r="L3237" s="6" t="s">
        <v>57</v>
      </c>
      <c r="M3237" s="6" t="s">
        <v>2681</v>
      </c>
      <c r="N3237" s="9">
        <v>0.1</v>
      </c>
      <c r="O3237" s="10">
        <v>711</v>
      </c>
      <c r="P3237" s="10">
        <v>-8</v>
      </c>
      <c r="Q3237" s="6">
        <v>4</v>
      </c>
      <c r="R3237" s="6" t="s">
        <v>29</v>
      </c>
      <c r="S3237" s="10">
        <f t="shared" si="50"/>
        <v>177.75</v>
      </c>
    </row>
    <row r="3238" spans="1:19" x14ac:dyDescent="0.3">
      <c r="A3238" s="6" t="s">
        <v>6200</v>
      </c>
      <c r="B3238" s="7">
        <v>41261</v>
      </c>
      <c r="C3238" s="8" t="s">
        <v>6201</v>
      </c>
      <c r="D3238" s="6" t="s">
        <v>1133</v>
      </c>
      <c r="E3238" s="6" t="s">
        <v>45</v>
      </c>
      <c r="F3238" s="6" t="s">
        <v>78</v>
      </c>
      <c r="G3238" s="6" t="s">
        <v>79</v>
      </c>
      <c r="H3238" s="6" t="s">
        <v>48</v>
      </c>
      <c r="I3238" s="6" t="s">
        <v>36</v>
      </c>
      <c r="J3238" s="6" t="s">
        <v>37</v>
      </c>
      <c r="K3238" s="6" t="s">
        <v>122</v>
      </c>
      <c r="L3238" s="6" t="s">
        <v>156</v>
      </c>
      <c r="M3238" s="6" t="s">
        <v>3015</v>
      </c>
      <c r="N3238" s="9">
        <v>0.65</v>
      </c>
      <c r="O3238" s="10">
        <v>108</v>
      </c>
      <c r="P3238" s="10">
        <v>-183</v>
      </c>
      <c r="Q3238" s="6">
        <v>2</v>
      </c>
      <c r="R3238" s="6" t="s">
        <v>41</v>
      </c>
      <c r="S3238" s="10">
        <f t="shared" si="50"/>
        <v>54</v>
      </c>
    </row>
    <row r="3239" spans="1:19" x14ac:dyDescent="0.3">
      <c r="A3239" s="6" t="s">
        <v>6202</v>
      </c>
      <c r="B3239" s="7">
        <v>41262</v>
      </c>
      <c r="C3239" s="8" t="s">
        <v>6203</v>
      </c>
      <c r="D3239" s="6" t="s">
        <v>6204</v>
      </c>
      <c r="E3239" s="6" t="s">
        <v>33</v>
      </c>
      <c r="F3239" s="6" t="s">
        <v>34</v>
      </c>
      <c r="G3239" s="6" t="s">
        <v>326</v>
      </c>
      <c r="H3239" s="6" t="s">
        <v>23</v>
      </c>
      <c r="I3239" s="6" t="s">
        <v>24</v>
      </c>
      <c r="J3239" s="6" t="s">
        <v>37</v>
      </c>
      <c r="K3239" s="6" t="s">
        <v>38</v>
      </c>
      <c r="L3239" s="6" t="s">
        <v>39</v>
      </c>
      <c r="M3239" s="6" t="s">
        <v>6205</v>
      </c>
      <c r="N3239" s="9">
        <v>0.1</v>
      </c>
      <c r="O3239" s="10">
        <v>1579</v>
      </c>
      <c r="P3239" s="10">
        <v>614</v>
      </c>
      <c r="Q3239" s="6">
        <v>4</v>
      </c>
      <c r="R3239" s="6" t="s">
        <v>41</v>
      </c>
      <c r="S3239" s="10">
        <f t="shared" si="50"/>
        <v>394.75</v>
      </c>
    </row>
    <row r="3240" spans="1:19" x14ac:dyDescent="0.3">
      <c r="A3240" s="6" t="s">
        <v>6206</v>
      </c>
      <c r="B3240" s="7">
        <v>41262</v>
      </c>
      <c r="C3240" s="8" t="s">
        <v>6207</v>
      </c>
      <c r="D3240" s="6" t="s">
        <v>6208</v>
      </c>
      <c r="E3240" s="6" t="s">
        <v>45</v>
      </c>
      <c r="F3240" s="6" t="s">
        <v>206</v>
      </c>
      <c r="G3240" s="6" t="s">
        <v>5860</v>
      </c>
      <c r="H3240" s="6" t="s">
        <v>48</v>
      </c>
      <c r="I3240" s="6" t="s">
        <v>55</v>
      </c>
      <c r="J3240" s="6" t="s">
        <v>25</v>
      </c>
      <c r="K3240" s="6" t="s">
        <v>26</v>
      </c>
      <c r="L3240" s="6" t="s">
        <v>194</v>
      </c>
      <c r="M3240" s="6" t="s">
        <v>5253</v>
      </c>
      <c r="N3240" s="9">
        <v>0</v>
      </c>
      <c r="O3240" s="10">
        <v>14</v>
      </c>
      <c r="P3240" s="10">
        <v>6</v>
      </c>
      <c r="Q3240" s="6">
        <v>2</v>
      </c>
      <c r="R3240" s="6" t="s">
        <v>29</v>
      </c>
      <c r="S3240" s="10">
        <f t="shared" si="50"/>
        <v>7</v>
      </c>
    </row>
    <row r="3241" spans="1:19" x14ac:dyDescent="0.3">
      <c r="A3241" s="6" t="s">
        <v>6209</v>
      </c>
      <c r="B3241" s="7">
        <v>41262</v>
      </c>
      <c r="C3241" s="8" t="s">
        <v>6210</v>
      </c>
      <c r="D3241" s="6" t="s">
        <v>3225</v>
      </c>
      <c r="E3241" s="6" t="s">
        <v>45</v>
      </c>
      <c r="F3241" s="6" t="s">
        <v>69</v>
      </c>
      <c r="G3241" s="6" t="s">
        <v>6064</v>
      </c>
      <c r="H3241" s="6" t="s">
        <v>48</v>
      </c>
      <c r="I3241" s="6" t="s">
        <v>36</v>
      </c>
      <c r="J3241" s="6" t="s">
        <v>25</v>
      </c>
      <c r="K3241" s="6" t="s">
        <v>26</v>
      </c>
      <c r="L3241" s="6" t="s">
        <v>194</v>
      </c>
      <c r="M3241" s="6" t="s">
        <v>5738</v>
      </c>
      <c r="N3241" s="9">
        <v>0</v>
      </c>
      <c r="O3241" s="10">
        <v>112</v>
      </c>
      <c r="P3241" s="10">
        <v>12</v>
      </c>
      <c r="Q3241" s="6">
        <v>5</v>
      </c>
      <c r="R3241" s="6" t="s">
        <v>41</v>
      </c>
      <c r="S3241" s="10">
        <f t="shared" si="50"/>
        <v>22.4</v>
      </c>
    </row>
    <row r="3242" spans="1:19" x14ac:dyDescent="0.3">
      <c r="A3242" s="6" t="s">
        <v>6209</v>
      </c>
      <c r="B3242" s="7">
        <v>41262</v>
      </c>
      <c r="C3242" s="8" t="s">
        <v>6210</v>
      </c>
      <c r="D3242" s="6" t="s">
        <v>3225</v>
      </c>
      <c r="E3242" s="6" t="s">
        <v>45</v>
      </c>
      <c r="F3242" s="6" t="s">
        <v>69</v>
      </c>
      <c r="G3242" s="6" t="s">
        <v>6064</v>
      </c>
      <c r="H3242" s="6" t="s">
        <v>48</v>
      </c>
      <c r="I3242" s="6" t="s">
        <v>36</v>
      </c>
      <c r="J3242" s="6" t="s">
        <v>25</v>
      </c>
      <c r="K3242" s="6" t="s">
        <v>122</v>
      </c>
      <c r="L3242" s="6" t="s">
        <v>168</v>
      </c>
      <c r="M3242" s="6" t="s">
        <v>5946</v>
      </c>
      <c r="N3242" s="9">
        <v>0.15</v>
      </c>
      <c r="O3242" s="10">
        <v>1081</v>
      </c>
      <c r="P3242" s="10">
        <v>102</v>
      </c>
      <c r="Q3242" s="6">
        <v>4</v>
      </c>
      <c r="R3242" s="6" t="s">
        <v>29</v>
      </c>
      <c r="S3242" s="10">
        <f t="shared" si="50"/>
        <v>270.25</v>
      </c>
    </row>
    <row r="3243" spans="1:19" x14ac:dyDescent="0.3">
      <c r="A3243" s="6" t="s">
        <v>6211</v>
      </c>
      <c r="B3243" s="7">
        <v>41262</v>
      </c>
      <c r="C3243" s="8" t="s">
        <v>6212</v>
      </c>
      <c r="D3243" s="6" t="s">
        <v>2490</v>
      </c>
      <c r="E3243" s="6" t="s">
        <v>117</v>
      </c>
      <c r="F3243" s="6" t="s">
        <v>533</v>
      </c>
      <c r="G3243" s="6" t="s">
        <v>533</v>
      </c>
      <c r="H3243" s="6" t="s">
        <v>48</v>
      </c>
      <c r="I3243" s="6" t="s">
        <v>24</v>
      </c>
      <c r="J3243" s="6" t="s">
        <v>37</v>
      </c>
      <c r="K3243" s="6" t="s">
        <v>38</v>
      </c>
      <c r="L3243" s="6" t="s">
        <v>39</v>
      </c>
      <c r="M3243" s="6" t="s">
        <v>6213</v>
      </c>
      <c r="N3243" s="9">
        <v>0.2</v>
      </c>
      <c r="O3243" s="10">
        <v>498</v>
      </c>
      <c r="P3243" s="10">
        <v>56</v>
      </c>
      <c r="Q3243" s="6">
        <v>5</v>
      </c>
      <c r="R3243" s="6" t="s">
        <v>41</v>
      </c>
      <c r="S3243" s="10">
        <f t="shared" si="50"/>
        <v>99.6</v>
      </c>
    </row>
    <row r="3244" spans="1:19" x14ac:dyDescent="0.3">
      <c r="A3244" s="6" t="s">
        <v>6214</v>
      </c>
      <c r="B3244" s="7">
        <v>41263</v>
      </c>
      <c r="C3244" s="8" t="s">
        <v>6215</v>
      </c>
      <c r="D3244" s="6" t="s">
        <v>992</v>
      </c>
      <c r="E3244" s="6" t="s">
        <v>85</v>
      </c>
      <c r="F3244" s="6" t="s">
        <v>227</v>
      </c>
      <c r="G3244" s="6" t="s">
        <v>6216</v>
      </c>
      <c r="H3244" s="6" t="s">
        <v>88</v>
      </c>
      <c r="I3244" s="6" t="s">
        <v>55</v>
      </c>
      <c r="J3244" s="6" t="s">
        <v>37</v>
      </c>
      <c r="K3244" s="6" t="s">
        <v>38</v>
      </c>
      <c r="L3244" s="6" t="s">
        <v>111</v>
      </c>
      <c r="M3244" s="6" t="s">
        <v>1156</v>
      </c>
      <c r="N3244" s="9">
        <v>0.6</v>
      </c>
      <c r="O3244" s="10">
        <v>212</v>
      </c>
      <c r="P3244" s="10">
        <v>-265</v>
      </c>
      <c r="Q3244" s="6">
        <v>3</v>
      </c>
      <c r="R3244" s="6" t="s">
        <v>29</v>
      </c>
      <c r="S3244" s="10">
        <f t="shared" si="50"/>
        <v>70.666666666666671</v>
      </c>
    </row>
    <row r="3245" spans="1:19" x14ac:dyDescent="0.3">
      <c r="A3245" s="6" t="s">
        <v>6214</v>
      </c>
      <c r="B3245" s="7">
        <v>41263</v>
      </c>
      <c r="C3245" s="8" t="s">
        <v>6215</v>
      </c>
      <c r="D3245" s="6" t="s">
        <v>992</v>
      </c>
      <c r="E3245" s="6" t="s">
        <v>85</v>
      </c>
      <c r="F3245" s="6" t="s">
        <v>227</v>
      </c>
      <c r="G3245" s="6" t="s">
        <v>6216</v>
      </c>
      <c r="H3245" s="6" t="s">
        <v>88</v>
      </c>
      <c r="I3245" s="6" t="s">
        <v>55</v>
      </c>
      <c r="J3245" s="6" t="s">
        <v>37</v>
      </c>
      <c r="K3245" s="6" t="s">
        <v>26</v>
      </c>
      <c r="L3245" s="6" t="s">
        <v>49</v>
      </c>
      <c r="M3245" s="6" t="s">
        <v>1776</v>
      </c>
      <c r="N3245" s="9">
        <v>0</v>
      </c>
      <c r="O3245" s="10">
        <v>155</v>
      </c>
      <c r="P3245" s="10">
        <v>26</v>
      </c>
      <c r="Q3245" s="6">
        <v>3</v>
      </c>
      <c r="R3245" s="6" t="s">
        <v>29</v>
      </c>
      <c r="S3245" s="10">
        <f t="shared" si="50"/>
        <v>51.666666666666664</v>
      </c>
    </row>
    <row r="3246" spans="1:19" x14ac:dyDescent="0.3">
      <c r="A3246" s="6" t="s">
        <v>6214</v>
      </c>
      <c r="B3246" s="7">
        <v>41263</v>
      </c>
      <c r="C3246" s="8" t="s">
        <v>6215</v>
      </c>
      <c r="D3246" s="6" t="s">
        <v>992</v>
      </c>
      <c r="E3246" s="6" t="s">
        <v>85</v>
      </c>
      <c r="F3246" s="6" t="s">
        <v>227</v>
      </c>
      <c r="G3246" s="6" t="s">
        <v>6216</v>
      </c>
      <c r="H3246" s="6" t="s">
        <v>88</v>
      </c>
      <c r="I3246" s="6" t="s">
        <v>55</v>
      </c>
      <c r="J3246" s="6" t="s">
        <v>37</v>
      </c>
      <c r="K3246" s="6" t="s">
        <v>26</v>
      </c>
      <c r="L3246" s="6" t="s">
        <v>89</v>
      </c>
      <c r="M3246" s="6" t="s">
        <v>3126</v>
      </c>
      <c r="N3246" s="9">
        <v>0</v>
      </c>
      <c r="O3246" s="10">
        <v>18</v>
      </c>
      <c r="P3246" s="10">
        <v>4</v>
      </c>
      <c r="Q3246" s="6">
        <v>2</v>
      </c>
      <c r="R3246" s="6" t="s">
        <v>41</v>
      </c>
      <c r="S3246" s="10">
        <f t="shared" si="50"/>
        <v>9</v>
      </c>
    </row>
    <row r="3247" spans="1:19" x14ac:dyDescent="0.3">
      <c r="A3247" s="6" t="s">
        <v>6214</v>
      </c>
      <c r="B3247" s="7">
        <v>41263</v>
      </c>
      <c r="C3247" s="8" t="s">
        <v>6215</v>
      </c>
      <c r="D3247" s="6" t="s">
        <v>992</v>
      </c>
      <c r="E3247" s="6" t="s">
        <v>85</v>
      </c>
      <c r="F3247" s="6" t="s">
        <v>227</v>
      </c>
      <c r="G3247" s="6" t="s">
        <v>6216</v>
      </c>
      <c r="H3247" s="6" t="s">
        <v>88</v>
      </c>
      <c r="I3247" s="6" t="s">
        <v>55</v>
      </c>
      <c r="J3247" s="6" t="s">
        <v>37</v>
      </c>
      <c r="K3247" s="6" t="s">
        <v>122</v>
      </c>
      <c r="L3247" s="6" t="s">
        <v>168</v>
      </c>
      <c r="M3247" s="6" t="s">
        <v>5138</v>
      </c>
      <c r="N3247" s="9">
        <v>0</v>
      </c>
      <c r="O3247" s="10">
        <v>357</v>
      </c>
      <c r="P3247" s="10">
        <v>118</v>
      </c>
      <c r="Q3247" s="6">
        <v>1</v>
      </c>
      <c r="R3247" s="6" t="s">
        <v>29</v>
      </c>
      <c r="S3247" s="10">
        <f t="shared" si="50"/>
        <v>357</v>
      </c>
    </row>
    <row r="3248" spans="1:19" x14ac:dyDescent="0.3">
      <c r="A3248" s="6" t="s">
        <v>6217</v>
      </c>
      <c r="B3248" s="7">
        <v>41263</v>
      </c>
      <c r="C3248" s="8" t="s">
        <v>6218</v>
      </c>
      <c r="D3248" s="6" t="s">
        <v>3437</v>
      </c>
      <c r="E3248" s="6" t="s">
        <v>117</v>
      </c>
      <c r="F3248" s="6" t="s">
        <v>212</v>
      </c>
      <c r="G3248" s="6" t="s">
        <v>864</v>
      </c>
      <c r="H3248" s="6" t="s">
        <v>48</v>
      </c>
      <c r="I3248" s="6" t="s">
        <v>36</v>
      </c>
      <c r="J3248" s="6" t="s">
        <v>110</v>
      </c>
      <c r="K3248" s="6" t="s">
        <v>26</v>
      </c>
      <c r="L3248" s="6" t="s">
        <v>49</v>
      </c>
      <c r="M3248" s="6" t="s">
        <v>3334</v>
      </c>
      <c r="N3248" s="9">
        <v>0</v>
      </c>
      <c r="O3248" s="10">
        <v>161</v>
      </c>
      <c r="P3248" s="10">
        <v>0</v>
      </c>
      <c r="Q3248" s="6">
        <v>3</v>
      </c>
      <c r="R3248" s="6" t="s">
        <v>29</v>
      </c>
      <c r="S3248" s="10">
        <f t="shared" si="50"/>
        <v>53.666666666666664</v>
      </c>
    </row>
    <row r="3249" spans="1:19" x14ac:dyDescent="0.3">
      <c r="A3249" s="6" t="s">
        <v>6219</v>
      </c>
      <c r="B3249" s="7">
        <v>41263</v>
      </c>
      <c r="C3249" s="8" t="s">
        <v>6220</v>
      </c>
      <c r="D3249" s="6" t="s">
        <v>6188</v>
      </c>
      <c r="E3249" s="6" t="s">
        <v>85</v>
      </c>
      <c r="F3249" s="6" t="s">
        <v>240</v>
      </c>
      <c r="G3249" s="6" t="s">
        <v>3210</v>
      </c>
      <c r="H3249" s="6" t="s">
        <v>88</v>
      </c>
      <c r="I3249" s="6" t="s">
        <v>36</v>
      </c>
      <c r="J3249" s="6" t="s">
        <v>37</v>
      </c>
      <c r="K3249" s="6" t="s">
        <v>122</v>
      </c>
      <c r="L3249" s="6" t="s">
        <v>168</v>
      </c>
      <c r="M3249" s="6" t="s">
        <v>6221</v>
      </c>
      <c r="N3249" s="9">
        <v>0</v>
      </c>
      <c r="O3249" s="10">
        <v>1478</v>
      </c>
      <c r="P3249" s="10">
        <v>133</v>
      </c>
      <c r="Q3249" s="6">
        <v>5</v>
      </c>
      <c r="R3249" s="6" t="s">
        <v>41</v>
      </c>
      <c r="S3249" s="10">
        <f t="shared" si="50"/>
        <v>295.60000000000002</v>
      </c>
    </row>
    <row r="3250" spans="1:19" x14ac:dyDescent="0.3">
      <c r="A3250" s="6" t="s">
        <v>6222</v>
      </c>
      <c r="B3250" s="7">
        <v>41263</v>
      </c>
      <c r="C3250" s="8" t="s">
        <v>6223</v>
      </c>
      <c r="D3250" s="6" t="s">
        <v>5371</v>
      </c>
      <c r="E3250" s="6" t="s">
        <v>45</v>
      </c>
      <c r="F3250" s="6" t="s">
        <v>206</v>
      </c>
      <c r="G3250" s="6" t="s">
        <v>1240</v>
      </c>
      <c r="H3250" s="6" t="s">
        <v>48</v>
      </c>
      <c r="I3250" s="6" t="s">
        <v>55</v>
      </c>
      <c r="J3250" s="6" t="s">
        <v>63</v>
      </c>
      <c r="K3250" s="6" t="s">
        <v>26</v>
      </c>
      <c r="L3250" s="6" t="s">
        <v>89</v>
      </c>
      <c r="M3250" s="6" t="s">
        <v>2960</v>
      </c>
      <c r="N3250" s="9">
        <v>0</v>
      </c>
      <c r="O3250" s="10">
        <v>34</v>
      </c>
      <c r="P3250" s="10">
        <v>9</v>
      </c>
      <c r="Q3250" s="6">
        <v>4</v>
      </c>
      <c r="R3250" s="6" t="s">
        <v>29</v>
      </c>
      <c r="S3250" s="10">
        <f t="shared" si="50"/>
        <v>8.5</v>
      </c>
    </row>
    <row r="3251" spans="1:19" x14ac:dyDescent="0.3">
      <c r="A3251" s="6" t="s">
        <v>6222</v>
      </c>
      <c r="B3251" s="7">
        <v>41263</v>
      </c>
      <c r="C3251" s="8" t="s">
        <v>6223</v>
      </c>
      <c r="D3251" s="6" t="s">
        <v>5371</v>
      </c>
      <c r="E3251" s="6" t="s">
        <v>45</v>
      </c>
      <c r="F3251" s="6" t="s">
        <v>206</v>
      </c>
      <c r="G3251" s="6" t="s">
        <v>1240</v>
      </c>
      <c r="H3251" s="6" t="s">
        <v>48</v>
      </c>
      <c r="I3251" s="6" t="s">
        <v>55</v>
      </c>
      <c r="J3251" s="6" t="s">
        <v>63</v>
      </c>
      <c r="K3251" s="6" t="s">
        <v>122</v>
      </c>
      <c r="L3251" s="6" t="s">
        <v>123</v>
      </c>
      <c r="M3251" s="6" t="s">
        <v>155</v>
      </c>
      <c r="N3251" s="9">
        <v>0.15</v>
      </c>
      <c r="O3251" s="10">
        <v>1239</v>
      </c>
      <c r="P3251" s="10">
        <v>14</v>
      </c>
      <c r="Q3251" s="6">
        <v>9</v>
      </c>
      <c r="R3251" s="6" t="s">
        <v>41</v>
      </c>
      <c r="S3251" s="10">
        <f t="shared" si="50"/>
        <v>137.66666666666666</v>
      </c>
    </row>
    <row r="3252" spans="1:19" x14ac:dyDescent="0.3">
      <c r="A3252" s="6" t="s">
        <v>6224</v>
      </c>
      <c r="B3252" s="7">
        <v>41264</v>
      </c>
      <c r="C3252" s="8" t="s">
        <v>6225</v>
      </c>
      <c r="D3252" s="6" t="s">
        <v>3315</v>
      </c>
      <c r="E3252" s="6" t="s">
        <v>45</v>
      </c>
      <c r="F3252" s="6" t="s">
        <v>46</v>
      </c>
      <c r="G3252" s="6" t="s">
        <v>6226</v>
      </c>
      <c r="H3252" s="6" t="s">
        <v>48</v>
      </c>
      <c r="I3252" s="6" t="s">
        <v>36</v>
      </c>
      <c r="J3252" s="6" t="s">
        <v>37</v>
      </c>
      <c r="K3252" s="6" t="s">
        <v>38</v>
      </c>
      <c r="L3252" s="6" t="s">
        <v>102</v>
      </c>
      <c r="M3252" s="6" t="s">
        <v>6227</v>
      </c>
      <c r="N3252" s="9">
        <v>0.35</v>
      </c>
      <c r="O3252" s="10">
        <v>172</v>
      </c>
      <c r="P3252" s="10">
        <v>-58</v>
      </c>
      <c r="Q3252" s="6">
        <v>1</v>
      </c>
      <c r="R3252" s="6" t="s">
        <v>29</v>
      </c>
      <c r="S3252" s="10">
        <f t="shared" si="50"/>
        <v>172</v>
      </c>
    </row>
    <row r="3253" spans="1:19" x14ac:dyDescent="0.3">
      <c r="A3253" s="6" t="s">
        <v>6224</v>
      </c>
      <c r="B3253" s="7">
        <v>41264</v>
      </c>
      <c r="C3253" s="8" t="s">
        <v>6225</v>
      </c>
      <c r="D3253" s="6" t="s">
        <v>3315</v>
      </c>
      <c r="E3253" s="6" t="s">
        <v>45</v>
      </c>
      <c r="F3253" s="6" t="s">
        <v>46</v>
      </c>
      <c r="G3253" s="6" t="s">
        <v>6226</v>
      </c>
      <c r="H3253" s="6" t="s">
        <v>48</v>
      </c>
      <c r="I3253" s="6" t="s">
        <v>36</v>
      </c>
      <c r="J3253" s="6" t="s">
        <v>37</v>
      </c>
      <c r="K3253" s="6" t="s">
        <v>26</v>
      </c>
      <c r="L3253" s="6" t="s">
        <v>162</v>
      </c>
      <c r="M3253" s="6" t="s">
        <v>4719</v>
      </c>
      <c r="N3253" s="9">
        <v>0.1</v>
      </c>
      <c r="O3253" s="10">
        <v>1952</v>
      </c>
      <c r="P3253" s="10">
        <v>759</v>
      </c>
      <c r="Q3253" s="6">
        <v>4</v>
      </c>
      <c r="R3253" s="6" t="s">
        <v>29</v>
      </c>
      <c r="S3253" s="10">
        <f t="shared" si="50"/>
        <v>488</v>
      </c>
    </row>
    <row r="3254" spans="1:19" x14ac:dyDescent="0.3">
      <c r="A3254" s="6" t="s">
        <v>6224</v>
      </c>
      <c r="B3254" s="7">
        <v>41264</v>
      </c>
      <c r="C3254" s="8" t="s">
        <v>6225</v>
      </c>
      <c r="D3254" s="6" t="s">
        <v>3315</v>
      </c>
      <c r="E3254" s="6" t="s">
        <v>45</v>
      </c>
      <c r="F3254" s="6" t="s">
        <v>46</v>
      </c>
      <c r="G3254" s="6" t="s">
        <v>6226</v>
      </c>
      <c r="H3254" s="6" t="s">
        <v>48</v>
      </c>
      <c r="I3254" s="6" t="s">
        <v>36</v>
      </c>
      <c r="J3254" s="6" t="s">
        <v>37</v>
      </c>
      <c r="K3254" s="6" t="s">
        <v>26</v>
      </c>
      <c r="L3254" s="6" t="s">
        <v>89</v>
      </c>
      <c r="M3254" s="6" t="s">
        <v>802</v>
      </c>
      <c r="N3254" s="9">
        <v>0</v>
      </c>
      <c r="O3254" s="10">
        <v>249</v>
      </c>
      <c r="P3254" s="10">
        <v>70</v>
      </c>
      <c r="Q3254" s="6">
        <v>5</v>
      </c>
      <c r="R3254" s="6" t="s">
        <v>41</v>
      </c>
      <c r="S3254" s="10">
        <f t="shared" si="50"/>
        <v>49.8</v>
      </c>
    </row>
    <row r="3255" spans="1:19" x14ac:dyDescent="0.3">
      <c r="A3255" s="6" t="s">
        <v>6224</v>
      </c>
      <c r="B3255" s="7">
        <v>41264</v>
      </c>
      <c r="C3255" s="8" t="s">
        <v>6225</v>
      </c>
      <c r="D3255" s="6" t="s">
        <v>3315</v>
      </c>
      <c r="E3255" s="6" t="s">
        <v>45</v>
      </c>
      <c r="F3255" s="6" t="s">
        <v>46</v>
      </c>
      <c r="G3255" s="6" t="s">
        <v>6226</v>
      </c>
      <c r="H3255" s="6" t="s">
        <v>48</v>
      </c>
      <c r="I3255" s="6" t="s">
        <v>36</v>
      </c>
      <c r="J3255" s="6" t="s">
        <v>37</v>
      </c>
      <c r="K3255" s="6" t="s">
        <v>122</v>
      </c>
      <c r="L3255" s="6" t="s">
        <v>123</v>
      </c>
      <c r="M3255" s="6" t="s">
        <v>2479</v>
      </c>
      <c r="N3255" s="9">
        <v>0.15</v>
      </c>
      <c r="O3255" s="10">
        <v>130</v>
      </c>
      <c r="P3255" s="10">
        <v>-20</v>
      </c>
      <c r="Q3255" s="6">
        <v>4</v>
      </c>
      <c r="R3255" s="6" t="s">
        <v>41</v>
      </c>
      <c r="S3255" s="10">
        <f t="shared" si="50"/>
        <v>32.5</v>
      </c>
    </row>
    <row r="3256" spans="1:19" x14ac:dyDescent="0.3">
      <c r="A3256" s="6" t="s">
        <v>6228</v>
      </c>
      <c r="B3256" s="7">
        <v>41264</v>
      </c>
      <c r="C3256" s="8" t="s">
        <v>6229</v>
      </c>
      <c r="D3256" s="6" t="s">
        <v>93</v>
      </c>
      <c r="E3256" s="6" t="s">
        <v>45</v>
      </c>
      <c r="F3256" s="6" t="s">
        <v>585</v>
      </c>
      <c r="G3256" s="6" t="s">
        <v>3231</v>
      </c>
      <c r="H3256" s="6" t="s">
        <v>48</v>
      </c>
      <c r="I3256" s="6" t="s">
        <v>36</v>
      </c>
      <c r="J3256" s="6" t="s">
        <v>37</v>
      </c>
      <c r="K3256" s="6" t="s">
        <v>26</v>
      </c>
      <c r="L3256" s="6" t="s">
        <v>49</v>
      </c>
      <c r="M3256" s="6" t="s">
        <v>1776</v>
      </c>
      <c r="N3256" s="9">
        <v>0</v>
      </c>
      <c r="O3256" s="10">
        <v>103</v>
      </c>
      <c r="P3256" s="10">
        <v>18</v>
      </c>
      <c r="Q3256" s="6">
        <v>2</v>
      </c>
      <c r="R3256" s="6" t="s">
        <v>29</v>
      </c>
      <c r="S3256" s="10">
        <f t="shared" si="50"/>
        <v>51.5</v>
      </c>
    </row>
    <row r="3257" spans="1:19" x14ac:dyDescent="0.3">
      <c r="A3257" s="6" t="s">
        <v>6230</v>
      </c>
      <c r="B3257" s="7">
        <v>41264</v>
      </c>
      <c r="C3257" s="8" t="s">
        <v>6231</v>
      </c>
      <c r="D3257" s="6" t="s">
        <v>2724</v>
      </c>
      <c r="E3257" s="6" t="s">
        <v>117</v>
      </c>
      <c r="F3257" s="6" t="s">
        <v>212</v>
      </c>
      <c r="G3257" s="6" t="s">
        <v>2288</v>
      </c>
      <c r="H3257" s="6" t="s">
        <v>48</v>
      </c>
      <c r="I3257" s="6" t="s">
        <v>36</v>
      </c>
      <c r="J3257" s="6" t="s">
        <v>63</v>
      </c>
      <c r="K3257" s="6" t="s">
        <v>38</v>
      </c>
      <c r="L3257" s="6" t="s">
        <v>111</v>
      </c>
      <c r="M3257" s="6" t="s">
        <v>6232</v>
      </c>
      <c r="N3257" s="9">
        <v>0.1</v>
      </c>
      <c r="O3257" s="10">
        <v>355</v>
      </c>
      <c r="P3257" s="10">
        <v>79</v>
      </c>
      <c r="Q3257" s="6">
        <v>5</v>
      </c>
      <c r="R3257" s="6" t="s">
        <v>41</v>
      </c>
      <c r="S3257" s="10">
        <f t="shared" si="50"/>
        <v>71</v>
      </c>
    </row>
    <row r="3258" spans="1:19" x14ac:dyDescent="0.3">
      <c r="A3258" s="6" t="s">
        <v>6233</v>
      </c>
      <c r="B3258" s="7">
        <v>41265</v>
      </c>
      <c r="C3258" s="8" t="s">
        <v>6234</v>
      </c>
      <c r="D3258" s="6" t="s">
        <v>3154</v>
      </c>
      <c r="E3258" s="6" t="s">
        <v>45</v>
      </c>
      <c r="F3258" s="6" t="s">
        <v>1173</v>
      </c>
      <c r="G3258" s="6" t="s">
        <v>2554</v>
      </c>
      <c r="H3258" s="6" t="s">
        <v>48</v>
      </c>
      <c r="I3258" s="6" t="s">
        <v>36</v>
      </c>
      <c r="J3258" s="6" t="s">
        <v>37</v>
      </c>
      <c r="K3258" s="6" t="s">
        <v>122</v>
      </c>
      <c r="L3258" s="6" t="s">
        <v>168</v>
      </c>
      <c r="M3258" s="6" t="s">
        <v>3398</v>
      </c>
      <c r="N3258" s="9">
        <v>0.15</v>
      </c>
      <c r="O3258" s="10">
        <v>719</v>
      </c>
      <c r="P3258" s="10">
        <v>101</v>
      </c>
      <c r="Q3258" s="6">
        <v>6</v>
      </c>
      <c r="R3258" s="6" t="s">
        <v>29</v>
      </c>
      <c r="S3258" s="10">
        <f t="shared" si="50"/>
        <v>119.83333333333333</v>
      </c>
    </row>
    <row r="3259" spans="1:19" x14ac:dyDescent="0.3">
      <c r="A3259" s="6" t="s">
        <v>6235</v>
      </c>
      <c r="B3259" s="7">
        <v>41265</v>
      </c>
      <c r="C3259" s="8" t="s">
        <v>6236</v>
      </c>
      <c r="D3259" s="6" t="s">
        <v>4435</v>
      </c>
      <c r="E3259" s="6" t="s">
        <v>117</v>
      </c>
      <c r="F3259" s="6" t="s">
        <v>212</v>
      </c>
      <c r="G3259" s="6" t="s">
        <v>515</v>
      </c>
      <c r="H3259" s="6" t="s">
        <v>48</v>
      </c>
      <c r="I3259" s="6" t="s">
        <v>36</v>
      </c>
      <c r="J3259" s="6" t="s">
        <v>25</v>
      </c>
      <c r="K3259" s="6" t="s">
        <v>38</v>
      </c>
      <c r="L3259" s="6" t="s">
        <v>39</v>
      </c>
      <c r="M3259" s="6" t="s">
        <v>6237</v>
      </c>
      <c r="N3259" s="9">
        <v>0.1</v>
      </c>
      <c r="O3259" s="10">
        <v>342</v>
      </c>
      <c r="P3259" s="10">
        <v>121</v>
      </c>
      <c r="Q3259" s="6">
        <v>3</v>
      </c>
      <c r="R3259" s="6" t="s">
        <v>29</v>
      </c>
      <c r="S3259" s="10">
        <f t="shared" si="50"/>
        <v>114</v>
      </c>
    </row>
    <row r="3260" spans="1:19" x14ac:dyDescent="0.3">
      <c r="A3260" s="6" t="s">
        <v>6235</v>
      </c>
      <c r="B3260" s="7">
        <v>41265</v>
      </c>
      <c r="C3260" s="8" t="s">
        <v>6236</v>
      </c>
      <c r="D3260" s="6" t="s">
        <v>4435</v>
      </c>
      <c r="E3260" s="6" t="s">
        <v>117</v>
      </c>
      <c r="F3260" s="6" t="s">
        <v>212</v>
      </c>
      <c r="G3260" s="6" t="s">
        <v>515</v>
      </c>
      <c r="H3260" s="6" t="s">
        <v>48</v>
      </c>
      <c r="I3260" s="6" t="s">
        <v>36</v>
      </c>
      <c r="J3260" s="6" t="s">
        <v>25</v>
      </c>
      <c r="K3260" s="6" t="s">
        <v>26</v>
      </c>
      <c r="L3260" s="6" t="s">
        <v>194</v>
      </c>
      <c r="M3260" s="6" t="s">
        <v>6238</v>
      </c>
      <c r="N3260" s="9">
        <v>0</v>
      </c>
      <c r="O3260" s="10">
        <v>62</v>
      </c>
      <c r="P3260" s="10">
        <v>19</v>
      </c>
      <c r="Q3260" s="6">
        <v>2</v>
      </c>
      <c r="R3260" s="6" t="s">
        <v>29</v>
      </c>
      <c r="S3260" s="10">
        <f t="shared" si="50"/>
        <v>31</v>
      </c>
    </row>
    <row r="3261" spans="1:19" x14ac:dyDescent="0.3">
      <c r="A3261" s="6" t="s">
        <v>6235</v>
      </c>
      <c r="B3261" s="7">
        <v>41265</v>
      </c>
      <c r="C3261" s="8" t="s">
        <v>6236</v>
      </c>
      <c r="D3261" s="6" t="s">
        <v>4435</v>
      </c>
      <c r="E3261" s="6" t="s">
        <v>117</v>
      </c>
      <c r="F3261" s="6" t="s">
        <v>212</v>
      </c>
      <c r="G3261" s="6" t="s">
        <v>515</v>
      </c>
      <c r="H3261" s="6" t="s">
        <v>48</v>
      </c>
      <c r="I3261" s="6" t="s">
        <v>36</v>
      </c>
      <c r="J3261" s="6" t="s">
        <v>25</v>
      </c>
      <c r="K3261" s="6" t="s">
        <v>26</v>
      </c>
      <c r="L3261" s="6" t="s">
        <v>57</v>
      </c>
      <c r="M3261" s="6" t="s">
        <v>938</v>
      </c>
      <c r="N3261" s="9">
        <v>0.1</v>
      </c>
      <c r="O3261" s="10">
        <v>71</v>
      </c>
      <c r="P3261" s="10">
        <v>25</v>
      </c>
      <c r="Q3261" s="6">
        <v>3</v>
      </c>
      <c r="R3261" s="6" t="s">
        <v>41</v>
      </c>
      <c r="S3261" s="10">
        <f t="shared" si="50"/>
        <v>23.666666666666668</v>
      </c>
    </row>
    <row r="3262" spans="1:19" x14ac:dyDescent="0.3">
      <c r="A3262" s="6" t="s">
        <v>6235</v>
      </c>
      <c r="B3262" s="7">
        <v>41265</v>
      </c>
      <c r="C3262" s="8" t="s">
        <v>6236</v>
      </c>
      <c r="D3262" s="6" t="s">
        <v>4435</v>
      </c>
      <c r="E3262" s="6" t="s">
        <v>117</v>
      </c>
      <c r="F3262" s="6" t="s">
        <v>212</v>
      </c>
      <c r="G3262" s="6" t="s">
        <v>515</v>
      </c>
      <c r="H3262" s="6" t="s">
        <v>48</v>
      </c>
      <c r="I3262" s="6" t="s">
        <v>36</v>
      </c>
      <c r="J3262" s="6" t="s">
        <v>25</v>
      </c>
      <c r="K3262" s="6" t="s">
        <v>26</v>
      </c>
      <c r="L3262" s="6" t="s">
        <v>57</v>
      </c>
      <c r="M3262" s="6" t="s">
        <v>1471</v>
      </c>
      <c r="N3262" s="9">
        <v>0.1</v>
      </c>
      <c r="O3262" s="10">
        <v>98</v>
      </c>
      <c r="P3262" s="10">
        <v>-5</v>
      </c>
      <c r="Q3262" s="6">
        <v>2</v>
      </c>
      <c r="R3262" s="6" t="s">
        <v>29</v>
      </c>
      <c r="S3262" s="10">
        <f t="shared" si="50"/>
        <v>49</v>
      </c>
    </row>
    <row r="3263" spans="1:19" x14ac:dyDescent="0.3">
      <c r="A3263" s="6" t="s">
        <v>6239</v>
      </c>
      <c r="B3263" s="7">
        <v>41265</v>
      </c>
      <c r="C3263" s="8" t="s">
        <v>6240</v>
      </c>
      <c r="D3263" s="6" t="s">
        <v>362</v>
      </c>
      <c r="E3263" s="6" t="s">
        <v>85</v>
      </c>
      <c r="F3263" s="6" t="s">
        <v>192</v>
      </c>
      <c r="G3263" s="6" t="s">
        <v>462</v>
      </c>
      <c r="H3263" s="6" t="s">
        <v>88</v>
      </c>
      <c r="I3263" s="6" t="s">
        <v>55</v>
      </c>
      <c r="J3263" s="6" t="s">
        <v>37</v>
      </c>
      <c r="K3263" s="6" t="s">
        <v>26</v>
      </c>
      <c r="L3263" s="6" t="s">
        <v>49</v>
      </c>
      <c r="M3263" s="6" t="s">
        <v>1004</v>
      </c>
      <c r="N3263" s="9">
        <v>0</v>
      </c>
      <c r="O3263" s="10">
        <v>29</v>
      </c>
      <c r="P3263" s="10">
        <v>12</v>
      </c>
      <c r="Q3263" s="6">
        <v>1</v>
      </c>
      <c r="R3263" s="6" t="s">
        <v>29</v>
      </c>
      <c r="S3263" s="10">
        <f t="shared" si="50"/>
        <v>29</v>
      </c>
    </row>
    <row r="3264" spans="1:19" x14ac:dyDescent="0.3">
      <c r="A3264" s="6" t="s">
        <v>6239</v>
      </c>
      <c r="B3264" s="7">
        <v>41265</v>
      </c>
      <c r="C3264" s="8" t="s">
        <v>6240</v>
      </c>
      <c r="D3264" s="6" t="s">
        <v>362</v>
      </c>
      <c r="E3264" s="6" t="s">
        <v>85</v>
      </c>
      <c r="F3264" s="6" t="s">
        <v>192</v>
      </c>
      <c r="G3264" s="6" t="s">
        <v>462</v>
      </c>
      <c r="H3264" s="6" t="s">
        <v>88</v>
      </c>
      <c r="I3264" s="6" t="s">
        <v>55</v>
      </c>
      <c r="J3264" s="6" t="s">
        <v>37</v>
      </c>
      <c r="K3264" s="6" t="s">
        <v>26</v>
      </c>
      <c r="L3264" s="6" t="s">
        <v>49</v>
      </c>
      <c r="M3264" s="6" t="s">
        <v>3334</v>
      </c>
      <c r="N3264" s="9">
        <v>0</v>
      </c>
      <c r="O3264" s="10">
        <v>215</v>
      </c>
      <c r="P3264" s="10">
        <v>0</v>
      </c>
      <c r="Q3264" s="6">
        <v>4</v>
      </c>
      <c r="R3264" s="6" t="s">
        <v>29</v>
      </c>
      <c r="S3264" s="10">
        <f t="shared" si="50"/>
        <v>53.75</v>
      </c>
    </row>
    <row r="3265" spans="1:19" x14ac:dyDescent="0.3">
      <c r="A3265" s="6" t="s">
        <v>6239</v>
      </c>
      <c r="B3265" s="7">
        <v>41265</v>
      </c>
      <c r="C3265" s="8" t="s">
        <v>6240</v>
      </c>
      <c r="D3265" s="6" t="s">
        <v>362</v>
      </c>
      <c r="E3265" s="6" t="s">
        <v>85</v>
      </c>
      <c r="F3265" s="6" t="s">
        <v>192</v>
      </c>
      <c r="G3265" s="6" t="s">
        <v>462</v>
      </c>
      <c r="H3265" s="6" t="s">
        <v>88</v>
      </c>
      <c r="I3265" s="6" t="s">
        <v>55</v>
      </c>
      <c r="J3265" s="6" t="s">
        <v>37</v>
      </c>
      <c r="K3265" s="6" t="s">
        <v>26</v>
      </c>
      <c r="L3265" s="6" t="s">
        <v>57</v>
      </c>
      <c r="M3265" s="6" t="s">
        <v>417</v>
      </c>
      <c r="N3265" s="9">
        <v>0.4</v>
      </c>
      <c r="O3265" s="10">
        <v>161</v>
      </c>
      <c r="P3265" s="10">
        <v>-56</v>
      </c>
      <c r="Q3265" s="6">
        <v>2</v>
      </c>
      <c r="R3265" s="6" t="s">
        <v>41</v>
      </c>
      <c r="S3265" s="10">
        <f t="shared" si="50"/>
        <v>80.5</v>
      </c>
    </row>
    <row r="3266" spans="1:19" x14ac:dyDescent="0.3">
      <c r="A3266" s="6" t="s">
        <v>6239</v>
      </c>
      <c r="B3266" s="7">
        <v>41265</v>
      </c>
      <c r="C3266" s="8" t="s">
        <v>6240</v>
      </c>
      <c r="D3266" s="6" t="s">
        <v>362</v>
      </c>
      <c r="E3266" s="6" t="s">
        <v>85</v>
      </c>
      <c r="F3266" s="6" t="s">
        <v>192</v>
      </c>
      <c r="G3266" s="6" t="s">
        <v>462</v>
      </c>
      <c r="H3266" s="6" t="s">
        <v>88</v>
      </c>
      <c r="I3266" s="6" t="s">
        <v>55</v>
      </c>
      <c r="J3266" s="6" t="s">
        <v>37</v>
      </c>
      <c r="K3266" s="6" t="s">
        <v>122</v>
      </c>
      <c r="L3266" s="6" t="s">
        <v>123</v>
      </c>
      <c r="M3266" s="6" t="s">
        <v>6241</v>
      </c>
      <c r="N3266" s="9">
        <v>0.4</v>
      </c>
      <c r="O3266" s="10">
        <v>58</v>
      </c>
      <c r="P3266" s="10">
        <v>-7</v>
      </c>
      <c r="Q3266" s="6">
        <v>2</v>
      </c>
      <c r="R3266" s="6" t="s">
        <v>29</v>
      </c>
      <c r="S3266" s="10">
        <f t="shared" si="50"/>
        <v>29</v>
      </c>
    </row>
    <row r="3267" spans="1:19" x14ac:dyDescent="0.3">
      <c r="A3267" s="6" t="s">
        <v>6242</v>
      </c>
      <c r="B3267" s="7">
        <v>41267</v>
      </c>
      <c r="C3267" s="8" t="s">
        <v>6243</v>
      </c>
      <c r="D3267" s="6" t="s">
        <v>3473</v>
      </c>
      <c r="E3267" s="6" t="s">
        <v>100</v>
      </c>
      <c r="F3267" s="6" t="s">
        <v>262</v>
      </c>
      <c r="G3267" s="6" t="s">
        <v>6244</v>
      </c>
      <c r="H3267" s="6" t="s">
        <v>88</v>
      </c>
      <c r="I3267" s="6" t="s">
        <v>36</v>
      </c>
      <c r="J3267" s="6" t="s">
        <v>37</v>
      </c>
      <c r="K3267" s="6" t="s">
        <v>26</v>
      </c>
      <c r="L3267" s="6" t="s">
        <v>57</v>
      </c>
      <c r="M3267" s="6" t="s">
        <v>6040</v>
      </c>
      <c r="N3267" s="9">
        <v>0.1</v>
      </c>
      <c r="O3267" s="10">
        <v>560</v>
      </c>
      <c r="P3267" s="10">
        <v>99</v>
      </c>
      <c r="Q3267" s="6">
        <v>3</v>
      </c>
      <c r="R3267" s="6" t="s">
        <v>29</v>
      </c>
      <c r="S3267" s="10">
        <f t="shared" ref="S3267:S3330" si="51">O3267/Q3267</f>
        <v>186.66666666666666</v>
      </c>
    </row>
    <row r="3268" spans="1:19" x14ac:dyDescent="0.3">
      <c r="A3268" s="6" t="s">
        <v>6242</v>
      </c>
      <c r="B3268" s="7">
        <v>41267</v>
      </c>
      <c r="C3268" s="8" t="s">
        <v>6243</v>
      </c>
      <c r="D3268" s="6" t="s">
        <v>3473</v>
      </c>
      <c r="E3268" s="6" t="s">
        <v>100</v>
      </c>
      <c r="F3268" s="6" t="s">
        <v>262</v>
      </c>
      <c r="G3268" s="6" t="s">
        <v>6244</v>
      </c>
      <c r="H3268" s="6" t="s">
        <v>88</v>
      </c>
      <c r="I3268" s="6" t="s">
        <v>36</v>
      </c>
      <c r="J3268" s="6" t="s">
        <v>37</v>
      </c>
      <c r="K3268" s="6" t="s">
        <v>26</v>
      </c>
      <c r="L3268" s="6" t="s">
        <v>57</v>
      </c>
      <c r="M3268" s="6" t="s">
        <v>824</v>
      </c>
      <c r="N3268" s="9">
        <v>0.1</v>
      </c>
      <c r="O3268" s="10">
        <v>258</v>
      </c>
      <c r="P3268" s="10">
        <v>115</v>
      </c>
      <c r="Q3268" s="6">
        <v>5</v>
      </c>
      <c r="R3268" s="6" t="s">
        <v>29</v>
      </c>
      <c r="S3268" s="10">
        <f t="shared" si="51"/>
        <v>51.6</v>
      </c>
    </row>
    <row r="3269" spans="1:19" x14ac:dyDescent="0.3">
      <c r="A3269" s="6" t="s">
        <v>6245</v>
      </c>
      <c r="B3269" s="7">
        <v>41267</v>
      </c>
      <c r="C3269" s="8" t="s">
        <v>6246</v>
      </c>
      <c r="D3269" s="6" t="s">
        <v>1081</v>
      </c>
      <c r="E3269" s="6" t="s">
        <v>45</v>
      </c>
      <c r="F3269" s="6" t="s">
        <v>206</v>
      </c>
      <c r="G3269" s="6" t="s">
        <v>6247</v>
      </c>
      <c r="H3269" s="6" t="s">
        <v>48</v>
      </c>
      <c r="I3269" s="6" t="s">
        <v>55</v>
      </c>
      <c r="J3269" s="6" t="s">
        <v>37</v>
      </c>
      <c r="K3269" s="6" t="s">
        <v>26</v>
      </c>
      <c r="L3269" s="6" t="s">
        <v>89</v>
      </c>
      <c r="M3269" s="6" t="s">
        <v>850</v>
      </c>
      <c r="N3269" s="9">
        <v>0</v>
      </c>
      <c r="O3269" s="10">
        <v>48</v>
      </c>
      <c r="P3269" s="10">
        <v>2</v>
      </c>
      <c r="Q3269" s="6">
        <v>4</v>
      </c>
      <c r="R3269" s="6" t="s">
        <v>29</v>
      </c>
      <c r="S3269" s="10">
        <f t="shared" si="51"/>
        <v>12</v>
      </c>
    </row>
    <row r="3270" spans="1:19" x14ac:dyDescent="0.3">
      <c r="A3270" s="6" t="s">
        <v>6245</v>
      </c>
      <c r="B3270" s="7">
        <v>41267</v>
      </c>
      <c r="C3270" s="8" t="s">
        <v>6246</v>
      </c>
      <c r="D3270" s="6" t="s">
        <v>1081</v>
      </c>
      <c r="E3270" s="6" t="s">
        <v>45</v>
      </c>
      <c r="F3270" s="6" t="s">
        <v>206</v>
      </c>
      <c r="G3270" s="6" t="s">
        <v>6247</v>
      </c>
      <c r="H3270" s="6" t="s">
        <v>48</v>
      </c>
      <c r="I3270" s="6" t="s">
        <v>55</v>
      </c>
      <c r="J3270" s="6" t="s">
        <v>37</v>
      </c>
      <c r="K3270" s="6" t="s">
        <v>26</v>
      </c>
      <c r="L3270" s="6" t="s">
        <v>104</v>
      </c>
      <c r="M3270" s="6" t="s">
        <v>1609</v>
      </c>
      <c r="N3270" s="9">
        <v>0</v>
      </c>
      <c r="O3270" s="10">
        <v>41</v>
      </c>
      <c r="P3270" s="10">
        <v>6</v>
      </c>
      <c r="Q3270" s="6">
        <v>5</v>
      </c>
      <c r="R3270" s="6" t="s">
        <v>29</v>
      </c>
      <c r="S3270" s="10">
        <f t="shared" si="51"/>
        <v>8.1999999999999993</v>
      </c>
    </row>
    <row r="3271" spans="1:19" x14ac:dyDescent="0.3">
      <c r="A3271" s="6" t="s">
        <v>6245</v>
      </c>
      <c r="B3271" s="7">
        <v>41267</v>
      </c>
      <c r="C3271" s="8" t="s">
        <v>6246</v>
      </c>
      <c r="D3271" s="6" t="s">
        <v>1081</v>
      </c>
      <c r="E3271" s="6" t="s">
        <v>45</v>
      </c>
      <c r="F3271" s="6" t="s">
        <v>206</v>
      </c>
      <c r="G3271" s="6" t="s">
        <v>6247</v>
      </c>
      <c r="H3271" s="6" t="s">
        <v>48</v>
      </c>
      <c r="I3271" s="6" t="s">
        <v>55</v>
      </c>
      <c r="J3271" s="6" t="s">
        <v>37</v>
      </c>
      <c r="K3271" s="6" t="s">
        <v>26</v>
      </c>
      <c r="L3271" s="6" t="s">
        <v>27</v>
      </c>
      <c r="M3271" s="6" t="s">
        <v>5546</v>
      </c>
      <c r="N3271" s="9">
        <v>0</v>
      </c>
      <c r="O3271" s="10">
        <v>34</v>
      </c>
      <c r="P3271" s="10">
        <v>13</v>
      </c>
      <c r="Q3271" s="6">
        <v>2</v>
      </c>
      <c r="R3271" s="6" t="s">
        <v>29</v>
      </c>
      <c r="S3271" s="10">
        <f t="shared" si="51"/>
        <v>17</v>
      </c>
    </row>
    <row r="3272" spans="1:19" x14ac:dyDescent="0.3">
      <c r="A3272" s="6" t="s">
        <v>6248</v>
      </c>
      <c r="B3272" s="7">
        <v>41267</v>
      </c>
      <c r="C3272" s="8" t="s">
        <v>6249</v>
      </c>
      <c r="D3272" s="6" t="s">
        <v>3739</v>
      </c>
      <c r="E3272" s="6" t="s">
        <v>100</v>
      </c>
      <c r="F3272" s="6" t="s">
        <v>262</v>
      </c>
      <c r="G3272" s="6" t="s">
        <v>1067</v>
      </c>
      <c r="H3272" s="6" t="s">
        <v>88</v>
      </c>
      <c r="I3272" s="6" t="s">
        <v>36</v>
      </c>
      <c r="J3272" s="6" t="s">
        <v>37</v>
      </c>
      <c r="K3272" s="6" t="s">
        <v>26</v>
      </c>
      <c r="L3272" s="6" t="s">
        <v>49</v>
      </c>
      <c r="M3272" s="6" t="s">
        <v>1005</v>
      </c>
      <c r="N3272" s="9">
        <v>0</v>
      </c>
      <c r="O3272" s="10">
        <v>268</v>
      </c>
      <c r="P3272" s="10">
        <v>67</v>
      </c>
      <c r="Q3272" s="6">
        <v>5</v>
      </c>
      <c r="R3272" s="6" t="s">
        <v>41</v>
      </c>
      <c r="S3272" s="10">
        <f t="shared" si="51"/>
        <v>53.6</v>
      </c>
    </row>
    <row r="3273" spans="1:19" x14ac:dyDescent="0.3">
      <c r="A3273" s="6" t="s">
        <v>6250</v>
      </c>
      <c r="B3273" s="7">
        <v>41268</v>
      </c>
      <c r="C3273" s="8" t="s">
        <v>6251</v>
      </c>
      <c r="D3273" s="6" t="s">
        <v>3528</v>
      </c>
      <c r="E3273" s="6" t="s">
        <v>85</v>
      </c>
      <c r="F3273" s="6" t="s">
        <v>240</v>
      </c>
      <c r="G3273" s="6" t="s">
        <v>2738</v>
      </c>
      <c r="H3273" s="6" t="s">
        <v>88</v>
      </c>
      <c r="I3273" s="6" t="s">
        <v>55</v>
      </c>
      <c r="J3273" s="6" t="s">
        <v>63</v>
      </c>
      <c r="K3273" s="6" t="s">
        <v>38</v>
      </c>
      <c r="L3273" s="6" t="s">
        <v>39</v>
      </c>
      <c r="M3273" s="6" t="s">
        <v>6252</v>
      </c>
      <c r="N3273" s="9">
        <v>0</v>
      </c>
      <c r="O3273" s="10">
        <v>488</v>
      </c>
      <c r="P3273" s="10">
        <v>112</v>
      </c>
      <c r="Q3273" s="6">
        <v>4</v>
      </c>
      <c r="R3273" s="6" t="s">
        <v>29</v>
      </c>
      <c r="S3273" s="10">
        <f t="shared" si="51"/>
        <v>122</v>
      </c>
    </row>
    <row r="3274" spans="1:19" x14ac:dyDescent="0.3">
      <c r="A3274" s="6" t="s">
        <v>6250</v>
      </c>
      <c r="B3274" s="7">
        <v>41268</v>
      </c>
      <c r="C3274" s="8" t="s">
        <v>6251</v>
      </c>
      <c r="D3274" s="6" t="s">
        <v>3528</v>
      </c>
      <c r="E3274" s="6" t="s">
        <v>85</v>
      </c>
      <c r="F3274" s="6" t="s">
        <v>240</v>
      </c>
      <c r="G3274" s="6" t="s">
        <v>2738</v>
      </c>
      <c r="H3274" s="6" t="s">
        <v>88</v>
      </c>
      <c r="I3274" s="6" t="s">
        <v>55</v>
      </c>
      <c r="J3274" s="6" t="s">
        <v>63</v>
      </c>
      <c r="K3274" s="6" t="s">
        <v>26</v>
      </c>
      <c r="L3274" s="6" t="s">
        <v>57</v>
      </c>
      <c r="M3274" s="6" t="s">
        <v>517</v>
      </c>
      <c r="N3274" s="9">
        <v>0.4</v>
      </c>
      <c r="O3274" s="10">
        <v>205</v>
      </c>
      <c r="P3274" s="10">
        <v>3</v>
      </c>
      <c r="Q3274" s="6">
        <v>6</v>
      </c>
      <c r="R3274" s="6" t="s">
        <v>41</v>
      </c>
      <c r="S3274" s="10">
        <f t="shared" si="51"/>
        <v>34.166666666666664</v>
      </c>
    </row>
    <row r="3275" spans="1:19" x14ac:dyDescent="0.3">
      <c r="A3275" s="6" t="s">
        <v>6253</v>
      </c>
      <c r="B3275" s="7">
        <v>41268</v>
      </c>
      <c r="C3275" s="8" t="s">
        <v>6254</v>
      </c>
      <c r="D3275" s="6" t="s">
        <v>681</v>
      </c>
      <c r="E3275" s="6" t="s">
        <v>45</v>
      </c>
      <c r="F3275" s="6" t="s">
        <v>2263</v>
      </c>
      <c r="G3275" s="6" t="s">
        <v>4273</v>
      </c>
      <c r="H3275" s="6" t="s">
        <v>48</v>
      </c>
      <c r="I3275" s="6" t="s">
        <v>36</v>
      </c>
      <c r="J3275" s="6" t="s">
        <v>25</v>
      </c>
      <c r="K3275" s="6" t="s">
        <v>38</v>
      </c>
      <c r="L3275" s="6" t="s">
        <v>111</v>
      </c>
      <c r="M3275" s="6" t="s">
        <v>5797</v>
      </c>
      <c r="N3275" s="9">
        <v>0.1</v>
      </c>
      <c r="O3275" s="10">
        <v>97</v>
      </c>
      <c r="P3275" s="10">
        <v>13</v>
      </c>
      <c r="Q3275" s="6">
        <v>2</v>
      </c>
      <c r="R3275" s="6" t="s">
        <v>29</v>
      </c>
      <c r="S3275" s="10">
        <f t="shared" si="51"/>
        <v>48.5</v>
      </c>
    </row>
    <row r="3276" spans="1:19" x14ac:dyDescent="0.3">
      <c r="A3276" s="6" t="s">
        <v>6253</v>
      </c>
      <c r="B3276" s="7">
        <v>41268</v>
      </c>
      <c r="C3276" s="8" t="s">
        <v>6254</v>
      </c>
      <c r="D3276" s="6" t="s">
        <v>681</v>
      </c>
      <c r="E3276" s="6" t="s">
        <v>45</v>
      </c>
      <c r="F3276" s="6" t="s">
        <v>2263</v>
      </c>
      <c r="G3276" s="6" t="s">
        <v>4273</v>
      </c>
      <c r="H3276" s="6" t="s">
        <v>48</v>
      </c>
      <c r="I3276" s="6" t="s">
        <v>36</v>
      </c>
      <c r="J3276" s="6" t="s">
        <v>25</v>
      </c>
      <c r="K3276" s="6" t="s">
        <v>38</v>
      </c>
      <c r="L3276" s="6" t="s">
        <v>111</v>
      </c>
      <c r="M3276" s="6" t="s">
        <v>2989</v>
      </c>
      <c r="N3276" s="9">
        <v>0.1</v>
      </c>
      <c r="O3276" s="10">
        <v>463</v>
      </c>
      <c r="P3276" s="10">
        <v>190</v>
      </c>
      <c r="Q3276" s="6">
        <v>6</v>
      </c>
      <c r="R3276" s="6" t="s">
        <v>29</v>
      </c>
      <c r="S3276" s="10">
        <f t="shared" si="51"/>
        <v>77.166666666666671</v>
      </c>
    </row>
    <row r="3277" spans="1:19" x14ac:dyDescent="0.3">
      <c r="A3277" s="6" t="s">
        <v>6253</v>
      </c>
      <c r="B3277" s="7">
        <v>41268</v>
      </c>
      <c r="C3277" s="8" t="s">
        <v>6254</v>
      </c>
      <c r="D3277" s="6" t="s">
        <v>681</v>
      </c>
      <c r="E3277" s="6" t="s">
        <v>45</v>
      </c>
      <c r="F3277" s="6" t="s">
        <v>2263</v>
      </c>
      <c r="G3277" s="6" t="s">
        <v>4273</v>
      </c>
      <c r="H3277" s="6" t="s">
        <v>48</v>
      </c>
      <c r="I3277" s="6" t="s">
        <v>36</v>
      </c>
      <c r="J3277" s="6" t="s">
        <v>25</v>
      </c>
      <c r="K3277" s="6" t="s">
        <v>26</v>
      </c>
      <c r="L3277" s="6" t="s">
        <v>162</v>
      </c>
      <c r="M3277" s="6" t="s">
        <v>1483</v>
      </c>
      <c r="N3277" s="9">
        <v>0.1</v>
      </c>
      <c r="O3277" s="10">
        <v>505</v>
      </c>
      <c r="P3277" s="10">
        <v>-22</v>
      </c>
      <c r="Q3277" s="6">
        <v>2</v>
      </c>
      <c r="R3277" s="6" t="s">
        <v>29</v>
      </c>
      <c r="S3277" s="10">
        <f t="shared" si="51"/>
        <v>252.5</v>
      </c>
    </row>
    <row r="3278" spans="1:19" x14ac:dyDescent="0.3">
      <c r="A3278" s="6" t="s">
        <v>6253</v>
      </c>
      <c r="B3278" s="7">
        <v>41268</v>
      </c>
      <c r="C3278" s="8" t="s">
        <v>6254</v>
      </c>
      <c r="D3278" s="6" t="s">
        <v>681</v>
      </c>
      <c r="E3278" s="6" t="s">
        <v>45</v>
      </c>
      <c r="F3278" s="6" t="s">
        <v>2263</v>
      </c>
      <c r="G3278" s="6" t="s">
        <v>4273</v>
      </c>
      <c r="H3278" s="6" t="s">
        <v>48</v>
      </c>
      <c r="I3278" s="6" t="s">
        <v>36</v>
      </c>
      <c r="J3278" s="6" t="s">
        <v>25</v>
      </c>
      <c r="K3278" s="6" t="s">
        <v>26</v>
      </c>
      <c r="L3278" s="6" t="s">
        <v>49</v>
      </c>
      <c r="M3278" s="6" t="s">
        <v>2314</v>
      </c>
      <c r="N3278" s="9">
        <v>0</v>
      </c>
      <c r="O3278" s="10">
        <v>227</v>
      </c>
      <c r="P3278" s="10">
        <v>34</v>
      </c>
      <c r="Q3278" s="6">
        <v>4</v>
      </c>
      <c r="R3278" s="6" t="s">
        <v>41</v>
      </c>
      <c r="S3278" s="10">
        <f t="shared" si="51"/>
        <v>56.75</v>
      </c>
    </row>
    <row r="3279" spans="1:19" x14ac:dyDescent="0.3">
      <c r="A3279" s="6" t="s">
        <v>6253</v>
      </c>
      <c r="B3279" s="7">
        <v>41268</v>
      </c>
      <c r="C3279" s="8" t="s">
        <v>6254</v>
      </c>
      <c r="D3279" s="6" t="s">
        <v>681</v>
      </c>
      <c r="E3279" s="6" t="s">
        <v>45</v>
      </c>
      <c r="F3279" s="6" t="s">
        <v>2263</v>
      </c>
      <c r="G3279" s="6" t="s">
        <v>4273</v>
      </c>
      <c r="H3279" s="6" t="s">
        <v>48</v>
      </c>
      <c r="I3279" s="6" t="s">
        <v>36</v>
      </c>
      <c r="J3279" s="6" t="s">
        <v>25</v>
      </c>
      <c r="K3279" s="6" t="s">
        <v>26</v>
      </c>
      <c r="L3279" s="6" t="s">
        <v>57</v>
      </c>
      <c r="M3279" s="6" t="s">
        <v>4182</v>
      </c>
      <c r="N3279" s="9">
        <v>0.1</v>
      </c>
      <c r="O3279" s="10">
        <v>130</v>
      </c>
      <c r="P3279" s="10">
        <v>33</v>
      </c>
      <c r="Q3279" s="6">
        <v>3</v>
      </c>
      <c r="R3279" s="6" t="s">
        <v>29</v>
      </c>
      <c r="S3279" s="10">
        <f t="shared" si="51"/>
        <v>43.333333333333336</v>
      </c>
    </row>
    <row r="3280" spans="1:19" x14ac:dyDescent="0.3">
      <c r="A3280" s="6" t="s">
        <v>6255</v>
      </c>
      <c r="B3280" s="7">
        <v>41268</v>
      </c>
      <c r="C3280" s="8" t="s">
        <v>6256</v>
      </c>
      <c r="D3280" s="6" t="s">
        <v>3069</v>
      </c>
      <c r="E3280" s="6" t="s">
        <v>117</v>
      </c>
      <c r="F3280" s="6" t="s">
        <v>212</v>
      </c>
      <c r="G3280" s="6" t="s">
        <v>1311</v>
      </c>
      <c r="H3280" s="6" t="s">
        <v>48</v>
      </c>
      <c r="I3280" s="6" t="s">
        <v>36</v>
      </c>
      <c r="J3280" s="6" t="s">
        <v>37</v>
      </c>
      <c r="K3280" s="6" t="s">
        <v>26</v>
      </c>
      <c r="L3280" s="6" t="s">
        <v>162</v>
      </c>
      <c r="M3280" s="6" t="s">
        <v>6257</v>
      </c>
      <c r="N3280" s="9">
        <v>0.1</v>
      </c>
      <c r="O3280" s="10">
        <v>2907</v>
      </c>
      <c r="P3280" s="10">
        <v>1130</v>
      </c>
      <c r="Q3280" s="6">
        <v>6</v>
      </c>
      <c r="R3280" s="6" t="s">
        <v>29</v>
      </c>
      <c r="S3280" s="10">
        <f t="shared" si="51"/>
        <v>484.5</v>
      </c>
    </row>
    <row r="3281" spans="1:19" x14ac:dyDescent="0.3">
      <c r="A3281" s="6" t="s">
        <v>6255</v>
      </c>
      <c r="B3281" s="7">
        <v>41268</v>
      </c>
      <c r="C3281" s="8" t="s">
        <v>6256</v>
      </c>
      <c r="D3281" s="6" t="s">
        <v>3069</v>
      </c>
      <c r="E3281" s="6" t="s">
        <v>117</v>
      </c>
      <c r="F3281" s="6" t="s">
        <v>212</v>
      </c>
      <c r="G3281" s="6" t="s">
        <v>1311</v>
      </c>
      <c r="H3281" s="6" t="s">
        <v>48</v>
      </c>
      <c r="I3281" s="6" t="s">
        <v>36</v>
      </c>
      <c r="J3281" s="6" t="s">
        <v>37</v>
      </c>
      <c r="K3281" s="6" t="s">
        <v>26</v>
      </c>
      <c r="L3281" s="6" t="s">
        <v>194</v>
      </c>
      <c r="M3281" s="6" t="s">
        <v>410</v>
      </c>
      <c r="N3281" s="9">
        <v>0</v>
      </c>
      <c r="O3281" s="10">
        <v>38</v>
      </c>
      <c r="P3281" s="10">
        <v>18</v>
      </c>
      <c r="Q3281" s="6">
        <v>3</v>
      </c>
      <c r="R3281" s="6" t="s">
        <v>41</v>
      </c>
      <c r="S3281" s="10">
        <f t="shared" si="51"/>
        <v>12.666666666666666</v>
      </c>
    </row>
    <row r="3282" spans="1:19" x14ac:dyDescent="0.3">
      <c r="A3282" s="6" t="s">
        <v>6255</v>
      </c>
      <c r="B3282" s="7">
        <v>41268</v>
      </c>
      <c r="C3282" s="8" t="s">
        <v>6256</v>
      </c>
      <c r="D3282" s="6" t="s">
        <v>3069</v>
      </c>
      <c r="E3282" s="6" t="s">
        <v>117</v>
      </c>
      <c r="F3282" s="6" t="s">
        <v>212</v>
      </c>
      <c r="G3282" s="6" t="s">
        <v>1311</v>
      </c>
      <c r="H3282" s="6" t="s">
        <v>48</v>
      </c>
      <c r="I3282" s="6" t="s">
        <v>36</v>
      </c>
      <c r="J3282" s="6" t="s">
        <v>37</v>
      </c>
      <c r="K3282" s="6" t="s">
        <v>26</v>
      </c>
      <c r="L3282" s="6" t="s">
        <v>57</v>
      </c>
      <c r="M3282" s="6" t="s">
        <v>4318</v>
      </c>
      <c r="N3282" s="9">
        <v>0.1</v>
      </c>
      <c r="O3282" s="10">
        <v>208</v>
      </c>
      <c r="P3282" s="10">
        <v>37</v>
      </c>
      <c r="Q3282" s="6">
        <v>4</v>
      </c>
      <c r="R3282" s="6" t="s">
        <v>41</v>
      </c>
      <c r="S3282" s="10">
        <f t="shared" si="51"/>
        <v>52</v>
      </c>
    </row>
    <row r="3283" spans="1:19" x14ac:dyDescent="0.3">
      <c r="A3283" s="6" t="s">
        <v>6255</v>
      </c>
      <c r="B3283" s="7">
        <v>41268</v>
      </c>
      <c r="C3283" s="8" t="s">
        <v>6256</v>
      </c>
      <c r="D3283" s="6" t="s">
        <v>3069</v>
      </c>
      <c r="E3283" s="6" t="s">
        <v>117</v>
      </c>
      <c r="F3283" s="6" t="s">
        <v>212</v>
      </c>
      <c r="G3283" s="6" t="s">
        <v>1311</v>
      </c>
      <c r="H3283" s="6" t="s">
        <v>48</v>
      </c>
      <c r="I3283" s="6" t="s">
        <v>36</v>
      </c>
      <c r="J3283" s="6" t="s">
        <v>37</v>
      </c>
      <c r="K3283" s="6" t="s">
        <v>122</v>
      </c>
      <c r="L3283" s="6" t="s">
        <v>214</v>
      </c>
      <c r="M3283" s="6" t="s">
        <v>6258</v>
      </c>
      <c r="N3283" s="9">
        <v>0</v>
      </c>
      <c r="O3283" s="10">
        <v>220</v>
      </c>
      <c r="P3283" s="10">
        <v>40</v>
      </c>
      <c r="Q3283" s="6">
        <v>2</v>
      </c>
      <c r="R3283" s="6" t="s">
        <v>41</v>
      </c>
      <c r="S3283" s="10">
        <f t="shared" si="51"/>
        <v>110</v>
      </c>
    </row>
    <row r="3284" spans="1:19" x14ac:dyDescent="0.3">
      <c r="A3284" s="6" t="s">
        <v>6259</v>
      </c>
      <c r="B3284" s="7">
        <v>41269</v>
      </c>
      <c r="C3284" s="8" t="s">
        <v>6260</v>
      </c>
      <c r="D3284" s="6" t="s">
        <v>2535</v>
      </c>
      <c r="E3284" s="6" t="s">
        <v>100</v>
      </c>
      <c r="F3284" s="6" t="s">
        <v>262</v>
      </c>
      <c r="G3284" s="6" t="s">
        <v>262</v>
      </c>
      <c r="H3284" s="6" t="s">
        <v>88</v>
      </c>
      <c r="I3284" s="6" t="s">
        <v>55</v>
      </c>
      <c r="J3284" s="6" t="s">
        <v>37</v>
      </c>
      <c r="K3284" s="6" t="s">
        <v>26</v>
      </c>
      <c r="L3284" s="6" t="s">
        <v>49</v>
      </c>
      <c r="M3284" s="6" t="s">
        <v>1004</v>
      </c>
      <c r="N3284" s="9">
        <v>0</v>
      </c>
      <c r="O3284" s="10">
        <v>87</v>
      </c>
      <c r="P3284" s="10">
        <v>36</v>
      </c>
      <c r="Q3284" s="6">
        <v>3</v>
      </c>
      <c r="R3284" s="6" t="s">
        <v>29</v>
      </c>
      <c r="S3284" s="10">
        <f t="shared" si="51"/>
        <v>29</v>
      </c>
    </row>
    <row r="3285" spans="1:19" x14ac:dyDescent="0.3">
      <c r="A3285" s="6" t="s">
        <v>6261</v>
      </c>
      <c r="B3285" s="7">
        <v>41269</v>
      </c>
      <c r="C3285" s="8" t="s">
        <v>6262</v>
      </c>
      <c r="D3285" s="6" t="s">
        <v>6263</v>
      </c>
      <c r="E3285" s="6" t="s">
        <v>100</v>
      </c>
      <c r="F3285" s="6" t="s">
        <v>2153</v>
      </c>
      <c r="G3285" s="6" t="s">
        <v>2154</v>
      </c>
      <c r="H3285" s="6" t="s">
        <v>88</v>
      </c>
      <c r="I3285" s="6" t="s">
        <v>36</v>
      </c>
      <c r="J3285" s="6" t="s">
        <v>25</v>
      </c>
      <c r="K3285" s="6" t="s">
        <v>38</v>
      </c>
      <c r="L3285" s="6" t="s">
        <v>39</v>
      </c>
      <c r="M3285" s="6" t="s">
        <v>2702</v>
      </c>
      <c r="N3285" s="9">
        <v>0</v>
      </c>
      <c r="O3285" s="10">
        <v>1742</v>
      </c>
      <c r="P3285" s="10">
        <v>261</v>
      </c>
      <c r="Q3285" s="6">
        <v>4</v>
      </c>
      <c r="R3285" s="6" t="s">
        <v>29</v>
      </c>
      <c r="S3285" s="10">
        <f t="shared" si="51"/>
        <v>435.5</v>
      </c>
    </row>
    <row r="3286" spans="1:19" x14ac:dyDescent="0.3">
      <c r="A3286" s="6" t="s">
        <v>6261</v>
      </c>
      <c r="B3286" s="7">
        <v>41269</v>
      </c>
      <c r="C3286" s="8" t="s">
        <v>6262</v>
      </c>
      <c r="D3286" s="6" t="s">
        <v>6263</v>
      </c>
      <c r="E3286" s="6" t="s">
        <v>100</v>
      </c>
      <c r="F3286" s="6" t="s">
        <v>2153</v>
      </c>
      <c r="G3286" s="6" t="s">
        <v>2154</v>
      </c>
      <c r="H3286" s="6" t="s">
        <v>88</v>
      </c>
      <c r="I3286" s="6" t="s">
        <v>36</v>
      </c>
      <c r="J3286" s="6" t="s">
        <v>25</v>
      </c>
      <c r="K3286" s="6" t="s">
        <v>26</v>
      </c>
      <c r="L3286" s="6" t="s">
        <v>49</v>
      </c>
      <c r="M3286" s="6" t="s">
        <v>2303</v>
      </c>
      <c r="N3286" s="9">
        <v>0</v>
      </c>
      <c r="O3286" s="10">
        <v>183</v>
      </c>
      <c r="P3286" s="10">
        <v>84</v>
      </c>
      <c r="Q3286" s="6">
        <v>4</v>
      </c>
      <c r="R3286" s="6" t="s">
        <v>29</v>
      </c>
      <c r="S3286" s="10">
        <f t="shared" si="51"/>
        <v>45.75</v>
      </c>
    </row>
    <row r="3287" spans="1:19" x14ac:dyDescent="0.3">
      <c r="A3287" s="6" t="s">
        <v>6261</v>
      </c>
      <c r="B3287" s="7">
        <v>41269</v>
      </c>
      <c r="C3287" s="8" t="s">
        <v>6262</v>
      </c>
      <c r="D3287" s="6" t="s">
        <v>6263</v>
      </c>
      <c r="E3287" s="6" t="s">
        <v>100</v>
      </c>
      <c r="F3287" s="6" t="s">
        <v>2153</v>
      </c>
      <c r="G3287" s="6" t="s">
        <v>2154</v>
      </c>
      <c r="H3287" s="6" t="s">
        <v>88</v>
      </c>
      <c r="I3287" s="6" t="s">
        <v>36</v>
      </c>
      <c r="J3287" s="6" t="s">
        <v>25</v>
      </c>
      <c r="K3287" s="6" t="s">
        <v>26</v>
      </c>
      <c r="L3287" s="6" t="s">
        <v>166</v>
      </c>
      <c r="M3287" s="6" t="s">
        <v>6264</v>
      </c>
      <c r="N3287" s="9">
        <v>0</v>
      </c>
      <c r="O3287" s="10">
        <v>601</v>
      </c>
      <c r="P3287" s="10">
        <v>132</v>
      </c>
      <c r="Q3287" s="6">
        <v>13</v>
      </c>
      <c r="R3287" s="6" t="s">
        <v>41</v>
      </c>
      <c r="S3287" s="10">
        <f t="shared" si="51"/>
        <v>46.230769230769234</v>
      </c>
    </row>
    <row r="3288" spans="1:19" x14ac:dyDescent="0.3">
      <c r="A3288" s="6" t="s">
        <v>6265</v>
      </c>
      <c r="B3288" s="7">
        <v>41269</v>
      </c>
      <c r="C3288" s="8" t="s">
        <v>6266</v>
      </c>
      <c r="D3288" s="6" t="s">
        <v>1181</v>
      </c>
      <c r="E3288" s="6" t="s">
        <v>489</v>
      </c>
      <c r="F3288" s="6" t="s">
        <v>490</v>
      </c>
      <c r="G3288" s="6" t="s">
        <v>490</v>
      </c>
      <c r="H3288" s="6" t="s">
        <v>23</v>
      </c>
      <c r="I3288" s="6" t="s">
        <v>36</v>
      </c>
      <c r="J3288" s="6" t="s">
        <v>37</v>
      </c>
      <c r="K3288" s="6" t="s">
        <v>26</v>
      </c>
      <c r="L3288" s="6" t="s">
        <v>49</v>
      </c>
      <c r="M3288" s="6" t="s">
        <v>1581</v>
      </c>
      <c r="N3288" s="9">
        <v>0.5</v>
      </c>
      <c r="O3288" s="10">
        <v>95</v>
      </c>
      <c r="P3288" s="10">
        <v>0</v>
      </c>
      <c r="Q3288" s="6">
        <v>7</v>
      </c>
      <c r="R3288" s="6" t="s">
        <v>41</v>
      </c>
      <c r="S3288" s="10">
        <f t="shared" si="51"/>
        <v>13.571428571428571</v>
      </c>
    </row>
    <row r="3289" spans="1:19" x14ac:dyDescent="0.3">
      <c r="A3289" s="6" t="s">
        <v>6265</v>
      </c>
      <c r="B3289" s="7">
        <v>41269</v>
      </c>
      <c r="C3289" s="8" t="s">
        <v>6266</v>
      </c>
      <c r="D3289" s="6" t="s">
        <v>1181</v>
      </c>
      <c r="E3289" s="6" t="s">
        <v>489</v>
      </c>
      <c r="F3289" s="6" t="s">
        <v>490</v>
      </c>
      <c r="G3289" s="6" t="s">
        <v>490</v>
      </c>
      <c r="H3289" s="6" t="s">
        <v>23</v>
      </c>
      <c r="I3289" s="6" t="s">
        <v>36</v>
      </c>
      <c r="J3289" s="6" t="s">
        <v>37</v>
      </c>
      <c r="K3289" s="6" t="s">
        <v>26</v>
      </c>
      <c r="L3289" s="6" t="s">
        <v>89</v>
      </c>
      <c r="M3289" s="6" t="s">
        <v>2289</v>
      </c>
      <c r="N3289" s="9">
        <v>0.5</v>
      </c>
      <c r="O3289" s="10">
        <v>71</v>
      </c>
      <c r="P3289" s="10">
        <v>-71</v>
      </c>
      <c r="Q3289" s="6">
        <v>5</v>
      </c>
      <c r="R3289" s="6" t="s">
        <v>41</v>
      </c>
      <c r="S3289" s="10">
        <f t="shared" si="51"/>
        <v>14.2</v>
      </c>
    </row>
    <row r="3290" spans="1:19" x14ac:dyDescent="0.3">
      <c r="A3290" s="6" t="s">
        <v>6267</v>
      </c>
      <c r="B3290" s="7">
        <v>41269</v>
      </c>
      <c r="C3290" s="8" t="s">
        <v>6268</v>
      </c>
      <c r="D3290" s="6" t="s">
        <v>6269</v>
      </c>
      <c r="E3290" s="6" t="s">
        <v>33</v>
      </c>
      <c r="F3290" s="6" t="s">
        <v>34</v>
      </c>
      <c r="G3290" s="6" t="s">
        <v>326</v>
      </c>
      <c r="H3290" s="6" t="s">
        <v>23</v>
      </c>
      <c r="I3290" s="6" t="s">
        <v>36</v>
      </c>
      <c r="J3290" s="6" t="s">
        <v>25</v>
      </c>
      <c r="K3290" s="6" t="s">
        <v>26</v>
      </c>
      <c r="L3290" s="6" t="s">
        <v>49</v>
      </c>
      <c r="M3290" s="6" t="s">
        <v>2643</v>
      </c>
      <c r="N3290" s="9">
        <v>0.1</v>
      </c>
      <c r="O3290" s="10">
        <v>81</v>
      </c>
      <c r="P3290" s="10">
        <v>-9</v>
      </c>
      <c r="Q3290" s="6">
        <v>4</v>
      </c>
      <c r="R3290" s="6" t="s">
        <v>29</v>
      </c>
      <c r="S3290" s="10">
        <f t="shared" si="51"/>
        <v>20.25</v>
      </c>
    </row>
    <row r="3291" spans="1:19" x14ac:dyDescent="0.3">
      <c r="A3291" s="6" t="s">
        <v>6270</v>
      </c>
      <c r="B3291" s="7">
        <v>41269</v>
      </c>
      <c r="C3291" s="8" t="s">
        <v>6271</v>
      </c>
      <c r="D3291" s="6" t="s">
        <v>1652</v>
      </c>
      <c r="E3291" s="6" t="s">
        <v>45</v>
      </c>
      <c r="F3291" s="6" t="s">
        <v>78</v>
      </c>
      <c r="G3291" s="6" t="s">
        <v>79</v>
      </c>
      <c r="H3291" s="6" t="s">
        <v>48</v>
      </c>
      <c r="I3291" s="6" t="s">
        <v>36</v>
      </c>
      <c r="J3291" s="6" t="s">
        <v>37</v>
      </c>
      <c r="K3291" s="6" t="s">
        <v>26</v>
      </c>
      <c r="L3291" s="6" t="s">
        <v>57</v>
      </c>
      <c r="M3291" s="6" t="s">
        <v>1020</v>
      </c>
      <c r="N3291" s="9">
        <v>0.6</v>
      </c>
      <c r="O3291" s="10">
        <v>158</v>
      </c>
      <c r="P3291" s="10">
        <v>-44</v>
      </c>
      <c r="Q3291" s="6">
        <v>2</v>
      </c>
      <c r="R3291" s="6" t="s">
        <v>29</v>
      </c>
      <c r="S3291" s="10">
        <f t="shared" si="51"/>
        <v>79</v>
      </c>
    </row>
    <row r="3292" spans="1:19" x14ac:dyDescent="0.3">
      <c r="A3292" s="6" t="s">
        <v>6270</v>
      </c>
      <c r="B3292" s="7">
        <v>41269</v>
      </c>
      <c r="C3292" s="8" t="s">
        <v>6271</v>
      </c>
      <c r="D3292" s="6" t="s">
        <v>1652</v>
      </c>
      <c r="E3292" s="6" t="s">
        <v>45</v>
      </c>
      <c r="F3292" s="6" t="s">
        <v>78</v>
      </c>
      <c r="G3292" s="6" t="s">
        <v>79</v>
      </c>
      <c r="H3292" s="6" t="s">
        <v>48</v>
      </c>
      <c r="I3292" s="6" t="s">
        <v>36</v>
      </c>
      <c r="J3292" s="6" t="s">
        <v>37</v>
      </c>
      <c r="K3292" s="6" t="s">
        <v>122</v>
      </c>
      <c r="L3292" s="6" t="s">
        <v>214</v>
      </c>
      <c r="M3292" s="6" t="s">
        <v>6272</v>
      </c>
      <c r="N3292" s="9">
        <v>0.5</v>
      </c>
      <c r="O3292" s="10">
        <v>1602</v>
      </c>
      <c r="P3292" s="10">
        <v>-1346</v>
      </c>
      <c r="Q3292" s="6">
        <v>13</v>
      </c>
      <c r="R3292" s="6" t="s">
        <v>41</v>
      </c>
      <c r="S3292" s="10">
        <f t="shared" si="51"/>
        <v>123.23076923076923</v>
      </c>
    </row>
    <row r="3293" spans="1:19" x14ac:dyDescent="0.3">
      <c r="A3293" s="6" t="s">
        <v>6273</v>
      </c>
      <c r="B3293" s="7">
        <v>41270</v>
      </c>
      <c r="C3293" s="8" t="s">
        <v>6274</v>
      </c>
      <c r="D3293" s="6" t="s">
        <v>4710</v>
      </c>
      <c r="E3293" s="6" t="s">
        <v>21</v>
      </c>
      <c r="F3293" s="6" t="s">
        <v>22</v>
      </c>
      <c r="G3293" s="6" t="s">
        <v>22</v>
      </c>
      <c r="H3293" s="6" t="s">
        <v>23</v>
      </c>
      <c r="I3293" s="6" t="s">
        <v>36</v>
      </c>
      <c r="J3293" s="6" t="s">
        <v>25</v>
      </c>
      <c r="K3293" s="6" t="s">
        <v>26</v>
      </c>
      <c r="L3293" s="6" t="s">
        <v>57</v>
      </c>
      <c r="M3293" s="6" t="s">
        <v>2955</v>
      </c>
      <c r="N3293" s="9">
        <v>0.5</v>
      </c>
      <c r="O3293" s="10">
        <v>53</v>
      </c>
      <c r="P3293" s="10">
        <v>0</v>
      </c>
      <c r="Q3293" s="6">
        <v>2</v>
      </c>
      <c r="R3293" s="6" t="s">
        <v>41</v>
      </c>
      <c r="S3293" s="10">
        <f t="shared" si="51"/>
        <v>26.5</v>
      </c>
    </row>
    <row r="3294" spans="1:19" x14ac:dyDescent="0.3">
      <c r="A3294" s="6" t="s">
        <v>6275</v>
      </c>
      <c r="B3294" s="7">
        <v>41270</v>
      </c>
      <c r="C3294" s="8" t="s">
        <v>6276</v>
      </c>
      <c r="D3294" s="6" t="s">
        <v>1459</v>
      </c>
      <c r="E3294" s="6" t="s">
        <v>100</v>
      </c>
      <c r="F3294" s="6" t="s">
        <v>306</v>
      </c>
      <c r="G3294" s="6" t="s">
        <v>3486</v>
      </c>
      <c r="H3294" s="6" t="s">
        <v>88</v>
      </c>
      <c r="I3294" s="6" t="s">
        <v>36</v>
      </c>
      <c r="J3294" s="6" t="s">
        <v>37</v>
      </c>
      <c r="K3294" s="6" t="s">
        <v>122</v>
      </c>
      <c r="L3294" s="6" t="s">
        <v>168</v>
      </c>
      <c r="M3294" s="6" t="s">
        <v>6277</v>
      </c>
      <c r="N3294" s="9">
        <v>0</v>
      </c>
      <c r="O3294" s="10">
        <v>372</v>
      </c>
      <c r="P3294" s="10">
        <v>179</v>
      </c>
      <c r="Q3294" s="6">
        <v>3</v>
      </c>
      <c r="R3294" s="6" t="s">
        <v>41</v>
      </c>
      <c r="S3294" s="10">
        <f t="shared" si="51"/>
        <v>124</v>
      </c>
    </row>
    <row r="3295" spans="1:19" x14ac:dyDescent="0.3">
      <c r="A3295" s="6" t="s">
        <v>6278</v>
      </c>
      <c r="B3295" s="7">
        <v>41270</v>
      </c>
      <c r="C3295" s="8" t="s">
        <v>6279</v>
      </c>
      <c r="D3295" s="6" t="s">
        <v>5032</v>
      </c>
      <c r="E3295" s="6" t="s">
        <v>33</v>
      </c>
      <c r="F3295" s="6" t="s">
        <v>34</v>
      </c>
      <c r="G3295" s="6" t="s">
        <v>5915</v>
      </c>
      <c r="H3295" s="6" t="s">
        <v>23</v>
      </c>
      <c r="I3295" s="6" t="s">
        <v>36</v>
      </c>
      <c r="J3295" s="6" t="s">
        <v>63</v>
      </c>
      <c r="K3295" s="6" t="s">
        <v>122</v>
      </c>
      <c r="L3295" s="6" t="s">
        <v>214</v>
      </c>
      <c r="M3295" s="6" t="s">
        <v>6280</v>
      </c>
      <c r="N3295" s="9">
        <v>0</v>
      </c>
      <c r="O3295" s="10">
        <v>119</v>
      </c>
      <c r="P3295" s="10">
        <v>4</v>
      </c>
      <c r="Q3295" s="6">
        <v>3</v>
      </c>
      <c r="R3295" s="6" t="s">
        <v>41</v>
      </c>
      <c r="S3295" s="10">
        <f t="shared" si="51"/>
        <v>39.666666666666664</v>
      </c>
    </row>
    <row r="3296" spans="1:19" x14ac:dyDescent="0.3">
      <c r="A3296" s="6" t="s">
        <v>6281</v>
      </c>
      <c r="B3296" s="7">
        <v>41270</v>
      </c>
      <c r="C3296" s="8" t="s">
        <v>6282</v>
      </c>
      <c r="D3296" s="6" t="s">
        <v>3863</v>
      </c>
      <c r="E3296" s="6" t="s">
        <v>100</v>
      </c>
      <c r="F3296" s="6" t="s">
        <v>318</v>
      </c>
      <c r="G3296" s="6" t="s">
        <v>2037</v>
      </c>
      <c r="H3296" s="6" t="s">
        <v>88</v>
      </c>
      <c r="I3296" s="6" t="s">
        <v>36</v>
      </c>
      <c r="J3296" s="6" t="s">
        <v>37</v>
      </c>
      <c r="K3296" s="6" t="s">
        <v>26</v>
      </c>
      <c r="L3296" s="6" t="s">
        <v>49</v>
      </c>
      <c r="M3296" s="6" t="s">
        <v>5023</v>
      </c>
      <c r="N3296" s="9">
        <v>0</v>
      </c>
      <c r="O3296" s="10">
        <v>74</v>
      </c>
      <c r="P3296" s="10">
        <v>29</v>
      </c>
      <c r="Q3296" s="6">
        <v>3</v>
      </c>
      <c r="R3296" s="6" t="s">
        <v>41</v>
      </c>
      <c r="S3296" s="10">
        <f t="shared" si="51"/>
        <v>24.666666666666668</v>
      </c>
    </row>
    <row r="3297" spans="1:19" x14ac:dyDescent="0.3">
      <c r="A3297" s="6" t="s">
        <v>6283</v>
      </c>
      <c r="B3297" s="7">
        <v>41270</v>
      </c>
      <c r="C3297" s="8" t="s">
        <v>6284</v>
      </c>
      <c r="D3297" s="6" t="s">
        <v>426</v>
      </c>
      <c r="E3297" s="6" t="s">
        <v>45</v>
      </c>
      <c r="F3297" s="6" t="s">
        <v>206</v>
      </c>
      <c r="G3297" s="6" t="s">
        <v>5029</v>
      </c>
      <c r="H3297" s="6" t="s">
        <v>48</v>
      </c>
      <c r="I3297" s="6" t="s">
        <v>36</v>
      </c>
      <c r="J3297" s="6" t="s">
        <v>37</v>
      </c>
      <c r="K3297" s="6" t="s">
        <v>122</v>
      </c>
      <c r="L3297" s="6" t="s">
        <v>168</v>
      </c>
      <c r="M3297" s="6" t="s">
        <v>1782</v>
      </c>
      <c r="N3297" s="9">
        <v>0.15</v>
      </c>
      <c r="O3297" s="10">
        <v>320</v>
      </c>
      <c r="P3297" s="10">
        <v>26</v>
      </c>
      <c r="Q3297" s="6">
        <v>1</v>
      </c>
      <c r="R3297" s="6" t="s">
        <v>29</v>
      </c>
      <c r="S3297" s="10">
        <f t="shared" si="51"/>
        <v>320</v>
      </c>
    </row>
    <row r="3298" spans="1:19" x14ac:dyDescent="0.3">
      <c r="A3298" s="6" t="s">
        <v>6285</v>
      </c>
      <c r="B3298" s="7">
        <v>41270</v>
      </c>
      <c r="C3298" s="8" t="s">
        <v>6286</v>
      </c>
      <c r="D3298" s="6" t="s">
        <v>1565</v>
      </c>
      <c r="E3298" s="6" t="s">
        <v>117</v>
      </c>
      <c r="F3298" s="6" t="s">
        <v>212</v>
      </c>
      <c r="G3298" s="6" t="s">
        <v>864</v>
      </c>
      <c r="H3298" s="6" t="s">
        <v>48</v>
      </c>
      <c r="I3298" s="6" t="s">
        <v>36</v>
      </c>
      <c r="J3298" s="6" t="s">
        <v>37</v>
      </c>
      <c r="K3298" s="6" t="s">
        <v>26</v>
      </c>
      <c r="L3298" s="6" t="s">
        <v>49</v>
      </c>
      <c r="M3298" s="6" t="s">
        <v>294</v>
      </c>
      <c r="N3298" s="9">
        <v>0</v>
      </c>
      <c r="O3298" s="10">
        <v>78</v>
      </c>
      <c r="P3298" s="10">
        <v>20</v>
      </c>
      <c r="Q3298" s="6">
        <v>3</v>
      </c>
      <c r="R3298" s="6" t="s">
        <v>29</v>
      </c>
      <c r="S3298" s="10">
        <f t="shared" si="51"/>
        <v>26</v>
      </c>
    </row>
    <row r="3299" spans="1:19" x14ac:dyDescent="0.3">
      <c r="A3299" s="6" t="s">
        <v>6285</v>
      </c>
      <c r="B3299" s="7">
        <v>41270</v>
      </c>
      <c r="C3299" s="8" t="s">
        <v>6286</v>
      </c>
      <c r="D3299" s="6" t="s">
        <v>1565</v>
      </c>
      <c r="E3299" s="6" t="s">
        <v>117</v>
      </c>
      <c r="F3299" s="6" t="s">
        <v>212</v>
      </c>
      <c r="G3299" s="6" t="s">
        <v>864</v>
      </c>
      <c r="H3299" s="6" t="s">
        <v>48</v>
      </c>
      <c r="I3299" s="6" t="s">
        <v>36</v>
      </c>
      <c r="J3299" s="6" t="s">
        <v>37</v>
      </c>
      <c r="K3299" s="6" t="s">
        <v>26</v>
      </c>
      <c r="L3299" s="6" t="s">
        <v>89</v>
      </c>
      <c r="M3299" s="6" t="s">
        <v>3631</v>
      </c>
      <c r="N3299" s="9">
        <v>0</v>
      </c>
      <c r="O3299" s="10">
        <v>27</v>
      </c>
      <c r="P3299" s="10">
        <v>6</v>
      </c>
      <c r="Q3299" s="6">
        <v>4</v>
      </c>
      <c r="R3299" s="6" t="s">
        <v>41</v>
      </c>
      <c r="S3299" s="10">
        <f t="shared" si="51"/>
        <v>6.75</v>
      </c>
    </row>
    <row r="3300" spans="1:19" x14ac:dyDescent="0.3">
      <c r="A3300" s="6" t="s">
        <v>6287</v>
      </c>
      <c r="B3300" s="7">
        <v>41270</v>
      </c>
      <c r="C3300" s="8" t="s">
        <v>6288</v>
      </c>
      <c r="D3300" s="6" t="s">
        <v>1691</v>
      </c>
      <c r="E3300" s="6" t="s">
        <v>45</v>
      </c>
      <c r="F3300" s="6" t="s">
        <v>69</v>
      </c>
      <c r="G3300" s="6" t="s">
        <v>350</v>
      </c>
      <c r="H3300" s="6" t="s">
        <v>48</v>
      </c>
      <c r="I3300" s="6" t="s">
        <v>36</v>
      </c>
      <c r="J3300" s="6" t="s">
        <v>25</v>
      </c>
      <c r="K3300" s="6" t="s">
        <v>26</v>
      </c>
      <c r="L3300" s="6" t="s">
        <v>162</v>
      </c>
      <c r="M3300" s="6" t="s">
        <v>6289</v>
      </c>
      <c r="N3300" s="9">
        <v>0.1</v>
      </c>
      <c r="O3300" s="10">
        <v>445</v>
      </c>
      <c r="P3300" s="10">
        <v>64</v>
      </c>
      <c r="Q3300" s="6">
        <v>1</v>
      </c>
      <c r="R3300" s="6" t="s">
        <v>41</v>
      </c>
      <c r="S3300" s="10">
        <f t="shared" si="51"/>
        <v>445</v>
      </c>
    </row>
    <row r="3301" spans="1:19" x14ac:dyDescent="0.3">
      <c r="A3301" s="6" t="s">
        <v>6287</v>
      </c>
      <c r="B3301" s="7">
        <v>41270</v>
      </c>
      <c r="C3301" s="8" t="s">
        <v>6288</v>
      </c>
      <c r="D3301" s="6" t="s">
        <v>1691</v>
      </c>
      <c r="E3301" s="6" t="s">
        <v>45</v>
      </c>
      <c r="F3301" s="6" t="s">
        <v>69</v>
      </c>
      <c r="G3301" s="6" t="s">
        <v>350</v>
      </c>
      <c r="H3301" s="6" t="s">
        <v>48</v>
      </c>
      <c r="I3301" s="6" t="s">
        <v>36</v>
      </c>
      <c r="J3301" s="6" t="s">
        <v>25</v>
      </c>
      <c r="K3301" s="6" t="s">
        <v>26</v>
      </c>
      <c r="L3301" s="6" t="s">
        <v>89</v>
      </c>
      <c r="M3301" s="6" t="s">
        <v>729</v>
      </c>
      <c r="N3301" s="9">
        <v>0</v>
      </c>
      <c r="O3301" s="10">
        <v>246</v>
      </c>
      <c r="P3301" s="10">
        <v>69</v>
      </c>
      <c r="Q3301" s="6">
        <v>8</v>
      </c>
      <c r="R3301" s="6" t="s">
        <v>41</v>
      </c>
      <c r="S3301" s="10">
        <f t="shared" si="51"/>
        <v>30.75</v>
      </c>
    </row>
    <row r="3302" spans="1:19" x14ac:dyDescent="0.3">
      <c r="A3302" s="6" t="s">
        <v>6287</v>
      </c>
      <c r="B3302" s="7">
        <v>41270</v>
      </c>
      <c r="C3302" s="8" t="s">
        <v>6288</v>
      </c>
      <c r="D3302" s="6" t="s">
        <v>1691</v>
      </c>
      <c r="E3302" s="6" t="s">
        <v>45</v>
      </c>
      <c r="F3302" s="6" t="s">
        <v>69</v>
      </c>
      <c r="G3302" s="6" t="s">
        <v>350</v>
      </c>
      <c r="H3302" s="6" t="s">
        <v>48</v>
      </c>
      <c r="I3302" s="6" t="s">
        <v>36</v>
      </c>
      <c r="J3302" s="6" t="s">
        <v>25</v>
      </c>
      <c r="K3302" s="6" t="s">
        <v>26</v>
      </c>
      <c r="L3302" s="6" t="s">
        <v>89</v>
      </c>
      <c r="M3302" s="6" t="s">
        <v>1341</v>
      </c>
      <c r="N3302" s="9">
        <v>0</v>
      </c>
      <c r="O3302" s="10">
        <v>26</v>
      </c>
      <c r="P3302" s="10">
        <v>2</v>
      </c>
      <c r="Q3302" s="6">
        <v>2</v>
      </c>
      <c r="R3302" s="6" t="s">
        <v>41</v>
      </c>
      <c r="S3302" s="10">
        <f t="shared" si="51"/>
        <v>13</v>
      </c>
    </row>
    <row r="3303" spans="1:19" x14ac:dyDescent="0.3">
      <c r="A3303" s="6" t="s">
        <v>6287</v>
      </c>
      <c r="B3303" s="7">
        <v>41270</v>
      </c>
      <c r="C3303" s="8" t="s">
        <v>6288</v>
      </c>
      <c r="D3303" s="6" t="s">
        <v>1691</v>
      </c>
      <c r="E3303" s="6" t="s">
        <v>45</v>
      </c>
      <c r="F3303" s="6" t="s">
        <v>69</v>
      </c>
      <c r="G3303" s="6" t="s">
        <v>350</v>
      </c>
      <c r="H3303" s="6" t="s">
        <v>48</v>
      </c>
      <c r="I3303" s="6" t="s">
        <v>36</v>
      </c>
      <c r="J3303" s="6" t="s">
        <v>25</v>
      </c>
      <c r="K3303" s="6" t="s">
        <v>26</v>
      </c>
      <c r="L3303" s="6" t="s">
        <v>194</v>
      </c>
      <c r="M3303" s="6" t="s">
        <v>6290</v>
      </c>
      <c r="N3303" s="9">
        <v>0</v>
      </c>
      <c r="O3303" s="10">
        <v>101</v>
      </c>
      <c r="P3303" s="10">
        <v>48</v>
      </c>
      <c r="Q3303" s="6">
        <v>5</v>
      </c>
      <c r="R3303" s="6" t="s">
        <v>29</v>
      </c>
      <c r="S3303" s="10">
        <f t="shared" si="51"/>
        <v>20.2</v>
      </c>
    </row>
    <row r="3304" spans="1:19" x14ac:dyDescent="0.3">
      <c r="A3304" s="6" t="s">
        <v>6287</v>
      </c>
      <c r="B3304" s="7">
        <v>41270</v>
      </c>
      <c r="C3304" s="8" t="s">
        <v>6288</v>
      </c>
      <c r="D3304" s="6" t="s">
        <v>1691</v>
      </c>
      <c r="E3304" s="6" t="s">
        <v>45</v>
      </c>
      <c r="F3304" s="6" t="s">
        <v>69</v>
      </c>
      <c r="G3304" s="6" t="s">
        <v>350</v>
      </c>
      <c r="H3304" s="6" t="s">
        <v>48</v>
      </c>
      <c r="I3304" s="6" t="s">
        <v>36</v>
      </c>
      <c r="J3304" s="6" t="s">
        <v>25</v>
      </c>
      <c r="K3304" s="6" t="s">
        <v>26</v>
      </c>
      <c r="L3304" s="6" t="s">
        <v>57</v>
      </c>
      <c r="M3304" s="6" t="s">
        <v>599</v>
      </c>
      <c r="N3304" s="9">
        <v>0.1</v>
      </c>
      <c r="O3304" s="10">
        <v>245</v>
      </c>
      <c r="P3304" s="10">
        <v>30</v>
      </c>
      <c r="Q3304" s="6">
        <v>2</v>
      </c>
      <c r="R3304" s="6" t="s">
        <v>41</v>
      </c>
      <c r="S3304" s="10">
        <f t="shared" si="51"/>
        <v>122.5</v>
      </c>
    </row>
    <row r="3305" spans="1:19" x14ac:dyDescent="0.3">
      <c r="A3305" s="6" t="s">
        <v>6287</v>
      </c>
      <c r="B3305" s="7">
        <v>41270</v>
      </c>
      <c r="C3305" s="8" t="s">
        <v>6288</v>
      </c>
      <c r="D3305" s="6" t="s">
        <v>1691</v>
      </c>
      <c r="E3305" s="6" t="s">
        <v>45</v>
      </c>
      <c r="F3305" s="6" t="s">
        <v>69</v>
      </c>
      <c r="G3305" s="6" t="s">
        <v>350</v>
      </c>
      <c r="H3305" s="6" t="s">
        <v>48</v>
      </c>
      <c r="I3305" s="6" t="s">
        <v>36</v>
      </c>
      <c r="J3305" s="6" t="s">
        <v>25</v>
      </c>
      <c r="K3305" s="6" t="s">
        <v>122</v>
      </c>
      <c r="L3305" s="6" t="s">
        <v>123</v>
      </c>
      <c r="M3305" s="6" t="s">
        <v>1526</v>
      </c>
      <c r="N3305" s="9">
        <v>0.15</v>
      </c>
      <c r="O3305" s="10">
        <v>215</v>
      </c>
      <c r="P3305" s="10">
        <v>-33</v>
      </c>
      <c r="Q3305" s="6">
        <v>5</v>
      </c>
      <c r="R3305" s="6" t="s">
        <v>41</v>
      </c>
      <c r="S3305" s="10">
        <f t="shared" si="51"/>
        <v>43</v>
      </c>
    </row>
    <row r="3306" spans="1:19" x14ac:dyDescent="0.3">
      <c r="A3306" s="6" t="s">
        <v>6291</v>
      </c>
      <c r="B3306" s="7">
        <v>41271</v>
      </c>
      <c r="C3306" s="8" t="s">
        <v>6292</v>
      </c>
      <c r="D3306" s="6" t="s">
        <v>1468</v>
      </c>
      <c r="E3306" s="6" t="s">
        <v>33</v>
      </c>
      <c r="F3306" s="6" t="s">
        <v>34</v>
      </c>
      <c r="G3306" s="6" t="s">
        <v>326</v>
      </c>
      <c r="H3306" s="6" t="s">
        <v>23</v>
      </c>
      <c r="I3306" s="6" t="s">
        <v>36</v>
      </c>
      <c r="J3306" s="6" t="s">
        <v>37</v>
      </c>
      <c r="K3306" s="6" t="s">
        <v>26</v>
      </c>
      <c r="L3306" s="6" t="s">
        <v>166</v>
      </c>
      <c r="M3306" s="6" t="s">
        <v>1353</v>
      </c>
      <c r="N3306" s="9">
        <v>0.1</v>
      </c>
      <c r="O3306" s="10">
        <v>168</v>
      </c>
      <c r="P3306" s="10">
        <v>60</v>
      </c>
      <c r="Q3306" s="6">
        <v>7</v>
      </c>
      <c r="R3306" s="6" t="s">
        <v>41</v>
      </c>
      <c r="S3306" s="10">
        <f t="shared" si="51"/>
        <v>24</v>
      </c>
    </row>
    <row r="3307" spans="1:19" x14ac:dyDescent="0.3">
      <c r="A3307" s="6" t="s">
        <v>6293</v>
      </c>
      <c r="B3307" s="7">
        <v>41271</v>
      </c>
      <c r="C3307" s="8" t="s">
        <v>6294</v>
      </c>
      <c r="D3307" s="6" t="s">
        <v>2737</v>
      </c>
      <c r="E3307" s="6" t="s">
        <v>33</v>
      </c>
      <c r="F3307" s="6" t="s">
        <v>791</v>
      </c>
      <c r="G3307" s="6" t="s">
        <v>792</v>
      </c>
      <c r="H3307" s="6" t="s">
        <v>23</v>
      </c>
      <c r="I3307" s="6" t="s">
        <v>55</v>
      </c>
      <c r="J3307" s="6" t="s">
        <v>37</v>
      </c>
      <c r="K3307" s="6" t="s">
        <v>26</v>
      </c>
      <c r="L3307" s="6" t="s">
        <v>49</v>
      </c>
      <c r="M3307" s="6" t="s">
        <v>2568</v>
      </c>
      <c r="N3307" s="9">
        <v>0</v>
      </c>
      <c r="O3307" s="10">
        <v>141</v>
      </c>
      <c r="P3307" s="10">
        <v>48</v>
      </c>
      <c r="Q3307" s="6">
        <v>6</v>
      </c>
      <c r="R3307" s="6" t="s">
        <v>41</v>
      </c>
      <c r="S3307" s="10">
        <f t="shared" si="51"/>
        <v>23.5</v>
      </c>
    </row>
    <row r="3308" spans="1:19" x14ac:dyDescent="0.3">
      <c r="A3308" s="6" t="s">
        <v>6293</v>
      </c>
      <c r="B3308" s="7">
        <v>41271</v>
      </c>
      <c r="C3308" s="8" t="s">
        <v>6294</v>
      </c>
      <c r="D3308" s="6" t="s">
        <v>2737</v>
      </c>
      <c r="E3308" s="6" t="s">
        <v>33</v>
      </c>
      <c r="F3308" s="6" t="s">
        <v>791</v>
      </c>
      <c r="G3308" s="6" t="s">
        <v>792</v>
      </c>
      <c r="H3308" s="6" t="s">
        <v>23</v>
      </c>
      <c r="I3308" s="6" t="s">
        <v>55</v>
      </c>
      <c r="J3308" s="6" t="s">
        <v>37</v>
      </c>
      <c r="K3308" s="6" t="s">
        <v>122</v>
      </c>
      <c r="L3308" s="6" t="s">
        <v>168</v>
      </c>
      <c r="M3308" s="6" t="s">
        <v>6295</v>
      </c>
      <c r="N3308" s="9">
        <v>0</v>
      </c>
      <c r="O3308" s="10">
        <v>441</v>
      </c>
      <c r="P3308" s="10">
        <v>110</v>
      </c>
      <c r="Q3308" s="6">
        <v>3</v>
      </c>
      <c r="R3308" s="6" t="s">
        <v>29</v>
      </c>
      <c r="S3308" s="10">
        <f t="shared" si="51"/>
        <v>147</v>
      </c>
    </row>
    <row r="3309" spans="1:19" x14ac:dyDescent="0.3">
      <c r="A3309" s="6" t="s">
        <v>6293</v>
      </c>
      <c r="B3309" s="7">
        <v>41271</v>
      </c>
      <c r="C3309" s="8" t="s">
        <v>6294</v>
      </c>
      <c r="D3309" s="6" t="s">
        <v>2737</v>
      </c>
      <c r="E3309" s="6" t="s">
        <v>33</v>
      </c>
      <c r="F3309" s="6" t="s">
        <v>791</v>
      </c>
      <c r="G3309" s="6" t="s">
        <v>792</v>
      </c>
      <c r="H3309" s="6" t="s">
        <v>23</v>
      </c>
      <c r="I3309" s="6" t="s">
        <v>55</v>
      </c>
      <c r="J3309" s="6" t="s">
        <v>37</v>
      </c>
      <c r="K3309" s="6" t="s">
        <v>122</v>
      </c>
      <c r="L3309" s="6" t="s">
        <v>156</v>
      </c>
      <c r="M3309" s="6" t="s">
        <v>698</v>
      </c>
      <c r="N3309" s="9">
        <v>0</v>
      </c>
      <c r="O3309" s="10">
        <v>1011</v>
      </c>
      <c r="P3309" s="10">
        <v>162</v>
      </c>
      <c r="Q3309" s="6">
        <v>7</v>
      </c>
      <c r="R3309" s="6" t="s">
        <v>41</v>
      </c>
      <c r="S3309" s="10">
        <f t="shared" si="51"/>
        <v>144.42857142857142</v>
      </c>
    </row>
    <row r="3310" spans="1:19" x14ac:dyDescent="0.3">
      <c r="A3310" s="6" t="s">
        <v>6296</v>
      </c>
      <c r="B3310" s="7">
        <v>41271</v>
      </c>
      <c r="C3310" s="8" t="s">
        <v>6297</v>
      </c>
      <c r="D3310" s="6" t="s">
        <v>4509</v>
      </c>
      <c r="E3310" s="6" t="s">
        <v>33</v>
      </c>
      <c r="F3310" s="6" t="s">
        <v>34</v>
      </c>
      <c r="G3310" s="6" t="s">
        <v>6298</v>
      </c>
      <c r="H3310" s="6" t="s">
        <v>23</v>
      </c>
      <c r="I3310" s="6" t="s">
        <v>24</v>
      </c>
      <c r="J3310" s="6" t="s">
        <v>37</v>
      </c>
      <c r="K3310" s="6" t="s">
        <v>26</v>
      </c>
      <c r="L3310" s="6" t="s">
        <v>162</v>
      </c>
      <c r="M3310" s="6" t="s">
        <v>6299</v>
      </c>
      <c r="N3310" s="9">
        <v>0</v>
      </c>
      <c r="O3310" s="10">
        <v>1138</v>
      </c>
      <c r="P3310" s="10">
        <v>364</v>
      </c>
      <c r="Q3310" s="6">
        <v>2</v>
      </c>
      <c r="R3310" s="6" t="s">
        <v>41</v>
      </c>
      <c r="S3310" s="10">
        <f t="shared" si="51"/>
        <v>569</v>
      </c>
    </row>
    <row r="3311" spans="1:19" x14ac:dyDescent="0.3">
      <c r="A3311" s="6" t="s">
        <v>6296</v>
      </c>
      <c r="B3311" s="7">
        <v>41271</v>
      </c>
      <c r="C3311" s="8" t="s">
        <v>6297</v>
      </c>
      <c r="D3311" s="6" t="s">
        <v>4509</v>
      </c>
      <c r="E3311" s="6" t="s">
        <v>33</v>
      </c>
      <c r="F3311" s="6" t="s">
        <v>34</v>
      </c>
      <c r="G3311" s="6" t="s">
        <v>6298</v>
      </c>
      <c r="H3311" s="6" t="s">
        <v>23</v>
      </c>
      <c r="I3311" s="6" t="s">
        <v>24</v>
      </c>
      <c r="J3311" s="6" t="s">
        <v>37</v>
      </c>
      <c r="K3311" s="6" t="s">
        <v>26</v>
      </c>
      <c r="L3311" s="6" t="s">
        <v>166</v>
      </c>
      <c r="M3311" s="6" t="s">
        <v>6264</v>
      </c>
      <c r="N3311" s="9">
        <v>0</v>
      </c>
      <c r="O3311" s="10">
        <v>370</v>
      </c>
      <c r="P3311" s="10">
        <v>81</v>
      </c>
      <c r="Q3311" s="6">
        <v>8</v>
      </c>
      <c r="R3311" s="6" t="s">
        <v>29</v>
      </c>
      <c r="S3311" s="10">
        <f t="shared" si="51"/>
        <v>46.25</v>
      </c>
    </row>
    <row r="3312" spans="1:19" x14ac:dyDescent="0.3">
      <c r="A3312" s="6" t="s">
        <v>6300</v>
      </c>
      <c r="B3312" s="7">
        <v>41271</v>
      </c>
      <c r="C3312" s="8" t="s">
        <v>6301</v>
      </c>
      <c r="D3312" s="6" t="s">
        <v>1092</v>
      </c>
      <c r="E3312" s="6" t="s">
        <v>45</v>
      </c>
      <c r="F3312" s="6" t="s">
        <v>206</v>
      </c>
      <c r="G3312" s="6" t="s">
        <v>451</v>
      </c>
      <c r="H3312" s="6" t="s">
        <v>48</v>
      </c>
      <c r="I3312" s="6" t="s">
        <v>36</v>
      </c>
      <c r="J3312" s="6" t="s">
        <v>37</v>
      </c>
      <c r="K3312" s="6" t="s">
        <v>122</v>
      </c>
      <c r="L3312" s="6" t="s">
        <v>168</v>
      </c>
      <c r="M3312" s="6" t="s">
        <v>6302</v>
      </c>
      <c r="N3312" s="9">
        <v>0.15</v>
      </c>
      <c r="O3312" s="10">
        <v>325</v>
      </c>
      <c r="P3312" s="10">
        <v>34</v>
      </c>
      <c r="Q3312" s="6">
        <v>2</v>
      </c>
      <c r="R3312" s="6" t="s">
        <v>41</v>
      </c>
      <c r="S3312" s="10">
        <f t="shared" si="51"/>
        <v>162.5</v>
      </c>
    </row>
    <row r="3313" spans="1:19" x14ac:dyDescent="0.3">
      <c r="A3313" s="6" t="s">
        <v>6303</v>
      </c>
      <c r="B3313" s="7">
        <v>41271</v>
      </c>
      <c r="C3313" s="8" t="s">
        <v>6304</v>
      </c>
      <c r="D3313" s="6" t="s">
        <v>179</v>
      </c>
      <c r="E3313" s="6" t="s">
        <v>138</v>
      </c>
      <c r="F3313" s="6" t="s">
        <v>676</v>
      </c>
      <c r="G3313" s="6" t="s">
        <v>677</v>
      </c>
      <c r="H3313" s="6" t="s">
        <v>48</v>
      </c>
      <c r="I3313" s="6" t="s">
        <v>55</v>
      </c>
      <c r="J3313" s="6" t="s">
        <v>25</v>
      </c>
      <c r="K3313" s="6" t="s">
        <v>26</v>
      </c>
      <c r="L3313" s="6" t="s">
        <v>89</v>
      </c>
      <c r="M3313" s="6" t="s">
        <v>416</v>
      </c>
      <c r="N3313" s="9">
        <v>0.5</v>
      </c>
      <c r="O3313" s="10">
        <v>16</v>
      </c>
      <c r="P3313" s="10">
        <v>-9</v>
      </c>
      <c r="Q3313" s="6">
        <v>3</v>
      </c>
      <c r="R3313" s="6" t="s">
        <v>41</v>
      </c>
      <c r="S3313" s="10">
        <f t="shared" si="51"/>
        <v>5.333333333333333</v>
      </c>
    </row>
    <row r="3314" spans="1:19" x14ac:dyDescent="0.3">
      <c r="A3314" s="6" t="s">
        <v>6305</v>
      </c>
      <c r="B3314" s="7">
        <v>41272</v>
      </c>
      <c r="C3314" s="8" t="s">
        <v>6306</v>
      </c>
      <c r="D3314" s="6" t="s">
        <v>2344</v>
      </c>
      <c r="E3314" s="6" t="s">
        <v>45</v>
      </c>
      <c r="F3314" s="6" t="s">
        <v>69</v>
      </c>
      <c r="G3314" s="6" t="s">
        <v>409</v>
      </c>
      <c r="H3314" s="6" t="s">
        <v>48</v>
      </c>
      <c r="I3314" s="6" t="s">
        <v>36</v>
      </c>
      <c r="J3314" s="6" t="s">
        <v>63</v>
      </c>
      <c r="K3314" s="6" t="s">
        <v>26</v>
      </c>
      <c r="L3314" s="6" t="s">
        <v>57</v>
      </c>
      <c r="M3314" s="6" t="s">
        <v>4318</v>
      </c>
      <c r="N3314" s="9">
        <v>0.1</v>
      </c>
      <c r="O3314" s="10">
        <v>365</v>
      </c>
      <c r="P3314" s="10">
        <v>65</v>
      </c>
      <c r="Q3314" s="6">
        <v>7</v>
      </c>
      <c r="R3314" s="6" t="s">
        <v>29</v>
      </c>
      <c r="S3314" s="10">
        <f t="shared" si="51"/>
        <v>52.142857142857146</v>
      </c>
    </row>
    <row r="3315" spans="1:19" x14ac:dyDescent="0.3">
      <c r="A3315" s="6" t="s">
        <v>6307</v>
      </c>
      <c r="B3315" s="7">
        <v>41272</v>
      </c>
      <c r="C3315" s="8" t="s">
        <v>6308</v>
      </c>
      <c r="D3315" s="6" t="s">
        <v>5574</v>
      </c>
      <c r="E3315" s="6" t="s">
        <v>117</v>
      </c>
      <c r="F3315" s="6" t="s">
        <v>212</v>
      </c>
      <c r="G3315" s="6" t="s">
        <v>820</v>
      </c>
      <c r="H3315" s="6" t="s">
        <v>48</v>
      </c>
      <c r="I3315" s="6" t="s">
        <v>55</v>
      </c>
      <c r="J3315" s="6" t="s">
        <v>37</v>
      </c>
      <c r="K3315" s="6" t="s">
        <v>26</v>
      </c>
      <c r="L3315" s="6" t="s">
        <v>57</v>
      </c>
      <c r="M3315" s="6" t="s">
        <v>2955</v>
      </c>
      <c r="N3315" s="9">
        <v>0.1</v>
      </c>
      <c r="O3315" s="10">
        <v>288</v>
      </c>
      <c r="P3315" s="10">
        <v>128</v>
      </c>
      <c r="Q3315" s="6">
        <v>6</v>
      </c>
      <c r="R3315" s="6" t="s">
        <v>41</v>
      </c>
      <c r="S3315" s="10">
        <f t="shared" si="51"/>
        <v>48</v>
      </c>
    </row>
    <row r="3316" spans="1:19" x14ac:dyDescent="0.3">
      <c r="A3316" s="6" t="s">
        <v>6309</v>
      </c>
      <c r="B3316" s="7">
        <v>41272</v>
      </c>
      <c r="C3316" s="8" t="s">
        <v>6310</v>
      </c>
      <c r="D3316" s="6" t="s">
        <v>5103</v>
      </c>
      <c r="E3316" s="6" t="s">
        <v>45</v>
      </c>
      <c r="F3316" s="6" t="s">
        <v>69</v>
      </c>
      <c r="G3316" s="6" t="s">
        <v>350</v>
      </c>
      <c r="H3316" s="6" t="s">
        <v>48</v>
      </c>
      <c r="I3316" s="6" t="s">
        <v>24</v>
      </c>
      <c r="J3316" s="6" t="s">
        <v>37</v>
      </c>
      <c r="K3316" s="6" t="s">
        <v>26</v>
      </c>
      <c r="L3316" s="6" t="s">
        <v>194</v>
      </c>
      <c r="M3316" s="6" t="s">
        <v>5058</v>
      </c>
      <c r="N3316" s="9">
        <v>0</v>
      </c>
      <c r="O3316" s="10">
        <v>52</v>
      </c>
      <c r="P3316" s="10">
        <v>26</v>
      </c>
      <c r="Q3316" s="6">
        <v>2</v>
      </c>
      <c r="R3316" s="6" t="s">
        <v>41</v>
      </c>
      <c r="S3316" s="10">
        <f t="shared" si="51"/>
        <v>26</v>
      </c>
    </row>
    <row r="3317" spans="1:19" x14ac:dyDescent="0.3">
      <c r="A3317" s="6" t="s">
        <v>6311</v>
      </c>
      <c r="B3317" s="7">
        <v>41272</v>
      </c>
      <c r="C3317" s="8" t="s">
        <v>6312</v>
      </c>
      <c r="D3317" s="6" t="s">
        <v>4818</v>
      </c>
      <c r="E3317" s="6" t="s">
        <v>33</v>
      </c>
      <c r="F3317" s="6" t="s">
        <v>34</v>
      </c>
      <c r="G3317" s="6" t="s">
        <v>2372</v>
      </c>
      <c r="H3317" s="6" t="s">
        <v>23</v>
      </c>
      <c r="I3317" s="6" t="s">
        <v>36</v>
      </c>
      <c r="J3317" s="6" t="s">
        <v>63</v>
      </c>
      <c r="K3317" s="6" t="s">
        <v>26</v>
      </c>
      <c r="L3317" s="6" t="s">
        <v>27</v>
      </c>
      <c r="M3317" s="6" t="s">
        <v>1144</v>
      </c>
      <c r="N3317" s="9">
        <v>0</v>
      </c>
      <c r="O3317" s="10">
        <v>62</v>
      </c>
      <c r="P3317" s="10">
        <v>14</v>
      </c>
      <c r="Q3317" s="6">
        <v>2</v>
      </c>
      <c r="R3317" s="6" t="s">
        <v>41</v>
      </c>
      <c r="S3317" s="10">
        <f t="shared" si="51"/>
        <v>31</v>
      </c>
    </row>
    <row r="3318" spans="1:19" x14ac:dyDescent="0.3">
      <c r="A3318" s="6" t="s">
        <v>6311</v>
      </c>
      <c r="B3318" s="7">
        <v>41272</v>
      </c>
      <c r="C3318" s="8" t="s">
        <v>6312</v>
      </c>
      <c r="D3318" s="6" t="s">
        <v>4818</v>
      </c>
      <c r="E3318" s="6" t="s">
        <v>33</v>
      </c>
      <c r="F3318" s="6" t="s">
        <v>34</v>
      </c>
      <c r="G3318" s="6" t="s">
        <v>2372</v>
      </c>
      <c r="H3318" s="6" t="s">
        <v>23</v>
      </c>
      <c r="I3318" s="6" t="s">
        <v>36</v>
      </c>
      <c r="J3318" s="6" t="s">
        <v>63</v>
      </c>
      <c r="K3318" s="6" t="s">
        <v>26</v>
      </c>
      <c r="L3318" s="6" t="s">
        <v>57</v>
      </c>
      <c r="M3318" s="6" t="s">
        <v>1109</v>
      </c>
      <c r="N3318" s="9">
        <v>0</v>
      </c>
      <c r="O3318" s="10">
        <v>40</v>
      </c>
      <c r="P3318" s="10">
        <v>2</v>
      </c>
      <c r="Q3318" s="6">
        <v>2</v>
      </c>
      <c r="R3318" s="6" t="s">
        <v>29</v>
      </c>
      <c r="S3318" s="10">
        <f t="shared" si="51"/>
        <v>20</v>
      </c>
    </row>
    <row r="3319" spans="1:19" x14ac:dyDescent="0.3">
      <c r="A3319" s="6" t="s">
        <v>6313</v>
      </c>
      <c r="B3319" s="7">
        <v>41273</v>
      </c>
      <c r="C3319" s="8" t="s">
        <v>6314</v>
      </c>
      <c r="D3319" s="6" t="s">
        <v>2440</v>
      </c>
      <c r="E3319" s="6" t="s">
        <v>33</v>
      </c>
      <c r="F3319" s="6" t="s">
        <v>34</v>
      </c>
      <c r="G3319" s="6" t="s">
        <v>4838</v>
      </c>
      <c r="H3319" s="6" t="s">
        <v>23</v>
      </c>
      <c r="I3319" s="6" t="s">
        <v>36</v>
      </c>
      <c r="J3319" s="6" t="s">
        <v>37</v>
      </c>
      <c r="K3319" s="6" t="s">
        <v>26</v>
      </c>
      <c r="L3319" s="6" t="s">
        <v>49</v>
      </c>
      <c r="M3319" s="6" t="s">
        <v>768</v>
      </c>
      <c r="N3319" s="9">
        <v>0</v>
      </c>
      <c r="O3319" s="10">
        <v>114</v>
      </c>
      <c r="P3319" s="10">
        <v>26</v>
      </c>
      <c r="Q3319" s="6">
        <v>10</v>
      </c>
      <c r="R3319" s="6" t="s">
        <v>41</v>
      </c>
      <c r="S3319" s="10">
        <f t="shared" si="51"/>
        <v>11.4</v>
      </c>
    </row>
    <row r="3320" spans="1:19" x14ac:dyDescent="0.3">
      <c r="A3320" s="6" t="s">
        <v>6313</v>
      </c>
      <c r="B3320" s="7">
        <v>41273</v>
      </c>
      <c r="C3320" s="8" t="s">
        <v>6314</v>
      </c>
      <c r="D3320" s="6" t="s">
        <v>2440</v>
      </c>
      <c r="E3320" s="6" t="s">
        <v>33</v>
      </c>
      <c r="F3320" s="6" t="s">
        <v>34</v>
      </c>
      <c r="G3320" s="6" t="s">
        <v>4838</v>
      </c>
      <c r="H3320" s="6" t="s">
        <v>23</v>
      </c>
      <c r="I3320" s="6" t="s">
        <v>36</v>
      </c>
      <c r="J3320" s="6" t="s">
        <v>37</v>
      </c>
      <c r="K3320" s="6" t="s">
        <v>26</v>
      </c>
      <c r="L3320" s="6" t="s">
        <v>89</v>
      </c>
      <c r="M3320" s="6" t="s">
        <v>627</v>
      </c>
      <c r="N3320" s="9">
        <v>0</v>
      </c>
      <c r="O3320" s="10">
        <v>40</v>
      </c>
      <c r="P3320" s="10">
        <v>18</v>
      </c>
      <c r="Q3320" s="6">
        <v>3</v>
      </c>
      <c r="R3320" s="6" t="s">
        <v>29</v>
      </c>
      <c r="S3320" s="10">
        <f t="shared" si="51"/>
        <v>13.333333333333334</v>
      </c>
    </row>
    <row r="3321" spans="1:19" x14ac:dyDescent="0.3">
      <c r="A3321" s="6" t="s">
        <v>6313</v>
      </c>
      <c r="B3321" s="7">
        <v>41273</v>
      </c>
      <c r="C3321" s="8" t="s">
        <v>6314</v>
      </c>
      <c r="D3321" s="6" t="s">
        <v>2440</v>
      </c>
      <c r="E3321" s="6" t="s">
        <v>33</v>
      </c>
      <c r="F3321" s="6" t="s">
        <v>34</v>
      </c>
      <c r="G3321" s="6" t="s">
        <v>4838</v>
      </c>
      <c r="H3321" s="6" t="s">
        <v>23</v>
      </c>
      <c r="I3321" s="6" t="s">
        <v>36</v>
      </c>
      <c r="J3321" s="6" t="s">
        <v>37</v>
      </c>
      <c r="K3321" s="6" t="s">
        <v>26</v>
      </c>
      <c r="L3321" s="6" t="s">
        <v>72</v>
      </c>
      <c r="M3321" s="6" t="s">
        <v>1218</v>
      </c>
      <c r="N3321" s="9">
        <v>0</v>
      </c>
      <c r="O3321" s="10">
        <v>50</v>
      </c>
      <c r="P3321" s="10">
        <v>16</v>
      </c>
      <c r="Q3321" s="6">
        <v>3</v>
      </c>
      <c r="R3321" s="6" t="s">
        <v>41</v>
      </c>
      <c r="S3321" s="10">
        <f t="shared" si="51"/>
        <v>16.666666666666668</v>
      </c>
    </row>
    <row r="3322" spans="1:19" x14ac:dyDescent="0.3">
      <c r="A3322" s="6" t="s">
        <v>6315</v>
      </c>
      <c r="B3322" s="7">
        <v>41274</v>
      </c>
      <c r="C3322" s="8" t="s">
        <v>6316</v>
      </c>
      <c r="D3322" s="6" t="s">
        <v>2821</v>
      </c>
      <c r="E3322" s="6" t="s">
        <v>219</v>
      </c>
      <c r="F3322" s="6" t="s">
        <v>1003</v>
      </c>
      <c r="G3322" s="6" t="s">
        <v>1003</v>
      </c>
      <c r="H3322" s="6" t="s">
        <v>48</v>
      </c>
      <c r="I3322" s="6" t="s">
        <v>36</v>
      </c>
      <c r="J3322" s="6" t="s">
        <v>25</v>
      </c>
      <c r="K3322" s="6" t="s">
        <v>26</v>
      </c>
      <c r="L3322" s="6" t="s">
        <v>162</v>
      </c>
      <c r="M3322" s="6" t="s">
        <v>6317</v>
      </c>
      <c r="N3322" s="9">
        <v>0</v>
      </c>
      <c r="O3322" s="10">
        <v>1584</v>
      </c>
      <c r="P3322" s="10">
        <v>127</v>
      </c>
      <c r="Q3322" s="6">
        <v>3</v>
      </c>
      <c r="R3322" s="6" t="s">
        <v>41</v>
      </c>
      <c r="S3322" s="10">
        <f t="shared" si="51"/>
        <v>528</v>
      </c>
    </row>
    <row r="3323" spans="1:19" x14ac:dyDescent="0.3">
      <c r="A3323" s="6" t="s">
        <v>6315</v>
      </c>
      <c r="B3323" s="7">
        <v>41274</v>
      </c>
      <c r="C3323" s="8" t="s">
        <v>6316</v>
      </c>
      <c r="D3323" s="6" t="s">
        <v>2821</v>
      </c>
      <c r="E3323" s="6" t="s">
        <v>219</v>
      </c>
      <c r="F3323" s="6" t="s">
        <v>1003</v>
      </c>
      <c r="G3323" s="6" t="s">
        <v>1003</v>
      </c>
      <c r="H3323" s="6" t="s">
        <v>48</v>
      </c>
      <c r="I3323" s="6" t="s">
        <v>36</v>
      </c>
      <c r="J3323" s="6" t="s">
        <v>25</v>
      </c>
      <c r="K3323" s="6" t="s">
        <v>26</v>
      </c>
      <c r="L3323" s="6" t="s">
        <v>72</v>
      </c>
      <c r="M3323" s="6" t="s">
        <v>4966</v>
      </c>
      <c r="N3323" s="9">
        <v>0</v>
      </c>
      <c r="O3323" s="10">
        <v>31</v>
      </c>
      <c r="P3323" s="10">
        <v>13</v>
      </c>
      <c r="Q3323" s="6">
        <v>3</v>
      </c>
      <c r="R3323" s="6" t="s">
        <v>41</v>
      </c>
      <c r="S3323" s="10">
        <f t="shared" si="51"/>
        <v>10.333333333333334</v>
      </c>
    </row>
    <row r="3324" spans="1:19" x14ac:dyDescent="0.3">
      <c r="A3324" s="6" t="s">
        <v>6315</v>
      </c>
      <c r="B3324" s="7">
        <v>41274</v>
      </c>
      <c r="C3324" s="8" t="s">
        <v>6316</v>
      </c>
      <c r="D3324" s="6" t="s">
        <v>2821</v>
      </c>
      <c r="E3324" s="6" t="s">
        <v>219</v>
      </c>
      <c r="F3324" s="6" t="s">
        <v>1003</v>
      </c>
      <c r="G3324" s="6" t="s">
        <v>1003</v>
      </c>
      <c r="H3324" s="6" t="s">
        <v>48</v>
      </c>
      <c r="I3324" s="6" t="s">
        <v>36</v>
      </c>
      <c r="J3324" s="6" t="s">
        <v>25</v>
      </c>
      <c r="K3324" s="6" t="s">
        <v>26</v>
      </c>
      <c r="L3324" s="6" t="s">
        <v>27</v>
      </c>
      <c r="M3324" s="6" t="s">
        <v>6318</v>
      </c>
      <c r="N3324" s="9">
        <v>0</v>
      </c>
      <c r="O3324" s="10">
        <v>83</v>
      </c>
      <c r="P3324" s="10">
        <v>34</v>
      </c>
      <c r="Q3324" s="6">
        <v>4</v>
      </c>
      <c r="R3324" s="6" t="s">
        <v>41</v>
      </c>
      <c r="S3324" s="10">
        <f t="shared" si="51"/>
        <v>20.75</v>
      </c>
    </row>
    <row r="3325" spans="1:19" x14ac:dyDescent="0.3">
      <c r="A3325" s="6" t="s">
        <v>6319</v>
      </c>
      <c r="B3325" s="7">
        <v>41274</v>
      </c>
      <c r="C3325" s="8" t="s">
        <v>6320</v>
      </c>
      <c r="D3325" s="6" t="s">
        <v>2308</v>
      </c>
      <c r="E3325" s="6" t="s">
        <v>117</v>
      </c>
      <c r="F3325" s="6" t="s">
        <v>533</v>
      </c>
      <c r="G3325" s="6" t="s">
        <v>533</v>
      </c>
      <c r="H3325" s="6" t="s">
        <v>48</v>
      </c>
      <c r="I3325" s="6" t="s">
        <v>24</v>
      </c>
      <c r="J3325" s="6" t="s">
        <v>25</v>
      </c>
      <c r="K3325" s="6" t="s">
        <v>26</v>
      </c>
      <c r="L3325" s="6" t="s">
        <v>57</v>
      </c>
      <c r="M3325" s="6" t="s">
        <v>3824</v>
      </c>
      <c r="N3325" s="9">
        <v>0.2</v>
      </c>
      <c r="O3325" s="10">
        <v>509</v>
      </c>
      <c r="P3325" s="10">
        <v>114</v>
      </c>
      <c r="Q3325" s="6">
        <v>3</v>
      </c>
      <c r="R3325" s="6" t="s">
        <v>41</v>
      </c>
      <c r="S3325" s="10">
        <f t="shared" si="51"/>
        <v>169.66666666666666</v>
      </c>
    </row>
    <row r="3326" spans="1:19" x14ac:dyDescent="0.3">
      <c r="A3326" s="6" t="s">
        <v>6321</v>
      </c>
      <c r="B3326" s="7">
        <v>41274</v>
      </c>
      <c r="C3326" s="8" t="s">
        <v>6322</v>
      </c>
      <c r="D3326" s="6" t="s">
        <v>4094</v>
      </c>
      <c r="E3326" s="6" t="s">
        <v>45</v>
      </c>
      <c r="F3326" s="6" t="s">
        <v>585</v>
      </c>
      <c r="G3326" s="6" t="s">
        <v>1503</v>
      </c>
      <c r="H3326" s="6" t="s">
        <v>48</v>
      </c>
      <c r="I3326" s="6" t="s">
        <v>36</v>
      </c>
      <c r="J3326" s="6" t="s">
        <v>63</v>
      </c>
      <c r="K3326" s="6" t="s">
        <v>38</v>
      </c>
      <c r="L3326" s="6" t="s">
        <v>39</v>
      </c>
      <c r="M3326" s="6" t="s">
        <v>2503</v>
      </c>
      <c r="N3326" s="9">
        <v>0.1</v>
      </c>
      <c r="O3326" s="10">
        <v>274</v>
      </c>
      <c r="P3326" s="10">
        <v>103</v>
      </c>
      <c r="Q3326" s="6">
        <v>2</v>
      </c>
      <c r="R3326" s="6" t="s">
        <v>29</v>
      </c>
      <c r="S3326" s="10">
        <f t="shared" si="51"/>
        <v>137</v>
      </c>
    </row>
    <row r="3327" spans="1:19" x14ac:dyDescent="0.3">
      <c r="A3327" s="6" t="s">
        <v>6321</v>
      </c>
      <c r="B3327" s="7">
        <v>41274</v>
      </c>
      <c r="C3327" s="8" t="s">
        <v>6322</v>
      </c>
      <c r="D3327" s="6" t="s">
        <v>4094</v>
      </c>
      <c r="E3327" s="6" t="s">
        <v>45</v>
      </c>
      <c r="F3327" s="6" t="s">
        <v>585</v>
      </c>
      <c r="G3327" s="6" t="s">
        <v>1503</v>
      </c>
      <c r="H3327" s="6" t="s">
        <v>48</v>
      </c>
      <c r="I3327" s="6" t="s">
        <v>36</v>
      </c>
      <c r="J3327" s="6" t="s">
        <v>63</v>
      </c>
      <c r="K3327" s="6" t="s">
        <v>26</v>
      </c>
      <c r="L3327" s="6" t="s">
        <v>49</v>
      </c>
      <c r="M3327" s="6" t="s">
        <v>713</v>
      </c>
      <c r="N3327" s="9">
        <v>0</v>
      </c>
      <c r="O3327" s="10">
        <v>99</v>
      </c>
      <c r="P3327" s="10">
        <v>24</v>
      </c>
      <c r="Q3327" s="6">
        <v>2</v>
      </c>
      <c r="R3327" s="6" t="s">
        <v>41</v>
      </c>
      <c r="S3327" s="10">
        <f t="shared" si="51"/>
        <v>49.5</v>
      </c>
    </row>
    <row r="3328" spans="1:19" x14ac:dyDescent="0.3">
      <c r="A3328" s="6" t="s">
        <v>6321</v>
      </c>
      <c r="B3328" s="7">
        <v>41274</v>
      </c>
      <c r="C3328" s="8" t="s">
        <v>6322</v>
      </c>
      <c r="D3328" s="6" t="s">
        <v>4094</v>
      </c>
      <c r="E3328" s="6" t="s">
        <v>45</v>
      </c>
      <c r="F3328" s="6" t="s">
        <v>585</v>
      </c>
      <c r="G3328" s="6" t="s">
        <v>1503</v>
      </c>
      <c r="H3328" s="6" t="s">
        <v>48</v>
      </c>
      <c r="I3328" s="6" t="s">
        <v>36</v>
      </c>
      <c r="J3328" s="6" t="s">
        <v>63</v>
      </c>
      <c r="K3328" s="6" t="s">
        <v>26</v>
      </c>
      <c r="L3328" s="6" t="s">
        <v>72</v>
      </c>
      <c r="M3328" s="6" t="s">
        <v>4794</v>
      </c>
      <c r="N3328" s="9">
        <v>0</v>
      </c>
      <c r="O3328" s="10">
        <v>55</v>
      </c>
      <c r="P3328" s="10">
        <v>21</v>
      </c>
      <c r="Q3328" s="6">
        <v>5</v>
      </c>
      <c r="R3328" s="6" t="s">
        <v>41</v>
      </c>
      <c r="S3328" s="10">
        <f t="shared" si="51"/>
        <v>11</v>
      </c>
    </row>
    <row r="3329" spans="1:19" x14ac:dyDescent="0.3">
      <c r="A3329" s="6" t="s">
        <v>6321</v>
      </c>
      <c r="B3329" s="7">
        <v>41274</v>
      </c>
      <c r="C3329" s="8" t="s">
        <v>6322</v>
      </c>
      <c r="D3329" s="6" t="s">
        <v>4094</v>
      </c>
      <c r="E3329" s="6" t="s">
        <v>45</v>
      </c>
      <c r="F3329" s="6" t="s">
        <v>585</v>
      </c>
      <c r="G3329" s="6" t="s">
        <v>1503</v>
      </c>
      <c r="H3329" s="6" t="s">
        <v>48</v>
      </c>
      <c r="I3329" s="6" t="s">
        <v>36</v>
      </c>
      <c r="J3329" s="6" t="s">
        <v>63</v>
      </c>
      <c r="K3329" s="6" t="s">
        <v>122</v>
      </c>
      <c r="L3329" s="6" t="s">
        <v>156</v>
      </c>
      <c r="M3329" s="6" t="s">
        <v>1877</v>
      </c>
      <c r="N3329" s="9">
        <v>0.15</v>
      </c>
      <c r="O3329" s="10">
        <v>210</v>
      </c>
      <c r="P3329" s="10">
        <v>-22</v>
      </c>
      <c r="Q3329" s="6">
        <v>2</v>
      </c>
      <c r="R3329" s="6" t="s">
        <v>29</v>
      </c>
      <c r="S3329" s="10">
        <f t="shared" si="51"/>
        <v>105</v>
      </c>
    </row>
    <row r="3330" spans="1:19" x14ac:dyDescent="0.3">
      <c r="A3330" s="6" t="s">
        <v>6323</v>
      </c>
      <c r="B3330" s="7">
        <v>41274</v>
      </c>
      <c r="C3330" s="8" t="s">
        <v>6324</v>
      </c>
      <c r="D3330" s="6" t="s">
        <v>1114</v>
      </c>
      <c r="E3330" s="6" t="s">
        <v>219</v>
      </c>
      <c r="F3330" s="6" t="s">
        <v>6325</v>
      </c>
      <c r="G3330" s="6" t="s">
        <v>6326</v>
      </c>
      <c r="H3330" s="6" t="s">
        <v>48</v>
      </c>
      <c r="I3330" s="6" t="s">
        <v>55</v>
      </c>
      <c r="J3330" s="6" t="s">
        <v>110</v>
      </c>
      <c r="K3330" s="6" t="s">
        <v>26</v>
      </c>
      <c r="L3330" s="6" t="s">
        <v>49</v>
      </c>
      <c r="M3330" s="6" t="s">
        <v>2993</v>
      </c>
      <c r="N3330" s="9">
        <v>0</v>
      </c>
      <c r="O3330" s="10">
        <v>53</v>
      </c>
      <c r="P3330" s="10">
        <v>22</v>
      </c>
      <c r="Q3330" s="6">
        <v>2</v>
      </c>
      <c r="R3330" s="6" t="s">
        <v>41</v>
      </c>
      <c r="S3330" s="10">
        <f t="shared" si="51"/>
        <v>26.5</v>
      </c>
    </row>
    <row r="3331" spans="1:19" x14ac:dyDescent="0.3">
      <c r="A3331" s="6" t="s">
        <v>6327</v>
      </c>
      <c r="B3331" s="7">
        <v>41274</v>
      </c>
      <c r="C3331" s="8" t="s">
        <v>6328</v>
      </c>
      <c r="D3331" s="6" t="s">
        <v>2410</v>
      </c>
      <c r="E3331" s="6" t="s">
        <v>45</v>
      </c>
      <c r="F3331" s="6" t="s">
        <v>78</v>
      </c>
      <c r="G3331" s="6" t="s">
        <v>79</v>
      </c>
      <c r="H3331" s="6" t="s">
        <v>48</v>
      </c>
      <c r="I3331" s="6" t="s">
        <v>36</v>
      </c>
      <c r="J3331" s="6" t="s">
        <v>37</v>
      </c>
      <c r="K3331" s="6" t="s">
        <v>38</v>
      </c>
      <c r="L3331" s="6" t="s">
        <v>111</v>
      </c>
      <c r="M3331" s="6" t="s">
        <v>4937</v>
      </c>
      <c r="N3331" s="9">
        <v>0.6</v>
      </c>
      <c r="O3331" s="10">
        <v>200</v>
      </c>
      <c r="P3331" s="10">
        <v>-260</v>
      </c>
      <c r="Q3331" s="6">
        <v>3</v>
      </c>
      <c r="R3331" s="6" t="s">
        <v>29</v>
      </c>
      <c r="S3331" s="10">
        <f t="shared" ref="S3331:S3394" si="52">O3331/Q3331</f>
        <v>66.666666666666671</v>
      </c>
    </row>
    <row r="3332" spans="1:19" x14ac:dyDescent="0.3">
      <c r="A3332" s="6" t="s">
        <v>6327</v>
      </c>
      <c r="B3332" s="7">
        <v>41274</v>
      </c>
      <c r="C3332" s="8" t="s">
        <v>6328</v>
      </c>
      <c r="D3332" s="6" t="s">
        <v>2410</v>
      </c>
      <c r="E3332" s="6" t="s">
        <v>45</v>
      </c>
      <c r="F3332" s="6" t="s">
        <v>78</v>
      </c>
      <c r="G3332" s="6" t="s">
        <v>79</v>
      </c>
      <c r="H3332" s="6" t="s">
        <v>48</v>
      </c>
      <c r="I3332" s="6" t="s">
        <v>36</v>
      </c>
      <c r="J3332" s="6" t="s">
        <v>37</v>
      </c>
      <c r="K3332" s="6" t="s">
        <v>26</v>
      </c>
      <c r="L3332" s="6" t="s">
        <v>49</v>
      </c>
      <c r="M3332" s="6" t="s">
        <v>4384</v>
      </c>
      <c r="N3332" s="9">
        <v>0.5</v>
      </c>
      <c r="O3332" s="10">
        <v>11</v>
      </c>
      <c r="P3332" s="10">
        <v>-9</v>
      </c>
      <c r="Q3332" s="6">
        <v>2</v>
      </c>
      <c r="R3332" s="6" t="s">
        <v>41</v>
      </c>
      <c r="S3332" s="10">
        <f t="shared" si="52"/>
        <v>5.5</v>
      </c>
    </row>
    <row r="3333" spans="1:19" x14ac:dyDescent="0.3">
      <c r="A3333" s="6" t="s">
        <v>6327</v>
      </c>
      <c r="B3333" s="7">
        <v>41274</v>
      </c>
      <c r="C3333" s="8" t="s">
        <v>6328</v>
      </c>
      <c r="D3333" s="6" t="s">
        <v>2410</v>
      </c>
      <c r="E3333" s="6" t="s">
        <v>45</v>
      </c>
      <c r="F3333" s="6" t="s">
        <v>78</v>
      </c>
      <c r="G3333" s="6" t="s">
        <v>79</v>
      </c>
      <c r="H3333" s="6" t="s">
        <v>48</v>
      </c>
      <c r="I3333" s="6" t="s">
        <v>36</v>
      </c>
      <c r="J3333" s="6" t="s">
        <v>37</v>
      </c>
      <c r="K3333" s="6" t="s">
        <v>26</v>
      </c>
      <c r="L3333" s="6" t="s">
        <v>72</v>
      </c>
      <c r="M3333" s="6" t="s">
        <v>5969</v>
      </c>
      <c r="N3333" s="9">
        <v>0.5</v>
      </c>
      <c r="O3333" s="10">
        <v>14</v>
      </c>
      <c r="P3333" s="10">
        <v>-12</v>
      </c>
      <c r="Q3333" s="6">
        <v>2</v>
      </c>
      <c r="R3333" s="6" t="s">
        <v>41</v>
      </c>
      <c r="S3333" s="10">
        <f t="shared" si="52"/>
        <v>7</v>
      </c>
    </row>
    <row r="3334" spans="1:19" x14ac:dyDescent="0.3">
      <c r="A3334" s="6" t="s">
        <v>6329</v>
      </c>
      <c r="B3334" s="7">
        <v>41275</v>
      </c>
      <c r="C3334" s="8" t="s">
        <v>6330</v>
      </c>
      <c r="D3334" s="6" t="s">
        <v>5028</v>
      </c>
      <c r="E3334" s="6" t="s">
        <v>45</v>
      </c>
      <c r="F3334" s="6" t="s">
        <v>585</v>
      </c>
      <c r="G3334" s="6" t="s">
        <v>6331</v>
      </c>
      <c r="H3334" s="6" t="s">
        <v>48</v>
      </c>
      <c r="I3334" s="6" t="s">
        <v>36</v>
      </c>
      <c r="J3334" s="6" t="s">
        <v>110</v>
      </c>
      <c r="K3334" s="6" t="s">
        <v>26</v>
      </c>
      <c r="L3334" s="6" t="s">
        <v>162</v>
      </c>
      <c r="M3334" s="6" t="s">
        <v>5708</v>
      </c>
      <c r="N3334" s="9">
        <v>0.1</v>
      </c>
      <c r="O3334" s="10">
        <v>299</v>
      </c>
      <c r="P3334" s="10">
        <v>116</v>
      </c>
      <c r="Q3334" s="6">
        <v>4</v>
      </c>
      <c r="R3334" s="6" t="s">
        <v>41</v>
      </c>
      <c r="S3334" s="10">
        <f t="shared" si="52"/>
        <v>74.75</v>
      </c>
    </row>
    <row r="3335" spans="1:19" x14ac:dyDescent="0.3">
      <c r="A3335" s="6" t="s">
        <v>6332</v>
      </c>
      <c r="B3335" s="7">
        <v>41275</v>
      </c>
      <c r="C3335" s="8" t="s">
        <v>6333</v>
      </c>
      <c r="D3335" s="6" t="s">
        <v>6334</v>
      </c>
      <c r="E3335" s="6" t="s">
        <v>33</v>
      </c>
      <c r="F3335" s="6" t="s">
        <v>34</v>
      </c>
      <c r="G3335" s="6" t="s">
        <v>326</v>
      </c>
      <c r="H3335" s="6" t="s">
        <v>23</v>
      </c>
      <c r="I3335" s="6" t="s">
        <v>36</v>
      </c>
      <c r="J3335" s="6" t="s">
        <v>37</v>
      </c>
      <c r="K3335" s="6" t="s">
        <v>26</v>
      </c>
      <c r="L3335" s="6" t="s">
        <v>57</v>
      </c>
      <c r="M3335" s="6" t="s">
        <v>824</v>
      </c>
      <c r="N3335" s="9">
        <v>0.1</v>
      </c>
      <c r="O3335" s="10">
        <v>155</v>
      </c>
      <c r="P3335" s="10">
        <v>69</v>
      </c>
      <c r="Q3335" s="6">
        <v>3</v>
      </c>
      <c r="R3335" s="6" t="s">
        <v>41</v>
      </c>
      <c r="S3335" s="10">
        <f t="shared" si="52"/>
        <v>51.666666666666664</v>
      </c>
    </row>
    <row r="3336" spans="1:19" x14ac:dyDescent="0.3">
      <c r="A3336" s="6" t="s">
        <v>6335</v>
      </c>
      <c r="B3336" s="7">
        <v>41275</v>
      </c>
      <c r="C3336" s="8" t="s">
        <v>6336</v>
      </c>
      <c r="D3336" s="6" t="s">
        <v>2094</v>
      </c>
      <c r="E3336" s="6" t="s">
        <v>100</v>
      </c>
      <c r="F3336" s="6" t="s">
        <v>6337</v>
      </c>
      <c r="G3336" s="6" t="s">
        <v>6337</v>
      </c>
      <c r="H3336" s="6" t="s">
        <v>88</v>
      </c>
      <c r="I3336" s="6" t="s">
        <v>36</v>
      </c>
      <c r="J3336" s="6" t="s">
        <v>37</v>
      </c>
      <c r="K3336" s="6" t="s">
        <v>26</v>
      </c>
      <c r="L3336" s="6" t="s">
        <v>49</v>
      </c>
      <c r="M3336" s="6" t="s">
        <v>713</v>
      </c>
      <c r="N3336" s="9">
        <v>0</v>
      </c>
      <c r="O3336" s="10">
        <v>99</v>
      </c>
      <c r="P3336" s="10">
        <v>24</v>
      </c>
      <c r="Q3336" s="6">
        <v>2</v>
      </c>
      <c r="R3336" s="6" t="s">
        <v>29</v>
      </c>
      <c r="S3336" s="10">
        <f t="shared" si="52"/>
        <v>49.5</v>
      </c>
    </row>
    <row r="3337" spans="1:19" x14ac:dyDescent="0.3">
      <c r="A3337" s="6" t="s">
        <v>6335</v>
      </c>
      <c r="B3337" s="7">
        <v>41275</v>
      </c>
      <c r="C3337" s="8" t="s">
        <v>6336</v>
      </c>
      <c r="D3337" s="6" t="s">
        <v>2094</v>
      </c>
      <c r="E3337" s="6" t="s">
        <v>100</v>
      </c>
      <c r="F3337" s="6" t="s">
        <v>6337</v>
      </c>
      <c r="G3337" s="6" t="s">
        <v>6337</v>
      </c>
      <c r="H3337" s="6" t="s">
        <v>88</v>
      </c>
      <c r="I3337" s="6" t="s">
        <v>36</v>
      </c>
      <c r="J3337" s="6" t="s">
        <v>37</v>
      </c>
      <c r="K3337" s="6" t="s">
        <v>26</v>
      </c>
      <c r="L3337" s="6" t="s">
        <v>104</v>
      </c>
      <c r="M3337" s="6" t="s">
        <v>4971</v>
      </c>
      <c r="N3337" s="9">
        <v>0</v>
      </c>
      <c r="O3337" s="10">
        <v>46</v>
      </c>
      <c r="P3337" s="10">
        <v>9</v>
      </c>
      <c r="Q3337" s="6">
        <v>4</v>
      </c>
      <c r="R3337" s="6" t="s">
        <v>41</v>
      </c>
      <c r="S3337" s="10">
        <f t="shared" si="52"/>
        <v>11.5</v>
      </c>
    </row>
    <row r="3338" spans="1:19" x14ac:dyDescent="0.3">
      <c r="A3338" s="6" t="s">
        <v>6338</v>
      </c>
      <c r="B3338" s="7">
        <v>41276</v>
      </c>
      <c r="C3338" s="8" t="s">
        <v>6339</v>
      </c>
      <c r="D3338" s="6" t="s">
        <v>2932</v>
      </c>
      <c r="E3338" s="6" t="s">
        <v>45</v>
      </c>
      <c r="F3338" s="6" t="s">
        <v>206</v>
      </c>
      <c r="G3338" s="6" t="s">
        <v>5162</v>
      </c>
      <c r="H3338" s="6" t="s">
        <v>48</v>
      </c>
      <c r="I3338" s="6" t="s">
        <v>36</v>
      </c>
      <c r="J3338" s="6" t="s">
        <v>37</v>
      </c>
      <c r="K3338" s="6" t="s">
        <v>26</v>
      </c>
      <c r="L3338" s="6" t="s">
        <v>162</v>
      </c>
      <c r="M3338" s="6" t="s">
        <v>6340</v>
      </c>
      <c r="N3338" s="9">
        <v>0.1</v>
      </c>
      <c r="O3338" s="10">
        <v>1533</v>
      </c>
      <c r="P3338" s="10">
        <v>-34</v>
      </c>
      <c r="Q3338" s="6">
        <v>3</v>
      </c>
      <c r="R3338" s="6" t="s">
        <v>29</v>
      </c>
      <c r="S3338" s="10">
        <f t="shared" si="52"/>
        <v>511</v>
      </c>
    </row>
    <row r="3339" spans="1:19" x14ac:dyDescent="0.3">
      <c r="A3339" s="6" t="s">
        <v>6338</v>
      </c>
      <c r="B3339" s="7">
        <v>41276</v>
      </c>
      <c r="C3339" s="8" t="s">
        <v>6339</v>
      </c>
      <c r="D3339" s="6" t="s">
        <v>2932</v>
      </c>
      <c r="E3339" s="6" t="s">
        <v>45</v>
      </c>
      <c r="F3339" s="6" t="s">
        <v>206</v>
      </c>
      <c r="G3339" s="6" t="s">
        <v>5162</v>
      </c>
      <c r="H3339" s="6" t="s">
        <v>48</v>
      </c>
      <c r="I3339" s="6" t="s">
        <v>36</v>
      </c>
      <c r="J3339" s="6" t="s">
        <v>37</v>
      </c>
      <c r="K3339" s="6" t="s">
        <v>26</v>
      </c>
      <c r="L3339" s="6" t="s">
        <v>57</v>
      </c>
      <c r="M3339" s="6" t="s">
        <v>2551</v>
      </c>
      <c r="N3339" s="9">
        <v>0.1</v>
      </c>
      <c r="O3339" s="10">
        <v>130</v>
      </c>
      <c r="P3339" s="10">
        <v>52</v>
      </c>
      <c r="Q3339" s="6">
        <v>3</v>
      </c>
      <c r="R3339" s="6" t="s">
        <v>41</v>
      </c>
      <c r="S3339" s="10">
        <f t="shared" si="52"/>
        <v>43.333333333333336</v>
      </c>
    </row>
    <row r="3340" spans="1:19" x14ac:dyDescent="0.3">
      <c r="A3340" s="6" t="s">
        <v>6341</v>
      </c>
      <c r="B3340" s="7">
        <v>41276</v>
      </c>
      <c r="C3340" s="8" t="s">
        <v>6342</v>
      </c>
      <c r="D3340" s="6" t="s">
        <v>1799</v>
      </c>
      <c r="E3340" s="6" t="s">
        <v>45</v>
      </c>
      <c r="F3340" s="6" t="s">
        <v>69</v>
      </c>
      <c r="G3340" s="6" t="s">
        <v>6343</v>
      </c>
      <c r="H3340" s="6" t="s">
        <v>48</v>
      </c>
      <c r="I3340" s="6" t="s">
        <v>55</v>
      </c>
      <c r="J3340" s="6" t="s">
        <v>63</v>
      </c>
      <c r="K3340" s="6" t="s">
        <v>26</v>
      </c>
      <c r="L3340" s="6" t="s">
        <v>49</v>
      </c>
      <c r="M3340" s="6" t="s">
        <v>4712</v>
      </c>
      <c r="N3340" s="9">
        <v>0</v>
      </c>
      <c r="O3340" s="10">
        <v>137</v>
      </c>
      <c r="P3340" s="10">
        <v>22</v>
      </c>
      <c r="Q3340" s="6">
        <v>3</v>
      </c>
      <c r="R3340" s="6" t="s">
        <v>29</v>
      </c>
      <c r="S3340" s="10">
        <f t="shared" si="52"/>
        <v>45.666666666666664</v>
      </c>
    </row>
    <row r="3341" spans="1:19" x14ac:dyDescent="0.3">
      <c r="A3341" s="6" t="s">
        <v>6344</v>
      </c>
      <c r="B3341" s="7">
        <v>41276</v>
      </c>
      <c r="C3341" s="8" t="s">
        <v>6345</v>
      </c>
      <c r="D3341" s="6" t="s">
        <v>3154</v>
      </c>
      <c r="E3341" s="6" t="s">
        <v>45</v>
      </c>
      <c r="F3341" s="6" t="s">
        <v>206</v>
      </c>
      <c r="G3341" s="6" t="s">
        <v>6346</v>
      </c>
      <c r="H3341" s="6" t="s">
        <v>48</v>
      </c>
      <c r="I3341" s="6" t="s">
        <v>36</v>
      </c>
      <c r="J3341" s="6" t="s">
        <v>63</v>
      </c>
      <c r="K3341" s="6" t="s">
        <v>26</v>
      </c>
      <c r="L3341" s="6" t="s">
        <v>89</v>
      </c>
      <c r="M3341" s="6" t="s">
        <v>2663</v>
      </c>
      <c r="N3341" s="9">
        <v>0</v>
      </c>
      <c r="O3341" s="10">
        <v>46</v>
      </c>
      <c r="P3341" s="10">
        <v>13</v>
      </c>
      <c r="Q3341" s="6">
        <v>3</v>
      </c>
      <c r="R3341" s="6" t="s">
        <v>41</v>
      </c>
      <c r="S3341" s="10">
        <f t="shared" si="52"/>
        <v>15.333333333333334</v>
      </c>
    </row>
    <row r="3342" spans="1:19" x14ac:dyDescent="0.3">
      <c r="A3342" s="6" t="s">
        <v>6344</v>
      </c>
      <c r="B3342" s="7">
        <v>41276</v>
      </c>
      <c r="C3342" s="8" t="s">
        <v>6345</v>
      </c>
      <c r="D3342" s="6" t="s">
        <v>3154</v>
      </c>
      <c r="E3342" s="6" t="s">
        <v>45</v>
      </c>
      <c r="F3342" s="6" t="s">
        <v>206</v>
      </c>
      <c r="G3342" s="6" t="s">
        <v>6346</v>
      </c>
      <c r="H3342" s="6" t="s">
        <v>48</v>
      </c>
      <c r="I3342" s="6" t="s">
        <v>36</v>
      </c>
      <c r="J3342" s="6" t="s">
        <v>63</v>
      </c>
      <c r="K3342" s="6" t="s">
        <v>26</v>
      </c>
      <c r="L3342" s="6" t="s">
        <v>27</v>
      </c>
      <c r="M3342" s="6" t="s">
        <v>1451</v>
      </c>
      <c r="N3342" s="9">
        <v>0</v>
      </c>
      <c r="O3342" s="10">
        <v>112</v>
      </c>
      <c r="P3342" s="10">
        <v>55</v>
      </c>
      <c r="Q3342" s="6">
        <v>4</v>
      </c>
      <c r="R3342" s="6" t="s">
        <v>29</v>
      </c>
      <c r="S3342" s="10">
        <f t="shared" si="52"/>
        <v>28</v>
      </c>
    </row>
    <row r="3343" spans="1:19" x14ac:dyDescent="0.3">
      <c r="A3343" s="6" t="s">
        <v>6347</v>
      </c>
      <c r="B3343" s="7">
        <v>41276</v>
      </c>
      <c r="C3343" s="8" t="s">
        <v>6348</v>
      </c>
      <c r="D3343" s="6" t="s">
        <v>2406</v>
      </c>
      <c r="E3343" s="6" t="s">
        <v>33</v>
      </c>
      <c r="F3343" s="6" t="s">
        <v>34</v>
      </c>
      <c r="G3343" s="6" t="s">
        <v>1760</v>
      </c>
      <c r="H3343" s="6" t="s">
        <v>23</v>
      </c>
      <c r="I3343" s="6" t="s">
        <v>36</v>
      </c>
      <c r="J3343" s="6" t="s">
        <v>37</v>
      </c>
      <c r="K3343" s="6" t="s">
        <v>38</v>
      </c>
      <c r="L3343" s="6" t="s">
        <v>39</v>
      </c>
      <c r="M3343" s="6" t="s">
        <v>3324</v>
      </c>
      <c r="N3343" s="9">
        <v>0</v>
      </c>
      <c r="O3343" s="10">
        <v>1567</v>
      </c>
      <c r="P3343" s="10">
        <v>360</v>
      </c>
      <c r="Q3343" s="6">
        <v>8</v>
      </c>
      <c r="R3343" s="6" t="s">
        <v>29</v>
      </c>
      <c r="S3343" s="10">
        <f t="shared" si="52"/>
        <v>195.875</v>
      </c>
    </row>
    <row r="3344" spans="1:19" x14ac:dyDescent="0.3">
      <c r="A3344" s="6" t="s">
        <v>6349</v>
      </c>
      <c r="B3344" s="7">
        <v>41276</v>
      </c>
      <c r="C3344" s="8" t="s">
        <v>6350</v>
      </c>
      <c r="D3344" s="6" t="s">
        <v>672</v>
      </c>
      <c r="E3344" s="6" t="s">
        <v>33</v>
      </c>
      <c r="F3344" s="6" t="s">
        <v>34</v>
      </c>
      <c r="G3344" s="6" t="s">
        <v>2196</v>
      </c>
      <c r="H3344" s="6" t="s">
        <v>23</v>
      </c>
      <c r="I3344" s="6" t="s">
        <v>55</v>
      </c>
      <c r="J3344" s="6" t="s">
        <v>37</v>
      </c>
      <c r="K3344" s="6" t="s">
        <v>26</v>
      </c>
      <c r="L3344" s="6" t="s">
        <v>194</v>
      </c>
      <c r="M3344" s="6" t="s">
        <v>390</v>
      </c>
      <c r="N3344" s="9">
        <v>0</v>
      </c>
      <c r="O3344" s="10">
        <v>164</v>
      </c>
      <c r="P3344" s="10">
        <v>54</v>
      </c>
      <c r="Q3344" s="6">
        <v>6</v>
      </c>
      <c r="R3344" s="6" t="s">
        <v>41</v>
      </c>
      <c r="S3344" s="10">
        <f t="shared" si="52"/>
        <v>27.333333333333332</v>
      </c>
    </row>
    <row r="3345" spans="1:19" x14ac:dyDescent="0.3">
      <c r="A3345" s="6" t="s">
        <v>6351</v>
      </c>
      <c r="B3345" s="7">
        <v>41277</v>
      </c>
      <c r="C3345" s="8" t="s">
        <v>6352</v>
      </c>
      <c r="D3345" s="6" t="s">
        <v>1124</v>
      </c>
      <c r="E3345" s="6" t="s">
        <v>117</v>
      </c>
      <c r="F3345" s="6" t="s">
        <v>212</v>
      </c>
      <c r="G3345" s="6" t="s">
        <v>1845</v>
      </c>
      <c r="H3345" s="6" t="s">
        <v>48</v>
      </c>
      <c r="I3345" s="6" t="s">
        <v>55</v>
      </c>
      <c r="J3345" s="6" t="s">
        <v>37</v>
      </c>
      <c r="K3345" s="6" t="s">
        <v>26</v>
      </c>
      <c r="L3345" s="6" t="s">
        <v>89</v>
      </c>
      <c r="M3345" s="6" t="s">
        <v>3631</v>
      </c>
      <c r="N3345" s="9">
        <v>0</v>
      </c>
      <c r="O3345" s="10">
        <v>27</v>
      </c>
      <c r="P3345" s="10">
        <v>6</v>
      </c>
      <c r="Q3345" s="6">
        <v>4</v>
      </c>
      <c r="R3345" s="6" t="s">
        <v>29</v>
      </c>
      <c r="S3345" s="10">
        <f t="shared" si="52"/>
        <v>6.75</v>
      </c>
    </row>
    <row r="3346" spans="1:19" x14ac:dyDescent="0.3">
      <c r="A3346" s="6" t="s">
        <v>6351</v>
      </c>
      <c r="B3346" s="7">
        <v>41277</v>
      </c>
      <c r="C3346" s="8" t="s">
        <v>6352</v>
      </c>
      <c r="D3346" s="6" t="s">
        <v>1124</v>
      </c>
      <c r="E3346" s="6" t="s">
        <v>117</v>
      </c>
      <c r="F3346" s="6" t="s">
        <v>212</v>
      </c>
      <c r="G3346" s="6" t="s">
        <v>1845</v>
      </c>
      <c r="H3346" s="6" t="s">
        <v>48</v>
      </c>
      <c r="I3346" s="6" t="s">
        <v>55</v>
      </c>
      <c r="J3346" s="6" t="s">
        <v>37</v>
      </c>
      <c r="K3346" s="6" t="s">
        <v>122</v>
      </c>
      <c r="L3346" s="6" t="s">
        <v>156</v>
      </c>
      <c r="M3346" s="6" t="s">
        <v>1582</v>
      </c>
      <c r="N3346" s="9">
        <v>0</v>
      </c>
      <c r="O3346" s="10">
        <v>177</v>
      </c>
      <c r="P3346" s="10">
        <v>71</v>
      </c>
      <c r="Q3346" s="6">
        <v>2</v>
      </c>
      <c r="R3346" s="6" t="s">
        <v>29</v>
      </c>
      <c r="S3346" s="10">
        <f t="shared" si="52"/>
        <v>88.5</v>
      </c>
    </row>
    <row r="3347" spans="1:19" x14ac:dyDescent="0.3">
      <c r="A3347" s="6" t="s">
        <v>6353</v>
      </c>
      <c r="B3347" s="7">
        <v>41277</v>
      </c>
      <c r="C3347" s="8" t="s">
        <v>6354</v>
      </c>
      <c r="D3347" s="6" t="s">
        <v>1935</v>
      </c>
      <c r="E3347" s="6" t="s">
        <v>33</v>
      </c>
      <c r="F3347" s="6" t="s">
        <v>34</v>
      </c>
      <c r="G3347" s="6" t="s">
        <v>326</v>
      </c>
      <c r="H3347" s="6" t="s">
        <v>23</v>
      </c>
      <c r="I3347" s="6" t="s">
        <v>36</v>
      </c>
      <c r="J3347" s="6" t="s">
        <v>37</v>
      </c>
      <c r="K3347" s="6" t="s">
        <v>26</v>
      </c>
      <c r="L3347" s="6" t="s">
        <v>57</v>
      </c>
      <c r="M3347" s="6" t="s">
        <v>2775</v>
      </c>
      <c r="N3347" s="9">
        <v>0.1</v>
      </c>
      <c r="O3347" s="10">
        <v>618</v>
      </c>
      <c r="P3347" s="10">
        <v>206</v>
      </c>
      <c r="Q3347" s="6">
        <v>5</v>
      </c>
      <c r="R3347" s="6" t="s">
        <v>29</v>
      </c>
      <c r="S3347" s="10">
        <f t="shared" si="52"/>
        <v>123.6</v>
      </c>
    </row>
    <row r="3348" spans="1:19" x14ac:dyDescent="0.3">
      <c r="A3348" s="6" t="s">
        <v>6355</v>
      </c>
      <c r="B3348" s="7">
        <v>41277</v>
      </c>
      <c r="C3348" s="8" t="s">
        <v>6356</v>
      </c>
      <c r="D3348" s="6" t="s">
        <v>3998</v>
      </c>
      <c r="E3348" s="6" t="s">
        <v>117</v>
      </c>
      <c r="F3348" s="6" t="s">
        <v>212</v>
      </c>
      <c r="G3348" s="6" t="s">
        <v>1014</v>
      </c>
      <c r="H3348" s="6" t="s">
        <v>48</v>
      </c>
      <c r="I3348" s="6" t="s">
        <v>36</v>
      </c>
      <c r="J3348" s="6" t="s">
        <v>25</v>
      </c>
      <c r="K3348" s="6" t="s">
        <v>26</v>
      </c>
      <c r="L3348" s="6" t="s">
        <v>104</v>
      </c>
      <c r="M3348" s="6" t="s">
        <v>1404</v>
      </c>
      <c r="N3348" s="9">
        <v>0</v>
      </c>
      <c r="O3348" s="10">
        <v>32</v>
      </c>
      <c r="P3348" s="10">
        <v>6</v>
      </c>
      <c r="Q3348" s="6">
        <v>3</v>
      </c>
      <c r="R3348" s="6" t="s">
        <v>41</v>
      </c>
      <c r="S3348" s="10">
        <f t="shared" si="52"/>
        <v>10.666666666666666</v>
      </c>
    </row>
    <row r="3349" spans="1:19" x14ac:dyDescent="0.3">
      <c r="A3349" s="6" t="s">
        <v>6355</v>
      </c>
      <c r="B3349" s="7">
        <v>41277</v>
      </c>
      <c r="C3349" s="8" t="s">
        <v>6356</v>
      </c>
      <c r="D3349" s="6" t="s">
        <v>3998</v>
      </c>
      <c r="E3349" s="6" t="s">
        <v>117</v>
      </c>
      <c r="F3349" s="6" t="s">
        <v>212</v>
      </c>
      <c r="G3349" s="6" t="s">
        <v>1014</v>
      </c>
      <c r="H3349" s="6" t="s">
        <v>48</v>
      </c>
      <c r="I3349" s="6" t="s">
        <v>36</v>
      </c>
      <c r="J3349" s="6" t="s">
        <v>25</v>
      </c>
      <c r="K3349" s="6" t="s">
        <v>26</v>
      </c>
      <c r="L3349" s="6" t="s">
        <v>27</v>
      </c>
      <c r="M3349" s="6" t="s">
        <v>2397</v>
      </c>
      <c r="N3349" s="9">
        <v>0</v>
      </c>
      <c r="O3349" s="10">
        <v>83</v>
      </c>
      <c r="P3349" s="10">
        <v>2</v>
      </c>
      <c r="Q3349" s="6">
        <v>5</v>
      </c>
      <c r="R3349" s="6" t="s">
        <v>29</v>
      </c>
      <c r="S3349" s="10">
        <f t="shared" si="52"/>
        <v>16.600000000000001</v>
      </c>
    </row>
    <row r="3350" spans="1:19" x14ac:dyDescent="0.3">
      <c r="A3350" s="6" t="s">
        <v>6357</v>
      </c>
      <c r="B3350" s="7">
        <v>41277</v>
      </c>
      <c r="C3350" s="8" t="s">
        <v>6358</v>
      </c>
      <c r="D3350" s="6" t="s">
        <v>3981</v>
      </c>
      <c r="E3350" s="6" t="s">
        <v>117</v>
      </c>
      <c r="F3350" s="6" t="s">
        <v>638</v>
      </c>
      <c r="G3350" s="6" t="s">
        <v>287</v>
      </c>
      <c r="H3350" s="6" t="s">
        <v>48</v>
      </c>
      <c r="I3350" s="6" t="s">
        <v>55</v>
      </c>
      <c r="J3350" s="6" t="s">
        <v>25</v>
      </c>
      <c r="K3350" s="6" t="s">
        <v>26</v>
      </c>
      <c r="L3350" s="6" t="s">
        <v>162</v>
      </c>
      <c r="M3350" s="6" t="s">
        <v>2508</v>
      </c>
      <c r="N3350" s="9">
        <v>0.1</v>
      </c>
      <c r="O3350" s="10">
        <v>970</v>
      </c>
      <c r="P3350" s="10">
        <v>216</v>
      </c>
      <c r="Q3350" s="6">
        <v>2</v>
      </c>
      <c r="R3350" s="6" t="s">
        <v>41</v>
      </c>
      <c r="S3350" s="10">
        <f t="shared" si="52"/>
        <v>485</v>
      </c>
    </row>
    <row r="3351" spans="1:19" x14ac:dyDescent="0.3">
      <c r="A3351" s="6" t="s">
        <v>6359</v>
      </c>
      <c r="B3351" s="7">
        <v>41277</v>
      </c>
      <c r="C3351" s="8" t="s">
        <v>6360</v>
      </c>
      <c r="D3351" s="6" t="s">
        <v>32</v>
      </c>
      <c r="E3351" s="6" t="s">
        <v>138</v>
      </c>
      <c r="F3351" s="6" t="s">
        <v>139</v>
      </c>
      <c r="G3351" s="6" t="s">
        <v>933</v>
      </c>
      <c r="H3351" s="6" t="s">
        <v>48</v>
      </c>
      <c r="I3351" s="6" t="s">
        <v>36</v>
      </c>
      <c r="J3351" s="6" t="s">
        <v>37</v>
      </c>
      <c r="K3351" s="6" t="s">
        <v>26</v>
      </c>
      <c r="L3351" s="6" t="s">
        <v>57</v>
      </c>
      <c r="M3351" s="6" t="s">
        <v>1532</v>
      </c>
      <c r="N3351" s="9">
        <v>0.5</v>
      </c>
      <c r="O3351" s="10">
        <v>8</v>
      </c>
      <c r="P3351" s="10">
        <v>-6</v>
      </c>
      <c r="Q3351" s="6">
        <v>1</v>
      </c>
      <c r="R3351" s="6" t="s">
        <v>29</v>
      </c>
      <c r="S3351" s="10">
        <f t="shared" si="52"/>
        <v>8</v>
      </c>
    </row>
    <row r="3352" spans="1:19" x14ac:dyDescent="0.3">
      <c r="A3352" s="6" t="s">
        <v>6361</v>
      </c>
      <c r="B3352" s="7">
        <v>41277</v>
      </c>
      <c r="C3352" s="8" t="s">
        <v>6362</v>
      </c>
      <c r="D3352" s="6" t="s">
        <v>2461</v>
      </c>
      <c r="E3352" s="6" t="s">
        <v>117</v>
      </c>
      <c r="F3352" s="6" t="s">
        <v>380</v>
      </c>
      <c r="G3352" s="6" t="s">
        <v>381</v>
      </c>
      <c r="H3352" s="6" t="s">
        <v>48</v>
      </c>
      <c r="I3352" s="6" t="s">
        <v>36</v>
      </c>
      <c r="J3352" s="6" t="s">
        <v>37</v>
      </c>
      <c r="K3352" s="6" t="s">
        <v>38</v>
      </c>
      <c r="L3352" s="6" t="s">
        <v>111</v>
      </c>
      <c r="M3352" s="6" t="s">
        <v>497</v>
      </c>
      <c r="N3352" s="9">
        <v>0.1</v>
      </c>
      <c r="O3352" s="10">
        <v>373</v>
      </c>
      <c r="P3352" s="10">
        <v>-4</v>
      </c>
      <c r="Q3352" s="6">
        <v>7</v>
      </c>
      <c r="R3352" s="6" t="s">
        <v>41</v>
      </c>
      <c r="S3352" s="10">
        <f t="shared" si="52"/>
        <v>53.285714285714285</v>
      </c>
    </row>
    <row r="3353" spans="1:19" x14ac:dyDescent="0.3">
      <c r="A3353" s="6" t="s">
        <v>6361</v>
      </c>
      <c r="B3353" s="7">
        <v>41277</v>
      </c>
      <c r="C3353" s="8" t="s">
        <v>6362</v>
      </c>
      <c r="D3353" s="6" t="s">
        <v>2461</v>
      </c>
      <c r="E3353" s="6" t="s">
        <v>117</v>
      </c>
      <c r="F3353" s="6" t="s">
        <v>380</v>
      </c>
      <c r="G3353" s="6" t="s">
        <v>381</v>
      </c>
      <c r="H3353" s="6" t="s">
        <v>48</v>
      </c>
      <c r="I3353" s="6" t="s">
        <v>36</v>
      </c>
      <c r="J3353" s="6" t="s">
        <v>37</v>
      </c>
      <c r="K3353" s="6" t="s">
        <v>26</v>
      </c>
      <c r="L3353" s="6" t="s">
        <v>49</v>
      </c>
      <c r="M3353" s="6" t="s">
        <v>594</v>
      </c>
      <c r="N3353" s="9">
        <v>0</v>
      </c>
      <c r="O3353" s="10">
        <v>49</v>
      </c>
      <c r="P3353" s="10">
        <v>23</v>
      </c>
      <c r="Q3353" s="6">
        <v>1</v>
      </c>
      <c r="R3353" s="6" t="s">
        <v>41</v>
      </c>
      <c r="S3353" s="10">
        <f t="shared" si="52"/>
        <v>49</v>
      </c>
    </row>
    <row r="3354" spans="1:19" x14ac:dyDescent="0.3">
      <c r="A3354" s="6" t="s">
        <v>6361</v>
      </c>
      <c r="B3354" s="7">
        <v>41277</v>
      </c>
      <c r="C3354" s="8" t="s">
        <v>6362</v>
      </c>
      <c r="D3354" s="6" t="s">
        <v>2461</v>
      </c>
      <c r="E3354" s="6" t="s">
        <v>117</v>
      </c>
      <c r="F3354" s="6" t="s">
        <v>380</v>
      </c>
      <c r="G3354" s="6" t="s">
        <v>381</v>
      </c>
      <c r="H3354" s="6" t="s">
        <v>48</v>
      </c>
      <c r="I3354" s="6" t="s">
        <v>36</v>
      </c>
      <c r="J3354" s="6" t="s">
        <v>37</v>
      </c>
      <c r="K3354" s="6" t="s">
        <v>26</v>
      </c>
      <c r="L3354" s="6" t="s">
        <v>104</v>
      </c>
      <c r="M3354" s="6" t="s">
        <v>164</v>
      </c>
      <c r="N3354" s="9">
        <v>0</v>
      </c>
      <c r="O3354" s="10">
        <v>72</v>
      </c>
      <c r="P3354" s="10">
        <v>26</v>
      </c>
      <c r="Q3354" s="6">
        <v>7</v>
      </c>
      <c r="R3354" s="6" t="s">
        <v>29</v>
      </c>
      <c r="S3354" s="10">
        <f t="shared" si="52"/>
        <v>10.285714285714286</v>
      </c>
    </row>
    <row r="3355" spans="1:19" x14ac:dyDescent="0.3">
      <c r="A3355" s="6" t="s">
        <v>6361</v>
      </c>
      <c r="B3355" s="7">
        <v>41277</v>
      </c>
      <c r="C3355" s="8" t="s">
        <v>6362</v>
      </c>
      <c r="D3355" s="6" t="s">
        <v>2461</v>
      </c>
      <c r="E3355" s="6" t="s">
        <v>117</v>
      </c>
      <c r="F3355" s="6" t="s">
        <v>380</v>
      </c>
      <c r="G3355" s="6" t="s">
        <v>381</v>
      </c>
      <c r="H3355" s="6" t="s">
        <v>48</v>
      </c>
      <c r="I3355" s="6" t="s">
        <v>36</v>
      </c>
      <c r="J3355" s="6" t="s">
        <v>37</v>
      </c>
      <c r="K3355" s="6" t="s">
        <v>26</v>
      </c>
      <c r="L3355" s="6" t="s">
        <v>104</v>
      </c>
      <c r="M3355" s="6" t="s">
        <v>6363</v>
      </c>
      <c r="N3355" s="9">
        <v>0</v>
      </c>
      <c r="O3355" s="10">
        <v>44</v>
      </c>
      <c r="P3355" s="10">
        <v>19</v>
      </c>
      <c r="Q3355" s="6">
        <v>4</v>
      </c>
      <c r="R3355" s="6" t="s">
        <v>29</v>
      </c>
      <c r="S3355" s="10">
        <f t="shared" si="52"/>
        <v>11</v>
      </c>
    </row>
    <row r="3356" spans="1:19" x14ac:dyDescent="0.3">
      <c r="A3356" s="6" t="s">
        <v>6361</v>
      </c>
      <c r="B3356" s="7">
        <v>41277</v>
      </c>
      <c r="C3356" s="8" t="s">
        <v>6362</v>
      </c>
      <c r="D3356" s="6" t="s">
        <v>2461</v>
      </c>
      <c r="E3356" s="6" t="s">
        <v>117</v>
      </c>
      <c r="F3356" s="6" t="s">
        <v>380</v>
      </c>
      <c r="G3356" s="6" t="s">
        <v>381</v>
      </c>
      <c r="H3356" s="6" t="s">
        <v>48</v>
      </c>
      <c r="I3356" s="6" t="s">
        <v>36</v>
      </c>
      <c r="J3356" s="6" t="s">
        <v>37</v>
      </c>
      <c r="K3356" s="6" t="s">
        <v>122</v>
      </c>
      <c r="L3356" s="6" t="s">
        <v>156</v>
      </c>
      <c r="M3356" s="6" t="s">
        <v>2636</v>
      </c>
      <c r="N3356" s="9">
        <v>0</v>
      </c>
      <c r="O3356" s="10">
        <v>334</v>
      </c>
      <c r="P3356" s="10">
        <v>87</v>
      </c>
      <c r="Q3356" s="6">
        <v>2</v>
      </c>
      <c r="R3356" s="6" t="s">
        <v>29</v>
      </c>
      <c r="S3356" s="10">
        <f t="shared" si="52"/>
        <v>167</v>
      </c>
    </row>
    <row r="3357" spans="1:19" x14ac:dyDescent="0.3">
      <c r="A3357" s="6" t="s">
        <v>6364</v>
      </c>
      <c r="B3357" s="7">
        <v>41278</v>
      </c>
      <c r="C3357" s="8" t="s">
        <v>6365</v>
      </c>
      <c r="D3357" s="6" t="s">
        <v>305</v>
      </c>
      <c r="E3357" s="6" t="s">
        <v>45</v>
      </c>
      <c r="F3357" s="6" t="s">
        <v>69</v>
      </c>
      <c r="G3357" s="6" t="s">
        <v>6366</v>
      </c>
      <c r="H3357" s="6" t="s">
        <v>48</v>
      </c>
      <c r="I3357" s="6" t="s">
        <v>55</v>
      </c>
      <c r="J3357" s="6" t="s">
        <v>37</v>
      </c>
      <c r="K3357" s="6" t="s">
        <v>26</v>
      </c>
      <c r="L3357" s="6" t="s">
        <v>162</v>
      </c>
      <c r="M3357" s="6" t="s">
        <v>4809</v>
      </c>
      <c r="N3357" s="9">
        <v>0.1</v>
      </c>
      <c r="O3357" s="10">
        <v>1028</v>
      </c>
      <c r="P3357" s="10">
        <v>297</v>
      </c>
      <c r="Q3357" s="6">
        <v>2</v>
      </c>
      <c r="R3357" s="6" t="s">
        <v>29</v>
      </c>
      <c r="S3357" s="10">
        <f t="shared" si="52"/>
        <v>514</v>
      </c>
    </row>
    <row r="3358" spans="1:19" x14ac:dyDescent="0.3">
      <c r="A3358" s="6" t="s">
        <v>6367</v>
      </c>
      <c r="B3358" s="7">
        <v>41278</v>
      </c>
      <c r="C3358" s="8" t="s">
        <v>6368</v>
      </c>
      <c r="D3358" s="6" t="s">
        <v>1048</v>
      </c>
      <c r="E3358" s="6" t="s">
        <v>85</v>
      </c>
      <c r="F3358" s="6" t="s">
        <v>199</v>
      </c>
      <c r="G3358" s="6" t="s">
        <v>2455</v>
      </c>
      <c r="H3358" s="6" t="s">
        <v>88</v>
      </c>
      <c r="I3358" s="6" t="s">
        <v>55</v>
      </c>
      <c r="J3358" s="6" t="s">
        <v>37</v>
      </c>
      <c r="K3358" s="6" t="s">
        <v>26</v>
      </c>
      <c r="L3358" s="6" t="s">
        <v>27</v>
      </c>
      <c r="M3358" s="6" t="s">
        <v>4366</v>
      </c>
      <c r="N3358" s="9">
        <v>0</v>
      </c>
      <c r="O3358" s="10">
        <v>102</v>
      </c>
      <c r="P3358" s="10">
        <v>14</v>
      </c>
      <c r="Q3358" s="6">
        <v>5</v>
      </c>
      <c r="R3358" s="6" t="s">
        <v>29</v>
      </c>
      <c r="S3358" s="10">
        <f t="shared" si="52"/>
        <v>20.399999999999999</v>
      </c>
    </row>
    <row r="3359" spans="1:19" x14ac:dyDescent="0.3">
      <c r="A3359" s="6" t="s">
        <v>6369</v>
      </c>
      <c r="B3359" s="7">
        <v>41278</v>
      </c>
      <c r="C3359" s="8" t="s">
        <v>6370</v>
      </c>
      <c r="D3359" s="6" t="s">
        <v>6371</v>
      </c>
      <c r="E3359" s="6" t="s">
        <v>85</v>
      </c>
      <c r="F3359" s="6" t="s">
        <v>2121</v>
      </c>
      <c r="G3359" s="6" t="s">
        <v>2122</v>
      </c>
      <c r="H3359" s="6" t="s">
        <v>88</v>
      </c>
      <c r="I3359" s="6" t="s">
        <v>24</v>
      </c>
      <c r="J3359" s="6" t="s">
        <v>25</v>
      </c>
      <c r="K3359" s="6" t="s">
        <v>38</v>
      </c>
      <c r="L3359" s="6" t="s">
        <v>111</v>
      </c>
      <c r="M3359" s="6" t="s">
        <v>959</v>
      </c>
      <c r="N3359" s="9">
        <v>0.6</v>
      </c>
      <c r="O3359" s="10">
        <v>205</v>
      </c>
      <c r="P3359" s="10">
        <v>-113</v>
      </c>
      <c r="Q3359" s="6">
        <v>4</v>
      </c>
      <c r="R3359" s="6" t="s">
        <v>29</v>
      </c>
      <c r="S3359" s="10">
        <f t="shared" si="52"/>
        <v>51.25</v>
      </c>
    </row>
    <row r="3360" spans="1:19" x14ac:dyDescent="0.3">
      <c r="A3360" s="6" t="s">
        <v>6369</v>
      </c>
      <c r="B3360" s="7">
        <v>41278</v>
      </c>
      <c r="C3360" s="8" t="s">
        <v>6370</v>
      </c>
      <c r="D3360" s="6" t="s">
        <v>6371</v>
      </c>
      <c r="E3360" s="6" t="s">
        <v>85</v>
      </c>
      <c r="F3360" s="6" t="s">
        <v>2121</v>
      </c>
      <c r="G3360" s="6" t="s">
        <v>2122</v>
      </c>
      <c r="H3360" s="6" t="s">
        <v>88</v>
      </c>
      <c r="I3360" s="6" t="s">
        <v>24</v>
      </c>
      <c r="J3360" s="6" t="s">
        <v>25</v>
      </c>
      <c r="K3360" s="6" t="s">
        <v>38</v>
      </c>
      <c r="L3360" s="6" t="s">
        <v>251</v>
      </c>
      <c r="M3360" s="6" t="s">
        <v>6372</v>
      </c>
      <c r="N3360" s="9">
        <v>0</v>
      </c>
      <c r="O3360" s="10">
        <v>220</v>
      </c>
      <c r="P3360" s="10">
        <v>18</v>
      </c>
      <c r="Q3360" s="6">
        <v>2</v>
      </c>
      <c r="R3360" s="6" t="s">
        <v>29</v>
      </c>
      <c r="S3360" s="10">
        <f t="shared" si="52"/>
        <v>110</v>
      </c>
    </row>
    <row r="3361" spans="1:19" x14ac:dyDescent="0.3">
      <c r="A3361" s="6" t="s">
        <v>6369</v>
      </c>
      <c r="B3361" s="7">
        <v>41278</v>
      </c>
      <c r="C3361" s="8" t="s">
        <v>6370</v>
      </c>
      <c r="D3361" s="6" t="s">
        <v>6371</v>
      </c>
      <c r="E3361" s="6" t="s">
        <v>85</v>
      </c>
      <c r="F3361" s="6" t="s">
        <v>2121</v>
      </c>
      <c r="G3361" s="6" t="s">
        <v>2122</v>
      </c>
      <c r="H3361" s="6" t="s">
        <v>88</v>
      </c>
      <c r="I3361" s="6" t="s">
        <v>24</v>
      </c>
      <c r="J3361" s="6" t="s">
        <v>25</v>
      </c>
      <c r="K3361" s="6" t="s">
        <v>26</v>
      </c>
      <c r="L3361" s="6" t="s">
        <v>162</v>
      </c>
      <c r="M3361" s="6" t="s">
        <v>3516</v>
      </c>
      <c r="N3361" s="9">
        <v>0</v>
      </c>
      <c r="O3361" s="10">
        <v>2070</v>
      </c>
      <c r="P3361" s="10">
        <v>414</v>
      </c>
      <c r="Q3361" s="6">
        <v>4</v>
      </c>
      <c r="R3361" s="6" t="s">
        <v>41</v>
      </c>
      <c r="S3361" s="10">
        <f t="shared" si="52"/>
        <v>517.5</v>
      </c>
    </row>
    <row r="3362" spans="1:19" x14ac:dyDescent="0.3">
      <c r="A3362" s="6" t="s">
        <v>6369</v>
      </c>
      <c r="B3362" s="7">
        <v>41278</v>
      </c>
      <c r="C3362" s="8" t="s">
        <v>6370</v>
      </c>
      <c r="D3362" s="6" t="s">
        <v>6371</v>
      </c>
      <c r="E3362" s="6" t="s">
        <v>85</v>
      </c>
      <c r="F3362" s="6" t="s">
        <v>2121</v>
      </c>
      <c r="G3362" s="6" t="s">
        <v>2122</v>
      </c>
      <c r="H3362" s="6" t="s">
        <v>88</v>
      </c>
      <c r="I3362" s="6" t="s">
        <v>24</v>
      </c>
      <c r="J3362" s="6" t="s">
        <v>25</v>
      </c>
      <c r="K3362" s="6" t="s">
        <v>26</v>
      </c>
      <c r="L3362" s="6" t="s">
        <v>57</v>
      </c>
      <c r="M3362" s="6" t="s">
        <v>1693</v>
      </c>
      <c r="N3362" s="9">
        <v>0.4</v>
      </c>
      <c r="O3362" s="10">
        <v>98</v>
      </c>
      <c r="P3362" s="10">
        <v>-3</v>
      </c>
      <c r="Q3362" s="6">
        <v>3</v>
      </c>
      <c r="R3362" s="6" t="s">
        <v>29</v>
      </c>
      <c r="S3362" s="10">
        <f t="shared" si="52"/>
        <v>32.666666666666664</v>
      </c>
    </row>
    <row r="3363" spans="1:19" x14ac:dyDescent="0.3">
      <c r="A3363" s="6" t="s">
        <v>6369</v>
      </c>
      <c r="B3363" s="7">
        <v>41278</v>
      </c>
      <c r="C3363" s="8" t="s">
        <v>6370</v>
      </c>
      <c r="D3363" s="6" t="s">
        <v>6371</v>
      </c>
      <c r="E3363" s="6" t="s">
        <v>85</v>
      </c>
      <c r="F3363" s="6" t="s">
        <v>2121</v>
      </c>
      <c r="G3363" s="6" t="s">
        <v>2122</v>
      </c>
      <c r="H3363" s="6" t="s">
        <v>88</v>
      </c>
      <c r="I3363" s="6" t="s">
        <v>24</v>
      </c>
      <c r="J3363" s="6" t="s">
        <v>25</v>
      </c>
      <c r="K3363" s="6" t="s">
        <v>122</v>
      </c>
      <c r="L3363" s="6" t="s">
        <v>214</v>
      </c>
      <c r="M3363" s="6" t="s">
        <v>6373</v>
      </c>
      <c r="N3363" s="9">
        <v>0</v>
      </c>
      <c r="O3363" s="10">
        <v>278</v>
      </c>
      <c r="P3363" s="10">
        <v>42</v>
      </c>
      <c r="Q3363" s="6">
        <v>5</v>
      </c>
      <c r="R3363" s="6" t="s">
        <v>41</v>
      </c>
      <c r="S3363" s="10">
        <f t="shared" si="52"/>
        <v>55.6</v>
      </c>
    </row>
    <row r="3364" spans="1:19" x14ac:dyDescent="0.3">
      <c r="A3364" s="6" t="s">
        <v>6374</v>
      </c>
      <c r="B3364" s="7">
        <v>41278</v>
      </c>
      <c r="C3364" s="8" t="s">
        <v>6375</v>
      </c>
      <c r="D3364" s="6" t="s">
        <v>932</v>
      </c>
      <c r="E3364" s="6" t="s">
        <v>45</v>
      </c>
      <c r="F3364" s="6" t="s">
        <v>46</v>
      </c>
      <c r="G3364" s="6" t="s">
        <v>1245</v>
      </c>
      <c r="H3364" s="6" t="s">
        <v>48</v>
      </c>
      <c r="I3364" s="6" t="s">
        <v>36</v>
      </c>
      <c r="J3364" s="6" t="s">
        <v>37</v>
      </c>
      <c r="K3364" s="6" t="s">
        <v>26</v>
      </c>
      <c r="L3364" s="6" t="s">
        <v>27</v>
      </c>
      <c r="M3364" s="6" t="s">
        <v>5507</v>
      </c>
      <c r="N3364" s="9">
        <v>0</v>
      </c>
      <c r="O3364" s="10">
        <v>65</v>
      </c>
      <c r="P3364" s="10">
        <v>17</v>
      </c>
      <c r="Q3364" s="6">
        <v>2</v>
      </c>
      <c r="R3364" s="6" t="s">
        <v>41</v>
      </c>
      <c r="S3364" s="10">
        <f t="shared" si="52"/>
        <v>32.5</v>
      </c>
    </row>
    <row r="3365" spans="1:19" x14ac:dyDescent="0.3">
      <c r="A3365" s="6" t="s">
        <v>6374</v>
      </c>
      <c r="B3365" s="7">
        <v>41278</v>
      </c>
      <c r="C3365" s="8" t="s">
        <v>6375</v>
      </c>
      <c r="D3365" s="6" t="s">
        <v>932</v>
      </c>
      <c r="E3365" s="6" t="s">
        <v>45</v>
      </c>
      <c r="F3365" s="6" t="s">
        <v>46</v>
      </c>
      <c r="G3365" s="6" t="s">
        <v>1245</v>
      </c>
      <c r="H3365" s="6" t="s">
        <v>48</v>
      </c>
      <c r="I3365" s="6" t="s">
        <v>36</v>
      </c>
      <c r="J3365" s="6" t="s">
        <v>37</v>
      </c>
      <c r="K3365" s="6" t="s">
        <v>26</v>
      </c>
      <c r="L3365" s="6" t="s">
        <v>57</v>
      </c>
      <c r="M3365" s="6" t="s">
        <v>769</v>
      </c>
      <c r="N3365" s="9">
        <v>0.1</v>
      </c>
      <c r="O3365" s="10">
        <v>1524</v>
      </c>
      <c r="P3365" s="10">
        <v>-51</v>
      </c>
      <c r="Q3365" s="6">
        <v>8</v>
      </c>
      <c r="R3365" s="6" t="s">
        <v>29</v>
      </c>
      <c r="S3365" s="10">
        <f t="shared" si="52"/>
        <v>190.5</v>
      </c>
    </row>
    <row r="3366" spans="1:19" x14ac:dyDescent="0.3">
      <c r="A3366" s="6" t="s">
        <v>6376</v>
      </c>
      <c r="B3366" s="7">
        <v>41278</v>
      </c>
      <c r="C3366" s="8" t="s">
        <v>6377</v>
      </c>
      <c r="D3366" s="6" t="s">
        <v>2913</v>
      </c>
      <c r="E3366" s="6" t="s">
        <v>395</v>
      </c>
      <c r="F3366" s="6" t="s">
        <v>470</v>
      </c>
      <c r="G3366" s="6" t="s">
        <v>471</v>
      </c>
      <c r="H3366" s="6" t="s">
        <v>48</v>
      </c>
      <c r="I3366" s="6" t="s">
        <v>36</v>
      </c>
      <c r="J3366" s="6" t="s">
        <v>37</v>
      </c>
      <c r="K3366" s="6" t="s">
        <v>38</v>
      </c>
      <c r="L3366" s="6" t="s">
        <v>111</v>
      </c>
      <c r="M3366" s="6" t="s">
        <v>6378</v>
      </c>
      <c r="N3366" s="9">
        <v>0</v>
      </c>
      <c r="O3366" s="10">
        <v>682</v>
      </c>
      <c r="P3366" s="10">
        <v>327</v>
      </c>
      <c r="Q3366" s="6">
        <v>4</v>
      </c>
      <c r="R3366" s="6" t="s">
        <v>41</v>
      </c>
      <c r="S3366" s="10">
        <f t="shared" si="52"/>
        <v>170.5</v>
      </c>
    </row>
    <row r="3367" spans="1:19" x14ac:dyDescent="0.3">
      <c r="A3367" s="6" t="s">
        <v>6379</v>
      </c>
      <c r="B3367" s="7">
        <v>41278</v>
      </c>
      <c r="C3367" s="8" t="s">
        <v>6380</v>
      </c>
      <c r="D3367" s="6" t="s">
        <v>3847</v>
      </c>
      <c r="E3367" s="6" t="s">
        <v>138</v>
      </c>
      <c r="F3367" s="6" t="s">
        <v>717</v>
      </c>
      <c r="G3367" s="6" t="s">
        <v>6381</v>
      </c>
      <c r="H3367" s="6" t="s">
        <v>48</v>
      </c>
      <c r="I3367" s="6" t="s">
        <v>36</v>
      </c>
      <c r="J3367" s="6" t="s">
        <v>25</v>
      </c>
      <c r="K3367" s="6" t="s">
        <v>26</v>
      </c>
      <c r="L3367" s="6" t="s">
        <v>72</v>
      </c>
      <c r="M3367" s="6" t="s">
        <v>369</v>
      </c>
      <c r="N3367" s="9">
        <v>0.5</v>
      </c>
      <c r="O3367" s="10">
        <v>19</v>
      </c>
      <c r="P3367" s="10">
        <v>-1</v>
      </c>
      <c r="Q3367" s="6">
        <v>2</v>
      </c>
      <c r="R3367" s="6" t="s">
        <v>41</v>
      </c>
      <c r="S3367" s="10">
        <f t="shared" si="52"/>
        <v>9.5</v>
      </c>
    </row>
    <row r="3368" spans="1:19" x14ac:dyDescent="0.3">
      <c r="A3368" s="6" t="s">
        <v>6382</v>
      </c>
      <c r="B3368" s="7">
        <v>41279</v>
      </c>
      <c r="C3368" s="8" t="s">
        <v>6383</v>
      </c>
      <c r="D3368" s="6" t="s">
        <v>3469</v>
      </c>
      <c r="E3368" s="6" t="s">
        <v>45</v>
      </c>
      <c r="F3368" s="6" t="s">
        <v>206</v>
      </c>
      <c r="G3368" s="6" t="s">
        <v>6384</v>
      </c>
      <c r="H3368" s="6" t="s">
        <v>48</v>
      </c>
      <c r="I3368" s="6" t="s">
        <v>36</v>
      </c>
      <c r="J3368" s="6" t="s">
        <v>37</v>
      </c>
      <c r="K3368" s="6" t="s">
        <v>38</v>
      </c>
      <c r="L3368" s="6" t="s">
        <v>39</v>
      </c>
      <c r="M3368" s="6" t="s">
        <v>2469</v>
      </c>
      <c r="N3368" s="9">
        <v>0.1</v>
      </c>
      <c r="O3368" s="10">
        <v>2757</v>
      </c>
      <c r="P3368" s="10">
        <v>1164</v>
      </c>
      <c r="Q3368" s="6">
        <v>7</v>
      </c>
      <c r="R3368" s="6" t="s">
        <v>29</v>
      </c>
      <c r="S3368" s="10">
        <f t="shared" si="52"/>
        <v>393.85714285714283</v>
      </c>
    </row>
    <row r="3369" spans="1:19" x14ac:dyDescent="0.3">
      <c r="A3369" s="6" t="s">
        <v>6382</v>
      </c>
      <c r="B3369" s="7">
        <v>41279</v>
      </c>
      <c r="C3369" s="8" t="s">
        <v>6383</v>
      </c>
      <c r="D3369" s="6" t="s">
        <v>3469</v>
      </c>
      <c r="E3369" s="6" t="s">
        <v>45</v>
      </c>
      <c r="F3369" s="6" t="s">
        <v>206</v>
      </c>
      <c r="G3369" s="6" t="s">
        <v>6384</v>
      </c>
      <c r="H3369" s="6" t="s">
        <v>48</v>
      </c>
      <c r="I3369" s="6" t="s">
        <v>36</v>
      </c>
      <c r="J3369" s="6" t="s">
        <v>37</v>
      </c>
      <c r="K3369" s="6" t="s">
        <v>26</v>
      </c>
      <c r="L3369" s="6" t="s">
        <v>166</v>
      </c>
      <c r="M3369" s="6" t="s">
        <v>4374</v>
      </c>
      <c r="N3369" s="9">
        <v>0</v>
      </c>
      <c r="O3369" s="10">
        <v>40</v>
      </c>
      <c r="P3369" s="10">
        <v>18</v>
      </c>
      <c r="Q3369" s="6">
        <v>2</v>
      </c>
      <c r="R3369" s="6" t="s">
        <v>29</v>
      </c>
      <c r="S3369" s="10">
        <f t="shared" si="52"/>
        <v>20</v>
      </c>
    </row>
    <row r="3370" spans="1:19" x14ac:dyDescent="0.3">
      <c r="A3370" s="6" t="s">
        <v>6385</v>
      </c>
      <c r="B3370" s="7">
        <v>41281</v>
      </c>
      <c r="C3370" s="8" t="s">
        <v>6386</v>
      </c>
      <c r="D3370" s="6" t="s">
        <v>550</v>
      </c>
      <c r="E3370" s="6" t="s">
        <v>33</v>
      </c>
      <c r="F3370" s="6" t="s">
        <v>34</v>
      </c>
      <c r="G3370" s="6" t="s">
        <v>6387</v>
      </c>
      <c r="H3370" s="6" t="s">
        <v>23</v>
      </c>
      <c r="I3370" s="6" t="s">
        <v>36</v>
      </c>
      <c r="J3370" s="6" t="s">
        <v>25</v>
      </c>
      <c r="K3370" s="6" t="s">
        <v>26</v>
      </c>
      <c r="L3370" s="6" t="s">
        <v>49</v>
      </c>
      <c r="M3370" s="6" t="s">
        <v>2550</v>
      </c>
      <c r="N3370" s="9">
        <v>0</v>
      </c>
      <c r="O3370" s="10">
        <v>165</v>
      </c>
      <c r="P3370" s="10">
        <v>58</v>
      </c>
      <c r="Q3370" s="6">
        <v>3</v>
      </c>
      <c r="R3370" s="6" t="s">
        <v>29</v>
      </c>
      <c r="S3370" s="10">
        <f t="shared" si="52"/>
        <v>55</v>
      </c>
    </row>
    <row r="3371" spans="1:19" x14ac:dyDescent="0.3">
      <c r="A3371" s="6" t="s">
        <v>6385</v>
      </c>
      <c r="B3371" s="7">
        <v>41281</v>
      </c>
      <c r="C3371" s="8" t="s">
        <v>6386</v>
      </c>
      <c r="D3371" s="6" t="s">
        <v>550</v>
      </c>
      <c r="E3371" s="6" t="s">
        <v>33</v>
      </c>
      <c r="F3371" s="6" t="s">
        <v>34</v>
      </c>
      <c r="G3371" s="6" t="s">
        <v>6387</v>
      </c>
      <c r="H3371" s="6" t="s">
        <v>23</v>
      </c>
      <c r="I3371" s="6" t="s">
        <v>36</v>
      </c>
      <c r="J3371" s="6" t="s">
        <v>25</v>
      </c>
      <c r="K3371" s="6" t="s">
        <v>26</v>
      </c>
      <c r="L3371" s="6" t="s">
        <v>57</v>
      </c>
      <c r="M3371" s="6" t="s">
        <v>1525</v>
      </c>
      <c r="N3371" s="9">
        <v>0</v>
      </c>
      <c r="O3371" s="10">
        <v>247</v>
      </c>
      <c r="P3371" s="10">
        <v>74</v>
      </c>
      <c r="Q3371" s="6">
        <v>4</v>
      </c>
      <c r="R3371" s="6" t="s">
        <v>41</v>
      </c>
      <c r="S3371" s="10">
        <f t="shared" si="52"/>
        <v>61.75</v>
      </c>
    </row>
    <row r="3372" spans="1:19" x14ac:dyDescent="0.3">
      <c r="A3372" s="6" t="s">
        <v>6388</v>
      </c>
      <c r="B3372" s="7">
        <v>41281</v>
      </c>
      <c r="C3372" s="8" t="s">
        <v>6389</v>
      </c>
      <c r="D3372" s="6" t="s">
        <v>1244</v>
      </c>
      <c r="E3372" s="6" t="s">
        <v>33</v>
      </c>
      <c r="F3372" s="6" t="s">
        <v>34</v>
      </c>
      <c r="G3372" s="6" t="s">
        <v>326</v>
      </c>
      <c r="H3372" s="6" t="s">
        <v>23</v>
      </c>
      <c r="I3372" s="6" t="s">
        <v>55</v>
      </c>
      <c r="J3372" s="6" t="s">
        <v>37</v>
      </c>
      <c r="K3372" s="6" t="s">
        <v>26</v>
      </c>
      <c r="L3372" s="6" t="s">
        <v>49</v>
      </c>
      <c r="M3372" s="6" t="s">
        <v>673</v>
      </c>
      <c r="N3372" s="9">
        <v>0.1</v>
      </c>
      <c r="O3372" s="10">
        <v>36</v>
      </c>
      <c r="P3372" s="10">
        <v>-3</v>
      </c>
      <c r="Q3372" s="6">
        <v>3</v>
      </c>
      <c r="R3372" s="6" t="s">
        <v>29</v>
      </c>
      <c r="S3372" s="10">
        <f t="shared" si="52"/>
        <v>12</v>
      </c>
    </row>
    <row r="3373" spans="1:19" x14ac:dyDescent="0.3">
      <c r="A3373" s="6" t="s">
        <v>6388</v>
      </c>
      <c r="B3373" s="7">
        <v>41281</v>
      </c>
      <c r="C3373" s="8" t="s">
        <v>6389</v>
      </c>
      <c r="D3373" s="6" t="s">
        <v>1244</v>
      </c>
      <c r="E3373" s="6" t="s">
        <v>33</v>
      </c>
      <c r="F3373" s="6" t="s">
        <v>34</v>
      </c>
      <c r="G3373" s="6" t="s">
        <v>326</v>
      </c>
      <c r="H3373" s="6" t="s">
        <v>23</v>
      </c>
      <c r="I3373" s="6" t="s">
        <v>55</v>
      </c>
      <c r="J3373" s="6" t="s">
        <v>37</v>
      </c>
      <c r="K3373" s="6" t="s">
        <v>26</v>
      </c>
      <c r="L3373" s="6" t="s">
        <v>89</v>
      </c>
      <c r="M3373" s="6" t="s">
        <v>222</v>
      </c>
      <c r="N3373" s="9">
        <v>0.1</v>
      </c>
      <c r="O3373" s="10">
        <v>31</v>
      </c>
      <c r="P3373" s="10">
        <v>6</v>
      </c>
      <c r="Q3373" s="6">
        <v>6</v>
      </c>
      <c r="R3373" s="6" t="s">
        <v>29</v>
      </c>
      <c r="S3373" s="10">
        <f t="shared" si="52"/>
        <v>5.166666666666667</v>
      </c>
    </row>
    <row r="3374" spans="1:19" x14ac:dyDescent="0.3">
      <c r="A3374" s="6" t="s">
        <v>6388</v>
      </c>
      <c r="B3374" s="7">
        <v>41281</v>
      </c>
      <c r="C3374" s="8" t="s">
        <v>6389</v>
      </c>
      <c r="D3374" s="6" t="s">
        <v>1244</v>
      </c>
      <c r="E3374" s="6" t="s">
        <v>33</v>
      </c>
      <c r="F3374" s="6" t="s">
        <v>34</v>
      </c>
      <c r="G3374" s="6" t="s">
        <v>326</v>
      </c>
      <c r="H3374" s="6" t="s">
        <v>23</v>
      </c>
      <c r="I3374" s="6" t="s">
        <v>55</v>
      </c>
      <c r="J3374" s="6" t="s">
        <v>37</v>
      </c>
      <c r="K3374" s="6" t="s">
        <v>26</v>
      </c>
      <c r="L3374" s="6" t="s">
        <v>194</v>
      </c>
      <c r="M3374" s="6" t="s">
        <v>1221</v>
      </c>
      <c r="N3374" s="9">
        <v>0.1</v>
      </c>
      <c r="O3374" s="10">
        <v>7</v>
      </c>
      <c r="P3374" s="10">
        <v>0</v>
      </c>
      <c r="Q3374" s="6">
        <v>1</v>
      </c>
      <c r="R3374" s="6" t="s">
        <v>41</v>
      </c>
      <c r="S3374" s="10">
        <f t="shared" si="52"/>
        <v>7</v>
      </c>
    </row>
    <row r="3375" spans="1:19" x14ac:dyDescent="0.3">
      <c r="A3375" s="6" t="s">
        <v>6388</v>
      </c>
      <c r="B3375" s="7">
        <v>41281</v>
      </c>
      <c r="C3375" s="8" t="s">
        <v>6389</v>
      </c>
      <c r="D3375" s="6" t="s">
        <v>1244</v>
      </c>
      <c r="E3375" s="6" t="s">
        <v>33</v>
      </c>
      <c r="F3375" s="6" t="s">
        <v>34</v>
      </c>
      <c r="G3375" s="6" t="s">
        <v>326</v>
      </c>
      <c r="H3375" s="6" t="s">
        <v>23</v>
      </c>
      <c r="I3375" s="6" t="s">
        <v>55</v>
      </c>
      <c r="J3375" s="6" t="s">
        <v>37</v>
      </c>
      <c r="K3375" s="6" t="s">
        <v>26</v>
      </c>
      <c r="L3375" s="6" t="s">
        <v>57</v>
      </c>
      <c r="M3375" s="6" t="s">
        <v>144</v>
      </c>
      <c r="N3375" s="9">
        <v>0.1</v>
      </c>
      <c r="O3375" s="10">
        <v>1607</v>
      </c>
      <c r="P3375" s="10">
        <v>125</v>
      </c>
      <c r="Q3375" s="6">
        <v>9</v>
      </c>
      <c r="R3375" s="6" t="s">
        <v>41</v>
      </c>
      <c r="S3375" s="10">
        <f t="shared" si="52"/>
        <v>178.55555555555554</v>
      </c>
    </row>
    <row r="3376" spans="1:19" x14ac:dyDescent="0.3">
      <c r="A3376" s="6" t="s">
        <v>6388</v>
      </c>
      <c r="B3376" s="7">
        <v>41281</v>
      </c>
      <c r="C3376" s="8" t="s">
        <v>6389</v>
      </c>
      <c r="D3376" s="6" t="s">
        <v>1244</v>
      </c>
      <c r="E3376" s="6" t="s">
        <v>33</v>
      </c>
      <c r="F3376" s="6" t="s">
        <v>34</v>
      </c>
      <c r="G3376" s="6" t="s">
        <v>326</v>
      </c>
      <c r="H3376" s="6" t="s">
        <v>23</v>
      </c>
      <c r="I3376" s="6" t="s">
        <v>55</v>
      </c>
      <c r="J3376" s="6" t="s">
        <v>37</v>
      </c>
      <c r="K3376" s="6" t="s">
        <v>122</v>
      </c>
      <c r="L3376" s="6" t="s">
        <v>214</v>
      </c>
      <c r="M3376" s="6" t="s">
        <v>4510</v>
      </c>
      <c r="N3376" s="9">
        <v>0.1</v>
      </c>
      <c r="O3376" s="10">
        <v>39</v>
      </c>
      <c r="P3376" s="10">
        <v>10</v>
      </c>
      <c r="Q3376" s="6">
        <v>1</v>
      </c>
      <c r="R3376" s="6" t="s">
        <v>29</v>
      </c>
      <c r="S3376" s="10">
        <f t="shared" si="52"/>
        <v>39</v>
      </c>
    </row>
    <row r="3377" spans="1:19" x14ac:dyDescent="0.3">
      <c r="A3377" s="6" t="s">
        <v>6390</v>
      </c>
      <c r="B3377" s="7">
        <v>41281</v>
      </c>
      <c r="C3377" s="8" t="s">
        <v>6391</v>
      </c>
      <c r="D3377" s="6" t="s">
        <v>6392</v>
      </c>
      <c r="E3377" s="6" t="s">
        <v>85</v>
      </c>
      <c r="F3377" s="6" t="s">
        <v>1188</v>
      </c>
      <c r="G3377" s="6" t="s">
        <v>6393</v>
      </c>
      <c r="H3377" s="6" t="s">
        <v>88</v>
      </c>
      <c r="I3377" s="6" t="s">
        <v>36</v>
      </c>
      <c r="J3377" s="6" t="s">
        <v>63</v>
      </c>
      <c r="K3377" s="6" t="s">
        <v>38</v>
      </c>
      <c r="L3377" s="6" t="s">
        <v>111</v>
      </c>
      <c r="M3377" s="6" t="s">
        <v>5797</v>
      </c>
      <c r="N3377" s="9">
        <v>0.6</v>
      </c>
      <c r="O3377" s="10">
        <v>22</v>
      </c>
      <c r="P3377" s="10">
        <v>-20</v>
      </c>
      <c r="Q3377" s="6">
        <v>1</v>
      </c>
      <c r="R3377" s="6" t="s">
        <v>41</v>
      </c>
      <c r="S3377" s="10">
        <f t="shared" si="52"/>
        <v>22</v>
      </c>
    </row>
    <row r="3378" spans="1:19" x14ac:dyDescent="0.3">
      <c r="A3378" s="6" t="s">
        <v>6394</v>
      </c>
      <c r="B3378" s="7">
        <v>41282</v>
      </c>
      <c r="C3378" s="8" t="s">
        <v>6395</v>
      </c>
      <c r="D3378" s="6" t="s">
        <v>2661</v>
      </c>
      <c r="E3378" s="6" t="s">
        <v>85</v>
      </c>
      <c r="F3378" s="6" t="s">
        <v>632</v>
      </c>
      <c r="G3378" s="6" t="s">
        <v>633</v>
      </c>
      <c r="H3378" s="6" t="s">
        <v>88</v>
      </c>
      <c r="I3378" s="6" t="s">
        <v>24</v>
      </c>
      <c r="J3378" s="6" t="s">
        <v>63</v>
      </c>
      <c r="K3378" s="6" t="s">
        <v>26</v>
      </c>
      <c r="L3378" s="6" t="s">
        <v>27</v>
      </c>
      <c r="M3378" s="6" t="s">
        <v>2496</v>
      </c>
      <c r="N3378" s="9">
        <v>0</v>
      </c>
      <c r="O3378" s="10">
        <v>57</v>
      </c>
      <c r="P3378" s="10">
        <v>3</v>
      </c>
      <c r="Q3378" s="6">
        <v>2</v>
      </c>
      <c r="R3378" s="6" t="s">
        <v>29</v>
      </c>
      <c r="S3378" s="10">
        <f t="shared" si="52"/>
        <v>28.5</v>
      </c>
    </row>
    <row r="3379" spans="1:19" x14ac:dyDescent="0.3">
      <c r="A3379" s="6" t="s">
        <v>6396</v>
      </c>
      <c r="B3379" s="7">
        <v>41282</v>
      </c>
      <c r="C3379" s="8" t="s">
        <v>6397</v>
      </c>
      <c r="D3379" s="6" t="s">
        <v>545</v>
      </c>
      <c r="E3379" s="6" t="s">
        <v>33</v>
      </c>
      <c r="F3379" s="6" t="s">
        <v>34</v>
      </c>
      <c r="G3379" s="6" t="s">
        <v>54</v>
      </c>
      <c r="H3379" s="6" t="s">
        <v>23</v>
      </c>
      <c r="I3379" s="6" t="s">
        <v>36</v>
      </c>
      <c r="J3379" s="6" t="s">
        <v>37</v>
      </c>
      <c r="K3379" s="6" t="s">
        <v>38</v>
      </c>
      <c r="L3379" s="6" t="s">
        <v>39</v>
      </c>
      <c r="M3379" s="6" t="s">
        <v>6205</v>
      </c>
      <c r="N3379" s="9">
        <v>0.5</v>
      </c>
      <c r="O3379" s="10">
        <v>658</v>
      </c>
      <c r="P3379" s="10">
        <v>-66</v>
      </c>
      <c r="Q3379" s="6">
        <v>3</v>
      </c>
      <c r="R3379" s="6" t="s">
        <v>29</v>
      </c>
      <c r="S3379" s="10">
        <f t="shared" si="52"/>
        <v>219.33333333333334</v>
      </c>
    </row>
    <row r="3380" spans="1:19" x14ac:dyDescent="0.3">
      <c r="A3380" s="6" t="s">
        <v>6398</v>
      </c>
      <c r="B3380" s="7">
        <v>41283</v>
      </c>
      <c r="C3380" s="8" t="s">
        <v>6399</v>
      </c>
      <c r="D3380" s="6" t="s">
        <v>3007</v>
      </c>
      <c r="E3380" s="6" t="s">
        <v>85</v>
      </c>
      <c r="F3380" s="6" t="s">
        <v>199</v>
      </c>
      <c r="G3380" s="6" t="s">
        <v>1362</v>
      </c>
      <c r="H3380" s="6" t="s">
        <v>88</v>
      </c>
      <c r="I3380" s="6" t="s">
        <v>24</v>
      </c>
      <c r="J3380" s="6" t="s">
        <v>63</v>
      </c>
      <c r="K3380" s="6" t="s">
        <v>26</v>
      </c>
      <c r="L3380" s="6" t="s">
        <v>89</v>
      </c>
      <c r="M3380" s="6" t="s">
        <v>222</v>
      </c>
      <c r="N3380" s="9">
        <v>0</v>
      </c>
      <c r="O3380" s="10">
        <v>19</v>
      </c>
      <c r="P3380" s="10">
        <v>1</v>
      </c>
      <c r="Q3380" s="6">
        <v>3</v>
      </c>
      <c r="R3380" s="6" t="s">
        <v>29</v>
      </c>
      <c r="S3380" s="10">
        <f t="shared" si="52"/>
        <v>6.333333333333333</v>
      </c>
    </row>
    <row r="3381" spans="1:19" x14ac:dyDescent="0.3">
      <c r="A3381" s="6" t="s">
        <v>6400</v>
      </c>
      <c r="B3381" s="7">
        <v>41285</v>
      </c>
      <c r="C3381" s="8" t="s">
        <v>6401</v>
      </c>
      <c r="D3381" s="6" t="s">
        <v>6204</v>
      </c>
      <c r="E3381" s="6" t="s">
        <v>33</v>
      </c>
      <c r="F3381" s="6" t="s">
        <v>791</v>
      </c>
      <c r="G3381" s="6" t="s">
        <v>1653</v>
      </c>
      <c r="H3381" s="6" t="s">
        <v>23</v>
      </c>
      <c r="I3381" s="6" t="s">
        <v>24</v>
      </c>
      <c r="J3381" s="6" t="s">
        <v>25</v>
      </c>
      <c r="K3381" s="6" t="s">
        <v>122</v>
      </c>
      <c r="L3381" s="6" t="s">
        <v>123</v>
      </c>
      <c r="M3381" s="6" t="s">
        <v>3281</v>
      </c>
      <c r="N3381" s="9">
        <v>0</v>
      </c>
      <c r="O3381" s="10">
        <v>800</v>
      </c>
      <c r="P3381" s="10">
        <v>168</v>
      </c>
      <c r="Q3381" s="6">
        <v>3</v>
      </c>
      <c r="R3381" s="6" t="s">
        <v>41</v>
      </c>
      <c r="S3381" s="10">
        <f t="shared" si="52"/>
        <v>266.66666666666669</v>
      </c>
    </row>
    <row r="3382" spans="1:19" x14ac:dyDescent="0.3">
      <c r="A3382" s="6" t="s">
        <v>6402</v>
      </c>
      <c r="B3382" s="7">
        <v>41285</v>
      </c>
      <c r="C3382" s="8" t="s">
        <v>6403</v>
      </c>
      <c r="D3382" s="6" t="s">
        <v>572</v>
      </c>
      <c r="E3382" s="6" t="s">
        <v>33</v>
      </c>
      <c r="F3382" s="6" t="s">
        <v>34</v>
      </c>
      <c r="G3382" s="6" t="s">
        <v>326</v>
      </c>
      <c r="H3382" s="6" t="s">
        <v>23</v>
      </c>
      <c r="I3382" s="6" t="s">
        <v>36</v>
      </c>
      <c r="J3382" s="6" t="s">
        <v>37</v>
      </c>
      <c r="K3382" s="6" t="s">
        <v>38</v>
      </c>
      <c r="L3382" s="6" t="s">
        <v>102</v>
      </c>
      <c r="M3382" s="6" t="s">
        <v>3600</v>
      </c>
      <c r="N3382" s="9">
        <v>0.1</v>
      </c>
      <c r="O3382" s="10">
        <v>816</v>
      </c>
      <c r="P3382" s="10">
        <v>363</v>
      </c>
      <c r="Q3382" s="6">
        <v>2</v>
      </c>
      <c r="R3382" s="6" t="s">
        <v>41</v>
      </c>
      <c r="S3382" s="10">
        <f t="shared" si="52"/>
        <v>408</v>
      </c>
    </row>
    <row r="3383" spans="1:19" x14ac:dyDescent="0.3">
      <c r="A3383" s="6" t="s">
        <v>6402</v>
      </c>
      <c r="B3383" s="7">
        <v>41285</v>
      </c>
      <c r="C3383" s="8" t="s">
        <v>6403</v>
      </c>
      <c r="D3383" s="6" t="s">
        <v>572</v>
      </c>
      <c r="E3383" s="6" t="s">
        <v>33</v>
      </c>
      <c r="F3383" s="6" t="s">
        <v>34</v>
      </c>
      <c r="G3383" s="6" t="s">
        <v>326</v>
      </c>
      <c r="H3383" s="6" t="s">
        <v>23</v>
      </c>
      <c r="I3383" s="6" t="s">
        <v>36</v>
      </c>
      <c r="J3383" s="6" t="s">
        <v>37</v>
      </c>
      <c r="K3383" s="6" t="s">
        <v>26</v>
      </c>
      <c r="L3383" s="6" t="s">
        <v>57</v>
      </c>
      <c r="M3383" s="6" t="s">
        <v>3099</v>
      </c>
      <c r="N3383" s="9">
        <v>0.1</v>
      </c>
      <c r="O3383" s="10">
        <v>168</v>
      </c>
      <c r="P3383" s="10">
        <v>-4</v>
      </c>
      <c r="Q3383" s="6">
        <v>3</v>
      </c>
      <c r="R3383" s="6" t="s">
        <v>41</v>
      </c>
      <c r="S3383" s="10">
        <f t="shared" si="52"/>
        <v>56</v>
      </c>
    </row>
    <row r="3384" spans="1:19" x14ac:dyDescent="0.3">
      <c r="A3384" s="6" t="s">
        <v>6404</v>
      </c>
      <c r="B3384" s="7">
        <v>41286</v>
      </c>
      <c r="C3384" s="8" t="s">
        <v>6405</v>
      </c>
      <c r="D3384" s="6" t="s">
        <v>44</v>
      </c>
      <c r="E3384" s="6" t="s">
        <v>33</v>
      </c>
      <c r="F3384" s="6" t="s">
        <v>34</v>
      </c>
      <c r="G3384" s="6" t="s">
        <v>937</v>
      </c>
      <c r="H3384" s="6" t="s">
        <v>23</v>
      </c>
      <c r="I3384" s="6" t="s">
        <v>36</v>
      </c>
      <c r="J3384" s="6" t="s">
        <v>37</v>
      </c>
      <c r="K3384" s="6" t="s">
        <v>26</v>
      </c>
      <c r="L3384" s="6" t="s">
        <v>49</v>
      </c>
      <c r="M3384" s="6" t="s">
        <v>3117</v>
      </c>
      <c r="N3384" s="9">
        <v>0</v>
      </c>
      <c r="O3384" s="10">
        <v>118</v>
      </c>
      <c r="P3384" s="10">
        <v>2</v>
      </c>
      <c r="Q3384" s="6">
        <v>5</v>
      </c>
      <c r="R3384" s="6" t="s">
        <v>29</v>
      </c>
      <c r="S3384" s="10">
        <f t="shared" si="52"/>
        <v>23.6</v>
      </c>
    </row>
    <row r="3385" spans="1:19" x14ac:dyDescent="0.3">
      <c r="A3385" s="6" t="s">
        <v>6406</v>
      </c>
      <c r="B3385" s="7">
        <v>41286</v>
      </c>
      <c r="C3385" s="8" t="s">
        <v>6407</v>
      </c>
      <c r="D3385" s="6" t="s">
        <v>6408</v>
      </c>
      <c r="E3385" s="6" t="s">
        <v>100</v>
      </c>
      <c r="F3385" s="6" t="s">
        <v>262</v>
      </c>
      <c r="G3385" s="6" t="s">
        <v>262</v>
      </c>
      <c r="H3385" s="6" t="s">
        <v>88</v>
      </c>
      <c r="I3385" s="6" t="s">
        <v>55</v>
      </c>
      <c r="J3385" s="6" t="s">
        <v>63</v>
      </c>
      <c r="K3385" s="6" t="s">
        <v>26</v>
      </c>
      <c r="L3385" s="6" t="s">
        <v>162</v>
      </c>
      <c r="M3385" s="6" t="s">
        <v>2294</v>
      </c>
      <c r="N3385" s="9">
        <v>0</v>
      </c>
      <c r="O3385" s="10">
        <v>3802</v>
      </c>
      <c r="P3385" s="10">
        <v>1445</v>
      </c>
      <c r="Q3385" s="6">
        <v>7</v>
      </c>
      <c r="R3385" s="6" t="s">
        <v>29</v>
      </c>
      <c r="S3385" s="10">
        <f t="shared" si="52"/>
        <v>543.14285714285711</v>
      </c>
    </row>
    <row r="3386" spans="1:19" x14ac:dyDescent="0.3">
      <c r="A3386" s="6" t="s">
        <v>6406</v>
      </c>
      <c r="B3386" s="7">
        <v>41286</v>
      </c>
      <c r="C3386" s="8" t="s">
        <v>6407</v>
      </c>
      <c r="D3386" s="6" t="s">
        <v>6408</v>
      </c>
      <c r="E3386" s="6" t="s">
        <v>100</v>
      </c>
      <c r="F3386" s="6" t="s">
        <v>262</v>
      </c>
      <c r="G3386" s="6" t="s">
        <v>262</v>
      </c>
      <c r="H3386" s="6" t="s">
        <v>88</v>
      </c>
      <c r="I3386" s="6" t="s">
        <v>55</v>
      </c>
      <c r="J3386" s="6" t="s">
        <v>63</v>
      </c>
      <c r="K3386" s="6" t="s">
        <v>26</v>
      </c>
      <c r="L3386" s="6" t="s">
        <v>194</v>
      </c>
      <c r="M3386" s="6" t="s">
        <v>4846</v>
      </c>
      <c r="N3386" s="9">
        <v>0</v>
      </c>
      <c r="O3386" s="10">
        <v>73</v>
      </c>
      <c r="P3386" s="10">
        <v>13</v>
      </c>
      <c r="Q3386" s="6">
        <v>4</v>
      </c>
      <c r="R3386" s="6" t="s">
        <v>29</v>
      </c>
      <c r="S3386" s="10">
        <f t="shared" si="52"/>
        <v>18.25</v>
      </c>
    </row>
    <row r="3387" spans="1:19" x14ac:dyDescent="0.3">
      <c r="A3387" s="6" t="s">
        <v>6406</v>
      </c>
      <c r="B3387" s="7">
        <v>41286</v>
      </c>
      <c r="C3387" s="8" t="s">
        <v>6407</v>
      </c>
      <c r="D3387" s="6" t="s">
        <v>6408</v>
      </c>
      <c r="E3387" s="6" t="s">
        <v>100</v>
      </c>
      <c r="F3387" s="6" t="s">
        <v>262</v>
      </c>
      <c r="G3387" s="6" t="s">
        <v>262</v>
      </c>
      <c r="H3387" s="6" t="s">
        <v>88</v>
      </c>
      <c r="I3387" s="6" t="s">
        <v>55</v>
      </c>
      <c r="J3387" s="6" t="s">
        <v>63</v>
      </c>
      <c r="K3387" s="6" t="s">
        <v>26</v>
      </c>
      <c r="L3387" s="6" t="s">
        <v>166</v>
      </c>
      <c r="M3387" s="6" t="s">
        <v>5294</v>
      </c>
      <c r="N3387" s="9">
        <v>0</v>
      </c>
      <c r="O3387" s="10">
        <v>333</v>
      </c>
      <c r="P3387" s="10">
        <v>17</v>
      </c>
      <c r="Q3387" s="6">
        <v>8</v>
      </c>
      <c r="R3387" s="6" t="s">
        <v>41</v>
      </c>
      <c r="S3387" s="10">
        <f t="shared" si="52"/>
        <v>41.625</v>
      </c>
    </row>
    <row r="3388" spans="1:19" x14ac:dyDescent="0.3">
      <c r="A3388" s="6" t="s">
        <v>6409</v>
      </c>
      <c r="B3388" s="7">
        <v>41288</v>
      </c>
      <c r="C3388" s="8" t="s">
        <v>6410</v>
      </c>
      <c r="D3388" s="6" t="s">
        <v>2764</v>
      </c>
      <c r="E3388" s="6" t="s">
        <v>94</v>
      </c>
      <c r="F3388" s="6" t="s">
        <v>95</v>
      </c>
      <c r="G3388" s="6" t="s">
        <v>95</v>
      </c>
      <c r="H3388" s="6" t="s">
        <v>48</v>
      </c>
      <c r="I3388" s="6" t="s">
        <v>36</v>
      </c>
      <c r="J3388" s="6" t="s">
        <v>110</v>
      </c>
      <c r="K3388" s="6" t="s">
        <v>26</v>
      </c>
      <c r="L3388" s="6" t="s">
        <v>162</v>
      </c>
      <c r="M3388" s="6" t="s">
        <v>6411</v>
      </c>
      <c r="N3388" s="9">
        <v>0</v>
      </c>
      <c r="O3388" s="10">
        <v>388</v>
      </c>
      <c r="P3388" s="10">
        <v>147</v>
      </c>
      <c r="Q3388" s="6">
        <v>4</v>
      </c>
      <c r="R3388" s="6" t="s">
        <v>29</v>
      </c>
      <c r="S3388" s="10">
        <f t="shared" si="52"/>
        <v>97</v>
      </c>
    </row>
    <row r="3389" spans="1:19" x14ac:dyDescent="0.3">
      <c r="A3389" s="6" t="s">
        <v>6409</v>
      </c>
      <c r="B3389" s="7">
        <v>41288</v>
      </c>
      <c r="C3389" s="8" t="s">
        <v>6410</v>
      </c>
      <c r="D3389" s="6" t="s">
        <v>2764</v>
      </c>
      <c r="E3389" s="6" t="s">
        <v>94</v>
      </c>
      <c r="F3389" s="6" t="s">
        <v>95</v>
      </c>
      <c r="G3389" s="6" t="s">
        <v>95</v>
      </c>
      <c r="H3389" s="6" t="s">
        <v>48</v>
      </c>
      <c r="I3389" s="6" t="s">
        <v>36</v>
      </c>
      <c r="J3389" s="6" t="s">
        <v>110</v>
      </c>
      <c r="K3389" s="6" t="s">
        <v>26</v>
      </c>
      <c r="L3389" s="6" t="s">
        <v>89</v>
      </c>
      <c r="M3389" s="6" t="s">
        <v>3706</v>
      </c>
      <c r="N3389" s="9">
        <v>0</v>
      </c>
      <c r="O3389" s="10">
        <v>4</v>
      </c>
      <c r="P3389" s="10">
        <v>0</v>
      </c>
      <c r="Q3389" s="6">
        <v>1</v>
      </c>
      <c r="R3389" s="6" t="s">
        <v>41</v>
      </c>
      <c r="S3389" s="10">
        <f t="shared" si="52"/>
        <v>4</v>
      </c>
    </row>
    <row r="3390" spans="1:19" x14ac:dyDescent="0.3">
      <c r="A3390" s="6" t="s">
        <v>6409</v>
      </c>
      <c r="B3390" s="7">
        <v>41288</v>
      </c>
      <c r="C3390" s="8" t="s">
        <v>6410</v>
      </c>
      <c r="D3390" s="6" t="s">
        <v>2764</v>
      </c>
      <c r="E3390" s="6" t="s">
        <v>94</v>
      </c>
      <c r="F3390" s="6" t="s">
        <v>95</v>
      </c>
      <c r="G3390" s="6" t="s">
        <v>95</v>
      </c>
      <c r="H3390" s="6" t="s">
        <v>48</v>
      </c>
      <c r="I3390" s="6" t="s">
        <v>36</v>
      </c>
      <c r="J3390" s="6" t="s">
        <v>110</v>
      </c>
      <c r="K3390" s="6" t="s">
        <v>122</v>
      </c>
      <c r="L3390" s="6" t="s">
        <v>214</v>
      </c>
      <c r="M3390" s="6" t="s">
        <v>6412</v>
      </c>
      <c r="N3390" s="9">
        <v>0</v>
      </c>
      <c r="O3390" s="10">
        <v>89</v>
      </c>
      <c r="P3390" s="10">
        <v>8</v>
      </c>
      <c r="Q3390" s="6">
        <v>3</v>
      </c>
      <c r="R3390" s="6" t="s">
        <v>29</v>
      </c>
      <c r="S3390" s="10">
        <f t="shared" si="52"/>
        <v>29.666666666666668</v>
      </c>
    </row>
    <row r="3391" spans="1:19" x14ac:dyDescent="0.3">
      <c r="A3391" s="6" t="s">
        <v>6413</v>
      </c>
      <c r="B3391" s="7">
        <v>41288</v>
      </c>
      <c r="C3391" s="8" t="s">
        <v>6414</v>
      </c>
      <c r="D3391" s="6" t="s">
        <v>1595</v>
      </c>
      <c r="E3391" s="6" t="s">
        <v>173</v>
      </c>
      <c r="F3391" s="6" t="s">
        <v>174</v>
      </c>
      <c r="G3391" s="6" t="s">
        <v>4072</v>
      </c>
      <c r="H3391" s="6" t="s">
        <v>23</v>
      </c>
      <c r="I3391" s="6" t="s">
        <v>36</v>
      </c>
      <c r="J3391" s="6" t="s">
        <v>63</v>
      </c>
      <c r="K3391" s="6" t="s">
        <v>26</v>
      </c>
      <c r="L3391" s="6" t="s">
        <v>89</v>
      </c>
      <c r="M3391" s="6" t="s">
        <v>1241</v>
      </c>
      <c r="N3391" s="9">
        <v>0.5</v>
      </c>
      <c r="O3391" s="10">
        <v>29</v>
      </c>
      <c r="P3391" s="10">
        <v>-3</v>
      </c>
      <c r="Q3391" s="6">
        <v>2</v>
      </c>
      <c r="R3391" s="6" t="s">
        <v>41</v>
      </c>
      <c r="S3391" s="10">
        <f t="shared" si="52"/>
        <v>14.5</v>
      </c>
    </row>
    <row r="3392" spans="1:19" x14ac:dyDescent="0.3">
      <c r="A3392" s="6" t="s">
        <v>6415</v>
      </c>
      <c r="B3392" s="7">
        <v>41288</v>
      </c>
      <c r="C3392" s="8" t="s">
        <v>6416</v>
      </c>
      <c r="D3392" s="6" t="s">
        <v>2724</v>
      </c>
      <c r="E3392" s="6" t="s">
        <v>21</v>
      </c>
      <c r="F3392" s="6" t="s">
        <v>22</v>
      </c>
      <c r="G3392" s="6" t="s">
        <v>22</v>
      </c>
      <c r="H3392" s="6" t="s">
        <v>23</v>
      </c>
      <c r="I3392" s="6" t="s">
        <v>36</v>
      </c>
      <c r="J3392" s="6" t="s">
        <v>25</v>
      </c>
      <c r="K3392" s="6" t="s">
        <v>26</v>
      </c>
      <c r="L3392" s="6" t="s">
        <v>49</v>
      </c>
      <c r="M3392" s="6" t="s">
        <v>626</v>
      </c>
      <c r="N3392" s="9">
        <v>0.5</v>
      </c>
      <c r="O3392" s="10">
        <v>16</v>
      </c>
      <c r="P3392" s="10">
        <v>-15</v>
      </c>
      <c r="Q3392" s="6">
        <v>2</v>
      </c>
      <c r="R3392" s="6" t="s">
        <v>29</v>
      </c>
      <c r="S3392" s="10">
        <f t="shared" si="52"/>
        <v>8</v>
      </c>
    </row>
    <row r="3393" spans="1:19" x14ac:dyDescent="0.3">
      <c r="A3393" s="6" t="s">
        <v>6415</v>
      </c>
      <c r="B3393" s="7">
        <v>41288</v>
      </c>
      <c r="C3393" s="8" t="s">
        <v>6416</v>
      </c>
      <c r="D3393" s="6" t="s">
        <v>2724</v>
      </c>
      <c r="E3393" s="6" t="s">
        <v>21</v>
      </c>
      <c r="F3393" s="6" t="s">
        <v>22</v>
      </c>
      <c r="G3393" s="6" t="s">
        <v>22</v>
      </c>
      <c r="H3393" s="6" t="s">
        <v>23</v>
      </c>
      <c r="I3393" s="6" t="s">
        <v>36</v>
      </c>
      <c r="J3393" s="6" t="s">
        <v>25</v>
      </c>
      <c r="K3393" s="6" t="s">
        <v>26</v>
      </c>
      <c r="L3393" s="6" t="s">
        <v>72</v>
      </c>
      <c r="M3393" s="6" t="s">
        <v>4883</v>
      </c>
      <c r="N3393" s="9">
        <v>0.5</v>
      </c>
      <c r="O3393" s="10">
        <v>15</v>
      </c>
      <c r="P3393" s="10">
        <v>-6</v>
      </c>
      <c r="Q3393" s="6">
        <v>2</v>
      </c>
      <c r="R3393" s="6" t="s">
        <v>41</v>
      </c>
      <c r="S3393" s="10">
        <f t="shared" si="52"/>
        <v>7.5</v>
      </c>
    </row>
    <row r="3394" spans="1:19" x14ac:dyDescent="0.3">
      <c r="A3394" s="6" t="s">
        <v>6417</v>
      </c>
      <c r="B3394" s="7">
        <v>41289</v>
      </c>
      <c r="C3394" s="8" t="s">
        <v>6418</v>
      </c>
      <c r="D3394" s="6" t="s">
        <v>2869</v>
      </c>
      <c r="E3394" s="6" t="s">
        <v>33</v>
      </c>
      <c r="F3394" s="6" t="s">
        <v>3848</v>
      </c>
      <c r="G3394" s="6" t="s">
        <v>6419</v>
      </c>
      <c r="H3394" s="6" t="s">
        <v>23</v>
      </c>
      <c r="I3394" s="6" t="s">
        <v>24</v>
      </c>
      <c r="J3394" s="6" t="s">
        <v>37</v>
      </c>
      <c r="K3394" s="6" t="s">
        <v>26</v>
      </c>
      <c r="L3394" s="6" t="s">
        <v>57</v>
      </c>
      <c r="M3394" s="6" t="s">
        <v>2298</v>
      </c>
      <c r="N3394" s="9">
        <v>0</v>
      </c>
      <c r="O3394" s="10">
        <v>56</v>
      </c>
      <c r="P3394" s="10">
        <v>26</v>
      </c>
      <c r="Q3394" s="6">
        <v>3</v>
      </c>
      <c r="R3394" s="6" t="s">
        <v>29</v>
      </c>
      <c r="S3394" s="10">
        <f t="shared" si="52"/>
        <v>18.666666666666668</v>
      </c>
    </row>
    <row r="3395" spans="1:19" x14ac:dyDescent="0.3">
      <c r="A3395" s="6" t="s">
        <v>6417</v>
      </c>
      <c r="B3395" s="7">
        <v>41289</v>
      </c>
      <c r="C3395" s="8" t="s">
        <v>6418</v>
      </c>
      <c r="D3395" s="6" t="s">
        <v>2869</v>
      </c>
      <c r="E3395" s="6" t="s">
        <v>33</v>
      </c>
      <c r="F3395" s="6" t="s">
        <v>3848</v>
      </c>
      <c r="G3395" s="6" t="s">
        <v>6419</v>
      </c>
      <c r="H3395" s="6" t="s">
        <v>23</v>
      </c>
      <c r="I3395" s="6" t="s">
        <v>24</v>
      </c>
      <c r="J3395" s="6" t="s">
        <v>37</v>
      </c>
      <c r="K3395" s="6" t="s">
        <v>122</v>
      </c>
      <c r="L3395" s="6" t="s">
        <v>156</v>
      </c>
      <c r="M3395" s="6" t="s">
        <v>3379</v>
      </c>
      <c r="N3395" s="9">
        <v>0</v>
      </c>
      <c r="O3395" s="10">
        <v>1275</v>
      </c>
      <c r="P3395" s="10">
        <v>497</v>
      </c>
      <c r="Q3395" s="6">
        <v>7</v>
      </c>
      <c r="R3395" s="6" t="s">
        <v>41</v>
      </c>
      <c r="S3395" s="10">
        <f t="shared" ref="S3395:S3458" si="53">O3395/Q3395</f>
        <v>182.14285714285714</v>
      </c>
    </row>
    <row r="3396" spans="1:19" x14ac:dyDescent="0.3">
      <c r="A3396" s="6" t="s">
        <v>6420</v>
      </c>
      <c r="B3396" s="7">
        <v>41289</v>
      </c>
      <c r="C3396" s="8" t="s">
        <v>6421</v>
      </c>
      <c r="D3396" s="6" t="s">
        <v>226</v>
      </c>
      <c r="E3396" s="6" t="s">
        <v>85</v>
      </c>
      <c r="F3396" s="6" t="s">
        <v>1188</v>
      </c>
      <c r="G3396" s="6" t="s">
        <v>1189</v>
      </c>
      <c r="H3396" s="6" t="s">
        <v>88</v>
      </c>
      <c r="I3396" s="6" t="s">
        <v>24</v>
      </c>
      <c r="J3396" s="6" t="s">
        <v>63</v>
      </c>
      <c r="K3396" s="6" t="s">
        <v>38</v>
      </c>
      <c r="L3396" s="6" t="s">
        <v>111</v>
      </c>
      <c r="M3396" s="6" t="s">
        <v>6422</v>
      </c>
      <c r="N3396" s="9">
        <v>0.6</v>
      </c>
      <c r="O3396" s="10">
        <v>95</v>
      </c>
      <c r="P3396" s="10">
        <v>-114</v>
      </c>
      <c r="Q3396" s="6">
        <v>5</v>
      </c>
      <c r="R3396" s="6" t="s">
        <v>29</v>
      </c>
      <c r="S3396" s="10">
        <f t="shared" si="53"/>
        <v>19</v>
      </c>
    </row>
    <row r="3397" spans="1:19" x14ac:dyDescent="0.3">
      <c r="A3397" s="6" t="s">
        <v>6423</v>
      </c>
      <c r="B3397" s="7">
        <v>41290</v>
      </c>
      <c r="C3397" s="8" t="s">
        <v>6424</v>
      </c>
      <c r="D3397" s="6" t="s">
        <v>2590</v>
      </c>
      <c r="E3397" s="6" t="s">
        <v>94</v>
      </c>
      <c r="F3397" s="6" t="s">
        <v>95</v>
      </c>
      <c r="G3397" s="6" t="s">
        <v>95</v>
      </c>
      <c r="H3397" s="6" t="s">
        <v>48</v>
      </c>
      <c r="I3397" s="6" t="s">
        <v>36</v>
      </c>
      <c r="J3397" s="6" t="s">
        <v>37</v>
      </c>
      <c r="K3397" s="6" t="s">
        <v>26</v>
      </c>
      <c r="L3397" s="6" t="s">
        <v>49</v>
      </c>
      <c r="M3397" s="6" t="s">
        <v>1581</v>
      </c>
      <c r="N3397" s="9">
        <v>0</v>
      </c>
      <c r="O3397" s="10">
        <v>135</v>
      </c>
      <c r="P3397" s="10">
        <v>68</v>
      </c>
      <c r="Q3397" s="6">
        <v>5</v>
      </c>
      <c r="R3397" s="6" t="s">
        <v>41</v>
      </c>
      <c r="S3397" s="10">
        <f t="shared" si="53"/>
        <v>27</v>
      </c>
    </row>
    <row r="3398" spans="1:19" x14ac:dyDescent="0.3">
      <c r="A3398" s="6" t="s">
        <v>6425</v>
      </c>
      <c r="B3398" s="7">
        <v>41290</v>
      </c>
      <c r="C3398" s="8" t="s">
        <v>6426</v>
      </c>
      <c r="D3398" s="6" t="s">
        <v>2362</v>
      </c>
      <c r="E3398" s="6" t="s">
        <v>45</v>
      </c>
      <c r="F3398" s="6" t="s">
        <v>206</v>
      </c>
      <c r="G3398" s="6" t="s">
        <v>451</v>
      </c>
      <c r="H3398" s="6" t="s">
        <v>48</v>
      </c>
      <c r="I3398" s="6" t="s">
        <v>36</v>
      </c>
      <c r="J3398" s="6" t="s">
        <v>37</v>
      </c>
      <c r="K3398" s="6" t="s">
        <v>26</v>
      </c>
      <c r="L3398" s="6" t="s">
        <v>49</v>
      </c>
      <c r="M3398" s="6" t="s">
        <v>834</v>
      </c>
      <c r="N3398" s="9">
        <v>0</v>
      </c>
      <c r="O3398" s="10">
        <v>88</v>
      </c>
      <c r="P3398" s="10">
        <v>16</v>
      </c>
      <c r="Q3398" s="6">
        <v>4</v>
      </c>
      <c r="R3398" s="6" t="s">
        <v>41</v>
      </c>
      <c r="S3398" s="10">
        <f t="shared" si="53"/>
        <v>22</v>
      </c>
    </row>
    <row r="3399" spans="1:19" x14ac:dyDescent="0.3">
      <c r="A3399" s="6" t="s">
        <v>6425</v>
      </c>
      <c r="B3399" s="7">
        <v>41290</v>
      </c>
      <c r="C3399" s="8" t="s">
        <v>6426</v>
      </c>
      <c r="D3399" s="6" t="s">
        <v>2362</v>
      </c>
      <c r="E3399" s="6" t="s">
        <v>45</v>
      </c>
      <c r="F3399" s="6" t="s">
        <v>206</v>
      </c>
      <c r="G3399" s="6" t="s">
        <v>451</v>
      </c>
      <c r="H3399" s="6" t="s">
        <v>48</v>
      </c>
      <c r="I3399" s="6" t="s">
        <v>36</v>
      </c>
      <c r="J3399" s="6" t="s">
        <v>37</v>
      </c>
      <c r="K3399" s="6" t="s">
        <v>26</v>
      </c>
      <c r="L3399" s="6" t="s">
        <v>89</v>
      </c>
      <c r="M3399" s="6" t="s">
        <v>480</v>
      </c>
      <c r="N3399" s="9">
        <v>0</v>
      </c>
      <c r="O3399" s="10">
        <v>57</v>
      </c>
      <c r="P3399" s="10">
        <v>21</v>
      </c>
      <c r="Q3399" s="6">
        <v>5</v>
      </c>
      <c r="R3399" s="6" t="s">
        <v>29</v>
      </c>
      <c r="S3399" s="10">
        <f t="shared" si="53"/>
        <v>11.4</v>
      </c>
    </row>
    <row r="3400" spans="1:19" x14ac:dyDescent="0.3">
      <c r="A3400" s="6" t="s">
        <v>6425</v>
      </c>
      <c r="B3400" s="7">
        <v>41290</v>
      </c>
      <c r="C3400" s="8" t="s">
        <v>6426</v>
      </c>
      <c r="D3400" s="6" t="s">
        <v>2362</v>
      </c>
      <c r="E3400" s="6" t="s">
        <v>45</v>
      </c>
      <c r="F3400" s="6" t="s">
        <v>206</v>
      </c>
      <c r="G3400" s="6" t="s">
        <v>451</v>
      </c>
      <c r="H3400" s="6" t="s">
        <v>48</v>
      </c>
      <c r="I3400" s="6" t="s">
        <v>36</v>
      </c>
      <c r="J3400" s="6" t="s">
        <v>37</v>
      </c>
      <c r="K3400" s="6" t="s">
        <v>26</v>
      </c>
      <c r="L3400" s="6" t="s">
        <v>27</v>
      </c>
      <c r="M3400" s="6" t="s">
        <v>3107</v>
      </c>
      <c r="N3400" s="9">
        <v>0</v>
      </c>
      <c r="O3400" s="10">
        <v>344</v>
      </c>
      <c r="P3400" s="10">
        <v>62</v>
      </c>
      <c r="Q3400" s="6">
        <v>13</v>
      </c>
      <c r="R3400" s="6" t="s">
        <v>29</v>
      </c>
      <c r="S3400" s="10">
        <f t="shared" si="53"/>
        <v>26.46153846153846</v>
      </c>
    </row>
    <row r="3401" spans="1:19" x14ac:dyDescent="0.3">
      <c r="A3401" s="6" t="s">
        <v>6427</v>
      </c>
      <c r="B3401" s="7">
        <v>41290</v>
      </c>
      <c r="C3401" s="8" t="s">
        <v>6428</v>
      </c>
      <c r="D3401" s="6" t="s">
        <v>1310</v>
      </c>
      <c r="E3401" s="6" t="s">
        <v>489</v>
      </c>
      <c r="F3401" s="6" t="s">
        <v>490</v>
      </c>
      <c r="G3401" s="6" t="s">
        <v>490</v>
      </c>
      <c r="H3401" s="6" t="s">
        <v>23</v>
      </c>
      <c r="I3401" s="6" t="s">
        <v>36</v>
      </c>
      <c r="J3401" s="6" t="s">
        <v>37</v>
      </c>
      <c r="K3401" s="6" t="s">
        <v>38</v>
      </c>
      <c r="L3401" s="6" t="s">
        <v>39</v>
      </c>
      <c r="M3401" s="6" t="s">
        <v>5282</v>
      </c>
      <c r="N3401" s="9">
        <v>0.5</v>
      </c>
      <c r="O3401" s="10">
        <v>304</v>
      </c>
      <c r="P3401" s="10">
        <v>-18</v>
      </c>
      <c r="Q3401" s="6">
        <v>5</v>
      </c>
      <c r="R3401" s="6" t="s">
        <v>41</v>
      </c>
      <c r="S3401" s="10">
        <f t="shared" si="53"/>
        <v>60.8</v>
      </c>
    </row>
    <row r="3402" spans="1:19" x14ac:dyDescent="0.3">
      <c r="A3402" s="6" t="s">
        <v>6427</v>
      </c>
      <c r="B3402" s="7">
        <v>41290</v>
      </c>
      <c r="C3402" s="8" t="s">
        <v>6428</v>
      </c>
      <c r="D3402" s="6" t="s">
        <v>1310</v>
      </c>
      <c r="E3402" s="6" t="s">
        <v>489</v>
      </c>
      <c r="F3402" s="6" t="s">
        <v>490</v>
      </c>
      <c r="G3402" s="6" t="s">
        <v>490</v>
      </c>
      <c r="H3402" s="6" t="s">
        <v>23</v>
      </c>
      <c r="I3402" s="6" t="s">
        <v>36</v>
      </c>
      <c r="J3402" s="6" t="s">
        <v>37</v>
      </c>
      <c r="K3402" s="6" t="s">
        <v>26</v>
      </c>
      <c r="L3402" s="6" t="s">
        <v>89</v>
      </c>
      <c r="M3402" s="6" t="s">
        <v>4358</v>
      </c>
      <c r="N3402" s="9">
        <v>0.5</v>
      </c>
      <c r="O3402" s="10">
        <v>29</v>
      </c>
      <c r="P3402" s="10">
        <v>-2</v>
      </c>
      <c r="Q3402" s="6">
        <v>7</v>
      </c>
      <c r="R3402" s="6" t="s">
        <v>29</v>
      </c>
      <c r="S3402" s="10">
        <f t="shared" si="53"/>
        <v>4.1428571428571432</v>
      </c>
    </row>
    <row r="3403" spans="1:19" x14ac:dyDescent="0.3">
      <c r="A3403" s="6" t="s">
        <v>6427</v>
      </c>
      <c r="B3403" s="7">
        <v>41290</v>
      </c>
      <c r="C3403" s="8" t="s">
        <v>6428</v>
      </c>
      <c r="D3403" s="6" t="s">
        <v>1310</v>
      </c>
      <c r="E3403" s="6" t="s">
        <v>489</v>
      </c>
      <c r="F3403" s="6" t="s">
        <v>490</v>
      </c>
      <c r="G3403" s="6" t="s">
        <v>490</v>
      </c>
      <c r="H3403" s="6" t="s">
        <v>23</v>
      </c>
      <c r="I3403" s="6" t="s">
        <v>36</v>
      </c>
      <c r="J3403" s="6" t="s">
        <v>37</v>
      </c>
      <c r="K3403" s="6" t="s">
        <v>122</v>
      </c>
      <c r="L3403" s="6" t="s">
        <v>214</v>
      </c>
      <c r="M3403" s="6" t="s">
        <v>6429</v>
      </c>
      <c r="N3403" s="9">
        <v>0.5</v>
      </c>
      <c r="O3403" s="10">
        <v>54</v>
      </c>
      <c r="P3403" s="10">
        <v>-44</v>
      </c>
      <c r="Q3403" s="6">
        <v>4</v>
      </c>
      <c r="R3403" s="6" t="s">
        <v>29</v>
      </c>
      <c r="S3403" s="10">
        <f t="shared" si="53"/>
        <v>13.5</v>
      </c>
    </row>
    <row r="3404" spans="1:19" x14ac:dyDescent="0.3">
      <c r="A3404" s="6" t="s">
        <v>6427</v>
      </c>
      <c r="B3404" s="7">
        <v>41290</v>
      </c>
      <c r="C3404" s="8" t="s">
        <v>6428</v>
      </c>
      <c r="D3404" s="6" t="s">
        <v>1310</v>
      </c>
      <c r="E3404" s="6" t="s">
        <v>489</v>
      </c>
      <c r="F3404" s="6" t="s">
        <v>490</v>
      </c>
      <c r="G3404" s="6" t="s">
        <v>490</v>
      </c>
      <c r="H3404" s="6" t="s">
        <v>23</v>
      </c>
      <c r="I3404" s="6" t="s">
        <v>36</v>
      </c>
      <c r="J3404" s="6" t="s">
        <v>37</v>
      </c>
      <c r="K3404" s="6" t="s">
        <v>122</v>
      </c>
      <c r="L3404" s="6" t="s">
        <v>156</v>
      </c>
      <c r="M3404" s="6" t="s">
        <v>5387</v>
      </c>
      <c r="N3404" s="9">
        <v>0.5</v>
      </c>
      <c r="O3404" s="10">
        <v>410</v>
      </c>
      <c r="P3404" s="10">
        <v>-172</v>
      </c>
      <c r="Q3404" s="6">
        <v>6</v>
      </c>
      <c r="R3404" s="6" t="s">
        <v>41</v>
      </c>
      <c r="S3404" s="10">
        <f t="shared" si="53"/>
        <v>68.333333333333329</v>
      </c>
    </row>
    <row r="3405" spans="1:19" x14ac:dyDescent="0.3">
      <c r="A3405" s="6" t="s">
        <v>6430</v>
      </c>
      <c r="B3405" s="7">
        <v>41291</v>
      </c>
      <c r="C3405" s="8" t="s">
        <v>6431</v>
      </c>
      <c r="D3405" s="6" t="s">
        <v>3998</v>
      </c>
      <c r="E3405" s="6" t="s">
        <v>117</v>
      </c>
      <c r="F3405" s="6" t="s">
        <v>212</v>
      </c>
      <c r="G3405" s="6" t="s">
        <v>456</v>
      </c>
      <c r="H3405" s="6" t="s">
        <v>48</v>
      </c>
      <c r="I3405" s="6" t="s">
        <v>36</v>
      </c>
      <c r="J3405" s="6" t="s">
        <v>63</v>
      </c>
      <c r="K3405" s="6" t="s">
        <v>26</v>
      </c>
      <c r="L3405" s="6" t="s">
        <v>89</v>
      </c>
      <c r="M3405" s="6" t="s">
        <v>1259</v>
      </c>
      <c r="N3405" s="9">
        <v>0</v>
      </c>
      <c r="O3405" s="10">
        <v>44</v>
      </c>
      <c r="P3405" s="10">
        <v>14</v>
      </c>
      <c r="Q3405" s="6">
        <v>4</v>
      </c>
      <c r="R3405" s="6" t="s">
        <v>41</v>
      </c>
      <c r="S3405" s="10">
        <f t="shared" si="53"/>
        <v>11</v>
      </c>
    </row>
    <row r="3406" spans="1:19" x14ac:dyDescent="0.3">
      <c r="A3406" s="6" t="s">
        <v>6432</v>
      </c>
      <c r="B3406" s="7">
        <v>41291</v>
      </c>
      <c r="C3406" s="8" t="s">
        <v>6433</v>
      </c>
      <c r="D3406" s="6" t="s">
        <v>3262</v>
      </c>
      <c r="E3406" s="6" t="s">
        <v>45</v>
      </c>
      <c r="F3406" s="6" t="s">
        <v>206</v>
      </c>
      <c r="G3406" s="6" t="s">
        <v>5333</v>
      </c>
      <c r="H3406" s="6" t="s">
        <v>48</v>
      </c>
      <c r="I3406" s="6" t="s">
        <v>55</v>
      </c>
      <c r="J3406" s="6" t="s">
        <v>37</v>
      </c>
      <c r="K3406" s="6" t="s">
        <v>26</v>
      </c>
      <c r="L3406" s="6" t="s">
        <v>104</v>
      </c>
      <c r="M3406" s="6" t="s">
        <v>164</v>
      </c>
      <c r="N3406" s="9">
        <v>0</v>
      </c>
      <c r="O3406" s="10">
        <v>41</v>
      </c>
      <c r="P3406" s="10">
        <v>15</v>
      </c>
      <c r="Q3406" s="6">
        <v>4</v>
      </c>
      <c r="R3406" s="6" t="s">
        <v>29</v>
      </c>
      <c r="S3406" s="10">
        <f t="shared" si="53"/>
        <v>10.25</v>
      </c>
    </row>
    <row r="3407" spans="1:19" x14ac:dyDescent="0.3">
      <c r="A3407" s="6" t="s">
        <v>6434</v>
      </c>
      <c r="B3407" s="7">
        <v>41291</v>
      </c>
      <c r="C3407" s="8" t="s">
        <v>6435</v>
      </c>
      <c r="D3407" s="6" t="s">
        <v>6436</v>
      </c>
      <c r="E3407" s="6" t="s">
        <v>45</v>
      </c>
      <c r="F3407" s="6" t="s">
        <v>206</v>
      </c>
      <c r="G3407" s="6" t="s">
        <v>6437</v>
      </c>
      <c r="H3407" s="6" t="s">
        <v>48</v>
      </c>
      <c r="I3407" s="6" t="s">
        <v>36</v>
      </c>
      <c r="J3407" s="6" t="s">
        <v>37</v>
      </c>
      <c r="K3407" s="6" t="s">
        <v>26</v>
      </c>
      <c r="L3407" s="6" t="s">
        <v>89</v>
      </c>
      <c r="M3407" s="6" t="s">
        <v>1259</v>
      </c>
      <c r="N3407" s="9">
        <v>0</v>
      </c>
      <c r="O3407" s="10">
        <v>89</v>
      </c>
      <c r="P3407" s="10">
        <v>27</v>
      </c>
      <c r="Q3407" s="6">
        <v>8</v>
      </c>
      <c r="R3407" s="6" t="s">
        <v>29</v>
      </c>
      <c r="S3407" s="10">
        <f t="shared" si="53"/>
        <v>11.125</v>
      </c>
    </row>
    <row r="3408" spans="1:19" x14ac:dyDescent="0.3">
      <c r="A3408" s="6" t="s">
        <v>6434</v>
      </c>
      <c r="B3408" s="7">
        <v>41291</v>
      </c>
      <c r="C3408" s="8" t="s">
        <v>6435</v>
      </c>
      <c r="D3408" s="6" t="s">
        <v>6436</v>
      </c>
      <c r="E3408" s="6" t="s">
        <v>45</v>
      </c>
      <c r="F3408" s="6" t="s">
        <v>206</v>
      </c>
      <c r="G3408" s="6" t="s">
        <v>6437</v>
      </c>
      <c r="H3408" s="6" t="s">
        <v>48</v>
      </c>
      <c r="I3408" s="6" t="s">
        <v>36</v>
      </c>
      <c r="J3408" s="6" t="s">
        <v>37</v>
      </c>
      <c r="K3408" s="6" t="s">
        <v>26</v>
      </c>
      <c r="L3408" s="6" t="s">
        <v>89</v>
      </c>
      <c r="M3408" s="6" t="s">
        <v>1982</v>
      </c>
      <c r="N3408" s="9">
        <v>0</v>
      </c>
      <c r="O3408" s="10">
        <v>259</v>
      </c>
      <c r="P3408" s="10">
        <v>47</v>
      </c>
      <c r="Q3408" s="6">
        <v>5</v>
      </c>
      <c r="R3408" s="6" t="s">
        <v>41</v>
      </c>
      <c r="S3408" s="10">
        <f t="shared" si="53"/>
        <v>51.8</v>
      </c>
    </row>
    <row r="3409" spans="1:19" x14ac:dyDescent="0.3">
      <c r="A3409" s="6" t="s">
        <v>6438</v>
      </c>
      <c r="B3409" s="7">
        <v>41291</v>
      </c>
      <c r="C3409" s="8" t="s">
        <v>6439</v>
      </c>
      <c r="D3409" s="6" t="s">
        <v>833</v>
      </c>
      <c r="E3409" s="6" t="s">
        <v>138</v>
      </c>
      <c r="F3409" s="6" t="s">
        <v>717</v>
      </c>
      <c r="G3409" s="6" t="s">
        <v>6440</v>
      </c>
      <c r="H3409" s="6" t="s">
        <v>48</v>
      </c>
      <c r="I3409" s="6" t="s">
        <v>36</v>
      </c>
      <c r="J3409" s="6" t="s">
        <v>37</v>
      </c>
      <c r="K3409" s="6" t="s">
        <v>26</v>
      </c>
      <c r="L3409" s="6" t="s">
        <v>89</v>
      </c>
      <c r="M3409" s="6" t="s">
        <v>1254</v>
      </c>
      <c r="N3409" s="9">
        <v>0.5</v>
      </c>
      <c r="O3409" s="10">
        <v>28</v>
      </c>
      <c r="P3409" s="10">
        <v>-10</v>
      </c>
      <c r="Q3409" s="6">
        <v>2</v>
      </c>
      <c r="R3409" s="6" t="s">
        <v>29</v>
      </c>
      <c r="S3409" s="10">
        <f t="shared" si="53"/>
        <v>14</v>
      </c>
    </row>
    <row r="3410" spans="1:19" x14ac:dyDescent="0.3">
      <c r="A3410" s="6" t="s">
        <v>6438</v>
      </c>
      <c r="B3410" s="7">
        <v>41291</v>
      </c>
      <c r="C3410" s="8" t="s">
        <v>6439</v>
      </c>
      <c r="D3410" s="6" t="s">
        <v>833</v>
      </c>
      <c r="E3410" s="6" t="s">
        <v>138</v>
      </c>
      <c r="F3410" s="6" t="s">
        <v>717</v>
      </c>
      <c r="G3410" s="6" t="s">
        <v>6440</v>
      </c>
      <c r="H3410" s="6" t="s">
        <v>48</v>
      </c>
      <c r="I3410" s="6" t="s">
        <v>36</v>
      </c>
      <c r="J3410" s="6" t="s">
        <v>37</v>
      </c>
      <c r="K3410" s="6" t="s">
        <v>26</v>
      </c>
      <c r="L3410" s="6" t="s">
        <v>27</v>
      </c>
      <c r="M3410" s="6" t="s">
        <v>6441</v>
      </c>
      <c r="N3410" s="9">
        <v>0.5</v>
      </c>
      <c r="O3410" s="10">
        <v>79</v>
      </c>
      <c r="P3410" s="10">
        <v>-36</v>
      </c>
      <c r="Q3410" s="6">
        <v>3</v>
      </c>
      <c r="R3410" s="6" t="s">
        <v>41</v>
      </c>
      <c r="S3410" s="10">
        <f t="shared" si="53"/>
        <v>26.333333333333332</v>
      </c>
    </row>
    <row r="3411" spans="1:19" x14ac:dyDescent="0.3">
      <c r="A3411" s="6" t="s">
        <v>6438</v>
      </c>
      <c r="B3411" s="7">
        <v>41291</v>
      </c>
      <c r="C3411" s="8" t="s">
        <v>6439</v>
      </c>
      <c r="D3411" s="6" t="s">
        <v>833</v>
      </c>
      <c r="E3411" s="6" t="s">
        <v>138</v>
      </c>
      <c r="F3411" s="6" t="s">
        <v>717</v>
      </c>
      <c r="G3411" s="6" t="s">
        <v>6440</v>
      </c>
      <c r="H3411" s="6" t="s">
        <v>48</v>
      </c>
      <c r="I3411" s="6" t="s">
        <v>36</v>
      </c>
      <c r="J3411" s="6" t="s">
        <v>37</v>
      </c>
      <c r="K3411" s="6" t="s">
        <v>122</v>
      </c>
      <c r="L3411" s="6" t="s">
        <v>156</v>
      </c>
      <c r="M3411" s="6" t="s">
        <v>4102</v>
      </c>
      <c r="N3411" s="9">
        <v>0.5</v>
      </c>
      <c r="O3411" s="10">
        <v>529</v>
      </c>
      <c r="P3411" s="10">
        <v>-254</v>
      </c>
      <c r="Q3411" s="6">
        <v>6</v>
      </c>
      <c r="R3411" s="6" t="s">
        <v>29</v>
      </c>
      <c r="S3411" s="10">
        <f t="shared" si="53"/>
        <v>88.166666666666671</v>
      </c>
    </row>
    <row r="3412" spans="1:19" x14ac:dyDescent="0.3">
      <c r="A3412" s="6" t="s">
        <v>6442</v>
      </c>
      <c r="B3412" s="7">
        <v>41291</v>
      </c>
      <c r="C3412" s="8" t="s">
        <v>6443</v>
      </c>
      <c r="D3412" s="6" t="s">
        <v>137</v>
      </c>
      <c r="E3412" s="6" t="s">
        <v>45</v>
      </c>
      <c r="F3412" s="6" t="s">
        <v>78</v>
      </c>
      <c r="G3412" s="6" t="s">
        <v>79</v>
      </c>
      <c r="H3412" s="6" t="s">
        <v>48</v>
      </c>
      <c r="I3412" s="6" t="s">
        <v>36</v>
      </c>
      <c r="J3412" s="6" t="s">
        <v>37</v>
      </c>
      <c r="K3412" s="6" t="s">
        <v>26</v>
      </c>
      <c r="L3412" s="6" t="s">
        <v>57</v>
      </c>
      <c r="M3412" s="6" t="s">
        <v>4545</v>
      </c>
      <c r="N3412" s="9">
        <v>0.6</v>
      </c>
      <c r="O3412" s="10">
        <v>37</v>
      </c>
      <c r="P3412" s="10">
        <v>-53</v>
      </c>
      <c r="Q3412" s="6">
        <v>3</v>
      </c>
      <c r="R3412" s="6" t="s">
        <v>41</v>
      </c>
      <c r="S3412" s="10">
        <f t="shared" si="53"/>
        <v>12.333333333333334</v>
      </c>
    </row>
    <row r="3413" spans="1:19" x14ac:dyDescent="0.3">
      <c r="A3413" s="6" t="s">
        <v>6444</v>
      </c>
      <c r="B3413" s="7">
        <v>41292</v>
      </c>
      <c r="C3413" s="8" t="s">
        <v>6445</v>
      </c>
      <c r="D3413" s="6" t="s">
        <v>6446</v>
      </c>
      <c r="E3413" s="6" t="s">
        <v>94</v>
      </c>
      <c r="F3413" s="6" t="s">
        <v>6447</v>
      </c>
      <c r="G3413" s="6" t="s">
        <v>6447</v>
      </c>
      <c r="H3413" s="6" t="s">
        <v>48</v>
      </c>
      <c r="I3413" s="6" t="s">
        <v>24</v>
      </c>
      <c r="J3413" s="6" t="s">
        <v>37</v>
      </c>
      <c r="K3413" s="6" t="s">
        <v>122</v>
      </c>
      <c r="L3413" s="6" t="s">
        <v>156</v>
      </c>
      <c r="M3413" s="6" t="s">
        <v>569</v>
      </c>
      <c r="N3413" s="9">
        <v>0</v>
      </c>
      <c r="O3413" s="10">
        <v>520</v>
      </c>
      <c r="P3413" s="10">
        <v>203</v>
      </c>
      <c r="Q3413" s="6">
        <v>3</v>
      </c>
      <c r="R3413" s="6" t="s">
        <v>41</v>
      </c>
      <c r="S3413" s="10">
        <f t="shared" si="53"/>
        <v>173.33333333333334</v>
      </c>
    </row>
    <row r="3414" spans="1:19" x14ac:dyDescent="0.3">
      <c r="A3414" s="6" t="s">
        <v>6448</v>
      </c>
      <c r="B3414" s="7">
        <v>41292</v>
      </c>
      <c r="C3414" s="8" t="s">
        <v>6449</v>
      </c>
      <c r="D3414" s="6" t="s">
        <v>526</v>
      </c>
      <c r="E3414" s="6" t="s">
        <v>94</v>
      </c>
      <c r="F3414" s="6" t="s">
        <v>95</v>
      </c>
      <c r="G3414" s="6" t="s">
        <v>95</v>
      </c>
      <c r="H3414" s="6" t="s">
        <v>48</v>
      </c>
      <c r="I3414" s="6" t="s">
        <v>55</v>
      </c>
      <c r="J3414" s="6" t="s">
        <v>63</v>
      </c>
      <c r="K3414" s="6" t="s">
        <v>38</v>
      </c>
      <c r="L3414" s="6" t="s">
        <v>251</v>
      </c>
      <c r="M3414" s="6" t="s">
        <v>2721</v>
      </c>
      <c r="N3414" s="9">
        <v>0</v>
      </c>
      <c r="O3414" s="10">
        <v>146</v>
      </c>
      <c r="P3414" s="10">
        <v>7</v>
      </c>
      <c r="Q3414" s="6">
        <v>3</v>
      </c>
      <c r="R3414" s="6" t="s">
        <v>41</v>
      </c>
      <c r="S3414" s="10">
        <f t="shared" si="53"/>
        <v>48.666666666666664</v>
      </c>
    </row>
    <row r="3415" spans="1:19" x14ac:dyDescent="0.3">
      <c r="A3415" s="6" t="s">
        <v>6450</v>
      </c>
      <c r="B3415" s="7">
        <v>41292</v>
      </c>
      <c r="C3415" s="8" t="s">
        <v>6451</v>
      </c>
      <c r="D3415" s="6" t="s">
        <v>6452</v>
      </c>
      <c r="E3415" s="6" t="s">
        <v>100</v>
      </c>
      <c r="F3415" s="6" t="s">
        <v>845</v>
      </c>
      <c r="G3415" s="6" t="s">
        <v>6453</v>
      </c>
      <c r="H3415" s="6" t="s">
        <v>88</v>
      </c>
      <c r="I3415" s="6" t="s">
        <v>36</v>
      </c>
      <c r="J3415" s="6" t="s">
        <v>37</v>
      </c>
      <c r="K3415" s="6" t="s">
        <v>38</v>
      </c>
      <c r="L3415" s="6" t="s">
        <v>39</v>
      </c>
      <c r="M3415" s="6" t="s">
        <v>1649</v>
      </c>
      <c r="N3415" s="9">
        <v>0</v>
      </c>
      <c r="O3415" s="10">
        <v>741</v>
      </c>
      <c r="P3415" s="10">
        <v>104</v>
      </c>
      <c r="Q3415" s="6">
        <v>6</v>
      </c>
      <c r="R3415" s="6" t="s">
        <v>41</v>
      </c>
      <c r="S3415" s="10">
        <f t="shared" si="53"/>
        <v>123.5</v>
      </c>
    </row>
    <row r="3416" spans="1:19" x14ac:dyDescent="0.3">
      <c r="A3416" s="6" t="s">
        <v>6450</v>
      </c>
      <c r="B3416" s="7">
        <v>41292</v>
      </c>
      <c r="C3416" s="8" t="s">
        <v>6451</v>
      </c>
      <c r="D3416" s="6" t="s">
        <v>6452</v>
      </c>
      <c r="E3416" s="6" t="s">
        <v>100</v>
      </c>
      <c r="F3416" s="6" t="s">
        <v>845</v>
      </c>
      <c r="G3416" s="6" t="s">
        <v>6453</v>
      </c>
      <c r="H3416" s="6" t="s">
        <v>88</v>
      </c>
      <c r="I3416" s="6" t="s">
        <v>36</v>
      </c>
      <c r="J3416" s="6" t="s">
        <v>37</v>
      </c>
      <c r="K3416" s="6" t="s">
        <v>26</v>
      </c>
      <c r="L3416" s="6" t="s">
        <v>89</v>
      </c>
      <c r="M3416" s="6" t="s">
        <v>2403</v>
      </c>
      <c r="N3416" s="9">
        <v>0</v>
      </c>
      <c r="O3416" s="10">
        <v>51</v>
      </c>
      <c r="P3416" s="10">
        <v>23</v>
      </c>
      <c r="Q3416" s="6">
        <v>1</v>
      </c>
      <c r="R3416" s="6" t="s">
        <v>29</v>
      </c>
      <c r="S3416" s="10">
        <f t="shared" si="53"/>
        <v>51</v>
      </c>
    </row>
    <row r="3417" spans="1:19" x14ac:dyDescent="0.3">
      <c r="A3417" s="6" t="s">
        <v>6454</v>
      </c>
      <c r="B3417" s="7">
        <v>41292</v>
      </c>
      <c r="C3417" s="8" t="s">
        <v>6455</v>
      </c>
      <c r="D3417" s="6" t="s">
        <v>3032</v>
      </c>
      <c r="E3417" s="6" t="s">
        <v>33</v>
      </c>
      <c r="F3417" s="6" t="s">
        <v>34</v>
      </c>
      <c r="G3417" s="6" t="s">
        <v>133</v>
      </c>
      <c r="H3417" s="6" t="s">
        <v>23</v>
      </c>
      <c r="I3417" s="6" t="s">
        <v>55</v>
      </c>
      <c r="J3417" s="6" t="s">
        <v>37</v>
      </c>
      <c r="K3417" s="6" t="s">
        <v>26</v>
      </c>
      <c r="L3417" s="6" t="s">
        <v>49</v>
      </c>
      <c r="M3417" s="6" t="s">
        <v>1045</v>
      </c>
      <c r="N3417" s="9">
        <v>0.5</v>
      </c>
      <c r="O3417" s="10">
        <v>42</v>
      </c>
      <c r="P3417" s="10">
        <v>-35</v>
      </c>
      <c r="Q3417" s="6">
        <v>3</v>
      </c>
      <c r="R3417" s="6" t="s">
        <v>41</v>
      </c>
      <c r="S3417" s="10">
        <f t="shared" si="53"/>
        <v>14</v>
      </c>
    </row>
    <row r="3418" spans="1:19" x14ac:dyDescent="0.3">
      <c r="A3418" s="6" t="s">
        <v>6454</v>
      </c>
      <c r="B3418" s="7">
        <v>41292</v>
      </c>
      <c r="C3418" s="8" t="s">
        <v>6455</v>
      </c>
      <c r="D3418" s="6" t="s">
        <v>3032</v>
      </c>
      <c r="E3418" s="6" t="s">
        <v>33</v>
      </c>
      <c r="F3418" s="6" t="s">
        <v>34</v>
      </c>
      <c r="G3418" s="6" t="s">
        <v>133</v>
      </c>
      <c r="H3418" s="6" t="s">
        <v>23</v>
      </c>
      <c r="I3418" s="6" t="s">
        <v>55</v>
      </c>
      <c r="J3418" s="6" t="s">
        <v>37</v>
      </c>
      <c r="K3418" s="6" t="s">
        <v>26</v>
      </c>
      <c r="L3418" s="6" t="s">
        <v>89</v>
      </c>
      <c r="M3418" s="6" t="s">
        <v>1425</v>
      </c>
      <c r="N3418" s="9">
        <v>0.5</v>
      </c>
      <c r="O3418" s="10">
        <v>38</v>
      </c>
      <c r="P3418" s="10">
        <v>-29</v>
      </c>
      <c r="Q3418" s="6">
        <v>5</v>
      </c>
      <c r="R3418" s="6" t="s">
        <v>29</v>
      </c>
      <c r="S3418" s="10">
        <f t="shared" si="53"/>
        <v>7.6</v>
      </c>
    </row>
    <row r="3419" spans="1:19" x14ac:dyDescent="0.3">
      <c r="A3419" s="6" t="s">
        <v>6454</v>
      </c>
      <c r="B3419" s="7">
        <v>41292</v>
      </c>
      <c r="C3419" s="8" t="s">
        <v>6455</v>
      </c>
      <c r="D3419" s="6" t="s">
        <v>3032</v>
      </c>
      <c r="E3419" s="6" t="s">
        <v>33</v>
      </c>
      <c r="F3419" s="6" t="s">
        <v>34</v>
      </c>
      <c r="G3419" s="6" t="s">
        <v>133</v>
      </c>
      <c r="H3419" s="6" t="s">
        <v>23</v>
      </c>
      <c r="I3419" s="6" t="s">
        <v>55</v>
      </c>
      <c r="J3419" s="6" t="s">
        <v>37</v>
      </c>
      <c r="K3419" s="6" t="s">
        <v>26</v>
      </c>
      <c r="L3419" s="6" t="s">
        <v>194</v>
      </c>
      <c r="M3419" s="6" t="s">
        <v>2569</v>
      </c>
      <c r="N3419" s="9">
        <v>0.5</v>
      </c>
      <c r="O3419" s="10">
        <v>47</v>
      </c>
      <c r="P3419" s="10">
        <v>-11</v>
      </c>
      <c r="Q3419" s="6">
        <v>4</v>
      </c>
      <c r="R3419" s="6" t="s">
        <v>29</v>
      </c>
      <c r="S3419" s="10">
        <f t="shared" si="53"/>
        <v>11.75</v>
      </c>
    </row>
    <row r="3420" spans="1:19" x14ac:dyDescent="0.3">
      <c r="A3420" s="6" t="s">
        <v>6454</v>
      </c>
      <c r="B3420" s="7">
        <v>41292</v>
      </c>
      <c r="C3420" s="8" t="s">
        <v>6455</v>
      </c>
      <c r="D3420" s="6" t="s">
        <v>3032</v>
      </c>
      <c r="E3420" s="6" t="s">
        <v>33</v>
      </c>
      <c r="F3420" s="6" t="s">
        <v>34</v>
      </c>
      <c r="G3420" s="6" t="s">
        <v>133</v>
      </c>
      <c r="H3420" s="6" t="s">
        <v>23</v>
      </c>
      <c r="I3420" s="6" t="s">
        <v>55</v>
      </c>
      <c r="J3420" s="6" t="s">
        <v>37</v>
      </c>
      <c r="K3420" s="6" t="s">
        <v>26</v>
      </c>
      <c r="L3420" s="6" t="s">
        <v>57</v>
      </c>
      <c r="M3420" s="6" t="s">
        <v>391</v>
      </c>
      <c r="N3420" s="9">
        <v>0.5</v>
      </c>
      <c r="O3420" s="10">
        <v>152</v>
      </c>
      <c r="P3420" s="10">
        <v>-3</v>
      </c>
      <c r="Q3420" s="6">
        <v>5</v>
      </c>
      <c r="R3420" s="6" t="s">
        <v>29</v>
      </c>
      <c r="S3420" s="10">
        <f t="shared" si="53"/>
        <v>30.4</v>
      </c>
    </row>
    <row r="3421" spans="1:19" x14ac:dyDescent="0.3">
      <c r="A3421" s="6" t="s">
        <v>6456</v>
      </c>
      <c r="B3421" s="7">
        <v>41293</v>
      </c>
      <c r="C3421" s="8" t="s">
        <v>6457</v>
      </c>
      <c r="D3421" s="6" t="s">
        <v>3871</v>
      </c>
      <c r="E3421" s="6" t="s">
        <v>117</v>
      </c>
      <c r="F3421" s="6" t="s">
        <v>533</v>
      </c>
      <c r="G3421" s="6" t="s">
        <v>533</v>
      </c>
      <c r="H3421" s="6" t="s">
        <v>48</v>
      </c>
      <c r="I3421" s="6" t="s">
        <v>24</v>
      </c>
      <c r="J3421" s="6" t="s">
        <v>25</v>
      </c>
      <c r="K3421" s="6" t="s">
        <v>38</v>
      </c>
      <c r="L3421" s="6" t="s">
        <v>251</v>
      </c>
      <c r="M3421" s="6" t="s">
        <v>1157</v>
      </c>
      <c r="N3421" s="9">
        <v>0.1</v>
      </c>
      <c r="O3421" s="10">
        <v>39</v>
      </c>
      <c r="P3421" s="10">
        <v>9</v>
      </c>
      <c r="Q3421" s="6">
        <v>1</v>
      </c>
      <c r="R3421" s="6" t="s">
        <v>41</v>
      </c>
      <c r="S3421" s="10">
        <f t="shared" si="53"/>
        <v>39</v>
      </c>
    </row>
    <row r="3422" spans="1:19" x14ac:dyDescent="0.3">
      <c r="A3422" s="6" t="s">
        <v>6458</v>
      </c>
      <c r="B3422" s="7">
        <v>41293</v>
      </c>
      <c r="C3422" s="8" t="s">
        <v>6459</v>
      </c>
      <c r="D3422" s="6" t="s">
        <v>1018</v>
      </c>
      <c r="E3422" s="6" t="s">
        <v>100</v>
      </c>
      <c r="F3422" s="6" t="s">
        <v>262</v>
      </c>
      <c r="G3422" s="6" t="s">
        <v>262</v>
      </c>
      <c r="H3422" s="6" t="s">
        <v>88</v>
      </c>
      <c r="I3422" s="6" t="s">
        <v>55</v>
      </c>
      <c r="J3422" s="6" t="s">
        <v>37</v>
      </c>
      <c r="K3422" s="6" t="s">
        <v>26</v>
      </c>
      <c r="L3422" s="6" t="s">
        <v>162</v>
      </c>
      <c r="M3422" s="6" t="s">
        <v>2294</v>
      </c>
      <c r="N3422" s="9">
        <v>0</v>
      </c>
      <c r="O3422" s="10">
        <v>1629</v>
      </c>
      <c r="P3422" s="10">
        <v>619</v>
      </c>
      <c r="Q3422" s="6">
        <v>3</v>
      </c>
      <c r="R3422" s="6" t="s">
        <v>29</v>
      </c>
      <c r="S3422" s="10">
        <f t="shared" si="53"/>
        <v>543</v>
      </c>
    </row>
    <row r="3423" spans="1:19" x14ac:dyDescent="0.3">
      <c r="A3423" s="6" t="s">
        <v>6460</v>
      </c>
      <c r="B3423" s="7">
        <v>41293</v>
      </c>
      <c r="C3423" s="8" t="s">
        <v>6461</v>
      </c>
      <c r="D3423" s="6" t="s">
        <v>5100</v>
      </c>
      <c r="E3423" s="6" t="s">
        <v>117</v>
      </c>
      <c r="F3423" s="6" t="s">
        <v>339</v>
      </c>
      <c r="G3423" s="6" t="s">
        <v>2794</v>
      </c>
      <c r="H3423" s="6" t="s">
        <v>48</v>
      </c>
      <c r="I3423" s="6" t="s">
        <v>55</v>
      </c>
      <c r="J3423" s="6" t="s">
        <v>25</v>
      </c>
      <c r="K3423" s="6" t="s">
        <v>26</v>
      </c>
      <c r="L3423" s="6" t="s">
        <v>89</v>
      </c>
      <c r="M3423" s="6" t="s">
        <v>485</v>
      </c>
      <c r="N3423" s="9">
        <v>0</v>
      </c>
      <c r="O3423" s="10">
        <v>15</v>
      </c>
      <c r="P3423" s="10">
        <v>4</v>
      </c>
      <c r="Q3423" s="6">
        <v>3</v>
      </c>
      <c r="R3423" s="6" t="s">
        <v>29</v>
      </c>
      <c r="S3423" s="10">
        <f t="shared" si="53"/>
        <v>5</v>
      </c>
    </row>
    <row r="3424" spans="1:19" x14ac:dyDescent="0.3">
      <c r="A3424" s="6" t="s">
        <v>6460</v>
      </c>
      <c r="B3424" s="7">
        <v>41293</v>
      </c>
      <c r="C3424" s="8" t="s">
        <v>6461</v>
      </c>
      <c r="D3424" s="6" t="s">
        <v>5100</v>
      </c>
      <c r="E3424" s="6" t="s">
        <v>117</v>
      </c>
      <c r="F3424" s="6" t="s">
        <v>339</v>
      </c>
      <c r="G3424" s="6" t="s">
        <v>2794</v>
      </c>
      <c r="H3424" s="6" t="s">
        <v>48</v>
      </c>
      <c r="I3424" s="6" t="s">
        <v>55</v>
      </c>
      <c r="J3424" s="6" t="s">
        <v>25</v>
      </c>
      <c r="K3424" s="6" t="s">
        <v>26</v>
      </c>
      <c r="L3424" s="6" t="s">
        <v>57</v>
      </c>
      <c r="M3424" s="6" t="s">
        <v>725</v>
      </c>
      <c r="N3424" s="9">
        <v>0.1</v>
      </c>
      <c r="O3424" s="10">
        <v>184</v>
      </c>
      <c r="P3424" s="10">
        <v>33</v>
      </c>
      <c r="Q3424" s="6">
        <v>1</v>
      </c>
      <c r="R3424" s="6" t="s">
        <v>41</v>
      </c>
      <c r="S3424" s="10">
        <f t="shared" si="53"/>
        <v>184</v>
      </c>
    </row>
    <row r="3425" spans="1:19" x14ac:dyDescent="0.3">
      <c r="A3425" s="6" t="s">
        <v>6462</v>
      </c>
      <c r="B3425" s="7">
        <v>41295</v>
      </c>
      <c r="C3425" s="8" t="s">
        <v>6463</v>
      </c>
      <c r="D3425" s="6" t="s">
        <v>305</v>
      </c>
      <c r="E3425" s="6" t="s">
        <v>21</v>
      </c>
      <c r="F3425" s="6" t="s">
        <v>22</v>
      </c>
      <c r="G3425" s="6" t="s">
        <v>22</v>
      </c>
      <c r="H3425" s="6" t="s">
        <v>23</v>
      </c>
      <c r="I3425" s="6" t="s">
        <v>55</v>
      </c>
      <c r="J3425" s="6" t="s">
        <v>37</v>
      </c>
      <c r="K3425" s="6" t="s">
        <v>26</v>
      </c>
      <c r="L3425" s="6" t="s">
        <v>89</v>
      </c>
      <c r="M3425" s="6" t="s">
        <v>1341</v>
      </c>
      <c r="N3425" s="9">
        <v>0.5</v>
      </c>
      <c r="O3425" s="10">
        <v>46</v>
      </c>
      <c r="P3425" s="10">
        <v>-40</v>
      </c>
      <c r="Q3425" s="6">
        <v>7</v>
      </c>
      <c r="R3425" s="6" t="s">
        <v>29</v>
      </c>
      <c r="S3425" s="10">
        <f t="shared" si="53"/>
        <v>6.5714285714285712</v>
      </c>
    </row>
    <row r="3426" spans="1:19" x14ac:dyDescent="0.3">
      <c r="A3426" s="6" t="s">
        <v>6464</v>
      </c>
      <c r="B3426" s="7">
        <v>41296</v>
      </c>
      <c r="C3426" s="8" t="s">
        <v>6465</v>
      </c>
      <c r="D3426" s="6" t="s">
        <v>4365</v>
      </c>
      <c r="E3426" s="6" t="s">
        <v>33</v>
      </c>
      <c r="F3426" s="6" t="s">
        <v>34</v>
      </c>
      <c r="G3426" s="6" t="s">
        <v>2475</v>
      </c>
      <c r="H3426" s="6" t="s">
        <v>23</v>
      </c>
      <c r="I3426" s="6" t="s">
        <v>55</v>
      </c>
      <c r="J3426" s="6" t="s">
        <v>37</v>
      </c>
      <c r="K3426" s="6" t="s">
        <v>38</v>
      </c>
      <c r="L3426" s="6" t="s">
        <v>111</v>
      </c>
      <c r="M3426" s="6" t="s">
        <v>6466</v>
      </c>
      <c r="N3426" s="9">
        <v>0</v>
      </c>
      <c r="O3426" s="10">
        <v>174</v>
      </c>
      <c r="P3426" s="10">
        <v>24</v>
      </c>
      <c r="Q3426" s="6">
        <v>3</v>
      </c>
      <c r="R3426" s="6" t="s">
        <v>29</v>
      </c>
      <c r="S3426" s="10">
        <f t="shared" si="53"/>
        <v>58</v>
      </c>
    </row>
    <row r="3427" spans="1:19" x14ac:dyDescent="0.3">
      <c r="A3427" s="6" t="s">
        <v>6464</v>
      </c>
      <c r="B3427" s="7">
        <v>41296</v>
      </c>
      <c r="C3427" s="8" t="s">
        <v>6465</v>
      </c>
      <c r="D3427" s="6" t="s">
        <v>4365</v>
      </c>
      <c r="E3427" s="6" t="s">
        <v>33</v>
      </c>
      <c r="F3427" s="6" t="s">
        <v>34</v>
      </c>
      <c r="G3427" s="6" t="s">
        <v>2475</v>
      </c>
      <c r="H3427" s="6" t="s">
        <v>23</v>
      </c>
      <c r="I3427" s="6" t="s">
        <v>55</v>
      </c>
      <c r="J3427" s="6" t="s">
        <v>37</v>
      </c>
      <c r="K3427" s="6" t="s">
        <v>38</v>
      </c>
      <c r="L3427" s="6" t="s">
        <v>111</v>
      </c>
      <c r="M3427" s="6" t="s">
        <v>4859</v>
      </c>
      <c r="N3427" s="9">
        <v>0</v>
      </c>
      <c r="O3427" s="10">
        <v>268</v>
      </c>
      <c r="P3427" s="10">
        <v>0</v>
      </c>
      <c r="Q3427" s="6">
        <v>3</v>
      </c>
      <c r="R3427" s="6" t="s">
        <v>41</v>
      </c>
      <c r="S3427" s="10">
        <f t="shared" si="53"/>
        <v>89.333333333333329</v>
      </c>
    </row>
    <row r="3428" spans="1:19" x14ac:dyDescent="0.3">
      <c r="A3428" s="6" t="s">
        <v>6467</v>
      </c>
      <c r="B3428" s="7">
        <v>41297</v>
      </c>
      <c r="C3428" s="8" t="s">
        <v>6468</v>
      </c>
      <c r="D3428" s="6" t="s">
        <v>1367</v>
      </c>
      <c r="E3428" s="6" t="s">
        <v>45</v>
      </c>
      <c r="F3428" s="6" t="s">
        <v>585</v>
      </c>
      <c r="G3428" s="6" t="s">
        <v>6469</v>
      </c>
      <c r="H3428" s="6" t="s">
        <v>48</v>
      </c>
      <c r="I3428" s="6" t="s">
        <v>55</v>
      </c>
      <c r="J3428" s="6" t="s">
        <v>25</v>
      </c>
      <c r="K3428" s="6" t="s">
        <v>38</v>
      </c>
      <c r="L3428" s="6" t="s">
        <v>39</v>
      </c>
      <c r="M3428" s="6" t="s">
        <v>1415</v>
      </c>
      <c r="N3428" s="9">
        <v>0.1</v>
      </c>
      <c r="O3428" s="10">
        <v>135</v>
      </c>
      <c r="P3428" s="10">
        <v>39</v>
      </c>
      <c r="Q3428" s="6">
        <v>1</v>
      </c>
      <c r="R3428" s="6" t="s">
        <v>29</v>
      </c>
      <c r="S3428" s="10">
        <f t="shared" si="53"/>
        <v>135</v>
      </c>
    </row>
    <row r="3429" spans="1:19" x14ac:dyDescent="0.3">
      <c r="A3429" s="6" t="s">
        <v>6470</v>
      </c>
      <c r="B3429" s="7">
        <v>41297</v>
      </c>
      <c r="C3429" s="8" t="s">
        <v>6471</v>
      </c>
      <c r="D3429" s="6" t="s">
        <v>5574</v>
      </c>
      <c r="E3429" s="6" t="s">
        <v>45</v>
      </c>
      <c r="F3429" s="6" t="s">
        <v>206</v>
      </c>
      <c r="G3429" s="6" t="s">
        <v>2708</v>
      </c>
      <c r="H3429" s="6" t="s">
        <v>48</v>
      </c>
      <c r="I3429" s="6" t="s">
        <v>55</v>
      </c>
      <c r="J3429" s="6" t="s">
        <v>25</v>
      </c>
      <c r="K3429" s="6" t="s">
        <v>26</v>
      </c>
      <c r="L3429" s="6" t="s">
        <v>49</v>
      </c>
      <c r="M3429" s="6" t="s">
        <v>2926</v>
      </c>
      <c r="N3429" s="9">
        <v>0</v>
      </c>
      <c r="O3429" s="10">
        <v>67</v>
      </c>
      <c r="P3429" s="10">
        <v>16</v>
      </c>
      <c r="Q3429" s="6">
        <v>6</v>
      </c>
      <c r="R3429" s="6" t="s">
        <v>29</v>
      </c>
      <c r="S3429" s="10">
        <f t="shared" si="53"/>
        <v>11.166666666666666</v>
      </c>
    </row>
    <row r="3430" spans="1:19" x14ac:dyDescent="0.3">
      <c r="A3430" s="6" t="s">
        <v>6472</v>
      </c>
      <c r="B3430" s="7">
        <v>41298</v>
      </c>
      <c r="C3430" s="8" t="s">
        <v>6473</v>
      </c>
      <c r="D3430" s="6" t="s">
        <v>2517</v>
      </c>
      <c r="E3430" s="6" t="s">
        <v>85</v>
      </c>
      <c r="F3430" s="6" t="s">
        <v>1188</v>
      </c>
      <c r="G3430" s="6" t="s">
        <v>6474</v>
      </c>
      <c r="H3430" s="6" t="s">
        <v>88</v>
      </c>
      <c r="I3430" s="6" t="s">
        <v>36</v>
      </c>
      <c r="J3430" s="6" t="s">
        <v>37</v>
      </c>
      <c r="K3430" s="6" t="s">
        <v>26</v>
      </c>
      <c r="L3430" s="6" t="s">
        <v>104</v>
      </c>
      <c r="M3430" s="6" t="s">
        <v>5532</v>
      </c>
      <c r="N3430" s="9">
        <v>0</v>
      </c>
      <c r="O3430" s="10">
        <v>56</v>
      </c>
      <c r="P3430" s="10">
        <v>14</v>
      </c>
      <c r="Q3430" s="6">
        <v>5</v>
      </c>
      <c r="R3430" s="6" t="s">
        <v>41</v>
      </c>
      <c r="S3430" s="10">
        <f t="shared" si="53"/>
        <v>11.2</v>
      </c>
    </row>
    <row r="3431" spans="1:19" x14ac:dyDescent="0.3">
      <c r="A3431" s="6" t="s">
        <v>6475</v>
      </c>
      <c r="B3431" s="7">
        <v>41298</v>
      </c>
      <c r="C3431" s="8" t="s">
        <v>6476</v>
      </c>
      <c r="D3431" s="6" t="s">
        <v>1980</v>
      </c>
      <c r="E3431" s="6" t="s">
        <v>138</v>
      </c>
      <c r="F3431" s="6" t="s">
        <v>139</v>
      </c>
      <c r="G3431" s="6" t="s">
        <v>933</v>
      </c>
      <c r="H3431" s="6" t="s">
        <v>48</v>
      </c>
      <c r="I3431" s="6" t="s">
        <v>36</v>
      </c>
      <c r="J3431" s="6" t="s">
        <v>37</v>
      </c>
      <c r="K3431" s="6" t="s">
        <v>122</v>
      </c>
      <c r="L3431" s="6" t="s">
        <v>156</v>
      </c>
      <c r="M3431" s="6" t="s">
        <v>1638</v>
      </c>
      <c r="N3431" s="9">
        <v>0.5</v>
      </c>
      <c r="O3431" s="10">
        <v>260</v>
      </c>
      <c r="P3431" s="10">
        <v>-109</v>
      </c>
      <c r="Q3431" s="6">
        <v>3</v>
      </c>
      <c r="R3431" s="6" t="s">
        <v>41</v>
      </c>
      <c r="S3431" s="10">
        <f t="shared" si="53"/>
        <v>86.666666666666671</v>
      </c>
    </row>
    <row r="3432" spans="1:19" x14ac:dyDescent="0.3">
      <c r="A3432" s="6" t="s">
        <v>6477</v>
      </c>
      <c r="B3432" s="7">
        <v>41299</v>
      </c>
      <c r="C3432" s="8" t="s">
        <v>6478</v>
      </c>
      <c r="D3432" s="6" t="s">
        <v>4380</v>
      </c>
      <c r="E3432" s="6" t="s">
        <v>33</v>
      </c>
      <c r="F3432" s="6" t="s">
        <v>34</v>
      </c>
      <c r="G3432" s="6" t="s">
        <v>326</v>
      </c>
      <c r="H3432" s="6" t="s">
        <v>23</v>
      </c>
      <c r="I3432" s="6" t="s">
        <v>36</v>
      </c>
      <c r="J3432" s="6" t="s">
        <v>63</v>
      </c>
      <c r="K3432" s="6" t="s">
        <v>26</v>
      </c>
      <c r="L3432" s="6" t="s">
        <v>49</v>
      </c>
      <c r="M3432" s="6" t="s">
        <v>236</v>
      </c>
      <c r="N3432" s="9">
        <v>0.1</v>
      </c>
      <c r="O3432" s="10">
        <v>75</v>
      </c>
      <c r="P3432" s="10">
        <v>4</v>
      </c>
      <c r="Q3432" s="6">
        <v>3</v>
      </c>
      <c r="R3432" s="6" t="s">
        <v>41</v>
      </c>
      <c r="S3432" s="10">
        <f t="shared" si="53"/>
        <v>25</v>
      </c>
    </row>
    <row r="3433" spans="1:19" x14ac:dyDescent="0.3">
      <c r="A3433" s="6" t="s">
        <v>6479</v>
      </c>
      <c r="B3433" s="7">
        <v>41299</v>
      </c>
      <c r="C3433" s="8" t="s">
        <v>6480</v>
      </c>
      <c r="D3433" s="6" t="s">
        <v>5032</v>
      </c>
      <c r="E3433" s="6" t="s">
        <v>100</v>
      </c>
      <c r="F3433" s="6" t="s">
        <v>262</v>
      </c>
      <c r="G3433" s="6" t="s">
        <v>262</v>
      </c>
      <c r="H3433" s="6" t="s">
        <v>88</v>
      </c>
      <c r="I3433" s="6" t="s">
        <v>36</v>
      </c>
      <c r="J3433" s="6" t="s">
        <v>25</v>
      </c>
      <c r="K3433" s="6" t="s">
        <v>26</v>
      </c>
      <c r="L3433" s="6" t="s">
        <v>89</v>
      </c>
      <c r="M3433" s="6" t="s">
        <v>222</v>
      </c>
      <c r="N3433" s="9">
        <v>0</v>
      </c>
      <c r="O3433" s="10">
        <v>17</v>
      </c>
      <c r="P3433" s="10">
        <v>5</v>
      </c>
      <c r="Q3433" s="6">
        <v>3</v>
      </c>
      <c r="R3433" s="6" t="s">
        <v>29</v>
      </c>
      <c r="S3433" s="10">
        <f t="shared" si="53"/>
        <v>5.666666666666667</v>
      </c>
    </row>
    <row r="3434" spans="1:19" x14ac:dyDescent="0.3">
      <c r="A3434" s="6" t="s">
        <v>6479</v>
      </c>
      <c r="B3434" s="7">
        <v>41299</v>
      </c>
      <c r="C3434" s="8" t="s">
        <v>6480</v>
      </c>
      <c r="D3434" s="6" t="s">
        <v>5032</v>
      </c>
      <c r="E3434" s="6" t="s">
        <v>100</v>
      </c>
      <c r="F3434" s="6" t="s">
        <v>262</v>
      </c>
      <c r="G3434" s="6" t="s">
        <v>262</v>
      </c>
      <c r="H3434" s="6" t="s">
        <v>88</v>
      </c>
      <c r="I3434" s="6" t="s">
        <v>36</v>
      </c>
      <c r="J3434" s="6" t="s">
        <v>25</v>
      </c>
      <c r="K3434" s="6" t="s">
        <v>26</v>
      </c>
      <c r="L3434" s="6" t="s">
        <v>89</v>
      </c>
      <c r="M3434" s="6" t="s">
        <v>1592</v>
      </c>
      <c r="N3434" s="9">
        <v>0</v>
      </c>
      <c r="O3434" s="10">
        <v>23</v>
      </c>
      <c r="P3434" s="10">
        <v>10</v>
      </c>
      <c r="Q3434" s="6">
        <v>3</v>
      </c>
      <c r="R3434" s="6" t="s">
        <v>29</v>
      </c>
      <c r="S3434" s="10">
        <f t="shared" si="53"/>
        <v>7.666666666666667</v>
      </c>
    </row>
    <row r="3435" spans="1:19" x14ac:dyDescent="0.3">
      <c r="A3435" s="6" t="s">
        <v>6481</v>
      </c>
      <c r="B3435" s="7">
        <v>41300</v>
      </c>
      <c r="C3435" s="8" t="s">
        <v>6482</v>
      </c>
      <c r="D3435" s="6" t="s">
        <v>6483</v>
      </c>
      <c r="E3435" s="6" t="s">
        <v>117</v>
      </c>
      <c r="F3435" s="6" t="s">
        <v>533</v>
      </c>
      <c r="G3435" s="6" t="s">
        <v>533</v>
      </c>
      <c r="H3435" s="6" t="s">
        <v>48</v>
      </c>
      <c r="I3435" s="6" t="s">
        <v>55</v>
      </c>
      <c r="J3435" s="6" t="s">
        <v>37</v>
      </c>
      <c r="K3435" s="6" t="s">
        <v>26</v>
      </c>
      <c r="L3435" s="6" t="s">
        <v>57</v>
      </c>
      <c r="M3435" s="6" t="s">
        <v>1734</v>
      </c>
      <c r="N3435" s="9">
        <v>0.2</v>
      </c>
      <c r="O3435" s="10">
        <v>14</v>
      </c>
      <c r="P3435" s="10">
        <v>-1</v>
      </c>
      <c r="Q3435" s="6">
        <v>1</v>
      </c>
      <c r="R3435" s="6" t="s">
        <v>41</v>
      </c>
      <c r="S3435" s="10">
        <f t="shared" si="53"/>
        <v>14</v>
      </c>
    </row>
    <row r="3436" spans="1:19" x14ac:dyDescent="0.3">
      <c r="A3436" s="6" t="s">
        <v>6484</v>
      </c>
      <c r="B3436" s="7">
        <v>41301</v>
      </c>
      <c r="C3436" s="8" t="s">
        <v>6485</v>
      </c>
      <c r="D3436" s="6" t="s">
        <v>6036</v>
      </c>
      <c r="E3436" s="6" t="s">
        <v>85</v>
      </c>
      <c r="F3436" s="6" t="s">
        <v>776</v>
      </c>
      <c r="G3436" s="6" t="s">
        <v>1450</v>
      </c>
      <c r="H3436" s="6" t="s">
        <v>88</v>
      </c>
      <c r="I3436" s="6" t="s">
        <v>36</v>
      </c>
      <c r="J3436" s="6" t="s">
        <v>37</v>
      </c>
      <c r="K3436" s="6" t="s">
        <v>26</v>
      </c>
      <c r="L3436" s="6" t="s">
        <v>194</v>
      </c>
      <c r="M3436" s="6" t="s">
        <v>5998</v>
      </c>
      <c r="N3436" s="9">
        <v>0</v>
      </c>
      <c r="O3436" s="10">
        <v>164</v>
      </c>
      <c r="P3436" s="10">
        <v>64</v>
      </c>
      <c r="Q3436" s="6">
        <v>4</v>
      </c>
      <c r="R3436" s="6" t="s">
        <v>29</v>
      </c>
      <c r="S3436" s="10">
        <f t="shared" si="53"/>
        <v>41</v>
      </c>
    </row>
    <row r="3437" spans="1:19" x14ac:dyDescent="0.3">
      <c r="A3437" s="6" t="s">
        <v>6486</v>
      </c>
      <c r="B3437" s="7">
        <v>41302</v>
      </c>
      <c r="C3437" s="8" t="s">
        <v>6487</v>
      </c>
      <c r="D3437" s="6" t="s">
        <v>1999</v>
      </c>
      <c r="E3437" s="6" t="s">
        <v>45</v>
      </c>
      <c r="F3437" s="6" t="s">
        <v>585</v>
      </c>
      <c r="G3437" s="6" t="s">
        <v>6488</v>
      </c>
      <c r="H3437" s="6" t="s">
        <v>48</v>
      </c>
      <c r="I3437" s="6" t="s">
        <v>36</v>
      </c>
      <c r="J3437" s="6" t="s">
        <v>37</v>
      </c>
      <c r="K3437" s="6" t="s">
        <v>26</v>
      </c>
      <c r="L3437" s="6" t="s">
        <v>89</v>
      </c>
      <c r="M3437" s="6" t="s">
        <v>3795</v>
      </c>
      <c r="N3437" s="9">
        <v>0</v>
      </c>
      <c r="O3437" s="10">
        <v>61</v>
      </c>
      <c r="P3437" s="10">
        <v>28</v>
      </c>
      <c r="Q3437" s="6">
        <v>2</v>
      </c>
      <c r="R3437" s="6" t="s">
        <v>41</v>
      </c>
      <c r="S3437" s="10">
        <f t="shared" si="53"/>
        <v>30.5</v>
      </c>
    </row>
    <row r="3438" spans="1:19" x14ac:dyDescent="0.3">
      <c r="A3438" s="6" t="s">
        <v>6486</v>
      </c>
      <c r="B3438" s="7">
        <v>41302</v>
      </c>
      <c r="C3438" s="8" t="s">
        <v>6487</v>
      </c>
      <c r="D3438" s="6" t="s">
        <v>1999</v>
      </c>
      <c r="E3438" s="6" t="s">
        <v>45</v>
      </c>
      <c r="F3438" s="6" t="s">
        <v>585</v>
      </c>
      <c r="G3438" s="6" t="s">
        <v>6488</v>
      </c>
      <c r="H3438" s="6" t="s">
        <v>48</v>
      </c>
      <c r="I3438" s="6" t="s">
        <v>36</v>
      </c>
      <c r="J3438" s="6" t="s">
        <v>37</v>
      </c>
      <c r="K3438" s="6" t="s">
        <v>26</v>
      </c>
      <c r="L3438" s="6" t="s">
        <v>194</v>
      </c>
      <c r="M3438" s="6" t="s">
        <v>4198</v>
      </c>
      <c r="N3438" s="9">
        <v>0</v>
      </c>
      <c r="O3438" s="10">
        <v>77</v>
      </c>
      <c r="P3438" s="10">
        <v>5</v>
      </c>
      <c r="Q3438" s="6">
        <v>4</v>
      </c>
      <c r="R3438" s="6" t="s">
        <v>41</v>
      </c>
      <c r="S3438" s="10">
        <f t="shared" si="53"/>
        <v>19.25</v>
      </c>
    </row>
    <row r="3439" spans="1:19" x14ac:dyDescent="0.3">
      <c r="A3439" s="6" t="s">
        <v>6489</v>
      </c>
      <c r="B3439" s="7">
        <v>41302</v>
      </c>
      <c r="C3439" s="8" t="s">
        <v>6490</v>
      </c>
      <c r="D3439" s="6" t="s">
        <v>1172</v>
      </c>
      <c r="E3439" s="6" t="s">
        <v>117</v>
      </c>
      <c r="F3439" s="6" t="s">
        <v>533</v>
      </c>
      <c r="G3439" s="6" t="s">
        <v>533</v>
      </c>
      <c r="H3439" s="6" t="s">
        <v>48</v>
      </c>
      <c r="I3439" s="6" t="s">
        <v>24</v>
      </c>
      <c r="J3439" s="6" t="s">
        <v>63</v>
      </c>
      <c r="K3439" s="6" t="s">
        <v>122</v>
      </c>
      <c r="L3439" s="6" t="s">
        <v>156</v>
      </c>
      <c r="M3439" s="6" t="s">
        <v>4872</v>
      </c>
      <c r="N3439" s="9">
        <v>0.1</v>
      </c>
      <c r="O3439" s="10">
        <v>2893</v>
      </c>
      <c r="P3439" s="10">
        <v>-97</v>
      </c>
      <c r="Q3439" s="6">
        <v>5</v>
      </c>
      <c r="R3439" s="6" t="s">
        <v>41</v>
      </c>
      <c r="S3439" s="10">
        <f t="shared" si="53"/>
        <v>578.6</v>
      </c>
    </row>
    <row r="3440" spans="1:19" x14ac:dyDescent="0.3">
      <c r="A3440" s="6" t="s">
        <v>6491</v>
      </c>
      <c r="B3440" s="7">
        <v>41302</v>
      </c>
      <c r="C3440" s="8" t="s">
        <v>6492</v>
      </c>
      <c r="D3440" s="6" t="s">
        <v>4551</v>
      </c>
      <c r="E3440" s="6" t="s">
        <v>94</v>
      </c>
      <c r="F3440" s="6" t="s">
        <v>95</v>
      </c>
      <c r="G3440" s="6" t="s">
        <v>95</v>
      </c>
      <c r="H3440" s="6" t="s">
        <v>48</v>
      </c>
      <c r="I3440" s="6" t="s">
        <v>36</v>
      </c>
      <c r="J3440" s="6" t="s">
        <v>37</v>
      </c>
      <c r="K3440" s="6" t="s">
        <v>26</v>
      </c>
      <c r="L3440" s="6" t="s">
        <v>49</v>
      </c>
      <c r="M3440" s="6" t="s">
        <v>4384</v>
      </c>
      <c r="N3440" s="9">
        <v>0</v>
      </c>
      <c r="O3440" s="10">
        <v>45</v>
      </c>
      <c r="P3440" s="10">
        <v>4</v>
      </c>
      <c r="Q3440" s="6">
        <v>4</v>
      </c>
      <c r="R3440" s="6" t="s">
        <v>29</v>
      </c>
      <c r="S3440" s="10">
        <f t="shared" si="53"/>
        <v>11.25</v>
      </c>
    </row>
    <row r="3441" spans="1:19" x14ac:dyDescent="0.3">
      <c r="A3441" s="6" t="s">
        <v>6493</v>
      </c>
      <c r="B3441" s="7">
        <v>41302</v>
      </c>
      <c r="C3441" s="8" t="s">
        <v>6494</v>
      </c>
      <c r="D3441" s="6" t="s">
        <v>1837</v>
      </c>
      <c r="E3441" s="6" t="s">
        <v>117</v>
      </c>
      <c r="F3441" s="6" t="s">
        <v>212</v>
      </c>
      <c r="G3441" s="6" t="s">
        <v>515</v>
      </c>
      <c r="H3441" s="6" t="s">
        <v>48</v>
      </c>
      <c r="I3441" s="6" t="s">
        <v>36</v>
      </c>
      <c r="J3441" s="6" t="s">
        <v>37</v>
      </c>
      <c r="K3441" s="6" t="s">
        <v>26</v>
      </c>
      <c r="L3441" s="6" t="s">
        <v>49</v>
      </c>
      <c r="M3441" s="6" t="s">
        <v>5104</v>
      </c>
      <c r="N3441" s="9">
        <v>0</v>
      </c>
      <c r="O3441" s="10">
        <v>91</v>
      </c>
      <c r="P3441" s="10">
        <v>3</v>
      </c>
      <c r="Q3441" s="6">
        <v>2</v>
      </c>
      <c r="R3441" s="6" t="s">
        <v>29</v>
      </c>
      <c r="S3441" s="10">
        <f t="shared" si="53"/>
        <v>45.5</v>
      </c>
    </row>
    <row r="3442" spans="1:19" x14ac:dyDescent="0.3">
      <c r="A3442" s="6" t="s">
        <v>6493</v>
      </c>
      <c r="B3442" s="7">
        <v>41302</v>
      </c>
      <c r="C3442" s="8" t="s">
        <v>6494</v>
      </c>
      <c r="D3442" s="6" t="s">
        <v>1837</v>
      </c>
      <c r="E3442" s="6" t="s">
        <v>117</v>
      </c>
      <c r="F3442" s="6" t="s">
        <v>212</v>
      </c>
      <c r="G3442" s="6" t="s">
        <v>515</v>
      </c>
      <c r="H3442" s="6" t="s">
        <v>48</v>
      </c>
      <c r="I3442" s="6" t="s">
        <v>36</v>
      </c>
      <c r="J3442" s="6" t="s">
        <v>37</v>
      </c>
      <c r="K3442" s="6" t="s">
        <v>26</v>
      </c>
      <c r="L3442" s="6" t="s">
        <v>89</v>
      </c>
      <c r="M3442" s="6" t="s">
        <v>1571</v>
      </c>
      <c r="N3442" s="9">
        <v>0</v>
      </c>
      <c r="O3442" s="10">
        <v>98</v>
      </c>
      <c r="P3442" s="10">
        <v>39</v>
      </c>
      <c r="Q3442" s="6">
        <v>2</v>
      </c>
      <c r="R3442" s="6" t="s">
        <v>41</v>
      </c>
      <c r="S3442" s="10">
        <f t="shared" si="53"/>
        <v>49</v>
      </c>
    </row>
    <row r="3443" spans="1:19" x14ac:dyDescent="0.3">
      <c r="A3443" s="6" t="s">
        <v>6493</v>
      </c>
      <c r="B3443" s="7">
        <v>41302</v>
      </c>
      <c r="C3443" s="8" t="s">
        <v>6494</v>
      </c>
      <c r="D3443" s="6" t="s">
        <v>1837</v>
      </c>
      <c r="E3443" s="6" t="s">
        <v>117</v>
      </c>
      <c r="F3443" s="6" t="s">
        <v>212</v>
      </c>
      <c r="G3443" s="6" t="s">
        <v>515</v>
      </c>
      <c r="H3443" s="6" t="s">
        <v>48</v>
      </c>
      <c r="I3443" s="6" t="s">
        <v>36</v>
      </c>
      <c r="J3443" s="6" t="s">
        <v>37</v>
      </c>
      <c r="K3443" s="6" t="s">
        <v>26</v>
      </c>
      <c r="L3443" s="6" t="s">
        <v>89</v>
      </c>
      <c r="M3443" s="6" t="s">
        <v>3014</v>
      </c>
      <c r="N3443" s="9">
        <v>0</v>
      </c>
      <c r="O3443" s="10">
        <v>88</v>
      </c>
      <c r="P3443" s="10">
        <v>19</v>
      </c>
      <c r="Q3443" s="6">
        <v>3</v>
      </c>
      <c r="R3443" s="6" t="s">
        <v>41</v>
      </c>
      <c r="S3443" s="10">
        <f t="shared" si="53"/>
        <v>29.333333333333332</v>
      </c>
    </row>
    <row r="3444" spans="1:19" x14ac:dyDescent="0.3">
      <c r="A3444" s="6" t="s">
        <v>6493</v>
      </c>
      <c r="B3444" s="7">
        <v>41302</v>
      </c>
      <c r="C3444" s="8" t="s">
        <v>6494</v>
      </c>
      <c r="D3444" s="6" t="s">
        <v>1837</v>
      </c>
      <c r="E3444" s="6" t="s">
        <v>117</v>
      </c>
      <c r="F3444" s="6" t="s">
        <v>212</v>
      </c>
      <c r="G3444" s="6" t="s">
        <v>515</v>
      </c>
      <c r="H3444" s="6" t="s">
        <v>48</v>
      </c>
      <c r="I3444" s="6" t="s">
        <v>36</v>
      </c>
      <c r="J3444" s="6" t="s">
        <v>37</v>
      </c>
      <c r="K3444" s="6" t="s">
        <v>122</v>
      </c>
      <c r="L3444" s="6" t="s">
        <v>214</v>
      </c>
      <c r="M3444" s="6" t="s">
        <v>4868</v>
      </c>
      <c r="N3444" s="9">
        <v>0</v>
      </c>
      <c r="O3444" s="10">
        <v>36</v>
      </c>
      <c r="P3444" s="10">
        <v>7</v>
      </c>
      <c r="Q3444" s="6">
        <v>1</v>
      </c>
      <c r="R3444" s="6" t="s">
        <v>41</v>
      </c>
      <c r="S3444" s="10">
        <f t="shared" si="53"/>
        <v>36</v>
      </c>
    </row>
    <row r="3445" spans="1:19" x14ac:dyDescent="0.3">
      <c r="A3445" s="6" t="s">
        <v>6495</v>
      </c>
      <c r="B3445" s="7">
        <v>41303</v>
      </c>
      <c r="C3445" s="8" t="s">
        <v>6496</v>
      </c>
      <c r="D3445" s="6" t="s">
        <v>1224</v>
      </c>
      <c r="E3445" s="6" t="s">
        <v>117</v>
      </c>
      <c r="F3445" s="6" t="s">
        <v>212</v>
      </c>
      <c r="G3445" s="6" t="s">
        <v>1014</v>
      </c>
      <c r="H3445" s="6" t="s">
        <v>48</v>
      </c>
      <c r="I3445" s="6" t="s">
        <v>36</v>
      </c>
      <c r="J3445" s="6" t="s">
        <v>37</v>
      </c>
      <c r="K3445" s="6" t="s">
        <v>38</v>
      </c>
      <c r="L3445" s="6" t="s">
        <v>251</v>
      </c>
      <c r="M3445" s="6" t="s">
        <v>6497</v>
      </c>
      <c r="N3445" s="9">
        <v>0</v>
      </c>
      <c r="O3445" s="10">
        <v>217</v>
      </c>
      <c r="P3445" s="10">
        <v>4</v>
      </c>
      <c r="Q3445" s="6">
        <v>2</v>
      </c>
      <c r="R3445" s="6" t="s">
        <v>29</v>
      </c>
      <c r="S3445" s="10">
        <f t="shared" si="53"/>
        <v>108.5</v>
      </c>
    </row>
    <row r="3446" spans="1:19" x14ac:dyDescent="0.3">
      <c r="A3446" s="6" t="s">
        <v>6495</v>
      </c>
      <c r="B3446" s="7">
        <v>41303</v>
      </c>
      <c r="C3446" s="8" t="s">
        <v>6496</v>
      </c>
      <c r="D3446" s="6" t="s">
        <v>1224</v>
      </c>
      <c r="E3446" s="6" t="s">
        <v>117</v>
      </c>
      <c r="F3446" s="6" t="s">
        <v>212</v>
      </c>
      <c r="G3446" s="6" t="s">
        <v>1014</v>
      </c>
      <c r="H3446" s="6" t="s">
        <v>48</v>
      </c>
      <c r="I3446" s="6" t="s">
        <v>36</v>
      </c>
      <c r="J3446" s="6" t="s">
        <v>37</v>
      </c>
      <c r="K3446" s="6" t="s">
        <v>122</v>
      </c>
      <c r="L3446" s="6" t="s">
        <v>156</v>
      </c>
      <c r="M3446" s="6" t="s">
        <v>6498</v>
      </c>
      <c r="N3446" s="9">
        <v>0</v>
      </c>
      <c r="O3446" s="10">
        <v>3220</v>
      </c>
      <c r="P3446" s="10">
        <v>966</v>
      </c>
      <c r="Q3446" s="6">
        <v>5</v>
      </c>
      <c r="R3446" s="6" t="s">
        <v>29</v>
      </c>
      <c r="S3446" s="10">
        <f t="shared" si="53"/>
        <v>644</v>
      </c>
    </row>
    <row r="3447" spans="1:19" x14ac:dyDescent="0.3">
      <c r="A3447" s="6" t="s">
        <v>6499</v>
      </c>
      <c r="B3447" s="7">
        <v>41303</v>
      </c>
      <c r="C3447" s="8" t="s">
        <v>6500</v>
      </c>
      <c r="D3447" s="6" t="s">
        <v>6501</v>
      </c>
      <c r="E3447" s="6" t="s">
        <v>45</v>
      </c>
      <c r="F3447" s="6" t="s">
        <v>984</v>
      </c>
      <c r="G3447" s="6" t="s">
        <v>6502</v>
      </c>
      <c r="H3447" s="6" t="s">
        <v>48</v>
      </c>
      <c r="I3447" s="6" t="s">
        <v>55</v>
      </c>
      <c r="J3447" s="6" t="s">
        <v>25</v>
      </c>
      <c r="K3447" s="6" t="s">
        <v>26</v>
      </c>
      <c r="L3447" s="6" t="s">
        <v>166</v>
      </c>
      <c r="M3447" s="6" t="s">
        <v>3056</v>
      </c>
      <c r="N3447" s="9">
        <v>0</v>
      </c>
      <c r="O3447" s="10">
        <v>135</v>
      </c>
      <c r="P3447" s="10">
        <v>38</v>
      </c>
      <c r="Q3447" s="6">
        <v>5</v>
      </c>
      <c r="R3447" s="6" t="s">
        <v>29</v>
      </c>
      <c r="S3447" s="10">
        <f t="shared" si="53"/>
        <v>27</v>
      </c>
    </row>
    <row r="3448" spans="1:19" x14ac:dyDescent="0.3">
      <c r="A3448" s="6" t="s">
        <v>6503</v>
      </c>
      <c r="B3448" s="7">
        <v>41303</v>
      </c>
      <c r="C3448" s="8" t="s">
        <v>6504</v>
      </c>
      <c r="D3448" s="6" t="s">
        <v>2629</v>
      </c>
      <c r="E3448" s="6" t="s">
        <v>33</v>
      </c>
      <c r="F3448" s="6" t="s">
        <v>34</v>
      </c>
      <c r="G3448" s="6" t="s">
        <v>128</v>
      </c>
      <c r="H3448" s="6" t="s">
        <v>23</v>
      </c>
      <c r="I3448" s="6" t="s">
        <v>24</v>
      </c>
      <c r="J3448" s="6" t="s">
        <v>37</v>
      </c>
      <c r="K3448" s="6" t="s">
        <v>26</v>
      </c>
      <c r="L3448" s="6" t="s">
        <v>89</v>
      </c>
      <c r="M3448" s="6" t="s">
        <v>1664</v>
      </c>
      <c r="N3448" s="9">
        <v>0</v>
      </c>
      <c r="O3448" s="10">
        <v>21</v>
      </c>
      <c r="P3448" s="10">
        <v>10</v>
      </c>
      <c r="Q3448" s="6">
        <v>3</v>
      </c>
      <c r="R3448" s="6" t="s">
        <v>29</v>
      </c>
      <c r="S3448" s="10">
        <f t="shared" si="53"/>
        <v>7</v>
      </c>
    </row>
    <row r="3449" spans="1:19" x14ac:dyDescent="0.3">
      <c r="A3449" s="6" t="s">
        <v>6503</v>
      </c>
      <c r="B3449" s="7">
        <v>41303</v>
      </c>
      <c r="C3449" s="8" t="s">
        <v>6504</v>
      </c>
      <c r="D3449" s="6" t="s">
        <v>2629</v>
      </c>
      <c r="E3449" s="6" t="s">
        <v>33</v>
      </c>
      <c r="F3449" s="6" t="s">
        <v>34</v>
      </c>
      <c r="G3449" s="6" t="s">
        <v>128</v>
      </c>
      <c r="H3449" s="6" t="s">
        <v>23</v>
      </c>
      <c r="I3449" s="6" t="s">
        <v>24</v>
      </c>
      <c r="J3449" s="6" t="s">
        <v>37</v>
      </c>
      <c r="K3449" s="6" t="s">
        <v>26</v>
      </c>
      <c r="L3449" s="6" t="s">
        <v>89</v>
      </c>
      <c r="M3449" s="6" t="s">
        <v>90</v>
      </c>
      <c r="N3449" s="9">
        <v>0</v>
      </c>
      <c r="O3449" s="10">
        <v>37</v>
      </c>
      <c r="P3449" s="10">
        <v>11</v>
      </c>
      <c r="Q3449" s="6">
        <v>5</v>
      </c>
      <c r="R3449" s="6" t="s">
        <v>29</v>
      </c>
      <c r="S3449" s="10">
        <f t="shared" si="53"/>
        <v>7.4</v>
      </c>
    </row>
    <row r="3450" spans="1:19" x14ac:dyDescent="0.3">
      <c r="A3450" s="6" t="s">
        <v>6505</v>
      </c>
      <c r="B3450" s="7">
        <v>41303</v>
      </c>
      <c r="C3450" s="8" t="s">
        <v>3834</v>
      </c>
      <c r="D3450" s="6" t="s">
        <v>3813</v>
      </c>
      <c r="E3450" s="6" t="s">
        <v>138</v>
      </c>
      <c r="F3450" s="6" t="s">
        <v>872</v>
      </c>
      <c r="G3450" s="6" t="s">
        <v>873</v>
      </c>
      <c r="H3450" s="6" t="s">
        <v>48</v>
      </c>
      <c r="I3450" s="6" t="s">
        <v>55</v>
      </c>
      <c r="J3450" s="6" t="s">
        <v>37</v>
      </c>
      <c r="K3450" s="6" t="s">
        <v>38</v>
      </c>
      <c r="L3450" s="6" t="s">
        <v>39</v>
      </c>
      <c r="M3450" s="6" t="s">
        <v>6506</v>
      </c>
      <c r="N3450" s="9">
        <v>0.5</v>
      </c>
      <c r="O3450" s="10">
        <v>516</v>
      </c>
      <c r="P3450" s="10">
        <v>-237</v>
      </c>
      <c r="Q3450" s="6">
        <v>6</v>
      </c>
      <c r="R3450" s="6" t="s">
        <v>29</v>
      </c>
      <c r="S3450" s="10">
        <f t="shared" si="53"/>
        <v>86</v>
      </c>
    </row>
    <row r="3451" spans="1:19" x14ac:dyDescent="0.3">
      <c r="A3451" s="6" t="s">
        <v>6505</v>
      </c>
      <c r="B3451" s="7">
        <v>41303</v>
      </c>
      <c r="C3451" s="8" t="s">
        <v>3834</v>
      </c>
      <c r="D3451" s="6" t="s">
        <v>3813</v>
      </c>
      <c r="E3451" s="6" t="s">
        <v>138</v>
      </c>
      <c r="F3451" s="6" t="s">
        <v>872</v>
      </c>
      <c r="G3451" s="6" t="s">
        <v>873</v>
      </c>
      <c r="H3451" s="6" t="s">
        <v>48</v>
      </c>
      <c r="I3451" s="6" t="s">
        <v>55</v>
      </c>
      <c r="J3451" s="6" t="s">
        <v>37</v>
      </c>
      <c r="K3451" s="6" t="s">
        <v>26</v>
      </c>
      <c r="L3451" s="6" t="s">
        <v>89</v>
      </c>
      <c r="M3451" s="6" t="s">
        <v>3891</v>
      </c>
      <c r="N3451" s="9">
        <v>0.5</v>
      </c>
      <c r="O3451" s="10">
        <v>28</v>
      </c>
      <c r="P3451" s="10">
        <v>-14</v>
      </c>
      <c r="Q3451" s="6">
        <v>5</v>
      </c>
      <c r="R3451" s="6" t="s">
        <v>41</v>
      </c>
      <c r="S3451" s="10">
        <f t="shared" si="53"/>
        <v>5.6</v>
      </c>
    </row>
    <row r="3452" spans="1:19" x14ac:dyDescent="0.3">
      <c r="A3452" s="6" t="s">
        <v>6505</v>
      </c>
      <c r="B3452" s="7">
        <v>41303</v>
      </c>
      <c r="C3452" s="8" t="s">
        <v>3834</v>
      </c>
      <c r="D3452" s="6" t="s">
        <v>3813</v>
      </c>
      <c r="E3452" s="6" t="s">
        <v>138</v>
      </c>
      <c r="F3452" s="6" t="s">
        <v>872</v>
      </c>
      <c r="G3452" s="6" t="s">
        <v>873</v>
      </c>
      <c r="H3452" s="6" t="s">
        <v>48</v>
      </c>
      <c r="I3452" s="6" t="s">
        <v>55</v>
      </c>
      <c r="J3452" s="6" t="s">
        <v>37</v>
      </c>
      <c r="K3452" s="6" t="s">
        <v>26</v>
      </c>
      <c r="L3452" s="6" t="s">
        <v>57</v>
      </c>
      <c r="M3452" s="6" t="s">
        <v>283</v>
      </c>
      <c r="N3452" s="9">
        <v>0.5</v>
      </c>
      <c r="O3452" s="10">
        <v>46</v>
      </c>
      <c r="P3452" s="10">
        <v>-39</v>
      </c>
      <c r="Q3452" s="6">
        <v>3</v>
      </c>
      <c r="R3452" s="6" t="s">
        <v>29</v>
      </c>
      <c r="S3452" s="10">
        <f t="shared" si="53"/>
        <v>15.333333333333334</v>
      </c>
    </row>
    <row r="3453" spans="1:19" x14ac:dyDescent="0.3">
      <c r="A3453" s="6" t="s">
        <v>6505</v>
      </c>
      <c r="B3453" s="7">
        <v>41303</v>
      </c>
      <c r="C3453" s="8" t="s">
        <v>3834</v>
      </c>
      <c r="D3453" s="6" t="s">
        <v>3813</v>
      </c>
      <c r="E3453" s="6" t="s">
        <v>138</v>
      </c>
      <c r="F3453" s="6" t="s">
        <v>872</v>
      </c>
      <c r="G3453" s="6" t="s">
        <v>873</v>
      </c>
      <c r="H3453" s="6" t="s">
        <v>48</v>
      </c>
      <c r="I3453" s="6" t="s">
        <v>55</v>
      </c>
      <c r="J3453" s="6" t="s">
        <v>37</v>
      </c>
      <c r="K3453" s="6" t="s">
        <v>122</v>
      </c>
      <c r="L3453" s="6" t="s">
        <v>214</v>
      </c>
      <c r="M3453" s="6" t="s">
        <v>6507</v>
      </c>
      <c r="N3453" s="9">
        <v>0.5</v>
      </c>
      <c r="O3453" s="10">
        <v>37</v>
      </c>
      <c r="P3453" s="10">
        <v>-36</v>
      </c>
      <c r="Q3453" s="6">
        <v>2</v>
      </c>
      <c r="R3453" s="6" t="s">
        <v>41</v>
      </c>
      <c r="S3453" s="10">
        <f t="shared" si="53"/>
        <v>18.5</v>
      </c>
    </row>
    <row r="3454" spans="1:19" x14ac:dyDescent="0.3">
      <c r="A3454" s="6" t="s">
        <v>6505</v>
      </c>
      <c r="B3454" s="7">
        <v>41303</v>
      </c>
      <c r="C3454" s="8" t="s">
        <v>3834</v>
      </c>
      <c r="D3454" s="6" t="s">
        <v>3813</v>
      </c>
      <c r="E3454" s="6" t="s">
        <v>138</v>
      </c>
      <c r="F3454" s="6" t="s">
        <v>872</v>
      </c>
      <c r="G3454" s="6" t="s">
        <v>873</v>
      </c>
      <c r="H3454" s="6" t="s">
        <v>48</v>
      </c>
      <c r="I3454" s="6" t="s">
        <v>55</v>
      </c>
      <c r="J3454" s="6" t="s">
        <v>37</v>
      </c>
      <c r="K3454" s="6" t="s">
        <v>122</v>
      </c>
      <c r="L3454" s="6" t="s">
        <v>123</v>
      </c>
      <c r="M3454" s="6" t="s">
        <v>411</v>
      </c>
      <c r="N3454" s="9">
        <v>0.5</v>
      </c>
      <c r="O3454" s="10">
        <v>181</v>
      </c>
      <c r="P3454" s="10">
        <v>-87</v>
      </c>
      <c r="Q3454" s="6">
        <v>3</v>
      </c>
      <c r="R3454" s="6" t="s">
        <v>41</v>
      </c>
      <c r="S3454" s="10">
        <f t="shared" si="53"/>
        <v>60.333333333333336</v>
      </c>
    </row>
    <row r="3455" spans="1:19" x14ac:dyDescent="0.3">
      <c r="A3455" s="6" t="s">
        <v>6508</v>
      </c>
      <c r="B3455" s="7">
        <v>41303</v>
      </c>
      <c r="C3455" s="8" t="s">
        <v>6509</v>
      </c>
      <c r="D3455" s="6" t="s">
        <v>1905</v>
      </c>
      <c r="E3455" s="6" t="s">
        <v>100</v>
      </c>
      <c r="F3455" s="6" t="s">
        <v>262</v>
      </c>
      <c r="G3455" s="6" t="s">
        <v>262</v>
      </c>
      <c r="H3455" s="6" t="s">
        <v>88</v>
      </c>
      <c r="I3455" s="6" t="s">
        <v>36</v>
      </c>
      <c r="J3455" s="6" t="s">
        <v>25</v>
      </c>
      <c r="K3455" s="6" t="s">
        <v>26</v>
      </c>
      <c r="L3455" s="6" t="s">
        <v>49</v>
      </c>
      <c r="M3455" s="6" t="s">
        <v>6510</v>
      </c>
      <c r="N3455" s="9">
        <v>0</v>
      </c>
      <c r="O3455" s="10">
        <v>104</v>
      </c>
      <c r="P3455" s="10">
        <v>16</v>
      </c>
      <c r="Q3455" s="6">
        <v>2</v>
      </c>
      <c r="R3455" s="6" t="s">
        <v>41</v>
      </c>
      <c r="S3455" s="10">
        <f t="shared" si="53"/>
        <v>52</v>
      </c>
    </row>
    <row r="3456" spans="1:19" x14ac:dyDescent="0.3">
      <c r="A3456" s="6" t="s">
        <v>6508</v>
      </c>
      <c r="B3456" s="7">
        <v>41303</v>
      </c>
      <c r="C3456" s="8" t="s">
        <v>6509</v>
      </c>
      <c r="D3456" s="6" t="s">
        <v>1905</v>
      </c>
      <c r="E3456" s="6" t="s">
        <v>100</v>
      </c>
      <c r="F3456" s="6" t="s">
        <v>262</v>
      </c>
      <c r="G3456" s="6" t="s">
        <v>262</v>
      </c>
      <c r="H3456" s="6" t="s">
        <v>88</v>
      </c>
      <c r="I3456" s="6" t="s">
        <v>36</v>
      </c>
      <c r="J3456" s="6" t="s">
        <v>25</v>
      </c>
      <c r="K3456" s="6" t="s">
        <v>26</v>
      </c>
      <c r="L3456" s="6" t="s">
        <v>57</v>
      </c>
      <c r="M3456" s="6" t="s">
        <v>2373</v>
      </c>
      <c r="N3456" s="9">
        <v>0.1</v>
      </c>
      <c r="O3456" s="10">
        <v>886</v>
      </c>
      <c r="P3456" s="10">
        <v>-89</v>
      </c>
      <c r="Q3456" s="6">
        <v>7</v>
      </c>
      <c r="R3456" s="6" t="s">
        <v>41</v>
      </c>
      <c r="S3456" s="10">
        <f t="shared" si="53"/>
        <v>126.57142857142857</v>
      </c>
    </row>
    <row r="3457" spans="1:19" x14ac:dyDescent="0.3">
      <c r="A3457" s="6" t="s">
        <v>6508</v>
      </c>
      <c r="B3457" s="7">
        <v>41303</v>
      </c>
      <c r="C3457" s="8" t="s">
        <v>6509</v>
      </c>
      <c r="D3457" s="6" t="s">
        <v>1905</v>
      </c>
      <c r="E3457" s="6" t="s">
        <v>100</v>
      </c>
      <c r="F3457" s="6" t="s">
        <v>262</v>
      </c>
      <c r="G3457" s="6" t="s">
        <v>262</v>
      </c>
      <c r="H3457" s="6" t="s">
        <v>88</v>
      </c>
      <c r="I3457" s="6" t="s">
        <v>36</v>
      </c>
      <c r="J3457" s="6" t="s">
        <v>25</v>
      </c>
      <c r="K3457" s="6" t="s">
        <v>26</v>
      </c>
      <c r="L3457" s="6" t="s">
        <v>57</v>
      </c>
      <c r="M3457" s="6" t="s">
        <v>2717</v>
      </c>
      <c r="N3457" s="9">
        <v>0.1</v>
      </c>
      <c r="O3457" s="10">
        <v>1271</v>
      </c>
      <c r="P3457" s="10">
        <v>-127</v>
      </c>
      <c r="Q3457" s="6">
        <v>11</v>
      </c>
      <c r="R3457" s="6" t="s">
        <v>41</v>
      </c>
      <c r="S3457" s="10">
        <f t="shared" si="53"/>
        <v>115.54545454545455</v>
      </c>
    </row>
    <row r="3458" spans="1:19" x14ac:dyDescent="0.3">
      <c r="A3458" s="6" t="s">
        <v>6508</v>
      </c>
      <c r="B3458" s="7">
        <v>41303</v>
      </c>
      <c r="C3458" s="8" t="s">
        <v>6509</v>
      </c>
      <c r="D3458" s="6" t="s">
        <v>1905</v>
      </c>
      <c r="E3458" s="6" t="s">
        <v>100</v>
      </c>
      <c r="F3458" s="6" t="s">
        <v>262</v>
      </c>
      <c r="G3458" s="6" t="s">
        <v>262</v>
      </c>
      <c r="H3458" s="6" t="s">
        <v>88</v>
      </c>
      <c r="I3458" s="6" t="s">
        <v>36</v>
      </c>
      <c r="J3458" s="6" t="s">
        <v>25</v>
      </c>
      <c r="K3458" s="6" t="s">
        <v>122</v>
      </c>
      <c r="L3458" s="6" t="s">
        <v>214</v>
      </c>
      <c r="M3458" s="6" t="s">
        <v>6511</v>
      </c>
      <c r="N3458" s="9">
        <v>0</v>
      </c>
      <c r="O3458" s="10">
        <v>517</v>
      </c>
      <c r="P3458" s="10">
        <v>72</v>
      </c>
      <c r="Q3458" s="6">
        <v>5</v>
      </c>
      <c r="R3458" s="6" t="s">
        <v>29</v>
      </c>
      <c r="S3458" s="10">
        <f t="shared" si="53"/>
        <v>103.4</v>
      </c>
    </row>
    <row r="3459" spans="1:19" x14ac:dyDescent="0.3">
      <c r="A3459" s="6" t="s">
        <v>6512</v>
      </c>
      <c r="B3459" s="7">
        <v>41303</v>
      </c>
      <c r="C3459" s="8" t="s">
        <v>6513</v>
      </c>
      <c r="D3459" s="6" t="s">
        <v>3752</v>
      </c>
      <c r="E3459" s="6" t="s">
        <v>117</v>
      </c>
      <c r="F3459" s="6" t="s">
        <v>380</v>
      </c>
      <c r="G3459" s="6" t="s">
        <v>381</v>
      </c>
      <c r="H3459" s="6" t="s">
        <v>48</v>
      </c>
      <c r="I3459" s="6" t="s">
        <v>24</v>
      </c>
      <c r="J3459" s="6" t="s">
        <v>63</v>
      </c>
      <c r="K3459" s="6" t="s">
        <v>26</v>
      </c>
      <c r="L3459" s="6" t="s">
        <v>57</v>
      </c>
      <c r="M3459" s="6" t="s">
        <v>755</v>
      </c>
      <c r="N3459" s="9">
        <v>0.1</v>
      </c>
      <c r="O3459" s="10">
        <v>20</v>
      </c>
      <c r="P3459" s="10">
        <v>0</v>
      </c>
      <c r="Q3459" s="6">
        <v>2</v>
      </c>
      <c r="R3459" s="6" t="s">
        <v>29</v>
      </c>
      <c r="S3459" s="10">
        <f t="shared" ref="S3459:S3522" si="54">O3459/Q3459</f>
        <v>10</v>
      </c>
    </row>
    <row r="3460" spans="1:19" x14ac:dyDescent="0.3">
      <c r="A3460" s="6" t="s">
        <v>6514</v>
      </c>
      <c r="B3460" s="7">
        <v>41304</v>
      </c>
      <c r="C3460" s="8" t="s">
        <v>6515</v>
      </c>
      <c r="D3460" s="6" t="s">
        <v>2857</v>
      </c>
      <c r="E3460" s="6" t="s">
        <v>94</v>
      </c>
      <c r="F3460" s="6" t="s">
        <v>95</v>
      </c>
      <c r="G3460" s="6" t="s">
        <v>95</v>
      </c>
      <c r="H3460" s="6" t="s">
        <v>48</v>
      </c>
      <c r="I3460" s="6" t="s">
        <v>36</v>
      </c>
      <c r="J3460" s="6" t="s">
        <v>37</v>
      </c>
      <c r="K3460" s="6" t="s">
        <v>26</v>
      </c>
      <c r="L3460" s="6" t="s">
        <v>89</v>
      </c>
      <c r="M3460" s="6" t="s">
        <v>1571</v>
      </c>
      <c r="N3460" s="9">
        <v>0</v>
      </c>
      <c r="O3460" s="10">
        <v>197</v>
      </c>
      <c r="P3460" s="10">
        <v>79</v>
      </c>
      <c r="Q3460" s="6">
        <v>4</v>
      </c>
      <c r="R3460" s="6" t="s">
        <v>29</v>
      </c>
      <c r="S3460" s="10">
        <f t="shared" si="54"/>
        <v>49.25</v>
      </c>
    </row>
    <row r="3461" spans="1:19" x14ac:dyDescent="0.3">
      <c r="A3461" s="6" t="s">
        <v>6514</v>
      </c>
      <c r="B3461" s="7">
        <v>41304</v>
      </c>
      <c r="C3461" s="8" t="s">
        <v>6515</v>
      </c>
      <c r="D3461" s="6" t="s">
        <v>2857</v>
      </c>
      <c r="E3461" s="6" t="s">
        <v>94</v>
      </c>
      <c r="F3461" s="6" t="s">
        <v>95</v>
      </c>
      <c r="G3461" s="6" t="s">
        <v>95</v>
      </c>
      <c r="H3461" s="6" t="s">
        <v>48</v>
      </c>
      <c r="I3461" s="6" t="s">
        <v>36</v>
      </c>
      <c r="J3461" s="6" t="s">
        <v>37</v>
      </c>
      <c r="K3461" s="6" t="s">
        <v>26</v>
      </c>
      <c r="L3461" s="6" t="s">
        <v>166</v>
      </c>
      <c r="M3461" s="6" t="s">
        <v>1672</v>
      </c>
      <c r="N3461" s="9">
        <v>0</v>
      </c>
      <c r="O3461" s="10">
        <v>77</v>
      </c>
      <c r="P3461" s="10">
        <v>5</v>
      </c>
      <c r="Q3461" s="6">
        <v>4</v>
      </c>
      <c r="R3461" s="6" t="s">
        <v>41</v>
      </c>
      <c r="S3461" s="10">
        <f t="shared" si="54"/>
        <v>19.25</v>
      </c>
    </row>
    <row r="3462" spans="1:19" x14ac:dyDescent="0.3">
      <c r="A3462" s="6" t="s">
        <v>6516</v>
      </c>
      <c r="B3462" s="7">
        <v>41305</v>
      </c>
      <c r="C3462" s="8" t="s">
        <v>6517</v>
      </c>
      <c r="D3462" s="6" t="s">
        <v>507</v>
      </c>
      <c r="E3462" s="6" t="s">
        <v>100</v>
      </c>
      <c r="F3462" s="6" t="s">
        <v>306</v>
      </c>
      <c r="G3462" s="6" t="s">
        <v>3486</v>
      </c>
      <c r="H3462" s="6" t="s">
        <v>88</v>
      </c>
      <c r="I3462" s="6" t="s">
        <v>36</v>
      </c>
      <c r="J3462" s="6" t="s">
        <v>37</v>
      </c>
      <c r="K3462" s="6" t="s">
        <v>26</v>
      </c>
      <c r="L3462" s="6" t="s">
        <v>57</v>
      </c>
      <c r="M3462" s="6" t="s">
        <v>2551</v>
      </c>
      <c r="N3462" s="9">
        <v>0.1</v>
      </c>
      <c r="O3462" s="10">
        <v>43</v>
      </c>
      <c r="P3462" s="10">
        <v>17</v>
      </c>
      <c r="Q3462" s="6">
        <v>1</v>
      </c>
      <c r="R3462" s="6" t="s">
        <v>29</v>
      </c>
      <c r="S3462" s="10">
        <f t="shared" si="54"/>
        <v>43</v>
      </c>
    </row>
    <row r="3463" spans="1:19" x14ac:dyDescent="0.3">
      <c r="A3463" s="6" t="s">
        <v>6518</v>
      </c>
      <c r="B3463" s="7">
        <v>41305</v>
      </c>
      <c r="C3463" s="8" t="s">
        <v>6519</v>
      </c>
      <c r="D3463" s="6" t="s">
        <v>3901</v>
      </c>
      <c r="E3463" s="6" t="s">
        <v>45</v>
      </c>
      <c r="F3463" s="6" t="s">
        <v>206</v>
      </c>
      <c r="G3463" s="6" t="s">
        <v>451</v>
      </c>
      <c r="H3463" s="6" t="s">
        <v>48</v>
      </c>
      <c r="I3463" s="6" t="s">
        <v>55</v>
      </c>
      <c r="J3463" s="6" t="s">
        <v>37</v>
      </c>
      <c r="K3463" s="6" t="s">
        <v>26</v>
      </c>
      <c r="L3463" s="6" t="s">
        <v>194</v>
      </c>
      <c r="M3463" s="6" t="s">
        <v>4519</v>
      </c>
      <c r="N3463" s="9">
        <v>0</v>
      </c>
      <c r="O3463" s="10">
        <v>48</v>
      </c>
      <c r="P3463" s="10">
        <v>3</v>
      </c>
      <c r="Q3463" s="6">
        <v>3</v>
      </c>
      <c r="R3463" s="6" t="s">
        <v>41</v>
      </c>
      <c r="S3463" s="10">
        <f t="shared" si="54"/>
        <v>16</v>
      </c>
    </row>
    <row r="3464" spans="1:19" x14ac:dyDescent="0.3">
      <c r="A3464" s="6" t="s">
        <v>6520</v>
      </c>
      <c r="B3464" s="7">
        <v>41305</v>
      </c>
      <c r="C3464" s="8" t="s">
        <v>6521</v>
      </c>
      <c r="D3464" s="6" t="s">
        <v>1002</v>
      </c>
      <c r="E3464" s="6" t="s">
        <v>117</v>
      </c>
      <c r="F3464" s="6" t="s">
        <v>212</v>
      </c>
      <c r="G3464" s="6" t="s">
        <v>607</v>
      </c>
      <c r="H3464" s="6" t="s">
        <v>48</v>
      </c>
      <c r="I3464" s="6" t="s">
        <v>36</v>
      </c>
      <c r="J3464" s="6" t="s">
        <v>37</v>
      </c>
      <c r="K3464" s="6" t="s">
        <v>38</v>
      </c>
      <c r="L3464" s="6" t="s">
        <v>111</v>
      </c>
      <c r="M3464" s="6" t="s">
        <v>5991</v>
      </c>
      <c r="N3464" s="9">
        <v>0.1</v>
      </c>
      <c r="O3464" s="10">
        <v>150</v>
      </c>
      <c r="P3464" s="10">
        <v>5</v>
      </c>
      <c r="Q3464" s="6">
        <v>1</v>
      </c>
      <c r="R3464" s="6" t="s">
        <v>41</v>
      </c>
      <c r="S3464" s="10">
        <f t="shared" si="54"/>
        <v>150</v>
      </c>
    </row>
    <row r="3465" spans="1:19" x14ac:dyDescent="0.3">
      <c r="A3465" s="6" t="s">
        <v>6522</v>
      </c>
      <c r="B3465" s="7">
        <v>41306</v>
      </c>
      <c r="C3465" s="8" t="s">
        <v>6523</v>
      </c>
      <c r="D3465" s="6" t="s">
        <v>606</v>
      </c>
      <c r="E3465" s="6" t="s">
        <v>85</v>
      </c>
      <c r="F3465" s="6" t="s">
        <v>632</v>
      </c>
      <c r="G3465" s="6" t="s">
        <v>633</v>
      </c>
      <c r="H3465" s="6" t="s">
        <v>88</v>
      </c>
      <c r="I3465" s="6" t="s">
        <v>36</v>
      </c>
      <c r="J3465" s="6" t="s">
        <v>25</v>
      </c>
      <c r="K3465" s="6" t="s">
        <v>26</v>
      </c>
      <c r="L3465" s="6" t="s">
        <v>49</v>
      </c>
      <c r="M3465" s="6" t="s">
        <v>1055</v>
      </c>
      <c r="N3465" s="9">
        <v>0</v>
      </c>
      <c r="O3465" s="10">
        <v>89</v>
      </c>
      <c r="P3465" s="10">
        <v>31</v>
      </c>
      <c r="Q3465" s="6">
        <v>3</v>
      </c>
      <c r="R3465" s="6" t="s">
        <v>29</v>
      </c>
      <c r="S3465" s="10">
        <f t="shared" si="54"/>
        <v>29.666666666666668</v>
      </c>
    </row>
    <row r="3466" spans="1:19" x14ac:dyDescent="0.3">
      <c r="A3466" s="6" t="s">
        <v>6524</v>
      </c>
      <c r="B3466" s="7">
        <v>41306</v>
      </c>
      <c r="C3466" s="8" t="s">
        <v>6525</v>
      </c>
      <c r="D3466" s="6" t="s">
        <v>1595</v>
      </c>
      <c r="E3466" s="6" t="s">
        <v>45</v>
      </c>
      <c r="F3466" s="6" t="s">
        <v>355</v>
      </c>
      <c r="G3466" s="6" t="s">
        <v>6526</v>
      </c>
      <c r="H3466" s="6" t="s">
        <v>48</v>
      </c>
      <c r="I3466" s="6" t="s">
        <v>36</v>
      </c>
      <c r="J3466" s="6" t="s">
        <v>37</v>
      </c>
      <c r="K3466" s="6" t="s">
        <v>26</v>
      </c>
      <c r="L3466" s="6" t="s">
        <v>49</v>
      </c>
      <c r="M3466" s="6" t="s">
        <v>834</v>
      </c>
      <c r="N3466" s="9">
        <v>0</v>
      </c>
      <c r="O3466" s="10">
        <v>22</v>
      </c>
      <c r="P3466" s="10">
        <v>4</v>
      </c>
      <c r="Q3466" s="6">
        <v>1</v>
      </c>
      <c r="R3466" s="6" t="s">
        <v>29</v>
      </c>
      <c r="S3466" s="10">
        <f t="shared" si="54"/>
        <v>22</v>
      </c>
    </row>
    <row r="3467" spans="1:19" x14ac:dyDescent="0.3">
      <c r="A3467" s="6" t="s">
        <v>6524</v>
      </c>
      <c r="B3467" s="7">
        <v>41306</v>
      </c>
      <c r="C3467" s="8" t="s">
        <v>6525</v>
      </c>
      <c r="D3467" s="6" t="s">
        <v>1595</v>
      </c>
      <c r="E3467" s="6" t="s">
        <v>45</v>
      </c>
      <c r="F3467" s="6" t="s">
        <v>355</v>
      </c>
      <c r="G3467" s="6" t="s">
        <v>6526</v>
      </c>
      <c r="H3467" s="6" t="s">
        <v>48</v>
      </c>
      <c r="I3467" s="6" t="s">
        <v>36</v>
      </c>
      <c r="J3467" s="6" t="s">
        <v>37</v>
      </c>
      <c r="K3467" s="6" t="s">
        <v>26</v>
      </c>
      <c r="L3467" s="6" t="s">
        <v>89</v>
      </c>
      <c r="M3467" s="6" t="s">
        <v>1940</v>
      </c>
      <c r="N3467" s="9">
        <v>0</v>
      </c>
      <c r="O3467" s="10">
        <v>17</v>
      </c>
      <c r="P3467" s="10">
        <v>7</v>
      </c>
      <c r="Q3467" s="6">
        <v>3</v>
      </c>
      <c r="R3467" s="6" t="s">
        <v>41</v>
      </c>
      <c r="S3467" s="10">
        <f t="shared" si="54"/>
        <v>5.666666666666667</v>
      </c>
    </row>
    <row r="3468" spans="1:19" x14ac:dyDescent="0.3">
      <c r="A3468" s="6" t="s">
        <v>6527</v>
      </c>
      <c r="B3468" s="7">
        <v>41306</v>
      </c>
      <c r="C3468" s="8" t="s">
        <v>6528</v>
      </c>
      <c r="D3468" s="6" t="s">
        <v>6529</v>
      </c>
      <c r="E3468" s="6" t="s">
        <v>45</v>
      </c>
      <c r="F3468" s="6" t="s">
        <v>585</v>
      </c>
      <c r="G3468" s="6" t="s">
        <v>1120</v>
      </c>
      <c r="H3468" s="6" t="s">
        <v>48</v>
      </c>
      <c r="I3468" s="6" t="s">
        <v>36</v>
      </c>
      <c r="J3468" s="6" t="s">
        <v>37</v>
      </c>
      <c r="K3468" s="6" t="s">
        <v>38</v>
      </c>
      <c r="L3468" s="6" t="s">
        <v>39</v>
      </c>
      <c r="M3468" s="6" t="s">
        <v>1207</v>
      </c>
      <c r="N3468" s="9">
        <v>0.1</v>
      </c>
      <c r="O3468" s="10">
        <v>304</v>
      </c>
      <c r="P3468" s="10">
        <v>95</v>
      </c>
      <c r="Q3468" s="6">
        <v>2</v>
      </c>
      <c r="R3468" s="6" t="s">
        <v>41</v>
      </c>
      <c r="S3468" s="10">
        <f t="shared" si="54"/>
        <v>152</v>
      </c>
    </row>
    <row r="3469" spans="1:19" x14ac:dyDescent="0.3">
      <c r="A3469" s="6" t="s">
        <v>6530</v>
      </c>
      <c r="B3469" s="7">
        <v>41307</v>
      </c>
      <c r="C3469" s="8" t="s">
        <v>6531</v>
      </c>
      <c r="D3469" s="6" t="s">
        <v>2344</v>
      </c>
      <c r="E3469" s="6" t="s">
        <v>45</v>
      </c>
      <c r="F3469" s="6" t="s">
        <v>585</v>
      </c>
      <c r="G3469" s="6" t="s">
        <v>1120</v>
      </c>
      <c r="H3469" s="6" t="s">
        <v>48</v>
      </c>
      <c r="I3469" s="6" t="s">
        <v>36</v>
      </c>
      <c r="J3469" s="6" t="s">
        <v>37</v>
      </c>
      <c r="K3469" s="6" t="s">
        <v>26</v>
      </c>
      <c r="L3469" s="6" t="s">
        <v>104</v>
      </c>
      <c r="M3469" s="6" t="s">
        <v>6532</v>
      </c>
      <c r="N3469" s="9">
        <v>0</v>
      </c>
      <c r="O3469" s="10">
        <v>34</v>
      </c>
      <c r="P3469" s="10">
        <v>12</v>
      </c>
      <c r="Q3469" s="6">
        <v>3</v>
      </c>
      <c r="R3469" s="6" t="s">
        <v>41</v>
      </c>
      <c r="S3469" s="10">
        <f t="shared" si="54"/>
        <v>11.333333333333334</v>
      </c>
    </row>
    <row r="3470" spans="1:19" x14ac:dyDescent="0.3">
      <c r="A3470" s="6" t="s">
        <v>6530</v>
      </c>
      <c r="B3470" s="7">
        <v>41307</v>
      </c>
      <c r="C3470" s="8" t="s">
        <v>6531</v>
      </c>
      <c r="D3470" s="6" t="s">
        <v>2344</v>
      </c>
      <c r="E3470" s="6" t="s">
        <v>45</v>
      </c>
      <c r="F3470" s="6" t="s">
        <v>585</v>
      </c>
      <c r="G3470" s="6" t="s">
        <v>1120</v>
      </c>
      <c r="H3470" s="6" t="s">
        <v>48</v>
      </c>
      <c r="I3470" s="6" t="s">
        <v>36</v>
      </c>
      <c r="J3470" s="6" t="s">
        <v>37</v>
      </c>
      <c r="K3470" s="6" t="s">
        <v>26</v>
      </c>
      <c r="L3470" s="6" t="s">
        <v>166</v>
      </c>
      <c r="M3470" s="6" t="s">
        <v>4132</v>
      </c>
      <c r="N3470" s="9">
        <v>0</v>
      </c>
      <c r="O3470" s="10">
        <v>251</v>
      </c>
      <c r="P3470" s="10">
        <v>55</v>
      </c>
      <c r="Q3470" s="6">
        <v>8</v>
      </c>
      <c r="R3470" s="6" t="s">
        <v>29</v>
      </c>
      <c r="S3470" s="10">
        <f t="shared" si="54"/>
        <v>31.375</v>
      </c>
    </row>
    <row r="3471" spans="1:19" x14ac:dyDescent="0.3">
      <c r="A3471" s="6" t="s">
        <v>6533</v>
      </c>
      <c r="B3471" s="7">
        <v>41308</v>
      </c>
      <c r="C3471" s="8" t="s">
        <v>6534</v>
      </c>
      <c r="D3471" s="6" t="s">
        <v>1930</v>
      </c>
      <c r="E3471" s="6" t="s">
        <v>45</v>
      </c>
      <c r="F3471" s="6" t="s">
        <v>206</v>
      </c>
      <c r="G3471" s="6" t="s">
        <v>2725</v>
      </c>
      <c r="H3471" s="6" t="s">
        <v>48</v>
      </c>
      <c r="I3471" s="6" t="s">
        <v>24</v>
      </c>
      <c r="J3471" s="6" t="s">
        <v>110</v>
      </c>
      <c r="K3471" s="6" t="s">
        <v>26</v>
      </c>
      <c r="L3471" s="6" t="s">
        <v>27</v>
      </c>
      <c r="M3471" s="6" t="s">
        <v>691</v>
      </c>
      <c r="N3471" s="9">
        <v>0</v>
      </c>
      <c r="O3471" s="10">
        <v>338</v>
      </c>
      <c r="P3471" s="10">
        <v>13</v>
      </c>
      <c r="Q3471" s="6">
        <v>7</v>
      </c>
      <c r="R3471" s="6" t="s">
        <v>29</v>
      </c>
      <c r="S3471" s="10">
        <f t="shared" si="54"/>
        <v>48.285714285714285</v>
      </c>
    </row>
    <row r="3472" spans="1:19" x14ac:dyDescent="0.3">
      <c r="A3472" s="6" t="s">
        <v>6535</v>
      </c>
      <c r="B3472" s="7">
        <v>41309</v>
      </c>
      <c r="C3472" s="8" t="s">
        <v>6536</v>
      </c>
      <c r="D3472" s="6" t="s">
        <v>2943</v>
      </c>
      <c r="E3472" s="6" t="s">
        <v>45</v>
      </c>
      <c r="F3472" s="6" t="s">
        <v>355</v>
      </c>
      <c r="G3472" s="6" t="s">
        <v>4534</v>
      </c>
      <c r="H3472" s="6" t="s">
        <v>48</v>
      </c>
      <c r="I3472" s="6" t="s">
        <v>36</v>
      </c>
      <c r="J3472" s="6" t="s">
        <v>25</v>
      </c>
      <c r="K3472" s="6" t="s">
        <v>38</v>
      </c>
      <c r="L3472" s="6" t="s">
        <v>39</v>
      </c>
      <c r="M3472" s="6" t="s">
        <v>2076</v>
      </c>
      <c r="N3472" s="9">
        <v>0.1</v>
      </c>
      <c r="O3472" s="10">
        <v>154</v>
      </c>
      <c r="P3472" s="10">
        <v>14</v>
      </c>
      <c r="Q3472" s="6">
        <v>1</v>
      </c>
      <c r="R3472" s="6" t="s">
        <v>41</v>
      </c>
      <c r="S3472" s="10">
        <f t="shared" si="54"/>
        <v>154</v>
      </c>
    </row>
    <row r="3473" spans="1:19" x14ac:dyDescent="0.3">
      <c r="A3473" s="6" t="s">
        <v>6537</v>
      </c>
      <c r="B3473" s="7">
        <v>41310</v>
      </c>
      <c r="C3473" s="8" t="s">
        <v>6538</v>
      </c>
      <c r="D3473" s="6" t="s">
        <v>1622</v>
      </c>
      <c r="E3473" s="6" t="s">
        <v>94</v>
      </c>
      <c r="F3473" s="6" t="s">
        <v>1713</v>
      </c>
      <c r="G3473" s="6" t="s">
        <v>1714</v>
      </c>
      <c r="H3473" s="6" t="s">
        <v>48</v>
      </c>
      <c r="I3473" s="6" t="s">
        <v>24</v>
      </c>
      <c r="J3473" s="6" t="s">
        <v>37</v>
      </c>
      <c r="K3473" s="6" t="s">
        <v>26</v>
      </c>
      <c r="L3473" s="6" t="s">
        <v>89</v>
      </c>
      <c r="M3473" s="6" t="s">
        <v>121</v>
      </c>
      <c r="N3473" s="9">
        <v>0</v>
      </c>
      <c r="O3473" s="10">
        <v>45</v>
      </c>
      <c r="P3473" s="10">
        <v>8</v>
      </c>
      <c r="Q3473" s="6">
        <v>5</v>
      </c>
      <c r="R3473" s="6" t="s">
        <v>41</v>
      </c>
      <c r="S3473" s="10">
        <f t="shared" si="54"/>
        <v>9</v>
      </c>
    </row>
    <row r="3474" spans="1:19" x14ac:dyDescent="0.3">
      <c r="A3474" s="6" t="s">
        <v>6539</v>
      </c>
      <c r="B3474" s="7">
        <v>41310</v>
      </c>
      <c r="C3474" s="8" t="s">
        <v>6540</v>
      </c>
      <c r="D3474" s="6" t="s">
        <v>602</v>
      </c>
      <c r="E3474" s="6" t="s">
        <v>100</v>
      </c>
      <c r="F3474" s="6" t="s">
        <v>1390</v>
      </c>
      <c r="G3474" s="6" t="s">
        <v>1390</v>
      </c>
      <c r="H3474" s="6" t="s">
        <v>88</v>
      </c>
      <c r="I3474" s="6" t="s">
        <v>55</v>
      </c>
      <c r="J3474" s="6" t="s">
        <v>37</v>
      </c>
      <c r="K3474" s="6" t="s">
        <v>26</v>
      </c>
      <c r="L3474" s="6" t="s">
        <v>27</v>
      </c>
      <c r="M3474" s="6" t="s">
        <v>6541</v>
      </c>
      <c r="N3474" s="9">
        <v>0</v>
      </c>
      <c r="O3474" s="10">
        <v>46</v>
      </c>
      <c r="P3474" s="10">
        <v>0</v>
      </c>
      <c r="Q3474" s="6">
        <v>3</v>
      </c>
      <c r="R3474" s="6" t="s">
        <v>29</v>
      </c>
      <c r="S3474" s="10">
        <f t="shared" si="54"/>
        <v>15.333333333333334</v>
      </c>
    </row>
    <row r="3475" spans="1:19" x14ac:dyDescent="0.3">
      <c r="A3475" s="6" t="s">
        <v>6542</v>
      </c>
      <c r="B3475" s="7">
        <v>41310</v>
      </c>
      <c r="C3475" s="8" t="s">
        <v>6543</v>
      </c>
      <c r="D3475" s="6" t="s">
        <v>5914</v>
      </c>
      <c r="E3475" s="6" t="s">
        <v>33</v>
      </c>
      <c r="F3475" s="6" t="s">
        <v>34</v>
      </c>
      <c r="G3475" s="6" t="s">
        <v>2196</v>
      </c>
      <c r="H3475" s="6" t="s">
        <v>23</v>
      </c>
      <c r="I3475" s="6" t="s">
        <v>36</v>
      </c>
      <c r="J3475" s="6" t="s">
        <v>25</v>
      </c>
      <c r="K3475" s="6" t="s">
        <v>38</v>
      </c>
      <c r="L3475" s="6" t="s">
        <v>39</v>
      </c>
      <c r="M3475" s="6" t="s">
        <v>528</v>
      </c>
      <c r="N3475" s="9">
        <v>0</v>
      </c>
      <c r="O3475" s="10">
        <v>876</v>
      </c>
      <c r="P3475" s="10">
        <v>228</v>
      </c>
      <c r="Q3475" s="6">
        <v>2</v>
      </c>
      <c r="R3475" s="6" t="s">
        <v>29</v>
      </c>
      <c r="S3475" s="10">
        <f t="shared" si="54"/>
        <v>438</v>
      </c>
    </row>
    <row r="3476" spans="1:19" x14ac:dyDescent="0.3">
      <c r="A3476" s="6" t="s">
        <v>6542</v>
      </c>
      <c r="B3476" s="7">
        <v>41310</v>
      </c>
      <c r="C3476" s="8" t="s">
        <v>6543</v>
      </c>
      <c r="D3476" s="6" t="s">
        <v>5914</v>
      </c>
      <c r="E3476" s="6" t="s">
        <v>33</v>
      </c>
      <c r="F3476" s="6" t="s">
        <v>34</v>
      </c>
      <c r="G3476" s="6" t="s">
        <v>2196</v>
      </c>
      <c r="H3476" s="6" t="s">
        <v>23</v>
      </c>
      <c r="I3476" s="6" t="s">
        <v>36</v>
      </c>
      <c r="J3476" s="6" t="s">
        <v>25</v>
      </c>
      <c r="K3476" s="6" t="s">
        <v>38</v>
      </c>
      <c r="L3476" s="6" t="s">
        <v>102</v>
      </c>
      <c r="M3476" s="6" t="s">
        <v>6544</v>
      </c>
      <c r="N3476" s="9">
        <v>0</v>
      </c>
      <c r="O3476" s="10">
        <v>2843</v>
      </c>
      <c r="P3476" s="10">
        <v>256</v>
      </c>
      <c r="Q3476" s="6">
        <v>9</v>
      </c>
      <c r="R3476" s="6" t="s">
        <v>29</v>
      </c>
      <c r="S3476" s="10">
        <f t="shared" si="54"/>
        <v>315.88888888888891</v>
      </c>
    </row>
    <row r="3477" spans="1:19" x14ac:dyDescent="0.3">
      <c r="A3477" s="6" t="s">
        <v>6542</v>
      </c>
      <c r="B3477" s="7">
        <v>41310</v>
      </c>
      <c r="C3477" s="8" t="s">
        <v>6543</v>
      </c>
      <c r="D3477" s="6" t="s">
        <v>5914</v>
      </c>
      <c r="E3477" s="6" t="s">
        <v>33</v>
      </c>
      <c r="F3477" s="6" t="s">
        <v>34</v>
      </c>
      <c r="G3477" s="6" t="s">
        <v>2196</v>
      </c>
      <c r="H3477" s="6" t="s">
        <v>23</v>
      </c>
      <c r="I3477" s="6" t="s">
        <v>36</v>
      </c>
      <c r="J3477" s="6" t="s">
        <v>25</v>
      </c>
      <c r="K3477" s="6" t="s">
        <v>26</v>
      </c>
      <c r="L3477" s="6" t="s">
        <v>194</v>
      </c>
      <c r="M3477" s="6" t="s">
        <v>1149</v>
      </c>
      <c r="N3477" s="9">
        <v>0</v>
      </c>
      <c r="O3477" s="10">
        <v>56</v>
      </c>
      <c r="P3477" s="10">
        <v>10</v>
      </c>
      <c r="Q3477" s="6">
        <v>3</v>
      </c>
      <c r="R3477" s="6" t="s">
        <v>29</v>
      </c>
      <c r="S3477" s="10">
        <f t="shared" si="54"/>
        <v>18.666666666666668</v>
      </c>
    </row>
    <row r="3478" spans="1:19" x14ac:dyDescent="0.3">
      <c r="A3478" s="6" t="s">
        <v>6542</v>
      </c>
      <c r="B3478" s="7">
        <v>41310</v>
      </c>
      <c r="C3478" s="8" t="s">
        <v>6543</v>
      </c>
      <c r="D3478" s="6" t="s">
        <v>5914</v>
      </c>
      <c r="E3478" s="6" t="s">
        <v>33</v>
      </c>
      <c r="F3478" s="6" t="s">
        <v>34</v>
      </c>
      <c r="G3478" s="6" t="s">
        <v>2196</v>
      </c>
      <c r="H3478" s="6" t="s">
        <v>23</v>
      </c>
      <c r="I3478" s="6" t="s">
        <v>36</v>
      </c>
      <c r="J3478" s="6" t="s">
        <v>25</v>
      </c>
      <c r="K3478" s="6" t="s">
        <v>122</v>
      </c>
      <c r="L3478" s="6" t="s">
        <v>123</v>
      </c>
      <c r="M3478" s="6" t="s">
        <v>3022</v>
      </c>
      <c r="N3478" s="9">
        <v>0</v>
      </c>
      <c r="O3478" s="10">
        <v>234</v>
      </c>
      <c r="P3478" s="10">
        <v>56</v>
      </c>
      <c r="Q3478" s="6">
        <v>2</v>
      </c>
      <c r="R3478" s="6" t="s">
        <v>29</v>
      </c>
      <c r="S3478" s="10">
        <f t="shared" si="54"/>
        <v>117</v>
      </c>
    </row>
    <row r="3479" spans="1:19" x14ac:dyDescent="0.3">
      <c r="A3479" s="6" t="s">
        <v>6545</v>
      </c>
      <c r="B3479" s="7">
        <v>41310</v>
      </c>
      <c r="C3479" s="8" t="s">
        <v>6546</v>
      </c>
      <c r="D3479" s="6" t="s">
        <v>198</v>
      </c>
      <c r="E3479" s="6" t="s">
        <v>21</v>
      </c>
      <c r="F3479" s="6" t="s">
        <v>22</v>
      </c>
      <c r="G3479" s="6" t="s">
        <v>22</v>
      </c>
      <c r="H3479" s="6" t="s">
        <v>23</v>
      </c>
      <c r="I3479" s="6" t="s">
        <v>24</v>
      </c>
      <c r="J3479" s="6" t="s">
        <v>110</v>
      </c>
      <c r="K3479" s="6" t="s">
        <v>38</v>
      </c>
      <c r="L3479" s="6" t="s">
        <v>39</v>
      </c>
      <c r="M3479" s="6" t="s">
        <v>6547</v>
      </c>
      <c r="N3479" s="9">
        <v>0.5</v>
      </c>
      <c r="O3479" s="10">
        <v>72</v>
      </c>
      <c r="P3479" s="10">
        <v>-38</v>
      </c>
      <c r="Q3479" s="6">
        <v>1</v>
      </c>
      <c r="R3479" s="6" t="s">
        <v>41</v>
      </c>
      <c r="S3479" s="10">
        <f t="shared" si="54"/>
        <v>72</v>
      </c>
    </row>
    <row r="3480" spans="1:19" x14ac:dyDescent="0.3">
      <c r="A3480" s="6" t="s">
        <v>6545</v>
      </c>
      <c r="B3480" s="7">
        <v>41310</v>
      </c>
      <c r="C3480" s="8" t="s">
        <v>6546</v>
      </c>
      <c r="D3480" s="6" t="s">
        <v>198</v>
      </c>
      <c r="E3480" s="6" t="s">
        <v>21</v>
      </c>
      <c r="F3480" s="6" t="s">
        <v>22</v>
      </c>
      <c r="G3480" s="6" t="s">
        <v>22</v>
      </c>
      <c r="H3480" s="6" t="s">
        <v>23</v>
      </c>
      <c r="I3480" s="6" t="s">
        <v>24</v>
      </c>
      <c r="J3480" s="6" t="s">
        <v>110</v>
      </c>
      <c r="K3480" s="6" t="s">
        <v>38</v>
      </c>
      <c r="L3480" s="6" t="s">
        <v>39</v>
      </c>
      <c r="M3480" s="6" t="s">
        <v>1415</v>
      </c>
      <c r="N3480" s="9">
        <v>0.5</v>
      </c>
      <c r="O3480" s="10">
        <v>225</v>
      </c>
      <c r="P3480" s="10">
        <v>-63</v>
      </c>
      <c r="Q3480" s="6">
        <v>3</v>
      </c>
      <c r="R3480" s="6" t="s">
        <v>41</v>
      </c>
      <c r="S3480" s="10">
        <f t="shared" si="54"/>
        <v>75</v>
      </c>
    </row>
    <row r="3481" spans="1:19" x14ac:dyDescent="0.3">
      <c r="A3481" s="6" t="s">
        <v>6545</v>
      </c>
      <c r="B3481" s="7">
        <v>41310</v>
      </c>
      <c r="C3481" s="8" t="s">
        <v>6546</v>
      </c>
      <c r="D3481" s="6" t="s">
        <v>198</v>
      </c>
      <c r="E3481" s="6" t="s">
        <v>21</v>
      </c>
      <c r="F3481" s="6" t="s">
        <v>22</v>
      </c>
      <c r="G3481" s="6" t="s">
        <v>22</v>
      </c>
      <c r="H3481" s="6" t="s">
        <v>23</v>
      </c>
      <c r="I3481" s="6" t="s">
        <v>24</v>
      </c>
      <c r="J3481" s="6" t="s">
        <v>110</v>
      </c>
      <c r="K3481" s="6" t="s">
        <v>26</v>
      </c>
      <c r="L3481" s="6" t="s">
        <v>162</v>
      </c>
      <c r="M3481" s="6" t="s">
        <v>6548</v>
      </c>
      <c r="N3481" s="9">
        <v>0.5</v>
      </c>
      <c r="O3481" s="10">
        <v>994</v>
      </c>
      <c r="P3481" s="10">
        <v>-656</v>
      </c>
      <c r="Q3481" s="6">
        <v>4</v>
      </c>
      <c r="R3481" s="6" t="s">
        <v>41</v>
      </c>
      <c r="S3481" s="10">
        <f t="shared" si="54"/>
        <v>248.5</v>
      </c>
    </row>
    <row r="3482" spans="1:19" x14ac:dyDescent="0.3">
      <c r="A3482" s="6" t="s">
        <v>6545</v>
      </c>
      <c r="B3482" s="7">
        <v>41310</v>
      </c>
      <c r="C3482" s="8" t="s">
        <v>6546</v>
      </c>
      <c r="D3482" s="6" t="s">
        <v>198</v>
      </c>
      <c r="E3482" s="6" t="s">
        <v>21</v>
      </c>
      <c r="F3482" s="6" t="s">
        <v>22</v>
      </c>
      <c r="G3482" s="6" t="s">
        <v>22</v>
      </c>
      <c r="H3482" s="6" t="s">
        <v>23</v>
      </c>
      <c r="I3482" s="6" t="s">
        <v>24</v>
      </c>
      <c r="J3482" s="6" t="s">
        <v>110</v>
      </c>
      <c r="K3482" s="6" t="s">
        <v>26</v>
      </c>
      <c r="L3482" s="6" t="s">
        <v>49</v>
      </c>
      <c r="M3482" s="6" t="s">
        <v>879</v>
      </c>
      <c r="N3482" s="9">
        <v>0.5</v>
      </c>
      <c r="O3482" s="10">
        <v>19</v>
      </c>
      <c r="P3482" s="10">
        <v>-9</v>
      </c>
      <c r="Q3482" s="6">
        <v>2</v>
      </c>
      <c r="R3482" s="6" t="s">
        <v>29</v>
      </c>
      <c r="S3482" s="10">
        <f t="shared" si="54"/>
        <v>9.5</v>
      </c>
    </row>
    <row r="3483" spans="1:19" x14ac:dyDescent="0.3">
      <c r="A3483" s="6" t="s">
        <v>6545</v>
      </c>
      <c r="B3483" s="7">
        <v>41310</v>
      </c>
      <c r="C3483" s="8" t="s">
        <v>6546</v>
      </c>
      <c r="D3483" s="6" t="s">
        <v>198</v>
      </c>
      <c r="E3483" s="6" t="s">
        <v>21</v>
      </c>
      <c r="F3483" s="6" t="s">
        <v>22</v>
      </c>
      <c r="G3483" s="6" t="s">
        <v>22</v>
      </c>
      <c r="H3483" s="6" t="s">
        <v>23</v>
      </c>
      <c r="I3483" s="6" t="s">
        <v>24</v>
      </c>
      <c r="J3483" s="6" t="s">
        <v>110</v>
      </c>
      <c r="K3483" s="6" t="s">
        <v>26</v>
      </c>
      <c r="L3483" s="6" t="s">
        <v>72</v>
      </c>
      <c r="M3483" s="6" t="s">
        <v>4322</v>
      </c>
      <c r="N3483" s="9">
        <v>0.5</v>
      </c>
      <c r="O3483" s="10">
        <v>22</v>
      </c>
      <c r="P3483" s="10">
        <v>-15</v>
      </c>
      <c r="Q3483" s="6">
        <v>3</v>
      </c>
      <c r="R3483" s="6" t="s">
        <v>41</v>
      </c>
      <c r="S3483" s="10">
        <f t="shared" si="54"/>
        <v>7.333333333333333</v>
      </c>
    </row>
    <row r="3484" spans="1:19" x14ac:dyDescent="0.3">
      <c r="A3484" s="6" t="s">
        <v>6545</v>
      </c>
      <c r="B3484" s="7">
        <v>41310</v>
      </c>
      <c r="C3484" s="8" t="s">
        <v>6546</v>
      </c>
      <c r="D3484" s="6" t="s">
        <v>198</v>
      </c>
      <c r="E3484" s="6" t="s">
        <v>21</v>
      </c>
      <c r="F3484" s="6" t="s">
        <v>22</v>
      </c>
      <c r="G3484" s="6" t="s">
        <v>22</v>
      </c>
      <c r="H3484" s="6" t="s">
        <v>23</v>
      </c>
      <c r="I3484" s="6" t="s">
        <v>24</v>
      </c>
      <c r="J3484" s="6" t="s">
        <v>110</v>
      </c>
      <c r="K3484" s="6" t="s">
        <v>26</v>
      </c>
      <c r="L3484" s="6" t="s">
        <v>72</v>
      </c>
      <c r="M3484" s="6" t="s">
        <v>557</v>
      </c>
      <c r="N3484" s="9">
        <v>0.5</v>
      </c>
      <c r="O3484" s="10">
        <v>33</v>
      </c>
      <c r="P3484" s="10">
        <v>-25</v>
      </c>
      <c r="Q3484" s="6">
        <v>4</v>
      </c>
      <c r="R3484" s="6" t="s">
        <v>41</v>
      </c>
      <c r="S3484" s="10">
        <f t="shared" si="54"/>
        <v>8.25</v>
      </c>
    </row>
    <row r="3485" spans="1:19" x14ac:dyDescent="0.3">
      <c r="A3485" s="6" t="s">
        <v>6545</v>
      </c>
      <c r="B3485" s="7">
        <v>41310</v>
      </c>
      <c r="C3485" s="8" t="s">
        <v>6546</v>
      </c>
      <c r="D3485" s="6" t="s">
        <v>198</v>
      </c>
      <c r="E3485" s="6" t="s">
        <v>21</v>
      </c>
      <c r="F3485" s="6" t="s">
        <v>22</v>
      </c>
      <c r="G3485" s="6" t="s">
        <v>22</v>
      </c>
      <c r="H3485" s="6" t="s">
        <v>23</v>
      </c>
      <c r="I3485" s="6" t="s">
        <v>24</v>
      </c>
      <c r="J3485" s="6" t="s">
        <v>110</v>
      </c>
      <c r="K3485" s="6" t="s">
        <v>26</v>
      </c>
      <c r="L3485" s="6" t="s">
        <v>27</v>
      </c>
      <c r="M3485" s="6" t="s">
        <v>6541</v>
      </c>
      <c r="N3485" s="9">
        <v>0.5</v>
      </c>
      <c r="O3485" s="10">
        <v>31</v>
      </c>
      <c r="P3485" s="10">
        <v>-31</v>
      </c>
      <c r="Q3485" s="6">
        <v>4</v>
      </c>
      <c r="R3485" s="6" t="s">
        <v>41</v>
      </c>
      <c r="S3485" s="10">
        <f t="shared" si="54"/>
        <v>7.75</v>
      </c>
    </row>
    <row r="3486" spans="1:19" x14ac:dyDescent="0.3">
      <c r="A3486" s="6" t="s">
        <v>6545</v>
      </c>
      <c r="B3486" s="7">
        <v>41310</v>
      </c>
      <c r="C3486" s="8" t="s">
        <v>6546</v>
      </c>
      <c r="D3486" s="6" t="s">
        <v>198</v>
      </c>
      <c r="E3486" s="6" t="s">
        <v>21</v>
      </c>
      <c r="F3486" s="6" t="s">
        <v>22</v>
      </c>
      <c r="G3486" s="6" t="s">
        <v>22</v>
      </c>
      <c r="H3486" s="6" t="s">
        <v>23</v>
      </c>
      <c r="I3486" s="6" t="s">
        <v>24</v>
      </c>
      <c r="J3486" s="6" t="s">
        <v>110</v>
      </c>
      <c r="K3486" s="6" t="s">
        <v>26</v>
      </c>
      <c r="L3486" s="6" t="s">
        <v>27</v>
      </c>
      <c r="M3486" s="6" t="s">
        <v>1451</v>
      </c>
      <c r="N3486" s="9">
        <v>0.5</v>
      </c>
      <c r="O3486" s="10">
        <v>28</v>
      </c>
      <c r="P3486" s="10">
        <v>-1</v>
      </c>
      <c r="Q3486" s="6">
        <v>2</v>
      </c>
      <c r="R3486" s="6" t="s">
        <v>29</v>
      </c>
      <c r="S3486" s="10">
        <f t="shared" si="54"/>
        <v>14</v>
      </c>
    </row>
    <row r="3487" spans="1:19" x14ac:dyDescent="0.3">
      <c r="A3487" s="6" t="s">
        <v>6549</v>
      </c>
      <c r="B3487" s="7">
        <v>41311</v>
      </c>
      <c r="C3487" s="8" t="s">
        <v>6550</v>
      </c>
      <c r="D3487" s="6" t="s">
        <v>5086</v>
      </c>
      <c r="E3487" s="6" t="s">
        <v>45</v>
      </c>
      <c r="F3487" s="6" t="s">
        <v>984</v>
      </c>
      <c r="G3487" s="6" t="s">
        <v>3311</v>
      </c>
      <c r="H3487" s="6" t="s">
        <v>48</v>
      </c>
      <c r="I3487" s="6" t="s">
        <v>36</v>
      </c>
      <c r="J3487" s="6" t="s">
        <v>25</v>
      </c>
      <c r="K3487" s="6" t="s">
        <v>26</v>
      </c>
      <c r="L3487" s="6" t="s">
        <v>194</v>
      </c>
      <c r="M3487" s="6" t="s">
        <v>6551</v>
      </c>
      <c r="N3487" s="9">
        <v>0</v>
      </c>
      <c r="O3487" s="10">
        <v>63</v>
      </c>
      <c r="P3487" s="10">
        <v>19</v>
      </c>
      <c r="Q3487" s="6">
        <v>3</v>
      </c>
      <c r="R3487" s="6" t="s">
        <v>41</v>
      </c>
      <c r="S3487" s="10">
        <f t="shared" si="54"/>
        <v>21</v>
      </c>
    </row>
    <row r="3488" spans="1:19" x14ac:dyDescent="0.3">
      <c r="A3488" s="6" t="s">
        <v>6549</v>
      </c>
      <c r="B3488" s="7">
        <v>41311</v>
      </c>
      <c r="C3488" s="8" t="s">
        <v>6550</v>
      </c>
      <c r="D3488" s="6" t="s">
        <v>5086</v>
      </c>
      <c r="E3488" s="6" t="s">
        <v>45</v>
      </c>
      <c r="F3488" s="6" t="s">
        <v>984</v>
      </c>
      <c r="G3488" s="6" t="s">
        <v>3311</v>
      </c>
      <c r="H3488" s="6" t="s">
        <v>48</v>
      </c>
      <c r="I3488" s="6" t="s">
        <v>36</v>
      </c>
      <c r="J3488" s="6" t="s">
        <v>25</v>
      </c>
      <c r="K3488" s="6" t="s">
        <v>122</v>
      </c>
      <c r="L3488" s="6" t="s">
        <v>168</v>
      </c>
      <c r="M3488" s="6" t="s">
        <v>2354</v>
      </c>
      <c r="N3488" s="9">
        <v>0.15</v>
      </c>
      <c r="O3488" s="10">
        <v>965</v>
      </c>
      <c r="P3488" s="10">
        <v>-68</v>
      </c>
      <c r="Q3488" s="6">
        <v>3</v>
      </c>
      <c r="R3488" s="6" t="s">
        <v>41</v>
      </c>
      <c r="S3488" s="10">
        <f t="shared" si="54"/>
        <v>321.66666666666669</v>
      </c>
    </row>
    <row r="3489" spans="1:19" x14ac:dyDescent="0.3">
      <c r="A3489" s="6" t="s">
        <v>6552</v>
      </c>
      <c r="B3489" s="7">
        <v>41311</v>
      </c>
      <c r="C3489" s="8" t="s">
        <v>6553</v>
      </c>
      <c r="D3489" s="6" t="s">
        <v>590</v>
      </c>
      <c r="E3489" s="6" t="s">
        <v>45</v>
      </c>
      <c r="F3489" s="6" t="s">
        <v>1173</v>
      </c>
      <c r="G3489" s="6" t="s">
        <v>2952</v>
      </c>
      <c r="H3489" s="6" t="s">
        <v>48</v>
      </c>
      <c r="I3489" s="6" t="s">
        <v>36</v>
      </c>
      <c r="J3489" s="6" t="s">
        <v>63</v>
      </c>
      <c r="K3489" s="6" t="s">
        <v>38</v>
      </c>
      <c r="L3489" s="6" t="s">
        <v>39</v>
      </c>
      <c r="M3489" s="6" t="s">
        <v>3011</v>
      </c>
      <c r="N3489" s="9">
        <v>0.1</v>
      </c>
      <c r="O3489" s="10">
        <v>154</v>
      </c>
      <c r="P3489" s="10">
        <v>41</v>
      </c>
      <c r="Q3489" s="6">
        <v>1</v>
      </c>
      <c r="R3489" s="6" t="s">
        <v>29</v>
      </c>
      <c r="S3489" s="10">
        <f t="shared" si="54"/>
        <v>154</v>
      </c>
    </row>
    <row r="3490" spans="1:19" x14ac:dyDescent="0.3">
      <c r="A3490" s="6" t="s">
        <v>6554</v>
      </c>
      <c r="B3490" s="7">
        <v>41311</v>
      </c>
      <c r="C3490" s="8" t="s">
        <v>6555</v>
      </c>
      <c r="D3490" s="6" t="s">
        <v>2646</v>
      </c>
      <c r="E3490" s="6" t="s">
        <v>85</v>
      </c>
      <c r="F3490" s="6" t="s">
        <v>240</v>
      </c>
      <c r="G3490" s="6" t="s">
        <v>2270</v>
      </c>
      <c r="H3490" s="6" t="s">
        <v>88</v>
      </c>
      <c r="I3490" s="6" t="s">
        <v>24</v>
      </c>
      <c r="J3490" s="6" t="s">
        <v>25</v>
      </c>
      <c r="K3490" s="6" t="s">
        <v>122</v>
      </c>
      <c r="L3490" s="6" t="s">
        <v>123</v>
      </c>
      <c r="M3490" s="6" t="s">
        <v>1029</v>
      </c>
      <c r="N3490" s="9">
        <v>0.4</v>
      </c>
      <c r="O3490" s="10">
        <v>1508</v>
      </c>
      <c r="P3490" s="10">
        <v>-981</v>
      </c>
      <c r="Q3490" s="6">
        <v>8</v>
      </c>
      <c r="R3490" s="6" t="s">
        <v>41</v>
      </c>
      <c r="S3490" s="10">
        <f t="shared" si="54"/>
        <v>188.5</v>
      </c>
    </row>
    <row r="3491" spans="1:19" x14ac:dyDescent="0.3">
      <c r="A3491" s="6" t="s">
        <v>6556</v>
      </c>
      <c r="B3491" s="7">
        <v>41312</v>
      </c>
      <c r="C3491" s="8" t="s">
        <v>6557</v>
      </c>
      <c r="D3491" s="6" t="s">
        <v>160</v>
      </c>
      <c r="E3491" s="6" t="s">
        <v>100</v>
      </c>
      <c r="F3491" s="6" t="s">
        <v>101</v>
      </c>
      <c r="G3491" s="6" t="s">
        <v>6558</v>
      </c>
      <c r="H3491" s="6" t="s">
        <v>88</v>
      </c>
      <c r="I3491" s="6" t="s">
        <v>55</v>
      </c>
      <c r="J3491" s="6" t="s">
        <v>37</v>
      </c>
      <c r="K3491" s="6" t="s">
        <v>26</v>
      </c>
      <c r="L3491" s="6" t="s">
        <v>57</v>
      </c>
      <c r="M3491" s="6" t="s">
        <v>2203</v>
      </c>
      <c r="N3491" s="9">
        <v>0.1</v>
      </c>
      <c r="O3491" s="10">
        <v>293</v>
      </c>
      <c r="P3491" s="10">
        <v>36</v>
      </c>
      <c r="Q3491" s="6">
        <v>6</v>
      </c>
      <c r="R3491" s="6" t="s">
        <v>29</v>
      </c>
      <c r="S3491" s="10">
        <f t="shared" si="54"/>
        <v>48.833333333333336</v>
      </c>
    </row>
    <row r="3492" spans="1:19" x14ac:dyDescent="0.3">
      <c r="A3492" s="6" t="s">
        <v>6556</v>
      </c>
      <c r="B3492" s="7">
        <v>41312</v>
      </c>
      <c r="C3492" s="8" t="s">
        <v>6557</v>
      </c>
      <c r="D3492" s="6" t="s">
        <v>160</v>
      </c>
      <c r="E3492" s="6" t="s">
        <v>100</v>
      </c>
      <c r="F3492" s="6" t="s">
        <v>101</v>
      </c>
      <c r="G3492" s="6" t="s">
        <v>6558</v>
      </c>
      <c r="H3492" s="6" t="s">
        <v>88</v>
      </c>
      <c r="I3492" s="6" t="s">
        <v>55</v>
      </c>
      <c r="J3492" s="6" t="s">
        <v>37</v>
      </c>
      <c r="K3492" s="6" t="s">
        <v>26</v>
      </c>
      <c r="L3492" s="6" t="s">
        <v>166</v>
      </c>
      <c r="M3492" s="6" t="s">
        <v>2765</v>
      </c>
      <c r="N3492" s="9">
        <v>0</v>
      </c>
      <c r="O3492" s="10">
        <v>50</v>
      </c>
      <c r="P3492" s="10">
        <v>23</v>
      </c>
      <c r="Q3492" s="6">
        <v>2</v>
      </c>
      <c r="R3492" s="6" t="s">
        <v>29</v>
      </c>
      <c r="S3492" s="10">
        <f t="shared" si="54"/>
        <v>25</v>
      </c>
    </row>
    <row r="3493" spans="1:19" x14ac:dyDescent="0.3">
      <c r="A3493" s="6" t="s">
        <v>6559</v>
      </c>
      <c r="B3493" s="7">
        <v>41312</v>
      </c>
      <c r="C3493" s="8" t="s">
        <v>6560</v>
      </c>
      <c r="D3493" s="6" t="s">
        <v>2764</v>
      </c>
      <c r="E3493" s="6" t="s">
        <v>45</v>
      </c>
      <c r="F3493" s="6" t="s">
        <v>46</v>
      </c>
      <c r="G3493" s="6" t="s">
        <v>6561</v>
      </c>
      <c r="H3493" s="6" t="s">
        <v>48</v>
      </c>
      <c r="I3493" s="6" t="s">
        <v>36</v>
      </c>
      <c r="J3493" s="6" t="s">
        <v>37</v>
      </c>
      <c r="K3493" s="6" t="s">
        <v>26</v>
      </c>
      <c r="L3493" s="6" t="s">
        <v>162</v>
      </c>
      <c r="M3493" s="6" t="s">
        <v>1579</v>
      </c>
      <c r="N3493" s="9">
        <v>0.1</v>
      </c>
      <c r="O3493" s="10">
        <v>229</v>
      </c>
      <c r="P3493" s="10">
        <v>51</v>
      </c>
      <c r="Q3493" s="6">
        <v>3</v>
      </c>
      <c r="R3493" s="6" t="s">
        <v>29</v>
      </c>
      <c r="S3493" s="10">
        <f t="shared" si="54"/>
        <v>76.333333333333329</v>
      </c>
    </row>
    <row r="3494" spans="1:19" x14ac:dyDescent="0.3">
      <c r="A3494" s="6" t="s">
        <v>6562</v>
      </c>
      <c r="B3494" s="7">
        <v>41313</v>
      </c>
      <c r="C3494" s="8" t="s">
        <v>6563</v>
      </c>
      <c r="D3494" s="6" t="s">
        <v>2050</v>
      </c>
      <c r="E3494" s="6" t="s">
        <v>85</v>
      </c>
      <c r="F3494" s="6" t="s">
        <v>192</v>
      </c>
      <c r="G3494" s="6" t="s">
        <v>6564</v>
      </c>
      <c r="H3494" s="6" t="s">
        <v>88</v>
      </c>
      <c r="I3494" s="6" t="s">
        <v>24</v>
      </c>
      <c r="J3494" s="6" t="s">
        <v>37</v>
      </c>
      <c r="K3494" s="6" t="s">
        <v>38</v>
      </c>
      <c r="L3494" s="6" t="s">
        <v>251</v>
      </c>
      <c r="M3494" s="6" t="s">
        <v>6565</v>
      </c>
      <c r="N3494" s="9">
        <v>0</v>
      </c>
      <c r="O3494" s="10">
        <v>107</v>
      </c>
      <c r="P3494" s="10">
        <v>32</v>
      </c>
      <c r="Q3494" s="6">
        <v>2</v>
      </c>
      <c r="R3494" s="6" t="s">
        <v>29</v>
      </c>
      <c r="S3494" s="10">
        <f t="shared" si="54"/>
        <v>53.5</v>
      </c>
    </row>
    <row r="3495" spans="1:19" x14ac:dyDescent="0.3">
      <c r="A3495" s="6" t="s">
        <v>6562</v>
      </c>
      <c r="B3495" s="7">
        <v>41313</v>
      </c>
      <c r="C3495" s="8" t="s">
        <v>6563</v>
      </c>
      <c r="D3495" s="6" t="s">
        <v>2050</v>
      </c>
      <c r="E3495" s="6" t="s">
        <v>85</v>
      </c>
      <c r="F3495" s="6" t="s">
        <v>192</v>
      </c>
      <c r="G3495" s="6" t="s">
        <v>6564</v>
      </c>
      <c r="H3495" s="6" t="s">
        <v>88</v>
      </c>
      <c r="I3495" s="6" t="s">
        <v>24</v>
      </c>
      <c r="J3495" s="6" t="s">
        <v>37</v>
      </c>
      <c r="K3495" s="6" t="s">
        <v>26</v>
      </c>
      <c r="L3495" s="6" t="s">
        <v>89</v>
      </c>
      <c r="M3495" s="6" t="s">
        <v>802</v>
      </c>
      <c r="N3495" s="9">
        <v>0</v>
      </c>
      <c r="O3495" s="10">
        <v>100</v>
      </c>
      <c r="P3495" s="10">
        <v>28</v>
      </c>
      <c r="Q3495" s="6">
        <v>2</v>
      </c>
      <c r="R3495" s="6" t="s">
        <v>29</v>
      </c>
      <c r="S3495" s="10">
        <f t="shared" si="54"/>
        <v>50</v>
      </c>
    </row>
    <row r="3496" spans="1:19" x14ac:dyDescent="0.3">
      <c r="A3496" s="6" t="s">
        <v>6562</v>
      </c>
      <c r="B3496" s="7">
        <v>41313</v>
      </c>
      <c r="C3496" s="8" t="s">
        <v>6563</v>
      </c>
      <c r="D3496" s="6" t="s">
        <v>2050</v>
      </c>
      <c r="E3496" s="6" t="s">
        <v>85</v>
      </c>
      <c r="F3496" s="6" t="s">
        <v>192</v>
      </c>
      <c r="G3496" s="6" t="s">
        <v>6564</v>
      </c>
      <c r="H3496" s="6" t="s">
        <v>88</v>
      </c>
      <c r="I3496" s="6" t="s">
        <v>24</v>
      </c>
      <c r="J3496" s="6" t="s">
        <v>37</v>
      </c>
      <c r="K3496" s="6" t="s">
        <v>26</v>
      </c>
      <c r="L3496" s="6" t="s">
        <v>166</v>
      </c>
      <c r="M3496" s="6" t="s">
        <v>1766</v>
      </c>
      <c r="N3496" s="9">
        <v>0</v>
      </c>
      <c r="O3496" s="10">
        <v>178</v>
      </c>
      <c r="P3496" s="10">
        <v>52</v>
      </c>
      <c r="Q3496" s="6">
        <v>4</v>
      </c>
      <c r="R3496" s="6" t="s">
        <v>41</v>
      </c>
      <c r="S3496" s="10">
        <f t="shared" si="54"/>
        <v>44.5</v>
      </c>
    </row>
    <row r="3497" spans="1:19" x14ac:dyDescent="0.3">
      <c r="A3497" s="6" t="s">
        <v>6566</v>
      </c>
      <c r="B3497" s="7">
        <v>41313</v>
      </c>
      <c r="C3497" s="8" t="s">
        <v>6567</v>
      </c>
      <c r="D3497" s="6" t="s">
        <v>6568</v>
      </c>
      <c r="E3497" s="6" t="s">
        <v>117</v>
      </c>
      <c r="F3497" s="6" t="s">
        <v>212</v>
      </c>
      <c r="G3497" s="6" t="s">
        <v>3938</v>
      </c>
      <c r="H3497" s="6" t="s">
        <v>48</v>
      </c>
      <c r="I3497" s="6" t="s">
        <v>36</v>
      </c>
      <c r="J3497" s="6" t="s">
        <v>37</v>
      </c>
      <c r="K3497" s="6" t="s">
        <v>26</v>
      </c>
      <c r="L3497" s="6" t="s">
        <v>194</v>
      </c>
      <c r="M3497" s="6" t="s">
        <v>4780</v>
      </c>
      <c r="N3497" s="9">
        <v>0</v>
      </c>
      <c r="O3497" s="10">
        <v>209</v>
      </c>
      <c r="P3497" s="10">
        <v>2</v>
      </c>
      <c r="Q3497" s="6">
        <v>7</v>
      </c>
      <c r="R3497" s="6" t="s">
        <v>41</v>
      </c>
      <c r="S3497" s="10">
        <f t="shared" si="54"/>
        <v>29.857142857142858</v>
      </c>
    </row>
    <row r="3498" spans="1:19" x14ac:dyDescent="0.3">
      <c r="A3498" s="6" t="s">
        <v>6569</v>
      </c>
      <c r="B3498" s="7">
        <v>41313</v>
      </c>
      <c r="C3498" s="8" t="s">
        <v>6570</v>
      </c>
      <c r="D3498" s="6" t="s">
        <v>3257</v>
      </c>
      <c r="E3498" s="6" t="s">
        <v>138</v>
      </c>
      <c r="F3498" s="6" t="s">
        <v>1282</v>
      </c>
      <c r="G3498" s="6" t="s">
        <v>1282</v>
      </c>
      <c r="H3498" s="6" t="s">
        <v>48</v>
      </c>
      <c r="I3498" s="6" t="s">
        <v>36</v>
      </c>
      <c r="J3498" s="6" t="s">
        <v>37</v>
      </c>
      <c r="K3498" s="6" t="s">
        <v>26</v>
      </c>
      <c r="L3498" s="6" t="s">
        <v>104</v>
      </c>
      <c r="M3498" s="6" t="s">
        <v>6571</v>
      </c>
      <c r="N3498" s="9">
        <v>0.5</v>
      </c>
      <c r="O3498" s="10">
        <v>32</v>
      </c>
      <c r="P3498" s="10">
        <v>-10</v>
      </c>
      <c r="Q3498" s="6">
        <v>5</v>
      </c>
      <c r="R3498" s="6" t="s">
        <v>29</v>
      </c>
      <c r="S3498" s="10">
        <f t="shared" si="54"/>
        <v>6.4</v>
      </c>
    </row>
    <row r="3499" spans="1:19" x14ac:dyDescent="0.3">
      <c r="A3499" s="6" t="s">
        <v>6569</v>
      </c>
      <c r="B3499" s="7">
        <v>41313</v>
      </c>
      <c r="C3499" s="8" t="s">
        <v>6570</v>
      </c>
      <c r="D3499" s="6" t="s">
        <v>3257</v>
      </c>
      <c r="E3499" s="6" t="s">
        <v>138</v>
      </c>
      <c r="F3499" s="6" t="s">
        <v>1282</v>
      </c>
      <c r="G3499" s="6" t="s">
        <v>1282</v>
      </c>
      <c r="H3499" s="6" t="s">
        <v>48</v>
      </c>
      <c r="I3499" s="6" t="s">
        <v>36</v>
      </c>
      <c r="J3499" s="6" t="s">
        <v>37</v>
      </c>
      <c r="K3499" s="6" t="s">
        <v>122</v>
      </c>
      <c r="L3499" s="6" t="s">
        <v>214</v>
      </c>
      <c r="M3499" s="6" t="s">
        <v>1191</v>
      </c>
      <c r="N3499" s="9">
        <v>0.5</v>
      </c>
      <c r="O3499" s="10">
        <v>291</v>
      </c>
      <c r="P3499" s="10">
        <v>-116</v>
      </c>
      <c r="Q3499" s="6">
        <v>5</v>
      </c>
      <c r="R3499" s="6" t="s">
        <v>41</v>
      </c>
      <c r="S3499" s="10">
        <f t="shared" si="54"/>
        <v>58.2</v>
      </c>
    </row>
    <row r="3500" spans="1:19" x14ac:dyDescent="0.3">
      <c r="A3500" s="6" t="s">
        <v>6572</v>
      </c>
      <c r="B3500" s="7">
        <v>41316</v>
      </c>
      <c r="C3500" s="8" t="s">
        <v>6573</v>
      </c>
      <c r="D3500" s="6" t="s">
        <v>205</v>
      </c>
      <c r="E3500" s="6" t="s">
        <v>94</v>
      </c>
      <c r="F3500" s="6" t="s">
        <v>6574</v>
      </c>
      <c r="G3500" s="6" t="s">
        <v>6575</v>
      </c>
      <c r="H3500" s="6" t="s">
        <v>48</v>
      </c>
      <c r="I3500" s="6" t="s">
        <v>36</v>
      </c>
      <c r="J3500" s="6" t="s">
        <v>37</v>
      </c>
      <c r="K3500" s="6" t="s">
        <v>26</v>
      </c>
      <c r="L3500" s="6" t="s">
        <v>49</v>
      </c>
      <c r="M3500" s="6" t="s">
        <v>2685</v>
      </c>
      <c r="N3500" s="9">
        <v>0</v>
      </c>
      <c r="O3500" s="10">
        <v>19</v>
      </c>
      <c r="P3500" s="10">
        <v>4</v>
      </c>
      <c r="Q3500" s="6">
        <v>1</v>
      </c>
      <c r="R3500" s="6" t="s">
        <v>29</v>
      </c>
      <c r="S3500" s="10">
        <f t="shared" si="54"/>
        <v>19</v>
      </c>
    </row>
    <row r="3501" spans="1:19" x14ac:dyDescent="0.3">
      <c r="A3501" s="6" t="s">
        <v>6576</v>
      </c>
      <c r="B3501" s="7">
        <v>41316</v>
      </c>
      <c r="C3501" s="8" t="s">
        <v>6577</v>
      </c>
      <c r="D3501" s="6" t="s">
        <v>4474</v>
      </c>
      <c r="E3501" s="6" t="s">
        <v>45</v>
      </c>
      <c r="F3501" s="6" t="s">
        <v>585</v>
      </c>
      <c r="G3501" s="6" t="s">
        <v>6578</v>
      </c>
      <c r="H3501" s="6" t="s">
        <v>48</v>
      </c>
      <c r="I3501" s="6" t="s">
        <v>36</v>
      </c>
      <c r="J3501" s="6" t="s">
        <v>37</v>
      </c>
      <c r="K3501" s="6" t="s">
        <v>38</v>
      </c>
      <c r="L3501" s="6" t="s">
        <v>111</v>
      </c>
      <c r="M3501" s="6" t="s">
        <v>5939</v>
      </c>
      <c r="N3501" s="9">
        <v>0.1</v>
      </c>
      <c r="O3501" s="10">
        <v>309</v>
      </c>
      <c r="P3501" s="10">
        <v>82</v>
      </c>
      <c r="Q3501" s="6">
        <v>2</v>
      </c>
      <c r="R3501" s="6" t="s">
        <v>29</v>
      </c>
      <c r="S3501" s="10">
        <f t="shared" si="54"/>
        <v>154.5</v>
      </c>
    </row>
    <row r="3502" spans="1:19" x14ac:dyDescent="0.3">
      <c r="A3502" s="6" t="s">
        <v>6579</v>
      </c>
      <c r="B3502" s="7">
        <v>41316</v>
      </c>
      <c r="C3502" s="8" t="s">
        <v>6580</v>
      </c>
      <c r="D3502" s="6" t="s">
        <v>6581</v>
      </c>
      <c r="E3502" s="6" t="s">
        <v>100</v>
      </c>
      <c r="F3502" s="6" t="s">
        <v>306</v>
      </c>
      <c r="G3502" s="6" t="s">
        <v>307</v>
      </c>
      <c r="H3502" s="6" t="s">
        <v>88</v>
      </c>
      <c r="I3502" s="6" t="s">
        <v>36</v>
      </c>
      <c r="J3502" s="6" t="s">
        <v>37</v>
      </c>
      <c r="K3502" s="6" t="s">
        <v>26</v>
      </c>
      <c r="L3502" s="6" t="s">
        <v>89</v>
      </c>
      <c r="M3502" s="6" t="s">
        <v>1254</v>
      </c>
      <c r="N3502" s="9">
        <v>0</v>
      </c>
      <c r="O3502" s="10">
        <v>112</v>
      </c>
      <c r="P3502" s="10">
        <v>37</v>
      </c>
      <c r="Q3502" s="6">
        <v>4</v>
      </c>
      <c r="R3502" s="6" t="s">
        <v>41</v>
      </c>
      <c r="S3502" s="10">
        <f t="shared" si="54"/>
        <v>28</v>
      </c>
    </row>
    <row r="3503" spans="1:19" x14ac:dyDescent="0.3">
      <c r="A3503" s="6" t="s">
        <v>6582</v>
      </c>
      <c r="B3503" s="7">
        <v>41316</v>
      </c>
      <c r="C3503" s="8" t="s">
        <v>6583</v>
      </c>
      <c r="D3503" s="6" t="s">
        <v>1077</v>
      </c>
      <c r="E3503" s="6" t="s">
        <v>100</v>
      </c>
      <c r="F3503" s="6" t="s">
        <v>262</v>
      </c>
      <c r="G3503" s="6" t="s">
        <v>4082</v>
      </c>
      <c r="H3503" s="6" t="s">
        <v>88</v>
      </c>
      <c r="I3503" s="6" t="s">
        <v>36</v>
      </c>
      <c r="J3503" s="6" t="s">
        <v>37</v>
      </c>
      <c r="K3503" s="6" t="s">
        <v>26</v>
      </c>
      <c r="L3503" s="6" t="s">
        <v>49</v>
      </c>
      <c r="M3503" s="6" t="s">
        <v>1581</v>
      </c>
      <c r="N3503" s="9">
        <v>0</v>
      </c>
      <c r="O3503" s="10">
        <v>81</v>
      </c>
      <c r="P3503" s="10">
        <v>41</v>
      </c>
      <c r="Q3503" s="6">
        <v>3</v>
      </c>
      <c r="R3503" s="6" t="s">
        <v>41</v>
      </c>
      <c r="S3503" s="10">
        <f t="shared" si="54"/>
        <v>27</v>
      </c>
    </row>
    <row r="3504" spans="1:19" x14ac:dyDescent="0.3">
      <c r="A3504" s="6" t="s">
        <v>6582</v>
      </c>
      <c r="B3504" s="7">
        <v>41316</v>
      </c>
      <c r="C3504" s="8" t="s">
        <v>6583</v>
      </c>
      <c r="D3504" s="6" t="s">
        <v>1077</v>
      </c>
      <c r="E3504" s="6" t="s">
        <v>100</v>
      </c>
      <c r="F3504" s="6" t="s">
        <v>262</v>
      </c>
      <c r="G3504" s="6" t="s">
        <v>4082</v>
      </c>
      <c r="H3504" s="6" t="s">
        <v>88</v>
      </c>
      <c r="I3504" s="6" t="s">
        <v>36</v>
      </c>
      <c r="J3504" s="6" t="s">
        <v>37</v>
      </c>
      <c r="K3504" s="6" t="s">
        <v>26</v>
      </c>
      <c r="L3504" s="6" t="s">
        <v>89</v>
      </c>
      <c r="M3504" s="6" t="s">
        <v>480</v>
      </c>
      <c r="N3504" s="9">
        <v>0</v>
      </c>
      <c r="O3504" s="10">
        <v>11</v>
      </c>
      <c r="P3504" s="10">
        <v>4</v>
      </c>
      <c r="Q3504" s="6">
        <v>1</v>
      </c>
      <c r="R3504" s="6" t="s">
        <v>29</v>
      </c>
      <c r="S3504" s="10">
        <f t="shared" si="54"/>
        <v>11</v>
      </c>
    </row>
    <row r="3505" spans="1:19" x14ac:dyDescent="0.3">
      <c r="A3505" s="6" t="s">
        <v>6584</v>
      </c>
      <c r="B3505" s="7">
        <v>41316</v>
      </c>
      <c r="C3505" s="8" t="s">
        <v>6585</v>
      </c>
      <c r="D3505" s="6" t="s">
        <v>4441</v>
      </c>
      <c r="E3505" s="6" t="s">
        <v>117</v>
      </c>
      <c r="F3505" s="6" t="s">
        <v>212</v>
      </c>
      <c r="G3505" s="6" t="s">
        <v>2209</v>
      </c>
      <c r="H3505" s="6" t="s">
        <v>48</v>
      </c>
      <c r="I3505" s="6" t="s">
        <v>55</v>
      </c>
      <c r="J3505" s="6" t="s">
        <v>37</v>
      </c>
      <c r="K3505" s="6" t="s">
        <v>38</v>
      </c>
      <c r="L3505" s="6" t="s">
        <v>39</v>
      </c>
      <c r="M3505" s="6" t="s">
        <v>6205</v>
      </c>
      <c r="N3505" s="9">
        <v>0.1</v>
      </c>
      <c r="O3505" s="10">
        <v>1973</v>
      </c>
      <c r="P3505" s="10">
        <v>767</v>
      </c>
      <c r="Q3505" s="6">
        <v>5</v>
      </c>
      <c r="R3505" s="6" t="s">
        <v>29</v>
      </c>
      <c r="S3505" s="10">
        <f t="shared" si="54"/>
        <v>394.6</v>
      </c>
    </row>
    <row r="3506" spans="1:19" x14ac:dyDescent="0.3">
      <c r="A3506" s="6" t="s">
        <v>6584</v>
      </c>
      <c r="B3506" s="7">
        <v>41316</v>
      </c>
      <c r="C3506" s="8" t="s">
        <v>6585</v>
      </c>
      <c r="D3506" s="6" t="s">
        <v>4441</v>
      </c>
      <c r="E3506" s="6" t="s">
        <v>117</v>
      </c>
      <c r="F3506" s="6" t="s">
        <v>212</v>
      </c>
      <c r="G3506" s="6" t="s">
        <v>2209</v>
      </c>
      <c r="H3506" s="6" t="s">
        <v>48</v>
      </c>
      <c r="I3506" s="6" t="s">
        <v>55</v>
      </c>
      <c r="J3506" s="6" t="s">
        <v>37</v>
      </c>
      <c r="K3506" s="6" t="s">
        <v>38</v>
      </c>
      <c r="L3506" s="6" t="s">
        <v>251</v>
      </c>
      <c r="M3506" s="6" t="s">
        <v>2077</v>
      </c>
      <c r="N3506" s="9">
        <v>0</v>
      </c>
      <c r="O3506" s="10">
        <v>170</v>
      </c>
      <c r="P3506" s="10">
        <v>75</v>
      </c>
      <c r="Q3506" s="6">
        <v>3</v>
      </c>
      <c r="R3506" s="6" t="s">
        <v>29</v>
      </c>
      <c r="S3506" s="10">
        <f t="shared" si="54"/>
        <v>56.666666666666664</v>
      </c>
    </row>
    <row r="3507" spans="1:19" x14ac:dyDescent="0.3">
      <c r="A3507" s="6" t="s">
        <v>6584</v>
      </c>
      <c r="B3507" s="7">
        <v>41316</v>
      </c>
      <c r="C3507" s="8" t="s">
        <v>6585</v>
      </c>
      <c r="D3507" s="6" t="s">
        <v>4441</v>
      </c>
      <c r="E3507" s="6" t="s">
        <v>117</v>
      </c>
      <c r="F3507" s="6" t="s">
        <v>212</v>
      </c>
      <c r="G3507" s="6" t="s">
        <v>2209</v>
      </c>
      <c r="H3507" s="6" t="s">
        <v>48</v>
      </c>
      <c r="I3507" s="6" t="s">
        <v>55</v>
      </c>
      <c r="J3507" s="6" t="s">
        <v>37</v>
      </c>
      <c r="K3507" s="6" t="s">
        <v>26</v>
      </c>
      <c r="L3507" s="6" t="s">
        <v>89</v>
      </c>
      <c r="M3507" s="6" t="s">
        <v>3259</v>
      </c>
      <c r="N3507" s="9">
        <v>0</v>
      </c>
      <c r="O3507" s="10">
        <v>13</v>
      </c>
      <c r="P3507" s="10">
        <v>3</v>
      </c>
      <c r="Q3507" s="6">
        <v>2</v>
      </c>
      <c r="R3507" s="6" t="s">
        <v>29</v>
      </c>
      <c r="S3507" s="10">
        <f t="shared" si="54"/>
        <v>6.5</v>
      </c>
    </row>
    <row r="3508" spans="1:19" x14ac:dyDescent="0.3">
      <c r="A3508" s="6" t="s">
        <v>6584</v>
      </c>
      <c r="B3508" s="7">
        <v>41316</v>
      </c>
      <c r="C3508" s="8" t="s">
        <v>6585</v>
      </c>
      <c r="D3508" s="6" t="s">
        <v>4441</v>
      </c>
      <c r="E3508" s="6" t="s">
        <v>117</v>
      </c>
      <c r="F3508" s="6" t="s">
        <v>212</v>
      </c>
      <c r="G3508" s="6" t="s">
        <v>2209</v>
      </c>
      <c r="H3508" s="6" t="s">
        <v>48</v>
      </c>
      <c r="I3508" s="6" t="s">
        <v>55</v>
      </c>
      <c r="J3508" s="6" t="s">
        <v>37</v>
      </c>
      <c r="K3508" s="6" t="s">
        <v>26</v>
      </c>
      <c r="L3508" s="6" t="s">
        <v>89</v>
      </c>
      <c r="M3508" s="6" t="s">
        <v>201</v>
      </c>
      <c r="N3508" s="9">
        <v>0</v>
      </c>
      <c r="O3508" s="10">
        <v>145</v>
      </c>
      <c r="P3508" s="10">
        <v>44</v>
      </c>
      <c r="Q3508" s="6">
        <v>3</v>
      </c>
      <c r="R3508" s="6" t="s">
        <v>41</v>
      </c>
      <c r="S3508" s="10">
        <f t="shared" si="54"/>
        <v>48.333333333333336</v>
      </c>
    </row>
    <row r="3509" spans="1:19" x14ac:dyDescent="0.3">
      <c r="A3509" s="6" t="s">
        <v>6586</v>
      </c>
      <c r="B3509" s="7">
        <v>41317</v>
      </c>
      <c r="C3509" s="8" t="s">
        <v>6587</v>
      </c>
      <c r="D3509" s="6" t="s">
        <v>3273</v>
      </c>
      <c r="E3509" s="6" t="s">
        <v>117</v>
      </c>
      <c r="F3509" s="6" t="s">
        <v>1019</v>
      </c>
      <c r="G3509" s="6" t="s">
        <v>1019</v>
      </c>
      <c r="H3509" s="6" t="s">
        <v>48</v>
      </c>
      <c r="I3509" s="6" t="s">
        <v>36</v>
      </c>
      <c r="J3509" s="6" t="s">
        <v>37</v>
      </c>
      <c r="K3509" s="6" t="s">
        <v>38</v>
      </c>
      <c r="L3509" s="6" t="s">
        <v>251</v>
      </c>
      <c r="M3509" s="6" t="s">
        <v>6588</v>
      </c>
      <c r="N3509" s="9">
        <v>0</v>
      </c>
      <c r="O3509" s="10">
        <v>123</v>
      </c>
      <c r="P3509" s="10">
        <v>17</v>
      </c>
      <c r="Q3509" s="6">
        <v>3</v>
      </c>
      <c r="R3509" s="6" t="s">
        <v>29</v>
      </c>
      <c r="S3509" s="10">
        <f t="shared" si="54"/>
        <v>41</v>
      </c>
    </row>
    <row r="3510" spans="1:19" x14ac:dyDescent="0.3">
      <c r="A3510" s="6" t="s">
        <v>6586</v>
      </c>
      <c r="B3510" s="7">
        <v>41317</v>
      </c>
      <c r="C3510" s="8" t="s">
        <v>6587</v>
      </c>
      <c r="D3510" s="6" t="s">
        <v>3273</v>
      </c>
      <c r="E3510" s="6" t="s">
        <v>117</v>
      </c>
      <c r="F3510" s="6" t="s">
        <v>1019</v>
      </c>
      <c r="G3510" s="6" t="s">
        <v>1019</v>
      </c>
      <c r="H3510" s="6" t="s">
        <v>48</v>
      </c>
      <c r="I3510" s="6" t="s">
        <v>36</v>
      </c>
      <c r="J3510" s="6" t="s">
        <v>37</v>
      </c>
      <c r="K3510" s="6" t="s">
        <v>26</v>
      </c>
      <c r="L3510" s="6" t="s">
        <v>49</v>
      </c>
      <c r="M3510" s="6" t="s">
        <v>2437</v>
      </c>
      <c r="N3510" s="9">
        <v>0</v>
      </c>
      <c r="O3510" s="10">
        <v>15</v>
      </c>
      <c r="P3510" s="10">
        <v>3</v>
      </c>
      <c r="Q3510" s="6">
        <v>1</v>
      </c>
      <c r="R3510" s="6" t="s">
        <v>29</v>
      </c>
      <c r="S3510" s="10">
        <f t="shared" si="54"/>
        <v>15</v>
      </c>
    </row>
    <row r="3511" spans="1:19" x14ac:dyDescent="0.3">
      <c r="A3511" s="6" t="s">
        <v>6586</v>
      </c>
      <c r="B3511" s="7">
        <v>41317</v>
      </c>
      <c r="C3511" s="8" t="s">
        <v>6587</v>
      </c>
      <c r="D3511" s="6" t="s">
        <v>3273</v>
      </c>
      <c r="E3511" s="6" t="s">
        <v>117</v>
      </c>
      <c r="F3511" s="6" t="s">
        <v>1019</v>
      </c>
      <c r="G3511" s="6" t="s">
        <v>1019</v>
      </c>
      <c r="H3511" s="6" t="s">
        <v>48</v>
      </c>
      <c r="I3511" s="6" t="s">
        <v>36</v>
      </c>
      <c r="J3511" s="6" t="s">
        <v>37</v>
      </c>
      <c r="K3511" s="6" t="s">
        <v>26</v>
      </c>
      <c r="L3511" s="6" t="s">
        <v>49</v>
      </c>
      <c r="M3511" s="6" t="s">
        <v>3117</v>
      </c>
      <c r="N3511" s="9">
        <v>0</v>
      </c>
      <c r="O3511" s="10">
        <v>188</v>
      </c>
      <c r="P3511" s="10">
        <v>4</v>
      </c>
      <c r="Q3511" s="6">
        <v>8</v>
      </c>
      <c r="R3511" s="6" t="s">
        <v>29</v>
      </c>
      <c r="S3511" s="10">
        <f t="shared" si="54"/>
        <v>23.5</v>
      </c>
    </row>
    <row r="3512" spans="1:19" x14ac:dyDescent="0.3">
      <c r="A3512" s="6" t="s">
        <v>6586</v>
      </c>
      <c r="B3512" s="7">
        <v>41317</v>
      </c>
      <c r="C3512" s="8" t="s">
        <v>6587</v>
      </c>
      <c r="D3512" s="6" t="s">
        <v>3273</v>
      </c>
      <c r="E3512" s="6" t="s">
        <v>117</v>
      </c>
      <c r="F3512" s="6" t="s">
        <v>1019</v>
      </c>
      <c r="G3512" s="6" t="s">
        <v>1019</v>
      </c>
      <c r="H3512" s="6" t="s">
        <v>48</v>
      </c>
      <c r="I3512" s="6" t="s">
        <v>36</v>
      </c>
      <c r="J3512" s="6" t="s">
        <v>37</v>
      </c>
      <c r="K3512" s="6" t="s">
        <v>26</v>
      </c>
      <c r="L3512" s="6" t="s">
        <v>89</v>
      </c>
      <c r="M3512" s="6" t="s">
        <v>2330</v>
      </c>
      <c r="N3512" s="9">
        <v>0</v>
      </c>
      <c r="O3512" s="10">
        <v>123</v>
      </c>
      <c r="P3512" s="10">
        <v>17</v>
      </c>
      <c r="Q3512" s="6">
        <v>9</v>
      </c>
      <c r="R3512" s="6" t="s">
        <v>29</v>
      </c>
      <c r="S3512" s="10">
        <f t="shared" si="54"/>
        <v>13.666666666666666</v>
      </c>
    </row>
    <row r="3513" spans="1:19" x14ac:dyDescent="0.3">
      <c r="A3513" s="6" t="s">
        <v>6586</v>
      </c>
      <c r="B3513" s="7">
        <v>41317</v>
      </c>
      <c r="C3513" s="8" t="s">
        <v>6587</v>
      </c>
      <c r="D3513" s="6" t="s">
        <v>3273</v>
      </c>
      <c r="E3513" s="6" t="s">
        <v>117</v>
      </c>
      <c r="F3513" s="6" t="s">
        <v>1019</v>
      </c>
      <c r="G3513" s="6" t="s">
        <v>1019</v>
      </c>
      <c r="H3513" s="6" t="s">
        <v>48</v>
      </c>
      <c r="I3513" s="6" t="s">
        <v>36</v>
      </c>
      <c r="J3513" s="6" t="s">
        <v>37</v>
      </c>
      <c r="K3513" s="6" t="s">
        <v>26</v>
      </c>
      <c r="L3513" s="6" t="s">
        <v>57</v>
      </c>
      <c r="M3513" s="6" t="s">
        <v>1876</v>
      </c>
      <c r="N3513" s="9">
        <v>0.1</v>
      </c>
      <c r="O3513" s="10">
        <v>246</v>
      </c>
      <c r="P3513" s="10">
        <v>0</v>
      </c>
      <c r="Q3513" s="6">
        <v>5</v>
      </c>
      <c r="R3513" s="6" t="s">
        <v>29</v>
      </c>
      <c r="S3513" s="10">
        <f t="shared" si="54"/>
        <v>49.2</v>
      </c>
    </row>
    <row r="3514" spans="1:19" x14ac:dyDescent="0.3">
      <c r="A3514" s="6" t="s">
        <v>6589</v>
      </c>
      <c r="B3514" s="7">
        <v>41317</v>
      </c>
      <c r="C3514" s="8" t="s">
        <v>6590</v>
      </c>
      <c r="D3514" s="6" t="s">
        <v>2068</v>
      </c>
      <c r="E3514" s="6" t="s">
        <v>45</v>
      </c>
      <c r="F3514" s="6" t="s">
        <v>69</v>
      </c>
      <c r="G3514" s="6" t="s">
        <v>409</v>
      </c>
      <c r="H3514" s="6" t="s">
        <v>48</v>
      </c>
      <c r="I3514" s="6" t="s">
        <v>55</v>
      </c>
      <c r="J3514" s="6" t="s">
        <v>25</v>
      </c>
      <c r="K3514" s="6" t="s">
        <v>38</v>
      </c>
      <c r="L3514" s="6" t="s">
        <v>251</v>
      </c>
      <c r="M3514" s="6" t="s">
        <v>2363</v>
      </c>
      <c r="N3514" s="9">
        <v>0</v>
      </c>
      <c r="O3514" s="10">
        <v>535</v>
      </c>
      <c r="P3514" s="10">
        <v>128</v>
      </c>
      <c r="Q3514" s="6">
        <v>5</v>
      </c>
      <c r="R3514" s="6" t="s">
        <v>29</v>
      </c>
      <c r="S3514" s="10">
        <f t="shared" si="54"/>
        <v>107</v>
      </c>
    </row>
    <row r="3515" spans="1:19" x14ac:dyDescent="0.3">
      <c r="A3515" s="6" t="s">
        <v>6589</v>
      </c>
      <c r="B3515" s="7">
        <v>41317</v>
      </c>
      <c r="C3515" s="8" t="s">
        <v>6590</v>
      </c>
      <c r="D3515" s="6" t="s">
        <v>2068</v>
      </c>
      <c r="E3515" s="6" t="s">
        <v>45</v>
      </c>
      <c r="F3515" s="6" t="s">
        <v>69</v>
      </c>
      <c r="G3515" s="6" t="s">
        <v>409</v>
      </c>
      <c r="H3515" s="6" t="s">
        <v>48</v>
      </c>
      <c r="I3515" s="6" t="s">
        <v>55</v>
      </c>
      <c r="J3515" s="6" t="s">
        <v>25</v>
      </c>
      <c r="K3515" s="6" t="s">
        <v>26</v>
      </c>
      <c r="L3515" s="6" t="s">
        <v>89</v>
      </c>
      <c r="M3515" s="6" t="s">
        <v>1504</v>
      </c>
      <c r="N3515" s="9">
        <v>0</v>
      </c>
      <c r="O3515" s="10">
        <v>209</v>
      </c>
      <c r="P3515" s="10">
        <v>84</v>
      </c>
      <c r="Q3515" s="6">
        <v>7</v>
      </c>
      <c r="R3515" s="6" t="s">
        <v>41</v>
      </c>
      <c r="S3515" s="10">
        <f t="shared" si="54"/>
        <v>29.857142857142858</v>
      </c>
    </row>
    <row r="3516" spans="1:19" x14ac:dyDescent="0.3">
      <c r="A3516" s="6" t="s">
        <v>6591</v>
      </c>
      <c r="B3516" s="7">
        <v>41317</v>
      </c>
      <c r="C3516" s="8" t="s">
        <v>6592</v>
      </c>
      <c r="D3516" s="6" t="s">
        <v>2495</v>
      </c>
      <c r="E3516" s="6" t="s">
        <v>45</v>
      </c>
      <c r="F3516" s="6" t="s">
        <v>331</v>
      </c>
      <c r="G3516" s="6" t="s">
        <v>6593</v>
      </c>
      <c r="H3516" s="6" t="s">
        <v>48</v>
      </c>
      <c r="I3516" s="6" t="s">
        <v>36</v>
      </c>
      <c r="J3516" s="6" t="s">
        <v>63</v>
      </c>
      <c r="K3516" s="6" t="s">
        <v>122</v>
      </c>
      <c r="L3516" s="6" t="s">
        <v>123</v>
      </c>
      <c r="M3516" s="6" t="s">
        <v>6594</v>
      </c>
      <c r="N3516" s="9">
        <v>0.15</v>
      </c>
      <c r="O3516" s="10">
        <v>278</v>
      </c>
      <c r="P3516" s="10">
        <v>62</v>
      </c>
      <c r="Q3516" s="6">
        <v>3</v>
      </c>
      <c r="R3516" s="6" t="s">
        <v>29</v>
      </c>
      <c r="S3516" s="10">
        <f t="shared" si="54"/>
        <v>92.666666666666671</v>
      </c>
    </row>
    <row r="3517" spans="1:19" x14ac:dyDescent="0.3">
      <c r="A3517" s="6" t="s">
        <v>6595</v>
      </c>
      <c r="B3517" s="7">
        <v>41317</v>
      </c>
      <c r="C3517" s="8" t="s">
        <v>6596</v>
      </c>
      <c r="D3517" s="6" t="s">
        <v>1718</v>
      </c>
      <c r="E3517" s="6" t="s">
        <v>33</v>
      </c>
      <c r="F3517" s="6" t="s">
        <v>34</v>
      </c>
      <c r="G3517" s="6" t="s">
        <v>54</v>
      </c>
      <c r="H3517" s="6" t="s">
        <v>23</v>
      </c>
      <c r="I3517" s="6" t="s">
        <v>55</v>
      </c>
      <c r="J3517" s="6" t="s">
        <v>37</v>
      </c>
      <c r="K3517" s="6" t="s">
        <v>26</v>
      </c>
      <c r="L3517" s="6" t="s">
        <v>27</v>
      </c>
      <c r="M3517" s="6" t="s">
        <v>1057</v>
      </c>
      <c r="N3517" s="9">
        <v>0.5</v>
      </c>
      <c r="O3517" s="10">
        <v>70</v>
      </c>
      <c r="P3517" s="10">
        <v>-28</v>
      </c>
      <c r="Q3517" s="6">
        <v>5</v>
      </c>
      <c r="R3517" s="6" t="s">
        <v>41</v>
      </c>
      <c r="S3517" s="10">
        <f t="shared" si="54"/>
        <v>14</v>
      </c>
    </row>
    <row r="3518" spans="1:19" x14ac:dyDescent="0.3">
      <c r="A3518" s="6" t="s">
        <v>6597</v>
      </c>
      <c r="B3518" s="7">
        <v>41317</v>
      </c>
      <c r="C3518" s="8" t="s">
        <v>6598</v>
      </c>
      <c r="D3518" s="6" t="s">
        <v>4694</v>
      </c>
      <c r="E3518" s="6" t="s">
        <v>45</v>
      </c>
      <c r="F3518" s="6" t="s">
        <v>46</v>
      </c>
      <c r="G3518" s="6" t="s">
        <v>6599</v>
      </c>
      <c r="H3518" s="6" t="s">
        <v>48</v>
      </c>
      <c r="I3518" s="6" t="s">
        <v>36</v>
      </c>
      <c r="J3518" s="6" t="s">
        <v>37</v>
      </c>
      <c r="K3518" s="6" t="s">
        <v>38</v>
      </c>
      <c r="L3518" s="6" t="s">
        <v>111</v>
      </c>
      <c r="M3518" s="6" t="s">
        <v>6600</v>
      </c>
      <c r="N3518" s="9">
        <v>0.1</v>
      </c>
      <c r="O3518" s="10">
        <v>397</v>
      </c>
      <c r="P3518" s="10">
        <v>-4</v>
      </c>
      <c r="Q3518" s="6">
        <v>5</v>
      </c>
      <c r="R3518" s="6" t="s">
        <v>41</v>
      </c>
      <c r="S3518" s="10">
        <f t="shared" si="54"/>
        <v>79.400000000000006</v>
      </c>
    </row>
    <row r="3519" spans="1:19" x14ac:dyDescent="0.3">
      <c r="A3519" s="6" t="s">
        <v>6601</v>
      </c>
      <c r="B3519" s="7">
        <v>41318</v>
      </c>
      <c r="C3519" s="8" t="s">
        <v>6602</v>
      </c>
      <c r="D3519" s="6" t="s">
        <v>1545</v>
      </c>
      <c r="E3519" s="6" t="s">
        <v>100</v>
      </c>
      <c r="F3519" s="6" t="s">
        <v>262</v>
      </c>
      <c r="G3519" s="6" t="s">
        <v>3320</v>
      </c>
      <c r="H3519" s="6" t="s">
        <v>88</v>
      </c>
      <c r="I3519" s="6" t="s">
        <v>36</v>
      </c>
      <c r="J3519" s="6" t="s">
        <v>37</v>
      </c>
      <c r="K3519" s="6" t="s">
        <v>122</v>
      </c>
      <c r="L3519" s="6" t="s">
        <v>123</v>
      </c>
      <c r="M3519" s="6" t="s">
        <v>5711</v>
      </c>
      <c r="N3519" s="9">
        <v>0.1</v>
      </c>
      <c r="O3519" s="10">
        <v>442</v>
      </c>
      <c r="P3519" s="10">
        <v>74</v>
      </c>
      <c r="Q3519" s="6">
        <v>3</v>
      </c>
      <c r="R3519" s="6" t="s">
        <v>29</v>
      </c>
      <c r="S3519" s="10">
        <f t="shared" si="54"/>
        <v>147.33333333333334</v>
      </c>
    </row>
    <row r="3520" spans="1:19" x14ac:dyDescent="0.3">
      <c r="A3520" s="6" t="s">
        <v>6603</v>
      </c>
      <c r="B3520" s="7">
        <v>41318</v>
      </c>
      <c r="C3520" s="8" t="s">
        <v>6604</v>
      </c>
      <c r="D3520" s="6" t="s">
        <v>3370</v>
      </c>
      <c r="E3520" s="6" t="s">
        <v>45</v>
      </c>
      <c r="F3520" s="6" t="s">
        <v>206</v>
      </c>
      <c r="G3520" s="6" t="s">
        <v>5269</v>
      </c>
      <c r="H3520" s="6" t="s">
        <v>48</v>
      </c>
      <c r="I3520" s="6" t="s">
        <v>55</v>
      </c>
      <c r="J3520" s="6" t="s">
        <v>25</v>
      </c>
      <c r="K3520" s="6" t="s">
        <v>26</v>
      </c>
      <c r="L3520" s="6" t="s">
        <v>104</v>
      </c>
      <c r="M3520" s="6" t="s">
        <v>6605</v>
      </c>
      <c r="N3520" s="9">
        <v>0</v>
      </c>
      <c r="O3520" s="10">
        <v>22</v>
      </c>
      <c r="P3520" s="10">
        <v>3</v>
      </c>
      <c r="Q3520" s="6">
        <v>2</v>
      </c>
      <c r="R3520" s="6" t="s">
        <v>29</v>
      </c>
      <c r="S3520" s="10">
        <f t="shared" si="54"/>
        <v>11</v>
      </c>
    </row>
    <row r="3521" spans="1:19" x14ac:dyDescent="0.3">
      <c r="A3521" s="6" t="s">
        <v>6603</v>
      </c>
      <c r="B3521" s="7">
        <v>41318</v>
      </c>
      <c r="C3521" s="8" t="s">
        <v>6604</v>
      </c>
      <c r="D3521" s="6" t="s">
        <v>3370</v>
      </c>
      <c r="E3521" s="6" t="s">
        <v>45</v>
      </c>
      <c r="F3521" s="6" t="s">
        <v>206</v>
      </c>
      <c r="G3521" s="6" t="s">
        <v>5269</v>
      </c>
      <c r="H3521" s="6" t="s">
        <v>48</v>
      </c>
      <c r="I3521" s="6" t="s">
        <v>55</v>
      </c>
      <c r="J3521" s="6" t="s">
        <v>25</v>
      </c>
      <c r="K3521" s="6" t="s">
        <v>26</v>
      </c>
      <c r="L3521" s="6" t="s">
        <v>104</v>
      </c>
      <c r="M3521" s="6" t="s">
        <v>794</v>
      </c>
      <c r="N3521" s="9">
        <v>0</v>
      </c>
      <c r="O3521" s="10">
        <v>22</v>
      </c>
      <c r="P3521" s="10">
        <v>11</v>
      </c>
      <c r="Q3521" s="6">
        <v>2</v>
      </c>
      <c r="R3521" s="6" t="s">
        <v>41</v>
      </c>
      <c r="S3521" s="10">
        <f t="shared" si="54"/>
        <v>11</v>
      </c>
    </row>
    <row r="3522" spans="1:19" x14ac:dyDescent="0.3">
      <c r="A3522" s="6" t="s">
        <v>6603</v>
      </c>
      <c r="B3522" s="7">
        <v>41318</v>
      </c>
      <c r="C3522" s="8" t="s">
        <v>6604</v>
      </c>
      <c r="D3522" s="6" t="s">
        <v>3370</v>
      </c>
      <c r="E3522" s="6" t="s">
        <v>45</v>
      </c>
      <c r="F3522" s="6" t="s">
        <v>206</v>
      </c>
      <c r="G3522" s="6" t="s">
        <v>5269</v>
      </c>
      <c r="H3522" s="6" t="s">
        <v>48</v>
      </c>
      <c r="I3522" s="6" t="s">
        <v>55</v>
      </c>
      <c r="J3522" s="6" t="s">
        <v>25</v>
      </c>
      <c r="K3522" s="6" t="s">
        <v>122</v>
      </c>
      <c r="L3522" s="6" t="s">
        <v>214</v>
      </c>
      <c r="M3522" s="6" t="s">
        <v>6606</v>
      </c>
      <c r="N3522" s="9">
        <v>0</v>
      </c>
      <c r="O3522" s="10">
        <v>517</v>
      </c>
      <c r="P3522" s="10">
        <v>46</v>
      </c>
      <c r="Q3522" s="6">
        <v>2</v>
      </c>
      <c r="R3522" s="6" t="s">
        <v>41</v>
      </c>
      <c r="S3522" s="10">
        <f t="shared" si="54"/>
        <v>258.5</v>
      </c>
    </row>
    <row r="3523" spans="1:19" x14ac:dyDescent="0.3">
      <c r="A3523" s="6" t="s">
        <v>6607</v>
      </c>
      <c r="B3523" s="7">
        <v>41318</v>
      </c>
      <c r="C3523" s="8" t="s">
        <v>6608</v>
      </c>
      <c r="D3523" s="6" t="s">
        <v>5014</v>
      </c>
      <c r="E3523" s="6" t="s">
        <v>94</v>
      </c>
      <c r="F3523" s="6" t="s">
        <v>95</v>
      </c>
      <c r="G3523" s="6" t="s">
        <v>95</v>
      </c>
      <c r="H3523" s="6" t="s">
        <v>48</v>
      </c>
      <c r="I3523" s="6" t="s">
        <v>36</v>
      </c>
      <c r="J3523" s="6" t="s">
        <v>37</v>
      </c>
      <c r="K3523" s="6" t="s">
        <v>26</v>
      </c>
      <c r="L3523" s="6" t="s">
        <v>89</v>
      </c>
      <c r="M3523" s="6" t="s">
        <v>201</v>
      </c>
      <c r="N3523" s="9">
        <v>0</v>
      </c>
      <c r="O3523" s="10">
        <v>339</v>
      </c>
      <c r="P3523" s="10">
        <v>102</v>
      </c>
      <c r="Q3523" s="6">
        <v>7</v>
      </c>
      <c r="R3523" s="6" t="s">
        <v>41</v>
      </c>
      <c r="S3523" s="10">
        <f t="shared" ref="S3523:S3586" si="55">O3523/Q3523</f>
        <v>48.428571428571431</v>
      </c>
    </row>
    <row r="3524" spans="1:19" x14ac:dyDescent="0.3">
      <c r="A3524" s="6" t="s">
        <v>6609</v>
      </c>
      <c r="B3524" s="7">
        <v>41318</v>
      </c>
      <c r="C3524" s="8" t="s">
        <v>6610</v>
      </c>
      <c r="D3524" s="6" t="s">
        <v>5075</v>
      </c>
      <c r="E3524" s="6" t="s">
        <v>591</v>
      </c>
      <c r="F3524" s="6" t="s">
        <v>592</v>
      </c>
      <c r="G3524" s="6" t="s">
        <v>593</v>
      </c>
      <c r="H3524" s="6" t="s">
        <v>23</v>
      </c>
      <c r="I3524" s="6" t="s">
        <v>24</v>
      </c>
      <c r="J3524" s="6" t="s">
        <v>110</v>
      </c>
      <c r="K3524" s="6" t="s">
        <v>26</v>
      </c>
      <c r="L3524" s="6" t="s">
        <v>89</v>
      </c>
      <c r="M3524" s="6" t="s">
        <v>1504</v>
      </c>
      <c r="N3524" s="9">
        <v>0</v>
      </c>
      <c r="O3524" s="10">
        <v>30</v>
      </c>
      <c r="P3524" s="10">
        <v>12</v>
      </c>
      <c r="Q3524" s="6">
        <v>1</v>
      </c>
      <c r="R3524" s="6" t="s">
        <v>29</v>
      </c>
      <c r="S3524" s="10">
        <f t="shared" si="55"/>
        <v>30</v>
      </c>
    </row>
    <row r="3525" spans="1:19" x14ac:dyDescent="0.3">
      <c r="A3525" s="6" t="s">
        <v>6611</v>
      </c>
      <c r="B3525" s="7">
        <v>41318</v>
      </c>
      <c r="C3525" s="8" t="s">
        <v>6612</v>
      </c>
      <c r="D3525" s="6" t="s">
        <v>4813</v>
      </c>
      <c r="E3525" s="6" t="s">
        <v>21</v>
      </c>
      <c r="F3525" s="6" t="s">
        <v>22</v>
      </c>
      <c r="G3525" s="6" t="s">
        <v>22</v>
      </c>
      <c r="H3525" s="6" t="s">
        <v>23</v>
      </c>
      <c r="I3525" s="6" t="s">
        <v>36</v>
      </c>
      <c r="J3525" s="6" t="s">
        <v>37</v>
      </c>
      <c r="K3525" s="6" t="s">
        <v>26</v>
      </c>
      <c r="L3525" s="6" t="s">
        <v>194</v>
      </c>
      <c r="M3525" s="6" t="s">
        <v>3317</v>
      </c>
      <c r="N3525" s="9">
        <v>0.5</v>
      </c>
      <c r="O3525" s="10">
        <v>92</v>
      </c>
      <c r="P3525" s="10">
        <v>-15</v>
      </c>
      <c r="Q3525" s="6">
        <v>4</v>
      </c>
      <c r="R3525" s="6" t="s">
        <v>29</v>
      </c>
      <c r="S3525" s="10">
        <f t="shared" si="55"/>
        <v>23</v>
      </c>
    </row>
    <row r="3526" spans="1:19" x14ac:dyDescent="0.3">
      <c r="A3526" s="6" t="s">
        <v>6613</v>
      </c>
      <c r="B3526" s="7">
        <v>41319</v>
      </c>
      <c r="C3526" s="8" t="s">
        <v>6614</v>
      </c>
      <c r="D3526" s="6" t="s">
        <v>5412</v>
      </c>
      <c r="E3526" s="6" t="s">
        <v>45</v>
      </c>
      <c r="F3526" s="6" t="s">
        <v>206</v>
      </c>
      <c r="G3526" s="6" t="s">
        <v>3823</v>
      </c>
      <c r="H3526" s="6" t="s">
        <v>48</v>
      </c>
      <c r="I3526" s="6" t="s">
        <v>55</v>
      </c>
      <c r="J3526" s="6" t="s">
        <v>37</v>
      </c>
      <c r="K3526" s="6" t="s">
        <v>26</v>
      </c>
      <c r="L3526" s="6" t="s">
        <v>49</v>
      </c>
      <c r="M3526" s="6" t="s">
        <v>3117</v>
      </c>
      <c r="N3526" s="9">
        <v>0</v>
      </c>
      <c r="O3526" s="10">
        <v>71</v>
      </c>
      <c r="P3526" s="10">
        <v>1</v>
      </c>
      <c r="Q3526" s="6">
        <v>3</v>
      </c>
      <c r="R3526" s="6" t="s">
        <v>29</v>
      </c>
      <c r="S3526" s="10">
        <f t="shared" si="55"/>
        <v>23.666666666666668</v>
      </c>
    </row>
    <row r="3527" spans="1:19" x14ac:dyDescent="0.3">
      <c r="A3527" s="6" t="s">
        <v>6613</v>
      </c>
      <c r="B3527" s="7">
        <v>41319</v>
      </c>
      <c r="C3527" s="8" t="s">
        <v>6614</v>
      </c>
      <c r="D3527" s="6" t="s">
        <v>5412</v>
      </c>
      <c r="E3527" s="6" t="s">
        <v>45</v>
      </c>
      <c r="F3527" s="6" t="s">
        <v>206</v>
      </c>
      <c r="G3527" s="6" t="s">
        <v>3823</v>
      </c>
      <c r="H3527" s="6" t="s">
        <v>48</v>
      </c>
      <c r="I3527" s="6" t="s">
        <v>55</v>
      </c>
      <c r="J3527" s="6" t="s">
        <v>37</v>
      </c>
      <c r="K3527" s="6" t="s">
        <v>122</v>
      </c>
      <c r="L3527" s="6" t="s">
        <v>156</v>
      </c>
      <c r="M3527" s="6" t="s">
        <v>2739</v>
      </c>
      <c r="N3527" s="9">
        <v>0.15</v>
      </c>
      <c r="O3527" s="10">
        <v>1084</v>
      </c>
      <c r="P3527" s="10">
        <v>166</v>
      </c>
      <c r="Q3527" s="6">
        <v>2</v>
      </c>
      <c r="R3527" s="6" t="s">
        <v>29</v>
      </c>
      <c r="S3527" s="10">
        <f t="shared" si="55"/>
        <v>542</v>
      </c>
    </row>
    <row r="3528" spans="1:19" x14ac:dyDescent="0.3">
      <c r="A3528" s="6" t="s">
        <v>6615</v>
      </c>
      <c r="B3528" s="7">
        <v>41319</v>
      </c>
      <c r="C3528" s="8" t="s">
        <v>6616</v>
      </c>
      <c r="D3528" s="6" t="s">
        <v>969</v>
      </c>
      <c r="E3528" s="6" t="s">
        <v>33</v>
      </c>
      <c r="F3528" s="6" t="s">
        <v>34</v>
      </c>
      <c r="G3528" s="6" t="s">
        <v>6617</v>
      </c>
      <c r="H3528" s="6" t="s">
        <v>23</v>
      </c>
      <c r="I3528" s="6" t="s">
        <v>36</v>
      </c>
      <c r="J3528" s="6" t="s">
        <v>25</v>
      </c>
      <c r="K3528" s="6" t="s">
        <v>26</v>
      </c>
      <c r="L3528" s="6" t="s">
        <v>89</v>
      </c>
      <c r="M3528" s="6" t="s">
        <v>696</v>
      </c>
      <c r="N3528" s="9">
        <v>0</v>
      </c>
      <c r="O3528" s="10">
        <v>151</v>
      </c>
      <c r="P3528" s="10">
        <v>9</v>
      </c>
      <c r="Q3528" s="6">
        <v>3</v>
      </c>
      <c r="R3528" s="6" t="s">
        <v>41</v>
      </c>
      <c r="S3528" s="10">
        <f t="shared" si="55"/>
        <v>50.333333333333336</v>
      </c>
    </row>
    <row r="3529" spans="1:19" x14ac:dyDescent="0.3">
      <c r="A3529" s="6" t="s">
        <v>6615</v>
      </c>
      <c r="B3529" s="7">
        <v>41319</v>
      </c>
      <c r="C3529" s="8" t="s">
        <v>6616</v>
      </c>
      <c r="D3529" s="6" t="s">
        <v>969</v>
      </c>
      <c r="E3529" s="6" t="s">
        <v>33</v>
      </c>
      <c r="F3529" s="6" t="s">
        <v>34</v>
      </c>
      <c r="G3529" s="6" t="s">
        <v>6617</v>
      </c>
      <c r="H3529" s="6" t="s">
        <v>23</v>
      </c>
      <c r="I3529" s="6" t="s">
        <v>36</v>
      </c>
      <c r="J3529" s="6" t="s">
        <v>25</v>
      </c>
      <c r="K3529" s="6" t="s">
        <v>26</v>
      </c>
      <c r="L3529" s="6" t="s">
        <v>57</v>
      </c>
      <c r="M3529" s="6" t="s">
        <v>3924</v>
      </c>
      <c r="N3529" s="9">
        <v>0</v>
      </c>
      <c r="O3529" s="10">
        <v>238</v>
      </c>
      <c r="P3529" s="10">
        <v>31</v>
      </c>
      <c r="Q3529" s="6">
        <v>5</v>
      </c>
      <c r="R3529" s="6" t="s">
        <v>41</v>
      </c>
      <c r="S3529" s="10">
        <f t="shared" si="55"/>
        <v>47.6</v>
      </c>
    </row>
    <row r="3530" spans="1:19" x14ac:dyDescent="0.3">
      <c r="A3530" s="6" t="s">
        <v>6618</v>
      </c>
      <c r="B3530" s="7">
        <v>41319</v>
      </c>
      <c r="C3530" s="8" t="s">
        <v>6619</v>
      </c>
      <c r="D3530" s="6" t="s">
        <v>61</v>
      </c>
      <c r="E3530" s="6" t="s">
        <v>117</v>
      </c>
      <c r="F3530" s="6" t="s">
        <v>118</v>
      </c>
      <c r="G3530" s="6" t="s">
        <v>415</v>
      </c>
      <c r="H3530" s="6" t="s">
        <v>48</v>
      </c>
      <c r="I3530" s="6" t="s">
        <v>24</v>
      </c>
      <c r="J3530" s="6" t="s">
        <v>37</v>
      </c>
      <c r="K3530" s="6" t="s">
        <v>26</v>
      </c>
      <c r="L3530" s="6" t="s">
        <v>194</v>
      </c>
      <c r="M3530" s="6" t="s">
        <v>5998</v>
      </c>
      <c r="N3530" s="9">
        <v>0.5</v>
      </c>
      <c r="O3530" s="10">
        <v>82</v>
      </c>
      <c r="P3530" s="10">
        <v>-18</v>
      </c>
      <c r="Q3530" s="6">
        <v>4</v>
      </c>
      <c r="R3530" s="6" t="s">
        <v>29</v>
      </c>
      <c r="S3530" s="10">
        <f t="shared" si="55"/>
        <v>20.5</v>
      </c>
    </row>
    <row r="3531" spans="1:19" x14ac:dyDescent="0.3">
      <c r="A3531" s="6" t="s">
        <v>6620</v>
      </c>
      <c r="B3531" s="7">
        <v>41320</v>
      </c>
      <c r="C3531" s="8" t="s">
        <v>6621</v>
      </c>
      <c r="D3531" s="6" t="s">
        <v>1129</v>
      </c>
      <c r="E3531" s="6" t="s">
        <v>117</v>
      </c>
      <c r="F3531" s="6" t="s">
        <v>638</v>
      </c>
      <c r="G3531" s="6" t="s">
        <v>639</v>
      </c>
      <c r="H3531" s="6" t="s">
        <v>48</v>
      </c>
      <c r="I3531" s="6" t="s">
        <v>24</v>
      </c>
      <c r="J3531" s="6" t="s">
        <v>37</v>
      </c>
      <c r="K3531" s="6" t="s">
        <v>38</v>
      </c>
      <c r="L3531" s="6" t="s">
        <v>251</v>
      </c>
      <c r="M3531" s="6" t="s">
        <v>2313</v>
      </c>
      <c r="N3531" s="9">
        <v>0</v>
      </c>
      <c r="O3531" s="10">
        <v>88</v>
      </c>
      <c r="P3531" s="10">
        <v>3</v>
      </c>
      <c r="Q3531" s="6">
        <v>2</v>
      </c>
      <c r="R3531" s="6" t="s">
        <v>41</v>
      </c>
      <c r="S3531" s="10">
        <f t="shared" si="55"/>
        <v>44</v>
      </c>
    </row>
    <row r="3532" spans="1:19" x14ac:dyDescent="0.3">
      <c r="A3532" s="6" t="s">
        <v>6620</v>
      </c>
      <c r="B3532" s="7">
        <v>41320</v>
      </c>
      <c r="C3532" s="8" t="s">
        <v>6621</v>
      </c>
      <c r="D3532" s="6" t="s">
        <v>1129</v>
      </c>
      <c r="E3532" s="6" t="s">
        <v>117</v>
      </c>
      <c r="F3532" s="6" t="s">
        <v>638</v>
      </c>
      <c r="G3532" s="6" t="s">
        <v>639</v>
      </c>
      <c r="H3532" s="6" t="s">
        <v>48</v>
      </c>
      <c r="I3532" s="6" t="s">
        <v>24</v>
      </c>
      <c r="J3532" s="6" t="s">
        <v>37</v>
      </c>
      <c r="K3532" s="6" t="s">
        <v>38</v>
      </c>
      <c r="L3532" s="6" t="s">
        <v>251</v>
      </c>
      <c r="M3532" s="6" t="s">
        <v>2713</v>
      </c>
      <c r="N3532" s="9">
        <v>0</v>
      </c>
      <c r="O3532" s="10">
        <v>226</v>
      </c>
      <c r="P3532" s="10">
        <v>63</v>
      </c>
      <c r="Q3532" s="6">
        <v>4</v>
      </c>
      <c r="R3532" s="6" t="s">
        <v>41</v>
      </c>
      <c r="S3532" s="10">
        <f t="shared" si="55"/>
        <v>56.5</v>
      </c>
    </row>
    <row r="3533" spans="1:19" x14ac:dyDescent="0.3">
      <c r="A3533" s="6" t="s">
        <v>6620</v>
      </c>
      <c r="B3533" s="7">
        <v>41320</v>
      </c>
      <c r="C3533" s="8" t="s">
        <v>6621</v>
      </c>
      <c r="D3533" s="6" t="s">
        <v>1129</v>
      </c>
      <c r="E3533" s="6" t="s">
        <v>117</v>
      </c>
      <c r="F3533" s="6" t="s">
        <v>638</v>
      </c>
      <c r="G3533" s="6" t="s">
        <v>639</v>
      </c>
      <c r="H3533" s="6" t="s">
        <v>48</v>
      </c>
      <c r="I3533" s="6" t="s">
        <v>24</v>
      </c>
      <c r="J3533" s="6" t="s">
        <v>37</v>
      </c>
      <c r="K3533" s="6" t="s">
        <v>26</v>
      </c>
      <c r="L3533" s="6" t="s">
        <v>27</v>
      </c>
      <c r="M3533" s="6" t="s">
        <v>2965</v>
      </c>
      <c r="N3533" s="9">
        <v>0</v>
      </c>
      <c r="O3533" s="10">
        <v>308</v>
      </c>
      <c r="P3533" s="10">
        <v>142</v>
      </c>
      <c r="Q3533" s="6">
        <v>14</v>
      </c>
      <c r="R3533" s="6" t="s">
        <v>29</v>
      </c>
      <c r="S3533" s="10">
        <f t="shared" si="55"/>
        <v>22</v>
      </c>
    </row>
    <row r="3534" spans="1:19" x14ac:dyDescent="0.3">
      <c r="A3534" s="6" t="s">
        <v>6622</v>
      </c>
      <c r="B3534" s="7">
        <v>41320</v>
      </c>
      <c r="C3534" s="8" t="s">
        <v>6623</v>
      </c>
      <c r="D3534" s="6" t="s">
        <v>5001</v>
      </c>
      <c r="E3534" s="6" t="s">
        <v>45</v>
      </c>
      <c r="F3534" s="6" t="s">
        <v>355</v>
      </c>
      <c r="G3534" s="6" t="s">
        <v>2539</v>
      </c>
      <c r="H3534" s="6" t="s">
        <v>48</v>
      </c>
      <c r="I3534" s="6" t="s">
        <v>36</v>
      </c>
      <c r="J3534" s="6" t="s">
        <v>37</v>
      </c>
      <c r="K3534" s="6" t="s">
        <v>26</v>
      </c>
      <c r="L3534" s="6" t="s">
        <v>194</v>
      </c>
      <c r="M3534" s="6" t="s">
        <v>6624</v>
      </c>
      <c r="N3534" s="9">
        <v>0</v>
      </c>
      <c r="O3534" s="10">
        <v>207</v>
      </c>
      <c r="P3534" s="10">
        <v>2</v>
      </c>
      <c r="Q3534" s="6">
        <v>7</v>
      </c>
      <c r="R3534" s="6" t="s">
        <v>41</v>
      </c>
      <c r="S3534" s="10">
        <f t="shared" si="55"/>
        <v>29.571428571428573</v>
      </c>
    </row>
    <row r="3535" spans="1:19" x14ac:dyDescent="0.3">
      <c r="A3535" s="6" t="s">
        <v>6625</v>
      </c>
      <c r="B3535" s="7">
        <v>41321</v>
      </c>
      <c r="C3535" s="8" t="s">
        <v>6626</v>
      </c>
      <c r="D3535" s="6" t="s">
        <v>2446</v>
      </c>
      <c r="E3535" s="6" t="s">
        <v>100</v>
      </c>
      <c r="F3535" s="6" t="s">
        <v>318</v>
      </c>
      <c r="G3535" s="6" t="s">
        <v>6627</v>
      </c>
      <c r="H3535" s="6" t="s">
        <v>88</v>
      </c>
      <c r="I3535" s="6" t="s">
        <v>55</v>
      </c>
      <c r="J3535" s="6" t="s">
        <v>63</v>
      </c>
      <c r="K3535" s="6" t="s">
        <v>26</v>
      </c>
      <c r="L3535" s="6" t="s">
        <v>89</v>
      </c>
      <c r="M3535" s="6" t="s">
        <v>3891</v>
      </c>
      <c r="N3535" s="9">
        <v>0</v>
      </c>
      <c r="O3535" s="10">
        <v>22</v>
      </c>
      <c r="P3535" s="10">
        <v>6</v>
      </c>
      <c r="Q3535" s="6">
        <v>2</v>
      </c>
      <c r="R3535" s="6" t="s">
        <v>41</v>
      </c>
      <c r="S3535" s="10">
        <f t="shared" si="55"/>
        <v>11</v>
      </c>
    </row>
    <row r="3536" spans="1:19" x14ac:dyDescent="0.3">
      <c r="A3536" s="6" t="s">
        <v>6625</v>
      </c>
      <c r="B3536" s="7">
        <v>41321</v>
      </c>
      <c r="C3536" s="8" t="s">
        <v>6626</v>
      </c>
      <c r="D3536" s="6" t="s">
        <v>2446</v>
      </c>
      <c r="E3536" s="6" t="s">
        <v>100</v>
      </c>
      <c r="F3536" s="6" t="s">
        <v>318</v>
      </c>
      <c r="G3536" s="6" t="s">
        <v>6627</v>
      </c>
      <c r="H3536" s="6" t="s">
        <v>88</v>
      </c>
      <c r="I3536" s="6" t="s">
        <v>55</v>
      </c>
      <c r="J3536" s="6" t="s">
        <v>63</v>
      </c>
      <c r="K3536" s="6" t="s">
        <v>26</v>
      </c>
      <c r="L3536" s="6" t="s">
        <v>104</v>
      </c>
      <c r="M3536" s="6" t="s">
        <v>4769</v>
      </c>
      <c r="N3536" s="9">
        <v>0</v>
      </c>
      <c r="O3536" s="10">
        <v>11</v>
      </c>
      <c r="P3536" s="10">
        <v>1</v>
      </c>
      <c r="Q3536" s="6">
        <v>1</v>
      </c>
      <c r="R3536" s="6" t="s">
        <v>41</v>
      </c>
      <c r="S3536" s="10">
        <f t="shared" si="55"/>
        <v>11</v>
      </c>
    </row>
    <row r="3537" spans="1:19" x14ac:dyDescent="0.3">
      <c r="A3537" s="6" t="s">
        <v>6625</v>
      </c>
      <c r="B3537" s="7">
        <v>41321</v>
      </c>
      <c r="C3537" s="8" t="s">
        <v>6626</v>
      </c>
      <c r="D3537" s="6" t="s">
        <v>2446</v>
      </c>
      <c r="E3537" s="6" t="s">
        <v>100</v>
      </c>
      <c r="F3537" s="6" t="s">
        <v>318</v>
      </c>
      <c r="G3537" s="6" t="s">
        <v>6627</v>
      </c>
      <c r="H3537" s="6" t="s">
        <v>88</v>
      </c>
      <c r="I3537" s="6" t="s">
        <v>55</v>
      </c>
      <c r="J3537" s="6" t="s">
        <v>63</v>
      </c>
      <c r="K3537" s="6" t="s">
        <v>26</v>
      </c>
      <c r="L3537" s="6" t="s">
        <v>104</v>
      </c>
      <c r="M3537" s="6" t="s">
        <v>1025</v>
      </c>
      <c r="N3537" s="9">
        <v>0</v>
      </c>
      <c r="O3537" s="10">
        <v>9</v>
      </c>
      <c r="P3537" s="10">
        <v>3</v>
      </c>
      <c r="Q3537" s="6">
        <v>1</v>
      </c>
      <c r="R3537" s="6" t="s">
        <v>29</v>
      </c>
      <c r="S3537" s="10">
        <f t="shared" si="55"/>
        <v>9</v>
      </c>
    </row>
    <row r="3538" spans="1:19" x14ac:dyDescent="0.3">
      <c r="A3538" s="6" t="s">
        <v>6628</v>
      </c>
      <c r="B3538" s="7">
        <v>41321</v>
      </c>
      <c r="C3538" s="8" t="s">
        <v>6212</v>
      </c>
      <c r="D3538" s="6" t="s">
        <v>2490</v>
      </c>
      <c r="E3538" s="6" t="s">
        <v>117</v>
      </c>
      <c r="F3538" s="6" t="s">
        <v>533</v>
      </c>
      <c r="G3538" s="6" t="s">
        <v>533</v>
      </c>
      <c r="H3538" s="6" t="s">
        <v>48</v>
      </c>
      <c r="I3538" s="6" t="s">
        <v>24</v>
      </c>
      <c r="J3538" s="6" t="s">
        <v>37</v>
      </c>
      <c r="K3538" s="6" t="s">
        <v>38</v>
      </c>
      <c r="L3538" s="6" t="s">
        <v>111</v>
      </c>
      <c r="M3538" s="6" t="s">
        <v>6629</v>
      </c>
      <c r="N3538" s="9">
        <v>0.2</v>
      </c>
      <c r="O3538" s="10">
        <v>256</v>
      </c>
      <c r="P3538" s="10">
        <v>83</v>
      </c>
      <c r="Q3538" s="6">
        <v>5</v>
      </c>
      <c r="R3538" s="6" t="s">
        <v>41</v>
      </c>
      <c r="S3538" s="10">
        <f t="shared" si="55"/>
        <v>51.2</v>
      </c>
    </row>
    <row r="3539" spans="1:19" x14ac:dyDescent="0.3">
      <c r="A3539" s="6" t="s">
        <v>6628</v>
      </c>
      <c r="B3539" s="7">
        <v>41321</v>
      </c>
      <c r="C3539" s="8" t="s">
        <v>6212</v>
      </c>
      <c r="D3539" s="6" t="s">
        <v>2490</v>
      </c>
      <c r="E3539" s="6" t="s">
        <v>117</v>
      </c>
      <c r="F3539" s="6" t="s">
        <v>533</v>
      </c>
      <c r="G3539" s="6" t="s">
        <v>533</v>
      </c>
      <c r="H3539" s="6" t="s">
        <v>48</v>
      </c>
      <c r="I3539" s="6" t="s">
        <v>24</v>
      </c>
      <c r="J3539" s="6" t="s">
        <v>37</v>
      </c>
      <c r="K3539" s="6" t="s">
        <v>26</v>
      </c>
      <c r="L3539" s="6" t="s">
        <v>89</v>
      </c>
      <c r="M3539" s="6" t="s">
        <v>1254</v>
      </c>
      <c r="N3539" s="9">
        <v>0.1</v>
      </c>
      <c r="O3539" s="10">
        <v>50</v>
      </c>
      <c r="P3539" s="10">
        <v>13</v>
      </c>
      <c r="Q3539" s="6">
        <v>2</v>
      </c>
      <c r="R3539" s="6" t="s">
        <v>29</v>
      </c>
      <c r="S3539" s="10">
        <f t="shared" si="55"/>
        <v>25</v>
      </c>
    </row>
    <row r="3540" spans="1:19" x14ac:dyDescent="0.3">
      <c r="A3540" s="6" t="s">
        <v>6628</v>
      </c>
      <c r="B3540" s="7">
        <v>41321</v>
      </c>
      <c r="C3540" s="8" t="s">
        <v>6212</v>
      </c>
      <c r="D3540" s="6" t="s">
        <v>2490</v>
      </c>
      <c r="E3540" s="6" t="s">
        <v>117</v>
      </c>
      <c r="F3540" s="6" t="s">
        <v>533</v>
      </c>
      <c r="G3540" s="6" t="s">
        <v>533</v>
      </c>
      <c r="H3540" s="6" t="s">
        <v>48</v>
      </c>
      <c r="I3540" s="6" t="s">
        <v>24</v>
      </c>
      <c r="J3540" s="6" t="s">
        <v>37</v>
      </c>
      <c r="K3540" s="6" t="s">
        <v>26</v>
      </c>
      <c r="L3540" s="6" t="s">
        <v>194</v>
      </c>
      <c r="M3540" s="6" t="s">
        <v>5253</v>
      </c>
      <c r="N3540" s="9">
        <v>0.1</v>
      </c>
      <c r="O3540" s="10">
        <v>39</v>
      </c>
      <c r="P3540" s="10">
        <v>15</v>
      </c>
      <c r="Q3540" s="6">
        <v>6</v>
      </c>
      <c r="R3540" s="6" t="s">
        <v>41</v>
      </c>
      <c r="S3540" s="10">
        <f t="shared" si="55"/>
        <v>6.5</v>
      </c>
    </row>
    <row r="3541" spans="1:19" x14ac:dyDescent="0.3">
      <c r="A3541" s="6" t="s">
        <v>6630</v>
      </c>
      <c r="B3541" s="7">
        <v>41323</v>
      </c>
      <c r="C3541" s="8" t="s">
        <v>6631</v>
      </c>
      <c r="D3541" s="6" t="s">
        <v>6632</v>
      </c>
      <c r="E3541" s="6" t="s">
        <v>117</v>
      </c>
      <c r="F3541" s="6" t="s">
        <v>212</v>
      </c>
      <c r="G3541" s="6" t="s">
        <v>743</v>
      </c>
      <c r="H3541" s="6" t="s">
        <v>48</v>
      </c>
      <c r="I3541" s="6" t="s">
        <v>36</v>
      </c>
      <c r="J3541" s="6" t="s">
        <v>110</v>
      </c>
      <c r="K3541" s="6" t="s">
        <v>26</v>
      </c>
      <c r="L3541" s="6" t="s">
        <v>49</v>
      </c>
      <c r="M3541" s="6" t="s">
        <v>516</v>
      </c>
      <c r="N3541" s="9">
        <v>0</v>
      </c>
      <c r="O3541" s="10">
        <v>24</v>
      </c>
      <c r="P3541" s="10">
        <v>0</v>
      </c>
      <c r="Q3541" s="6">
        <v>2</v>
      </c>
      <c r="R3541" s="6" t="s">
        <v>41</v>
      </c>
      <c r="S3541" s="10">
        <f t="shared" si="55"/>
        <v>12</v>
      </c>
    </row>
    <row r="3542" spans="1:19" x14ac:dyDescent="0.3">
      <c r="A3542" s="6" t="s">
        <v>6633</v>
      </c>
      <c r="B3542" s="7">
        <v>41323</v>
      </c>
      <c r="C3542" s="8" t="s">
        <v>6634</v>
      </c>
      <c r="D3542" s="6" t="s">
        <v>1273</v>
      </c>
      <c r="E3542" s="6" t="s">
        <v>100</v>
      </c>
      <c r="F3542" s="6" t="s">
        <v>2694</v>
      </c>
      <c r="G3542" s="6" t="s">
        <v>4486</v>
      </c>
      <c r="H3542" s="6" t="s">
        <v>88</v>
      </c>
      <c r="I3542" s="6" t="s">
        <v>55</v>
      </c>
      <c r="J3542" s="6" t="s">
        <v>37</v>
      </c>
      <c r="K3542" s="6" t="s">
        <v>38</v>
      </c>
      <c r="L3542" s="6" t="s">
        <v>111</v>
      </c>
      <c r="M3542" s="6" t="s">
        <v>6378</v>
      </c>
      <c r="N3542" s="9">
        <v>0.2</v>
      </c>
      <c r="O3542" s="10">
        <v>409</v>
      </c>
      <c r="P3542" s="10">
        <v>143</v>
      </c>
      <c r="Q3542" s="6">
        <v>3</v>
      </c>
      <c r="R3542" s="6" t="s">
        <v>41</v>
      </c>
      <c r="S3542" s="10">
        <f t="shared" si="55"/>
        <v>136.33333333333334</v>
      </c>
    </row>
    <row r="3543" spans="1:19" x14ac:dyDescent="0.3">
      <c r="A3543" s="6" t="s">
        <v>6633</v>
      </c>
      <c r="B3543" s="7">
        <v>41323</v>
      </c>
      <c r="C3543" s="8" t="s">
        <v>6634</v>
      </c>
      <c r="D3543" s="6" t="s">
        <v>1273</v>
      </c>
      <c r="E3543" s="6" t="s">
        <v>100</v>
      </c>
      <c r="F3543" s="6" t="s">
        <v>2694</v>
      </c>
      <c r="G3543" s="6" t="s">
        <v>4486</v>
      </c>
      <c r="H3543" s="6" t="s">
        <v>88</v>
      </c>
      <c r="I3543" s="6" t="s">
        <v>55</v>
      </c>
      <c r="J3543" s="6" t="s">
        <v>37</v>
      </c>
      <c r="K3543" s="6" t="s">
        <v>38</v>
      </c>
      <c r="L3543" s="6" t="s">
        <v>251</v>
      </c>
      <c r="M3543" s="6" t="s">
        <v>1024</v>
      </c>
      <c r="N3543" s="9">
        <v>0</v>
      </c>
      <c r="O3543" s="10">
        <v>48</v>
      </c>
      <c r="P3543" s="10">
        <v>13</v>
      </c>
      <c r="Q3543" s="6">
        <v>2</v>
      </c>
      <c r="R3543" s="6" t="s">
        <v>41</v>
      </c>
      <c r="S3543" s="10">
        <f t="shared" si="55"/>
        <v>24</v>
      </c>
    </row>
    <row r="3544" spans="1:19" x14ac:dyDescent="0.3">
      <c r="A3544" s="6" t="s">
        <v>6633</v>
      </c>
      <c r="B3544" s="7">
        <v>41323</v>
      </c>
      <c r="C3544" s="8" t="s">
        <v>6634</v>
      </c>
      <c r="D3544" s="6" t="s">
        <v>1273</v>
      </c>
      <c r="E3544" s="6" t="s">
        <v>100</v>
      </c>
      <c r="F3544" s="6" t="s">
        <v>2694</v>
      </c>
      <c r="G3544" s="6" t="s">
        <v>4486</v>
      </c>
      <c r="H3544" s="6" t="s">
        <v>88</v>
      </c>
      <c r="I3544" s="6" t="s">
        <v>55</v>
      </c>
      <c r="J3544" s="6" t="s">
        <v>37</v>
      </c>
      <c r="K3544" s="6" t="s">
        <v>26</v>
      </c>
      <c r="L3544" s="6" t="s">
        <v>49</v>
      </c>
      <c r="M3544" s="6" t="s">
        <v>1005</v>
      </c>
      <c r="N3544" s="9">
        <v>0</v>
      </c>
      <c r="O3544" s="10">
        <v>161</v>
      </c>
      <c r="P3544" s="10">
        <v>40</v>
      </c>
      <c r="Q3544" s="6">
        <v>3</v>
      </c>
      <c r="R3544" s="6" t="s">
        <v>29</v>
      </c>
      <c r="S3544" s="10">
        <f t="shared" si="55"/>
        <v>53.666666666666664</v>
      </c>
    </row>
    <row r="3545" spans="1:19" x14ac:dyDescent="0.3">
      <c r="A3545" s="6" t="s">
        <v>6633</v>
      </c>
      <c r="B3545" s="7">
        <v>41323</v>
      </c>
      <c r="C3545" s="8" t="s">
        <v>6634</v>
      </c>
      <c r="D3545" s="6" t="s">
        <v>1273</v>
      </c>
      <c r="E3545" s="6" t="s">
        <v>100</v>
      </c>
      <c r="F3545" s="6" t="s">
        <v>2694</v>
      </c>
      <c r="G3545" s="6" t="s">
        <v>4486</v>
      </c>
      <c r="H3545" s="6" t="s">
        <v>88</v>
      </c>
      <c r="I3545" s="6" t="s">
        <v>55</v>
      </c>
      <c r="J3545" s="6" t="s">
        <v>37</v>
      </c>
      <c r="K3545" s="6" t="s">
        <v>26</v>
      </c>
      <c r="L3545" s="6" t="s">
        <v>89</v>
      </c>
      <c r="M3545" s="6" t="s">
        <v>3891</v>
      </c>
      <c r="N3545" s="9">
        <v>0</v>
      </c>
      <c r="O3545" s="10">
        <v>34</v>
      </c>
      <c r="P3545" s="10">
        <v>9</v>
      </c>
      <c r="Q3545" s="6">
        <v>3</v>
      </c>
      <c r="R3545" s="6" t="s">
        <v>41</v>
      </c>
      <c r="S3545" s="10">
        <f t="shared" si="55"/>
        <v>11.333333333333334</v>
      </c>
    </row>
    <row r="3546" spans="1:19" x14ac:dyDescent="0.3">
      <c r="A3546" s="6" t="s">
        <v>6633</v>
      </c>
      <c r="B3546" s="7">
        <v>41323</v>
      </c>
      <c r="C3546" s="8" t="s">
        <v>6634</v>
      </c>
      <c r="D3546" s="6" t="s">
        <v>1273</v>
      </c>
      <c r="E3546" s="6" t="s">
        <v>100</v>
      </c>
      <c r="F3546" s="6" t="s">
        <v>2694</v>
      </c>
      <c r="G3546" s="6" t="s">
        <v>4486</v>
      </c>
      <c r="H3546" s="6" t="s">
        <v>88</v>
      </c>
      <c r="I3546" s="6" t="s">
        <v>55</v>
      </c>
      <c r="J3546" s="6" t="s">
        <v>37</v>
      </c>
      <c r="K3546" s="6" t="s">
        <v>122</v>
      </c>
      <c r="L3546" s="6" t="s">
        <v>214</v>
      </c>
      <c r="M3546" s="6" t="s">
        <v>3103</v>
      </c>
      <c r="N3546" s="9">
        <v>0</v>
      </c>
      <c r="O3546" s="10">
        <v>1026</v>
      </c>
      <c r="P3546" s="10">
        <v>482</v>
      </c>
      <c r="Q3546" s="6">
        <v>4</v>
      </c>
      <c r="R3546" s="6" t="s">
        <v>29</v>
      </c>
      <c r="S3546" s="10">
        <f t="shared" si="55"/>
        <v>256.5</v>
      </c>
    </row>
    <row r="3547" spans="1:19" x14ac:dyDescent="0.3">
      <c r="A3547" s="6" t="s">
        <v>6633</v>
      </c>
      <c r="B3547" s="7">
        <v>41323</v>
      </c>
      <c r="C3547" s="8" t="s">
        <v>6634</v>
      </c>
      <c r="D3547" s="6" t="s">
        <v>1273</v>
      </c>
      <c r="E3547" s="6" t="s">
        <v>100</v>
      </c>
      <c r="F3547" s="6" t="s">
        <v>2694</v>
      </c>
      <c r="G3547" s="6" t="s">
        <v>4486</v>
      </c>
      <c r="H3547" s="6" t="s">
        <v>88</v>
      </c>
      <c r="I3547" s="6" t="s">
        <v>55</v>
      </c>
      <c r="J3547" s="6" t="s">
        <v>37</v>
      </c>
      <c r="K3547" s="6" t="s">
        <v>122</v>
      </c>
      <c r="L3547" s="6" t="s">
        <v>168</v>
      </c>
      <c r="M3547" s="6" t="s">
        <v>6635</v>
      </c>
      <c r="N3547" s="9">
        <v>0</v>
      </c>
      <c r="O3547" s="10">
        <v>2880</v>
      </c>
      <c r="P3547" s="10">
        <v>1296</v>
      </c>
      <c r="Q3547" s="6">
        <v>9</v>
      </c>
      <c r="R3547" s="6" t="s">
        <v>41</v>
      </c>
      <c r="S3547" s="10">
        <f t="shared" si="55"/>
        <v>320</v>
      </c>
    </row>
    <row r="3548" spans="1:19" x14ac:dyDescent="0.3">
      <c r="A3548" s="6" t="s">
        <v>6636</v>
      </c>
      <c r="B3548" s="7">
        <v>41323</v>
      </c>
      <c r="C3548" s="8" t="s">
        <v>6637</v>
      </c>
      <c r="D3548" s="6" t="s">
        <v>805</v>
      </c>
      <c r="E3548" s="6" t="s">
        <v>45</v>
      </c>
      <c r="F3548" s="6" t="s">
        <v>206</v>
      </c>
      <c r="G3548" s="6" t="s">
        <v>1148</v>
      </c>
      <c r="H3548" s="6" t="s">
        <v>48</v>
      </c>
      <c r="I3548" s="6" t="s">
        <v>36</v>
      </c>
      <c r="J3548" s="6" t="s">
        <v>25</v>
      </c>
      <c r="K3548" s="6" t="s">
        <v>26</v>
      </c>
      <c r="L3548" s="6" t="s">
        <v>89</v>
      </c>
      <c r="M3548" s="6" t="s">
        <v>503</v>
      </c>
      <c r="N3548" s="9">
        <v>0</v>
      </c>
      <c r="O3548" s="10">
        <v>103</v>
      </c>
      <c r="P3548" s="10">
        <v>26</v>
      </c>
      <c r="Q3548" s="6">
        <v>2</v>
      </c>
      <c r="R3548" s="6" t="s">
        <v>41</v>
      </c>
      <c r="S3548" s="10">
        <f t="shared" si="55"/>
        <v>51.5</v>
      </c>
    </row>
    <row r="3549" spans="1:19" x14ac:dyDescent="0.3">
      <c r="A3549" s="6" t="s">
        <v>6636</v>
      </c>
      <c r="B3549" s="7">
        <v>41323</v>
      </c>
      <c r="C3549" s="8" t="s">
        <v>6637</v>
      </c>
      <c r="D3549" s="6" t="s">
        <v>805</v>
      </c>
      <c r="E3549" s="6" t="s">
        <v>45</v>
      </c>
      <c r="F3549" s="6" t="s">
        <v>206</v>
      </c>
      <c r="G3549" s="6" t="s">
        <v>1148</v>
      </c>
      <c r="H3549" s="6" t="s">
        <v>48</v>
      </c>
      <c r="I3549" s="6" t="s">
        <v>36</v>
      </c>
      <c r="J3549" s="6" t="s">
        <v>25</v>
      </c>
      <c r="K3549" s="6" t="s">
        <v>26</v>
      </c>
      <c r="L3549" s="6" t="s">
        <v>89</v>
      </c>
      <c r="M3549" s="6" t="s">
        <v>3550</v>
      </c>
      <c r="N3549" s="9">
        <v>0</v>
      </c>
      <c r="O3549" s="10">
        <v>24</v>
      </c>
      <c r="P3549" s="10">
        <v>2</v>
      </c>
      <c r="Q3549" s="6">
        <v>4</v>
      </c>
      <c r="R3549" s="6" t="s">
        <v>41</v>
      </c>
      <c r="S3549" s="10">
        <f t="shared" si="55"/>
        <v>6</v>
      </c>
    </row>
    <row r="3550" spans="1:19" x14ac:dyDescent="0.3">
      <c r="A3550" s="6" t="s">
        <v>6636</v>
      </c>
      <c r="B3550" s="7">
        <v>41323</v>
      </c>
      <c r="C3550" s="8" t="s">
        <v>6637</v>
      </c>
      <c r="D3550" s="6" t="s">
        <v>805</v>
      </c>
      <c r="E3550" s="6" t="s">
        <v>45</v>
      </c>
      <c r="F3550" s="6" t="s">
        <v>206</v>
      </c>
      <c r="G3550" s="6" t="s">
        <v>1148</v>
      </c>
      <c r="H3550" s="6" t="s">
        <v>48</v>
      </c>
      <c r="I3550" s="6" t="s">
        <v>36</v>
      </c>
      <c r="J3550" s="6" t="s">
        <v>25</v>
      </c>
      <c r="K3550" s="6" t="s">
        <v>26</v>
      </c>
      <c r="L3550" s="6" t="s">
        <v>194</v>
      </c>
      <c r="M3550" s="6" t="s">
        <v>6290</v>
      </c>
      <c r="N3550" s="9">
        <v>0</v>
      </c>
      <c r="O3550" s="10">
        <v>101</v>
      </c>
      <c r="P3550" s="10">
        <v>48</v>
      </c>
      <c r="Q3550" s="6">
        <v>5</v>
      </c>
      <c r="R3550" s="6" t="s">
        <v>41</v>
      </c>
      <c r="S3550" s="10">
        <f t="shared" si="55"/>
        <v>20.2</v>
      </c>
    </row>
    <row r="3551" spans="1:19" x14ac:dyDescent="0.3">
      <c r="A3551" s="6" t="s">
        <v>6636</v>
      </c>
      <c r="B3551" s="7">
        <v>41323</v>
      </c>
      <c r="C3551" s="8" t="s">
        <v>6637</v>
      </c>
      <c r="D3551" s="6" t="s">
        <v>805</v>
      </c>
      <c r="E3551" s="6" t="s">
        <v>45</v>
      </c>
      <c r="F3551" s="6" t="s">
        <v>206</v>
      </c>
      <c r="G3551" s="6" t="s">
        <v>1148</v>
      </c>
      <c r="H3551" s="6" t="s">
        <v>48</v>
      </c>
      <c r="I3551" s="6" t="s">
        <v>36</v>
      </c>
      <c r="J3551" s="6" t="s">
        <v>25</v>
      </c>
      <c r="K3551" s="6" t="s">
        <v>26</v>
      </c>
      <c r="L3551" s="6" t="s">
        <v>57</v>
      </c>
      <c r="M3551" s="6" t="s">
        <v>4182</v>
      </c>
      <c r="N3551" s="9">
        <v>0.1</v>
      </c>
      <c r="O3551" s="10">
        <v>389</v>
      </c>
      <c r="P3551" s="10">
        <v>99</v>
      </c>
      <c r="Q3551" s="6">
        <v>9</v>
      </c>
      <c r="R3551" s="6" t="s">
        <v>41</v>
      </c>
      <c r="S3551" s="10">
        <f t="shared" si="55"/>
        <v>43.222222222222221</v>
      </c>
    </row>
    <row r="3552" spans="1:19" x14ac:dyDescent="0.3">
      <c r="A3552" s="6" t="s">
        <v>6638</v>
      </c>
      <c r="B3552" s="7">
        <v>41323</v>
      </c>
      <c r="C3552" s="8" t="s">
        <v>6639</v>
      </c>
      <c r="D3552" s="6" t="s">
        <v>386</v>
      </c>
      <c r="E3552" s="6" t="s">
        <v>45</v>
      </c>
      <c r="F3552" s="6" t="s">
        <v>46</v>
      </c>
      <c r="G3552" s="6" t="s">
        <v>1245</v>
      </c>
      <c r="H3552" s="6" t="s">
        <v>48</v>
      </c>
      <c r="I3552" s="6" t="s">
        <v>55</v>
      </c>
      <c r="J3552" s="6" t="s">
        <v>37</v>
      </c>
      <c r="K3552" s="6" t="s">
        <v>26</v>
      </c>
      <c r="L3552" s="6" t="s">
        <v>89</v>
      </c>
      <c r="M3552" s="6" t="s">
        <v>3706</v>
      </c>
      <c r="N3552" s="9">
        <v>0</v>
      </c>
      <c r="O3552" s="10">
        <v>56</v>
      </c>
      <c r="P3552" s="10">
        <v>6</v>
      </c>
      <c r="Q3552" s="6">
        <v>14</v>
      </c>
      <c r="R3552" s="6" t="s">
        <v>29</v>
      </c>
      <c r="S3552" s="10">
        <f t="shared" si="55"/>
        <v>4</v>
      </c>
    </row>
    <row r="3553" spans="1:19" x14ac:dyDescent="0.3">
      <c r="A3553" s="6" t="s">
        <v>6638</v>
      </c>
      <c r="B3553" s="7">
        <v>41323</v>
      </c>
      <c r="C3553" s="8" t="s">
        <v>6639</v>
      </c>
      <c r="D3553" s="6" t="s">
        <v>386</v>
      </c>
      <c r="E3553" s="6" t="s">
        <v>45</v>
      </c>
      <c r="F3553" s="6" t="s">
        <v>46</v>
      </c>
      <c r="G3553" s="6" t="s">
        <v>1245</v>
      </c>
      <c r="H3553" s="6" t="s">
        <v>48</v>
      </c>
      <c r="I3553" s="6" t="s">
        <v>55</v>
      </c>
      <c r="J3553" s="6" t="s">
        <v>37</v>
      </c>
      <c r="K3553" s="6" t="s">
        <v>122</v>
      </c>
      <c r="L3553" s="6" t="s">
        <v>214</v>
      </c>
      <c r="M3553" s="6" t="s">
        <v>6280</v>
      </c>
      <c r="N3553" s="9">
        <v>0</v>
      </c>
      <c r="O3553" s="10">
        <v>80</v>
      </c>
      <c r="P3553" s="10">
        <v>2</v>
      </c>
      <c r="Q3553" s="6">
        <v>2</v>
      </c>
      <c r="R3553" s="6" t="s">
        <v>29</v>
      </c>
      <c r="S3553" s="10">
        <f t="shared" si="55"/>
        <v>40</v>
      </c>
    </row>
    <row r="3554" spans="1:19" x14ac:dyDescent="0.3">
      <c r="A3554" s="6" t="s">
        <v>6640</v>
      </c>
      <c r="B3554" s="7">
        <v>41324</v>
      </c>
      <c r="C3554" s="8" t="s">
        <v>6641</v>
      </c>
      <c r="D3554" s="6" t="s">
        <v>3675</v>
      </c>
      <c r="E3554" s="6" t="s">
        <v>33</v>
      </c>
      <c r="F3554" s="6" t="s">
        <v>34</v>
      </c>
      <c r="G3554" s="6" t="s">
        <v>1513</v>
      </c>
      <c r="H3554" s="6" t="s">
        <v>23</v>
      </c>
      <c r="I3554" s="6" t="s">
        <v>55</v>
      </c>
      <c r="J3554" s="6" t="s">
        <v>25</v>
      </c>
      <c r="K3554" s="6" t="s">
        <v>26</v>
      </c>
      <c r="L3554" s="6" t="s">
        <v>194</v>
      </c>
      <c r="M3554" s="6" t="s">
        <v>6642</v>
      </c>
      <c r="N3554" s="9">
        <v>0</v>
      </c>
      <c r="O3554" s="10">
        <v>142</v>
      </c>
      <c r="P3554" s="10">
        <v>70</v>
      </c>
      <c r="Q3554" s="6">
        <v>5</v>
      </c>
      <c r="R3554" s="6" t="s">
        <v>29</v>
      </c>
      <c r="S3554" s="10">
        <f t="shared" si="55"/>
        <v>28.4</v>
      </c>
    </row>
    <row r="3555" spans="1:19" x14ac:dyDescent="0.3">
      <c r="A3555" s="6" t="s">
        <v>6640</v>
      </c>
      <c r="B3555" s="7">
        <v>41324</v>
      </c>
      <c r="C3555" s="8" t="s">
        <v>6641</v>
      </c>
      <c r="D3555" s="6" t="s">
        <v>3675</v>
      </c>
      <c r="E3555" s="6" t="s">
        <v>33</v>
      </c>
      <c r="F3555" s="6" t="s">
        <v>34</v>
      </c>
      <c r="G3555" s="6" t="s">
        <v>1513</v>
      </c>
      <c r="H3555" s="6" t="s">
        <v>23</v>
      </c>
      <c r="I3555" s="6" t="s">
        <v>55</v>
      </c>
      <c r="J3555" s="6" t="s">
        <v>25</v>
      </c>
      <c r="K3555" s="6" t="s">
        <v>26</v>
      </c>
      <c r="L3555" s="6" t="s">
        <v>166</v>
      </c>
      <c r="M3555" s="6" t="s">
        <v>2236</v>
      </c>
      <c r="N3555" s="9">
        <v>0</v>
      </c>
      <c r="O3555" s="10">
        <v>72</v>
      </c>
      <c r="P3555" s="10">
        <v>16</v>
      </c>
      <c r="Q3555" s="6">
        <v>3</v>
      </c>
      <c r="R3555" s="6" t="s">
        <v>29</v>
      </c>
      <c r="S3555" s="10">
        <f t="shared" si="55"/>
        <v>24</v>
      </c>
    </row>
    <row r="3556" spans="1:19" x14ac:dyDescent="0.3">
      <c r="A3556" s="6" t="s">
        <v>6643</v>
      </c>
      <c r="B3556" s="7">
        <v>41324</v>
      </c>
      <c r="C3556" s="8" t="s">
        <v>6644</v>
      </c>
      <c r="D3556" s="6" t="s">
        <v>2056</v>
      </c>
      <c r="E3556" s="6" t="s">
        <v>45</v>
      </c>
      <c r="F3556" s="6" t="s">
        <v>355</v>
      </c>
      <c r="G3556" s="6" t="s">
        <v>2244</v>
      </c>
      <c r="H3556" s="6" t="s">
        <v>48</v>
      </c>
      <c r="I3556" s="6" t="s">
        <v>24</v>
      </c>
      <c r="J3556" s="6" t="s">
        <v>37</v>
      </c>
      <c r="K3556" s="6" t="s">
        <v>26</v>
      </c>
      <c r="L3556" s="6" t="s">
        <v>27</v>
      </c>
      <c r="M3556" s="6" t="s">
        <v>6645</v>
      </c>
      <c r="N3556" s="9">
        <v>0</v>
      </c>
      <c r="O3556" s="10">
        <v>119</v>
      </c>
      <c r="P3556" s="10">
        <v>53</v>
      </c>
      <c r="Q3556" s="6">
        <v>5</v>
      </c>
      <c r="R3556" s="6" t="s">
        <v>41</v>
      </c>
      <c r="S3556" s="10">
        <f t="shared" si="55"/>
        <v>23.8</v>
      </c>
    </row>
    <row r="3557" spans="1:19" x14ac:dyDescent="0.3">
      <c r="A3557" s="6" t="s">
        <v>6643</v>
      </c>
      <c r="B3557" s="7">
        <v>41324</v>
      </c>
      <c r="C3557" s="8" t="s">
        <v>6644</v>
      </c>
      <c r="D3557" s="6" t="s">
        <v>2056</v>
      </c>
      <c r="E3557" s="6" t="s">
        <v>45</v>
      </c>
      <c r="F3557" s="6" t="s">
        <v>355</v>
      </c>
      <c r="G3557" s="6" t="s">
        <v>2244</v>
      </c>
      <c r="H3557" s="6" t="s">
        <v>48</v>
      </c>
      <c r="I3557" s="6" t="s">
        <v>24</v>
      </c>
      <c r="J3557" s="6" t="s">
        <v>37</v>
      </c>
      <c r="K3557" s="6" t="s">
        <v>26</v>
      </c>
      <c r="L3557" s="6" t="s">
        <v>57</v>
      </c>
      <c r="M3557" s="6" t="s">
        <v>881</v>
      </c>
      <c r="N3557" s="9">
        <v>0.1</v>
      </c>
      <c r="O3557" s="10">
        <v>891</v>
      </c>
      <c r="P3557" s="10">
        <v>0</v>
      </c>
      <c r="Q3557" s="6">
        <v>5</v>
      </c>
      <c r="R3557" s="6" t="s">
        <v>29</v>
      </c>
      <c r="S3557" s="10">
        <f t="shared" si="55"/>
        <v>178.2</v>
      </c>
    </row>
    <row r="3558" spans="1:19" x14ac:dyDescent="0.3">
      <c r="A3558" s="6" t="s">
        <v>6643</v>
      </c>
      <c r="B3558" s="7">
        <v>41324</v>
      </c>
      <c r="C3558" s="8" t="s">
        <v>6644</v>
      </c>
      <c r="D3558" s="6" t="s">
        <v>2056</v>
      </c>
      <c r="E3558" s="6" t="s">
        <v>45</v>
      </c>
      <c r="F3558" s="6" t="s">
        <v>355</v>
      </c>
      <c r="G3558" s="6" t="s">
        <v>2244</v>
      </c>
      <c r="H3558" s="6" t="s">
        <v>48</v>
      </c>
      <c r="I3558" s="6" t="s">
        <v>24</v>
      </c>
      <c r="J3558" s="6" t="s">
        <v>37</v>
      </c>
      <c r="K3558" s="6" t="s">
        <v>122</v>
      </c>
      <c r="L3558" s="6" t="s">
        <v>168</v>
      </c>
      <c r="M3558" s="6" t="s">
        <v>4062</v>
      </c>
      <c r="N3558" s="9">
        <v>0.15</v>
      </c>
      <c r="O3558" s="10">
        <v>328</v>
      </c>
      <c r="P3558" s="10">
        <v>35</v>
      </c>
      <c r="Q3558" s="6">
        <v>2</v>
      </c>
      <c r="R3558" s="6" t="s">
        <v>41</v>
      </c>
      <c r="S3558" s="10">
        <f t="shared" si="55"/>
        <v>164</v>
      </c>
    </row>
    <row r="3559" spans="1:19" x14ac:dyDescent="0.3">
      <c r="A3559" s="6" t="s">
        <v>6643</v>
      </c>
      <c r="B3559" s="7">
        <v>41324</v>
      </c>
      <c r="C3559" s="8" t="s">
        <v>6644</v>
      </c>
      <c r="D3559" s="6" t="s">
        <v>2056</v>
      </c>
      <c r="E3559" s="6" t="s">
        <v>45</v>
      </c>
      <c r="F3559" s="6" t="s">
        <v>355</v>
      </c>
      <c r="G3559" s="6" t="s">
        <v>2244</v>
      </c>
      <c r="H3559" s="6" t="s">
        <v>48</v>
      </c>
      <c r="I3559" s="6" t="s">
        <v>24</v>
      </c>
      <c r="J3559" s="6" t="s">
        <v>37</v>
      </c>
      <c r="K3559" s="6" t="s">
        <v>122</v>
      </c>
      <c r="L3559" s="6" t="s">
        <v>168</v>
      </c>
      <c r="M3559" s="6" t="s">
        <v>6646</v>
      </c>
      <c r="N3559" s="9">
        <v>0.15</v>
      </c>
      <c r="O3559" s="10">
        <v>328</v>
      </c>
      <c r="P3559" s="10">
        <v>15</v>
      </c>
      <c r="Q3559" s="6">
        <v>2</v>
      </c>
      <c r="R3559" s="6" t="s">
        <v>29</v>
      </c>
      <c r="S3559" s="10">
        <f t="shared" si="55"/>
        <v>164</v>
      </c>
    </row>
    <row r="3560" spans="1:19" x14ac:dyDescent="0.3">
      <c r="A3560" s="6" t="s">
        <v>6647</v>
      </c>
      <c r="B3560" s="7">
        <v>41324</v>
      </c>
      <c r="C3560" s="8" t="s">
        <v>6648</v>
      </c>
      <c r="D3560" s="6" t="s">
        <v>687</v>
      </c>
      <c r="E3560" s="6" t="s">
        <v>45</v>
      </c>
      <c r="F3560" s="6" t="s">
        <v>69</v>
      </c>
      <c r="G3560" s="6" t="s">
        <v>350</v>
      </c>
      <c r="H3560" s="6" t="s">
        <v>48</v>
      </c>
      <c r="I3560" s="6" t="s">
        <v>24</v>
      </c>
      <c r="J3560" s="6" t="s">
        <v>37</v>
      </c>
      <c r="K3560" s="6" t="s">
        <v>26</v>
      </c>
      <c r="L3560" s="6" t="s">
        <v>49</v>
      </c>
      <c r="M3560" s="6" t="s">
        <v>1580</v>
      </c>
      <c r="N3560" s="9">
        <v>0</v>
      </c>
      <c r="O3560" s="10">
        <v>60</v>
      </c>
      <c r="P3560" s="10">
        <v>22</v>
      </c>
      <c r="Q3560" s="6">
        <v>4</v>
      </c>
      <c r="R3560" s="6" t="s">
        <v>41</v>
      </c>
      <c r="S3560" s="10">
        <f t="shared" si="55"/>
        <v>15</v>
      </c>
    </row>
    <row r="3561" spans="1:19" x14ac:dyDescent="0.3">
      <c r="A3561" s="6" t="s">
        <v>6647</v>
      </c>
      <c r="B3561" s="7">
        <v>41324</v>
      </c>
      <c r="C3561" s="8" t="s">
        <v>6648</v>
      </c>
      <c r="D3561" s="6" t="s">
        <v>687</v>
      </c>
      <c r="E3561" s="6" t="s">
        <v>45</v>
      </c>
      <c r="F3561" s="6" t="s">
        <v>69</v>
      </c>
      <c r="G3561" s="6" t="s">
        <v>350</v>
      </c>
      <c r="H3561" s="6" t="s">
        <v>48</v>
      </c>
      <c r="I3561" s="6" t="s">
        <v>24</v>
      </c>
      <c r="J3561" s="6" t="s">
        <v>37</v>
      </c>
      <c r="K3561" s="6" t="s">
        <v>122</v>
      </c>
      <c r="L3561" s="6" t="s">
        <v>123</v>
      </c>
      <c r="M3561" s="6" t="s">
        <v>1509</v>
      </c>
      <c r="N3561" s="9">
        <v>0.15</v>
      </c>
      <c r="O3561" s="10">
        <v>262</v>
      </c>
      <c r="P3561" s="10">
        <v>-12</v>
      </c>
      <c r="Q3561" s="6">
        <v>1</v>
      </c>
      <c r="R3561" s="6" t="s">
        <v>41</v>
      </c>
      <c r="S3561" s="10">
        <f t="shared" si="55"/>
        <v>262</v>
      </c>
    </row>
    <row r="3562" spans="1:19" x14ac:dyDescent="0.3">
      <c r="A3562" s="6" t="s">
        <v>6647</v>
      </c>
      <c r="B3562" s="7">
        <v>41324</v>
      </c>
      <c r="C3562" s="8" t="s">
        <v>6648</v>
      </c>
      <c r="D3562" s="6" t="s">
        <v>687</v>
      </c>
      <c r="E3562" s="6" t="s">
        <v>45</v>
      </c>
      <c r="F3562" s="6" t="s">
        <v>69</v>
      </c>
      <c r="G3562" s="6" t="s">
        <v>350</v>
      </c>
      <c r="H3562" s="6" t="s">
        <v>48</v>
      </c>
      <c r="I3562" s="6" t="s">
        <v>24</v>
      </c>
      <c r="J3562" s="6" t="s">
        <v>37</v>
      </c>
      <c r="K3562" s="6" t="s">
        <v>122</v>
      </c>
      <c r="L3562" s="6" t="s">
        <v>123</v>
      </c>
      <c r="M3562" s="6" t="s">
        <v>6649</v>
      </c>
      <c r="N3562" s="9">
        <v>0.15</v>
      </c>
      <c r="O3562" s="10">
        <v>448</v>
      </c>
      <c r="P3562" s="10">
        <v>-53</v>
      </c>
      <c r="Q3562" s="6">
        <v>3</v>
      </c>
      <c r="R3562" s="6" t="s">
        <v>29</v>
      </c>
      <c r="S3562" s="10">
        <f t="shared" si="55"/>
        <v>149.33333333333334</v>
      </c>
    </row>
    <row r="3563" spans="1:19" x14ac:dyDescent="0.3">
      <c r="A3563" s="6" t="s">
        <v>6650</v>
      </c>
      <c r="B3563" s="7">
        <v>41325</v>
      </c>
      <c r="C3563" s="8" t="s">
        <v>6651</v>
      </c>
      <c r="D3563" s="6" t="s">
        <v>6452</v>
      </c>
      <c r="E3563" s="6" t="s">
        <v>45</v>
      </c>
      <c r="F3563" s="6" t="s">
        <v>46</v>
      </c>
      <c r="G3563" s="6" t="s">
        <v>3839</v>
      </c>
      <c r="H3563" s="6" t="s">
        <v>48</v>
      </c>
      <c r="I3563" s="6" t="s">
        <v>36</v>
      </c>
      <c r="J3563" s="6" t="s">
        <v>37</v>
      </c>
      <c r="K3563" s="6" t="s">
        <v>26</v>
      </c>
      <c r="L3563" s="6" t="s">
        <v>49</v>
      </c>
      <c r="M3563" s="6" t="s">
        <v>561</v>
      </c>
      <c r="N3563" s="9">
        <v>0</v>
      </c>
      <c r="O3563" s="10">
        <v>97</v>
      </c>
      <c r="P3563" s="10">
        <v>37</v>
      </c>
      <c r="Q3563" s="6">
        <v>3</v>
      </c>
      <c r="R3563" s="6" t="s">
        <v>29</v>
      </c>
      <c r="S3563" s="10">
        <f t="shared" si="55"/>
        <v>32.333333333333336</v>
      </c>
    </row>
    <row r="3564" spans="1:19" x14ac:dyDescent="0.3">
      <c r="A3564" s="6" t="s">
        <v>6650</v>
      </c>
      <c r="B3564" s="7">
        <v>41325</v>
      </c>
      <c r="C3564" s="8" t="s">
        <v>6651</v>
      </c>
      <c r="D3564" s="6" t="s">
        <v>6452</v>
      </c>
      <c r="E3564" s="6" t="s">
        <v>45</v>
      </c>
      <c r="F3564" s="6" t="s">
        <v>46</v>
      </c>
      <c r="G3564" s="6" t="s">
        <v>3839</v>
      </c>
      <c r="H3564" s="6" t="s">
        <v>48</v>
      </c>
      <c r="I3564" s="6" t="s">
        <v>36</v>
      </c>
      <c r="J3564" s="6" t="s">
        <v>37</v>
      </c>
      <c r="K3564" s="6" t="s">
        <v>26</v>
      </c>
      <c r="L3564" s="6" t="s">
        <v>49</v>
      </c>
      <c r="M3564" s="6" t="s">
        <v>848</v>
      </c>
      <c r="N3564" s="9">
        <v>0</v>
      </c>
      <c r="O3564" s="10">
        <v>54</v>
      </c>
      <c r="P3564" s="10">
        <v>4</v>
      </c>
      <c r="Q3564" s="6">
        <v>3</v>
      </c>
      <c r="R3564" s="6" t="s">
        <v>29</v>
      </c>
      <c r="S3564" s="10">
        <f t="shared" si="55"/>
        <v>18</v>
      </c>
    </row>
    <row r="3565" spans="1:19" x14ac:dyDescent="0.3">
      <c r="A3565" s="6" t="s">
        <v>6650</v>
      </c>
      <c r="B3565" s="7">
        <v>41325</v>
      </c>
      <c r="C3565" s="8" t="s">
        <v>6651</v>
      </c>
      <c r="D3565" s="6" t="s">
        <v>6452</v>
      </c>
      <c r="E3565" s="6" t="s">
        <v>45</v>
      </c>
      <c r="F3565" s="6" t="s">
        <v>46</v>
      </c>
      <c r="G3565" s="6" t="s">
        <v>3839</v>
      </c>
      <c r="H3565" s="6" t="s">
        <v>48</v>
      </c>
      <c r="I3565" s="6" t="s">
        <v>36</v>
      </c>
      <c r="J3565" s="6" t="s">
        <v>37</v>
      </c>
      <c r="K3565" s="6" t="s">
        <v>26</v>
      </c>
      <c r="L3565" s="6" t="s">
        <v>72</v>
      </c>
      <c r="M3565" s="6" t="s">
        <v>375</v>
      </c>
      <c r="N3565" s="9">
        <v>0</v>
      </c>
      <c r="O3565" s="10">
        <v>48</v>
      </c>
      <c r="P3565" s="10">
        <v>5</v>
      </c>
      <c r="Q3565" s="6">
        <v>3</v>
      </c>
      <c r="R3565" s="6" t="s">
        <v>41</v>
      </c>
      <c r="S3565" s="10">
        <f t="shared" si="55"/>
        <v>16</v>
      </c>
    </row>
    <row r="3566" spans="1:19" x14ac:dyDescent="0.3">
      <c r="A3566" s="6" t="s">
        <v>6650</v>
      </c>
      <c r="B3566" s="7">
        <v>41325</v>
      </c>
      <c r="C3566" s="8" t="s">
        <v>6651</v>
      </c>
      <c r="D3566" s="6" t="s">
        <v>6452</v>
      </c>
      <c r="E3566" s="6" t="s">
        <v>45</v>
      </c>
      <c r="F3566" s="6" t="s">
        <v>46</v>
      </c>
      <c r="G3566" s="6" t="s">
        <v>3839</v>
      </c>
      <c r="H3566" s="6" t="s">
        <v>48</v>
      </c>
      <c r="I3566" s="6" t="s">
        <v>36</v>
      </c>
      <c r="J3566" s="6" t="s">
        <v>37</v>
      </c>
      <c r="K3566" s="6" t="s">
        <v>122</v>
      </c>
      <c r="L3566" s="6" t="s">
        <v>214</v>
      </c>
      <c r="M3566" s="6" t="s">
        <v>2267</v>
      </c>
      <c r="N3566" s="9">
        <v>0</v>
      </c>
      <c r="O3566" s="10">
        <v>154</v>
      </c>
      <c r="P3566" s="10">
        <v>46</v>
      </c>
      <c r="Q3566" s="6">
        <v>5</v>
      </c>
      <c r="R3566" s="6" t="s">
        <v>41</v>
      </c>
      <c r="S3566" s="10">
        <f t="shared" si="55"/>
        <v>30.8</v>
      </c>
    </row>
    <row r="3567" spans="1:19" x14ac:dyDescent="0.3">
      <c r="A3567" s="6" t="s">
        <v>6650</v>
      </c>
      <c r="B3567" s="7">
        <v>41325</v>
      </c>
      <c r="C3567" s="8" t="s">
        <v>6651</v>
      </c>
      <c r="D3567" s="6" t="s">
        <v>6452</v>
      </c>
      <c r="E3567" s="6" t="s">
        <v>45</v>
      </c>
      <c r="F3567" s="6" t="s">
        <v>46</v>
      </c>
      <c r="G3567" s="6" t="s">
        <v>3839</v>
      </c>
      <c r="H3567" s="6" t="s">
        <v>48</v>
      </c>
      <c r="I3567" s="6" t="s">
        <v>36</v>
      </c>
      <c r="J3567" s="6" t="s">
        <v>37</v>
      </c>
      <c r="K3567" s="6" t="s">
        <v>122</v>
      </c>
      <c r="L3567" s="6" t="s">
        <v>156</v>
      </c>
      <c r="M3567" s="6" t="s">
        <v>1877</v>
      </c>
      <c r="N3567" s="9">
        <v>0.15</v>
      </c>
      <c r="O3567" s="10">
        <v>419</v>
      </c>
      <c r="P3567" s="10">
        <v>-44</v>
      </c>
      <c r="Q3567" s="6">
        <v>4</v>
      </c>
      <c r="R3567" s="6" t="s">
        <v>29</v>
      </c>
      <c r="S3567" s="10">
        <f t="shared" si="55"/>
        <v>104.75</v>
      </c>
    </row>
    <row r="3568" spans="1:19" x14ac:dyDescent="0.3">
      <c r="A3568" s="6" t="s">
        <v>6652</v>
      </c>
      <c r="B3568" s="7">
        <v>41325</v>
      </c>
      <c r="C3568" s="8" t="s">
        <v>6653</v>
      </c>
      <c r="D3568" s="6" t="s">
        <v>3411</v>
      </c>
      <c r="E3568" s="6" t="s">
        <v>117</v>
      </c>
      <c r="F3568" s="6" t="s">
        <v>212</v>
      </c>
      <c r="G3568" s="6" t="s">
        <v>6654</v>
      </c>
      <c r="H3568" s="6" t="s">
        <v>48</v>
      </c>
      <c r="I3568" s="6" t="s">
        <v>55</v>
      </c>
      <c r="J3568" s="6" t="s">
        <v>25</v>
      </c>
      <c r="K3568" s="6" t="s">
        <v>122</v>
      </c>
      <c r="L3568" s="6" t="s">
        <v>168</v>
      </c>
      <c r="M3568" s="6" t="s">
        <v>6655</v>
      </c>
      <c r="N3568" s="9">
        <v>0</v>
      </c>
      <c r="O3568" s="10">
        <v>1348</v>
      </c>
      <c r="P3568" s="10">
        <v>445</v>
      </c>
      <c r="Q3568" s="6">
        <v>7</v>
      </c>
      <c r="R3568" s="6" t="s">
        <v>41</v>
      </c>
      <c r="S3568" s="10">
        <f t="shared" si="55"/>
        <v>192.57142857142858</v>
      </c>
    </row>
    <row r="3569" spans="1:19" x14ac:dyDescent="0.3">
      <c r="A3569" s="6" t="s">
        <v>6656</v>
      </c>
      <c r="B3569" s="7">
        <v>41326</v>
      </c>
      <c r="C3569" s="8" t="s">
        <v>6657</v>
      </c>
      <c r="D3569" s="6" t="s">
        <v>5119</v>
      </c>
      <c r="E3569" s="6" t="s">
        <v>85</v>
      </c>
      <c r="F3569" s="6" t="s">
        <v>776</v>
      </c>
      <c r="G3569" s="6" t="s">
        <v>1450</v>
      </c>
      <c r="H3569" s="6" t="s">
        <v>88</v>
      </c>
      <c r="I3569" s="6" t="s">
        <v>55</v>
      </c>
      <c r="J3569" s="6" t="s">
        <v>25</v>
      </c>
      <c r="K3569" s="6" t="s">
        <v>26</v>
      </c>
      <c r="L3569" s="6" t="s">
        <v>49</v>
      </c>
      <c r="M3569" s="6" t="s">
        <v>626</v>
      </c>
      <c r="N3569" s="9">
        <v>0</v>
      </c>
      <c r="O3569" s="10">
        <v>48</v>
      </c>
      <c r="P3569" s="10">
        <v>2</v>
      </c>
      <c r="Q3569" s="6">
        <v>3</v>
      </c>
      <c r="R3569" s="6" t="s">
        <v>29</v>
      </c>
      <c r="S3569" s="10">
        <f t="shared" si="55"/>
        <v>16</v>
      </c>
    </row>
    <row r="3570" spans="1:19" x14ac:dyDescent="0.3">
      <c r="A3570" s="6" t="s">
        <v>6656</v>
      </c>
      <c r="B3570" s="7">
        <v>41326</v>
      </c>
      <c r="C3570" s="8" t="s">
        <v>6657</v>
      </c>
      <c r="D3570" s="6" t="s">
        <v>5119</v>
      </c>
      <c r="E3570" s="6" t="s">
        <v>85</v>
      </c>
      <c r="F3570" s="6" t="s">
        <v>776</v>
      </c>
      <c r="G3570" s="6" t="s">
        <v>1450</v>
      </c>
      <c r="H3570" s="6" t="s">
        <v>88</v>
      </c>
      <c r="I3570" s="6" t="s">
        <v>55</v>
      </c>
      <c r="J3570" s="6" t="s">
        <v>25</v>
      </c>
      <c r="K3570" s="6" t="s">
        <v>26</v>
      </c>
      <c r="L3570" s="6" t="s">
        <v>49</v>
      </c>
      <c r="M3570" s="6" t="s">
        <v>2568</v>
      </c>
      <c r="N3570" s="9">
        <v>0</v>
      </c>
      <c r="O3570" s="10">
        <v>47</v>
      </c>
      <c r="P3570" s="10">
        <v>16</v>
      </c>
      <c r="Q3570" s="6">
        <v>2</v>
      </c>
      <c r="R3570" s="6" t="s">
        <v>29</v>
      </c>
      <c r="S3570" s="10">
        <f t="shared" si="55"/>
        <v>23.5</v>
      </c>
    </row>
    <row r="3571" spans="1:19" x14ac:dyDescent="0.3">
      <c r="A3571" s="6" t="s">
        <v>6656</v>
      </c>
      <c r="B3571" s="7">
        <v>41326</v>
      </c>
      <c r="C3571" s="8" t="s">
        <v>6657</v>
      </c>
      <c r="D3571" s="6" t="s">
        <v>5119</v>
      </c>
      <c r="E3571" s="6" t="s">
        <v>85</v>
      </c>
      <c r="F3571" s="6" t="s">
        <v>776</v>
      </c>
      <c r="G3571" s="6" t="s">
        <v>1450</v>
      </c>
      <c r="H3571" s="6" t="s">
        <v>88</v>
      </c>
      <c r="I3571" s="6" t="s">
        <v>55</v>
      </c>
      <c r="J3571" s="6" t="s">
        <v>25</v>
      </c>
      <c r="K3571" s="6" t="s">
        <v>26</v>
      </c>
      <c r="L3571" s="6" t="s">
        <v>72</v>
      </c>
      <c r="M3571" s="6" t="s">
        <v>182</v>
      </c>
      <c r="N3571" s="9">
        <v>0</v>
      </c>
      <c r="O3571" s="10">
        <v>54</v>
      </c>
      <c r="P3571" s="10">
        <v>17</v>
      </c>
      <c r="Q3571" s="6">
        <v>4</v>
      </c>
      <c r="R3571" s="6" t="s">
        <v>29</v>
      </c>
      <c r="S3571" s="10">
        <f t="shared" si="55"/>
        <v>13.5</v>
      </c>
    </row>
    <row r="3572" spans="1:19" x14ac:dyDescent="0.3">
      <c r="A3572" s="6" t="s">
        <v>6658</v>
      </c>
      <c r="B3572" s="7">
        <v>41327</v>
      </c>
      <c r="C3572" s="8" t="s">
        <v>6659</v>
      </c>
      <c r="D3572" s="6" t="s">
        <v>2506</v>
      </c>
      <c r="E3572" s="6" t="s">
        <v>117</v>
      </c>
      <c r="F3572" s="6" t="s">
        <v>887</v>
      </c>
      <c r="G3572" s="6" t="s">
        <v>887</v>
      </c>
      <c r="H3572" s="6" t="s">
        <v>48</v>
      </c>
      <c r="I3572" s="6" t="s">
        <v>36</v>
      </c>
      <c r="J3572" s="6" t="s">
        <v>37</v>
      </c>
      <c r="K3572" s="6" t="s">
        <v>26</v>
      </c>
      <c r="L3572" s="6" t="s">
        <v>166</v>
      </c>
      <c r="M3572" s="6" t="s">
        <v>2322</v>
      </c>
      <c r="N3572" s="9">
        <v>0</v>
      </c>
      <c r="O3572" s="10">
        <v>312</v>
      </c>
      <c r="P3572" s="10">
        <v>147</v>
      </c>
      <c r="Q3572" s="6">
        <v>11</v>
      </c>
      <c r="R3572" s="6" t="s">
        <v>41</v>
      </c>
      <c r="S3572" s="10">
        <f t="shared" si="55"/>
        <v>28.363636363636363</v>
      </c>
    </row>
    <row r="3573" spans="1:19" x14ac:dyDescent="0.3">
      <c r="A3573" s="6" t="s">
        <v>6660</v>
      </c>
      <c r="B3573" s="7">
        <v>41327</v>
      </c>
      <c r="C3573" s="8" t="s">
        <v>6661</v>
      </c>
      <c r="D3573" s="6" t="s">
        <v>116</v>
      </c>
      <c r="E3573" s="6" t="s">
        <v>117</v>
      </c>
      <c r="F3573" s="6" t="s">
        <v>555</v>
      </c>
      <c r="G3573" s="6" t="s">
        <v>1340</v>
      </c>
      <c r="H3573" s="6" t="s">
        <v>48</v>
      </c>
      <c r="I3573" s="6" t="s">
        <v>55</v>
      </c>
      <c r="J3573" s="6" t="s">
        <v>37</v>
      </c>
      <c r="K3573" s="6" t="s">
        <v>26</v>
      </c>
      <c r="L3573" s="6" t="s">
        <v>27</v>
      </c>
      <c r="M3573" s="6" t="s">
        <v>691</v>
      </c>
      <c r="N3573" s="9">
        <v>0</v>
      </c>
      <c r="O3573" s="10">
        <v>97</v>
      </c>
      <c r="P3573" s="10">
        <v>4</v>
      </c>
      <c r="Q3573" s="6">
        <v>2</v>
      </c>
      <c r="R3573" s="6" t="s">
        <v>41</v>
      </c>
      <c r="S3573" s="10">
        <f t="shared" si="55"/>
        <v>48.5</v>
      </c>
    </row>
    <row r="3574" spans="1:19" x14ac:dyDescent="0.3">
      <c r="A3574" s="6" t="s">
        <v>6662</v>
      </c>
      <c r="B3574" s="7">
        <v>41327</v>
      </c>
      <c r="C3574" s="8" t="s">
        <v>6663</v>
      </c>
      <c r="D3574" s="6" t="s">
        <v>4383</v>
      </c>
      <c r="E3574" s="6" t="s">
        <v>33</v>
      </c>
      <c r="F3574" s="6" t="s">
        <v>34</v>
      </c>
      <c r="G3574" s="6" t="s">
        <v>2458</v>
      </c>
      <c r="H3574" s="6" t="s">
        <v>23</v>
      </c>
      <c r="I3574" s="6" t="s">
        <v>36</v>
      </c>
      <c r="J3574" s="6" t="s">
        <v>25</v>
      </c>
      <c r="K3574" s="6" t="s">
        <v>26</v>
      </c>
      <c r="L3574" s="6" t="s">
        <v>162</v>
      </c>
      <c r="M3574" s="6" t="s">
        <v>6664</v>
      </c>
      <c r="N3574" s="9">
        <v>0</v>
      </c>
      <c r="O3574" s="10">
        <v>2478</v>
      </c>
      <c r="P3574" s="10">
        <v>1041</v>
      </c>
      <c r="Q3574" s="6">
        <v>5</v>
      </c>
      <c r="R3574" s="6" t="s">
        <v>41</v>
      </c>
      <c r="S3574" s="10">
        <f t="shared" si="55"/>
        <v>495.6</v>
      </c>
    </row>
    <row r="3575" spans="1:19" x14ac:dyDescent="0.3">
      <c r="A3575" s="6" t="s">
        <v>6665</v>
      </c>
      <c r="B3575" s="7">
        <v>41327</v>
      </c>
      <c r="C3575" s="8" t="s">
        <v>6666</v>
      </c>
      <c r="D3575" s="6" t="s">
        <v>2857</v>
      </c>
      <c r="E3575" s="6" t="s">
        <v>85</v>
      </c>
      <c r="F3575" s="6" t="s">
        <v>632</v>
      </c>
      <c r="G3575" s="6" t="s">
        <v>633</v>
      </c>
      <c r="H3575" s="6" t="s">
        <v>88</v>
      </c>
      <c r="I3575" s="6" t="s">
        <v>36</v>
      </c>
      <c r="J3575" s="6" t="s">
        <v>37</v>
      </c>
      <c r="K3575" s="6" t="s">
        <v>26</v>
      </c>
      <c r="L3575" s="6" t="s">
        <v>49</v>
      </c>
      <c r="M3575" s="6" t="s">
        <v>6667</v>
      </c>
      <c r="N3575" s="9">
        <v>0</v>
      </c>
      <c r="O3575" s="10">
        <v>58</v>
      </c>
      <c r="P3575" s="10">
        <v>8</v>
      </c>
      <c r="Q3575" s="6">
        <v>2</v>
      </c>
      <c r="R3575" s="6" t="s">
        <v>29</v>
      </c>
      <c r="S3575" s="10">
        <f t="shared" si="55"/>
        <v>29</v>
      </c>
    </row>
    <row r="3576" spans="1:19" x14ac:dyDescent="0.3">
      <c r="A3576" s="6" t="s">
        <v>6665</v>
      </c>
      <c r="B3576" s="7">
        <v>41327</v>
      </c>
      <c r="C3576" s="8" t="s">
        <v>6666</v>
      </c>
      <c r="D3576" s="6" t="s">
        <v>2857</v>
      </c>
      <c r="E3576" s="6" t="s">
        <v>85</v>
      </c>
      <c r="F3576" s="6" t="s">
        <v>632</v>
      </c>
      <c r="G3576" s="6" t="s">
        <v>633</v>
      </c>
      <c r="H3576" s="6" t="s">
        <v>88</v>
      </c>
      <c r="I3576" s="6" t="s">
        <v>36</v>
      </c>
      <c r="J3576" s="6" t="s">
        <v>37</v>
      </c>
      <c r="K3576" s="6" t="s">
        <v>26</v>
      </c>
      <c r="L3576" s="6" t="s">
        <v>89</v>
      </c>
      <c r="M3576" s="6" t="s">
        <v>3126</v>
      </c>
      <c r="N3576" s="9">
        <v>0</v>
      </c>
      <c r="O3576" s="10">
        <v>27</v>
      </c>
      <c r="P3576" s="10">
        <v>6</v>
      </c>
      <c r="Q3576" s="6">
        <v>3</v>
      </c>
      <c r="R3576" s="6" t="s">
        <v>41</v>
      </c>
      <c r="S3576" s="10">
        <f t="shared" si="55"/>
        <v>9</v>
      </c>
    </row>
    <row r="3577" spans="1:19" x14ac:dyDescent="0.3">
      <c r="A3577" s="6" t="s">
        <v>6668</v>
      </c>
      <c r="B3577" s="7">
        <v>41328</v>
      </c>
      <c r="C3577" s="8" t="s">
        <v>6669</v>
      </c>
      <c r="D3577" s="6" t="s">
        <v>6670</v>
      </c>
      <c r="E3577" s="6" t="s">
        <v>45</v>
      </c>
      <c r="F3577" s="6" t="s">
        <v>206</v>
      </c>
      <c r="G3577" s="6" t="s">
        <v>5162</v>
      </c>
      <c r="H3577" s="6" t="s">
        <v>48</v>
      </c>
      <c r="I3577" s="6" t="s">
        <v>24</v>
      </c>
      <c r="J3577" s="6" t="s">
        <v>37</v>
      </c>
      <c r="K3577" s="6" t="s">
        <v>26</v>
      </c>
      <c r="L3577" s="6" t="s">
        <v>49</v>
      </c>
      <c r="M3577" s="6" t="s">
        <v>3367</v>
      </c>
      <c r="N3577" s="9">
        <v>0</v>
      </c>
      <c r="O3577" s="10">
        <v>57</v>
      </c>
      <c r="P3577" s="10">
        <v>6</v>
      </c>
      <c r="Q3577" s="6">
        <v>4</v>
      </c>
      <c r="R3577" s="6" t="s">
        <v>41</v>
      </c>
      <c r="S3577" s="10">
        <f t="shared" si="55"/>
        <v>14.25</v>
      </c>
    </row>
    <row r="3578" spans="1:19" x14ac:dyDescent="0.3">
      <c r="A3578" s="6" t="s">
        <v>6671</v>
      </c>
      <c r="B3578" s="7">
        <v>41328</v>
      </c>
      <c r="C3578" s="8" t="s">
        <v>6672</v>
      </c>
      <c r="D3578" s="6" t="s">
        <v>2729</v>
      </c>
      <c r="E3578" s="6" t="s">
        <v>100</v>
      </c>
      <c r="F3578" s="6" t="s">
        <v>2694</v>
      </c>
      <c r="G3578" s="6" t="s">
        <v>6003</v>
      </c>
      <c r="H3578" s="6" t="s">
        <v>88</v>
      </c>
      <c r="I3578" s="6" t="s">
        <v>55</v>
      </c>
      <c r="J3578" s="6" t="s">
        <v>37</v>
      </c>
      <c r="K3578" s="6" t="s">
        <v>122</v>
      </c>
      <c r="L3578" s="6" t="s">
        <v>123</v>
      </c>
      <c r="M3578" s="6" t="s">
        <v>894</v>
      </c>
      <c r="N3578" s="9">
        <v>0.1</v>
      </c>
      <c r="O3578" s="10">
        <v>475</v>
      </c>
      <c r="P3578" s="10">
        <v>26</v>
      </c>
      <c r="Q3578" s="6">
        <v>2</v>
      </c>
      <c r="R3578" s="6" t="s">
        <v>29</v>
      </c>
      <c r="S3578" s="10">
        <f t="shared" si="55"/>
        <v>237.5</v>
      </c>
    </row>
    <row r="3579" spans="1:19" x14ac:dyDescent="0.3">
      <c r="A3579" s="6" t="s">
        <v>6673</v>
      </c>
      <c r="B3579" s="7">
        <v>41328</v>
      </c>
      <c r="C3579" s="8" t="s">
        <v>6674</v>
      </c>
      <c r="D3579" s="6" t="s">
        <v>6675</v>
      </c>
      <c r="E3579" s="6" t="s">
        <v>85</v>
      </c>
      <c r="F3579" s="6" t="s">
        <v>227</v>
      </c>
      <c r="G3579" s="6" t="s">
        <v>3033</v>
      </c>
      <c r="H3579" s="6" t="s">
        <v>88</v>
      </c>
      <c r="I3579" s="6" t="s">
        <v>55</v>
      </c>
      <c r="J3579" s="6" t="s">
        <v>63</v>
      </c>
      <c r="K3579" s="6" t="s">
        <v>38</v>
      </c>
      <c r="L3579" s="6" t="s">
        <v>251</v>
      </c>
      <c r="M3579" s="6" t="s">
        <v>3917</v>
      </c>
      <c r="N3579" s="9">
        <v>0</v>
      </c>
      <c r="O3579" s="10">
        <v>101</v>
      </c>
      <c r="P3579" s="10">
        <v>38</v>
      </c>
      <c r="Q3579" s="6">
        <v>2</v>
      </c>
      <c r="R3579" s="6" t="s">
        <v>29</v>
      </c>
      <c r="S3579" s="10">
        <f t="shared" si="55"/>
        <v>50.5</v>
      </c>
    </row>
    <row r="3580" spans="1:19" x14ac:dyDescent="0.3">
      <c r="A3580" s="6" t="s">
        <v>6673</v>
      </c>
      <c r="B3580" s="7">
        <v>41328</v>
      </c>
      <c r="C3580" s="8" t="s">
        <v>6674</v>
      </c>
      <c r="D3580" s="6" t="s">
        <v>6675</v>
      </c>
      <c r="E3580" s="6" t="s">
        <v>85</v>
      </c>
      <c r="F3580" s="6" t="s">
        <v>227</v>
      </c>
      <c r="G3580" s="6" t="s">
        <v>3033</v>
      </c>
      <c r="H3580" s="6" t="s">
        <v>88</v>
      </c>
      <c r="I3580" s="6" t="s">
        <v>55</v>
      </c>
      <c r="J3580" s="6" t="s">
        <v>63</v>
      </c>
      <c r="K3580" s="6" t="s">
        <v>26</v>
      </c>
      <c r="L3580" s="6" t="s">
        <v>194</v>
      </c>
      <c r="M3580" s="6" t="s">
        <v>5061</v>
      </c>
      <c r="N3580" s="9">
        <v>0</v>
      </c>
      <c r="O3580" s="10">
        <v>147</v>
      </c>
      <c r="P3580" s="10">
        <v>65</v>
      </c>
      <c r="Q3580" s="6">
        <v>6</v>
      </c>
      <c r="R3580" s="6" t="s">
        <v>29</v>
      </c>
      <c r="S3580" s="10">
        <f t="shared" si="55"/>
        <v>24.5</v>
      </c>
    </row>
    <row r="3581" spans="1:19" x14ac:dyDescent="0.3">
      <c r="A3581" s="6" t="s">
        <v>6673</v>
      </c>
      <c r="B3581" s="7">
        <v>41328</v>
      </c>
      <c r="C3581" s="8" t="s">
        <v>6674</v>
      </c>
      <c r="D3581" s="6" t="s">
        <v>6675</v>
      </c>
      <c r="E3581" s="6" t="s">
        <v>85</v>
      </c>
      <c r="F3581" s="6" t="s">
        <v>227</v>
      </c>
      <c r="G3581" s="6" t="s">
        <v>3033</v>
      </c>
      <c r="H3581" s="6" t="s">
        <v>88</v>
      </c>
      <c r="I3581" s="6" t="s">
        <v>55</v>
      </c>
      <c r="J3581" s="6" t="s">
        <v>63</v>
      </c>
      <c r="K3581" s="6" t="s">
        <v>122</v>
      </c>
      <c r="L3581" s="6" t="s">
        <v>156</v>
      </c>
      <c r="M3581" s="6" t="s">
        <v>3868</v>
      </c>
      <c r="N3581" s="9">
        <v>0.4</v>
      </c>
      <c r="O3581" s="10">
        <v>222</v>
      </c>
      <c r="P3581" s="10">
        <v>-100</v>
      </c>
      <c r="Q3581" s="6">
        <v>2</v>
      </c>
      <c r="R3581" s="6" t="s">
        <v>29</v>
      </c>
      <c r="S3581" s="10">
        <f t="shared" si="55"/>
        <v>111</v>
      </c>
    </row>
    <row r="3582" spans="1:19" x14ac:dyDescent="0.3">
      <c r="A3582" s="6" t="s">
        <v>6676</v>
      </c>
      <c r="B3582" s="7">
        <v>41330</v>
      </c>
      <c r="C3582" s="8" t="s">
        <v>6677</v>
      </c>
      <c r="D3582" s="6" t="s">
        <v>6678</v>
      </c>
      <c r="E3582" s="6" t="s">
        <v>33</v>
      </c>
      <c r="F3582" s="6" t="s">
        <v>791</v>
      </c>
      <c r="G3582" s="6" t="s">
        <v>792</v>
      </c>
      <c r="H3582" s="6" t="s">
        <v>23</v>
      </c>
      <c r="I3582" s="6" t="s">
        <v>24</v>
      </c>
      <c r="J3582" s="6" t="s">
        <v>37</v>
      </c>
      <c r="K3582" s="6" t="s">
        <v>122</v>
      </c>
      <c r="L3582" s="6" t="s">
        <v>214</v>
      </c>
      <c r="M3582" s="6" t="s">
        <v>6679</v>
      </c>
      <c r="N3582" s="9">
        <v>0</v>
      </c>
      <c r="O3582" s="10">
        <v>161</v>
      </c>
      <c r="P3582" s="10">
        <v>19</v>
      </c>
      <c r="Q3582" s="6">
        <v>4</v>
      </c>
      <c r="R3582" s="6" t="s">
        <v>41</v>
      </c>
      <c r="S3582" s="10">
        <f t="shared" si="55"/>
        <v>40.25</v>
      </c>
    </row>
    <row r="3583" spans="1:19" x14ac:dyDescent="0.3">
      <c r="A3583" s="6" t="s">
        <v>6680</v>
      </c>
      <c r="B3583" s="7">
        <v>41330</v>
      </c>
      <c r="C3583" s="8" t="s">
        <v>6681</v>
      </c>
      <c r="D3583" s="6" t="s">
        <v>6682</v>
      </c>
      <c r="E3583" s="6" t="s">
        <v>33</v>
      </c>
      <c r="F3583" s="6" t="s">
        <v>34</v>
      </c>
      <c r="G3583" s="6" t="s">
        <v>6683</v>
      </c>
      <c r="H3583" s="6" t="s">
        <v>23</v>
      </c>
      <c r="I3583" s="6" t="s">
        <v>24</v>
      </c>
      <c r="J3583" s="6" t="s">
        <v>25</v>
      </c>
      <c r="K3583" s="6" t="s">
        <v>26</v>
      </c>
      <c r="L3583" s="6" t="s">
        <v>27</v>
      </c>
      <c r="M3583" s="6" t="s">
        <v>4020</v>
      </c>
      <c r="N3583" s="9">
        <v>0</v>
      </c>
      <c r="O3583" s="10">
        <v>112</v>
      </c>
      <c r="P3583" s="10">
        <v>40</v>
      </c>
      <c r="Q3583" s="6">
        <v>4</v>
      </c>
      <c r="R3583" s="6" t="s">
        <v>41</v>
      </c>
      <c r="S3583" s="10">
        <f t="shared" si="55"/>
        <v>28</v>
      </c>
    </row>
    <row r="3584" spans="1:19" x14ac:dyDescent="0.3">
      <c r="A3584" s="6" t="s">
        <v>6680</v>
      </c>
      <c r="B3584" s="7">
        <v>41330</v>
      </c>
      <c r="C3584" s="8" t="s">
        <v>6681</v>
      </c>
      <c r="D3584" s="6" t="s">
        <v>6682</v>
      </c>
      <c r="E3584" s="6" t="s">
        <v>33</v>
      </c>
      <c r="F3584" s="6" t="s">
        <v>34</v>
      </c>
      <c r="G3584" s="6" t="s">
        <v>6683</v>
      </c>
      <c r="H3584" s="6" t="s">
        <v>23</v>
      </c>
      <c r="I3584" s="6" t="s">
        <v>24</v>
      </c>
      <c r="J3584" s="6" t="s">
        <v>25</v>
      </c>
      <c r="K3584" s="6" t="s">
        <v>26</v>
      </c>
      <c r="L3584" s="6" t="s">
        <v>57</v>
      </c>
      <c r="M3584" s="6" t="s">
        <v>231</v>
      </c>
      <c r="N3584" s="9">
        <v>0</v>
      </c>
      <c r="O3584" s="10">
        <v>423</v>
      </c>
      <c r="P3584" s="10">
        <v>186</v>
      </c>
      <c r="Q3584" s="6">
        <v>2</v>
      </c>
      <c r="R3584" s="6" t="s">
        <v>41</v>
      </c>
      <c r="S3584" s="10">
        <f t="shared" si="55"/>
        <v>211.5</v>
      </c>
    </row>
    <row r="3585" spans="1:19" x14ac:dyDescent="0.3">
      <c r="A3585" s="6" t="s">
        <v>6684</v>
      </c>
      <c r="B3585" s="7">
        <v>41330</v>
      </c>
      <c r="C3585" s="8" t="s">
        <v>6685</v>
      </c>
      <c r="D3585" s="6" t="s">
        <v>576</v>
      </c>
      <c r="E3585" s="6" t="s">
        <v>45</v>
      </c>
      <c r="F3585" s="6" t="s">
        <v>585</v>
      </c>
      <c r="G3585" s="6" t="s">
        <v>1120</v>
      </c>
      <c r="H3585" s="6" t="s">
        <v>48</v>
      </c>
      <c r="I3585" s="6" t="s">
        <v>55</v>
      </c>
      <c r="J3585" s="6" t="s">
        <v>37</v>
      </c>
      <c r="K3585" s="6" t="s">
        <v>26</v>
      </c>
      <c r="L3585" s="6" t="s">
        <v>89</v>
      </c>
      <c r="M3585" s="6" t="s">
        <v>383</v>
      </c>
      <c r="N3585" s="9">
        <v>0</v>
      </c>
      <c r="O3585" s="10">
        <v>23</v>
      </c>
      <c r="P3585" s="10">
        <v>6</v>
      </c>
      <c r="Q3585" s="6">
        <v>2</v>
      </c>
      <c r="R3585" s="6" t="s">
        <v>29</v>
      </c>
      <c r="S3585" s="10">
        <f t="shared" si="55"/>
        <v>11.5</v>
      </c>
    </row>
    <row r="3586" spans="1:19" x14ac:dyDescent="0.3">
      <c r="A3586" s="6" t="s">
        <v>6686</v>
      </c>
      <c r="B3586" s="7">
        <v>41330</v>
      </c>
      <c r="C3586" s="8" t="s">
        <v>6687</v>
      </c>
      <c r="D3586" s="6" t="s">
        <v>6188</v>
      </c>
      <c r="E3586" s="6" t="s">
        <v>117</v>
      </c>
      <c r="F3586" s="6" t="s">
        <v>212</v>
      </c>
      <c r="G3586" s="6" t="s">
        <v>864</v>
      </c>
      <c r="H3586" s="6" t="s">
        <v>48</v>
      </c>
      <c r="I3586" s="6" t="s">
        <v>36</v>
      </c>
      <c r="J3586" s="6" t="s">
        <v>25</v>
      </c>
      <c r="K3586" s="6" t="s">
        <v>26</v>
      </c>
      <c r="L3586" s="6" t="s">
        <v>57</v>
      </c>
      <c r="M3586" s="6" t="s">
        <v>2203</v>
      </c>
      <c r="N3586" s="9">
        <v>0.1</v>
      </c>
      <c r="O3586" s="10">
        <v>98</v>
      </c>
      <c r="P3586" s="10">
        <v>12</v>
      </c>
      <c r="Q3586" s="6">
        <v>2</v>
      </c>
      <c r="R3586" s="6" t="s">
        <v>41</v>
      </c>
      <c r="S3586" s="10">
        <f t="shared" si="55"/>
        <v>49</v>
      </c>
    </row>
    <row r="3587" spans="1:19" x14ac:dyDescent="0.3">
      <c r="A3587" s="6" t="s">
        <v>6688</v>
      </c>
      <c r="B3587" s="7">
        <v>41330</v>
      </c>
      <c r="C3587" s="8" t="s">
        <v>6689</v>
      </c>
      <c r="D3587" s="6" t="s">
        <v>191</v>
      </c>
      <c r="E3587" s="6" t="s">
        <v>275</v>
      </c>
      <c r="F3587" s="6" t="s">
        <v>276</v>
      </c>
      <c r="G3587" s="6" t="s">
        <v>3220</v>
      </c>
      <c r="H3587" s="6" t="s">
        <v>88</v>
      </c>
      <c r="I3587" s="6" t="s">
        <v>55</v>
      </c>
      <c r="J3587" s="6" t="s">
        <v>37</v>
      </c>
      <c r="K3587" s="6" t="s">
        <v>38</v>
      </c>
      <c r="L3587" s="6" t="s">
        <v>39</v>
      </c>
      <c r="M3587" s="6" t="s">
        <v>3258</v>
      </c>
      <c r="N3587" s="9">
        <v>0.5</v>
      </c>
      <c r="O3587" s="10">
        <v>1322</v>
      </c>
      <c r="P3587" s="10">
        <v>-317</v>
      </c>
      <c r="Q3587" s="6">
        <v>6</v>
      </c>
      <c r="R3587" s="6" t="s">
        <v>29</v>
      </c>
      <c r="S3587" s="10">
        <f t="shared" ref="S3587:S3650" si="56">O3587/Q3587</f>
        <v>220.33333333333334</v>
      </c>
    </row>
    <row r="3588" spans="1:19" x14ac:dyDescent="0.3">
      <c r="A3588" s="6" t="s">
        <v>6688</v>
      </c>
      <c r="B3588" s="7">
        <v>41330</v>
      </c>
      <c r="C3588" s="8" t="s">
        <v>6689</v>
      </c>
      <c r="D3588" s="6" t="s">
        <v>191</v>
      </c>
      <c r="E3588" s="6" t="s">
        <v>275</v>
      </c>
      <c r="F3588" s="6" t="s">
        <v>276</v>
      </c>
      <c r="G3588" s="6" t="s">
        <v>3220</v>
      </c>
      <c r="H3588" s="6" t="s">
        <v>88</v>
      </c>
      <c r="I3588" s="6" t="s">
        <v>55</v>
      </c>
      <c r="J3588" s="6" t="s">
        <v>37</v>
      </c>
      <c r="K3588" s="6" t="s">
        <v>38</v>
      </c>
      <c r="L3588" s="6" t="s">
        <v>251</v>
      </c>
      <c r="M3588" s="6" t="s">
        <v>6690</v>
      </c>
      <c r="N3588" s="9">
        <v>0.5</v>
      </c>
      <c r="O3588" s="10">
        <v>143</v>
      </c>
      <c r="P3588" s="10">
        <v>-106</v>
      </c>
      <c r="Q3588" s="6">
        <v>7</v>
      </c>
      <c r="R3588" s="6" t="s">
        <v>29</v>
      </c>
      <c r="S3588" s="10">
        <f t="shared" si="56"/>
        <v>20.428571428571427</v>
      </c>
    </row>
    <row r="3589" spans="1:19" x14ac:dyDescent="0.3">
      <c r="A3589" s="6" t="s">
        <v>6688</v>
      </c>
      <c r="B3589" s="7">
        <v>41330</v>
      </c>
      <c r="C3589" s="8" t="s">
        <v>6689</v>
      </c>
      <c r="D3589" s="6" t="s">
        <v>191</v>
      </c>
      <c r="E3589" s="6" t="s">
        <v>275</v>
      </c>
      <c r="F3589" s="6" t="s">
        <v>276</v>
      </c>
      <c r="G3589" s="6" t="s">
        <v>3220</v>
      </c>
      <c r="H3589" s="6" t="s">
        <v>88</v>
      </c>
      <c r="I3589" s="6" t="s">
        <v>55</v>
      </c>
      <c r="J3589" s="6" t="s">
        <v>37</v>
      </c>
      <c r="K3589" s="6" t="s">
        <v>122</v>
      </c>
      <c r="L3589" s="6" t="s">
        <v>156</v>
      </c>
      <c r="M3589" s="6" t="s">
        <v>3015</v>
      </c>
      <c r="N3589" s="9">
        <v>0.5</v>
      </c>
      <c r="O3589" s="10">
        <v>773</v>
      </c>
      <c r="P3589" s="10">
        <v>-681</v>
      </c>
      <c r="Q3589" s="6">
        <v>10</v>
      </c>
      <c r="R3589" s="6" t="s">
        <v>29</v>
      </c>
      <c r="S3589" s="10">
        <f t="shared" si="56"/>
        <v>77.3</v>
      </c>
    </row>
    <row r="3590" spans="1:19" x14ac:dyDescent="0.3">
      <c r="A3590" s="6" t="s">
        <v>6691</v>
      </c>
      <c r="B3590" s="7">
        <v>41331</v>
      </c>
      <c r="C3590" s="8" t="s">
        <v>6692</v>
      </c>
      <c r="D3590" s="6" t="s">
        <v>2146</v>
      </c>
      <c r="E3590" s="6" t="s">
        <v>117</v>
      </c>
      <c r="F3590" s="6" t="s">
        <v>212</v>
      </c>
      <c r="G3590" s="6" t="s">
        <v>753</v>
      </c>
      <c r="H3590" s="6" t="s">
        <v>48</v>
      </c>
      <c r="I3590" s="6" t="s">
        <v>55</v>
      </c>
      <c r="J3590" s="6" t="s">
        <v>37</v>
      </c>
      <c r="K3590" s="6" t="s">
        <v>38</v>
      </c>
      <c r="L3590" s="6" t="s">
        <v>251</v>
      </c>
      <c r="M3590" s="6" t="s">
        <v>2521</v>
      </c>
      <c r="N3590" s="9">
        <v>0</v>
      </c>
      <c r="O3590" s="10">
        <v>19</v>
      </c>
      <c r="P3590" s="10">
        <v>8</v>
      </c>
      <c r="Q3590" s="6">
        <v>1</v>
      </c>
      <c r="R3590" s="6" t="s">
        <v>41</v>
      </c>
      <c r="S3590" s="10">
        <f t="shared" si="56"/>
        <v>19</v>
      </c>
    </row>
    <row r="3591" spans="1:19" x14ac:dyDescent="0.3">
      <c r="A3591" s="6" t="s">
        <v>6693</v>
      </c>
      <c r="B3591" s="7">
        <v>41331</v>
      </c>
      <c r="C3591" s="8" t="s">
        <v>6694</v>
      </c>
      <c r="D3591" s="6" t="s">
        <v>1114</v>
      </c>
      <c r="E3591" s="6" t="s">
        <v>100</v>
      </c>
      <c r="F3591" s="6" t="s">
        <v>262</v>
      </c>
      <c r="G3591" s="6" t="s">
        <v>262</v>
      </c>
      <c r="H3591" s="6" t="s">
        <v>88</v>
      </c>
      <c r="I3591" s="6" t="s">
        <v>55</v>
      </c>
      <c r="J3591" s="6" t="s">
        <v>110</v>
      </c>
      <c r="K3591" s="6" t="s">
        <v>38</v>
      </c>
      <c r="L3591" s="6" t="s">
        <v>251</v>
      </c>
      <c r="M3591" s="6" t="s">
        <v>2631</v>
      </c>
      <c r="N3591" s="9">
        <v>0</v>
      </c>
      <c r="O3591" s="10">
        <v>439</v>
      </c>
      <c r="P3591" s="10">
        <v>220</v>
      </c>
      <c r="Q3591" s="6">
        <v>9</v>
      </c>
      <c r="R3591" s="6" t="s">
        <v>41</v>
      </c>
      <c r="S3591" s="10">
        <f t="shared" si="56"/>
        <v>48.777777777777779</v>
      </c>
    </row>
    <row r="3592" spans="1:19" x14ac:dyDescent="0.3">
      <c r="A3592" s="6" t="s">
        <v>6693</v>
      </c>
      <c r="B3592" s="7">
        <v>41331</v>
      </c>
      <c r="C3592" s="8" t="s">
        <v>6694</v>
      </c>
      <c r="D3592" s="6" t="s">
        <v>1114</v>
      </c>
      <c r="E3592" s="6" t="s">
        <v>100</v>
      </c>
      <c r="F3592" s="6" t="s">
        <v>262</v>
      </c>
      <c r="G3592" s="6" t="s">
        <v>262</v>
      </c>
      <c r="H3592" s="6" t="s">
        <v>88</v>
      </c>
      <c r="I3592" s="6" t="s">
        <v>55</v>
      </c>
      <c r="J3592" s="6" t="s">
        <v>110</v>
      </c>
      <c r="K3592" s="6" t="s">
        <v>26</v>
      </c>
      <c r="L3592" s="6" t="s">
        <v>27</v>
      </c>
      <c r="M3592" s="6" t="s">
        <v>28</v>
      </c>
      <c r="N3592" s="9">
        <v>0</v>
      </c>
      <c r="O3592" s="10">
        <v>179</v>
      </c>
      <c r="P3592" s="10">
        <v>38</v>
      </c>
      <c r="Q3592" s="6">
        <v>6</v>
      </c>
      <c r="R3592" s="6" t="s">
        <v>41</v>
      </c>
      <c r="S3592" s="10">
        <f t="shared" si="56"/>
        <v>29.833333333333332</v>
      </c>
    </row>
    <row r="3593" spans="1:19" x14ac:dyDescent="0.3">
      <c r="A3593" s="6" t="s">
        <v>6695</v>
      </c>
      <c r="B3593" s="7">
        <v>41331</v>
      </c>
      <c r="C3593" s="8" t="s">
        <v>6696</v>
      </c>
      <c r="D3593" s="6" t="s">
        <v>4071</v>
      </c>
      <c r="E3593" s="6" t="s">
        <v>45</v>
      </c>
      <c r="F3593" s="6" t="s">
        <v>206</v>
      </c>
      <c r="G3593" s="6" t="s">
        <v>5333</v>
      </c>
      <c r="H3593" s="6" t="s">
        <v>48</v>
      </c>
      <c r="I3593" s="6" t="s">
        <v>36</v>
      </c>
      <c r="J3593" s="6" t="s">
        <v>37</v>
      </c>
      <c r="K3593" s="6" t="s">
        <v>38</v>
      </c>
      <c r="L3593" s="6" t="s">
        <v>111</v>
      </c>
      <c r="M3593" s="6" t="s">
        <v>6697</v>
      </c>
      <c r="N3593" s="9">
        <v>0.1</v>
      </c>
      <c r="O3593" s="10">
        <v>456</v>
      </c>
      <c r="P3593" s="10">
        <v>-25</v>
      </c>
      <c r="Q3593" s="6">
        <v>6</v>
      </c>
      <c r="R3593" s="6" t="s">
        <v>29</v>
      </c>
      <c r="S3593" s="10">
        <f t="shared" si="56"/>
        <v>76</v>
      </c>
    </row>
    <row r="3594" spans="1:19" x14ac:dyDescent="0.3">
      <c r="A3594" s="6" t="s">
        <v>6698</v>
      </c>
      <c r="B3594" s="7">
        <v>41332</v>
      </c>
      <c r="C3594" s="8" t="s">
        <v>6699</v>
      </c>
      <c r="D3594" s="6" t="s">
        <v>2755</v>
      </c>
      <c r="E3594" s="6" t="s">
        <v>33</v>
      </c>
      <c r="F3594" s="6" t="s">
        <v>791</v>
      </c>
      <c r="G3594" s="6" t="s">
        <v>792</v>
      </c>
      <c r="H3594" s="6" t="s">
        <v>23</v>
      </c>
      <c r="I3594" s="6" t="s">
        <v>24</v>
      </c>
      <c r="J3594" s="6" t="s">
        <v>25</v>
      </c>
      <c r="K3594" s="6" t="s">
        <v>26</v>
      </c>
      <c r="L3594" s="6" t="s">
        <v>162</v>
      </c>
      <c r="M3594" s="6" t="s">
        <v>6700</v>
      </c>
      <c r="N3594" s="9">
        <v>0</v>
      </c>
      <c r="O3594" s="10">
        <v>5274</v>
      </c>
      <c r="P3594" s="10">
        <v>1898</v>
      </c>
      <c r="Q3594" s="6">
        <v>10</v>
      </c>
      <c r="R3594" s="6" t="s">
        <v>41</v>
      </c>
      <c r="S3594" s="10">
        <f t="shared" si="56"/>
        <v>527.4</v>
      </c>
    </row>
    <row r="3595" spans="1:19" x14ac:dyDescent="0.3">
      <c r="A3595" s="6" t="s">
        <v>6698</v>
      </c>
      <c r="B3595" s="7">
        <v>41332</v>
      </c>
      <c r="C3595" s="8" t="s">
        <v>6699</v>
      </c>
      <c r="D3595" s="6" t="s">
        <v>2755</v>
      </c>
      <c r="E3595" s="6" t="s">
        <v>33</v>
      </c>
      <c r="F3595" s="6" t="s">
        <v>791</v>
      </c>
      <c r="G3595" s="6" t="s">
        <v>792</v>
      </c>
      <c r="H3595" s="6" t="s">
        <v>23</v>
      </c>
      <c r="I3595" s="6" t="s">
        <v>24</v>
      </c>
      <c r="J3595" s="6" t="s">
        <v>25</v>
      </c>
      <c r="K3595" s="6" t="s">
        <v>122</v>
      </c>
      <c r="L3595" s="6" t="s">
        <v>168</v>
      </c>
      <c r="M3595" s="6" t="s">
        <v>5138</v>
      </c>
      <c r="N3595" s="9">
        <v>0</v>
      </c>
      <c r="O3595" s="10">
        <v>1429</v>
      </c>
      <c r="P3595" s="10">
        <v>472</v>
      </c>
      <c r="Q3595" s="6">
        <v>4</v>
      </c>
      <c r="R3595" s="6" t="s">
        <v>41</v>
      </c>
      <c r="S3595" s="10">
        <f t="shared" si="56"/>
        <v>357.25</v>
      </c>
    </row>
    <row r="3596" spans="1:19" x14ac:dyDescent="0.3">
      <c r="A3596" s="6" t="s">
        <v>6701</v>
      </c>
      <c r="B3596" s="7">
        <v>41332</v>
      </c>
      <c r="C3596" s="8" t="s">
        <v>6702</v>
      </c>
      <c r="D3596" s="6" t="s">
        <v>6703</v>
      </c>
      <c r="E3596" s="6" t="s">
        <v>33</v>
      </c>
      <c r="F3596" s="6" t="s">
        <v>34</v>
      </c>
      <c r="G3596" s="6" t="s">
        <v>6704</v>
      </c>
      <c r="H3596" s="6" t="s">
        <v>23</v>
      </c>
      <c r="I3596" s="6" t="s">
        <v>36</v>
      </c>
      <c r="J3596" s="6" t="s">
        <v>37</v>
      </c>
      <c r="K3596" s="6" t="s">
        <v>26</v>
      </c>
      <c r="L3596" s="6" t="s">
        <v>162</v>
      </c>
      <c r="M3596" s="6" t="s">
        <v>6705</v>
      </c>
      <c r="N3596" s="9">
        <v>0</v>
      </c>
      <c r="O3596" s="10">
        <v>137</v>
      </c>
      <c r="P3596" s="10">
        <v>48</v>
      </c>
      <c r="Q3596" s="6">
        <v>2</v>
      </c>
      <c r="R3596" s="6" t="s">
        <v>41</v>
      </c>
      <c r="S3596" s="10">
        <f t="shared" si="56"/>
        <v>68.5</v>
      </c>
    </row>
    <row r="3597" spans="1:19" x14ac:dyDescent="0.3">
      <c r="A3597" s="6" t="s">
        <v>6701</v>
      </c>
      <c r="B3597" s="7">
        <v>41332</v>
      </c>
      <c r="C3597" s="8" t="s">
        <v>6702</v>
      </c>
      <c r="D3597" s="6" t="s">
        <v>6703</v>
      </c>
      <c r="E3597" s="6" t="s">
        <v>33</v>
      </c>
      <c r="F3597" s="6" t="s">
        <v>34</v>
      </c>
      <c r="G3597" s="6" t="s">
        <v>6704</v>
      </c>
      <c r="H3597" s="6" t="s">
        <v>23</v>
      </c>
      <c r="I3597" s="6" t="s">
        <v>36</v>
      </c>
      <c r="J3597" s="6" t="s">
        <v>37</v>
      </c>
      <c r="K3597" s="6" t="s">
        <v>122</v>
      </c>
      <c r="L3597" s="6" t="s">
        <v>214</v>
      </c>
      <c r="M3597" s="6" t="s">
        <v>215</v>
      </c>
      <c r="N3597" s="9">
        <v>0</v>
      </c>
      <c r="O3597" s="10">
        <v>743</v>
      </c>
      <c r="P3597" s="10">
        <v>349</v>
      </c>
      <c r="Q3597" s="6">
        <v>3</v>
      </c>
      <c r="R3597" s="6" t="s">
        <v>41</v>
      </c>
      <c r="S3597" s="10">
        <f t="shared" si="56"/>
        <v>247.66666666666666</v>
      </c>
    </row>
    <row r="3598" spans="1:19" x14ac:dyDescent="0.3">
      <c r="A3598" s="6" t="s">
        <v>6706</v>
      </c>
      <c r="B3598" s="7">
        <v>41332</v>
      </c>
      <c r="C3598" s="8" t="s">
        <v>6707</v>
      </c>
      <c r="D3598" s="6" t="s">
        <v>5068</v>
      </c>
      <c r="E3598" s="6" t="s">
        <v>45</v>
      </c>
      <c r="F3598" s="6" t="s">
        <v>69</v>
      </c>
      <c r="G3598" s="6" t="s">
        <v>350</v>
      </c>
      <c r="H3598" s="6" t="s">
        <v>48</v>
      </c>
      <c r="I3598" s="6" t="s">
        <v>36</v>
      </c>
      <c r="J3598" s="6" t="s">
        <v>25</v>
      </c>
      <c r="K3598" s="6" t="s">
        <v>26</v>
      </c>
      <c r="L3598" s="6" t="s">
        <v>162</v>
      </c>
      <c r="M3598" s="6" t="s">
        <v>1214</v>
      </c>
      <c r="N3598" s="9">
        <v>0.1</v>
      </c>
      <c r="O3598" s="10">
        <v>756</v>
      </c>
      <c r="P3598" s="10">
        <v>-59</v>
      </c>
      <c r="Q3598" s="6">
        <v>14</v>
      </c>
      <c r="R3598" s="6" t="s">
        <v>29</v>
      </c>
      <c r="S3598" s="10">
        <f t="shared" si="56"/>
        <v>54</v>
      </c>
    </row>
    <row r="3599" spans="1:19" x14ac:dyDescent="0.3">
      <c r="A3599" s="6" t="s">
        <v>6708</v>
      </c>
      <c r="B3599" s="7">
        <v>41333</v>
      </c>
      <c r="C3599" s="8" t="s">
        <v>6709</v>
      </c>
      <c r="D3599" s="6" t="s">
        <v>4551</v>
      </c>
      <c r="E3599" s="6" t="s">
        <v>100</v>
      </c>
      <c r="F3599" s="6" t="s">
        <v>2924</v>
      </c>
      <c r="G3599" s="6" t="s">
        <v>2925</v>
      </c>
      <c r="H3599" s="6" t="s">
        <v>88</v>
      </c>
      <c r="I3599" s="6" t="s">
        <v>36</v>
      </c>
      <c r="J3599" s="6" t="s">
        <v>63</v>
      </c>
      <c r="K3599" s="6" t="s">
        <v>26</v>
      </c>
      <c r="L3599" s="6" t="s">
        <v>89</v>
      </c>
      <c r="M3599" s="6" t="s">
        <v>3392</v>
      </c>
      <c r="N3599" s="9">
        <v>0</v>
      </c>
      <c r="O3599" s="10">
        <v>43</v>
      </c>
      <c r="P3599" s="10">
        <v>11</v>
      </c>
      <c r="Q3599" s="6">
        <v>4</v>
      </c>
      <c r="R3599" s="6" t="s">
        <v>29</v>
      </c>
      <c r="S3599" s="10">
        <f t="shared" si="56"/>
        <v>10.75</v>
      </c>
    </row>
    <row r="3600" spans="1:19" x14ac:dyDescent="0.3">
      <c r="A3600" s="6" t="s">
        <v>6710</v>
      </c>
      <c r="B3600" s="7">
        <v>41333</v>
      </c>
      <c r="C3600" s="8" t="s">
        <v>6711</v>
      </c>
      <c r="D3600" s="6" t="s">
        <v>920</v>
      </c>
      <c r="E3600" s="6" t="s">
        <v>45</v>
      </c>
      <c r="F3600" s="6" t="s">
        <v>984</v>
      </c>
      <c r="G3600" s="6" t="s">
        <v>5419</v>
      </c>
      <c r="H3600" s="6" t="s">
        <v>48</v>
      </c>
      <c r="I3600" s="6" t="s">
        <v>36</v>
      </c>
      <c r="J3600" s="6" t="s">
        <v>110</v>
      </c>
      <c r="K3600" s="6" t="s">
        <v>26</v>
      </c>
      <c r="L3600" s="6" t="s">
        <v>89</v>
      </c>
      <c r="M3600" s="6" t="s">
        <v>3631</v>
      </c>
      <c r="N3600" s="9">
        <v>0.5</v>
      </c>
      <c r="O3600" s="10">
        <v>7</v>
      </c>
      <c r="P3600" s="10">
        <v>-4</v>
      </c>
      <c r="Q3600" s="6">
        <v>2</v>
      </c>
      <c r="R3600" s="6" t="s">
        <v>29</v>
      </c>
      <c r="S3600" s="10">
        <f t="shared" si="56"/>
        <v>3.5</v>
      </c>
    </row>
    <row r="3601" spans="1:19" x14ac:dyDescent="0.3">
      <c r="A3601" s="6" t="s">
        <v>6712</v>
      </c>
      <c r="B3601" s="7">
        <v>41333</v>
      </c>
      <c r="C3601" s="8" t="s">
        <v>6713</v>
      </c>
      <c r="D3601" s="6" t="s">
        <v>379</v>
      </c>
      <c r="E3601" s="6" t="s">
        <v>33</v>
      </c>
      <c r="F3601" s="6" t="s">
        <v>34</v>
      </c>
      <c r="G3601" s="6" t="s">
        <v>6617</v>
      </c>
      <c r="H3601" s="6" t="s">
        <v>23</v>
      </c>
      <c r="I3601" s="6" t="s">
        <v>36</v>
      </c>
      <c r="J3601" s="6" t="s">
        <v>37</v>
      </c>
      <c r="K3601" s="6" t="s">
        <v>26</v>
      </c>
      <c r="L3601" s="6" t="s">
        <v>72</v>
      </c>
      <c r="M3601" s="6" t="s">
        <v>5226</v>
      </c>
      <c r="N3601" s="9">
        <v>0</v>
      </c>
      <c r="O3601" s="10">
        <v>85</v>
      </c>
      <c r="P3601" s="10">
        <v>31</v>
      </c>
      <c r="Q3601" s="6">
        <v>6</v>
      </c>
      <c r="R3601" s="6" t="s">
        <v>41</v>
      </c>
      <c r="S3601" s="10">
        <f t="shared" si="56"/>
        <v>14.166666666666666</v>
      </c>
    </row>
    <row r="3602" spans="1:19" x14ac:dyDescent="0.3">
      <c r="A3602" s="6" t="s">
        <v>6712</v>
      </c>
      <c r="B3602" s="7">
        <v>41333</v>
      </c>
      <c r="C3602" s="8" t="s">
        <v>6713</v>
      </c>
      <c r="D3602" s="6" t="s">
        <v>379</v>
      </c>
      <c r="E3602" s="6" t="s">
        <v>33</v>
      </c>
      <c r="F3602" s="6" t="s">
        <v>34</v>
      </c>
      <c r="G3602" s="6" t="s">
        <v>6617</v>
      </c>
      <c r="H3602" s="6" t="s">
        <v>23</v>
      </c>
      <c r="I3602" s="6" t="s">
        <v>36</v>
      </c>
      <c r="J3602" s="6" t="s">
        <v>37</v>
      </c>
      <c r="K3602" s="6" t="s">
        <v>26</v>
      </c>
      <c r="L3602" s="6" t="s">
        <v>166</v>
      </c>
      <c r="M3602" s="6" t="s">
        <v>6714</v>
      </c>
      <c r="N3602" s="9">
        <v>0</v>
      </c>
      <c r="O3602" s="10">
        <v>66</v>
      </c>
      <c r="P3602" s="10">
        <v>18</v>
      </c>
      <c r="Q3602" s="6">
        <v>5</v>
      </c>
      <c r="R3602" s="6" t="s">
        <v>41</v>
      </c>
      <c r="S3602" s="10">
        <f t="shared" si="56"/>
        <v>13.2</v>
      </c>
    </row>
    <row r="3603" spans="1:19" x14ac:dyDescent="0.3">
      <c r="A3603" s="6" t="s">
        <v>6715</v>
      </c>
      <c r="B3603" s="7">
        <v>41334</v>
      </c>
      <c r="C3603" s="8" t="s">
        <v>6716</v>
      </c>
      <c r="D3603" s="6" t="s">
        <v>5817</v>
      </c>
      <c r="E3603" s="6" t="s">
        <v>117</v>
      </c>
      <c r="F3603" s="6" t="s">
        <v>555</v>
      </c>
      <c r="G3603" s="6" t="s">
        <v>2358</v>
      </c>
      <c r="H3603" s="6" t="s">
        <v>48</v>
      </c>
      <c r="I3603" s="6" t="s">
        <v>24</v>
      </c>
      <c r="J3603" s="6" t="s">
        <v>63</v>
      </c>
      <c r="K3603" s="6" t="s">
        <v>38</v>
      </c>
      <c r="L3603" s="6" t="s">
        <v>39</v>
      </c>
      <c r="M3603" s="6" t="s">
        <v>1253</v>
      </c>
      <c r="N3603" s="9">
        <v>0.1</v>
      </c>
      <c r="O3603" s="10">
        <v>371</v>
      </c>
      <c r="P3603" s="10">
        <v>115</v>
      </c>
      <c r="Q3603" s="6">
        <v>1</v>
      </c>
      <c r="R3603" s="6" t="s">
        <v>41</v>
      </c>
      <c r="S3603" s="10">
        <f t="shared" si="56"/>
        <v>371</v>
      </c>
    </row>
    <row r="3604" spans="1:19" x14ac:dyDescent="0.3">
      <c r="A3604" s="6" t="s">
        <v>6717</v>
      </c>
      <c r="B3604" s="7">
        <v>41334</v>
      </c>
      <c r="C3604" s="8" t="s">
        <v>6718</v>
      </c>
      <c r="D3604" s="6" t="s">
        <v>2490</v>
      </c>
      <c r="E3604" s="6" t="s">
        <v>85</v>
      </c>
      <c r="F3604" s="6" t="s">
        <v>4611</v>
      </c>
      <c r="G3604" s="6" t="s">
        <v>6719</v>
      </c>
      <c r="H3604" s="6" t="s">
        <v>88</v>
      </c>
      <c r="I3604" s="6" t="s">
        <v>24</v>
      </c>
      <c r="J3604" s="6" t="s">
        <v>37</v>
      </c>
      <c r="K3604" s="6" t="s">
        <v>26</v>
      </c>
      <c r="L3604" s="6" t="s">
        <v>162</v>
      </c>
      <c r="M3604" s="6" t="s">
        <v>6720</v>
      </c>
      <c r="N3604" s="9">
        <v>0</v>
      </c>
      <c r="O3604" s="10">
        <v>325</v>
      </c>
      <c r="P3604" s="10">
        <v>75</v>
      </c>
      <c r="Q3604" s="6">
        <v>6</v>
      </c>
      <c r="R3604" s="6" t="s">
        <v>29</v>
      </c>
      <c r="S3604" s="10">
        <f t="shared" si="56"/>
        <v>54.166666666666664</v>
      </c>
    </row>
    <row r="3605" spans="1:19" x14ac:dyDescent="0.3">
      <c r="A3605" s="6" t="s">
        <v>6717</v>
      </c>
      <c r="B3605" s="7">
        <v>41334</v>
      </c>
      <c r="C3605" s="8" t="s">
        <v>6718</v>
      </c>
      <c r="D3605" s="6" t="s">
        <v>2490</v>
      </c>
      <c r="E3605" s="6" t="s">
        <v>85</v>
      </c>
      <c r="F3605" s="6" t="s">
        <v>4611</v>
      </c>
      <c r="G3605" s="6" t="s">
        <v>6719</v>
      </c>
      <c r="H3605" s="6" t="s">
        <v>88</v>
      </c>
      <c r="I3605" s="6" t="s">
        <v>24</v>
      </c>
      <c r="J3605" s="6" t="s">
        <v>37</v>
      </c>
      <c r="K3605" s="6" t="s">
        <v>26</v>
      </c>
      <c r="L3605" s="6" t="s">
        <v>27</v>
      </c>
      <c r="M3605" s="6" t="s">
        <v>5048</v>
      </c>
      <c r="N3605" s="9">
        <v>0</v>
      </c>
      <c r="O3605" s="10">
        <v>62</v>
      </c>
      <c r="P3605" s="10">
        <v>29</v>
      </c>
      <c r="Q3605" s="6">
        <v>3</v>
      </c>
      <c r="R3605" s="6" t="s">
        <v>29</v>
      </c>
      <c r="S3605" s="10">
        <f t="shared" si="56"/>
        <v>20.666666666666668</v>
      </c>
    </row>
    <row r="3606" spans="1:19" x14ac:dyDescent="0.3">
      <c r="A3606" s="6" t="s">
        <v>6721</v>
      </c>
      <c r="B3606" s="7">
        <v>41334</v>
      </c>
      <c r="C3606" s="8" t="s">
        <v>6722</v>
      </c>
      <c r="D3606" s="6" t="s">
        <v>484</v>
      </c>
      <c r="E3606" s="6" t="s">
        <v>45</v>
      </c>
      <c r="F3606" s="6" t="s">
        <v>78</v>
      </c>
      <c r="G3606" s="6" t="s">
        <v>6723</v>
      </c>
      <c r="H3606" s="6" t="s">
        <v>48</v>
      </c>
      <c r="I3606" s="6" t="s">
        <v>36</v>
      </c>
      <c r="J3606" s="6" t="s">
        <v>37</v>
      </c>
      <c r="K3606" s="6" t="s">
        <v>26</v>
      </c>
      <c r="L3606" s="6" t="s">
        <v>89</v>
      </c>
      <c r="M3606" s="6" t="s">
        <v>3172</v>
      </c>
      <c r="N3606" s="9">
        <v>0</v>
      </c>
      <c r="O3606" s="10">
        <v>121</v>
      </c>
      <c r="P3606" s="10">
        <v>55</v>
      </c>
      <c r="Q3606" s="6">
        <v>12</v>
      </c>
      <c r="R3606" s="6" t="s">
        <v>29</v>
      </c>
      <c r="S3606" s="10">
        <f t="shared" si="56"/>
        <v>10.083333333333334</v>
      </c>
    </row>
    <row r="3607" spans="1:19" x14ac:dyDescent="0.3">
      <c r="A3607" s="6" t="s">
        <v>6721</v>
      </c>
      <c r="B3607" s="7">
        <v>41334</v>
      </c>
      <c r="C3607" s="8" t="s">
        <v>6722</v>
      </c>
      <c r="D3607" s="6" t="s">
        <v>484</v>
      </c>
      <c r="E3607" s="6" t="s">
        <v>45</v>
      </c>
      <c r="F3607" s="6" t="s">
        <v>78</v>
      </c>
      <c r="G3607" s="6" t="s">
        <v>6723</v>
      </c>
      <c r="H3607" s="6" t="s">
        <v>48</v>
      </c>
      <c r="I3607" s="6" t="s">
        <v>36</v>
      </c>
      <c r="J3607" s="6" t="s">
        <v>37</v>
      </c>
      <c r="K3607" s="6" t="s">
        <v>26</v>
      </c>
      <c r="L3607" s="6" t="s">
        <v>166</v>
      </c>
      <c r="M3607" s="6" t="s">
        <v>4998</v>
      </c>
      <c r="N3607" s="9">
        <v>0</v>
      </c>
      <c r="O3607" s="10">
        <v>59</v>
      </c>
      <c r="P3607" s="10">
        <v>24</v>
      </c>
      <c r="Q3607" s="6">
        <v>2</v>
      </c>
      <c r="R3607" s="6" t="s">
        <v>41</v>
      </c>
      <c r="S3607" s="10">
        <f t="shared" si="56"/>
        <v>29.5</v>
      </c>
    </row>
    <row r="3608" spans="1:19" x14ac:dyDescent="0.3">
      <c r="A3608" s="6" t="s">
        <v>6721</v>
      </c>
      <c r="B3608" s="7">
        <v>41334</v>
      </c>
      <c r="C3608" s="8" t="s">
        <v>6722</v>
      </c>
      <c r="D3608" s="6" t="s">
        <v>484</v>
      </c>
      <c r="E3608" s="6" t="s">
        <v>45</v>
      </c>
      <c r="F3608" s="6" t="s">
        <v>78</v>
      </c>
      <c r="G3608" s="6" t="s">
        <v>6723</v>
      </c>
      <c r="H3608" s="6" t="s">
        <v>48</v>
      </c>
      <c r="I3608" s="6" t="s">
        <v>36</v>
      </c>
      <c r="J3608" s="6" t="s">
        <v>37</v>
      </c>
      <c r="K3608" s="6" t="s">
        <v>122</v>
      </c>
      <c r="L3608" s="6" t="s">
        <v>156</v>
      </c>
      <c r="M3608" s="6" t="s">
        <v>511</v>
      </c>
      <c r="N3608" s="9">
        <v>0.15</v>
      </c>
      <c r="O3608" s="10">
        <v>136</v>
      </c>
      <c r="P3608" s="10">
        <v>29</v>
      </c>
      <c r="Q3608" s="6">
        <v>2</v>
      </c>
      <c r="R3608" s="6" t="s">
        <v>41</v>
      </c>
      <c r="S3608" s="10">
        <f t="shared" si="56"/>
        <v>68</v>
      </c>
    </row>
    <row r="3609" spans="1:19" x14ac:dyDescent="0.3">
      <c r="A3609" s="6" t="s">
        <v>6724</v>
      </c>
      <c r="B3609" s="7">
        <v>41334</v>
      </c>
      <c r="C3609" s="8" t="s">
        <v>6725</v>
      </c>
      <c r="D3609" s="6" t="s">
        <v>500</v>
      </c>
      <c r="E3609" s="6" t="s">
        <v>21</v>
      </c>
      <c r="F3609" s="6" t="s">
        <v>22</v>
      </c>
      <c r="G3609" s="6" t="s">
        <v>22</v>
      </c>
      <c r="H3609" s="6" t="s">
        <v>23</v>
      </c>
      <c r="I3609" s="6" t="s">
        <v>55</v>
      </c>
      <c r="J3609" s="6" t="s">
        <v>37</v>
      </c>
      <c r="K3609" s="6" t="s">
        <v>38</v>
      </c>
      <c r="L3609" s="6" t="s">
        <v>251</v>
      </c>
      <c r="M3609" s="6" t="s">
        <v>6726</v>
      </c>
      <c r="N3609" s="9">
        <v>0.6</v>
      </c>
      <c r="O3609" s="10">
        <v>116</v>
      </c>
      <c r="P3609" s="10">
        <v>-157</v>
      </c>
      <c r="Q3609" s="6">
        <v>5</v>
      </c>
      <c r="R3609" s="6" t="s">
        <v>41</v>
      </c>
      <c r="S3609" s="10">
        <f t="shared" si="56"/>
        <v>23.2</v>
      </c>
    </row>
    <row r="3610" spans="1:19" x14ac:dyDescent="0.3">
      <c r="A3610" s="6" t="s">
        <v>6727</v>
      </c>
      <c r="B3610" s="7">
        <v>41335</v>
      </c>
      <c r="C3610" s="8" t="s">
        <v>6728</v>
      </c>
      <c r="D3610" s="6" t="s">
        <v>1764</v>
      </c>
      <c r="E3610" s="6" t="s">
        <v>45</v>
      </c>
      <c r="F3610" s="6" t="s">
        <v>331</v>
      </c>
      <c r="G3610" s="6" t="s">
        <v>522</v>
      </c>
      <c r="H3610" s="6" t="s">
        <v>48</v>
      </c>
      <c r="I3610" s="6" t="s">
        <v>55</v>
      </c>
      <c r="J3610" s="6" t="s">
        <v>37</v>
      </c>
      <c r="K3610" s="6" t="s">
        <v>38</v>
      </c>
      <c r="L3610" s="6" t="s">
        <v>39</v>
      </c>
      <c r="M3610" s="6" t="s">
        <v>4086</v>
      </c>
      <c r="N3610" s="9">
        <v>0.1</v>
      </c>
      <c r="O3610" s="10">
        <v>329</v>
      </c>
      <c r="P3610" s="10">
        <v>4</v>
      </c>
      <c r="Q3610" s="6">
        <v>1</v>
      </c>
      <c r="R3610" s="6" t="s">
        <v>41</v>
      </c>
      <c r="S3610" s="10">
        <f t="shared" si="56"/>
        <v>329</v>
      </c>
    </row>
    <row r="3611" spans="1:19" x14ac:dyDescent="0.3">
      <c r="A3611" s="6" t="s">
        <v>6727</v>
      </c>
      <c r="B3611" s="7">
        <v>41335</v>
      </c>
      <c r="C3611" s="8" t="s">
        <v>6728</v>
      </c>
      <c r="D3611" s="6" t="s">
        <v>1764</v>
      </c>
      <c r="E3611" s="6" t="s">
        <v>45</v>
      </c>
      <c r="F3611" s="6" t="s">
        <v>331</v>
      </c>
      <c r="G3611" s="6" t="s">
        <v>522</v>
      </c>
      <c r="H3611" s="6" t="s">
        <v>48</v>
      </c>
      <c r="I3611" s="6" t="s">
        <v>55</v>
      </c>
      <c r="J3611" s="6" t="s">
        <v>37</v>
      </c>
      <c r="K3611" s="6" t="s">
        <v>26</v>
      </c>
      <c r="L3611" s="6" t="s">
        <v>89</v>
      </c>
      <c r="M3611" s="6" t="s">
        <v>2743</v>
      </c>
      <c r="N3611" s="9">
        <v>0</v>
      </c>
      <c r="O3611" s="10">
        <v>44</v>
      </c>
      <c r="P3611" s="10">
        <v>20</v>
      </c>
      <c r="Q3611" s="6">
        <v>5</v>
      </c>
      <c r="R3611" s="6" t="s">
        <v>41</v>
      </c>
      <c r="S3611" s="10">
        <f t="shared" si="56"/>
        <v>8.8000000000000007</v>
      </c>
    </row>
    <row r="3612" spans="1:19" x14ac:dyDescent="0.3">
      <c r="A3612" s="6" t="s">
        <v>6727</v>
      </c>
      <c r="B3612" s="7">
        <v>41335</v>
      </c>
      <c r="C3612" s="8" t="s">
        <v>6728</v>
      </c>
      <c r="D3612" s="6" t="s">
        <v>1764</v>
      </c>
      <c r="E3612" s="6" t="s">
        <v>45</v>
      </c>
      <c r="F3612" s="6" t="s">
        <v>331</v>
      </c>
      <c r="G3612" s="6" t="s">
        <v>522</v>
      </c>
      <c r="H3612" s="6" t="s">
        <v>48</v>
      </c>
      <c r="I3612" s="6" t="s">
        <v>55</v>
      </c>
      <c r="J3612" s="6" t="s">
        <v>37</v>
      </c>
      <c r="K3612" s="6" t="s">
        <v>26</v>
      </c>
      <c r="L3612" s="6" t="s">
        <v>104</v>
      </c>
      <c r="M3612" s="6" t="s">
        <v>2177</v>
      </c>
      <c r="N3612" s="9">
        <v>0</v>
      </c>
      <c r="O3612" s="10">
        <v>9</v>
      </c>
      <c r="P3612" s="10">
        <v>3</v>
      </c>
      <c r="Q3612" s="6">
        <v>2</v>
      </c>
      <c r="R3612" s="6" t="s">
        <v>29</v>
      </c>
      <c r="S3612" s="10">
        <f t="shared" si="56"/>
        <v>4.5</v>
      </c>
    </row>
    <row r="3613" spans="1:19" x14ac:dyDescent="0.3">
      <c r="A3613" s="6" t="s">
        <v>6729</v>
      </c>
      <c r="B3613" s="7">
        <v>41336</v>
      </c>
      <c r="C3613" s="8" t="s">
        <v>6730</v>
      </c>
      <c r="D3613" s="6" t="s">
        <v>5430</v>
      </c>
      <c r="E3613" s="6" t="s">
        <v>94</v>
      </c>
      <c r="F3613" s="6" t="s">
        <v>95</v>
      </c>
      <c r="G3613" s="6" t="s">
        <v>95</v>
      </c>
      <c r="H3613" s="6" t="s">
        <v>48</v>
      </c>
      <c r="I3613" s="6" t="s">
        <v>55</v>
      </c>
      <c r="J3613" s="6" t="s">
        <v>25</v>
      </c>
      <c r="K3613" s="6" t="s">
        <v>26</v>
      </c>
      <c r="L3613" s="6" t="s">
        <v>89</v>
      </c>
      <c r="M3613" s="6" t="s">
        <v>416</v>
      </c>
      <c r="N3613" s="9">
        <v>0</v>
      </c>
      <c r="O3613" s="10">
        <v>21</v>
      </c>
      <c r="P3613" s="10">
        <v>5</v>
      </c>
      <c r="Q3613" s="6">
        <v>2</v>
      </c>
      <c r="R3613" s="6" t="s">
        <v>41</v>
      </c>
      <c r="S3613" s="10">
        <f t="shared" si="56"/>
        <v>10.5</v>
      </c>
    </row>
    <row r="3614" spans="1:19" x14ac:dyDescent="0.3">
      <c r="A3614" s="6" t="s">
        <v>6729</v>
      </c>
      <c r="B3614" s="7">
        <v>41336</v>
      </c>
      <c r="C3614" s="8" t="s">
        <v>6730</v>
      </c>
      <c r="D3614" s="6" t="s">
        <v>5430</v>
      </c>
      <c r="E3614" s="6" t="s">
        <v>94</v>
      </c>
      <c r="F3614" s="6" t="s">
        <v>95</v>
      </c>
      <c r="G3614" s="6" t="s">
        <v>95</v>
      </c>
      <c r="H3614" s="6" t="s">
        <v>48</v>
      </c>
      <c r="I3614" s="6" t="s">
        <v>55</v>
      </c>
      <c r="J3614" s="6" t="s">
        <v>25</v>
      </c>
      <c r="K3614" s="6" t="s">
        <v>122</v>
      </c>
      <c r="L3614" s="6" t="s">
        <v>214</v>
      </c>
      <c r="M3614" s="6" t="s">
        <v>1846</v>
      </c>
      <c r="N3614" s="9">
        <v>0</v>
      </c>
      <c r="O3614" s="10">
        <v>130</v>
      </c>
      <c r="P3614" s="10">
        <v>13</v>
      </c>
      <c r="Q3614" s="6">
        <v>3</v>
      </c>
      <c r="R3614" s="6" t="s">
        <v>41</v>
      </c>
      <c r="S3614" s="10">
        <f t="shared" si="56"/>
        <v>43.333333333333336</v>
      </c>
    </row>
    <row r="3615" spans="1:19" x14ac:dyDescent="0.3">
      <c r="A3615" s="6" t="s">
        <v>6731</v>
      </c>
      <c r="B3615" s="7">
        <v>41337</v>
      </c>
      <c r="C3615" s="8" t="s">
        <v>6732</v>
      </c>
      <c r="D3615" s="6" t="s">
        <v>402</v>
      </c>
      <c r="E3615" s="6" t="s">
        <v>117</v>
      </c>
      <c r="F3615" s="6" t="s">
        <v>212</v>
      </c>
      <c r="G3615" s="6" t="s">
        <v>820</v>
      </c>
      <c r="H3615" s="6" t="s">
        <v>48</v>
      </c>
      <c r="I3615" s="6" t="s">
        <v>55</v>
      </c>
      <c r="J3615" s="6" t="s">
        <v>25</v>
      </c>
      <c r="K3615" s="6" t="s">
        <v>26</v>
      </c>
      <c r="L3615" s="6" t="s">
        <v>104</v>
      </c>
      <c r="M3615" s="6" t="s">
        <v>2997</v>
      </c>
      <c r="N3615" s="9">
        <v>0</v>
      </c>
      <c r="O3615" s="10">
        <v>17</v>
      </c>
      <c r="P3615" s="10">
        <v>8</v>
      </c>
      <c r="Q3615" s="6">
        <v>2</v>
      </c>
      <c r="R3615" s="6" t="s">
        <v>41</v>
      </c>
      <c r="S3615" s="10">
        <f t="shared" si="56"/>
        <v>8.5</v>
      </c>
    </row>
    <row r="3616" spans="1:19" x14ac:dyDescent="0.3">
      <c r="A3616" s="6" t="s">
        <v>6731</v>
      </c>
      <c r="B3616" s="7">
        <v>41337</v>
      </c>
      <c r="C3616" s="8" t="s">
        <v>6732</v>
      </c>
      <c r="D3616" s="6" t="s">
        <v>402</v>
      </c>
      <c r="E3616" s="6" t="s">
        <v>117</v>
      </c>
      <c r="F3616" s="6" t="s">
        <v>212</v>
      </c>
      <c r="G3616" s="6" t="s">
        <v>820</v>
      </c>
      <c r="H3616" s="6" t="s">
        <v>48</v>
      </c>
      <c r="I3616" s="6" t="s">
        <v>55</v>
      </c>
      <c r="J3616" s="6" t="s">
        <v>25</v>
      </c>
      <c r="K3616" s="6" t="s">
        <v>26</v>
      </c>
      <c r="L3616" s="6" t="s">
        <v>166</v>
      </c>
      <c r="M3616" s="6" t="s">
        <v>167</v>
      </c>
      <c r="N3616" s="9">
        <v>0</v>
      </c>
      <c r="O3616" s="10">
        <v>145</v>
      </c>
      <c r="P3616" s="10">
        <v>7</v>
      </c>
      <c r="Q3616" s="6">
        <v>5</v>
      </c>
      <c r="R3616" s="6" t="s">
        <v>41</v>
      </c>
      <c r="S3616" s="10">
        <f t="shared" si="56"/>
        <v>29</v>
      </c>
    </row>
    <row r="3617" spans="1:19" x14ac:dyDescent="0.3">
      <c r="A3617" s="6" t="s">
        <v>6733</v>
      </c>
      <c r="B3617" s="7">
        <v>41337</v>
      </c>
      <c r="C3617" s="8" t="s">
        <v>6734</v>
      </c>
      <c r="D3617" s="6" t="s">
        <v>3570</v>
      </c>
      <c r="E3617" s="6" t="s">
        <v>117</v>
      </c>
      <c r="F3617" s="6" t="s">
        <v>212</v>
      </c>
      <c r="G3617" s="6" t="s">
        <v>2691</v>
      </c>
      <c r="H3617" s="6" t="s">
        <v>48</v>
      </c>
      <c r="I3617" s="6" t="s">
        <v>55</v>
      </c>
      <c r="J3617" s="6" t="s">
        <v>37</v>
      </c>
      <c r="K3617" s="6" t="s">
        <v>26</v>
      </c>
      <c r="L3617" s="6" t="s">
        <v>49</v>
      </c>
      <c r="M3617" s="6" t="s">
        <v>848</v>
      </c>
      <c r="N3617" s="9">
        <v>0</v>
      </c>
      <c r="O3617" s="10">
        <v>54</v>
      </c>
      <c r="P3617" s="10">
        <v>4</v>
      </c>
      <c r="Q3617" s="6">
        <v>3</v>
      </c>
      <c r="R3617" s="6" t="s">
        <v>41</v>
      </c>
      <c r="S3617" s="10">
        <f t="shared" si="56"/>
        <v>18</v>
      </c>
    </row>
    <row r="3618" spans="1:19" x14ac:dyDescent="0.3">
      <c r="A3618" s="6" t="s">
        <v>6735</v>
      </c>
      <c r="B3618" s="7">
        <v>41338</v>
      </c>
      <c r="C3618" s="8" t="s">
        <v>6736</v>
      </c>
      <c r="D3618" s="6" t="s">
        <v>4466</v>
      </c>
      <c r="E3618" s="6" t="s">
        <v>591</v>
      </c>
      <c r="F3618" s="6" t="s">
        <v>592</v>
      </c>
      <c r="G3618" s="6" t="s">
        <v>593</v>
      </c>
      <c r="H3618" s="6" t="s">
        <v>23</v>
      </c>
      <c r="I3618" s="6" t="s">
        <v>36</v>
      </c>
      <c r="J3618" s="6" t="s">
        <v>63</v>
      </c>
      <c r="K3618" s="6" t="s">
        <v>38</v>
      </c>
      <c r="L3618" s="6" t="s">
        <v>39</v>
      </c>
      <c r="M3618" s="6" t="s">
        <v>1044</v>
      </c>
      <c r="N3618" s="9">
        <v>0</v>
      </c>
      <c r="O3618" s="10">
        <v>1236</v>
      </c>
      <c r="P3618" s="10">
        <v>383</v>
      </c>
      <c r="Q3618" s="6">
        <v>3</v>
      </c>
      <c r="R3618" s="6" t="s">
        <v>41</v>
      </c>
      <c r="S3618" s="10">
        <f t="shared" si="56"/>
        <v>412</v>
      </c>
    </row>
    <row r="3619" spans="1:19" x14ac:dyDescent="0.3">
      <c r="A3619" s="6" t="s">
        <v>6735</v>
      </c>
      <c r="B3619" s="7">
        <v>41338</v>
      </c>
      <c r="C3619" s="8" t="s">
        <v>6736</v>
      </c>
      <c r="D3619" s="6" t="s">
        <v>4466</v>
      </c>
      <c r="E3619" s="6" t="s">
        <v>591</v>
      </c>
      <c r="F3619" s="6" t="s">
        <v>592</v>
      </c>
      <c r="G3619" s="6" t="s">
        <v>593</v>
      </c>
      <c r="H3619" s="6" t="s">
        <v>23</v>
      </c>
      <c r="I3619" s="6" t="s">
        <v>36</v>
      </c>
      <c r="J3619" s="6" t="s">
        <v>63</v>
      </c>
      <c r="K3619" s="6" t="s">
        <v>26</v>
      </c>
      <c r="L3619" s="6" t="s">
        <v>49</v>
      </c>
      <c r="M3619" s="6" t="s">
        <v>357</v>
      </c>
      <c r="N3619" s="9">
        <v>0</v>
      </c>
      <c r="O3619" s="10">
        <v>75</v>
      </c>
      <c r="P3619" s="10">
        <v>5</v>
      </c>
      <c r="Q3619" s="6">
        <v>3</v>
      </c>
      <c r="R3619" s="6" t="s">
        <v>29</v>
      </c>
      <c r="S3619" s="10">
        <f t="shared" si="56"/>
        <v>25</v>
      </c>
    </row>
    <row r="3620" spans="1:19" x14ac:dyDescent="0.3">
      <c r="A3620" s="6" t="s">
        <v>6735</v>
      </c>
      <c r="B3620" s="7">
        <v>41338</v>
      </c>
      <c r="C3620" s="8" t="s">
        <v>6736</v>
      </c>
      <c r="D3620" s="6" t="s">
        <v>4466</v>
      </c>
      <c r="E3620" s="6" t="s">
        <v>591</v>
      </c>
      <c r="F3620" s="6" t="s">
        <v>592</v>
      </c>
      <c r="G3620" s="6" t="s">
        <v>593</v>
      </c>
      <c r="H3620" s="6" t="s">
        <v>23</v>
      </c>
      <c r="I3620" s="6" t="s">
        <v>36</v>
      </c>
      <c r="J3620" s="6" t="s">
        <v>63</v>
      </c>
      <c r="K3620" s="6" t="s">
        <v>26</v>
      </c>
      <c r="L3620" s="6" t="s">
        <v>72</v>
      </c>
      <c r="M3620" s="6" t="s">
        <v>1218</v>
      </c>
      <c r="N3620" s="9">
        <v>0</v>
      </c>
      <c r="O3620" s="10">
        <v>33</v>
      </c>
      <c r="P3620" s="10">
        <v>11</v>
      </c>
      <c r="Q3620" s="6">
        <v>2</v>
      </c>
      <c r="R3620" s="6" t="s">
        <v>41</v>
      </c>
      <c r="S3620" s="10">
        <f t="shared" si="56"/>
        <v>16.5</v>
      </c>
    </row>
    <row r="3621" spans="1:19" x14ac:dyDescent="0.3">
      <c r="A3621" s="6" t="s">
        <v>6735</v>
      </c>
      <c r="B3621" s="7">
        <v>41338</v>
      </c>
      <c r="C3621" s="8" t="s">
        <v>6736</v>
      </c>
      <c r="D3621" s="6" t="s">
        <v>4466</v>
      </c>
      <c r="E3621" s="6" t="s">
        <v>591</v>
      </c>
      <c r="F3621" s="6" t="s">
        <v>592</v>
      </c>
      <c r="G3621" s="6" t="s">
        <v>593</v>
      </c>
      <c r="H3621" s="6" t="s">
        <v>23</v>
      </c>
      <c r="I3621" s="6" t="s">
        <v>36</v>
      </c>
      <c r="J3621" s="6" t="s">
        <v>63</v>
      </c>
      <c r="K3621" s="6" t="s">
        <v>26</v>
      </c>
      <c r="L3621" s="6" t="s">
        <v>57</v>
      </c>
      <c r="M3621" s="6" t="s">
        <v>1190</v>
      </c>
      <c r="N3621" s="9">
        <v>0</v>
      </c>
      <c r="O3621" s="10">
        <v>426</v>
      </c>
      <c r="P3621" s="10">
        <v>68</v>
      </c>
      <c r="Q3621" s="6">
        <v>3</v>
      </c>
      <c r="R3621" s="6" t="s">
        <v>29</v>
      </c>
      <c r="S3621" s="10">
        <f t="shared" si="56"/>
        <v>142</v>
      </c>
    </row>
    <row r="3622" spans="1:19" x14ac:dyDescent="0.3">
      <c r="A3622" s="6" t="s">
        <v>6735</v>
      </c>
      <c r="B3622" s="7">
        <v>41338</v>
      </c>
      <c r="C3622" s="8" t="s">
        <v>6736</v>
      </c>
      <c r="D3622" s="6" t="s">
        <v>4466</v>
      </c>
      <c r="E3622" s="6" t="s">
        <v>591</v>
      </c>
      <c r="F3622" s="6" t="s">
        <v>592</v>
      </c>
      <c r="G3622" s="6" t="s">
        <v>593</v>
      </c>
      <c r="H3622" s="6" t="s">
        <v>23</v>
      </c>
      <c r="I3622" s="6" t="s">
        <v>36</v>
      </c>
      <c r="J3622" s="6" t="s">
        <v>63</v>
      </c>
      <c r="K3622" s="6" t="s">
        <v>122</v>
      </c>
      <c r="L3622" s="6" t="s">
        <v>156</v>
      </c>
      <c r="M3622" s="6" t="s">
        <v>2125</v>
      </c>
      <c r="N3622" s="9">
        <v>0</v>
      </c>
      <c r="O3622" s="10">
        <v>262</v>
      </c>
      <c r="P3622" s="10">
        <v>29</v>
      </c>
      <c r="Q3622" s="6">
        <v>2</v>
      </c>
      <c r="R3622" s="6" t="s">
        <v>29</v>
      </c>
      <c r="S3622" s="10">
        <f t="shared" si="56"/>
        <v>131</v>
      </c>
    </row>
    <row r="3623" spans="1:19" x14ac:dyDescent="0.3">
      <c r="A3623" s="6" t="s">
        <v>6737</v>
      </c>
      <c r="B3623" s="7">
        <v>41339</v>
      </c>
      <c r="C3623" s="8" t="s">
        <v>6738</v>
      </c>
      <c r="D3623" s="6" t="s">
        <v>476</v>
      </c>
      <c r="E3623" s="6" t="s">
        <v>33</v>
      </c>
      <c r="F3623" s="6" t="s">
        <v>34</v>
      </c>
      <c r="G3623" s="6" t="s">
        <v>1925</v>
      </c>
      <c r="H3623" s="6" t="s">
        <v>23</v>
      </c>
      <c r="I3623" s="6" t="s">
        <v>36</v>
      </c>
      <c r="J3623" s="6" t="s">
        <v>63</v>
      </c>
      <c r="K3623" s="6" t="s">
        <v>26</v>
      </c>
      <c r="L3623" s="6" t="s">
        <v>27</v>
      </c>
      <c r="M3623" s="6" t="s">
        <v>1285</v>
      </c>
      <c r="N3623" s="9">
        <v>0</v>
      </c>
      <c r="O3623" s="10">
        <v>45</v>
      </c>
      <c r="P3623" s="10">
        <v>23</v>
      </c>
      <c r="Q3623" s="6">
        <v>1</v>
      </c>
      <c r="R3623" s="6" t="s">
        <v>29</v>
      </c>
      <c r="S3623" s="10">
        <f t="shared" si="56"/>
        <v>45</v>
      </c>
    </row>
    <row r="3624" spans="1:19" x14ac:dyDescent="0.3">
      <c r="A3624" s="6" t="s">
        <v>6737</v>
      </c>
      <c r="B3624" s="7">
        <v>41339</v>
      </c>
      <c r="C3624" s="8" t="s">
        <v>6738</v>
      </c>
      <c r="D3624" s="6" t="s">
        <v>476</v>
      </c>
      <c r="E3624" s="6" t="s">
        <v>33</v>
      </c>
      <c r="F3624" s="6" t="s">
        <v>34</v>
      </c>
      <c r="G3624" s="6" t="s">
        <v>1925</v>
      </c>
      <c r="H3624" s="6" t="s">
        <v>23</v>
      </c>
      <c r="I3624" s="6" t="s">
        <v>36</v>
      </c>
      <c r="J3624" s="6" t="s">
        <v>63</v>
      </c>
      <c r="K3624" s="6" t="s">
        <v>122</v>
      </c>
      <c r="L3624" s="6" t="s">
        <v>123</v>
      </c>
      <c r="M3624" s="6" t="s">
        <v>2866</v>
      </c>
      <c r="N3624" s="9">
        <v>0</v>
      </c>
      <c r="O3624" s="10">
        <v>621</v>
      </c>
      <c r="P3624" s="10">
        <v>236</v>
      </c>
      <c r="Q3624" s="6">
        <v>2</v>
      </c>
      <c r="R3624" s="6" t="s">
        <v>41</v>
      </c>
      <c r="S3624" s="10">
        <f t="shared" si="56"/>
        <v>310.5</v>
      </c>
    </row>
    <row r="3625" spans="1:19" x14ac:dyDescent="0.3">
      <c r="A3625" s="6" t="s">
        <v>6739</v>
      </c>
      <c r="B3625" s="7">
        <v>41340</v>
      </c>
      <c r="C3625" s="8" t="s">
        <v>6740</v>
      </c>
      <c r="D3625" s="6" t="s">
        <v>2584</v>
      </c>
      <c r="E3625" s="6" t="s">
        <v>138</v>
      </c>
      <c r="F3625" s="6" t="s">
        <v>717</v>
      </c>
      <c r="G3625" s="6" t="s">
        <v>3880</v>
      </c>
      <c r="H3625" s="6" t="s">
        <v>48</v>
      </c>
      <c r="I3625" s="6" t="s">
        <v>36</v>
      </c>
      <c r="J3625" s="6" t="s">
        <v>37</v>
      </c>
      <c r="K3625" s="6" t="s">
        <v>38</v>
      </c>
      <c r="L3625" s="6" t="s">
        <v>102</v>
      </c>
      <c r="M3625" s="6" t="s">
        <v>6741</v>
      </c>
      <c r="N3625" s="9">
        <v>0.7</v>
      </c>
      <c r="O3625" s="10">
        <v>311</v>
      </c>
      <c r="P3625" s="10">
        <v>-644</v>
      </c>
      <c r="Q3625" s="6">
        <v>2</v>
      </c>
      <c r="R3625" s="6" t="s">
        <v>29</v>
      </c>
      <c r="S3625" s="10">
        <f t="shared" si="56"/>
        <v>155.5</v>
      </c>
    </row>
    <row r="3626" spans="1:19" x14ac:dyDescent="0.3">
      <c r="A3626" s="6" t="s">
        <v>6742</v>
      </c>
      <c r="B3626" s="7">
        <v>41341</v>
      </c>
      <c r="C3626" s="8" t="s">
        <v>6743</v>
      </c>
      <c r="D3626" s="6" t="s">
        <v>4050</v>
      </c>
      <c r="E3626" s="6" t="s">
        <v>45</v>
      </c>
      <c r="F3626" s="6" t="s">
        <v>984</v>
      </c>
      <c r="G3626" s="6" t="s">
        <v>6502</v>
      </c>
      <c r="H3626" s="6" t="s">
        <v>48</v>
      </c>
      <c r="I3626" s="6" t="s">
        <v>55</v>
      </c>
      <c r="J3626" s="6" t="s">
        <v>37</v>
      </c>
      <c r="K3626" s="6" t="s">
        <v>38</v>
      </c>
      <c r="L3626" s="6" t="s">
        <v>251</v>
      </c>
      <c r="M3626" s="6" t="s">
        <v>4908</v>
      </c>
      <c r="N3626" s="9">
        <v>0</v>
      </c>
      <c r="O3626" s="10">
        <v>52</v>
      </c>
      <c r="P3626" s="10">
        <v>25</v>
      </c>
      <c r="Q3626" s="6">
        <v>3</v>
      </c>
      <c r="R3626" s="6" t="s">
        <v>29</v>
      </c>
      <c r="S3626" s="10">
        <f t="shared" si="56"/>
        <v>17.333333333333332</v>
      </c>
    </row>
    <row r="3627" spans="1:19" x14ac:dyDescent="0.3">
      <c r="A3627" s="6" t="s">
        <v>6742</v>
      </c>
      <c r="B3627" s="7">
        <v>41341</v>
      </c>
      <c r="C3627" s="8" t="s">
        <v>6743</v>
      </c>
      <c r="D3627" s="6" t="s">
        <v>4050</v>
      </c>
      <c r="E3627" s="6" t="s">
        <v>45</v>
      </c>
      <c r="F3627" s="6" t="s">
        <v>984</v>
      </c>
      <c r="G3627" s="6" t="s">
        <v>6502</v>
      </c>
      <c r="H3627" s="6" t="s">
        <v>48</v>
      </c>
      <c r="I3627" s="6" t="s">
        <v>55</v>
      </c>
      <c r="J3627" s="6" t="s">
        <v>37</v>
      </c>
      <c r="K3627" s="6" t="s">
        <v>26</v>
      </c>
      <c r="L3627" s="6" t="s">
        <v>162</v>
      </c>
      <c r="M3627" s="6" t="s">
        <v>6744</v>
      </c>
      <c r="N3627" s="9">
        <v>0.1</v>
      </c>
      <c r="O3627" s="10">
        <v>232</v>
      </c>
      <c r="P3627" s="10">
        <v>80</v>
      </c>
      <c r="Q3627" s="6">
        <v>7</v>
      </c>
      <c r="R3627" s="6" t="s">
        <v>29</v>
      </c>
      <c r="S3627" s="10">
        <f t="shared" si="56"/>
        <v>33.142857142857146</v>
      </c>
    </row>
    <row r="3628" spans="1:19" x14ac:dyDescent="0.3">
      <c r="A3628" s="6" t="s">
        <v>6742</v>
      </c>
      <c r="B3628" s="7">
        <v>41341</v>
      </c>
      <c r="C3628" s="8" t="s">
        <v>6743</v>
      </c>
      <c r="D3628" s="6" t="s">
        <v>4050</v>
      </c>
      <c r="E3628" s="6" t="s">
        <v>45</v>
      </c>
      <c r="F3628" s="6" t="s">
        <v>984</v>
      </c>
      <c r="G3628" s="6" t="s">
        <v>6502</v>
      </c>
      <c r="H3628" s="6" t="s">
        <v>48</v>
      </c>
      <c r="I3628" s="6" t="s">
        <v>55</v>
      </c>
      <c r="J3628" s="6" t="s">
        <v>37</v>
      </c>
      <c r="K3628" s="6" t="s">
        <v>26</v>
      </c>
      <c r="L3628" s="6" t="s">
        <v>49</v>
      </c>
      <c r="M3628" s="6" t="s">
        <v>2757</v>
      </c>
      <c r="N3628" s="9">
        <v>0</v>
      </c>
      <c r="O3628" s="10">
        <v>99</v>
      </c>
      <c r="P3628" s="10">
        <v>41</v>
      </c>
      <c r="Q3628" s="6">
        <v>5</v>
      </c>
      <c r="R3628" s="6" t="s">
        <v>41</v>
      </c>
      <c r="S3628" s="10">
        <f t="shared" si="56"/>
        <v>19.8</v>
      </c>
    </row>
    <row r="3629" spans="1:19" x14ac:dyDescent="0.3">
      <c r="A3629" s="6" t="s">
        <v>6745</v>
      </c>
      <c r="B3629" s="7">
        <v>41341</v>
      </c>
      <c r="C3629" s="8" t="s">
        <v>6746</v>
      </c>
      <c r="D3629" s="6" t="s">
        <v>1119</v>
      </c>
      <c r="E3629" s="6" t="s">
        <v>117</v>
      </c>
      <c r="F3629" s="6" t="s">
        <v>212</v>
      </c>
      <c r="G3629" s="6" t="s">
        <v>1687</v>
      </c>
      <c r="H3629" s="6" t="s">
        <v>48</v>
      </c>
      <c r="I3629" s="6" t="s">
        <v>24</v>
      </c>
      <c r="J3629" s="6" t="s">
        <v>25</v>
      </c>
      <c r="K3629" s="6" t="s">
        <v>26</v>
      </c>
      <c r="L3629" s="6" t="s">
        <v>194</v>
      </c>
      <c r="M3629" s="6" t="s">
        <v>4707</v>
      </c>
      <c r="N3629" s="9">
        <v>0</v>
      </c>
      <c r="O3629" s="10">
        <v>125</v>
      </c>
      <c r="P3629" s="10">
        <v>6</v>
      </c>
      <c r="Q3629" s="6">
        <v>5</v>
      </c>
      <c r="R3629" s="6" t="s">
        <v>29</v>
      </c>
      <c r="S3629" s="10">
        <f t="shared" si="56"/>
        <v>25</v>
      </c>
    </row>
    <row r="3630" spans="1:19" x14ac:dyDescent="0.3">
      <c r="A3630" s="6" t="s">
        <v>6745</v>
      </c>
      <c r="B3630" s="7">
        <v>41341</v>
      </c>
      <c r="C3630" s="8" t="s">
        <v>6746</v>
      </c>
      <c r="D3630" s="6" t="s">
        <v>1119</v>
      </c>
      <c r="E3630" s="6" t="s">
        <v>117</v>
      </c>
      <c r="F3630" s="6" t="s">
        <v>212</v>
      </c>
      <c r="G3630" s="6" t="s">
        <v>1687</v>
      </c>
      <c r="H3630" s="6" t="s">
        <v>48</v>
      </c>
      <c r="I3630" s="6" t="s">
        <v>24</v>
      </c>
      <c r="J3630" s="6" t="s">
        <v>25</v>
      </c>
      <c r="K3630" s="6" t="s">
        <v>26</v>
      </c>
      <c r="L3630" s="6" t="s">
        <v>104</v>
      </c>
      <c r="M3630" s="6" t="s">
        <v>5076</v>
      </c>
      <c r="N3630" s="9">
        <v>0</v>
      </c>
      <c r="O3630" s="10">
        <v>19</v>
      </c>
      <c r="P3630" s="10">
        <v>9</v>
      </c>
      <c r="Q3630" s="6">
        <v>3</v>
      </c>
      <c r="R3630" s="6" t="s">
        <v>29</v>
      </c>
      <c r="S3630" s="10">
        <f t="shared" si="56"/>
        <v>6.333333333333333</v>
      </c>
    </row>
    <row r="3631" spans="1:19" x14ac:dyDescent="0.3">
      <c r="A3631" s="6" t="s">
        <v>6745</v>
      </c>
      <c r="B3631" s="7">
        <v>41341</v>
      </c>
      <c r="C3631" s="8" t="s">
        <v>6746</v>
      </c>
      <c r="D3631" s="6" t="s">
        <v>1119</v>
      </c>
      <c r="E3631" s="6" t="s">
        <v>117</v>
      </c>
      <c r="F3631" s="6" t="s">
        <v>212</v>
      </c>
      <c r="G3631" s="6" t="s">
        <v>1687</v>
      </c>
      <c r="H3631" s="6" t="s">
        <v>48</v>
      </c>
      <c r="I3631" s="6" t="s">
        <v>24</v>
      </c>
      <c r="J3631" s="6" t="s">
        <v>25</v>
      </c>
      <c r="K3631" s="6" t="s">
        <v>122</v>
      </c>
      <c r="L3631" s="6" t="s">
        <v>123</v>
      </c>
      <c r="M3631" s="6" t="s">
        <v>2398</v>
      </c>
      <c r="N3631" s="9">
        <v>0</v>
      </c>
      <c r="O3631" s="10">
        <v>862</v>
      </c>
      <c r="P3631" s="10">
        <v>198</v>
      </c>
      <c r="Q3631" s="6">
        <v>5</v>
      </c>
      <c r="R3631" s="6" t="s">
        <v>41</v>
      </c>
      <c r="S3631" s="10">
        <f t="shared" si="56"/>
        <v>172.4</v>
      </c>
    </row>
    <row r="3632" spans="1:19" x14ac:dyDescent="0.3">
      <c r="A3632" s="6" t="s">
        <v>6747</v>
      </c>
      <c r="B3632" s="7">
        <v>41341</v>
      </c>
      <c r="C3632" s="8" t="s">
        <v>6748</v>
      </c>
      <c r="D3632" s="6" t="s">
        <v>5817</v>
      </c>
      <c r="E3632" s="6" t="s">
        <v>94</v>
      </c>
      <c r="F3632" s="6" t="s">
        <v>95</v>
      </c>
      <c r="G3632" s="6" t="s">
        <v>95</v>
      </c>
      <c r="H3632" s="6" t="s">
        <v>48</v>
      </c>
      <c r="I3632" s="6" t="s">
        <v>24</v>
      </c>
      <c r="J3632" s="6" t="s">
        <v>110</v>
      </c>
      <c r="K3632" s="6" t="s">
        <v>26</v>
      </c>
      <c r="L3632" s="6" t="s">
        <v>104</v>
      </c>
      <c r="M3632" s="6" t="s">
        <v>719</v>
      </c>
      <c r="N3632" s="9">
        <v>0</v>
      </c>
      <c r="O3632" s="10">
        <v>23</v>
      </c>
      <c r="P3632" s="10">
        <v>4</v>
      </c>
      <c r="Q3632" s="6">
        <v>2</v>
      </c>
      <c r="R3632" s="6" t="s">
        <v>29</v>
      </c>
      <c r="S3632" s="10">
        <f t="shared" si="56"/>
        <v>11.5</v>
      </c>
    </row>
    <row r="3633" spans="1:19" x14ac:dyDescent="0.3">
      <c r="A3633" s="6" t="s">
        <v>6749</v>
      </c>
      <c r="B3633" s="7">
        <v>41341</v>
      </c>
      <c r="C3633" s="8" t="s">
        <v>6750</v>
      </c>
      <c r="D3633" s="6" t="s">
        <v>6751</v>
      </c>
      <c r="E3633" s="6" t="s">
        <v>117</v>
      </c>
      <c r="F3633" s="6" t="s">
        <v>212</v>
      </c>
      <c r="G3633" s="6" t="s">
        <v>820</v>
      </c>
      <c r="H3633" s="6" t="s">
        <v>48</v>
      </c>
      <c r="I3633" s="6" t="s">
        <v>24</v>
      </c>
      <c r="J3633" s="6" t="s">
        <v>37</v>
      </c>
      <c r="K3633" s="6" t="s">
        <v>26</v>
      </c>
      <c r="L3633" s="6" t="s">
        <v>49</v>
      </c>
      <c r="M3633" s="6" t="s">
        <v>399</v>
      </c>
      <c r="N3633" s="9">
        <v>0</v>
      </c>
      <c r="O3633" s="10">
        <v>114</v>
      </c>
      <c r="P3633" s="10">
        <v>45</v>
      </c>
      <c r="Q3633" s="6">
        <v>6</v>
      </c>
      <c r="R3633" s="6" t="s">
        <v>29</v>
      </c>
      <c r="S3633" s="10">
        <f t="shared" si="56"/>
        <v>19</v>
      </c>
    </row>
    <row r="3634" spans="1:19" x14ac:dyDescent="0.3">
      <c r="A3634" s="6" t="s">
        <v>6752</v>
      </c>
      <c r="B3634" s="7">
        <v>41341</v>
      </c>
      <c r="C3634" s="8" t="s">
        <v>2715</v>
      </c>
      <c r="D3634" s="6" t="s">
        <v>2701</v>
      </c>
      <c r="E3634" s="6" t="s">
        <v>117</v>
      </c>
      <c r="F3634" s="6" t="s">
        <v>533</v>
      </c>
      <c r="G3634" s="6" t="s">
        <v>533</v>
      </c>
      <c r="H3634" s="6" t="s">
        <v>48</v>
      </c>
      <c r="I3634" s="6" t="s">
        <v>36</v>
      </c>
      <c r="J3634" s="6" t="s">
        <v>37</v>
      </c>
      <c r="K3634" s="6" t="s">
        <v>26</v>
      </c>
      <c r="L3634" s="6" t="s">
        <v>49</v>
      </c>
      <c r="M3634" s="6" t="s">
        <v>4437</v>
      </c>
      <c r="N3634" s="9">
        <v>0.1</v>
      </c>
      <c r="O3634" s="10">
        <v>63</v>
      </c>
      <c r="P3634" s="10">
        <v>-1</v>
      </c>
      <c r="Q3634" s="6">
        <v>4</v>
      </c>
      <c r="R3634" s="6" t="s">
        <v>41</v>
      </c>
      <c r="S3634" s="10">
        <f t="shared" si="56"/>
        <v>15.75</v>
      </c>
    </row>
    <row r="3635" spans="1:19" x14ac:dyDescent="0.3">
      <c r="A3635" s="6" t="s">
        <v>6753</v>
      </c>
      <c r="B3635" s="7">
        <v>41344</v>
      </c>
      <c r="C3635" s="8" t="s">
        <v>6754</v>
      </c>
      <c r="D3635" s="6" t="s">
        <v>3059</v>
      </c>
      <c r="E3635" s="6" t="s">
        <v>94</v>
      </c>
      <c r="F3635" s="6" t="s">
        <v>95</v>
      </c>
      <c r="G3635" s="6" t="s">
        <v>95</v>
      </c>
      <c r="H3635" s="6" t="s">
        <v>48</v>
      </c>
      <c r="I3635" s="6" t="s">
        <v>36</v>
      </c>
      <c r="J3635" s="6" t="s">
        <v>37</v>
      </c>
      <c r="K3635" s="6" t="s">
        <v>26</v>
      </c>
      <c r="L3635" s="6" t="s">
        <v>49</v>
      </c>
      <c r="M3635" s="6" t="s">
        <v>3987</v>
      </c>
      <c r="N3635" s="9">
        <v>0</v>
      </c>
      <c r="O3635" s="10">
        <v>133</v>
      </c>
      <c r="P3635" s="10">
        <v>44</v>
      </c>
      <c r="Q3635" s="6">
        <v>3</v>
      </c>
      <c r="R3635" s="6" t="s">
        <v>29</v>
      </c>
      <c r="S3635" s="10">
        <f t="shared" si="56"/>
        <v>44.333333333333336</v>
      </c>
    </row>
    <row r="3636" spans="1:19" x14ac:dyDescent="0.3">
      <c r="A3636" s="6" t="s">
        <v>6753</v>
      </c>
      <c r="B3636" s="7">
        <v>41344</v>
      </c>
      <c r="C3636" s="8" t="s">
        <v>6754</v>
      </c>
      <c r="D3636" s="6" t="s">
        <v>3059</v>
      </c>
      <c r="E3636" s="6" t="s">
        <v>94</v>
      </c>
      <c r="F3636" s="6" t="s">
        <v>95</v>
      </c>
      <c r="G3636" s="6" t="s">
        <v>95</v>
      </c>
      <c r="H3636" s="6" t="s">
        <v>48</v>
      </c>
      <c r="I3636" s="6" t="s">
        <v>36</v>
      </c>
      <c r="J3636" s="6" t="s">
        <v>37</v>
      </c>
      <c r="K3636" s="6" t="s">
        <v>26</v>
      </c>
      <c r="L3636" s="6" t="s">
        <v>89</v>
      </c>
      <c r="M3636" s="6" t="s">
        <v>2936</v>
      </c>
      <c r="N3636" s="9">
        <v>0</v>
      </c>
      <c r="O3636" s="10">
        <v>296</v>
      </c>
      <c r="P3636" s="10">
        <v>50</v>
      </c>
      <c r="Q3636" s="6">
        <v>10</v>
      </c>
      <c r="R3636" s="6" t="s">
        <v>41</v>
      </c>
      <c r="S3636" s="10">
        <f t="shared" si="56"/>
        <v>29.6</v>
      </c>
    </row>
    <row r="3637" spans="1:19" x14ac:dyDescent="0.3">
      <c r="A3637" s="6" t="s">
        <v>6753</v>
      </c>
      <c r="B3637" s="7">
        <v>41344</v>
      </c>
      <c r="C3637" s="8" t="s">
        <v>6754</v>
      </c>
      <c r="D3637" s="6" t="s">
        <v>3059</v>
      </c>
      <c r="E3637" s="6" t="s">
        <v>94</v>
      </c>
      <c r="F3637" s="6" t="s">
        <v>95</v>
      </c>
      <c r="G3637" s="6" t="s">
        <v>95</v>
      </c>
      <c r="H3637" s="6" t="s">
        <v>48</v>
      </c>
      <c r="I3637" s="6" t="s">
        <v>36</v>
      </c>
      <c r="J3637" s="6" t="s">
        <v>37</v>
      </c>
      <c r="K3637" s="6" t="s">
        <v>122</v>
      </c>
      <c r="L3637" s="6" t="s">
        <v>156</v>
      </c>
      <c r="M3637" s="6" t="s">
        <v>3015</v>
      </c>
      <c r="N3637" s="9">
        <v>0</v>
      </c>
      <c r="O3637" s="10">
        <v>464</v>
      </c>
      <c r="P3637" s="10">
        <v>28</v>
      </c>
      <c r="Q3637" s="6">
        <v>3</v>
      </c>
      <c r="R3637" s="6" t="s">
        <v>41</v>
      </c>
      <c r="S3637" s="10">
        <f t="shared" si="56"/>
        <v>154.66666666666666</v>
      </c>
    </row>
    <row r="3638" spans="1:19" x14ac:dyDescent="0.3">
      <c r="A3638" s="6" t="s">
        <v>6755</v>
      </c>
      <c r="B3638" s="7">
        <v>41344</v>
      </c>
      <c r="C3638" s="8" t="s">
        <v>6756</v>
      </c>
      <c r="D3638" s="6" t="s">
        <v>581</v>
      </c>
      <c r="E3638" s="6" t="s">
        <v>45</v>
      </c>
      <c r="F3638" s="6" t="s">
        <v>69</v>
      </c>
      <c r="G3638" s="6" t="s">
        <v>6366</v>
      </c>
      <c r="H3638" s="6" t="s">
        <v>48</v>
      </c>
      <c r="I3638" s="6" t="s">
        <v>55</v>
      </c>
      <c r="J3638" s="6" t="s">
        <v>25</v>
      </c>
      <c r="K3638" s="6" t="s">
        <v>26</v>
      </c>
      <c r="L3638" s="6" t="s">
        <v>57</v>
      </c>
      <c r="M3638" s="6" t="s">
        <v>1734</v>
      </c>
      <c r="N3638" s="9">
        <v>0.1</v>
      </c>
      <c r="O3638" s="10">
        <v>110</v>
      </c>
      <c r="P3638" s="10">
        <v>2</v>
      </c>
      <c r="Q3638" s="6">
        <v>7</v>
      </c>
      <c r="R3638" s="6" t="s">
        <v>41</v>
      </c>
      <c r="S3638" s="10">
        <f t="shared" si="56"/>
        <v>15.714285714285714</v>
      </c>
    </row>
    <row r="3639" spans="1:19" x14ac:dyDescent="0.3">
      <c r="A3639" s="6" t="s">
        <v>6757</v>
      </c>
      <c r="B3639" s="7">
        <v>41344</v>
      </c>
      <c r="C3639" s="8" t="s">
        <v>6758</v>
      </c>
      <c r="D3639" s="6" t="s">
        <v>2482</v>
      </c>
      <c r="E3639" s="6" t="s">
        <v>33</v>
      </c>
      <c r="F3639" s="6" t="s">
        <v>34</v>
      </c>
      <c r="G3639" s="6" t="s">
        <v>1760</v>
      </c>
      <c r="H3639" s="6" t="s">
        <v>23</v>
      </c>
      <c r="I3639" s="6" t="s">
        <v>36</v>
      </c>
      <c r="J3639" s="6" t="s">
        <v>110</v>
      </c>
      <c r="K3639" s="6" t="s">
        <v>26</v>
      </c>
      <c r="L3639" s="6" t="s">
        <v>89</v>
      </c>
      <c r="M3639" s="6" t="s">
        <v>2788</v>
      </c>
      <c r="N3639" s="9">
        <v>0</v>
      </c>
      <c r="O3639" s="10">
        <v>233</v>
      </c>
      <c r="P3639" s="10">
        <v>67</v>
      </c>
      <c r="Q3639" s="6">
        <v>8</v>
      </c>
      <c r="R3639" s="6" t="s">
        <v>29</v>
      </c>
      <c r="S3639" s="10">
        <f t="shared" si="56"/>
        <v>29.125</v>
      </c>
    </row>
    <row r="3640" spans="1:19" x14ac:dyDescent="0.3">
      <c r="A3640" s="6" t="s">
        <v>6759</v>
      </c>
      <c r="B3640" s="7">
        <v>41344</v>
      </c>
      <c r="C3640" s="8" t="s">
        <v>6760</v>
      </c>
      <c r="D3640" s="6" t="s">
        <v>1138</v>
      </c>
      <c r="E3640" s="6" t="s">
        <v>85</v>
      </c>
      <c r="F3640" s="6" t="s">
        <v>199</v>
      </c>
      <c r="G3640" s="6" t="s">
        <v>2455</v>
      </c>
      <c r="H3640" s="6" t="s">
        <v>88</v>
      </c>
      <c r="I3640" s="6" t="s">
        <v>36</v>
      </c>
      <c r="J3640" s="6" t="s">
        <v>37</v>
      </c>
      <c r="K3640" s="6" t="s">
        <v>26</v>
      </c>
      <c r="L3640" s="6" t="s">
        <v>49</v>
      </c>
      <c r="M3640" s="6" t="s">
        <v>56</v>
      </c>
      <c r="N3640" s="9">
        <v>0</v>
      </c>
      <c r="O3640" s="10">
        <v>107</v>
      </c>
      <c r="P3640" s="10">
        <v>9</v>
      </c>
      <c r="Q3640" s="6">
        <v>4</v>
      </c>
      <c r="R3640" s="6" t="s">
        <v>41</v>
      </c>
      <c r="S3640" s="10">
        <f t="shared" si="56"/>
        <v>26.75</v>
      </c>
    </row>
    <row r="3641" spans="1:19" x14ac:dyDescent="0.3">
      <c r="A3641" s="6" t="s">
        <v>6761</v>
      </c>
      <c r="B3641" s="7">
        <v>41344</v>
      </c>
      <c r="C3641" s="8" t="s">
        <v>6762</v>
      </c>
      <c r="D3641" s="6" t="s">
        <v>6763</v>
      </c>
      <c r="E3641" s="6" t="s">
        <v>33</v>
      </c>
      <c r="F3641" s="6" t="s">
        <v>34</v>
      </c>
      <c r="G3641" s="6" t="s">
        <v>5157</v>
      </c>
      <c r="H3641" s="6" t="s">
        <v>23</v>
      </c>
      <c r="I3641" s="6" t="s">
        <v>24</v>
      </c>
      <c r="J3641" s="6" t="s">
        <v>25</v>
      </c>
      <c r="K3641" s="6" t="s">
        <v>26</v>
      </c>
      <c r="L3641" s="6" t="s">
        <v>72</v>
      </c>
      <c r="M3641" s="6" t="s">
        <v>3192</v>
      </c>
      <c r="N3641" s="9">
        <v>0</v>
      </c>
      <c r="O3641" s="10">
        <v>56</v>
      </c>
      <c r="P3641" s="10">
        <v>9</v>
      </c>
      <c r="Q3641" s="6">
        <v>3</v>
      </c>
      <c r="R3641" s="6" t="s">
        <v>29</v>
      </c>
      <c r="S3641" s="10">
        <f t="shared" si="56"/>
        <v>18.666666666666668</v>
      </c>
    </row>
    <row r="3642" spans="1:19" x14ac:dyDescent="0.3">
      <c r="A3642" s="6" t="s">
        <v>6761</v>
      </c>
      <c r="B3642" s="7">
        <v>41344</v>
      </c>
      <c r="C3642" s="8" t="s">
        <v>6762</v>
      </c>
      <c r="D3642" s="6" t="s">
        <v>6763</v>
      </c>
      <c r="E3642" s="6" t="s">
        <v>33</v>
      </c>
      <c r="F3642" s="6" t="s">
        <v>34</v>
      </c>
      <c r="G3642" s="6" t="s">
        <v>5157</v>
      </c>
      <c r="H3642" s="6" t="s">
        <v>23</v>
      </c>
      <c r="I3642" s="6" t="s">
        <v>24</v>
      </c>
      <c r="J3642" s="6" t="s">
        <v>25</v>
      </c>
      <c r="K3642" s="6" t="s">
        <v>26</v>
      </c>
      <c r="L3642" s="6" t="s">
        <v>57</v>
      </c>
      <c r="M3642" s="6" t="s">
        <v>423</v>
      </c>
      <c r="N3642" s="9">
        <v>0</v>
      </c>
      <c r="O3642" s="10">
        <v>41</v>
      </c>
      <c r="P3642" s="10">
        <v>11</v>
      </c>
      <c r="Q3642" s="6">
        <v>4</v>
      </c>
      <c r="R3642" s="6" t="s">
        <v>29</v>
      </c>
      <c r="S3642" s="10">
        <f t="shared" si="56"/>
        <v>10.25</v>
      </c>
    </row>
    <row r="3643" spans="1:19" x14ac:dyDescent="0.3">
      <c r="A3643" s="6" t="s">
        <v>6764</v>
      </c>
      <c r="B3643" s="7">
        <v>41345</v>
      </c>
      <c r="C3643" s="8" t="s">
        <v>6765</v>
      </c>
      <c r="D3643" s="6" t="s">
        <v>2768</v>
      </c>
      <c r="E3643" s="6" t="s">
        <v>33</v>
      </c>
      <c r="F3643" s="6" t="s">
        <v>34</v>
      </c>
      <c r="G3643" s="6" t="s">
        <v>2475</v>
      </c>
      <c r="H3643" s="6" t="s">
        <v>23</v>
      </c>
      <c r="I3643" s="6" t="s">
        <v>24</v>
      </c>
      <c r="J3643" s="6" t="s">
        <v>25</v>
      </c>
      <c r="K3643" s="6" t="s">
        <v>122</v>
      </c>
      <c r="L3643" s="6" t="s">
        <v>214</v>
      </c>
      <c r="M3643" s="6" t="s">
        <v>6766</v>
      </c>
      <c r="N3643" s="9">
        <v>0</v>
      </c>
      <c r="O3643" s="10">
        <v>166</v>
      </c>
      <c r="P3643" s="10">
        <v>53</v>
      </c>
      <c r="Q3643" s="6">
        <v>4</v>
      </c>
      <c r="R3643" s="6" t="s">
        <v>41</v>
      </c>
      <c r="S3643" s="10">
        <f t="shared" si="56"/>
        <v>41.5</v>
      </c>
    </row>
    <row r="3644" spans="1:19" x14ac:dyDescent="0.3">
      <c r="A3644" s="6" t="s">
        <v>6767</v>
      </c>
      <c r="B3644" s="7">
        <v>41345</v>
      </c>
      <c r="C3644" s="8" t="s">
        <v>6768</v>
      </c>
      <c r="D3644" s="6" t="s">
        <v>6769</v>
      </c>
      <c r="E3644" s="6" t="s">
        <v>117</v>
      </c>
      <c r="F3644" s="6" t="s">
        <v>212</v>
      </c>
      <c r="G3644" s="6" t="s">
        <v>820</v>
      </c>
      <c r="H3644" s="6" t="s">
        <v>48</v>
      </c>
      <c r="I3644" s="6" t="s">
        <v>36</v>
      </c>
      <c r="J3644" s="6" t="s">
        <v>37</v>
      </c>
      <c r="K3644" s="6" t="s">
        <v>26</v>
      </c>
      <c r="L3644" s="6" t="s">
        <v>72</v>
      </c>
      <c r="M3644" s="6" t="s">
        <v>3404</v>
      </c>
      <c r="N3644" s="9">
        <v>0</v>
      </c>
      <c r="O3644" s="10">
        <v>13</v>
      </c>
      <c r="P3644" s="10">
        <v>5</v>
      </c>
      <c r="Q3644" s="6">
        <v>1</v>
      </c>
      <c r="R3644" s="6" t="s">
        <v>29</v>
      </c>
      <c r="S3644" s="10">
        <f t="shared" si="56"/>
        <v>13</v>
      </c>
    </row>
    <row r="3645" spans="1:19" x14ac:dyDescent="0.3">
      <c r="A3645" s="6" t="s">
        <v>6770</v>
      </c>
      <c r="B3645" s="7">
        <v>41345</v>
      </c>
      <c r="C3645" s="8" t="s">
        <v>6771</v>
      </c>
      <c r="D3645" s="6" t="s">
        <v>450</v>
      </c>
      <c r="E3645" s="6" t="s">
        <v>117</v>
      </c>
      <c r="F3645" s="6" t="s">
        <v>555</v>
      </c>
      <c r="G3645" s="6" t="s">
        <v>1601</v>
      </c>
      <c r="H3645" s="6" t="s">
        <v>48</v>
      </c>
      <c r="I3645" s="6" t="s">
        <v>36</v>
      </c>
      <c r="J3645" s="6" t="s">
        <v>37</v>
      </c>
      <c r="K3645" s="6" t="s">
        <v>38</v>
      </c>
      <c r="L3645" s="6" t="s">
        <v>39</v>
      </c>
      <c r="M3645" s="6" t="s">
        <v>6772</v>
      </c>
      <c r="N3645" s="9">
        <v>0.1</v>
      </c>
      <c r="O3645" s="10">
        <v>1064</v>
      </c>
      <c r="P3645" s="10">
        <v>225</v>
      </c>
      <c r="Q3645" s="6">
        <v>7</v>
      </c>
      <c r="R3645" s="6" t="s">
        <v>41</v>
      </c>
      <c r="S3645" s="10">
        <f t="shared" si="56"/>
        <v>152</v>
      </c>
    </row>
    <row r="3646" spans="1:19" x14ac:dyDescent="0.3">
      <c r="A3646" s="6" t="s">
        <v>6770</v>
      </c>
      <c r="B3646" s="7">
        <v>41345</v>
      </c>
      <c r="C3646" s="8" t="s">
        <v>6771</v>
      </c>
      <c r="D3646" s="6" t="s">
        <v>450</v>
      </c>
      <c r="E3646" s="6" t="s">
        <v>117</v>
      </c>
      <c r="F3646" s="6" t="s">
        <v>555</v>
      </c>
      <c r="G3646" s="6" t="s">
        <v>1601</v>
      </c>
      <c r="H3646" s="6" t="s">
        <v>48</v>
      </c>
      <c r="I3646" s="6" t="s">
        <v>36</v>
      </c>
      <c r="J3646" s="6" t="s">
        <v>37</v>
      </c>
      <c r="K3646" s="6" t="s">
        <v>38</v>
      </c>
      <c r="L3646" s="6" t="s">
        <v>251</v>
      </c>
      <c r="M3646" s="6" t="s">
        <v>6588</v>
      </c>
      <c r="N3646" s="9">
        <v>0</v>
      </c>
      <c r="O3646" s="10">
        <v>246</v>
      </c>
      <c r="P3646" s="10">
        <v>34</v>
      </c>
      <c r="Q3646" s="6">
        <v>6</v>
      </c>
      <c r="R3646" s="6" t="s">
        <v>41</v>
      </c>
      <c r="S3646" s="10">
        <f t="shared" si="56"/>
        <v>41</v>
      </c>
    </row>
    <row r="3647" spans="1:19" x14ac:dyDescent="0.3">
      <c r="A3647" s="6" t="s">
        <v>6770</v>
      </c>
      <c r="B3647" s="7">
        <v>41345</v>
      </c>
      <c r="C3647" s="8" t="s">
        <v>6771</v>
      </c>
      <c r="D3647" s="6" t="s">
        <v>450</v>
      </c>
      <c r="E3647" s="6" t="s">
        <v>117</v>
      </c>
      <c r="F3647" s="6" t="s">
        <v>555</v>
      </c>
      <c r="G3647" s="6" t="s">
        <v>1601</v>
      </c>
      <c r="H3647" s="6" t="s">
        <v>48</v>
      </c>
      <c r="I3647" s="6" t="s">
        <v>36</v>
      </c>
      <c r="J3647" s="6" t="s">
        <v>37</v>
      </c>
      <c r="K3647" s="6" t="s">
        <v>26</v>
      </c>
      <c r="L3647" s="6" t="s">
        <v>57</v>
      </c>
      <c r="M3647" s="6" t="s">
        <v>4841</v>
      </c>
      <c r="N3647" s="9">
        <v>0.1</v>
      </c>
      <c r="O3647" s="10">
        <v>224</v>
      </c>
      <c r="P3647" s="10">
        <v>-12</v>
      </c>
      <c r="Q3647" s="6">
        <v>4</v>
      </c>
      <c r="R3647" s="6" t="s">
        <v>29</v>
      </c>
      <c r="S3647" s="10">
        <f t="shared" si="56"/>
        <v>56</v>
      </c>
    </row>
    <row r="3648" spans="1:19" x14ac:dyDescent="0.3">
      <c r="A3648" s="6" t="s">
        <v>6773</v>
      </c>
      <c r="B3648" s="7">
        <v>41346</v>
      </c>
      <c r="C3648" s="8" t="s">
        <v>6774</v>
      </c>
      <c r="D3648" s="6" t="s">
        <v>1523</v>
      </c>
      <c r="E3648" s="6" t="s">
        <v>33</v>
      </c>
      <c r="F3648" s="6" t="s">
        <v>34</v>
      </c>
      <c r="G3648" s="6" t="s">
        <v>1513</v>
      </c>
      <c r="H3648" s="6" t="s">
        <v>23</v>
      </c>
      <c r="I3648" s="6" t="s">
        <v>36</v>
      </c>
      <c r="J3648" s="6" t="s">
        <v>63</v>
      </c>
      <c r="K3648" s="6" t="s">
        <v>26</v>
      </c>
      <c r="L3648" s="6" t="s">
        <v>89</v>
      </c>
      <c r="M3648" s="6" t="s">
        <v>2789</v>
      </c>
      <c r="N3648" s="9">
        <v>0</v>
      </c>
      <c r="O3648" s="10">
        <v>55</v>
      </c>
      <c r="P3648" s="10">
        <v>15</v>
      </c>
      <c r="Q3648" s="6">
        <v>2</v>
      </c>
      <c r="R3648" s="6" t="s">
        <v>41</v>
      </c>
      <c r="S3648" s="10">
        <f t="shared" si="56"/>
        <v>27.5</v>
      </c>
    </row>
    <row r="3649" spans="1:19" x14ac:dyDescent="0.3">
      <c r="A3649" s="6" t="s">
        <v>6775</v>
      </c>
      <c r="B3649" s="7">
        <v>41346</v>
      </c>
      <c r="C3649" s="8" t="s">
        <v>6776</v>
      </c>
      <c r="D3649" s="6" t="s">
        <v>6777</v>
      </c>
      <c r="E3649" s="6" t="s">
        <v>33</v>
      </c>
      <c r="F3649" s="6" t="s">
        <v>34</v>
      </c>
      <c r="G3649" s="6" t="s">
        <v>3950</v>
      </c>
      <c r="H3649" s="6" t="s">
        <v>23</v>
      </c>
      <c r="I3649" s="6" t="s">
        <v>36</v>
      </c>
      <c r="J3649" s="6" t="s">
        <v>37</v>
      </c>
      <c r="K3649" s="6" t="s">
        <v>26</v>
      </c>
      <c r="L3649" s="6" t="s">
        <v>89</v>
      </c>
      <c r="M3649" s="6" t="s">
        <v>1664</v>
      </c>
      <c r="N3649" s="9">
        <v>0</v>
      </c>
      <c r="O3649" s="10">
        <v>14</v>
      </c>
      <c r="P3649" s="10">
        <v>7</v>
      </c>
      <c r="Q3649" s="6">
        <v>2</v>
      </c>
      <c r="R3649" s="6" t="s">
        <v>41</v>
      </c>
      <c r="S3649" s="10">
        <f t="shared" si="56"/>
        <v>7</v>
      </c>
    </row>
    <row r="3650" spans="1:19" x14ac:dyDescent="0.3">
      <c r="A3650" s="6" t="s">
        <v>6775</v>
      </c>
      <c r="B3650" s="7">
        <v>41346</v>
      </c>
      <c r="C3650" s="8" t="s">
        <v>6776</v>
      </c>
      <c r="D3650" s="6" t="s">
        <v>6777</v>
      </c>
      <c r="E3650" s="6" t="s">
        <v>33</v>
      </c>
      <c r="F3650" s="6" t="s">
        <v>34</v>
      </c>
      <c r="G3650" s="6" t="s">
        <v>3950</v>
      </c>
      <c r="H3650" s="6" t="s">
        <v>23</v>
      </c>
      <c r="I3650" s="6" t="s">
        <v>36</v>
      </c>
      <c r="J3650" s="6" t="s">
        <v>37</v>
      </c>
      <c r="K3650" s="6" t="s">
        <v>26</v>
      </c>
      <c r="L3650" s="6" t="s">
        <v>194</v>
      </c>
      <c r="M3650" s="6" t="s">
        <v>2259</v>
      </c>
      <c r="N3650" s="9">
        <v>0</v>
      </c>
      <c r="O3650" s="10">
        <v>87</v>
      </c>
      <c r="P3650" s="10">
        <v>23</v>
      </c>
      <c r="Q3650" s="6">
        <v>5</v>
      </c>
      <c r="R3650" s="6" t="s">
        <v>29</v>
      </c>
      <c r="S3650" s="10">
        <f t="shared" si="56"/>
        <v>17.399999999999999</v>
      </c>
    </row>
    <row r="3651" spans="1:19" x14ac:dyDescent="0.3">
      <c r="A3651" s="6" t="s">
        <v>6778</v>
      </c>
      <c r="B3651" s="7">
        <v>41346</v>
      </c>
      <c r="C3651" s="8" t="s">
        <v>6779</v>
      </c>
      <c r="D3651" s="6" t="s">
        <v>6751</v>
      </c>
      <c r="E3651" s="6" t="s">
        <v>94</v>
      </c>
      <c r="F3651" s="6" t="s">
        <v>95</v>
      </c>
      <c r="G3651" s="6" t="s">
        <v>95</v>
      </c>
      <c r="H3651" s="6" t="s">
        <v>48</v>
      </c>
      <c r="I3651" s="6" t="s">
        <v>24</v>
      </c>
      <c r="J3651" s="6" t="s">
        <v>37</v>
      </c>
      <c r="K3651" s="6" t="s">
        <v>26</v>
      </c>
      <c r="L3651" s="6" t="s">
        <v>162</v>
      </c>
      <c r="M3651" s="6" t="s">
        <v>6780</v>
      </c>
      <c r="N3651" s="9">
        <v>0</v>
      </c>
      <c r="O3651" s="10">
        <v>126</v>
      </c>
      <c r="P3651" s="10">
        <v>3</v>
      </c>
      <c r="Q3651" s="6">
        <v>3</v>
      </c>
      <c r="R3651" s="6" t="s">
        <v>29</v>
      </c>
      <c r="S3651" s="10">
        <f t="shared" ref="S3651:S3714" si="57">O3651/Q3651</f>
        <v>42</v>
      </c>
    </row>
    <row r="3652" spans="1:19" x14ac:dyDescent="0.3">
      <c r="A3652" s="6" t="s">
        <v>6778</v>
      </c>
      <c r="B3652" s="7">
        <v>41346</v>
      </c>
      <c r="C3652" s="8" t="s">
        <v>6779</v>
      </c>
      <c r="D3652" s="6" t="s">
        <v>6751</v>
      </c>
      <c r="E3652" s="6" t="s">
        <v>94</v>
      </c>
      <c r="F3652" s="6" t="s">
        <v>95</v>
      </c>
      <c r="G3652" s="6" t="s">
        <v>95</v>
      </c>
      <c r="H3652" s="6" t="s">
        <v>48</v>
      </c>
      <c r="I3652" s="6" t="s">
        <v>24</v>
      </c>
      <c r="J3652" s="6" t="s">
        <v>37</v>
      </c>
      <c r="K3652" s="6" t="s">
        <v>26</v>
      </c>
      <c r="L3652" s="6" t="s">
        <v>57</v>
      </c>
      <c r="M3652" s="6" t="s">
        <v>986</v>
      </c>
      <c r="N3652" s="9">
        <v>0</v>
      </c>
      <c r="O3652" s="10">
        <v>72</v>
      </c>
      <c r="P3652" s="10">
        <v>21</v>
      </c>
      <c r="Q3652" s="6">
        <v>7</v>
      </c>
      <c r="R3652" s="6" t="s">
        <v>41</v>
      </c>
      <c r="S3652" s="10">
        <f t="shared" si="57"/>
        <v>10.285714285714286</v>
      </c>
    </row>
    <row r="3653" spans="1:19" x14ac:dyDescent="0.3">
      <c r="A3653" s="6" t="s">
        <v>6781</v>
      </c>
      <c r="B3653" s="7">
        <v>41346</v>
      </c>
      <c r="C3653" s="8" t="s">
        <v>6782</v>
      </c>
      <c r="D3653" s="6" t="s">
        <v>5096</v>
      </c>
      <c r="E3653" s="6" t="s">
        <v>33</v>
      </c>
      <c r="F3653" s="6" t="s">
        <v>34</v>
      </c>
      <c r="G3653" s="6" t="s">
        <v>2333</v>
      </c>
      <c r="H3653" s="6" t="s">
        <v>23</v>
      </c>
      <c r="I3653" s="6" t="s">
        <v>36</v>
      </c>
      <c r="J3653" s="6" t="s">
        <v>63</v>
      </c>
      <c r="K3653" s="6" t="s">
        <v>26</v>
      </c>
      <c r="L3653" s="6" t="s">
        <v>49</v>
      </c>
      <c r="M3653" s="6" t="s">
        <v>2219</v>
      </c>
      <c r="N3653" s="9">
        <v>0</v>
      </c>
      <c r="O3653" s="10">
        <v>242</v>
      </c>
      <c r="P3653" s="10">
        <v>82</v>
      </c>
      <c r="Q3653" s="6">
        <v>8</v>
      </c>
      <c r="R3653" s="6" t="s">
        <v>29</v>
      </c>
      <c r="S3653" s="10">
        <f t="shared" si="57"/>
        <v>30.25</v>
      </c>
    </row>
    <row r="3654" spans="1:19" x14ac:dyDescent="0.3">
      <c r="A3654" s="6" t="s">
        <v>6781</v>
      </c>
      <c r="B3654" s="7">
        <v>41346</v>
      </c>
      <c r="C3654" s="8" t="s">
        <v>6782</v>
      </c>
      <c r="D3654" s="6" t="s">
        <v>5096</v>
      </c>
      <c r="E3654" s="6" t="s">
        <v>33</v>
      </c>
      <c r="F3654" s="6" t="s">
        <v>34</v>
      </c>
      <c r="G3654" s="6" t="s">
        <v>2333</v>
      </c>
      <c r="H3654" s="6" t="s">
        <v>23</v>
      </c>
      <c r="I3654" s="6" t="s">
        <v>36</v>
      </c>
      <c r="J3654" s="6" t="s">
        <v>63</v>
      </c>
      <c r="K3654" s="6" t="s">
        <v>26</v>
      </c>
      <c r="L3654" s="6" t="s">
        <v>49</v>
      </c>
      <c r="M3654" s="6" t="s">
        <v>405</v>
      </c>
      <c r="N3654" s="9">
        <v>0</v>
      </c>
      <c r="O3654" s="10">
        <v>57</v>
      </c>
      <c r="P3654" s="10">
        <v>13</v>
      </c>
      <c r="Q3654" s="6">
        <v>3</v>
      </c>
      <c r="R3654" s="6" t="s">
        <v>41</v>
      </c>
      <c r="S3654" s="10">
        <f t="shared" si="57"/>
        <v>19</v>
      </c>
    </row>
    <row r="3655" spans="1:19" x14ac:dyDescent="0.3">
      <c r="A3655" s="6" t="s">
        <v>6783</v>
      </c>
      <c r="B3655" s="7">
        <v>41346</v>
      </c>
      <c r="C3655" s="8" t="s">
        <v>6784</v>
      </c>
      <c r="D3655" s="6" t="s">
        <v>6785</v>
      </c>
      <c r="E3655" s="6" t="s">
        <v>138</v>
      </c>
      <c r="F3655" s="6" t="s">
        <v>508</v>
      </c>
      <c r="G3655" s="6" t="s">
        <v>1073</v>
      </c>
      <c r="H3655" s="6" t="s">
        <v>48</v>
      </c>
      <c r="I3655" s="6" t="s">
        <v>55</v>
      </c>
      <c r="J3655" s="6" t="s">
        <v>63</v>
      </c>
      <c r="K3655" s="6" t="s">
        <v>26</v>
      </c>
      <c r="L3655" s="6" t="s">
        <v>89</v>
      </c>
      <c r="M3655" s="6" t="s">
        <v>2663</v>
      </c>
      <c r="N3655" s="9">
        <v>0.5</v>
      </c>
      <c r="O3655" s="10">
        <v>70</v>
      </c>
      <c r="P3655" s="10">
        <v>-31</v>
      </c>
      <c r="Q3655" s="6">
        <v>9</v>
      </c>
      <c r="R3655" s="6" t="s">
        <v>29</v>
      </c>
      <c r="S3655" s="10">
        <f t="shared" si="57"/>
        <v>7.7777777777777777</v>
      </c>
    </row>
    <row r="3656" spans="1:19" x14ac:dyDescent="0.3">
      <c r="A3656" s="6" t="s">
        <v>6786</v>
      </c>
      <c r="B3656" s="7">
        <v>41346</v>
      </c>
      <c r="C3656" s="8" t="s">
        <v>6787</v>
      </c>
      <c r="D3656" s="6" t="s">
        <v>6788</v>
      </c>
      <c r="E3656" s="6" t="s">
        <v>138</v>
      </c>
      <c r="F3656" s="6" t="s">
        <v>717</v>
      </c>
      <c r="G3656" s="6" t="s">
        <v>6381</v>
      </c>
      <c r="H3656" s="6" t="s">
        <v>48</v>
      </c>
      <c r="I3656" s="6" t="s">
        <v>24</v>
      </c>
      <c r="J3656" s="6" t="s">
        <v>110</v>
      </c>
      <c r="K3656" s="6" t="s">
        <v>38</v>
      </c>
      <c r="L3656" s="6" t="s">
        <v>39</v>
      </c>
      <c r="M3656" s="6" t="s">
        <v>3504</v>
      </c>
      <c r="N3656" s="9">
        <v>0.5</v>
      </c>
      <c r="O3656" s="10">
        <v>511</v>
      </c>
      <c r="P3656" s="10">
        <v>-450</v>
      </c>
      <c r="Q3656" s="6">
        <v>6</v>
      </c>
      <c r="R3656" s="6" t="s">
        <v>29</v>
      </c>
      <c r="S3656" s="10">
        <f t="shared" si="57"/>
        <v>85.166666666666671</v>
      </c>
    </row>
    <row r="3657" spans="1:19" x14ac:dyDescent="0.3">
      <c r="A3657" s="6" t="s">
        <v>6786</v>
      </c>
      <c r="B3657" s="7">
        <v>41346</v>
      </c>
      <c r="C3657" s="8" t="s">
        <v>6787</v>
      </c>
      <c r="D3657" s="6" t="s">
        <v>6788</v>
      </c>
      <c r="E3657" s="6" t="s">
        <v>138</v>
      </c>
      <c r="F3657" s="6" t="s">
        <v>717</v>
      </c>
      <c r="G3657" s="6" t="s">
        <v>6381</v>
      </c>
      <c r="H3657" s="6" t="s">
        <v>48</v>
      </c>
      <c r="I3657" s="6" t="s">
        <v>24</v>
      </c>
      <c r="J3657" s="6" t="s">
        <v>110</v>
      </c>
      <c r="K3657" s="6" t="s">
        <v>38</v>
      </c>
      <c r="L3657" s="6" t="s">
        <v>111</v>
      </c>
      <c r="M3657" s="6" t="s">
        <v>2813</v>
      </c>
      <c r="N3657" s="9">
        <v>0.5</v>
      </c>
      <c r="O3657" s="10">
        <v>2571</v>
      </c>
      <c r="P3657" s="10">
        <v>-2211</v>
      </c>
      <c r="Q3657" s="6">
        <v>11</v>
      </c>
      <c r="R3657" s="6" t="s">
        <v>41</v>
      </c>
      <c r="S3657" s="10">
        <f t="shared" si="57"/>
        <v>233.72727272727272</v>
      </c>
    </row>
    <row r="3658" spans="1:19" x14ac:dyDescent="0.3">
      <c r="A3658" s="6" t="s">
        <v>6789</v>
      </c>
      <c r="B3658" s="7">
        <v>41347</v>
      </c>
      <c r="C3658" s="8" t="s">
        <v>6790</v>
      </c>
      <c r="D3658" s="6" t="s">
        <v>2044</v>
      </c>
      <c r="E3658" s="6" t="s">
        <v>117</v>
      </c>
      <c r="F3658" s="6" t="s">
        <v>212</v>
      </c>
      <c r="G3658" s="6" t="s">
        <v>3344</v>
      </c>
      <c r="H3658" s="6" t="s">
        <v>48</v>
      </c>
      <c r="I3658" s="6" t="s">
        <v>36</v>
      </c>
      <c r="J3658" s="6" t="s">
        <v>37</v>
      </c>
      <c r="K3658" s="6" t="s">
        <v>26</v>
      </c>
      <c r="L3658" s="6" t="s">
        <v>72</v>
      </c>
      <c r="M3658" s="6" t="s">
        <v>4966</v>
      </c>
      <c r="N3658" s="9">
        <v>0</v>
      </c>
      <c r="O3658" s="10">
        <v>11</v>
      </c>
      <c r="P3658" s="10">
        <v>2</v>
      </c>
      <c r="Q3658" s="6">
        <v>1</v>
      </c>
      <c r="R3658" s="6" t="s">
        <v>29</v>
      </c>
      <c r="S3658" s="10">
        <f t="shared" si="57"/>
        <v>11</v>
      </c>
    </row>
    <row r="3659" spans="1:19" x14ac:dyDescent="0.3">
      <c r="A3659" s="6" t="s">
        <v>6789</v>
      </c>
      <c r="B3659" s="7">
        <v>41347</v>
      </c>
      <c r="C3659" s="8" t="s">
        <v>6790</v>
      </c>
      <c r="D3659" s="6" t="s">
        <v>2044</v>
      </c>
      <c r="E3659" s="6" t="s">
        <v>117</v>
      </c>
      <c r="F3659" s="6" t="s">
        <v>212</v>
      </c>
      <c r="G3659" s="6" t="s">
        <v>3344</v>
      </c>
      <c r="H3659" s="6" t="s">
        <v>48</v>
      </c>
      <c r="I3659" s="6" t="s">
        <v>36</v>
      </c>
      <c r="J3659" s="6" t="s">
        <v>37</v>
      </c>
      <c r="K3659" s="6" t="s">
        <v>26</v>
      </c>
      <c r="L3659" s="6" t="s">
        <v>104</v>
      </c>
      <c r="M3659" s="6" t="s">
        <v>6605</v>
      </c>
      <c r="N3659" s="9">
        <v>0</v>
      </c>
      <c r="O3659" s="10">
        <v>34</v>
      </c>
      <c r="P3659" s="10">
        <v>4</v>
      </c>
      <c r="Q3659" s="6">
        <v>3</v>
      </c>
      <c r="R3659" s="6" t="s">
        <v>29</v>
      </c>
      <c r="S3659" s="10">
        <f t="shared" si="57"/>
        <v>11.333333333333334</v>
      </c>
    </row>
    <row r="3660" spans="1:19" x14ac:dyDescent="0.3">
      <c r="A3660" s="6" t="s">
        <v>6791</v>
      </c>
      <c r="B3660" s="7">
        <v>41348</v>
      </c>
      <c r="C3660" s="8" t="s">
        <v>6792</v>
      </c>
      <c r="D3660" s="6" t="s">
        <v>1061</v>
      </c>
      <c r="E3660" s="6" t="s">
        <v>45</v>
      </c>
      <c r="F3660" s="6" t="s">
        <v>355</v>
      </c>
      <c r="G3660" s="6" t="s">
        <v>619</v>
      </c>
      <c r="H3660" s="6" t="s">
        <v>48</v>
      </c>
      <c r="I3660" s="6" t="s">
        <v>36</v>
      </c>
      <c r="J3660" s="6" t="s">
        <v>37</v>
      </c>
      <c r="K3660" s="6" t="s">
        <v>38</v>
      </c>
      <c r="L3660" s="6" t="s">
        <v>111</v>
      </c>
      <c r="M3660" s="6" t="s">
        <v>2441</v>
      </c>
      <c r="N3660" s="9">
        <v>0.1</v>
      </c>
      <c r="O3660" s="10">
        <v>133</v>
      </c>
      <c r="P3660" s="10">
        <v>-4</v>
      </c>
      <c r="Q3660" s="6">
        <v>3</v>
      </c>
      <c r="R3660" s="6" t="s">
        <v>41</v>
      </c>
      <c r="S3660" s="10">
        <f t="shared" si="57"/>
        <v>44.333333333333336</v>
      </c>
    </row>
    <row r="3661" spans="1:19" x14ac:dyDescent="0.3">
      <c r="A3661" s="6" t="s">
        <v>6791</v>
      </c>
      <c r="B3661" s="7">
        <v>41348</v>
      </c>
      <c r="C3661" s="8" t="s">
        <v>6792</v>
      </c>
      <c r="D3661" s="6" t="s">
        <v>1061</v>
      </c>
      <c r="E3661" s="6" t="s">
        <v>45</v>
      </c>
      <c r="F3661" s="6" t="s">
        <v>355</v>
      </c>
      <c r="G3661" s="6" t="s">
        <v>619</v>
      </c>
      <c r="H3661" s="6" t="s">
        <v>48</v>
      </c>
      <c r="I3661" s="6" t="s">
        <v>36</v>
      </c>
      <c r="J3661" s="6" t="s">
        <v>37</v>
      </c>
      <c r="K3661" s="6" t="s">
        <v>26</v>
      </c>
      <c r="L3661" s="6" t="s">
        <v>89</v>
      </c>
      <c r="M3661" s="6" t="s">
        <v>3312</v>
      </c>
      <c r="N3661" s="9">
        <v>0</v>
      </c>
      <c r="O3661" s="10">
        <v>16</v>
      </c>
      <c r="P3661" s="10">
        <v>7</v>
      </c>
      <c r="Q3661" s="6">
        <v>2</v>
      </c>
      <c r="R3661" s="6" t="s">
        <v>29</v>
      </c>
      <c r="S3661" s="10">
        <f t="shared" si="57"/>
        <v>8</v>
      </c>
    </row>
    <row r="3662" spans="1:19" x14ac:dyDescent="0.3">
      <c r="A3662" s="6" t="s">
        <v>6793</v>
      </c>
      <c r="B3662" s="7">
        <v>41348</v>
      </c>
      <c r="C3662" s="8" t="s">
        <v>6794</v>
      </c>
      <c r="D3662" s="6" t="s">
        <v>191</v>
      </c>
      <c r="E3662" s="6" t="s">
        <v>45</v>
      </c>
      <c r="F3662" s="6" t="s">
        <v>585</v>
      </c>
      <c r="G3662" s="6" t="s">
        <v>586</v>
      </c>
      <c r="H3662" s="6" t="s">
        <v>48</v>
      </c>
      <c r="I3662" s="6" t="s">
        <v>55</v>
      </c>
      <c r="J3662" s="6" t="s">
        <v>37</v>
      </c>
      <c r="K3662" s="6" t="s">
        <v>26</v>
      </c>
      <c r="L3662" s="6" t="s">
        <v>89</v>
      </c>
      <c r="M3662" s="6" t="s">
        <v>4411</v>
      </c>
      <c r="N3662" s="9">
        <v>0</v>
      </c>
      <c r="O3662" s="10">
        <v>344</v>
      </c>
      <c r="P3662" s="10">
        <v>148</v>
      </c>
      <c r="Q3662" s="6">
        <v>7</v>
      </c>
      <c r="R3662" s="6" t="s">
        <v>41</v>
      </c>
      <c r="S3662" s="10">
        <f t="shared" si="57"/>
        <v>49.142857142857146</v>
      </c>
    </row>
    <row r="3663" spans="1:19" x14ac:dyDescent="0.3">
      <c r="A3663" s="6" t="s">
        <v>6795</v>
      </c>
      <c r="B3663" s="7">
        <v>41348</v>
      </c>
      <c r="C3663" s="8" t="s">
        <v>6796</v>
      </c>
      <c r="D3663" s="6" t="s">
        <v>2227</v>
      </c>
      <c r="E3663" s="6" t="s">
        <v>45</v>
      </c>
      <c r="F3663" s="6" t="s">
        <v>78</v>
      </c>
      <c r="G3663" s="6" t="s">
        <v>4946</v>
      </c>
      <c r="H3663" s="6" t="s">
        <v>48</v>
      </c>
      <c r="I3663" s="6" t="s">
        <v>24</v>
      </c>
      <c r="J3663" s="6" t="s">
        <v>37</v>
      </c>
      <c r="K3663" s="6" t="s">
        <v>38</v>
      </c>
      <c r="L3663" s="6" t="s">
        <v>111</v>
      </c>
      <c r="M3663" s="6" t="s">
        <v>2903</v>
      </c>
      <c r="N3663" s="9">
        <v>0.1</v>
      </c>
      <c r="O3663" s="10">
        <v>564</v>
      </c>
      <c r="P3663" s="10">
        <v>69</v>
      </c>
      <c r="Q3663" s="6">
        <v>9</v>
      </c>
      <c r="R3663" s="6" t="s">
        <v>29</v>
      </c>
      <c r="S3663" s="10">
        <f t="shared" si="57"/>
        <v>62.666666666666664</v>
      </c>
    </row>
    <row r="3664" spans="1:19" x14ac:dyDescent="0.3">
      <c r="A3664" s="6" t="s">
        <v>6797</v>
      </c>
      <c r="B3664" s="7">
        <v>41351</v>
      </c>
      <c r="C3664" s="8" t="s">
        <v>6798</v>
      </c>
      <c r="D3664" s="6" t="s">
        <v>3698</v>
      </c>
      <c r="E3664" s="6" t="s">
        <v>138</v>
      </c>
      <c r="F3664" s="6" t="s">
        <v>6799</v>
      </c>
      <c r="G3664" s="6" t="s">
        <v>6800</v>
      </c>
      <c r="H3664" s="6" t="s">
        <v>48</v>
      </c>
      <c r="I3664" s="6" t="s">
        <v>55</v>
      </c>
      <c r="J3664" s="6" t="s">
        <v>37</v>
      </c>
      <c r="K3664" s="6" t="s">
        <v>26</v>
      </c>
      <c r="L3664" s="6" t="s">
        <v>49</v>
      </c>
      <c r="M3664" s="6" t="s">
        <v>81</v>
      </c>
      <c r="N3664" s="9">
        <v>0.5</v>
      </c>
      <c r="O3664" s="10">
        <v>208</v>
      </c>
      <c r="P3664" s="10">
        <v>-100</v>
      </c>
      <c r="Q3664" s="6">
        <v>9</v>
      </c>
      <c r="R3664" s="6" t="s">
        <v>29</v>
      </c>
      <c r="S3664" s="10">
        <f t="shared" si="57"/>
        <v>23.111111111111111</v>
      </c>
    </row>
    <row r="3665" spans="1:19" x14ac:dyDescent="0.3">
      <c r="A3665" s="6" t="s">
        <v>6801</v>
      </c>
      <c r="B3665" s="7">
        <v>41352</v>
      </c>
      <c r="C3665" s="8" t="s">
        <v>6802</v>
      </c>
      <c r="D3665" s="6" t="s">
        <v>5068</v>
      </c>
      <c r="E3665" s="6" t="s">
        <v>45</v>
      </c>
      <c r="F3665" s="6" t="s">
        <v>69</v>
      </c>
      <c r="G3665" s="6" t="s">
        <v>409</v>
      </c>
      <c r="H3665" s="6" t="s">
        <v>48</v>
      </c>
      <c r="I3665" s="6" t="s">
        <v>36</v>
      </c>
      <c r="J3665" s="6" t="s">
        <v>63</v>
      </c>
      <c r="K3665" s="6" t="s">
        <v>26</v>
      </c>
      <c r="L3665" s="6" t="s">
        <v>49</v>
      </c>
      <c r="M3665" s="6" t="s">
        <v>314</v>
      </c>
      <c r="N3665" s="9">
        <v>0</v>
      </c>
      <c r="O3665" s="10">
        <v>154</v>
      </c>
      <c r="P3665" s="10">
        <v>28</v>
      </c>
      <c r="Q3665" s="6">
        <v>7</v>
      </c>
      <c r="R3665" s="6" t="s">
        <v>29</v>
      </c>
      <c r="S3665" s="10">
        <f t="shared" si="57"/>
        <v>22</v>
      </c>
    </row>
    <row r="3666" spans="1:19" x14ac:dyDescent="0.3">
      <c r="A3666" s="6" t="s">
        <v>6801</v>
      </c>
      <c r="B3666" s="7">
        <v>41352</v>
      </c>
      <c r="C3666" s="8" t="s">
        <v>6802</v>
      </c>
      <c r="D3666" s="6" t="s">
        <v>5068</v>
      </c>
      <c r="E3666" s="6" t="s">
        <v>45</v>
      </c>
      <c r="F3666" s="6" t="s">
        <v>69</v>
      </c>
      <c r="G3666" s="6" t="s">
        <v>409</v>
      </c>
      <c r="H3666" s="6" t="s">
        <v>48</v>
      </c>
      <c r="I3666" s="6" t="s">
        <v>36</v>
      </c>
      <c r="J3666" s="6" t="s">
        <v>63</v>
      </c>
      <c r="K3666" s="6" t="s">
        <v>122</v>
      </c>
      <c r="L3666" s="6" t="s">
        <v>123</v>
      </c>
      <c r="M3666" s="6" t="s">
        <v>1708</v>
      </c>
      <c r="N3666" s="9">
        <v>0.15</v>
      </c>
      <c r="O3666" s="10">
        <v>567</v>
      </c>
      <c r="P3666" s="10">
        <v>180</v>
      </c>
      <c r="Q3666" s="6">
        <v>8</v>
      </c>
      <c r="R3666" s="6" t="s">
        <v>41</v>
      </c>
      <c r="S3666" s="10">
        <f t="shared" si="57"/>
        <v>70.875</v>
      </c>
    </row>
    <row r="3667" spans="1:19" x14ac:dyDescent="0.3">
      <c r="A3667" s="6" t="s">
        <v>6803</v>
      </c>
      <c r="B3667" s="7">
        <v>41352</v>
      </c>
      <c r="C3667" s="8" t="s">
        <v>6804</v>
      </c>
      <c r="D3667" s="6" t="s">
        <v>312</v>
      </c>
      <c r="E3667" s="6" t="s">
        <v>33</v>
      </c>
      <c r="F3667" s="6" t="s">
        <v>34</v>
      </c>
      <c r="G3667" s="6" t="s">
        <v>2014</v>
      </c>
      <c r="H3667" s="6" t="s">
        <v>23</v>
      </c>
      <c r="I3667" s="6" t="s">
        <v>55</v>
      </c>
      <c r="J3667" s="6" t="s">
        <v>25</v>
      </c>
      <c r="K3667" s="6" t="s">
        <v>26</v>
      </c>
      <c r="L3667" s="6" t="s">
        <v>194</v>
      </c>
      <c r="M3667" s="6" t="s">
        <v>1991</v>
      </c>
      <c r="N3667" s="9">
        <v>0</v>
      </c>
      <c r="O3667" s="10">
        <v>332</v>
      </c>
      <c r="P3667" s="10">
        <v>119</v>
      </c>
      <c r="Q3667" s="6">
        <v>7</v>
      </c>
      <c r="R3667" s="6" t="s">
        <v>29</v>
      </c>
      <c r="S3667" s="10">
        <f t="shared" si="57"/>
        <v>47.428571428571431</v>
      </c>
    </row>
    <row r="3668" spans="1:19" x14ac:dyDescent="0.3">
      <c r="A3668" s="6" t="s">
        <v>6805</v>
      </c>
      <c r="B3668" s="7">
        <v>41352</v>
      </c>
      <c r="C3668" s="8" t="s">
        <v>6806</v>
      </c>
      <c r="D3668" s="6" t="s">
        <v>4471</v>
      </c>
      <c r="E3668" s="6" t="s">
        <v>45</v>
      </c>
      <c r="F3668" s="6" t="s">
        <v>46</v>
      </c>
      <c r="G3668" s="6" t="s">
        <v>6807</v>
      </c>
      <c r="H3668" s="6" t="s">
        <v>48</v>
      </c>
      <c r="I3668" s="6" t="s">
        <v>36</v>
      </c>
      <c r="J3668" s="6" t="s">
        <v>110</v>
      </c>
      <c r="K3668" s="6" t="s">
        <v>26</v>
      </c>
      <c r="L3668" s="6" t="s">
        <v>162</v>
      </c>
      <c r="M3668" s="6" t="s">
        <v>6744</v>
      </c>
      <c r="N3668" s="9">
        <v>0.1</v>
      </c>
      <c r="O3668" s="10">
        <v>132</v>
      </c>
      <c r="P3668" s="10">
        <v>46</v>
      </c>
      <c r="Q3668" s="6">
        <v>4</v>
      </c>
      <c r="R3668" s="6" t="s">
        <v>29</v>
      </c>
      <c r="S3668" s="10">
        <f t="shared" si="57"/>
        <v>33</v>
      </c>
    </row>
    <row r="3669" spans="1:19" x14ac:dyDescent="0.3">
      <c r="A3669" s="6" t="s">
        <v>6805</v>
      </c>
      <c r="B3669" s="7">
        <v>41352</v>
      </c>
      <c r="C3669" s="8" t="s">
        <v>6806</v>
      </c>
      <c r="D3669" s="6" t="s">
        <v>4471</v>
      </c>
      <c r="E3669" s="6" t="s">
        <v>45</v>
      </c>
      <c r="F3669" s="6" t="s">
        <v>46</v>
      </c>
      <c r="G3669" s="6" t="s">
        <v>6807</v>
      </c>
      <c r="H3669" s="6" t="s">
        <v>48</v>
      </c>
      <c r="I3669" s="6" t="s">
        <v>36</v>
      </c>
      <c r="J3669" s="6" t="s">
        <v>110</v>
      </c>
      <c r="K3669" s="6" t="s">
        <v>26</v>
      </c>
      <c r="L3669" s="6" t="s">
        <v>57</v>
      </c>
      <c r="M3669" s="6" t="s">
        <v>1740</v>
      </c>
      <c r="N3669" s="9">
        <v>0.1</v>
      </c>
      <c r="O3669" s="10">
        <v>44</v>
      </c>
      <c r="P3669" s="10">
        <v>-5</v>
      </c>
      <c r="Q3669" s="6">
        <v>1</v>
      </c>
      <c r="R3669" s="6" t="s">
        <v>29</v>
      </c>
      <c r="S3669" s="10">
        <f t="shared" si="57"/>
        <v>44</v>
      </c>
    </row>
    <row r="3670" spans="1:19" x14ac:dyDescent="0.3">
      <c r="A3670" s="6" t="s">
        <v>6805</v>
      </c>
      <c r="B3670" s="7">
        <v>41352</v>
      </c>
      <c r="C3670" s="8" t="s">
        <v>6806</v>
      </c>
      <c r="D3670" s="6" t="s">
        <v>4471</v>
      </c>
      <c r="E3670" s="6" t="s">
        <v>45</v>
      </c>
      <c r="F3670" s="6" t="s">
        <v>46</v>
      </c>
      <c r="G3670" s="6" t="s">
        <v>6807</v>
      </c>
      <c r="H3670" s="6" t="s">
        <v>48</v>
      </c>
      <c r="I3670" s="6" t="s">
        <v>36</v>
      </c>
      <c r="J3670" s="6" t="s">
        <v>110</v>
      </c>
      <c r="K3670" s="6" t="s">
        <v>26</v>
      </c>
      <c r="L3670" s="6" t="s">
        <v>57</v>
      </c>
      <c r="M3670" s="6" t="s">
        <v>2211</v>
      </c>
      <c r="N3670" s="9">
        <v>0.1</v>
      </c>
      <c r="O3670" s="10">
        <v>748</v>
      </c>
      <c r="P3670" s="10">
        <v>283</v>
      </c>
      <c r="Q3670" s="6">
        <v>4</v>
      </c>
      <c r="R3670" s="6" t="s">
        <v>29</v>
      </c>
      <c r="S3670" s="10">
        <f t="shared" si="57"/>
        <v>187</v>
      </c>
    </row>
    <row r="3671" spans="1:19" x14ac:dyDescent="0.3">
      <c r="A3671" s="6" t="s">
        <v>6805</v>
      </c>
      <c r="B3671" s="7">
        <v>41352</v>
      </c>
      <c r="C3671" s="8" t="s">
        <v>6806</v>
      </c>
      <c r="D3671" s="6" t="s">
        <v>4471</v>
      </c>
      <c r="E3671" s="6" t="s">
        <v>45</v>
      </c>
      <c r="F3671" s="6" t="s">
        <v>46</v>
      </c>
      <c r="G3671" s="6" t="s">
        <v>6807</v>
      </c>
      <c r="H3671" s="6" t="s">
        <v>48</v>
      </c>
      <c r="I3671" s="6" t="s">
        <v>36</v>
      </c>
      <c r="J3671" s="6" t="s">
        <v>110</v>
      </c>
      <c r="K3671" s="6" t="s">
        <v>122</v>
      </c>
      <c r="L3671" s="6" t="s">
        <v>156</v>
      </c>
      <c r="M3671" s="6" t="s">
        <v>2905</v>
      </c>
      <c r="N3671" s="9">
        <v>0.15</v>
      </c>
      <c r="O3671" s="10">
        <v>214</v>
      </c>
      <c r="P3671" s="10">
        <v>18</v>
      </c>
      <c r="Q3671" s="6">
        <v>2</v>
      </c>
      <c r="R3671" s="6" t="s">
        <v>29</v>
      </c>
      <c r="S3671" s="10">
        <f t="shared" si="57"/>
        <v>107</v>
      </c>
    </row>
    <row r="3672" spans="1:19" x14ac:dyDescent="0.3">
      <c r="A3672" s="6" t="s">
        <v>6808</v>
      </c>
      <c r="B3672" s="7">
        <v>41353</v>
      </c>
      <c r="C3672" s="8" t="s">
        <v>6809</v>
      </c>
      <c r="D3672" s="6" t="s">
        <v>4306</v>
      </c>
      <c r="E3672" s="6" t="s">
        <v>117</v>
      </c>
      <c r="F3672" s="6" t="s">
        <v>1576</v>
      </c>
      <c r="G3672" s="6" t="s">
        <v>6810</v>
      </c>
      <c r="H3672" s="6" t="s">
        <v>48</v>
      </c>
      <c r="I3672" s="6" t="s">
        <v>36</v>
      </c>
      <c r="J3672" s="6" t="s">
        <v>37</v>
      </c>
      <c r="K3672" s="6" t="s">
        <v>26</v>
      </c>
      <c r="L3672" s="6" t="s">
        <v>194</v>
      </c>
      <c r="M3672" s="6" t="s">
        <v>5283</v>
      </c>
      <c r="N3672" s="9">
        <v>0</v>
      </c>
      <c r="O3672" s="10">
        <v>214</v>
      </c>
      <c r="P3672" s="10">
        <v>105</v>
      </c>
      <c r="Q3672" s="6">
        <v>7</v>
      </c>
      <c r="R3672" s="6" t="s">
        <v>41</v>
      </c>
      <c r="S3672" s="10">
        <f t="shared" si="57"/>
        <v>30.571428571428573</v>
      </c>
    </row>
    <row r="3673" spans="1:19" x14ac:dyDescent="0.3">
      <c r="A3673" s="6" t="s">
        <v>6808</v>
      </c>
      <c r="B3673" s="7">
        <v>41353</v>
      </c>
      <c r="C3673" s="8" t="s">
        <v>6809</v>
      </c>
      <c r="D3673" s="6" t="s">
        <v>4306</v>
      </c>
      <c r="E3673" s="6" t="s">
        <v>117</v>
      </c>
      <c r="F3673" s="6" t="s">
        <v>1576</v>
      </c>
      <c r="G3673" s="6" t="s">
        <v>6810</v>
      </c>
      <c r="H3673" s="6" t="s">
        <v>48</v>
      </c>
      <c r="I3673" s="6" t="s">
        <v>36</v>
      </c>
      <c r="J3673" s="6" t="s">
        <v>37</v>
      </c>
      <c r="K3673" s="6" t="s">
        <v>26</v>
      </c>
      <c r="L3673" s="6" t="s">
        <v>57</v>
      </c>
      <c r="M3673" s="6" t="s">
        <v>4923</v>
      </c>
      <c r="N3673" s="9">
        <v>0.1</v>
      </c>
      <c r="O3673" s="10">
        <v>1156</v>
      </c>
      <c r="P3673" s="10">
        <v>231</v>
      </c>
      <c r="Q3673" s="6">
        <v>10</v>
      </c>
      <c r="R3673" s="6" t="s">
        <v>41</v>
      </c>
      <c r="S3673" s="10">
        <f t="shared" si="57"/>
        <v>115.6</v>
      </c>
    </row>
    <row r="3674" spans="1:19" x14ac:dyDescent="0.3">
      <c r="A3674" s="6" t="s">
        <v>6811</v>
      </c>
      <c r="B3674" s="7">
        <v>41353</v>
      </c>
      <c r="C3674" s="8" t="s">
        <v>6812</v>
      </c>
      <c r="D3674" s="6" t="s">
        <v>3362</v>
      </c>
      <c r="E3674" s="6" t="s">
        <v>33</v>
      </c>
      <c r="F3674" s="6" t="s">
        <v>34</v>
      </c>
      <c r="G3674" s="6" t="s">
        <v>2730</v>
      </c>
      <c r="H3674" s="6" t="s">
        <v>23</v>
      </c>
      <c r="I3674" s="6" t="s">
        <v>36</v>
      </c>
      <c r="J3674" s="6" t="s">
        <v>25</v>
      </c>
      <c r="K3674" s="6" t="s">
        <v>26</v>
      </c>
      <c r="L3674" s="6" t="s">
        <v>162</v>
      </c>
      <c r="M3674" s="6" t="s">
        <v>801</v>
      </c>
      <c r="N3674" s="9">
        <v>0</v>
      </c>
      <c r="O3674" s="10">
        <v>2699</v>
      </c>
      <c r="P3674" s="10">
        <v>890</v>
      </c>
      <c r="Q3674" s="6">
        <v>9</v>
      </c>
      <c r="R3674" s="6" t="s">
        <v>29</v>
      </c>
      <c r="S3674" s="10">
        <f t="shared" si="57"/>
        <v>299.88888888888891</v>
      </c>
    </row>
    <row r="3675" spans="1:19" x14ac:dyDescent="0.3">
      <c r="A3675" s="6" t="s">
        <v>6813</v>
      </c>
      <c r="B3675" s="7">
        <v>41353</v>
      </c>
      <c r="C3675" s="8" t="s">
        <v>6814</v>
      </c>
      <c r="D3675" s="6" t="s">
        <v>969</v>
      </c>
      <c r="E3675" s="6" t="s">
        <v>138</v>
      </c>
      <c r="F3675" s="6" t="s">
        <v>387</v>
      </c>
      <c r="G3675" s="6" t="s">
        <v>3498</v>
      </c>
      <c r="H3675" s="6" t="s">
        <v>48</v>
      </c>
      <c r="I3675" s="6" t="s">
        <v>36</v>
      </c>
      <c r="J3675" s="6" t="s">
        <v>37</v>
      </c>
      <c r="K3675" s="6" t="s">
        <v>26</v>
      </c>
      <c r="L3675" s="6" t="s">
        <v>104</v>
      </c>
      <c r="M3675" s="6" t="s">
        <v>5300</v>
      </c>
      <c r="N3675" s="9">
        <v>0.5</v>
      </c>
      <c r="O3675" s="10">
        <v>18</v>
      </c>
      <c r="P3675" s="10">
        <v>-6</v>
      </c>
      <c r="Q3675" s="6">
        <v>3</v>
      </c>
      <c r="R3675" s="6" t="s">
        <v>41</v>
      </c>
      <c r="S3675" s="10">
        <f t="shared" si="57"/>
        <v>6</v>
      </c>
    </row>
    <row r="3676" spans="1:19" x14ac:dyDescent="0.3">
      <c r="A3676" s="6" t="s">
        <v>6815</v>
      </c>
      <c r="B3676" s="7">
        <v>41354</v>
      </c>
      <c r="C3676" s="8" t="s">
        <v>6816</v>
      </c>
      <c r="D3676" s="6" t="s">
        <v>897</v>
      </c>
      <c r="E3676" s="6" t="s">
        <v>100</v>
      </c>
      <c r="F3676" s="6" t="s">
        <v>2924</v>
      </c>
      <c r="G3676" s="6" t="s">
        <v>2925</v>
      </c>
      <c r="H3676" s="6" t="s">
        <v>88</v>
      </c>
      <c r="I3676" s="6" t="s">
        <v>36</v>
      </c>
      <c r="J3676" s="6" t="s">
        <v>25</v>
      </c>
      <c r="K3676" s="6" t="s">
        <v>38</v>
      </c>
      <c r="L3676" s="6" t="s">
        <v>39</v>
      </c>
      <c r="M3676" s="6" t="s">
        <v>3832</v>
      </c>
      <c r="N3676" s="9">
        <v>0</v>
      </c>
      <c r="O3676" s="10">
        <v>585</v>
      </c>
      <c r="P3676" s="10">
        <v>88</v>
      </c>
      <c r="Q3676" s="6">
        <v>4</v>
      </c>
      <c r="R3676" s="6" t="s">
        <v>41</v>
      </c>
      <c r="S3676" s="10">
        <f t="shared" si="57"/>
        <v>146.25</v>
      </c>
    </row>
    <row r="3677" spans="1:19" x14ac:dyDescent="0.3">
      <c r="A3677" s="6" t="s">
        <v>6815</v>
      </c>
      <c r="B3677" s="7">
        <v>41354</v>
      </c>
      <c r="C3677" s="8" t="s">
        <v>6816</v>
      </c>
      <c r="D3677" s="6" t="s">
        <v>897</v>
      </c>
      <c r="E3677" s="6" t="s">
        <v>100</v>
      </c>
      <c r="F3677" s="6" t="s">
        <v>2924</v>
      </c>
      <c r="G3677" s="6" t="s">
        <v>2925</v>
      </c>
      <c r="H3677" s="6" t="s">
        <v>88</v>
      </c>
      <c r="I3677" s="6" t="s">
        <v>36</v>
      </c>
      <c r="J3677" s="6" t="s">
        <v>25</v>
      </c>
      <c r="K3677" s="6" t="s">
        <v>26</v>
      </c>
      <c r="L3677" s="6" t="s">
        <v>49</v>
      </c>
      <c r="M3677" s="6" t="s">
        <v>405</v>
      </c>
      <c r="N3677" s="9">
        <v>0</v>
      </c>
      <c r="O3677" s="10">
        <v>77</v>
      </c>
      <c r="P3677" s="10">
        <v>17</v>
      </c>
      <c r="Q3677" s="6">
        <v>4</v>
      </c>
      <c r="R3677" s="6" t="s">
        <v>29</v>
      </c>
      <c r="S3677" s="10">
        <f t="shared" si="57"/>
        <v>19.25</v>
      </c>
    </row>
    <row r="3678" spans="1:19" x14ac:dyDescent="0.3">
      <c r="A3678" s="6" t="s">
        <v>6815</v>
      </c>
      <c r="B3678" s="7">
        <v>41354</v>
      </c>
      <c r="C3678" s="8" t="s">
        <v>6816</v>
      </c>
      <c r="D3678" s="6" t="s">
        <v>897</v>
      </c>
      <c r="E3678" s="6" t="s">
        <v>100</v>
      </c>
      <c r="F3678" s="6" t="s">
        <v>2924</v>
      </c>
      <c r="G3678" s="6" t="s">
        <v>2925</v>
      </c>
      <c r="H3678" s="6" t="s">
        <v>88</v>
      </c>
      <c r="I3678" s="6" t="s">
        <v>36</v>
      </c>
      <c r="J3678" s="6" t="s">
        <v>25</v>
      </c>
      <c r="K3678" s="6" t="s">
        <v>26</v>
      </c>
      <c r="L3678" s="6" t="s">
        <v>49</v>
      </c>
      <c r="M3678" s="6" t="s">
        <v>4192</v>
      </c>
      <c r="N3678" s="9">
        <v>0</v>
      </c>
      <c r="O3678" s="10">
        <v>40</v>
      </c>
      <c r="P3678" s="10">
        <v>10</v>
      </c>
      <c r="Q3678" s="6">
        <v>2</v>
      </c>
      <c r="R3678" s="6" t="s">
        <v>29</v>
      </c>
      <c r="S3678" s="10">
        <f t="shared" si="57"/>
        <v>20</v>
      </c>
    </row>
    <row r="3679" spans="1:19" x14ac:dyDescent="0.3">
      <c r="A3679" s="6" t="s">
        <v>6815</v>
      </c>
      <c r="B3679" s="7">
        <v>41354</v>
      </c>
      <c r="C3679" s="8" t="s">
        <v>6816</v>
      </c>
      <c r="D3679" s="6" t="s">
        <v>897</v>
      </c>
      <c r="E3679" s="6" t="s">
        <v>100</v>
      </c>
      <c r="F3679" s="6" t="s">
        <v>2924</v>
      </c>
      <c r="G3679" s="6" t="s">
        <v>2925</v>
      </c>
      <c r="H3679" s="6" t="s">
        <v>88</v>
      </c>
      <c r="I3679" s="6" t="s">
        <v>36</v>
      </c>
      <c r="J3679" s="6" t="s">
        <v>25</v>
      </c>
      <c r="K3679" s="6" t="s">
        <v>26</v>
      </c>
      <c r="L3679" s="6" t="s">
        <v>72</v>
      </c>
      <c r="M3679" s="6" t="s">
        <v>5479</v>
      </c>
      <c r="N3679" s="9">
        <v>0</v>
      </c>
      <c r="O3679" s="10">
        <v>30</v>
      </c>
      <c r="P3679" s="10">
        <v>12</v>
      </c>
      <c r="Q3679" s="6">
        <v>2</v>
      </c>
      <c r="R3679" s="6" t="s">
        <v>29</v>
      </c>
      <c r="S3679" s="10">
        <f t="shared" si="57"/>
        <v>15</v>
      </c>
    </row>
    <row r="3680" spans="1:19" x14ac:dyDescent="0.3">
      <c r="A3680" s="6" t="s">
        <v>6815</v>
      </c>
      <c r="B3680" s="7">
        <v>41354</v>
      </c>
      <c r="C3680" s="8" t="s">
        <v>6816</v>
      </c>
      <c r="D3680" s="6" t="s">
        <v>897</v>
      </c>
      <c r="E3680" s="6" t="s">
        <v>100</v>
      </c>
      <c r="F3680" s="6" t="s">
        <v>2924</v>
      </c>
      <c r="G3680" s="6" t="s">
        <v>2925</v>
      </c>
      <c r="H3680" s="6" t="s">
        <v>88</v>
      </c>
      <c r="I3680" s="6" t="s">
        <v>36</v>
      </c>
      <c r="J3680" s="6" t="s">
        <v>25</v>
      </c>
      <c r="K3680" s="6" t="s">
        <v>26</v>
      </c>
      <c r="L3680" s="6" t="s">
        <v>27</v>
      </c>
      <c r="M3680" s="6" t="s">
        <v>246</v>
      </c>
      <c r="N3680" s="9">
        <v>0</v>
      </c>
      <c r="O3680" s="10">
        <v>74</v>
      </c>
      <c r="P3680" s="10">
        <v>4</v>
      </c>
      <c r="Q3680" s="6">
        <v>4</v>
      </c>
      <c r="R3680" s="6" t="s">
        <v>41</v>
      </c>
      <c r="S3680" s="10">
        <f t="shared" si="57"/>
        <v>18.5</v>
      </c>
    </row>
    <row r="3681" spans="1:19" x14ac:dyDescent="0.3">
      <c r="A3681" s="6" t="s">
        <v>6817</v>
      </c>
      <c r="B3681" s="7">
        <v>41354</v>
      </c>
      <c r="C3681" s="8" t="s">
        <v>6818</v>
      </c>
      <c r="D3681" s="6" t="s">
        <v>1389</v>
      </c>
      <c r="E3681" s="6" t="s">
        <v>138</v>
      </c>
      <c r="F3681" s="6" t="s">
        <v>508</v>
      </c>
      <c r="G3681" s="6" t="s">
        <v>1073</v>
      </c>
      <c r="H3681" s="6" t="s">
        <v>48</v>
      </c>
      <c r="I3681" s="6" t="s">
        <v>36</v>
      </c>
      <c r="J3681" s="6" t="s">
        <v>37</v>
      </c>
      <c r="K3681" s="6" t="s">
        <v>26</v>
      </c>
      <c r="L3681" s="6" t="s">
        <v>194</v>
      </c>
      <c r="M3681" s="6" t="s">
        <v>3626</v>
      </c>
      <c r="N3681" s="9">
        <v>0.5</v>
      </c>
      <c r="O3681" s="10">
        <v>28</v>
      </c>
      <c r="P3681" s="10">
        <v>-1</v>
      </c>
      <c r="Q3681" s="6">
        <v>3</v>
      </c>
      <c r="R3681" s="6" t="s">
        <v>29</v>
      </c>
      <c r="S3681" s="10">
        <f t="shared" si="57"/>
        <v>9.3333333333333339</v>
      </c>
    </row>
    <row r="3682" spans="1:19" x14ac:dyDescent="0.3">
      <c r="A3682" s="6" t="s">
        <v>6819</v>
      </c>
      <c r="B3682" s="7">
        <v>41355</v>
      </c>
      <c r="C3682" s="8" t="s">
        <v>6820</v>
      </c>
      <c r="D3682" s="6" t="s">
        <v>1910</v>
      </c>
      <c r="E3682" s="6" t="s">
        <v>138</v>
      </c>
      <c r="F3682" s="6" t="s">
        <v>1115</v>
      </c>
      <c r="G3682" s="6" t="s">
        <v>6821</v>
      </c>
      <c r="H3682" s="6" t="s">
        <v>48</v>
      </c>
      <c r="I3682" s="6" t="s">
        <v>24</v>
      </c>
      <c r="J3682" s="6" t="s">
        <v>37</v>
      </c>
      <c r="K3682" s="6" t="s">
        <v>26</v>
      </c>
      <c r="L3682" s="6" t="s">
        <v>49</v>
      </c>
      <c r="M3682" s="6" t="s">
        <v>2032</v>
      </c>
      <c r="N3682" s="9">
        <v>0.5</v>
      </c>
      <c r="O3682" s="10">
        <v>56</v>
      </c>
      <c r="P3682" s="10">
        <v>-44</v>
      </c>
      <c r="Q3682" s="6">
        <v>4</v>
      </c>
      <c r="R3682" s="6" t="s">
        <v>29</v>
      </c>
      <c r="S3682" s="10">
        <f t="shared" si="57"/>
        <v>14</v>
      </c>
    </row>
    <row r="3683" spans="1:19" x14ac:dyDescent="0.3">
      <c r="A3683" s="6" t="s">
        <v>6822</v>
      </c>
      <c r="B3683" s="7">
        <v>41355</v>
      </c>
      <c r="C3683" s="8" t="s">
        <v>6823</v>
      </c>
      <c r="D3683" s="6" t="s">
        <v>659</v>
      </c>
      <c r="E3683" s="6" t="s">
        <v>117</v>
      </c>
      <c r="F3683" s="6" t="s">
        <v>887</v>
      </c>
      <c r="G3683" s="6" t="s">
        <v>887</v>
      </c>
      <c r="H3683" s="6" t="s">
        <v>48</v>
      </c>
      <c r="I3683" s="6" t="s">
        <v>36</v>
      </c>
      <c r="J3683" s="6" t="s">
        <v>37</v>
      </c>
      <c r="K3683" s="6" t="s">
        <v>122</v>
      </c>
      <c r="L3683" s="6" t="s">
        <v>156</v>
      </c>
      <c r="M3683" s="6" t="s">
        <v>3525</v>
      </c>
      <c r="N3683" s="9">
        <v>0</v>
      </c>
      <c r="O3683" s="10">
        <v>279</v>
      </c>
      <c r="P3683" s="10">
        <v>70</v>
      </c>
      <c r="Q3683" s="6">
        <v>2</v>
      </c>
      <c r="R3683" s="6" t="s">
        <v>29</v>
      </c>
      <c r="S3683" s="10">
        <f t="shared" si="57"/>
        <v>139.5</v>
      </c>
    </row>
    <row r="3684" spans="1:19" x14ac:dyDescent="0.3">
      <c r="A3684" s="6" t="s">
        <v>6824</v>
      </c>
      <c r="B3684" s="7">
        <v>41355</v>
      </c>
      <c r="C3684" s="8" t="s">
        <v>6825</v>
      </c>
      <c r="D3684" s="6" t="s">
        <v>330</v>
      </c>
      <c r="E3684" s="6" t="s">
        <v>117</v>
      </c>
      <c r="F3684" s="6" t="s">
        <v>339</v>
      </c>
      <c r="G3684" s="6" t="s">
        <v>2794</v>
      </c>
      <c r="H3684" s="6" t="s">
        <v>48</v>
      </c>
      <c r="I3684" s="6" t="s">
        <v>36</v>
      </c>
      <c r="J3684" s="6" t="s">
        <v>37</v>
      </c>
      <c r="K3684" s="6" t="s">
        <v>122</v>
      </c>
      <c r="L3684" s="6" t="s">
        <v>214</v>
      </c>
      <c r="M3684" s="6" t="s">
        <v>2267</v>
      </c>
      <c r="N3684" s="9">
        <v>0</v>
      </c>
      <c r="O3684" s="10">
        <v>246</v>
      </c>
      <c r="P3684" s="10">
        <v>74</v>
      </c>
      <c r="Q3684" s="6">
        <v>8</v>
      </c>
      <c r="R3684" s="6" t="s">
        <v>29</v>
      </c>
      <c r="S3684" s="10">
        <f t="shared" si="57"/>
        <v>30.75</v>
      </c>
    </row>
    <row r="3685" spans="1:19" x14ac:dyDescent="0.3">
      <c r="A3685" s="6" t="s">
        <v>6826</v>
      </c>
      <c r="B3685" s="7">
        <v>41356</v>
      </c>
      <c r="C3685" s="8" t="s">
        <v>6827</v>
      </c>
      <c r="D3685" s="6" t="s">
        <v>4094</v>
      </c>
      <c r="E3685" s="6" t="s">
        <v>117</v>
      </c>
      <c r="F3685" s="6" t="s">
        <v>380</v>
      </c>
      <c r="G3685" s="6" t="s">
        <v>381</v>
      </c>
      <c r="H3685" s="6" t="s">
        <v>48</v>
      </c>
      <c r="I3685" s="6" t="s">
        <v>36</v>
      </c>
      <c r="J3685" s="6" t="s">
        <v>37</v>
      </c>
      <c r="K3685" s="6" t="s">
        <v>38</v>
      </c>
      <c r="L3685" s="6" t="s">
        <v>39</v>
      </c>
      <c r="M3685" s="6" t="s">
        <v>1990</v>
      </c>
      <c r="N3685" s="9">
        <v>0.1</v>
      </c>
      <c r="O3685" s="10">
        <v>387</v>
      </c>
      <c r="P3685" s="10">
        <v>52</v>
      </c>
      <c r="Q3685" s="6">
        <v>3</v>
      </c>
      <c r="R3685" s="6" t="s">
        <v>41</v>
      </c>
      <c r="S3685" s="10">
        <f t="shared" si="57"/>
        <v>129</v>
      </c>
    </row>
    <row r="3686" spans="1:19" x14ac:dyDescent="0.3">
      <c r="A3686" s="6" t="s">
        <v>6826</v>
      </c>
      <c r="B3686" s="7">
        <v>41356</v>
      </c>
      <c r="C3686" s="8" t="s">
        <v>6827</v>
      </c>
      <c r="D3686" s="6" t="s">
        <v>4094</v>
      </c>
      <c r="E3686" s="6" t="s">
        <v>117</v>
      </c>
      <c r="F3686" s="6" t="s">
        <v>380</v>
      </c>
      <c r="G3686" s="6" t="s">
        <v>381</v>
      </c>
      <c r="H3686" s="6" t="s">
        <v>48</v>
      </c>
      <c r="I3686" s="6" t="s">
        <v>36</v>
      </c>
      <c r="J3686" s="6" t="s">
        <v>37</v>
      </c>
      <c r="K3686" s="6" t="s">
        <v>38</v>
      </c>
      <c r="L3686" s="6" t="s">
        <v>39</v>
      </c>
      <c r="M3686" s="6" t="s">
        <v>2377</v>
      </c>
      <c r="N3686" s="9">
        <v>0.1</v>
      </c>
      <c r="O3686" s="10">
        <v>785</v>
      </c>
      <c r="P3686" s="10">
        <v>270</v>
      </c>
      <c r="Q3686" s="6">
        <v>2</v>
      </c>
      <c r="R3686" s="6" t="s">
        <v>41</v>
      </c>
      <c r="S3686" s="10">
        <f t="shared" si="57"/>
        <v>392.5</v>
      </c>
    </row>
    <row r="3687" spans="1:19" x14ac:dyDescent="0.3">
      <c r="A3687" s="6" t="s">
        <v>6826</v>
      </c>
      <c r="B3687" s="7">
        <v>41356</v>
      </c>
      <c r="C3687" s="8" t="s">
        <v>6827</v>
      </c>
      <c r="D3687" s="6" t="s">
        <v>4094</v>
      </c>
      <c r="E3687" s="6" t="s">
        <v>117</v>
      </c>
      <c r="F3687" s="6" t="s">
        <v>380</v>
      </c>
      <c r="G3687" s="6" t="s">
        <v>381</v>
      </c>
      <c r="H3687" s="6" t="s">
        <v>48</v>
      </c>
      <c r="I3687" s="6" t="s">
        <v>36</v>
      </c>
      <c r="J3687" s="6" t="s">
        <v>37</v>
      </c>
      <c r="K3687" s="6" t="s">
        <v>26</v>
      </c>
      <c r="L3687" s="6" t="s">
        <v>27</v>
      </c>
      <c r="M3687" s="6" t="s">
        <v>6828</v>
      </c>
      <c r="N3687" s="9">
        <v>0</v>
      </c>
      <c r="O3687" s="10">
        <v>59</v>
      </c>
      <c r="P3687" s="10">
        <v>27</v>
      </c>
      <c r="Q3687" s="6">
        <v>2</v>
      </c>
      <c r="R3687" s="6" t="s">
        <v>41</v>
      </c>
      <c r="S3687" s="10">
        <f t="shared" si="57"/>
        <v>29.5</v>
      </c>
    </row>
    <row r="3688" spans="1:19" x14ac:dyDescent="0.3">
      <c r="A3688" s="6" t="s">
        <v>6826</v>
      </c>
      <c r="B3688" s="7">
        <v>41356</v>
      </c>
      <c r="C3688" s="8" t="s">
        <v>6827</v>
      </c>
      <c r="D3688" s="6" t="s">
        <v>4094</v>
      </c>
      <c r="E3688" s="6" t="s">
        <v>117</v>
      </c>
      <c r="F3688" s="6" t="s">
        <v>380</v>
      </c>
      <c r="G3688" s="6" t="s">
        <v>381</v>
      </c>
      <c r="H3688" s="6" t="s">
        <v>48</v>
      </c>
      <c r="I3688" s="6" t="s">
        <v>36</v>
      </c>
      <c r="J3688" s="6" t="s">
        <v>37</v>
      </c>
      <c r="K3688" s="6" t="s">
        <v>26</v>
      </c>
      <c r="L3688" s="6" t="s">
        <v>166</v>
      </c>
      <c r="M3688" s="6" t="s">
        <v>6829</v>
      </c>
      <c r="N3688" s="9">
        <v>0</v>
      </c>
      <c r="O3688" s="10">
        <v>226</v>
      </c>
      <c r="P3688" s="10">
        <v>14</v>
      </c>
      <c r="Q3688" s="6">
        <v>6</v>
      </c>
      <c r="R3688" s="6" t="s">
        <v>29</v>
      </c>
      <c r="S3688" s="10">
        <f t="shared" si="57"/>
        <v>37.666666666666664</v>
      </c>
    </row>
    <row r="3689" spans="1:19" x14ac:dyDescent="0.3">
      <c r="A3689" s="6" t="s">
        <v>6826</v>
      </c>
      <c r="B3689" s="7">
        <v>41356</v>
      </c>
      <c r="C3689" s="8" t="s">
        <v>6827</v>
      </c>
      <c r="D3689" s="6" t="s">
        <v>4094</v>
      </c>
      <c r="E3689" s="6" t="s">
        <v>117</v>
      </c>
      <c r="F3689" s="6" t="s">
        <v>380</v>
      </c>
      <c r="G3689" s="6" t="s">
        <v>381</v>
      </c>
      <c r="H3689" s="6" t="s">
        <v>48</v>
      </c>
      <c r="I3689" s="6" t="s">
        <v>36</v>
      </c>
      <c r="J3689" s="6" t="s">
        <v>37</v>
      </c>
      <c r="K3689" s="6" t="s">
        <v>122</v>
      </c>
      <c r="L3689" s="6" t="s">
        <v>156</v>
      </c>
      <c r="M3689" s="6" t="s">
        <v>4525</v>
      </c>
      <c r="N3689" s="9">
        <v>0</v>
      </c>
      <c r="O3689" s="10">
        <v>859</v>
      </c>
      <c r="P3689" s="10">
        <v>43</v>
      </c>
      <c r="Q3689" s="6">
        <v>6</v>
      </c>
      <c r="R3689" s="6" t="s">
        <v>41</v>
      </c>
      <c r="S3689" s="10">
        <f t="shared" si="57"/>
        <v>143.16666666666666</v>
      </c>
    </row>
    <row r="3690" spans="1:19" x14ac:dyDescent="0.3">
      <c r="A3690" s="6" t="s">
        <v>6830</v>
      </c>
      <c r="B3690" s="7">
        <v>41358</v>
      </c>
      <c r="C3690" s="8" t="s">
        <v>6831</v>
      </c>
      <c r="D3690" s="6" t="s">
        <v>2446</v>
      </c>
      <c r="E3690" s="6" t="s">
        <v>100</v>
      </c>
      <c r="F3690" s="6" t="s">
        <v>262</v>
      </c>
      <c r="G3690" s="6" t="s">
        <v>262</v>
      </c>
      <c r="H3690" s="6" t="s">
        <v>88</v>
      </c>
      <c r="I3690" s="6" t="s">
        <v>55</v>
      </c>
      <c r="J3690" s="6" t="s">
        <v>37</v>
      </c>
      <c r="K3690" s="6" t="s">
        <v>26</v>
      </c>
      <c r="L3690" s="6" t="s">
        <v>49</v>
      </c>
      <c r="M3690" s="6" t="s">
        <v>2303</v>
      </c>
      <c r="N3690" s="9">
        <v>0</v>
      </c>
      <c r="O3690" s="10">
        <v>137</v>
      </c>
      <c r="P3690" s="10">
        <v>63</v>
      </c>
      <c r="Q3690" s="6">
        <v>3</v>
      </c>
      <c r="R3690" s="6" t="s">
        <v>41</v>
      </c>
      <c r="S3690" s="10">
        <f t="shared" si="57"/>
        <v>45.666666666666664</v>
      </c>
    </row>
    <row r="3691" spans="1:19" x14ac:dyDescent="0.3">
      <c r="A3691" s="6" t="s">
        <v>6830</v>
      </c>
      <c r="B3691" s="7">
        <v>41358</v>
      </c>
      <c r="C3691" s="8" t="s">
        <v>6831</v>
      </c>
      <c r="D3691" s="6" t="s">
        <v>2446</v>
      </c>
      <c r="E3691" s="6" t="s">
        <v>100</v>
      </c>
      <c r="F3691" s="6" t="s">
        <v>262</v>
      </c>
      <c r="G3691" s="6" t="s">
        <v>262</v>
      </c>
      <c r="H3691" s="6" t="s">
        <v>88</v>
      </c>
      <c r="I3691" s="6" t="s">
        <v>55</v>
      </c>
      <c r="J3691" s="6" t="s">
        <v>37</v>
      </c>
      <c r="K3691" s="6" t="s">
        <v>26</v>
      </c>
      <c r="L3691" s="6" t="s">
        <v>194</v>
      </c>
      <c r="M3691" s="6" t="s">
        <v>6832</v>
      </c>
      <c r="N3691" s="9">
        <v>0</v>
      </c>
      <c r="O3691" s="10">
        <v>39</v>
      </c>
      <c r="P3691" s="10">
        <v>4</v>
      </c>
      <c r="Q3691" s="6">
        <v>2</v>
      </c>
      <c r="R3691" s="6" t="s">
        <v>29</v>
      </c>
      <c r="S3691" s="10">
        <f t="shared" si="57"/>
        <v>19.5</v>
      </c>
    </row>
    <row r="3692" spans="1:19" x14ac:dyDescent="0.3">
      <c r="A3692" s="6" t="s">
        <v>6833</v>
      </c>
      <c r="B3692" s="7">
        <v>41358</v>
      </c>
      <c r="C3692" s="8" t="s">
        <v>6834</v>
      </c>
      <c r="D3692" s="6" t="s">
        <v>2142</v>
      </c>
      <c r="E3692" s="6" t="s">
        <v>45</v>
      </c>
      <c r="F3692" s="6" t="s">
        <v>206</v>
      </c>
      <c r="G3692" s="6" t="s">
        <v>6835</v>
      </c>
      <c r="H3692" s="6" t="s">
        <v>48</v>
      </c>
      <c r="I3692" s="6" t="s">
        <v>36</v>
      </c>
      <c r="J3692" s="6" t="s">
        <v>37</v>
      </c>
      <c r="K3692" s="6" t="s">
        <v>26</v>
      </c>
      <c r="L3692" s="6" t="s">
        <v>49</v>
      </c>
      <c r="M3692" s="6" t="s">
        <v>1358</v>
      </c>
      <c r="N3692" s="9">
        <v>0</v>
      </c>
      <c r="O3692" s="10">
        <v>117</v>
      </c>
      <c r="P3692" s="10">
        <v>6</v>
      </c>
      <c r="Q3692" s="6">
        <v>4</v>
      </c>
      <c r="R3692" s="6" t="s">
        <v>41</v>
      </c>
      <c r="S3692" s="10">
        <f t="shared" si="57"/>
        <v>29.25</v>
      </c>
    </row>
    <row r="3693" spans="1:19" x14ac:dyDescent="0.3">
      <c r="A3693" s="6" t="s">
        <v>6836</v>
      </c>
      <c r="B3693" s="7">
        <v>41359</v>
      </c>
      <c r="C3693" s="8" t="s">
        <v>6837</v>
      </c>
      <c r="D3693" s="6" t="s">
        <v>2804</v>
      </c>
      <c r="E3693" s="6" t="s">
        <v>117</v>
      </c>
      <c r="F3693" s="6" t="s">
        <v>212</v>
      </c>
      <c r="G3693" s="6" t="s">
        <v>1845</v>
      </c>
      <c r="H3693" s="6" t="s">
        <v>48</v>
      </c>
      <c r="I3693" s="6" t="s">
        <v>55</v>
      </c>
      <c r="J3693" s="6" t="s">
        <v>25</v>
      </c>
      <c r="K3693" s="6" t="s">
        <v>26</v>
      </c>
      <c r="L3693" s="6" t="s">
        <v>72</v>
      </c>
      <c r="M3693" s="6" t="s">
        <v>4234</v>
      </c>
      <c r="N3693" s="9">
        <v>0</v>
      </c>
      <c r="O3693" s="10">
        <v>81</v>
      </c>
      <c r="P3693" s="10">
        <v>29</v>
      </c>
      <c r="Q3693" s="6">
        <v>5</v>
      </c>
      <c r="R3693" s="6" t="s">
        <v>41</v>
      </c>
      <c r="S3693" s="10">
        <f t="shared" si="57"/>
        <v>16.2</v>
      </c>
    </row>
    <row r="3694" spans="1:19" x14ac:dyDescent="0.3">
      <c r="A3694" s="6" t="s">
        <v>6838</v>
      </c>
      <c r="B3694" s="7">
        <v>41359</v>
      </c>
      <c r="C3694" s="8" t="s">
        <v>6839</v>
      </c>
      <c r="D3694" s="6" t="s">
        <v>4653</v>
      </c>
      <c r="E3694" s="6" t="s">
        <v>85</v>
      </c>
      <c r="F3694" s="6" t="s">
        <v>199</v>
      </c>
      <c r="G3694" s="6" t="s">
        <v>1362</v>
      </c>
      <c r="H3694" s="6" t="s">
        <v>88</v>
      </c>
      <c r="I3694" s="6" t="s">
        <v>36</v>
      </c>
      <c r="J3694" s="6" t="s">
        <v>37</v>
      </c>
      <c r="K3694" s="6" t="s">
        <v>38</v>
      </c>
      <c r="L3694" s="6" t="s">
        <v>39</v>
      </c>
      <c r="M3694" s="6" t="s">
        <v>71</v>
      </c>
      <c r="N3694" s="9">
        <v>0</v>
      </c>
      <c r="O3694" s="10">
        <v>345</v>
      </c>
      <c r="P3694" s="10">
        <v>107</v>
      </c>
      <c r="Q3694" s="6">
        <v>2</v>
      </c>
      <c r="R3694" s="6" t="s">
        <v>29</v>
      </c>
      <c r="S3694" s="10">
        <f t="shared" si="57"/>
        <v>172.5</v>
      </c>
    </row>
    <row r="3695" spans="1:19" x14ac:dyDescent="0.3">
      <c r="A3695" s="6" t="s">
        <v>6838</v>
      </c>
      <c r="B3695" s="7">
        <v>41359</v>
      </c>
      <c r="C3695" s="8" t="s">
        <v>6839</v>
      </c>
      <c r="D3695" s="6" t="s">
        <v>4653</v>
      </c>
      <c r="E3695" s="6" t="s">
        <v>85</v>
      </c>
      <c r="F3695" s="6" t="s">
        <v>199</v>
      </c>
      <c r="G3695" s="6" t="s">
        <v>1362</v>
      </c>
      <c r="H3695" s="6" t="s">
        <v>88</v>
      </c>
      <c r="I3695" s="6" t="s">
        <v>36</v>
      </c>
      <c r="J3695" s="6" t="s">
        <v>37</v>
      </c>
      <c r="K3695" s="6" t="s">
        <v>26</v>
      </c>
      <c r="L3695" s="6" t="s">
        <v>89</v>
      </c>
      <c r="M3695" s="6" t="s">
        <v>2289</v>
      </c>
      <c r="N3695" s="9">
        <v>0</v>
      </c>
      <c r="O3695" s="10">
        <v>28</v>
      </c>
      <c r="P3695" s="10">
        <v>0</v>
      </c>
      <c r="Q3695" s="6">
        <v>1</v>
      </c>
      <c r="R3695" s="6" t="s">
        <v>41</v>
      </c>
      <c r="S3695" s="10">
        <f t="shared" si="57"/>
        <v>28</v>
      </c>
    </row>
    <row r="3696" spans="1:19" x14ac:dyDescent="0.3">
      <c r="A3696" s="6" t="s">
        <v>6838</v>
      </c>
      <c r="B3696" s="7">
        <v>41359</v>
      </c>
      <c r="C3696" s="8" t="s">
        <v>6839</v>
      </c>
      <c r="D3696" s="6" t="s">
        <v>4653</v>
      </c>
      <c r="E3696" s="6" t="s">
        <v>85</v>
      </c>
      <c r="F3696" s="6" t="s">
        <v>199</v>
      </c>
      <c r="G3696" s="6" t="s">
        <v>1362</v>
      </c>
      <c r="H3696" s="6" t="s">
        <v>88</v>
      </c>
      <c r="I3696" s="6" t="s">
        <v>36</v>
      </c>
      <c r="J3696" s="6" t="s">
        <v>37</v>
      </c>
      <c r="K3696" s="6" t="s">
        <v>26</v>
      </c>
      <c r="L3696" s="6" t="s">
        <v>89</v>
      </c>
      <c r="M3696" s="6" t="s">
        <v>1751</v>
      </c>
      <c r="N3696" s="9">
        <v>0</v>
      </c>
      <c r="O3696" s="10">
        <v>36</v>
      </c>
      <c r="P3696" s="10">
        <v>13</v>
      </c>
      <c r="Q3696" s="6">
        <v>5</v>
      </c>
      <c r="R3696" s="6" t="s">
        <v>29</v>
      </c>
      <c r="S3696" s="10">
        <f t="shared" si="57"/>
        <v>7.2</v>
      </c>
    </row>
    <row r="3697" spans="1:19" x14ac:dyDescent="0.3">
      <c r="A3697" s="6" t="s">
        <v>6838</v>
      </c>
      <c r="B3697" s="7">
        <v>41359</v>
      </c>
      <c r="C3697" s="8" t="s">
        <v>6839</v>
      </c>
      <c r="D3697" s="6" t="s">
        <v>4653</v>
      </c>
      <c r="E3697" s="6" t="s">
        <v>85</v>
      </c>
      <c r="F3697" s="6" t="s">
        <v>199</v>
      </c>
      <c r="G3697" s="6" t="s">
        <v>1362</v>
      </c>
      <c r="H3697" s="6" t="s">
        <v>88</v>
      </c>
      <c r="I3697" s="6" t="s">
        <v>36</v>
      </c>
      <c r="J3697" s="6" t="s">
        <v>37</v>
      </c>
      <c r="K3697" s="6" t="s">
        <v>122</v>
      </c>
      <c r="L3697" s="6" t="s">
        <v>123</v>
      </c>
      <c r="M3697" s="6" t="s">
        <v>452</v>
      </c>
      <c r="N3697" s="9">
        <v>0.4</v>
      </c>
      <c r="O3697" s="10">
        <v>60</v>
      </c>
      <c r="P3697" s="10">
        <v>-26</v>
      </c>
      <c r="Q3697" s="6">
        <v>2</v>
      </c>
      <c r="R3697" s="6" t="s">
        <v>29</v>
      </c>
      <c r="S3697" s="10">
        <f t="shared" si="57"/>
        <v>30</v>
      </c>
    </row>
    <row r="3698" spans="1:19" x14ac:dyDescent="0.3">
      <c r="A3698" s="6" t="s">
        <v>6840</v>
      </c>
      <c r="B3698" s="7">
        <v>41359</v>
      </c>
      <c r="C3698" s="8" t="s">
        <v>6841</v>
      </c>
      <c r="D3698" s="6" t="s">
        <v>742</v>
      </c>
      <c r="E3698" s="6" t="s">
        <v>219</v>
      </c>
      <c r="F3698" s="6" t="s">
        <v>1003</v>
      </c>
      <c r="G3698" s="6" t="s">
        <v>1003</v>
      </c>
      <c r="H3698" s="6" t="s">
        <v>48</v>
      </c>
      <c r="I3698" s="6" t="s">
        <v>36</v>
      </c>
      <c r="J3698" s="6" t="s">
        <v>25</v>
      </c>
      <c r="K3698" s="6" t="s">
        <v>26</v>
      </c>
      <c r="L3698" s="6" t="s">
        <v>57</v>
      </c>
      <c r="M3698" s="6" t="s">
        <v>1110</v>
      </c>
      <c r="N3698" s="9">
        <v>0</v>
      </c>
      <c r="O3698" s="10">
        <v>283</v>
      </c>
      <c r="P3698" s="10">
        <v>48</v>
      </c>
      <c r="Q3698" s="6">
        <v>2</v>
      </c>
      <c r="R3698" s="6" t="s">
        <v>29</v>
      </c>
      <c r="S3698" s="10">
        <f t="shared" si="57"/>
        <v>141.5</v>
      </c>
    </row>
    <row r="3699" spans="1:19" x14ac:dyDescent="0.3">
      <c r="A3699" s="6" t="s">
        <v>6842</v>
      </c>
      <c r="B3699" s="7">
        <v>41361</v>
      </c>
      <c r="C3699" s="8" t="s">
        <v>6843</v>
      </c>
      <c r="D3699" s="6" t="s">
        <v>752</v>
      </c>
      <c r="E3699" s="6" t="s">
        <v>100</v>
      </c>
      <c r="F3699" s="6" t="s">
        <v>180</v>
      </c>
      <c r="G3699" s="6" t="s">
        <v>1950</v>
      </c>
      <c r="H3699" s="6" t="s">
        <v>88</v>
      </c>
      <c r="I3699" s="6" t="s">
        <v>55</v>
      </c>
      <c r="J3699" s="6" t="s">
        <v>37</v>
      </c>
      <c r="K3699" s="6" t="s">
        <v>122</v>
      </c>
      <c r="L3699" s="6" t="s">
        <v>214</v>
      </c>
      <c r="M3699" s="6" t="s">
        <v>3729</v>
      </c>
      <c r="N3699" s="9">
        <v>0</v>
      </c>
      <c r="O3699" s="10">
        <v>174</v>
      </c>
      <c r="P3699" s="10">
        <v>54</v>
      </c>
      <c r="Q3699" s="6">
        <v>3</v>
      </c>
      <c r="R3699" s="6" t="s">
        <v>41</v>
      </c>
      <c r="S3699" s="10">
        <f t="shared" si="57"/>
        <v>58</v>
      </c>
    </row>
    <row r="3700" spans="1:19" x14ac:dyDescent="0.3">
      <c r="A3700" s="6" t="s">
        <v>6844</v>
      </c>
      <c r="B3700" s="7">
        <v>41361</v>
      </c>
      <c r="C3700" s="8" t="s">
        <v>6845</v>
      </c>
      <c r="D3700" s="6" t="s">
        <v>2538</v>
      </c>
      <c r="E3700" s="6" t="s">
        <v>45</v>
      </c>
      <c r="F3700" s="6" t="s">
        <v>69</v>
      </c>
      <c r="G3700" s="6" t="s">
        <v>6846</v>
      </c>
      <c r="H3700" s="6" t="s">
        <v>48</v>
      </c>
      <c r="I3700" s="6" t="s">
        <v>55</v>
      </c>
      <c r="J3700" s="6" t="s">
        <v>25</v>
      </c>
      <c r="K3700" s="6" t="s">
        <v>26</v>
      </c>
      <c r="L3700" s="6" t="s">
        <v>89</v>
      </c>
      <c r="M3700" s="6" t="s">
        <v>779</v>
      </c>
      <c r="N3700" s="9">
        <v>0</v>
      </c>
      <c r="O3700" s="10">
        <v>99</v>
      </c>
      <c r="P3700" s="10">
        <v>11</v>
      </c>
      <c r="Q3700" s="6">
        <v>2</v>
      </c>
      <c r="R3700" s="6" t="s">
        <v>41</v>
      </c>
      <c r="S3700" s="10">
        <f t="shared" si="57"/>
        <v>49.5</v>
      </c>
    </row>
    <row r="3701" spans="1:19" x14ac:dyDescent="0.3">
      <c r="A3701" s="6" t="s">
        <v>6844</v>
      </c>
      <c r="B3701" s="7">
        <v>41361</v>
      </c>
      <c r="C3701" s="8" t="s">
        <v>6845</v>
      </c>
      <c r="D3701" s="6" t="s">
        <v>2538</v>
      </c>
      <c r="E3701" s="6" t="s">
        <v>45</v>
      </c>
      <c r="F3701" s="6" t="s">
        <v>69</v>
      </c>
      <c r="G3701" s="6" t="s">
        <v>6846</v>
      </c>
      <c r="H3701" s="6" t="s">
        <v>48</v>
      </c>
      <c r="I3701" s="6" t="s">
        <v>55</v>
      </c>
      <c r="J3701" s="6" t="s">
        <v>25</v>
      </c>
      <c r="K3701" s="6" t="s">
        <v>26</v>
      </c>
      <c r="L3701" s="6" t="s">
        <v>166</v>
      </c>
      <c r="M3701" s="6" t="s">
        <v>6264</v>
      </c>
      <c r="N3701" s="9">
        <v>0</v>
      </c>
      <c r="O3701" s="10">
        <v>323</v>
      </c>
      <c r="P3701" s="10">
        <v>71</v>
      </c>
      <c r="Q3701" s="6">
        <v>7</v>
      </c>
      <c r="R3701" s="6" t="s">
        <v>29</v>
      </c>
      <c r="S3701" s="10">
        <f t="shared" si="57"/>
        <v>46.142857142857146</v>
      </c>
    </row>
    <row r="3702" spans="1:19" x14ac:dyDescent="0.3">
      <c r="A3702" s="6" t="s">
        <v>6847</v>
      </c>
      <c r="B3702" s="7">
        <v>41361</v>
      </c>
      <c r="C3702" s="8" t="s">
        <v>6848</v>
      </c>
      <c r="D3702" s="6" t="s">
        <v>5249</v>
      </c>
      <c r="E3702" s="6" t="s">
        <v>85</v>
      </c>
      <c r="F3702" s="6" t="s">
        <v>199</v>
      </c>
      <c r="G3702" s="6" t="s">
        <v>200</v>
      </c>
      <c r="H3702" s="6" t="s">
        <v>88</v>
      </c>
      <c r="I3702" s="6" t="s">
        <v>55</v>
      </c>
      <c r="J3702" s="6" t="s">
        <v>25</v>
      </c>
      <c r="K3702" s="6" t="s">
        <v>26</v>
      </c>
      <c r="L3702" s="6" t="s">
        <v>194</v>
      </c>
      <c r="M3702" s="6" t="s">
        <v>6849</v>
      </c>
      <c r="N3702" s="9">
        <v>0</v>
      </c>
      <c r="O3702" s="10">
        <v>141</v>
      </c>
      <c r="P3702" s="10">
        <v>27</v>
      </c>
      <c r="Q3702" s="6">
        <v>6</v>
      </c>
      <c r="R3702" s="6" t="s">
        <v>41</v>
      </c>
      <c r="S3702" s="10">
        <f t="shared" si="57"/>
        <v>23.5</v>
      </c>
    </row>
    <row r="3703" spans="1:19" x14ac:dyDescent="0.3">
      <c r="A3703" s="6" t="s">
        <v>6847</v>
      </c>
      <c r="B3703" s="7">
        <v>41361</v>
      </c>
      <c r="C3703" s="8" t="s">
        <v>6848</v>
      </c>
      <c r="D3703" s="6" t="s">
        <v>5249</v>
      </c>
      <c r="E3703" s="6" t="s">
        <v>85</v>
      </c>
      <c r="F3703" s="6" t="s">
        <v>199</v>
      </c>
      <c r="G3703" s="6" t="s">
        <v>200</v>
      </c>
      <c r="H3703" s="6" t="s">
        <v>88</v>
      </c>
      <c r="I3703" s="6" t="s">
        <v>55</v>
      </c>
      <c r="J3703" s="6" t="s">
        <v>25</v>
      </c>
      <c r="K3703" s="6" t="s">
        <v>122</v>
      </c>
      <c r="L3703" s="6" t="s">
        <v>214</v>
      </c>
      <c r="M3703" s="6" t="s">
        <v>1724</v>
      </c>
      <c r="N3703" s="9">
        <v>0</v>
      </c>
      <c r="O3703" s="10">
        <v>332</v>
      </c>
      <c r="P3703" s="10">
        <v>53</v>
      </c>
      <c r="Q3703" s="6">
        <v>4</v>
      </c>
      <c r="R3703" s="6" t="s">
        <v>41</v>
      </c>
      <c r="S3703" s="10">
        <f t="shared" si="57"/>
        <v>83</v>
      </c>
    </row>
    <row r="3704" spans="1:19" x14ac:dyDescent="0.3">
      <c r="A3704" s="6" t="s">
        <v>6850</v>
      </c>
      <c r="B3704" s="7">
        <v>41362</v>
      </c>
      <c r="C3704" s="8" t="s">
        <v>6851</v>
      </c>
      <c r="D3704" s="6" t="s">
        <v>3382</v>
      </c>
      <c r="E3704" s="6" t="s">
        <v>45</v>
      </c>
      <c r="F3704" s="6" t="s">
        <v>78</v>
      </c>
      <c r="G3704" s="6" t="s">
        <v>6852</v>
      </c>
      <c r="H3704" s="6" t="s">
        <v>48</v>
      </c>
      <c r="I3704" s="6" t="s">
        <v>55</v>
      </c>
      <c r="J3704" s="6" t="s">
        <v>25</v>
      </c>
      <c r="K3704" s="6" t="s">
        <v>26</v>
      </c>
      <c r="L3704" s="6" t="s">
        <v>166</v>
      </c>
      <c r="M3704" s="6" t="s">
        <v>2322</v>
      </c>
      <c r="N3704" s="9">
        <v>0</v>
      </c>
      <c r="O3704" s="10">
        <v>180</v>
      </c>
      <c r="P3704" s="10">
        <v>34</v>
      </c>
      <c r="Q3704" s="6">
        <v>6</v>
      </c>
      <c r="R3704" s="6" t="s">
        <v>41</v>
      </c>
      <c r="S3704" s="10">
        <f t="shared" si="57"/>
        <v>30</v>
      </c>
    </row>
    <row r="3705" spans="1:19" x14ac:dyDescent="0.3">
      <c r="A3705" s="6" t="s">
        <v>6853</v>
      </c>
      <c r="B3705" s="7">
        <v>41362</v>
      </c>
      <c r="C3705" s="8" t="s">
        <v>6854</v>
      </c>
      <c r="D3705" s="6" t="s">
        <v>2068</v>
      </c>
      <c r="E3705" s="6" t="s">
        <v>33</v>
      </c>
      <c r="F3705" s="6" t="s">
        <v>791</v>
      </c>
      <c r="G3705" s="6" t="s">
        <v>792</v>
      </c>
      <c r="H3705" s="6" t="s">
        <v>23</v>
      </c>
      <c r="I3705" s="6" t="s">
        <v>55</v>
      </c>
      <c r="J3705" s="6" t="s">
        <v>25</v>
      </c>
      <c r="K3705" s="6" t="s">
        <v>38</v>
      </c>
      <c r="L3705" s="6" t="s">
        <v>111</v>
      </c>
      <c r="M3705" s="6" t="s">
        <v>4670</v>
      </c>
      <c r="N3705" s="9">
        <v>0</v>
      </c>
      <c r="O3705" s="10">
        <v>412</v>
      </c>
      <c r="P3705" s="10">
        <v>148</v>
      </c>
      <c r="Q3705" s="6">
        <v>3</v>
      </c>
      <c r="R3705" s="6" t="s">
        <v>29</v>
      </c>
      <c r="S3705" s="10">
        <f t="shared" si="57"/>
        <v>137.33333333333334</v>
      </c>
    </row>
    <row r="3706" spans="1:19" x14ac:dyDescent="0.3">
      <c r="A3706" s="6" t="s">
        <v>6855</v>
      </c>
      <c r="B3706" s="7">
        <v>41362</v>
      </c>
      <c r="C3706" s="8" t="s">
        <v>6856</v>
      </c>
      <c r="D3706" s="6" t="s">
        <v>6785</v>
      </c>
      <c r="E3706" s="6" t="s">
        <v>85</v>
      </c>
      <c r="F3706" s="6" t="s">
        <v>240</v>
      </c>
      <c r="G3706" s="6" t="s">
        <v>293</v>
      </c>
      <c r="H3706" s="6" t="s">
        <v>88</v>
      </c>
      <c r="I3706" s="6" t="s">
        <v>55</v>
      </c>
      <c r="J3706" s="6" t="s">
        <v>37</v>
      </c>
      <c r="K3706" s="6" t="s">
        <v>26</v>
      </c>
      <c r="L3706" s="6" t="s">
        <v>57</v>
      </c>
      <c r="M3706" s="6" t="s">
        <v>615</v>
      </c>
      <c r="N3706" s="9">
        <v>0.4</v>
      </c>
      <c r="O3706" s="10">
        <v>154</v>
      </c>
      <c r="P3706" s="10">
        <v>8</v>
      </c>
      <c r="Q3706" s="6">
        <v>2</v>
      </c>
      <c r="R3706" s="6" t="s">
        <v>29</v>
      </c>
      <c r="S3706" s="10">
        <f t="shared" si="57"/>
        <v>77</v>
      </c>
    </row>
    <row r="3707" spans="1:19" x14ac:dyDescent="0.3">
      <c r="A3707" s="6" t="s">
        <v>6855</v>
      </c>
      <c r="B3707" s="7">
        <v>41362</v>
      </c>
      <c r="C3707" s="8" t="s">
        <v>6856</v>
      </c>
      <c r="D3707" s="6" t="s">
        <v>6785</v>
      </c>
      <c r="E3707" s="6" t="s">
        <v>85</v>
      </c>
      <c r="F3707" s="6" t="s">
        <v>240</v>
      </c>
      <c r="G3707" s="6" t="s">
        <v>293</v>
      </c>
      <c r="H3707" s="6" t="s">
        <v>88</v>
      </c>
      <c r="I3707" s="6" t="s">
        <v>55</v>
      </c>
      <c r="J3707" s="6" t="s">
        <v>37</v>
      </c>
      <c r="K3707" s="6" t="s">
        <v>26</v>
      </c>
      <c r="L3707" s="6" t="s">
        <v>57</v>
      </c>
      <c r="M3707" s="6" t="s">
        <v>3245</v>
      </c>
      <c r="N3707" s="9">
        <v>0.4</v>
      </c>
      <c r="O3707" s="10">
        <v>184</v>
      </c>
      <c r="P3707" s="10">
        <v>-28</v>
      </c>
      <c r="Q3707" s="6">
        <v>5</v>
      </c>
      <c r="R3707" s="6" t="s">
        <v>29</v>
      </c>
      <c r="S3707" s="10">
        <f t="shared" si="57"/>
        <v>36.799999999999997</v>
      </c>
    </row>
    <row r="3708" spans="1:19" x14ac:dyDescent="0.3">
      <c r="A3708" s="6" t="s">
        <v>6855</v>
      </c>
      <c r="B3708" s="7">
        <v>41362</v>
      </c>
      <c r="C3708" s="8" t="s">
        <v>6856</v>
      </c>
      <c r="D3708" s="6" t="s">
        <v>6785</v>
      </c>
      <c r="E3708" s="6" t="s">
        <v>85</v>
      </c>
      <c r="F3708" s="6" t="s">
        <v>240</v>
      </c>
      <c r="G3708" s="6" t="s">
        <v>293</v>
      </c>
      <c r="H3708" s="6" t="s">
        <v>88</v>
      </c>
      <c r="I3708" s="6" t="s">
        <v>55</v>
      </c>
      <c r="J3708" s="6" t="s">
        <v>37</v>
      </c>
      <c r="K3708" s="6" t="s">
        <v>122</v>
      </c>
      <c r="L3708" s="6" t="s">
        <v>168</v>
      </c>
      <c r="M3708" s="6" t="s">
        <v>6857</v>
      </c>
      <c r="N3708" s="9">
        <v>0</v>
      </c>
      <c r="O3708" s="10">
        <v>527</v>
      </c>
      <c r="P3708" s="10">
        <v>132</v>
      </c>
      <c r="Q3708" s="6">
        <v>2</v>
      </c>
      <c r="R3708" s="6" t="s">
        <v>29</v>
      </c>
      <c r="S3708" s="10">
        <f t="shared" si="57"/>
        <v>263.5</v>
      </c>
    </row>
    <row r="3709" spans="1:19" x14ac:dyDescent="0.3">
      <c r="A3709" s="6" t="s">
        <v>6858</v>
      </c>
      <c r="B3709" s="7">
        <v>41363</v>
      </c>
      <c r="C3709" s="8" t="s">
        <v>6859</v>
      </c>
      <c r="D3709" s="6" t="s">
        <v>2050</v>
      </c>
      <c r="E3709" s="6" t="s">
        <v>94</v>
      </c>
      <c r="F3709" s="6" t="s">
        <v>95</v>
      </c>
      <c r="G3709" s="6" t="s">
        <v>95</v>
      </c>
      <c r="H3709" s="6" t="s">
        <v>48</v>
      </c>
      <c r="I3709" s="6" t="s">
        <v>24</v>
      </c>
      <c r="J3709" s="6" t="s">
        <v>63</v>
      </c>
      <c r="K3709" s="6" t="s">
        <v>26</v>
      </c>
      <c r="L3709" s="6" t="s">
        <v>104</v>
      </c>
      <c r="M3709" s="6" t="s">
        <v>2599</v>
      </c>
      <c r="N3709" s="9">
        <v>0</v>
      </c>
      <c r="O3709" s="10">
        <v>54</v>
      </c>
      <c r="P3709" s="10">
        <v>8</v>
      </c>
      <c r="Q3709" s="6">
        <v>6</v>
      </c>
      <c r="R3709" s="6" t="s">
        <v>41</v>
      </c>
      <c r="S3709" s="10">
        <f t="shared" si="57"/>
        <v>9</v>
      </c>
    </row>
    <row r="3710" spans="1:19" x14ac:dyDescent="0.3">
      <c r="A3710" s="6" t="s">
        <v>6860</v>
      </c>
      <c r="B3710" s="7">
        <v>41364</v>
      </c>
      <c r="C3710" s="8" t="s">
        <v>6861</v>
      </c>
      <c r="D3710" s="6" t="s">
        <v>521</v>
      </c>
      <c r="E3710" s="6" t="s">
        <v>100</v>
      </c>
      <c r="F3710" s="6" t="s">
        <v>180</v>
      </c>
      <c r="G3710" s="6" t="s">
        <v>1950</v>
      </c>
      <c r="H3710" s="6" t="s">
        <v>88</v>
      </c>
      <c r="I3710" s="6" t="s">
        <v>36</v>
      </c>
      <c r="J3710" s="6" t="s">
        <v>25</v>
      </c>
      <c r="K3710" s="6" t="s">
        <v>26</v>
      </c>
      <c r="L3710" s="6" t="s">
        <v>57</v>
      </c>
      <c r="M3710" s="6" t="s">
        <v>881</v>
      </c>
      <c r="N3710" s="9">
        <v>0.1</v>
      </c>
      <c r="O3710" s="10">
        <v>356</v>
      </c>
      <c r="P3710" s="10">
        <v>0</v>
      </c>
      <c r="Q3710" s="6">
        <v>2</v>
      </c>
      <c r="R3710" s="6" t="s">
        <v>29</v>
      </c>
      <c r="S3710" s="10">
        <f t="shared" si="57"/>
        <v>178</v>
      </c>
    </row>
    <row r="3711" spans="1:19" x14ac:dyDescent="0.3">
      <c r="A3711" s="6" t="s">
        <v>6862</v>
      </c>
      <c r="B3711" s="7">
        <v>41366</v>
      </c>
      <c r="C3711" s="8" t="s">
        <v>6863</v>
      </c>
      <c r="D3711" s="6" t="s">
        <v>2232</v>
      </c>
      <c r="E3711" s="6" t="s">
        <v>100</v>
      </c>
      <c r="F3711" s="6" t="s">
        <v>318</v>
      </c>
      <c r="G3711" s="6" t="s">
        <v>6162</v>
      </c>
      <c r="H3711" s="6" t="s">
        <v>88</v>
      </c>
      <c r="I3711" s="6" t="s">
        <v>55</v>
      </c>
      <c r="J3711" s="6" t="s">
        <v>63</v>
      </c>
      <c r="K3711" s="6" t="s">
        <v>38</v>
      </c>
      <c r="L3711" s="6" t="s">
        <v>39</v>
      </c>
      <c r="M3711" s="6" t="s">
        <v>5175</v>
      </c>
      <c r="N3711" s="9">
        <v>0</v>
      </c>
      <c r="O3711" s="10">
        <v>371</v>
      </c>
      <c r="P3711" s="10">
        <v>41</v>
      </c>
      <c r="Q3711" s="6">
        <v>3</v>
      </c>
      <c r="R3711" s="6" t="s">
        <v>29</v>
      </c>
      <c r="S3711" s="10">
        <f t="shared" si="57"/>
        <v>123.66666666666667</v>
      </c>
    </row>
    <row r="3712" spans="1:19" x14ac:dyDescent="0.3">
      <c r="A3712" s="6" t="s">
        <v>6862</v>
      </c>
      <c r="B3712" s="7">
        <v>41366</v>
      </c>
      <c r="C3712" s="8" t="s">
        <v>6863</v>
      </c>
      <c r="D3712" s="6" t="s">
        <v>2232</v>
      </c>
      <c r="E3712" s="6" t="s">
        <v>100</v>
      </c>
      <c r="F3712" s="6" t="s">
        <v>318</v>
      </c>
      <c r="G3712" s="6" t="s">
        <v>6162</v>
      </c>
      <c r="H3712" s="6" t="s">
        <v>88</v>
      </c>
      <c r="I3712" s="6" t="s">
        <v>55</v>
      </c>
      <c r="J3712" s="6" t="s">
        <v>63</v>
      </c>
      <c r="K3712" s="6" t="s">
        <v>26</v>
      </c>
      <c r="L3712" s="6" t="s">
        <v>162</v>
      </c>
      <c r="M3712" s="6" t="s">
        <v>6700</v>
      </c>
      <c r="N3712" s="9">
        <v>0</v>
      </c>
      <c r="O3712" s="10">
        <v>2637</v>
      </c>
      <c r="P3712" s="10">
        <v>949</v>
      </c>
      <c r="Q3712" s="6">
        <v>5</v>
      </c>
      <c r="R3712" s="6" t="s">
        <v>29</v>
      </c>
      <c r="S3712" s="10">
        <f t="shared" si="57"/>
        <v>527.4</v>
      </c>
    </row>
    <row r="3713" spans="1:19" x14ac:dyDescent="0.3">
      <c r="A3713" s="6" t="s">
        <v>6862</v>
      </c>
      <c r="B3713" s="7">
        <v>41366</v>
      </c>
      <c r="C3713" s="8" t="s">
        <v>6863</v>
      </c>
      <c r="D3713" s="6" t="s">
        <v>2232</v>
      </c>
      <c r="E3713" s="6" t="s">
        <v>100</v>
      </c>
      <c r="F3713" s="6" t="s">
        <v>318</v>
      </c>
      <c r="G3713" s="6" t="s">
        <v>6162</v>
      </c>
      <c r="H3713" s="6" t="s">
        <v>88</v>
      </c>
      <c r="I3713" s="6" t="s">
        <v>55</v>
      </c>
      <c r="J3713" s="6" t="s">
        <v>63</v>
      </c>
      <c r="K3713" s="6" t="s">
        <v>26</v>
      </c>
      <c r="L3713" s="6" t="s">
        <v>49</v>
      </c>
      <c r="M3713" s="6" t="s">
        <v>822</v>
      </c>
      <c r="N3713" s="9">
        <v>0</v>
      </c>
      <c r="O3713" s="10">
        <v>26</v>
      </c>
      <c r="P3713" s="10">
        <v>8</v>
      </c>
      <c r="Q3713" s="6">
        <v>2</v>
      </c>
      <c r="R3713" s="6" t="s">
        <v>41</v>
      </c>
      <c r="S3713" s="10">
        <f t="shared" si="57"/>
        <v>13</v>
      </c>
    </row>
    <row r="3714" spans="1:19" x14ac:dyDescent="0.3">
      <c r="A3714" s="6" t="s">
        <v>6862</v>
      </c>
      <c r="B3714" s="7">
        <v>41366</v>
      </c>
      <c r="C3714" s="8" t="s">
        <v>6863</v>
      </c>
      <c r="D3714" s="6" t="s">
        <v>2232</v>
      </c>
      <c r="E3714" s="6" t="s">
        <v>100</v>
      </c>
      <c r="F3714" s="6" t="s">
        <v>318</v>
      </c>
      <c r="G3714" s="6" t="s">
        <v>6162</v>
      </c>
      <c r="H3714" s="6" t="s">
        <v>88</v>
      </c>
      <c r="I3714" s="6" t="s">
        <v>55</v>
      </c>
      <c r="J3714" s="6" t="s">
        <v>63</v>
      </c>
      <c r="K3714" s="6" t="s">
        <v>26</v>
      </c>
      <c r="L3714" s="6" t="s">
        <v>27</v>
      </c>
      <c r="M3714" s="6" t="s">
        <v>1351</v>
      </c>
      <c r="N3714" s="9">
        <v>0</v>
      </c>
      <c r="O3714" s="10">
        <v>227</v>
      </c>
      <c r="P3714" s="10">
        <v>95</v>
      </c>
      <c r="Q3714" s="6">
        <v>8</v>
      </c>
      <c r="R3714" s="6" t="s">
        <v>41</v>
      </c>
      <c r="S3714" s="10">
        <f t="shared" si="57"/>
        <v>28.375</v>
      </c>
    </row>
    <row r="3715" spans="1:19" x14ac:dyDescent="0.3">
      <c r="A3715" s="6" t="s">
        <v>6862</v>
      </c>
      <c r="B3715" s="7">
        <v>41366</v>
      </c>
      <c r="C3715" s="8" t="s">
        <v>6863</v>
      </c>
      <c r="D3715" s="6" t="s">
        <v>2232</v>
      </c>
      <c r="E3715" s="6" t="s">
        <v>100</v>
      </c>
      <c r="F3715" s="6" t="s">
        <v>318</v>
      </c>
      <c r="G3715" s="6" t="s">
        <v>6162</v>
      </c>
      <c r="H3715" s="6" t="s">
        <v>88</v>
      </c>
      <c r="I3715" s="6" t="s">
        <v>55</v>
      </c>
      <c r="J3715" s="6" t="s">
        <v>63</v>
      </c>
      <c r="K3715" s="6" t="s">
        <v>26</v>
      </c>
      <c r="L3715" s="6" t="s">
        <v>27</v>
      </c>
      <c r="M3715" s="6" t="s">
        <v>1324</v>
      </c>
      <c r="N3715" s="9">
        <v>0</v>
      </c>
      <c r="O3715" s="10">
        <v>136</v>
      </c>
      <c r="P3715" s="10">
        <v>15</v>
      </c>
      <c r="Q3715" s="6">
        <v>4</v>
      </c>
      <c r="R3715" s="6" t="s">
        <v>41</v>
      </c>
      <c r="S3715" s="10">
        <f t="shared" ref="S3715:S3778" si="58">O3715/Q3715</f>
        <v>34</v>
      </c>
    </row>
    <row r="3716" spans="1:19" x14ac:dyDescent="0.3">
      <c r="A3716" s="6" t="s">
        <v>6864</v>
      </c>
      <c r="B3716" s="7">
        <v>41366</v>
      </c>
      <c r="C3716" s="8" t="s">
        <v>6865</v>
      </c>
      <c r="D3716" s="6" t="s">
        <v>3586</v>
      </c>
      <c r="E3716" s="6" t="s">
        <v>45</v>
      </c>
      <c r="F3716" s="6" t="s">
        <v>206</v>
      </c>
      <c r="G3716" s="6" t="s">
        <v>6866</v>
      </c>
      <c r="H3716" s="6" t="s">
        <v>48</v>
      </c>
      <c r="I3716" s="6" t="s">
        <v>55</v>
      </c>
      <c r="J3716" s="6" t="s">
        <v>37</v>
      </c>
      <c r="K3716" s="6" t="s">
        <v>26</v>
      </c>
      <c r="L3716" s="6" t="s">
        <v>162</v>
      </c>
      <c r="M3716" s="6" t="s">
        <v>4703</v>
      </c>
      <c r="N3716" s="9">
        <v>0.1</v>
      </c>
      <c r="O3716" s="10">
        <v>1339</v>
      </c>
      <c r="P3716" s="10">
        <v>223</v>
      </c>
      <c r="Q3716" s="6">
        <v>3</v>
      </c>
      <c r="R3716" s="6" t="s">
        <v>29</v>
      </c>
      <c r="S3716" s="10">
        <f t="shared" si="58"/>
        <v>446.33333333333331</v>
      </c>
    </row>
    <row r="3717" spans="1:19" x14ac:dyDescent="0.3">
      <c r="A3717" s="6" t="s">
        <v>6867</v>
      </c>
      <c r="B3717" s="7">
        <v>41366</v>
      </c>
      <c r="C3717" s="8" t="s">
        <v>6868</v>
      </c>
      <c r="D3717" s="6" t="s">
        <v>672</v>
      </c>
      <c r="E3717" s="6" t="s">
        <v>45</v>
      </c>
      <c r="F3717" s="6" t="s">
        <v>331</v>
      </c>
      <c r="G3717" s="6" t="s">
        <v>4414</v>
      </c>
      <c r="H3717" s="6" t="s">
        <v>48</v>
      </c>
      <c r="I3717" s="6" t="s">
        <v>55</v>
      </c>
      <c r="J3717" s="6" t="s">
        <v>63</v>
      </c>
      <c r="K3717" s="6" t="s">
        <v>26</v>
      </c>
      <c r="L3717" s="6" t="s">
        <v>57</v>
      </c>
      <c r="M3717" s="6" t="s">
        <v>2551</v>
      </c>
      <c r="N3717" s="9">
        <v>0.1</v>
      </c>
      <c r="O3717" s="10">
        <v>302</v>
      </c>
      <c r="P3717" s="10">
        <v>121</v>
      </c>
      <c r="Q3717" s="6">
        <v>7</v>
      </c>
      <c r="R3717" s="6" t="s">
        <v>29</v>
      </c>
      <c r="S3717" s="10">
        <f t="shared" si="58"/>
        <v>43.142857142857146</v>
      </c>
    </row>
    <row r="3718" spans="1:19" x14ac:dyDescent="0.3">
      <c r="A3718" s="6" t="s">
        <v>6869</v>
      </c>
      <c r="B3718" s="7">
        <v>41366</v>
      </c>
      <c r="C3718" s="8" t="s">
        <v>6870</v>
      </c>
      <c r="D3718" s="6" t="s">
        <v>572</v>
      </c>
      <c r="E3718" s="6" t="s">
        <v>100</v>
      </c>
      <c r="F3718" s="6" t="s">
        <v>318</v>
      </c>
      <c r="G3718" s="6" t="s">
        <v>319</v>
      </c>
      <c r="H3718" s="6" t="s">
        <v>88</v>
      </c>
      <c r="I3718" s="6" t="s">
        <v>36</v>
      </c>
      <c r="J3718" s="6" t="s">
        <v>37</v>
      </c>
      <c r="K3718" s="6" t="s">
        <v>26</v>
      </c>
      <c r="L3718" s="6" t="s">
        <v>89</v>
      </c>
      <c r="M3718" s="6" t="s">
        <v>289</v>
      </c>
      <c r="N3718" s="9">
        <v>0</v>
      </c>
      <c r="O3718" s="10">
        <v>24</v>
      </c>
      <c r="P3718" s="10">
        <v>8</v>
      </c>
      <c r="Q3718" s="6">
        <v>4</v>
      </c>
      <c r="R3718" s="6" t="s">
        <v>29</v>
      </c>
      <c r="S3718" s="10">
        <f t="shared" si="58"/>
        <v>6</v>
      </c>
    </row>
    <row r="3719" spans="1:19" x14ac:dyDescent="0.3">
      <c r="A3719" s="6" t="s">
        <v>6871</v>
      </c>
      <c r="B3719" s="7">
        <v>41366</v>
      </c>
      <c r="C3719" s="8" t="s">
        <v>6872</v>
      </c>
      <c r="D3719" s="6" t="s">
        <v>3965</v>
      </c>
      <c r="E3719" s="6" t="s">
        <v>85</v>
      </c>
      <c r="F3719" s="6" t="s">
        <v>192</v>
      </c>
      <c r="G3719" s="6" t="s">
        <v>6873</v>
      </c>
      <c r="H3719" s="6" t="s">
        <v>88</v>
      </c>
      <c r="I3719" s="6" t="s">
        <v>36</v>
      </c>
      <c r="J3719" s="6" t="s">
        <v>37</v>
      </c>
      <c r="K3719" s="6" t="s">
        <v>38</v>
      </c>
      <c r="L3719" s="6" t="s">
        <v>251</v>
      </c>
      <c r="M3719" s="6" t="s">
        <v>389</v>
      </c>
      <c r="N3719" s="9">
        <v>0</v>
      </c>
      <c r="O3719" s="10">
        <v>445</v>
      </c>
      <c r="P3719" s="10">
        <v>209</v>
      </c>
      <c r="Q3719" s="6">
        <v>4</v>
      </c>
      <c r="R3719" s="6" t="s">
        <v>41</v>
      </c>
      <c r="S3719" s="10">
        <f t="shared" si="58"/>
        <v>111.25</v>
      </c>
    </row>
    <row r="3720" spans="1:19" x14ac:dyDescent="0.3">
      <c r="A3720" s="6" t="s">
        <v>6871</v>
      </c>
      <c r="B3720" s="7">
        <v>41366</v>
      </c>
      <c r="C3720" s="8" t="s">
        <v>6872</v>
      </c>
      <c r="D3720" s="6" t="s">
        <v>3965</v>
      </c>
      <c r="E3720" s="6" t="s">
        <v>85</v>
      </c>
      <c r="F3720" s="6" t="s">
        <v>192</v>
      </c>
      <c r="G3720" s="6" t="s">
        <v>6873</v>
      </c>
      <c r="H3720" s="6" t="s">
        <v>88</v>
      </c>
      <c r="I3720" s="6" t="s">
        <v>36</v>
      </c>
      <c r="J3720" s="6" t="s">
        <v>37</v>
      </c>
      <c r="K3720" s="6" t="s">
        <v>26</v>
      </c>
      <c r="L3720" s="6" t="s">
        <v>72</v>
      </c>
      <c r="M3720" s="6" t="s">
        <v>4966</v>
      </c>
      <c r="N3720" s="9">
        <v>0</v>
      </c>
      <c r="O3720" s="10">
        <v>32</v>
      </c>
      <c r="P3720" s="10">
        <v>5</v>
      </c>
      <c r="Q3720" s="6">
        <v>3</v>
      </c>
      <c r="R3720" s="6" t="s">
        <v>41</v>
      </c>
      <c r="S3720" s="10">
        <f t="shared" si="58"/>
        <v>10.666666666666666</v>
      </c>
    </row>
    <row r="3721" spans="1:19" x14ac:dyDescent="0.3">
      <c r="A3721" s="6" t="s">
        <v>6871</v>
      </c>
      <c r="B3721" s="7">
        <v>41366</v>
      </c>
      <c r="C3721" s="8" t="s">
        <v>6872</v>
      </c>
      <c r="D3721" s="6" t="s">
        <v>3965</v>
      </c>
      <c r="E3721" s="6" t="s">
        <v>85</v>
      </c>
      <c r="F3721" s="6" t="s">
        <v>192</v>
      </c>
      <c r="G3721" s="6" t="s">
        <v>6873</v>
      </c>
      <c r="H3721" s="6" t="s">
        <v>88</v>
      </c>
      <c r="I3721" s="6" t="s">
        <v>36</v>
      </c>
      <c r="J3721" s="6" t="s">
        <v>37</v>
      </c>
      <c r="K3721" s="6" t="s">
        <v>122</v>
      </c>
      <c r="L3721" s="6" t="s">
        <v>156</v>
      </c>
      <c r="M3721" s="6" t="s">
        <v>4430</v>
      </c>
      <c r="N3721" s="9">
        <v>0.4</v>
      </c>
      <c r="O3721" s="10">
        <v>300</v>
      </c>
      <c r="P3721" s="10">
        <v>-125</v>
      </c>
      <c r="Q3721" s="6">
        <v>3</v>
      </c>
      <c r="R3721" s="6" t="s">
        <v>41</v>
      </c>
      <c r="S3721" s="10">
        <f t="shared" si="58"/>
        <v>100</v>
      </c>
    </row>
    <row r="3722" spans="1:19" x14ac:dyDescent="0.3">
      <c r="A3722" s="6" t="s">
        <v>6874</v>
      </c>
      <c r="B3722" s="7">
        <v>41366</v>
      </c>
      <c r="C3722" s="8" t="s">
        <v>6875</v>
      </c>
      <c r="D3722" s="6" t="s">
        <v>2605</v>
      </c>
      <c r="E3722" s="6" t="s">
        <v>94</v>
      </c>
      <c r="F3722" s="6" t="s">
        <v>6447</v>
      </c>
      <c r="G3722" s="6" t="s">
        <v>6447</v>
      </c>
      <c r="H3722" s="6" t="s">
        <v>48</v>
      </c>
      <c r="I3722" s="6" t="s">
        <v>24</v>
      </c>
      <c r="J3722" s="6" t="s">
        <v>37</v>
      </c>
      <c r="K3722" s="6" t="s">
        <v>26</v>
      </c>
      <c r="L3722" s="6" t="s">
        <v>49</v>
      </c>
      <c r="M3722" s="6" t="s">
        <v>2509</v>
      </c>
      <c r="N3722" s="9">
        <v>0</v>
      </c>
      <c r="O3722" s="10">
        <v>107</v>
      </c>
      <c r="P3722" s="10">
        <v>9</v>
      </c>
      <c r="Q3722" s="6">
        <v>2</v>
      </c>
      <c r="R3722" s="6" t="s">
        <v>41</v>
      </c>
      <c r="S3722" s="10">
        <f t="shared" si="58"/>
        <v>53.5</v>
      </c>
    </row>
    <row r="3723" spans="1:19" x14ac:dyDescent="0.3">
      <c r="A3723" s="6" t="s">
        <v>6876</v>
      </c>
      <c r="B3723" s="7">
        <v>41366</v>
      </c>
      <c r="C3723" s="8" t="s">
        <v>6877</v>
      </c>
      <c r="D3723" s="6" t="s">
        <v>1737</v>
      </c>
      <c r="E3723" s="6" t="s">
        <v>45</v>
      </c>
      <c r="F3723" s="6" t="s">
        <v>585</v>
      </c>
      <c r="G3723" s="6" t="s">
        <v>6878</v>
      </c>
      <c r="H3723" s="6" t="s">
        <v>48</v>
      </c>
      <c r="I3723" s="6" t="s">
        <v>36</v>
      </c>
      <c r="J3723" s="6" t="s">
        <v>25</v>
      </c>
      <c r="K3723" s="6" t="s">
        <v>122</v>
      </c>
      <c r="L3723" s="6" t="s">
        <v>168</v>
      </c>
      <c r="M3723" s="6" t="s">
        <v>3524</v>
      </c>
      <c r="N3723" s="9">
        <v>0.15</v>
      </c>
      <c r="O3723" s="10">
        <v>406</v>
      </c>
      <c r="P3723" s="10">
        <v>-10</v>
      </c>
      <c r="Q3723" s="6">
        <v>2</v>
      </c>
      <c r="R3723" s="6" t="s">
        <v>41</v>
      </c>
      <c r="S3723" s="10">
        <f t="shared" si="58"/>
        <v>203</v>
      </c>
    </row>
    <row r="3724" spans="1:19" x14ac:dyDescent="0.3">
      <c r="A3724" s="6" t="s">
        <v>6876</v>
      </c>
      <c r="B3724" s="7">
        <v>41366</v>
      </c>
      <c r="C3724" s="8" t="s">
        <v>6877</v>
      </c>
      <c r="D3724" s="6" t="s">
        <v>1737</v>
      </c>
      <c r="E3724" s="6" t="s">
        <v>45</v>
      </c>
      <c r="F3724" s="6" t="s">
        <v>585</v>
      </c>
      <c r="G3724" s="6" t="s">
        <v>6878</v>
      </c>
      <c r="H3724" s="6" t="s">
        <v>48</v>
      </c>
      <c r="I3724" s="6" t="s">
        <v>36</v>
      </c>
      <c r="J3724" s="6" t="s">
        <v>25</v>
      </c>
      <c r="K3724" s="6" t="s">
        <v>122</v>
      </c>
      <c r="L3724" s="6" t="s">
        <v>156</v>
      </c>
      <c r="M3724" s="6" t="s">
        <v>327</v>
      </c>
      <c r="N3724" s="9">
        <v>0.15</v>
      </c>
      <c r="O3724" s="10">
        <v>534</v>
      </c>
      <c r="P3724" s="10">
        <v>119</v>
      </c>
      <c r="Q3724" s="6">
        <v>7</v>
      </c>
      <c r="R3724" s="6" t="s">
        <v>41</v>
      </c>
      <c r="S3724" s="10">
        <f t="shared" si="58"/>
        <v>76.285714285714292</v>
      </c>
    </row>
    <row r="3725" spans="1:19" x14ac:dyDescent="0.3">
      <c r="A3725" s="6" t="s">
        <v>6879</v>
      </c>
      <c r="B3725" s="7">
        <v>41367</v>
      </c>
      <c r="C3725" s="8" t="s">
        <v>6880</v>
      </c>
      <c r="D3725" s="6" t="s">
        <v>3387</v>
      </c>
      <c r="E3725" s="6" t="s">
        <v>100</v>
      </c>
      <c r="F3725" s="6" t="s">
        <v>318</v>
      </c>
      <c r="G3725" s="6" t="s">
        <v>2914</v>
      </c>
      <c r="H3725" s="6" t="s">
        <v>88</v>
      </c>
      <c r="I3725" s="6" t="s">
        <v>36</v>
      </c>
      <c r="J3725" s="6" t="s">
        <v>25</v>
      </c>
      <c r="K3725" s="6" t="s">
        <v>26</v>
      </c>
      <c r="L3725" s="6" t="s">
        <v>89</v>
      </c>
      <c r="M3725" s="6" t="s">
        <v>1443</v>
      </c>
      <c r="N3725" s="9">
        <v>0</v>
      </c>
      <c r="O3725" s="10">
        <v>120</v>
      </c>
      <c r="P3725" s="10">
        <v>23</v>
      </c>
      <c r="Q3725" s="6">
        <v>4</v>
      </c>
      <c r="R3725" s="6" t="s">
        <v>41</v>
      </c>
      <c r="S3725" s="10">
        <f t="shared" si="58"/>
        <v>30</v>
      </c>
    </row>
    <row r="3726" spans="1:19" x14ac:dyDescent="0.3">
      <c r="A3726" s="6" t="s">
        <v>6881</v>
      </c>
      <c r="B3726" s="7">
        <v>41367</v>
      </c>
      <c r="C3726" s="8" t="s">
        <v>6882</v>
      </c>
      <c r="D3726" s="6" t="s">
        <v>1591</v>
      </c>
      <c r="E3726" s="6" t="s">
        <v>117</v>
      </c>
      <c r="F3726" s="6" t="s">
        <v>339</v>
      </c>
      <c r="G3726" s="6" t="s">
        <v>6883</v>
      </c>
      <c r="H3726" s="6" t="s">
        <v>48</v>
      </c>
      <c r="I3726" s="6" t="s">
        <v>36</v>
      </c>
      <c r="J3726" s="6" t="s">
        <v>110</v>
      </c>
      <c r="K3726" s="6" t="s">
        <v>26</v>
      </c>
      <c r="L3726" s="6" t="s">
        <v>194</v>
      </c>
      <c r="M3726" s="6" t="s">
        <v>5058</v>
      </c>
      <c r="N3726" s="9">
        <v>0</v>
      </c>
      <c r="O3726" s="10">
        <v>79</v>
      </c>
      <c r="P3726" s="10">
        <v>39</v>
      </c>
      <c r="Q3726" s="6">
        <v>3</v>
      </c>
      <c r="R3726" s="6" t="s">
        <v>41</v>
      </c>
      <c r="S3726" s="10">
        <f t="shared" si="58"/>
        <v>26.333333333333332</v>
      </c>
    </row>
    <row r="3727" spans="1:19" x14ac:dyDescent="0.3">
      <c r="A3727" s="6" t="s">
        <v>6884</v>
      </c>
      <c r="B3727" s="7">
        <v>41368</v>
      </c>
      <c r="C3727" s="8" t="s">
        <v>6885</v>
      </c>
      <c r="D3727" s="6" t="s">
        <v>926</v>
      </c>
      <c r="E3727" s="6" t="s">
        <v>45</v>
      </c>
      <c r="F3727" s="6" t="s">
        <v>331</v>
      </c>
      <c r="G3727" s="6" t="s">
        <v>6886</v>
      </c>
      <c r="H3727" s="6" t="s">
        <v>48</v>
      </c>
      <c r="I3727" s="6" t="s">
        <v>55</v>
      </c>
      <c r="J3727" s="6" t="s">
        <v>63</v>
      </c>
      <c r="K3727" s="6" t="s">
        <v>26</v>
      </c>
      <c r="L3727" s="6" t="s">
        <v>27</v>
      </c>
      <c r="M3727" s="6" t="s">
        <v>6887</v>
      </c>
      <c r="N3727" s="9">
        <v>0</v>
      </c>
      <c r="O3727" s="10">
        <v>40</v>
      </c>
      <c r="P3727" s="10">
        <v>13</v>
      </c>
      <c r="Q3727" s="6">
        <v>3</v>
      </c>
      <c r="R3727" s="6" t="s">
        <v>41</v>
      </c>
      <c r="S3727" s="10">
        <f t="shared" si="58"/>
        <v>13.333333333333334</v>
      </c>
    </row>
    <row r="3728" spans="1:19" x14ac:dyDescent="0.3">
      <c r="A3728" s="6" t="s">
        <v>6884</v>
      </c>
      <c r="B3728" s="7">
        <v>41368</v>
      </c>
      <c r="C3728" s="8" t="s">
        <v>6885</v>
      </c>
      <c r="D3728" s="6" t="s">
        <v>926</v>
      </c>
      <c r="E3728" s="6" t="s">
        <v>45</v>
      </c>
      <c r="F3728" s="6" t="s">
        <v>331</v>
      </c>
      <c r="G3728" s="6" t="s">
        <v>6886</v>
      </c>
      <c r="H3728" s="6" t="s">
        <v>48</v>
      </c>
      <c r="I3728" s="6" t="s">
        <v>55</v>
      </c>
      <c r="J3728" s="6" t="s">
        <v>63</v>
      </c>
      <c r="K3728" s="6" t="s">
        <v>122</v>
      </c>
      <c r="L3728" s="6" t="s">
        <v>123</v>
      </c>
      <c r="M3728" s="6" t="s">
        <v>6888</v>
      </c>
      <c r="N3728" s="9">
        <v>0.15</v>
      </c>
      <c r="O3728" s="10">
        <v>716</v>
      </c>
      <c r="P3728" s="10">
        <v>101</v>
      </c>
      <c r="Q3728" s="6">
        <v>5</v>
      </c>
      <c r="R3728" s="6" t="s">
        <v>41</v>
      </c>
      <c r="S3728" s="10">
        <f t="shared" si="58"/>
        <v>143.19999999999999</v>
      </c>
    </row>
    <row r="3729" spans="1:19" x14ac:dyDescent="0.3">
      <c r="A3729" s="6" t="s">
        <v>6889</v>
      </c>
      <c r="B3729" s="7">
        <v>41368</v>
      </c>
      <c r="C3729" s="8" t="s">
        <v>6890</v>
      </c>
      <c r="D3729" s="6" t="s">
        <v>2478</v>
      </c>
      <c r="E3729" s="6" t="s">
        <v>117</v>
      </c>
      <c r="F3729" s="6" t="s">
        <v>533</v>
      </c>
      <c r="G3729" s="6" t="s">
        <v>533</v>
      </c>
      <c r="H3729" s="6" t="s">
        <v>48</v>
      </c>
      <c r="I3729" s="6" t="s">
        <v>36</v>
      </c>
      <c r="J3729" s="6" t="s">
        <v>37</v>
      </c>
      <c r="K3729" s="6" t="s">
        <v>122</v>
      </c>
      <c r="L3729" s="6" t="s">
        <v>168</v>
      </c>
      <c r="M3729" s="6" t="s">
        <v>6891</v>
      </c>
      <c r="N3729" s="9">
        <v>0.1</v>
      </c>
      <c r="O3729" s="10">
        <v>264</v>
      </c>
      <c r="P3729" s="10">
        <v>3</v>
      </c>
      <c r="Q3729" s="6">
        <v>2</v>
      </c>
      <c r="R3729" s="6" t="s">
        <v>29</v>
      </c>
      <c r="S3729" s="10">
        <f t="shared" si="58"/>
        <v>132</v>
      </c>
    </row>
    <row r="3730" spans="1:19" x14ac:dyDescent="0.3">
      <c r="A3730" s="6" t="s">
        <v>6892</v>
      </c>
      <c r="B3730" s="7">
        <v>41368</v>
      </c>
      <c r="C3730" s="8" t="s">
        <v>6893</v>
      </c>
      <c r="D3730" s="6" t="s">
        <v>172</v>
      </c>
      <c r="E3730" s="6" t="s">
        <v>489</v>
      </c>
      <c r="F3730" s="6" t="s">
        <v>490</v>
      </c>
      <c r="G3730" s="6" t="s">
        <v>490</v>
      </c>
      <c r="H3730" s="6" t="s">
        <v>23</v>
      </c>
      <c r="I3730" s="6" t="s">
        <v>24</v>
      </c>
      <c r="J3730" s="6" t="s">
        <v>63</v>
      </c>
      <c r="K3730" s="6" t="s">
        <v>26</v>
      </c>
      <c r="L3730" s="6" t="s">
        <v>89</v>
      </c>
      <c r="M3730" s="6" t="s">
        <v>683</v>
      </c>
      <c r="N3730" s="9">
        <v>0.5</v>
      </c>
      <c r="O3730" s="10">
        <v>20</v>
      </c>
      <c r="P3730" s="10">
        <v>-4</v>
      </c>
      <c r="Q3730" s="6">
        <v>3</v>
      </c>
      <c r="R3730" s="6" t="s">
        <v>29</v>
      </c>
      <c r="S3730" s="10">
        <f t="shared" si="58"/>
        <v>6.666666666666667</v>
      </c>
    </row>
    <row r="3731" spans="1:19" x14ac:dyDescent="0.3">
      <c r="A3731" s="6" t="s">
        <v>6892</v>
      </c>
      <c r="B3731" s="7">
        <v>41368</v>
      </c>
      <c r="C3731" s="8" t="s">
        <v>6893</v>
      </c>
      <c r="D3731" s="6" t="s">
        <v>172</v>
      </c>
      <c r="E3731" s="6" t="s">
        <v>489</v>
      </c>
      <c r="F3731" s="6" t="s">
        <v>490</v>
      </c>
      <c r="G3731" s="6" t="s">
        <v>490</v>
      </c>
      <c r="H3731" s="6" t="s">
        <v>23</v>
      </c>
      <c r="I3731" s="6" t="s">
        <v>24</v>
      </c>
      <c r="J3731" s="6" t="s">
        <v>63</v>
      </c>
      <c r="K3731" s="6" t="s">
        <v>26</v>
      </c>
      <c r="L3731" s="6" t="s">
        <v>194</v>
      </c>
      <c r="M3731" s="6" t="s">
        <v>2017</v>
      </c>
      <c r="N3731" s="9">
        <v>0.5</v>
      </c>
      <c r="O3731" s="10">
        <v>35</v>
      </c>
      <c r="P3731" s="10">
        <v>-33</v>
      </c>
      <c r="Q3731" s="6">
        <v>2</v>
      </c>
      <c r="R3731" s="6" t="s">
        <v>29</v>
      </c>
      <c r="S3731" s="10">
        <f t="shared" si="58"/>
        <v>17.5</v>
      </c>
    </row>
    <row r="3732" spans="1:19" x14ac:dyDescent="0.3">
      <c r="A3732" s="6" t="s">
        <v>6892</v>
      </c>
      <c r="B3732" s="7">
        <v>41368</v>
      </c>
      <c r="C3732" s="8" t="s">
        <v>6893</v>
      </c>
      <c r="D3732" s="6" t="s">
        <v>172</v>
      </c>
      <c r="E3732" s="6" t="s">
        <v>489</v>
      </c>
      <c r="F3732" s="6" t="s">
        <v>490</v>
      </c>
      <c r="G3732" s="6" t="s">
        <v>490</v>
      </c>
      <c r="H3732" s="6" t="s">
        <v>23</v>
      </c>
      <c r="I3732" s="6" t="s">
        <v>24</v>
      </c>
      <c r="J3732" s="6" t="s">
        <v>63</v>
      </c>
      <c r="K3732" s="6" t="s">
        <v>122</v>
      </c>
      <c r="L3732" s="6" t="s">
        <v>168</v>
      </c>
      <c r="M3732" s="6" t="s">
        <v>3494</v>
      </c>
      <c r="N3732" s="9">
        <v>0.5</v>
      </c>
      <c r="O3732" s="10">
        <v>482</v>
      </c>
      <c r="P3732" s="10">
        <v>-145</v>
      </c>
      <c r="Q3732" s="6">
        <v>3</v>
      </c>
      <c r="R3732" s="6" t="s">
        <v>41</v>
      </c>
      <c r="S3732" s="10">
        <f t="shared" si="58"/>
        <v>160.66666666666666</v>
      </c>
    </row>
    <row r="3733" spans="1:19" x14ac:dyDescent="0.3">
      <c r="A3733" s="6" t="s">
        <v>6894</v>
      </c>
      <c r="B3733" s="7">
        <v>41369</v>
      </c>
      <c r="C3733" s="8" t="s">
        <v>6895</v>
      </c>
      <c r="D3733" s="6" t="s">
        <v>3863</v>
      </c>
      <c r="E3733" s="6" t="s">
        <v>45</v>
      </c>
      <c r="F3733" s="6" t="s">
        <v>206</v>
      </c>
      <c r="G3733" s="6" t="s">
        <v>4394</v>
      </c>
      <c r="H3733" s="6" t="s">
        <v>48</v>
      </c>
      <c r="I3733" s="6" t="s">
        <v>36</v>
      </c>
      <c r="J3733" s="6" t="s">
        <v>63</v>
      </c>
      <c r="K3733" s="6" t="s">
        <v>38</v>
      </c>
      <c r="L3733" s="6" t="s">
        <v>251</v>
      </c>
      <c r="M3733" s="6" t="s">
        <v>6896</v>
      </c>
      <c r="N3733" s="9">
        <v>0</v>
      </c>
      <c r="O3733" s="10">
        <v>38</v>
      </c>
      <c r="P3733" s="10">
        <v>6</v>
      </c>
      <c r="Q3733" s="6">
        <v>2</v>
      </c>
      <c r="R3733" s="6" t="s">
        <v>41</v>
      </c>
      <c r="S3733" s="10">
        <f t="shared" si="58"/>
        <v>19</v>
      </c>
    </row>
    <row r="3734" spans="1:19" x14ac:dyDescent="0.3">
      <c r="A3734" s="6" t="s">
        <v>6894</v>
      </c>
      <c r="B3734" s="7">
        <v>41369</v>
      </c>
      <c r="C3734" s="8" t="s">
        <v>6895</v>
      </c>
      <c r="D3734" s="6" t="s">
        <v>3863</v>
      </c>
      <c r="E3734" s="6" t="s">
        <v>45</v>
      </c>
      <c r="F3734" s="6" t="s">
        <v>206</v>
      </c>
      <c r="G3734" s="6" t="s">
        <v>4394</v>
      </c>
      <c r="H3734" s="6" t="s">
        <v>48</v>
      </c>
      <c r="I3734" s="6" t="s">
        <v>36</v>
      </c>
      <c r="J3734" s="6" t="s">
        <v>63</v>
      </c>
      <c r="K3734" s="6" t="s">
        <v>122</v>
      </c>
      <c r="L3734" s="6" t="s">
        <v>123</v>
      </c>
      <c r="M3734" s="6" t="s">
        <v>3249</v>
      </c>
      <c r="N3734" s="9">
        <v>0.15</v>
      </c>
      <c r="O3734" s="10">
        <v>137</v>
      </c>
      <c r="P3734" s="10">
        <v>-6</v>
      </c>
      <c r="Q3734" s="6">
        <v>1</v>
      </c>
      <c r="R3734" s="6" t="s">
        <v>41</v>
      </c>
      <c r="S3734" s="10">
        <f t="shared" si="58"/>
        <v>137</v>
      </c>
    </row>
    <row r="3735" spans="1:19" x14ac:dyDescent="0.3">
      <c r="A3735" s="6" t="s">
        <v>6894</v>
      </c>
      <c r="B3735" s="7">
        <v>41369</v>
      </c>
      <c r="C3735" s="8" t="s">
        <v>6895</v>
      </c>
      <c r="D3735" s="6" t="s">
        <v>3863</v>
      </c>
      <c r="E3735" s="6" t="s">
        <v>45</v>
      </c>
      <c r="F3735" s="6" t="s">
        <v>206</v>
      </c>
      <c r="G3735" s="6" t="s">
        <v>4394</v>
      </c>
      <c r="H3735" s="6" t="s">
        <v>48</v>
      </c>
      <c r="I3735" s="6" t="s">
        <v>36</v>
      </c>
      <c r="J3735" s="6" t="s">
        <v>63</v>
      </c>
      <c r="K3735" s="6" t="s">
        <v>122</v>
      </c>
      <c r="L3735" s="6" t="s">
        <v>156</v>
      </c>
      <c r="M3735" s="6" t="s">
        <v>3151</v>
      </c>
      <c r="N3735" s="9">
        <v>0.15</v>
      </c>
      <c r="O3735" s="10">
        <v>1623</v>
      </c>
      <c r="P3735" s="10">
        <v>134</v>
      </c>
      <c r="Q3735" s="6">
        <v>3</v>
      </c>
      <c r="R3735" s="6" t="s">
        <v>41</v>
      </c>
      <c r="S3735" s="10">
        <f t="shared" si="58"/>
        <v>541</v>
      </c>
    </row>
    <row r="3736" spans="1:19" x14ac:dyDescent="0.3">
      <c r="A3736" s="6" t="s">
        <v>6897</v>
      </c>
      <c r="B3736" s="7">
        <v>41369</v>
      </c>
      <c r="C3736" s="8" t="s">
        <v>6898</v>
      </c>
      <c r="D3736" s="6" t="s">
        <v>5884</v>
      </c>
      <c r="E3736" s="6" t="s">
        <v>85</v>
      </c>
      <c r="F3736" s="6" t="s">
        <v>632</v>
      </c>
      <c r="G3736" s="6" t="s">
        <v>633</v>
      </c>
      <c r="H3736" s="6" t="s">
        <v>88</v>
      </c>
      <c r="I3736" s="6" t="s">
        <v>55</v>
      </c>
      <c r="J3736" s="6" t="s">
        <v>37</v>
      </c>
      <c r="K3736" s="6" t="s">
        <v>38</v>
      </c>
      <c r="L3736" s="6" t="s">
        <v>251</v>
      </c>
      <c r="M3736" s="6" t="s">
        <v>6899</v>
      </c>
      <c r="N3736" s="9">
        <v>0</v>
      </c>
      <c r="O3736" s="10">
        <v>330</v>
      </c>
      <c r="P3736" s="10">
        <v>16</v>
      </c>
      <c r="Q3736" s="6">
        <v>3</v>
      </c>
      <c r="R3736" s="6" t="s">
        <v>29</v>
      </c>
      <c r="S3736" s="10">
        <f t="shared" si="58"/>
        <v>110</v>
      </c>
    </row>
    <row r="3737" spans="1:19" x14ac:dyDescent="0.3">
      <c r="A3737" s="6" t="s">
        <v>6897</v>
      </c>
      <c r="B3737" s="7">
        <v>41369</v>
      </c>
      <c r="C3737" s="8" t="s">
        <v>6898</v>
      </c>
      <c r="D3737" s="6" t="s">
        <v>5884</v>
      </c>
      <c r="E3737" s="6" t="s">
        <v>85</v>
      </c>
      <c r="F3737" s="6" t="s">
        <v>632</v>
      </c>
      <c r="G3737" s="6" t="s">
        <v>633</v>
      </c>
      <c r="H3737" s="6" t="s">
        <v>88</v>
      </c>
      <c r="I3737" s="6" t="s">
        <v>55</v>
      </c>
      <c r="J3737" s="6" t="s">
        <v>37</v>
      </c>
      <c r="K3737" s="6" t="s">
        <v>26</v>
      </c>
      <c r="L3737" s="6" t="s">
        <v>49</v>
      </c>
      <c r="M3737" s="6" t="s">
        <v>2757</v>
      </c>
      <c r="N3737" s="9">
        <v>0</v>
      </c>
      <c r="O3737" s="10">
        <v>79</v>
      </c>
      <c r="P3737" s="10">
        <v>33</v>
      </c>
      <c r="Q3737" s="6">
        <v>4</v>
      </c>
      <c r="R3737" s="6" t="s">
        <v>41</v>
      </c>
      <c r="S3737" s="10">
        <f t="shared" si="58"/>
        <v>19.75</v>
      </c>
    </row>
    <row r="3738" spans="1:19" x14ac:dyDescent="0.3">
      <c r="A3738" s="6" t="s">
        <v>6897</v>
      </c>
      <c r="B3738" s="7">
        <v>41369</v>
      </c>
      <c r="C3738" s="8" t="s">
        <v>6898</v>
      </c>
      <c r="D3738" s="6" t="s">
        <v>5884</v>
      </c>
      <c r="E3738" s="6" t="s">
        <v>85</v>
      </c>
      <c r="F3738" s="6" t="s">
        <v>632</v>
      </c>
      <c r="G3738" s="6" t="s">
        <v>633</v>
      </c>
      <c r="H3738" s="6" t="s">
        <v>88</v>
      </c>
      <c r="I3738" s="6" t="s">
        <v>55</v>
      </c>
      <c r="J3738" s="6" t="s">
        <v>37</v>
      </c>
      <c r="K3738" s="6" t="s">
        <v>122</v>
      </c>
      <c r="L3738" s="6" t="s">
        <v>168</v>
      </c>
      <c r="M3738" s="6" t="s">
        <v>4914</v>
      </c>
      <c r="N3738" s="9">
        <v>0</v>
      </c>
      <c r="O3738" s="10">
        <v>1226</v>
      </c>
      <c r="P3738" s="10">
        <v>417</v>
      </c>
      <c r="Q3738" s="6">
        <v>5</v>
      </c>
      <c r="R3738" s="6" t="s">
        <v>29</v>
      </c>
      <c r="S3738" s="10">
        <f t="shared" si="58"/>
        <v>245.2</v>
      </c>
    </row>
    <row r="3739" spans="1:19" x14ac:dyDescent="0.3">
      <c r="A3739" s="6" t="s">
        <v>6900</v>
      </c>
      <c r="B3739" s="7">
        <v>41369</v>
      </c>
      <c r="C3739" s="8" t="s">
        <v>6901</v>
      </c>
      <c r="D3739" s="6" t="s">
        <v>1086</v>
      </c>
      <c r="E3739" s="6" t="s">
        <v>21</v>
      </c>
      <c r="F3739" s="6" t="s">
        <v>22</v>
      </c>
      <c r="G3739" s="6" t="s">
        <v>22</v>
      </c>
      <c r="H3739" s="6" t="s">
        <v>23</v>
      </c>
      <c r="I3739" s="6" t="s">
        <v>36</v>
      </c>
      <c r="J3739" s="6" t="s">
        <v>37</v>
      </c>
      <c r="K3739" s="6" t="s">
        <v>26</v>
      </c>
      <c r="L3739" s="6" t="s">
        <v>194</v>
      </c>
      <c r="M3739" s="6" t="s">
        <v>6642</v>
      </c>
      <c r="N3739" s="9">
        <v>0.5</v>
      </c>
      <c r="O3739" s="10">
        <v>43</v>
      </c>
      <c r="P3739" s="10">
        <v>-1</v>
      </c>
      <c r="Q3739" s="6">
        <v>3</v>
      </c>
      <c r="R3739" s="6" t="s">
        <v>41</v>
      </c>
      <c r="S3739" s="10">
        <f t="shared" si="58"/>
        <v>14.333333333333334</v>
      </c>
    </row>
    <row r="3740" spans="1:19" x14ac:dyDescent="0.3">
      <c r="A3740" s="6" t="s">
        <v>6902</v>
      </c>
      <c r="B3740" s="7">
        <v>41370</v>
      </c>
      <c r="C3740" s="8" t="s">
        <v>6903</v>
      </c>
      <c r="D3740" s="6" t="s">
        <v>6904</v>
      </c>
      <c r="E3740" s="6" t="s">
        <v>45</v>
      </c>
      <c r="F3740" s="6" t="s">
        <v>46</v>
      </c>
      <c r="G3740" s="6" t="s">
        <v>3134</v>
      </c>
      <c r="H3740" s="6" t="s">
        <v>48</v>
      </c>
      <c r="I3740" s="6" t="s">
        <v>24</v>
      </c>
      <c r="J3740" s="6" t="s">
        <v>110</v>
      </c>
      <c r="K3740" s="6" t="s">
        <v>38</v>
      </c>
      <c r="L3740" s="6" t="s">
        <v>251</v>
      </c>
      <c r="M3740" s="6" t="s">
        <v>2427</v>
      </c>
      <c r="N3740" s="9">
        <v>0</v>
      </c>
      <c r="O3740" s="10">
        <v>260</v>
      </c>
      <c r="P3740" s="10">
        <v>57</v>
      </c>
      <c r="Q3740" s="6">
        <v>5</v>
      </c>
      <c r="R3740" s="6" t="s">
        <v>41</v>
      </c>
      <c r="S3740" s="10">
        <f t="shared" si="58"/>
        <v>52</v>
      </c>
    </row>
    <row r="3741" spans="1:19" x14ac:dyDescent="0.3">
      <c r="A3741" s="6" t="s">
        <v>6905</v>
      </c>
      <c r="B3741" s="7">
        <v>41371</v>
      </c>
      <c r="C3741" s="8" t="s">
        <v>6906</v>
      </c>
      <c r="D3741" s="6" t="s">
        <v>3813</v>
      </c>
      <c r="E3741" s="6" t="s">
        <v>85</v>
      </c>
      <c r="F3741" s="6" t="s">
        <v>240</v>
      </c>
      <c r="G3741" s="6" t="s">
        <v>2270</v>
      </c>
      <c r="H3741" s="6" t="s">
        <v>88</v>
      </c>
      <c r="I3741" s="6" t="s">
        <v>55</v>
      </c>
      <c r="J3741" s="6" t="s">
        <v>25</v>
      </c>
      <c r="K3741" s="6" t="s">
        <v>26</v>
      </c>
      <c r="L3741" s="6" t="s">
        <v>89</v>
      </c>
      <c r="M3741" s="6" t="s">
        <v>2197</v>
      </c>
      <c r="N3741" s="9">
        <v>0</v>
      </c>
      <c r="O3741" s="10">
        <v>19</v>
      </c>
      <c r="P3741" s="10">
        <v>8</v>
      </c>
      <c r="Q3741" s="6">
        <v>4</v>
      </c>
      <c r="R3741" s="6" t="s">
        <v>41</v>
      </c>
      <c r="S3741" s="10">
        <f t="shared" si="58"/>
        <v>4.75</v>
      </c>
    </row>
    <row r="3742" spans="1:19" x14ac:dyDescent="0.3">
      <c r="A3742" s="6" t="s">
        <v>6905</v>
      </c>
      <c r="B3742" s="7">
        <v>41371</v>
      </c>
      <c r="C3742" s="8" t="s">
        <v>6906</v>
      </c>
      <c r="D3742" s="6" t="s">
        <v>3813</v>
      </c>
      <c r="E3742" s="6" t="s">
        <v>85</v>
      </c>
      <c r="F3742" s="6" t="s">
        <v>240</v>
      </c>
      <c r="G3742" s="6" t="s">
        <v>2270</v>
      </c>
      <c r="H3742" s="6" t="s">
        <v>88</v>
      </c>
      <c r="I3742" s="6" t="s">
        <v>55</v>
      </c>
      <c r="J3742" s="6" t="s">
        <v>25</v>
      </c>
      <c r="K3742" s="6" t="s">
        <v>26</v>
      </c>
      <c r="L3742" s="6" t="s">
        <v>89</v>
      </c>
      <c r="M3742" s="6" t="s">
        <v>1143</v>
      </c>
      <c r="N3742" s="9">
        <v>0</v>
      </c>
      <c r="O3742" s="10">
        <v>12</v>
      </c>
      <c r="P3742" s="10">
        <v>3</v>
      </c>
      <c r="Q3742" s="6">
        <v>1</v>
      </c>
      <c r="R3742" s="6" t="s">
        <v>29</v>
      </c>
      <c r="S3742" s="10">
        <f t="shared" si="58"/>
        <v>12</v>
      </c>
    </row>
    <row r="3743" spans="1:19" x14ac:dyDescent="0.3">
      <c r="A3743" s="6" t="s">
        <v>6905</v>
      </c>
      <c r="B3743" s="7">
        <v>41371</v>
      </c>
      <c r="C3743" s="8" t="s">
        <v>6906</v>
      </c>
      <c r="D3743" s="6" t="s">
        <v>3813</v>
      </c>
      <c r="E3743" s="6" t="s">
        <v>85</v>
      </c>
      <c r="F3743" s="6" t="s">
        <v>240</v>
      </c>
      <c r="G3743" s="6" t="s">
        <v>2270</v>
      </c>
      <c r="H3743" s="6" t="s">
        <v>88</v>
      </c>
      <c r="I3743" s="6" t="s">
        <v>55</v>
      </c>
      <c r="J3743" s="6" t="s">
        <v>25</v>
      </c>
      <c r="K3743" s="6" t="s">
        <v>26</v>
      </c>
      <c r="L3743" s="6" t="s">
        <v>57</v>
      </c>
      <c r="M3743" s="6" t="s">
        <v>881</v>
      </c>
      <c r="N3743" s="9">
        <v>0.4</v>
      </c>
      <c r="O3743" s="10">
        <v>594</v>
      </c>
      <c r="P3743" s="10">
        <v>-297</v>
      </c>
      <c r="Q3743" s="6">
        <v>5</v>
      </c>
      <c r="R3743" s="6" t="s">
        <v>41</v>
      </c>
      <c r="S3743" s="10">
        <f t="shared" si="58"/>
        <v>118.8</v>
      </c>
    </row>
    <row r="3744" spans="1:19" x14ac:dyDescent="0.3">
      <c r="A3744" s="6" t="s">
        <v>6907</v>
      </c>
      <c r="B3744" s="7">
        <v>41372</v>
      </c>
      <c r="C3744" s="8" t="s">
        <v>6908</v>
      </c>
      <c r="D3744" s="6" t="s">
        <v>494</v>
      </c>
      <c r="E3744" s="6" t="s">
        <v>85</v>
      </c>
      <c r="F3744" s="6" t="s">
        <v>632</v>
      </c>
      <c r="G3744" s="6" t="s">
        <v>4992</v>
      </c>
      <c r="H3744" s="6" t="s">
        <v>88</v>
      </c>
      <c r="I3744" s="6" t="s">
        <v>55</v>
      </c>
      <c r="J3744" s="6" t="s">
        <v>37</v>
      </c>
      <c r="K3744" s="6" t="s">
        <v>26</v>
      </c>
      <c r="L3744" s="6" t="s">
        <v>104</v>
      </c>
      <c r="M3744" s="6" t="s">
        <v>6909</v>
      </c>
      <c r="N3744" s="9">
        <v>0</v>
      </c>
      <c r="O3744" s="10">
        <v>25</v>
      </c>
      <c r="P3744" s="10">
        <v>2</v>
      </c>
      <c r="Q3744" s="6">
        <v>3</v>
      </c>
      <c r="R3744" s="6" t="s">
        <v>41</v>
      </c>
      <c r="S3744" s="10">
        <f t="shared" si="58"/>
        <v>8.3333333333333339</v>
      </c>
    </row>
    <row r="3745" spans="1:19" x14ac:dyDescent="0.3">
      <c r="A3745" s="6" t="s">
        <v>6907</v>
      </c>
      <c r="B3745" s="7">
        <v>41372</v>
      </c>
      <c r="C3745" s="8" t="s">
        <v>6908</v>
      </c>
      <c r="D3745" s="6" t="s">
        <v>494</v>
      </c>
      <c r="E3745" s="6" t="s">
        <v>85</v>
      </c>
      <c r="F3745" s="6" t="s">
        <v>632</v>
      </c>
      <c r="G3745" s="6" t="s">
        <v>4992</v>
      </c>
      <c r="H3745" s="6" t="s">
        <v>88</v>
      </c>
      <c r="I3745" s="6" t="s">
        <v>55</v>
      </c>
      <c r="J3745" s="6" t="s">
        <v>37</v>
      </c>
      <c r="K3745" s="6" t="s">
        <v>122</v>
      </c>
      <c r="L3745" s="6" t="s">
        <v>214</v>
      </c>
      <c r="M3745" s="6" t="s">
        <v>5181</v>
      </c>
      <c r="N3745" s="9">
        <v>0</v>
      </c>
      <c r="O3745" s="10">
        <v>512</v>
      </c>
      <c r="P3745" s="10">
        <v>205</v>
      </c>
      <c r="Q3745" s="6">
        <v>2</v>
      </c>
      <c r="R3745" s="6" t="s">
        <v>41</v>
      </c>
      <c r="S3745" s="10">
        <f t="shared" si="58"/>
        <v>256</v>
      </c>
    </row>
    <row r="3746" spans="1:19" x14ac:dyDescent="0.3">
      <c r="A3746" s="6" t="s">
        <v>6910</v>
      </c>
      <c r="B3746" s="7">
        <v>41372</v>
      </c>
      <c r="C3746" s="8" t="s">
        <v>6911</v>
      </c>
      <c r="D3746" s="6" t="s">
        <v>2362</v>
      </c>
      <c r="E3746" s="6" t="s">
        <v>117</v>
      </c>
      <c r="F3746" s="6" t="s">
        <v>339</v>
      </c>
      <c r="G3746" s="6" t="s">
        <v>707</v>
      </c>
      <c r="H3746" s="6" t="s">
        <v>48</v>
      </c>
      <c r="I3746" s="6" t="s">
        <v>36</v>
      </c>
      <c r="J3746" s="6" t="s">
        <v>37</v>
      </c>
      <c r="K3746" s="6" t="s">
        <v>38</v>
      </c>
      <c r="L3746" s="6" t="s">
        <v>111</v>
      </c>
      <c r="M3746" s="6" t="s">
        <v>529</v>
      </c>
      <c r="N3746" s="9">
        <v>0.1</v>
      </c>
      <c r="O3746" s="10">
        <v>507</v>
      </c>
      <c r="P3746" s="10">
        <v>175</v>
      </c>
      <c r="Q3746" s="6">
        <v>4</v>
      </c>
      <c r="R3746" s="6" t="s">
        <v>29</v>
      </c>
      <c r="S3746" s="10">
        <f t="shared" si="58"/>
        <v>126.75</v>
      </c>
    </row>
    <row r="3747" spans="1:19" x14ac:dyDescent="0.3">
      <c r="A3747" s="6" t="s">
        <v>6912</v>
      </c>
      <c r="B3747" s="7">
        <v>41372</v>
      </c>
      <c r="C3747" s="8" t="s">
        <v>4039</v>
      </c>
      <c r="D3747" s="6" t="s">
        <v>4040</v>
      </c>
      <c r="E3747" s="6" t="s">
        <v>94</v>
      </c>
      <c r="F3747" s="6" t="s">
        <v>95</v>
      </c>
      <c r="G3747" s="6" t="s">
        <v>95</v>
      </c>
      <c r="H3747" s="6" t="s">
        <v>48</v>
      </c>
      <c r="I3747" s="6" t="s">
        <v>36</v>
      </c>
      <c r="J3747" s="6" t="s">
        <v>37</v>
      </c>
      <c r="K3747" s="6" t="s">
        <v>38</v>
      </c>
      <c r="L3747" s="6" t="s">
        <v>251</v>
      </c>
      <c r="M3747" s="6" t="s">
        <v>3221</v>
      </c>
      <c r="N3747" s="9">
        <v>0</v>
      </c>
      <c r="O3747" s="10">
        <v>147</v>
      </c>
      <c r="P3747" s="10">
        <v>21</v>
      </c>
      <c r="Q3747" s="6">
        <v>3</v>
      </c>
      <c r="R3747" s="6" t="s">
        <v>41</v>
      </c>
      <c r="S3747" s="10">
        <f t="shared" si="58"/>
        <v>49</v>
      </c>
    </row>
    <row r="3748" spans="1:19" x14ac:dyDescent="0.3">
      <c r="A3748" s="6" t="s">
        <v>6913</v>
      </c>
      <c r="B3748" s="7">
        <v>41372</v>
      </c>
      <c r="C3748" s="8" t="s">
        <v>6914</v>
      </c>
      <c r="D3748" s="6" t="s">
        <v>6915</v>
      </c>
      <c r="E3748" s="6" t="s">
        <v>219</v>
      </c>
      <c r="F3748" s="6" t="s">
        <v>6325</v>
      </c>
      <c r="G3748" s="6" t="s">
        <v>6326</v>
      </c>
      <c r="H3748" s="6" t="s">
        <v>48</v>
      </c>
      <c r="I3748" s="6" t="s">
        <v>24</v>
      </c>
      <c r="J3748" s="6" t="s">
        <v>25</v>
      </c>
      <c r="K3748" s="6" t="s">
        <v>26</v>
      </c>
      <c r="L3748" s="6" t="s">
        <v>89</v>
      </c>
      <c r="M3748" s="6" t="s">
        <v>1982</v>
      </c>
      <c r="N3748" s="9">
        <v>0</v>
      </c>
      <c r="O3748" s="10">
        <v>104</v>
      </c>
      <c r="P3748" s="10">
        <v>19</v>
      </c>
      <c r="Q3748" s="6">
        <v>2</v>
      </c>
      <c r="R3748" s="6" t="s">
        <v>41</v>
      </c>
      <c r="S3748" s="10">
        <f t="shared" si="58"/>
        <v>52</v>
      </c>
    </row>
    <row r="3749" spans="1:19" x14ac:dyDescent="0.3">
      <c r="A3749" s="6" t="s">
        <v>6913</v>
      </c>
      <c r="B3749" s="7">
        <v>41372</v>
      </c>
      <c r="C3749" s="8" t="s">
        <v>6914</v>
      </c>
      <c r="D3749" s="6" t="s">
        <v>6915</v>
      </c>
      <c r="E3749" s="6" t="s">
        <v>219</v>
      </c>
      <c r="F3749" s="6" t="s">
        <v>6325</v>
      </c>
      <c r="G3749" s="6" t="s">
        <v>6326</v>
      </c>
      <c r="H3749" s="6" t="s">
        <v>48</v>
      </c>
      <c r="I3749" s="6" t="s">
        <v>24</v>
      </c>
      <c r="J3749" s="6" t="s">
        <v>25</v>
      </c>
      <c r="K3749" s="6" t="s">
        <v>26</v>
      </c>
      <c r="L3749" s="6" t="s">
        <v>166</v>
      </c>
      <c r="M3749" s="6" t="s">
        <v>2322</v>
      </c>
      <c r="N3749" s="9">
        <v>0</v>
      </c>
      <c r="O3749" s="10">
        <v>57</v>
      </c>
      <c r="P3749" s="10">
        <v>27</v>
      </c>
      <c r="Q3749" s="6">
        <v>2</v>
      </c>
      <c r="R3749" s="6" t="s">
        <v>41</v>
      </c>
      <c r="S3749" s="10">
        <f t="shared" si="58"/>
        <v>28.5</v>
      </c>
    </row>
    <row r="3750" spans="1:19" x14ac:dyDescent="0.3">
      <c r="A3750" s="6" t="s">
        <v>6916</v>
      </c>
      <c r="B3750" s="7">
        <v>41373</v>
      </c>
      <c r="C3750" s="8" t="s">
        <v>6917</v>
      </c>
      <c r="D3750" s="6" t="s">
        <v>6918</v>
      </c>
      <c r="E3750" s="6" t="s">
        <v>100</v>
      </c>
      <c r="F3750" s="6" t="s">
        <v>262</v>
      </c>
      <c r="G3750" s="6" t="s">
        <v>262</v>
      </c>
      <c r="H3750" s="6" t="s">
        <v>88</v>
      </c>
      <c r="I3750" s="6" t="s">
        <v>55</v>
      </c>
      <c r="J3750" s="6" t="s">
        <v>37</v>
      </c>
      <c r="K3750" s="6" t="s">
        <v>26</v>
      </c>
      <c r="L3750" s="6" t="s">
        <v>49</v>
      </c>
      <c r="M3750" s="6" t="s">
        <v>834</v>
      </c>
      <c r="N3750" s="9">
        <v>0</v>
      </c>
      <c r="O3750" s="10">
        <v>22</v>
      </c>
      <c r="P3750" s="10">
        <v>4</v>
      </c>
      <c r="Q3750" s="6">
        <v>1</v>
      </c>
      <c r="R3750" s="6" t="s">
        <v>29</v>
      </c>
      <c r="S3750" s="10">
        <f t="shared" si="58"/>
        <v>22</v>
      </c>
    </row>
    <row r="3751" spans="1:19" x14ac:dyDescent="0.3">
      <c r="A3751" s="6" t="s">
        <v>6916</v>
      </c>
      <c r="B3751" s="7">
        <v>41373</v>
      </c>
      <c r="C3751" s="8" t="s">
        <v>6917</v>
      </c>
      <c r="D3751" s="6" t="s">
        <v>6918</v>
      </c>
      <c r="E3751" s="6" t="s">
        <v>100</v>
      </c>
      <c r="F3751" s="6" t="s">
        <v>262</v>
      </c>
      <c r="G3751" s="6" t="s">
        <v>262</v>
      </c>
      <c r="H3751" s="6" t="s">
        <v>88</v>
      </c>
      <c r="I3751" s="6" t="s">
        <v>55</v>
      </c>
      <c r="J3751" s="6" t="s">
        <v>37</v>
      </c>
      <c r="K3751" s="6" t="s">
        <v>26</v>
      </c>
      <c r="L3751" s="6" t="s">
        <v>166</v>
      </c>
      <c r="M3751" s="6" t="s">
        <v>6919</v>
      </c>
      <c r="N3751" s="9">
        <v>0</v>
      </c>
      <c r="O3751" s="10">
        <v>177</v>
      </c>
      <c r="P3751" s="10">
        <v>21</v>
      </c>
      <c r="Q3751" s="6">
        <v>6</v>
      </c>
      <c r="R3751" s="6" t="s">
        <v>29</v>
      </c>
      <c r="S3751" s="10">
        <f t="shared" si="58"/>
        <v>29.5</v>
      </c>
    </row>
    <row r="3752" spans="1:19" x14ac:dyDescent="0.3">
      <c r="A3752" s="6" t="s">
        <v>6920</v>
      </c>
      <c r="B3752" s="7">
        <v>41373</v>
      </c>
      <c r="C3752" s="8" t="s">
        <v>6921</v>
      </c>
      <c r="D3752" s="6" t="s">
        <v>3544</v>
      </c>
      <c r="E3752" s="6" t="s">
        <v>45</v>
      </c>
      <c r="F3752" s="6" t="s">
        <v>206</v>
      </c>
      <c r="G3752" s="6" t="s">
        <v>451</v>
      </c>
      <c r="H3752" s="6" t="s">
        <v>48</v>
      </c>
      <c r="I3752" s="6" t="s">
        <v>36</v>
      </c>
      <c r="J3752" s="6" t="s">
        <v>37</v>
      </c>
      <c r="K3752" s="6" t="s">
        <v>26</v>
      </c>
      <c r="L3752" s="6" t="s">
        <v>104</v>
      </c>
      <c r="M3752" s="6" t="s">
        <v>4769</v>
      </c>
      <c r="N3752" s="9">
        <v>0</v>
      </c>
      <c r="O3752" s="10">
        <v>73</v>
      </c>
      <c r="P3752" s="10">
        <v>10</v>
      </c>
      <c r="Q3752" s="6">
        <v>9</v>
      </c>
      <c r="R3752" s="6" t="s">
        <v>29</v>
      </c>
      <c r="S3752" s="10">
        <f t="shared" si="58"/>
        <v>8.1111111111111107</v>
      </c>
    </row>
    <row r="3753" spans="1:19" x14ac:dyDescent="0.3">
      <c r="A3753" s="6" t="s">
        <v>6920</v>
      </c>
      <c r="B3753" s="7">
        <v>41373</v>
      </c>
      <c r="C3753" s="8" t="s">
        <v>6921</v>
      </c>
      <c r="D3753" s="6" t="s">
        <v>3544</v>
      </c>
      <c r="E3753" s="6" t="s">
        <v>45</v>
      </c>
      <c r="F3753" s="6" t="s">
        <v>206</v>
      </c>
      <c r="G3753" s="6" t="s">
        <v>451</v>
      </c>
      <c r="H3753" s="6" t="s">
        <v>48</v>
      </c>
      <c r="I3753" s="6" t="s">
        <v>36</v>
      </c>
      <c r="J3753" s="6" t="s">
        <v>37</v>
      </c>
      <c r="K3753" s="6" t="s">
        <v>122</v>
      </c>
      <c r="L3753" s="6" t="s">
        <v>214</v>
      </c>
      <c r="M3753" s="6" t="s">
        <v>1191</v>
      </c>
      <c r="N3753" s="9">
        <v>0</v>
      </c>
      <c r="O3753" s="10">
        <v>465</v>
      </c>
      <c r="P3753" s="10">
        <v>140</v>
      </c>
      <c r="Q3753" s="6">
        <v>4</v>
      </c>
      <c r="R3753" s="6" t="s">
        <v>41</v>
      </c>
      <c r="S3753" s="10">
        <f t="shared" si="58"/>
        <v>116.25</v>
      </c>
    </row>
    <row r="3754" spans="1:19" x14ac:dyDescent="0.3">
      <c r="A3754" s="6" t="s">
        <v>6920</v>
      </c>
      <c r="B3754" s="7">
        <v>41373</v>
      </c>
      <c r="C3754" s="8" t="s">
        <v>6921</v>
      </c>
      <c r="D3754" s="6" t="s">
        <v>3544</v>
      </c>
      <c r="E3754" s="6" t="s">
        <v>45</v>
      </c>
      <c r="F3754" s="6" t="s">
        <v>206</v>
      </c>
      <c r="G3754" s="6" t="s">
        <v>451</v>
      </c>
      <c r="H3754" s="6" t="s">
        <v>48</v>
      </c>
      <c r="I3754" s="6" t="s">
        <v>36</v>
      </c>
      <c r="J3754" s="6" t="s">
        <v>37</v>
      </c>
      <c r="K3754" s="6" t="s">
        <v>122</v>
      </c>
      <c r="L3754" s="6" t="s">
        <v>156</v>
      </c>
      <c r="M3754" s="6" t="s">
        <v>6922</v>
      </c>
      <c r="N3754" s="9">
        <v>0.15</v>
      </c>
      <c r="O3754" s="10">
        <v>468</v>
      </c>
      <c r="P3754" s="10">
        <v>0</v>
      </c>
      <c r="Q3754" s="6">
        <v>3</v>
      </c>
      <c r="R3754" s="6" t="s">
        <v>41</v>
      </c>
      <c r="S3754" s="10">
        <f t="shared" si="58"/>
        <v>156</v>
      </c>
    </row>
    <row r="3755" spans="1:19" x14ac:dyDescent="0.3">
      <c r="A3755" s="6" t="s">
        <v>6923</v>
      </c>
      <c r="B3755" s="7">
        <v>41374</v>
      </c>
      <c r="C3755" s="8" t="s">
        <v>6924</v>
      </c>
      <c r="D3755" s="6" t="s">
        <v>402</v>
      </c>
      <c r="E3755" s="6" t="s">
        <v>45</v>
      </c>
      <c r="F3755" s="6" t="s">
        <v>69</v>
      </c>
      <c r="G3755" s="6" t="s">
        <v>409</v>
      </c>
      <c r="H3755" s="6" t="s">
        <v>48</v>
      </c>
      <c r="I3755" s="6" t="s">
        <v>55</v>
      </c>
      <c r="J3755" s="6" t="s">
        <v>37</v>
      </c>
      <c r="K3755" s="6" t="s">
        <v>26</v>
      </c>
      <c r="L3755" s="6" t="s">
        <v>89</v>
      </c>
      <c r="M3755" s="6" t="s">
        <v>5499</v>
      </c>
      <c r="N3755" s="9">
        <v>0</v>
      </c>
      <c r="O3755" s="10">
        <v>106</v>
      </c>
      <c r="P3755" s="10">
        <v>49</v>
      </c>
      <c r="Q3755" s="6">
        <v>2</v>
      </c>
      <c r="R3755" s="6" t="s">
        <v>29</v>
      </c>
      <c r="S3755" s="10">
        <f t="shared" si="58"/>
        <v>53</v>
      </c>
    </row>
    <row r="3756" spans="1:19" x14ac:dyDescent="0.3">
      <c r="A3756" s="6" t="s">
        <v>6923</v>
      </c>
      <c r="B3756" s="7">
        <v>41374</v>
      </c>
      <c r="C3756" s="8" t="s">
        <v>6924</v>
      </c>
      <c r="D3756" s="6" t="s">
        <v>402</v>
      </c>
      <c r="E3756" s="6" t="s">
        <v>45</v>
      </c>
      <c r="F3756" s="6" t="s">
        <v>69</v>
      </c>
      <c r="G3756" s="6" t="s">
        <v>409</v>
      </c>
      <c r="H3756" s="6" t="s">
        <v>48</v>
      </c>
      <c r="I3756" s="6" t="s">
        <v>55</v>
      </c>
      <c r="J3756" s="6" t="s">
        <v>37</v>
      </c>
      <c r="K3756" s="6" t="s">
        <v>26</v>
      </c>
      <c r="L3756" s="6" t="s">
        <v>194</v>
      </c>
      <c r="M3756" s="6" t="s">
        <v>3906</v>
      </c>
      <c r="N3756" s="9">
        <v>0</v>
      </c>
      <c r="O3756" s="10">
        <v>53</v>
      </c>
      <c r="P3756" s="10">
        <v>6</v>
      </c>
      <c r="Q3756" s="6">
        <v>2</v>
      </c>
      <c r="R3756" s="6" t="s">
        <v>29</v>
      </c>
      <c r="S3756" s="10">
        <f t="shared" si="58"/>
        <v>26.5</v>
      </c>
    </row>
    <row r="3757" spans="1:19" x14ac:dyDescent="0.3">
      <c r="A3757" s="6" t="s">
        <v>6923</v>
      </c>
      <c r="B3757" s="7">
        <v>41374</v>
      </c>
      <c r="C3757" s="8" t="s">
        <v>6924</v>
      </c>
      <c r="D3757" s="6" t="s">
        <v>402</v>
      </c>
      <c r="E3757" s="6" t="s">
        <v>45</v>
      </c>
      <c r="F3757" s="6" t="s">
        <v>69</v>
      </c>
      <c r="G3757" s="6" t="s">
        <v>409</v>
      </c>
      <c r="H3757" s="6" t="s">
        <v>48</v>
      </c>
      <c r="I3757" s="6" t="s">
        <v>55</v>
      </c>
      <c r="J3757" s="6" t="s">
        <v>37</v>
      </c>
      <c r="K3757" s="6" t="s">
        <v>26</v>
      </c>
      <c r="L3757" s="6" t="s">
        <v>57</v>
      </c>
      <c r="M3757" s="6" t="s">
        <v>3579</v>
      </c>
      <c r="N3757" s="9">
        <v>0.1</v>
      </c>
      <c r="O3757" s="10">
        <v>131</v>
      </c>
      <c r="P3757" s="10">
        <v>54</v>
      </c>
      <c r="Q3757" s="6">
        <v>3</v>
      </c>
      <c r="R3757" s="6" t="s">
        <v>41</v>
      </c>
      <c r="S3757" s="10">
        <f t="shared" si="58"/>
        <v>43.666666666666664</v>
      </c>
    </row>
    <row r="3758" spans="1:19" x14ac:dyDescent="0.3">
      <c r="A3758" s="6" t="s">
        <v>6925</v>
      </c>
      <c r="B3758" s="7">
        <v>41375</v>
      </c>
      <c r="C3758" s="8" t="s">
        <v>6926</v>
      </c>
      <c r="D3758" s="6" t="s">
        <v>6371</v>
      </c>
      <c r="E3758" s="6" t="s">
        <v>33</v>
      </c>
      <c r="F3758" s="6" t="s">
        <v>34</v>
      </c>
      <c r="G3758" s="6" t="s">
        <v>6927</v>
      </c>
      <c r="H3758" s="6" t="s">
        <v>23</v>
      </c>
      <c r="I3758" s="6" t="s">
        <v>24</v>
      </c>
      <c r="J3758" s="6" t="s">
        <v>37</v>
      </c>
      <c r="K3758" s="6" t="s">
        <v>26</v>
      </c>
      <c r="L3758" s="6" t="s">
        <v>89</v>
      </c>
      <c r="M3758" s="6" t="s">
        <v>3126</v>
      </c>
      <c r="N3758" s="9">
        <v>0</v>
      </c>
      <c r="O3758" s="10">
        <v>27</v>
      </c>
      <c r="P3758" s="10">
        <v>6</v>
      </c>
      <c r="Q3758" s="6">
        <v>3</v>
      </c>
      <c r="R3758" s="6" t="s">
        <v>41</v>
      </c>
      <c r="S3758" s="10">
        <f t="shared" si="58"/>
        <v>9</v>
      </c>
    </row>
    <row r="3759" spans="1:19" x14ac:dyDescent="0.3">
      <c r="A3759" s="6" t="s">
        <v>6928</v>
      </c>
      <c r="B3759" s="7">
        <v>41375</v>
      </c>
      <c r="C3759" s="8" t="s">
        <v>6929</v>
      </c>
      <c r="D3759" s="6" t="s">
        <v>2783</v>
      </c>
      <c r="E3759" s="6" t="s">
        <v>21</v>
      </c>
      <c r="F3759" s="6" t="s">
        <v>4890</v>
      </c>
      <c r="G3759" s="6" t="s">
        <v>4891</v>
      </c>
      <c r="H3759" s="6" t="s">
        <v>23</v>
      </c>
      <c r="I3759" s="6" t="s">
        <v>36</v>
      </c>
      <c r="J3759" s="6" t="s">
        <v>25</v>
      </c>
      <c r="K3759" s="6" t="s">
        <v>26</v>
      </c>
      <c r="L3759" s="6" t="s">
        <v>89</v>
      </c>
      <c r="M3759" s="6" t="s">
        <v>1504</v>
      </c>
      <c r="N3759" s="9">
        <v>0.5</v>
      </c>
      <c r="O3759" s="10">
        <v>15</v>
      </c>
      <c r="P3759" s="10">
        <v>-3</v>
      </c>
      <c r="Q3759" s="6">
        <v>1</v>
      </c>
      <c r="R3759" s="6" t="s">
        <v>41</v>
      </c>
      <c r="S3759" s="10">
        <f t="shared" si="58"/>
        <v>15</v>
      </c>
    </row>
    <row r="3760" spans="1:19" x14ac:dyDescent="0.3">
      <c r="A3760" s="6" t="s">
        <v>6930</v>
      </c>
      <c r="B3760" s="7">
        <v>41375</v>
      </c>
      <c r="C3760" s="8" t="s">
        <v>6931</v>
      </c>
      <c r="D3760" s="6" t="s">
        <v>6932</v>
      </c>
      <c r="E3760" s="6" t="s">
        <v>45</v>
      </c>
      <c r="F3760" s="6" t="s">
        <v>69</v>
      </c>
      <c r="G3760" s="6" t="s">
        <v>282</v>
      </c>
      <c r="H3760" s="6" t="s">
        <v>48</v>
      </c>
      <c r="I3760" s="6" t="s">
        <v>24</v>
      </c>
      <c r="J3760" s="6" t="s">
        <v>63</v>
      </c>
      <c r="K3760" s="6" t="s">
        <v>122</v>
      </c>
      <c r="L3760" s="6" t="s">
        <v>156</v>
      </c>
      <c r="M3760" s="6" t="s">
        <v>3413</v>
      </c>
      <c r="N3760" s="9">
        <v>0.15</v>
      </c>
      <c r="O3760" s="10">
        <v>387</v>
      </c>
      <c r="P3760" s="10">
        <v>32</v>
      </c>
      <c r="Q3760" s="6">
        <v>6</v>
      </c>
      <c r="R3760" s="6" t="s">
        <v>41</v>
      </c>
      <c r="S3760" s="10">
        <f t="shared" si="58"/>
        <v>64.5</v>
      </c>
    </row>
    <row r="3761" spans="1:19" x14ac:dyDescent="0.3">
      <c r="A3761" s="6" t="s">
        <v>6933</v>
      </c>
      <c r="B3761" s="7">
        <v>41375</v>
      </c>
      <c r="C3761" s="8" t="s">
        <v>6934</v>
      </c>
      <c r="D3761" s="6" t="s">
        <v>6935</v>
      </c>
      <c r="E3761" s="6" t="s">
        <v>267</v>
      </c>
      <c r="F3761" s="6" t="s">
        <v>6936</v>
      </c>
      <c r="G3761" s="6" t="s">
        <v>6937</v>
      </c>
      <c r="H3761" s="6" t="s">
        <v>23</v>
      </c>
      <c r="I3761" s="6" t="s">
        <v>36</v>
      </c>
      <c r="J3761" s="6" t="s">
        <v>63</v>
      </c>
      <c r="K3761" s="6" t="s">
        <v>26</v>
      </c>
      <c r="L3761" s="6" t="s">
        <v>104</v>
      </c>
      <c r="M3761" s="6" t="s">
        <v>5916</v>
      </c>
      <c r="N3761" s="9">
        <v>0</v>
      </c>
      <c r="O3761" s="10">
        <v>28</v>
      </c>
      <c r="P3761" s="10">
        <v>0</v>
      </c>
      <c r="Q3761" s="6">
        <v>3</v>
      </c>
      <c r="R3761" s="6" t="s">
        <v>29</v>
      </c>
      <c r="S3761" s="10">
        <f t="shared" si="58"/>
        <v>9.3333333333333339</v>
      </c>
    </row>
    <row r="3762" spans="1:19" x14ac:dyDescent="0.3">
      <c r="A3762" s="6" t="s">
        <v>6938</v>
      </c>
      <c r="B3762" s="7">
        <v>41377</v>
      </c>
      <c r="C3762" s="8" t="s">
        <v>6939</v>
      </c>
      <c r="D3762" s="6" t="s">
        <v>5390</v>
      </c>
      <c r="E3762" s="6" t="s">
        <v>45</v>
      </c>
      <c r="F3762" s="6" t="s">
        <v>355</v>
      </c>
      <c r="G3762" s="6" t="s">
        <v>2525</v>
      </c>
      <c r="H3762" s="6" t="s">
        <v>48</v>
      </c>
      <c r="I3762" s="6" t="s">
        <v>24</v>
      </c>
      <c r="J3762" s="6" t="s">
        <v>25</v>
      </c>
      <c r="K3762" s="6" t="s">
        <v>26</v>
      </c>
      <c r="L3762" s="6" t="s">
        <v>57</v>
      </c>
      <c r="M3762" s="6" t="s">
        <v>2889</v>
      </c>
      <c r="N3762" s="9">
        <v>0.1</v>
      </c>
      <c r="O3762" s="10">
        <v>336</v>
      </c>
      <c r="P3762" s="10">
        <v>112</v>
      </c>
      <c r="Q3762" s="6">
        <v>6</v>
      </c>
      <c r="R3762" s="6" t="s">
        <v>41</v>
      </c>
      <c r="S3762" s="10">
        <f t="shared" si="58"/>
        <v>56</v>
      </c>
    </row>
    <row r="3763" spans="1:19" x14ac:dyDescent="0.3">
      <c r="A3763" s="6" t="s">
        <v>6940</v>
      </c>
      <c r="B3763" s="7">
        <v>41379</v>
      </c>
      <c r="C3763" s="8" t="s">
        <v>6941</v>
      </c>
      <c r="D3763" s="6" t="s">
        <v>1764</v>
      </c>
      <c r="E3763" s="6" t="s">
        <v>45</v>
      </c>
      <c r="F3763" s="6" t="s">
        <v>69</v>
      </c>
      <c r="G3763" s="6" t="s">
        <v>2933</v>
      </c>
      <c r="H3763" s="6" t="s">
        <v>48</v>
      </c>
      <c r="I3763" s="6" t="s">
        <v>55</v>
      </c>
      <c r="J3763" s="6" t="s">
        <v>25</v>
      </c>
      <c r="K3763" s="6" t="s">
        <v>26</v>
      </c>
      <c r="L3763" s="6" t="s">
        <v>72</v>
      </c>
      <c r="M3763" s="6" t="s">
        <v>578</v>
      </c>
      <c r="N3763" s="9">
        <v>0</v>
      </c>
      <c r="O3763" s="10">
        <v>42</v>
      </c>
      <c r="P3763" s="10">
        <v>16</v>
      </c>
      <c r="Q3763" s="6">
        <v>3</v>
      </c>
      <c r="R3763" s="6" t="s">
        <v>29</v>
      </c>
      <c r="S3763" s="10">
        <f t="shared" si="58"/>
        <v>14</v>
      </c>
    </row>
    <row r="3764" spans="1:19" x14ac:dyDescent="0.3">
      <c r="A3764" s="6" t="s">
        <v>6942</v>
      </c>
      <c r="B3764" s="7">
        <v>41379</v>
      </c>
      <c r="C3764" s="8" t="s">
        <v>6943</v>
      </c>
      <c r="D3764" s="6" t="s">
        <v>2239</v>
      </c>
      <c r="E3764" s="6" t="s">
        <v>33</v>
      </c>
      <c r="F3764" s="6" t="s">
        <v>791</v>
      </c>
      <c r="G3764" s="6" t="s">
        <v>1653</v>
      </c>
      <c r="H3764" s="6" t="s">
        <v>23</v>
      </c>
      <c r="I3764" s="6" t="s">
        <v>36</v>
      </c>
      <c r="J3764" s="6" t="s">
        <v>37</v>
      </c>
      <c r="K3764" s="6" t="s">
        <v>26</v>
      </c>
      <c r="L3764" s="6" t="s">
        <v>166</v>
      </c>
      <c r="M3764" s="6" t="s">
        <v>942</v>
      </c>
      <c r="N3764" s="9">
        <v>0</v>
      </c>
      <c r="O3764" s="10">
        <v>351</v>
      </c>
      <c r="P3764" s="10">
        <v>130</v>
      </c>
      <c r="Q3764" s="6">
        <v>8</v>
      </c>
      <c r="R3764" s="6" t="s">
        <v>41</v>
      </c>
      <c r="S3764" s="10">
        <f t="shared" si="58"/>
        <v>43.875</v>
      </c>
    </row>
    <row r="3765" spans="1:19" x14ac:dyDescent="0.3">
      <c r="A3765" s="6" t="s">
        <v>6944</v>
      </c>
      <c r="B3765" s="7">
        <v>41379</v>
      </c>
      <c r="C3765" s="8" t="s">
        <v>6945</v>
      </c>
      <c r="D3765" s="6" t="s">
        <v>637</v>
      </c>
      <c r="E3765" s="6" t="s">
        <v>45</v>
      </c>
      <c r="F3765" s="6" t="s">
        <v>585</v>
      </c>
      <c r="G3765" s="6" t="s">
        <v>1682</v>
      </c>
      <c r="H3765" s="6" t="s">
        <v>48</v>
      </c>
      <c r="I3765" s="6" t="s">
        <v>55</v>
      </c>
      <c r="J3765" s="6" t="s">
        <v>37</v>
      </c>
      <c r="K3765" s="6" t="s">
        <v>26</v>
      </c>
      <c r="L3765" s="6" t="s">
        <v>89</v>
      </c>
      <c r="M3765" s="6" t="s">
        <v>222</v>
      </c>
      <c r="N3765" s="9">
        <v>0</v>
      </c>
      <c r="O3765" s="10">
        <v>41</v>
      </c>
      <c r="P3765" s="10">
        <v>11</v>
      </c>
      <c r="Q3765" s="6">
        <v>7</v>
      </c>
      <c r="R3765" s="6" t="s">
        <v>29</v>
      </c>
      <c r="S3765" s="10">
        <f t="shared" si="58"/>
        <v>5.8571428571428568</v>
      </c>
    </row>
    <row r="3766" spans="1:19" x14ac:dyDescent="0.3">
      <c r="A3766" s="6" t="s">
        <v>6944</v>
      </c>
      <c r="B3766" s="7">
        <v>41379</v>
      </c>
      <c r="C3766" s="8" t="s">
        <v>6945</v>
      </c>
      <c r="D3766" s="6" t="s">
        <v>637</v>
      </c>
      <c r="E3766" s="6" t="s">
        <v>45</v>
      </c>
      <c r="F3766" s="6" t="s">
        <v>585</v>
      </c>
      <c r="G3766" s="6" t="s">
        <v>1682</v>
      </c>
      <c r="H3766" s="6" t="s">
        <v>48</v>
      </c>
      <c r="I3766" s="6" t="s">
        <v>55</v>
      </c>
      <c r="J3766" s="6" t="s">
        <v>37</v>
      </c>
      <c r="K3766" s="6" t="s">
        <v>122</v>
      </c>
      <c r="L3766" s="6" t="s">
        <v>168</v>
      </c>
      <c r="M3766" s="6" t="s">
        <v>1392</v>
      </c>
      <c r="N3766" s="9">
        <v>0.15</v>
      </c>
      <c r="O3766" s="10">
        <v>286</v>
      </c>
      <c r="P3766" s="10">
        <v>64</v>
      </c>
      <c r="Q3766" s="6">
        <v>2</v>
      </c>
      <c r="R3766" s="6" t="s">
        <v>29</v>
      </c>
      <c r="S3766" s="10">
        <f t="shared" si="58"/>
        <v>143</v>
      </c>
    </row>
    <row r="3767" spans="1:19" x14ac:dyDescent="0.3">
      <c r="A3767" s="6" t="s">
        <v>6946</v>
      </c>
      <c r="B3767" s="7">
        <v>41379</v>
      </c>
      <c r="C3767" s="8" t="s">
        <v>6947</v>
      </c>
      <c r="D3767" s="6" t="s">
        <v>1759</v>
      </c>
      <c r="E3767" s="6" t="s">
        <v>138</v>
      </c>
      <c r="F3767" s="6" t="s">
        <v>4169</v>
      </c>
      <c r="G3767" s="6" t="s">
        <v>4170</v>
      </c>
      <c r="H3767" s="6" t="s">
        <v>48</v>
      </c>
      <c r="I3767" s="6" t="s">
        <v>24</v>
      </c>
      <c r="J3767" s="6" t="s">
        <v>37</v>
      </c>
      <c r="K3767" s="6" t="s">
        <v>122</v>
      </c>
      <c r="L3767" s="6" t="s">
        <v>214</v>
      </c>
      <c r="M3767" s="6" t="s">
        <v>5235</v>
      </c>
      <c r="N3767" s="9">
        <v>0.5</v>
      </c>
      <c r="O3767" s="10">
        <v>139</v>
      </c>
      <c r="P3767" s="10">
        <v>-139</v>
      </c>
      <c r="Q3767" s="6">
        <v>5</v>
      </c>
      <c r="R3767" s="6" t="s">
        <v>29</v>
      </c>
      <c r="S3767" s="10">
        <f t="shared" si="58"/>
        <v>27.8</v>
      </c>
    </row>
    <row r="3768" spans="1:19" x14ac:dyDescent="0.3">
      <c r="A3768" s="6" t="s">
        <v>6948</v>
      </c>
      <c r="B3768" s="7">
        <v>41379</v>
      </c>
      <c r="C3768" s="8" t="s">
        <v>6949</v>
      </c>
      <c r="D3768" s="6" t="s">
        <v>2896</v>
      </c>
      <c r="E3768" s="6" t="s">
        <v>138</v>
      </c>
      <c r="F3768" s="6" t="s">
        <v>387</v>
      </c>
      <c r="G3768" s="6" t="s">
        <v>5391</v>
      </c>
      <c r="H3768" s="6" t="s">
        <v>48</v>
      </c>
      <c r="I3768" s="6" t="s">
        <v>55</v>
      </c>
      <c r="J3768" s="6" t="s">
        <v>25</v>
      </c>
      <c r="K3768" s="6" t="s">
        <v>38</v>
      </c>
      <c r="L3768" s="6" t="s">
        <v>102</v>
      </c>
      <c r="M3768" s="6" t="s">
        <v>5252</v>
      </c>
      <c r="N3768" s="9">
        <v>0.7</v>
      </c>
      <c r="O3768" s="10">
        <v>516</v>
      </c>
      <c r="P3768" s="10">
        <v>-396</v>
      </c>
      <c r="Q3768" s="6">
        <v>2</v>
      </c>
      <c r="R3768" s="6" t="s">
        <v>29</v>
      </c>
      <c r="S3768" s="10">
        <f t="shared" si="58"/>
        <v>258</v>
      </c>
    </row>
    <row r="3769" spans="1:19" x14ac:dyDescent="0.3">
      <c r="A3769" s="6" t="s">
        <v>6950</v>
      </c>
      <c r="B3769" s="7">
        <v>41380</v>
      </c>
      <c r="C3769" s="8" t="s">
        <v>6951</v>
      </c>
      <c r="D3769" s="6" t="s">
        <v>1407</v>
      </c>
      <c r="E3769" s="6" t="s">
        <v>45</v>
      </c>
      <c r="F3769" s="6" t="s">
        <v>355</v>
      </c>
      <c r="G3769" s="6" t="s">
        <v>1419</v>
      </c>
      <c r="H3769" s="6" t="s">
        <v>48</v>
      </c>
      <c r="I3769" s="6" t="s">
        <v>55</v>
      </c>
      <c r="J3769" s="6" t="s">
        <v>37</v>
      </c>
      <c r="K3769" s="6" t="s">
        <v>38</v>
      </c>
      <c r="L3769" s="6" t="s">
        <v>251</v>
      </c>
      <c r="M3769" s="6" t="s">
        <v>4522</v>
      </c>
      <c r="N3769" s="9">
        <v>0</v>
      </c>
      <c r="O3769" s="10">
        <v>126</v>
      </c>
      <c r="P3769" s="10">
        <v>6</v>
      </c>
      <c r="Q3769" s="6">
        <v>5</v>
      </c>
      <c r="R3769" s="6" t="s">
        <v>29</v>
      </c>
      <c r="S3769" s="10">
        <f t="shared" si="58"/>
        <v>25.2</v>
      </c>
    </row>
    <row r="3770" spans="1:19" x14ac:dyDescent="0.3">
      <c r="A3770" s="6" t="s">
        <v>6950</v>
      </c>
      <c r="B3770" s="7">
        <v>41380</v>
      </c>
      <c r="C3770" s="8" t="s">
        <v>6951</v>
      </c>
      <c r="D3770" s="6" t="s">
        <v>1407</v>
      </c>
      <c r="E3770" s="6" t="s">
        <v>45</v>
      </c>
      <c r="F3770" s="6" t="s">
        <v>355</v>
      </c>
      <c r="G3770" s="6" t="s">
        <v>1419</v>
      </c>
      <c r="H3770" s="6" t="s">
        <v>48</v>
      </c>
      <c r="I3770" s="6" t="s">
        <v>55</v>
      </c>
      <c r="J3770" s="6" t="s">
        <v>37</v>
      </c>
      <c r="K3770" s="6" t="s">
        <v>26</v>
      </c>
      <c r="L3770" s="6" t="s">
        <v>49</v>
      </c>
      <c r="M3770" s="6" t="s">
        <v>1004</v>
      </c>
      <c r="N3770" s="9">
        <v>0</v>
      </c>
      <c r="O3770" s="10">
        <v>145</v>
      </c>
      <c r="P3770" s="10">
        <v>59</v>
      </c>
      <c r="Q3770" s="6">
        <v>5</v>
      </c>
      <c r="R3770" s="6" t="s">
        <v>29</v>
      </c>
      <c r="S3770" s="10">
        <f t="shared" si="58"/>
        <v>29</v>
      </c>
    </row>
    <row r="3771" spans="1:19" x14ac:dyDescent="0.3">
      <c r="A3771" s="6" t="s">
        <v>6950</v>
      </c>
      <c r="B3771" s="7">
        <v>41380</v>
      </c>
      <c r="C3771" s="8" t="s">
        <v>6951</v>
      </c>
      <c r="D3771" s="6" t="s">
        <v>1407</v>
      </c>
      <c r="E3771" s="6" t="s">
        <v>45</v>
      </c>
      <c r="F3771" s="6" t="s">
        <v>355</v>
      </c>
      <c r="G3771" s="6" t="s">
        <v>1419</v>
      </c>
      <c r="H3771" s="6" t="s">
        <v>48</v>
      </c>
      <c r="I3771" s="6" t="s">
        <v>55</v>
      </c>
      <c r="J3771" s="6" t="s">
        <v>37</v>
      </c>
      <c r="K3771" s="6" t="s">
        <v>26</v>
      </c>
      <c r="L3771" s="6" t="s">
        <v>104</v>
      </c>
      <c r="M3771" s="6" t="s">
        <v>1927</v>
      </c>
      <c r="N3771" s="9">
        <v>0</v>
      </c>
      <c r="O3771" s="10">
        <v>28</v>
      </c>
      <c r="P3771" s="10">
        <v>13</v>
      </c>
      <c r="Q3771" s="6">
        <v>3</v>
      </c>
      <c r="R3771" s="6" t="s">
        <v>41</v>
      </c>
      <c r="S3771" s="10">
        <f t="shared" si="58"/>
        <v>9.3333333333333339</v>
      </c>
    </row>
    <row r="3772" spans="1:19" x14ac:dyDescent="0.3">
      <c r="A3772" s="6" t="s">
        <v>6950</v>
      </c>
      <c r="B3772" s="7">
        <v>41380</v>
      </c>
      <c r="C3772" s="8" t="s">
        <v>6951</v>
      </c>
      <c r="D3772" s="6" t="s">
        <v>1407</v>
      </c>
      <c r="E3772" s="6" t="s">
        <v>45</v>
      </c>
      <c r="F3772" s="6" t="s">
        <v>355</v>
      </c>
      <c r="G3772" s="6" t="s">
        <v>1419</v>
      </c>
      <c r="H3772" s="6" t="s">
        <v>48</v>
      </c>
      <c r="I3772" s="6" t="s">
        <v>55</v>
      </c>
      <c r="J3772" s="6" t="s">
        <v>37</v>
      </c>
      <c r="K3772" s="6" t="s">
        <v>26</v>
      </c>
      <c r="L3772" s="6" t="s">
        <v>57</v>
      </c>
      <c r="M3772" s="6" t="s">
        <v>2250</v>
      </c>
      <c r="N3772" s="9">
        <v>0.1</v>
      </c>
      <c r="O3772" s="10">
        <v>41</v>
      </c>
      <c r="P3772" s="10">
        <v>1</v>
      </c>
      <c r="Q3772" s="6">
        <v>2</v>
      </c>
      <c r="R3772" s="6" t="s">
        <v>41</v>
      </c>
      <c r="S3772" s="10">
        <f t="shared" si="58"/>
        <v>20.5</v>
      </c>
    </row>
    <row r="3773" spans="1:19" x14ac:dyDescent="0.3">
      <c r="A3773" s="6" t="s">
        <v>6950</v>
      </c>
      <c r="B3773" s="7">
        <v>41380</v>
      </c>
      <c r="C3773" s="8" t="s">
        <v>6951</v>
      </c>
      <c r="D3773" s="6" t="s">
        <v>1407</v>
      </c>
      <c r="E3773" s="6" t="s">
        <v>45</v>
      </c>
      <c r="F3773" s="6" t="s">
        <v>355</v>
      </c>
      <c r="G3773" s="6" t="s">
        <v>1419</v>
      </c>
      <c r="H3773" s="6" t="s">
        <v>48</v>
      </c>
      <c r="I3773" s="6" t="s">
        <v>55</v>
      </c>
      <c r="J3773" s="6" t="s">
        <v>37</v>
      </c>
      <c r="K3773" s="6" t="s">
        <v>122</v>
      </c>
      <c r="L3773" s="6" t="s">
        <v>214</v>
      </c>
      <c r="M3773" s="6" t="s">
        <v>5483</v>
      </c>
      <c r="N3773" s="9">
        <v>0</v>
      </c>
      <c r="O3773" s="10">
        <v>42</v>
      </c>
      <c r="P3773" s="10">
        <v>14</v>
      </c>
      <c r="Q3773" s="6">
        <v>1</v>
      </c>
      <c r="R3773" s="6" t="s">
        <v>41</v>
      </c>
      <c r="S3773" s="10">
        <f t="shared" si="58"/>
        <v>42</v>
      </c>
    </row>
    <row r="3774" spans="1:19" x14ac:dyDescent="0.3">
      <c r="A3774" s="6" t="s">
        <v>6952</v>
      </c>
      <c r="B3774" s="7">
        <v>41380</v>
      </c>
      <c r="C3774" s="8" t="s">
        <v>6953</v>
      </c>
      <c r="D3774" s="6" t="s">
        <v>1622</v>
      </c>
      <c r="E3774" s="6" t="s">
        <v>138</v>
      </c>
      <c r="F3774" s="6" t="s">
        <v>1115</v>
      </c>
      <c r="G3774" s="6" t="s">
        <v>5083</v>
      </c>
      <c r="H3774" s="6" t="s">
        <v>48</v>
      </c>
      <c r="I3774" s="6" t="s">
        <v>24</v>
      </c>
      <c r="J3774" s="6" t="s">
        <v>63</v>
      </c>
      <c r="K3774" s="6" t="s">
        <v>26</v>
      </c>
      <c r="L3774" s="6" t="s">
        <v>89</v>
      </c>
      <c r="M3774" s="6" t="s">
        <v>3126</v>
      </c>
      <c r="N3774" s="9">
        <v>0.5</v>
      </c>
      <c r="O3774" s="10">
        <v>9</v>
      </c>
      <c r="P3774" s="10">
        <v>-5</v>
      </c>
      <c r="Q3774" s="6">
        <v>2</v>
      </c>
      <c r="R3774" s="6" t="s">
        <v>29</v>
      </c>
      <c r="S3774" s="10">
        <f t="shared" si="58"/>
        <v>4.5</v>
      </c>
    </row>
    <row r="3775" spans="1:19" x14ac:dyDescent="0.3">
      <c r="A3775" s="6" t="s">
        <v>6952</v>
      </c>
      <c r="B3775" s="7">
        <v>41380</v>
      </c>
      <c r="C3775" s="8" t="s">
        <v>6953</v>
      </c>
      <c r="D3775" s="6" t="s">
        <v>1622</v>
      </c>
      <c r="E3775" s="6" t="s">
        <v>138</v>
      </c>
      <c r="F3775" s="6" t="s">
        <v>1115</v>
      </c>
      <c r="G3775" s="6" t="s">
        <v>5083</v>
      </c>
      <c r="H3775" s="6" t="s">
        <v>48</v>
      </c>
      <c r="I3775" s="6" t="s">
        <v>24</v>
      </c>
      <c r="J3775" s="6" t="s">
        <v>63</v>
      </c>
      <c r="K3775" s="6" t="s">
        <v>122</v>
      </c>
      <c r="L3775" s="6" t="s">
        <v>156</v>
      </c>
      <c r="M3775" s="6" t="s">
        <v>442</v>
      </c>
      <c r="N3775" s="9">
        <v>0.5</v>
      </c>
      <c r="O3775" s="10">
        <v>167</v>
      </c>
      <c r="P3775" s="10">
        <v>-73</v>
      </c>
      <c r="Q3775" s="6">
        <v>2</v>
      </c>
      <c r="R3775" s="6" t="s">
        <v>41</v>
      </c>
      <c r="S3775" s="10">
        <f t="shared" si="58"/>
        <v>83.5</v>
      </c>
    </row>
    <row r="3776" spans="1:19" x14ac:dyDescent="0.3">
      <c r="A3776" s="6" t="s">
        <v>6954</v>
      </c>
      <c r="B3776" s="7">
        <v>41380</v>
      </c>
      <c r="C3776" s="8" t="s">
        <v>6955</v>
      </c>
      <c r="D3776" s="6" t="s">
        <v>3437</v>
      </c>
      <c r="E3776" s="6" t="s">
        <v>591</v>
      </c>
      <c r="F3776" s="6" t="s">
        <v>3269</v>
      </c>
      <c r="G3776" s="6" t="s">
        <v>3270</v>
      </c>
      <c r="H3776" s="6" t="s">
        <v>23</v>
      </c>
      <c r="I3776" s="6" t="s">
        <v>36</v>
      </c>
      <c r="J3776" s="6" t="s">
        <v>25</v>
      </c>
      <c r="K3776" s="6" t="s">
        <v>26</v>
      </c>
      <c r="L3776" s="6" t="s">
        <v>57</v>
      </c>
      <c r="M3776" s="6" t="s">
        <v>5888</v>
      </c>
      <c r="N3776" s="9">
        <v>0</v>
      </c>
      <c r="O3776" s="10">
        <v>53</v>
      </c>
      <c r="P3776" s="10">
        <v>16</v>
      </c>
      <c r="Q3776" s="6">
        <v>3</v>
      </c>
      <c r="R3776" s="6" t="s">
        <v>29</v>
      </c>
      <c r="S3776" s="10">
        <f t="shared" si="58"/>
        <v>17.666666666666668</v>
      </c>
    </row>
    <row r="3777" spans="1:19" x14ac:dyDescent="0.3">
      <c r="A3777" s="6" t="s">
        <v>6954</v>
      </c>
      <c r="B3777" s="7">
        <v>41380</v>
      </c>
      <c r="C3777" s="8" t="s">
        <v>6955</v>
      </c>
      <c r="D3777" s="6" t="s">
        <v>3437</v>
      </c>
      <c r="E3777" s="6" t="s">
        <v>591</v>
      </c>
      <c r="F3777" s="6" t="s">
        <v>3269</v>
      </c>
      <c r="G3777" s="6" t="s">
        <v>3270</v>
      </c>
      <c r="H3777" s="6" t="s">
        <v>23</v>
      </c>
      <c r="I3777" s="6" t="s">
        <v>36</v>
      </c>
      <c r="J3777" s="6" t="s">
        <v>25</v>
      </c>
      <c r="K3777" s="6" t="s">
        <v>122</v>
      </c>
      <c r="L3777" s="6" t="s">
        <v>156</v>
      </c>
      <c r="M3777" s="6" t="s">
        <v>5221</v>
      </c>
      <c r="N3777" s="9">
        <v>0</v>
      </c>
      <c r="O3777" s="10">
        <v>910</v>
      </c>
      <c r="P3777" s="10">
        <v>200</v>
      </c>
      <c r="Q3777" s="6">
        <v>5</v>
      </c>
      <c r="R3777" s="6" t="s">
        <v>41</v>
      </c>
      <c r="S3777" s="10">
        <f t="shared" si="58"/>
        <v>182</v>
      </c>
    </row>
    <row r="3778" spans="1:19" x14ac:dyDescent="0.3">
      <c r="A3778" s="6" t="s">
        <v>6956</v>
      </c>
      <c r="B3778" s="7">
        <v>41382</v>
      </c>
      <c r="C3778" s="8" t="s">
        <v>6957</v>
      </c>
      <c r="D3778" s="6" t="s">
        <v>3167</v>
      </c>
      <c r="E3778" s="6" t="s">
        <v>117</v>
      </c>
      <c r="F3778" s="6" t="s">
        <v>212</v>
      </c>
      <c r="G3778" s="6" t="s">
        <v>753</v>
      </c>
      <c r="H3778" s="6" t="s">
        <v>48</v>
      </c>
      <c r="I3778" s="6" t="s">
        <v>36</v>
      </c>
      <c r="J3778" s="6" t="s">
        <v>37</v>
      </c>
      <c r="K3778" s="6" t="s">
        <v>26</v>
      </c>
      <c r="L3778" s="6" t="s">
        <v>166</v>
      </c>
      <c r="M3778" s="6" t="s">
        <v>6919</v>
      </c>
      <c r="N3778" s="9">
        <v>0</v>
      </c>
      <c r="O3778" s="10">
        <v>84</v>
      </c>
      <c r="P3778" s="10">
        <v>34</v>
      </c>
      <c r="Q3778" s="6">
        <v>3</v>
      </c>
      <c r="R3778" s="6" t="s">
        <v>29</v>
      </c>
      <c r="S3778" s="10">
        <f t="shared" si="58"/>
        <v>28</v>
      </c>
    </row>
    <row r="3779" spans="1:19" x14ac:dyDescent="0.3">
      <c r="A3779" s="6" t="s">
        <v>6958</v>
      </c>
      <c r="B3779" s="7">
        <v>41383</v>
      </c>
      <c r="C3779" s="8" t="s">
        <v>6959</v>
      </c>
      <c r="D3779" s="6" t="s">
        <v>1244</v>
      </c>
      <c r="E3779" s="6" t="s">
        <v>117</v>
      </c>
      <c r="F3779" s="6" t="s">
        <v>212</v>
      </c>
      <c r="G3779" s="6" t="s">
        <v>1559</v>
      </c>
      <c r="H3779" s="6" t="s">
        <v>48</v>
      </c>
      <c r="I3779" s="6" t="s">
        <v>55</v>
      </c>
      <c r="J3779" s="6" t="s">
        <v>63</v>
      </c>
      <c r="K3779" s="6" t="s">
        <v>26</v>
      </c>
      <c r="L3779" s="6" t="s">
        <v>89</v>
      </c>
      <c r="M3779" s="6" t="s">
        <v>253</v>
      </c>
      <c r="N3779" s="9">
        <v>0</v>
      </c>
      <c r="O3779" s="10">
        <v>40</v>
      </c>
      <c r="P3779" s="10">
        <v>1</v>
      </c>
      <c r="Q3779" s="6">
        <v>3</v>
      </c>
      <c r="R3779" s="6" t="s">
        <v>29</v>
      </c>
      <c r="S3779" s="10">
        <f t="shared" ref="S3779:S3842" si="59">O3779/Q3779</f>
        <v>13.333333333333334</v>
      </c>
    </row>
    <row r="3780" spans="1:19" x14ac:dyDescent="0.3">
      <c r="A3780" s="6" t="s">
        <v>6960</v>
      </c>
      <c r="B3780" s="7">
        <v>41384</v>
      </c>
      <c r="C3780" s="8" t="s">
        <v>6961</v>
      </c>
      <c r="D3780" s="6" t="s">
        <v>172</v>
      </c>
      <c r="E3780" s="6" t="s">
        <v>45</v>
      </c>
      <c r="F3780" s="6" t="s">
        <v>78</v>
      </c>
      <c r="G3780" s="6" t="s">
        <v>6962</v>
      </c>
      <c r="H3780" s="6" t="s">
        <v>48</v>
      </c>
      <c r="I3780" s="6" t="s">
        <v>24</v>
      </c>
      <c r="J3780" s="6" t="s">
        <v>110</v>
      </c>
      <c r="K3780" s="6" t="s">
        <v>38</v>
      </c>
      <c r="L3780" s="6" t="s">
        <v>111</v>
      </c>
      <c r="M3780" s="6" t="s">
        <v>4733</v>
      </c>
      <c r="N3780" s="9">
        <v>0.1</v>
      </c>
      <c r="O3780" s="10">
        <v>130</v>
      </c>
      <c r="P3780" s="10">
        <v>16</v>
      </c>
      <c r="Q3780" s="6">
        <v>2</v>
      </c>
      <c r="R3780" s="6" t="s">
        <v>41</v>
      </c>
      <c r="S3780" s="10">
        <f t="shared" si="59"/>
        <v>65</v>
      </c>
    </row>
    <row r="3781" spans="1:19" x14ac:dyDescent="0.3">
      <c r="A3781" s="6" t="s">
        <v>6960</v>
      </c>
      <c r="B3781" s="7">
        <v>41384</v>
      </c>
      <c r="C3781" s="8" t="s">
        <v>6961</v>
      </c>
      <c r="D3781" s="6" t="s">
        <v>172</v>
      </c>
      <c r="E3781" s="6" t="s">
        <v>45</v>
      </c>
      <c r="F3781" s="6" t="s">
        <v>78</v>
      </c>
      <c r="G3781" s="6" t="s">
        <v>6962</v>
      </c>
      <c r="H3781" s="6" t="s">
        <v>48</v>
      </c>
      <c r="I3781" s="6" t="s">
        <v>24</v>
      </c>
      <c r="J3781" s="6" t="s">
        <v>110</v>
      </c>
      <c r="K3781" s="6" t="s">
        <v>26</v>
      </c>
      <c r="L3781" s="6" t="s">
        <v>27</v>
      </c>
      <c r="M3781" s="6" t="s">
        <v>6963</v>
      </c>
      <c r="N3781" s="9">
        <v>0</v>
      </c>
      <c r="O3781" s="10">
        <v>141</v>
      </c>
      <c r="P3781" s="10">
        <v>28</v>
      </c>
      <c r="Q3781" s="6">
        <v>8</v>
      </c>
      <c r="R3781" s="6" t="s">
        <v>29</v>
      </c>
      <c r="S3781" s="10">
        <f t="shared" si="59"/>
        <v>17.625</v>
      </c>
    </row>
    <row r="3782" spans="1:19" x14ac:dyDescent="0.3">
      <c r="A3782" s="6" t="s">
        <v>6960</v>
      </c>
      <c r="B3782" s="7">
        <v>41384</v>
      </c>
      <c r="C3782" s="8" t="s">
        <v>6961</v>
      </c>
      <c r="D3782" s="6" t="s">
        <v>172</v>
      </c>
      <c r="E3782" s="6" t="s">
        <v>45</v>
      </c>
      <c r="F3782" s="6" t="s">
        <v>78</v>
      </c>
      <c r="G3782" s="6" t="s">
        <v>6962</v>
      </c>
      <c r="H3782" s="6" t="s">
        <v>48</v>
      </c>
      <c r="I3782" s="6" t="s">
        <v>24</v>
      </c>
      <c r="J3782" s="6" t="s">
        <v>110</v>
      </c>
      <c r="K3782" s="6" t="s">
        <v>26</v>
      </c>
      <c r="L3782" s="6" t="s">
        <v>57</v>
      </c>
      <c r="M3782" s="6" t="s">
        <v>2078</v>
      </c>
      <c r="N3782" s="9">
        <v>0.1</v>
      </c>
      <c r="O3782" s="10">
        <v>46</v>
      </c>
      <c r="P3782" s="10">
        <v>4</v>
      </c>
      <c r="Q3782" s="6">
        <v>3</v>
      </c>
      <c r="R3782" s="6" t="s">
        <v>41</v>
      </c>
      <c r="S3782" s="10">
        <f t="shared" si="59"/>
        <v>15.333333333333334</v>
      </c>
    </row>
    <row r="3783" spans="1:19" x14ac:dyDescent="0.3">
      <c r="A3783" s="6" t="s">
        <v>6960</v>
      </c>
      <c r="B3783" s="7">
        <v>41384</v>
      </c>
      <c r="C3783" s="8" t="s">
        <v>6961</v>
      </c>
      <c r="D3783" s="6" t="s">
        <v>172</v>
      </c>
      <c r="E3783" s="6" t="s">
        <v>45</v>
      </c>
      <c r="F3783" s="6" t="s">
        <v>78</v>
      </c>
      <c r="G3783" s="6" t="s">
        <v>6962</v>
      </c>
      <c r="H3783" s="6" t="s">
        <v>48</v>
      </c>
      <c r="I3783" s="6" t="s">
        <v>24</v>
      </c>
      <c r="J3783" s="6" t="s">
        <v>110</v>
      </c>
      <c r="K3783" s="6" t="s">
        <v>26</v>
      </c>
      <c r="L3783" s="6" t="s">
        <v>57</v>
      </c>
      <c r="M3783" s="6" t="s">
        <v>2790</v>
      </c>
      <c r="N3783" s="9">
        <v>0.1</v>
      </c>
      <c r="O3783" s="10">
        <v>372</v>
      </c>
      <c r="P3783" s="10">
        <v>144</v>
      </c>
      <c r="Q3783" s="6">
        <v>2</v>
      </c>
      <c r="R3783" s="6" t="s">
        <v>41</v>
      </c>
      <c r="S3783" s="10">
        <f t="shared" si="59"/>
        <v>186</v>
      </c>
    </row>
    <row r="3784" spans="1:19" x14ac:dyDescent="0.3">
      <c r="A3784" s="6" t="s">
        <v>6960</v>
      </c>
      <c r="B3784" s="7">
        <v>41384</v>
      </c>
      <c r="C3784" s="8" t="s">
        <v>6961</v>
      </c>
      <c r="D3784" s="6" t="s">
        <v>172</v>
      </c>
      <c r="E3784" s="6" t="s">
        <v>45</v>
      </c>
      <c r="F3784" s="6" t="s">
        <v>78</v>
      </c>
      <c r="G3784" s="6" t="s">
        <v>6962</v>
      </c>
      <c r="H3784" s="6" t="s">
        <v>48</v>
      </c>
      <c r="I3784" s="6" t="s">
        <v>24</v>
      </c>
      <c r="J3784" s="6" t="s">
        <v>110</v>
      </c>
      <c r="K3784" s="6" t="s">
        <v>122</v>
      </c>
      <c r="L3784" s="6" t="s">
        <v>123</v>
      </c>
      <c r="M3784" s="6" t="s">
        <v>6964</v>
      </c>
      <c r="N3784" s="9">
        <v>0.15</v>
      </c>
      <c r="O3784" s="10">
        <v>510</v>
      </c>
      <c r="P3784" s="10">
        <v>-24</v>
      </c>
      <c r="Q3784" s="6">
        <v>2</v>
      </c>
      <c r="R3784" s="6" t="s">
        <v>41</v>
      </c>
      <c r="S3784" s="10">
        <f t="shared" si="59"/>
        <v>255</v>
      </c>
    </row>
    <row r="3785" spans="1:19" x14ac:dyDescent="0.3">
      <c r="A3785" s="6" t="s">
        <v>6965</v>
      </c>
      <c r="B3785" s="7">
        <v>41384</v>
      </c>
      <c r="C3785" s="8" t="s">
        <v>6966</v>
      </c>
      <c r="D3785" s="6" t="s">
        <v>2629</v>
      </c>
      <c r="E3785" s="6" t="s">
        <v>33</v>
      </c>
      <c r="F3785" s="6" t="s">
        <v>791</v>
      </c>
      <c r="G3785" s="6" t="s">
        <v>3564</v>
      </c>
      <c r="H3785" s="6" t="s">
        <v>23</v>
      </c>
      <c r="I3785" s="6" t="s">
        <v>24</v>
      </c>
      <c r="J3785" s="6" t="s">
        <v>37</v>
      </c>
      <c r="K3785" s="6" t="s">
        <v>26</v>
      </c>
      <c r="L3785" s="6" t="s">
        <v>49</v>
      </c>
      <c r="M3785" s="6" t="s">
        <v>848</v>
      </c>
      <c r="N3785" s="9">
        <v>0</v>
      </c>
      <c r="O3785" s="10">
        <v>54</v>
      </c>
      <c r="P3785" s="10">
        <v>4</v>
      </c>
      <c r="Q3785" s="6">
        <v>3</v>
      </c>
      <c r="R3785" s="6" t="s">
        <v>41</v>
      </c>
      <c r="S3785" s="10">
        <f t="shared" si="59"/>
        <v>18</v>
      </c>
    </row>
    <row r="3786" spans="1:19" x14ac:dyDescent="0.3">
      <c r="A3786" s="6" t="s">
        <v>6967</v>
      </c>
      <c r="B3786" s="7">
        <v>41386</v>
      </c>
      <c r="C3786" s="8" t="s">
        <v>6968</v>
      </c>
      <c r="D3786" s="6" t="s">
        <v>2152</v>
      </c>
      <c r="E3786" s="6" t="s">
        <v>45</v>
      </c>
      <c r="F3786" s="6" t="s">
        <v>206</v>
      </c>
      <c r="G3786" s="6" t="s">
        <v>6969</v>
      </c>
      <c r="H3786" s="6" t="s">
        <v>48</v>
      </c>
      <c r="I3786" s="6" t="s">
        <v>36</v>
      </c>
      <c r="J3786" s="6" t="s">
        <v>37</v>
      </c>
      <c r="K3786" s="6" t="s">
        <v>38</v>
      </c>
      <c r="L3786" s="6" t="s">
        <v>39</v>
      </c>
      <c r="M3786" s="6" t="s">
        <v>2503</v>
      </c>
      <c r="N3786" s="9">
        <v>0.1</v>
      </c>
      <c r="O3786" s="10">
        <v>547</v>
      </c>
      <c r="P3786" s="10">
        <v>207</v>
      </c>
      <c r="Q3786" s="6">
        <v>4</v>
      </c>
      <c r="R3786" s="6" t="s">
        <v>41</v>
      </c>
      <c r="S3786" s="10">
        <f t="shared" si="59"/>
        <v>136.75</v>
      </c>
    </row>
    <row r="3787" spans="1:19" x14ac:dyDescent="0.3">
      <c r="A3787" s="6" t="s">
        <v>6970</v>
      </c>
      <c r="B3787" s="7">
        <v>41387</v>
      </c>
      <c r="C3787" s="8" t="s">
        <v>6971</v>
      </c>
      <c r="D3787" s="6" t="s">
        <v>5733</v>
      </c>
      <c r="E3787" s="6" t="s">
        <v>138</v>
      </c>
      <c r="F3787" s="6" t="s">
        <v>139</v>
      </c>
      <c r="G3787" s="6" t="s">
        <v>1818</v>
      </c>
      <c r="H3787" s="6" t="s">
        <v>48</v>
      </c>
      <c r="I3787" s="6" t="s">
        <v>55</v>
      </c>
      <c r="J3787" s="6" t="s">
        <v>37</v>
      </c>
      <c r="K3787" s="6" t="s">
        <v>26</v>
      </c>
      <c r="L3787" s="6" t="s">
        <v>57</v>
      </c>
      <c r="M3787" s="6" t="s">
        <v>4091</v>
      </c>
      <c r="N3787" s="9">
        <v>0.5</v>
      </c>
      <c r="O3787" s="10">
        <v>191</v>
      </c>
      <c r="P3787" s="10">
        <v>-187</v>
      </c>
      <c r="Q3787" s="6">
        <v>3</v>
      </c>
      <c r="R3787" s="6" t="s">
        <v>41</v>
      </c>
      <c r="S3787" s="10">
        <f t="shared" si="59"/>
        <v>63.666666666666664</v>
      </c>
    </row>
    <row r="3788" spans="1:19" x14ac:dyDescent="0.3">
      <c r="A3788" s="6" t="s">
        <v>6970</v>
      </c>
      <c r="B3788" s="7">
        <v>41387</v>
      </c>
      <c r="C3788" s="8" t="s">
        <v>6971</v>
      </c>
      <c r="D3788" s="6" t="s">
        <v>5733</v>
      </c>
      <c r="E3788" s="6" t="s">
        <v>138</v>
      </c>
      <c r="F3788" s="6" t="s">
        <v>139</v>
      </c>
      <c r="G3788" s="6" t="s">
        <v>1818</v>
      </c>
      <c r="H3788" s="6" t="s">
        <v>48</v>
      </c>
      <c r="I3788" s="6" t="s">
        <v>55</v>
      </c>
      <c r="J3788" s="6" t="s">
        <v>37</v>
      </c>
      <c r="K3788" s="6" t="s">
        <v>122</v>
      </c>
      <c r="L3788" s="6" t="s">
        <v>156</v>
      </c>
      <c r="M3788" s="6" t="s">
        <v>929</v>
      </c>
      <c r="N3788" s="9">
        <v>0.5</v>
      </c>
      <c r="O3788" s="10">
        <v>228</v>
      </c>
      <c r="P3788" s="10">
        <v>-114</v>
      </c>
      <c r="Q3788" s="6">
        <v>3</v>
      </c>
      <c r="R3788" s="6" t="s">
        <v>29</v>
      </c>
      <c r="S3788" s="10">
        <f t="shared" si="59"/>
        <v>76</v>
      </c>
    </row>
    <row r="3789" spans="1:19" x14ac:dyDescent="0.3">
      <c r="A3789" s="6" t="s">
        <v>6972</v>
      </c>
      <c r="B3789" s="7">
        <v>41388</v>
      </c>
      <c r="C3789" s="8" t="s">
        <v>6973</v>
      </c>
      <c r="D3789" s="6" t="s">
        <v>6974</v>
      </c>
      <c r="E3789" s="6" t="s">
        <v>591</v>
      </c>
      <c r="F3789" s="6" t="s">
        <v>592</v>
      </c>
      <c r="G3789" s="6" t="s">
        <v>593</v>
      </c>
      <c r="H3789" s="6" t="s">
        <v>23</v>
      </c>
      <c r="I3789" s="6" t="s">
        <v>36</v>
      </c>
      <c r="J3789" s="6" t="s">
        <v>37</v>
      </c>
      <c r="K3789" s="6" t="s">
        <v>26</v>
      </c>
      <c r="L3789" s="6" t="s">
        <v>49</v>
      </c>
      <c r="M3789" s="6" t="s">
        <v>2210</v>
      </c>
      <c r="N3789" s="9">
        <v>0</v>
      </c>
      <c r="O3789" s="10">
        <v>38</v>
      </c>
      <c r="P3789" s="10">
        <v>14</v>
      </c>
      <c r="Q3789" s="6">
        <v>2</v>
      </c>
      <c r="R3789" s="6" t="s">
        <v>29</v>
      </c>
      <c r="S3789" s="10">
        <f t="shared" si="59"/>
        <v>19</v>
      </c>
    </row>
    <row r="3790" spans="1:19" x14ac:dyDescent="0.3">
      <c r="A3790" s="6" t="s">
        <v>6975</v>
      </c>
      <c r="B3790" s="7">
        <v>41389</v>
      </c>
      <c r="C3790" s="8" t="s">
        <v>6976</v>
      </c>
      <c r="D3790" s="6" t="s">
        <v>5996</v>
      </c>
      <c r="E3790" s="6" t="s">
        <v>85</v>
      </c>
      <c r="F3790" s="6" t="s">
        <v>495</v>
      </c>
      <c r="G3790" s="6" t="s">
        <v>496</v>
      </c>
      <c r="H3790" s="6" t="s">
        <v>88</v>
      </c>
      <c r="I3790" s="6" t="s">
        <v>55</v>
      </c>
      <c r="J3790" s="6" t="s">
        <v>37</v>
      </c>
      <c r="K3790" s="6" t="s">
        <v>26</v>
      </c>
      <c r="L3790" s="6" t="s">
        <v>49</v>
      </c>
      <c r="M3790" s="6" t="s">
        <v>6164</v>
      </c>
      <c r="N3790" s="9">
        <v>0</v>
      </c>
      <c r="O3790" s="10">
        <v>100</v>
      </c>
      <c r="P3790" s="10">
        <v>0</v>
      </c>
      <c r="Q3790" s="6">
        <v>2</v>
      </c>
      <c r="R3790" s="6" t="s">
        <v>29</v>
      </c>
      <c r="S3790" s="10">
        <f t="shared" si="59"/>
        <v>50</v>
      </c>
    </row>
    <row r="3791" spans="1:19" x14ac:dyDescent="0.3">
      <c r="A3791" s="6" t="s">
        <v>6975</v>
      </c>
      <c r="B3791" s="7">
        <v>41389</v>
      </c>
      <c r="C3791" s="8" t="s">
        <v>6976</v>
      </c>
      <c r="D3791" s="6" t="s">
        <v>5996</v>
      </c>
      <c r="E3791" s="6" t="s">
        <v>85</v>
      </c>
      <c r="F3791" s="6" t="s">
        <v>495</v>
      </c>
      <c r="G3791" s="6" t="s">
        <v>496</v>
      </c>
      <c r="H3791" s="6" t="s">
        <v>88</v>
      </c>
      <c r="I3791" s="6" t="s">
        <v>55</v>
      </c>
      <c r="J3791" s="6" t="s">
        <v>37</v>
      </c>
      <c r="K3791" s="6" t="s">
        <v>26</v>
      </c>
      <c r="L3791" s="6" t="s">
        <v>27</v>
      </c>
      <c r="M3791" s="6" t="s">
        <v>28</v>
      </c>
      <c r="N3791" s="9">
        <v>0</v>
      </c>
      <c r="O3791" s="10">
        <v>143</v>
      </c>
      <c r="P3791" s="10">
        <v>14</v>
      </c>
      <c r="Q3791" s="6">
        <v>5</v>
      </c>
      <c r="R3791" s="6" t="s">
        <v>41</v>
      </c>
      <c r="S3791" s="10">
        <f t="shared" si="59"/>
        <v>28.6</v>
      </c>
    </row>
    <row r="3792" spans="1:19" x14ac:dyDescent="0.3">
      <c r="A3792" s="6" t="s">
        <v>6977</v>
      </c>
      <c r="B3792" s="7">
        <v>41389</v>
      </c>
      <c r="C3792" s="8" t="s">
        <v>6978</v>
      </c>
      <c r="D3792" s="6" t="s">
        <v>1718</v>
      </c>
      <c r="E3792" s="6" t="s">
        <v>117</v>
      </c>
      <c r="F3792" s="6" t="s">
        <v>533</v>
      </c>
      <c r="G3792" s="6" t="s">
        <v>533</v>
      </c>
      <c r="H3792" s="6" t="s">
        <v>48</v>
      </c>
      <c r="I3792" s="6" t="s">
        <v>55</v>
      </c>
      <c r="J3792" s="6" t="s">
        <v>25</v>
      </c>
      <c r="K3792" s="6" t="s">
        <v>26</v>
      </c>
      <c r="L3792" s="6" t="s">
        <v>57</v>
      </c>
      <c r="M3792" s="6" t="s">
        <v>2203</v>
      </c>
      <c r="N3792" s="9">
        <v>0.2</v>
      </c>
      <c r="O3792" s="10">
        <v>130</v>
      </c>
      <c r="P3792" s="10">
        <v>2</v>
      </c>
      <c r="Q3792" s="6">
        <v>3</v>
      </c>
      <c r="R3792" s="6" t="s">
        <v>41</v>
      </c>
      <c r="S3792" s="10">
        <f t="shared" si="59"/>
        <v>43.333333333333336</v>
      </c>
    </row>
    <row r="3793" spans="1:19" x14ac:dyDescent="0.3">
      <c r="A3793" s="6" t="s">
        <v>6979</v>
      </c>
      <c r="B3793" s="7">
        <v>41389</v>
      </c>
      <c r="C3793" s="8" t="s">
        <v>6980</v>
      </c>
      <c r="D3793" s="6" t="s">
        <v>1827</v>
      </c>
      <c r="E3793" s="6" t="s">
        <v>45</v>
      </c>
      <c r="F3793" s="6" t="s">
        <v>206</v>
      </c>
      <c r="G3793" s="6" t="s">
        <v>6981</v>
      </c>
      <c r="H3793" s="6" t="s">
        <v>48</v>
      </c>
      <c r="I3793" s="6" t="s">
        <v>36</v>
      </c>
      <c r="J3793" s="6" t="s">
        <v>25</v>
      </c>
      <c r="K3793" s="6" t="s">
        <v>26</v>
      </c>
      <c r="L3793" s="6" t="s">
        <v>57</v>
      </c>
      <c r="M3793" s="6" t="s">
        <v>4781</v>
      </c>
      <c r="N3793" s="9">
        <v>0.1</v>
      </c>
      <c r="O3793" s="10">
        <v>1327</v>
      </c>
      <c r="P3793" s="10">
        <v>221</v>
      </c>
      <c r="Q3793" s="6">
        <v>7</v>
      </c>
      <c r="R3793" s="6" t="s">
        <v>41</v>
      </c>
      <c r="S3793" s="10">
        <f t="shared" si="59"/>
        <v>189.57142857142858</v>
      </c>
    </row>
    <row r="3794" spans="1:19" x14ac:dyDescent="0.3">
      <c r="A3794" s="6" t="s">
        <v>6979</v>
      </c>
      <c r="B3794" s="7">
        <v>41389</v>
      </c>
      <c r="C3794" s="8" t="s">
        <v>6980</v>
      </c>
      <c r="D3794" s="6" t="s">
        <v>1827</v>
      </c>
      <c r="E3794" s="6" t="s">
        <v>45</v>
      </c>
      <c r="F3794" s="6" t="s">
        <v>206</v>
      </c>
      <c r="G3794" s="6" t="s">
        <v>6981</v>
      </c>
      <c r="H3794" s="6" t="s">
        <v>48</v>
      </c>
      <c r="I3794" s="6" t="s">
        <v>36</v>
      </c>
      <c r="J3794" s="6" t="s">
        <v>25</v>
      </c>
      <c r="K3794" s="6" t="s">
        <v>122</v>
      </c>
      <c r="L3794" s="6" t="s">
        <v>123</v>
      </c>
      <c r="M3794" s="6" t="s">
        <v>4691</v>
      </c>
      <c r="N3794" s="9">
        <v>0.15</v>
      </c>
      <c r="O3794" s="10">
        <v>796</v>
      </c>
      <c r="P3794" s="10">
        <v>47</v>
      </c>
      <c r="Q3794" s="6">
        <v>3</v>
      </c>
      <c r="R3794" s="6" t="s">
        <v>41</v>
      </c>
      <c r="S3794" s="10">
        <f t="shared" si="59"/>
        <v>265.33333333333331</v>
      </c>
    </row>
    <row r="3795" spans="1:19" x14ac:dyDescent="0.3">
      <c r="A3795" s="6" t="s">
        <v>6982</v>
      </c>
      <c r="B3795" s="7">
        <v>41390</v>
      </c>
      <c r="C3795" s="8" t="s">
        <v>6983</v>
      </c>
      <c r="D3795" s="6" t="s">
        <v>3544</v>
      </c>
      <c r="E3795" s="6" t="s">
        <v>45</v>
      </c>
      <c r="F3795" s="6" t="s">
        <v>69</v>
      </c>
      <c r="G3795" s="6" t="s">
        <v>6984</v>
      </c>
      <c r="H3795" s="6" t="s">
        <v>48</v>
      </c>
      <c r="I3795" s="6" t="s">
        <v>36</v>
      </c>
      <c r="J3795" s="6" t="s">
        <v>37</v>
      </c>
      <c r="K3795" s="6" t="s">
        <v>26</v>
      </c>
      <c r="L3795" s="6" t="s">
        <v>49</v>
      </c>
      <c r="M3795" s="6" t="s">
        <v>258</v>
      </c>
      <c r="N3795" s="9">
        <v>0</v>
      </c>
      <c r="O3795" s="10">
        <v>76</v>
      </c>
      <c r="P3795" s="10">
        <v>25</v>
      </c>
      <c r="Q3795" s="6">
        <v>3</v>
      </c>
      <c r="R3795" s="6" t="s">
        <v>29</v>
      </c>
      <c r="S3795" s="10">
        <f t="shared" si="59"/>
        <v>25.333333333333332</v>
      </c>
    </row>
    <row r="3796" spans="1:19" x14ac:dyDescent="0.3">
      <c r="A3796" s="6" t="s">
        <v>6985</v>
      </c>
      <c r="B3796" s="7">
        <v>41391</v>
      </c>
      <c r="C3796" s="8" t="s">
        <v>6986</v>
      </c>
      <c r="D3796" s="6" t="s">
        <v>6987</v>
      </c>
      <c r="E3796" s="6" t="s">
        <v>85</v>
      </c>
      <c r="F3796" s="6" t="s">
        <v>495</v>
      </c>
      <c r="G3796" s="6" t="s">
        <v>6988</v>
      </c>
      <c r="H3796" s="6" t="s">
        <v>88</v>
      </c>
      <c r="I3796" s="6" t="s">
        <v>36</v>
      </c>
      <c r="J3796" s="6" t="s">
        <v>37</v>
      </c>
      <c r="K3796" s="6" t="s">
        <v>38</v>
      </c>
      <c r="L3796" s="6" t="s">
        <v>39</v>
      </c>
      <c r="M3796" s="6" t="s">
        <v>1643</v>
      </c>
      <c r="N3796" s="9">
        <v>0</v>
      </c>
      <c r="O3796" s="10">
        <v>1243</v>
      </c>
      <c r="P3796" s="10">
        <v>398</v>
      </c>
      <c r="Q3796" s="6">
        <v>3</v>
      </c>
      <c r="R3796" s="6" t="s">
        <v>41</v>
      </c>
      <c r="S3796" s="10">
        <f t="shared" si="59"/>
        <v>414.33333333333331</v>
      </c>
    </row>
    <row r="3797" spans="1:19" x14ac:dyDescent="0.3">
      <c r="A3797" s="6" t="s">
        <v>6989</v>
      </c>
      <c r="B3797" s="7">
        <v>41393</v>
      </c>
      <c r="C3797" s="8" t="s">
        <v>6990</v>
      </c>
      <c r="D3797" s="6" t="s">
        <v>6991</v>
      </c>
      <c r="E3797" s="6" t="s">
        <v>85</v>
      </c>
      <c r="F3797" s="6" t="s">
        <v>1188</v>
      </c>
      <c r="G3797" s="6" t="s">
        <v>6992</v>
      </c>
      <c r="H3797" s="6" t="s">
        <v>88</v>
      </c>
      <c r="I3797" s="6" t="s">
        <v>36</v>
      </c>
      <c r="J3797" s="6" t="s">
        <v>63</v>
      </c>
      <c r="K3797" s="6" t="s">
        <v>122</v>
      </c>
      <c r="L3797" s="6" t="s">
        <v>214</v>
      </c>
      <c r="M3797" s="6" t="s">
        <v>1191</v>
      </c>
      <c r="N3797" s="9">
        <v>0</v>
      </c>
      <c r="O3797" s="10">
        <v>233</v>
      </c>
      <c r="P3797" s="10">
        <v>70</v>
      </c>
      <c r="Q3797" s="6">
        <v>2</v>
      </c>
      <c r="R3797" s="6" t="s">
        <v>29</v>
      </c>
      <c r="S3797" s="10">
        <f t="shared" si="59"/>
        <v>116.5</v>
      </c>
    </row>
    <row r="3798" spans="1:19" x14ac:dyDescent="0.3">
      <c r="A3798" s="6" t="s">
        <v>6989</v>
      </c>
      <c r="B3798" s="7">
        <v>41393</v>
      </c>
      <c r="C3798" s="8" t="s">
        <v>6990</v>
      </c>
      <c r="D3798" s="6" t="s">
        <v>6991</v>
      </c>
      <c r="E3798" s="6" t="s">
        <v>85</v>
      </c>
      <c r="F3798" s="6" t="s">
        <v>1188</v>
      </c>
      <c r="G3798" s="6" t="s">
        <v>6992</v>
      </c>
      <c r="H3798" s="6" t="s">
        <v>88</v>
      </c>
      <c r="I3798" s="6" t="s">
        <v>36</v>
      </c>
      <c r="J3798" s="6" t="s">
        <v>63</v>
      </c>
      <c r="K3798" s="6" t="s">
        <v>122</v>
      </c>
      <c r="L3798" s="6" t="s">
        <v>168</v>
      </c>
      <c r="M3798" s="6" t="s">
        <v>4261</v>
      </c>
      <c r="N3798" s="9">
        <v>0</v>
      </c>
      <c r="O3798" s="10">
        <v>174</v>
      </c>
      <c r="P3798" s="10">
        <v>71</v>
      </c>
      <c r="Q3798" s="6">
        <v>1</v>
      </c>
      <c r="R3798" s="6" t="s">
        <v>29</v>
      </c>
      <c r="S3798" s="10">
        <f t="shared" si="59"/>
        <v>174</v>
      </c>
    </row>
    <row r="3799" spans="1:19" x14ac:dyDescent="0.3">
      <c r="A3799" s="6" t="s">
        <v>6993</v>
      </c>
      <c r="B3799" s="7">
        <v>41393</v>
      </c>
      <c r="C3799" s="8" t="s">
        <v>6994</v>
      </c>
      <c r="D3799" s="6" t="s">
        <v>3981</v>
      </c>
      <c r="E3799" s="6" t="s">
        <v>85</v>
      </c>
      <c r="F3799" s="6" t="s">
        <v>192</v>
      </c>
      <c r="G3799" s="6" t="s">
        <v>6995</v>
      </c>
      <c r="H3799" s="6" t="s">
        <v>88</v>
      </c>
      <c r="I3799" s="6" t="s">
        <v>55</v>
      </c>
      <c r="J3799" s="6" t="s">
        <v>110</v>
      </c>
      <c r="K3799" s="6" t="s">
        <v>26</v>
      </c>
      <c r="L3799" s="6" t="s">
        <v>49</v>
      </c>
      <c r="M3799" s="6" t="s">
        <v>778</v>
      </c>
      <c r="N3799" s="9">
        <v>0</v>
      </c>
      <c r="O3799" s="10">
        <v>158</v>
      </c>
      <c r="P3799" s="10">
        <v>69</v>
      </c>
      <c r="Q3799" s="6">
        <v>3</v>
      </c>
      <c r="R3799" s="6" t="s">
        <v>41</v>
      </c>
      <c r="S3799" s="10">
        <f t="shared" si="59"/>
        <v>52.666666666666664</v>
      </c>
    </row>
    <row r="3800" spans="1:19" x14ac:dyDescent="0.3">
      <c r="A3800" s="6" t="s">
        <v>6996</v>
      </c>
      <c r="B3800" s="7">
        <v>41393</v>
      </c>
      <c r="C3800" s="8" t="s">
        <v>6997</v>
      </c>
      <c r="D3800" s="6" t="s">
        <v>3315</v>
      </c>
      <c r="E3800" s="6" t="s">
        <v>117</v>
      </c>
      <c r="F3800" s="6" t="s">
        <v>533</v>
      </c>
      <c r="G3800" s="6" t="s">
        <v>533</v>
      </c>
      <c r="H3800" s="6" t="s">
        <v>48</v>
      </c>
      <c r="I3800" s="6" t="s">
        <v>36</v>
      </c>
      <c r="J3800" s="6" t="s">
        <v>63</v>
      </c>
      <c r="K3800" s="6" t="s">
        <v>26</v>
      </c>
      <c r="L3800" s="6" t="s">
        <v>89</v>
      </c>
      <c r="M3800" s="6" t="s">
        <v>3259</v>
      </c>
      <c r="N3800" s="9">
        <v>0.1</v>
      </c>
      <c r="O3800" s="10">
        <v>30</v>
      </c>
      <c r="P3800" s="10">
        <v>5</v>
      </c>
      <c r="Q3800" s="6">
        <v>5</v>
      </c>
      <c r="R3800" s="6" t="s">
        <v>29</v>
      </c>
      <c r="S3800" s="10">
        <f t="shared" si="59"/>
        <v>6</v>
      </c>
    </row>
    <row r="3801" spans="1:19" x14ac:dyDescent="0.3">
      <c r="A3801" s="6" t="s">
        <v>6998</v>
      </c>
      <c r="B3801" s="7">
        <v>41394</v>
      </c>
      <c r="C3801" s="8" t="s">
        <v>6999</v>
      </c>
      <c r="D3801" s="6" t="s">
        <v>2406</v>
      </c>
      <c r="E3801" s="6" t="s">
        <v>45</v>
      </c>
      <c r="F3801" s="6" t="s">
        <v>69</v>
      </c>
      <c r="G3801" s="6" t="s">
        <v>409</v>
      </c>
      <c r="H3801" s="6" t="s">
        <v>48</v>
      </c>
      <c r="I3801" s="6" t="s">
        <v>36</v>
      </c>
      <c r="J3801" s="6" t="s">
        <v>37</v>
      </c>
      <c r="K3801" s="6" t="s">
        <v>122</v>
      </c>
      <c r="L3801" s="6" t="s">
        <v>156</v>
      </c>
      <c r="M3801" s="6" t="s">
        <v>309</v>
      </c>
      <c r="N3801" s="9">
        <v>0.15</v>
      </c>
      <c r="O3801" s="10">
        <v>1110</v>
      </c>
      <c r="P3801" s="10">
        <v>144</v>
      </c>
      <c r="Q3801" s="6">
        <v>2</v>
      </c>
      <c r="R3801" s="6" t="s">
        <v>29</v>
      </c>
      <c r="S3801" s="10">
        <f t="shared" si="59"/>
        <v>555</v>
      </c>
    </row>
    <row r="3802" spans="1:19" x14ac:dyDescent="0.3">
      <c r="A3802" s="6" t="s">
        <v>7000</v>
      </c>
      <c r="B3802" s="7">
        <v>41394</v>
      </c>
      <c r="C3802" s="8" t="s">
        <v>7001</v>
      </c>
      <c r="D3802" s="6" t="s">
        <v>3703</v>
      </c>
      <c r="E3802" s="6" t="s">
        <v>33</v>
      </c>
      <c r="F3802" s="6" t="s">
        <v>3848</v>
      </c>
      <c r="G3802" s="6" t="s">
        <v>5453</v>
      </c>
      <c r="H3802" s="6" t="s">
        <v>23</v>
      </c>
      <c r="I3802" s="6" t="s">
        <v>36</v>
      </c>
      <c r="J3802" s="6" t="s">
        <v>37</v>
      </c>
      <c r="K3802" s="6" t="s">
        <v>26</v>
      </c>
      <c r="L3802" s="6" t="s">
        <v>72</v>
      </c>
      <c r="M3802" s="6" t="s">
        <v>7002</v>
      </c>
      <c r="N3802" s="9">
        <v>0</v>
      </c>
      <c r="O3802" s="10">
        <v>22</v>
      </c>
      <c r="P3802" s="10">
        <v>9</v>
      </c>
      <c r="Q3802" s="6">
        <v>2</v>
      </c>
      <c r="R3802" s="6" t="s">
        <v>29</v>
      </c>
      <c r="S3802" s="10">
        <f t="shared" si="59"/>
        <v>11</v>
      </c>
    </row>
    <row r="3803" spans="1:19" x14ac:dyDescent="0.3">
      <c r="A3803" s="6" t="s">
        <v>7003</v>
      </c>
      <c r="B3803" s="7">
        <v>41394</v>
      </c>
      <c r="C3803" s="8" t="s">
        <v>7004</v>
      </c>
      <c r="D3803" s="6" t="s">
        <v>4710</v>
      </c>
      <c r="E3803" s="6" t="s">
        <v>45</v>
      </c>
      <c r="F3803" s="6" t="s">
        <v>69</v>
      </c>
      <c r="G3803" s="6" t="s">
        <v>7005</v>
      </c>
      <c r="H3803" s="6" t="s">
        <v>48</v>
      </c>
      <c r="I3803" s="6" t="s">
        <v>36</v>
      </c>
      <c r="J3803" s="6" t="s">
        <v>25</v>
      </c>
      <c r="K3803" s="6" t="s">
        <v>38</v>
      </c>
      <c r="L3803" s="6" t="s">
        <v>39</v>
      </c>
      <c r="M3803" s="6" t="s">
        <v>4571</v>
      </c>
      <c r="N3803" s="9">
        <v>0.1</v>
      </c>
      <c r="O3803" s="10">
        <v>1069</v>
      </c>
      <c r="P3803" s="10">
        <v>71</v>
      </c>
      <c r="Q3803" s="6">
        <v>8</v>
      </c>
      <c r="R3803" s="6" t="s">
        <v>41</v>
      </c>
      <c r="S3803" s="10">
        <f t="shared" si="59"/>
        <v>133.625</v>
      </c>
    </row>
    <row r="3804" spans="1:19" x14ac:dyDescent="0.3">
      <c r="A3804" s="6" t="s">
        <v>7003</v>
      </c>
      <c r="B3804" s="7">
        <v>41394</v>
      </c>
      <c r="C3804" s="8" t="s">
        <v>7004</v>
      </c>
      <c r="D3804" s="6" t="s">
        <v>4710</v>
      </c>
      <c r="E3804" s="6" t="s">
        <v>45</v>
      </c>
      <c r="F3804" s="6" t="s">
        <v>69</v>
      </c>
      <c r="G3804" s="6" t="s">
        <v>7005</v>
      </c>
      <c r="H3804" s="6" t="s">
        <v>48</v>
      </c>
      <c r="I3804" s="6" t="s">
        <v>36</v>
      </c>
      <c r="J3804" s="6" t="s">
        <v>25</v>
      </c>
      <c r="K3804" s="6" t="s">
        <v>26</v>
      </c>
      <c r="L3804" s="6" t="s">
        <v>166</v>
      </c>
      <c r="M3804" s="6" t="s">
        <v>7006</v>
      </c>
      <c r="N3804" s="9">
        <v>0</v>
      </c>
      <c r="O3804" s="10">
        <v>27</v>
      </c>
      <c r="P3804" s="10">
        <v>8</v>
      </c>
      <c r="Q3804" s="6">
        <v>2</v>
      </c>
      <c r="R3804" s="6" t="s">
        <v>29</v>
      </c>
      <c r="S3804" s="10">
        <f t="shared" si="59"/>
        <v>13.5</v>
      </c>
    </row>
    <row r="3805" spans="1:19" x14ac:dyDescent="0.3">
      <c r="A3805" s="6" t="s">
        <v>7003</v>
      </c>
      <c r="B3805" s="7">
        <v>41394</v>
      </c>
      <c r="C3805" s="8" t="s">
        <v>7004</v>
      </c>
      <c r="D3805" s="6" t="s">
        <v>4710</v>
      </c>
      <c r="E3805" s="6" t="s">
        <v>45</v>
      </c>
      <c r="F3805" s="6" t="s">
        <v>69</v>
      </c>
      <c r="G3805" s="6" t="s">
        <v>7005</v>
      </c>
      <c r="H3805" s="6" t="s">
        <v>48</v>
      </c>
      <c r="I3805" s="6" t="s">
        <v>36</v>
      </c>
      <c r="J3805" s="6" t="s">
        <v>25</v>
      </c>
      <c r="K3805" s="6" t="s">
        <v>26</v>
      </c>
      <c r="L3805" s="6" t="s">
        <v>166</v>
      </c>
      <c r="M3805" s="6" t="s">
        <v>7007</v>
      </c>
      <c r="N3805" s="9">
        <v>0</v>
      </c>
      <c r="O3805" s="10">
        <v>32</v>
      </c>
      <c r="P3805" s="10">
        <v>11</v>
      </c>
      <c r="Q3805" s="6">
        <v>2</v>
      </c>
      <c r="R3805" s="6" t="s">
        <v>29</v>
      </c>
      <c r="S3805" s="10">
        <f t="shared" si="59"/>
        <v>16</v>
      </c>
    </row>
    <row r="3806" spans="1:19" x14ac:dyDescent="0.3">
      <c r="A3806" s="6" t="s">
        <v>7008</v>
      </c>
      <c r="B3806" s="7">
        <v>41394</v>
      </c>
      <c r="C3806" s="8" t="s">
        <v>7009</v>
      </c>
      <c r="D3806" s="6" t="s">
        <v>2340</v>
      </c>
      <c r="E3806" s="6" t="s">
        <v>45</v>
      </c>
      <c r="F3806" s="6" t="s">
        <v>206</v>
      </c>
      <c r="G3806" s="6" t="s">
        <v>4907</v>
      </c>
      <c r="H3806" s="6" t="s">
        <v>48</v>
      </c>
      <c r="I3806" s="6" t="s">
        <v>55</v>
      </c>
      <c r="J3806" s="6" t="s">
        <v>63</v>
      </c>
      <c r="K3806" s="6" t="s">
        <v>122</v>
      </c>
      <c r="L3806" s="6" t="s">
        <v>123</v>
      </c>
      <c r="M3806" s="6" t="s">
        <v>7010</v>
      </c>
      <c r="N3806" s="9">
        <v>0.15</v>
      </c>
      <c r="O3806" s="10">
        <v>2037</v>
      </c>
      <c r="P3806" s="10">
        <v>359</v>
      </c>
      <c r="Q3806" s="6">
        <v>9</v>
      </c>
      <c r="R3806" s="6" t="s">
        <v>41</v>
      </c>
      <c r="S3806" s="10">
        <f t="shared" si="59"/>
        <v>226.33333333333334</v>
      </c>
    </row>
    <row r="3807" spans="1:19" x14ac:dyDescent="0.3">
      <c r="A3807" s="6" t="s">
        <v>7011</v>
      </c>
      <c r="B3807" s="7">
        <v>41395</v>
      </c>
      <c r="C3807" s="8" t="s">
        <v>7012</v>
      </c>
      <c r="D3807" s="6" t="s">
        <v>7013</v>
      </c>
      <c r="E3807" s="6" t="s">
        <v>33</v>
      </c>
      <c r="F3807" s="6" t="s">
        <v>34</v>
      </c>
      <c r="G3807" s="6" t="s">
        <v>2475</v>
      </c>
      <c r="H3807" s="6" t="s">
        <v>23</v>
      </c>
      <c r="I3807" s="6" t="s">
        <v>55</v>
      </c>
      <c r="J3807" s="6" t="s">
        <v>37</v>
      </c>
      <c r="K3807" s="6" t="s">
        <v>26</v>
      </c>
      <c r="L3807" s="6" t="s">
        <v>89</v>
      </c>
      <c r="M3807" s="6" t="s">
        <v>121</v>
      </c>
      <c r="N3807" s="9">
        <v>0</v>
      </c>
      <c r="O3807" s="10">
        <v>25</v>
      </c>
      <c r="P3807" s="10">
        <v>9</v>
      </c>
      <c r="Q3807" s="6">
        <v>3</v>
      </c>
      <c r="R3807" s="6" t="s">
        <v>29</v>
      </c>
      <c r="S3807" s="10">
        <f t="shared" si="59"/>
        <v>8.3333333333333339</v>
      </c>
    </row>
    <row r="3808" spans="1:19" x14ac:dyDescent="0.3">
      <c r="A3808" s="6" t="s">
        <v>7014</v>
      </c>
      <c r="B3808" s="7">
        <v>41395</v>
      </c>
      <c r="C3808" s="8" t="s">
        <v>7015</v>
      </c>
      <c r="D3808" s="6" t="s">
        <v>723</v>
      </c>
      <c r="E3808" s="6" t="s">
        <v>85</v>
      </c>
      <c r="F3808" s="6" t="s">
        <v>227</v>
      </c>
      <c r="G3808" s="6" t="s">
        <v>7016</v>
      </c>
      <c r="H3808" s="6" t="s">
        <v>88</v>
      </c>
      <c r="I3808" s="6" t="s">
        <v>36</v>
      </c>
      <c r="J3808" s="6" t="s">
        <v>37</v>
      </c>
      <c r="K3808" s="6" t="s">
        <v>26</v>
      </c>
      <c r="L3808" s="6" t="s">
        <v>49</v>
      </c>
      <c r="M3808" s="6" t="s">
        <v>464</v>
      </c>
      <c r="N3808" s="9">
        <v>0</v>
      </c>
      <c r="O3808" s="10">
        <v>164</v>
      </c>
      <c r="P3808" s="10">
        <v>78</v>
      </c>
      <c r="Q3808" s="6">
        <v>3</v>
      </c>
      <c r="R3808" s="6" t="s">
        <v>29</v>
      </c>
      <c r="S3808" s="10">
        <f t="shared" si="59"/>
        <v>54.666666666666664</v>
      </c>
    </row>
    <row r="3809" spans="1:19" x14ac:dyDescent="0.3">
      <c r="A3809" s="6" t="s">
        <v>7014</v>
      </c>
      <c r="B3809" s="7">
        <v>41395</v>
      </c>
      <c r="C3809" s="8" t="s">
        <v>7015</v>
      </c>
      <c r="D3809" s="6" t="s">
        <v>723</v>
      </c>
      <c r="E3809" s="6" t="s">
        <v>85</v>
      </c>
      <c r="F3809" s="6" t="s">
        <v>227</v>
      </c>
      <c r="G3809" s="6" t="s">
        <v>7016</v>
      </c>
      <c r="H3809" s="6" t="s">
        <v>88</v>
      </c>
      <c r="I3809" s="6" t="s">
        <v>36</v>
      </c>
      <c r="J3809" s="6" t="s">
        <v>37</v>
      </c>
      <c r="K3809" s="6" t="s">
        <v>26</v>
      </c>
      <c r="L3809" s="6" t="s">
        <v>27</v>
      </c>
      <c r="M3809" s="6" t="s">
        <v>5048</v>
      </c>
      <c r="N3809" s="9">
        <v>0</v>
      </c>
      <c r="O3809" s="10">
        <v>206</v>
      </c>
      <c r="P3809" s="10">
        <v>97</v>
      </c>
      <c r="Q3809" s="6">
        <v>10</v>
      </c>
      <c r="R3809" s="6" t="s">
        <v>29</v>
      </c>
      <c r="S3809" s="10">
        <f t="shared" si="59"/>
        <v>20.6</v>
      </c>
    </row>
    <row r="3810" spans="1:19" x14ac:dyDescent="0.3">
      <c r="A3810" s="6" t="s">
        <v>7017</v>
      </c>
      <c r="B3810" s="7">
        <v>41395</v>
      </c>
      <c r="C3810" s="8" t="s">
        <v>7018</v>
      </c>
      <c r="D3810" s="6" t="s">
        <v>1229</v>
      </c>
      <c r="E3810" s="6" t="s">
        <v>138</v>
      </c>
      <c r="F3810" s="6" t="s">
        <v>508</v>
      </c>
      <c r="G3810" s="6" t="s">
        <v>1073</v>
      </c>
      <c r="H3810" s="6" t="s">
        <v>48</v>
      </c>
      <c r="I3810" s="6" t="s">
        <v>36</v>
      </c>
      <c r="J3810" s="6" t="s">
        <v>25</v>
      </c>
      <c r="K3810" s="6" t="s">
        <v>26</v>
      </c>
      <c r="L3810" s="6" t="s">
        <v>162</v>
      </c>
      <c r="M3810" s="6" t="s">
        <v>2294</v>
      </c>
      <c r="N3810" s="9">
        <v>0.5</v>
      </c>
      <c r="O3810" s="10">
        <v>543</v>
      </c>
      <c r="P3810" s="10">
        <v>-130</v>
      </c>
      <c r="Q3810" s="6">
        <v>2</v>
      </c>
      <c r="R3810" s="6" t="s">
        <v>41</v>
      </c>
      <c r="S3810" s="10">
        <f t="shared" si="59"/>
        <v>271.5</v>
      </c>
    </row>
    <row r="3811" spans="1:19" x14ac:dyDescent="0.3">
      <c r="A3811" s="6" t="s">
        <v>7017</v>
      </c>
      <c r="B3811" s="7">
        <v>41395</v>
      </c>
      <c r="C3811" s="8" t="s">
        <v>7018</v>
      </c>
      <c r="D3811" s="6" t="s">
        <v>1229</v>
      </c>
      <c r="E3811" s="6" t="s">
        <v>138</v>
      </c>
      <c r="F3811" s="6" t="s">
        <v>508</v>
      </c>
      <c r="G3811" s="6" t="s">
        <v>1073</v>
      </c>
      <c r="H3811" s="6" t="s">
        <v>48</v>
      </c>
      <c r="I3811" s="6" t="s">
        <v>36</v>
      </c>
      <c r="J3811" s="6" t="s">
        <v>25</v>
      </c>
      <c r="K3811" s="6" t="s">
        <v>26</v>
      </c>
      <c r="L3811" s="6" t="s">
        <v>57</v>
      </c>
      <c r="M3811" s="6" t="s">
        <v>3824</v>
      </c>
      <c r="N3811" s="9">
        <v>0.5</v>
      </c>
      <c r="O3811" s="10">
        <v>636</v>
      </c>
      <c r="P3811" s="10">
        <v>-153</v>
      </c>
      <c r="Q3811" s="6">
        <v>6</v>
      </c>
      <c r="R3811" s="6" t="s">
        <v>41</v>
      </c>
      <c r="S3811" s="10">
        <f t="shared" si="59"/>
        <v>106</v>
      </c>
    </row>
    <row r="3812" spans="1:19" x14ac:dyDescent="0.3">
      <c r="A3812" s="6" t="s">
        <v>7019</v>
      </c>
      <c r="B3812" s="7">
        <v>41396</v>
      </c>
      <c r="C3812" s="8" t="s">
        <v>7020</v>
      </c>
      <c r="D3812" s="6" t="s">
        <v>3243</v>
      </c>
      <c r="E3812" s="6" t="s">
        <v>45</v>
      </c>
      <c r="F3812" s="6" t="s">
        <v>206</v>
      </c>
      <c r="G3812" s="6" t="s">
        <v>7021</v>
      </c>
      <c r="H3812" s="6" t="s">
        <v>48</v>
      </c>
      <c r="I3812" s="6" t="s">
        <v>36</v>
      </c>
      <c r="J3812" s="6" t="s">
        <v>37</v>
      </c>
      <c r="K3812" s="6" t="s">
        <v>26</v>
      </c>
      <c r="L3812" s="6" t="s">
        <v>194</v>
      </c>
      <c r="M3812" s="6" t="s">
        <v>390</v>
      </c>
      <c r="N3812" s="9">
        <v>0</v>
      </c>
      <c r="O3812" s="10">
        <v>137</v>
      </c>
      <c r="P3812" s="10">
        <v>45</v>
      </c>
      <c r="Q3812" s="6">
        <v>5</v>
      </c>
      <c r="R3812" s="6" t="s">
        <v>41</v>
      </c>
      <c r="S3812" s="10">
        <f t="shared" si="59"/>
        <v>27.4</v>
      </c>
    </row>
    <row r="3813" spans="1:19" x14ac:dyDescent="0.3">
      <c r="A3813" s="6" t="s">
        <v>7019</v>
      </c>
      <c r="B3813" s="7">
        <v>41396</v>
      </c>
      <c r="C3813" s="8" t="s">
        <v>7020</v>
      </c>
      <c r="D3813" s="6" t="s">
        <v>3243</v>
      </c>
      <c r="E3813" s="6" t="s">
        <v>45</v>
      </c>
      <c r="F3813" s="6" t="s">
        <v>206</v>
      </c>
      <c r="G3813" s="6" t="s">
        <v>7021</v>
      </c>
      <c r="H3813" s="6" t="s">
        <v>48</v>
      </c>
      <c r="I3813" s="6" t="s">
        <v>36</v>
      </c>
      <c r="J3813" s="6" t="s">
        <v>37</v>
      </c>
      <c r="K3813" s="6" t="s">
        <v>122</v>
      </c>
      <c r="L3813" s="6" t="s">
        <v>168</v>
      </c>
      <c r="M3813" s="6" t="s">
        <v>3914</v>
      </c>
      <c r="N3813" s="9">
        <v>0.15</v>
      </c>
      <c r="O3813" s="10">
        <v>313</v>
      </c>
      <c r="P3813" s="10">
        <v>-26</v>
      </c>
      <c r="Q3813" s="6">
        <v>3</v>
      </c>
      <c r="R3813" s="6" t="s">
        <v>29</v>
      </c>
      <c r="S3813" s="10">
        <f t="shared" si="59"/>
        <v>104.33333333333333</v>
      </c>
    </row>
    <row r="3814" spans="1:19" x14ac:dyDescent="0.3">
      <c r="A3814" s="6" t="s">
        <v>7022</v>
      </c>
      <c r="B3814" s="7">
        <v>41396</v>
      </c>
      <c r="C3814" s="8" t="s">
        <v>7023</v>
      </c>
      <c r="D3814" s="6" t="s">
        <v>3085</v>
      </c>
      <c r="E3814" s="6" t="s">
        <v>33</v>
      </c>
      <c r="F3814" s="6" t="s">
        <v>34</v>
      </c>
      <c r="G3814" s="6" t="s">
        <v>326</v>
      </c>
      <c r="H3814" s="6" t="s">
        <v>23</v>
      </c>
      <c r="I3814" s="6" t="s">
        <v>55</v>
      </c>
      <c r="J3814" s="6" t="s">
        <v>63</v>
      </c>
      <c r="K3814" s="6" t="s">
        <v>38</v>
      </c>
      <c r="L3814" s="6" t="s">
        <v>251</v>
      </c>
      <c r="M3814" s="6" t="s">
        <v>3671</v>
      </c>
      <c r="N3814" s="9">
        <v>0.4</v>
      </c>
      <c r="O3814" s="10">
        <v>93</v>
      </c>
      <c r="P3814" s="10">
        <v>-62</v>
      </c>
      <c r="Q3814" s="6">
        <v>7</v>
      </c>
      <c r="R3814" s="6" t="s">
        <v>41</v>
      </c>
      <c r="S3814" s="10">
        <f t="shared" si="59"/>
        <v>13.285714285714286</v>
      </c>
    </row>
    <row r="3815" spans="1:19" x14ac:dyDescent="0.3">
      <c r="A3815" s="6" t="s">
        <v>7022</v>
      </c>
      <c r="B3815" s="7">
        <v>41396</v>
      </c>
      <c r="C3815" s="8" t="s">
        <v>7023</v>
      </c>
      <c r="D3815" s="6" t="s">
        <v>3085</v>
      </c>
      <c r="E3815" s="6" t="s">
        <v>33</v>
      </c>
      <c r="F3815" s="6" t="s">
        <v>34</v>
      </c>
      <c r="G3815" s="6" t="s">
        <v>326</v>
      </c>
      <c r="H3815" s="6" t="s">
        <v>23</v>
      </c>
      <c r="I3815" s="6" t="s">
        <v>55</v>
      </c>
      <c r="J3815" s="6" t="s">
        <v>63</v>
      </c>
      <c r="K3815" s="6" t="s">
        <v>26</v>
      </c>
      <c r="L3815" s="6" t="s">
        <v>166</v>
      </c>
      <c r="M3815" s="6" t="s">
        <v>3913</v>
      </c>
      <c r="N3815" s="9">
        <v>0.1</v>
      </c>
      <c r="O3815" s="10">
        <v>172</v>
      </c>
      <c r="P3815" s="10">
        <v>34</v>
      </c>
      <c r="Q3815" s="6">
        <v>6</v>
      </c>
      <c r="R3815" s="6" t="s">
        <v>29</v>
      </c>
      <c r="S3815" s="10">
        <f t="shared" si="59"/>
        <v>28.666666666666668</v>
      </c>
    </row>
    <row r="3816" spans="1:19" x14ac:dyDescent="0.3">
      <c r="A3816" s="6" t="s">
        <v>7024</v>
      </c>
      <c r="B3816" s="7">
        <v>41397</v>
      </c>
      <c r="C3816" s="8" t="s">
        <v>7025</v>
      </c>
      <c r="D3816" s="6" t="s">
        <v>3871</v>
      </c>
      <c r="E3816" s="6" t="s">
        <v>33</v>
      </c>
      <c r="F3816" s="6" t="s">
        <v>34</v>
      </c>
      <c r="G3816" s="6" t="s">
        <v>2447</v>
      </c>
      <c r="H3816" s="6" t="s">
        <v>23</v>
      </c>
      <c r="I3816" s="6" t="s">
        <v>24</v>
      </c>
      <c r="J3816" s="6" t="s">
        <v>37</v>
      </c>
      <c r="K3816" s="6" t="s">
        <v>26</v>
      </c>
      <c r="L3816" s="6" t="s">
        <v>27</v>
      </c>
      <c r="M3816" s="6" t="s">
        <v>7026</v>
      </c>
      <c r="N3816" s="9">
        <v>0</v>
      </c>
      <c r="O3816" s="10">
        <v>89</v>
      </c>
      <c r="P3816" s="10">
        <v>20</v>
      </c>
      <c r="Q3816" s="6">
        <v>6</v>
      </c>
      <c r="R3816" s="6" t="s">
        <v>41</v>
      </c>
      <c r="S3816" s="10">
        <f t="shared" si="59"/>
        <v>14.833333333333334</v>
      </c>
    </row>
    <row r="3817" spans="1:19" x14ac:dyDescent="0.3">
      <c r="A3817" s="6" t="s">
        <v>7024</v>
      </c>
      <c r="B3817" s="7">
        <v>41397</v>
      </c>
      <c r="C3817" s="8" t="s">
        <v>7025</v>
      </c>
      <c r="D3817" s="6" t="s">
        <v>3871</v>
      </c>
      <c r="E3817" s="6" t="s">
        <v>33</v>
      </c>
      <c r="F3817" s="6" t="s">
        <v>34</v>
      </c>
      <c r="G3817" s="6" t="s">
        <v>2447</v>
      </c>
      <c r="H3817" s="6" t="s">
        <v>23</v>
      </c>
      <c r="I3817" s="6" t="s">
        <v>24</v>
      </c>
      <c r="J3817" s="6" t="s">
        <v>37</v>
      </c>
      <c r="K3817" s="6" t="s">
        <v>26</v>
      </c>
      <c r="L3817" s="6" t="s">
        <v>27</v>
      </c>
      <c r="M3817" s="6" t="s">
        <v>6318</v>
      </c>
      <c r="N3817" s="9">
        <v>0</v>
      </c>
      <c r="O3817" s="10">
        <v>83</v>
      </c>
      <c r="P3817" s="10">
        <v>34</v>
      </c>
      <c r="Q3817" s="6">
        <v>4</v>
      </c>
      <c r="R3817" s="6" t="s">
        <v>29</v>
      </c>
      <c r="S3817" s="10">
        <f t="shared" si="59"/>
        <v>20.75</v>
      </c>
    </row>
    <row r="3818" spans="1:19" x14ac:dyDescent="0.3">
      <c r="A3818" s="6" t="s">
        <v>7027</v>
      </c>
      <c r="B3818" s="7">
        <v>41397</v>
      </c>
      <c r="C3818" s="8" t="s">
        <v>7028</v>
      </c>
      <c r="D3818" s="6" t="s">
        <v>297</v>
      </c>
      <c r="E3818" s="6" t="s">
        <v>117</v>
      </c>
      <c r="F3818" s="6" t="s">
        <v>1576</v>
      </c>
      <c r="G3818" s="6" t="s">
        <v>6810</v>
      </c>
      <c r="H3818" s="6" t="s">
        <v>48</v>
      </c>
      <c r="I3818" s="6" t="s">
        <v>55</v>
      </c>
      <c r="J3818" s="6" t="s">
        <v>37</v>
      </c>
      <c r="K3818" s="6" t="s">
        <v>26</v>
      </c>
      <c r="L3818" s="6" t="s">
        <v>194</v>
      </c>
      <c r="M3818" s="6" t="s">
        <v>5760</v>
      </c>
      <c r="N3818" s="9">
        <v>0</v>
      </c>
      <c r="O3818" s="10">
        <v>41</v>
      </c>
      <c r="P3818" s="10">
        <v>16</v>
      </c>
      <c r="Q3818" s="6">
        <v>2</v>
      </c>
      <c r="R3818" s="6" t="s">
        <v>29</v>
      </c>
      <c r="S3818" s="10">
        <f t="shared" si="59"/>
        <v>20.5</v>
      </c>
    </row>
    <row r="3819" spans="1:19" x14ac:dyDescent="0.3">
      <c r="A3819" s="6" t="s">
        <v>7027</v>
      </c>
      <c r="B3819" s="7">
        <v>41397</v>
      </c>
      <c r="C3819" s="8" t="s">
        <v>7028</v>
      </c>
      <c r="D3819" s="6" t="s">
        <v>297</v>
      </c>
      <c r="E3819" s="6" t="s">
        <v>117</v>
      </c>
      <c r="F3819" s="6" t="s">
        <v>1576</v>
      </c>
      <c r="G3819" s="6" t="s">
        <v>6810</v>
      </c>
      <c r="H3819" s="6" t="s">
        <v>48</v>
      </c>
      <c r="I3819" s="6" t="s">
        <v>55</v>
      </c>
      <c r="J3819" s="6" t="s">
        <v>37</v>
      </c>
      <c r="K3819" s="6" t="s">
        <v>26</v>
      </c>
      <c r="L3819" s="6" t="s">
        <v>104</v>
      </c>
      <c r="M3819" s="6" t="s">
        <v>2997</v>
      </c>
      <c r="N3819" s="9">
        <v>0</v>
      </c>
      <c r="O3819" s="10">
        <v>26</v>
      </c>
      <c r="P3819" s="10">
        <v>12</v>
      </c>
      <c r="Q3819" s="6">
        <v>3</v>
      </c>
      <c r="R3819" s="6" t="s">
        <v>41</v>
      </c>
      <c r="S3819" s="10">
        <f t="shared" si="59"/>
        <v>8.6666666666666661</v>
      </c>
    </row>
    <row r="3820" spans="1:19" x14ac:dyDescent="0.3">
      <c r="A3820" s="6" t="s">
        <v>7027</v>
      </c>
      <c r="B3820" s="7">
        <v>41397</v>
      </c>
      <c r="C3820" s="8" t="s">
        <v>7028</v>
      </c>
      <c r="D3820" s="6" t="s">
        <v>297</v>
      </c>
      <c r="E3820" s="6" t="s">
        <v>117</v>
      </c>
      <c r="F3820" s="6" t="s">
        <v>1576</v>
      </c>
      <c r="G3820" s="6" t="s">
        <v>6810</v>
      </c>
      <c r="H3820" s="6" t="s">
        <v>48</v>
      </c>
      <c r="I3820" s="6" t="s">
        <v>55</v>
      </c>
      <c r="J3820" s="6" t="s">
        <v>37</v>
      </c>
      <c r="K3820" s="6" t="s">
        <v>26</v>
      </c>
      <c r="L3820" s="6" t="s">
        <v>166</v>
      </c>
      <c r="M3820" s="6" t="s">
        <v>7029</v>
      </c>
      <c r="N3820" s="9">
        <v>0</v>
      </c>
      <c r="O3820" s="10">
        <v>89</v>
      </c>
      <c r="P3820" s="10">
        <v>26</v>
      </c>
      <c r="Q3820" s="6">
        <v>2</v>
      </c>
      <c r="R3820" s="6" t="s">
        <v>41</v>
      </c>
      <c r="S3820" s="10">
        <f t="shared" si="59"/>
        <v>44.5</v>
      </c>
    </row>
    <row r="3821" spans="1:19" x14ac:dyDescent="0.3">
      <c r="A3821" s="6" t="s">
        <v>7030</v>
      </c>
      <c r="B3821" s="7">
        <v>41397</v>
      </c>
      <c r="C3821" s="8" t="s">
        <v>7031</v>
      </c>
      <c r="D3821" s="6" t="s">
        <v>286</v>
      </c>
      <c r="E3821" s="6" t="s">
        <v>117</v>
      </c>
      <c r="F3821" s="6" t="s">
        <v>212</v>
      </c>
      <c r="G3821" s="6" t="s">
        <v>1559</v>
      </c>
      <c r="H3821" s="6" t="s">
        <v>48</v>
      </c>
      <c r="I3821" s="6" t="s">
        <v>36</v>
      </c>
      <c r="J3821" s="6" t="s">
        <v>110</v>
      </c>
      <c r="K3821" s="6" t="s">
        <v>26</v>
      </c>
      <c r="L3821" s="6" t="s">
        <v>89</v>
      </c>
      <c r="M3821" s="6" t="s">
        <v>3126</v>
      </c>
      <c r="N3821" s="9">
        <v>0</v>
      </c>
      <c r="O3821" s="10">
        <v>9</v>
      </c>
      <c r="P3821" s="10">
        <v>2</v>
      </c>
      <c r="Q3821" s="6">
        <v>1</v>
      </c>
      <c r="R3821" s="6" t="s">
        <v>29</v>
      </c>
      <c r="S3821" s="10">
        <f t="shared" si="59"/>
        <v>9</v>
      </c>
    </row>
    <row r="3822" spans="1:19" x14ac:dyDescent="0.3">
      <c r="A3822" s="6" t="s">
        <v>7032</v>
      </c>
      <c r="B3822" s="7">
        <v>41400</v>
      </c>
      <c r="C3822" s="8" t="s">
        <v>7033</v>
      </c>
      <c r="D3822" s="6" t="s">
        <v>1147</v>
      </c>
      <c r="E3822" s="6" t="s">
        <v>85</v>
      </c>
      <c r="F3822" s="6" t="s">
        <v>4611</v>
      </c>
      <c r="G3822" s="6" t="s">
        <v>7034</v>
      </c>
      <c r="H3822" s="6" t="s">
        <v>88</v>
      </c>
      <c r="I3822" s="6" t="s">
        <v>24</v>
      </c>
      <c r="J3822" s="6" t="s">
        <v>63</v>
      </c>
      <c r="K3822" s="6" t="s">
        <v>26</v>
      </c>
      <c r="L3822" s="6" t="s">
        <v>162</v>
      </c>
      <c r="M3822" s="6" t="s">
        <v>7035</v>
      </c>
      <c r="N3822" s="9">
        <v>0</v>
      </c>
      <c r="O3822" s="10">
        <v>117</v>
      </c>
      <c r="P3822" s="10">
        <v>51</v>
      </c>
      <c r="Q3822" s="6">
        <v>2</v>
      </c>
      <c r="R3822" s="6" t="s">
        <v>41</v>
      </c>
      <c r="S3822" s="10">
        <f t="shared" si="59"/>
        <v>58.5</v>
      </c>
    </row>
    <row r="3823" spans="1:19" x14ac:dyDescent="0.3">
      <c r="A3823" s="6" t="s">
        <v>7032</v>
      </c>
      <c r="B3823" s="7">
        <v>41400</v>
      </c>
      <c r="C3823" s="8" t="s">
        <v>7033</v>
      </c>
      <c r="D3823" s="6" t="s">
        <v>1147</v>
      </c>
      <c r="E3823" s="6" t="s">
        <v>85</v>
      </c>
      <c r="F3823" s="6" t="s">
        <v>4611</v>
      </c>
      <c r="G3823" s="6" t="s">
        <v>7034</v>
      </c>
      <c r="H3823" s="6" t="s">
        <v>88</v>
      </c>
      <c r="I3823" s="6" t="s">
        <v>24</v>
      </c>
      <c r="J3823" s="6" t="s">
        <v>63</v>
      </c>
      <c r="K3823" s="6" t="s">
        <v>26</v>
      </c>
      <c r="L3823" s="6" t="s">
        <v>89</v>
      </c>
      <c r="M3823" s="6" t="s">
        <v>3173</v>
      </c>
      <c r="N3823" s="9">
        <v>0</v>
      </c>
      <c r="O3823" s="10">
        <v>31</v>
      </c>
      <c r="P3823" s="10">
        <v>2</v>
      </c>
      <c r="Q3823" s="6">
        <v>2</v>
      </c>
      <c r="R3823" s="6" t="s">
        <v>41</v>
      </c>
      <c r="S3823" s="10">
        <f t="shared" si="59"/>
        <v>15.5</v>
      </c>
    </row>
    <row r="3824" spans="1:19" x14ac:dyDescent="0.3">
      <c r="A3824" s="6" t="s">
        <v>7032</v>
      </c>
      <c r="B3824" s="7">
        <v>41400</v>
      </c>
      <c r="C3824" s="8" t="s">
        <v>7033</v>
      </c>
      <c r="D3824" s="6" t="s">
        <v>1147</v>
      </c>
      <c r="E3824" s="6" t="s">
        <v>85</v>
      </c>
      <c r="F3824" s="6" t="s">
        <v>4611</v>
      </c>
      <c r="G3824" s="6" t="s">
        <v>7034</v>
      </c>
      <c r="H3824" s="6" t="s">
        <v>88</v>
      </c>
      <c r="I3824" s="6" t="s">
        <v>24</v>
      </c>
      <c r="J3824" s="6" t="s">
        <v>63</v>
      </c>
      <c r="K3824" s="6" t="s">
        <v>26</v>
      </c>
      <c r="L3824" s="6" t="s">
        <v>166</v>
      </c>
      <c r="M3824" s="6" t="s">
        <v>7036</v>
      </c>
      <c r="N3824" s="9">
        <v>0</v>
      </c>
      <c r="O3824" s="10">
        <v>87</v>
      </c>
      <c r="P3824" s="10">
        <v>4</v>
      </c>
      <c r="Q3824" s="6">
        <v>2</v>
      </c>
      <c r="R3824" s="6" t="s">
        <v>29</v>
      </c>
      <c r="S3824" s="10">
        <f t="shared" si="59"/>
        <v>43.5</v>
      </c>
    </row>
    <row r="3825" spans="1:19" x14ac:dyDescent="0.3">
      <c r="A3825" s="6" t="s">
        <v>7032</v>
      </c>
      <c r="B3825" s="7">
        <v>41400</v>
      </c>
      <c r="C3825" s="8" t="s">
        <v>7033</v>
      </c>
      <c r="D3825" s="6" t="s">
        <v>1147</v>
      </c>
      <c r="E3825" s="6" t="s">
        <v>85</v>
      </c>
      <c r="F3825" s="6" t="s">
        <v>4611</v>
      </c>
      <c r="G3825" s="6" t="s">
        <v>7034</v>
      </c>
      <c r="H3825" s="6" t="s">
        <v>88</v>
      </c>
      <c r="I3825" s="6" t="s">
        <v>24</v>
      </c>
      <c r="J3825" s="6" t="s">
        <v>63</v>
      </c>
      <c r="K3825" s="6" t="s">
        <v>122</v>
      </c>
      <c r="L3825" s="6" t="s">
        <v>168</v>
      </c>
      <c r="M3825" s="6" t="s">
        <v>301</v>
      </c>
      <c r="N3825" s="9">
        <v>0</v>
      </c>
      <c r="O3825" s="10">
        <v>173</v>
      </c>
      <c r="P3825" s="10">
        <v>86</v>
      </c>
      <c r="Q3825" s="6">
        <v>1</v>
      </c>
      <c r="R3825" s="6" t="s">
        <v>41</v>
      </c>
      <c r="S3825" s="10">
        <f t="shared" si="59"/>
        <v>173</v>
      </c>
    </row>
    <row r="3826" spans="1:19" x14ac:dyDescent="0.3">
      <c r="A3826" s="6" t="s">
        <v>7037</v>
      </c>
      <c r="B3826" s="7">
        <v>41400</v>
      </c>
      <c r="C3826" s="8" t="s">
        <v>7038</v>
      </c>
      <c r="D3826" s="6" t="s">
        <v>7039</v>
      </c>
      <c r="E3826" s="6" t="s">
        <v>45</v>
      </c>
      <c r="F3826" s="6" t="s">
        <v>46</v>
      </c>
      <c r="G3826" s="6" t="s">
        <v>7040</v>
      </c>
      <c r="H3826" s="6" t="s">
        <v>48</v>
      </c>
      <c r="I3826" s="6" t="s">
        <v>55</v>
      </c>
      <c r="J3826" s="6" t="s">
        <v>25</v>
      </c>
      <c r="K3826" s="6" t="s">
        <v>26</v>
      </c>
      <c r="L3826" s="6" t="s">
        <v>89</v>
      </c>
      <c r="M3826" s="6" t="s">
        <v>1664</v>
      </c>
      <c r="N3826" s="9">
        <v>0</v>
      </c>
      <c r="O3826" s="10">
        <v>28</v>
      </c>
      <c r="P3826" s="10">
        <v>14</v>
      </c>
      <c r="Q3826" s="6">
        <v>4</v>
      </c>
      <c r="R3826" s="6" t="s">
        <v>29</v>
      </c>
      <c r="S3826" s="10">
        <f t="shared" si="59"/>
        <v>7</v>
      </c>
    </row>
    <row r="3827" spans="1:19" x14ac:dyDescent="0.3">
      <c r="A3827" s="6" t="s">
        <v>7041</v>
      </c>
      <c r="B3827" s="7">
        <v>41400</v>
      </c>
      <c r="C3827" s="8" t="s">
        <v>7042</v>
      </c>
      <c r="D3827" s="6" t="s">
        <v>1066</v>
      </c>
      <c r="E3827" s="6" t="s">
        <v>100</v>
      </c>
      <c r="F3827" s="6" t="s">
        <v>306</v>
      </c>
      <c r="G3827" s="6" t="s">
        <v>5310</v>
      </c>
      <c r="H3827" s="6" t="s">
        <v>88</v>
      </c>
      <c r="I3827" s="6" t="s">
        <v>36</v>
      </c>
      <c r="J3827" s="6" t="s">
        <v>63</v>
      </c>
      <c r="K3827" s="6" t="s">
        <v>26</v>
      </c>
      <c r="L3827" s="6" t="s">
        <v>57</v>
      </c>
      <c r="M3827" s="6" t="s">
        <v>2124</v>
      </c>
      <c r="N3827" s="9">
        <v>0.1</v>
      </c>
      <c r="O3827" s="10">
        <v>536</v>
      </c>
      <c r="P3827" s="10">
        <v>232</v>
      </c>
      <c r="Q3827" s="6">
        <v>3</v>
      </c>
      <c r="R3827" s="6" t="s">
        <v>29</v>
      </c>
      <c r="S3827" s="10">
        <f t="shared" si="59"/>
        <v>178.66666666666666</v>
      </c>
    </row>
    <row r="3828" spans="1:19" x14ac:dyDescent="0.3">
      <c r="A3828" s="6" t="s">
        <v>7043</v>
      </c>
      <c r="B3828" s="7">
        <v>41400</v>
      </c>
      <c r="C3828" s="8" t="s">
        <v>7044</v>
      </c>
      <c r="D3828" s="6" t="s">
        <v>3647</v>
      </c>
      <c r="E3828" s="6" t="s">
        <v>94</v>
      </c>
      <c r="F3828" s="6" t="s">
        <v>95</v>
      </c>
      <c r="G3828" s="6" t="s">
        <v>95</v>
      </c>
      <c r="H3828" s="6" t="s">
        <v>48</v>
      </c>
      <c r="I3828" s="6" t="s">
        <v>24</v>
      </c>
      <c r="J3828" s="6" t="s">
        <v>37</v>
      </c>
      <c r="K3828" s="6" t="s">
        <v>122</v>
      </c>
      <c r="L3828" s="6" t="s">
        <v>214</v>
      </c>
      <c r="M3828" s="6" t="s">
        <v>2271</v>
      </c>
      <c r="N3828" s="9">
        <v>0</v>
      </c>
      <c r="O3828" s="10">
        <v>148</v>
      </c>
      <c r="P3828" s="10">
        <v>15</v>
      </c>
      <c r="Q3828" s="6">
        <v>2</v>
      </c>
      <c r="R3828" s="6" t="s">
        <v>29</v>
      </c>
      <c r="S3828" s="10">
        <f t="shared" si="59"/>
        <v>74</v>
      </c>
    </row>
    <row r="3829" spans="1:19" x14ac:dyDescent="0.3">
      <c r="A3829" s="6" t="s">
        <v>7045</v>
      </c>
      <c r="B3829" s="7">
        <v>41401</v>
      </c>
      <c r="C3829" s="8" t="s">
        <v>7046</v>
      </c>
      <c r="D3829" s="6" t="s">
        <v>1298</v>
      </c>
      <c r="E3829" s="6" t="s">
        <v>117</v>
      </c>
      <c r="F3829" s="6" t="s">
        <v>212</v>
      </c>
      <c r="G3829" s="6" t="s">
        <v>1559</v>
      </c>
      <c r="H3829" s="6" t="s">
        <v>48</v>
      </c>
      <c r="I3829" s="6" t="s">
        <v>24</v>
      </c>
      <c r="J3829" s="6" t="s">
        <v>110</v>
      </c>
      <c r="K3829" s="6" t="s">
        <v>26</v>
      </c>
      <c r="L3829" s="6" t="s">
        <v>49</v>
      </c>
      <c r="M3829" s="6" t="s">
        <v>2643</v>
      </c>
      <c r="N3829" s="9">
        <v>0</v>
      </c>
      <c r="O3829" s="10">
        <v>22</v>
      </c>
      <c r="P3829" s="10">
        <v>0</v>
      </c>
      <c r="Q3829" s="6">
        <v>1</v>
      </c>
      <c r="R3829" s="6" t="s">
        <v>41</v>
      </c>
      <c r="S3829" s="10">
        <f t="shared" si="59"/>
        <v>22</v>
      </c>
    </row>
    <row r="3830" spans="1:19" x14ac:dyDescent="0.3">
      <c r="A3830" s="6" t="s">
        <v>7047</v>
      </c>
      <c r="B3830" s="7">
        <v>41401</v>
      </c>
      <c r="C3830" s="8" t="s">
        <v>7048</v>
      </c>
      <c r="D3830" s="6" t="s">
        <v>5817</v>
      </c>
      <c r="E3830" s="6" t="s">
        <v>117</v>
      </c>
      <c r="F3830" s="6" t="s">
        <v>212</v>
      </c>
      <c r="G3830" s="6" t="s">
        <v>1931</v>
      </c>
      <c r="H3830" s="6" t="s">
        <v>48</v>
      </c>
      <c r="I3830" s="6" t="s">
        <v>24</v>
      </c>
      <c r="J3830" s="6" t="s">
        <v>37</v>
      </c>
      <c r="K3830" s="6" t="s">
        <v>26</v>
      </c>
      <c r="L3830" s="6" t="s">
        <v>49</v>
      </c>
      <c r="M3830" s="6" t="s">
        <v>382</v>
      </c>
      <c r="N3830" s="9">
        <v>0</v>
      </c>
      <c r="O3830" s="10">
        <v>80</v>
      </c>
      <c r="P3830" s="10">
        <v>3</v>
      </c>
      <c r="Q3830" s="6">
        <v>3</v>
      </c>
      <c r="R3830" s="6" t="s">
        <v>41</v>
      </c>
      <c r="S3830" s="10">
        <f t="shared" si="59"/>
        <v>26.666666666666668</v>
      </c>
    </row>
    <row r="3831" spans="1:19" x14ac:dyDescent="0.3">
      <c r="A3831" s="6" t="s">
        <v>7047</v>
      </c>
      <c r="B3831" s="7">
        <v>41401</v>
      </c>
      <c r="C3831" s="8" t="s">
        <v>7048</v>
      </c>
      <c r="D3831" s="6" t="s">
        <v>5817</v>
      </c>
      <c r="E3831" s="6" t="s">
        <v>117</v>
      </c>
      <c r="F3831" s="6" t="s">
        <v>212</v>
      </c>
      <c r="G3831" s="6" t="s">
        <v>1931</v>
      </c>
      <c r="H3831" s="6" t="s">
        <v>48</v>
      </c>
      <c r="I3831" s="6" t="s">
        <v>24</v>
      </c>
      <c r="J3831" s="6" t="s">
        <v>37</v>
      </c>
      <c r="K3831" s="6" t="s">
        <v>26</v>
      </c>
      <c r="L3831" s="6" t="s">
        <v>89</v>
      </c>
      <c r="M3831" s="6" t="s">
        <v>2327</v>
      </c>
      <c r="N3831" s="9">
        <v>0</v>
      </c>
      <c r="O3831" s="10">
        <v>43</v>
      </c>
      <c r="P3831" s="10">
        <v>2</v>
      </c>
      <c r="Q3831" s="6">
        <v>3</v>
      </c>
      <c r="R3831" s="6" t="s">
        <v>29</v>
      </c>
      <c r="S3831" s="10">
        <f t="shared" si="59"/>
        <v>14.333333333333334</v>
      </c>
    </row>
    <row r="3832" spans="1:19" x14ac:dyDescent="0.3">
      <c r="A3832" s="6" t="s">
        <v>7047</v>
      </c>
      <c r="B3832" s="7">
        <v>41401</v>
      </c>
      <c r="C3832" s="8" t="s">
        <v>7048</v>
      </c>
      <c r="D3832" s="6" t="s">
        <v>5817</v>
      </c>
      <c r="E3832" s="6" t="s">
        <v>117</v>
      </c>
      <c r="F3832" s="6" t="s">
        <v>212</v>
      </c>
      <c r="G3832" s="6" t="s">
        <v>1931</v>
      </c>
      <c r="H3832" s="6" t="s">
        <v>48</v>
      </c>
      <c r="I3832" s="6" t="s">
        <v>24</v>
      </c>
      <c r="J3832" s="6" t="s">
        <v>37</v>
      </c>
      <c r="K3832" s="6" t="s">
        <v>26</v>
      </c>
      <c r="L3832" s="6" t="s">
        <v>72</v>
      </c>
      <c r="M3832" s="6" t="s">
        <v>7049</v>
      </c>
      <c r="N3832" s="9">
        <v>0</v>
      </c>
      <c r="O3832" s="10">
        <v>41</v>
      </c>
      <c r="P3832" s="10">
        <v>8</v>
      </c>
      <c r="Q3832" s="6">
        <v>3</v>
      </c>
      <c r="R3832" s="6" t="s">
        <v>29</v>
      </c>
      <c r="S3832" s="10">
        <f t="shared" si="59"/>
        <v>13.666666666666666</v>
      </c>
    </row>
    <row r="3833" spans="1:19" x14ac:dyDescent="0.3">
      <c r="A3833" s="6" t="s">
        <v>7050</v>
      </c>
      <c r="B3833" s="7">
        <v>41402</v>
      </c>
      <c r="C3833" s="8" t="s">
        <v>7051</v>
      </c>
      <c r="D3833" s="6" t="s">
        <v>6785</v>
      </c>
      <c r="E3833" s="6" t="s">
        <v>45</v>
      </c>
      <c r="F3833" s="6" t="s">
        <v>69</v>
      </c>
      <c r="G3833" s="6" t="s">
        <v>7052</v>
      </c>
      <c r="H3833" s="6" t="s">
        <v>48</v>
      </c>
      <c r="I3833" s="6" t="s">
        <v>55</v>
      </c>
      <c r="J3833" s="6" t="s">
        <v>37</v>
      </c>
      <c r="K3833" s="6" t="s">
        <v>26</v>
      </c>
      <c r="L3833" s="6" t="s">
        <v>57</v>
      </c>
      <c r="M3833" s="6" t="s">
        <v>1190</v>
      </c>
      <c r="N3833" s="9">
        <v>0.1</v>
      </c>
      <c r="O3833" s="10">
        <v>256</v>
      </c>
      <c r="P3833" s="10">
        <v>17</v>
      </c>
      <c r="Q3833" s="6">
        <v>2</v>
      </c>
      <c r="R3833" s="6" t="s">
        <v>29</v>
      </c>
      <c r="S3833" s="10">
        <f t="shared" si="59"/>
        <v>128</v>
      </c>
    </row>
    <row r="3834" spans="1:19" x14ac:dyDescent="0.3">
      <c r="A3834" s="6" t="s">
        <v>7050</v>
      </c>
      <c r="B3834" s="7">
        <v>41402</v>
      </c>
      <c r="C3834" s="8" t="s">
        <v>7051</v>
      </c>
      <c r="D3834" s="6" t="s">
        <v>6785</v>
      </c>
      <c r="E3834" s="6" t="s">
        <v>45</v>
      </c>
      <c r="F3834" s="6" t="s">
        <v>69</v>
      </c>
      <c r="G3834" s="6" t="s">
        <v>7052</v>
      </c>
      <c r="H3834" s="6" t="s">
        <v>48</v>
      </c>
      <c r="I3834" s="6" t="s">
        <v>55</v>
      </c>
      <c r="J3834" s="6" t="s">
        <v>37</v>
      </c>
      <c r="K3834" s="6" t="s">
        <v>122</v>
      </c>
      <c r="L3834" s="6" t="s">
        <v>168</v>
      </c>
      <c r="M3834" s="6" t="s">
        <v>1236</v>
      </c>
      <c r="N3834" s="9">
        <v>0.15</v>
      </c>
      <c r="O3834" s="10">
        <v>445</v>
      </c>
      <c r="P3834" s="10">
        <v>-73</v>
      </c>
      <c r="Q3834" s="6">
        <v>2</v>
      </c>
      <c r="R3834" s="6" t="s">
        <v>29</v>
      </c>
      <c r="S3834" s="10">
        <f t="shared" si="59"/>
        <v>222.5</v>
      </c>
    </row>
    <row r="3835" spans="1:19" x14ac:dyDescent="0.3">
      <c r="A3835" s="6" t="s">
        <v>7053</v>
      </c>
      <c r="B3835" s="7">
        <v>41402</v>
      </c>
      <c r="C3835" s="8" t="s">
        <v>7054</v>
      </c>
      <c r="D3835" s="6" t="s">
        <v>728</v>
      </c>
      <c r="E3835" s="6" t="s">
        <v>395</v>
      </c>
      <c r="F3835" s="6" t="s">
        <v>7055</v>
      </c>
      <c r="G3835" s="6" t="s">
        <v>7055</v>
      </c>
      <c r="H3835" s="6" t="s">
        <v>48</v>
      </c>
      <c r="I3835" s="6" t="s">
        <v>36</v>
      </c>
      <c r="J3835" s="6" t="s">
        <v>37</v>
      </c>
      <c r="K3835" s="6" t="s">
        <v>38</v>
      </c>
      <c r="L3835" s="6" t="s">
        <v>111</v>
      </c>
      <c r="M3835" s="6" t="s">
        <v>754</v>
      </c>
      <c r="N3835" s="9">
        <v>0</v>
      </c>
      <c r="O3835" s="10">
        <v>324</v>
      </c>
      <c r="P3835" s="10">
        <v>10</v>
      </c>
      <c r="Q3835" s="6">
        <v>2</v>
      </c>
      <c r="R3835" s="6" t="s">
        <v>41</v>
      </c>
      <c r="S3835" s="10">
        <f t="shared" si="59"/>
        <v>162</v>
      </c>
    </row>
    <row r="3836" spans="1:19" x14ac:dyDescent="0.3">
      <c r="A3836" s="6" t="s">
        <v>7053</v>
      </c>
      <c r="B3836" s="7">
        <v>41402</v>
      </c>
      <c r="C3836" s="8" t="s">
        <v>7054</v>
      </c>
      <c r="D3836" s="6" t="s">
        <v>728</v>
      </c>
      <c r="E3836" s="6" t="s">
        <v>395</v>
      </c>
      <c r="F3836" s="6" t="s">
        <v>7055</v>
      </c>
      <c r="G3836" s="6" t="s">
        <v>7055</v>
      </c>
      <c r="H3836" s="6" t="s">
        <v>48</v>
      </c>
      <c r="I3836" s="6" t="s">
        <v>36</v>
      </c>
      <c r="J3836" s="6" t="s">
        <v>37</v>
      </c>
      <c r="K3836" s="6" t="s">
        <v>26</v>
      </c>
      <c r="L3836" s="6" t="s">
        <v>194</v>
      </c>
      <c r="M3836" s="6" t="s">
        <v>5760</v>
      </c>
      <c r="N3836" s="9">
        <v>0</v>
      </c>
      <c r="O3836" s="10">
        <v>123</v>
      </c>
      <c r="P3836" s="10">
        <v>49</v>
      </c>
      <c r="Q3836" s="6">
        <v>6</v>
      </c>
      <c r="R3836" s="6" t="s">
        <v>29</v>
      </c>
      <c r="S3836" s="10">
        <f t="shared" si="59"/>
        <v>20.5</v>
      </c>
    </row>
    <row r="3837" spans="1:19" x14ac:dyDescent="0.3">
      <c r="A3837" s="6" t="s">
        <v>7056</v>
      </c>
      <c r="B3837" s="7">
        <v>41403</v>
      </c>
      <c r="C3837" s="8" t="s">
        <v>7057</v>
      </c>
      <c r="D3837" s="6" t="s">
        <v>7058</v>
      </c>
      <c r="E3837" s="6" t="s">
        <v>117</v>
      </c>
      <c r="F3837" s="6" t="s">
        <v>555</v>
      </c>
      <c r="G3837" s="6" t="s">
        <v>7059</v>
      </c>
      <c r="H3837" s="6" t="s">
        <v>48</v>
      </c>
      <c r="I3837" s="6" t="s">
        <v>36</v>
      </c>
      <c r="J3837" s="6" t="s">
        <v>25</v>
      </c>
      <c r="K3837" s="6" t="s">
        <v>38</v>
      </c>
      <c r="L3837" s="6" t="s">
        <v>251</v>
      </c>
      <c r="M3837" s="6" t="s">
        <v>389</v>
      </c>
      <c r="N3837" s="9">
        <v>0</v>
      </c>
      <c r="O3837" s="10">
        <v>222</v>
      </c>
      <c r="P3837" s="10">
        <v>104</v>
      </c>
      <c r="Q3837" s="6">
        <v>2</v>
      </c>
      <c r="R3837" s="6" t="s">
        <v>41</v>
      </c>
      <c r="S3837" s="10">
        <f t="shared" si="59"/>
        <v>111</v>
      </c>
    </row>
    <row r="3838" spans="1:19" x14ac:dyDescent="0.3">
      <c r="A3838" s="6" t="s">
        <v>7056</v>
      </c>
      <c r="B3838" s="7">
        <v>41403</v>
      </c>
      <c r="C3838" s="8" t="s">
        <v>7057</v>
      </c>
      <c r="D3838" s="6" t="s">
        <v>7058</v>
      </c>
      <c r="E3838" s="6" t="s">
        <v>117</v>
      </c>
      <c r="F3838" s="6" t="s">
        <v>555</v>
      </c>
      <c r="G3838" s="6" t="s">
        <v>7059</v>
      </c>
      <c r="H3838" s="6" t="s">
        <v>48</v>
      </c>
      <c r="I3838" s="6" t="s">
        <v>36</v>
      </c>
      <c r="J3838" s="6" t="s">
        <v>25</v>
      </c>
      <c r="K3838" s="6" t="s">
        <v>122</v>
      </c>
      <c r="L3838" s="6" t="s">
        <v>156</v>
      </c>
      <c r="M3838" s="6" t="s">
        <v>7060</v>
      </c>
      <c r="N3838" s="9">
        <v>0</v>
      </c>
      <c r="O3838" s="10">
        <v>67</v>
      </c>
      <c r="P3838" s="10">
        <v>29</v>
      </c>
      <c r="Q3838" s="6">
        <v>1</v>
      </c>
      <c r="R3838" s="6" t="s">
        <v>29</v>
      </c>
      <c r="S3838" s="10">
        <f t="shared" si="59"/>
        <v>67</v>
      </c>
    </row>
    <row r="3839" spans="1:19" x14ac:dyDescent="0.3">
      <c r="A3839" s="6" t="s">
        <v>7061</v>
      </c>
      <c r="B3839" s="7">
        <v>41403</v>
      </c>
      <c r="C3839" s="8" t="s">
        <v>7062</v>
      </c>
      <c r="D3839" s="6" t="s">
        <v>637</v>
      </c>
      <c r="E3839" s="6" t="s">
        <v>45</v>
      </c>
      <c r="F3839" s="6" t="s">
        <v>206</v>
      </c>
      <c r="G3839" s="6" t="s">
        <v>1911</v>
      </c>
      <c r="H3839" s="6" t="s">
        <v>48</v>
      </c>
      <c r="I3839" s="6" t="s">
        <v>55</v>
      </c>
      <c r="J3839" s="6" t="s">
        <v>110</v>
      </c>
      <c r="K3839" s="6" t="s">
        <v>38</v>
      </c>
      <c r="L3839" s="6" t="s">
        <v>102</v>
      </c>
      <c r="M3839" s="6" t="s">
        <v>7063</v>
      </c>
      <c r="N3839" s="9">
        <v>0.35</v>
      </c>
      <c r="O3839" s="10">
        <v>176</v>
      </c>
      <c r="P3839" s="10">
        <v>8</v>
      </c>
      <c r="Q3839" s="6">
        <v>1</v>
      </c>
      <c r="R3839" s="6" t="s">
        <v>41</v>
      </c>
      <c r="S3839" s="10">
        <f t="shared" si="59"/>
        <v>176</v>
      </c>
    </row>
    <row r="3840" spans="1:19" x14ac:dyDescent="0.3">
      <c r="A3840" s="6" t="s">
        <v>7061</v>
      </c>
      <c r="B3840" s="7">
        <v>41403</v>
      </c>
      <c r="C3840" s="8" t="s">
        <v>7062</v>
      </c>
      <c r="D3840" s="6" t="s">
        <v>637</v>
      </c>
      <c r="E3840" s="6" t="s">
        <v>45</v>
      </c>
      <c r="F3840" s="6" t="s">
        <v>206</v>
      </c>
      <c r="G3840" s="6" t="s">
        <v>1911</v>
      </c>
      <c r="H3840" s="6" t="s">
        <v>48</v>
      </c>
      <c r="I3840" s="6" t="s">
        <v>55</v>
      </c>
      <c r="J3840" s="6" t="s">
        <v>110</v>
      </c>
      <c r="K3840" s="6" t="s">
        <v>26</v>
      </c>
      <c r="L3840" s="6" t="s">
        <v>49</v>
      </c>
      <c r="M3840" s="6" t="s">
        <v>834</v>
      </c>
      <c r="N3840" s="9">
        <v>0</v>
      </c>
      <c r="O3840" s="10">
        <v>88</v>
      </c>
      <c r="P3840" s="10">
        <v>16</v>
      </c>
      <c r="Q3840" s="6">
        <v>4</v>
      </c>
      <c r="R3840" s="6" t="s">
        <v>41</v>
      </c>
      <c r="S3840" s="10">
        <f t="shared" si="59"/>
        <v>22</v>
      </c>
    </row>
    <row r="3841" spans="1:19" x14ac:dyDescent="0.3">
      <c r="A3841" s="6" t="s">
        <v>7064</v>
      </c>
      <c r="B3841" s="7">
        <v>41404</v>
      </c>
      <c r="C3841" s="8" t="s">
        <v>7065</v>
      </c>
      <c r="D3841" s="6" t="s">
        <v>4228</v>
      </c>
      <c r="E3841" s="6" t="s">
        <v>45</v>
      </c>
      <c r="F3841" s="6" t="s">
        <v>46</v>
      </c>
      <c r="G3841" s="6" t="s">
        <v>5775</v>
      </c>
      <c r="H3841" s="6" t="s">
        <v>48</v>
      </c>
      <c r="I3841" s="6" t="s">
        <v>24</v>
      </c>
      <c r="J3841" s="6" t="s">
        <v>63</v>
      </c>
      <c r="K3841" s="6" t="s">
        <v>26</v>
      </c>
      <c r="L3841" s="6" t="s">
        <v>89</v>
      </c>
      <c r="M3841" s="6" t="s">
        <v>5499</v>
      </c>
      <c r="N3841" s="9">
        <v>0</v>
      </c>
      <c r="O3841" s="10">
        <v>159</v>
      </c>
      <c r="P3841" s="10">
        <v>73</v>
      </c>
      <c r="Q3841" s="6">
        <v>3</v>
      </c>
      <c r="R3841" s="6" t="s">
        <v>29</v>
      </c>
      <c r="S3841" s="10">
        <f t="shared" si="59"/>
        <v>53</v>
      </c>
    </row>
    <row r="3842" spans="1:19" x14ac:dyDescent="0.3">
      <c r="A3842" s="6" t="s">
        <v>7066</v>
      </c>
      <c r="B3842" s="7">
        <v>41405</v>
      </c>
      <c r="C3842" s="8" t="s">
        <v>7067</v>
      </c>
      <c r="D3842" s="6" t="s">
        <v>432</v>
      </c>
      <c r="E3842" s="6" t="s">
        <v>138</v>
      </c>
      <c r="F3842" s="6" t="s">
        <v>139</v>
      </c>
      <c r="G3842" s="6" t="s">
        <v>1818</v>
      </c>
      <c r="H3842" s="6" t="s">
        <v>48</v>
      </c>
      <c r="I3842" s="6" t="s">
        <v>55</v>
      </c>
      <c r="J3842" s="6" t="s">
        <v>37</v>
      </c>
      <c r="K3842" s="6" t="s">
        <v>38</v>
      </c>
      <c r="L3842" s="6" t="s">
        <v>111</v>
      </c>
      <c r="M3842" s="6" t="s">
        <v>2853</v>
      </c>
      <c r="N3842" s="9">
        <v>0.5</v>
      </c>
      <c r="O3842" s="10">
        <v>127</v>
      </c>
      <c r="P3842" s="10">
        <v>-56</v>
      </c>
      <c r="Q3842" s="6">
        <v>4</v>
      </c>
      <c r="R3842" s="6" t="s">
        <v>29</v>
      </c>
      <c r="S3842" s="10">
        <f t="shared" si="59"/>
        <v>31.75</v>
      </c>
    </row>
    <row r="3843" spans="1:19" x14ac:dyDescent="0.3">
      <c r="A3843" s="6" t="s">
        <v>7066</v>
      </c>
      <c r="B3843" s="7">
        <v>41405</v>
      </c>
      <c r="C3843" s="8" t="s">
        <v>7067</v>
      </c>
      <c r="D3843" s="6" t="s">
        <v>432</v>
      </c>
      <c r="E3843" s="6" t="s">
        <v>138</v>
      </c>
      <c r="F3843" s="6" t="s">
        <v>139</v>
      </c>
      <c r="G3843" s="6" t="s">
        <v>1818</v>
      </c>
      <c r="H3843" s="6" t="s">
        <v>48</v>
      </c>
      <c r="I3843" s="6" t="s">
        <v>55</v>
      </c>
      <c r="J3843" s="6" t="s">
        <v>37</v>
      </c>
      <c r="K3843" s="6" t="s">
        <v>122</v>
      </c>
      <c r="L3843" s="6" t="s">
        <v>156</v>
      </c>
      <c r="M3843" s="6" t="s">
        <v>1747</v>
      </c>
      <c r="N3843" s="9">
        <v>0.5</v>
      </c>
      <c r="O3843" s="10">
        <v>273</v>
      </c>
      <c r="P3843" s="10">
        <v>-224</v>
      </c>
      <c r="Q3843" s="6">
        <v>4</v>
      </c>
      <c r="R3843" s="6" t="s">
        <v>41</v>
      </c>
      <c r="S3843" s="10">
        <f t="shared" ref="S3843:S3906" si="60">O3843/Q3843</f>
        <v>68.25</v>
      </c>
    </row>
    <row r="3844" spans="1:19" x14ac:dyDescent="0.3">
      <c r="A3844" s="6" t="s">
        <v>7068</v>
      </c>
      <c r="B3844" s="7">
        <v>41406</v>
      </c>
      <c r="C3844" s="8" t="s">
        <v>7069</v>
      </c>
      <c r="D3844" s="6" t="s">
        <v>1428</v>
      </c>
      <c r="E3844" s="6" t="s">
        <v>117</v>
      </c>
      <c r="F3844" s="6" t="s">
        <v>212</v>
      </c>
      <c r="G3844" s="6" t="s">
        <v>6654</v>
      </c>
      <c r="H3844" s="6" t="s">
        <v>48</v>
      </c>
      <c r="I3844" s="6" t="s">
        <v>36</v>
      </c>
      <c r="J3844" s="6" t="s">
        <v>37</v>
      </c>
      <c r="K3844" s="6" t="s">
        <v>26</v>
      </c>
      <c r="L3844" s="6" t="s">
        <v>49</v>
      </c>
      <c r="M3844" s="6" t="s">
        <v>2568</v>
      </c>
      <c r="N3844" s="9">
        <v>0</v>
      </c>
      <c r="O3844" s="10">
        <v>47</v>
      </c>
      <c r="P3844" s="10">
        <v>16</v>
      </c>
      <c r="Q3844" s="6">
        <v>2</v>
      </c>
      <c r="R3844" s="6" t="s">
        <v>41</v>
      </c>
      <c r="S3844" s="10">
        <f t="shared" si="60"/>
        <v>23.5</v>
      </c>
    </row>
    <row r="3845" spans="1:19" x14ac:dyDescent="0.3">
      <c r="A3845" s="6" t="s">
        <v>7068</v>
      </c>
      <c r="B3845" s="7">
        <v>41406</v>
      </c>
      <c r="C3845" s="8" t="s">
        <v>7069</v>
      </c>
      <c r="D3845" s="6" t="s">
        <v>1428</v>
      </c>
      <c r="E3845" s="6" t="s">
        <v>117</v>
      </c>
      <c r="F3845" s="6" t="s">
        <v>212</v>
      </c>
      <c r="G3845" s="6" t="s">
        <v>6654</v>
      </c>
      <c r="H3845" s="6" t="s">
        <v>48</v>
      </c>
      <c r="I3845" s="6" t="s">
        <v>36</v>
      </c>
      <c r="J3845" s="6" t="s">
        <v>37</v>
      </c>
      <c r="K3845" s="6" t="s">
        <v>26</v>
      </c>
      <c r="L3845" s="6" t="s">
        <v>89</v>
      </c>
      <c r="M3845" s="6" t="s">
        <v>2982</v>
      </c>
      <c r="N3845" s="9">
        <v>0</v>
      </c>
      <c r="O3845" s="10">
        <v>38</v>
      </c>
      <c r="P3845" s="10">
        <v>17</v>
      </c>
      <c r="Q3845" s="6">
        <v>3</v>
      </c>
      <c r="R3845" s="6" t="s">
        <v>29</v>
      </c>
      <c r="S3845" s="10">
        <f t="shared" si="60"/>
        <v>12.666666666666666</v>
      </c>
    </row>
    <row r="3846" spans="1:19" x14ac:dyDescent="0.3">
      <c r="A3846" s="6" t="s">
        <v>7070</v>
      </c>
      <c r="B3846" s="7">
        <v>41406</v>
      </c>
      <c r="C3846" s="8" t="s">
        <v>7071</v>
      </c>
      <c r="D3846" s="6" t="s">
        <v>4940</v>
      </c>
      <c r="E3846" s="6" t="s">
        <v>138</v>
      </c>
      <c r="F3846" s="6" t="s">
        <v>139</v>
      </c>
      <c r="G3846" s="6" t="s">
        <v>140</v>
      </c>
      <c r="H3846" s="6" t="s">
        <v>48</v>
      </c>
      <c r="I3846" s="6" t="s">
        <v>24</v>
      </c>
      <c r="J3846" s="6" t="s">
        <v>25</v>
      </c>
      <c r="K3846" s="6" t="s">
        <v>26</v>
      </c>
      <c r="L3846" s="6" t="s">
        <v>49</v>
      </c>
      <c r="M3846" s="6" t="s">
        <v>81</v>
      </c>
      <c r="N3846" s="9">
        <v>0.5</v>
      </c>
      <c r="O3846" s="10">
        <v>139</v>
      </c>
      <c r="P3846" s="10">
        <v>-67</v>
      </c>
      <c r="Q3846" s="6">
        <v>6</v>
      </c>
      <c r="R3846" s="6" t="s">
        <v>41</v>
      </c>
      <c r="S3846" s="10">
        <f t="shared" si="60"/>
        <v>23.166666666666668</v>
      </c>
    </row>
    <row r="3847" spans="1:19" x14ac:dyDescent="0.3">
      <c r="A3847" s="6" t="s">
        <v>7072</v>
      </c>
      <c r="B3847" s="7">
        <v>41407</v>
      </c>
      <c r="C3847" s="8" t="s">
        <v>7073</v>
      </c>
      <c r="D3847" s="6" t="s">
        <v>6334</v>
      </c>
      <c r="E3847" s="6" t="s">
        <v>33</v>
      </c>
      <c r="F3847" s="6" t="s">
        <v>34</v>
      </c>
      <c r="G3847" s="6" t="s">
        <v>7074</v>
      </c>
      <c r="H3847" s="6" t="s">
        <v>23</v>
      </c>
      <c r="I3847" s="6" t="s">
        <v>36</v>
      </c>
      <c r="J3847" s="6" t="s">
        <v>37</v>
      </c>
      <c r="K3847" s="6" t="s">
        <v>26</v>
      </c>
      <c r="L3847" s="6" t="s">
        <v>162</v>
      </c>
      <c r="M3847" s="6" t="s">
        <v>3042</v>
      </c>
      <c r="N3847" s="9">
        <v>0</v>
      </c>
      <c r="O3847" s="10">
        <v>567</v>
      </c>
      <c r="P3847" s="10">
        <v>28</v>
      </c>
      <c r="Q3847" s="6">
        <v>1</v>
      </c>
      <c r="R3847" s="6" t="s">
        <v>41</v>
      </c>
      <c r="S3847" s="10">
        <f t="shared" si="60"/>
        <v>567</v>
      </c>
    </row>
    <row r="3848" spans="1:19" x14ac:dyDescent="0.3">
      <c r="A3848" s="6" t="s">
        <v>7072</v>
      </c>
      <c r="B3848" s="7">
        <v>41407</v>
      </c>
      <c r="C3848" s="8" t="s">
        <v>7073</v>
      </c>
      <c r="D3848" s="6" t="s">
        <v>6334</v>
      </c>
      <c r="E3848" s="6" t="s">
        <v>33</v>
      </c>
      <c r="F3848" s="6" t="s">
        <v>34</v>
      </c>
      <c r="G3848" s="6" t="s">
        <v>7074</v>
      </c>
      <c r="H3848" s="6" t="s">
        <v>23</v>
      </c>
      <c r="I3848" s="6" t="s">
        <v>36</v>
      </c>
      <c r="J3848" s="6" t="s">
        <v>37</v>
      </c>
      <c r="K3848" s="6" t="s">
        <v>26</v>
      </c>
      <c r="L3848" s="6" t="s">
        <v>49</v>
      </c>
      <c r="M3848" s="6" t="s">
        <v>357</v>
      </c>
      <c r="N3848" s="9">
        <v>0</v>
      </c>
      <c r="O3848" s="10">
        <v>140</v>
      </c>
      <c r="P3848" s="10">
        <v>6</v>
      </c>
      <c r="Q3848" s="6">
        <v>5</v>
      </c>
      <c r="R3848" s="6" t="s">
        <v>29</v>
      </c>
      <c r="S3848" s="10">
        <f t="shared" si="60"/>
        <v>28</v>
      </c>
    </row>
    <row r="3849" spans="1:19" x14ac:dyDescent="0.3">
      <c r="A3849" s="6" t="s">
        <v>7072</v>
      </c>
      <c r="B3849" s="7">
        <v>41407</v>
      </c>
      <c r="C3849" s="8" t="s">
        <v>7073</v>
      </c>
      <c r="D3849" s="6" t="s">
        <v>6334</v>
      </c>
      <c r="E3849" s="6" t="s">
        <v>33</v>
      </c>
      <c r="F3849" s="6" t="s">
        <v>34</v>
      </c>
      <c r="G3849" s="6" t="s">
        <v>7074</v>
      </c>
      <c r="H3849" s="6" t="s">
        <v>23</v>
      </c>
      <c r="I3849" s="6" t="s">
        <v>36</v>
      </c>
      <c r="J3849" s="6" t="s">
        <v>37</v>
      </c>
      <c r="K3849" s="6" t="s">
        <v>26</v>
      </c>
      <c r="L3849" s="6" t="s">
        <v>72</v>
      </c>
      <c r="M3849" s="6" t="s">
        <v>472</v>
      </c>
      <c r="N3849" s="9">
        <v>0</v>
      </c>
      <c r="O3849" s="10">
        <v>44</v>
      </c>
      <c r="P3849" s="10">
        <v>15</v>
      </c>
      <c r="Q3849" s="6">
        <v>4</v>
      </c>
      <c r="R3849" s="6" t="s">
        <v>41</v>
      </c>
      <c r="S3849" s="10">
        <f t="shared" si="60"/>
        <v>11</v>
      </c>
    </row>
    <row r="3850" spans="1:19" x14ac:dyDescent="0.3">
      <c r="A3850" s="6" t="s">
        <v>7075</v>
      </c>
      <c r="B3850" s="7">
        <v>41407</v>
      </c>
      <c r="C3850" s="8" t="s">
        <v>7076</v>
      </c>
      <c r="D3850" s="6" t="s">
        <v>5700</v>
      </c>
      <c r="E3850" s="6" t="s">
        <v>33</v>
      </c>
      <c r="F3850" s="6" t="s">
        <v>34</v>
      </c>
      <c r="G3850" s="6" t="s">
        <v>7077</v>
      </c>
      <c r="H3850" s="6" t="s">
        <v>23</v>
      </c>
      <c r="I3850" s="6" t="s">
        <v>55</v>
      </c>
      <c r="J3850" s="6" t="s">
        <v>63</v>
      </c>
      <c r="K3850" s="6" t="s">
        <v>26</v>
      </c>
      <c r="L3850" s="6" t="s">
        <v>27</v>
      </c>
      <c r="M3850" s="6" t="s">
        <v>143</v>
      </c>
      <c r="N3850" s="9">
        <v>0</v>
      </c>
      <c r="O3850" s="10">
        <v>249</v>
      </c>
      <c r="P3850" s="10">
        <v>30</v>
      </c>
      <c r="Q3850" s="6">
        <v>5</v>
      </c>
      <c r="R3850" s="6" t="s">
        <v>29</v>
      </c>
      <c r="S3850" s="10">
        <f t="shared" si="60"/>
        <v>49.8</v>
      </c>
    </row>
    <row r="3851" spans="1:19" x14ac:dyDescent="0.3">
      <c r="A3851" s="6" t="s">
        <v>7078</v>
      </c>
      <c r="B3851" s="7">
        <v>41408</v>
      </c>
      <c r="C3851" s="8" t="s">
        <v>7079</v>
      </c>
      <c r="D3851" s="6" t="s">
        <v>2913</v>
      </c>
      <c r="E3851" s="6" t="s">
        <v>33</v>
      </c>
      <c r="F3851" s="6" t="s">
        <v>791</v>
      </c>
      <c r="G3851" s="6" t="s">
        <v>1653</v>
      </c>
      <c r="H3851" s="6" t="s">
        <v>23</v>
      </c>
      <c r="I3851" s="6" t="s">
        <v>36</v>
      </c>
      <c r="J3851" s="6" t="s">
        <v>37</v>
      </c>
      <c r="K3851" s="6" t="s">
        <v>26</v>
      </c>
      <c r="L3851" s="6" t="s">
        <v>57</v>
      </c>
      <c r="M3851" s="6" t="s">
        <v>3649</v>
      </c>
      <c r="N3851" s="9">
        <v>0</v>
      </c>
      <c r="O3851" s="10">
        <v>194</v>
      </c>
      <c r="P3851" s="10">
        <v>52</v>
      </c>
      <c r="Q3851" s="6">
        <v>4</v>
      </c>
      <c r="R3851" s="6" t="s">
        <v>29</v>
      </c>
      <c r="S3851" s="10">
        <f t="shared" si="60"/>
        <v>48.5</v>
      </c>
    </row>
    <row r="3852" spans="1:19" x14ac:dyDescent="0.3">
      <c r="A3852" s="6" t="s">
        <v>7080</v>
      </c>
      <c r="B3852" s="7">
        <v>41408</v>
      </c>
      <c r="C3852" s="8" t="s">
        <v>7081</v>
      </c>
      <c r="D3852" s="6" t="s">
        <v>2232</v>
      </c>
      <c r="E3852" s="6" t="s">
        <v>45</v>
      </c>
      <c r="F3852" s="6" t="s">
        <v>786</v>
      </c>
      <c r="G3852" s="6" t="s">
        <v>976</v>
      </c>
      <c r="H3852" s="6" t="s">
        <v>48</v>
      </c>
      <c r="I3852" s="6" t="s">
        <v>55</v>
      </c>
      <c r="J3852" s="6" t="s">
        <v>25</v>
      </c>
      <c r="K3852" s="6" t="s">
        <v>38</v>
      </c>
      <c r="L3852" s="6" t="s">
        <v>111</v>
      </c>
      <c r="M3852" s="6" t="s">
        <v>2795</v>
      </c>
      <c r="N3852" s="9">
        <v>0.1</v>
      </c>
      <c r="O3852" s="10">
        <v>509</v>
      </c>
      <c r="P3852" s="10">
        <v>215</v>
      </c>
      <c r="Q3852" s="6">
        <v>6</v>
      </c>
      <c r="R3852" s="6" t="s">
        <v>41</v>
      </c>
      <c r="S3852" s="10">
        <f t="shared" si="60"/>
        <v>84.833333333333329</v>
      </c>
    </row>
    <row r="3853" spans="1:19" x14ac:dyDescent="0.3">
      <c r="A3853" s="6" t="s">
        <v>7080</v>
      </c>
      <c r="B3853" s="7">
        <v>41408</v>
      </c>
      <c r="C3853" s="8" t="s">
        <v>7081</v>
      </c>
      <c r="D3853" s="6" t="s">
        <v>2232</v>
      </c>
      <c r="E3853" s="6" t="s">
        <v>45</v>
      </c>
      <c r="F3853" s="6" t="s">
        <v>786</v>
      </c>
      <c r="G3853" s="6" t="s">
        <v>976</v>
      </c>
      <c r="H3853" s="6" t="s">
        <v>48</v>
      </c>
      <c r="I3853" s="6" t="s">
        <v>55</v>
      </c>
      <c r="J3853" s="6" t="s">
        <v>25</v>
      </c>
      <c r="K3853" s="6" t="s">
        <v>38</v>
      </c>
      <c r="L3853" s="6" t="s">
        <v>251</v>
      </c>
      <c r="M3853" s="6" t="s">
        <v>7082</v>
      </c>
      <c r="N3853" s="9">
        <v>0</v>
      </c>
      <c r="O3853" s="10">
        <v>330</v>
      </c>
      <c r="P3853" s="10">
        <v>125</v>
      </c>
      <c r="Q3853" s="6">
        <v>3</v>
      </c>
      <c r="R3853" s="6" t="s">
        <v>41</v>
      </c>
      <c r="S3853" s="10">
        <f t="shared" si="60"/>
        <v>110</v>
      </c>
    </row>
    <row r="3854" spans="1:19" x14ac:dyDescent="0.3">
      <c r="A3854" s="6" t="s">
        <v>7080</v>
      </c>
      <c r="B3854" s="7">
        <v>41408</v>
      </c>
      <c r="C3854" s="8" t="s">
        <v>7081</v>
      </c>
      <c r="D3854" s="6" t="s">
        <v>2232</v>
      </c>
      <c r="E3854" s="6" t="s">
        <v>45</v>
      </c>
      <c r="F3854" s="6" t="s">
        <v>786</v>
      </c>
      <c r="G3854" s="6" t="s">
        <v>976</v>
      </c>
      <c r="H3854" s="6" t="s">
        <v>48</v>
      </c>
      <c r="I3854" s="6" t="s">
        <v>55</v>
      </c>
      <c r="J3854" s="6" t="s">
        <v>25</v>
      </c>
      <c r="K3854" s="6" t="s">
        <v>122</v>
      </c>
      <c r="L3854" s="6" t="s">
        <v>123</v>
      </c>
      <c r="M3854" s="6" t="s">
        <v>4637</v>
      </c>
      <c r="N3854" s="9">
        <v>0.15</v>
      </c>
      <c r="O3854" s="10">
        <v>2910</v>
      </c>
      <c r="P3854" s="10">
        <v>-69</v>
      </c>
      <c r="Q3854" s="6">
        <v>11</v>
      </c>
      <c r="R3854" s="6" t="s">
        <v>41</v>
      </c>
      <c r="S3854" s="10">
        <f t="shared" si="60"/>
        <v>264.54545454545456</v>
      </c>
    </row>
    <row r="3855" spans="1:19" x14ac:dyDescent="0.3">
      <c r="A3855" s="6" t="s">
        <v>7083</v>
      </c>
      <c r="B3855" s="7">
        <v>41408</v>
      </c>
      <c r="C3855" s="8" t="s">
        <v>7084</v>
      </c>
      <c r="D3855" s="6" t="s">
        <v>5057</v>
      </c>
      <c r="E3855" s="6" t="s">
        <v>85</v>
      </c>
      <c r="F3855" s="6" t="s">
        <v>240</v>
      </c>
      <c r="G3855" s="6" t="s">
        <v>241</v>
      </c>
      <c r="H3855" s="6" t="s">
        <v>88</v>
      </c>
      <c r="I3855" s="6" t="s">
        <v>24</v>
      </c>
      <c r="J3855" s="6" t="s">
        <v>37</v>
      </c>
      <c r="K3855" s="6" t="s">
        <v>26</v>
      </c>
      <c r="L3855" s="6" t="s">
        <v>57</v>
      </c>
      <c r="M3855" s="6" t="s">
        <v>7085</v>
      </c>
      <c r="N3855" s="9">
        <v>0.4</v>
      </c>
      <c r="O3855" s="10">
        <v>21</v>
      </c>
      <c r="P3855" s="10">
        <v>-13</v>
      </c>
      <c r="Q3855" s="6">
        <v>2</v>
      </c>
      <c r="R3855" s="6" t="s">
        <v>41</v>
      </c>
      <c r="S3855" s="10">
        <f t="shared" si="60"/>
        <v>10.5</v>
      </c>
    </row>
    <row r="3856" spans="1:19" x14ac:dyDescent="0.3">
      <c r="A3856" s="6" t="s">
        <v>7086</v>
      </c>
      <c r="B3856" s="7">
        <v>41409</v>
      </c>
      <c r="C3856" s="8" t="s">
        <v>7087</v>
      </c>
      <c r="D3856" s="6" t="s">
        <v>3243</v>
      </c>
      <c r="E3856" s="6" t="s">
        <v>85</v>
      </c>
      <c r="F3856" s="6" t="s">
        <v>192</v>
      </c>
      <c r="G3856" s="6" t="s">
        <v>462</v>
      </c>
      <c r="H3856" s="6" t="s">
        <v>88</v>
      </c>
      <c r="I3856" s="6" t="s">
        <v>36</v>
      </c>
      <c r="J3856" s="6" t="s">
        <v>37</v>
      </c>
      <c r="K3856" s="6" t="s">
        <v>26</v>
      </c>
      <c r="L3856" s="6" t="s">
        <v>89</v>
      </c>
      <c r="M3856" s="6" t="s">
        <v>1488</v>
      </c>
      <c r="N3856" s="9">
        <v>0</v>
      </c>
      <c r="O3856" s="10">
        <v>348</v>
      </c>
      <c r="P3856" s="10">
        <v>143</v>
      </c>
      <c r="Q3856" s="6">
        <v>11</v>
      </c>
      <c r="R3856" s="6" t="s">
        <v>41</v>
      </c>
      <c r="S3856" s="10">
        <f t="shared" si="60"/>
        <v>31.636363636363637</v>
      </c>
    </row>
    <row r="3857" spans="1:19" x14ac:dyDescent="0.3">
      <c r="A3857" s="6" t="s">
        <v>7088</v>
      </c>
      <c r="B3857" s="7">
        <v>41409</v>
      </c>
      <c r="C3857" s="8" t="s">
        <v>7089</v>
      </c>
      <c r="D3857" s="6" t="s">
        <v>1273</v>
      </c>
      <c r="E3857" s="6" t="s">
        <v>117</v>
      </c>
      <c r="F3857" s="6" t="s">
        <v>212</v>
      </c>
      <c r="G3857" s="6" t="s">
        <v>3344</v>
      </c>
      <c r="H3857" s="6" t="s">
        <v>48</v>
      </c>
      <c r="I3857" s="6" t="s">
        <v>55</v>
      </c>
      <c r="J3857" s="6" t="s">
        <v>37</v>
      </c>
      <c r="K3857" s="6" t="s">
        <v>26</v>
      </c>
      <c r="L3857" s="6" t="s">
        <v>49</v>
      </c>
      <c r="M3857" s="6" t="s">
        <v>357</v>
      </c>
      <c r="N3857" s="9">
        <v>0</v>
      </c>
      <c r="O3857" s="10">
        <v>75</v>
      </c>
      <c r="P3857" s="10">
        <v>5</v>
      </c>
      <c r="Q3857" s="6">
        <v>3</v>
      </c>
      <c r="R3857" s="6" t="s">
        <v>29</v>
      </c>
      <c r="S3857" s="10">
        <f t="shared" si="60"/>
        <v>25</v>
      </c>
    </row>
    <row r="3858" spans="1:19" x14ac:dyDescent="0.3">
      <c r="A3858" s="6" t="s">
        <v>7088</v>
      </c>
      <c r="B3858" s="7">
        <v>41409</v>
      </c>
      <c r="C3858" s="8" t="s">
        <v>7089</v>
      </c>
      <c r="D3858" s="6" t="s">
        <v>1273</v>
      </c>
      <c r="E3858" s="6" t="s">
        <v>117</v>
      </c>
      <c r="F3858" s="6" t="s">
        <v>212</v>
      </c>
      <c r="G3858" s="6" t="s">
        <v>3344</v>
      </c>
      <c r="H3858" s="6" t="s">
        <v>48</v>
      </c>
      <c r="I3858" s="6" t="s">
        <v>55</v>
      </c>
      <c r="J3858" s="6" t="s">
        <v>37</v>
      </c>
      <c r="K3858" s="6" t="s">
        <v>122</v>
      </c>
      <c r="L3858" s="6" t="s">
        <v>156</v>
      </c>
      <c r="M3858" s="6" t="s">
        <v>157</v>
      </c>
      <c r="N3858" s="9">
        <v>0</v>
      </c>
      <c r="O3858" s="10">
        <v>220</v>
      </c>
      <c r="P3858" s="10">
        <v>33</v>
      </c>
      <c r="Q3858" s="6">
        <v>3</v>
      </c>
      <c r="R3858" s="6" t="s">
        <v>29</v>
      </c>
      <c r="S3858" s="10">
        <f t="shared" si="60"/>
        <v>73.333333333333329</v>
      </c>
    </row>
    <row r="3859" spans="1:19" x14ac:dyDescent="0.3">
      <c r="A3859" s="6" t="s">
        <v>7090</v>
      </c>
      <c r="B3859" s="7">
        <v>41409</v>
      </c>
      <c r="C3859" s="8" t="s">
        <v>7091</v>
      </c>
      <c r="D3859" s="6" t="s">
        <v>3647</v>
      </c>
      <c r="E3859" s="6" t="s">
        <v>45</v>
      </c>
      <c r="F3859" s="6" t="s">
        <v>78</v>
      </c>
      <c r="G3859" s="6" t="s">
        <v>79</v>
      </c>
      <c r="H3859" s="6" t="s">
        <v>48</v>
      </c>
      <c r="I3859" s="6" t="s">
        <v>24</v>
      </c>
      <c r="J3859" s="6" t="s">
        <v>37</v>
      </c>
      <c r="K3859" s="6" t="s">
        <v>122</v>
      </c>
      <c r="L3859" s="6" t="s">
        <v>156</v>
      </c>
      <c r="M3859" s="6" t="s">
        <v>3525</v>
      </c>
      <c r="N3859" s="9">
        <v>0.65</v>
      </c>
      <c r="O3859" s="10">
        <v>146</v>
      </c>
      <c r="P3859" s="10">
        <v>-167</v>
      </c>
      <c r="Q3859" s="6">
        <v>3</v>
      </c>
      <c r="R3859" s="6" t="s">
        <v>29</v>
      </c>
      <c r="S3859" s="10">
        <f t="shared" si="60"/>
        <v>48.666666666666664</v>
      </c>
    </row>
    <row r="3860" spans="1:19" x14ac:dyDescent="0.3">
      <c r="A3860" s="6" t="s">
        <v>7092</v>
      </c>
      <c r="B3860" s="7">
        <v>41410</v>
      </c>
      <c r="C3860" s="8" t="s">
        <v>7093</v>
      </c>
      <c r="D3860" s="6" t="s">
        <v>4361</v>
      </c>
      <c r="E3860" s="6" t="s">
        <v>33</v>
      </c>
      <c r="F3860" s="6" t="s">
        <v>34</v>
      </c>
      <c r="G3860" s="6" t="s">
        <v>7094</v>
      </c>
      <c r="H3860" s="6" t="s">
        <v>23</v>
      </c>
      <c r="I3860" s="6" t="s">
        <v>55</v>
      </c>
      <c r="J3860" s="6" t="s">
        <v>37</v>
      </c>
      <c r="K3860" s="6" t="s">
        <v>26</v>
      </c>
      <c r="L3860" s="6" t="s">
        <v>89</v>
      </c>
      <c r="M3860" s="6" t="s">
        <v>383</v>
      </c>
      <c r="N3860" s="9">
        <v>0</v>
      </c>
      <c r="O3860" s="10">
        <v>23</v>
      </c>
      <c r="P3860" s="10">
        <v>6</v>
      </c>
      <c r="Q3860" s="6">
        <v>2</v>
      </c>
      <c r="R3860" s="6" t="s">
        <v>41</v>
      </c>
      <c r="S3860" s="10">
        <f t="shared" si="60"/>
        <v>11.5</v>
      </c>
    </row>
    <row r="3861" spans="1:19" x14ac:dyDescent="0.3">
      <c r="A3861" s="6" t="s">
        <v>7095</v>
      </c>
      <c r="B3861" s="7">
        <v>41410</v>
      </c>
      <c r="C3861" s="8" t="s">
        <v>7096</v>
      </c>
      <c r="D3861" s="6" t="s">
        <v>7097</v>
      </c>
      <c r="E3861" s="6" t="s">
        <v>117</v>
      </c>
      <c r="F3861" s="6" t="s">
        <v>1019</v>
      </c>
      <c r="G3861" s="6" t="s">
        <v>1019</v>
      </c>
      <c r="H3861" s="6" t="s">
        <v>48</v>
      </c>
      <c r="I3861" s="6" t="s">
        <v>36</v>
      </c>
      <c r="J3861" s="6" t="s">
        <v>25</v>
      </c>
      <c r="K3861" s="6" t="s">
        <v>38</v>
      </c>
      <c r="L3861" s="6" t="s">
        <v>111</v>
      </c>
      <c r="M3861" s="6" t="s">
        <v>2022</v>
      </c>
      <c r="N3861" s="9">
        <v>0.1</v>
      </c>
      <c r="O3861" s="10">
        <v>725</v>
      </c>
      <c r="P3861" s="10">
        <v>145</v>
      </c>
      <c r="Q3861" s="6">
        <v>5</v>
      </c>
      <c r="R3861" s="6" t="s">
        <v>29</v>
      </c>
      <c r="S3861" s="10">
        <f t="shared" si="60"/>
        <v>145</v>
      </c>
    </row>
    <row r="3862" spans="1:19" x14ac:dyDescent="0.3">
      <c r="A3862" s="6" t="s">
        <v>7095</v>
      </c>
      <c r="B3862" s="7">
        <v>41410</v>
      </c>
      <c r="C3862" s="8" t="s">
        <v>7096</v>
      </c>
      <c r="D3862" s="6" t="s">
        <v>7097</v>
      </c>
      <c r="E3862" s="6" t="s">
        <v>117</v>
      </c>
      <c r="F3862" s="6" t="s">
        <v>1019</v>
      </c>
      <c r="G3862" s="6" t="s">
        <v>1019</v>
      </c>
      <c r="H3862" s="6" t="s">
        <v>48</v>
      </c>
      <c r="I3862" s="6" t="s">
        <v>36</v>
      </c>
      <c r="J3862" s="6" t="s">
        <v>25</v>
      </c>
      <c r="K3862" s="6" t="s">
        <v>26</v>
      </c>
      <c r="L3862" s="6" t="s">
        <v>89</v>
      </c>
      <c r="M3862" s="6" t="s">
        <v>383</v>
      </c>
      <c r="N3862" s="9">
        <v>0</v>
      </c>
      <c r="O3862" s="10">
        <v>92</v>
      </c>
      <c r="P3862" s="10">
        <v>24</v>
      </c>
      <c r="Q3862" s="6">
        <v>8</v>
      </c>
      <c r="R3862" s="6" t="s">
        <v>41</v>
      </c>
      <c r="S3862" s="10">
        <f t="shared" si="60"/>
        <v>11.5</v>
      </c>
    </row>
    <row r="3863" spans="1:19" x14ac:dyDescent="0.3">
      <c r="A3863" s="6" t="s">
        <v>7095</v>
      </c>
      <c r="B3863" s="7">
        <v>41410</v>
      </c>
      <c r="C3863" s="8" t="s">
        <v>7096</v>
      </c>
      <c r="D3863" s="6" t="s">
        <v>7097</v>
      </c>
      <c r="E3863" s="6" t="s">
        <v>117</v>
      </c>
      <c r="F3863" s="6" t="s">
        <v>1019</v>
      </c>
      <c r="G3863" s="6" t="s">
        <v>1019</v>
      </c>
      <c r="H3863" s="6" t="s">
        <v>48</v>
      </c>
      <c r="I3863" s="6" t="s">
        <v>36</v>
      </c>
      <c r="J3863" s="6" t="s">
        <v>25</v>
      </c>
      <c r="K3863" s="6" t="s">
        <v>26</v>
      </c>
      <c r="L3863" s="6" t="s">
        <v>194</v>
      </c>
      <c r="M3863" s="6" t="s">
        <v>4145</v>
      </c>
      <c r="N3863" s="9">
        <v>0</v>
      </c>
      <c r="O3863" s="10">
        <v>148</v>
      </c>
      <c r="P3863" s="10">
        <v>34</v>
      </c>
      <c r="Q3863" s="6">
        <v>4</v>
      </c>
      <c r="R3863" s="6" t="s">
        <v>29</v>
      </c>
      <c r="S3863" s="10">
        <f t="shared" si="60"/>
        <v>37</v>
      </c>
    </row>
    <row r="3864" spans="1:19" x14ac:dyDescent="0.3">
      <c r="A3864" s="6" t="s">
        <v>7095</v>
      </c>
      <c r="B3864" s="7">
        <v>41410</v>
      </c>
      <c r="C3864" s="8" t="s">
        <v>7096</v>
      </c>
      <c r="D3864" s="6" t="s">
        <v>7097</v>
      </c>
      <c r="E3864" s="6" t="s">
        <v>117</v>
      </c>
      <c r="F3864" s="6" t="s">
        <v>1019</v>
      </c>
      <c r="G3864" s="6" t="s">
        <v>1019</v>
      </c>
      <c r="H3864" s="6" t="s">
        <v>48</v>
      </c>
      <c r="I3864" s="6" t="s">
        <v>36</v>
      </c>
      <c r="J3864" s="6" t="s">
        <v>25</v>
      </c>
      <c r="K3864" s="6" t="s">
        <v>26</v>
      </c>
      <c r="L3864" s="6" t="s">
        <v>57</v>
      </c>
      <c r="M3864" s="6" t="s">
        <v>1734</v>
      </c>
      <c r="N3864" s="9">
        <v>0.1</v>
      </c>
      <c r="O3864" s="10">
        <v>31</v>
      </c>
      <c r="P3864" s="10">
        <v>1</v>
      </c>
      <c r="Q3864" s="6">
        <v>2</v>
      </c>
      <c r="R3864" s="6" t="s">
        <v>41</v>
      </c>
      <c r="S3864" s="10">
        <f t="shared" si="60"/>
        <v>15.5</v>
      </c>
    </row>
    <row r="3865" spans="1:19" x14ac:dyDescent="0.3">
      <c r="A3865" s="6" t="s">
        <v>7095</v>
      </c>
      <c r="B3865" s="7">
        <v>41410</v>
      </c>
      <c r="C3865" s="8" t="s">
        <v>7096</v>
      </c>
      <c r="D3865" s="6" t="s">
        <v>7097</v>
      </c>
      <c r="E3865" s="6" t="s">
        <v>117</v>
      </c>
      <c r="F3865" s="6" t="s">
        <v>1019</v>
      </c>
      <c r="G3865" s="6" t="s">
        <v>1019</v>
      </c>
      <c r="H3865" s="6" t="s">
        <v>48</v>
      </c>
      <c r="I3865" s="6" t="s">
        <v>36</v>
      </c>
      <c r="J3865" s="6" t="s">
        <v>25</v>
      </c>
      <c r="K3865" s="6" t="s">
        <v>122</v>
      </c>
      <c r="L3865" s="6" t="s">
        <v>168</v>
      </c>
      <c r="M3865" s="6" t="s">
        <v>278</v>
      </c>
      <c r="N3865" s="9">
        <v>0</v>
      </c>
      <c r="O3865" s="10">
        <v>1901</v>
      </c>
      <c r="P3865" s="10">
        <v>589</v>
      </c>
      <c r="Q3865" s="6">
        <v>5</v>
      </c>
      <c r="R3865" s="6" t="s">
        <v>29</v>
      </c>
      <c r="S3865" s="10">
        <f t="shared" si="60"/>
        <v>380.2</v>
      </c>
    </row>
    <row r="3866" spans="1:19" x14ac:dyDescent="0.3">
      <c r="A3866" s="6" t="s">
        <v>7095</v>
      </c>
      <c r="B3866" s="7">
        <v>41410</v>
      </c>
      <c r="C3866" s="8" t="s">
        <v>7096</v>
      </c>
      <c r="D3866" s="6" t="s">
        <v>7097</v>
      </c>
      <c r="E3866" s="6" t="s">
        <v>117</v>
      </c>
      <c r="F3866" s="6" t="s">
        <v>1019</v>
      </c>
      <c r="G3866" s="6" t="s">
        <v>1019</v>
      </c>
      <c r="H3866" s="6" t="s">
        <v>48</v>
      </c>
      <c r="I3866" s="6" t="s">
        <v>36</v>
      </c>
      <c r="J3866" s="6" t="s">
        <v>25</v>
      </c>
      <c r="K3866" s="6" t="s">
        <v>122</v>
      </c>
      <c r="L3866" s="6" t="s">
        <v>156</v>
      </c>
      <c r="M3866" s="6" t="s">
        <v>1965</v>
      </c>
      <c r="N3866" s="9">
        <v>0</v>
      </c>
      <c r="O3866" s="10">
        <v>2606</v>
      </c>
      <c r="P3866" s="10">
        <v>1042</v>
      </c>
      <c r="Q3866" s="6">
        <v>4</v>
      </c>
      <c r="R3866" s="6" t="s">
        <v>29</v>
      </c>
      <c r="S3866" s="10">
        <f t="shared" si="60"/>
        <v>651.5</v>
      </c>
    </row>
    <row r="3867" spans="1:19" x14ac:dyDescent="0.3">
      <c r="A3867" s="6" t="s">
        <v>7098</v>
      </c>
      <c r="B3867" s="7">
        <v>41410</v>
      </c>
      <c r="C3867" s="8" t="s">
        <v>7099</v>
      </c>
      <c r="D3867" s="6" t="s">
        <v>1373</v>
      </c>
      <c r="E3867" s="6" t="s">
        <v>117</v>
      </c>
      <c r="F3867" s="6" t="s">
        <v>906</v>
      </c>
      <c r="G3867" s="6" t="s">
        <v>7100</v>
      </c>
      <c r="H3867" s="6" t="s">
        <v>48</v>
      </c>
      <c r="I3867" s="6" t="s">
        <v>36</v>
      </c>
      <c r="J3867" s="6" t="s">
        <v>37</v>
      </c>
      <c r="K3867" s="6" t="s">
        <v>26</v>
      </c>
      <c r="L3867" s="6" t="s">
        <v>89</v>
      </c>
      <c r="M3867" s="6" t="s">
        <v>2788</v>
      </c>
      <c r="N3867" s="9">
        <v>0</v>
      </c>
      <c r="O3867" s="10">
        <v>87</v>
      </c>
      <c r="P3867" s="10">
        <v>25</v>
      </c>
      <c r="Q3867" s="6">
        <v>3</v>
      </c>
      <c r="R3867" s="6" t="s">
        <v>29</v>
      </c>
      <c r="S3867" s="10">
        <f t="shared" si="60"/>
        <v>29</v>
      </c>
    </row>
    <row r="3868" spans="1:19" x14ac:dyDescent="0.3">
      <c r="A3868" s="6" t="s">
        <v>7101</v>
      </c>
      <c r="B3868" s="7">
        <v>41410</v>
      </c>
      <c r="C3868" s="8" t="s">
        <v>7102</v>
      </c>
      <c r="D3868" s="6" t="s">
        <v>1754</v>
      </c>
      <c r="E3868" s="6" t="s">
        <v>117</v>
      </c>
      <c r="F3868" s="6" t="s">
        <v>212</v>
      </c>
      <c r="G3868" s="6" t="s">
        <v>7103</v>
      </c>
      <c r="H3868" s="6" t="s">
        <v>48</v>
      </c>
      <c r="I3868" s="6" t="s">
        <v>36</v>
      </c>
      <c r="J3868" s="6" t="s">
        <v>63</v>
      </c>
      <c r="K3868" s="6" t="s">
        <v>26</v>
      </c>
      <c r="L3868" s="6" t="s">
        <v>49</v>
      </c>
      <c r="M3868" s="6" t="s">
        <v>1358</v>
      </c>
      <c r="N3868" s="9">
        <v>0</v>
      </c>
      <c r="O3868" s="10">
        <v>381</v>
      </c>
      <c r="P3868" s="10">
        <v>19</v>
      </c>
      <c r="Q3868" s="6">
        <v>13</v>
      </c>
      <c r="R3868" s="6" t="s">
        <v>29</v>
      </c>
      <c r="S3868" s="10">
        <f t="shared" si="60"/>
        <v>29.307692307692307</v>
      </c>
    </row>
    <row r="3869" spans="1:19" x14ac:dyDescent="0.3">
      <c r="A3869" s="6" t="s">
        <v>7101</v>
      </c>
      <c r="B3869" s="7">
        <v>41410</v>
      </c>
      <c r="C3869" s="8" t="s">
        <v>7102</v>
      </c>
      <c r="D3869" s="6" t="s">
        <v>1754</v>
      </c>
      <c r="E3869" s="6" t="s">
        <v>117</v>
      </c>
      <c r="F3869" s="6" t="s">
        <v>212</v>
      </c>
      <c r="G3869" s="6" t="s">
        <v>7103</v>
      </c>
      <c r="H3869" s="6" t="s">
        <v>48</v>
      </c>
      <c r="I3869" s="6" t="s">
        <v>36</v>
      </c>
      <c r="J3869" s="6" t="s">
        <v>63</v>
      </c>
      <c r="K3869" s="6" t="s">
        <v>26</v>
      </c>
      <c r="L3869" s="6" t="s">
        <v>166</v>
      </c>
      <c r="M3869" s="6" t="s">
        <v>7104</v>
      </c>
      <c r="N3869" s="9">
        <v>0</v>
      </c>
      <c r="O3869" s="10">
        <v>97</v>
      </c>
      <c r="P3869" s="10">
        <v>0</v>
      </c>
      <c r="Q3869" s="6">
        <v>2</v>
      </c>
      <c r="R3869" s="6" t="s">
        <v>29</v>
      </c>
      <c r="S3869" s="10">
        <f t="shared" si="60"/>
        <v>48.5</v>
      </c>
    </row>
    <row r="3870" spans="1:19" x14ac:dyDescent="0.3">
      <c r="A3870" s="6" t="s">
        <v>7105</v>
      </c>
      <c r="B3870" s="7">
        <v>41410</v>
      </c>
      <c r="C3870" s="8" t="s">
        <v>7106</v>
      </c>
      <c r="D3870" s="6" t="s">
        <v>1403</v>
      </c>
      <c r="E3870" s="6" t="s">
        <v>45</v>
      </c>
      <c r="F3870" s="6" t="s">
        <v>206</v>
      </c>
      <c r="G3870" s="6" t="s">
        <v>4556</v>
      </c>
      <c r="H3870" s="6" t="s">
        <v>48</v>
      </c>
      <c r="I3870" s="6" t="s">
        <v>55</v>
      </c>
      <c r="J3870" s="6" t="s">
        <v>37</v>
      </c>
      <c r="K3870" s="6" t="s">
        <v>38</v>
      </c>
      <c r="L3870" s="6" t="s">
        <v>102</v>
      </c>
      <c r="M3870" s="6" t="s">
        <v>6007</v>
      </c>
      <c r="N3870" s="9">
        <v>0.35</v>
      </c>
      <c r="O3870" s="10">
        <v>1031</v>
      </c>
      <c r="P3870" s="10">
        <v>-317</v>
      </c>
      <c r="Q3870" s="6">
        <v>3</v>
      </c>
      <c r="R3870" s="6" t="s">
        <v>41</v>
      </c>
      <c r="S3870" s="10">
        <f t="shared" si="60"/>
        <v>343.66666666666669</v>
      </c>
    </row>
    <row r="3871" spans="1:19" x14ac:dyDescent="0.3">
      <c r="A3871" s="6" t="s">
        <v>7107</v>
      </c>
      <c r="B3871" s="7">
        <v>41411</v>
      </c>
      <c r="C3871" s="8" t="s">
        <v>7108</v>
      </c>
      <c r="D3871" s="6" t="s">
        <v>2517</v>
      </c>
      <c r="E3871" s="6" t="s">
        <v>45</v>
      </c>
      <c r="F3871" s="6" t="s">
        <v>69</v>
      </c>
      <c r="G3871" s="6" t="s">
        <v>350</v>
      </c>
      <c r="H3871" s="6" t="s">
        <v>48</v>
      </c>
      <c r="I3871" s="6" t="s">
        <v>36</v>
      </c>
      <c r="J3871" s="6" t="s">
        <v>37</v>
      </c>
      <c r="K3871" s="6" t="s">
        <v>26</v>
      </c>
      <c r="L3871" s="6" t="s">
        <v>27</v>
      </c>
      <c r="M3871" s="6" t="s">
        <v>1739</v>
      </c>
      <c r="N3871" s="9">
        <v>0</v>
      </c>
      <c r="O3871" s="10">
        <v>40</v>
      </c>
      <c r="P3871" s="10">
        <v>6</v>
      </c>
      <c r="Q3871" s="6">
        <v>3</v>
      </c>
      <c r="R3871" s="6" t="s">
        <v>29</v>
      </c>
      <c r="S3871" s="10">
        <f t="shared" si="60"/>
        <v>13.333333333333334</v>
      </c>
    </row>
    <row r="3872" spans="1:19" x14ac:dyDescent="0.3">
      <c r="A3872" s="6" t="s">
        <v>7109</v>
      </c>
      <c r="B3872" s="7">
        <v>41411</v>
      </c>
      <c r="C3872" s="8" t="s">
        <v>7110</v>
      </c>
      <c r="D3872" s="6" t="s">
        <v>2044</v>
      </c>
      <c r="E3872" s="6" t="s">
        <v>21</v>
      </c>
      <c r="F3872" s="6" t="s">
        <v>4890</v>
      </c>
      <c r="G3872" s="6" t="s">
        <v>7111</v>
      </c>
      <c r="H3872" s="6" t="s">
        <v>23</v>
      </c>
      <c r="I3872" s="6" t="s">
        <v>36</v>
      </c>
      <c r="J3872" s="6" t="s">
        <v>37</v>
      </c>
      <c r="K3872" s="6" t="s">
        <v>122</v>
      </c>
      <c r="L3872" s="6" t="s">
        <v>214</v>
      </c>
      <c r="M3872" s="6" t="s">
        <v>1552</v>
      </c>
      <c r="N3872" s="9">
        <v>0.5</v>
      </c>
      <c r="O3872" s="10">
        <v>304</v>
      </c>
      <c r="P3872" s="10">
        <v>-292</v>
      </c>
      <c r="Q3872" s="6">
        <v>6</v>
      </c>
      <c r="R3872" s="6" t="s">
        <v>29</v>
      </c>
      <c r="S3872" s="10">
        <f t="shared" si="60"/>
        <v>50.666666666666664</v>
      </c>
    </row>
    <row r="3873" spans="1:19" x14ac:dyDescent="0.3">
      <c r="A3873" s="6" t="s">
        <v>7112</v>
      </c>
      <c r="B3873" s="7">
        <v>41411</v>
      </c>
      <c r="C3873" s="8" t="s">
        <v>7113</v>
      </c>
      <c r="D3873" s="6" t="s">
        <v>4127</v>
      </c>
      <c r="E3873" s="6" t="s">
        <v>100</v>
      </c>
      <c r="F3873" s="6" t="s">
        <v>262</v>
      </c>
      <c r="G3873" s="6" t="s">
        <v>262</v>
      </c>
      <c r="H3873" s="6" t="s">
        <v>88</v>
      </c>
      <c r="I3873" s="6" t="s">
        <v>55</v>
      </c>
      <c r="J3873" s="6" t="s">
        <v>25</v>
      </c>
      <c r="K3873" s="6" t="s">
        <v>26</v>
      </c>
      <c r="L3873" s="6" t="s">
        <v>57</v>
      </c>
      <c r="M3873" s="6" t="s">
        <v>1328</v>
      </c>
      <c r="N3873" s="9">
        <v>0.1</v>
      </c>
      <c r="O3873" s="10">
        <v>121</v>
      </c>
      <c r="P3873" s="10">
        <v>-1</v>
      </c>
      <c r="Q3873" s="6">
        <v>1</v>
      </c>
      <c r="R3873" s="6" t="s">
        <v>29</v>
      </c>
      <c r="S3873" s="10">
        <f t="shared" si="60"/>
        <v>121</v>
      </c>
    </row>
    <row r="3874" spans="1:19" x14ac:dyDescent="0.3">
      <c r="A3874" s="6" t="s">
        <v>7114</v>
      </c>
      <c r="B3874" s="7">
        <v>41411</v>
      </c>
      <c r="C3874" s="8" t="s">
        <v>7115</v>
      </c>
      <c r="D3874" s="6" t="s">
        <v>3521</v>
      </c>
      <c r="E3874" s="6" t="s">
        <v>138</v>
      </c>
      <c r="F3874" s="6" t="s">
        <v>717</v>
      </c>
      <c r="G3874" s="6" t="s">
        <v>3890</v>
      </c>
      <c r="H3874" s="6" t="s">
        <v>48</v>
      </c>
      <c r="I3874" s="6" t="s">
        <v>55</v>
      </c>
      <c r="J3874" s="6" t="s">
        <v>37</v>
      </c>
      <c r="K3874" s="6" t="s">
        <v>38</v>
      </c>
      <c r="L3874" s="6" t="s">
        <v>251</v>
      </c>
      <c r="M3874" s="6" t="s">
        <v>6565</v>
      </c>
      <c r="N3874" s="9">
        <v>0.2</v>
      </c>
      <c r="O3874" s="10">
        <v>43</v>
      </c>
      <c r="P3874" s="10">
        <v>5</v>
      </c>
      <c r="Q3874" s="6">
        <v>1</v>
      </c>
      <c r="R3874" s="6" t="s">
        <v>29</v>
      </c>
      <c r="S3874" s="10">
        <f t="shared" si="60"/>
        <v>43</v>
      </c>
    </row>
    <row r="3875" spans="1:19" x14ac:dyDescent="0.3">
      <c r="A3875" s="6" t="s">
        <v>7114</v>
      </c>
      <c r="B3875" s="7">
        <v>41411</v>
      </c>
      <c r="C3875" s="8" t="s">
        <v>7115</v>
      </c>
      <c r="D3875" s="6" t="s">
        <v>3521</v>
      </c>
      <c r="E3875" s="6" t="s">
        <v>138</v>
      </c>
      <c r="F3875" s="6" t="s">
        <v>717</v>
      </c>
      <c r="G3875" s="6" t="s">
        <v>3890</v>
      </c>
      <c r="H3875" s="6" t="s">
        <v>48</v>
      </c>
      <c r="I3875" s="6" t="s">
        <v>55</v>
      </c>
      <c r="J3875" s="6" t="s">
        <v>37</v>
      </c>
      <c r="K3875" s="6" t="s">
        <v>26</v>
      </c>
      <c r="L3875" s="6" t="s">
        <v>104</v>
      </c>
      <c r="M3875" s="6" t="s">
        <v>2667</v>
      </c>
      <c r="N3875" s="9">
        <v>0.5</v>
      </c>
      <c r="O3875" s="10">
        <v>15</v>
      </c>
      <c r="P3875" s="10">
        <v>-6</v>
      </c>
      <c r="Q3875" s="6">
        <v>3</v>
      </c>
      <c r="R3875" s="6" t="s">
        <v>41</v>
      </c>
      <c r="S3875" s="10">
        <f t="shared" si="60"/>
        <v>5</v>
      </c>
    </row>
    <row r="3876" spans="1:19" x14ac:dyDescent="0.3">
      <c r="A3876" s="6" t="s">
        <v>7116</v>
      </c>
      <c r="B3876" s="7">
        <v>41412</v>
      </c>
      <c r="C3876" s="8" t="s">
        <v>7117</v>
      </c>
      <c r="D3876" s="6" t="s">
        <v>1334</v>
      </c>
      <c r="E3876" s="6" t="s">
        <v>219</v>
      </c>
      <c r="F3876" s="6" t="s">
        <v>501</v>
      </c>
      <c r="G3876" s="6" t="s">
        <v>501</v>
      </c>
      <c r="H3876" s="6" t="s">
        <v>48</v>
      </c>
      <c r="I3876" s="6" t="s">
        <v>24</v>
      </c>
      <c r="J3876" s="6" t="s">
        <v>37</v>
      </c>
      <c r="K3876" s="6" t="s">
        <v>122</v>
      </c>
      <c r="L3876" s="6" t="s">
        <v>214</v>
      </c>
      <c r="M3876" s="6" t="s">
        <v>7118</v>
      </c>
      <c r="N3876" s="9">
        <v>0</v>
      </c>
      <c r="O3876" s="10">
        <v>250</v>
      </c>
      <c r="P3876" s="10">
        <v>120</v>
      </c>
      <c r="Q3876" s="6">
        <v>3</v>
      </c>
      <c r="R3876" s="6" t="s">
        <v>29</v>
      </c>
      <c r="S3876" s="10">
        <f t="shared" si="60"/>
        <v>83.333333333333329</v>
      </c>
    </row>
    <row r="3877" spans="1:19" x14ac:dyDescent="0.3">
      <c r="A3877" s="6" t="s">
        <v>7119</v>
      </c>
      <c r="B3877" s="7">
        <v>41412</v>
      </c>
      <c r="C3877" s="8" t="s">
        <v>7120</v>
      </c>
      <c r="D3877" s="6" t="s">
        <v>5068</v>
      </c>
      <c r="E3877" s="6" t="s">
        <v>85</v>
      </c>
      <c r="F3877" s="6" t="s">
        <v>199</v>
      </c>
      <c r="G3877" s="6" t="s">
        <v>1125</v>
      </c>
      <c r="H3877" s="6" t="s">
        <v>88</v>
      </c>
      <c r="I3877" s="6" t="s">
        <v>36</v>
      </c>
      <c r="J3877" s="6" t="s">
        <v>37</v>
      </c>
      <c r="K3877" s="6" t="s">
        <v>26</v>
      </c>
      <c r="L3877" s="6" t="s">
        <v>57</v>
      </c>
      <c r="M3877" s="6" t="s">
        <v>58</v>
      </c>
      <c r="N3877" s="9">
        <v>0.4</v>
      </c>
      <c r="O3877" s="10">
        <v>20</v>
      </c>
      <c r="P3877" s="10">
        <v>2</v>
      </c>
      <c r="Q3877" s="6">
        <v>2</v>
      </c>
      <c r="R3877" s="6" t="s">
        <v>29</v>
      </c>
      <c r="S3877" s="10">
        <f t="shared" si="60"/>
        <v>10</v>
      </c>
    </row>
    <row r="3878" spans="1:19" x14ac:dyDescent="0.3">
      <c r="A3878" s="6" t="s">
        <v>7121</v>
      </c>
      <c r="B3878" s="7">
        <v>41412</v>
      </c>
      <c r="C3878" s="8" t="s">
        <v>7122</v>
      </c>
      <c r="D3878" s="6" t="s">
        <v>2381</v>
      </c>
      <c r="E3878" s="6" t="s">
        <v>33</v>
      </c>
      <c r="F3878" s="6" t="s">
        <v>34</v>
      </c>
      <c r="G3878" s="6" t="s">
        <v>2333</v>
      </c>
      <c r="H3878" s="6" t="s">
        <v>23</v>
      </c>
      <c r="I3878" s="6" t="s">
        <v>36</v>
      </c>
      <c r="J3878" s="6" t="s">
        <v>25</v>
      </c>
      <c r="K3878" s="6" t="s">
        <v>26</v>
      </c>
      <c r="L3878" s="6" t="s">
        <v>89</v>
      </c>
      <c r="M3878" s="6" t="s">
        <v>480</v>
      </c>
      <c r="N3878" s="9">
        <v>0</v>
      </c>
      <c r="O3878" s="10">
        <v>34</v>
      </c>
      <c r="P3878" s="10">
        <v>12</v>
      </c>
      <c r="Q3878" s="6">
        <v>3</v>
      </c>
      <c r="R3878" s="6" t="s">
        <v>29</v>
      </c>
      <c r="S3878" s="10">
        <f t="shared" si="60"/>
        <v>11.333333333333334</v>
      </c>
    </row>
    <row r="3879" spans="1:19" x14ac:dyDescent="0.3">
      <c r="A3879" s="6" t="s">
        <v>7123</v>
      </c>
      <c r="B3879" s="7">
        <v>41412</v>
      </c>
      <c r="C3879" s="8" t="s">
        <v>7124</v>
      </c>
      <c r="D3879" s="6" t="s">
        <v>5340</v>
      </c>
      <c r="E3879" s="6" t="s">
        <v>267</v>
      </c>
      <c r="F3879" s="6" t="s">
        <v>268</v>
      </c>
      <c r="G3879" s="6" t="s">
        <v>268</v>
      </c>
      <c r="H3879" s="6" t="s">
        <v>23</v>
      </c>
      <c r="I3879" s="6" t="s">
        <v>36</v>
      </c>
      <c r="J3879" s="6" t="s">
        <v>63</v>
      </c>
      <c r="K3879" s="6" t="s">
        <v>26</v>
      </c>
      <c r="L3879" s="6" t="s">
        <v>49</v>
      </c>
      <c r="M3879" s="6" t="s">
        <v>1776</v>
      </c>
      <c r="N3879" s="9">
        <v>0</v>
      </c>
      <c r="O3879" s="10">
        <v>207</v>
      </c>
      <c r="P3879" s="10">
        <v>35</v>
      </c>
      <c r="Q3879" s="6">
        <v>4</v>
      </c>
      <c r="R3879" s="6" t="s">
        <v>29</v>
      </c>
      <c r="S3879" s="10">
        <f t="shared" si="60"/>
        <v>51.75</v>
      </c>
    </row>
    <row r="3880" spans="1:19" x14ac:dyDescent="0.3">
      <c r="A3880" s="6" t="s">
        <v>7123</v>
      </c>
      <c r="B3880" s="7">
        <v>41412</v>
      </c>
      <c r="C3880" s="8" t="s">
        <v>7124</v>
      </c>
      <c r="D3880" s="6" t="s">
        <v>5340</v>
      </c>
      <c r="E3880" s="6" t="s">
        <v>267</v>
      </c>
      <c r="F3880" s="6" t="s">
        <v>268</v>
      </c>
      <c r="G3880" s="6" t="s">
        <v>268</v>
      </c>
      <c r="H3880" s="6" t="s">
        <v>23</v>
      </c>
      <c r="I3880" s="6" t="s">
        <v>36</v>
      </c>
      <c r="J3880" s="6" t="s">
        <v>63</v>
      </c>
      <c r="K3880" s="6" t="s">
        <v>26</v>
      </c>
      <c r="L3880" s="6" t="s">
        <v>89</v>
      </c>
      <c r="M3880" s="6" t="s">
        <v>1443</v>
      </c>
      <c r="N3880" s="9">
        <v>0</v>
      </c>
      <c r="O3880" s="10">
        <v>241</v>
      </c>
      <c r="P3880" s="10">
        <v>46</v>
      </c>
      <c r="Q3880" s="6">
        <v>8</v>
      </c>
      <c r="R3880" s="6" t="s">
        <v>29</v>
      </c>
      <c r="S3880" s="10">
        <f t="shared" si="60"/>
        <v>30.125</v>
      </c>
    </row>
    <row r="3881" spans="1:19" x14ac:dyDescent="0.3">
      <c r="A3881" s="6" t="s">
        <v>7123</v>
      </c>
      <c r="B3881" s="7">
        <v>41412</v>
      </c>
      <c r="C3881" s="8" t="s">
        <v>7124</v>
      </c>
      <c r="D3881" s="6" t="s">
        <v>5340</v>
      </c>
      <c r="E3881" s="6" t="s">
        <v>267</v>
      </c>
      <c r="F3881" s="6" t="s">
        <v>268</v>
      </c>
      <c r="G3881" s="6" t="s">
        <v>268</v>
      </c>
      <c r="H3881" s="6" t="s">
        <v>23</v>
      </c>
      <c r="I3881" s="6" t="s">
        <v>36</v>
      </c>
      <c r="J3881" s="6" t="s">
        <v>63</v>
      </c>
      <c r="K3881" s="6" t="s">
        <v>122</v>
      </c>
      <c r="L3881" s="6" t="s">
        <v>214</v>
      </c>
      <c r="M3881" s="6" t="s">
        <v>7125</v>
      </c>
      <c r="N3881" s="9">
        <v>0</v>
      </c>
      <c r="O3881" s="10">
        <v>114</v>
      </c>
      <c r="P3881" s="10">
        <v>21</v>
      </c>
      <c r="Q3881" s="6">
        <v>4</v>
      </c>
      <c r="R3881" s="6" t="s">
        <v>29</v>
      </c>
      <c r="S3881" s="10">
        <f t="shared" si="60"/>
        <v>28.5</v>
      </c>
    </row>
    <row r="3882" spans="1:19" x14ac:dyDescent="0.3">
      <c r="A3882" s="6" t="s">
        <v>7126</v>
      </c>
      <c r="B3882" s="7">
        <v>41415</v>
      </c>
      <c r="C3882" s="8" t="s">
        <v>7127</v>
      </c>
      <c r="D3882" s="6" t="s">
        <v>1428</v>
      </c>
      <c r="E3882" s="6" t="s">
        <v>85</v>
      </c>
      <c r="F3882" s="6" t="s">
        <v>227</v>
      </c>
      <c r="G3882" s="6" t="s">
        <v>3033</v>
      </c>
      <c r="H3882" s="6" t="s">
        <v>88</v>
      </c>
      <c r="I3882" s="6" t="s">
        <v>36</v>
      </c>
      <c r="J3882" s="6" t="s">
        <v>37</v>
      </c>
      <c r="K3882" s="6" t="s">
        <v>26</v>
      </c>
      <c r="L3882" s="6" t="s">
        <v>194</v>
      </c>
      <c r="M3882" s="6" t="s">
        <v>5061</v>
      </c>
      <c r="N3882" s="9">
        <v>0</v>
      </c>
      <c r="O3882" s="10">
        <v>49</v>
      </c>
      <c r="P3882" s="10">
        <v>22</v>
      </c>
      <c r="Q3882" s="6">
        <v>2</v>
      </c>
      <c r="R3882" s="6" t="s">
        <v>41</v>
      </c>
      <c r="S3882" s="10">
        <f t="shared" si="60"/>
        <v>24.5</v>
      </c>
    </row>
    <row r="3883" spans="1:19" x14ac:dyDescent="0.3">
      <c r="A3883" s="6" t="s">
        <v>7128</v>
      </c>
      <c r="B3883" s="7">
        <v>41416</v>
      </c>
      <c r="C3883" s="8" t="s">
        <v>7129</v>
      </c>
      <c r="D3883" s="6" t="s">
        <v>7130</v>
      </c>
      <c r="E3883" s="6" t="s">
        <v>85</v>
      </c>
      <c r="F3883" s="6" t="s">
        <v>192</v>
      </c>
      <c r="G3883" s="6" t="s">
        <v>462</v>
      </c>
      <c r="H3883" s="6" t="s">
        <v>88</v>
      </c>
      <c r="I3883" s="6" t="s">
        <v>36</v>
      </c>
      <c r="J3883" s="6" t="s">
        <v>37</v>
      </c>
      <c r="K3883" s="6" t="s">
        <v>26</v>
      </c>
      <c r="L3883" s="6" t="s">
        <v>49</v>
      </c>
      <c r="M3883" s="6" t="s">
        <v>1828</v>
      </c>
      <c r="N3883" s="9">
        <v>0</v>
      </c>
      <c r="O3883" s="10">
        <v>40</v>
      </c>
      <c r="P3883" s="10">
        <v>13</v>
      </c>
      <c r="Q3883" s="6">
        <v>2</v>
      </c>
      <c r="R3883" s="6" t="s">
        <v>41</v>
      </c>
      <c r="S3883" s="10">
        <f t="shared" si="60"/>
        <v>20</v>
      </c>
    </row>
    <row r="3884" spans="1:19" x14ac:dyDescent="0.3">
      <c r="A3884" s="6" t="s">
        <v>7128</v>
      </c>
      <c r="B3884" s="7">
        <v>41416</v>
      </c>
      <c r="C3884" s="8" t="s">
        <v>7129</v>
      </c>
      <c r="D3884" s="6" t="s">
        <v>7130</v>
      </c>
      <c r="E3884" s="6" t="s">
        <v>85</v>
      </c>
      <c r="F3884" s="6" t="s">
        <v>192</v>
      </c>
      <c r="G3884" s="6" t="s">
        <v>462</v>
      </c>
      <c r="H3884" s="6" t="s">
        <v>88</v>
      </c>
      <c r="I3884" s="6" t="s">
        <v>36</v>
      </c>
      <c r="J3884" s="6" t="s">
        <v>37</v>
      </c>
      <c r="K3884" s="6" t="s">
        <v>26</v>
      </c>
      <c r="L3884" s="6" t="s">
        <v>57</v>
      </c>
      <c r="M3884" s="6" t="s">
        <v>1190</v>
      </c>
      <c r="N3884" s="9">
        <v>0.4</v>
      </c>
      <c r="O3884" s="10">
        <v>765</v>
      </c>
      <c r="P3884" s="10">
        <v>-179</v>
      </c>
      <c r="Q3884" s="6">
        <v>9</v>
      </c>
      <c r="R3884" s="6" t="s">
        <v>41</v>
      </c>
      <c r="S3884" s="10">
        <f t="shared" si="60"/>
        <v>85</v>
      </c>
    </row>
    <row r="3885" spans="1:19" x14ac:dyDescent="0.3">
      <c r="A3885" s="6" t="s">
        <v>7128</v>
      </c>
      <c r="B3885" s="7">
        <v>41416</v>
      </c>
      <c r="C3885" s="8" t="s">
        <v>7129</v>
      </c>
      <c r="D3885" s="6" t="s">
        <v>7130</v>
      </c>
      <c r="E3885" s="6" t="s">
        <v>85</v>
      </c>
      <c r="F3885" s="6" t="s">
        <v>192</v>
      </c>
      <c r="G3885" s="6" t="s">
        <v>462</v>
      </c>
      <c r="H3885" s="6" t="s">
        <v>88</v>
      </c>
      <c r="I3885" s="6" t="s">
        <v>36</v>
      </c>
      <c r="J3885" s="6" t="s">
        <v>37</v>
      </c>
      <c r="K3885" s="6" t="s">
        <v>122</v>
      </c>
      <c r="L3885" s="6" t="s">
        <v>214</v>
      </c>
      <c r="M3885" s="6" t="s">
        <v>6429</v>
      </c>
      <c r="N3885" s="9">
        <v>0</v>
      </c>
      <c r="O3885" s="10">
        <v>54</v>
      </c>
      <c r="P3885" s="10">
        <v>5</v>
      </c>
      <c r="Q3885" s="6">
        <v>2</v>
      </c>
      <c r="R3885" s="6" t="s">
        <v>41</v>
      </c>
      <c r="S3885" s="10">
        <f t="shared" si="60"/>
        <v>27</v>
      </c>
    </row>
    <row r="3886" spans="1:19" x14ac:dyDescent="0.3">
      <c r="A3886" s="6" t="s">
        <v>7131</v>
      </c>
      <c r="B3886" s="7">
        <v>41416</v>
      </c>
      <c r="C3886" s="8" t="s">
        <v>7132</v>
      </c>
      <c r="D3886" s="6" t="s">
        <v>871</v>
      </c>
      <c r="E3886" s="6" t="s">
        <v>45</v>
      </c>
      <c r="F3886" s="6" t="s">
        <v>585</v>
      </c>
      <c r="G3886" s="6" t="s">
        <v>1120</v>
      </c>
      <c r="H3886" s="6" t="s">
        <v>48</v>
      </c>
      <c r="I3886" s="6" t="s">
        <v>55</v>
      </c>
      <c r="J3886" s="6" t="s">
        <v>37</v>
      </c>
      <c r="K3886" s="6" t="s">
        <v>38</v>
      </c>
      <c r="L3886" s="6" t="s">
        <v>39</v>
      </c>
      <c r="M3886" s="6" t="s">
        <v>502</v>
      </c>
      <c r="N3886" s="9">
        <v>0.1</v>
      </c>
      <c r="O3886" s="10">
        <v>374</v>
      </c>
      <c r="P3886" s="10">
        <v>-21</v>
      </c>
      <c r="Q3886" s="6">
        <v>1</v>
      </c>
      <c r="R3886" s="6" t="s">
        <v>41</v>
      </c>
      <c r="S3886" s="10">
        <f t="shared" si="60"/>
        <v>374</v>
      </c>
    </row>
    <row r="3887" spans="1:19" x14ac:dyDescent="0.3">
      <c r="A3887" s="6" t="s">
        <v>7131</v>
      </c>
      <c r="B3887" s="7">
        <v>41416</v>
      </c>
      <c r="C3887" s="8" t="s">
        <v>7132</v>
      </c>
      <c r="D3887" s="6" t="s">
        <v>871</v>
      </c>
      <c r="E3887" s="6" t="s">
        <v>45</v>
      </c>
      <c r="F3887" s="6" t="s">
        <v>585</v>
      </c>
      <c r="G3887" s="6" t="s">
        <v>1120</v>
      </c>
      <c r="H3887" s="6" t="s">
        <v>48</v>
      </c>
      <c r="I3887" s="6" t="s">
        <v>55</v>
      </c>
      <c r="J3887" s="6" t="s">
        <v>37</v>
      </c>
      <c r="K3887" s="6" t="s">
        <v>38</v>
      </c>
      <c r="L3887" s="6" t="s">
        <v>111</v>
      </c>
      <c r="M3887" s="6" t="s">
        <v>4407</v>
      </c>
      <c r="N3887" s="9">
        <v>0.1</v>
      </c>
      <c r="O3887" s="10">
        <v>106</v>
      </c>
      <c r="P3887" s="10">
        <v>33</v>
      </c>
      <c r="Q3887" s="6">
        <v>2</v>
      </c>
      <c r="R3887" s="6" t="s">
        <v>29</v>
      </c>
      <c r="S3887" s="10">
        <f t="shared" si="60"/>
        <v>53</v>
      </c>
    </row>
    <row r="3888" spans="1:19" x14ac:dyDescent="0.3">
      <c r="A3888" s="6" t="s">
        <v>7131</v>
      </c>
      <c r="B3888" s="7">
        <v>41416</v>
      </c>
      <c r="C3888" s="8" t="s">
        <v>7132</v>
      </c>
      <c r="D3888" s="6" t="s">
        <v>871</v>
      </c>
      <c r="E3888" s="6" t="s">
        <v>45</v>
      </c>
      <c r="F3888" s="6" t="s">
        <v>585</v>
      </c>
      <c r="G3888" s="6" t="s">
        <v>1120</v>
      </c>
      <c r="H3888" s="6" t="s">
        <v>48</v>
      </c>
      <c r="I3888" s="6" t="s">
        <v>55</v>
      </c>
      <c r="J3888" s="6" t="s">
        <v>37</v>
      </c>
      <c r="K3888" s="6" t="s">
        <v>26</v>
      </c>
      <c r="L3888" s="6" t="s">
        <v>49</v>
      </c>
      <c r="M3888" s="6" t="s">
        <v>7133</v>
      </c>
      <c r="N3888" s="9">
        <v>0</v>
      </c>
      <c r="O3888" s="10">
        <v>63</v>
      </c>
      <c r="P3888" s="10">
        <v>7</v>
      </c>
      <c r="Q3888" s="6">
        <v>4</v>
      </c>
      <c r="R3888" s="6" t="s">
        <v>41</v>
      </c>
      <c r="S3888" s="10">
        <f t="shared" si="60"/>
        <v>15.75</v>
      </c>
    </row>
    <row r="3889" spans="1:19" x14ac:dyDescent="0.3">
      <c r="A3889" s="6" t="s">
        <v>7131</v>
      </c>
      <c r="B3889" s="7">
        <v>41416</v>
      </c>
      <c r="C3889" s="8" t="s">
        <v>7132</v>
      </c>
      <c r="D3889" s="6" t="s">
        <v>871</v>
      </c>
      <c r="E3889" s="6" t="s">
        <v>45</v>
      </c>
      <c r="F3889" s="6" t="s">
        <v>585</v>
      </c>
      <c r="G3889" s="6" t="s">
        <v>1120</v>
      </c>
      <c r="H3889" s="6" t="s">
        <v>48</v>
      </c>
      <c r="I3889" s="6" t="s">
        <v>55</v>
      </c>
      <c r="J3889" s="6" t="s">
        <v>37</v>
      </c>
      <c r="K3889" s="6" t="s">
        <v>26</v>
      </c>
      <c r="L3889" s="6" t="s">
        <v>89</v>
      </c>
      <c r="M3889" s="6" t="s">
        <v>3126</v>
      </c>
      <c r="N3889" s="9">
        <v>0</v>
      </c>
      <c r="O3889" s="10">
        <v>27</v>
      </c>
      <c r="P3889" s="10">
        <v>6</v>
      </c>
      <c r="Q3889" s="6">
        <v>3</v>
      </c>
      <c r="R3889" s="6" t="s">
        <v>41</v>
      </c>
      <c r="S3889" s="10">
        <f t="shared" si="60"/>
        <v>9</v>
      </c>
    </row>
    <row r="3890" spans="1:19" x14ac:dyDescent="0.3">
      <c r="A3890" s="6" t="s">
        <v>7131</v>
      </c>
      <c r="B3890" s="7">
        <v>41416</v>
      </c>
      <c r="C3890" s="8" t="s">
        <v>7132</v>
      </c>
      <c r="D3890" s="6" t="s">
        <v>871</v>
      </c>
      <c r="E3890" s="6" t="s">
        <v>45</v>
      </c>
      <c r="F3890" s="6" t="s">
        <v>585</v>
      </c>
      <c r="G3890" s="6" t="s">
        <v>1120</v>
      </c>
      <c r="H3890" s="6" t="s">
        <v>48</v>
      </c>
      <c r="I3890" s="6" t="s">
        <v>55</v>
      </c>
      <c r="J3890" s="6" t="s">
        <v>37</v>
      </c>
      <c r="K3890" s="6" t="s">
        <v>26</v>
      </c>
      <c r="L3890" s="6" t="s">
        <v>89</v>
      </c>
      <c r="M3890" s="6" t="s">
        <v>1751</v>
      </c>
      <c r="N3890" s="9">
        <v>0</v>
      </c>
      <c r="O3890" s="10">
        <v>27</v>
      </c>
      <c r="P3890" s="10">
        <v>11</v>
      </c>
      <c r="Q3890" s="6">
        <v>4</v>
      </c>
      <c r="R3890" s="6" t="s">
        <v>29</v>
      </c>
      <c r="S3890" s="10">
        <f t="shared" si="60"/>
        <v>6.75</v>
      </c>
    </row>
    <row r="3891" spans="1:19" x14ac:dyDescent="0.3">
      <c r="A3891" s="6" t="s">
        <v>7131</v>
      </c>
      <c r="B3891" s="7">
        <v>41416</v>
      </c>
      <c r="C3891" s="8" t="s">
        <v>7132</v>
      </c>
      <c r="D3891" s="6" t="s">
        <v>871</v>
      </c>
      <c r="E3891" s="6" t="s">
        <v>45</v>
      </c>
      <c r="F3891" s="6" t="s">
        <v>585</v>
      </c>
      <c r="G3891" s="6" t="s">
        <v>1120</v>
      </c>
      <c r="H3891" s="6" t="s">
        <v>48</v>
      </c>
      <c r="I3891" s="6" t="s">
        <v>55</v>
      </c>
      <c r="J3891" s="6" t="s">
        <v>37</v>
      </c>
      <c r="K3891" s="6" t="s">
        <v>26</v>
      </c>
      <c r="L3891" s="6" t="s">
        <v>89</v>
      </c>
      <c r="M3891" s="6" t="s">
        <v>4903</v>
      </c>
      <c r="N3891" s="9">
        <v>0</v>
      </c>
      <c r="O3891" s="10">
        <v>101</v>
      </c>
      <c r="P3891" s="10">
        <v>2</v>
      </c>
      <c r="Q3891" s="6">
        <v>2</v>
      </c>
      <c r="R3891" s="6" t="s">
        <v>41</v>
      </c>
      <c r="S3891" s="10">
        <f t="shared" si="60"/>
        <v>50.5</v>
      </c>
    </row>
    <row r="3892" spans="1:19" x14ac:dyDescent="0.3">
      <c r="A3892" s="6" t="s">
        <v>7131</v>
      </c>
      <c r="B3892" s="7">
        <v>41416</v>
      </c>
      <c r="C3892" s="8" t="s">
        <v>7132</v>
      </c>
      <c r="D3892" s="6" t="s">
        <v>871</v>
      </c>
      <c r="E3892" s="6" t="s">
        <v>45</v>
      </c>
      <c r="F3892" s="6" t="s">
        <v>585</v>
      </c>
      <c r="G3892" s="6" t="s">
        <v>1120</v>
      </c>
      <c r="H3892" s="6" t="s">
        <v>48</v>
      </c>
      <c r="I3892" s="6" t="s">
        <v>55</v>
      </c>
      <c r="J3892" s="6" t="s">
        <v>37</v>
      </c>
      <c r="K3892" s="6" t="s">
        <v>122</v>
      </c>
      <c r="L3892" s="6" t="s">
        <v>168</v>
      </c>
      <c r="M3892" s="6" t="s">
        <v>7134</v>
      </c>
      <c r="N3892" s="9">
        <v>0.15</v>
      </c>
      <c r="O3892" s="10">
        <v>736</v>
      </c>
      <c r="P3892" s="10">
        <v>-78</v>
      </c>
      <c r="Q3892" s="6">
        <v>6</v>
      </c>
      <c r="R3892" s="6" t="s">
        <v>41</v>
      </c>
      <c r="S3892" s="10">
        <f t="shared" si="60"/>
        <v>122.66666666666667</v>
      </c>
    </row>
    <row r="3893" spans="1:19" x14ac:dyDescent="0.3">
      <c r="A3893" s="6" t="s">
        <v>7131</v>
      </c>
      <c r="B3893" s="7">
        <v>41416</v>
      </c>
      <c r="C3893" s="8" t="s">
        <v>7132</v>
      </c>
      <c r="D3893" s="6" t="s">
        <v>871</v>
      </c>
      <c r="E3893" s="6" t="s">
        <v>45</v>
      </c>
      <c r="F3893" s="6" t="s">
        <v>585</v>
      </c>
      <c r="G3893" s="6" t="s">
        <v>1120</v>
      </c>
      <c r="H3893" s="6" t="s">
        <v>48</v>
      </c>
      <c r="I3893" s="6" t="s">
        <v>55</v>
      </c>
      <c r="J3893" s="6" t="s">
        <v>37</v>
      </c>
      <c r="K3893" s="6" t="s">
        <v>122</v>
      </c>
      <c r="L3893" s="6" t="s">
        <v>123</v>
      </c>
      <c r="M3893" s="6" t="s">
        <v>7135</v>
      </c>
      <c r="N3893" s="9">
        <v>0.15</v>
      </c>
      <c r="O3893" s="10">
        <v>212</v>
      </c>
      <c r="P3893" s="10">
        <v>-15</v>
      </c>
      <c r="Q3893" s="6">
        <v>3</v>
      </c>
      <c r="R3893" s="6" t="s">
        <v>29</v>
      </c>
      <c r="S3893" s="10">
        <f t="shared" si="60"/>
        <v>70.666666666666671</v>
      </c>
    </row>
    <row r="3894" spans="1:19" x14ac:dyDescent="0.3">
      <c r="A3894" s="6" t="s">
        <v>7136</v>
      </c>
      <c r="B3894" s="7">
        <v>41417</v>
      </c>
      <c r="C3894" s="8" t="s">
        <v>7137</v>
      </c>
      <c r="D3894" s="6" t="s">
        <v>3059</v>
      </c>
      <c r="E3894" s="6" t="s">
        <v>117</v>
      </c>
      <c r="F3894" s="6" t="s">
        <v>118</v>
      </c>
      <c r="G3894" s="6" t="s">
        <v>415</v>
      </c>
      <c r="H3894" s="6" t="s">
        <v>48</v>
      </c>
      <c r="I3894" s="6" t="s">
        <v>36</v>
      </c>
      <c r="J3894" s="6" t="s">
        <v>37</v>
      </c>
      <c r="K3894" s="6" t="s">
        <v>38</v>
      </c>
      <c r="L3894" s="6" t="s">
        <v>39</v>
      </c>
      <c r="M3894" s="6" t="s">
        <v>3449</v>
      </c>
      <c r="N3894" s="9">
        <v>0.6</v>
      </c>
      <c r="O3894" s="10">
        <v>239</v>
      </c>
      <c r="P3894" s="10">
        <v>-131</v>
      </c>
      <c r="Q3894" s="6">
        <v>4</v>
      </c>
      <c r="R3894" s="6" t="s">
        <v>29</v>
      </c>
      <c r="S3894" s="10">
        <f t="shared" si="60"/>
        <v>59.75</v>
      </c>
    </row>
    <row r="3895" spans="1:19" x14ac:dyDescent="0.3">
      <c r="A3895" s="6" t="s">
        <v>7138</v>
      </c>
      <c r="B3895" s="7">
        <v>41418</v>
      </c>
      <c r="C3895" s="8" t="s">
        <v>7139</v>
      </c>
      <c r="D3895" s="6" t="s">
        <v>706</v>
      </c>
      <c r="E3895" s="6" t="s">
        <v>117</v>
      </c>
      <c r="F3895" s="6" t="s">
        <v>212</v>
      </c>
      <c r="G3895" s="6" t="s">
        <v>2209</v>
      </c>
      <c r="H3895" s="6" t="s">
        <v>48</v>
      </c>
      <c r="I3895" s="6" t="s">
        <v>36</v>
      </c>
      <c r="J3895" s="6" t="s">
        <v>63</v>
      </c>
      <c r="K3895" s="6" t="s">
        <v>26</v>
      </c>
      <c r="L3895" s="6" t="s">
        <v>49</v>
      </c>
      <c r="M3895" s="6" t="s">
        <v>1996</v>
      </c>
      <c r="N3895" s="9">
        <v>0</v>
      </c>
      <c r="O3895" s="10">
        <v>349</v>
      </c>
      <c r="P3895" s="10">
        <v>115</v>
      </c>
      <c r="Q3895" s="6">
        <v>7</v>
      </c>
      <c r="R3895" s="6" t="s">
        <v>29</v>
      </c>
      <c r="S3895" s="10">
        <f t="shared" si="60"/>
        <v>49.857142857142854</v>
      </c>
    </row>
    <row r="3896" spans="1:19" x14ac:dyDescent="0.3">
      <c r="A3896" s="6" t="s">
        <v>7138</v>
      </c>
      <c r="B3896" s="7">
        <v>41418</v>
      </c>
      <c r="C3896" s="8" t="s">
        <v>7139</v>
      </c>
      <c r="D3896" s="6" t="s">
        <v>706</v>
      </c>
      <c r="E3896" s="6" t="s">
        <v>117</v>
      </c>
      <c r="F3896" s="6" t="s">
        <v>212</v>
      </c>
      <c r="G3896" s="6" t="s">
        <v>2209</v>
      </c>
      <c r="H3896" s="6" t="s">
        <v>48</v>
      </c>
      <c r="I3896" s="6" t="s">
        <v>36</v>
      </c>
      <c r="J3896" s="6" t="s">
        <v>63</v>
      </c>
      <c r="K3896" s="6" t="s">
        <v>26</v>
      </c>
      <c r="L3896" s="6" t="s">
        <v>49</v>
      </c>
      <c r="M3896" s="6" t="s">
        <v>2032</v>
      </c>
      <c r="N3896" s="9">
        <v>0</v>
      </c>
      <c r="O3896" s="10">
        <v>168</v>
      </c>
      <c r="P3896" s="10">
        <v>18</v>
      </c>
      <c r="Q3896" s="6">
        <v>6</v>
      </c>
      <c r="R3896" s="6" t="s">
        <v>41</v>
      </c>
      <c r="S3896" s="10">
        <f t="shared" si="60"/>
        <v>28</v>
      </c>
    </row>
    <row r="3897" spans="1:19" x14ac:dyDescent="0.3">
      <c r="A3897" s="6" t="s">
        <v>7138</v>
      </c>
      <c r="B3897" s="7">
        <v>41418</v>
      </c>
      <c r="C3897" s="8" t="s">
        <v>7139</v>
      </c>
      <c r="D3897" s="6" t="s">
        <v>706</v>
      </c>
      <c r="E3897" s="6" t="s">
        <v>117</v>
      </c>
      <c r="F3897" s="6" t="s">
        <v>212</v>
      </c>
      <c r="G3897" s="6" t="s">
        <v>2209</v>
      </c>
      <c r="H3897" s="6" t="s">
        <v>48</v>
      </c>
      <c r="I3897" s="6" t="s">
        <v>36</v>
      </c>
      <c r="J3897" s="6" t="s">
        <v>63</v>
      </c>
      <c r="K3897" s="6" t="s">
        <v>26</v>
      </c>
      <c r="L3897" s="6" t="s">
        <v>49</v>
      </c>
      <c r="M3897" s="6" t="s">
        <v>594</v>
      </c>
      <c r="N3897" s="9">
        <v>0</v>
      </c>
      <c r="O3897" s="10">
        <v>97</v>
      </c>
      <c r="P3897" s="10">
        <v>46</v>
      </c>
      <c r="Q3897" s="6">
        <v>2</v>
      </c>
      <c r="R3897" s="6" t="s">
        <v>29</v>
      </c>
      <c r="S3897" s="10">
        <f t="shared" si="60"/>
        <v>48.5</v>
      </c>
    </row>
    <row r="3898" spans="1:19" x14ac:dyDescent="0.3">
      <c r="A3898" s="6" t="s">
        <v>7140</v>
      </c>
      <c r="B3898" s="7">
        <v>41418</v>
      </c>
      <c r="C3898" s="8" t="s">
        <v>7141</v>
      </c>
      <c r="D3898" s="6" t="s">
        <v>4448</v>
      </c>
      <c r="E3898" s="6" t="s">
        <v>33</v>
      </c>
      <c r="F3898" s="6" t="s">
        <v>34</v>
      </c>
      <c r="G3898" s="6" t="s">
        <v>1692</v>
      </c>
      <c r="H3898" s="6" t="s">
        <v>23</v>
      </c>
      <c r="I3898" s="6" t="s">
        <v>36</v>
      </c>
      <c r="J3898" s="6" t="s">
        <v>37</v>
      </c>
      <c r="K3898" s="6" t="s">
        <v>26</v>
      </c>
      <c r="L3898" s="6" t="s">
        <v>57</v>
      </c>
      <c r="M3898" s="6" t="s">
        <v>2124</v>
      </c>
      <c r="N3898" s="9">
        <v>0</v>
      </c>
      <c r="O3898" s="10">
        <v>397</v>
      </c>
      <c r="P3898" s="10">
        <v>194</v>
      </c>
      <c r="Q3898" s="6">
        <v>2</v>
      </c>
      <c r="R3898" s="6" t="s">
        <v>29</v>
      </c>
      <c r="S3898" s="10">
        <f t="shared" si="60"/>
        <v>198.5</v>
      </c>
    </row>
    <row r="3899" spans="1:19" x14ac:dyDescent="0.3">
      <c r="A3899" s="6" t="s">
        <v>7142</v>
      </c>
      <c r="B3899" s="7">
        <v>41418</v>
      </c>
      <c r="C3899" s="8" t="s">
        <v>7143</v>
      </c>
      <c r="D3899" s="6" t="s">
        <v>3752</v>
      </c>
      <c r="E3899" s="6" t="s">
        <v>33</v>
      </c>
      <c r="F3899" s="6" t="s">
        <v>34</v>
      </c>
      <c r="G3899" s="6" t="s">
        <v>326</v>
      </c>
      <c r="H3899" s="6" t="s">
        <v>23</v>
      </c>
      <c r="I3899" s="6" t="s">
        <v>24</v>
      </c>
      <c r="J3899" s="6" t="s">
        <v>37</v>
      </c>
      <c r="K3899" s="6" t="s">
        <v>122</v>
      </c>
      <c r="L3899" s="6" t="s">
        <v>168</v>
      </c>
      <c r="M3899" s="6" t="s">
        <v>7144</v>
      </c>
      <c r="N3899" s="9">
        <v>0.1</v>
      </c>
      <c r="O3899" s="10">
        <v>573</v>
      </c>
      <c r="P3899" s="10">
        <v>0</v>
      </c>
      <c r="Q3899" s="6">
        <v>2</v>
      </c>
      <c r="R3899" s="6" t="s">
        <v>29</v>
      </c>
      <c r="S3899" s="10">
        <f t="shared" si="60"/>
        <v>286.5</v>
      </c>
    </row>
    <row r="3900" spans="1:19" x14ac:dyDescent="0.3">
      <c r="A3900" s="6" t="s">
        <v>7145</v>
      </c>
      <c r="B3900" s="7">
        <v>41419</v>
      </c>
      <c r="C3900" s="8" t="s">
        <v>7146</v>
      </c>
      <c r="D3900" s="6" t="s">
        <v>414</v>
      </c>
      <c r="E3900" s="6" t="s">
        <v>45</v>
      </c>
      <c r="F3900" s="6" t="s">
        <v>206</v>
      </c>
      <c r="G3900" s="6" t="s">
        <v>5333</v>
      </c>
      <c r="H3900" s="6" t="s">
        <v>48</v>
      </c>
      <c r="I3900" s="6" t="s">
        <v>24</v>
      </c>
      <c r="J3900" s="6" t="s">
        <v>37</v>
      </c>
      <c r="K3900" s="6" t="s">
        <v>38</v>
      </c>
      <c r="L3900" s="6" t="s">
        <v>39</v>
      </c>
      <c r="M3900" s="6" t="s">
        <v>3184</v>
      </c>
      <c r="N3900" s="9">
        <v>0.1</v>
      </c>
      <c r="O3900" s="10">
        <v>1488</v>
      </c>
      <c r="P3900" s="10">
        <v>132</v>
      </c>
      <c r="Q3900" s="6">
        <v>4</v>
      </c>
      <c r="R3900" s="6" t="s">
        <v>41</v>
      </c>
      <c r="S3900" s="10">
        <f t="shared" si="60"/>
        <v>372</v>
      </c>
    </row>
    <row r="3901" spans="1:19" x14ac:dyDescent="0.3">
      <c r="A3901" s="6" t="s">
        <v>7147</v>
      </c>
      <c r="B3901" s="7">
        <v>41421</v>
      </c>
      <c r="C3901" s="8" t="s">
        <v>7148</v>
      </c>
      <c r="D3901" s="6" t="s">
        <v>2544</v>
      </c>
      <c r="E3901" s="6" t="s">
        <v>33</v>
      </c>
      <c r="F3901" s="6" t="s">
        <v>3848</v>
      </c>
      <c r="G3901" s="6" t="s">
        <v>3959</v>
      </c>
      <c r="H3901" s="6" t="s">
        <v>23</v>
      </c>
      <c r="I3901" s="6" t="s">
        <v>36</v>
      </c>
      <c r="J3901" s="6" t="s">
        <v>25</v>
      </c>
      <c r="K3901" s="6" t="s">
        <v>26</v>
      </c>
      <c r="L3901" s="6" t="s">
        <v>49</v>
      </c>
      <c r="M3901" s="6" t="s">
        <v>561</v>
      </c>
      <c r="N3901" s="9">
        <v>0</v>
      </c>
      <c r="O3901" s="10">
        <v>129</v>
      </c>
      <c r="P3901" s="10">
        <v>49</v>
      </c>
      <c r="Q3901" s="6">
        <v>4</v>
      </c>
      <c r="R3901" s="6" t="s">
        <v>29</v>
      </c>
      <c r="S3901" s="10">
        <f t="shared" si="60"/>
        <v>32.25</v>
      </c>
    </row>
    <row r="3902" spans="1:19" x14ac:dyDescent="0.3">
      <c r="A3902" s="6" t="s">
        <v>7147</v>
      </c>
      <c r="B3902" s="7">
        <v>41421</v>
      </c>
      <c r="C3902" s="8" t="s">
        <v>7148</v>
      </c>
      <c r="D3902" s="6" t="s">
        <v>2544</v>
      </c>
      <c r="E3902" s="6" t="s">
        <v>33</v>
      </c>
      <c r="F3902" s="6" t="s">
        <v>3848</v>
      </c>
      <c r="G3902" s="6" t="s">
        <v>3959</v>
      </c>
      <c r="H3902" s="6" t="s">
        <v>23</v>
      </c>
      <c r="I3902" s="6" t="s">
        <v>36</v>
      </c>
      <c r="J3902" s="6" t="s">
        <v>25</v>
      </c>
      <c r="K3902" s="6" t="s">
        <v>122</v>
      </c>
      <c r="L3902" s="6" t="s">
        <v>123</v>
      </c>
      <c r="M3902" s="6" t="s">
        <v>1489</v>
      </c>
      <c r="N3902" s="9">
        <v>0</v>
      </c>
      <c r="O3902" s="10">
        <v>484</v>
      </c>
      <c r="P3902" s="10">
        <v>213</v>
      </c>
      <c r="Q3902" s="6">
        <v>4</v>
      </c>
      <c r="R3902" s="6" t="s">
        <v>41</v>
      </c>
      <c r="S3902" s="10">
        <f t="shared" si="60"/>
        <v>121</v>
      </c>
    </row>
    <row r="3903" spans="1:19" x14ac:dyDescent="0.3">
      <c r="A3903" s="6" t="s">
        <v>7149</v>
      </c>
      <c r="B3903" s="7">
        <v>41421</v>
      </c>
      <c r="C3903" s="8" t="s">
        <v>7150</v>
      </c>
      <c r="D3903" s="6" t="s">
        <v>338</v>
      </c>
      <c r="E3903" s="6" t="s">
        <v>117</v>
      </c>
      <c r="F3903" s="6" t="s">
        <v>212</v>
      </c>
      <c r="G3903" s="6" t="s">
        <v>5542</v>
      </c>
      <c r="H3903" s="6" t="s">
        <v>48</v>
      </c>
      <c r="I3903" s="6" t="s">
        <v>55</v>
      </c>
      <c r="J3903" s="6" t="s">
        <v>37</v>
      </c>
      <c r="K3903" s="6" t="s">
        <v>26</v>
      </c>
      <c r="L3903" s="6" t="s">
        <v>49</v>
      </c>
      <c r="M3903" s="6" t="s">
        <v>347</v>
      </c>
      <c r="N3903" s="9">
        <v>0</v>
      </c>
      <c r="O3903" s="10">
        <v>181</v>
      </c>
      <c r="P3903" s="10">
        <v>29</v>
      </c>
      <c r="Q3903" s="6">
        <v>6</v>
      </c>
      <c r="R3903" s="6" t="s">
        <v>41</v>
      </c>
      <c r="S3903" s="10">
        <f t="shared" si="60"/>
        <v>30.166666666666668</v>
      </c>
    </row>
    <row r="3904" spans="1:19" x14ac:dyDescent="0.3">
      <c r="A3904" s="6" t="s">
        <v>7149</v>
      </c>
      <c r="B3904" s="7">
        <v>41421</v>
      </c>
      <c r="C3904" s="8" t="s">
        <v>7150</v>
      </c>
      <c r="D3904" s="6" t="s">
        <v>338</v>
      </c>
      <c r="E3904" s="6" t="s">
        <v>117</v>
      </c>
      <c r="F3904" s="6" t="s">
        <v>212</v>
      </c>
      <c r="G3904" s="6" t="s">
        <v>5542</v>
      </c>
      <c r="H3904" s="6" t="s">
        <v>48</v>
      </c>
      <c r="I3904" s="6" t="s">
        <v>55</v>
      </c>
      <c r="J3904" s="6" t="s">
        <v>37</v>
      </c>
      <c r="K3904" s="6" t="s">
        <v>26</v>
      </c>
      <c r="L3904" s="6" t="s">
        <v>57</v>
      </c>
      <c r="M3904" s="6" t="s">
        <v>2626</v>
      </c>
      <c r="N3904" s="9">
        <v>0.1</v>
      </c>
      <c r="O3904" s="10">
        <v>97</v>
      </c>
      <c r="P3904" s="10">
        <v>2</v>
      </c>
      <c r="Q3904" s="6">
        <v>2</v>
      </c>
      <c r="R3904" s="6" t="s">
        <v>41</v>
      </c>
      <c r="S3904" s="10">
        <f t="shared" si="60"/>
        <v>48.5</v>
      </c>
    </row>
    <row r="3905" spans="1:19" x14ac:dyDescent="0.3">
      <c r="A3905" s="6" t="s">
        <v>7149</v>
      </c>
      <c r="B3905" s="7">
        <v>41421</v>
      </c>
      <c r="C3905" s="8" t="s">
        <v>7150</v>
      </c>
      <c r="D3905" s="6" t="s">
        <v>338</v>
      </c>
      <c r="E3905" s="6" t="s">
        <v>117</v>
      </c>
      <c r="F3905" s="6" t="s">
        <v>212</v>
      </c>
      <c r="G3905" s="6" t="s">
        <v>5542</v>
      </c>
      <c r="H3905" s="6" t="s">
        <v>48</v>
      </c>
      <c r="I3905" s="6" t="s">
        <v>55</v>
      </c>
      <c r="J3905" s="6" t="s">
        <v>37</v>
      </c>
      <c r="K3905" s="6" t="s">
        <v>122</v>
      </c>
      <c r="L3905" s="6" t="s">
        <v>156</v>
      </c>
      <c r="M3905" s="6" t="s">
        <v>929</v>
      </c>
      <c r="N3905" s="9">
        <v>0</v>
      </c>
      <c r="O3905" s="10">
        <v>1063</v>
      </c>
      <c r="P3905" s="10">
        <v>266</v>
      </c>
      <c r="Q3905" s="6">
        <v>7</v>
      </c>
      <c r="R3905" s="6" t="s">
        <v>29</v>
      </c>
      <c r="S3905" s="10">
        <f t="shared" si="60"/>
        <v>151.85714285714286</v>
      </c>
    </row>
    <row r="3906" spans="1:19" x14ac:dyDescent="0.3">
      <c r="A3906" s="6" t="s">
        <v>7151</v>
      </c>
      <c r="B3906" s="7">
        <v>41422</v>
      </c>
      <c r="C3906" s="8" t="s">
        <v>7152</v>
      </c>
      <c r="D3906" s="6" t="s">
        <v>1307</v>
      </c>
      <c r="E3906" s="6" t="s">
        <v>117</v>
      </c>
      <c r="F3906" s="6" t="s">
        <v>298</v>
      </c>
      <c r="G3906" s="6" t="s">
        <v>613</v>
      </c>
      <c r="H3906" s="6" t="s">
        <v>48</v>
      </c>
      <c r="I3906" s="6" t="s">
        <v>36</v>
      </c>
      <c r="J3906" s="6" t="s">
        <v>37</v>
      </c>
      <c r="K3906" s="6" t="s">
        <v>38</v>
      </c>
      <c r="L3906" s="6" t="s">
        <v>102</v>
      </c>
      <c r="M3906" s="6" t="s">
        <v>4683</v>
      </c>
      <c r="N3906" s="9">
        <v>0.35</v>
      </c>
      <c r="O3906" s="10">
        <v>1726</v>
      </c>
      <c r="P3906" s="10">
        <v>-478</v>
      </c>
      <c r="Q3906" s="6">
        <v>5</v>
      </c>
      <c r="R3906" s="6" t="s">
        <v>29</v>
      </c>
      <c r="S3906" s="10">
        <f t="shared" si="60"/>
        <v>345.2</v>
      </c>
    </row>
    <row r="3907" spans="1:19" x14ac:dyDescent="0.3">
      <c r="A3907" s="6" t="s">
        <v>7151</v>
      </c>
      <c r="B3907" s="7">
        <v>41422</v>
      </c>
      <c r="C3907" s="8" t="s">
        <v>7152</v>
      </c>
      <c r="D3907" s="6" t="s">
        <v>1307</v>
      </c>
      <c r="E3907" s="6" t="s">
        <v>117</v>
      </c>
      <c r="F3907" s="6" t="s">
        <v>298</v>
      </c>
      <c r="G3907" s="6" t="s">
        <v>613</v>
      </c>
      <c r="H3907" s="6" t="s">
        <v>48</v>
      </c>
      <c r="I3907" s="6" t="s">
        <v>36</v>
      </c>
      <c r="J3907" s="6" t="s">
        <v>37</v>
      </c>
      <c r="K3907" s="6" t="s">
        <v>26</v>
      </c>
      <c r="L3907" s="6" t="s">
        <v>49</v>
      </c>
      <c r="M3907" s="6" t="s">
        <v>113</v>
      </c>
      <c r="N3907" s="9">
        <v>0</v>
      </c>
      <c r="O3907" s="10">
        <v>154</v>
      </c>
      <c r="P3907" s="10">
        <v>29</v>
      </c>
      <c r="Q3907" s="6">
        <v>3</v>
      </c>
      <c r="R3907" s="6" t="s">
        <v>41</v>
      </c>
      <c r="S3907" s="10">
        <f t="shared" ref="S3907:S3970" si="61">O3907/Q3907</f>
        <v>51.333333333333336</v>
      </c>
    </row>
    <row r="3908" spans="1:19" x14ac:dyDescent="0.3">
      <c r="A3908" s="6" t="s">
        <v>7151</v>
      </c>
      <c r="B3908" s="7">
        <v>41422</v>
      </c>
      <c r="C3908" s="8" t="s">
        <v>7152</v>
      </c>
      <c r="D3908" s="6" t="s">
        <v>1307</v>
      </c>
      <c r="E3908" s="6" t="s">
        <v>117</v>
      </c>
      <c r="F3908" s="6" t="s">
        <v>298</v>
      </c>
      <c r="G3908" s="6" t="s">
        <v>613</v>
      </c>
      <c r="H3908" s="6" t="s">
        <v>48</v>
      </c>
      <c r="I3908" s="6" t="s">
        <v>36</v>
      </c>
      <c r="J3908" s="6" t="s">
        <v>37</v>
      </c>
      <c r="K3908" s="6" t="s">
        <v>26</v>
      </c>
      <c r="L3908" s="6" t="s">
        <v>89</v>
      </c>
      <c r="M3908" s="6" t="s">
        <v>3795</v>
      </c>
      <c r="N3908" s="9">
        <v>0</v>
      </c>
      <c r="O3908" s="10">
        <v>61</v>
      </c>
      <c r="P3908" s="10">
        <v>28</v>
      </c>
      <c r="Q3908" s="6">
        <v>2</v>
      </c>
      <c r="R3908" s="6" t="s">
        <v>41</v>
      </c>
      <c r="S3908" s="10">
        <f t="shared" si="61"/>
        <v>30.5</v>
      </c>
    </row>
    <row r="3909" spans="1:19" x14ac:dyDescent="0.3">
      <c r="A3909" s="6" t="s">
        <v>7151</v>
      </c>
      <c r="B3909" s="7">
        <v>41422</v>
      </c>
      <c r="C3909" s="8" t="s">
        <v>7152</v>
      </c>
      <c r="D3909" s="6" t="s">
        <v>1307</v>
      </c>
      <c r="E3909" s="6" t="s">
        <v>117</v>
      </c>
      <c r="F3909" s="6" t="s">
        <v>298</v>
      </c>
      <c r="G3909" s="6" t="s">
        <v>613</v>
      </c>
      <c r="H3909" s="6" t="s">
        <v>48</v>
      </c>
      <c r="I3909" s="6" t="s">
        <v>36</v>
      </c>
      <c r="J3909" s="6" t="s">
        <v>37</v>
      </c>
      <c r="K3909" s="6" t="s">
        <v>122</v>
      </c>
      <c r="L3909" s="6" t="s">
        <v>168</v>
      </c>
      <c r="M3909" s="6" t="s">
        <v>3021</v>
      </c>
      <c r="N3909" s="9">
        <v>0</v>
      </c>
      <c r="O3909" s="10">
        <v>578</v>
      </c>
      <c r="P3909" s="10">
        <v>139</v>
      </c>
      <c r="Q3909" s="6">
        <v>3</v>
      </c>
      <c r="R3909" s="6" t="s">
        <v>41</v>
      </c>
      <c r="S3909" s="10">
        <f t="shared" si="61"/>
        <v>192.66666666666666</v>
      </c>
    </row>
    <row r="3910" spans="1:19" x14ac:dyDescent="0.3">
      <c r="A3910" s="6" t="s">
        <v>7151</v>
      </c>
      <c r="B3910" s="7">
        <v>41422</v>
      </c>
      <c r="C3910" s="8" t="s">
        <v>7152</v>
      </c>
      <c r="D3910" s="6" t="s">
        <v>1307</v>
      </c>
      <c r="E3910" s="6" t="s">
        <v>117</v>
      </c>
      <c r="F3910" s="6" t="s">
        <v>298</v>
      </c>
      <c r="G3910" s="6" t="s">
        <v>613</v>
      </c>
      <c r="H3910" s="6" t="s">
        <v>48</v>
      </c>
      <c r="I3910" s="6" t="s">
        <v>36</v>
      </c>
      <c r="J3910" s="6" t="s">
        <v>37</v>
      </c>
      <c r="K3910" s="6" t="s">
        <v>122</v>
      </c>
      <c r="L3910" s="6" t="s">
        <v>168</v>
      </c>
      <c r="M3910" s="6" t="s">
        <v>7153</v>
      </c>
      <c r="N3910" s="9">
        <v>0</v>
      </c>
      <c r="O3910" s="10">
        <v>1899</v>
      </c>
      <c r="P3910" s="10">
        <v>228</v>
      </c>
      <c r="Q3910" s="6">
        <v>5</v>
      </c>
      <c r="R3910" s="6" t="s">
        <v>41</v>
      </c>
      <c r="S3910" s="10">
        <f t="shared" si="61"/>
        <v>379.8</v>
      </c>
    </row>
    <row r="3911" spans="1:19" x14ac:dyDescent="0.3">
      <c r="A3911" s="6" t="s">
        <v>7154</v>
      </c>
      <c r="B3911" s="7">
        <v>41422</v>
      </c>
      <c r="C3911" s="8" t="s">
        <v>7155</v>
      </c>
      <c r="D3911" s="6" t="s">
        <v>2793</v>
      </c>
      <c r="E3911" s="6" t="s">
        <v>33</v>
      </c>
      <c r="F3911" s="6" t="s">
        <v>34</v>
      </c>
      <c r="G3911" s="6" t="s">
        <v>4838</v>
      </c>
      <c r="H3911" s="6" t="s">
        <v>23</v>
      </c>
      <c r="I3911" s="6" t="s">
        <v>36</v>
      </c>
      <c r="J3911" s="6" t="s">
        <v>25</v>
      </c>
      <c r="K3911" s="6" t="s">
        <v>38</v>
      </c>
      <c r="L3911" s="6" t="s">
        <v>111</v>
      </c>
      <c r="M3911" s="6" t="s">
        <v>2234</v>
      </c>
      <c r="N3911" s="9">
        <v>0</v>
      </c>
      <c r="O3911" s="10">
        <v>205</v>
      </c>
      <c r="P3911" s="10">
        <v>80</v>
      </c>
      <c r="Q3911" s="6">
        <v>3</v>
      </c>
      <c r="R3911" s="6" t="s">
        <v>41</v>
      </c>
      <c r="S3911" s="10">
        <f t="shared" si="61"/>
        <v>68.333333333333329</v>
      </c>
    </row>
    <row r="3912" spans="1:19" x14ac:dyDescent="0.3">
      <c r="A3912" s="6" t="s">
        <v>7156</v>
      </c>
      <c r="B3912" s="7">
        <v>41422</v>
      </c>
      <c r="C3912" s="8" t="s">
        <v>7157</v>
      </c>
      <c r="D3912" s="6" t="s">
        <v>2595</v>
      </c>
      <c r="E3912" s="6" t="s">
        <v>85</v>
      </c>
      <c r="F3912" s="6" t="s">
        <v>192</v>
      </c>
      <c r="G3912" s="6" t="s">
        <v>462</v>
      </c>
      <c r="H3912" s="6" t="s">
        <v>88</v>
      </c>
      <c r="I3912" s="6" t="s">
        <v>36</v>
      </c>
      <c r="J3912" s="6" t="s">
        <v>25</v>
      </c>
      <c r="K3912" s="6" t="s">
        <v>26</v>
      </c>
      <c r="L3912" s="6" t="s">
        <v>194</v>
      </c>
      <c r="M3912" s="6" t="s">
        <v>1926</v>
      </c>
      <c r="N3912" s="9">
        <v>0</v>
      </c>
      <c r="O3912" s="10">
        <v>229</v>
      </c>
      <c r="P3912" s="10">
        <v>75</v>
      </c>
      <c r="Q3912" s="6">
        <v>5</v>
      </c>
      <c r="R3912" s="6" t="s">
        <v>29</v>
      </c>
      <c r="S3912" s="10">
        <f t="shared" si="61"/>
        <v>45.8</v>
      </c>
    </row>
    <row r="3913" spans="1:19" x14ac:dyDescent="0.3">
      <c r="A3913" s="6" t="s">
        <v>7158</v>
      </c>
      <c r="B3913" s="7">
        <v>41422</v>
      </c>
      <c r="C3913" s="8" t="s">
        <v>7159</v>
      </c>
      <c r="D3913" s="6" t="s">
        <v>488</v>
      </c>
      <c r="E3913" s="6" t="s">
        <v>85</v>
      </c>
      <c r="F3913" s="6" t="s">
        <v>240</v>
      </c>
      <c r="G3913" s="6" t="s">
        <v>7160</v>
      </c>
      <c r="H3913" s="6" t="s">
        <v>88</v>
      </c>
      <c r="I3913" s="6" t="s">
        <v>36</v>
      </c>
      <c r="J3913" s="6" t="s">
        <v>37</v>
      </c>
      <c r="K3913" s="6" t="s">
        <v>122</v>
      </c>
      <c r="L3913" s="6" t="s">
        <v>168</v>
      </c>
      <c r="M3913" s="6" t="s">
        <v>1364</v>
      </c>
      <c r="N3913" s="9">
        <v>0</v>
      </c>
      <c r="O3913" s="10">
        <v>143</v>
      </c>
      <c r="P3913" s="10">
        <v>3</v>
      </c>
      <c r="Q3913" s="6">
        <v>1</v>
      </c>
      <c r="R3913" s="6" t="s">
        <v>41</v>
      </c>
      <c r="S3913" s="10">
        <f t="shared" si="61"/>
        <v>143</v>
      </c>
    </row>
    <row r="3914" spans="1:19" x14ac:dyDescent="0.3">
      <c r="A3914" s="6" t="s">
        <v>7161</v>
      </c>
      <c r="B3914" s="7">
        <v>41422</v>
      </c>
      <c r="C3914" s="8" t="s">
        <v>7162</v>
      </c>
      <c r="D3914" s="6" t="s">
        <v>2301</v>
      </c>
      <c r="E3914" s="6" t="s">
        <v>21</v>
      </c>
      <c r="F3914" s="6" t="s">
        <v>22</v>
      </c>
      <c r="G3914" s="6" t="s">
        <v>22</v>
      </c>
      <c r="H3914" s="6" t="s">
        <v>23</v>
      </c>
      <c r="I3914" s="6" t="s">
        <v>55</v>
      </c>
      <c r="J3914" s="6" t="s">
        <v>110</v>
      </c>
      <c r="K3914" s="6" t="s">
        <v>26</v>
      </c>
      <c r="L3914" s="6" t="s">
        <v>49</v>
      </c>
      <c r="M3914" s="6" t="s">
        <v>7163</v>
      </c>
      <c r="N3914" s="9">
        <v>0.5</v>
      </c>
      <c r="O3914" s="10">
        <v>112</v>
      </c>
      <c r="P3914" s="10">
        <v>-69</v>
      </c>
      <c r="Q3914" s="6">
        <v>5</v>
      </c>
      <c r="R3914" s="6" t="s">
        <v>41</v>
      </c>
      <c r="S3914" s="10">
        <f t="shared" si="61"/>
        <v>22.4</v>
      </c>
    </row>
    <row r="3915" spans="1:19" x14ac:dyDescent="0.3">
      <c r="A3915" s="6" t="s">
        <v>7161</v>
      </c>
      <c r="B3915" s="7">
        <v>41422</v>
      </c>
      <c r="C3915" s="8" t="s">
        <v>7162</v>
      </c>
      <c r="D3915" s="6" t="s">
        <v>2301</v>
      </c>
      <c r="E3915" s="6" t="s">
        <v>21</v>
      </c>
      <c r="F3915" s="6" t="s">
        <v>22</v>
      </c>
      <c r="G3915" s="6" t="s">
        <v>22</v>
      </c>
      <c r="H3915" s="6" t="s">
        <v>23</v>
      </c>
      <c r="I3915" s="6" t="s">
        <v>55</v>
      </c>
      <c r="J3915" s="6" t="s">
        <v>110</v>
      </c>
      <c r="K3915" s="6" t="s">
        <v>26</v>
      </c>
      <c r="L3915" s="6" t="s">
        <v>89</v>
      </c>
      <c r="M3915" s="6" t="s">
        <v>1143</v>
      </c>
      <c r="N3915" s="9">
        <v>0.5</v>
      </c>
      <c r="O3915" s="10">
        <v>12</v>
      </c>
      <c r="P3915" s="10">
        <v>-6</v>
      </c>
      <c r="Q3915" s="6">
        <v>2</v>
      </c>
      <c r="R3915" s="6" t="s">
        <v>41</v>
      </c>
      <c r="S3915" s="10">
        <f t="shared" si="61"/>
        <v>6</v>
      </c>
    </row>
    <row r="3916" spans="1:19" x14ac:dyDescent="0.3">
      <c r="A3916" s="6" t="s">
        <v>7164</v>
      </c>
      <c r="B3916" s="7">
        <v>41423</v>
      </c>
      <c r="C3916" s="8" t="s">
        <v>7165</v>
      </c>
      <c r="D3916" s="6" t="s">
        <v>3115</v>
      </c>
      <c r="E3916" s="6" t="s">
        <v>45</v>
      </c>
      <c r="F3916" s="6" t="s">
        <v>206</v>
      </c>
      <c r="G3916" s="6" t="s">
        <v>5535</v>
      </c>
      <c r="H3916" s="6" t="s">
        <v>48</v>
      </c>
      <c r="I3916" s="6" t="s">
        <v>24</v>
      </c>
      <c r="J3916" s="6" t="s">
        <v>37</v>
      </c>
      <c r="K3916" s="6" t="s">
        <v>26</v>
      </c>
      <c r="L3916" s="6" t="s">
        <v>49</v>
      </c>
      <c r="M3916" s="6" t="s">
        <v>4192</v>
      </c>
      <c r="N3916" s="9">
        <v>0</v>
      </c>
      <c r="O3916" s="10">
        <v>60</v>
      </c>
      <c r="P3916" s="10">
        <v>16</v>
      </c>
      <c r="Q3916" s="6">
        <v>3</v>
      </c>
      <c r="R3916" s="6" t="s">
        <v>41</v>
      </c>
      <c r="S3916" s="10">
        <f t="shared" si="61"/>
        <v>20</v>
      </c>
    </row>
    <row r="3917" spans="1:19" x14ac:dyDescent="0.3">
      <c r="A3917" s="6" t="s">
        <v>7164</v>
      </c>
      <c r="B3917" s="7">
        <v>41423</v>
      </c>
      <c r="C3917" s="8" t="s">
        <v>7165</v>
      </c>
      <c r="D3917" s="6" t="s">
        <v>3115</v>
      </c>
      <c r="E3917" s="6" t="s">
        <v>45</v>
      </c>
      <c r="F3917" s="6" t="s">
        <v>206</v>
      </c>
      <c r="G3917" s="6" t="s">
        <v>5535</v>
      </c>
      <c r="H3917" s="6" t="s">
        <v>48</v>
      </c>
      <c r="I3917" s="6" t="s">
        <v>24</v>
      </c>
      <c r="J3917" s="6" t="s">
        <v>37</v>
      </c>
      <c r="K3917" s="6" t="s">
        <v>26</v>
      </c>
      <c r="L3917" s="6" t="s">
        <v>57</v>
      </c>
      <c r="M3917" s="6" t="s">
        <v>4704</v>
      </c>
      <c r="N3917" s="9">
        <v>0.1</v>
      </c>
      <c r="O3917" s="10">
        <v>45</v>
      </c>
      <c r="P3917" s="10">
        <v>7</v>
      </c>
      <c r="Q3917" s="6">
        <v>3</v>
      </c>
      <c r="R3917" s="6" t="s">
        <v>41</v>
      </c>
      <c r="S3917" s="10">
        <f t="shared" si="61"/>
        <v>15</v>
      </c>
    </row>
    <row r="3918" spans="1:19" x14ac:dyDescent="0.3">
      <c r="A3918" s="6" t="s">
        <v>7166</v>
      </c>
      <c r="B3918" s="7">
        <v>41423</v>
      </c>
      <c r="C3918" s="8" t="s">
        <v>7167</v>
      </c>
      <c r="D3918" s="6" t="s">
        <v>540</v>
      </c>
      <c r="E3918" s="6" t="s">
        <v>138</v>
      </c>
      <c r="F3918" s="6" t="s">
        <v>1115</v>
      </c>
      <c r="G3918" s="6" t="s">
        <v>4741</v>
      </c>
      <c r="H3918" s="6" t="s">
        <v>48</v>
      </c>
      <c r="I3918" s="6" t="s">
        <v>36</v>
      </c>
      <c r="J3918" s="6" t="s">
        <v>37</v>
      </c>
      <c r="K3918" s="6" t="s">
        <v>122</v>
      </c>
      <c r="L3918" s="6" t="s">
        <v>168</v>
      </c>
      <c r="M3918" s="6" t="s">
        <v>836</v>
      </c>
      <c r="N3918" s="9">
        <v>0.5</v>
      </c>
      <c r="O3918" s="10">
        <v>393</v>
      </c>
      <c r="P3918" s="10">
        <v>-306</v>
      </c>
      <c r="Q3918" s="6">
        <v>3</v>
      </c>
      <c r="R3918" s="6" t="s">
        <v>41</v>
      </c>
      <c r="S3918" s="10">
        <f t="shared" si="61"/>
        <v>131</v>
      </c>
    </row>
    <row r="3919" spans="1:19" x14ac:dyDescent="0.3">
      <c r="A3919" s="6" t="s">
        <v>7168</v>
      </c>
      <c r="B3919" s="7">
        <v>41424</v>
      </c>
      <c r="C3919" s="8" t="s">
        <v>7169</v>
      </c>
      <c r="D3919" s="6" t="s">
        <v>2385</v>
      </c>
      <c r="E3919" s="6" t="s">
        <v>45</v>
      </c>
      <c r="F3919" s="6" t="s">
        <v>46</v>
      </c>
      <c r="G3919" s="6" t="s">
        <v>1245</v>
      </c>
      <c r="H3919" s="6" t="s">
        <v>48</v>
      </c>
      <c r="I3919" s="6" t="s">
        <v>36</v>
      </c>
      <c r="J3919" s="6" t="s">
        <v>37</v>
      </c>
      <c r="K3919" s="6" t="s">
        <v>26</v>
      </c>
      <c r="L3919" s="6" t="s">
        <v>89</v>
      </c>
      <c r="M3919" s="6" t="s">
        <v>3014</v>
      </c>
      <c r="N3919" s="9">
        <v>0</v>
      </c>
      <c r="O3919" s="10">
        <v>147</v>
      </c>
      <c r="P3919" s="10">
        <v>31</v>
      </c>
      <c r="Q3919" s="6">
        <v>5</v>
      </c>
      <c r="R3919" s="6" t="s">
        <v>29</v>
      </c>
      <c r="S3919" s="10">
        <f t="shared" si="61"/>
        <v>29.4</v>
      </c>
    </row>
    <row r="3920" spans="1:19" x14ac:dyDescent="0.3">
      <c r="A3920" s="6" t="s">
        <v>7170</v>
      </c>
      <c r="B3920" s="7">
        <v>41424</v>
      </c>
      <c r="C3920" s="8" t="s">
        <v>7171</v>
      </c>
      <c r="D3920" s="6" t="s">
        <v>844</v>
      </c>
      <c r="E3920" s="6" t="s">
        <v>117</v>
      </c>
      <c r="F3920" s="6" t="s">
        <v>555</v>
      </c>
      <c r="G3920" s="6" t="s">
        <v>7059</v>
      </c>
      <c r="H3920" s="6" t="s">
        <v>48</v>
      </c>
      <c r="I3920" s="6" t="s">
        <v>24</v>
      </c>
      <c r="J3920" s="6" t="s">
        <v>63</v>
      </c>
      <c r="K3920" s="6" t="s">
        <v>26</v>
      </c>
      <c r="L3920" s="6" t="s">
        <v>49</v>
      </c>
      <c r="M3920" s="6" t="s">
        <v>2509</v>
      </c>
      <c r="N3920" s="9">
        <v>0</v>
      </c>
      <c r="O3920" s="10">
        <v>269</v>
      </c>
      <c r="P3920" s="10">
        <v>21</v>
      </c>
      <c r="Q3920" s="6">
        <v>5</v>
      </c>
      <c r="R3920" s="6" t="s">
        <v>29</v>
      </c>
      <c r="S3920" s="10">
        <f t="shared" si="61"/>
        <v>53.8</v>
      </c>
    </row>
    <row r="3921" spans="1:19" x14ac:dyDescent="0.3">
      <c r="A3921" s="6" t="s">
        <v>7170</v>
      </c>
      <c r="B3921" s="7">
        <v>41424</v>
      </c>
      <c r="C3921" s="8" t="s">
        <v>7171</v>
      </c>
      <c r="D3921" s="6" t="s">
        <v>844</v>
      </c>
      <c r="E3921" s="6" t="s">
        <v>117</v>
      </c>
      <c r="F3921" s="6" t="s">
        <v>555</v>
      </c>
      <c r="G3921" s="6" t="s">
        <v>7059</v>
      </c>
      <c r="H3921" s="6" t="s">
        <v>48</v>
      </c>
      <c r="I3921" s="6" t="s">
        <v>24</v>
      </c>
      <c r="J3921" s="6" t="s">
        <v>63</v>
      </c>
      <c r="K3921" s="6" t="s">
        <v>26</v>
      </c>
      <c r="L3921" s="6" t="s">
        <v>49</v>
      </c>
      <c r="M3921" s="6" t="s">
        <v>1932</v>
      </c>
      <c r="N3921" s="9">
        <v>0</v>
      </c>
      <c r="O3921" s="10">
        <v>194</v>
      </c>
      <c r="P3921" s="10">
        <v>84</v>
      </c>
      <c r="Q3921" s="6">
        <v>4</v>
      </c>
      <c r="R3921" s="6" t="s">
        <v>29</v>
      </c>
      <c r="S3921" s="10">
        <f t="shared" si="61"/>
        <v>48.5</v>
      </c>
    </row>
    <row r="3922" spans="1:19" x14ac:dyDescent="0.3">
      <c r="A3922" s="6" t="s">
        <v>7170</v>
      </c>
      <c r="B3922" s="7">
        <v>41424</v>
      </c>
      <c r="C3922" s="8" t="s">
        <v>7171</v>
      </c>
      <c r="D3922" s="6" t="s">
        <v>844</v>
      </c>
      <c r="E3922" s="6" t="s">
        <v>117</v>
      </c>
      <c r="F3922" s="6" t="s">
        <v>555</v>
      </c>
      <c r="G3922" s="6" t="s">
        <v>7059</v>
      </c>
      <c r="H3922" s="6" t="s">
        <v>48</v>
      </c>
      <c r="I3922" s="6" t="s">
        <v>24</v>
      </c>
      <c r="J3922" s="6" t="s">
        <v>63</v>
      </c>
      <c r="K3922" s="6" t="s">
        <v>122</v>
      </c>
      <c r="L3922" s="6" t="s">
        <v>214</v>
      </c>
      <c r="M3922" s="6" t="s">
        <v>7172</v>
      </c>
      <c r="N3922" s="9">
        <v>0</v>
      </c>
      <c r="O3922" s="10">
        <v>85</v>
      </c>
      <c r="P3922" s="10">
        <v>3</v>
      </c>
      <c r="Q3922" s="6">
        <v>3</v>
      </c>
      <c r="R3922" s="6" t="s">
        <v>29</v>
      </c>
      <c r="S3922" s="10">
        <f t="shared" si="61"/>
        <v>28.333333333333332</v>
      </c>
    </row>
    <row r="3923" spans="1:19" x14ac:dyDescent="0.3">
      <c r="A3923" s="6" t="s">
        <v>7170</v>
      </c>
      <c r="B3923" s="7">
        <v>41424</v>
      </c>
      <c r="C3923" s="8" t="s">
        <v>7171</v>
      </c>
      <c r="D3923" s="6" t="s">
        <v>844</v>
      </c>
      <c r="E3923" s="6" t="s">
        <v>117</v>
      </c>
      <c r="F3923" s="6" t="s">
        <v>555</v>
      </c>
      <c r="G3923" s="6" t="s">
        <v>7059</v>
      </c>
      <c r="H3923" s="6" t="s">
        <v>48</v>
      </c>
      <c r="I3923" s="6" t="s">
        <v>24</v>
      </c>
      <c r="J3923" s="6" t="s">
        <v>63</v>
      </c>
      <c r="K3923" s="6" t="s">
        <v>122</v>
      </c>
      <c r="L3923" s="6" t="s">
        <v>156</v>
      </c>
      <c r="M3923" s="6" t="s">
        <v>327</v>
      </c>
      <c r="N3923" s="9">
        <v>0</v>
      </c>
      <c r="O3923" s="10">
        <v>628</v>
      </c>
      <c r="P3923" s="10">
        <v>213</v>
      </c>
      <c r="Q3923" s="6">
        <v>7</v>
      </c>
      <c r="R3923" s="6" t="s">
        <v>29</v>
      </c>
      <c r="S3923" s="10">
        <f t="shared" si="61"/>
        <v>89.714285714285708</v>
      </c>
    </row>
    <row r="3924" spans="1:19" x14ac:dyDescent="0.3">
      <c r="A3924" s="6" t="s">
        <v>7173</v>
      </c>
      <c r="B3924" s="7">
        <v>41424</v>
      </c>
      <c r="C3924" s="8" t="s">
        <v>7174</v>
      </c>
      <c r="D3924" s="6" t="s">
        <v>6568</v>
      </c>
      <c r="E3924" s="6" t="s">
        <v>100</v>
      </c>
      <c r="F3924" s="6" t="s">
        <v>318</v>
      </c>
      <c r="G3924" s="6" t="s">
        <v>319</v>
      </c>
      <c r="H3924" s="6" t="s">
        <v>88</v>
      </c>
      <c r="I3924" s="6" t="s">
        <v>36</v>
      </c>
      <c r="J3924" s="6" t="s">
        <v>25</v>
      </c>
      <c r="K3924" s="6" t="s">
        <v>26</v>
      </c>
      <c r="L3924" s="6" t="s">
        <v>49</v>
      </c>
      <c r="M3924" s="6" t="s">
        <v>96</v>
      </c>
      <c r="N3924" s="9">
        <v>0</v>
      </c>
      <c r="O3924" s="10">
        <v>165</v>
      </c>
      <c r="P3924" s="10">
        <v>30</v>
      </c>
      <c r="Q3924" s="6">
        <v>3</v>
      </c>
      <c r="R3924" s="6" t="s">
        <v>29</v>
      </c>
      <c r="S3924" s="10">
        <f t="shared" si="61"/>
        <v>55</v>
      </c>
    </row>
    <row r="3925" spans="1:19" x14ac:dyDescent="0.3">
      <c r="A3925" s="6" t="s">
        <v>7173</v>
      </c>
      <c r="B3925" s="7">
        <v>41424</v>
      </c>
      <c r="C3925" s="8" t="s">
        <v>7174</v>
      </c>
      <c r="D3925" s="6" t="s">
        <v>6568</v>
      </c>
      <c r="E3925" s="6" t="s">
        <v>100</v>
      </c>
      <c r="F3925" s="6" t="s">
        <v>318</v>
      </c>
      <c r="G3925" s="6" t="s">
        <v>319</v>
      </c>
      <c r="H3925" s="6" t="s">
        <v>88</v>
      </c>
      <c r="I3925" s="6" t="s">
        <v>36</v>
      </c>
      <c r="J3925" s="6" t="s">
        <v>25</v>
      </c>
      <c r="K3925" s="6" t="s">
        <v>26</v>
      </c>
      <c r="L3925" s="6" t="s">
        <v>89</v>
      </c>
      <c r="M3925" s="6" t="s">
        <v>3259</v>
      </c>
      <c r="N3925" s="9">
        <v>0</v>
      </c>
      <c r="O3925" s="10">
        <v>20</v>
      </c>
      <c r="P3925" s="10">
        <v>5</v>
      </c>
      <c r="Q3925" s="6">
        <v>3</v>
      </c>
      <c r="R3925" s="6" t="s">
        <v>41</v>
      </c>
      <c r="S3925" s="10">
        <f t="shared" si="61"/>
        <v>6.666666666666667</v>
      </c>
    </row>
    <row r="3926" spans="1:19" x14ac:dyDescent="0.3">
      <c r="A3926" s="6" t="s">
        <v>7175</v>
      </c>
      <c r="B3926" s="7">
        <v>41424</v>
      </c>
      <c r="C3926" s="8" t="s">
        <v>7176</v>
      </c>
      <c r="D3926" s="6" t="s">
        <v>6446</v>
      </c>
      <c r="E3926" s="6" t="s">
        <v>94</v>
      </c>
      <c r="F3926" s="6" t="s">
        <v>95</v>
      </c>
      <c r="G3926" s="6" t="s">
        <v>95</v>
      </c>
      <c r="H3926" s="6" t="s">
        <v>48</v>
      </c>
      <c r="I3926" s="6" t="s">
        <v>24</v>
      </c>
      <c r="J3926" s="6" t="s">
        <v>37</v>
      </c>
      <c r="K3926" s="6" t="s">
        <v>122</v>
      </c>
      <c r="L3926" s="6" t="s">
        <v>168</v>
      </c>
      <c r="M3926" s="6" t="s">
        <v>2443</v>
      </c>
      <c r="N3926" s="9">
        <v>0</v>
      </c>
      <c r="O3926" s="10">
        <v>1085</v>
      </c>
      <c r="P3926" s="10">
        <v>11</v>
      </c>
      <c r="Q3926" s="6">
        <v>3</v>
      </c>
      <c r="R3926" s="6" t="s">
        <v>29</v>
      </c>
      <c r="S3926" s="10">
        <f t="shared" si="61"/>
        <v>361.66666666666669</v>
      </c>
    </row>
    <row r="3927" spans="1:19" x14ac:dyDescent="0.3">
      <c r="A3927" s="6" t="s">
        <v>7177</v>
      </c>
      <c r="B3927" s="7">
        <v>41424</v>
      </c>
      <c r="C3927" s="8" t="s">
        <v>7178</v>
      </c>
      <c r="D3927" s="6" t="s">
        <v>3647</v>
      </c>
      <c r="E3927" s="6" t="s">
        <v>45</v>
      </c>
      <c r="F3927" s="6" t="s">
        <v>69</v>
      </c>
      <c r="G3927" s="6" t="s">
        <v>2133</v>
      </c>
      <c r="H3927" s="6" t="s">
        <v>48</v>
      </c>
      <c r="I3927" s="6" t="s">
        <v>24</v>
      </c>
      <c r="J3927" s="6" t="s">
        <v>37</v>
      </c>
      <c r="K3927" s="6" t="s">
        <v>26</v>
      </c>
      <c r="L3927" s="6" t="s">
        <v>49</v>
      </c>
      <c r="M3927" s="6" t="s">
        <v>1078</v>
      </c>
      <c r="N3927" s="9">
        <v>0</v>
      </c>
      <c r="O3927" s="10">
        <v>207</v>
      </c>
      <c r="P3927" s="10">
        <v>72</v>
      </c>
      <c r="Q3927" s="6">
        <v>8</v>
      </c>
      <c r="R3927" s="6" t="s">
        <v>29</v>
      </c>
      <c r="S3927" s="10">
        <f t="shared" si="61"/>
        <v>25.875</v>
      </c>
    </row>
    <row r="3928" spans="1:19" x14ac:dyDescent="0.3">
      <c r="A3928" s="6" t="s">
        <v>7179</v>
      </c>
      <c r="B3928" s="7">
        <v>41424</v>
      </c>
      <c r="C3928" s="8" t="s">
        <v>7180</v>
      </c>
      <c r="D3928" s="6" t="s">
        <v>2385</v>
      </c>
      <c r="E3928" s="6" t="s">
        <v>117</v>
      </c>
      <c r="F3928" s="6" t="s">
        <v>1576</v>
      </c>
      <c r="G3928" s="6" t="s">
        <v>2676</v>
      </c>
      <c r="H3928" s="6" t="s">
        <v>48</v>
      </c>
      <c r="I3928" s="6" t="s">
        <v>36</v>
      </c>
      <c r="J3928" s="6" t="s">
        <v>37</v>
      </c>
      <c r="K3928" s="6" t="s">
        <v>38</v>
      </c>
      <c r="L3928" s="6" t="s">
        <v>39</v>
      </c>
      <c r="M3928" s="6" t="s">
        <v>1990</v>
      </c>
      <c r="N3928" s="9">
        <v>0.1</v>
      </c>
      <c r="O3928" s="10">
        <v>129</v>
      </c>
      <c r="P3928" s="10">
        <v>17</v>
      </c>
      <c r="Q3928" s="6">
        <v>1</v>
      </c>
      <c r="R3928" s="6" t="s">
        <v>41</v>
      </c>
      <c r="S3928" s="10">
        <f t="shared" si="61"/>
        <v>129</v>
      </c>
    </row>
    <row r="3929" spans="1:19" x14ac:dyDescent="0.3">
      <c r="A3929" s="6" t="s">
        <v>7179</v>
      </c>
      <c r="B3929" s="7">
        <v>41424</v>
      </c>
      <c r="C3929" s="8" t="s">
        <v>7180</v>
      </c>
      <c r="D3929" s="6" t="s">
        <v>2385</v>
      </c>
      <c r="E3929" s="6" t="s">
        <v>117</v>
      </c>
      <c r="F3929" s="6" t="s">
        <v>1576</v>
      </c>
      <c r="G3929" s="6" t="s">
        <v>2676</v>
      </c>
      <c r="H3929" s="6" t="s">
        <v>48</v>
      </c>
      <c r="I3929" s="6" t="s">
        <v>36</v>
      </c>
      <c r="J3929" s="6" t="s">
        <v>37</v>
      </c>
      <c r="K3929" s="6" t="s">
        <v>26</v>
      </c>
      <c r="L3929" s="6" t="s">
        <v>104</v>
      </c>
      <c r="M3929" s="6" t="s">
        <v>7181</v>
      </c>
      <c r="N3929" s="9">
        <v>0</v>
      </c>
      <c r="O3929" s="10">
        <v>10</v>
      </c>
      <c r="P3929" s="10">
        <v>5</v>
      </c>
      <c r="Q3929" s="6">
        <v>1</v>
      </c>
      <c r="R3929" s="6" t="s">
        <v>29</v>
      </c>
      <c r="S3929" s="10">
        <f t="shared" si="61"/>
        <v>10</v>
      </c>
    </row>
    <row r="3930" spans="1:19" x14ac:dyDescent="0.3">
      <c r="A3930" s="6" t="s">
        <v>7179</v>
      </c>
      <c r="B3930" s="7">
        <v>41424</v>
      </c>
      <c r="C3930" s="8" t="s">
        <v>7180</v>
      </c>
      <c r="D3930" s="6" t="s">
        <v>2385</v>
      </c>
      <c r="E3930" s="6" t="s">
        <v>117</v>
      </c>
      <c r="F3930" s="6" t="s">
        <v>1576</v>
      </c>
      <c r="G3930" s="6" t="s">
        <v>2676</v>
      </c>
      <c r="H3930" s="6" t="s">
        <v>48</v>
      </c>
      <c r="I3930" s="6" t="s">
        <v>36</v>
      </c>
      <c r="J3930" s="6" t="s">
        <v>37</v>
      </c>
      <c r="K3930" s="6" t="s">
        <v>26</v>
      </c>
      <c r="L3930" s="6" t="s">
        <v>104</v>
      </c>
      <c r="M3930" s="6" t="s">
        <v>2599</v>
      </c>
      <c r="N3930" s="9">
        <v>0</v>
      </c>
      <c r="O3930" s="10">
        <v>9</v>
      </c>
      <c r="P3930" s="10">
        <v>1</v>
      </c>
      <c r="Q3930" s="6">
        <v>1</v>
      </c>
      <c r="R3930" s="6" t="s">
        <v>41</v>
      </c>
      <c r="S3930" s="10">
        <f t="shared" si="61"/>
        <v>9</v>
      </c>
    </row>
    <row r="3931" spans="1:19" x14ac:dyDescent="0.3">
      <c r="A3931" s="6" t="s">
        <v>7179</v>
      </c>
      <c r="B3931" s="7">
        <v>41424</v>
      </c>
      <c r="C3931" s="8" t="s">
        <v>7180</v>
      </c>
      <c r="D3931" s="6" t="s">
        <v>2385</v>
      </c>
      <c r="E3931" s="6" t="s">
        <v>117</v>
      </c>
      <c r="F3931" s="6" t="s">
        <v>1576</v>
      </c>
      <c r="G3931" s="6" t="s">
        <v>2676</v>
      </c>
      <c r="H3931" s="6" t="s">
        <v>48</v>
      </c>
      <c r="I3931" s="6" t="s">
        <v>36</v>
      </c>
      <c r="J3931" s="6" t="s">
        <v>37</v>
      </c>
      <c r="K3931" s="6" t="s">
        <v>26</v>
      </c>
      <c r="L3931" s="6" t="s">
        <v>27</v>
      </c>
      <c r="M3931" s="6" t="s">
        <v>6887</v>
      </c>
      <c r="N3931" s="9">
        <v>0</v>
      </c>
      <c r="O3931" s="10">
        <v>40</v>
      </c>
      <c r="P3931" s="10">
        <v>13</v>
      </c>
      <c r="Q3931" s="6">
        <v>3</v>
      </c>
      <c r="R3931" s="6" t="s">
        <v>29</v>
      </c>
      <c r="S3931" s="10">
        <f t="shared" si="61"/>
        <v>13.333333333333334</v>
      </c>
    </row>
    <row r="3932" spans="1:19" x14ac:dyDescent="0.3">
      <c r="A3932" s="6" t="s">
        <v>7179</v>
      </c>
      <c r="B3932" s="7">
        <v>41424</v>
      </c>
      <c r="C3932" s="8" t="s">
        <v>7180</v>
      </c>
      <c r="D3932" s="6" t="s">
        <v>2385</v>
      </c>
      <c r="E3932" s="6" t="s">
        <v>117</v>
      </c>
      <c r="F3932" s="6" t="s">
        <v>1576</v>
      </c>
      <c r="G3932" s="6" t="s">
        <v>2676</v>
      </c>
      <c r="H3932" s="6" t="s">
        <v>48</v>
      </c>
      <c r="I3932" s="6" t="s">
        <v>36</v>
      </c>
      <c r="J3932" s="6" t="s">
        <v>37</v>
      </c>
      <c r="K3932" s="6" t="s">
        <v>26</v>
      </c>
      <c r="L3932" s="6" t="s">
        <v>57</v>
      </c>
      <c r="M3932" s="6" t="s">
        <v>2955</v>
      </c>
      <c r="N3932" s="9">
        <v>0.1</v>
      </c>
      <c r="O3932" s="10">
        <v>240</v>
      </c>
      <c r="P3932" s="10">
        <v>107</v>
      </c>
      <c r="Q3932" s="6">
        <v>5</v>
      </c>
      <c r="R3932" s="6" t="s">
        <v>41</v>
      </c>
      <c r="S3932" s="10">
        <f t="shared" si="61"/>
        <v>48</v>
      </c>
    </row>
    <row r="3933" spans="1:19" x14ac:dyDescent="0.3">
      <c r="A3933" s="6" t="s">
        <v>7179</v>
      </c>
      <c r="B3933" s="7">
        <v>41424</v>
      </c>
      <c r="C3933" s="8" t="s">
        <v>7180</v>
      </c>
      <c r="D3933" s="6" t="s">
        <v>2385</v>
      </c>
      <c r="E3933" s="6" t="s">
        <v>117</v>
      </c>
      <c r="F3933" s="6" t="s">
        <v>1576</v>
      </c>
      <c r="G3933" s="6" t="s">
        <v>2676</v>
      </c>
      <c r="H3933" s="6" t="s">
        <v>48</v>
      </c>
      <c r="I3933" s="6" t="s">
        <v>36</v>
      </c>
      <c r="J3933" s="6" t="s">
        <v>37</v>
      </c>
      <c r="K3933" s="6" t="s">
        <v>122</v>
      </c>
      <c r="L3933" s="6" t="s">
        <v>156</v>
      </c>
      <c r="M3933" s="6" t="s">
        <v>6498</v>
      </c>
      <c r="N3933" s="9">
        <v>0</v>
      </c>
      <c r="O3933" s="10">
        <v>2571</v>
      </c>
      <c r="P3933" s="10">
        <v>977</v>
      </c>
      <c r="Q3933" s="6">
        <v>4</v>
      </c>
      <c r="R3933" s="6" t="s">
        <v>29</v>
      </c>
      <c r="S3933" s="10">
        <f t="shared" si="61"/>
        <v>642.75</v>
      </c>
    </row>
    <row r="3934" spans="1:19" x14ac:dyDescent="0.3">
      <c r="A3934" s="6" t="s">
        <v>7182</v>
      </c>
      <c r="B3934" s="7">
        <v>41425</v>
      </c>
      <c r="C3934" s="8" t="s">
        <v>7183</v>
      </c>
      <c r="D3934" s="6" t="s">
        <v>7184</v>
      </c>
      <c r="E3934" s="6" t="s">
        <v>100</v>
      </c>
      <c r="F3934" s="6" t="s">
        <v>1165</v>
      </c>
      <c r="G3934" s="6" t="s">
        <v>5919</v>
      </c>
      <c r="H3934" s="6" t="s">
        <v>88</v>
      </c>
      <c r="I3934" s="6" t="s">
        <v>55</v>
      </c>
      <c r="J3934" s="6" t="s">
        <v>37</v>
      </c>
      <c r="K3934" s="6" t="s">
        <v>26</v>
      </c>
      <c r="L3934" s="6" t="s">
        <v>57</v>
      </c>
      <c r="M3934" s="6" t="s">
        <v>563</v>
      </c>
      <c r="N3934" s="9">
        <v>0.1</v>
      </c>
      <c r="O3934" s="10">
        <v>84</v>
      </c>
      <c r="P3934" s="10">
        <v>21</v>
      </c>
      <c r="Q3934" s="6">
        <v>4</v>
      </c>
      <c r="R3934" s="6" t="s">
        <v>29</v>
      </c>
      <c r="S3934" s="10">
        <f t="shared" si="61"/>
        <v>21</v>
      </c>
    </row>
    <row r="3935" spans="1:19" x14ac:dyDescent="0.3">
      <c r="A3935" s="6" t="s">
        <v>7185</v>
      </c>
      <c r="B3935" s="7">
        <v>41425</v>
      </c>
      <c r="C3935" s="8" t="s">
        <v>7186</v>
      </c>
      <c r="D3935" s="6" t="s">
        <v>7187</v>
      </c>
      <c r="E3935" s="6" t="s">
        <v>173</v>
      </c>
      <c r="F3935" s="6" t="s">
        <v>174</v>
      </c>
      <c r="G3935" s="6" t="s">
        <v>175</v>
      </c>
      <c r="H3935" s="6" t="s">
        <v>23</v>
      </c>
      <c r="I3935" s="6" t="s">
        <v>36</v>
      </c>
      <c r="J3935" s="6" t="s">
        <v>37</v>
      </c>
      <c r="K3935" s="6" t="s">
        <v>38</v>
      </c>
      <c r="L3935" s="6" t="s">
        <v>111</v>
      </c>
      <c r="M3935" s="6" t="s">
        <v>3388</v>
      </c>
      <c r="N3935" s="9">
        <v>0.5</v>
      </c>
      <c r="O3935" s="10">
        <v>920</v>
      </c>
      <c r="P3935" s="10">
        <v>-276</v>
      </c>
      <c r="Q3935" s="6">
        <v>4</v>
      </c>
      <c r="R3935" s="6" t="s">
        <v>29</v>
      </c>
      <c r="S3935" s="10">
        <f t="shared" si="61"/>
        <v>230</v>
      </c>
    </row>
    <row r="3936" spans="1:19" x14ac:dyDescent="0.3">
      <c r="A3936" s="6" t="s">
        <v>7185</v>
      </c>
      <c r="B3936" s="7">
        <v>41425</v>
      </c>
      <c r="C3936" s="8" t="s">
        <v>7186</v>
      </c>
      <c r="D3936" s="6" t="s">
        <v>7187</v>
      </c>
      <c r="E3936" s="6" t="s">
        <v>173</v>
      </c>
      <c r="F3936" s="6" t="s">
        <v>174</v>
      </c>
      <c r="G3936" s="6" t="s">
        <v>175</v>
      </c>
      <c r="H3936" s="6" t="s">
        <v>23</v>
      </c>
      <c r="I3936" s="6" t="s">
        <v>36</v>
      </c>
      <c r="J3936" s="6" t="s">
        <v>37</v>
      </c>
      <c r="K3936" s="6" t="s">
        <v>26</v>
      </c>
      <c r="L3936" s="6" t="s">
        <v>194</v>
      </c>
      <c r="M3936" s="6" t="s">
        <v>2259</v>
      </c>
      <c r="N3936" s="9">
        <v>0.5</v>
      </c>
      <c r="O3936" s="10">
        <v>26</v>
      </c>
      <c r="P3936" s="10">
        <v>-12</v>
      </c>
      <c r="Q3936" s="6">
        <v>3</v>
      </c>
      <c r="R3936" s="6" t="s">
        <v>41</v>
      </c>
      <c r="S3936" s="10">
        <f t="shared" si="61"/>
        <v>8.6666666666666661</v>
      </c>
    </row>
    <row r="3937" spans="1:19" x14ac:dyDescent="0.3">
      <c r="A3937" s="6" t="s">
        <v>7185</v>
      </c>
      <c r="B3937" s="7">
        <v>41425</v>
      </c>
      <c r="C3937" s="8" t="s">
        <v>7186</v>
      </c>
      <c r="D3937" s="6" t="s">
        <v>7187</v>
      </c>
      <c r="E3937" s="6" t="s">
        <v>173</v>
      </c>
      <c r="F3937" s="6" t="s">
        <v>174</v>
      </c>
      <c r="G3937" s="6" t="s">
        <v>175</v>
      </c>
      <c r="H3937" s="6" t="s">
        <v>23</v>
      </c>
      <c r="I3937" s="6" t="s">
        <v>36</v>
      </c>
      <c r="J3937" s="6" t="s">
        <v>37</v>
      </c>
      <c r="K3937" s="6" t="s">
        <v>26</v>
      </c>
      <c r="L3937" s="6" t="s">
        <v>57</v>
      </c>
      <c r="M3937" s="6" t="s">
        <v>2448</v>
      </c>
      <c r="N3937" s="9">
        <v>0.5</v>
      </c>
      <c r="O3937" s="10">
        <v>16</v>
      </c>
      <c r="P3937" s="10">
        <v>-16</v>
      </c>
      <c r="Q3937" s="6">
        <v>3</v>
      </c>
      <c r="R3937" s="6" t="s">
        <v>41</v>
      </c>
      <c r="S3937" s="10">
        <f t="shared" si="61"/>
        <v>5.333333333333333</v>
      </c>
    </row>
    <row r="3938" spans="1:19" x14ac:dyDescent="0.3">
      <c r="A3938" s="6" t="s">
        <v>7185</v>
      </c>
      <c r="B3938" s="7">
        <v>41425</v>
      </c>
      <c r="C3938" s="8" t="s">
        <v>7186</v>
      </c>
      <c r="D3938" s="6" t="s">
        <v>7187</v>
      </c>
      <c r="E3938" s="6" t="s">
        <v>173</v>
      </c>
      <c r="F3938" s="6" t="s">
        <v>174</v>
      </c>
      <c r="G3938" s="6" t="s">
        <v>175</v>
      </c>
      <c r="H3938" s="6" t="s">
        <v>23</v>
      </c>
      <c r="I3938" s="6" t="s">
        <v>36</v>
      </c>
      <c r="J3938" s="6" t="s">
        <v>37</v>
      </c>
      <c r="K3938" s="6" t="s">
        <v>122</v>
      </c>
      <c r="L3938" s="6" t="s">
        <v>214</v>
      </c>
      <c r="M3938" s="6" t="s">
        <v>7188</v>
      </c>
      <c r="N3938" s="9">
        <v>0.5</v>
      </c>
      <c r="O3938" s="10">
        <v>299</v>
      </c>
      <c r="P3938" s="10">
        <v>-197</v>
      </c>
      <c r="Q3938" s="6">
        <v>7</v>
      </c>
      <c r="R3938" s="6" t="s">
        <v>41</v>
      </c>
      <c r="S3938" s="10">
        <f t="shared" si="61"/>
        <v>42.714285714285715</v>
      </c>
    </row>
    <row r="3939" spans="1:19" x14ac:dyDescent="0.3">
      <c r="A3939" s="6" t="s">
        <v>7189</v>
      </c>
      <c r="B3939" s="7">
        <v>41426</v>
      </c>
      <c r="C3939" s="8" t="s">
        <v>7190</v>
      </c>
      <c r="D3939" s="6" t="s">
        <v>7184</v>
      </c>
      <c r="E3939" s="6" t="s">
        <v>33</v>
      </c>
      <c r="F3939" s="6" t="s">
        <v>34</v>
      </c>
      <c r="G3939" s="6" t="s">
        <v>326</v>
      </c>
      <c r="H3939" s="6" t="s">
        <v>23</v>
      </c>
      <c r="I3939" s="6" t="s">
        <v>55</v>
      </c>
      <c r="J3939" s="6" t="s">
        <v>37</v>
      </c>
      <c r="K3939" s="6" t="s">
        <v>26</v>
      </c>
      <c r="L3939" s="6" t="s">
        <v>89</v>
      </c>
      <c r="M3939" s="6" t="s">
        <v>802</v>
      </c>
      <c r="N3939" s="9">
        <v>0.1</v>
      </c>
      <c r="O3939" s="10">
        <v>179</v>
      </c>
      <c r="P3939" s="10">
        <v>36</v>
      </c>
      <c r="Q3939" s="6">
        <v>4</v>
      </c>
      <c r="R3939" s="6" t="s">
        <v>29</v>
      </c>
      <c r="S3939" s="10">
        <f t="shared" si="61"/>
        <v>44.75</v>
      </c>
    </row>
    <row r="3940" spans="1:19" x14ac:dyDescent="0.3">
      <c r="A3940" s="6" t="s">
        <v>7189</v>
      </c>
      <c r="B3940" s="7">
        <v>41426</v>
      </c>
      <c r="C3940" s="8" t="s">
        <v>7190</v>
      </c>
      <c r="D3940" s="6" t="s">
        <v>7184</v>
      </c>
      <c r="E3940" s="6" t="s">
        <v>33</v>
      </c>
      <c r="F3940" s="6" t="s">
        <v>34</v>
      </c>
      <c r="G3940" s="6" t="s">
        <v>326</v>
      </c>
      <c r="H3940" s="6" t="s">
        <v>23</v>
      </c>
      <c r="I3940" s="6" t="s">
        <v>55</v>
      </c>
      <c r="J3940" s="6" t="s">
        <v>37</v>
      </c>
      <c r="K3940" s="6" t="s">
        <v>26</v>
      </c>
      <c r="L3940" s="6" t="s">
        <v>89</v>
      </c>
      <c r="M3940" s="6" t="s">
        <v>729</v>
      </c>
      <c r="N3940" s="9">
        <v>0.1</v>
      </c>
      <c r="O3940" s="10">
        <v>55</v>
      </c>
      <c r="P3940" s="10">
        <v>11</v>
      </c>
      <c r="Q3940" s="6">
        <v>2</v>
      </c>
      <c r="R3940" s="6" t="s">
        <v>41</v>
      </c>
      <c r="S3940" s="10">
        <f t="shared" si="61"/>
        <v>27.5</v>
      </c>
    </row>
    <row r="3941" spans="1:19" x14ac:dyDescent="0.3">
      <c r="A3941" s="6" t="s">
        <v>7189</v>
      </c>
      <c r="B3941" s="7">
        <v>41426</v>
      </c>
      <c r="C3941" s="8" t="s">
        <v>7190</v>
      </c>
      <c r="D3941" s="6" t="s">
        <v>7184</v>
      </c>
      <c r="E3941" s="6" t="s">
        <v>33</v>
      </c>
      <c r="F3941" s="6" t="s">
        <v>34</v>
      </c>
      <c r="G3941" s="6" t="s">
        <v>326</v>
      </c>
      <c r="H3941" s="6" t="s">
        <v>23</v>
      </c>
      <c r="I3941" s="6" t="s">
        <v>55</v>
      </c>
      <c r="J3941" s="6" t="s">
        <v>37</v>
      </c>
      <c r="K3941" s="6" t="s">
        <v>26</v>
      </c>
      <c r="L3941" s="6" t="s">
        <v>57</v>
      </c>
      <c r="M3941" s="6" t="s">
        <v>7085</v>
      </c>
      <c r="N3941" s="9">
        <v>0.1</v>
      </c>
      <c r="O3941" s="10">
        <v>79</v>
      </c>
      <c r="P3941" s="10">
        <v>-6</v>
      </c>
      <c r="Q3941" s="6">
        <v>5</v>
      </c>
      <c r="R3941" s="6" t="s">
        <v>41</v>
      </c>
      <c r="S3941" s="10">
        <f t="shared" si="61"/>
        <v>15.8</v>
      </c>
    </row>
    <row r="3942" spans="1:19" x14ac:dyDescent="0.3">
      <c r="A3942" s="6" t="s">
        <v>7189</v>
      </c>
      <c r="B3942" s="7">
        <v>41426</v>
      </c>
      <c r="C3942" s="8" t="s">
        <v>7190</v>
      </c>
      <c r="D3942" s="6" t="s">
        <v>7184</v>
      </c>
      <c r="E3942" s="6" t="s">
        <v>33</v>
      </c>
      <c r="F3942" s="6" t="s">
        <v>34</v>
      </c>
      <c r="G3942" s="6" t="s">
        <v>326</v>
      </c>
      <c r="H3942" s="6" t="s">
        <v>23</v>
      </c>
      <c r="I3942" s="6" t="s">
        <v>55</v>
      </c>
      <c r="J3942" s="6" t="s">
        <v>37</v>
      </c>
      <c r="K3942" s="6" t="s">
        <v>122</v>
      </c>
      <c r="L3942" s="6" t="s">
        <v>156</v>
      </c>
      <c r="M3942" s="6" t="s">
        <v>2677</v>
      </c>
      <c r="N3942" s="9">
        <v>0.1</v>
      </c>
      <c r="O3942" s="10">
        <v>738</v>
      </c>
      <c r="P3942" s="10">
        <v>147</v>
      </c>
      <c r="Q3942" s="6">
        <v>6</v>
      </c>
      <c r="R3942" s="6" t="s">
        <v>41</v>
      </c>
      <c r="S3942" s="10">
        <f t="shared" si="61"/>
        <v>123</v>
      </c>
    </row>
    <row r="3943" spans="1:19" x14ac:dyDescent="0.3">
      <c r="A3943" s="6" t="s">
        <v>7191</v>
      </c>
      <c r="B3943" s="7">
        <v>41426</v>
      </c>
      <c r="C3943" s="8" t="s">
        <v>7192</v>
      </c>
      <c r="D3943" s="6" t="s">
        <v>239</v>
      </c>
      <c r="E3943" s="6" t="s">
        <v>275</v>
      </c>
      <c r="F3943" s="6" t="s">
        <v>1082</v>
      </c>
      <c r="G3943" s="6" t="s">
        <v>1082</v>
      </c>
      <c r="H3943" s="6" t="s">
        <v>88</v>
      </c>
      <c r="I3943" s="6" t="s">
        <v>36</v>
      </c>
      <c r="J3943" s="6" t="s">
        <v>37</v>
      </c>
      <c r="K3943" s="6" t="s">
        <v>26</v>
      </c>
      <c r="L3943" s="6" t="s">
        <v>27</v>
      </c>
      <c r="M3943" s="6" t="s">
        <v>5196</v>
      </c>
      <c r="N3943" s="9">
        <v>0.5</v>
      </c>
      <c r="O3943" s="10">
        <v>54</v>
      </c>
      <c r="P3943" s="10">
        <v>-33</v>
      </c>
      <c r="Q3943" s="6">
        <v>6</v>
      </c>
      <c r="R3943" s="6" t="s">
        <v>29</v>
      </c>
      <c r="S3943" s="10">
        <f t="shared" si="61"/>
        <v>9</v>
      </c>
    </row>
    <row r="3944" spans="1:19" x14ac:dyDescent="0.3">
      <c r="A3944" s="6" t="s">
        <v>7191</v>
      </c>
      <c r="B3944" s="7">
        <v>41426</v>
      </c>
      <c r="C3944" s="8" t="s">
        <v>7192</v>
      </c>
      <c r="D3944" s="6" t="s">
        <v>239</v>
      </c>
      <c r="E3944" s="6" t="s">
        <v>275</v>
      </c>
      <c r="F3944" s="6" t="s">
        <v>1082</v>
      </c>
      <c r="G3944" s="6" t="s">
        <v>1082</v>
      </c>
      <c r="H3944" s="6" t="s">
        <v>88</v>
      </c>
      <c r="I3944" s="6" t="s">
        <v>36</v>
      </c>
      <c r="J3944" s="6" t="s">
        <v>37</v>
      </c>
      <c r="K3944" s="6" t="s">
        <v>26</v>
      </c>
      <c r="L3944" s="6" t="s">
        <v>166</v>
      </c>
      <c r="M3944" s="6" t="s">
        <v>5205</v>
      </c>
      <c r="N3944" s="9">
        <v>0.5</v>
      </c>
      <c r="O3944" s="10">
        <v>74</v>
      </c>
      <c r="P3944" s="10">
        <v>-57</v>
      </c>
      <c r="Q3944" s="6">
        <v>6</v>
      </c>
      <c r="R3944" s="6" t="s">
        <v>41</v>
      </c>
      <c r="S3944" s="10">
        <f t="shared" si="61"/>
        <v>12.333333333333334</v>
      </c>
    </row>
    <row r="3945" spans="1:19" x14ac:dyDescent="0.3">
      <c r="A3945" s="6" t="s">
        <v>7193</v>
      </c>
      <c r="B3945" s="7">
        <v>41427</v>
      </c>
      <c r="C3945" s="8" t="s">
        <v>7194</v>
      </c>
      <c r="D3945" s="6" t="s">
        <v>833</v>
      </c>
      <c r="E3945" s="6" t="s">
        <v>117</v>
      </c>
      <c r="F3945" s="6" t="s">
        <v>887</v>
      </c>
      <c r="G3945" s="6" t="s">
        <v>887</v>
      </c>
      <c r="H3945" s="6" t="s">
        <v>48</v>
      </c>
      <c r="I3945" s="6" t="s">
        <v>36</v>
      </c>
      <c r="J3945" s="6" t="s">
        <v>37</v>
      </c>
      <c r="K3945" s="6" t="s">
        <v>26</v>
      </c>
      <c r="L3945" s="6" t="s">
        <v>194</v>
      </c>
      <c r="M3945" s="6" t="s">
        <v>4707</v>
      </c>
      <c r="N3945" s="9">
        <v>0</v>
      </c>
      <c r="O3945" s="10">
        <v>75</v>
      </c>
      <c r="P3945" s="10">
        <v>4</v>
      </c>
      <c r="Q3945" s="6">
        <v>3</v>
      </c>
      <c r="R3945" s="6" t="s">
        <v>41</v>
      </c>
      <c r="S3945" s="10">
        <f t="shared" si="61"/>
        <v>25</v>
      </c>
    </row>
    <row r="3946" spans="1:19" x14ac:dyDescent="0.3">
      <c r="A3946" s="6" t="s">
        <v>7193</v>
      </c>
      <c r="B3946" s="7">
        <v>41427</v>
      </c>
      <c r="C3946" s="8" t="s">
        <v>7194</v>
      </c>
      <c r="D3946" s="6" t="s">
        <v>833</v>
      </c>
      <c r="E3946" s="6" t="s">
        <v>117</v>
      </c>
      <c r="F3946" s="6" t="s">
        <v>887</v>
      </c>
      <c r="G3946" s="6" t="s">
        <v>887</v>
      </c>
      <c r="H3946" s="6" t="s">
        <v>48</v>
      </c>
      <c r="I3946" s="6" t="s">
        <v>36</v>
      </c>
      <c r="J3946" s="6" t="s">
        <v>37</v>
      </c>
      <c r="K3946" s="6" t="s">
        <v>122</v>
      </c>
      <c r="L3946" s="6" t="s">
        <v>156</v>
      </c>
      <c r="M3946" s="6" t="s">
        <v>5214</v>
      </c>
      <c r="N3946" s="9">
        <v>0</v>
      </c>
      <c r="O3946" s="10">
        <v>409</v>
      </c>
      <c r="P3946" s="10">
        <v>78</v>
      </c>
      <c r="Q3946" s="6">
        <v>5</v>
      </c>
      <c r="R3946" s="6" t="s">
        <v>41</v>
      </c>
      <c r="S3946" s="10">
        <f t="shared" si="61"/>
        <v>81.8</v>
      </c>
    </row>
    <row r="3947" spans="1:19" x14ac:dyDescent="0.3">
      <c r="A3947" s="6" t="s">
        <v>7195</v>
      </c>
      <c r="B3947" s="7">
        <v>41427</v>
      </c>
      <c r="C3947" s="8" t="s">
        <v>7196</v>
      </c>
      <c r="D3947" s="6" t="s">
        <v>1502</v>
      </c>
      <c r="E3947" s="6" t="s">
        <v>45</v>
      </c>
      <c r="F3947" s="6" t="s">
        <v>46</v>
      </c>
      <c r="G3947" s="6" t="s">
        <v>62</v>
      </c>
      <c r="H3947" s="6" t="s">
        <v>48</v>
      </c>
      <c r="I3947" s="6" t="s">
        <v>55</v>
      </c>
      <c r="J3947" s="6" t="s">
        <v>37</v>
      </c>
      <c r="K3947" s="6" t="s">
        <v>26</v>
      </c>
      <c r="L3947" s="6" t="s">
        <v>49</v>
      </c>
      <c r="M3947" s="6" t="s">
        <v>64</v>
      </c>
      <c r="N3947" s="9">
        <v>0</v>
      </c>
      <c r="O3947" s="10">
        <v>135</v>
      </c>
      <c r="P3947" s="10">
        <v>62</v>
      </c>
      <c r="Q3947" s="6">
        <v>5</v>
      </c>
      <c r="R3947" s="6" t="s">
        <v>41</v>
      </c>
      <c r="S3947" s="10">
        <f t="shared" si="61"/>
        <v>27</v>
      </c>
    </row>
    <row r="3948" spans="1:19" x14ac:dyDescent="0.3">
      <c r="A3948" s="6" t="s">
        <v>7197</v>
      </c>
      <c r="B3948" s="7">
        <v>41427</v>
      </c>
      <c r="C3948" s="8" t="s">
        <v>7198</v>
      </c>
      <c r="D3948" s="6" t="s">
        <v>3703</v>
      </c>
      <c r="E3948" s="6" t="s">
        <v>117</v>
      </c>
      <c r="F3948" s="6" t="s">
        <v>212</v>
      </c>
      <c r="G3948" s="6" t="s">
        <v>3344</v>
      </c>
      <c r="H3948" s="6" t="s">
        <v>48</v>
      </c>
      <c r="I3948" s="6" t="s">
        <v>36</v>
      </c>
      <c r="J3948" s="6" t="s">
        <v>37</v>
      </c>
      <c r="K3948" s="6" t="s">
        <v>26</v>
      </c>
      <c r="L3948" s="6" t="s">
        <v>194</v>
      </c>
      <c r="M3948" s="6" t="s">
        <v>7199</v>
      </c>
      <c r="N3948" s="9">
        <v>0</v>
      </c>
      <c r="O3948" s="10">
        <v>52</v>
      </c>
      <c r="P3948" s="10">
        <v>18</v>
      </c>
      <c r="Q3948" s="6">
        <v>3</v>
      </c>
      <c r="R3948" s="6" t="s">
        <v>41</v>
      </c>
      <c r="S3948" s="10">
        <f t="shared" si="61"/>
        <v>17.333333333333332</v>
      </c>
    </row>
    <row r="3949" spans="1:19" x14ac:dyDescent="0.3">
      <c r="A3949" s="6" t="s">
        <v>7197</v>
      </c>
      <c r="B3949" s="7">
        <v>41427</v>
      </c>
      <c r="C3949" s="8" t="s">
        <v>7198</v>
      </c>
      <c r="D3949" s="6" t="s">
        <v>3703</v>
      </c>
      <c r="E3949" s="6" t="s">
        <v>117</v>
      </c>
      <c r="F3949" s="6" t="s">
        <v>212</v>
      </c>
      <c r="G3949" s="6" t="s">
        <v>3344</v>
      </c>
      <c r="H3949" s="6" t="s">
        <v>48</v>
      </c>
      <c r="I3949" s="6" t="s">
        <v>36</v>
      </c>
      <c r="J3949" s="6" t="s">
        <v>37</v>
      </c>
      <c r="K3949" s="6" t="s">
        <v>122</v>
      </c>
      <c r="L3949" s="6" t="s">
        <v>168</v>
      </c>
      <c r="M3949" s="6" t="s">
        <v>5946</v>
      </c>
      <c r="N3949" s="9">
        <v>0</v>
      </c>
      <c r="O3949" s="10">
        <v>636</v>
      </c>
      <c r="P3949" s="10">
        <v>146</v>
      </c>
      <c r="Q3949" s="6">
        <v>2</v>
      </c>
      <c r="R3949" s="6" t="s">
        <v>29</v>
      </c>
      <c r="S3949" s="10">
        <f t="shared" si="61"/>
        <v>318</v>
      </c>
    </row>
    <row r="3950" spans="1:19" x14ac:dyDescent="0.3">
      <c r="A3950" s="6" t="s">
        <v>7200</v>
      </c>
      <c r="B3950" s="7">
        <v>41427</v>
      </c>
      <c r="C3950" s="8" t="s">
        <v>2040</v>
      </c>
      <c r="D3950" s="6" t="s">
        <v>1754</v>
      </c>
      <c r="E3950" s="6" t="s">
        <v>117</v>
      </c>
      <c r="F3950" s="6" t="s">
        <v>533</v>
      </c>
      <c r="G3950" s="6" t="s">
        <v>533</v>
      </c>
      <c r="H3950" s="6" t="s">
        <v>48</v>
      </c>
      <c r="I3950" s="6" t="s">
        <v>36</v>
      </c>
      <c r="J3950" s="6" t="s">
        <v>25</v>
      </c>
      <c r="K3950" s="6" t="s">
        <v>26</v>
      </c>
      <c r="L3950" s="6" t="s">
        <v>72</v>
      </c>
      <c r="M3950" s="6" t="s">
        <v>6126</v>
      </c>
      <c r="N3950" s="9">
        <v>0.1</v>
      </c>
      <c r="O3950" s="10">
        <v>15</v>
      </c>
      <c r="P3950" s="10">
        <v>5</v>
      </c>
      <c r="Q3950" s="6">
        <v>1</v>
      </c>
      <c r="R3950" s="6" t="s">
        <v>41</v>
      </c>
      <c r="S3950" s="10">
        <f t="shared" si="61"/>
        <v>15</v>
      </c>
    </row>
    <row r="3951" spans="1:19" x14ac:dyDescent="0.3">
      <c r="A3951" s="6" t="s">
        <v>7200</v>
      </c>
      <c r="B3951" s="7">
        <v>41427</v>
      </c>
      <c r="C3951" s="8" t="s">
        <v>2040</v>
      </c>
      <c r="D3951" s="6" t="s">
        <v>1754</v>
      </c>
      <c r="E3951" s="6" t="s">
        <v>117</v>
      </c>
      <c r="F3951" s="6" t="s">
        <v>533</v>
      </c>
      <c r="G3951" s="6" t="s">
        <v>533</v>
      </c>
      <c r="H3951" s="6" t="s">
        <v>48</v>
      </c>
      <c r="I3951" s="6" t="s">
        <v>36</v>
      </c>
      <c r="J3951" s="6" t="s">
        <v>25</v>
      </c>
      <c r="K3951" s="6" t="s">
        <v>26</v>
      </c>
      <c r="L3951" s="6" t="s">
        <v>57</v>
      </c>
      <c r="M3951" s="6" t="s">
        <v>4182</v>
      </c>
      <c r="N3951" s="9">
        <v>0.2</v>
      </c>
      <c r="O3951" s="10">
        <v>77</v>
      </c>
      <c r="P3951" s="10">
        <v>12</v>
      </c>
      <c r="Q3951" s="6">
        <v>2</v>
      </c>
      <c r="R3951" s="6" t="s">
        <v>29</v>
      </c>
      <c r="S3951" s="10">
        <f t="shared" si="61"/>
        <v>38.5</v>
      </c>
    </row>
    <row r="3952" spans="1:19" x14ac:dyDescent="0.3">
      <c r="A3952" s="6" t="s">
        <v>7201</v>
      </c>
      <c r="B3952" s="7">
        <v>41428</v>
      </c>
      <c r="C3952" s="8" t="s">
        <v>7202</v>
      </c>
      <c r="D3952" s="6" t="s">
        <v>261</v>
      </c>
      <c r="E3952" s="6" t="s">
        <v>100</v>
      </c>
      <c r="F3952" s="6" t="s">
        <v>101</v>
      </c>
      <c r="G3952" s="6" t="s">
        <v>3139</v>
      </c>
      <c r="H3952" s="6" t="s">
        <v>88</v>
      </c>
      <c r="I3952" s="6" t="s">
        <v>36</v>
      </c>
      <c r="J3952" s="6" t="s">
        <v>63</v>
      </c>
      <c r="K3952" s="6" t="s">
        <v>38</v>
      </c>
      <c r="L3952" s="6" t="s">
        <v>251</v>
      </c>
      <c r="M3952" s="6" t="s">
        <v>6726</v>
      </c>
      <c r="N3952" s="9">
        <v>0</v>
      </c>
      <c r="O3952" s="10">
        <v>116</v>
      </c>
      <c r="P3952" s="10">
        <v>7</v>
      </c>
      <c r="Q3952" s="6">
        <v>2</v>
      </c>
      <c r="R3952" s="6" t="s">
        <v>29</v>
      </c>
      <c r="S3952" s="10">
        <f t="shared" si="61"/>
        <v>58</v>
      </c>
    </row>
    <row r="3953" spans="1:19" x14ac:dyDescent="0.3">
      <c r="A3953" s="6" t="s">
        <v>7203</v>
      </c>
      <c r="B3953" s="7">
        <v>41428</v>
      </c>
      <c r="C3953" s="8" t="s">
        <v>7204</v>
      </c>
      <c r="D3953" s="6" t="s">
        <v>179</v>
      </c>
      <c r="E3953" s="6" t="s">
        <v>33</v>
      </c>
      <c r="F3953" s="6" t="s">
        <v>34</v>
      </c>
      <c r="G3953" s="6" t="s">
        <v>326</v>
      </c>
      <c r="H3953" s="6" t="s">
        <v>23</v>
      </c>
      <c r="I3953" s="6" t="s">
        <v>55</v>
      </c>
      <c r="J3953" s="6" t="s">
        <v>37</v>
      </c>
      <c r="K3953" s="6" t="s">
        <v>122</v>
      </c>
      <c r="L3953" s="6" t="s">
        <v>123</v>
      </c>
      <c r="M3953" s="6" t="s">
        <v>155</v>
      </c>
      <c r="N3953" s="9">
        <v>0.1</v>
      </c>
      <c r="O3953" s="10">
        <v>437</v>
      </c>
      <c r="P3953" s="10">
        <v>29</v>
      </c>
      <c r="Q3953" s="6">
        <v>3</v>
      </c>
      <c r="R3953" s="6" t="s">
        <v>29</v>
      </c>
      <c r="S3953" s="10">
        <f t="shared" si="61"/>
        <v>145.66666666666666</v>
      </c>
    </row>
    <row r="3954" spans="1:19" x14ac:dyDescent="0.3">
      <c r="A3954" s="6" t="s">
        <v>7205</v>
      </c>
      <c r="B3954" s="7">
        <v>41428</v>
      </c>
      <c r="C3954" s="8" t="s">
        <v>7206</v>
      </c>
      <c r="D3954" s="6" t="s">
        <v>5844</v>
      </c>
      <c r="E3954" s="6" t="s">
        <v>85</v>
      </c>
      <c r="F3954" s="6" t="s">
        <v>192</v>
      </c>
      <c r="G3954" s="6" t="s">
        <v>462</v>
      </c>
      <c r="H3954" s="6" t="s">
        <v>88</v>
      </c>
      <c r="I3954" s="6" t="s">
        <v>55</v>
      </c>
      <c r="J3954" s="6" t="s">
        <v>25</v>
      </c>
      <c r="K3954" s="6" t="s">
        <v>26</v>
      </c>
      <c r="L3954" s="6" t="s">
        <v>162</v>
      </c>
      <c r="M3954" s="6" t="s">
        <v>7207</v>
      </c>
      <c r="N3954" s="9">
        <v>0</v>
      </c>
      <c r="O3954" s="10">
        <v>2594</v>
      </c>
      <c r="P3954" s="10">
        <v>1141</v>
      </c>
      <c r="Q3954" s="6">
        <v>5</v>
      </c>
      <c r="R3954" s="6" t="s">
        <v>29</v>
      </c>
      <c r="S3954" s="10">
        <f t="shared" si="61"/>
        <v>518.79999999999995</v>
      </c>
    </row>
    <row r="3955" spans="1:19" x14ac:dyDescent="0.3">
      <c r="A3955" s="6" t="s">
        <v>7205</v>
      </c>
      <c r="B3955" s="7">
        <v>41428</v>
      </c>
      <c r="C3955" s="8" t="s">
        <v>7206</v>
      </c>
      <c r="D3955" s="6" t="s">
        <v>5844</v>
      </c>
      <c r="E3955" s="6" t="s">
        <v>85</v>
      </c>
      <c r="F3955" s="6" t="s">
        <v>192</v>
      </c>
      <c r="G3955" s="6" t="s">
        <v>462</v>
      </c>
      <c r="H3955" s="6" t="s">
        <v>88</v>
      </c>
      <c r="I3955" s="6" t="s">
        <v>55</v>
      </c>
      <c r="J3955" s="6" t="s">
        <v>25</v>
      </c>
      <c r="K3955" s="6" t="s">
        <v>26</v>
      </c>
      <c r="L3955" s="6" t="s">
        <v>89</v>
      </c>
      <c r="M3955" s="6" t="s">
        <v>2284</v>
      </c>
      <c r="N3955" s="9">
        <v>0</v>
      </c>
      <c r="O3955" s="10">
        <v>342</v>
      </c>
      <c r="P3955" s="10">
        <v>41</v>
      </c>
      <c r="Q3955" s="6">
        <v>7</v>
      </c>
      <c r="R3955" s="6" t="s">
        <v>41</v>
      </c>
      <c r="S3955" s="10">
        <f t="shared" si="61"/>
        <v>48.857142857142854</v>
      </c>
    </row>
    <row r="3956" spans="1:19" x14ac:dyDescent="0.3">
      <c r="A3956" s="6" t="s">
        <v>7208</v>
      </c>
      <c r="B3956" s="7">
        <v>41428</v>
      </c>
      <c r="C3956" s="8" t="s">
        <v>7209</v>
      </c>
      <c r="D3956" s="6" t="s">
        <v>7210</v>
      </c>
      <c r="E3956" s="6" t="s">
        <v>85</v>
      </c>
      <c r="F3956" s="6" t="s">
        <v>632</v>
      </c>
      <c r="G3956" s="6" t="s">
        <v>1936</v>
      </c>
      <c r="H3956" s="6" t="s">
        <v>88</v>
      </c>
      <c r="I3956" s="6" t="s">
        <v>24</v>
      </c>
      <c r="J3956" s="6" t="s">
        <v>37</v>
      </c>
      <c r="K3956" s="6" t="s">
        <v>26</v>
      </c>
      <c r="L3956" s="6" t="s">
        <v>194</v>
      </c>
      <c r="M3956" s="6" t="s">
        <v>4145</v>
      </c>
      <c r="N3956" s="9">
        <v>0</v>
      </c>
      <c r="O3956" s="10">
        <v>259</v>
      </c>
      <c r="P3956" s="10">
        <v>59</v>
      </c>
      <c r="Q3956" s="6">
        <v>7</v>
      </c>
      <c r="R3956" s="6" t="s">
        <v>29</v>
      </c>
      <c r="S3956" s="10">
        <f t="shared" si="61"/>
        <v>37</v>
      </c>
    </row>
    <row r="3957" spans="1:19" x14ac:dyDescent="0.3">
      <c r="A3957" s="6" t="s">
        <v>7211</v>
      </c>
      <c r="B3957" s="7">
        <v>41428</v>
      </c>
      <c r="C3957" s="8" t="s">
        <v>7212</v>
      </c>
      <c r="D3957" s="6" t="s">
        <v>6932</v>
      </c>
      <c r="E3957" s="6" t="s">
        <v>33</v>
      </c>
      <c r="F3957" s="6" t="s">
        <v>34</v>
      </c>
      <c r="G3957" s="6" t="s">
        <v>2662</v>
      </c>
      <c r="H3957" s="6" t="s">
        <v>23</v>
      </c>
      <c r="I3957" s="6" t="s">
        <v>24</v>
      </c>
      <c r="J3957" s="6" t="s">
        <v>37</v>
      </c>
      <c r="K3957" s="6" t="s">
        <v>26</v>
      </c>
      <c r="L3957" s="6" t="s">
        <v>27</v>
      </c>
      <c r="M3957" s="6" t="s">
        <v>3893</v>
      </c>
      <c r="N3957" s="9">
        <v>0</v>
      </c>
      <c r="O3957" s="10">
        <v>106</v>
      </c>
      <c r="P3957" s="10">
        <v>18</v>
      </c>
      <c r="Q3957" s="6">
        <v>7</v>
      </c>
      <c r="R3957" s="6" t="s">
        <v>29</v>
      </c>
      <c r="S3957" s="10">
        <f t="shared" si="61"/>
        <v>15.142857142857142</v>
      </c>
    </row>
    <row r="3958" spans="1:19" x14ac:dyDescent="0.3">
      <c r="A3958" s="6" t="s">
        <v>7213</v>
      </c>
      <c r="B3958" s="7">
        <v>41429</v>
      </c>
      <c r="C3958" s="8" t="s">
        <v>7214</v>
      </c>
      <c r="D3958" s="6" t="s">
        <v>345</v>
      </c>
      <c r="E3958" s="6" t="s">
        <v>45</v>
      </c>
      <c r="F3958" s="6" t="s">
        <v>206</v>
      </c>
      <c r="G3958" s="6" t="s">
        <v>7215</v>
      </c>
      <c r="H3958" s="6" t="s">
        <v>48</v>
      </c>
      <c r="I3958" s="6" t="s">
        <v>24</v>
      </c>
      <c r="J3958" s="6" t="s">
        <v>37</v>
      </c>
      <c r="K3958" s="6" t="s">
        <v>122</v>
      </c>
      <c r="L3958" s="6" t="s">
        <v>168</v>
      </c>
      <c r="M3958" s="6" t="s">
        <v>7216</v>
      </c>
      <c r="N3958" s="9">
        <v>0.15</v>
      </c>
      <c r="O3958" s="10">
        <v>2753</v>
      </c>
      <c r="P3958" s="10">
        <v>842</v>
      </c>
      <c r="Q3958" s="6">
        <v>9</v>
      </c>
      <c r="R3958" s="6" t="s">
        <v>41</v>
      </c>
      <c r="S3958" s="10">
        <f t="shared" si="61"/>
        <v>305.88888888888891</v>
      </c>
    </row>
    <row r="3959" spans="1:19" x14ac:dyDescent="0.3">
      <c r="A3959" s="6" t="s">
        <v>7217</v>
      </c>
      <c r="B3959" s="7">
        <v>41429</v>
      </c>
      <c r="C3959" s="8" t="s">
        <v>7218</v>
      </c>
      <c r="D3959" s="6" t="s">
        <v>172</v>
      </c>
      <c r="E3959" s="6" t="s">
        <v>117</v>
      </c>
      <c r="F3959" s="6" t="s">
        <v>212</v>
      </c>
      <c r="G3959" s="6" t="s">
        <v>3883</v>
      </c>
      <c r="H3959" s="6" t="s">
        <v>48</v>
      </c>
      <c r="I3959" s="6" t="s">
        <v>24</v>
      </c>
      <c r="J3959" s="6" t="s">
        <v>25</v>
      </c>
      <c r="K3959" s="6" t="s">
        <v>38</v>
      </c>
      <c r="L3959" s="6" t="s">
        <v>251</v>
      </c>
      <c r="M3959" s="6" t="s">
        <v>6588</v>
      </c>
      <c r="N3959" s="9">
        <v>0</v>
      </c>
      <c r="O3959" s="10">
        <v>123</v>
      </c>
      <c r="P3959" s="10">
        <v>17</v>
      </c>
      <c r="Q3959" s="6">
        <v>3</v>
      </c>
      <c r="R3959" s="6" t="s">
        <v>29</v>
      </c>
      <c r="S3959" s="10">
        <f t="shared" si="61"/>
        <v>41</v>
      </c>
    </row>
    <row r="3960" spans="1:19" x14ac:dyDescent="0.3">
      <c r="A3960" s="6" t="s">
        <v>7217</v>
      </c>
      <c r="B3960" s="7">
        <v>41429</v>
      </c>
      <c r="C3960" s="8" t="s">
        <v>7218</v>
      </c>
      <c r="D3960" s="6" t="s">
        <v>172</v>
      </c>
      <c r="E3960" s="6" t="s">
        <v>117</v>
      </c>
      <c r="F3960" s="6" t="s">
        <v>212</v>
      </c>
      <c r="G3960" s="6" t="s">
        <v>3883</v>
      </c>
      <c r="H3960" s="6" t="s">
        <v>48</v>
      </c>
      <c r="I3960" s="6" t="s">
        <v>24</v>
      </c>
      <c r="J3960" s="6" t="s">
        <v>25</v>
      </c>
      <c r="K3960" s="6" t="s">
        <v>26</v>
      </c>
      <c r="L3960" s="6" t="s">
        <v>49</v>
      </c>
      <c r="M3960" s="6" t="s">
        <v>208</v>
      </c>
      <c r="N3960" s="9">
        <v>0</v>
      </c>
      <c r="O3960" s="10">
        <v>193</v>
      </c>
      <c r="P3960" s="10">
        <v>96</v>
      </c>
      <c r="Q3960" s="6">
        <v>6</v>
      </c>
      <c r="R3960" s="6" t="s">
        <v>29</v>
      </c>
      <c r="S3960" s="10">
        <f t="shared" si="61"/>
        <v>32.166666666666664</v>
      </c>
    </row>
    <row r="3961" spans="1:19" x14ac:dyDescent="0.3">
      <c r="A3961" s="6" t="s">
        <v>7219</v>
      </c>
      <c r="B3961" s="7">
        <v>41429</v>
      </c>
      <c r="C3961" s="8" t="s">
        <v>7220</v>
      </c>
      <c r="D3961" s="6" t="s">
        <v>2340</v>
      </c>
      <c r="E3961" s="6" t="s">
        <v>117</v>
      </c>
      <c r="F3961" s="6" t="s">
        <v>638</v>
      </c>
      <c r="G3961" s="6" t="s">
        <v>639</v>
      </c>
      <c r="H3961" s="6" t="s">
        <v>48</v>
      </c>
      <c r="I3961" s="6" t="s">
        <v>55</v>
      </c>
      <c r="J3961" s="6" t="s">
        <v>63</v>
      </c>
      <c r="K3961" s="6" t="s">
        <v>26</v>
      </c>
      <c r="L3961" s="6" t="s">
        <v>49</v>
      </c>
      <c r="M3961" s="6" t="s">
        <v>1045</v>
      </c>
      <c r="N3961" s="9">
        <v>0</v>
      </c>
      <c r="O3961" s="10">
        <v>166</v>
      </c>
      <c r="P3961" s="10">
        <v>13</v>
      </c>
      <c r="Q3961" s="6">
        <v>6</v>
      </c>
      <c r="R3961" s="6" t="s">
        <v>41</v>
      </c>
      <c r="S3961" s="10">
        <f t="shared" si="61"/>
        <v>27.666666666666668</v>
      </c>
    </row>
    <row r="3962" spans="1:19" x14ac:dyDescent="0.3">
      <c r="A3962" s="6" t="s">
        <v>7219</v>
      </c>
      <c r="B3962" s="7">
        <v>41429</v>
      </c>
      <c r="C3962" s="8" t="s">
        <v>7220</v>
      </c>
      <c r="D3962" s="6" t="s">
        <v>2340</v>
      </c>
      <c r="E3962" s="6" t="s">
        <v>117</v>
      </c>
      <c r="F3962" s="6" t="s">
        <v>638</v>
      </c>
      <c r="G3962" s="6" t="s">
        <v>639</v>
      </c>
      <c r="H3962" s="6" t="s">
        <v>48</v>
      </c>
      <c r="I3962" s="6" t="s">
        <v>55</v>
      </c>
      <c r="J3962" s="6" t="s">
        <v>63</v>
      </c>
      <c r="K3962" s="6" t="s">
        <v>26</v>
      </c>
      <c r="L3962" s="6" t="s">
        <v>49</v>
      </c>
      <c r="M3962" s="6" t="s">
        <v>2437</v>
      </c>
      <c r="N3962" s="9">
        <v>0</v>
      </c>
      <c r="O3962" s="10">
        <v>15</v>
      </c>
      <c r="P3962" s="10">
        <v>3</v>
      </c>
      <c r="Q3962" s="6">
        <v>1</v>
      </c>
      <c r="R3962" s="6" t="s">
        <v>41</v>
      </c>
      <c r="S3962" s="10">
        <f t="shared" si="61"/>
        <v>15</v>
      </c>
    </row>
    <row r="3963" spans="1:19" x14ac:dyDescent="0.3">
      <c r="A3963" s="6" t="s">
        <v>7221</v>
      </c>
      <c r="B3963" s="7">
        <v>41429</v>
      </c>
      <c r="C3963" s="8" t="s">
        <v>7222</v>
      </c>
      <c r="D3963" s="6" t="s">
        <v>828</v>
      </c>
      <c r="E3963" s="6" t="s">
        <v>21</v>
      </c>
      <c r="F3963" s="6" t="s">
        <v>148</v>
      </c>
      <c r="G3963" s="6" t="s">
        <v>149</v>
      </c>
      <c r="H3963" s="6" t="s">
        <v>23</v>
      </c>
      <c r="I3963" s="6" t="s">
        <v>55</v>
      </c>
      <c r="J3963" s="6" t="s">
        <v>37</v>
      </c>
      <c r="K3963" s="6" t="s">
        <v>38</v>
      </c>
      <c r="L3963" s="6" t="s">
        <v>111</v>
      </c>
      <c r="M3963" s="6" t="s">
        <v>6629</v>
      </c>
      <c r="N3963" s="9">
        <v>0.5</v>
      </c>
      <c r="O3963" s="10">
        <v>96</v>
      </c>
      <c r="P3963" s="10">
        <v>-8</v>
      </c>
      <c r="Q3963" s="6">
        <v>3</v>
      </c>
      <c r="R3963" s="6" t="s">
        <v>41</v>
      </c>
      <c r="S3963" s="10">
        <f t="shared" si="61"/>
        <v>32</v>
      </c>
    </row>
    <row r="3964" spans="1:19" x14ac:dyDescent="0.3">
      <c r="A3964" s="6" t="s">
        <v>7221</v>
      </c>
      <c r="B3964" s="7">
        <v>41429</v>
      </c>
      <c r="C3964" s="8" t="s">
        <v>7222</v>
      </c>
      <c r="D3964" s="6" t="s">
        <v>828</v>
      </c>
      <c r="E3964" s="6" t="s">
        <v>21</v>
      </c>
      <c r="F3964" s="6" t="s">
        <v>148</v>
      </c>
      <c r="G3964" s="6" t="s">
        <v>149</v>
      </c>
      <c r="H3964" s="6" t="s">
        <v>23</v>
      </c>
      <c r="I3964" s="6" t="s">
        <v>55</v>
      </c>
      <c r="J3964" s="6" t="s">
        <v>37</v>
      </c>
      <c r="K3964" s="6" t="s">
        <v>38</v>
      </c>
      <c r="L3964" s="6" t="s">
        <v>251</v>
      </c>
      <c r="M3964" s="6" t="s">
        <v>4264</v>
      </c>
      <c r="N3964" s="9">
        <v>0.6</v>
      </c>
      <c r="O3964" s="10">
        <v>24</v>
      </c>
      <c r="P3964" s="10">
        <v>-8</v>
      </c>
      <c r="Q3964" s="6">
        <v>3</v>
      </c>
      <c r="R3964" s="6" t="s">
        <v>29</v>
      </c>
      <c r="S3964" s="10">
        <f t="shared" si="61"/>
        <v>8</v>
      </c>
    </row>
    <row r="3965" spans="1:19" x14ac:dyDescent="0.3">
      <c r="A3965" s="6" t="s">
        <v>7221</v>
      </c>
      <c r="B3965" s="7">
        <v>41429</v>
      </c>
      <c r="C3965" s="8" t="s">
        <v>7222</v>
      </c>
      <c r="D3965" s="6" t="s">
        <v>828</v>
      </c>
      <c r="E3965" s="6" t="s">
        <v>21</v>
      </c>
      <c r="F3965" s="6" t="s">
        <v>148</v>
      </c>
      <c r="G3965" s="6" t="s">
        <v>149</v>
      </c>
      <c r="H3965" s="6" t="s">
        <v>23</v>
      </c>
      <c r="I3965" s="6" t="s">
        <v>55</v>
      </c>
      <c r="J3965" s="6" t="s">
        <v>37</v>
      </c>
      <c r="K3965" s="6" t="s">
        <v>26</v>
      </c>
      <c r="L3965" s="6" t="s">
        <v>89</v>
      </c>
      <c r="M3965" s="6" t="s">
        <v>696</v>
      </c>
      <c r="N3965" s="9">
        <v>0.5</v>
      </c>
      <c r="O3965" s="10">
        <v>101</v>
      </c>
      <c r="P3965" s="10">
        <v>-89</v>
      </c>
      <c r="Q3965" s="6">
        <v>4</v>
      </c>
      <c r="R3965" s="6" t="s">
        <v>29</v>
      </c>
      <c r="S3965" s="10">
        <f t="shared" si="61"/>
        <v>25.25</v>
      </c>
    </row>
    <row r="3966" spans="1:19" x14ac:dyDescent="0.3">
      <c r="A3966" s="6" t="s">
        <v>7221</v>
      </c>
      <c r="B3966" s="7">
        <v>41429</v>
      </c>
      <c r="C3966" s="8" t="s">
        <v>7222</v>
      </c>
      <c r="D3966" s="6" t="s">
        <v>828</v>
      </c>
      <c r="E3966" s="6" t="s">
        <v>21</v>
      </c>
      <c r="F3966" s="6" t="s">
        <v>148</v>
      </c>
      <c r="G3966" s="6" t="s">
        <v>149</v>
      </c>
      <c r="H3966" s="6" t="s">
        <v>23</v>
      </c>
      <c r="I3966" s="6" t="s">
        <v>55</v>
      </c>
      <c r="J3966" s="6" t="s">
        <v>37</v>
      </c>
      <c r="K3966" s="6" t="s">
        <v>26</v>
      </c>
      <c r="L3966" s="6" t="s">
        <v>194</v>
      </c>
      <c r="M3966" s="6" t="s">
        <v>7223</v>
      </c>
      <c r="N3966" s="9">
        <v>0.5</v>
      </c>
      <c r="O3966" s="10">
        <v>30</v>
      </c>
      <c r="P3966" s="10">
        <v>-16</v>
      </c>
      <c r="Q3966" s="6">
        <v>3</v>
      </c>
      <c r="R3966" s="6" t="s">
        <v>41</v>
      </c>
      <c r="S3966" s="10">
        <f t="shared" si="61"/>
        <v>10</v>
      </c>
    </row>
    <row r="3967" spans="1:19" x14ac:dyDescent="0.3">
      <c r="A3967" s="6" t="s">
        <v>7221</v>
      </c>
      <c r="B3967" s="7">
        <v>41429</v>
      </c>
      <c r="C3967" s="8" t="s">
        <v>7222</v>
      </c>
      <c r="D3967" s="6" t="s">
        <v>828</v>
      </c>
      <c r="E3967" s="6" t="s">
        <v>21</v>
      </c>
      <c r="F3967" s="6" t="s">
        <v>148</v>
      </c>
      <c r="G3967" s="6" t="s">
        <v>149</v>
      </c>
      <c r="H3967" s="6" t="s">
        <v>23</v>
      </c>
      <c r="I3967" s="6" t="s">
        <v>55</v>
      </c>
      <c r="J3967" s="6" t="s">
        <v>37</v>
      </c>
      <c r="K3967" s="6" t="s">
        <v>122</v>
      </c>
      <c r="L3967" s="6" t="s">
        <v>214</v>
      </c>
      <c r="M3967" s="6" t="s">
        <v>7224</v>
      </c>
      <c r="N3967" s="9">
        <v>0.5</v>
      </c>
      <c r="O3967" s="10">
        <v>224</v>
      </c>
      <c r="P3967" s="10">
        <v>-14</v>
      </c>
      <c r="Q3967" s="6">
        <v>4</v>
      </c>
      <c r="R3967" s="6" t="s">
        <v>29</v>
      </c>
      <c r="S3967" s="10">
        <f t="shared" si="61"/>
        <v>56</v>
      </c>
    </row>
    <row r="3968" spans="1:19" x14ac:dyDescent="0.3">
      <c r="A3968" s="6" t="s">
        <v>7221</v>
      </c>
      <c r="B3968" s="7">
        <v>41429</v>
      </c>
      <c r="C3968" s="8" t="s">
        <v>7222</v>
      </c>
      <c r="D3968" s="6" t="s">
        <v>828</v>
      </c>
      <c r="E3968" s="6" t="s">
        <v>21</v>
      </c>
      <c r="F3968" s="6" t="s">
        <v>148</v>
      </c>
      <c r="G3968" s="6" t="s">
        <v>149</v>
      </c>
      <c r="H3968" s="6" t="s">
        <v>23</v>
      </c>
      <c r="I3968" s="6" t="s">
        <v>55</v>
      </c>
      <c r="J3968" s="6" t="s">
        <v>37</v>
      </c>
      <c r="K3968" s="6" t="s">
        <v>122</v>
      </c>
      <c r="L3968" s="6" t="s">
        <v>156</v>
      </c>
      <c r="M3968" s="6" t="s">
        <v>1645</v>
      </c>
      <c r="N3968" s="9">
        <v>0.5</v>
      </c>
      <c r="O3968" s="10">
        <v>108</v>
      </c>
      <c r="P3968" s="10">
        <v>-13</v>
      </c>
      <c r="Q3968" s="6">
        <v>3</v>
      </c>
      <c r="R3968" s="6" t="s">
        <v>41</v>
      </c>
      <c r="S3968" s="10">
        <f t="shared" si="61"/>
        <v>36</v>
      </c>
    </row>
    <row r="3969" spans="1:19" x14ac:dyDescent="0.3">
      <c r="A3969" s="6" t="s">
        <v>7225</v>
      </c>
      <c r="B3969" s="7">
        <v>41429</v>
      </c>
      <c r="C3969" s="8" t="s">
        <v>7226</v>
      </c>
      <c r="D3969" s="6" t="s">
        <v>5661</v>
      </c>
      <c r="E3969" s="6" t="s">
        <v>45</v>
      </c>
      <c r="F3969" s="6" t="s">
        <v>206</v>
      </c>
      <c r="G3969" s="6" t="s">
        <v>451</v>
      </c>
      <c r="H3969" s="6" t="s">
        <v>48</v>
      </c>
      <c r="I3969" s="6" t="s">
        <v>24</v>
      </c>
      <c r="J3969" s="6" t="s">
        <v>37</v>
      </c>
      <c r="K3969" s="6" t="s">
        <v>122</v>
      </c>
      <c r="L3969" s="6" t="s">
        <v>123</v>
      </c>
      <c r="M3969" s="6" t="s">
        <v>5792</v>
      </c>
      <c r="N3969" s="9">
        <v>0.15</v>
      </c>
      <c r="O3969" s="10">
        <v>598</v>
      </c>
      <c r="P3969" s="10">
        <v>-49</v>
      </c>
      <c r="Q3969" s="6">
        <v>4</v>
      </c>
      <c r="R3969" s="6" t="s">
        <v>41</v>
      </c>
      <c r="S3969" s="10">
        <f t="shared" si="61"/>
        <v>149.5</v>
      </c>
    </row>
    <row r="3970" spans="1:19" x14ac:dyDescent="0.3">
      <c r="A3970" s="6" t="s">
        <v>7227</v>
      </c>
      <c r="B3970" s="7">
        <v>41429</v>
      </c>
      <c r="C3970" s="8" t="s">
        <v>7228</v>
      </c>
      <c r="D3970" s="6" t="s">
        <v>4356</v>
      </c>
      <c r="E3970" s="6" t="s">
        <v>267</v>
      </c>
      <c r="F3970" s="6" t="s">
        <v>6936</v>
      </c>
      <c r="G3970" s="6" t="s">
        <v>6937</v>
      </c>
      <c r="H3970" s="6" t="s">
        <v>23</v>
      </c>
      <c r="I3970" s="6" t="s">
        <v>55</v>
      </c>
      <c r="J3970" s="6" t="s">
        <v>37</v>
      </c>
      <c r="K3970" s="6" t="s">
        <v>26</v>
      </c>
      <c r="L3970" s="6" t="s">
        <v>194</v>
      </c>
      <c r="M3970" s="6" t="s">
        <v>1336</v>
      </c>
      <c r="N3970" s="9">
        <v>0</v>
      </c>
      <c r="O3970" s="10">
        <v>69</v>
      </c>
      <c r="P3970" s="10">
        <v>11</v>
      </c>
      <c r="Q3970" s="6">
        <v>3</v>
      </c>
      <c r="R3970" s="6" t="s">
        <v>41</v>
      </c>
      <c r="S3970" s="10">
        <f t="shared" si="61"/>
        <v>23</v>
      </c>
    </row>
    <row r="3971" spans="1:19" x14ac:dyDescent="0.3">
      <c r="A3971" s="6" t="s">
        <v>7227</v>
      </c>
      <c r="B3971" s="7">
        <v>41429</v>
      </c>
      <c r="C3971" s="8" t="s">
        <v>7228</v>
      </c>
      <c r="D3971" s="6" t="s">
        <v>4356</v>
      </c>
      <c r="E3971" s="6" t="s">
        <v>267</v>
      </c>
      <c r="F3971" s="6" t="s">
        <v>6936</v>
      </c>
      <c r="G3971" s="6" t="s">
        <v>6937</v>
      </c>
      <c r="H3971" s="6" t="s">
        <v>23</v>
      </c>
      <c r="I3971" s="6" t="s">
        <v>55</v>
      </c>
      <c r="J3971" s="6" t="s">
        <v>37</v>
      </c>
      <c r="K3971" s="6" t="s">
        <v>122</v>
      </c>
      <c r="L3971" s="6" t="s">
        <v>214</v>
      </c>
      <c r="M3971" s="6" t="s">
        <v>7229</v>
      </c>
      <c r="N3971" s="9">
        <v>0</v>
      </c>
      <c r="O3971" s="10">
        <v>348</v>
      </c>
      <c r="P3971" s="10">
        <v>66</v>
      </c>
      <c r="Q3971" s="6">
        <v>3</v>
      </c>
      <c r="R3971" s="6" t="s">
        <v>41</v>
      </c>
      <c r="S3971" s="10">
        <f t="shared" ref="S3971:S4034" si="62">O3971/Q3971</f>
        <v>116</v>
      </c>
    </row>
    <row r="3972" spans="1:19" x14ac:dyDescent="0.3">
      <c r="A3972" s="6" t="s">
        <v>7227</v>
      </c>
      <c r="B3972" s="7">
        <v>41429</v>
      </c>
      <c r="C3972" s="8" t="s">
        <v>7228</v>
      </c>
      <c r="D3972" s="6" t="s">
        <v>4356</v>
      </c>
      <c r="E3972" s="6" t="s">
        <v>267</v>
      </c>
      <c r="F3972" s="6" t="s">
        <v>6936</v>
      </c>
      <c r="G3972" s="6" t="s">
        <v>6937</v>
      </c>
      <c r="H3972" s="6" t="s">
        <v>23</v>
      </c>
      <c r="I3972" s="6" t="s">
        <v>55</v>
      </c>
      <c r="J3972" s="6" t="s">
        <v>37</v>
      </c>
      <c r="K3972" s="6" t="s">
        <v>122</v>
      </c>
      <c r="L3972" s="6" t="s">
        <v>123</v>
      </c>
      <c r="M3972" s="6" t="s">
        <v>3507</v>
      </c>
      <c r="N3972" s="9">
        <v>0</v>
      </c>
      <c r="O3972" s="10">
        <v>1533</v>
      </c>
      <c r="P3972" s="10">
        <v>506</v>
      </c>
      <c r="Q3972" s="6">
        <v>5</v>
      </c>
      <c r="R3972" s="6" t="s">
        <v>41</v>
      </c>
      <c r="S3972" s="10">
        <f t="shared" si="62"/>
        <v>306.60000000000002</v>
      </c>
    </row>
    <row r="3973" spans="1:19" x14ac:dyDescent="0.3">
      <c r="A3973" s="6" t="s">
        <v>7230</v>
      </c>
      <c r="B3973" s="7">
        <v>41429</v>
      </c>
      <c r="C3973" s="8" t="s">
        <v>4016</v>
      </c>
      <c r="D3973" s="6" t="s">
        <v>2454</v>
      </c>
      <c r="E3973" s="6" t="s">
        <v>100</v>
      </c>
      <c r="F3973" s="6" t="s">
        <v>845</v>
      </c>
      <c r="G3973" s="6" t="s">
        <v>1524</v>
      </c>
      <c r="H3973" s="6" t="s">
        <v>88</v>
      </c>
      <c r="I3973" s="6" t="s">
        <v>55</v>
      </c>
      <c r="J3973" s="6" t="s">
        <v>25</v>
      </c>
      <c r="K3973" s="6" t="s">
        <v>26</v>
      </c>
      <c r="L3973" s="6" t="s">
        <v>89</v>
      </c>
      <c r="M3973" s="6" t="s">
        <v>4903</v>
      </c>
      <c r="N3973" s="9">
        <v>0</v>
      </c>
      <c r="O3973" s="10">
        <v>50</v>
      </c>
      <c r="P3973" s="10">
        <v>1</v>
      </c>
      <c r="Q3973" s="6">
        <v>1</v>
      </c>
      <c r="R3973" s="6" t="s">
        <v>41</v>
      </c>
      <c r="S3973" s="10">
        <f t="shared" si="62"/>
        <v>50</v>
      </c>
    </row>
    <row r="3974" spans="1:19" x14ac:dyDescent="0.3">
      <c r="A3974" s="6" t="s">
        <v>7230</v>
      </c>
      <c r="B3974" s="7">
        <v>41429</v>
      </c>
      <c r="C3974" s="8" t="s">
        <v>4016</v>
      </c>
      <c r="D3974" s="6" t="s">
        <v>2454</v>
      </c>
      <c r="E3974" s="6" t="s">
        <v>100</v>
      </c>
      <c r="F3974" s="6" t="s">
        <v>845</v>
      </c>
      <c r="G3974" s="6" t="s">
        <v>1524</v>
      </c>
      <c r="H3974" s="6" t="s">
        <v>88</v>
      </c>
      <c r="I3974" s="6" t="s">
        <v>55</v>
      </c>
      <c r="J3974" s="6" t="s">
        <v>25</v>
      </c>
      <c r="K3974" s="6" t="s">
        <v>26</v>
      </c>
      <c r="L3974" s="6" t="s">
        <v>27</v>
      </c>
      <c r="M3974" s="6" t="s">
        <v>7231</v>
      </c>
      <c r="N3974" s="9">
        <v>0</v>
      </c>
      <c r="O3974" s="10">
        <v>83</v>
      </c>
      <c r="P3974" s="10">
        <v>21</v>
      </c>
      <c r="Q3974" s="6">
        <v>3</v>
      </c>
      <c r="R3974" s="6" t="s">
        <v>41</v>
      </c>
      <c r="S3974" s="10">
        <f t="shared" si="62"/>
        <v>27.666666666666668</v>
      </c>
    </row>
    <row r="3975" spans="1:19" x14ac:dyDescent="0.3">
      <c r="A3975" s="6" t="s">
        <v>7230</v>
      </c>
      <c r="B3975" s="7">
        <v>41429</v>
      </c>
      <c r="C3975" s="8" t="s">
        <v>4016</v>
      </c>
      <c r="D3975" s="6" t="s">
        <v>2454</v>
      </c>
      <c r="E3975" s="6" t="s">
        <v>100</v>
      </c>
      <c r="F3975" s="6" t="s">
        <v>845</v>
      </c>
      <c r="G3975" s="6" t="s">
        <v>1524</v>
      </c>
      <c r="H3975" s="6" t="s">
        <v>88</v>
      </c>
      <c r="I3975" s="6" t="s">
        <v>55</v>
      </c>
      <c r="J3975" s="6" t="s">
        <v>25</v>
      </c>
      <c r="K3975" s="6" t="s">
        <v>26</v>
      </c>
      <c r="L3975" s="6" t="s">
        <v>57</v>
      </c>
      <c r="M3975" s="6" t="s">
        <v>3099</v>
      </c>
      <c r="N3975" s="9">
        <v>0.1</v>
      </c>
      <c r="O3975" s="10">
        <v>448</v>
      </c>
      <c r="P3975" s="10">
        <v>-10</v>
      </c>
      <c r="Q3975" s="6">
        <v>8</v>
      </c>
      <c r="R3975" s="6" t="s">
        <v>41</v>
      </c>
      <c r="S3975" s="10">
        <f t="shared" si="62"/>
        <v>56</v>
      </c>
    </row>
    <row r="3976" spans="1:19" x14ac:dyDescent="0.3">
      <c r="A3976" s="6" t="s">
        <v>7230</v>
      </c>
      <c r="B3976" s="7">
        <v>41429</v>
      </c>
      <c r="C3976" s="8" t="s">
        <v>4016</v>
      </c>
      <c r="D3976" s="6" t="s">
        <v>2454</v>
      </c>
      <c r="E3976" s="6" t="s">
        <v>100</v>
      </c>
      <c r="F3976" s="6" t="s">
        <v>845</v>
      </c>
      <c r="G3976" s="6" t="s">
        <v>1524</v>
      </c>
      <c r="H3976" s="6" t="s">
        <v>88</v>
      </c>
      <c r="I3976" s="6" t="s">
        <v>55</v>
      </c>
      <c r="J3976" s="6" t="s">
        <v>25</v>
      </c>
      <c r="K3976" s="6" t="s">
        <v>122</v>
      </c>
      <c r="L3976" s="6" t="s">
        <v>156</v>
      </c>
      <c r="M3976" s="6" t="s">
        <v>4362</v>
      </c>
      <c r="N3976" s="9">
        <v>0.1</v>
      </c>
      <c r="O3976" s="10">
        <v>5726</v>
      </c>
      <c r="P3976" s="10">
        <v>-445</v>
      </c>
      <c r="Q3976" s="6">
        <v>10</v>
      </c>
      <c r="R3976" s="6" t="s">
        <v>41</v>
      </c>
      <c r="S3976" s="10">
        <f t="shared" si="62"/>
        <v>572.6</v>
      </c>
    </row>
    <row r="3977" spans="1:19" x14ac:dyDescent="0.3">
      <c r="A3977" s="6" t="s">
        <v>7232</v>
      </c>
      <c r="B3977" s="7">
        <v>41429</v>
      </c>
      <c r="C3977" s="8" t="s">
        <v>7233</v>
      </c>
      <c r="D3977" s="6" t="s">
        <v>7234</v>
      </c>
      <c r="E3977" s="6" t="s">
        <v>138</v>
      </c>
      <c r="F3977" s="6" t="s">
        <v>717</v>
      </c>
      <c r="G3977" s="6" t="s">
        <v>3890</v>
      </c>
      <c r="H3977" s="6" t="s">
        <v>48</v>
      </c>
      <c r="I3977" s="6" t="s">
        <v>24</v>
      </c>
      <c r="J3977" s="6" t="s">
        <v>37</v>
      </c>
      <c r="K3977" s="6" t="s">
        <v>38</v>
      </c>
      <c r="L3977" s="6" t="s">
        <v>251</v>
      </c>
      <c r="M3977" s="6" t="s">
        <v>7235</v>
      </c>
      <c r="N3977" s="9">
        <v>0.2</v>
      </c>
      <c r="O3977" s="10">
        <v>45</v>
      </c>
      <c r="P3977" s="10">
        <v>-6</v>
      </c>
      <c r="Q3977" s="6">
        <v>3</v>
      </c>
      <c r="R3977" s="6" t="s">
        <v>41</v>
      </c>
      <c r="S3977" s="10">
        <f t="shared" si="62"/>
        <v>15</v>
      </c>
    </row>
    <row r="3978" spans="1:19" x14ac:dyDescent="0.3">
      <c r="A3978" s="6" t="s">
        <v>7232</v>
      </c>
      <c r="B3978" s="7">
        <v>41429</v>
      </c>
      <c r="C3978" s="8" t="s">
        <v>7233</v>
      </c>
      <c r="D3978" s="6" t="s">
        <v>7234</v>
      </c>
      <c r="E3978" s="6" t="s">
        <v>138</v>
      </c>
      <c r="F3978" s="6" t="s">
        <v>717</v>
      </c>
      <c r="G3978" s="6" t="s">
        <v>3890</v>
      </c>
      <c r="H3978" s="6" t="s">
        <v>48</v>
      </c>
      <c r="I3978" s="6" t="s">
        <v>24</v>
      </c>
      <c r="J3978" s="6" t="s">
        <v>37</v>
      </c>
      <c r="K3978" s="6" t="s">
        <v>38</v>
      </c>
      <c r="L3978" s="6" t="s">
        <v>251</v>
      </c>
      <c r="M3978" s="6" t="s">
        <v>1902</v>
      </c>
      <c r="N3978" s="9">
        <v>0.2</v>
      </c>
      <c r="O3978" s="10">
        <v>30</v>
      </c>
      <c r="P3978" s="10">
        <v>4</v>
      </c>
      <c r="Q3978" s="6">
        <v>2</v>
      </c>
      <c r="R3978" s="6" t="s">
        <v>41</v>
      </c>
      <c r="S3978" s="10">
        <f t="shared" si="62"/>
        <v>15</v>
      </c>
    </row>
    <row r="3979" spans="1:19" x14ac:dyDescent="0.3">
      <c r="A3979" s="6" t="s">
        <v>7232</v>
      </c>
      <c r="B3979" s="7">
        <v>41429</v>
      </c>
      <c r="C3979" s="8" t="s">
        <v>7233</v>
      </c>
      <c r="D3979" s="6" t="s">
        <v>7234</v>
      </c>
      <c r="E3979" s="6" t="s">
        <v>138</v>
      </c>
      <c r="F3979" s="6" t="s">
        <v>717</v>
      </c>
      <c r="G3979" s="6" t="s">
        <v>3890</v>
      </c>
      <c r="H3979" s="6" t="s">
        <v>48</v>
      </c>
      <c r="I3979" s="6" t="s">
        <v>24</v>
      </c>
      <c r="J3979" s="6" t="s">
        <v>37</v>
      </c>
      <c r="K3979" s="6" t="s">
        <v>26</v>
      </c>
      <c r="L3979" s="6" t="s">
        <v>89</v>
      </c>
      <c r="M3979" s="6" t="s">
        <v>1982</v>
      </c>
      <c r="N3979" s="9">
        <v>0.5</v>
      </c>
      <c r="O3979" s="10">
        <v>259</v>
      </c>
      <c r="P3979" s="10">
        <v>-166</v>
      </c>
      <c r="Q3979" s="6">
        <v>10</v>
      </c>
      <c r="R3979" s="6" t="s">
        <v>29</v>
      </c>
      <c r="S3979" s="10">
        <f t="shared" si="62"/>
        <v>25.9</v>
      </c>
    </row>
    <row r="3980" spans="1:19" x14ac:dyDescent="0.3">
      <c r="A3980" s="6" t="s">
        <v>7236</v>
      </c>
      <c r="B3980" s="7">
        <v>41430</v>
      </c>
      <c r="C3980" s="8" t="s">
        <v>7237</v>
      </c>
      <c r="D3980" s="6" t="s">
        <v>4895</v>
      </c>
      <c r="E3980" s="6" t="s">
        <v>117</v>
      </c>
      <c r="F3980" s="6" t="s">
        <v>887</v>
      </c>
      <c r="G3980" s="6" t="s">
        <v>887</v>
      </c>
      <c r="H3980" s="6" t="s">
        <v>48</v>
      </c>
      <c r="I3980" s="6" t="s">
        <v>24</v>
      </c>
      <c r="J3980" s="6" t="s">
        <v>37</v>
      </c>
      <c r="K3980" s="6" t="s">
        <v>26</v>
      </c>
      <c r="L3980" s="6" t="s">
        <v>49</v>
      </c>
      <c r="M3980" s="6" t="s">
        <v>5023</v>
      </c>
      <c r="N3980" s="9">
        <v>0</v>
      </c>
      <c r="O3980" s="10">
        <v>98</v>
      </c>
      <c r="P3980" s="10">
        <v>39</v>
      </c>
      <c r="Q3980" s="6">
        <v>4</v>
      </c>
      <c r="R3980" s="6" t="s">
        <v>29</v>
      </c>
      <c r="S3980" s="10">
        <f t="shared" si="62"/>
        <v>24.5</v>
      </c>
    </row>
    <row r="3981" spans="1:19" x14ac:dyDescent="0.3">
      <c r="A3981" s="6" t="s">
        <v>7238</v>
      </c>
      <c r="B3981" s="7">
        <v>41430</v>
      </c>
      <c r="C3981" s="8" t="s">
        <v>7239</v>
      </c>
      <c r="D3981" s="6" t="s">
        <v>179</v>
      </c>
      <c r="E3981" s="6" t="s">
        <v>85</v>
      </c>
      <c r="F3981" s="6" t="s">
        <v>4611</v>
      </c>
      <c r="G3981" s="6" t="s">
        <v>6719</v>
      </c>
      <c r="H3981" s="6" t="s">
        <v>88</v>
      </c>
      <c r="I3981" s="6" t="s">
        <v>55</v>
      </c>
      <c r="J3981" s="6" t="s">
        <v>37</v>
      </c>
      <c r="K3981" s="6" t="s">
        <v>26</v>
      </c>
      <c r="L3981" s="6" t="s">
        <v>49</v>
      </c>
      <c r="M3981" s="6" t="s">
        <v>4437</v>
      </c>
      <c r="N3981" s="9">
        <v>0</v>
      </c>
      <c r="O3981" s="10">
        <v>52</v>
      </c>
      <c r="P3981" s="10">
        <v>5</v>
      </c>
      <c r="Q3981" s="6">
        <v>3</v>
      </c>
      <c r="R3981" s="6" t="s">
        <v>41</v>
      </c>
      <c r="S3981" s="10">
        <f t="shared" si="62"/>
        <v>17.333333333333332</v>
      </c>
    </row>
    <row r="3982" spans="1:19" x14ac:dyDescent="0.3">
      <c r="A3982" s="6" t="s">
        <v>7240</v>
      </c>
      <c r="B3982" s="7">
        <v>41430</v>
      </c>
      <c r="C3982" s="8" t="s">
        <v>7241</v>
      </c>
      <c r="D3982" s="6" t="s">
        <v>7242</v>
      </c>
      <c r="E3982" s="6" t="s">
        <v>94</v>
      </c>
      <c r="F3982" s="6" t="s">
        <v>95</v>
      </c>
      <c r="G3982" s="6" t="s">
        <v>95</v>
      </c>
      <c r="H3982" s="6" t="s">
        <v>48</v>
      </c>
      <c r="I3982" s="6" t="s">
        <v>55</v>
      </c>
      <c r="J3982" s="6" t="s">
        <v>37</v>
      </c>
      <c r="K3982" s="6" t="s">
        <v>26</v>
      </c>
      <c r="L3982" s="6" t="s">
        <v>162</v>
      </c>
      <c r="M3982" s="6" t="s">
        <v>7243</v>
      </c>
      <c r="N3982" s="9">
        <v>0</v>
      </c>
      <c r="O3982" s="10">
        <v>261</v>
      </c>
      <c r="P3982" s="10">
        <v>99</v>
      </c>
      <c r="Q3982" s="6">
        <v>4</v>
      </c>
      <c r="R3982" s="6" t="s">
        <v>41</v>
      </c>
      <c r="S3982" s="10">
        <f t="shared" si="62"/>
        <v>65.25</v>
      </c>
    </row>
    <row r="3983" spans="1:19" x14ac:dyDescent="0.3">
      <c r="A3983" s="6" t="s">
        <v>7240</v>
      </c>
      <c r="B3983" s="7">
        <v>41430</v>
      </c>
      <c r="C3983" s="8" t="s">
        <v>7241</v>
      </c>
      <c r="D3983" s="6" t="s">
        <v>7242</v>
      </c>
      <c r="E3983" s="6" t="s">
        <v>94</v>
      </c>
      <c r="F3983" s="6" t="s">
        <v>95</v>
      </c>
      <c r="G3983" s="6" t="s">
        <v>95</v>
      </c>
      <c r="H3983" s="6" t="s">
        <v>48</v>
      </c>
      <c r="I3983" s="6" t="s">
        <v>55</v>
      </c>
      <c r="J3983" s="6" t="s">
        <v>37</v>
      </c>
      <c r="K3983" s="6" t="s">
        <v>122</v>
      </c>
      <c r="L3983" s="6" t="s">
        <v>123</v>
      </c>
      <c r="M3983" s="6" t="s">
        <v>5606</v>
      </c>
      <c r="N3983" s="9">
        <v>0</v>
      </c>
      <c r="O3983" s="10">
        <v>615</v>
      </c>
      <c r="P3983" s="10">
        <v>25</v>
      </c>
      <c r="Q3983" s="6">
        <v>5</v>
      </c>
      <c r="R3983" s="6" t="s">
        <v>41</v>
      </c>
      <c r="S3983" s="10">
        <f t="shared" si="62"/>
        <v>123</v>
      </c>
    </row>
    <row r="3984" spans="1:19" x14ac:dyDescent="0.3">
      <c r="A3984" s="6" t="s">
        <v>7244</v>
      </c>
      <c r="B3984" s="7">
        <v>41430</v>
      </c>
      <c r="C3984" s="8" t="s">
        <v>7245</v>
      </c>
      <c r="D3984" s="6" t="s">
        <v>6446</v>
      </c>
      <c r="E3984" s="6" t="s">
        <v>138</v>
      </c>
      <c r="F3984" s="6" t="s">
        <v>1596</v>
      </c>
      <c r="G3984" s="6" t="s">
        <v>7246</v>
      </c>
      <c r="H3984" s="6" t="s">
        <v>48</v>
      </c>
      <c r="I3984" s="6" t="s">
        <v>24</v>
      </c>
      <c r="J3984" s="6" t="s">
        <v>25</v>
      </c>
      <c r="K3984" s="6" t="s">
        <v>38</v>
      </c>
      <c r="L3984" s="6" t="s">
        <v>39</v>
      </c>
      <c r="M3984" s="6" t="s">
        <v>7247</v>
      </c>
      <c r="N3984" s="9">
        <v>0.5</v>
      </c>
      <c r="O3984" s="10">
        <v>71</v>
      </c>
      <c r="P3984" s="10">
        <v>-59</v>
      </c>
      <c r="Q3984" s="6">
        <v>1</v>
      </c>
      <c r="R3984" s="6" t="s">
        <v>29</v>
      </c>
      <c r="S3984" s="10">
        <f t="shared" si="62"/>
        <v>71</v>
      </c>
    </row>
    <row r="3985" spans="1:19" x14ac:dyDescent="0.3">
      <c r="A3985" s="6" t="s">
        <v>7244</v>
      </c>
      <c r="B3985" s="7">
        <v>41430</v>
      </c>
      <c r="C3985" s="8" t="s">
        <v>7245</v>
      </c>
      <c r="D3985" s="6" t="s">
        <v>6446</v>
      </c>
      <c r="E3985" s="6" t="s">
        <v>138</v>
      </c>
      <c r="F3985" s="6" t="s">
        <v>1596</v>
      </c>
      <c r="G3985" s="6" t="s">
        <v>7246</v>
      </c>
      <c r="H3985" s="6" t="s">
        <v>48</v>
      </c>
      <c r="I3985" s="6" t="s">
        <v>24</v>
      </c>
      <c r="J3985" s="6" t="s">
        <v>25</v>
      </c>
      <c r="K3985" s="6" t="s">
        <v>26</v>
      </c>
      <c r="L3985" s="6" t="s">
        <v>27</v>
      </c>
      <c r="M3985" s="6" t="s">
        <v>1508</v>
      </c>
      <c r="N3985" s="9">
        <v>0.5</v>
      </c>
      <c r="O3985" s="10">
        <v>39</v>
      </c>
      <c r="P3985" s="10">
        <v>-24</v>
      </c>
      <c r="Q3985" s="6">
        <v>3</v>
      </c>
      <c r="R3985" s="6" t="s">
        <v>29</v>
      </c>
      <c r="S3985" s="10">
        <f t="shared" si="62"/>
        <v>13</v>
      </c>
    </row>
    <row r="3986" spans="1:19" x14ac:dyDescent="0.3">
      <c r="A3986" s="6" t="s">
        <v>7248</v>
      </c>
      <c r="B3986" s="7">
        <v>41431</v>
      </c>
      <c r="C3986" s="8" t="s">
        <v>7249</v>
      </c>
      <c r="D3986" s="6" t="s">
        <v>1652</v>
      </c>
      <c r="E3986" s="6" t="s">
        <v>45</v>
      </c>
      <c r="F3986" s="6" t="s">
        <v>2263</v>
      </c>
      <c r="G3986" s="6" t="s">
        <v>4785</v>
      </c>
      <c r="H3986" s="6" t="s">
        <v>48</v>
      </c>
      <c r="I3986" s="6" t="s">
        <v>36</v>
      </c>
      <c r="J3986" s="6" t="s">
        <v>37</v>
      </c>
      <c r="K3986" s="6" t="s">
        <v>26</v>
      </c>
      <c r="L3986" s="6" t="s">
        <v>89</v>
      </c>
      <c r="M3986" s="6" t="s">
        <v>2289</v>
      </c>
      <c r="N3986" s="9">
        <v>0</v>
      </c>
      <c r="O3986" s="10">
        <v>85</v>
      </c>
      <c r="P3986" s="10">
        <v>0</v>
      </c>
      <c r="Q3986" s="6">
        <v>3</v>
      </c>
      <c r="R3986" s="6" t="s">
        <v>41</v>
      </c>
      <c r="S3986" s="10">
        <f t="shared" si="62"/>
        <v>28.333333333333332</v>
      </c>
    </row>
    <row r="3987" spans="1:19" x14ac:dyDescent="0.3">
      <c r="A3987" s="6" t="s">
        <v>7250</v>
      </c>
      <c r="B3987" s="7">
        <v>41431</v>
      </c>
      <c r="C3987" s="8" t="s">
        <v>7251</v>
      </c>
      <c r="D3987" s="6" t="s">
        <v>3125</v>
      </c>
      <c r="E3987" s="6" t="s">
        <v>85</v>
      </c>
      <c r="F3987" s="6" t="s">
        <v>192</v>
      </c>
      <c r="G3987" s="6" t="s">
        <v>6873</v>
      </c>
      <c r="H3987" s="6" t="s">
        <v>88</v>
      </c>
      <c r="I3987" s="6" t="s">
        <v>24</v>
      </c>
      <c r="J3987" s="6" t="s">
        <v>63</v>
      </c>
      <c r="K3987" s="6" t="s">
        <v>26</v>
      </c>
      <c r="L3987" s="6" t="s">
        <v>166</v>
      </c>
      <c r="M3987" s="6" t="s">
        <v>1353</v>
      </c>
      <c r="N3987" s="9">
        <v>0</v>
      </c>
      <c r="O3987" s="10">
        <v>53</v>
      </c>
      <c r="P3987" s="10">
        <v>22</v>
      </c>
      <c r="Q3987" s="6">
        <v>2</v>
      </c>
      <c r="R3987" s="6" t="s">
        <v>41</v>
      </c>
      <c r="S3987" s="10">
        <f t="shared" si="62"/>
        <v>26.5</v>
      </c>
    </row>
    <row r="3988" spans="1:19" x14ac:dyDescent="0.3">
      <c r="A3988" s="6" t="s">
        <v>7252</v>
      </c>
      <c r="B3988" s="7">
        <v>41431</v>
      </c>
      <c r="C3988" s="8" t="s">
        <v>7253</v>
      </c>
      <c r="D3988" s="6" t="s">
        <v>2195</v>
      </c>
      <c r="E3988" s="6" t="s">
        <v>100</v>
      </c>
      <c r="F3988" s="6" t="s">
        <v>306</v>
      </c>
      <c r="G3988" s="6" t="s">
        <v>307</v>
      </c>
      <c r="H3988" s="6" t="s">
        <v>88</v>
      </c>
      <c r="I3988" s="6" t="s">
        <v>55</v>
      </c>
      <c r="J3988" s="6" t="s">
        <v>37</v>
      </c>
      <c r="K3988" s="6" t="s">
        <v>38</v>
      </c>
      <c r="L3988" s="6" t="s">
        <v>111</v>
      </c>
      <c r="M3988" s="6" t="s">
        <v>7254</v>
      </c>
      <c r="N3988" s="9">
        <v>0.2</v>
      </c>
      <c r="O3988" s="10">
        <v>735</v>
      </c>
      <c r="P3988" s="10">
        <v>-184</v>
      </c>
      <c r="Q3988" s="6">
        <v>2</v>
      </c>
      <c r="R3988" s="6" t="s">
        <v>29</v>
      </c>
      <c r="S3988" s="10">
        <f t="shared" si="62"/>
        <v>367.5</v>
      </c>
    </row>
    <row r="3989" spans="1:19" x14ac:dyDescent="0.3">
      <c r="A3989" s="6" t="s">
        <v>7255</v>
      </c>
      <c r="B3989" s="7">
        <v>41432</v>
      </c>
      <c r="C3989" s="8" t="s">
        <v>7256</v>
      </c>
      <c r="D3989" s="6" t="s">
        <v>3219</v>
      </c>
      <c r="E3989" s="6" t="s">
        <v>85</v>
      </c>
      <c r="F3989" s="6" t="s">
        <v>2121</v>
      </c>
      <c r="G3989" s="6" t="s">
        <v>2122</v>
      </c>
      <c r="H3989" s="6" t="s">
        <v>88</v>
      </c>
      <c r="I3989" s="6" t="s">
        <v>36</v>
      </c>
      <c r="J3989" s="6" t="s">
        <v>37</v>
      </c>
      <c r="K3989" s="6" t="s">
        <v>26</v>
      </c>
      <c r="L3989" s="6" t="s">
        <v>166</v>
      </c>
      <c r="M3989" s="6" t="s">
        <v>7257</v>
      </c>
      <c r="N3989" s="9">
        <v>0</v>
      </c>
      <c r="O3989" s="10">
        <v>24</v>
      </c>
      <c r="P3989" s="10">
        <v>11</v>
      </c>
      <c r="Q3989" s="6">
        <v>1</v>
      </c>
      <c r="R3989" s="6" t="s">
        <v>41</v>
      </c>
      <c r="S3989" s="10">
        <f t="shared" si="62"/>
        <v>24</v>
      </c>
    </row>
    <row r="3990" spans="1:19" x14ac:dyDescent="0.3">
      <c r="A3990" s="6" t="s">
        <v>7258</v>
      </c>
      <c r="B3990" s="7">
        <v>41432</v>
      </c>
      <c r="C3990" s="8" t="s">
        <v>7259</v>
      </c>
      <c r="D3990" s="6" t="s">
        <v>3401</v>
      </c>
      <c r="E3990" s="6" t="s">
        <v>33</v>
      </c>
      <c r="F3990" s="6" t="s">
        <v>34</v>
      </c>
      <c r="G3990" s="6" t="s">
        <v>1350</v>
      </c>
      <c r="H3990" s="6" t="s">
        <v>23</v>
      </c>
      <c r="I3990" s="6" t="s">
        <v>36</v>
      </c>
      <c r="J3990" s="6" t="s">
        <v>25</v>
      </c>
      <c r="K3990" s="6" t="s">
        <v>26</v>
      </c>
      <c r="L3990" s="6" t="s">
        <v>89</v>
      </c>
      <c r="M3990" s="6" t="s">
        <v>5443</v>
      </c>
      <c r="N3990" s="9">
        <v>0</v>
      </c>
      <c r="O3990" s="10">
        <v>45</v>
      </c>
      <c r="P3990" s="10">
        <v>4</v>
      </c>
      <c r="Q3990" s="6">
        <v>3</v>
      </c>
      <c r="R3990" s="6" t="s">
        <v>29</v>
      </c>
      <c r="S3990" s="10">
        <f t="shared" si="62"/>
        <v>15</v>
      </c>
    </row>
    <row r="3991" spans="1:19" x14ac:dyDescent="0.3">
      <c r="A3991" s="6" t="s">
        <v>7260</v>
      </c>
      <c r="B3991" s="7">
        <v>41432</v>
      </c>
      <c r="C3991" s="8" t="s">
        <v>7261</v>
      </c>
      <c r="D3991" s="6" t="s">
        <v>4135</v>
      </c>
      <c r="E3991" s="6" t="s">
        <v>45</v>
      </c>
      <c r="F3991" s="6" t="s">
        <v>78</v>
      </c>
      <c r="G3991" s="6" t="s">
        <v>7262</v>
      </c>
      <c r="H3991" s="6" t="s">
        <v>48</v>
      </c>
      <c r="I3991" s="6" t="s">
        <v>55</v>
      </c>
      <c r="J3991" s="6" t="s">
        <v>63</v>
      </c>
      <c r="K3991" s="6" t="s">
        <v>26</v>
      </c>
      <c r="L3991" s="6" t="s">
        <v>49</v>
      </c>
      <c r="M3991" s="6" t="s">
        <v>2643</v>
      </c>
      <c r="N3991" s="9">
        <v>0</v>
      </c>
      <c r="O3991" s="10">
        <v>45</v>
      </c>
      <c r="P3991" s="10">
        <v>0</v>
      </c>
      <c r="Q3991" s="6">
        <v>2</v>
      </c>
      <c r="R3991" s="6" t="s">
        <v>29</v>
      </c>
      <c r="S3991" s="10">
        <f t="shared" si="62"/>
        <v>22.5</v>
      </c>
    </row>
    <row r="3992" spans="1:19" x14ac:dyDescent="0.3">
      <c r="A3992" s="6" t="s">
        <v>7260</v>
      </c>
      <c r="B3992" s="7">
        <v>41432</v>
      </c>
      <c r="C3992" s="8" t="s">
        <v>7261</v>
      </c>
      <c r="D3992" s="6" t="s">
        <v>4135</v>
      </c>
      <c r="E3992" s="6" t="s">
        <v>45</v>
      </c>
      <c r="F3992" s="6" t="s">
        <v>78</v>
      </c>
      <c r="G3992" s="6" t="s">
        <v>7262</v>
      </c>
      <c r="H3992" s="6" t="s">
        <v>48</v>
      </c>
      <c r="I3992" s="6" t="s">
        <v>55</v>
      </c>
      <c r="J3992" s="6" t="s">
        <v>63</v>
      </c>
      <c r="K3992" s="6" t="s">
        <v>26</v>
      </c>
      <c r="L3992" s="6" t="s">
        <v>194</v>
      </c>
      <c r="M3992" s="6" t="s">
        <v>2581</v>
      </c>
      <c r="N3992" s="9">
        <v>0</v>
      </c>
      <c r="O3992" s="10">
        <v>13</v>
      </c>
      <c r="P3992" s="10">
        <v>5</v>
      </c>
      <c r="Q3992" s="6">
        <v>1</v>
      </c>
      <c r="R3992" s="6" t="s">
        <v>41</v>
      </c>
      <c r="S3992" s="10">
        <f t="shared" si="62"/>
        <v>13</v>
      </c>
    </row>
    <row r="3993" spans="1:19" x14ac:dyDescent="0.3">
      <c r="A3993" s="6" t="s">
        <v>7260</v>
      </c>
      <c r="B3993" s="7">
        <v>41432</v>
      </c>
      <c r="C3993" s="8" t="s">
        <v>7261</v>
      </c>
      <c r="D3993" s="6" t="s">
        <v>4135</v>
      </c>
      <c r="E3993" s="6" t="s">
        <v>45</v>
      </c>
      <c r="F3993" s="6" t="s">
        <v>78</v>
      </c>
      <c r="G3993" s="6" t="s">
        <v>7262</v>
      </c>
      <c r="H3993" s="6" t="s">
        <v>48</v>
      </c>
      <c r="I3993" s="6" t="s">
        <v>55</v>
      </c>
      <c r="J3993" s="6" t="s">
        <v>63</v>
      </c>
      <c r="K3993" s="6" t="s">
        <v>26</v>
      </c>
      <c r="L3993" s="6" t="s">
        <v>166</v>
      </c>
      <c r="M3993" s="6" t="s">
        <v>7263</v>
      </c>
      <c r="N3993" s="9">
        <v>0</v>
      </c>
      <c r="O3993" s="10">
        <v>29</v>
      </c>
      <c r="P3993" s="10">
        <v>0</v>
      </c>
      <c r="Q3993" s="6">
        <v>2</v>
      </c>
      <c r="R3993" s="6" t="s">
        <v>29</v>
      </c>
      <c r="S3993" s="10">
        <f t="shared" si="62"/>
        <v>14.5</v>
      </c>
    </row>
    <row r="3994" spans="1:19" x14ac:dyDescent="0.3">
      <c r="A3994" s="6" t="s">
        <v>7264</v>
      </c>
      <c r="B3994" s="7">
        <v>41432</v>
      </c>
      <c r="C3994" s="8" t="s">
        <v>7265</v>
      </c>
      <c r="D3994" s="6" t="s">
        <v>5609</v>
      </c>
      <c r="E3994" s="6" t="s">
        <v>45</v>
      </c>
      <c r="F3994" s="6" t="s">
        <v>46</v>
      </c>
      <c r="G3994" s="6" t="s">
        <v>1608</v>
      </c>
      <c r="H3994" s="6" t="s">
        <v>48</v>
      </c>
      <c r="I3994" s="6" t="s">
        <v>36</v>
      </c>
      <c r="J3994" s="6" t="s">
        <v>37</v>
      </c>
      <c r="K3994" s="6" t="s">
        <v>26</v>
      </c>
      <c r="L3994" s="6" t="s">
        <v>49</v>
      </c>
      <c r="M3994" s="6" t="s">
        <v>2219</v>
      </c>
      <c r="N3994" s="9">
        <v>0</v>
      </c>
      <c r="O3994" s="10">
        <v>212</v>
      </c>
      <c r="P3994" s="10">
        <v>72</v>
      </c>
      <c r="Q3994" s="6">
        <v>7</v>
      </c>
      <c r="R3994" s="6" t="s">
        <v>41</v>
      </c>
      <c r="S3994" s="10">
        <f t="shared" si="62"/>
        <v>30.285714285714285</v>
      </c>
    </row>
    <row r="3995" spans="1:19" x14ac:dyDescent="0.3">
      <c r="A3995" s="6" t="s">
        <v>7264</v>
      </c>
      <c r="B3995" s="7">
        <v>41432</v>
      </c>
      <c r="C3995" s="8" t="s">
        <v>7265</v>
      </c>
      <c r="D3995" s="6" t="s">
        <v>5609</v>
      </c>
      <c r="E3995" s="6" t="s">
        <v>45</v>
      </c>
      <c r="F3995" s="6" t="s">
        <v>46</v>
      </c>
      <c r="G3995" s="6" t="s">
        <v>1608</v>
      </c>
      <c r="H3995" s="6" t="s">
        <v>48</v>
      </c>
      <c r="I3995" s="6" t="s">
        <v>36</v>
      </c>
      <c r="J3995" s="6" t="s">
        <v>37</v>
      </c>
      <c r="K3995" s="6" t="s">
        <v>26</v>
      </c>
      <c r="L3995" s="6" t="s">
        <v>49</v>
      </c>
      <c r="M3995" s="6" t="s">
        <v>793</v>
      </c>
      <c r="N3995" s="9">
        <v>0</v>
      </c>
      <c r="O3995" s="10">
        <v>76</v>
      </c>
      <c r="P3995" s="10">
        <v>21</v>
      </c>
      <c r="Q3995" s="6">
        <v>3</v>
      </c>
      <c r="R3995" s="6" t="s">
        <v>29</v>
      </c>
      <c r="S3995" s="10">
        <f t="shared" si="62"/>
        <v>25.333333333333332</v>
      </c>
    </row>
    <row r="3996" spans="1:19" x14ac:dyDescent="0.3">
      <c r="A3996" s="6" t="s">
        <v>7264</v>
      </c>
      <c r="B3996" s="7">
        <v>41432</v>
      </c>
      <c r="C3996" s="8" t="s">
        <v>7265</v>
      </c>
      <c r="D3996" s="6" t="s">
        <v>5609</v>
      </c>
      <c r="E3996" s="6" t="s">
        <v>45</v>
      </c>
      <c r="F3996" s="6" t="s">
        <v>46</v>
      </c>
      <c r="G3996" s="6" t="s">
        <v>1608</v>
      </c>
      <c r="H3996" s="6" t="s">
        <v>48</v>
      </c>
      <c r="I3996" s="6" t="s">
        <v>36</v>
      </c>
      <c r="J3996" s="6" t="s">
        <v>37</v>
      </c>
      <c r="K3996" s="6" t="s">
        <v>122</v>
      </c>
      <c r="L3996" s="6" t="s">
        <v>214</v>
      </c>
      <c r="M3996" s="6" t="s">
        <v>5341</v>
      </c>
      <c r="N3996" s="9">
        <v>0</v>
      </c>
      <c r="O3996" s="10">
        <v>278</v>
      </c>
      <c r="P3996" s="10">
        <v>42</v>
      </c>
      <c r="Q3996" s="6">
        <v>6</v>
      </c>
      <c r="R3996" s="6" t="s">
        <v>29</v>
      </c>
      <c r="S3996" s="10">
        <f t="shared" si="62"/>
        <v>46.333333333333336</v>
      </c>
    </row>
    <row r="3997" spans="1:19" x14ac:dyDescent="0.3">
      <c r="A3997" s="6" t="s">
        <v>7266</v>
      </c>
      <c r="B3997" s="7">
        <v>41432</v>
      </c>
      <c r="C3997" s="8" t="s">
        <v>7267</v>
      </c>
      <c r="D3997" s="6" t="s">
        <v>372</v>
      </c>
      <c r="E3997" s="6" t="s">
        <v>45</v>
      </c>
      <c r="F3997" s="6" t="s">
        <v>585</v>
      </c>
      <c r="G3997" s="6" t="s">
        <v>1120</v>
      </c>
      <c r="H3997" s="6" t="s">
        <v>48</v>
      </c>
      <c r="I3997" s="6" t="s">
        <v>24</v>
      </c>
      <c r="J3997" s="6" t="s">
        <v>37</v>
      </c>
      <c r="K3997" s="6" t="s">
        <v>26</v>
      </c>
      <c r="L3997" s="6" t="s">
        <v>57</v>
      </c>
      <c r="M3997" s="6" t="s">
        <v>4032</v>
      </c>
      <c r="N3997" s="9">
        <v>0.1</v>
      </c>
      <c r="O3997" s="10">
        <v>173</v>
      </c>
      <c r="P3997" s="10">
        <v>15</v>
      </c>
      <c r="Q3997" s="6">
        <v>4</v>
      </c>
      <c r="R3997" s="6" t="s">
        <v>29</v>
      </c>
      <c r="S3997" s="10">
        <f t="shared" si="62"/>
        <v>43.25</v>
      </c>
    </row>
    <row r="3998" spans="1:19" x14ac:dyDescent="0.3">
      <c r="A3998" s="6" t="s">
        <v>7268</v>
      </c>
      <c r="B3998" s="7">
        <v>41432</v>
      </c>
      <c r="C3998" s="8" t="s">
        <v>7269</v>
      </c>
      <c r="D3998" s="6" t="s">
        <v>1918</v>
      </c>
      <c r="E3998" s="6" t="s">
        <v>100</v>
      </c>
      <c r="F3998" s="6" t="s">
        <v>1165</v>
      </c>
      <c r="G3998" s="6" t="s">
        <v>1166</v>
      </c>
      <c r="H3998" s="6" t="s">
        <v>88</v>
      </c>
      <c r="I3998" s="6" t="s">
        <v>55</v>
      </c>
      <c r="J3998" s="6" t="s">
        <v>37</v>
      </c>
      <c r="K3998" s="6" t="s">
        <v>26</v>
      </c>
      <c r="L3998" s="6" t="s">
        <v>27</v>
      </c>
      <c r="M3998" s="6" t="s">
        <v>5962</v>
      </c>
      <c r="N3998" s="9">
        <v>0</v>
      </c>
      <c r="O3998" s="10">
        <v>98</v>
      </c>
      <c r="P3998" s="10">
        <v>21</v>
      </c>
      <c r="Q3998" s="6">
        <v>3</v>
      </c>
      <c r="R3998" s="6" t="s">
        <v>29</v>
      </c>
      <c r="S3998" s="10">
        <f t="shared" si="62"/>
        <v>32.666666666666664</v>
      </c>
    </row>
    <row r="3999" spans="1:19" x14ac:dyDescent="0.3">
      <c r="A3999" s="6" t="s">
        <v>7270</v>
      </c>
      <c r="B3999" s="7">
        <v>41433</v>
      </c>
      <c r="C3999" s="8" t="s">
        <v>7271</v>
      </c>
      <c r="D3999" s="6" t="s">
        <v>4658</v>
      </c>
      <c r="E3999" s="6" t="s">
        <v>45</v>
      </c>
      <c r="F3999" s="6" t="s">
        <v>69</v>
      </c>
      <c r="G3999" s="6" t="s">
        <v>350</v>
      </c>
      <c r="H3999" s="6" t="s">
        <v>48</v>
      </c>
      <c r="I3999" s="6" t="s">
        <v>24</v>
      </c>
      <c r="J3999" s="6" t="s">
        <v>37</v>
      </c>
      <c r="K3999" s="6" t="s">
        <v>26</v>
      </c>
      <c r="L3999" s="6" t="s">
        <v>27</v>
      </c>
      <c r="M3999" s="6" t="s">
        <v>134</v>
      </c>
      <c r="N3999" s="9">
        <v>0</v>
      </c>
      <c r="O3999" s="10">
        <v>34</v>
      </c>
      <c r="P3999" s="10">
        <v>14</v>
      </c>
      <c r="Q3999" s="6">
        <v>1</v>
      </c>
      <c r="R3999" s="6" t="s">
        <v>41</v>
      </c>
      <c r="S3999" s="10">
        <f t="shared" si="62"/>
        <v>34</v>
      </c>
    </row>
    <row r="4000" spans="1:19" x14ac:dyDescent="0.3">
      <c r="A4000" s="6" t="s">
        <v>7272</v>
      </c>
      <c r="B4000" s="7">
        <v>41433</v>
      </c>
      <c r="C4000" s="8" t="s">
        <v>7273</v>
      </c>
      <c r="D4000" s="6" t="s">
        <v>7274</v>
      </c>
      <c r="E4000" s="6" t="s">
        <v>45</v>
      </c>
      <c r="F4000" s="6" t="s">
        <v>585</v>
      </c>
      <c r="G4000" s="6" t="s">
        <v>3323</v>
      </c>
      <c r="H4000" s="6" t="s">
        <v>48</v>
      </c>
      <c r="I4000" s="6" t="s">
        <v>36</v>
      </c>
      <c r="J4000" s="6" t="s">
        <v>37</v>
      </c>
      <c r="K4000" s="6" t="s">
        <v>38</v>
      </c>
      <c r="L4000" s="6" t="s">
        <v>251</v>
      </c>
      <c r="M4000" s="6" t="s">
        <v>4315</v>
      </c>
      <c r="N4000" s="9">
        <v>0</v>
      </c>
      <c r="O4000" s="10">
        <v>602</v>
      </c>
      <c r="P4000" s="10">
        <v>114</v>
      </c>
      <c r="Q4000" s="6">
        <v>12</v>
      </c>
      <c r="R4000" s="6" t="s">
        <v>41</v>
      </c>
      <c r="S4000" s="10">
        <f t="shared" si="62"/>
        <v>50.166666666666664</v>
      </c>
    </row>
    <row r="4001" spans="1:19" x14ac:dyDescent="0.3">
      <c r="A4001" s="6" t="s">
        <v>7272</v>
      </c>
      <c r="B4001" s="7">
        <v>41433</v>
      </c>
      <c r="C4001" s="8" t="s">
        <v>7273</v>
      </c>
      <c r="D4001" s="6" t="s">
        <v>7274</v>
      </c>
      <c r="E4001" s="6" t="s">
        <v>45</v>
      </c>
      <c r="F4001" s="6" t="s">
        <v>585</v>
      </c>
      <c r="G4001" s="6" t="s">
        <v>3323</v>
      </c>
      <c r="H4001" s="6" t="s">
        <v>48</v>
      </c>
      <c r="I4001" s="6" t="s">
        <v>36</v>
      </c>
      <c r="J4001" s="6" t="s">
        <v>37</v>
      </c>
      <c r="K4001" s="6" t="s">
        <v>26</v>
      </c>
      <c r="L4001" s="6" t="s">
        <v>49</v>
      </c>
      <c r="M4001" s="6" t="s">
        <v>6164</v>
      </c>
      <c r="N4001" s="9">
        <v>0</v>
      </c>
      <c r="O4001" s="10">
        <v>648</v>
      </c>
      <c r="P4001" s="10">
        <v>0</v>
      </c>
      <c r="Q4001" s="6">
        <v>13</v>
      </c>
      <c r="R4001" s="6" t="s">
        <v>41</v>
      </c>
      <c r="S4001" s="10">
        <f t="shared" si="62"/>
        <v>49.846153846153847</v>
      </c>
    </row>
    <row r="4002" spans="1:19" x14ac:dyDescent="0.3">
      <c r="A4002" s="6" t="s">
        <v>7272</v>
      </c>
      <c r="B4002" s="7">
        <v>41433</v>
      </c>
      <c r="C4002" s="8" t="s">
        <v>7273</v>
      </c>
      <c r="D4002" s="6" t="s">
        <v>7274</v>
      </c>
      <c r="E4002" s="6" t="s">
        <v>45</v>
      </c>
      <c r="F4002" s="6" t="s">
        <v>585</v>
      </c>
      <c r="G4002" s="6" t="s">
        <v>3323</v>
      </c>
      <c r="H4002" s="6" t="s">
        <v>48</v>
      </c>
      <c r="I4002" s="6" t="s">
        <v>36</v>
      </c>
      <c r="J4002" s="6" t="s">
        <v>37</v>
      </c>
      <c r="K4002" s="6" t="s">
        <v>26</v>
      </c>
      <c r="L4002" s="6" t="s">
        <v>89</v>
      </c>
      <c r="M4002" s="6" t="s">
        <v>383</v>
      </c>
      <c r="N4002" s="9">
        <v>0</v>
      </c>
      <c r="O4002" s="10">
        <v>34</v>
      </c>
      <c r="P4002" s="10">
        <v>9</v>
      </c>
      <c r="Q4002" s="6">
        <v>3</v>
      </c>
      <c r="R4002" s="6" t="s">
        <v>41</v>
      </c>
      <c r="S4002" s="10">
        <f t="shared" si="62"/>
        <v>11.333333333333334</v>
      </c>
    </row>
    <row r="4003" spans="1:19" x14ac:dyDescent="0.3">
      <c r="A4003" s="6" t="s">
        <v>7272</v>
      </c>
      <c r="B4003" s="7">
        <v>41433</v>
      </c>
      <c r="C4003" s="8" t="s">
        <v>7273</v>
      </c>
      <c r="D4003" s="6" t="s">
        <v>7274</v>
      </c>
      <c r="E4003" s="6" t="s">
        <v>45</v>
      </c>
      <c r="F4003" s="6" t="s">
        <v>585</v>
      </c>
      <c r="G4003" s="6" t="s">
        <v>3323</v>
      </c>
      <c r="H4003" s="6" t="s">
        <v>48</v>
      </c>
      <c r="I4003" s="6" t="s">
        <v>36</v>
      </c>
      <c r="J4003" s="6" t="s">
        <v>37</v>
      </c>
      <c r="K4003" s="6" t="s">
        <v>122</v>
      </c>
      <c r="L4003" s="6" t="s">
        <v>156</v>
      </c>
      <c r="M4003" s="6" t="s">
        <v>491</v>
      </c>
      <c r="N4003" s="9">
        <v>0.15</v>
      </c>
      <c r="O4003" s="10">
        <v>734</v>
      </c>
      <c r="P4003" s="10">
        <v>86</v>
      </c>
      <c r="Q4003" s="6">
        <v>7</v>
      </c>
      <c r="R4003" s="6" t="s">
        <v>29</v>
      </c>
      <c r="S4003" s="10">
        <f t="shared" si="62"/>
        <v>104.85714285714286</v>
      </c>
    </row>
    <row r="4004" spans="1:19" x14ac:dyDescent="0.3">
      <c r="A4004" s="6" t="s">
        <v>7275</v>
      </c>
      <c r="B4004" s="7">
        <v>41433</v>
      </c>
      <c r="C4004" s="8" t="s">
        <v>7276</v>
      </c>
      <c r="D4004" s="6" t="s">
        <v>2544</v>
      </c>
      <c r="E4004" s="6" t="s">
        <v>45</v>
      </c>
      <c r="F4004" s="6" t="s">
        <v>69</v>
      </c>
      <c r="G4004" s="6" t="s">
        <v>409</v>
      </c>
      <c r="H4004" s="6" t="s">
        <v>48</v>
      </c>
      <c r="I4004" s="6" t="s">
        <v>36</v>
      </c>
      <c r="J4004" s="6" t="s">
        <v>63</v>
      </c>
      <c r="K4004" s="6" t="s">
        <v>38</v>
      </c>
      <c r="L4004" s="6" t="s">
        <v>102</v>
      </c>
      <c r="M4004" s="6" t="s">
        <v>7277</v>
      </c>
      <c r="N4004" s="9">
        <v>0.35</v>
      </c>
      <c r="O4004" s="10">
        <v>1096</v>
      </c>
      <c r="P4004" s="10">
        <v>-422</v>
      </c>
      <c r="Q4004" s="6">
        <v>5</v>
      </c>
      <c r="R4004" s="6" t="s">
        <v>29</v>
      </c>
      <c r="S4004" s="10">
        <f t="shared" si="62"/>
        <v>219.2</v>
      </c>
    </row>
    <row r="4005" spans="1:19" x14ac:dyDescent="0.3">
      <c r="A4005" s="6" t="s">
        <v>7278</v>
      </c>
      <c r="B4005" s="7">
        <v>41434</v>
      </c>
      <c r="C4005" s="8" t="s">
        <v>7279</v>
      </c>
      <c r="D4005" s="6" t="s">
        <v>936</v>
      </c>
      <c r="E4005" s="6" t="s">
        <v>45</v>
      </c>
      <c r="F4005" s="6" t="s">
        <v>206</v>
      </c>
      <c r="G4005" s="6" t="s">
        <v>451</v>
      </c>
      <c r="H4005" s="6" t="s">
        <v>48</v>
      </c>
      <c r="I4005" s="6" t="s">
        <v>36</v>
      </c>
      <c r="J4005" s="6" t="s">
        <v>37</v>
      </c>
      <c r="K4005" s="6" t="s">
        <v>38</v>
      </c>
      <c r="L4005" s="6" t="s">
        <v>111</v>
      </c>
      <c r="M4005" s="6" t="s">
        <v>4724</v>
      </c>
      <c r="N4005" s="9">
        <v>0.1</v>
      </c>
      <c r="O4005" s="10">
        <v>264</v>
      </c>
      <c r="P4005" s="10">
        <v>50</v>
      </c>
      <c r="Q4005" s="6">
        <v>3</v>
      </c>
      <c r="R4005" s="6" t="s">
        <v>41</v>
      </c>
      <c r="S4005" s="10">
        <f t="shared" si="62"/>
        <v>88</v>
      </c>
    </row>
    <row r="4006" spans="1:19" x14ac:dyDescent="0.3">
      <c r="A4006" s="6" t="s">
        <v>7278</v>
      </c>
      <c r="B4006" s="7">
        <v>41434</v>
      </c>
      <c r="C4006" s="8" t="s">
        <v>7279</v>
      </c>
      <c r="D4006" s="6" t="s">
        <v>936</v>
      </c>
      <c r="E4006" s="6" t="s">
        <v>45</v>
      </c>
      <c r="F4006" s="6" t="s">
        <v>206</v>
      </c>
      <c r="G4006" s="6" t="s">
        <v>451</v>
      </c>
      <c r="H4006" s="6" t="s">
        <v>48</v>
      </c>
      <c r="I4006" s="6" t="s">
        <v>36</v>
      </c>
      <c r="J4006" s="6" t="s">
        <v>37</v>
      </c>
      <c r="K4006" s="6" t="s">
        <v>38</v>
      </c>
      <c r="L4006" s="6" t="s">
        <v>251</v>
      </c>
      <c r="M4006" s="6" t="s">
        <v>4897</v>
      </c>
      <c r="N4006" s="9">
        <v>0</v>
      </c>
      <c r="O4006" s="10">
        <v>18</v>
      </c>
      <c r="P4006" s="10">
        <v>1</v>
      </c>
      <c r="Q4006" s="6">
        <v>1</v>
      </c>
      <c r="R4006" s="6" t="s">
        <v>41</v>
      </c>
      <c r="S4006" s="10">
        <f t="shared" si="62"/>
        <v>18</v>
      </c>
    </row>
    <row r="4007" spans="1:19" x14ac:dyDescent="0.3">
      <c r="A4007" s="6" t="s">
        <v>7278</v>
      </c>
      <c r="B4007" s="7">
        <v>41434</v>
      </c>
      <c r="C4007" s="8" t="s">
        <v>7279</v>
      </c>
      <c r="D4007" s="6" t="s">
        <v>936</v>
      </c>
      <c r="E4007" s="6" t="s">
        <v>45</v>
      </c>
      <c r="F4007" s="6" t="s">
        <v>206</v>
      </c>
      <c r="G4007" s="6" t="s">
        <v>451</v>
      </c>
      <c r="H4007" s="6" t="s">
        <v>48</v>
      </c>
      <c r="I4007" s="6" t="s">
        <v>36</v>
      </c>
      <c r="J4007" s="6" t="s">
        <v>37</v>
      </c>
      <c r="K4007" s="6" t="s">
        <v>26</v>
      </c>
      <c r="L4007" s="6" t="s">
        <v>194</v>
      </c>
      <c r="M4007" s="6" t="s">
        <v>5440</v>
      </c>
      <c r="N4007" s="9">
        <v>0</v>
      </c>
      <c r="O4007" s="10">
        <v>43</v>
      </c>
      <c r="P4007" s="10">
        <v>0</v>
      </c>
      <c r="Q4007" s="6">
        <v>2</v>
      </c>
      <c r="R4007" s="6" t="s">
        <v>41</v>
      </c>
      <c r="S4007" s="10">
        <f t="shared" si="62"/>
        <v>21.5</v>
      </c>
    </row>
    <row r="4008" spans="1:19" x14ac:dyDescent="0.3">
      <c r="A4008" s="6" t="s">
        <v>7280</v>
      </c>
      <c r="B4008" s="7">
        <v>41435</v>
      </c>
      <c r="C4008" s="8" t="s">
        <v>7281</v>
      </c>
      <c r="D4008" s="6" t="s">
        <v>1008</v>
      </c>
      <c r="E4008" s="6" t="s">
        <v>117</v>
      </c>
      <c r="F4008" s="6" t="s">
        <v>298</v>
      </c>
      <c r="G4008" s="6" t="s">
        <v>299</v>
      </c>
      <c r="H4008" s="6" t="s">
        <v>48</v>
      </c>
      <c r="I4008" s="6" t="s">
        <v>36</v>
      </c>
      <c r="J4008" s="6" t="s">
        <v>25</v>
      </c>
      <c r="K4008" s="6" t="s">
        <v>26</v>
      </c>
      <c r="L4008" s="6" t="s">
        <v>49</v>
      </c>
      <c r="M4008" s="6" t="s">
        <v>516</v>
      </c>
      <c r="N4008" s="9">
        <v>0.5</v>
      </c>
      <c r="O4008" s="10">
        <v>24</v>
      </c>
      <c r="P4008" s="10">
        <v>-24</v>
      </c>
      <c r="Q4008" s="6">
        <v>4</v>
      </c>
      <c r="R4008" s="6" t="s">
        <v>41</v>
      </c>
      <c r="S4008" s="10">
        <f t="shared" si="62"/>
        <v>6</v>
      </c>
    </row>
    <row r="4009" spans="1:19" x14ac:dyDescent="0.3">
      <c r="A4009" s="6" t="s">
        <v>7282</v>
      </c>
      <c r="B4009" s="7">
        <v>41435</v>
      </c>
      <c r="C4009" s="8" t="s">
        <v>7283</v>
      </c>
      <c r="D4009" s="6" t="s">
        <v>84</v>
      </c>
      <c r="E4009" s="6" t="s">
        <v>33</v>
      </c>
      <c r="F4009" s="6" t="s">
        <v>791</v>
      </c>
      <c r="G4009" s="6" t="s">
        <v>792</v>
      </c>
      <c r="H4009" s="6" t="s">
        <v>23</v>
      </c>
      <c r="I4009" s="6" t="s">
        <v>36</v>
      </c>
      <c r="J4009" s="6" t="s">
        <v>25</v>
      </c>
      <c r="K4009" s="6" t="s">
        <v>38</v>
      </c>
      <c r="L4009" s="6" t="s">
        <v>111</v>
      </c>
      <c r="M4009" s="6" t="s">
        <v>949</v>
      </c>
      <c r="N4009" s="9">
        <v>0</v>
      </c>
      <c r="O4009" s="10">
        <v>225</v>
      </c>
      <c r="P4009" s="10">
        <v>68</v>
      </c>
      <c r="Q4009" s="6">
        <v>4</v>
      </c>
      <c r="R4009" s="6" t="s">
        <v>29</v>
      </c>
      <c r="S4009" s="10">
        <f t="shared" si="62"/>
        <v>56.25</v>
      </c>
    </row>
    <row r="4010" spans="1:19" x14ac:dyDescent="0.3">
      <c r="A4010" s="6" t="s">
        <v>7282</v>
      </c>
      <c r="B4010" s="7">
        <v>41435</v>
      </c>
      <c r="C4010" s="8" t="s">
        <v>7283</v>
      </c>
      <c r="D4010" s="6" t="s">
        <v>84</v>
      </c>
      <c r="E4010" s="6" t="s">
        <v>33</v>
      </c>
      <c r="F4010" s="6" t="s">
        <v>791</v>
      </c>
      <c r="G4010" s="6" t="s">
        <v>792</v>
      </c>
      <c r="H4010" s="6" t="s">
        <v>23</v>
      </c>
      <c r="I4010" s="6" t="s">
        <v>36</v>
      </c>
      <c r="J4010" s="6" t="s">
        <v>25</v>
      </c>
      <c r="K4010" s="6" t="s">
        <v>26</v>
      </c>
      <c r="L4010" s="6" t="s">
        <v>104</v>
      </c>
      <c r="M4010" s="6" t="s">
        <v>4726</v>
      </c>
      <c r="N4010" s="9">
        <v>0</v>
      </c>
      <c r="O4010" s="10">
        <v>11</v>
      </c>
      <c r="P4010" s="10">
        <v>2</v>
      </c>
      <c r="Q4010" s="6">
        <v>1</v>
      </c>
      <c r="R4010" s="6" t="s">
        <v>29</v>
      </c>
      <c r="S4010" s="10">
        <f t="shared" si="62"/>
        <v>11</v>
      </c>
    </row>
    <row r="4011" spans="1:19" x14ac:dyDescent="0.3">
      <c r="A4011" s="6" t="s">
        <v>7284</v>
      </c>
      <c r="B4011" s="7">
        <v>41435</v>
      </c>
      <c r="C4011" s="8" t="s">
        <v>7285</v>
      </c>
      <c r="D4011" s="6" t="s">
        <v>4155</v>
      </c>
      <c r="E4011" s="6" t="s">
        <v>45</v>
      </c>
      <c r="F4011" s="6" t="s">
        <v>355</v>
      </c>
      <c r="G4011" s="6" t="s">
        <v>7286</v>
      </c>
      <c r="H4011" s="6" t="s">
        <v>48</v>
      </c>
      <c r="I4011" s="6" t="s">
        <v>36</v>
      </c>
      <c r="J4011" s="6" t="s">
        <v>37</v>
      </c>
      <c r="K4011" s="6" t="s">
        <v>26</v>
      </c>
      <c r="L4011" s="6" t="s">
        <v>49</v>
      </c>
      <c r="M4011" s="6" t="s">
        <v>50</v>
      </c>
      <c r="N4011" s="9">
        <v>0</v>
      </c>
      <c r="O4011" s="10">
        <v>186</v>
      </c>
      <c r="P4011" s="10">
        <v>28</v>
      </c>
      <c r="Q4011" s="6">
        <v>4</v>
      </c>
      <c r="R4011" s="6" t="s">
        <v>29</v>
      </c>
      <c r="S4011" s="10">
        <f t="shared" si="62"/>
        <v>46.5</v>
      </c>
    </row>
    <row r="4012" spans="1:19" x14ac:dyDescent="0.3">
      <c r="A4012" s="6" t="s">
        <v>7287</v>
      </c>
      <c r="B4012" s="7">
        <v>41435</v>
      </c>
      <c r="C4012" s="8" t="s">
        <v>7288</v>
      </c>
      <c r="D4012" s="6" t="s">
        <v>3469</v>
      </c>
      <c r="E4012" s="6" t="s">
        <v>33</v>
      </c>
      <c r="F4012" s="6" t="s">
        <v>34</v>
      </c>
      <c r="G4012" s="6" t="s">
        <v>2014</v>
      </c>
      <c r="H4012" s="6" t="s">
        <v>23</v>
      </c>
      <c r="I4012" s="6" t="s">
        <v>36</v>
      </c>
      <c r="J4012" s="6" t="s">
        <v>37</v>
      </c>
      <c r="K4012" s="6" t="s">
        <v>122</v>
      </c>
      <c r="L4012" s="6" t="s">
        <v>168</v>
      </c>
      <c r="M4012" s="6" t="s">
        <v>169</v>
      </c>
      <c r="N4012" s="9">
        <v>0</v>
      </c>
      <c r="O4012" s="10">
        <v>1580</v>
      </c>
      <c r="P4012" s="10">
        <v>32</v>
      </c>
      <c r="Q4012" s="6">
        <v>6</v>
      </c>
      <c r="R4012" s="6" t="s">
        <v>41</v>
      </c>
      <c r="S4012" s="10">
        <f t="shared" si="62"/>
        <v>263.33333333333331</v>
      </c>
    </row>
    <row r="4013" spans="1:19" x14ac:dyDescent="0.3">
      <c r="A4013" s="6" t="s">
        <v>7289</v>
      </c>
      <c r="B4013" s="7">
        <v>41435</v>
      </c>
      <c r="C4013" s="8" t="s">
        <v>7290</v>
      </c>
      <c r="D4013" s="6" t="s">
        <v>2366</v>
      </c>
      <c r="E4013" s="6" t="s">
        <v>85</v>
      </c>
      <c r="F4013" s="6" t="s">
        <v>495</v>
      </c>
      <c r="G4013" s="6" t="s">
        <v>496</v>
      </c>
      <c r="H4013" s="6" t="s">
        <v>88</v>
      </c>
      <c r="I4013" s="6" t="s">
        <v>36</v>
      </c>
      <c r="J4013" s="6" t="s">
        <v>37</v>
      </c>
      <c r="K4013" s="6" t="s">
        <v>26</v>
      </c>
      <c r="L4013" s="6" t="s">
        <v>49</v>
      </c>
      <c r="M4013" s="6" t="s">
        <v>3150</v>
      </c>
      <c r="N4013" s="9">
        <v>0</v>
      </c>
      <c r="O4013" s="10">
        <v>31</v>
      </c>
      <c r="P4013" s="10">
        <v>5</v>
      </c>
      <c r="Q4013" s="6">
        <v>2</v>
      </c>
      <c r="R4013" s="6" t="s">
        <v>41</v>
      </c>
      <c r="S4013" s="10">
        <f t="shared" si="62"/>
        <v>15.5</v>
      </c>
    </row>
    <row r="4014" spans="1:19" x14ac:dyDescent="0.3">
      <c r="A4014" s="6" t="s">
        <v>7289</v>
      </c>
      <c r="B4014" s="7">
        <v>41435</v>
      </c>
      <c r="C4014" s="8" t="s">
        <v>7290</v>
      </c>
      <c r="D4014" s="6" t="s">
        <v>2366</v>
      </c>
      <c r="E4014" s="6" t="s">
        <v>85</v>
      </c>
      <c r="F4014" s="6" t="s">
        <v>495</v>
      </c>
      <c r="G4014" s="6" t="s">
        <v>496</v>
      </c>
      <c r="H4014" s="6" t="s">
        <v>88</v>
      </c>
      <c r="I4014" s="6" t="s">
        <v>36</v>
      </c>
      <c r="J4014" s="6" t="s">
        <v>37</v>
      </c>
      <c r="K4014" s="6" t="s">
        <v>122</v>
      </c>
      <c r="L4014" s="6" t="s">
        <v>168</v>
      </c>
      <c r="M4014" s="6" t="s">
        <v>5946</v>
      </c>
      <c r="N4014" s="9">
        <v>0</v>
      </c>
      <c r="O4014" s="10">
        <v>954</v>
      </c>
      <c r="P4014" s="10">
        <v>219</v>
      </c>
      <c r="Q4014" s="6">
        <v>3</v>
      </c>
      <c r="R4014" s="6" t="s">
        <v>29</v>
      </c>
      <c r="S4014" s="10">
        <f t="shared" si="62"/>
        <v>318</v>
      </c>
    </row>
    <row r="4015" spans="1:19" x14ac:dyDescent="0.3">
      <c r="A4015" s="6" t="s">
        <v>7291</v>
      </c>
      <c r="B4015" s="7">
        <v>41435</v>
      </c>
      <c r="C4015" s="8" t="s">
        <v>7292</v>
      </c>
      <c r="D4015" s="6" t="s">
        <v>3000</v>
      </c>
      <c r="E4015" s="6" t="s">
        <v>100</v>
      </c>
      <c r="F4015" s="6" t="s">
        <v>262</v>
      </c>
      <c r="G4015" s="6" t="s">
        <v>262</v>
      </c>
      <c r="H4015" s="6" t="s">
        <v>88</v>
      </c>
      <c r="I4015" s="6" t="s">
        <v>36</v>
      </c>
      <c r="J4015" s="6" t="s">
        <v>63</v>
      </c>
      <c r="K4015" s="6" t="s">
        <v>26</v>
      </c>
      <c r="L4015" s="6" t="s">
        <v>49</v>
      </c>
      <c r="M4015" s="6" t="s">
        <v>1981</v>
      </c>
      <c r="N4015" s="9">
        <v>0</v>
      </c>
      <c r="O4015" s="10">
        <v>370</v>
      </c>
      <c r="P4015" s="10">
        <v>33</v>
      </c>
      <c r="Q4015" s="6">
        <v>14</v>
      </c>
      <c r="R4015" s="6" t="s">
        <v>29</v>
      </c>
      <c r="S4015" s="10">
        <f t="shared" si="62"/>
        <v>26.428571428571427</v>
      </c>
    </row>
    <row r="4016" spans="1:19" x14ac:dyDescent="0.3">
      <c r="A4016" s="6" t="s">
        <v>7293</v>
      </c>
      <c r="B4016" s="7">
        <v>41435</v>
      </c>
      <c r="C4016" s="8" t="s">
        <v>7294</v>
      </c>
      <c r="D4016" s="6" t="s">
        <v>1290</v>
      </c>
      <c r="E4016" s="6" t="s">
        <v>117</v>
      </c>
      <c r="F4016" s="6" t="s">
        <v>212</v>
      </c>
      <c r="G4016" s="6" t="s">
        <v>5368</v>
      </c>
      <c r="H4016" s="6" t="s">
        <v>48</v>
      </c>
      <c r="I4016" s="6" t="s">
        <v>55</v>
      </c>
      <c r="J4016" s="6" t="s">
        <v>37</v>
      </c>
      <c r="K4016" s="6" t="s">
        <v>26</v>
      </c>
      <c r="L4016" s="6" t="s">
        <v>27</v>
      </c>
      <c r="M4016" s="6" t="s">
        <v>7295</v>
      </c>
      <c r="N4016" s="9">
        <v>0</v>
      </c>
      <c r="O4016" s="10">
        <v>61</v>
      </c>
      <c r="P4016" s="10">
        <v>19</v>
      </c>
      <c r="Q4016" s="6">
        <v>3</v>
      </c>
      <c r="R4016" s="6" t="s">
        <v>29</v>
      </c>
      <c r="S4016" s="10">
        <f t="shared" si="62"/>
        <v>20.333333333333332</v>
      </c>
    </row>
    <row r="4017" spans="1:19" x14ac:dyDescent="0.3">
      <c r="A4017" s="6" t="s">
        <v>7296</v>
      </c>
      <c r="B4017" s="7">
        <v>41435</v>
      </c>
      <c r="C4017" s="8" t="s">
        <v>7297</v>
      </c>
      <c r="D4017" s="6" t="s">
        <v>992</v>
      </c>
      <c r="E4017" s="6" t="s">
        <v>275</v>
      </c>
      <c r="F4017" s="6" t="s">
        <v>276</v>
      </c>
      <c r="G4017" s="6" t="s">
        <v>277</v>
      </c>
      <c r="H4017" s="6" t="s">
        <v>88</v>
      </c>
      <c r="I4017" s="6" t="s">
        <v>55</v>
      </c>
      <c r="J4017" s="6" t="s">
        <v>37</v>
      </c>
      <c r="K4017" s="6" t="s">
        <v>26</v>
      </c>
      <c r="L4017" s="6" t="s">
        <v>162</v>
      </c>
      <c r="M4017" s="6" t="s">
        <v>3042</v>
      </c>
      <c r="N4017" s="9">
        <v>0.5</v>
      </c>
      <c r="O4017" s="10">
        <v>3400</v>
      </c>
      <c r="P4017" s="10">
        <v>-3060</v>
      </c>
      <c r="Q4017" s="6">
        <v>12</v>
      </c>
      <c r="R4017" s="6" t="s">
        <v>29</v>
      </c>
      <c r="S4017" s="10">
        <f t="shared" si="62"/>
        <v>283.33333333333331</v>
      </c>
    </row>
    <row r="4018" spans="1:19" x14ac:dyDescent="0.3">
      <c r="A4018" s="6" t="s">
        <v>7298</v>
      </c>
      <c r="B4018" s="7">
        <v>41436</v>
      </c>
      <c r="C4018" s="8" t="s">
        <v>7299</v>
      </c>
      <c r="D4018" s="6" t="s">
        <v>4466</v>
      </c>
      <c r="E4018" s="6" t="s">
        <v>33</v>
      </c>
      <c r="F4018" s="6" t="s">
        <v>34</v>
      </c>
      <c r="G4018" s="6" t="s">
        <v>7094</v>
      </c>
      <c r="H4018" s="6" t="s">
        <v>23</v>
      </c>
      <c r="I4018" s="6" t="s">
        <v>36</v>
      </c>
      <c r="J4018" s="6" t="s">
        <v>37</v>
      </c>
      <c r="K4018" s="6" t="s">
        <v>38</v>
      </c>
      <c r="L4018" s="6" t="s">
        <v>251</v>
      </c>
      <c r="M4018" s="6" t="s">
        <v>6159</v>
      </c>
      <c r="N4018" s="9">
        <v>0.3</v>
      </c>
      <c r="O4018" s="10">
        <v>231</v>
      </c>
      <c r="P4018" s="10">
        <v>46</v>
      </c>
      <c r="Q4018" s="6">
        <v>3</v>
      </c>
      <c r="R4018" s="6" t="s">
        <v>29</v>
      </c>
      <c r="S4018" s="10">
        <f t="shared" si="62"/>
        <v>77</v>
      </c>
    </row>
    <row r="4019" spans="1:19" x14ac:dyDescent="0.3">
      <c r="A4019" s="6" t="s">
        <v>7298</v>
      </c>
      <c r="B4019" s="7">
        <v>41436</v>
      </c>
      <c r="C4019" s="8" t="s">
        <v>7299</v>
      </c>
      <c r="D4019" s="6" t="s">
        <v>4466</v>
      </c>
      <c r="E4019" s="6" t="s">
        <v>33</v>
      </c>
      <c r="F4019" s="6" t="s">
        <v>34</v>
      </c>
      <c r="G4019" s="6" t="s">
        <v>7094</v>
      </c>
      <c r="H4019" s="6" t="s">
        <v>23</v>
      </c>
      <c r="I4019" s="6" t="s">
        <v>36</v>
      </c>
      <c r="J4019" s="6" t="s">
        <v>37</v>
      </c>
      <c r="K4019" s="6" t="s">
        <v>26</v>
      </c>
      <c r="L4019" s="6" t="s">
        <v>49</v>
      </c>
      <c r="M4019" s="6" t="s">
        <v>793</v>
      </c>
      <c r="N4019" s="9">
        <v>0</v>
      </c>
      <c r="O4019" s="10">
        <v>127</v>
      </c>
      <c r="P4019" s="10">
        <v>34</v>
      </c>
      <c r="Q4019" s="6">
        <v>5</v>
      </c>
      <c r="R4019" s="6" t="s">
        <v>41</v>
      </c>
      <c r="S4019" s="10">
        <f t="shared" si="62"/>
        <v>25.4</v>
      </c>
    </row>
    <row r="4020" spans="1:19" x14ac:dyDescent="0.3">
      <c r="A4020" s="6" t="s">
        <v>7298</v>
      </c>
      <c r="B4020" s="7">
        <v>41436</v>
      </c>
      <c r="C4020" s="8" t="s">
        <v>7299</v>
      </c>
      <c r="D4020" s="6" t="s">
        <v>4466</v>
      </c>
      <c r="E4020" s="6" t="s">
        <v>33</v>
      </c>
      <c r="F4020" s="6" t="s">
        <v>34</v>
      </c>
      <c r="G4020" s="6" t="s">
        <v>7094</v>
      </c>
      <c r="H4020" s="6" t="s">
        <v>23</v>
      </c>
      <c r="I4020" s="6" t="s">
        <v>36</v>
      </c>
      <c r="J4020" s="6" t="s">
        <v>37</v>
      </c>
      <c r="K4020" s="6" t="s">
        <v>26</v>
      </c>
      <c r="L4020" s="6" t="s">
        <v>89</v>
      </c>
      <c r="M4020" s="6" t="s">
        <v>888</v>
      </c>
      <c r="N4020" s="9">
        <v>0</v>
      </c>
      <c r="O4020" s="10">
        <v>12</v>
      </c>
      <c r="P4020" s="10">
        <v>0</v>
      </c>
      <c r="Q4020" s="6">
        <v>2</v>
      </c>
      <c r="R4020" s="6" t="s">
        <v>29</v>
      </c>
      <c r="S4020" s="10">
        <f t="shared" si="62"/>
        <v>6</v>
      </c>
    </row>
    <row r="4021" spans="1:19" x14ac:dyDescent="0.3">
      <c r="A4021" s="6" t="s">
        <v>7298</v>
      </c>
      <c r="B4021" s="7">
        <v>41436</v>
      </c>
      <c r="C4021" s="8" t="s">
        <v>7299</v>
      </c>
      <c r="D4021" s="6" t="s">
        <v>4466</v>
      </c>
      <c r="E4021" s="6" t="s">
        <v>33</v>
      </c>
      <c r="F4021" s="6" t="s">
        <v>34</v>
      </c>
      <c r="G4021" s="6" t="s">
        <v>7094</v>
      </c>
      <c r="H4021" s="6" t="s">
        <v>23</v>
      </c>
      <c r="I4021" s="6" t="s">
        <v>36</v>
      </c>
      <c r="J4021" s="6" t="s">
        <v>37</v>
      </c>
      <c r="K4021" s="6" t="s">
        <v>26</v>
      </c>
      <c r="L4021" s="6" t="s">
        <v>27</v>
      </c>
      <c r="M4021" s="6" t="s">
        <v>6318</v>
      </c>
      <c r="N4021" s="9">
        <v>0</v>
      </c>
      <c r="O4021" s="10">
        <v>104</v>
      </c>
      <c r="P4021" s="10">
        <v>43</v>
      </c>
      <c r="Q4021" s="6">
        <v>5</v>
      </c>
      <c r="R4021" s="6" t="s">
        <v>41</v>
      </c>
      <c r="S4021" s="10">
        <f t="shared" si="62"/>
        <v>20.8</v>
      </c>
    </row>
    <row r="4022" spans="1:19" x14ac:dyDescent="0.3">
      <c r="A4022" s="6" t="s">
        <v>7300</v>
      </c>
      <c r="B4022" s="7">
        <v>41436</v>
      </c>
      <c r="C4022" s="8" t="s">
        <v>7301</v>
      </c>
      <c r="D4022" s="6" t="s">
        <v>1591</v>
      </c>
      <c r="E4022" s="6" t="s">
        <v>45</v>
      </c>
      <c r="F4022" s="6" t="s">
        <v>206</v>
      </c>
      <c r="G4022" s="6" t="s">
        <v>7302</v>
      </c>
      <c r="H4022" s="6" t="s">
        <v>48</v>
      </c>
      <c r="I4022" s="6" t="s">
        <v>36</v>
      </c>
      <c r="J4022" s="6" t="s">
        <v>37</v>
      </c>
      <c r="K4022" s="6" t="s">
        <v>122</v>
      </c>
      <c r="L4022" s="6" t="s">
        <v>156</v>
      </c>
      <c r="M4022" s="6" t="s">
        <v>2029</v>
      </c>
      <c r="N4022" s="9">
        <v>0.15</v>
      </c>
      <c r="O4022" s="10">
        <v>1622</v>
      </c>
      <c r="P4022" s="10">
        <v>324</v>
      </c>
      <c r="Q4022" s="6">
        <v>3</v>
      </c>
      <c r="R4022" s="6" t="s">
        <v>29</v>
      </c>
      <c r="S4022" s="10">
        <f t="shared" si="62"/>
        <v>540.66666666666663</v>
      </c>
    </row>
    <row r="4023" spans="1:19" x14ac:dyDescent="0.3">
      <c r="A4023" s="6" t="s">
        <v>7303</v>
      </c>
      <c r="B4023" s="7">
        <v>41436</v>
      </c>
      <c r="C4023" s="8" t="s">
        <v>7304</v>
      </c>
      <c r="D4023" s="6" t="s">
        <v>6763</v>
      </c>
      <c r="E4023" s="6" t="s">
        <v>100</v>
      </c>
      <c r="F4023" s="6" t="s">
        <v>306</v>
      </c>
      <c r="G4023" s="6" t="s">
        <v>307</v>
      </c>
      <c r="H4023" s="6" t="s">
        <v>88</v>
      </c>
      <c r="I4023" s="6" t="s">
        <v>24</v>
      </c>
      <c r="J4023" s="6" t="s">
        <v>63</v>
      </c>
      <c r="K4023" s="6" t="s">
        <v>26</v>
      </c>
      <c r="L4023" s="6" t="s">
        <v>104</v>
      </c>
      <c r="M4023" s="6" t="s">
        <v>1038</v>
      </c>
      <c r="N4023" s="9">
        <v>0</v>
      </c>
      <c r="O4023" s="10">
        <v>70</v>
      </c>
      <c r="P4023" s="10">
        <v>22</v>
      </c>
      <c r="Q4023" s="6">
        <v>8</v>
      </c>
      <c r="R4023" s="6" t="s">
        <v>29</v>
      </c>
      <c r="S4023" s="10">
        <f t="shared" si="62"/>
        <v>8.75</v>
      </c>
    </row>
    <row r="4024" spans="1:19" x14ac:dyDescent="0.3">
      <c r="A4024" s="6" t="s">
        <v>7305</v>
      </c>
      <c r="B4024" s="7">
        <v>41436</v>
      </c>
      <c r="C4024" s="8" t="s">
        <v>7306</v>
      </c>
      <c r="D4024" s="6" t="s">
        <v>6751</v>
      </c>
      <c r="E4024" s="6" t="s">
        <v>45</v>
      </c>
      <c r="F4024" s="6" t="s">
        <v>69</v>
      </c>
      <c r="G4024" s="6" t="s">
        <v>6064</v>
      </c>
      <c r="H4024" s="6" t="s">
        <v>48</v>
      </c>
      <c r="I4024" s="6" t="s">
        <v>24</v>
      </c>
      <c r="J4024" s="6" t="s">
        <v>37</v>
      </c>
      <c r="K4024" s="6" t="s">
        <v>26</v>
      </c>
      <c r="L4024" s="6" t="s">
        <v>89</v>
      </c>
      <c r="M4024" s="6" t="s">
        <v>416</v>
      </c>
      <c r="N4024" s="9">
        <v>0</v>
      </c>
      <c r="O4024" s="10">
        <v>63</v>
      </c>
      <c r="P4024" s="10">
        <v>14</v>
      </c>
      <c r="Q4024" s="6">
        <v>6</v>
      </c>
      <c r="R4024" s="6" t="s">
        <v>29</v>
      </c>
      <c r="S4024" s="10">
        <f t="shared" si="62"/>
        <v>10.5</v>
      </c>
    </row>
    <row r="4025" spans="1:19" x14ac:dyDescent="0.3">
      <c r="A4025" s="6" t="s">
        <v>7307</v>
      </c>
      <c r="B4025" s="7">
        <v>41437</v>
      </c>
      <c r="C4025" s="8" t="s">
        <v>7308</v>
      </c>
      <c r="D4025" s="6" t="s">
        <v>2980</v>
      </c>
      <c r="E4025" s="6" t="s">
        <v>45</v>
      </c>
      <c r="F4025" s="6" t="s">
        <v>78</v>
      </c>
      <c r="G4025" s="6" t="s">
        <v>7309</v>
      </c>
      <c r="H4025" s="6" t="s">
        <v>48</v>
      </c>
      <c r="I4025" s="6" t="s">
        <v>36</v>
      </c>
      <c r="J4025" s="6" t="s">
        <v>37</v>
      </c>
      <c r="K4025" s="6" t="s">
        <v>38</v>
      </c>
      <c r="L4025" s="6" t="s">
        <v>251</v>
      </c>
      <c r="M4025" s="6" t="s">
        <v>7310</v>
      </c>
      <c r="N4025" s="9">
        <v>0</v>
      </c>
      <c r="O4025" s="10">
        <v>214</v>
      </c>
      <c r="P4025" s="10">
        <v>88</v>
      </c>
      <c r="Q4025" s="6">
        <v>2</v>
      </c>
      <c r="R4025" s="6" t="s">
        <v>41</v>
      </c>
      <c r="S4025" s="10">
        <f t="shared" si="62"/>
        <v>107</v>
      </c>
    </row>
    <row r="4026" spans="1:19" x14ac:dyDescent="0.3">
      <c r="A4026" s="6" t="s">
        <v>7307</v>
      </c>
      <c r="B4026" s="7">
        <v>41437</v>
      </c>
      <c r="C4026" s="8" t="s">
        <v>7308</v>
      </c>
      <c r="D4026" s="6" t="s">
        <v>2980</v>
      </c>
      <c r="E4026" s="6" t="s">
        <v>45</v>
      </c>
      <c r="F4026" s="6" t="s">
        <v>78</v>
      </c>
      <c r="G4026" s="6" t="s">
        <v>7309</v>
      </c>
      <c r="H4026" s="6" t="s">
        <v>48</v>
      </c>
      <c r="I4026" s="6" t="s">
        <v>36</v>
      </c>
      <c r="J4026" s="6" t="s">
        <v>37</v>
      </c>
      <c r="K4026" s="6" t="s">
        <v>26</v>
      </c>
      <c r="L4026" s="6" t="s">
        <v>49</v>
      </c>
      <c r="M4026" s="6" t="s">
        <v>422</v>
      </c>
      <c r="N4026" s="9">
        <v>0</v>
      </c>
      <c r="O4026" s="10">
        <v>132</v>
      </c>
      <c r="P4026" s="10">
        <v>3</v>
      </c>
      <c r="Q4026" s="6">
        <v>5</v>
      </c>
      <c r="R4026" s="6" t="s">
        <v>41</v>
      </c>
      <c r="S4026" s="10">
        <f t="shared" si="62"/>
        <v>26.4</v>
      </c>
    </row>
    <row r="4027" spans="1:19" x14ac:dyDescent="0.3">
      <c r="A4027" s="6" t="s">
        <v>7307</v>
      </c>
      <c r="B4027" s="7">
        <v>41437</v>
      </c>
      <c r="C4027" s="8" t="s">
        <v>7308</v>
      </c>
      <c r="D4027" s="6" t="s">
        <v>2980</v>
      </c>
      <c r="E4027" s="6" t="s">
        <v>45</v>
      </c>
      <c r="F4027" s="6" t="s">
        <v>78</v>
      </c>
      <c r="G4027" s="6" t="s">
        <v>7309</v>
      </c>
      <c r="H4027" s="6" t="s">
        <v>48</v>
      </c>
      <c r="I4027" s="6" t="s">
        <v>36</v>
      </c>
      <c r="J4027" s="6" t="s">
        <v>37</v>
      </c>
      <c r="K4027" s="6" t="s">
        <v>26</v>
      </c>
      <c r="L4027" s="6" t="s">
        <v>49</v>
      </c>
      <c r="M4027" s="6" t="s">
        <v>2993</v>
      </c>
      <c r="N4027" s="9">
        <v>0</v>
      </c>
      <c r="O4027" s="10">
        <v>79</v>
      </c>
      <c r="P4027" s="10">
        <v>32</v>
      </c>
      <c r="Q4027" s="6">
        <v>3</v>
      </c>
      <c r="R4027" s="6" t="s">
        <v>41</v>
      </c>
      <c r="S4027" s="10">
        <f t="shared" si="62"/>
        <v>26.333333333333332</v>
      </c>
    </row>
    <row r="4028" spans="1:19" x14ac:dyDescent="0.3">
      <c r="A4028" s="6" t="s">
        <v>7311</v>
      </c>
      <c r="B4028" s="7">
        <v>41437</v>
      </c>
      <c r="C4028" s="8" t="s">
        <v>7312</v>
      </c>
      <c r="D4028" s="6" t="s">
        <v>3838</v>
      </c>
      <c r="E4028" s="6" t="s">
        <v>138</v>
      </c>
      <c r="F4028" s="6" t="s">
        <v>1115</v>
      </c>
      <c r="G4028" s="6" t="s">
        <v>1115</v>
      </c>
      <c r="H4028" s="6" t="s">
        <v>48</v>
      </c>
      <c r="I4028" s="6" t="s">
        <v>36</v>
      </c>
      <c r="J4028" s="6" t="s">
        <v>63</v>
      </c>
      <c r="K4028" s="6" t="s">
        <v>38</v>
      </c>
      <c r="L4028" s="6" t="s">
        <v>111</v>
      </c>
      <c r="M4028" s="6" t="s">
        <v>6422</v>
      </c>
      <c r="N4028" s="9">
        <v>0.5</v>
      </c>
      <c r="O4028" s="10">
        <v>71</v>
      </c>
      <c r="P4028" s="10">
        <v>-54</v>
      </c>
      <c r="Q4028" s="6">
        <v>3</v>
      </c>
      <c r="R4028" s="6" t="s">
        <v>41</v>
      </c>
      <c r="S4028" s="10">
        <f t="shared" si="62"/>
        <v>23.666666666666668</v>
      </c>
    </row>
    <row r="4029" spans="1:19" x14ac:dyDescent="0.3">
      <c r="A4029" s="6" t="s">
        <v>7311</v>
      </c>
      <c r="B4029" s="7">
        <v>41437</v>
      </c>
      <c r="C4029" s="8" t="s">
        <v>7312</v>
      </c>
      <c r="D4029" s="6" t="s">
        <v>3838</v>
      </c>
      <c r="E4029" s="6" t="s">
        <v>138</v>
      </c>
      <c r="F4029" s="6" t="s">
        <v>1115</v>
      </c>
      <c r="G4029" s="6" t="s">
        <v>1115</v>
      </c>
      <c r="H4029" s="6" t="s">
        <v>48</v>
      </c>
      <c r="I4029" s="6" t="s">
        <v>36</v>
      </c>
      <c r="J4029" s="6" t="s">
        <v>63</v>
      </c>
      <c r="K4029" s="6" t="s">
        <v>26</v>
      </c>
      <c r="L4029" s="6" t="s">
        <v>89</v>
      </c>
      <c r="M4029" s="6" t="s">
        <v>4152</v>
      </c>
      <c r="N4029" s="9">
        <v>0.5</v>
      </c>
      <c r="O4029" s="10">
        <v>88</v>
      </c>
      <c r="P4029" s="10">
        <v>-27</v>
      </c>
      <c r="Q4029" s="6">
        <v>6</v>
      </c>
      <c r="R4029" s="6" t="s">
        <v>29</v>
      </c>
      <c r="S4029" s="10">
        <f t="shared" si="62"/>
        <v>14.666666666666666</v>
      </c>
    </row>
    <row r="4030" spans="1:19" x14ac:dyDescent="0.3">
      <c r="A4030" s="6" t="s">
        <v>7311</v>
      </c>
      <c r="B4030" s="7">
        <v>41437</v>
      </c>
      <c r="C4030" s="8" t="s">
        <v>7312</v>
      </c>
      <c r="D4030" s="6" t="s">
        <v>3838</v>
      </c>
      <c r="E4030" s="6" t="s">
        <v>138</v>
      </c>
      <c r="F4030" s="6" t="s">
        <v>1115</v>
      </c>
      <c r="G4030" s="6" t="s">
        <v>1115</v>
      </c>
      <c r="H4030" s="6" t="s">
        <v>48</v>
      </c>
      <c r="I4030" s="6" t="s">
        <v>36</v>
      </c>
      <c r="J4030" s="6" t="s">
        <v>63</v>
      </c>
      <c r="K4030" s="6" t="s">
        <v>26</v>
      </c>
      <c r="L4030" s="6" t="s">
        <v>89</v>
      </c>
      <c r="M4030" s="6" t="s">
        <v>4903</v>
      </c>
      <c r="N4030" s="9">
        <v>0.5</v>
      </c>
      <c r="O4030" s="10">
        <v>126</v>
      </c>
      <c r="P4030" s="10">
        <v>-121</v>
      </c>
      <c r="Q4030" s="6">
        <v>5</v>
      </c>
      <c r="R4030" s="6" t="s">
        <v>29</v>
      </c>
      <c r="S4030" s="10">
        <f t="shared" si="62"/>
        <v>25.2</v>
      </c>
    </row>
    <row r="4031" spans="1:19" x14ac:dyDescent="0.3">
      <c r="A4031" s="6" t="s">
        <v>7311</v>
      </c>
      <c r="B4031" s="7">
        <v>41437</v>
      </c>
      <c r="C4031" s="8" t="s">
        <v>7312</v>
      </c>
      <c r="D4031" s="6" t="s">
        <v>3838</v>
      </c>
      <c r="E4031" s="6" t="s">
        <v>138</v>
      </c>
      <c r="F4031" s="6" t="s">
        <v>1115</v>
      </c>
      <c r="G4031" s="6" t="s">
        <v>1115</v>
      </c>
      <c r="H4031" s="6" t="s">
        <v>48</v>
      </c>
      <c r="I4031" s="6" t="s">
        <v>36</v>
      </c>
      <c r="J4031" s="6" t="s">
        <v>63</v>
      </c>
      <c r="K4031" s="6" t="s">
        <v>26</v>
      </c>
      <c r="L4031" s="6" t="s">
        <v>194</v>
      </c>
      <c r="M4031" s="6" t="s">
        <v>390</v>
      </c>
      <c r="N4031" s="9">
        <v>0.5</v>
      </c>
      <c r="O4031" s="10">
        <v>27</v>
      </c>
      <c r="P4031" s="10">
        <v>-9</v>
      </c>
      <c r="Q4031" s="6">
        <v>2</v>
      </c>
      <c r="R4031" s="6" t="s">
        <v>41</v>
      </c>
      <c r="S4031" s="10">
        <f t="shared" si="62"/>
        <v>13.5</v>
      </c>
    </row>
    <row r="4032" spans="1:19" x14ac:dyDescent="0.3">
      <c r="A4032" s="6" t="s">
        <v>7311</v>
      </c>
      <c r="B4032" s="7">
        <v>41437</v>
      </c>
      <c r="C4032" s="8" t="s">
        <v>7312</v>
      </c>
      <c r="D4032" s="6" t="s">
        <v>3838</v>
      </c>
      <c r="E4032" s="6" t="s">
        <v>138</v>
      </c>
      <c r="F4032" s="6" t="s">
        <v>1115</v>
      </c>
      <c r="G4032" s="6" t="s">
        <v>1115</v>
      </c>
      <c r="H4032" s="6" t="s">
        <v>48</v>
      </c>
      <c r="I4032" s="6" t="s">
        <v>36</v>
      </c>
      <c r="J4032" s="6" t="s">
        <v>63</v>
      </c>
      <c r="K4032" s="6" t="s">
        <v>122</v>
      </c>
      <c r="L4032" s="6" t="s">
        <v>123</v>
      </c>
      <c r="M4032" s="6" t="s">
        <v>7313</v>
      </c>
      <c r="N4032" s="9">
        <v>0.5</v>
      </c>
      <c r="O4032" s="10">
        <v>613</v>
      </c>
      <c r="P4032" s="10">
        <v>-343</v>
      </c>
      <c r="Q4032" s="6">
        <v>7</v>
      </c>
      <c r="R4032" s="6" t="s">
        <v>29</v>
      </c>
      <c r="S4032" s="10">
        <f t="shared" si="62"/>
        <v>87.571428571428569</v>
      </c>
    </row>
    <row r="4033" spans="1:19" x14ac:dyDescent="0.3">
      <c r="A4033" s="6" t="s">
        <v>7314</v>
      </c>
      <c r="B4033" s="7">
        <v>41437</v>
      </c>
      <c r="C4033" s="8" t="s">
        <v>7315</v>
      </c>
      <c r="D4033" s="6" t="s">
        <v>7316</v>
      </c>
      <c r="E4033" s="6" t="s">
        <v>117</v>
      </c>
      <c r="F4033" s="6" t="s">
        <v>339</v>
      </c>
      <c r="G4033" s="6" t="s">
        <v>707</v>
      </c>
      <c r="H4033" s="6" t="s">
        <v>48</v>
      </c>
      <c r="I4033" s="6" t="s">
        <v>36</v>
      </c>
      <c r="J4033" s="6" t="s">
        <v>25</v>
      </c>
      <c r="K4033" s="6" t="s">
        <v>38</v>
      </c>
      <c r="L4033" s="6" t="s">
        <v>251</v>
      </c>
      <c r="M4033" s="6" t="s">
        <v>3263</v>
      </c>
      <c r="N4033" s="9">
        <v>0</v>
      </c>
      <c r="O4033" s="10">
        <v>50</v>
      </c>
      <c r="P4033" s="10">
        <v>19</v>
      </c>
      <c r="Q4033" s="6">
        <v>2</v>
      </c>
      <c r="R4033" s="6" t="s">
        <v>41</v>
      </c>
      <c r="S4033" s="10">
        <f t="shared" si="62"/>
        <v>25</v>
      </c>
    </row>
    <row r="4034" spans="1:19" x14ac:dyDescent="0.3">
      <c r="A4034" s="6" t="s">
        <v>7314</v>
      </c>
      <c r="B4034" s="7">
        <v>41437</v>
      </c>
      <c r="C4034" s="8" t="s">
        <v>7315</v>
      </c>
      <c r="D4034" s="6" t="s">
        <v>7316</v>
      </c>
      <c r="E4034" s="6" t="s">
        <v>117</v>
      </c>
      <c r="F4034" s="6" t="s">
        <v>339</v>
      </c>
      <c r="G4034" s="6" t="s">
        <v>707</v>
      </c>
      <c r="H4034" s="6" t="s">
        <v>48</v>
      </c>
      <c r="I4034" s="6" t="s">
        <v>36</v>
      </c>
      <c r="J4034" s="6" t="s">
        <v>25</v>
      </c>
      <c r="K4034" s="6" t="s">
        <v>26</v>
      </c>
      <c r="L4034" s="6" t="s">
        <v>49</v>
      </c>
      <c r="M4034" s="6" t="s">
        <v>1679</v>
      </c>
      <c r="N4034" s="9">
        <v>0</v>
      </c>
      <c r="O4034" s="10">
        <v>93</v>
      </c>
      <c r="P4034" s="10">
        <v>18</v>
      </c>
      <c r="Q4034" s="6">
        <v>4</v>
      </c>
      <c r="R4034" s="6" t="s">
        <v>41</v>
      </c>
      <c r="S4034" s="10">
        <f t="shared" si="62"/>
        <v>23.25</v>
      </c>
    </row>
    <row r="4035" spans="1:19" x14ac:dyDescent="0.3">
      <c r="A4035" s="6" t="s">
        <v>7314</v>
      </c>
      <c r="B4035" s="7">
        <v>41437</v>
      </c>
      <c r="C4035" s="8" t="s">
        <v>7315</v>
      </c>
      <c r="D4035" s="6" t="s">
        <v>7316</v>
      </c>
      <c r="E4035" s="6" t="s">
        <v>117</v>
      </c>
      <c r="F4035" s="6" t="s">
        <v>339</v>
      </c>
      <c r="G4035" s="6" t="s">
        <v>707</v>
      </c>
      <c r="H4035" s="6" t="s">
        <v>48</v>
      </c>
      <c r="I4035" s="6" t="s">
        <v>36</v>
      </c>
      <c r="J4035" s="6" t="s">
        <v>25</v>
      </c>
      <c r="K4035" s="6" t="s">
        <v>26</v>
      </c>
      <c r="L4035" s="6" t="s">
        <v>194</v>
      </c>
      <c r="M4035" s="6" t="s">
        <v>7317</v>
      </c>
      <c r="N4035" s="9">
        <v>0</v>
      </c>
      <c r="O4035" s="10">
        <v>132</v>
      </c>
      <c r="P4035" s="10">
        <v>59</v>
      </c>
      <c r="Q4035" s="6">
        <v>3</v>
      </c>
      <c r="R4035" s="6" t="s">
        <v>29</v>
      </c>
      <c r="S4035" s="10">
        <f t="shared" ref="S4035:S4098" si="63">O4035/Q4035</f>
        <v>44</v>
      </c>
    </row>
    <row r="4036" spans="1:19" x14ac:dyDescent="0.3">
      <c r="A4036" s="6" t="s">
        <v>7318</v>
      </c>
      <c r="B4036" s="7">
        <v>41437</v>
      </c>
      <c r="C4036" s="8" t="s">
        <v>7319</v>
      </c>
      <c r="D4036" s="6" t="s">
        <v>3703</v>
      </c>
      <c r="E4036" s="6" t="s">
        <v>45</v>
      </c>
      <c r="F4036" s="6" t="s">
        <v>206</v>
      </c>
      <c r="G4036" s="6" t="s">
        <v>7320</v>
      </c>
      <c r="H4036" s="6" t="s">
        <v>48</v>
      </c>
      <c r="I4036" s="6" t="s">
        <v>36</v>
      </c>
      <c r="J4036" s="6" t="s">
        <v>37</v>
      </c>
      <c r="K4036" s="6" t="s">
        <v>38</v>
      </c>
      <c r="L4036" s="6" t="s">
        <v>39</v>
      </c>
      <c r="M4036" s="6" t="s">
        <v>1207</v>
      </c>
      <c r="N4036" s="9">
        <v>0.1</v>
      </c>
      <c r="O4036" s="10">
        <v>152</v>
      </c>
      <c r="P4036" s="10">
        <v>47</v>
      </c>
      <c r="Q4036" s="6">
        <v>1</v>
      </c>
      <c r="R4036" s="6" t="s">
        <v>41</v>
      </c>
      <c r="S4036" s="10">
        <f t="shared" si="63"/>
        <v>152</v>
      </c>
    </row>
    <row r="4037" spans="1:19" x14ac:dyDescent="0.3">
      <c r="A4037" s="6" t="s">
        <v>7318</v>
      </c>
      <c r="B4037" s="7">
        <v>41437</v>
      </c>
      <c r="C4037" s="8" t="s">
        <v>7319</v>
      </c>
      <c r="D4037" s="6" t="s">
        <v>3703</v>
      </c>
      <c r="E4037" s="6" t="s">
        <v>45</v>
      </c>
      <c r="F4037" s="6" t="s">
        <v>206</v>
      </c>
      <c r="G4037" s="6" t="s">
        <v>7320</v>
      </c>
      <c r="H4037" s="6" t="s">
        <v>48</v>
      </c>
      <c r="I4037" s="6" t="s">
        <v>36</v>
      </c>
      <c r="J4037" s="6" t="s">
        <v>37</v>
      </c>
      <c r="K4037" s="6" t="s">
        <v>26</v>
      </c>
      <c r="L4037" s="6" t="s">
        <v>57</v>
      </c>
      <c r="M4037" s="6" t="s">
        <v>1058</v>
      </c>
      <c r="N4037" s="9">
        <v>0.1</v>
      </c>
      <c r="O4037" s="10">
        <v>124</v>
      </c>
      <c r="P4037" s="10">
        <v>8</v>
      </c>
      <c r="Q4037" s="6">
        <v>7</v>
      </c>
      <c r="R4037" s="6" t="s">
        <v>29</v>
      </c>
      <c r="S4037" s="10">
        <f t="shared" si="63"/>
        <v>17.714285714285715</v>
      </c>
    </row>
    <row r="4038" spans="1:19" x14ac:dyDescent="0.3">
      <c r="A4038" s="6" t="s">
        <v>7321</v>
      </c>
      <c r="B4038" s="7">
        <v>41437</v>
      </c>
      <c r="C4038" s="8" t="s">
        <v>7322</v>
      </c>
      <c r="D4038" s="6" t="s">
        <v>2262</v>
      </c>
      <c r="E4038" s="6" t="s">
        <v>21</v>
      </c>
      <c r="F4038" s="6" t="s">
        <v>22</v>
      </c>
      <c r="G4038" s="6" t="s">
        <v>4210</v>
      </c>
      <c r="H4038" s="6" t="s">
        <v>23</v>
      </c>
      <c r="I4038" s="6" t="s">
        <v>55</v>
      </c>
      <c r="J4038" s="6" t="s">
        <v>63</v>
      </c>
      <c r="K4038" s="6" t="s">
        <v>38</v>
      </c>
      <c r="L4038" s="6" t="s">
        <v>251</v>
      </c>
      <c r="M4038" s="6" t="s">
        <v>4264</v>
      </c>
      <c r="N4038" s="9">
        <v>0.6</v>
      </c>
      <c r="O4038" s="10">
        <v>72</v>
      </c>
      <c r="P4038" s="10">
        <v>-24</v>
      </c>
      <c r="Q4038" s="6">
        <v>9</v>
      </c>
      <c r="R4038" s="6" t="s">
        <v>41</v>
      </c>
      <c r="S4038" s="10">
        <f t="shared" si="63"/>
        <v>8</v>
      </c>
    </row>
    <row r="4039" spans="1:19" x14ac:dyDescent="0.3">
      <c r="A4039" s="6" t="s">
        <v>7321</v>
      </c>
      <c r="B4039" s="7">
        <v>41437</v>
      </c>
      <c r="C4039" s="8" t="s">
        <v>7322</v>
      </c>
      <c r="D4039" s="6" t="s">
        <v>2262</v>
      </c>
      <c r="E4039" s="6" t="s">
        <v>21</v>
      </c>
      <c r="F4039" s="6" t="s">
        <v>22</v>
      </c>
      <c r="G4039" s="6" t="s">
        <v>4210</v>
      </c>
      <c r="H4039" s="6" t="s">
        <v>23</v>
      </c>
      <c r="I4039" s="6" t="s">
        <v>55</v>
      </c>
      <c r="J4039" s="6" t="s">
        <v>63</v>
      </c>
      <c r="K4039" s="6" t="s">
        <v>26</v>
      </c>
      <c r="L4039" s="6" t="s">
        <v>104</v>
      </c>
      <c r="M4039" s="6" t="s">
        <v>7323</v>
      </c>
      <c r="N4039" s="9">
        <v>0.5</v>
      </c>
      <c r="O4039" s="10">
        <v>20</v>
      </c>
      <c r="P4039" s="10">
        <v>-1</v>
      </c>
      <c r="Q4039" s="6">
        <v>3</v>
      </c>
      <c r="R4039" s="6" t="s">
        <v>41</v>
      </c>
      <c r="S4039" s="10">
        <f t="shared" si="63"/>
        <v>6.666666666666667</v>
      </c>
    </row>
    <row r="4040" spans="1:19" x14ac:dyDescent="0.3">
      <c r="A4040" s="6" t="s">
        <v>7324</v>
      </c>
      <c r="B4040" s="7">
        <v>41438</v>
      </c>
      <c r="C4040" s="8" t="s">
        <v>7325</v>
      </c>
      <c r="D4040" s="6" t="s">
        <v>1281</v>
      </c>
      <c r="E4040" s="6" t="s">
        <v>33</v>
      </c>
      <c r="F4040" s="6" t="s">
        <v>34</v>
      </c>
      <c r="G4040" s="6" t="s">
        <v>1513</v>
      </c>
      <c r="H4040" s="6" t="s">
        <v>23</v>
      </c>
      <c r="I4040" s="6" t="s">
        <v>55</v>
      </c>
      <c r="J4040" s="6" t="s">
        <v>37</v>
      </c>
      <c r="K4040" s="6" t="s">
        <v>38</v>
      </c>
      <c r="L4040" s="6" t="s">
        <v>111</v>
      </c>
      <c r="M4040" s="6" t="s">
        <v>2903</v>
      </c>
      <c r="N4040" s="9">
        <v>0</v>
      </c>
      <c r="O4040" s="10">
        <v>278</v>
      </c>
      <c r="P4040" s="10">
        <v>58</v>
      </c>
      <c r="Q4040" s="6">
        <v>4</v>
      </c>
      <c r="R4040" s="6" t="s">
        <v>29</v>
      </c>
      <c r="S4040" s="10">
        <f t="shared" si="63"/>
        <v>69.5</v>
      </c>
    </row>
    <row r="4041" spans="1:19" x14ac:dyDescent="0.3">
      <c r="A4041" s="6" t="s">
        <v>7324</v>
      </c>
      <c r="B4041" s="7">
        <v>41438</v>
      </c>
      <c r="C4041" s="8" t="s">
        <v>7325</v>
      </c>
      <c r="D4041" s="6" t="s">
        <v>1281</v>
      </c>
      <c r="E4041" s="6" t="s">
        <v>33</v>
      </c>
      <c r="F4041" s="6" t="s">
        <v>34</v>
      </c>
      <c r="G4041" s="6" t="s">
        <v>1513</v>
      </c>
      <c r="H4041" s="6" t="s">
        <v>23</v>
      </c>
      <c r="I4041" s="6" t="s">
        <v>55</v>
      </c>
      <c r="J4041" s="6" t="s">
        <v>37</v>
      </c>
      <c r="K4041" s="6" t="s">
        <v>26</v>
      </c>
      <c r="L4041" s="6" t="s">
        <v>194</v>
      </c>
      <c r="M4041" s="6" t="s">
        <v>5061</v>
      </c>
      <c r="N4041" s="9">
        <v>0</v>
      </c>
      <c r="O4041" s="10">
        <v>74</v>
      </c>
      <c r="P4041" s="10">
        <v>32</v>
      </c>
      <c r="Q4041" s="6">
        <v>3</v>
      </c>
      <c r="R4041" s="6" t="s">
        <v>29</v>
      </c>
      <c r="S4041" s="10">
        <f t="shared" si="63"/>
        <v>24.666666666666668</v>
      </c>
    </row>
    <row r="4042" spans="1:19" x14ac:dyDescent="0.3">
      <c r="A4042" s="6" t="s">
        <v>7324</v>
      </c>
      <c r="B4042" s="7">
        <v>41438</v>
      </c>
      <c r="C4042" s="8" t="s">
        <v>7325</v>
      </c>
      <c r="D4042" s="6" t="s">
        <v>1281</v>
      </c>
      <c r="E4042" s="6" t="s">
        <v>33</v>
      </c>
      <c r="F4042" s="6" t="s">
        <v>34</v>
      </c>
      <c r="G4042" s="6" t="s">
        <v>1513</v>
      </c>
      <c r="H4042" s="6" t="s">
        <v>23</v>
      </c>
      <c r="I4042" s="6" t="s">
        <v>55</v>
      </c>
      <c r="J4042" s="6" t="s">
        <v>37</v>
      </c>
      <c r="K4042" s="6" t="s">
        <v>122</v>
      </c>
      <c r="L4042" s="6" t="s">
        <v>156</v>
      </c>
      <c r="M4042" s="6" t="s">
        <v>837</v>
      </c>
      <c r="N4042" s="9">
        <v>0</v>
      </c>
      <c r="O4042" s="10">
        <v>153</v>
      </c>
      <c r="P4042" s="10">
        <v>5</v>
      </c>
      <c r="Q4042" s="6">
        <v>1</v>
      </c>
      <c r="R4042" s="6" t="s">
        <v>29</v>
      </c>
      <c r="S4042" s="10">
        <f t="shared" si="63"/>
        <v>153</v>
      </c>
    </row>
    <row r="4043" spans="1:19" x14ac:dyDescent="0.3">
      <c r="A4043" s="6" t="s">
        <v>7326</v>
      </c>
      <c r="B4043" s="7">
        <v>41438</v>
      </c>
      <c r="C4043" s="8" t="s">
        <v>7327</v>
      </c>
      <c r="D4043" s="6" t="s">
        <v>5439</v>
      </c>
      <c r="E4043" s="6" t="s">
        <v>45</v>
      </c>
      <c r="F4043" s="6" t="s">
        <v>331</v>
      </c>
      <c r="G4043" s="6" t="s">
        <v>7328</v>
      </c>
      <c r="H4043" s="6" t="s">
        <v>48</v>
      </c>
      <c r="I4043" s="6" t="s">
        <v>36</v>
      </c>
      <c r="J4043" s="6" t="s">
        <v>37</v>
      </c>
      <c r="K4043" s="6" t="s">
        <v>26</v>
      </c>
      <c r="L4043" s="6" t="s">
        <v>162</v>
      </c>
      <c r="M4043" s="6" t="s">
        <v>7329</v>
      </c>
      <c r="N4043" s="9">
        <v>0.1</v>
      </c>
      <c r="O4043" s="10">
        <v>899</v>
      </c>
      <c r="P4043" s="10">
        <v>80</v>
      </c>
      <c r="Q4043" s="6">
        <v>2</v>
      </c>
      <c r="R4043" s="6" t="s">
        <v>41</v>
      </c>
      <c r="S4043" s="10">
        <f t="shared" si="63"/>
        <v>449.5</v>
      </c>
    </row>
    <row r="4044" spans="1:19" x14ac:dyDescent="0.3">
      <c r="A4044" s="6" t="s">
        <v>7330</v>
      </c>
      <c r="B4044" s="7">
        <v>41438</v>
      </c>
      <c r="C4044" s="8" t="s">
        <v>7331</v>
      </c>
      <c r="D4044" s="6" t="s">
        <v>3621</v>
      </c>
      <c r="E4044" s="6" t="s">
        <v>33</v>
      </c>
      <c r="F4044" s="6" t="s">
        <v>34</v>
      </c>
      <c r="G4044" s="6" t="s">
        <v>7332</v>
      </c>
      <c r="H4044" s="6" t="s">
        <v>23</v>
      </c>
      <c r="I4044" s="6" t="s">
        <v>24</v>
      </c>
      <c r="J4044" s="6" t="s">
        <v>63</v>
      </c>
      <c r="K4044" s="6" t="s">
        <v>26</v>
      </c>
      <c r="L4044" s="6" t="s">
        <v>89</v>
      </c>
      <c r="M4044" s="6" t="s">
        <v>3259</v>
      </c>
      <c r="N4044" s="9">
        <v>0</v>
      </c>
      <c r="O4044" s="10">
        <v>33</v>
      </c>
      <c r="P4044" s="10">
        <v>9</v>
      </c>
      <c r="Q4044" s="6">
        <v>5</v>
      </c>
      <c r="R4044" s="6" t="s">
        <v>41</v>
      </c>
      <c r="S4044" s="10">
        <f t="shared" si="63"/>
        <v>6.6</v>
      </c>
    </row>
    <row r="4045" spans="1:19" x14ac:dyDescent="0.3">
      <c r="A4045" s="6" t="s">
        <v>7330</v>
      </c>
      <c r="B4045" s="7">
        <v>41438</v>
      </c>
      <c r="C4045" s="8" t="s">
        <v>7331</v>
      </c>
      <c r="D4045" s="6" t="s">
        <v>3621</v>
      </c>
      <c r="E4045" s="6" t="s">
        <v>33</v>
      </c>
      <c r="F4045" s="6" t="s">
        <v>34</v>
      </c>
      <c r="G4045" s="6" t="s">
        <v>7332</v>
      </c>
      <c r="H4045" s="6" t="s">
        <v>23</v>
      </c>
      <c r="I4045" s="6" t="s">
        <v>24</v>
      </c>
      <c r="J4045" s="6" t="s">
        <v>63</v>
      </c>
      <c r="K4045" s="6" t="s">
        <v>26</v>
      </c>
      <c r="L4045" s="6" t="s">
        <v>166</v>
      </c>
      <c r="M4045" s="6" t="s">
        <v>7333</v>
      </c>
      <c r="N4045" s="9">
        <v>0</v>
      </c>
      <c r="O4045" s="10">
        <v>116</v>
      </c>
      <c r="P4045" s="10">
        <v>56</v>
      </c>
      <c r="Q4045" s="6">
        <v>5</v>
      </c>
      <c r="R4045" s="6" t="s">
        <v>41</v>
      </c>
      <c r="S4045" s="10">
        <f t="shared" si="63"/>
        <v>23.2</v>
      </c>
    </row>
    <row r="4046" spans="1:19" x14ac:dyDescent="0.3">
      <c r="A4046" s="6" t="s">
        <v>7334</v>
      </c>
      <c r="B4046" s="7">
        <v>41438</v>
      </c>
      <c r="C4046" s="8" t="s">
        <v>7335</v>
      </c>
      <c r="D4046" s="6" t="s">
        <v>450</v>
      </c>
      <c r="E4046" s="6" t="s">
        <v>33</v>
      </c>
      <c r="F4046" s="6" t="s">
        <v>34</v>
      </c>
      <c r="G4046" s="6" t="s">
        <v>7336</v>
      </c>
      <c r="H4046" s="6" t="s">
        <v>23</v>
      </c>
      <c r="I4046" s="6" t="s">
        <v>36</v>
      </c>
      <c r="J4046" s="6" t="s">
        <v>37</v>
      </c>
      <c r="K4046" s="6" t="s">
        <v>26</v>
      </c>
      <c r="L4046" s="6" t="s">
        <v>49</v>
      </c>
      <c r="M4046" s="6" t="s">
        <v>768</v>
      </c>
      <c r="N4046" s="9">
        <v>0</v>
      </c>
      <c r="O4046" s="10">
        <v>34</v>
      </c>
      <c r="P4046" s="10">
        <v>8</v>
      </c>
      <c r="Q4046" s="6">
        <v>3</v>
      </c>
      <c r="R4046" s="6" t="s">
        <v>41</v>
      </c>
      <c r="S4046" s="10">
        <f t="shared" si="63"/>
        <v>11.333333333333334</v>
      </c>
    </row>
    <row r="4047" spans="1:19" x14ac:dyDescent="0.3">
      <c r="A4047" s="6" t="s">
        <v>7337</v>
      </c>
      <c r="B4047" s="7">
        <v>41438</v>
      </c>
      <c r="C4047" s="8" t="s">
        <v>7338</v>
      </c>
      <c r="D4047" s="6" t="s">
        <v>3469</v>
      </c>
      <c r="E4047" s="6" t="s">
        <v>100</v>
      </c>
      <c r="F4047" s="6" t="s">
        <v>5604</v>
      </c>
      <c r="G4047" s="6" t="s">
        <v>5605</v>
      </c>
      <c r="H4047" s="6" t="s">
        <v>88</v>
      </c>
      <c r="I4047" s="6" t="s">
        <v>36</v>
      </c>
      <c r="J4047" s="6" t="s">
        <v>25</v>
      </c>
      <c r="K4047" s="6" t="s">
        <v>26</v>
      </c>
      <c r="L4047" s="6" t="s">
        <v>49</v>
      </c>
      <c r="M4047" s="6" t="s">
        <v>1580</v>
      </c>
      <c r="N4047" s="9">
        <v>0</v>
      </c>
      <c r="O4047" s="10">
        <v>30</v>
      </c>
      <c r="P4047" s="10">
        <v>11</v>
      </c>
      <c r="Q4047" s="6">
        <v>2</v>
      </c>
      <c r="R4047" s="6" t="s">
        <v>29</v>
      </c>
      <c r="S4047" s="10">
        <f t="shared" si="63"/>
        <v>15</v>
      </c>
    </row>
    <row r="4048" spans="1:19" x14ac:dyDescent="0.3">
      <c r="A4048" s="6" t="s">
        <v>7337</v>
      </c>
      <c r="B4048" s="7">
        <v>41438</v>
      </c>
      <c r="C4048" s="8" t="s">
        <v>7338</v>
      </c>
      <c r="D4048" s="6" t="s">
        <v>3469</v>
      </c>
      <c r="E4048" s="6" t="s">
        <v>100</v>
      </c>
      <c r="F4048" s="6" t="s">
        <v>5604</v>
      </c>
      <c r="G4048" s="6" t="s">
        <v>5605</v>
      </c>
      <c r="H4048" s="6" t="s">
        <v>88</v>
      </c>
      <c r="I4048" s="6" t="s">
        <v>36</v>
      </c>
      <c r="J4048" s="6" t="s">
        <v>25</v>
      </c>
      <c r="K4048" s="6" t="s">
        <v>26</v>
      </c>
      <c r="L4048" s="6" t="s">
        <v>89</v>
      </c>
      <c r="M4048" s="6" t="s">
        <v>416</v>
      </c>
      <c r="N4048" s="9">
        <v>0</v>
      </c>
      <c r="O4048" s="10">
        <v>11</v>
      </c>
      <c r="P4048" s="10">
        <v>2</v>
      </c>
      <c r="Q4048" s="6">
        <v>1</v>
      </c>
      <c r="R4048" s="6" t="s">
        <v>41</v>
      </c>
      <c r="S4048" s="10">
        <f t="shared" si="63"/>
        <v>11</v>
      </c>
    </row>
    <row r="4049" spans="1:19" x14ac:dyDescent="0.3">
      <c r="A4049" s="6" t="s">
        <v>7339</v>
      </c>
      <c r="B4049" s="7">
        <v>41438</v>
      </c>
      <c r="C4049" s="8" t="s">
        <v>7340</v>
      </c>
      <c r="D4049" s="6" t="s">
        <v>6763</v>
      </c>
      <c r="E4049" s="6" t="s">
        <v>219</v>
      </c>
      <c r="F4049" s="6" t="s">
        <v>1003</v>
      </c>
      <c r="G4049" s="6" t="s">
        <v>1003</v>
      </c>
      <c r="H4049" s="6" t="s">
        <v>48</v>
      </c>
      <c r="I4049" s="6" t="s">
        <v>24</v>
      </c>
      <c r="J4049" s="6" t="s">
        <v>63</v>
      </c>
      <c r="K4049" s="6" t="s">
        <v>26</v>
      </c>
      <c r="L4049" s="6" t="s">
        <v>27</v>
      </c>
      <c r="M4049" s="6" t="s">
        <v>4246</v>
      </c>
      <c r="N4049" s="9">
        <v>0</v>
      </c>
      <c r="O4049" s="10">
        <v>105</v>
      </c>
      <c r="P4049" s="10">
        <v>19</v>
      </c>
      <c r="Q4049" s="6">
        <v>2</v>
      </c>
      <c r="R4049" s="6" t="s">
        <v>41</v>
      </c>
      <c r="S4049" s="10">
        <f t="shared" si="63"/>
        <v>52.5</v>
      </c>
    </row>
    <row r="4050" spans="1:19" x14ac:dyDescent="0.3">
      <c r="A4050" s="6" t="s">
        <v>7341</v>
      </c>
      <c r="B4050" s="7">
        <v>41438</v>
      </c>
      <c r="C4050" s="8" t="s">
        <v>7342</v>
      </c>
      <c r="D4050" s="6" t="s">
        <v>2896</v>
      </c>
      <c r="E4050" s="6" t="s">
        <v>45</v>
      </c>
      <c r="F4050" s="6" t="s">
        <v>46</v>
      </c>
      <c r="G4050" s="6" t="s">
        <v>1245</v>
      </c>
      <c r="H4050" s="6" t="s">
        <v>48</v>
      </c>
      <c r="I4050" s="6" t="s">
        <v>55</v>
      </c>
      <c r="J4050" s="6" t="s">
        <v>63</v>
      </c>
      <c r="K4050" s="6" t="s">
        <v>38</v>
      </c>
      <c r="L4050" s="6" t="s">
        <v>251</v>
      </c>
      <c r="M4050" s="6" t="s">
        <v>3232</v>
      </c>
      <c r="N4050" s="9">
        <v>0</v>
      </c>
      <c r="O4050" s="10">
        <v>101</v>
      </c>
      <c r="P4050" s="10">
        <v>31</v>
      </c>
      <c r="Q4050" s="6">
        <v>2</v>
      </c>
      <c r="R4050" s="6" t="s">
        <v>41</v>
      </c>
      <c r="S4050" s="10">
        <f t="shared" si="63"/>
        <v>50.5</v>
      </c>
    </row>
    <row r="4051" spans="1:19" x14ac:dyDescent="0.3">
      <c r="A4051" s="6" t="s">
        <v>7343</v>
      </c>
      <c r="B4051" s="7">
        <v>41438</v>
      </c>
      <c r="C4051" s="8" t="s">
        <v>7344</v>
      </c>
      <c r="D4051" s="6" t="s">
        <v>936</v>
      </c>
      <c r="E4051" s="6" t="s">
        <v>100</v>
      </c>
      <c r="F4051" s="6" t="s">
        <v>262</v>
      </c>
      <c r="G4051" s="6" t="s">
        <v>262</v>
      </c>
      <c r="H4051" s="6" t="s">
        <v>88</v>
      </c>
      <c r="I4051" s="6" t="s">
        <v>36</v>
      </c>
      <c r="J4051" s="6" t="s">
        <v>110</v>
      </c>
      <c r="K4051" s="6" t="s">
        <v>26</v>
      </c>
      <c r="L4051" s="6" t="s">
        <v>49</v>
      </c>
      <c r="M4051" s="6" t="s">
        <v>848</v>
      </c>
      <c r="N4051" s="9">
        <v>0</v>
      </c>
      <c r="O4051" s="10">
        <v>36</v>
      </c>
      <c r="P4051" s="10">
        <v>3</v>
      </c>
      <c r="Q4051" s="6">
        <v>2</v>
      </c>
      <c r="R4051" s="6" t="s">
        <v>29</v>
      </c>
      <c r="S4051" s="10">
        <f t="shared" si="63"/>
        <v>18</v>
      </c>
    </row>
    <row r="4052" spans="1:19" x14ac:dyDescent="0.3">
      <c r="A4052" s="6" t="s">
        <v>7345</v>
      </c>
      <c r="B4052" s="7">
        <v>41438</v>
      </c>
      <c r="C4052" s="8" t="s">
        <v>7346</v>
      </c>
      <c r="D4052" s="6" t="s">
        <v>1239</v>
      </c>
      <c r="E4052" s="6" t="s">
        <v>138</v>
      </c>
      <c r="F4052" s="6" t="s">
        <v>717</v>
      </c>
      <c r="G4052" s="6" t="s">
        <v>3890</v>
      </c>
      <c r="H4052" s="6" t="s">
        <v>48</v>
      </c>
      <c r="I4052" s="6" t="s">
        <v>36</v>
      </c>
      <c r="J4052" s="6" t="s">
        <v>37</v>
      </c>
      <c r="K4052" s="6" t="s">
        <v>38</v>
      </c>
      <c r="L4052" s="6" t="s">
        <v>39</v>
      </c>
      <c r="M4052" s="6" t="s">
        <v>3714</v>
      </c>
      <c r="N4052" s="9">
        <v>0.5</v>
      </c>
      <c r="O4052" s="10">
        <v>581</v>
      </c>
      <c r="P4052" s="10">
        <v>-198</v>
      </c>
      <c r="Q4052" s="6">
        <v>3</v>
      </c>
      <c r="R4052" s="6" t="s">
        <v>29</v>
      </c>
      <c r="S4052" s="10">
        <f t="shared" si="63"/>
        <v>193.66666666666666</v>
      </c>
    </row>
    <row r="4053" spans="1:19" x14ac:dyDescent="0.3">
      <c r="A4053" s="6" t="s">
        <v>7345</v>
      </c>
      <c r="B4053" s="7">
        <v>41438</v>
      </c>
      <c r="C4053" s="8" t="s">
        <v>7346</v>
      </c>
      <c r="D4053" s="6" t="s">
        <v>1239</v>
      </c>
      <c r="E4053" s="6" t="s">
        <v>138</v>
      </c>
      <c r="F4053" s="6" t="s">
        <v>717</v>
      </c>
      <c r="G4053" s="6" t="s">
        <v>3890</v>
      </c>
      <c r="H4053" s="6" t="s">
        <v>48</v>
      </c>
      <c r="I4053" s="6" t="s">
        <v>36</v>
      </c>
      <c r="J4053" s="6" t="s">
        <v>37</v>
      </c>
      <c r="K4053" s="6" t="s">
        <v>38</v>
      </c>
      <c r="L4053" s="6" t="s">
        <v>251</v>
      </c>
      <c r="M4053" s="6" t="s">
        <v>772</v>
      </c>
      <c r="N4053" s="9">
        <v>0.2</v>
      </c>
      <c r="O4053" s="10">
        <v>120</v>
      </c>
      <c r="P4053" s="10">
        <v>-6</v>
      </c>
      <c r="Q4053" s="6">
        <v>3</v>
      </c>
      <c r="R4053" s="6" t="s">
        <v>29</v>
      </c>
      <c r="S4053" s="10">
        <f t="shared" si="63"/>
        <v>40</v>
      </c>
    </row>
    <row r="4054" spans="1:19" x14ac:dyDescent="0.3">
      <c r="A4054" s="6" t="s">
        <v>7345</v>
      </c>
      <c r="B4054" s="7">
        <v>41438</v>
      </c>
      <c r="C4054" s="8" t="s">
        <v>7346</v>
      </c>
      <c r="D4054" s="6" t="s">
        <v>1239</v>
      </c>
      <c r="E4054" s="6" t="s">
        <v>138</v>
      </c>
      <c r="F4054" s="6" t="s">
        <v>717</v>
      </c>
      <c r="G4054" s="6" t="s">
        <v>3890</v>
      </c>
      <c r="H4054" s="6" t="s">
        <v>48</v>
      </c>
      <c r="I4054" s="6" t="s">
        <v>36</v>
      </c>
      <c r="J4054" s="6" t="s">
        <v>37</v>
      </c>
      <c r="K4054" s="6" t="s">
        <v>38</v>
      </c>
      <c r="L4054" s="6" t="s">
        <v>251</v>
      </c>
      <c r="M4054" s="6" t="s">
        <v>7347</v>
      </c>
      <c r="N4054" s="9">
        <v>0.2</v>
      </c>
      <c r="O4054" s="10">
        <v>249</v>
      </c>
      <c r="P4054" s="10">
        <v>84</v>
      </c>
      <c r="Q4054" s="6">
        <v>6</v>
      </c>
      <c r="R4054" s="6" t="s">
        <v>29</v>
      </c>
      <c r="S4054" s="10">
        <f t="shared" si="63"/>
        <v>41.5</v>
      </c>
    </row>
    <row r="4055" spans="1:19" x14ac:dyDescent="0.3">
      <c r="A4055" s="6" t="s">
        <v>7345</v>
      </c>
      <c r="B4055" s="7">
        <v>41438</v>
      </c>
      <c r="C4055" s="8" t="s">
        <v>7346</v>
      </c>
      <c r="D4055" s="6" t="s">
        <v>1239</v>
      </c>
      <c r="E4055" s="6" t="s">
        <v>138</v>
      </c>
      <c r="F4055" s="6" t="s">
        <v>717</v>
      </c>
      <c r="G4055" s="6" t="s">
        <v>3890</v>
      </c>
      <c r="H4055" s="6" t="s">
        <v>48</v>
      </c>
      <c r="I4055" s="6" t="s">
        <v>36</v>
      </c>
      <c r="J4055" s="6" t="s">
        <v>37</v>
      </c>
      <c r="K4055" s="6" t="s">
        <v>26</v>
      </c>
      <c r="L4055" s="6" t="s">
        <v>49</v>
      </c>
      <c r="M4055" s="6" t="s">
        <v>2550</v>
      </c>
      <c r="N4055" s="9">
        <v>0.5</v>
      </c>
      <c r="O4055" s="10">
        <v>137</v>
      </c>
      <c r="P4055" s="10">
        <v>-41</v>
      </c>
      <c r="Q4055" s="6">
        <v>5</v>
      </c>
      <c r="R4055" s="6" t="s">
        <v>29</v>
      </c>
      <c r="S4055" s="10">
        <f t="shared" si="63"/>
        <v>27.4</v>
      </c>
    </row>
    <row r="4056" spans="1:19" x14ac:dyDescent="0.3">
      <c r="A4056" s="6" t="s">
        <v>7345</v>
      </c>
      <c r="B4056" s="7">
        <v>41438</v>
      </c>
      <c r="C4056" s="8" t="s">
        <v>7346</v>
      </c>
      <c r="D4056" s="6" t="s">
        <v>1239</v>
      </c>
      <c r="E4056" s="6" t="s">
        <v>138</v>
      </c>
      <c r="F4056" s="6" t="s">
        <v>717</v>
      </c>
      <c r="G4056" s="6" t="s">
        <v>3890</v>
      </c>
      <c r="H4056" s="6" t="s">
        <v>48</v>
      </c>
      <c r="I4056" s="6" t="s">
        <v>36</v>
      </c>
      <c r="J4056" s="6" t="s">
        <v>37</v>
      </c>
      <c r="K4056" s="6" t="s">
        <v>26</v>
      </c>
      <c r="L4056" s="6" t="s">
        <v>49</v>
      </c>
      <c r="M4056" s="6" t="s">
        <v>2926</v>
      </c>
      <c r="N4056" s="9">
        <v>0.5</v>
      </c>
      <c r="O4056" s="10">
        <v>11</v>
      </c>
      <c r="P4056" s="10">
        <v>-6</v>
      </c>
      <c r="Q4056" s="6">
        <v>2</v>
      </c>
      <c r="R4056" s="6" t="s">
        <v>41</v>
      </c>
      <c r="S4056" s="10">
        <f t="shared" si="63"/>
        <v>5.5</v>
      </c>
    </row>
    <row r="4057" spans="1:19" x14ac:dyDescent="0.3">
      <c r="A4057" s="6" t="s">
        <v>7345</v>
      </c>
      <c r="B4057" s="7">
        <v>41438</v>
      </c>
      <c r="C4057" s="8" t="s">
        <v>7346</v>
      </c>
      <c r="D4057" s="6" t="s">
        <v>1239</v>
      </c>
      <c r="E4057" s="6" t="s">
        <v>138</v>
      </c>
      <c r="F4057" s="6" t="s">
        <v>717</v>
      </c>
      <c r="G4057" s="6" t="s">
        <v>3890</v>
      </c>
      <c r="H4057" s="6" t="s">
        <v>48</v>
      </c>
      <c r="I4057" s="6" t="s">
        <v>36</v>
      </c>
      <c r="J4057" s="6" t="s">
        <v>37</v>
      </c>
      <c r="K4057" s="6" t="s">
        <v>26</v>
      </c>
      <c r="L4057" s="6" t="s">
        <v>89</v>
      </c>
      <c r="M4057" s="6" t="s">
        <v>850</v>
      </c>
      <c r="N4057" s="9">
        <v>0.5</v>
      </c>
      <c r="O4057" s="10">
        <v>12</v>
      </c>
      <c r="P4057" s="10">
        <v>-11</v>
      </c>
      <c r="Q4057" s="6">
        <v>2</v>
      </c>
      <c r="R4057" s="6" t="s">
        <v>41</v>
      </c>
      <c r="S4057" s="10">
        <f t="shared" si="63"/>
        <v>6</v>
      </c>
    </row>
    <row r="4058" spans="1:19" x14ac:dyDescent="0.3">
      <c r="A4058" s="6" t="s">
        <v>7345</v>
      </c>
      <c r="B4058" s="7">
        <v>41438</v>
      </c>
      <c r="C4058" s="8" t="s">
        <v>7346</v>
      </c>
      <c r="D4058" s="6" t="s">
        <v>1239</v>
      </c>
      <c r="E4058" s="6" t="s">
        <v>138</v>
      </c>
      <c r="F4058" s="6" t="s">
        <v>717</v>
      </c>
      <c r="G4058" s="6" t="s">
        <v>3890</v>
      </c>
      <c r="H4058" s="6" t="s">
        <v>48</v>
      </c>
      <c r="I4058" s="6" t="s">
        <v>36</v>
      </c>
      <c r="J4058" s="6" t="s">
        <v>37</v>
      </c>
      <c r="K4058" s="6" t="s">
        <v>122</v>
      </c>
      <c r="L4058" s="6" t="s">
        <v>214</v>
      </c>
      <c r="M4058" s="6" t="s">
        <v>7348</v>
      </c>
      <c r="N4058" s="9">
        <v>0.5</v>
      </c>
      <c r="O4058" s="10">
        <v>72</v>
      </c>
      <c r="P4058" s="10">
        <v>-58</v>
      </c>
      <c r="Q4058" s="6">
        <v>2</v>
      </c>
      <c r="R4058" s="6" t="s">
        <v>41</v>
      </c>
      <c r="S4058" s="10">
        <f t="shared" si="63"/>
        <v>36</v>
      </c>
    </row>
    <row r="4059" spans="1:19" x14ac:dyDescent="0.3">
      <c r="A4059" s="6" t="s">
        <v>7349</v>
      </c>
      <c r="B4059" s="7">
        <v>41438</v>
      </c>
      <c r="C4059" s="8" t="s">
        <v>7350</v>
      </c>
      <c r="D4059" s="6" t="s">
        <v>4144</v>
      </c>
      <c r="E4059" s="6" t="s">
        <v>117</v>
      </c>
      <c r="F4059" s="6" t="s">
        <v>1576</v>
      </c>
      <c r="G4059" s="6" t="s">
        <v>2676</v>
      </c>
      <c r="H4059" s="6" t="s">
        <v>48</v>
      </c>
      <c r="I4059" s="6" t="s">
        <v>55</v>
      </c>
      <c r="J4059" s="6" t="s">
        <v>37</v>
      </c>
      <c r="K4059" s="6" t="s">
        <v>26</v>
      </c>
      <c r="L4059" s="6" t="s">
        <v>162</v>
      </c>
      <c r="M4059" s="6" t="s">
        <v>6744</v>
      </c>
      <c r="N4059" s="9">
        <v>0.1</v>
      </c>
      <c r="O4059" s="10">
        <v>165</v>
      </c>
      <c r="P4059" s="10">
        <v>57</v>
      </c>
      <c r="Q4059" s="6">
        <v>5</v>
      </c>
      <c r="R4059" s="6" t="s">
        <v>41</v>
      </c>
      <c r="S4059" s="10">
        <f t="shared" si="63"/>
        <v>33</v>
      </c>
    </row>
    <row r="4060" spans="1:19" x14ac:dyDescent="0.3">
      <c r="A4060" s="6" t="s">
        <v>7349</v>
      </c>
      <c r="B4060" s="7">
        <v>41438</v>
      </c>
      <c r="C4060" s="8" t="s">
        <v>7350</v>
      </c>
      <c r="D4060" s="6" t="s">
        <v>4144</v>
      </c>
      <c r="E4060" s="6" t="s">
        <v>117</v>
      </c>
      <c r="F4060" s="6" t="s">
        <v>1576</v>
      </c>
      <c r="G4060" s="6" t="s">
        <v>2676</v>
      </c>
      <c r="H4060" s="6" t="s">
        <v>48</v>
      </c>
      <c r="I4060" s="6" t="s">
        <v>55</v>
      </c>
      <c r="J4060" s="6" t="s">
        <v>37</v>
      </c>
      <c r="K4060" s="6" t="s">
        <v>26</v>
      </c>
      <c r="L4060" s="6" t="s">
        <v>89</v>
      </c>
      <c r="M4060" s="6" t="s">
        <v>779</v>
      </c>
      <c r="N4060" s="9">
        <v>0</v>
      </c>
      <c r="O4060" s="10">
        <v>49</v>
      </c>
      <c r="P4060" s="10">
        <v>5</v>
      </c>
      <c r="Q4060" s="6">
        <v>1</v>
      </c>
      <c r="R4060" s="6" t="s">
        <v>29</v>
      </c>
      <c r="S4060" s="10">
        <f t="shared" si="63"/>
        <v>49</v>
      </c>
    </row>
    <row r="4061" spans="1:19" x14ac:dyDescent="0.3">
      <c r="A4061" s="6" t="s">
        <v>7349</v>
      </c>
      <c r="B4061" s="7">
        <v>41438</v>
      </c>
      <c r="C4061" s="8" t="s">
        <v>7350</v>
      </c>
      <c r="D4061" s="6" t="s">
        <v>4144</v>
      </c>
      <c r="E4061" s="6" t="s">
        <v>117</v>
      </c>
      <c r="F4061" s="6" t="s">
        <v>1576</v>
      </c>
      <c r="G4061" s="6" t="s">
        <v>2676</v>
      </c>
      <c r="H4061" s="6" t="s">
        <v>48</v>
      </c>
      <c r="I4061" s="6" t="s">
        <v>55</v>
      </c>
      <c r="J4061" s="6" t="s">
        <v>37</v>
      </c>
      <c r="K4061" s="6" t="s">
        <v>26</v>
      </c>
      <c r="L4061" s="6" t="s">
        <v>72</v>
      </c>
      <c r="M4061" s="6" t="s">
        <v>4966</v>
      </c>
      <c r="N4061" s="9">
        <v>0</v>
      </c>
      <c r="O4061" s="10">
        <v>31</v>
      </c>
      <c r="P4061" s="10">
        <v>13</v>
      </c>
      <c r="Q4061" s="6">
        <v>3</v>
      </c>
      <c r="R4061" s="6" t="s">
        <v>29</v>
      </c>
      <c r="S4061" s="10">
        <f t="shared" si="63"/>
        <v>10.333333333333334</v>
      </c>
    </row>
    <row r="4062" spans="1:19" x14ac:dyDescent="0.3">
      <c r="A4062" s="6" t="s">
        <v>7349</v>
      </c>
      <c r="B4062" s="7">
        <v>41438</v>
      </c>
      <c r="C4062" s="8" t="s">
        <v>7350</v>
      </c>
      <c r="D4062" s="6" t="s">
        <v>4144</v>
      </c>
      <c r="E4062" s="6" t="s">
        <v>117</v>
      </c>
      <c r="F4062" s="6" t="s">
        <v>1576</v>
      </c>
      <c r="G4062" s="6" t="s">
        <v>2676</v>
      </c>
      <c r="H4062" s="6" t="s">
        <v>48</v>
      </c>
      <c r="I4062" s="6" t="s">
        <v>55</v>
      </c>
      <c r="J4062" s="6" t="s">
        <v>37</v>
      </c>
      <c r="K4062" s="6" t="s">
        <v>26</v>
      </c>
      <c r="L4062" s="6" t="s">
        <v>166</v>
      </c>
      <c r="M4062" s="6" t="s">
        <v>3082</v>
      </c>
      <c r="N4062" s="9">
        <v>0</v>
      </c>
      <c r="O4062" s="10">
        <v>41</v>
      </c>
      <c r="P4062" s="10">
        <v>10</v>
      </c>
      <c r="Q4062" s="6">
        <v>4</v>
      </c>
      <c r="R4062" s="6" t="s">
        <v>29</v>
      </c>
      <c r="S4062" s="10">
        <f t="shared" si="63"/>
        <v>10.25</v>
      </c>
    </row>
    <row r="4063" spans="1:19" x14ac:dyDescent="0.3">
      <c r="A4063" s="6" t="s">
        <v>7351</v>
      </c>
      <c r="B4063" s="7">
        <v>41439</v>
      </c>
      <c r="C4063" s="8" t="s">
        <v>7352</v>
      </c>
      <c r="D4063" s="6" t="s">
        <v>1495</v>
      </c>
      <c r="E4063" s="6" t="s">
        <v>117</v>
      </c>
      <c r="F4063" s="6" t="s">
        <v>380</v>
      </c>
      <c r="G4063" s="6" t="s">
        <v>381</v>
      </c>
      <c r="H4063" s="6" t="s">
        <v>48</v>
      </c>
      <c r="I4063" s="6" t="s">
        <v>36</v>
      </c>
      <c r="J4063" s="6" t="s">
        <v>37</v>
      </c>
      <c r="K4063" s="6" t="s">
        <v>26</v>
      </c>
      <c r="L4063" s="6" t="s">
        <v>49</v>
      </c>
      <c r="M4063" s="6" t="s">
        <v>793</v>
      </c>
      <c r="N4063" s="9">
        <v>0</v>
      </c>
      <c r="O4063" s="10">
        <v>76</v>
      </c>
      <c r="P4063" s="10">
        <v>21</v>
      </c>
      <c r="Q4063" s="6">
        <v>3</v>
      </c>
      <c r="R4063" s="6" t="s">
        <v>29</v>
      </c>
      <c r="S4063" s="10">
        <f t="shared" si="63"/>
        <v>25.333333333333332</v>
      </c>
    </row>
    <row r="4064" spans="1:19" x14ac:dyDescent="0.3">
      <c r="A4064" s="6" t="s">
        <v>7351</v>
      </c>
      <c r="B4064" s="7">
        <v>41439</v>
      </c>
      <c r="C4064" s="8" t="s">
        <v>7352</v>
      </c>
      <c r="D4064" s="6" t="s">
        <v>1495</v>
      </c>
      <c r="E4064" s="6" t="s">
        <v>117</v>
      </c>
      <c r="F4064" s="6" t="s">
        <v>380</v>
      </c>
      <c r="G4064" s="6" t="s">
        <v>381</v>
      </c>
      <c r="H4064" s="6" t="s">
        <v>48</v>
      </c>
      <c r="I4064" s="6" t="s">
        <v>36</v>
      </c>
      <c r="J4064" s="6" t="s">
        <v>37</v>
      </c>
      <c r="K4064" s="6" t="s">
        <v>122</v>
      </c>
      <c r="L4064" s="6" t="s">
        <v>214</v>
      </c>
      <c r="M4064" s="6" t="s">
        <v>7353</v>
      </c>
      <c r="N4064" s="9">
        <v>0</v>
      </c>
      <c r="O4064" s="10">
        <v>347</v>
      </c>
      <c r="P4064" s="10">
        <v>59</v>
      </c>
      <c r="Q4064" s="6">
        <v>9</v>
      </c>
      <c r="R4064" s="6" t="s">
        <v>29</v>
      </c>
      <c r="S4064" s="10">
        <f t="shared" si="63"/>
        <v>38.555555555555557</v>
      </c>
    </row>
    <row r="4065" spans="1:19" x14ac:dyDescent="0.3">
      <c r="A4065" s="6" t="s">
        <v>7354</v>
      </c>
      <c r="B4065" s="7">
        <v>41439</v>
      </c>
      <c r="C4065" s="8" t="s">
        <v>7355</v>
      </c>
      <c r="D4065" s="6" t="s">
        <v>1759</v>
      </c>
      <c r="E4065" s="6" t="s">
        <v>100</v>
      </c>
      <c r="F4065" s="6" t="s">
        <v>262</v>
      </c>
      <c r="G4065" s="6" t="s">
        <v>262</v>
      </c>
      <c r="H4065" s="6" t="s">
        <v>88</v>
      </c>
      <c r="I4065" s="6" t="s">
        <v>24</v>
      </c>
      <c r="J4065" s="6" t="s">
        <v>37</v>
      </c>
      <c r="K4065" s="6" t="s">
        <v>26</v>
      </c>
      <c r="L4065" s="6" t="s">
        <v>89</v>
      </c>
      <c r="M4065" s="6" t="s">
        <v>4151</v>
      </c>
      <c r="N4065" s="9">
        <v>0</v>
      </c>
      <c r="O4065" s="10">
        <v>44</v>
      </c>
      <c r="P4065" s="10">
        <v>20</v>
      </c>
      <c r="Q4065" s="6">
        <v>3</v>
      </c>
      <c r="R4065" s="6" t="s">
        <v>41</v>
      </c>
      <c r="S4065" s="10">
        <f t="shared" si="63"/>
        <v>14.666666666666666</v>
      </c>
    </row>
    <row r="4066" spans="1:19" x14ac:dyDescent="0.3">
      <c r="A4066" s="6" t="s">
        <v>7354</v>
      </c>
      <c r="B4066" s="7">
        <v>41439</v>
      </c>
      <c r="C4066" s="8" t="s">
        <v>7355</v>
      </c>
      <c r="D4066" s="6" t="s">
        <v>1759</v>
      </c>
      <c r="E4066" s="6" t="s">
        <v>100</v>
      </c>
      <c r="F4066" s="6" t="s">
        <v>262</v>
      </c>
      <c r="G4066" s="6" t="s">
        <v>262</v>
      </c>
      <c r="H4066" s="6" t="s">
        <v>88</v>
      </c>
      <c r="I4066" s="6" t="s">
        <v>24</v>
      </c>
      <c r="J4066" s="6" t="s">
        <v>37</v>
      </c>
      <c r="K4066" s="6" t="s">
        <v>26</v>
      </c>
      <c r="L4066" s="6" t="s">
        <v>89</v>
      </c>
      <c r="M4066" s="6" t="s">
        <v>1254</v>
      </c>
      <c r="N4066" s="9">
        <v>0</v>
      </c>
      <c r="O4066" s="10">
        <v>84</v>
      </c>
      <c r="P4066" s="10">
        <v>28</v>
      </c>
      <c r="Q4066" s="6">
        <v>3</v>
      </c>
      <c r="R4066" s="6" t="s">
        <v>41</v>
      </c>
      <c r="S4066" s="10">
        <f t="shared" si="63"/>
        <v>28</v>
      </c>
    </row>
    <row r="4067" spans="1:19" x14ac:dyDescent="0.3">
      <c r="A4067" s="6" t="s">
        <v>7354</v>
      </c>
      <c r="B4067" s="7">
        <v>41439</v>
      </c>
      <c r="C4067" s="8" t="s">
        <v>7355</v>
      </c>
      <c r="D4067" s="6" t="s">
        <v>1759</v>
      </c>
      <c r="E4067" s="6" t="s">
        <v>100</v>
      </c>
      <c r="F4067" s="6" t="s">
        <v>262</v>
      </c>
      <c r="G4067" s="6" t="s">
        <v>262</v>
      </c>
      <c r="H4067" s="6" t="s">
        <v>88</v>
      </c>
      <c r="I4067" s="6" t="s">
        <v>24</v>
      </c>
      <c r="J4067" s="6" t="s">
        <v>37</v>
      </c>
      <c r="K4067" s="6" t="s">
        <v>122</v>
      </c>
      <c r="L4067" s="6" t="s">
        <v>214</v>
      </c>
      <c r="M4067" s="6" t="s">
        <v>7356</v>
      </c>
      <c r="N4067" s="9">
        <v>0</v>
      </c>
      <c r="O4067" s="10">
        <v>2079</v>
      </c>
      <c r="P4067" s="10">
        <v>852</v>
      </c>
      <c r="Q4067" s="6">
        <v>8</v>
      </c>
      <c r="R4067" s="6" t="s">
        <v>29</v>
      </c>
      <c r="S4067" s="10">
        <f t="shared" si="63"/>
        <v>259.875</v>
      </c>
    </row>
    <row r="4068" spans="1:19" x14ac:dyDescent="0.3">
      <c r="A4068" s="6" t="s">
        <v>7354</v>
      </c>
      <c r="B4068" s="7">
        <v>41439</v>
      </c>
      <c r="C4068" s="8" t="s">
        <v>7355</v>
      </c>
      <c r="D4068" s="6" t="s">
        <v>1759</v>
      </c>
      <c r="E4068" s="6" t="s">
        <v>100</v>
      </c>
      <c r="F4068" s="6" t="s">
        <v>262</v>
      </c>
      <c r="G4068" s="6" t="s">
        <v>262</v>
      </c>
      <c r="H4068" s="6" t="s">
        <v>88</v>
      </c>
      <c r="I4068" s="6" t="s">
        <v>24</v>
      </c>
      <c r="J4068" s="6" t="s">
        <v>37</v>
      </c>
      <c r="K4068" s="6" t="s">
        <v>122</v>
      </c>
      <c r="L4068" s="6" t="s">
        <v>168</v>
      </c>
      <c r="M4068" s="6" t="s">
        <v>278</v>
      </c>
      <c r="N4068" s="9">
        <v>0</v>
      </c>
      <c r="O4068" s="10">
        <v>760</v>
      </c>
      <c r="P4068" s="10">
        <v>236</v>
      </c>
      <c r="Q4068" s="6">
        <v>2</v>
      </c>
      <c r="R4068" s="6" t="s">
        <v>41</v>
      </c>
      <c r="S4068" s="10">
        <f t="shared" si="63"/>
        <v>380</v>
      </c>
    </row>
    <row r="4069" spans="1:19" x14ac:dyDescent="0.3">
      <c r="A4069" s="6" t="s">
        <v>7357</v>
      </c>
      <c r="B4069" s="7">
        <v>41439</v>
      </c>
      <c r="C4069" s="8" t="s">
        <v>7358</v>
      </c>
      <c r="D4069" s="6" t="s">
        <v>2490</v>
      </c>
      <c r="E4069" s="6" t="s">
        <v>85</v>
      </c>
      <c r="F4069" s="6" t="s">
        <v>632</v>
      </c>
      <c r="G4069" s="6" t="s">
        <v>7359</v>
      </c>
      <c r="H4069" s="6" t="s">
        <v>88</v>
      </c>
      <c r="I4069" s="6" t="s">
        <v>24</v>
      </c>
      <c r="J4069" s="6" t="s">
        <v>25</v>
      </c>
      <c r="K4069" s="6" t="s">
        <v>26</v>
      </c>
      <c r="L4069" s="6" t="s">
        <v>49</v>
      </c>
      <c r="M4069" s="6" t="s">
        <v>2219</v>
      </c>
      <c r="N4069" s="9">
        <v>0</v>
      </c>
      <c r="O4069" s="10">
        <v>242</v>
      </c>
      <c r="P4069" s="10">
        <v>82</v>
      </c>
      <c r="Q4069" s="6">
        <v>8</v>
      </c>
      <c r="R4069" s="6" t="s">
        <v>41</v>
      </c>
      <c r="S4069" s="10">
        <f t="shared" si="63"/>
        <v>30.25</v>
      </c>
    </row>
    <row r="4070" spans="1:19" x14ac:dyDescent="0.3">
      <c r="A4070" s="6" t="s">
        <v>7360</v>
      </c>
      <c r="B4070" s="7">
        <v>41439</v>
      </c>
      <c r="C4070" s="8" t="s">
        <v>7361</v>
      </c>
      <c r="D4070" s="6" t="s">
        <v>1013</v>
      </c>
      <c r="E4070" s="6" t="s">
        <v>45</v>
      </c>
      <c r="F4070" s="6" t="s">
        <v>1173</v>
      </c>
      <c r="G4070" s="6" t="s">
        <v>1174</v>
      </c>
      <c r="H4070" s="6" t="s">
        <v>48</v>
      </c>
      <c r="I4070" s="6" t="s">
        <v>36</v>
      </c>
      <c r="J4070" s="6" t="s">
        <v>37</v>
      </c>
      <c r="K4070" s="6" t="s">
        <v>38</v>
      </c>
      <c r="L4070" s="6" t="s">
        <v>111</v>
      </c>
      <c r="M4070" s="6" t="s">
        <v>4729</v>
      </c>
      <c r="N4070" s="9">
        <v>0.1</v>
      </c>
      <c r="O4070" s="10">
        <v>1032</v>
      </c>
      <c r="P4070" s="10">
        <v>298</v>
      </c>
      <c r="Q4070" s="6">
        <v>8</v>
      </c>
      <c r="R4070" s="6" t="s">
        <v>29</v>
      </c>
      <c r="S4070" s="10">
        <f t="shared" si="63"/>
        <v>129</v>
      </c>
    </row>
    <row r="4071" spans="1:19" x14ac:dyDescent="0.3">
      <c r="A4071" s="6" t="s">
        <v>7360</v>
      </c>
      <c r="B4071" s="7">
        <v>41439</v>
      </c>
      <c r="C4071" s="8" t="s">
        <v>7361</v>
      </c>
      <c r="D4071" s="6" t="s">
        <v>1013</v>
      </c>
      <c r="E4071" s="6" t="s">
        <v>45</v>
      </c>
      <c r="F4071" s="6" t="s">
        <v>1173</v>
      </c>
      <c r="G4071" s="6" t="s">
        <v>1174</v>
      </c>
      <c r="H4071" s="6" t="s">
        <v>48</v>
      </c>
      <c r="I4071" s="6" t="s">
        <v>36</v>
      </c>
      <c r="J4071" s="6" t="s">
        <v>37</v>
      </c>
      <c r="K4071" s="6" t="s">
        <v>38</v>
      </c>
      <c r="L4071" s="6" t="s">
        <v>251</v>
      </c>
      <c r="M4071" s="6" t="s">
        <v>3232</v>
      </c>
      <c r="N4071" s="9">
        <v>0</v>
      </c>
      <c r="O4071" s="10">
        <v>151</v>
      </c>
      <c r="P4071" s="10">
        <v>47</v>
      </c>
      <c r="Q4071" s="6">
        <v>3</v>
      </c>
      <c r="R4071" s="6" t="s">
        <v>41</v>
      </c>
      <c r="S4071" s="10">
        <f t="shared" si="63"/>
        <v>50.333333333333336</v>
      </c>
    </row>
    <row r="4072" spans="1:19" x14ac:dyDescent="0.3">
      <c r="A4072" s="6" t="s">
        <v>7360</v>
      </c>
      <c r="B4072" s="7">
        <v>41439</v>
      </c>
      <c r="C4072" s="8" t="s">
        <v>7361</v>
      </c>
      <c r="D4072" s="6" t="s">
        <v>1013</v>
      </c>
      <c r="E4072" s="6" t="s">
        <v>45</v>
      </c>
      <c r="F4072" s="6" t="s">
        <v>1173</v>
      </c>
      <c r="G4072" s="6" t="s">
        <v>1174</v>
      </c>
      <c r="H4072" s="6" t="s">
        <v>48</v>
      </c>
      <c r="I4072" s="6" t="s">
        <v>36</v>
      </c>
      <c r="J4072" s="6" t="s">
        <v>37</v>
      </c>
      <c r="K4072" s="6" t="s">
        <v>26</v>
      </c>
      <c r="L4072" s="6" t="s">
        <v>49</v>
      </c>
      <c r="M4072" s="6" t="s">
        <v>81</v>
      </c>
      <c r="N4072" s="9">
        <v>0</v>
      </c>
      <c r="O4072" s="10">
        <v>185</v>
      </c>
      <c r="P4072" s="10">
        <v>48</v>
      </c>
      <c r="Q4072" s="6">
        <v>4</v>
      </c>
      <c r="R4072" s="6" t="s">
        <v>29</v>
      </c>
      <c r="S4072" s="10">
        <f t="shared" si="63"/>
        <v>46.25</v>
      </c>
    </row>
    <row r="4073" spans="1:19" x14ac:dyDescent="0.3">
      <c r="A4073" s="6" t="s">
        <v>7362</v>
      </c>
      <c r="B4073" s="7">
        <v>41439</v>
      </c>
      <c r="C4073" s="8" t="s">
        <v>7363</v>
      </c>
      <c r="D4073" s="6" t="s">
        <v>6915</v>
      </c>
      <c r="E4073" s="6" t="s">
        <v>117</v>
      </c>
      <c r="F4073" s="6" t="s">
        <v>212</v>
      </c>
      <c r="G4073" s="6" t="s">
        <v>3037</v>
      </c>
      <c r="H4073" s="6" t="s">
        <v>48</v>
      </c>
      <c r="I4073" s="6" t="s">
        <v>24</v>
      </c>
      <c r="J4073" s="6" t="s">
        <v>37</v>
      </c>
      <c r="K4073" s="6" t="s">
        <v>26</v>
      </c>
      <c r="L4073" s="6" t="s">
        <v>57</v>
      </c>
      <c r="M4073" s="6" t="s">
        <v>1328</v>
      </c>
      <c r="N4073" s="9">
        <v>0.1</v>
      </c>
      <c r="O4073" s="10">
        <v>362</v>
      </c>
      <c r="P4073" s="10">
        <v>-4</v>
      </c>
      <c r="Q4073" s="6">
        <v>3</v>
      </c>
      <c r="R4073" s="6" t="s">
        <v>41</v>
      </c>
      <c r="S4073" s="10">
        <f t="shared" si="63"/>
        <v>120.66666666666667</v>
      </c>
    </row>
    <row r="4074" spans="1:19" x14ac:dyDescent="0.3">
      <c r="A4074" s="6" t="s">
        <v>7364</v>
      </c>
      <c r="B4074" s="7">
        <v>41440</v>
      </c>
      <c r="C4074" s="8" t="s">
        <v>7365</v>
      </c>
      <c r="D4074" s="6" t="s">
        <v>1446</v>
      </c>
      <c r="E4074" s="6" t="s">
        <v>85</v>
      </c>
      <c r="F4074" s="6" t="s">
        <v>495</v>
      </c>
      <c r="G4074" s="6" t="s">
        <v>6070</v>
      </c>
      <c r="H4074" s="6" t="s">
        <v>88</v>
      </c>
      <c r="I4074" s="6" t="s">
        <v>55</v>
      </c>
      <c r="J4074" s="6" t="s">
        <v>25</v>
      </c>
      <c r="K4074" s="6" t="s">
        <v>38</v>
      </c>
      <c r="L4074" s="6" t="s">
        <v>39</v>
      </c>
      <c r="M4074" s="6" t="s">
        <v>1756</v>
      </c>
      <c r="N4074" s="9">
        <v>0</v>
      </c>
      <c r="O4074" s="10">
        <v>369</v>
      </c>
      <c r="P4074" s="10">
        <v>92</v>
      </c>
      <c r="Q4074" s="6">
        <v>3</v>
      </c>
      <c r="R4074" s="6" t="s">
        <v>29</v>
      </c>
      <c r="S4074" s="10">
        <f t="shared" si="63"/>
        <v>123</v>
      </c>
    </row>
    <row r="4075" spans="1:19" x14ac:dyDescent="0.3">
      <c r="A4075" s="6" t="s">
        <v>7364</v>
      </c>
      <c r="B4075" s="7">
        <v>41440</v>
      </c>
      <c r="C4075" s="8" t="s">
        <v>7365</v>
      </c>
      <c r="D4075" s="6" t="s">
        <v>1446</v>
      </c>
      <c r="E4075" s="6" t="s">
        <v>85</v>
      </c>
      <c r="F4075" s="6" t="s">
        <v>495</v>
      </c>
      <c r="G4075" s="6" t="s">
        <v>6070</v>
      </c>
      <c r="H4075" s="6" t="s">
        <v>88</v>
      </c>
      <c r="I4075" s="6" t="s">
        <v>55</v>
      </c>
      <c r="J4075" s="6" t="s">
        <v>25</v>
      </c>
      <c r="K4075" s="6" t="s">
        <v>26</v>
      </c>
      <c r="L4075" s="6" t="s">
        <v>89</v>
      </c>
      <c r="M4075" s="6" t="s">
        <v>3070</v>
      </c>
      <c r="N4075" s="9">
        <v>0</v>
      </c>
      <c r="O4075" s="10">
        <v>213</v>
      </c>
      <c r="P4075" s="10">
        <v>19</v>
      </c>
      <c r="Q4075" s="6">
        <v>7</v>
      </c>
      <c r="R4075" s="6" t="s">
        <v>29</v>
      </c>
      <c r="S4075" s="10">
        <f t="shared" si="63"/>
        <v>30.428571428571427</v>
      </c>
    </row>
    <row r="4076" spans="1:19" x14ac:dyDescent="0.3">
      <c r="A4076" s="6" t="s">
        <v>7364</v>
      </c>
      <c r="B4076" s="7">
        <v>41440</v>
      </c>
      <c r="C4076" s="8" t="s">
        <v>7365</v>
      </c>
      <c r="D4076" s="6" t="s">
        <v>1446</v>
      </c>
      <c r="E4076" s="6" t="s">
        <v>85</v>
      </c>
      <c r="F4076" s="6" t="s">
        <v>495</v>
      </c>
      <c r="G4076" s="6" t="s">
        <v>6070</v>
      </c>
      <c r="H4076" s="6" t="s">
        <v>88</v>
      </c>
      <c r="I4076" s="6" t="s">
        <v>55</v>
      </c>
      <c r="J4076" s="6" t="s">
        <v>25</v>
      </c>
      <c r="K4076" s="6" t="s">
        <v>26</v>
      </c>
      <c r="L4076" s="6" t="s">
        <v>194</v>
      </c>
      <c r="M4076" s="6" t="s">
        <v>2560</v>
      </c>
      <c r="N4076" s="9">
        <v>0</v>
      </c>
      <c r="O4076" s="10">
        <v>100</v>
      </c>
      <c r="P4076" s="10">
        <v>10</v>
      </c>
      <c r="Q4076" s="6">
        <v>2</v>
      </c>
      <c r="R4076" s="6" t="s">
        <v>41</v>
      </c>
      <c r="S4076" s="10">
        <f t="shared" si="63"/>
        <v>50</v>
      </c>
    </row>
    <row r="4077" spans="1:19" x14ac:dyDescent="0.3">
      <c r="A4077" s="6" t="s">
        <v>7366</v>
      </c>
      <c r="B4077" s="7">
        <v>41440</v>
      </c>
      <c r="C4077" s="8" t="s">
        <v>7367</v>
      </c>
      <c r="D4077" s="6" t="s">
        <v>1743</v>
      </c>
      <c r="E4077" s="6" t="s">
        <v>33</v>
      </c>
      <c r="F4077" s="6" t="s">
        <v>34</v>
      </c>
      <c r="G4077" s="6" t="s">
        <v>326</v>
      </c>
      <c r="H4077" s="6" t="s">
        <v>23</v>
      </c>
      <c r="I4077" s="6" t="s">
        <v>55</v>
      </c>
      <c r="J4077" s="6" t="s">
        <v>37</v>
      </c>
      <c r="K4077" s="6" t="s">
        <v>26</v>
      </c>
      <c r="L4077" s="6" t="s">
        <v>49</v>
      </c>
      <c r="M4077" s="6" t="s">
        <v>1032</v>
      </c>
      <c r="N4077" s="9">
        <v>0.1</v>
      </c>
      <c r="O4077" s="10">
        <v>178</v>
      </c>
      <c r="P4077" s="10">
        <v>45</v>
      </c>
      <c r="Q4077" s="6">
        <v>4</v>
      </c>
      <c r="R4077" s="6" t="s">
        <v>41</v>
      </c>
      <c r="S4077" s="10">
        <f t="shared" si="63"/>
        <v>44.5</v>
      </c>
    </row>
    <row r="4078" spans="1:19" x14ac:dyDescent="0.3">
      <c r="A4078" s="6" t="s">
        <v>7366</v>
      </c>
      <c r="B4078" s="7">
        <v>41440</v>
      </c>
      <c r="C4078" s="8" t="s">
        <v>7367</v>
      </c>
      <c r="D4078" s="6" t="s">
        <v>1743</v>
      </c>
      <c r="E4078" s="6" t="s">
        <v>33</v>
      </c>
      <c r="F4078" s="6" t="s">
        <v>34</v>
      </c>
      <c r="G4078" s="6" t="s">
        <v>326</v>
      </c>
      <c r="H4078" s="6" t="s">
        <v>23</v>
      </c>
      <c r="I4078" s="6" t="s">
        <v>55</v>
      </c>
      <c r="J4078" s="6" t="s">
        <v>37</v>
      </c>
      <c r="K4078" s="6" t="s">
        <v>122</v>
      </c>
      <c r="L4078" s="6" t="s">
        <v>123</v>
      </c>
      <c r="M4078" s="6" t="s">
        <v>1304</v>
      </c>
      <c r="N4078" s="9">
        <v>0.1</v>
      </c>
      <c r="O4078" s="10">
        <v>1071</v>
      </c>
      <c r="P4078" s="10">
        <v>286</v>
      </c>
      <c r="Q4078" s="6">
        <v>7</v>
      </c>
      <c r="R4078" s="6" t="s">
        <v>41</v>
      </c>
      <c r="S4078" s="10">
        <f t="shared" si="63"/>
        <v>153</v>
      </c>
    </row>
    <row r="4079" spans="1:19" x14ac:dyDescent="0.3">
      <c r="A4079" s="6" t="s">
        <v>7366</v>
      </c>
      <c r="B4079" s="7">
        <v>41440</v>
      </c>
      <c r="C4079" s="8" t="s">
        <v>7367</v>
      </c>
      <c r="D4079" s="6" t="s">
        <v>1743</v>
      </c>
      <c r="E4079" s="6" t="s">
        <v>33</v>
      </c>
      <c r="F4079" s="6" t="s">
        <v>34</v>
      </c>
      <c r="G4079" s="6" t="s">
        <v>326</v>
      </c>
      <c r="H4079" s="6" t="s">
        <v>23</v>
      </c>
      <c r="I4079" s="6" t="s">
        <v>55</v>
      </c>
      <c r="J4079" s="6" t="s">
        <v>37</v>
      </c>
      <c r="K4079" s="6" t="s">
        <v>122</v>
      </c>
      <c r="L4079" s="6" t="s">
        <v>123</v>
      </c>
      <c r="M4079" s="6" t="s">
        <v>1526</v>
      </c>
      <c r="N4079" s="9">
        <v>0.1</v>
      </c>
      <c r="O4079" s="10">
        <v>137</v>
      </c>
      <c r="P4079" s="10">
        <v>-12</v>
      </c>
      <c r="Q4079" s="6">
        <v>3</v>
      </c>
      <c r="R4079" s="6" t="s">
        <v>41</v>
      </c>
      <c r="S4079" s="10">
        <f t="shared" si="63"/>
        <v>45.666666666666664</v>
      </c>
    </row>
    <row r="4080" spans="1:19" x14ac:dyDescent="0.3">
      <c r="A4080" s="6" t="s">
        <v>7368</v>
      </c>
      <c r="B4080" s="7">
        <v>41442</v>
      </c>
      <c r="C4080" s="8" t="s">
        <v>7369</v>
      </c>
      <c r="D4080" s="6" t="s">
        <v>694</v>
      </c>
      <c r="E4080" s="6" t="s">
        <v>33</v>
      </c>
      <c r="F4080" s="6" t="s">
        <v>34</v>
      </c>
      <c r="G4080" s="6" t="s">
        <v>2458</v>
      </c>
      <c r="H4080" s="6" t="s">
        <v>23</v>
      </c>
      <c r="I4080" s="6" t="s">
        <v>24</v>
      </c>
      <c r="J4080" s="6" t="s">
        <v>25</v>
      </c>
      <c r="K4080" s="6" t="s">
        <v>26</v>
      </c>
      <c r="L4080" s="6" t="s">
        <v>49</v>
      </c>
      <c r="M4080" s="6" t="s">
        <v>4712</v>
      </c>
      <c r="N4080" s="9">
        <v>0</v>
      </c>
      <c r="O4080" s="10">
        <v>91</v>
      </c>
      <c r="P4080" s="10">
        <v>15</v>
      </c>
      <c r="Q4080" s="6">
        <v>2</v>
      </c>
      <c r="R4080" s="6" t="s">
        <v>41</v>
      </c>
      <c r="S4080" s="10">
        <f t="shared" si="63"/>
        <v>45.5</v>
      </c>
    </row>
    <row r="4081" spans="1:19" x14ac:dyDescent="0.3">
      <c r="A4081" s="6" t="s">
        <v>7368</v>
      </c>
      <c r="B4081" s="7">
        <v>41442</v>
      </c>
      <c r="C4081" s="8" t="s">
        <v>7369</v>
      </c>
      <c r="D4081" s="6" t="s">
        <v>694</v>
      </c>
      <c r="E4081" s="6" t="s">
        <v>33</v>
      </c>
      <c r="F4081" s="6" t="s">
        <v>34</v>
      </c>
      <c r="G4081" s="6" t="s">
        <v>2458</v>
      </c>
      <c r="H4081" s="6" t="s">
        <v>23</v>
      </c>
      <c r="I4081" s="6" t="s">
        <v>24</v>
      </c>
      <c r="J4081" s="6" t="s">
        <v>25</v>
      </c>
      <c r="K4081" s="6" t="s">
        <v>122</v>
      </c>
      <c r="L4081" s="6" t="s">
        <v>168</v>
      </c>
      <c r="M4081" s="6" t="s">
        <v>4524</v>
      </c>
      <c r="N4081" s="9">
        <v>0</v>
      </c>
      <c r="O4081" s="10">
        <v>1200</v>
      </c>
      <c r="P4081" s="10">
        <v>480</v>
      </c>
      <c r="Q4081" s="6">
        <v>4</v>
      </c>
      <c r="R4081" s="6" t="s">
        <v>41</v>
      </c>
      <c r="S4081" s="10">
        <f t="shared" si="63"/>
        <v>300</v>
      </c>
    </row>
    <row r="4082" spans="1:19" x14ac:dyDescent="0.3">
      <c r="A4082" s="6" t="s">
        <v>7370</v>
      </c>
      <c r="B4082" s="7">
        <v>41442</v>
      </c>
      <c r="C4082" s="8" t="s">
        <v>7371</v>
      </c>
      <c r="D4082" s="6" t="s">
        <v>2705</v>
      </c>
      <c r="E4082" s="6" t="s">
        <v>117</v>
      </c>
      <c r="F4082" s="6" t="s">
        <v>906</v>
      </c>
      <c r="G4082" s="6" t="s">
        <v>907</v>
      </c>
      <c r="H4082" s="6" t="s">
        <v>48</v>
      </c>
      <c r="I4082" s="6" t="s">
        <v>24</v>
      </c>
      <c r="J4082" s="6" t="s">
        <v>25</v>
      </c>
      <c r="K4082" s="6" t="s">
        <v>26</v>
      </c>
      <c r="L4082" s="6" t="s">
        <v>89</v>
      </c>
      <c r="M4082" s="6" t="s">
        <v>922</v>
      </c>
      <c r="N4082" s="9">
        <v>0</v>
      </c>
      <c r="O4082" s="10">
        <v>58</v>
      </c>
      <c r="P4082" s="10">
        <v>15</v>
      </c>
      <c r="Q4082" s="6">
        <v>9</v>
      </c>
      <c r="R4082" s="6" t="s">
        <v>29</v>
      </c>
      <c r="S4082" s="10">
        <f t="shared" si="63"/>
        <v>6.4444444444444446</v>
      </c>
    </row>
    <row r="4083" spans="1:19" x14ac:dyDescent="0.3">
      <c r="A4083" s="6" t="s">
        <v>7370</v>
      </c>
      <c r="B4083" s="7">
        <v>41442</v>
      </c>
      <c r="C4083" s="8" t="s">
        <v>7371</v>
      </c>
      <c r="D4083" s="6" t="s">
        <v>2705</v>
      </c>
      <c r="E4083" s="6" t="s">
        <v>117</v>
      </c>
      <c r="F4083" s="6" t="s">
        <v>906</v>
      </c>
      <c r="G4083" s="6" t="s">
        <v>907</v>
      </c>
      <c r="H4083" s="6" t="s">
        <v>48</v>
      </c>
      <c r="I4083" s="6" t="s">
        <v>24</v>
      </c>
      <c r="J4083" s="6" t="s">
        <v>25</v>
      </c>
      <c r="K4083" s="6" t="s">
        <v>122</v>
      </c>
      <c r="L4083" s="6" t="s">
        <v>214</v>
      </c>
      <c r="M4083" s="6" t="s">
        <v>7372</v>
      </c>
      <c r="N4083" s="9">
        <v>0</v>
      </c>
      <c r="O4083" s="10">
        <v>59</v>
      </c>
      <c r="P4083" s="10">
        <v>1</v>
      </c>
      <c r="Q4083" s="6">
        <v>1</v>
      </c>
      <c r="R4083" s="6" t="s">
        <v>29</v>
      </c>
      <c r="S4083" s="10">
        <f t="shared" si="63"/>
        <v>59</v>
      </c>
    </row>
    <row r="4084" spans="1:19" x14ac:dyDescent="0.3">
      <c r="A4084" s="6" t="s">
        <v>7370</v>
      </c>
      <c r="B4084" s="7">
        <v>41442</v>
      </c>
      <c r="C4084" s="8" t="s">
        <v>7371</v>
      </c>
      <c r="D4084" s="6" t="s">
        <v>2705</v>
      </c>
      <c r="E4084" s="6" t="s">
        <v>117</v>
      </c>
      <c r="F4084" s="6" t="s">
        <v>906</v>
      </c>
      <c r="G4084" s="6" t="s">
        <v>907</v>
      </c>
      <c r="H4084" s="6" t="s">
        <v>48</v>
      </c>
      <c r="I4084" s="6" t="s">
        <v>24</v>
      </c>
      <c r="J4084" s="6" t="s">
        <v>25</v>
      </c>
      <c r="K4084" s="6" t="s">
        <v>122</v>
      </c>
      <c r="L4084" s="6" t="s">
        <v>214</v>
      </c>
      <c r="M4084" s="6" t="s">
        <v>7373</v>
      </c>
      <c r="N4084" s="9">
        <v>0</v>
      </c>
      <c r="O4084" s="10">
        <v>334</v>
      </c>
      <c r="P4084" s="10">
        <v>130</v>
      </c>
      <c r="Q4084" s="6">
        <v>8</v>
      </c>
      <c r="R4084" s="6" t="s">
        <v>41</v>
      </c>
      <c r="S4084" s="10">
        <f t="shared" si="63"/>
        <v>41.75</v>
      </c>
    </row>
    <row r="4085" spans="1:19" x14ac:dyDescent="0.3">
      <c r="A4085" s="6" t="s">
        <v>7374</v>
      </c>
      <c r="B4085" s="7">
        <v>41442</v>
      </c>
      <c r="C4085" s="8" t="s">
        <v>7375</v>
      </c>
      <c r="D4085" s="6" t="s">
        <v>2108</v>
      </c>
      <c r="E4085" s="6" t="s">
        <v>94</v>
      </c>
      <c r="F4085" s="6" t="s">
        <v>95</v>
      </c>
      <c r="G4085" s="6" t="s">
        <v>95</v>
      </c>
      <c r="H4085" s="6" t="s">
        <v>48</v>
      </c>
      <c r="I4085" s="6" t="s">
        <v>36</v>
      </c>
      <c r="J4085" s="6" t="s">
        <v>37</v>
      </c>
      <c r="K4085" s="6" t="s">
        <v>38</v>
      </c>
      <c r="L4085" s="6" t="s">
        <v>251</v>
      </c>
      <c r="M4085" s="6" t="s">
        <v>7310</v>
      </c>
      <c r="N4085" s="9">
        <v>0</v>
      </c>
      <c r="O4085" s="10">
        <v>428</v>
      </c>
      <c r="P4085" s="10">
        <v>176</v>
      </c>
      <c r="Q4085" s="6">
        <v>4</v>
      </c>
      <c r="R4085" s="6" t="s">
        <v>29</v>
      </c>
      <c r="S4085" s="10">
        <f t="shared" si="63"/>
        <v>107</v>
      </c>
    </row>
    <row r="4086" spans="1:19" x14ac:dyDescent="0.3">
      <c r="A4086" s="6" t="s">
        <v>7374</v>
      </c>
      <c r="B4086" s="7">
        <v>41442</v>
      </c>
      <c r="C4086" s="8" t="s">
        <v>7375</v>
      </c>
      <c r="D4086" s="6" t="s">
        <v>2108</v>
      </c>
      <c r="E4086" s="6" t="s">
        <v>94</v>
      </c>
      <c r="F4086" s="6" t="s">
        <v>95</v>
      </c>
      <c r="G4086" s="6" t="s">
        <v>95</v>
      </c>
      <c r="H4086" s="6" t="s">
        <v>48</v>
      </c>
      <c r="I4086" s="6" t="s">
        <v>36</v>
      </c>
      <c r="J4086" s="6" t="s">
        <v>37</v>
      </c>
      <c r="K4086" s="6" t="s">
        <v>26</v>
      </c>
      <c r="L4086" s="6" t="s">
        <v>49</v>
      </c>
      <c r="M4086" s="6" t="s">
        <v>2420</v>
      </c>
      <c r="N4086" s="9">
        <v>0</v>
      </c>
      <c r="O4086" s="10">
        <v>29</v>
      </c>
      <c r="P4086" s="10">
        <v>10</v>
      </c>
      <c r="Q4086" s="6">
        <v>2</v>
      </c>
      <c r="R4086" s="6" t="s">
        <v>29</v>
      </c>
      <c r="S4086" s="10">
        <f t="shared" si="63"/>
        <v>14.5</v>
      </c>
    </row>
    <row r="4087" spans="1:19" x14ac:dyDescent="0.3">
      <c r="A4087" s="6" t="s">
        <v>7374</v>
      </c>
      <c r="B4087" s="7">
        <v>41442</v>
      </c>
      <c r="C4087" s="8" t="s">
        <v>7375</v>
      </c>
      <c r="D4087" s="6" t="s">
        <v>2108</v>
      </c>
      <c r="E4087" s="6" t="s">
        <v>94</v>
      </c>
      <c r="F4087" s="6" t="s">
        <v>95</v>
      </c>
      <c r="G4087" s="6" t="s">
        <v>95</v>
      </c>
      <c r="H4087" s="6" t="s">
        <v>48</v>
      </c>
      <c r="I4087" s="6" t="s">
        <v>36</v>
      </c>
      <c r="J4087" s="6" t="s">
        <v>37</v>
      </c>
      <c r="K4087" s="6" t="s">
        <v>26</v>
      </c>
      <c r="L4087" s="6" t="s">
        <v>89</v>
      </c>
      <c r="M4087" s="6" t="s">
        <v>4867</v>
      </c>
      <c r="N4087" s="9">
        <v>0</v>
      </c>
      <c r="O4087" s="10">
        <v>34</v>
      </c>
      <c r="P4087" s="10">
        <v>1</v>
      </c>
      <c r="Q4087" s="6">
        <v>2</v>
      </c>
      <c r="R4087" s="6" t="s">
        <v>41</v>
      </c>
      <c r="S4087" s="10">
        <f t="shared" si="63"/>
        <v>17</v>
      </c>
    </row>
    <row r="4088" spans="1:19" x14ac:dyDescent="0.3">
      <c r="A4088" s="6" t="s">
        <v>7374</v>
      </c>
      <c r="B4088" s="7">
        <v>41442</v>
      </c>
      <c r="C4088" s="8" t="s">
        <v>7375</v>
      </c>
      <c r="D4088" s="6" t="s">
        <v>2108</v>
      </c>
      <c r="E4088" s="6" t="s">
        <v>94</v>
      </c>
      <c r="F4088" s="6" t="s">
        <v>95</v>
      </c>
      <c r="G4088" s="6" t="s">
        <v>95</v>
      </c>
      <c r="H4088" s="6" t="s">
        <v>48</v>
      </c>
      <c r="I4088" s="6" t="s">
        <v>36</v>
      </c>
      <c r="J4088" s="6" t="s">
        <v>37</v>
      </c>
      <c r="K4088" s="6" t="s">
        <v>26</v>
      </c>
      <c r="L4088" s="6" t="s">
        <v>57</v>
      </c>
      <c r="M4088" s="6" t="s">
        <v>4032</v>
      </c>
      <c r="N4088" s="9">
        <v>0</v>
      </c>
      <c r="O4088" s="10">
        <v>240</v>
      </c>
      <c r="P4088" s="10">
        <v>43</v>
      </c>
      <c r="Q4088" s="6">
        <v>5</v>
      </c>
      <c r="R4088" s="6" t="s">
        <v>41</v>
      </c>
      <c r="S4088" s="10">
        <f t="shared" si="63"/>
        <v>48</v>
      </c>
    </row>
    <row r="4089" spans="1:19" x14ac:dyDescent="0.3">
      <c r="A4089" s="6" t="s">
        <v>7374</v>
      </c>
      <c r="B4089" s="7">
        <v>41442</v>
      </c>
      <c r="C4089" s="8" t="s">
        <v>7375</v>
      </c>
      <c r="D4089" s="6" t="s">
        <v>2108</v>
      </c>
      <c r="E4089" s="6" t="s">
        <v>94</v>
      </c>
      <c r="F4089" s="6" t="s">
        <v>95</v>
      </c>
      <c r="G4089" s="6" t="s">
        <v>95</v>
      </c>
      <c r="H4089" s="6" t="s">
        <v>48</v>
      </c>
      <c r="I4089" s="6" t="s">
        <v>36</v>
      </c>
      <c r="J4089" s="6" t="s">
        <v>37</v>
      </c>
      <c r="K4089" s="6" t="s">
        <v>122</v>
      </c>
      <c r="L4089" s="6" t="s">
        <v>123</v>
      </c>
      <c r="M4089" s="6" t="s">
        <v>4218</v>
      </c>
      <c r="N4089" s="9">
        <v>0</v>
      </c>
      <c r="O4089" s="10">
        <v>298</v>
      </c>
      <c r="P4089" s="10">
        <v>24</v>
      </c>
      <c r="Q4089" s="6">
        <v>4</v>
      </c>
      <c r="R4089" s="6" t="s">
        <v>29</v>
      </c>
      <c r="S4089" s="10">
        <f t="shared" si="63"/>
        <v>74.5</v>
      </c>
    </row>
    <row r="4090" spans="1:19" x14ac:dyDescent="0.3">
      <c r="A4090" s="6" t="s">
        <v>7376</v>
      </c>
      <c r="B4090" s="7">
        <v>41442</v>
      </c>
      <c r="C4090" s="8" t="s">
        <v>7377</v>
      </c>
      <c r="D4090" s="6" t="s">
        <v>3476</v>
      </c>
      <c r="E4090" s="6" t="s">
        <v>117</v>
      </c>
      <c r="F4090" s="6" t="s">
        <v>1019</v>
      </c>
      <c r="G4090" s="6" t="s">
        <v>1019</v>
      </c>
      <c r="H4090" s="6" t="s">
        <v>48</v>
      </c>
      <c r="I4090" s="6" t="s">
        <v>24</v>
      </c>
      <c r="J4090" s="6" t="s">
        <v>25</v>
      </c>
      <c r="K4090" s="6" t="s">
        <v>122</v>
      </c>
      <c r="L4090" s="6" t="s">
        <v>156</v>
      </c>
      <c r="M4090" s="6" t="s">
        <v>945</v>
      </c>
      <c r="N4090" s="9">
        <v>0</v>
      </c>
      <c r="O4090" s="10">
        <v>292</v>
      </c>
      <c r="P4090" s="10">
        <v>35</v>
      </c>
      <c r="Q4090" s="6">
        <v>4</v>
      </c>
      <c r="R4090" s="6" t="s">
        <v>41</v>
      </c>
      <c r="S4090" s="10">
        <f t="shared" si="63"/>
        <v>73</v>
      </c>
    </row>
    <row r="4091" spans="1:19" x14ac:dyDescent="0.3">
      <c r="A4091" s="6" t="s">
        <v>7378</v>
      </c>
      <c r="B4091" s="7">
        <v>41442</v>
      </c>
      <c r="C4091" s="8" t="s">
        <v>7379</v>
      </c>
      <c r="D4091" s="6" t="s">
        <v>7380</v>
      </c>
      <c r="E4091" s="6" t="s">
        <v>45</v>
      </c>
      <c r="F4091" s="6" t="s">
        <v>206</v>
      </c>
      <c r="G4091" s="6" t="s">
        <v>6102</v>
      </c>
      <c r="H4091" s="6" t="s">
        <v>48</v>
      </c>
      <c r="I4091" s="6" t="s">
        <v>36</v>
      </c>
      <c r="J4091" s="6" t="s">
        <v>63</v>
      </c>
      <c r="K4091" s="6" t="s">
        <v>38</v>
      </c>
      <c r="L4091" s="6" t="s">
        <v>111</v>
      </c>
      <c r="M4091" s="6" t="s">
        <v>3388</v>
      </c>
      <c r="N4091" s="9">
        <v>0.1</v>
      </c>
      <c r="O4091" s="10">
        <v>1243</v>
      </c>
      <c r="P4091" s="10">
        <v>345</v>
      </c>
      <c r="Q4091" s="6">
        <v>3</v>
      </c>
      <c r="R4091" s="6" t="s">
        <v>29</v>
      </c>
      <c r="S4091" s="10">
        <f t="shared" si="63"/>
        <v>414.33333333333331</v>
      </c>
    </row>
    <row r="4092" spans="1:19" x14ac:dyDescent="0.3">
      <c r="A4092" s="6" t="s">
        <v>7378</v>
      </c>
      <c r="B4092" s="7">
        <v>41442</v>
      </c>
      <c r="C4092" s="8" t="s">
        <v>7379</v>
      </c>
      <c r="D4092" s="6" t="s">
        <v>7380</v>
      </c>
      <c r="E4092" s="6" t="s">
        <v>45</v>
      </c>
      <c r="F4092" s="6" t="s">
        <v>206</v>
      </c>
      <c r="G4092" s="6" t="s">
        <v>6102</v>
      </c>
      <c r="H4092" s="6" t="s">
        <v>48</v>
      </c>
      <c r="I4092" s="6" t="s">
        <v>36</v>
      </c>
      <c r="J4092" s="6" t="s">
        <v>63</v>
      </c>
      <c r="K4092" s="6" t="s">
        <v>26</v>
      </c>
      <c r="L4092" s="6" t="s">
        <v>57</v>
      </c>
      <c r="M4092" s="6" t="s">
        <v>1058</v>
      </c>
      <c r="N4092" s="9">
        <v>0.1</v>
      </c>
      <c r="O4092" s="10">
        <v>53</v>
      </c>
      <c r="P4092" s="10">
        <v>3</v>
      </c>
      <c r="Q4092" s="6">
        <v>3</v>
      </c>
      <c r="R4092" s="6" t="s">
        <v>29</v>
      </c>
      <c r="S4092" s="10">
        <f t="shared" si="63"/>
        <v>17.666666666666668</v>
      </c>
    </row>
    <row r="4093" spans="1:19" x14ac:dyDescent="0.3">
      <c r="A4093" s="6" t="s">
        <v>7378</v>
      </c>
      <c r="B4093" s="7">
        <v>41442</v>
      </c>
      <c r="C4093" s="8" t="s">
        <v>7379</v>
      </c>
      <c r="D4093" s="6" t="s">
        <v>7380</v>
      </c>
      <c r="E4093" s="6" t="s">
        <v>45</v>
      </c>
      <c r="F4093" s="6" t="s">
        <v>206</v>
      </c>
      <c r="G4093" s="6" t="s">
        <v>6102</v>
      </c>
      <c r="H4093" s="6" t="s">
        <v>48</v>
      </c>
      <c r="I4093" s="6" t="s">
        <v>36</v>
      </c>
      <c r="J4093" s="6" t="s">
        <v>63</v>
      </c>
      <c r="K4093" s="6" t="s">
        <v>122</v>
      </c>
      <c r="L4093" s="6" t="s">
        <v>214</v>
      </c>
      <c r="M4093" s="6" t="s">
        <v>7381</v>
      </c>
      <c r="N4093" s="9">
        <v>0</v>
      </c>
      <c r="O4093" s="10">
        <v>1244</v>
      </c>
      <c r="P4093" s="10">
        <v>448</v>
      </c>
      <c r="Q4093" s="6">
        <v>5</v>
      </c>
      <c r="R4093" s="6" t="s">
        <v>41</v>
      </c>
      <c r="S4093" s="10">
        <f t="shared" si="63"/>
        <v>248.8</v>
      </c>
    </row>
    <row r="4094" spans="1:19" x14ac:dyDescent="0.3">
      <c r="A4094" s="6" t="s">
        <v>7382</v>
      </c>
      <c r="B4094" s="7">
        <v>41442</v>
      </c>
      <c r="C4094" s="8" t="s">
        <v>7383</v>
      </c>
      <c r="D4094" s="6" t="s">
        <v>160</v>
      </c>
      <c r="E4094" s="6" t="s">
        <v>100</v>
      </c>
      <c r="F4094" s="6" t="s">
        <v>306</v>
      </c>
      <c r="G4094" s="6" t="s">
        <v>4662</v>
      </c>
      <c r="H4094" s="6" t="s">
        <v>88</v>
      </c>
      <c r="I4094" s="6" t="s">
        <v>55</v>
      </c>
      <c r="J4094" s="6" t="s">
        <v>37</v>
      </c>
      <c r="K4094" s="6" t="s">
        <v>26</v>
      </c>
      <c r="L4094" s="6" t="s">
        <v>57</v>
      </c>
      <c r="M4094" s="6" t="s">
        <v>3523</v>
      </c>
      <c r="N4094" s="9">
        <v>0.1</v>
      </c>
      <c r="O4094" s="10">
        <v>53</v>
      </c>
      <c r="P4094" s="10">
        <v>-2</v>
      </c>
      <c r="Q4094" s="6">
        <v>3</v>
      </c>
      <c r="R4094" s="6" t="s">
        <v>41</v>
      </c>
      <c r="S4094" s="10">
        <f t="shared" si="63"/>
        <v>17.666666666666668</v>
      </c>
    </row>
    <row r="4095" spans="1:19" x14ac:dyDescent="0.3">
      <c r="A4095" s="6" t="s">
        <v>7382</v>
      </c>
      <c r="B4095" s="7">
        <v>41442</v>
      </c>
      <c r="C4095" s="8" t="s">
        <v>7383</v>
      </c>
      <c r="D4095" s="6" t="s">
        <v>160</v>
      </c>
      <c r="E4095" s="6" t="s">
        <v>100</v>
      </c>
      <c r="F4095" s="6" t="s">
        <v>306</v>
      </c>
      <c r="G4095" s="6" t="s">
        <v>4662</v>
      </c>
      <c r="H4095" s="6" t="s">
        <v>88</v>
      </c>
      <c r="I4095" s="6" t="s">
        <v>55</v>
      </c>
      <c r="J4095" s="6" t="s">
        <v>37</v>
      </c>
      <c r="K4095" s="6" t="s">
        <v>122</v>
      </c>
      <c r="L4095" s="6" t="s">
        <v>168</v>
      </c>
      <c r="M4095" s="6" t="s">
        <v>2424</v>
      </c>
      <c r="N4095" s="9">
        <v>0</v>
      </c>
      <c r="O4095" s="10">
        <v>598</v>
      </c>
      <c r="P4095" s="10">
        <v>299</v>
      </c>
      <c r="Q4095" s="6">
        <v>5</v>
      </c>
      <c r="R4095" s="6" t="s">
        <v>29</v>
      </c>
      <c r="S4095" s="10">
        <f t="shared" si="63"/>
        <v>119.6</v>
      </c>
    </row>
    <row r="4096" spans="1:19" x14ac:dyDescent="0.3">
      <c r="A4096" s="6" t="s">
        <v>7384</v>
      </c>
      <c r="B4096" s="7">
        <v>41443</v>
      </c>
      <c r="C4096" s="8" t="s">
        <v>7385</v>
      </c>
      <c r="D4096" s="6" t="s">
        <v>500</v>
      </c>
      <c r="E4096" s="6" t="s">
        <v>85</v>
      </c>
      <c r="F4096" s="6" t="s">
        <v>240</v>
      </c>
      <c r="G4096" s="6" t="s">
        <v>993</v>
      </c>
      <c r="H4096" s="6" t="s">
        <v>88</v>
      </c>
      <c r="I4096" s="6" t="s">
        <v>55</v>
      </c>
      <c r="J4096" s="6" t="s">
        <v>37</v>
      </c>
      <c r="K4096" s="6" t="s">
        <v>26</v>
      </c>
      <c r="L4096" s="6" t="s">
        <v>72</v>
      </c>
      <c r="M4096" s="6" t="s">
        <v>2033</v>
      </c>
      <c r="N4096" s="9">
        <v>0</v>
      </c>
      <c r="O4096" s="10">
        <v>48</v>
      </c>
      <c r="P4096" s="10">
        <v>13</v>
      </c>
      <c r="Q4096" s="6">
        <v>3</v>
      </c>
      <c r="R4096" s="6" t="s">
        <v>41</v>
      </c>
      <c r="S4096" s="10">
        <f t="shared" si="63"/>
        <v>16</v>
      </c>
    </row>
    <row r="4097" spans="1:19" x14ac:dyDescent="0.3">
      <c r="A4097" s="6" t="s">
        <v>7386</v>
      </c>
      <c r="B4097" s="7">
        <v>41443</v>
      </c>
      <c r="C4097" s="8" t="s">
        <v>7387</v>
      </c>
      <c r="D4097" s="6" t="s">
        <v>3762</v>
      </c>
      <c r="E4097" s="6" t="s">
        <v>45</v>
      </c>
      <c r="F4097" s="6" t="s">
        <v>331</v>
      </c>
      <c r="G4097" s="6" t="s">
        <v>7388</v>
      </c>
      <c r="H4097" s="6" t="s">
        <v>48</v>
      </c>
      <c r="I4097" s="6" t="s">
        <v>36</v>
      </c>
      <c r="J4097" s="6" t="s">
        <v>37</v>
      </c>
      <c r="K4097" s="6" t="s">
        <v>38</v>
      </c>
      <c r="L4097" s="6" t="s">
        <v>39</v>
      </c>
      <c r="M4097" s="6" t="s">
        <v>3794</v>
      </c>
      <c r="N4097" s="9">
        <v>0.1</v>
      </c>
      <c r="O4097" s="10">
        <v>263</v>
      </c>
      <c r="P4097" s="10">
        <v>15</v>
      </c>
      <c r="Q4097" s="6">
        <v>2</v>
      </c>
      <c r="R4097" s="6" t="s">
        <v>29</v>
      </c>
      <c r="S4097" s="10">
        <f t="shared" si="63"/>
        <v>131.5</v>
      </c>
    </row>
    <row r="4098" spans="1:19" x14ac:dyDescent="0.3">
      <c r="A4098" s="6" t="s">
        <v>7386</v>
      </c>
      <c r="B4098" s="7">
        <v>41443</v>
      </c>
      <c r="C4098" s="8" t="s">
        <v>7387</v>
      </c>
      <c r="D4098" s="6" t="s">
        <v>3762</v>
      </c>
      <c r="E4098" s="6" t="s">
        <v>45</v>
      </c>
      <c r="F4098" s="6" t="s">
        <v>331</v>
      </c>
      <c r="G4098" s="6" t="s">
        <v>7388</v>
      </c>
      <c r="H4098" s="6" t="s">
        <v>48</v>
      </c>
      <c r="I4098" s="6" t="s">
        <v>36</v>
      </c>
      <c r="J4098" s="6" t="s">
        <v>37</v>
      </c>
      <c r="K4098" s="6" t="s">
        <v>26</v>
      </c>
      <c r="L4098" s="6" t="s">
        <v>166</v>
      </c>
      <c r="M4098" s="6" t="s">
        <v>5464</v>
      </c>
      <c r="N4098" s="9">
        <v>0</v>
      </c>
      <c r="O4098" s="10">
        <v>43</v>
      </c>
      <c r="P4098" s="10">
        <v>21</v>
      </c>
      <c r="Q4098" s="6">
        <v>3</v>
      </c>
      <c r="R4098" s="6" t="s">
        <v>41</v>
      </c>
      <c r="S4098" s="10">
        <f t="shared" si="63"/>
        <v>14.333333333333334</v>
      </c>
    </row>
    <row r="4099" spans="1:19" x14ac:dyDescent="0.3">
      <c r="A4099" s="6" t="s">
        <v>7389</v>
      </c>
      <c r="B4099" s="7">
        <v>41443</v>
      </c>
      <c r="C4099" s="8" t="s">
        <v>7390</v>
      </c>
      <c r="D4099" s="6" t="s">
        <v>5802</v>
      </c>
      <c r="E4099" s="6" t="s">
        <v>117</v>
      </c>
      <c r="F4099" s="6" t="s">
        <v>1019</v>
      </c>
      <c r="G4099" s="6" t="s">
        <v>1019</v>
      </c>
      <c r="H4099" s="6" t="s">
        <v>48</v>
      </c>
      <c r="I4099" s="6" t="s">
        <v>36</v>
      </c>
      <c r="J4099" s="6" t="s">
        <v>25</v>
      </c>
      <c r="K4099" s="6" t="s">
        <v>38</v>
      </c>
      <c r="L4099" s="6" t="s">
        <v>251</v>
      </c>
      <c r="M4099" s="6" t="s">
        <v>1094</v>
      </c>
      <c r="N4099" s="9">
        <v>0</v>
      </c>
      <c r="O4099" s="10">
        <v>264</v>
      </c>
      <c r="P4099" s="10">
        <v>95</v>
      </c>
      <c r="Q4099" s="6">
        <v>6</v>
      </c>
      <c r="R4099" s="6" t="s">
        <v>41</v>
      </c>
      <c r="S4099" s="10">
        <f t="shared" ref="S4099:S4162" si="64">O4099/Q4099</f>
        <v>44</v>
      </c>
    </row>
    <row r="4100" spans="1:19" x14ac:dyDescent="0.3">
      <c r="A4100" s="6" t="s">
        <v>7389</v>
      </c>
      <c r="B4100" s="7">
        <v>41443</v>
      </c>
      <c r="C4100" s="8" t="s">
        <v>7390</v>
      </c>
      <c r="D4100" s="6" t="s">
        <v>5802</v>
      </c>
      <c r="E4100" s="6" t="s">
        <v>117</v>
      </c>
      <c r="F4100" s="6" t="s">
        <v>1019</v>
      </c>
      <c r="G4100" s="6" t="s">
        <v>1019</v>
      </c>
      <c r="H4100" s="6" t="s">
        <v>48</v>
      </c>
      <c r="I4100" s="6" t="s">
        <v>36</v>
      </c>
      <c r="J4100" s="6" t="s">
        <v>25</v>
      </c>
      <c r="K4100" s="6" t="s">
        <v>26</v>
      </c>
      <c r="L4100" s="6" t="s">
        <v>49</v>
      </c>
      <c r="M4100" s="6" t="s">
        <v>6164</v>
      </c>
      <c r="N4100" s="9">
        <v>0</v>
      </c>
      <c r="O4100" s="10">
        <v>150</v>
      </c>
      <c r="P4100" s="10">
        <v>0</v>
      </c>
      <c r="Q4100" s="6">
        <v>3</v>
      </c>
      <c r="R4100" s="6" t="s">
        <v>29</v>
      </c>
      <c r="S4100" s="10">
        <f t="shared" si="64"/>
        <v>50</v>
      </c>
    </row>
    <row r="4101" spans="1:19" x14ac:dyDescent="0.3">
      <c r="A4101" s="6" t="s">
        <v>7391</v>
      </c>
      <c r="B4101" s="7">
        <v>41443</v>
      </c>
      <c r="C4101" s="8" t="s">
        <v>7392</v>
      </c>
      <c r="D4101" s="6" t="s">
        <v>711</v>
      </c>
      <c r="E4101" s="6" t="s">
        <v>100</v>
      </c>
      <c r="F4101" s="6" t="s">
        <v>318</v>
      </c>
      <c r="G4101" s="6" t="s">
        <v>2914</v>
      </c>
      <c r="H4101" s="6" t="s">
        <v>88</v>
      </c>
      <c r="I4101" s="6" t="s">
        <v>24</v>
      </c>
      <c r="J4101" s="6" t="s">
        <v>37</v>
      </c>
      <c r="K4101" s="6" t="s">
        <v>122</v>
      </c>
      <c r="L4101" s="6" t="s">
        <v>214</v>
      </c>
      <c r="M4101" s="6" t="s">
        <v>1191</v>
      </c>
      <c r="N4101" s="9">
        <v>0</v>
      </c>
      <c r="O4101" s="10">
        <v>582</v>
      </c>
      <c r="P4101" s="10">
        <v>174</v>
      </c>
      <c r="Q4101" s="6">
        <v>5</v>
      </c>
      <c r="R4101" s="6" t="s">
        <v>29</v>
      </c>
      <c r="S4101" s="10">
        <f t="shared" si="64"/>
        <v>116.4</v>
      </c>
    </row>
    <row r="4102" spans="1:19" x14ac:dyDescent="0.3">
      <c r="A4102" s="6" t="s">
        <v>7393</v>
      </c>
      <c r="B4102" s="7">
        <v>41443</v>
      </c>
      <c r="C4102" s="8" t="s">
        <v>7394</v>
      </c>
      <c r="D4102" s="6" t="s">
        <v>936</v>
      </c>
      <c r="E4102" s="6" t="s">
        <v>85</v>
      </c>
      <c r="F4102" s="6" t="s">
        <v>192</v>
      </c>
      <c r="G4102" s="6" t="s">
        <v>462</v>
      </c>
      <c r="H4102" s="6" t="s">
        <v>88</v>
      </c>
      <c r="I4102" s="6" t="s">
        <v>36</v>
      </c>
      <c r="J4102" s="6" t="s">
        <v>25</v>
      </c>
      <c r="K4102" s="6" t="s">
        <v>26</v>
      </c>
      <c r="L4102" s="6" t="s">
        <v>57</v>
      </c>
      <c r="M4102" s="6" t="s">
        <v>1058</v>
      </c>
      <c r="N4102" s="9">
        <v>0.4</v>
      </c>
      <c r="O4102" s="10">
        <v>47</v>
      </c>
      <c r="P4102" s="10">
        <v>-19</v>
      </c>
      <c r="Q4102" s="6">
        <v>4</v>
      </c>
      <c r="R4102" s="6" t="s">
        <v>29</v>
      </c>
      <c r="S4102" s="10">
        <f t="shared" si="64"/>
        <v>11.75</v>
      </c>
    </row>
    <row r="4103" spans="1:19" x14ac:dyDescent="0.3">
      <c r="A4103" s="6" t="s">
        <v>7395</v>
      </c>
      <c r="B4103" s="7">
        <v>41444</v>
      </c>
      <c r="C4103" s="8" t="s">
        <v>7396</v>
      </c>
      <c r="D4103" s="6" t="s">
        <v>6452</v>
      </c>
      <c r="E4103" s="6" t="s">
        <v>33</v>
      </c>
      <c r="F4103" s="6" t="s">
        <v>34</v>
      </c>
      <c r="G4103" s="6" t="s">
        <v>2458</v>
      </c>
      <c r="H4103" s="6" t="s">
        <v>23</v>
      </c>
      <c r="I4103" s="6" t="s">
        <v>36</v>
      </c>
      <c r="J4103" s="6" t="s">
        <v>37</v>
      </c>
      <c r="K4103" s="6" t="s">
        <v>38</v>
      </c>
      <c r="L4103" s="6" t="s">
        <v>102</v>
      </c>
      <c r="M4103" s="6" t="s">
        <v>7397</v>
      </c>
      <c r="N4103" s="9">
        <v>0</v>
      </c>
      <c r="O4103" s="10">
        <v>873</v>
      </c>
      <c r="P4103" s="10">
        <v>61</v>
      </c>
      <c r="Q4103" s="6">
        <v>1</v>
      </c>
      <c r="R4103" s="6" t="s">
        <v>41</v>
      </c>
      <c r="S4103" s="10">
        <f t="shared" si="64"/>
        <v>873</v>
      </c>
    </row>
    <row r="4104" spans="1:19" x14ac:dyDescent="0.3">
      <c r="A4104" s="6" t="s">
        <v>7395</v>
      </c>
      <c r="B4104" s="7">
        <v>41444</v>
      </c>
      <c r="C4104" s="8" t="s">
        <v>7396</v>
      </c>
      <c r="D4104" s="6" t="s">
        <v>6452</v>
      </c>
      <c r="E4104" s="6" t="s">
        <v>33</v>
      </c>
      <c r="F4104" s="6" t="s">
        <v>34</v>
      </c>
      <c r="G4104" s="6" t="s">
        <v>2458</v>
      </c>
      <c r="H4104" s="6" t="s">
        <v>23</v>
      </c>
      <c r="I4104" s="6" t="s">
        <v>36</v>
      </c>
      <c r="J4104" s="6" t="s">
        <v>37</v>
      </c>
      <c r="K4104" s="6" t="s">
        <v>26</v>
      </c>
      <c r="L4104" s="6" t="s">
        <v>49</v>
      </c>
      <c r="M4104" s="6" t="s">
        <v>1986</v>
      </c>
      <c r="N4104" s="9">
        <v>0</v>
      </c>
      <c r="O4104" s="10">
        <v>40</v>
      </c>
      <c r="P4104" s="10">
        <v>20</v>
      </c>
      <c r="Q4104" s="6">
        <v>4</v>
      </c>
      <c r="R4104" s="6" t="s">
        <v>29</v>
      </c>
      <c r="S4104" s="10">
        <f t="shared" si="64"/>
        <v>10</v>
      </c>
    </row>
    <row r="4105" spans="1:19" x14ac:dyDescent="0.3">
      <c r="A4105" s="6" t="s">
        <v>7395</v>
      </c>
      <c r="B4105" s="7">
        <v>41444</v>
      </c>
      <c r="C4105" s="8" t="s">
        <v>7396</v>
      </c>
      <c r="D4105" s="6" t="s">
        <v>6452</v>
      </c>
      <c r="E4105" s="6" t="s">
        <v>33</v>
      </c>
      <c r="F4105" s="6" t="s">
        <v>34</v>
      </c>
      <c r="G4105" s="6" t="s">
        <v>2458</v>
      </c>
      <c r="H4105" s="6" t="s">
        <v>23</v>
      </c>
      <c r="I4105" s="6" t="s">
        <v>36</v>
      </c>
      <c r="J4105" s="6" t="s">
        <v>37</v>
      </c>
      <c r="K4105" s="6" t="s">
        <v>26</v>
      </c>
      <c r="L4105" s="6" t="s">
        <v>89</v>
      </c>
      <c r="M4105" s="6" t="s">
        <v>850</v>
      </c>
      <c r="N4105" s="9">
        <v>0</v>
      </c>
      <c r="O4105" s="10">
        <v>48</v>
      </c>
      <c r="P4105" s="10">
        <v>2</v>
      </c>
      <c r="Q4105" s="6">
        <v>4</v>
      </c>
      <c r="R4105" s="6" t="s">
        <v>29</v>
      </c>
      <c r="S4105" s="10">
        <f t="shared" si="64"/>
        <v>12</v>
      </c>
    </row>
    <row r="4106" spans="1:19" x14ac:dyDescent="0.3">
      <c r="A4106" s="6" t="s">
        <v>7398</v>
      </c>
      <c r="B4106" s="7">
        <v>41444</v>
      </c>
      <c r="C4106" s="8" t="s">
        <v>7399</v>
      </c>
      <c r="D4106" s="6" t="s">
        <v>5430</v>
      </c>
      <c r="E4106" s="6" t="s">
        <v>45</v>
      </c>
      <c r="F4106" s="6" t="s">
        <v>78</v>
      </c>
      <c r="G4106" s="6" t="s">
        <v>79</v>
      </c>
      <c r="H4106" s="6" t="s">
        <v>48</v>
      </c>
      <c r="I4106" s="6" t="s">
        <v>55</v>
      </c>
      <c r="J4106" s="6" t="s">
        <v>25</v>
      </c>
      <c r="K4106" s="6" t="s">
        <v>122</v>
      </c>
      <c r="L4106" s="6" t="s">
        <v>168</v>
      </c>
      <c r="M4106" s="6" t="s">
        <v>3398</v>
      </c>
      <c r="N4106" s="9">
        <v>0.65</v>
      </c>
      <c r="O4106" s="10">
        <v>592</v>
      </c>
      <c r="P4106" s="10">
        <v>-643</v>
      </c>
      <c r="Q4106" s="6">
        <v>12</v>
      </c>
      <c r="R4106" s="6" t="s">
        <v>41</v>
      </c>
      <c r="S4106" s="10">
        <f t="shared" si="64"/>
        <v>49.333333333333336</v>
      </c>
    </row>
    <row r="4107" spans="1:19" x14ac:dyDescent="0.3">
      <c r="A4107" s="6" t="s">
        <v>7400</v>
      </c>
      <c r="B4107" s="7">
        <v>41444</v>
      </c>
      <c r="C4107" s="8" t="s">
        <v>7401</v>
      </c>
      <c r="D4107" s="6" t="s">
        <v>1310</v>
      </c>
      <c r="E4107" s="6" t="s">
        <v>85</v>
      </c>
      <c r="F4107" s="6" t="s">
        <v>495</v>
      </c>
      <c r="G4107" s="6" t="s">
        <v>7402</v>
      </c>
      <c r="H4107" s="6" t="s">
        <v>88</v>
      </c>
      <c r="I4107" s="6" t="s">
        <v>36</v>
      </c>
      <c r="J4107" s="6" t="s">
        <v>63</v>
      </c>
      <c r="K4107" s="6" t="s">
        <v>38</v>
      </c>
      <c r="L4107" s="6" t="s">
        <v>251</v>
      </c>
      <c r="M4107" s="6" t="s">
        <v>3571</v>
      </c>
      <c r="N4107" s="9">
        <v>0</v>
      </c>
      <c r="O4107" s="10">
        <v>159</v>
      </c>
      <c r="P4107" s="10">
        <v>60</v>
      </c>
      <c r="Q4107" s="6">
        <v>3</v>
      </c>
      <c r="R4107" s="6" t="s">
        <v>41</v>
      </c>
      <c r="S4107" s="10">
        <f t="shared" si="64"/>
        <v>53</v>
      </c>
    </row>
    <row r="4108" spans="1:19" x14ac:dyDescent="0.3">
      <c r="A4108" s="6" t="s">
        <v>7400</v>
      </c>
      <c r="B4108" s="7">
        <v>41444</v>
      </c>
      <c r="C4108" s="8" t="s">
        <v>7401</v>
      </c>
      <c r="D4108" s="6" t="s">
        <v>1310</v>
      </c>
      <c r="E4108" s="6" t="s">
        <v>85</v>
      </c>
      <c r="F4108" s="6" t="s">
        <v>495</v>
      </c>
      <c r="G4108" s="6" t="s">
        <v>7402</v>
      </c>
      <c r="H4108" s="6" t="s">
        <v>88</v>
      </c>
      <c r="I4108" s="6" t="s">
        <v>36</v>
      </c>
      <c r="J4108" s="6" t="s">
        <v>63</v>
      </c>
      <c r="K4108" s="6" t="s">
        <v>26</v>
      </c>
      <c r="L4108" s="6" t="s">
        <v>72</v>
      </c>
      <c r="M4108" s="6" t="s">
        <v>2904</v>
      </c>
      <c r="N4108" s="9">
        <v>0</v>
      </c>
      <c r="O4108" s="10">
        <v>25</v>
      </c>
      <c r="P4108" s="10">
        <v>11</v>
      </c>
      <c r="Q4108" s="6">
        <v>3</v>
      </c>
      <c r="R4108" s="6" t="s">
        <v>29</v>
      </c>
      <c r="S4108" s="10">
        <f t="shared" si="64"/>
        <v>8.3333333333333339</v>
      </c>
    </row>
    <row r="4109" spans="1:19" x14ac:dyDescent="0.3">
      <c r="A4109" s="6" t="s">
        <v>7403</v>
      </c>
      <c r="B4109" s="7">
        <v>41445</v>
      </c>
      <c r="C4109" s="8" t="s">
        <v>7404</v>
      </c>
      <c r="D4109" s="6" t="s">
        <v>3308</v>
      </c>
      <c r="E4109" s="6" t="s">
        <v>85</v>
      </c>
      <c r="F4109" s="6" t="s">
        <v>495</v>
      </c>
      <c r="G4109" s="6" t="s">
        <v>496</v>
      </c>
      <c r="H4109" s="6" t="s">
        <v>88</v>
      </c>
      <c r="I4109" s="6" t="s">
        <v>36</v>
      </c>
      <c r="J4109" s="6" t="s">
        <v>63</v>
      </c>
      <c r="K4109" s="6" t="s">
        <v>26</v>
      </c>
      <c r="L4109" s="6" t="s">
        <v>49</v>
      </c>
      <c r="M4109" s="6" t="s">
        <v>2437</v>
      </c>
      <c r="N4109" s="9">
        <v>0</v>
      </c>
      <c r="O4109" s="10">
        <v>102</v>
      </c>
      <c r="P4109" s="10">
        <v>22</v>
      </c>
      <c r="Q4109" s="6">
        <v>7</v>
      </c>
      <c r="R4109" s="6" t="s">
        <v>29</v>
      </c>
      <c r="S4109" s="10">
        <f t="shared" si="64"/>
        <v>14.571428571428571</v>
      </c>
    </row>
    <row r="4110" spans="1:19" x14ac:dyDescent="0.3">
      <c r="A4110" s="6" t="s">
        <v>7405</v>
      </c>
      <c r="B4110" s="7">
        <v>41445</v>
      </c>
      <c r="C4110" s="8" t="s">
        <v>7406</v>
      </c>
      <c r="D4110" s="6" t="s">
        <v>6974</v>
      </c>
      <c r="E4110" s="6" t="s">
        <v>489</v>
      </c>
      <c r="F4110" s="6" t="s">
        <v>490</v>
      </c>
      <c r="G4110" s="6" t="s">
        <v>490</v>
      </c>
      <c r="H4110" s="6" t="s">
        <v>23</v>
      </c>
      <c r="I4110" s="6" t="s">
        <v>36</v>
      </c>
      <c r="J4110" s="6" t="s">
        <v>37</v>
      </c>
      <c r="K4110" s="6" t="s">
        <v>26</v>
      </c>
      <c r="L4110" s="6" t="s">
        <v>89</v>
      </c>
      <c r="M4110" s="6" t="s">
        <v>3086</v>
      </c>
      <c r="N4110" s="9">
        <v>0.5</v>
      </c>
      <c r="O4110" s="10">
        <v>49</v>
      </c>
      <c r="P4110" s="10">
        <v>-40</v>
      </c>
      <c r="Q4110" s="6">
        <v>8</v>
      </c>
      <c r="R4110" s="6" t="s">
        <v>41</v>
      </c>
      <c r="S4110" s="10">
        <f t="shared" si="64"/>
        <v>6.125</v>
      </c>
    </row>
    <row r="4111" spans="1:19" x14ac:dyDescent="0.3">
      <c r="A4111" s="6" t="s">
        <v>7405</v>
      </c>
      <c r="B4111" s="7">
        <v>41445</v>
      </c>
      <c r="C4111" s="8" t="s">
        <v>7406</v>
      </c>
      <c r="D4111" s="6" t="s">
        <v>6974</v>
      </c>
      <c r="E4111" s="6" t="s">
        <v>489</v>
      </c>
      <c r="F4111" s="6" t="s">
        <v>490</v>
      </c>
      <c r="G4111" s="6" t="s">
        <v>490</v>
      </c>
      <c r="H4111" s="6" t="s">
        <v>23</v>
      </c>
      <c r="I4111" s="6" t="s">
        <v>36</v>
      </c>
      <c r="J4111" s="6" t="s">
        <v>37</v>
      </c>
      <c r="K4111" s="6" t="s">
        <v>26</v>
      </c>
      <c r="L4111" s="6" t="s">
        <v>89</v>
      </c>
      <c r="M4111" s="6" t="s">
        <v>1751</v>
      </c>
      <c r="N4111" s="9">
        <v>0.5</v>
      </c>
      <c r="O4111" s="10">
        <v>7</v>
      </c>
      <c r="P4111" s="10">
        <v>-2</v>
      </c>
      <c r="Q4111" s="6">
        <v>2</v>
      </c>
      <c r="R4111" s="6" t="s">
        <v>41</v>
      </c>
      <c r="S4111" s="10">
        <f t="shared" si="64"/>
        <v>3.5</v>
      </c>
    </row>
    <row r="4112" spans="1:19" x14ac:dyDescent="0.3">
      <c r="A4112" s="6" t="s">
        <v>7405</v>
      </c>
      <c r="B4112" s="7">
        <v>41445</v>
      </c>
      <c r="C4112" s="8" t="s">
        <v>7406</v>
      </c>
      <c r="D4112" s="6" t="s">
        <v>6974</v>
      </c>
      <c r="E4112" s="6" t="s">
        <v>489</v>
      </c>
      <c r="F4112" s="6" t="s">
        <v>490</v>
      </c>
      <c r="G4112" s="6" t="s">
        <v>490</v>
      </c>
      <c r="H4112" s="6" t="s">
        <v>23</v>
      </c>
      <c r="I4112" s="6" t="s">
        <v>36</v>
      </c>
      <c r="J4112" s="6" t="s">
        <v>37</v>
      </c>
      <c r="K4112" s="6" t="s">
        <v>26</v>
      </c>
      <c r="L4112" s="6" t="s">
        <v>27</v>
      </c>
      <c r="M4112" s="6" t="s">
        <v>3672</v>
      </c>
      <c r="N4112" s="9">
        <v>0.5</v>
      </c>
      <c r="O4112" s="10">
        <v>14</v>
      </c>
      <c r="P4112" s="10">
        <v>-10</v>
      </c>
      <c r="Q4112" s="6">
        <v>1</v>
      </c>
      <c r="R4112" s="6" t="s">
        <v>41</v>
      </c>
      <c r="S4112" s="10">
        <f t="shared" si="64"/>
        <v>14</v>
      </c>
    </row>
    <row r="4113" spans="1:19" x14ac:dyDescent="0.3">
      <c r="A4113" s="6" t="s">
        <v>7407</v>
      </c>
      <c r="B4113" s="7">
        <v>41446</v>
      </c>
      <c r="C4113" s="8" t="s">
        <v>7408</v>
      </c>
      <c r="D4113" s="6" t="s">
        <v>858</v>
      </c>
      <c r="E4113" s="6" t="s">
        <v>85</v>
      </c>
      <c r="F4113" s="6" t="s">
        <v>240</v>
      </c>
      <c r="G4113" s="6" t="s">
        <v>241</v>
      </c>
      <c r="H4113" s="6" t="s">
        <v>88</v>
      </c>
      <c r="I4113" s="6" t="s">
        <v>36</v>
      </c>
      <c r="J4113" s="6" t="s">
        <v>37</v>
      </c>
      <c r="K4113" s="6" t="s">
        <v>26</v>
      </c>
      <c r="L4113" s="6" t="s">
        <v>49</v>
      </c>
      <c r="M4113" s="6" t="s">
        <v>1996</v>
      </c>
      <c r="N4113" s="9">
        <v>0</v>
      </c>
      <c r="O4113" s="10">
        <v>100</v>
      </c>
      <c r="P4113" s="10">
        <v>33</v>
      </c>
      <c r="Q4113" s="6">
        <v>2</v>
      </c>
      <c r="R4113" s="6" t="s">
        <v>29</v>
      </c>
      <c r="S4113" s="10">
        <f t="shared" si="64"/>
        <v>50</v>
      </c>
    </row>
    <row r="4114" spans="1:19" x14ac:dyDescent="0.3">
      <c r="A4114" s="6" t="s">
        <v>7407</v>
      </c>
      <c r="B4114" s="7">
        <v>41446</v>
      </c>
      <c r="C4114" s="8" t="s">
        <v>7408</v>
      </c>
      <c r="D4114" s="6" t="s">
        <v>858</v>
      </c>
      <c r="E4114" s="6" t="s">
        <v>85</v>
      </c>
      <c r="F4114" s="6" t="s">
        <v>240</v>
      </c>
      <c r="G4114" s="6" t="s">
        <v>241</v>
      </c>
      <c r="H4114" s="6" t="s">
        <v>88</v>
      </c>
      <c r="I4114" s="6" t="s">
        <v>36</v>
      </c>
      <c r="J4114" s="6" t="s">
        <v>37</v>
      </c>
      <c r="K4114" s="6" t="s">
        <v>26</v>
      </c>
      <c r="L4114" s="6" t="s">
        <v>166</v>
      </c>
      <c r="M4114" s="6" t="s">
        <v>5166</v>
      </c>
      <c r="N4114" s="9">
        <v>0</v>
      </c>
      <c r="O4114" s="10">
        <v>136</v>
      </c>
      <c r="P4114" s="10">
        <v>22</v>
      </c>
      <c r="Q4114" s="6">
        <v>4</v>
      </c>
      <c r="R4114" s="6" t="s">
        <v>29</v>
      </c>
      <c r="S4114" s="10">
        <f t="shared" si="64"/>
        <v>34</v>
      </c>
    </row>
    <row r="4115" spans="1:19" x14ac:dyDescent="0.3">
      <c r="A4115" s="6" t="s">
        <v>7407</v>
      </c>
      <c r="B4115" s="7">
        <v>41446</v>
      </c>
      <c r="C4115" s="8" t="s">
        <v>7408</v>
      </c>
      <c r="D4115" s="6" t="s">
        <v>858</v>
      </c>
      <c r="E4115" s="6" t="s">
        <v>85</v>
      </c>
      <c r="F4115" s="6" t="s">
        <v>240</v>
      </c>
      <c r="G4115" s="6" t="s">
        <v>241</v>
      </c>
      <c r="H4115" s="6" t="s">
        <v>88</v>
      </c>
      <c r="I4115" s="6" t="s">
        <v>36</v>
      </c>
      <c r="J4115" s="6" t="s">
        <v>37</v>
      </c>
      <c r="K4115" s="6" t="s">
        <v>122</v>
      </c>
      <c r="L4115" s="6" t="s">
        <v>156</v>
      </c>
      <c r="M4115" s="6" t="s">
        <v>945</v>
      </c>
      <c r="N4115" s="9">
        <v>0.4</v>
      </c>
      <c r="O4115" s="10">
        <v>132</v>
      </c>
      <c r="P4115" s="10">
        <v>-61</v>
      </c>
      <c r="Q4115" s="6">
        <v>3</v>
      </c>
      <c r="R4115" s="6" t="s">
        <v>29</v>
      </c>
      <c r="S4115" s="10">
        <f t="shared" si="64"/>
        <v>44</v>
      </c>
    </row>
    <row r="4116" spans="1:19" x14ac:dyDescent="0.3">
      <c r="A4116" s="6" t="s">
        <v>7409</v>
      </c>
      <c r="B4116" s="7">
        <v>41446</v>
      </c>
      <c r="C4116" s="8" t="s">
        <v>7410</v>
      </c>
      <c r="D4116" s="6" t="s">
        <v>1691</v>
      </c>
      <c r="E4116" s="6" t="s">
        <v>33</v>
      </c>
      <c r="F4116" s="6" t="s">
        <v>791</v>
      </c>
      <c r="G4116" s="6" t="s">
        <v>792</v>
      </c>
      <c r="H4116" s="6" t="s">
        <v>23</v>
      </c>
      <c r="I4116" s="6" t="s">
        <v>36</v>
      </c>
      <c r="J4116" s="6" t="s">
        <v>37</v>
      </c>
      <c r="K4116" s="6" t="s">
        <v>38</v>
      </c>
      <c r="L4116" s="6" t="s">
        <v>39</v>
      </c>
      <c r="M4116" s="6" t="s">
        <v>3788</v>
      </c>
      <c r="N4116" s="9">
        <v>0</v>
      </c>
      <c r="O4116" s="10">
        <v>778</v>
      </c>
      <c r="P4116" s="10">
        <v>62</v>
      </c>
      <c r="Q4116" s="6">
        <v>2</v>
      </c>
      <c r="R4116" s="6" t="s">
        <v>41</v>
      </c>
      <c r="S4116" s="10">
        <f t="shared" si="64"/>
        <v>389</v>
      </c>
    </row>
    <row r="4117" spans="1:19" x14ac:dyDescent="0.3">
      <c r="A4117" s="6" t="s">
        <v>7411</v>
      </c>
      <c r="B4117" s="7">
        <v>41446</v>
      </c>
      <c r="C4117" s="8" t="s">
        <v>7412</v>
      </c>
      <c r="D4117" s="6" t="s">
        <v>5510</v>
      </c>
      <c r="E4117" s="6" t="s">
        <v>267</v>
      </c>
      <c r="F4117" s="6" t="s">
        <v>268</v>
      </c>
      <c r="G4117" s="6" t="s">
        <v>268</v>
      </c>
      <c r="H4117" s="6" t="s">
        <v>23</v>
      </c>
      <c r="I4117" s="6" t="s">
        <v>55</v>
      </c>
      <c r="J4117" s="6" t="s">
        <v>37</v>
      </c>
      <c r="K4117" s="6" t="s">
        <v>26</v>
      </c>
      <c r="L4117" s="6" t="s">
        <v>49</v>
      </c>
      <c r="M4117" s="6" t="s">
        <v>6510</v>
      </c>
      <c r="N4117" s="9">
        <v>0</v>
      </c>
      <c r="O4117" s="10">
        <v>52</v>
      </c>
      <c r="P4117" s="10">
        <v>8</v>
      </c>
      <c r="Q4117" s="6">
        <v>1</v>
      </c>
      <c r="R4117" s="6" t="s">
        <v>29</v>
      </c>
      <c r="S4117" s="10">
        <f t="shared" si="64"/>
        <v>52</v>
      </c>
    </row>
    <row r="4118" spans="1:19" x14ac:dyDescent="0.3">
      <c r="A4118" s="6" t="s">
        <v>7409</v>
      </c>
      <c r="B4118" s="7">
        <v>41446</v>
      </c>
      <c r="C4118" s="8" t="s">
        <v>7410</v>
      </c>
      <c r="D4118" s="6" t="s">
        <v>1691</v>
      </c>
      <c r="E4118" s="6" t="s">
        <v>33</v>
      </c>
      <c r="F4118" s="6" t="s">
        <v>791</v>
      </c>
      <c r="G4118" s="6" t="s">
        <v>792</v>
      </c>
      <c r="H4118" s="6" t="s">
        <v>23</v>
      </c>
      <c r="I4118" s="6" t="s">
        <v>36</v>
      </c>
      <c r="J4118" s="6" t="s">
        <v>37</v>
      </c>
      <c r="K4118" s="6" t="s">
        <v>38</v>
      </c>
      <c r="L4118" s="6" t="s">
        <v>102</v>
      </c>
      <c r="M4118" s="6" t="s">
        <v>7413</v>
      </c>
      <c r="N4118" s="9">
        <v>0</v>
      </c>
      <c r="O4118" s="10">
        <v>899</v>
      </c>
      <c r="P4118" s="10">
        <v>396</v>
      </c>
      <c r="Q4118" s="6">
        <v>2</v>
      </c>
      <c r="R4118" s="6" t="s">
        <v>29</v>
      </c>
      <c r="S4118" s="10">
        <f t="shared" si="64"/>
        <v>449.5</v>
      </c>
    </row>
    <row r="4119" spans="1:19" x14ac:dyDescent="0.3">
      <c r="A4119" s="6" t="s">
        <v>7409</v>
      </c>
      <c r="B4119" s="7">
        <v>41446</v>
      </c>
      <c r="C4119" s="8" t="s">
        <v>7410</v>
      </c>
      <c r="D4119" s="6" t="s">
        <v>1691</v>
      </c>
      <c r="E4119" s="6" t="s">
        <v>33</v>
      </c>
      <c r="F4119" s="6" t="s">
        <v>791</v>
      </c>
      <c r="G4119" s="6" t="s">
        <v>792</v>
      </c>
      <c r="H4119" s="6" t="s">
        <v>23</v>
      </c>
      <c r="I4119" s="6" t="s">
        <v>36</v>
      </c>
      <c r="J4119" s="6" t="s">
        <v>37</v>
      </c>
      <c r="K4119" s="6" t="s">
        <v>26</v>
      </c>
      <c r="L4119" s="6" t="s">
        <v>89</v>
      </c>
      <c r="M4119" s="6" t="s">
        <v>1751</v>
      </c>
      <c r="N4119" s="9">
        <v>0</v>
      </c>
      <c r="O4119" s="10">
        <v>27</v>
      </c>
      <c r="P4119" s="10">
        <v>11</v>
      </c>
      <c r="Q4119" s="6">
        <v>4</v>
      </c>
      <c r="R4119" s="6" t="s">
        <v>41</v>
      </c>
      <c r="S4119" s="10">
        <f t="shared" si="64"/>
        <v>6.75</v>
      </c>
    </row>
    <row r="4120" spans="1:19" x14ac:dyDescent="0.3">
      <c r="A4120" s="6" t="s">
        <v>7414</v>
      </c>
      <c r="B4120" s="7">
        <v>41446</v>
      </c>
      <c r="C4120" s="8" t="s">
        <v>7415</v>
      </c>
      <c r="D4120" s="6" t="s">
        <v>4849</v>
      </c>
      <c r="E4120" s="6" t="s">
        <v>33</v>
      </c>
      <c r="F4120" s="6" t="s">
        <v>34</v>
      </c>
      <c r="G4120" s="6" t="s">
        <v>7416</v>
      </c>
      <c r="H4120" s="6" t="s">
        <v>23</v>
      </c>
      <c r="I4120" s="6" t="s">
        <v>36</v>
      </c>
      <c r="J4120" s="6" t="s">
        <v>37</v>
      </c>
      <c r="K4120" s="6" t="s">
        <v>38</v>
      </c>
      <c r="L4120" s="6" t="s">
        <v>39</v>
      </c>
      <c r="M4120" s="6" t="s">
        <v>1207</v>
      </c>
      <c r="N4120" s="9">
        <v>0</v>
      </c>
      <c r="O4120" s="10">
        <v>506</v>
      </c>
      <c r="P4120" s="10">
        <v>192</v>
      </c>
      <c r="Q4120" s="6">
        <v>3</v>
      </c>
      <c r="R4120" s="6" t="s">
        <v>29</v>
      </c>
      <c r="S4120" s="10">
        <f t="shared" si="64"/>
        <v>168.66666666666666</v>
      </c>
    </row>
    <row r="4121" spans="1:19" x14ac:dyDescent="0.3">
      <c r="A4121" s="6" t="s">
        <v>7417</v>
      </c>
      <c r="B4121" s="7">
        <v>41446</v>
      </c>
      <c r="C4121" s="8" t="s">
        <v>7418</v>
      </c>
      <c r="D4121" s="6" t="s">
        <v>469</v>
      </c>
      <c r="E4121" s="6" t="s">
        <v>138</v>
      </c>
      <c r="F4121" s="6" t="s">
        <v>139</v>
      </c>
      <c r="G4121" s="6" t="s">
        <v>4574</v>
      </c>
      <c r="H4121" s="6" t="s">
        <v>48</v>
      </c>
      <c r="I4121" s="6" t="s">
        <v>36</v>
      </c>
      <c r="J4121" s="6" t="s">
        <v>37</v>
      </c>
      <c r="K4121" s="6" t="s">
        <v>26</v>
      </c>
      <c r="L4121" s="6" t="s">
        <v>27</v>
      </c>
      <c r="M4121" s="6" t="s">
        <v>7419</v>
      </c>
      <c r="N4121" s="9">
        <v>0.5</v>
      </c>
      <c r="O4121" s="10">
        <v>77</v>
      </c>
      <c r="P4121" s="10">
        <v>-63</v>
      </c>
      <c r="Q4121" s="6">
        <v>3</v>
      </c>
      <c r="R4121" s="6" t="s">
        <v>29</v>
      </c>
      <c r="S4121" s="10">
        <f t="shared" si="64"/>
        <v>25.666666666666668</v>
      </c>
    </row>
    <row r="4122" spans="1:19" x14ac:dyDescent="0.3">
      <c r="A4122" s="6" t="s">
        <v>7417</v>
      </c>
      <c r="B4122" s="7">
        <v>41446</v>
      </c>
      <c r="C4122" s="8" t="s">
        <v>7418</v>
      </c>
      <c r="D4122" s="6" t="s">
        <v>469</v>
      </c>
      <c r="E4122" s="6" t="s">
        <v>138</v>
      </c>
      <c r="F4122" s="6" t="s">
        <v>139</v>
      </c>
      <c r="G4122" s="6" t="s">
        <v>4574</v>
      </c>
      <c r="H4122" s="6" t="s">
        <v>48</v>
      </c>
      <c r="I4122" s="6" t="s">
        <v>36</v>
      </c>
      <c r="J4122" s="6" t="s">
        <v>37</v>
      </c>
      <c r="K4122" s="6" t="s">
        <v>26</v>
      </c>
      <c r="L4122" s="6" t="s">
        <v>166</v>
      </c>
      <c r="M4122" s="6" t="s">
        <v>2008</v>
      </c>
      <c r="N4122" s="9">
        <v>0.5</v>
      </c>
      <c r="O4122" s="10">
        <v>76</v>
      </c>
      <c r="P4122" s="10">
        <v>-64</v>
      </c>
      <c r="Q4122" s="6">
        <v>11</v>
      </c>
      <c r="R4122" s="6" t="s">
        <v>29</v>
      </c>
      <c r="S4122" s="10">
        <f t="shared" si="64"/>
        <v>6.9090909090909092</v>
      </c>
    </row>
    <row r="4123" spans="1:19" x14ac:dyDescent="0.3">
      <c r="A4123" s="6" t="s">
        <v>7414</v>
      </c>
      <c r="B4123" s="7">
        <v>41446</v>
      </c>
      <c r="C4123" s="8" t="s">
        <v>7415</v>
      </c>
      <c r="D4123" s="6" t="s">
        <v>4849</v>
      </c>
      <c r="E4123" s="6" t="s">
        <v>33</v>
      </c>
      <c r="F4123" s="6" t="s">
        <v>34</v>
      </c>
      <c r="G4123" s="6" t="s">
        <v>7416</v>
      </c>
      <c r="H4123" s="6" t="s">
        <v>23</v>
      </c>
      <c r="I4123" s="6" t="s">
        <v>36</v>
      </c>
      <c r="J4123" s="6" t="s">
        <v>37</v>
      </c>
      <c r="K4123" s="6" t="s">
        <v>26</v>
      </c>
      <c r="L4123" s="6" t="s">
        <v>89</v>
      </c>
      <c r="M4123" s="6" t="s">
        <v>3312</v>
      </c>
      <c r="N4123" s="9">
        <v>0</v>
      </c>
      <c r="O4123" s="10">
        <v>8</v>
      </c>
      <c r="P4123" s="10">
        <v>3</v>
      </c>
      <c r="Q4123" s="6">
        <v>1</v>
      </c>
      <c r="R4123" s="6" t="s">
        <v>29</v>
      </c>
      <c r="S4123" s="10">
        <f t="shared" si="64"/>
        <v>8</v>
      </c>
    </row>
    <row r="4124" spans="1:19" x14ac:dyDescent="0.3">
      <c r="A4124" s="6" t="s">
        <v>7414</v>
      </c>
      <c r="B4124" s="7">
        <v>41446</v>
      </c>
      <c r="C4124" s="8" t="s">
        <v>7415</v>
      </c>
      <c r="D4124" s="6" t="s">
        <v>4849</v>
      </c>
      <c r="E4124" s="6" t="s">
        <v>33</v>
      </c>
      <c r="F4124" s="6" t="s">
        <v>34</v>
      </c>
      <c r="G4124" s="6" t="s">
        <v>7416</v>
      </c>
      <c r="H4124" s="6" t="s">
        <v>23</v>
      </c>
      <c r="I4124" s="6" t="s">
        <v>36</v>
      </c>
      <c r="J4124" s="6" t="s">
        <v>37</v>
      </c>
      <c r="K4124" s="6" t="s">
        <v>122</v>
      </c>
      <c r="L4124" s="6" t="s">
        <v>123</v>
      </c>
      <c r="M4124" s="6" t="s">
        <v>7420</v>
      </c>
      <c r="N4124" s="9">
        <v>0</v>
      </c>
      <c r="O4124" s="10">
        <v>228</v>
      </c>
      <c r="P4124" s="10">
        <v>114</v>
      </c>
      <c r="Q4124" s="6">
        <v>2</v>
      </c>
      <c r="R4124" s="6" t="s">
        <v>41</v>
      </c>
      <c r="S4124" s="10">
        <f t="shared" si="64"/>
        <v>114</v>
      </c>
    </row>
    <row r="4125" spans="1:19" x14ac:dyDescent="0.3">
      <c r="A4125" s="6" t="s">
        <v>7421</v>
      </c>
      <c r="B4125" s="7">
        <v>41447</v>
      </c>
      <c r="C4125" s="8" t="s">
        <v>7422</v>
      </c>
      <c r="D4125" s="6" t="s">
        <v>644</v>
      </c>
      <c r="E4125" s="6" t="s">
        <v>45</v>
      </c>
      <c r="F4125" s="6" t="s">
        <v>984</v>
      </c>
      <c r="G4125" s="6" t="s">
        <v>5395</v>
      </c>
      <c r="H4125" s="6" t="s">
        <v>48</v>
      </c>
      <c r="I4125" s="6" t="s">
        <v>36</v>
      </c>
      <c r="J4125" s="6" t="s">
        <v>37</v>
      </c>
      <c r="K4125" s="6" t="s">
        <v>122</v>
      </c>
      <c r="L4125" s="6" t="s">
        <v>168</v>
      </c>
      <c r="M4125" s="6" t="s">
        <v>7423</v>
      </c>
      <c r="N4125" s="9">
        <v>0.15</v>
      </c>
      <c r="O4125" s="10">
        <v>383</v>
      </c>
      <c r="P4125" s="10">
        <v>-5</v>
      </c>
      <c r="Q4125" s="6">
        <v>3</v>
      </c>
      <c r="R4125" s="6" t="s">
        <v>29</v>
      </c>
      <c r="S4125" s="10">
        <f t="shared" si="64"/>
        <v>127.66666666666667</v>
      </c>
    </row>
    <row r="4126" spans="1:19" x14ac:dyDescent="0.3">
      <c r="A4126" s="6" t="s">
        <v>7424</v>
      </c>
      <c r="B4126" s="7">
        <v>41448</v>
      </c>
      <c r="C4126" s="8" t="s">
        <v>7425</v>
      </c>
      <c r="D4126" s="6" t="s">
        <v>2406</v>
      </c>
      <c r="E4126" s="6" t="s">
        <v>33</v>
      </c>
      <c r="F4126" s="6" t="s">
        <v>34</v>
      </c>
      <c r="G4126" s="6" t="s">
        <v>326</v>
      </c>
      <c r="H4126" s="6" t="s">
        <v>23</v>
      </c>
      <c r="I4126" s="6" t="s">
        <v>36</v>
      </c>
      <c r="J4126" s="6" t="s">
        <v>63</v>
      </c>
      <c r="K4126" s="6" t="s">
        <v>26</v>
      </c>
      <c r="L4126" s="6" t="s">
        <v>57</v>
      </c>
      <c r="M4126" s="6" t="s">
        <v>2298</v>
      </c>
      <c r="N4126" s="9">
        <v>0.1</v>
      </c>
      <c r="O4126" s="10">
        <v>51</v>
      </c>
      <c r="P4126" s="10">
        <v>20</v>
      </c>
      <c r="Q4126" s="6">
        <v>3</v>
      </c>
      <c r="R4126" s="6" t="s">
        <v>41</v>
      </c>
      <c r="S4126" s="10">
        <f t="shared" si="64"/>
        <v>17</v>
      </c>
    </row>
    <row r="4127" spans="1:19" x14ac:dyDescent="0.3">
      <c r="A4127" s="6" t="s">
        <v>7424</v>
      </c>
      <c r="B4127" s="7">
        <v>41448</v>
      </c>
      <c r="C4127" s="8" t="s">
        <v>7425</v>
      </c>
      <c r="D4127" s="6" t="s">
        <v>2406</v>
      </c>
      <c r="E4127" s="6" t="s">
        <v>33</v>
      </c>
      <c r="F4127" s="6" t="s">
        <v>34</v>
      </c>
      <c r="G4127" s="6" t="s">
        <v>326</v>
      </c>
      <c r="H4127" s="6" t="s">
        <v>23</v>
      </c>
      <c r="I4127" s="6" t="s">
        <v>36</v>
      </c>
      <c r="J4127" s="6" t="s">
        <v>63</v>
      </c>
      <c r="K4127" s="6" t="s">
        <v>122</v>
      </c>
      <c r="L4127" s="6" t="s">
        <v>168</v>
      </c>
      <c r="M4127" s="6" t="s">
        <v>7426</v>
      </c>
      <c r="N4127" s="9">
        <v>0.1</v>
      </c>
      <c r="O4127" s="10">
        <v>1536</v>
      </c>
      <c r="P4127" s="10">
        <v>171</v>
      </c>
      <c r="Q4127" s="6">
        <v>9</v>
      </c>
      <c r="R4127" s="6" t="s">
        <v>29</v>
      </c>
      <c r="S4127" s="10">
        <f t="shared" si="64"/>
        <v>170.66666666666666</v>
      </c>
    </row>
    <row r="4128" spans="1:19" x14ac:dyDescent="0.3">
      <c r="A4128" s="6" t="s">
        <v>7427</v>
      </c>
      <c r="B4128" s="7">
        <v>41448</v>
      </c>
      <c r="C4128" s="8" t="s">
        <v>7428</v>
      </c>
      <c r="D4128" s="6" t="s">
        <v>805</v>
      </c>
      <c r="E4128" s="6" t="s">
        <v>117</v>
      </c>
      <c r="F4128" s="6" t="s">
        <v>533</v>
      </c>
      <c r="G4128" s="6" t="s">
        <v>533</v>
      </c>
      <c r="H4128" s="6" t="s">
        <v>48</v>
      </c>
      <c r="I4128" s="6" t="s">
        <v>36</v>
      </c>
      <c r="J4128" s="6" t="s">
        <v>37</v>
      </c>
      <c r="K4128" s="6" t="s">
        <v>38</v>
      </c>
      <c r="L4128" s="6" t="s">
        <v>111</v>
      </c>
      <c r="M4128" s="6" t="s">
        <v>6378</v>
      </c>
      <c r="N4128" s="9">
        <v>0.2</v>
      </c>
      <c r="O4128" s="10">
        <v>409</v>
      </c>
      <c r="P4128" s="10">
        <v>143</v>
      </c>
      <c r="Q4128" s="6">
        <v>3</v>
      </c>
      <c r="R4128" s="6" t="s">
        <v>41</v>
      </c>
      <c r="S4128" s="10">
        <f t="shared" si="64"/>
        <v>136.33333333333334</v>
      </c>
    </row>
    <row r="4129" spans="1:19" x14ac:dyDescent="0.3">
      <c r="A4129" s="6" t="s">
        <v>7427</v>
      </c>
      <c r="B4129" s="7">
        <v>41448</v>
      </c>
      <c r="C4129" s="8" t="s">
        <v>7428</v>
      </c>
      <c r="D4129" s="6" t="s">
        <v>805</v>
      </c>
      <c r="E4129" s="6" t="s">
        <v>117</v>
      </c>
      <c r="F4129" s="6" t="s">
        <v>533</v>
      </c>
      <c r="G4129" s="6" t="s">
        <v>533</v>
      </c>
      <c r="H4129" s="6" t="s">
        <v>48</v>
      </c>
      <c r="I4129" s="6" t="s">
        <v>36</v>
      </c>
      <c r="J4129" s="6" t="s">
        <v>37</v>
      </c>
      <c r="K4129" s="6" t="s">
        <v>26</v>
      </c>
      <c r="L4129" s="6" t="s">
        <v>89</v>
      </c>
      <c r="M4129" s="6" t="s">
        <v>289</v>
      </c>
      <c r="N4129" s="9">
        <v>0.1</v>
      </c>
      <c r="O4129" s="10">
        <v>16</v>
      </c>
      <c r="P4129" s="10">
        <v>5</v>
      </c>
      <c r="Q4129" s="6">
        <v>3</v>
      </c>
      <c r="R4129" s="6" t="s">
        <v>29</v>
      </c>
      <c r="S4129" s="10">
        <f t="shared" si="64"/>
        <v>5.333333333333333</v>
      </c>
    </row>
    <row r="4130" spans="1:19" x14ac:dyDescent="0.3">
      <c r="A4130" s="6" t="s">
        <v>7429</v>
      </c>
      <c r="B4130" s="7">
        <v>41448</v>
      </c>
      <c r="C4130" s="8" t="s">
        <v>7430</v>
      </c>
      <c r="D4130" s="6" t="s">
        <v>4951</v>
      </c>
      <c r="E4130" s="6" t="s">
        <v>138</v>
      </c>
      <c r="F4130" s="6" t="s">
        <v>139</v>
      </c>
      <c r="G4130" s="6" t="s">
        <v>4574</v>
      </c>
      <c r="H4130" s="6" t="s">
        <v>48</v>
      </c>
      <c r="I4130" s="6" t="s">
        <v>36</v>
      </c>
      <c r="J4130" s="6" t="s">
        <v>37</v>
      </c>
      <c r="K4130" s="6" t="s">
        <v>26</v>
      </c>
      <c r="L4130" s="6" t="s">
        <v>104</v>
      </c>
      <c r="M4130" s="6" t="s">
        <v>7431</v>
      </c>
      <c r="N4130" s="9">
        <v>0.5</v>
      </c>
      <c r="O4130" s="10">
        <v>5</v>
      </c>
      <c r="P4130" s="10">
        <v>-2</v>
      </c>
      <c r="Q4130" s="6">
        <v>2</v>
      </c>
      <c r="R4130" s="6" t="s">
        <v>41</v>
      </c>
      <c r="S4130" s="10">
        <f t="shared" si="64"/>
        <v>2.5</v>
      </c>
    </row>
    <row r="4131" spans="1:19" x14ac:dyDescent="0.3">
      <c r="A4131" s="6" t="s">
        <v>7429</v>
      </c>
      <c r="B4131" s="7">
        <v>41448</v>
      </c>
      <c r="C4131" s="8" t="s">
        <v>7430</v>
      </c>
      <c r="D4131" s="6" t="s">
        <v>4951</v>
      </c>
      <c r="E4131" s="6" t="s">
        <v>138</v>
      </c>
      <c r="F4131" s="6" t="s">
        <v>139</v>
      </c>
      <c r="G4131" s="6" t="s">
        <v>4574</v>
      </c>
      <c r="H4131" s="6" t="s">
        <v>48</v>
      </c>
      <c r="I4131" s="6" t="s">
        <v>36</v>
      </c>
      <c r="J4131" s="6" t="s">
        <v>37</v>
      </c>
      <c r="K4131" s="6" t="s">
        <v>26</v>
      </c>
      <c r="L4131" s="6" t="s">
        <v>57</v>
      </c>
      <c r="M4131" s="6" t="s">
        <v>97</v>
      </c>
      <c r="N4131" s="9">
        <v>0.5</v>
      </c>
      <c r="O4131" s="10">
        <v>49</v>
      </c>
      <c r="P4131" s="10">
        <v>-17</v>
      </c>
      <c r="Q4131" s="6">
        <v>2</v>
      </c>
      <c r="R4131" s="6" t="s">
        <v>29</v>
      </c>
      <c r="S4131" s="10">
        <f t="shared" si="64"/>
        <v>24.5</v>
      </c>
    </row>
    <row r="4132" spans="1:19" x14ac:dyDescent="0.3">
      <c r="A4132" s="6" t="s">
        <v>7429</v>
      </c>
      <c r="B4132" s="7">
        <v>41448</v>
      </c>
      <c r="C4132" s="8" t="s">
        <v>7430</v>
      </c>
      <c r="D4132" s="6" t="s">
        <v>4951</v>
      </c>
      <c r="E4132" s="6" t="s">
        <v>138</v>
      </c>
      <c r="F4132" s="6" t="s">
        <v>139</v>
      </c>
      <c r="G4132" s="6" t="s">
        <v>4574</v>
      </c>
      <c r="H4132" s="6" t="s">
        <v>48</v>
      </c>
      <c r="I4132" s="6" t="s">
        <v>36</v>
      </c>
      <c r="J4132" s="6" t="s">
        <v>37</v>
      </c>
      <c r="K4132" s="6" t="s">
        <v>122</v>
      </c>
      <c r="L4132" s="6" t="s">
        <v>168</v>
      </c>
      <c r="M4132" s="6" t="s">
        <v>5077</v>
      </c>
      <c r="N4132" s="9">
        <v>0.5</v>
      </c>
      <c r="O4132" s="10">
        <v>896</v>
      </c>
      <c r="P4132" s="10">
        <v>-36</v>
      </c>
      <c r="Q4132" s="6">
        <v>5</v>
      </c>
      <c r="R4132" s="6" t="s">
        <v>41</v>
      </c>
      <c r="S4132" s="10">
        <f t="shared" si="64"/>
        <v>179.2</v>
      </c>
    </row>
    <row r="4133" spans="1:19" x14ac:dyDescent="0.3">
      <c r="A4133" s="6" t="s">
        <v>7432</v>
      </c>
      <c r="B4133" s="7">
        <v>41449</v>
      </c>
      <c r="C4133" s="8" t="s">
        <v>7433</v>
      </c>
      <c r="D4133" s="6" t="s">
        <v>1627</v>
      </c>
      <c r="E4133" s="6" t="s">
        <v>33</v>
      </c>
      <c r="F4133" s="6" t="s">
        <v>34</v>
      </c>
      <c r="G4133" s="6" t="s">
        <v>3383</v>
      </c>
      <c r="H4133" s="6" t="s">
        <v>23</v>
      </c>
      <c r="I4133" s="6" t="s">
        <v>55</v>
      </c>
      <c r="J4133" s="6" t="s">
        <v>37</v>
      </c>
      <c r="K4133" s="6" t="s">
        <v>26</v>
      </c>
      <c r="L4133" s="6" t="s">
        <v>89</v>
      </c>
      <c r="M4133" s="6" t="s">
        <v>2921</v>
      </c>
      <c r="N4133" s="9">
        <v>0</v>
      </c>
      <c r="O4133" s="10">
        <v>6</v>
      </c>
      <c r="P4133" s="10">
        <v>2</v>
      </c>
      <c r="Q4133" s="6">
        <v>1</v>
      </c>
      <c r="R4133" s="6" t="s">
        <v>29</v>
      </c>
      <c r="S4133" s="10">
        <f t="shared" si="64"/>
        <v>6</v>
      </c>
    </row>
    <row r="4134" spans="1:19" x14ac:dyDescent="0.3">
      <c r="A4134" s="6" t="s">
        <v>7432</v>
      </c>
      <c r="B4134" s="7">
        <v>41449</v>
      </c>
      <c r="C4134" s="8" t="s">
        <v>7433</v>
      </c>
      <c r="D4134" s="6" t="s">
        <v>1627</v>
      </c>
      <c r="E4134" s="6" t="s">
        <v>33</v>
      </c>
      <c r="F4134" s="6" t="s">
        <v>34</v>
      </c>
      <c r="G4134" s="6" t="s">
        <v>3383</v>
      </c>
      <c r="H4134" s="6" t="s">
        <v>23</v>
      </c>
      <c r="I4134" s="6" t="s">
        <v>55</v>
      </c>
      <c r="J4134" s="6" t="s">
        <v>37</v>
      </c>
      <c r="K4134" s="6" t="s">
        <v>26</v>
      </c>
      <c r="L4134" s="6" t="s">
        <v>104</v>
      </c>
      <c r="M4134" s="6" t="s">
        <v>5556</v>
      </c>
      <c r="N4134" s="9">
        <v>0</v>
      </c>
      <c r="O4134" s="10">
        <v>22</v>
      </c>
      <c r="P4134" s="10">
        <v>10</v>
      </c>
      <c r="Q4134" s="6">
        <v>2</v>
      </c>
      <c r="R4134" s="6" t="s">
        <v>41</v>
      </c>
      <c r="S4134" s="10">
        <f t="shared" si="64"/>
        <v>11</v>
      </c>
    </row>
    <row r="4135" spans="1:19" x14ac:dyDescent="0.3">
      <c r="A4135" s="6" t="s">
        <v>7434</v>
      </c>
      <c r="B4135" s="7">
        <v>41449</v>
      </c>
      <c r="C4135" s="8" t="s">
        <v>7435</v>
      </c>
      <c r="D4135" s="6" t="s">
        <v>3330</v>
      </c>
      <c r="E4135" s="6" t="s">
        <v>117</v>
      </c>
      <c r="F4135" s="6" t="s">
        <v>212</v>
      </c>
      <c r="G4135" s="6" t="s">
        <v>1311</v>
      </c>
      <c r="H4135" s="6" t="s">
        <v>48</v>
      </c>
      <c r="I4135" s="6" t="s">
        <v>36</v>
      </c>
      <c r="J4135" s="6" t="s">
        <v>37</v>
      </c>
      <c r="K4135" s="6" t="s">
        <v>26</v>
      </c>
      <c r="L4135" s="6" t="s">
        <v>194</v>
      </c>
      <c r="M4135" s="6" t="s">
        <v>7436</v>
      </c>
      <c r="N4135" s="9">
        <v>0</v>
      </c>
      <c r="O4135" s="10">
        <v>26</v>
      </c>
      <c r="P4135" s="10">
        <v>7</v>
      </c>
      <c r="Q4135" s="6">
        <v>3</v>
      </c>
      <c r="R4135" s="6" t="s">
        <v>41</v>
      </c>
      <c r="S4135" s="10">
        <f t="shared" si="64"/>
        <v>8.6666666666666661</v>
      </c>
    </row>
    <row r="4136" spans="1:19" x14ac:dyDescent="0.3">
      <c r="A4136" s="6" t="s">
        <v>7437</v>
      </c>
      <c r="B4136" s="7">
        <v>41449</v>
      </c>
      <c r="C4136" s="8" t="s">
        <v>7438</v>
      </c>
      <c r="D4136" s="6" t="s">
        <v>4237</v>
      </c>
      <c r="E4136" s="6" t="s">
        <v>85</v>
      </c>
      <c r="F4136" s="6" t="s">
        <v>495</v>
      </c>
      <c r="G4136" s="6" t="s">
        <v>496</v>
      </c>
      <c r="H4136" s="6" t="s">
        <v>88</v>
      </c>
      <c r="I4136" s="6" t="s">
        <v>55</v>
      </c>
      <c r="J4136" s="6" t="s">
        <v>37</v>
      </c>
      <c r="K4136" s="6" t="s">
        <v>26</v>
      </c>
      <c r="L4136" s="6" t="s">
        <v>57</v>
      </c>
      <c r="M4136" s="6" t="s">
        <v>824</v>
      </c>
      <c r="N4136" s="9">
        <v>0.4</v>
      </c>
      <c r="O4136" s="10">
        <v>69</v>
      </c>
      <c r="P4136" s="10">
        <v>11</v>
      </c>
      <c r="Q4136" s="6">
        <v>2</v>
      </c>
      <c r="R4136" s="6" t="s">
        <v>41</v>
      </c>
      <c r="S4136" s="10">
        <f t="shared" si="64"/>
        <v>34.5</v>
      </c>
    </row>
    <row r="4137" spans="1:19" x14ac:dyDescent="0.3">
      <c r="A4137" s="6" t="s">
        <v>7439</v>
      </c>
      <c r="B4137" s="7">
        <v>41449</v>
      </c>
      <c r="C4137" s="8" t="s">
        <v>7440</v>
      </c>
      <c r="D4137" s="6" t="s">
        <v>1764</v>
      </c>
      <c r="E4137" s="6" t="s">
        <v>395</v>
      </c>
      <c r="F4137" s="6" t="s">
        <v>7055</v>
      </c>
      <c r="G4137" s="6" t="s">
        <v>7055</v>
      </c>
      <c r="H4137" s="6" t="s">
        <v>48</v>
      </c>
      <c r="I4137" s="6" t="s">
        <v>55</v>
      </c>
      <c r="J4137" s="6" t="s">
        <v>37</v>
      </c>
      <c r="K4137" s="6" t="s">
        <v>38</v>
      </c>
      <c r="L4137" s="6" t="s">
        <v>251</v>
      </c>
      <c r="M4137" s="6" t="s">
        <v>7441</v>
      </c>
      <c r="N4137" s="9">
        <v>0</v>
      </c>
      <c r="O4137" s="10">
        <v>251</v>
      </c>
      <c r="P4137" s="10">
        <v>40</v>
      </c>
      <c r="Q4137" s="6">
        <v>5</v>
      </c>
      <c r="R4137" s="6" t="s">
        <v>41</v>
      </c>
      <c r="S4137" s="10">
        <f t="shared" si="64"/>
        <v>50.2</v>
      </c>
    </row>
    <row r="4138" spans="1:19" x14ac:dyDescent="0.3">
      <c r="A4138" s="6" t="s">
        <v>7439</v>
      </c>
      <c r="B4138" s="7">
        <v>41449</v>
      </c>
      <c r="C4138" s="8" t="s">
        <v>7440</v>
      </c>
      <c r="D4138" s="6" t="s">
        <v>1764</v>
      </c>
      <c r="E4138" s="6" t="s">
        <v>395</v>
      </c>
      <c r="F4138" s="6" t="s">
        <v>7055</v>
      </c>
      <c r="G4138" s="6" t="s">
        <v>7055</v>
      </c>
      <c r="H4138" s="6" t="s">
        <v>48</v>
      </c>
      <c r="I4138" s="6" t="s">
        <v>55</v>
      </c>
      <c r="J4138" s="6" t="s">
        <v>37</v>
      </c>
      <c r="K4138" s="6" t="s">
        <v>26</v>
      </c>
      <c r="L4138" s="6" t="s">
        <v>27</v>
      </c>
      <c r="M4138" s="6" t="s">
        <v>7442</v>
      </c>
      <c r="N4138" s="9">
        <v>0</v>
      </c>
      <c r="O4138" s="10">
        <v>149</v>
      </c>
      <c r="P4138" s="10">
        <v>4</v>
      </c>
      <c r="Q4138" s="6">
        <v>5</v>
      </c>
      <c r="R4138" s="6" t="s">
        <v>29</v>
      </c>
      <c r="S4138" s="10">
        <f t="shared" si="64"/>
        <v>29.8</v>
      </c>
    </row>
    <row r="4139" spans="1:19" x14ac:dyDescent="0.3">
      <c r="A4139" s="6" t="s">
        <v>7439</v>
      </c>
      <c r="B4139" s="7">
        <v>41449</v>
      </c>
      <c r="C4139" s="8" t="s">
        <v>7440</v>
      </c>
      <c r="D4139" s="6" t="s">
        <v>1764</v>
      </c>
      <c r="E4139" s="6" t="s">
        <v>395</v>
      </c>
      <c r="F4139" s="6" t="s">
        <v>7055</v>
      </c>
      <c r="G4139" s="6" t="s">
        <v>7055</v>
      </c>
      <c r="H4139" s="6" t="s">
        <v>48</v>
      </c>
      <c r="I4139" s="6" t="s">
        <v>55</v>
      </c>
      <c r="J4139" s="6" t="s">
        <v>37</v>
      </c>
      <c r="K4139" s="6" t="s">
        <v>26</v>
      </c>
      <c r="L4139" s="6" t="s">
        <v>57</v>
      </c>
      <c r="M4139" s="6" t="s">
        <v>1328</v>
      </c>
      <c r="N4139" s="9">
        <v>0</v>
      </c>
      <c r="O4139" s="10">
        <v>269</v>
      </c>
      <c r="P4139" s="10">
        <v>126</v>
      </c>
      <c r="Q4139" s="6">
        <v>2</v>
      </c>
      <c r="R4139" s="6" t="s">
        <v>41</v>
      </c>
      <c r="S4139" s="10">
        <f t="shared" si="64"/>
        <v>134.5</v>
      </c>
    </row>
    <row r="4140" spans="1:19" x14ac:dyDescent="0.3">
      <c r="A4140" s="6" t="s">
        <v>7439</v>
      </c>
      <c r="B4140" s="7">
        <v>41449</v>
      </c>
      <c r="C4140" s="8" t="s">
        <v>7440</v>
      </c>
      <c r="D4140" s="6" t="s">
        <v>1764</v>
      </c>
      <c r="E4140" s="6" t="s">
        <v>395</v>
      </c>
      <c r="F4140" s="6" t="s">
        <v>7055</v>
      </c>
      <c r="G4140" s="6" t="s">
        <v>7055</v>
      </c>
      <c r="H4140" s="6" t="s">
        <v>48</v>
      </c>
      <c r="I4140" s="6" t="s">
        <v>55</v>
      </c>
      <c r="J4140" s="6" t="s">
        <v>37</v>
      </c>
      <c r="K4140" s="6" t="s">
        <v>122</v>
      </c>
      <c r="L4140" s="6" t="s">
        <v>168</v>
      </c>
      <c r="M4140" s="6" t="s">
        <v>278</v>
      </c>
      <c r="N4140" s="9">
        <v>0</v>
      </c>
      <c r="O4140" s="10">
        <v>3422</v>
      </c>
      <c r="P4140" s="10">
        <v>1061</v>
      </c>
      <c r="Q4140" s="6">
        <v>9</v>
      </c>
      <c r="R4140" s="6" t="s">
        <v>41</v>
      </c>
      <c r="S4140" s="10">
        <f t="shared" si="64"/>
        <v>380.22222222222223</v>
      </c>
    </row>
    <row r="4141" spans="1:19" x14ac:dyDescent="0.3">
      <c r="A4141" s="6" t="s">
        <v>7443</v>
      </c>
      <c r="B4141" s="7">
        <v>41450</v>
      </c>
      <c r="C4141" s="8" t="s">
        <v>7444</v>
      </c>
      <c r="D4141" s="6" t="s">
        <v>2590</v>
      </c>
      <c r="E4141" s="6" t="s">
        <v>591</v>
      </c>
      <c r="F4141" s="6" t="s">
        <v>592</v>
      </c>
      <c r="G4141" s="6" t="s">
        <v>593</v>
      </c>
      <c r="H4141" s="6" t="s">
        <v>23</v>
      </c>
      <c r="I4141" s="6" t="s">
        <v>36</v>
      </c>
      <c r="J4141" s="6" t="s">
        <v>110</v>
      </c>
      <c r="K4141" s="6" t="s">
        <v>26</v>
      </c>
      <c r="L4141" s="6" t="s">
        <v>49</v>
      </c>
      <c r="M4141" s="6" t="s">
        <v>208</v>
      </c>
      <c r="N4141" s="9">
        <v>0</v>
      </c>
      <c r="O4141" s="10">
        <v>58</v>
      </c>
      <c r="P4141" s="10">
        <v>8</v>
      </c>
      <c r="Q4141" s="6">
        <v>2</v>
      </c>
      <c r="R4141" s="6" t="s">
        <v>41</v>
      </c>
      <c r="S4141" s="10">
        <f t="shared" si="64"/>
        <v>29</v>
      </c>
    </row>
    <row r="4142" spans="1:19" x14ac:dyDescent="0.3">
      <c r="A4142" s="6" t="s">
        <v>7443</v>
      </c>
      <c r="B4142" s="7">
        <v>41450</v>
      </c>
      <c r="C4142" s="8" t="s">
        <v>7444</v>
      </c>
      <c r="D4142" s="6" t="s">
        <v>2590</v>
      </c>
      <c r="E4142" s="6" t="s">
        <v>591</v>
      </c>
      <c r="F4142" s="6" t="s">
        <v>592</v>
      </c>
      <c r="G4142" s="6" t="s">
        <v>593</v>
      </c>
      <c r="H4142" s="6" t="s">
        <v>23</v>
      </c>
      <c r="I4142" s="6" t="s">
        <v>36</v>
      </c>
      <c r="J4142" s="6" t="s">
        <v>110</v>
      </c>
      <c r="K4142" s="6" t="s">
        <v>26</v>
      </c>
      <c r="L4142" s="6" t="s">
        <v>27</v>
      </c>
      <c r="M4142" s="6" t="s">
        <v>2397</v>
      </c>
      <c r="N4142" s="9">
        <v>0</v>
      </c>
      <c r="O4142" s="10">
        <v>33</v>
      </c>
      <c r="P4142" s="10">
        <v>1</v>
      </c>
      <c r="Q4142" s="6">
        <v>2</v>
      </c>
      <c r="R4142" s="6" t="s">
        <v>29</v>
      </c>
      <c r="S4142" s="10">
        <f t="shared" si="64"/>
        <v>16.5</v>
      </c>
    </row>
    <row r="4143" spans="1:19" x14ac:dyDescent="0.3">
      <c r="A4143" s="6" t="s">
        <v>7445</v>
      </c>
      <c r="B4143" s="7">
        <v>41450</v>
      </c>
      <c r="C4143" s="8" t="s">
        <v>7446</v>
      </c>
      <c r="D4143" s="6" t="s">
        <v>4746</v>
      </c>
      <c r="E4143" s="6" t="s">
        <v>45</v>
      </c>
      <c r="F4143" s="6" t="s">
        <v>206</v>
      </c>
      <c r="G4143" s="6" t="s">
        <v>7215</v>
      </c>
      <c r="H4143" s="6" t="s">
        <v>48</v>
      </c>
      <c r="I4143" s="6" t="s">
        <v>55</v>
      </c>
      <c r="J4143" s="6" t="s">
        <v>37</v>
      </c>
      <c r="K4143" s="6" t="s">
        <v>38</v>
      </c>
      <c r="L4143" s="6" t="s">
        <v>251</v>
      </c>
      <c r="M4143" s="6" t="s">
        <v>7447</v>
      </c>
      <c r="N4143" s="9">
        <v>0</v>
      </c>
      <c r="O4143" s="10">
        <v>439</v>
      </c>
      <c r="P4143" s="10">
        <v>140</v>
      </c>
      <c r="Q4143" s="6">
        <v>4</v>
      </c>
      <c r="R4143" s="6" t="s">
        <v>41</v>
      </c>
      <c r="S4143" s="10">
        <f t="shared" si="64"/>
        <v>109.75</v>
      </c>
    </row>
    <row r="4144" spans="1:19" x14ac:dyDescent="0.3">
      <c r="A4144" s="6" t="s">
        <v>7445</v>
      </c>
      <c r="B4144" s="7">
        <v>41450</v>
      </c>
      <c r="C4144" s="8" t="s">
        <v>7446</v>
      </c>
      <c r="D4144" s="6" t="s">
        <v>4746</v>
      </c>
      <c r="E4144" s="6" t="s">
        <v>45</v>
      </c>
      <c r="F4144" s="6" t="s">
        <v>206</v>
      </c>
      <c r="G4144" s="6" t="s">
        <v>7215</v>
      </c>
      <c r="H4144" s="6" t="s">
        <v>48</v>
      </c>
      <c r="I4144" s="6" t="s">
        <v>55</v>
      </c>
      <c r="J4144" s="6" t="s">
        <v>37</v>
      </c>
      <c r="K4144" s="6" t="s">
        <v>38</v>
      </c>
      <c r="L4144" s="6" t="s">
        <v>251</v>
      </c>
      <c r="M4144" s="6" t="s">
        <v>2721</v>
      </c>
      <c r="N4144" s="9">
        <v>0</v>
      </c>
      <c r="O4144" s="10">
        <v>146</v>
      </c>
      <c r="P4144" s="10">
        <v>7</v>
      </c>
      <c r="Q4144" s="6">
        <v>3</v>
      </c>
      <c r="R4144" s="6" t="s">
        <v>29</v>
      </c>
      <c r="S4144" s="10">
        <f t="shared" si="64"/>
        <v>48.666666666666664</v>
      </c>
    </row>
    <row r="4145" spans="1:19" x14ac:dyDescent="0.3">
      <c r="A4145" s="6" t="s">
        <v>7445</v>
      </c>
      <c r="B4145" s="7">
        <v>41450</v>
      </c>
      <c r="C4145" s="8" t="s">
        <v>7446</v>
      </c>
      <c r="D4145" s="6" t="s">
        <v>4746</v>
      </c>
      <c r="E4145" s="6" t="s">
        <v>45</v>
      </c>
      <c r="F4145" s="6" t="s">
        <v>206</v>
      </c>
      <c r="G4145" s="6" t="s">
        <v>7215</v>
      </c>
      <c r="H4145" s="6" t="s">
        <v>48</v>
      </c>
      <c r="I4145" s="6" t="s">
        <v>55</v>
      </c>
      <c r="J4145" s="6" t="s">
        <v>37</v>
      </c>
      <c r="K4145" s="6" t="s">
        <v>26</v>
      </c>
      <c r="L4145" s="6" t="s">
        <v>89</v>
      </c>
      <c r="M4145" s="6" t="s">
        <v>1259</v>
      </c>
      <c r="N4145" s="9">
        <v>0</v>
      </c>
      <c r="O4145" s="10">
        <v>44</v>
      </c>
      <c r="P4145" s="10">
        <v>14</v>
      </c>
      <c r="Q4145" s="6">
        <v>4</v>
      </c>
      <c r="R4145" s="6" t="s">
        <v>41</v>
      </c>
      <c r="S4145" s="10">
        <f t="shared" si="64"/>
        <v>11</v>
      </c>
    </row>
    <row r="4146" spans="1:19" x14ac:dyDescent="0.3">
      <c r="A4146" s="6" t="s">
        <v>7448</v>
      </c>
      <c r="B4146" s="7">
        <v>41450</v>
      </c>
      <c r="C4146" s="8" t="s">
        <v>7449</v>
      </c>
      <c r="D4146" s="6" t="s">
        <v>116</v>
      </c>
      <c r="E4146" s="6" t="s">
        <v>85</v>
      </c>
      <c r="F4146" s="6" t="s">
        <v>495</v>
      </c>
      <c r="G4146" s="6" t="s">
        <v>496</v>
      </c>
      <c r="H4146" s="6" t="s">
        <v>88</v>
      </c>
      <c r="I4146" s="6" t="s">
        <v>55</v>
      </c>
      <c r="J4146" s="6" t="s">
        <v>37</v>
      </c>
      <c r="K4146" s="6" t="s">
        <v>26</v>
      </c>
      <c r="L4146" s="6" t="s">
        <v>57</v>
      </c>
      <c r="M4146" s="6" t="s">
        <v>2211</v>
      </c>
      <c r="N4146" s="9">
        <v>0.4</v>
      </c>
      <c r="O4146" s="10">
        <v>623</v>
      </c>
      <c r="P4146" s="10">
        <v>41</v>
      </c>
      <c r="Q4146" s="6">
        <v>5</v>
      </c>
      <c r="R4146" s="6" t="s">
        <v>29</v>
      </c>
      <c r="S4146" s="10">
        <f t="shared" si="64"/>
        <v>124.6</v>
      </c>
    </row>
    <row r="4147" spans="1:19" x14ac:dyDescent="0.3">
      <c r="A4147" s="6" t="s">
        <v>7450</v>
      </c>
      <c r="B4147" s="7">
        <v>41451</v>
      </c>
      <c r="C4147" s="8" t="s">
        <v>7451</v>
      </c>
      <c r="D4147" s="6" t="s">
        <v>3206</v>
      </c>
      <c r="E4147" s="6" t="s">
        <v>33</v>
      </c>
      <c r="F4147" s="6" t="s">
        <v>34</v>
      </c>
      <c r="G4147" s="6" t="s">
        <v>7074</v>
      </c>
      <c r="H4147" s="6" t="s">
        <v>23</v>
      </c>
      <c r="I4147" s="6" t="s">
        <v>36</v>
      </c>
      <c r="J4147" s="6" t="s">
        <v>110</v>
      </c>
      <c r="K4147" s="6" t="s">
        <v>38</v>
      </c>
      <c r="L4147" s="6" t="s">
        <v>251</v>
      </c>
      <c r="M4147" s="6" t="s">
        <v>3529</v>
      </c>
      <c r="N4147" s="9">
        <v>0.3</v>
      </c>
      <c r="O4147" s="10">
        <v>99</v>
      </c>
      <c r="P4147" s="10">
        <v>8</v>
      </c>
      <c r="Q4147" s="6">
        <v>3</v>
      </c>
      <c r="R4147" s="6" t="s">
        <v>41</v>
      </c>
      <c r="S4147" s="10">
        <f t="shared" si="64"/>
        <v>33</v>
      </c>
    </row>
    <row r="4148" spans="1:19" x14ac:dyDescent="0.3">
      <c r="A4148" s="6" t="s">
        <v>7450</v>
      </c>
      <c r="B4148" s="7">
        <v>41451</v>
      </c>
      <c r="C4148" s="8" t="s">
        <v>7451</v>
      </c>
      <c r="D4148" s="6" t="s">
        <v>3206</v>
      </c>
      <c r="E4148" s="6" t="s">
        <v>33</v>
      </c>
      <c r="F4148" s="6" t="s">
        <v>34</v>
      </c>
      <c r="G4148" s="6" t="s">
        <v>7074</v>
      </c>
      <c r="H4148" s="6" t="s">
        <v>23</v>
      </c>
      <c r="I4148" s="6" t="s">
        <v>36</v>
      </c>
      <c r="J4148" s="6" t="s">
        <v>110</v>
      </c>
      <c r="K4148" s="6" t="s">
        <v>26</v>
      </c>
      <c r="L4148" s="6" t="s">
        <v>162</v>
      </c>
      <c r="M4148" s="6" t="s">
        <v>7452</v>
      </c>
      <c r="N4148" s="9">
        <v>0</v>
      </c>
      <c r="O4148" s="10">
        <v>278</v>
      </c>
      <c r="P4148" s="10">
        <v>14</v>
      </c>
      <c r="Q4148" s="6">
        <v>1</v>
      </c>
      <c r="R4148" s="6" t="s">
        <v>29</v>
      </c>
      <c r="S4148" s="10">
        <f t="shared" si="64"/>
        <v>278</v>
      </c>
    </row>
    <row r="4149" spans="1:19" x14ac:dyDescent="0.3">
      <c r="A4149" s="6" t="s">
        <v>7453</v>
      </c>
      <c r="B4149" s="7">
        <v>41451</v>
      </c>
      <c r="C4149" s="8" t="s">
        <v>7454</v>
      </c>
      <c r="D4149" s="6" t="s">
        <v>3593</v>
      </c>
      <c r="E4149" s="6" t="s">
        <v>117</v>
      </c>
      <c r="F4149" s="6" t="s">
        <v>298</v>
      </c>
      <c r="G4149" s="6" t="s">
        <v>613</v>
      </c>
      <c r="H4149" s="6" t="s">
        <v>48</v>
      </c>
      <c r="I4149" s="6" t="s">
        <v>55</v>
      </c>
      <c r="J4149" s="6" t="s">
        <v>25</v>
      </c>
      <c r="K4149" s="6" t="s">
        <v>38</v>
      </c>
      <c r="L4149" s="6" t="s">
        <v>251</v>
      </c>
      <c r="M4149" s="6" t="s">
        <v>7455</v>
      </c>
      <c r="N4149" s="9">
        <v>0</v>
      </c>
      <c r="O4149" s="10">
        <v>98</v>
      </c>
      <c r="P4149" s="10">
        <v>13</v>
      </c>
      <c r="Q4149" s="6">
        <v>2</v>
      </c>
      <c r="R4149" s="6" t="s">
        <v>29</v>
      </c>
      <c r="S4149" s="10">
        <f t="shared" si="64"/>
        <v>49</v>
      </c>
    </row>
    <row r="4150" spans="1:19" x14ac:dyDescent="0.3">
      <c r="A4150" s="6" t="s">
        <v>7453</v>
      </c>
      <c r="B4150" s="7">
        <v>41451</v>
      </c>
      <c r="C4150" s="8" t="s">
        <v>7454</v>
      </c>
      <c r="D4150" s="6" t="s">
        <v>3593</v>
      </c>
      <c r="E4150" s="6" t="s">
        <v>117</v>
      </c>
      <c r="F4150" s="6" t="s">
        <v>298</v>
      </c>
      <c r="G4150" s="6" t="s">
        <v>613</v>
      </c>
      <c r="H4150" s="6" t="s">
        <v>48</v>
      </c>
      <c r="I4150" s="6" t="s">
        <v>55</v>
      </c>
      <c r="J4150" s="6" t="s">
        <v>25</v>
      </c>
      <c r="K4150" s="6" t="s">
        <v>38</v>
      </c>
      <c r="L4150" s="6" t="s">
        <v>251</v>
      </c>
      <c r="M4150" s="6" t="s">
        <v>2386</v>
      </c>
      <c r="N4150" s="9">
        <v>0</v>
      </c>
      <c r="O4150" s="10">
        <v>67</v>
      </c>
      <c r="P4150" s="10">
        <v>30</v>
      </c>
      <c r="Q4150" s="6">
        <v>3</v>
      </c>
      <c r="R4150" s="6" t="s">
        <v>29</v>
      </c>
      <c r="S4150" s="10">
        <f t="shared" si="64"/>
        <v>22.333333333333332</v>
      </c>
    </row>
    <row r="4151" spans="1:19" x14ac:dyDescent="0.3">
      <c r="A4151" s="6" t="s">
        <v>7456</v>
      </c>
      <c r="B4151" s="7">
        <v>41451</v>
      </c>
      <c r="C4151" s="8" t="s">
        <v>7457</v>
      </c>
      <c r="D4151" s="6" t="s">
        <v>32</v>
      </c>
      <c r="E4151" s="6" t="s">
        <v>85</v>
      </c>
      <c r="F4151" s="6" t="s">
        <v>2121</v>
      </c>
      <c r="G4151" s="6" t="s">
        <v>2122</v>
      </c>
      <c r="H4151" s="6" t="s">
        <v>88</v>
      </c>
      <c r="I4151" s="6" t="s">
        <v>36</v>
      </c>
      <c r="J4151" s="6" t="s">
        <v>37</v>
      </c>
      <c r="K4151" s="6" t="s">
        <v>38</v>
      </c>
      <c r="L4151" s="6" t="s">
        <v>39</v>
      </c>
      <c r="M4151" s="6" t="s">
        <v>7458</v>
      </c>
      <c r="N4151" s="9">
        <v>0</v>
      </c>
      <c r="O4151" s="10">
        <v>492</v>
      </c>
      <c r="P4151" s="10">
        <v>5</v>
      </c>
      <c r="Q4151" s="6">
        <v>4</v>
      </c>
      <c r="R4151" s="6" t="s">
        <v>41</v>
      </c>
      <c r="S4151" s="10">
        <f t="shared" si="64"/>
        <v>123</v>
      </c>
    </row>
    <row r="4152" spans="1:19" x14ac:dyDescent="0.3">
      <c r="A4152" s="6" t="s">
        <v>7456</v>
      </c>
      <c r="B4152" s="7">
        <v>41451</v>
      </c>
      <c r="C4152" s="8" t="s">
        <v>7457</v>
      </c>
      <c r="D4152" s="6" t="s">
        <v>32</v>
      </c>
      <c r="E4152" s="6" t="s">
        <v>85</v>
      </c>
      <c r="F4152" s="6" t="s">
        <v>2121</v>
      </c>
      <c r="G4152" s="6" t="s">
        <v>2122</v>
      </c>
      <c r="H4152" s="6" t="s">
        <v>88</v>
      </c>
      <c r="I4152" s="6" t="s">
        <v>36</v>
      </c>
      <c r="J4152" s="6" t="s">
        <v>37</v>
      </c>
      <c r="K4152" s="6" t="s">
        <v>38</v>
      </c>
      <c r="L4152" s="6" t="s">
        <v>102</v>
      </c>
      <c r="M4152" s="6" t="s">
        <v>7459</v>
      </c>
      <c r="N4152" s="9">
        <v>0.5</v>
      </c>
      <c r="O4152" s="10">
        <v>989</v>
      </c>
      <c r="P4152" s="10">
        <v>-435</v>
      </c>
      <c r="Q4152" s="6">
        <v>4</v>
      </c>
      <c r="R4152" s="6" t="s">
        <v>29</v>
      </c>
      <c r="S4152" s="10">
        <f t="shared" si="64"/>
        <v>247.25</v>
      </c>
    </row>
    <row r="4153" spans="1:19" x14ac:dyDescent="0.3">
      <c r="A4153" s="6" t="s">
        <v>7453</v>
      </c>
      <c r="B4153" s="7">
        <v>41451</v>
      </c>
      <c r="C4153" s="8" t="s">
        <v>7454</v>
      </c>
      <c r="D4153" s="6" t="s">
        <v>3593</v>
      </c>
      <c r="E4153" s="6" t="s">
        <v>117</v>
      </c>
      <c r="F4153" s="6" t="s">
        <v>298</v>
      </c>
      <c r="G4153" s="6" t="s">
        <v>613</v>
      </c>
      <c r="H4153" s="6" t="s">
        <v>48</v>
      </c>
      <c r="I4153" s="6" t="s">
        <v>55</v>
      </c>
      <c r="J4153" s="6" t="s">
        <v>25</v>
      </c>
      <c r="K4153" s="6" t="s">
        <v>26</v>
      </c>
      <c r="L4153" s="6" t="s">
        <v>72</v>
      </c>
      <c r="M4153" s="6" t="s">
        <v>7460</v>
      </c>
      <c r="N4153" s="9">
        <v>0</v>
      </c>
      <c r="O4153" s="10">
        <v>41</v>
      </c>
      <c r="P4153" s="10">
        <v>16</v>
      </c>
      <c r="Q4153" s="6">
        <v>3</v>
      </c>
      <c r="R4153" s="6" t="s">
        <v>29</v>
      </c>
      <c r="S4153" s="10">
        <f t="shared" si="64"/>
        <v>13.666666666666666</v>
      </c>
    </row>
    <row r="4154" spans="1:19" x14ac:dyDescent="0.3">
      <c r="A4154" s="6" t="s">
        <v>7461</v>
      </c>
      <c r="B4154" s="7">
        <v>41451</v>
      </c>
      <c r="C4154" s="8" t="s">
        <v>7462</v>
      </c>
      <c r="D4154" s="6" t="s">
        <v>6632</v>
      </c>
      <c r="E4154" s="6" t="s">
        <v>85</v>
      </c>
      <c r="F4154" s="6" t="s">
        <v>227</v>
      </c>
      <c r="G4154" s="6" t="s">
        <v>228</v>
      </c>
      <c r="H4154" s="6" t="s">
        <v>88</v>
      </c>
      <c r="I4154" s="6" t="s">
        <v>36</v>
      </c>
      <c r="J4154" s="6" t="s">
        <v>25</v>
      </c>
      <c r="K4154" s="6" t="s">
        <v>26</v>
      </c>
      <c r="L4154" s="6" t="s">
        <v>49</v>
      </c>
      <c r="M4154" s="6" t="s">
        <v>294</v>
      </c>
      <c r="N4154" s="9">
        <v>0</v>
      </c>
      <c r="O4154" s="10">
        <v>29</v>
      </c>
      <c r="P4154" s="10">
        <v>3</v>
      </c>
      <c r="Q4154" s="6">
        <v>1</v>
      </c>
      <c r="R4154" s="6" t="s">
        <v>29</v>
      </c>
      <c r="S4154" s="10">
        <f t="shared" si="64"/>
        <v>29</v>
      </c>
    </row>
    <row r="4155" spans="1:19" x14ac:dyDescent="0.3">
      <c r="A4155" s="6" t="s">
        <v>7456</v>
      </c>
      <c r="B4155" s="7">
        <v>41451</v>
      </c>
      <c r="C4155" s="8" t="s">
        <v>7457</v>
      </c>
      <c r="D4155" s="6" t="s">
        <v>32</v>
      </c>
      <c r="E4155" s="6" t="s">
        <v>85</v>
      </c>
      <c r="F4155" s="6" t="s">
        <v>2121</v>
      </c>
      <c r="G4155" s="6" t="s">
        <v>2122</v>
      </c>
      <c r="H4155" s="6" t="s">
        <v>88</v>
      </c>
      <c r="I4155" s="6" t="s">
        <v>36</v>
      </c>
      <c r="J4155" s="6" t="s">
        <v>37</v>
      </c>
      <c r="K4155" s="6" t="s">
        <v>26</v>
      </c>
      <c r="L4155" s="6" t="s">
        <v>89</v>
      </c>
      <c r="M4155" s="6" t="s">
        <v>3403</v>
      </c>
      <c r="N4155" s="9">
        <v>0</v>
      </c>
      <c r="O4155" s="10">
        <v>158</v>
      </c>
      <c r="P4155" s="10">
        <v>38</v>
      </c>
      <c r="Q4155" s="6">
        <v>3</v>
      </c>
      <c r="R4155" s="6" t="s">
        <v>41</v>
      </c>
      <c r="S4155" s="10">
        <f t="shared" si="64"/>
        <v>52.666666666666664</v>
      </c>
    </row>
    <row r="4156" spans="1:19" x14ac:dyDescent="0.3">
      <c r="A4156" s="6" t="s">
        <v>7456</v>
      </c>
      <c r="B4156" s="7">
        <v>41451</v>
      </c>
      <c r="C4156" s="8" t="s">
        <v>7457</v>
      </c>
      <c r="D4156" s="6" t="s">
        <v>32</v>
      </c>
      <c r="E4156" s="6" t="s">
        <v>85</v>
      </c>
      <c r="F4156" s="6" t="s">
        <v>2121</v>
      </c>
      <c r="G4156" s="6" t="s">
        <v>2122</v>
      </c>
      <c r="H4156" s="6" t="s">
        <v>88</v>
      </c>
      <c r="I4156" s="6" t="s">
        <v>36</v>
      </c>
      <c r="J4156" s="6" t="s">
        <v>37</v>
      </c>
      <c r="K4156" s="6" t="s">
        <v>26</v>
      </c>
      <c r="L4156" s="6" t="s">
        <v>89</v>
      </c>
      <c r="M4156" s="6" t="s">
        <v>222</v>
      </c>
      <c r="N4156" s="9">
        <v>0</v>
      </c>
      <c r="O4156" s="10">
        <v>19</v>
      </c>
      <c r="P4156" s="10">
        <v>1</v>
      </c>
      <c r="Q4156" s="6">
        <v>3</v>
      </c>
      <c r="R4156" s="6" t="s">
        <v>29</v>
      </c>
      <c r="S4156" s="10">
        <f t="shared" si="64"/>
        <v>6.333333333333333</v>
      </c>
    </row>
    <row r="4157" spans="1:19" x14ac:dyDescent="0.3">
      <c r="A4157" s="6" t="s">
        <v>7456</v>
      </c>
      <c r="B4157" s="7">
        <v>41451</v>
      </c>
      <c r="C4157" s="8" t="s">
        <v>7457</v>
      </c>
      <c r="D4157" s="6" t="s">
        <v>32</v>
      </c>
      <c r="E4157" s="6" t="s">
        <v>85</v>
      </c>
      <c r="F4157" s="6" t="s">
        <v>2121</v>
      </c>
      <c r="G4157" s="6" t="s">
        <v>2122</v>
      </c>
      <c r="H4157" s="6" t="s">
        <v>88</v>
      </c>
      <c r="I4157" s="6" t="s">
        <v>36</v>
      </c>
      <c r="J4157" s="6" t="s">
        <v>37</v>
      </c>
      <c r="K4157" s="6" t="s">
        <v>26</v>
      </c>
      <c r="L4157" s="6" t="s">
        <v>89</v>
      </c>
      <c r="M4157" s="6" t="s">
        <v>374</v>
      </c>
      <c r="N4157" s="9">
        <v>0</v>
      </c>
      <c r="O4157" s="10">
        <v>85</v>
      </c>
      <c r="P4157" s="10">
        <v>18</v>
      </c>
      <c r="Q4157" s="6">
        <v>3</v>
      </c>
      <c r="R4157" s="6" t="s">
        <v>41</v>
      </c>
      <c r="S4157" s="10">
        <f t="shared" si="64"/>
        <v>28.333333333333332</v>
      </c>
    </row>
    <row r="4158" spans="1:19" x14ac:dyDescent="0.3">
      <c r="A4158" s="6" t="s">
        <v>7456</v>
      </c>
      <c r="B4158" s="7">
        <v>41451</v>
      </c>
      <c r="C4158" s="8" t="s">
        <v>7457</v>
      </c>
      <c r="D4158" s="6" t="s">
        <v>32</v>
      </c>
      <c r="E4158" s="6" t="s">
        <v>85</v>
      </c>
      <c r="F4158" s="6" t="s">
        <v>2121</v>
      </c>
      <c r="G4158" s="6" t="s">
        <v>2122</v>
      </c>
      <c r="H4158" s="6" t="s">
        <v>88</v>
      </c>
      <c r="I4158" s="6" t="s">
        <v>36</v>
      </c>
      <c r="J4158" s="6" t="s">
        <v>37</v>
      </c>
      <c r="K4158" s="6" t="s">
        <v>26</v>
      </c>
      <c r="L4158" s="6" t="s">
        <v>89</v>
      </c>
      <c r="M4158" s="6" t="s">
        <v>1959</v>
      </c>
      <c r="N4158" s="9">
        <v>0</v>
      </c>
      <c r="O4158" s="10">
        <v>14</v>
      </c>
      <c r="P4158" s="10">
        <v>5</v>
      </c>
      <c r="Q4158" s="6">
        <v>1</v>
      </c>
      <c r="R4158" s="6" t="s">
        <v>29</v>
      </c>
      <c r="S4158" s="10">
        <f t="shared" si="64"/>
        <v>14</v>
      </c>
    </row>
    <row r="4159" spans="1:19" x14ac:dyDescent="0.3">
      <c r="A4159" s="6" t="s">
        <v>7456</v>
      </c>
      <c r="B4159" s="7">
        <v>41451</v>
      </c>
      <c r="C4159" s="8" t="s">
        <v>7457</v>
      </c>
      <c r="D4159" s="6" t="s">
        <v>32</v>
      </c>
      <c r="E4159" s="6" t="s">
        <v>85</v>
      </c>
      <c r="F4159" s="6" t="s">
        <v>2121</v>
      </c>
      <c r="G4159" s="6" t="s">
        <v>2122</v>
      </c>
      <c r="H4159" s="6" t="s">
        <v>88</v>
      </c>
      <c r="I4159" s="6" t="s">
        <v>36</v>
      </c>
      <c r="J4159" s="6" t="s">
        <v>37</v>
      </c>
      <c r="K4159" s="6" t="s">
        <v>26</v>
      </c>
      <c r="L4159" s="6" t="s">
        <v>27</v>
      </c>
      <c r="M4159" s="6" t="s">
        <v>1946</v>
      </c>
      <c r="N4159" s="9">
        <v>0</v>
      </c>
      <c r="O4159" s="10">
        <v>66</v>
      </c>
      <c r="P4159" s="10">
        <v>11</v>
      </c>
      <c r="Q4159" s="6">
        <v>4</v>
      </c>
      <c r="R4159" s="6" t="s">
        <v>41</v>
      </c>
      <c r="S4159" s="10">
        <f t="shared" si="64"/>
        <v>16.5</v>
      </c>
    </row>
    <row r="4160" spans="1:19" x14ac:dyDescent="0.3">
      <c r="A4160" s="6" t="s">
        <v>7456</v>
      </c>
      <c r="B4160" s="7">
        <v>41451</v>
      </c>
      <c r="C4160" s="8" t="s">
        <v>7457</v>
      </c>
      <c r="D4160" s="6" t="s">
        <v>32</v>
      </c>
      <c r="E4160" s="6" t="s">
        <v>85</v>
      </c>
      <c r="F4160" s="6" t="s">
        <v>2121</v>
      </c>
      <c r="G4160" s="6" t="s">
        <v>2122</v>
      </c>
      <c r="H4160" s="6" t="s">
        <v>88</v>
      </c>
      <c r="I4160" s="6" t="s">
        <v>36</v>
      </c>
      <c r="J4160" s="6" t="s">
        <v>37</v>
      </c>
      <c r="K4160" s="6" t="s">
        <v>26</v>
      </c>
      <c r="L4160" s="6" t="s">
        <v>166</v>
      </c>
      <c r="M4160" s="6" t="s">
        <v>4115</v>
      </c>
      <c r="N4160" s="9">
        <v>0</v>
      </c>
      <c r="O4160" s="10">
        <v>111</v>
      </c>
      <c r="P4160" s="10">
        <v>19</v>
      </c>
      <c r="Q4160" s="6">
        <v>4</v>
      </c>
      <c r="R4160" s="6" t="s">
        <v>29</v>
      </c>
      <c r="S4160" s="10">
        <f t="shared" si="64"/>
        <v>27.75</v>
      </c>
    </row>
    <row r="4161" spans="1:19" x14ac:dyDescent="0.3">
      <c r="A4161" s="6" t="s">
        <v>7461</v>
      </c>
      <c r="B4161" s="7">
        <v>41451</v>
      </c>
      <c r="C4161" s="8" t="s">
        <v>7462</v>
      </c>
      <c r="D4161" s="6" t="s">
        <v>6632</v>
      </c>
      <c r="E4161" s="6" t="s">
        <v>85</v>
      </c>
      <c r="F4161" s="6" t="s">
        <v>227</v>
      </c>
      <c r="G4161" s="6" t="s">
        <v>228</v>
      </c>
      <c r="H4161" s="6" t="s">
        <v>88</v>
      </c>
      <c r="I4161" s="6" t="s">
        <v>36</v>
      </c>
      <c r="J4161" s="6" t="s">
        <v>25</v>
      </c>
      <c r="K4161" s="6" t="s">
        <v>122</v>
      </c>
      <c r="L4161" s="6" t="s">
        <v>123</v>
      </c>
      <c r="M4161" s="6" t="s">
        <v>1304</v>
      </c>
      <c r="N4161" s="9">
        <v>0.4</v>
      </c>
      <c r="O4161" s="10">
        <v>204</v>
      </c>
      <c r="P4161" s="10">
        <v>-20</v>
      </c>
      <c r="Q4161" s="6">
        <v>2</v>
      </c>
      <c r="R4161" s="6" t="s">
        <v>41</v>
      </c>
      <c r="S4161" s="10">
        <f t="shared" si="64"/>
        <v>102</v>
      </c>
    </row>
    <row r="4162" spans="1:19" x14ac:dyDescent="0.3">
      <c r="A4162" s="6" t="s">
        <v>7456</v>
      </c>
      <c r="B4162" s="7">
        <v>41451</v>
      </c>
      <c r="C4162" s="8" t="s">
        <v>7457</v>
      </c>
      <c r="D4162" s="6" t="s">
        <v>32</v>
      </c>
      <c r="E4162" s="6" t="s">
        <v>85</v>
      </c>
      <c r="F4162" s="6" t="s">
        <v>2121</v>
      </c>
      <c r="G4162" s="6" t="s">
        <v>2122</v>
      </c>
      <c r="H4162" s="6" t="s">
        <v>88</v>
      </c>
      <c r="I4162" s="6" t="s">
        <v>36</v>
      </c>
      <c r="J4162" s="6" t="s">
        <v>37</v>
      </c>
      <c r="K4162" s="6" t="s">
        <v>122</v>
      </c>
      <c r="L4162" s="6" t="s">
        <v>123</v>
      </c>
      <c r="M4162" s="6" t="s">
        <v>5864</v>
      </c>
      <c r="N4162" s="9">
        <v>0.4</v>
      </c>
      <c r="O4162" s="10">
        <v>66</v>
      </c>
      <c r="P4162" s="10">
        <v>-36</v>
      </c>
      <c r="Q4162" s="6">
        <v>1</v>
      </c>
      <c r="R4162" s="6" t="s">
        <v>29</v>
      </c>
      <c r="S4162" s="10">
        <f t="shared" si="64"/>
        <v>66</v>
      </c>
    </row>
    <row r="4163" spans="1:19" x14ac:dyDescent="0.3">
      <c r="A4163" s="6" t="s">
        <v>7463</v>
      </c>
      <c r="B4163" s="7">
        <v>41452</v>
      </c>
      <c r="C4163" s="8" t="s">
        <v>7464</v>
      </c>
      <c r="D4163" s="6" t="s">
        <v>5001</v>
      </c>
      <c r="E4163" s="6" t="s">
        <v>100</v>
      </c>
      <c r="F4163" s="6" t="s">
        <v>262</v>
      </c>
      <c r="G4163" s="6" t="s">
        <v>262</v>
      </c>
      <c r="H4163" s="6" t="s">
        <v>88</v>
      </c>
      <c r="I4163" s="6" t="s">
        <v>36</v>
      </c>
      <c r="J4163" s="6" t="s">
        <v>110</v>
      </c>
      <c r="K4163" s="6" t="s">
        <v>38</v>
      </c>
      <c r="L4163" s="6" t="s">
        <v>39</v>
      </c>
      <c r="M4163" s="6" t="s">
        <v>229</v>
      </c>
      <c r="N4163" s="9">
        <v>0</v>
      </c>
      <c r="O4163" s="10">
        <v>2476</v>
      </c>
      <c r="P4163" s="10">
        <v>1015</v>
      </c>
      <c r="Q4163" s="6">
        <v>6</v>
      </c>
      <c r="R4163" s="6" t="s">
        <v>29</v>
      </c>
      <c r="S4163" s="10">
        <f t="shared" ref="S4163:S4226" si="65">O4163/Q4163</f>
        <v>412.66666666666669</v>
      </c>
    </row>
    <row r="4164" spans="1:19" x14ac:dyDescent="0.3">
      <c r="A4164" s="6" t="s">
        <v>7463</v>
      </c>
      <c r="B4164" s="7">
        <v>41452</v>
      </c>
      <c r="C4164" s="8" t="s">
        <v>7464</v>
      </c>
      <c r="D4164" s="6" t="s">
        <v>5001</v>
      </c>
      <c r="E4164" s="6" t="s">
        <v>100</v>
      </c>
      <c r="F4164" s="6" t="s">
        <v>262</v>
      </c>
      <c r="G4164" s="6" t="s">
        <v>262</v>
      </c>
      <c r="H4164" s="6" t="s">
        <v>88</v>
      </c>
      <c r="I4164" s="6" t="s">
        <v>36</v>
      </c>
      <c r="J4164" s="6" t="s">
        <v>110</v>
      </c>
      <c r="K4164" s="6" t="s">
        <v>26</v>
      </c>
      <c r="L4164" s="6" t="s">
        <v>49</v>
      </c>
      <c r="M4164" s="6" t="s">
        <v>2420</v>
      </c>
      <c r="N4164" s="9">
        <v>0</v>
      </c>
      <c r="O4164" s="10">
        <v>58</v>
      </c>
      <c r="P4164" s="10">
        <v>19</v>
      </c>
      <c r="Q4164" s="6">
        <v>4</v>
      </c>
      <c r="R4164" s="6" t="s">
        <v>41</v>
      </c>
      <c r="S4164" s="10">
        <f t="shared" si="65"/>
        <v>14.5</v>
      </c>
    </row>
    <row r="4165" spans="1:19" x14ac:dyDescent="0.3">
      <c r="A4165" s="6" t="s">
        <v>7465</v>
      </c>
      <c r="B4165" s="7">
        <v>41452</v>
      </c>
      <c r="C4165" s="8" t="s">
        <v>7466</v>
      </c>
      <c r="D4165" s="6" t="s">
        <v>2793</v>
      </c>
      <c r="E4165" s="6" t="s">
        <v>85</v>
      </c>
      <c r="F4165" s="6" t="s">
        <v>192</v>
      </c>
      <c r="G4165" s="6" t="s">
        <v>462</v>
      </c>
      <c r="H4165" s="6" t="s">
        <v>88</v>
      </c>
      <c r="I4165" s="6" t="s">
        <v>36</v>
      </c>
      <c r="J4165" s="6" t="s">
        <v>63</v>
      </c>
      <c r="K4165" s="6" t="s">
        <v>38</v>
      </c>
      <c r="L4165" s="6" t="s">
        <v>111</v>
      </c>
      <c r="M4165" s="6" t="s">
        <v>4724</v>
      </c>
      <c r="N4165" s="9">
        <v>0.6</v>
      </c>
      <c r="O4165" s="10">
        <v>78</v>
      </c>
      <c r="P4165" s="10">
        <v>-65</v>
      </c>
      <c r="Q4165" s="6">
        <v>2</v>
      </c>
      <c r="R4165" s="6" t="s">
        <v>41</v>
      </c>
      <c r="S4165" s="10">
        <f t="shared" si="65"/>
        <v>39</v>
      </c>
    </row>
    <row r="4166" spans="1:19" x14ac:dyDescent="0.3">
      <c r="A4166" s="6" t="s">
        <v>7467</v>
      </c>
      <c r="B4166" s="7">
        <v>41452</v>
      </c>
      <c r="C4166" s="8" t="s">
        <v>7468</v>
      </c>
      <c r="D4166" s="6" t="s">
        <v>5574</v>
      </c>
      <c r="E4166" s="6" t="s">
        <v>85</v>
      </c>
      <c r="F4166" s="6" t="s">
        <v>227</v>
      </c>
      <c r="G4166" s="6" t="s">
        <v>3033</v>
      </c>
      <c r="H4166" s="6" t="s">
        <v>88</v>
      </c>
      <c r="I4166" s="6" t="s">
        <v>55</v>
      </c>
      <c r="J4166" s="6" t="s">
        <v>37</v>
      </c>
      <c r="K4166" s="6" t="s">
        <v>38</v>
      </c>
      <c r="L4166" s="6" t="s">
        <v>251</v>
      </c>
      <c r="M4166" s="6" t="s">
        <v>4852</v>
      </c>
      <c r="N4166" s="9">
        <v>0</v>
      </c>
      <c r="O4166" s="10">
        <v>244</v>
      </c>
      <c r="P4166" s="10">
        <v>110</v>
      </c>
      <c r="Q4166" s="6">
        <v>5</v>
      </c>
      <c r="R4166" s="6" t="s">
        <v>41</v>
      </c>
      <c r="S4166" s="10">
        <f t="shared" si="65"/>
        <v>48.8</v>
      </c>
    </row>
    <row r="4167" spans="1:19" x14ac:dyDescent="0.3">
      <c r="A4167" s="6" t="s">
        <v>7469</v>
      </c>
      <c r="B4167" s="7">
        <v>41452</v>
      </c>
      <c r="C4167" s="8" t="s">
        <v>7470</v>
      </c>
      <c r="D4167" s="6" t="s">
        <v>1464</v>
      </c>
      <c r="E4167" s="6" t="s">
        <v>45</v>
      </c>
      <c r="F4167" s="6" t="s">
        <v>2263</v>
      </c>
      <c r="G4167" s="6" t="s">
        <v>3773</v>
      </c>
      <c r="H4167" s="6" t="s">
        <v>48</v>
      </c>
      <c r="I4167" s="6" t="s">
        <v>55</v>
      </c>
      <c r="J4167" s="6" t="s">
        <v>37</v>
      </c>
      <c r="K4167" s="6" t="s">
        <v>26</v>
      </c>
      <c r="L4167" s="6" t="s">
        <v>89</v>
      </c>
      <c r="M4167" s="6" t="s">
        <v>1571</v>
      </c>
      <c r="N4167" s="9">
        <v>0</v>
      </c>
      <c r="O4167" s="10">
        <v>98</v>
      </c>
      <c r="P4167" s="10">
        <v>39</v>
      </c>
      <c r="Q4167" s="6">
        <v>2</v>
      </c>
      <c r="R4167" s="6" t="s">
        <v>41</v>
      </c>
      <c r="S4167" s="10">
        <f t="shared" si="65"/>
        <v>49</v>
      </c>
    </row>
    <row r="4168" spans="1:19" x14ac:dyDescent="0.3">
      <c r="A4168" s="6" t="s">
        <v>7467</v>
      </c>
      <c r="B4168" s="7">
        <v>41452</v>
      </c>
      <c r="C4168" s="8" t="s">
        <v>7468</v>
      </c>
      <c r="D4168" s="6" t="s">
        <v>5574</v>
      </c>
      <c r="E4168" s="6" t="s">
        <v>85</v>
      </c>
      <c r="F4168" s="6" t="s">
        <v>227</v>
      </c>
      <c r="G4168" s="6" t="s">
        <v>3033</v>
      </c>
      <c r="H4168" s="6" t="s">
        <v>88</v>
      </c>
      <c r="I4168" s="6" t="s">
        <v>55</v>
      </c>
      <c r="J4168" s="6" t="s">
        <v>37</v>
      </c>
      <c r="K4168" s="6" t="s">
        <v>26</v>
      </c>
      <c r="L4168" s="6" t="s">
        <v>49</v>
      </c>
      <c r="M4168" s="6" t="s">
        <v>236</v>
      </c>
      <c r="N4168" s="9">
        <v>0</v>
      </c>
      <c r="O4168" s="10">
        <v>83</v>
      </c>
      <c r="P4168" s="10">
        <v>12</v>
      </c>
      <c r="Q4168" s="6">
        <v>3</v>
      </c>
      <c r="R4168" s="6" t="s">
        <v>41</v>
      </c>
      <c r="S4168" s="10">
        <f t="shared" si="65"/>
        <v>27.666666666666668</v>
      </c>
    </row>
    <row r="4169" spans="1:19" x14ac:dyDescent="0.3">
      <c r="A4169" s="6" t="s">
        <v>7467</v>
      </c>
      <c r="B4169" s="7">
        <v>41452</v>
      </c>
      <c r="C4169" s="8" t="s">
        <v>7468</v>
      </c>
      <c r="D4169" s="6" t="s">
        <v>5574</v>
      </c>
      <c r="E4169" s="6" t="s">
        <v>85</v>
      </c>
      <c r="F4169" s="6" t="s">
        <v>227</v>
      </c>
      <c r="G4169" s="6" t="s">
        <v>3033</v>
      </c>
      <c r="H4169" s="6" t="s">
        <v>88</v>
      </c>
      <c r="I4169" s="6" t="s">
        <v>55</v>
      </c>
      <c r="J4169" s="6" t="s">
        <v>37</v>
      </c>
      <c r="K4169" s="6" t="s">
        <v>26</v>
      </c>
      <c r="L4169" s="6" t="s">
        <v>89</v>
      </c>
      <c r="M4169" s="6" t="s">
        <v>1664</v>
      </c>
      <c r="N4169" s="9">
        <v>0</v>
      </c>
      <c r="O4169" s="10">
        <v>28</v>
      </c>
      <c r="P4169" s="10">
        <v>14</v>
      </c>
      <c r="Q4169" s="6">
        <v>4</v>
      </c>
      <c r="R4169" s="6" t="s">
        <v>29</v>
      </c>
      <c r="S4169" s="10">
        <f t="shared" si="65"/>
        <v>7</v>
      </c>
    </row>
    <row r="4170" spans="1:19" x14ac:dyDescent="0.3">
      <c r="A4170" s="6" t="s">
        <v>7471</v>
      </c>
      <c r="B4170" s="7">
        <v>41452</v>
      </c>
      <c r="C4170" s="8" t="s">
        <v>7472</v>
      </c>
      <c r="D4170" s="6" t="s">
        <v>2321</v>
      </c>
      <c r="E4170" s="6" t="s">
        <v>45</v>
      </c>
      <c r="F4170" s="6" t="s">
        <v>69</v>
      </c>
      <c r="G4170" s="6" t="s">
        <v>1871</v>
      </c>
      <c r="H4170" s="6" t="s">
        <v>48</v>
      </c>
      <c r="I4170" s="6" t="s">
        <v>55</v>
      </c>
      <c r="J4170" s="6" t="s">
        <v>25</v>
      </c>
      <c r="K4170" s="6" t="s">
        <v>122</v>
      </c>
      <c r="L4170" s="6" t="s">
        <v>123</v>
      </c>
      <c r="M4170" s="6" t="s">
        <v>894</v>
      </c>
      <c r="N4170" s="9">
        <v>0.15</v>
      </c>
      <c r="O4170" s="10">
        <v>448</v>
      </c>
      <c r="P4170" s="10">
        <v>0</v>
      </c>
      <c r="Q4170" s="6">
        <v>2</v>
      </c>
      <c r="R4170" s="6" t="s">
        <v>29</v>
      </c>
      <c r="S4170" s="10">
        <f t="shared" si="65"/>
        <v>224</v>
      </c>
    </row>
    <row r="4171" spans="1:19" x14ac:dyDescent="0.3">
      <c r="A4171" s="6" t="s">
        <v>7473</v>
      </c>
      <c r="B4171" s="7">
        <v>41452</v>
      </c>
      <c r="C4171" s="8" t="s">
        <v>7474</v>
      </c>
      <c r="D4171" s="6" t="s">
        <v>3180</v>
      </c>
      <c r="E4171" s="6" t="s">
        <v>33</v>
      </c>
      <c r="F4171" s="6" t="s">
        <v>34</v>
      </c>
      <c r="G4171" s="6" t="s">
        <v>3274</v>
      </c>
      <c r="H4171" s="6" t="s">
        <v>23</v>
      </c>
      <c r="I4171" s="6" t="s">
        <v>36</v>
      </c>
      <c r="J4171" s="6" t="s">
        <v>37</v>
      </c>
      <c r="K4171" s="6" t="s">
        <v>122</v>
      </c>
      <c r="L4171" s="6" t="s">
        <v>123</v>
      </c>
      <c r="M4171" s="6" t="s">
        <v>3249</v>
      </c>
      <c r="N4171" s="9">
        <v>0</v>
      </c>
      <c r="O4171" s="10">
        <v>321</v>
      </c>
      <c r="P4171" s="10">
        <v>35</v>
      </c>
      <c r="Q4171" s="6">
        <v>2</v>
      </c>
      <c r="R4171" s="6" t="s">
        <v>41</v>
      </c>
      <c r="S4171" s="10">
        <f t="shared" si="65"/>
        <v>160.5</v>
      </c>
    </row>
    <row r="4172" spans="1:19" x14ac:dyDescent="0.3">
      <c r="A4172" s="6" t="s">
        <v>7475</v>
      </c>
      <c r="B4172" s="7">
        <v>41453</v>
      </c>
      <c r="C4172" s="8" t="s">
        <v>7476</v>
      </c>
      <c r="D4172" s="6" t="s">
        <v>1667</v>
      </c>
      <c r="E4172" s="6" t="s">
        <v>45</v>
      </c>
      <c r="F4172" s="6" t="s">
        <v>206</v>
      </c>
      <c r="G4172" s="6" t="s">
        <v>4608</v>
      </c>
      <c r="H4172" s="6" t="s">
        <v>48</v>
      </c>
      <c r="I4172" s="6" t="s">
        <v>36</v>
      </c>
      <c r="J4172" s="6" t="s">
        <v>110</v>
      </c>
      <c r="K4172" s="6" t="s">
        <v>38</v>
      </c>
      <c r="L4172" s="6" t="s">
        <v>111</v>
      </c>
      <c r="M4172" s="6" t="s">
        <v>1567</v>
      </c>
      <c r="N4172" s="9">
        <v>0.1</v>
      </c>
      <c r="O4172" s="10">
        <v>404</v>
      </c>
      <c r="P4172" s="10">
        <v>99</v>
      </c>
      <c r="Q4172" s="6">
        <v>3</v>
      </c>
      <c r="R4172" s="6" t="s">
        <v>29</v>
      </c>
      <c r="S4172" s="10">
        <f t="shared" si="65"/>
        <v>134.66666666666666</v>
      </c>
    </row>
    <row r="4173" spans="1:19" x14ac:dyDescent="0.3">
      <c r="A4173" s="6" t="s">
        <v>7475</v>
      </c>
      <c r="B4173" s="7">
        <v>41453</v>
      </c>
      <c r="C4173" s="8" t="s">
        <v>7476</v>
      </c>
      <c r="D4173" s="6" t="s">
        <v>1667</v>
      </c>
      <c r="E4173" s="6" t="s">
        <v>45</v>
      </c>
      <c r="F4173" s="6" t="s">
        <v>206</v>
      </c>
      <c r="G4173" s="6" t="s">
        <v>4608</v>
      </c>
      <c r="H4173" s="6" t="s">
        <v>48</v>
      </c>
      <c r="I4173" s="6" t="s">
        <v>36</v>
      </c>
      <c r="J4173" s="6" t="s">
        <v>110</v>
      </c>
      <c r="K4173" s="6" t="s">
        <v>26</v>
      </c>
      <c r="L4173" s="6" t="s">
        <v>27</v>
      </c>
      <c r="M4173" s="6" t="s">
        <v>7477</v>
      </c>
      <c r="N4173" s="9">
        <v>0</v>
      </c>
      <c r="O4173" s="10">
        <v>246</v>
      </c>
      <c r="P4173" s="10">
        <v>39</v>
      </c>
      <c r="Q4173" s="6">
        <v>5</v>
      </c>
      <c r="R4173" s="6" t="s">
        <v>41</v>
      </c>
      <c r="S4173" s="10">
        <f t="shared" si="65"/>
        <v>49.2</v>
      </c>
    </row>
    <row r="4174" spans="1:19" x14ac:dyDescent="0.3">
      <c r="A4174" s="6" t="s">
        <v>7475</v>
      </c>
      <c r="B4174" s="7">
        <v>41453</v>
      </c>
      <c r="C4174" s="8" t="s">
        <v>7476</v>
      </c>
      <c r="D4174" s="6" t="s">
        <v>1667</v>
      </c>
      <c r="E4174" s="6" t="s">
        <v>45</v>
      </c>
      <c r="F4174" s="6" t="s">
        <v>206</v>
      </c>
      <c r="G4174" s="6" t="s">
        <v>4608</v>
      </c>
      <c r="H4174" s="6" t="s">
        <v>48</v>
      </c>
      <c r="I4174" s="6" t="s">
        <v>36</v>
      </c>
      <c r="J4174" s="6" t="s">
        <v>110</v>
      </c>
      <c r="K4174" s="6" t="s">
        <v>26</v>
      </c>
      <c r="L4174" s="6" t="s">
        <v>57</v>
      </c>
      <c r="M4174" s="6" t="s">
        <v>7478</v>
      </c>
      <c r="N4174" s="9">
        <v>0.1</v>
      </c>
      <c r="O4174" s="10">
        <v>156</v>
      </c>
      <c r="P4174" s="10">
        <v>47</v>
      </c>
      <c r="Q4174" s="6">
        <v>3</v>
      </c>
      <c r="R4174" s="6" t="s">
        <v>29</v>
      </c>
      <c r="S4174" s="10">
        <f t="shared" si="65"/>
        <v>52</v>
      </c>
    </row>
    <row r="4175" spans="1:19" x14ac:dyDescent="0.3">
      <c r="A4175" s="6" t="s">
        <v>7475</v>
      </c>
      <c r="B4175" s="7">
        <v>41453</v>
      </c>
      <c r="C4175" s="8" t="s">
        <v>7476</v>
      </c>
      <c r="D4175" s="6" t="s">
        <v>1667</v>
      </c>
      <c r="E4175" s="6" t="s">
        <v>45</v>
      </c>
      <c r="F4175" s="6" t="s">
        <v>206</v>
      </c>
      <c r="G4175" s="6" t="s">
        <v>4608</v>
      </c>
      <c r="H4175" s="6" t="s">
        <v>48</v>
      </c>
      <c r="I4175" s="6" t="s">
        <v>36</v>
      </c>
      <c r="J4175" s="6" t="s">
        <v>110</v>
      </c>
      <c r="K4175" s="6" t="s">
        <v>122</v>
      </c>
      <c r="L4175" s="6" t="s">
        <v>123</v>
      </c>
      <c r="M4175" s="6" t="s">
        <v>5792</v>
      </c>
      <c r="N4175" s="9">
        <v>0.15</v>
      </c>
      <c r="O4175" s="10">
        <v>299</v>
      </c>
      <c r="P4175" s="10">
        <v>-25</v>
      </c>
      <c r="Q4175" s="6">
        <v>2</v>
      </c>
      <c r="R4175" s="6" t="s">
        <v>29</v>
      </c>
      <c r="S4175" s="10">
        <f t="shared" si="65"/>
        <v>149.5</v>
      </c>
    </row>
    <row r="4176" spans="1:19" x14ac:dyDescent="0.3">
      <c r="A4176" s="6" t="s">
        <v>7479</v>
      </c>
      <c r="B4176" s="7">
        <v>41453</v>
      </c>
      <c r="C4176" s="8" t="s">
        <v>7480</v>
      </c>
      <c r="D4176" s="6" t="s">
        <v>4361</v>
      </c>
      <c r="E4176" s="6" t="s">
        <v>33</v>
      </c>
      <c r="F4176" s="6" t="s">
        <v>34</v>
      </c>
      <c r="G4176" s="6" t="s">
        <v>54</v>
      </c>
      <c r="H4176" s="6" t="s">
        <v>23</v>
      </c>
      <c r="I4176" s="6" t="s">
        <v>55</v>
      </c>
      <c r="J4176" s="6" t="s">
        <v>63</v>
      </c>
      <c r="K4176" s="6" t="s">
        <v>26</v>
      </c>
      <c r="L4176" s="6" t="s">
        <v>194</v>
      </c>
      <c r="M4176" s="6" t="s">
        <v>7436</v>
      </c>
      <c r="N4176" s="9">
        <v>0.5</v>
      </c>
      <c r="O4176" s="10">
        <v>22</v>
      </c>
      <c r="P4176" s="10">
        <v>-11</v>
      </c>
      <c r="Q4176" s="6">
        <v>5</v>
      </c>
      <c r="R4176" s="6" t="s">
        <v>29</v>
      </c>
      <c r="S4176" s="10">
        <f t="shared" si="65"/>
        <v>4.4000000000000004</v>
      </c>
    </row>
    <row r="4177" spans="1:19" x14ac:dyDescent="0.3">
      <c r="A4177" s="6" t="s">
        <v>7479</v>
      </c>
      <c r="B4177" s="7">
        <v>41453</v>
      </c>
      <c r="C4177" s="8" t="s">
        <v>7480</v>
      </c>
      <c r="D4177" s="6" t="s">
        <v>4361</v>
      </c>
      <c r="E4177" s="6" t="s">
        <v>33</v>
      </c>
      <c r="F4177" s="6" t="s">
        <v>34</v>
      </c>
      <c r="G4177" s="6" t="s">
        <v>54</v>
      </c>
      <c r="H4177" s="6" t="s">
        <v>23</v>
      </c>
      <c r="I4177" s="6" t="s">
        <v>55</v>
      </c>
      <c r="J4177" s="6" t="s">
        <v>63</v>
      </c>
      <c r="K4177" s="6" t="s">
        <v>26</v>
      </c>
      <c r="L4177" s="6" t="s">
        <v>57</v>
      </c>
      <c r="M4177" s="6" t="s">
        <v>2484</v>
      </c>
      <c r="N4177" s="9">
        <v>0.5</v>
      </c>
      <c r="O4177" s="10">
        <v>197</v>
      </c>
      <c r="P4177" s="10">
        <v>-118</v>
      </c>
      <c r="Q4177" s="6">
        <v>2</v>
      </c>
      <c r="R4177" s="6" t="s">
        <v>41</v>
      </c>
      <c r="S4177" s="10">
        <f t="shared" si="65"/>
        <v>98.5</v>
      </c>
    </row>
    <row r="4178" spans="1:19" x14ac:dyDescent="0.3">
      <c r="A4178" s="6" t="s">
        <v>7481</v>
      </c>
      <c r="B4178" s="7">
        <v>41453</v>
      </c>
      <c r="C4178" s="8" t="s">
        <v>7482</v>
      </c>
      <c r="D4178" s="6" t="s">
        <v>7483</v>
      </c>
      <c r="E4178" s="6" t="s">
        <v>94</v>
      </c>
      <c r="F4178" s="6" t="s">
        <v>6574</v>
      </c>
      <c r="G4178" s="6" t="s">
        <v>7484</v>
      </c>
      <c r="H4178" s="6" t="s">
        <v>48</v>
      </c>
      <c r="I4178" s="6" t="s">
        <v>24</v>
      </c>
      <c r="J4178" s="6" t="s">
        <v>37</v>
      </c>
      <c r="K4178" s="6" t="s">
        <v>38</v>
      </c>
      <c r="L4178" s="6" t="s">
        <v>39</v>
      </c>
      <c r="M4178" s="6" t="s">
        <v>7485</v>
      </c>
      <c r="N4178" s="9">
        <v>0</v>
      </c>
      <c r="O4178" s="10">
        <v>448</v>
      </c>
      <c r="P4178" s="10">
        <v>81</v>
      </c>
      <c r="Q4178" s="6">
        <v>3</v>
      </c>
      <c r="R4178" s="6" t="s">
        <v>41</v>
      </c>
      <c r="S4178" s="10">
        <f t="shared" si="65"/>
        <v>149.33333333333334</v>
      </c>
    </row>
    <row r="4179" spans="1:19" x14ac:dyDescent="0.3">
      <c r="A4179" s="6" t="s">
        <v>7481</v>
      </c>
      <c r="B4179" s="7">
        <v>41453</v>
      </c>
      <c r="C4179" s="8" t="s">
        <v>7482</v>
      </c>
      <c r="D4179" s="6" t="s">
        <v>7483</v>
      </c>
      <c r="E4179" s="6" t="s">
        <v>94</v>
      </c>
      <c r="F4179" s="6" t="s">
        <v>6574</v>
      </c>
      <c r="G4179" s="6" t="s">
        <v>7484</v>
      </c>
      <c r="H4179" s="6" t="s">
        <v>48</v>
      </c>
      <c r="I4179" s="6" t="s">
        <v>24</v>
      </c>
      <c r="J4179" s="6" t="s">
        <v>37</v>
      </c>
      <c r="K4179" s="6" t="s">
        <v>38</v>
      </c>
      <c r="L4179" s="6" t="s">
        <v>251</v>
      </c>
      <c r="M4179" s="6" t="s">
        <v>252</v>
      </c>
      <c r="N4179" s="9">
        <v>0</v>
      </c>
      <c r="O4179" s="10">
        <v>40</v>
      </c>
      <c r="P4179" s="10">
        <v>8</v>
      </c>
      <c r="Q4179" s="6">
        <v>2</v>
      </c>
      <c r="R4179" s="6" t="s">
        <v>41</v>
      </c>
      <c r="S4179" s="10">
        <f t="shared" si="65"/>
        <v>20</v>
      </c>
    </row>
    <row r="4180" spans="1:19" x14ac:dyDescent="0.3">
      <c r="A4180" s="6" t="s">
        <v>7481</v>
      </c>
      <c r="B4180" s="7">
        <v>41453</v>
      </c>
      <c r="C4180" s="8" t="s">
        <v>7482</v>
      </c>
      <c r="D4180" s="6" t="s">
        <v>7483</v>
      </c>
      <c r="E4180" s="6" t="s">
        <v>94</v>
      </c>
      <c r="F4180" s="6" t="s">
        <v>6574</v>
      </c>
      <c r="G4180" s="6" t="s">
        <v>7484</v>
      </c>
      <c r="H4180" s="6" t="s">
        <v>48</v>
      </c>
      <c r="I4180" s="6" t="s">
        <v>24</v>
      </c>
      <c r="J4180" s="6" t="s">
        <v>37</v>
      </c>
      <c r="K4180" s="6" t="s">
        <v>26</v>
      </c>
      <c r="L4180" s="6" t="s">
        <v>162</v>
      </c>
      <c r="M4180" s="6" t="s">
        <v>6548</v>
      </c>
      <c r="N4180" s="9">
        <v>0</v>
      </c>
      <c r="O4180" s="10">
        <v>1987</v>
      </c>
      <c r="P4180" s="10">
        <v>338</v>
      </c>
      <c r="Q4180" s="6">
        <v>4</v>
      </c>
      <c r="R4180" s="6" t="s">
        <v>29</v>
      </c>
      <c r="S4180" s="10">
        <f t="shared" si="65"/>
        <v>496.75</v>
      </c>
    </row>
    <row r="4181" spans="1:19" x14ac:dyDescent="0.3">
      <c r="A4181" s="6" t="s">
        <v>7481</v>
      </c>
      <c r="B4181" s="7">
        <v>41453</v>
      </c>
      <c r="C4181" s="8" t="s">
        <v>7482</v>
      </c>
      <c r="D4181" s="6" t="s">
        <v>7483</v>
      </c>
      <c r="E4181" s="6" t="s">
        <v>94</v>
      </c>
      <c r="F4181" s="6" t="s">
        <v>6574</v>
      </c>
      <c r="G4181" s="6" t="s">
        <v>7484</v>
      </c>
      <c r="H4181" s="6" t="s">
        <v>48</v>
      </c>
      <c r="I4181" s="6" t="s">
        <v>24</v>
      </c>
      <c r="J4181" s="6" t="s">
        <v>37</v>
      </c>
      <c r="K4181" s="6" t="s">
        <v>26</v>
      </c>
      <c r="L4181" s="6" t="s">
        <v>49</v>
      </c>
      <c r="M4181" s="6" t="s">
        <v>96</v>
      </c>
      <c r="N4181" s="9">
        <v>0</v>
      </c>
      <c r="O4181" s="10">
        <v>165</v>
      </c>
      <c r="P4181" s="10">
        <v>30</v>
      </c>
      <c r="Q4181" s="6">
        <v>3</v>
      </c>
      <c r="R4181" s="6" t="s">
        <v>29</v>
      </c>
      <c r="S4181" s="10">
        <f t="shared" si="65"/>
        <v>55</v>
      </c>
    </row>
    <row r="4182" spans="1:19" x14ac:dyDescent="0.3">
      <c r="A4182" s="6" t="s">
        <v>7481</v>
      </c>
      <c r="B4182" s="7">
        <v>41453</v>
      </c>
      <c r="C4182" s="8" t="s">
        <v>7482</v>
      </c>
      <c r="D4182" s="6" t="s">
        <v>7483</v>
      </c>
      <c r="E4182" s="6" t="s">
        <v>94</v>
      </c>
      <c r="F4182" s="6" t="s">
        <v>6574</v>
      </c>
      <c r="G4182" s="6" t="s">
        <v>7484</v>
      </c>
      <c r="H4182" s="6" t="s">
        <v>48</v>
      </c>
      <c r="I4182" s="6" t="s">
        <v>24</v>
      </c>
      <c r="J4182" s="6" t="s">
        <v>37</v>
      </c>
      <c r="K4182" s="6" t="s">
        <v>26</v>
      </c>
      <c r="L4182" s="6" t="s">
        <v>89</v>
      </c>
      <c r="M4182" s="6" t="s">
        <v>4152</v>
      </c>
      <c r="N4182" s="9">
        <v>0</v>
      </c>
      <c r="O4182" s="10">
        <v>59</v>
      </c>
      <c r="P4182" s="10">
        <v>21</v>
      </c>
      <c r="Q4182" s="6">
        <v>2</v>
      </c>
      <c r="R4182" s="6" t="s">
        <v>41</v>
      </c>
      <c r="S4182" s="10">
        <f t="shared" si="65"/>
        <v>29.5</v>
      </c>
    </row>
    <row r="4183" spans="1:19" x14ac:dyDescent="0.3">
      <c r="A4183" s="6" t="s">
        <v>7481</v>
      </c>
      <c r="B4183" s="7">
        <v>41453</v>
      </c>
      <c r="C4183" s="8" t="s">
        <v>7482</v>
      </c>
      <c r="D4183" s="6" t="s">
        <v>7483</v>
      </c>
      <c r="E4183" s="6" t="s">
        <v>94</v>
      </c>
      <c r="F4183" s="6" t="s">
        <v>6574</v>
      </c>
      <c r="G4183" s="6" t="s">
        <v>7484</v>
      </c>
      <c r="H4183" s="6" t="s">
        <v>48</v>
      </c>
      <c r="I4183" s="6" t="s">
        <v>24</v>
      </c>
      <c r="J4183" s="6" t="s">
        <v>37</v>
      </c>
      <c r="K4183" s="6" t="s">
        <v>26</v>
      </c>
      <c r="L4183" s="6" t="s">
        <v>27</v>
      </c>
      <c r="M4183" s="6" t="s">
        <v>6828</v>
      </c>
      <c r="N4183" s="9">
        <v>0</v>
      </c>
      <c r="O4183" s="10">
        <v>149</v>
      </c>
      <c r="P4183" s="10">
        <v>67</v>
      </c>
      <c r="Q4183" s="6">
        <v>5</v>
      </c>
      <c r="R4183" s="6" t="s">
        <v>41</v>
      </c>
      <c r="S4183" s="10">
        <f t="shared" si="65"/>
        <v>29.8</v>
      </c>
    </row>
    <row r="4184" spans="1:19" x14ac:dyDescent="0.3">
      <c r="A4184" s="6" t="s">
        <v>7481</v>
      </c>
      <c r="B4184" s="7">
        <v>41453</v>
      </c>
      <c r="C4184" s="8" t="s">
        <v>7482</v>
      </c>
      <c r="D4184" s="6" t="s">
        <v>7483</v>
      </c>
      <c r="E4184" s="6" t="s">
        <v>94</v>
      </c>
      <c r="F4184" s="6" t="s">
        <v>6574</v>
      </c>
      <c r="G4184" s="6" t="s">
        <v>7484</v>
      </c>
      <c r="H4184" s="6" t="s">
        <v>48</v>
      </c>
      <c r="I4184" s="6" t="s">
        <v>24</v>
      </c>
      <c r="J4184" s="6" t="s">
        <v>37</v>
      </c>
      <c r="K4184" s="6" t="s">
        <v>26</v>
      </c>
      <c r="L4184" s="6" t="s">
        <v>57</v>
      </c>
      <c r="M4184" s="6" t="s">
        <v>2085</v>
      </c>
      <c r="N4184" s="9">
        <v>0</v>
      </c>
      <c r="O4184" s="10">
        <v>49</v>
      </c>
      <c r="P4184" s="10">
        <v>8</v>
      </c>
      <c r="Q4184" s="6">
        <v>5</v>
      </c>
      <c r="R4184" s="6" t="s">
        <v>29</v>
      </c>
      <c r="S4184" s="10">
        <f t="shared" si="65"/>
        <v>9.8000000000000007</v>
      </c>
    </row>
    <row r="4185" spans="1:19" x14ac:dyDescent="0.3">
      <c r="A4185" s="6" t="s">
        <v>7486</v>
      </c>
      <c r="B4185" s="7">
        <v>41453</v>
      </c>
      <c r="C4185" s="8" t="s">
        <v>7487</v>
      </c>
      <c r="D4185" s="6" t="s">
        <v>4237</v>
      </c>
      <c r="E4185" s="6" t="s">
        <v>33</v>
      </c>
      <c r="F4185" s="6" t="s">
        <v>3848</v>
      </c>
      <c r="G4185" s="6" t="s">
        <v>5453</v>
      </c>
      <c r="H4185" s="6" t="s">
        <v>23</v>
      </c>
      <c r="I4185" s="6" t="s">
        <v>55</v>
      </c>
      <c r="J4185" s="6" t="s">
        <v>37</v>
      </c>
      <c r="K4185" s="6" t="s">
        <v>26</v>
      </c>
      <c r="L4185" s="6" t="s">
        <v>162</v>
      </c>
      <c r="M4185" s="6" t="s">
        <v>2822</v>
      </c>
      <c r="N4185" s="9">
        <v>0</v>
      </c>
      <c r="O4185" s="10">
        <v>905</v>
      </c>
      <c r="P4185" s="10">
        <v>81</v>
      </c>
      <c r="Q4185" s="6">
        <v>3</v>
      </c>
      <c r="R4185" s="6" t="s">
        <v>29</v>
      </c>
      <c r="S4185" s="10">
        <f t="shared" si="65"/>
        <v>301.66666666666669</v>
      </c>
    </row>
    <row r="4186" spans="1:19" x14ac:dyDescent="0.3">
      <c r="A4186" s="6" t="s">
        <v>7486</v>
      </c>
      <c r="B4186" s="7">
        <v>41453</v>
      </c>
      <c r="C4186" s="8" t="s">
        <v>7487</v>
      </c>
      <c r="D4186" s="6" t="s">
        <v>4237</v>
      </c>
      <c r="E4186" s="6" t="s">
        <v>33</v>
      </c>
      <c r="F4186" s="6" t="s">
        <v>3848</v>
      </c>
      <c r="G4186" s="6" t="s">
        <v>5453</v>
      </c>
      <c r="H4186" s="6" t="s">
        <v>23</v>
      </c>
      <c r="I4186" s="6" t="s">
        <v>55</v>
      </c>
      <c r="J4186" s="6" t="s">
        <v>37</v>
      </c>
      <c r="K4186" s="6" t="s">
        <v>26</v>
      </c>
      <c r="L4186" s="6" t="s">
        <v>49</v>
      </c>
      <c r="M4186" s="6" t="s">
        <v>347</v>
      </c>
      <c r="N4186" s="9">
        <v>0</v>
      </c>
      <c r="O4186" s="10">
        <v>91</v>
      </c>
      <c r="P4186" s="10">
        <v>14</v>
      </c>
      <c r="Q4186" s="6">
        <v>3</v>
      </c>
      <c r="R4186" s="6" t="s">
        <v>41</v>
      </c>
      <c r="S4186" s="10">
        <f t="shared" si="65"/>
        <v>30.333333333333332</v>
      </c>
    </row>
    <row r="4187" spans="1:19" x14ac:dyDescent="0.3">
      <c r="A4187" s="6" t="s">
        <v>7486</v>
      </c>
      <c r="B4187" s="7">
        <v>41453</v>
      </c>
      <c r="C4187" s="8" t="s">
        <v>7487</v>
      </c>
      <c r="D4187" s="6" t="s">
        <v>4237</v>
      </c>
      <c r="E4187" s="6" t="s">
        <v>33</v>
      </c>
      <c r="F4187" s="6" t="s">
        <v>3848</v>
      </c>
      <c r="G4187" s="6" t="s">
        <v>5453</v>
      </c>
      <c r="H4187" s="6" t="s">
        <v>23</v>
      </c>
      <c r="I4187" s="6" t="s">
        <v>55</v>
      </c>
      <c r="J4187" s="6" t="s">
        <v>37</v>
      </c>
      <c r="K4187" s="6" t="s">
        <v>26</v>
      </c>
      <c r="L4187" s="6" t="s">
        <v>49</v>
      </c>
      <c r="M4187" s="6" t="s">
        <v>1932</v>
      </c>
      <c r="N4187" s="9">
        <v>0</v>
      </c>
      <c r="O4187" s="10">
        <v>194</v>
      </c>
      <c r="P4187" s="10">
        <v>84</v>
      </c>
      <c r="Q4187" s="6">
        <v>4</v>
      </c>
      <c r="R4187" s="6" t="s">
        <v>41</v>
      </c>
      <c r="S4187" s="10">
        <f t="shared" si="65"/>
        <v>48.5</v>
      </c>
    </row>
    <row r="4188" spans="1:19" x14ac:dyDescent="0.3">
      <c r="A4188" s="6" t="s">
        <v>7486</v>
      </c>
      <c r="B4188" s="7">
        <v>41453</v>
      </c>
      <c r="C4188" s="8" t="s">
        <v>7487</v>
      </c>
      <c r="D4188" s="6" t="s">
        <v>4237</v>
      </c>
      <c r="E4188" s="6" t="s">
        <v>33</v>
      </c>
      <c r="F4188" s="6" t="s">
        <v>3848</v>
      </c>
      <c r="G4188" s="6" t="s">
        <v>5453</v>
      </c>
      <c r="H4188" s="6" t="s">
        <v>23</v>
      </c>
      <c r="I4188" s="6" t="s">
        <v>55</v>
      </c>
      <c r="J4188" s="6" t="s">
        <v>37</v>
      </c>
      <c r="K4188" s="6" t="s">
        <v>26</v>
      </c>
      <c r="L4188" s="6" t="s">
        <v>49</v>
      </c>
      <c r="M4188" s="6" t="s">
        <v>294</v>
      </c>
      <c r="N4188" s="9">
        <v>0</v>
      </c>
      <c r="O4188" s="10">
        <v>116</v>
      </c>
      <c r="P4188" s="10">
        <v>13</v>
      </c>
      <c r="Q4188" s="6">
        <v>4</v>
      </c>
      <c r="R4188" s="6" t="s">
        <v>41</v>
      </c>
      <c r="S4188" s="10">
        <f t="shared" si="65"/>
        <v>29</v>
      </c>
    </row>
    <row r="4189" spans="1:19" x14ac:dyDescent="0.3">
      <c r="A4189" s="6" t="s">
        <v>7486</v>
      </c>
      <c r="B4189" s="7">
        <v>41453</v>
      </c>
      <c r="C4189" s="8" t="s">
        <v>7487</v>
      </c>
      <c r="D4189" s="6" t="s">
        <v>4237</v>
      </c>
      <c r="E4189" s="6" t="s">
        <v>33</v>
      </c>
      <c r="F4189" s="6" t="s">
        <v>3848</v>
      </c>
      <c r="G4189" s="6" t="s">
        <v>5453</v>
      </c>
      <c r="H4189" s="6" t="s">
        <v>23</v>
      </c>
      <c r="I4189" s="6" t="s">
        <v>55</v>
      </c>
      <c r="J4189" s="6" t="s">
        <v>37</v>
      </c>
      <c r="K4189" s="6" t="s">
        <v>26</v>
      </c>
      <c r="L4189" s="6" t="s">
        <v>194</v>
      </c>
      <c r="M4189" s="6" t="s">
        <v>6642</v>
      </c>
      <c r="N4189" s="9">
        <v>0</v>
      </c>
      <c r="O4189" s="10">
        <v>57</v>
      </c>
      <c r="P4189" s="10">
        <v>28</v>
      </c>
      <c r="Q4189" s="6">
        <v>2</v>
      </c>
      <c r="R4189" s="6" t="s">
        <v>29</v>
      </c>
      <c r="S4189" s="10">
        <f t="shared" si="65"/>
        <v>28.5</v>
      </c>
    </row>
    <row r="4190" spans="1:19" x14ac:dyDescent="0.3">
      <c r="A4190" s="6" t="s">
        <v>7486</v>
      </c>
      <c r="B4190" s="7">
        <v>41453</v>
      </c>
      <c r="C4190" s="8" t="s">
        <v>7487</v>
      </c>
      <c r="D4190" s="6" t="s">
        <v>4237</v>
      </c>
      <c r="E4190" s="6" t="s">
        <v>33</v>
      </c>
      <c r="F4190" s="6" t="s">
        <v>3848</v>
      </c>
      <c r="G4190" s="6" t="s">
        <v>5453</v>
      </c>
      <c r="H4190" s="6" t="s">
        <v>23</v>
      </c>
      <c r="I4190" s="6" t="s">
        <v>55</v>
      </c>
      <c r="J4190" s="6" t="s">
        <v>37</v>
      </c>
      <c r="K4190" s="6" t="s">
        <v>122</v>
      </c>
      <c r="L4190" s="6" t="s">
        <v>156</v>
      </c>
      <c r="M4190" s="6" t="s">
        <v>1965</v>
      </c>
      <c r="N4190" s="9">
        <v>0</v>
      </c>
      <c r="O4190" s="10">
        <v>1954</v>
      </c>
      <c r="P4190" s="10">
        <v>782</v>
      </c>
      <c r="Q4190" s="6">
        <v>3</v>
      </c>
      <c r="R4190" s="6" t="s">
        <v>29</v>
      </c>
      <c r="S4190" s="10">
        <f t="shared" si="65"/>
        <v>651.33333333333337</v>
      </c>
    </row>
    <row r="4191" spans="1:19" x14ac:dyDescent="0.3">
      <c r="A4191" s="6" t="s">
        <v>7488</v>
      </c>
      <c r="B4191" s="7">
        <v>41454</v>
      </c>
      <c r="C4191" s="8" t="s">
        <v>7489</v>
      </c>
      <c r="D4191" s="6" t="s">
        <v>1678</v>
      </c>
      <c r="E4191" s="6" t="s">
        <v>117</v>
      </c>
      <c r="F4191" s="6" t="s">
        <v>212</v>
      </c>
      <c r="G4191" s="6" t="s">
        <v>607</v>
      </c>
      <c r="H4191" s="6" t="s">
        <v>48</v>
      </c>
      <c r="I4191" s="6" t="s">
        <v>36</v>
      </c>
      <c r="J4191" s="6" t="s">
        <v>37</v>
      </c>
      <c r="K4191" s="6" t="s">
        <v>38</v>
      </c>
      <c r="L4191" s="6" t="s">
        <v>102</v>
      </c>
      <c r="M4191" s="6" t="s">
        <v>7490</v>
      </c>
      <c r="N4191" s="9">
        <v>0.35</v>
      </c>
      <c r="O4191" s="10">
        <v>1691</v>
      </c>
      <c r="P4191" s="10">
        <v>-833</v>
      </c>
      <c r="Q4191" s="6">
        <v>5</v>
      </c>
      <c r="R4191" s="6" t="s">
        <v>29</v>
      </c>
      <c r="S4191" s="10">
        <f t="shared" si="65"/>
        <v>338.2</v>
      </c>
    </row>
    <row r="4192" spans="1:19" x14ac:dyDescent="0.3">
      <c r="A4192" s="6" t="s">
        <v>7491</v>
      </c>
      <c r="B4192" s="7">
        <v>41454</v>
      </c>
      <c r="C4192" s="8" t="s">
        <v>7492</v>
      </c>
      <c r="D4192" s="6" t="s">
        <v>3703</v>
      </c>
      <c r="E4192" s="6" t="s">
        <v>117</v>
      </c>
      <c r="F4192" s="6" t="s">
        <v>555</v>
      </c>
      <c r="G4192" s="6" t="s">
        <v>7493</v>
      </c>
      <c r="H4192" s="6" t="s">
        <v>48</v>
      </c>
      <c r="I4192" s="6" t="s">
        <v>36</v>
      </c>
      <c r="J4192" s="6" t="s">
        <v>37</v>
      </c>
      <c r="K4192" s="6" t="s">
        <v>26</v>
      </c>
      <c r="L4192" s="6" t="s">
        <v>162</v>
      </c>
      <c r="M4192" s="6" t="s">
        <v>7494</v>
      </c>
      <c r="N4192" s="9">
        <v>0.1</v>
      </c>
      <c r="O4192" s="10">
        <v>104</v>
      </c>
      <c r="P4192" s="10">
        <v>-7</v>
      </c>
      <c r="Q4192" s="6">
        <v>2</v>
      </c>
      <c r="R4192" s="6" t="s">
        <v>41</v>
      </c>
      <c r="S4192" s="10">
        <f t="shared" si="65"/>
        <v>52</v>
      </c>
    </row>
    <row r="4193" spans="1:19" x14ac:dyDescent="0.3">
      <c r="A4193" s="6" t="s">
        <v>7488</v>
      </c>
      <c r="B4193" s="7">
        <v>41454</v>
      </c>
      <c r="C4193" s="8" t="s">
        <v>7489</v>
      </c>
      <c r="D4193" s="6" t="s">
        <v>1678</v>
      </c>
      <c r="E4193" s="6" t="s">
        <v>117</v>
      </c>
      <c r="F4193" s="6" t="s">
        <v>212</v>
      </c>
      <c r="G4193" s="6" t="s">
        <v>607</v>
      </c>
      <c r="H4193" s="6" t="s">
        <v>48</v>
      </c>
      <c r="I4193" s="6" t="s">
        <v>36</v>
      </c>
      <c r="J4193" s="6" t="s">
        <v>37</v>
      </c>
      <c r="K4193" s="6" t="s">
        <v>26</v>
      </c>
      <c r="L4193" s="6" t="s">
        <v>49</v>
      </c>
      <c r="M4193" s="6" t="s">
        <v>6510</v>
      </c>
      <c r="N4193" s="9">
        <v>0</v>
      </c>
      <c r="O4193" s="10">
        <v>415</v>
      </c>
      <c r="P4193" s="10">
        <v>62</v>
      </c>
      <c r="Q4193" s="6">
        <v>8</v>
      </c>
      <c r="R4193" s="6" t="s">
        <v>29</v>
      </c>
      <c r="S4193" s="10">
        <f t="shared" si="65"/>
        <v>51.875</v>
      </c>
    </row>
    <row r="4194" spans="1:19" x14ac:dyDescent="0.3">
      <c r="A4194" s="6" t="s">
        <v>7488</v>
      </c>
      <c r="B4194" s="7">
        <v>41454</v>
      </c>
      <c r="C4194" s="8" t="s">
        <v>7489</v>
      </c>
      <c r="D4194" s="6" t="s">
        <v>1678</v>
      </c>
      <c r="E4194" s="6" t="s">
        <v>117</v>
      </c>
      <c r="F4194" s="6" t="s">
        <v>212</v>
      </c>
      <c r="G4194" s="6" t="s">
        <v>607</v>
      </c>
      <c r="H4194" s="6" t="s">
        <v>48</v>
      </c>
      <c r="I4194" s="6" t="s">
        <v>36</v>
      </c>
      <c r="J4194" s="6" t="s">
        <v>37</v>
      </c>
      <c r="K4194" s="6" t="s">
        <v>26</v>
      </c>
      <c r="L4194" s="6" t="s">
        <v>89</v>
      </c>
      <c r="M4194" s="6" t="s">
        <v>2235</v>
      </c>
      <c r="N4194" s="9">
        <v>0</v>
      </c>
      <c r="O4194" s="10">
        <v>29</v>
      </c>
      <c r="P4194" s="10">
        <v>10</v>
      </c>
      <c r="Q4194" s="6">
        <v>2</v>
      </c>
      <c r="R4194" s="6" t="s">
        <v>29</v>
      </c>
      <c r="S4194" s="10">
        <f t="shared" si="65"/>
        <v>14.5</v>
      </c>
    </row>
    <row r="4195" spans="1:19" x14ac:dyDescent="0.3">
      <c r="A4195" s="6" t="s">
        <v>7488</v>
      </c>
      <c r="B4195" s="7">
        <v>41454</v>
      </c>
      <c r="C4195" s="8" t="s">
        <v>7489</v>
      </c>
      <c r="D4195" s="6" t="s">
        <v>1678</v>
      </c>
      <c r="E4195" s="6" t="s">
        <v>117</v>
      </c>
      <c r="F4195" s="6" t="s">
        <v>212</v>
      </c>
      <c r="G4195" s="6" t="s">
        <v>607</v>
      </c>
      <c r="H4195" s="6" t="s">
        <v>48</v>
      </c>
      <c r="I4195" s="6" t="s">
        <v>36</v>
      </c>
      <c r="J4195" s="6" t="s">
        <v>37</v>
      </c>
      <c r="K4195" s="6" t="s">
        <v>26</v>
      </c>
      <c r="L4195" s="6" t="s">
        <v>27</v>
      </c>
      <c r="M4195" s="6" t="s">
        <v>7295</v>
      </c>
      <c r="N4195" s="9">
        <v>0</v>
      </c>
      <c r="O4195" s="10">
        <v>41</v>
      </c>
      <c r="P4195" s="10">
        <v>13</v>
      </c>
      <c r="Q4195" s="6">
        <v>2</v>
      </c>
      <c r="R4195" s="6" t="s">
        <v>41</v>
      </c>
      <c r="S4195" s="10">
        <f t="shared" si="65"/>
        <v>20.5</v>
      </c>
    </row>
    <row r="4196" spans="1:19" x14ac:dyDescent="0.3">
      <c r="A4196" s="6" t="s">
        <v>7491</v>
      </c>
      <c r="B4196" s="7">
        <v>41454</v>
      </c>
      <c r="C4196" s="8" t="s">
        <v>7492</v>
      </c>
      <c r="D4196" s="6" t="s">
        <v>3703</v>
      </c>
      <c r="E4196" s="6" t="s">
        <v>117</v>
      </c>
      <c r="F4196" s="6" t="s">
        <v>555</v>
      </c>
      <c r="G4196" s="6" t="s">
        <v>7493</v>
      </c>
      <c r="H4196" s="6" t="s">
        <v>48</v>
      </c>
      <c r="I4196" s="6" t="s">
        <v>36</v>
      </c>
      <c r="J4196" s="6" t="s">
        <v>37</v>
      </c>
      <c r="K4196" s="6" t="s">
        <v>122</v>
      </c>
      <c r="L4196" s="6" t="s">
        <v>214</v>
      </c>
      <c r="M4196" s="6" t="s">
        <v>2181</v>
      </c>
      <c r="N4196" s="9">
        <v>0</v>
      </c>
      <c r="O4196" s="10">
        <v>742</v>
      </c>
      <c r="P4196" s="10">
        <v>59</v>
      </c>
      <c r="Q4196" s="6">
        <v>3</v>
      </c>
      <c r="R4196" s="6" t="s">
        <v>41</v>
      </c>
      <c r="S4196" s="10">
        <f t="shared" si="65"/>
        <v>247.33333333333334</v>
      </c>
    </row>
    <row r="4197" spans="1:19" x14ac:dyDescent="0.3">
      <c r="A4197" s="6" t="s">
        <v>7495</v>
      </c>
      <c r="B4197" s="7">
        <v>41454</v>
      </c>
      <c r="C4197" s="8" t="s">
        <v>7496</v>
      </c>
      <c r="D4197" s="6" t="s">
        <v>2227</v>
      </c>
      <c r="E4197" s="6" t="s">
        <v>100</v>
      </c>
      <c r="F4197" s="6" t="s">
        <v>262</v>
      </c>
      <c r="G4197" s="6" t="s">
        <v>262</v>
      </c>
      <c r="H4197" s="6" t="s">
        <v>88</v>
      </c>
      <c r="I4197" s="6" t="s">
        <v>24</v>
      </c>
      <c r="J4197" s="6" t="s">
        <v>37</v>
      </c>
      <c r="K4197" s="6" t="s">
        <v>38</v>
      </c>
      <c r="L4197" s="6" t="s">
        <v>251</v>
      </c>
      <c r="M4197" s="6" t="s">
        <v>2492</v>
      </c>
      <c r="N4197" s="9">
        <v>0</v>
      </c>
      <c r="O4197" s="10">
        <v>326</v>
      </c>
      <c r="P4197" s="10">
        <v>107</v>
      </c>
      <c r="Q4197" s="6">
        <v>3</v>
      </c>
      <c r="R4197" s="6" t="s">
        <v>41</v>
      </c>
      <c r="S4197" s="10">
        <f t="shared" si="65"/>
        <v>108.66666666666667</v>
      </c>
    </row>
    <row r="4198" spans="1:19" x14ac:dyDescent="0.3">
      <c r="A4198" s="6" t="s">
        <v>7495</v>
      </c>
      <c r="B4198" s="7">
        <v>41454</v>
      </c>
      <c r="C4198" s="8" t="s">
        <v>7496</v>
      </c>
      <c r="D4198" s="6" t="s">
        <v>2227</v>
      </c>
      <c r="E4198" s="6" t="s">
        <v>100</v>
      </c>
      <c r="F4198" s="6" t="s">
        <v>262</v>
      </c>
      <c r="G4198" s="6" t="s">
        <v>262</v>
      </c>
      <c r="H4198" s="6" t="s">
        <v>88</v>
      </c>
      <c r="I4198" s="6" t="s">
        <v>24</v>
      </c>
      <c r="J4198" s="6" t="s">
        <v>37</v>
      </c>
      <c r="K4198" s="6" t="s">
        <v>26</v>
      </c>
      <c r="L4198" s="6" t="s">
        <v>72</v>
      </c>
      <c r="M4198" s="6" t="s">
        <v>457</v>
      </c>
      <c r="N4198" s="9">
        <v>0</v>
      </c>
      <c r="O4198" s="10">
        <v>44</v>
      </c>
      <c r="P4198" s="10">
        <v>7</v>
      </c>
      <c r="Q4198" s="6">
        <v>4</v>
      </c>
      <c r="R4198" s="6" t="s">
        <v>41</v>
      </c>
      <c r="S4198" s="10">
        <f t="shared" si="65"/>
        <v>11</v>
      </c>
    </row>
    <row r="4199" spans="1:19" x14ac:dyDescent="0.3">
      <c r="A4199" s="6" t="s">
        <v>7497</v>
      </c>
      <c r="B4199" s="7">
        <v>41456</v>
      </c>
      <c r="C4199" s="8" t="s">
        <v>7498</v>
      </c>
      <c r="D4199" s="6" t="s">
        <v>1310</v>
      </c>
      <c r="E4199" s="6" t="s">
        <v>117</v>
      </c>
      <c r="F4199" s="6" t="s">
        <v>1576</v>
      </c>
      <c r="G4199" s="6" t="s">
        <v>1577</v>
      </c>
      <c r="H4199" s="6" t="s">
        <v>48</v>
      </c>
      <c r="I4199" s="6" t="s">
        <v>36</v>
      </c>
      <c r="J4199" s="6" t="s">
        <v>37</v>
      </c>
      <c r="K4199" s="6" t="s">
        <v>26</v>
      </c>
      <c r="L4199" s="6" t="s">
        <v>89</v>
      </c>
      <c r="M4199" s="6" t="s">
        <v>188</v>
      </c>
      <c r="N4199" s="9">
        <v>0</v>
      </c>
      <c r="O4199" s="10">
        <v>255</v>
      </c>
      <c r="P4199" s="10">
        <v>74</v>
      </c>
      <c r="Q4199" s="6">
        <v>5</v>
      </c>
      <c r="R4199" s="6" t="s">
        <v>41</v>
      </c>
      <c r="S4199" s="10">
        <f t="shared" si="65"/>
        <v>51</v>
      </c>
    </row>
    <row r="4200" spans="1:19" x14ac:dyDescent="0.3">
      <c r="A4200" s="6" t="s">
        <v>7497</v>
      </c>
      <c r="B4200" s="7">
        <v>41456</v>
      </c>
      <c r="C4200" s="8" t="s">
        <v>7498</v>
      </c>
      <c r="D4200" s="6" t="s">
        <v>1310</v>
      </c>
      <c r="E4200" s="6" t="s">
        <v>117</v>
      </c>
      <c r="F4200" s="6" t="s">
        <v>1576</v>
      </c>
      <c r="G4200" s="6" t="s">
        <v>1577</v>
      </c>
      <c r="H4200" s="6" t="s">
        <v>48</v>
      </c>
      <c r="I4200" s="6" t="s">
        <v>36</v>
      </c>
      <c r="J4200" s="6" t="s">
        <v>37</v>
      </c>
      <c r="K4200" s="6" t="s">
        <v>122</v>
      </c>
      <c r="L4200" s="6" t="s">
        <v>168</v>
      </c>
      <c r="M4200" s="6" t="s">
        <v>3021</v>
      </c>
      <c r="N4200" s="9">
        <v>0</v>
      </c>
      <c r="O4200" s="10">
        <v>964</v>
      </c>
      <c r="P4200" s="10">
        <v>231</v>
      </c>
      <c r="Q4200" s="6">
        <v>5</v>
      </c>
      <c r="R4200" s="6" t="s">
        <v>41</v>
      </c>
      <c r="S4200" s="10">
        <f t="shared" si="65"/>
        <v>192.8</v>
      </c>
    </row>
    <row r="4201" spans="1:19" x14ac:dyDescent="0.3">
      <c r="A4201" s="6" t="s">
        <v>7499</v>
      </c>
      <c r="B4201" s="7">
        <v>41457</v>
      </c>
      <c r="C4201" s="8" t="s">
        <v>7500</v>
      </c>
      <c r="D4201" s="6" t="s">
        <v>7013</v>
      </c>
      <c r="E4201" s="6" t="s">
        <v>85</v>
      </c>
      <c r="F4201" s="6" t="s">
        <v>227</v>
      </c>
      <c r="G4201" s="6" t="s">
        <v>3033</v>
      </c>
      <c r="H4201" s="6" t="s">
        <v>88</v>
      </c>
      <c r="I4201" s="6" t="s">
        <v>55</v>
      </c>
      <c r="J4201" s="6" t="s">
        <v>63</v>
      </c>
      <c r="K4201" s="6" t="s">
        <v>38</v>
      </c>
      <c r="L4201" s="6" t="s">
        <v>39</v>
      </c>
      <c r="M4201" s="6" t="s">
        <v>1253</v>
      </c>
      <c r="N4201" s="9">
        <v>0</v>
      </c>
      <c r="O4201" s="10">
        <v>1235</v>
      </c>
      <c r="P4201" s="10">
        <v>469</v>
      </c>
      <c r="Q4201" s="6">
        <v>3</v>
      </c>
      <c r="R4201" s="6" t="s">
        <v>29</v>
      </c>
      <c r="S4201" s="10">
        <f t="shared" si="65"/>
        <v>411.66666666666669</v>
      </c>
    </row>
    <row r="4202" spans="1:19" x14ac:dyDescent="0.3">
      <c r="A4202" s="6" t="s">
        <v>7499</v>
      </c>
      <c r="B4202" s="7">
        <v>41457</v>
      </c>
      <c r="C4202" s="8" t="s">
        <v>7500</v>
      </c>
      <c r="D4202" s="6" t="s">
        <v>7013</v>
      </c>
      <c r="E4202" s="6" t="s">
        <v>85</v>
      </c>
      <c r="F4202" s="6" t="s">
        <v>227</v>
      </c>
      <c r="G4202" s="6" t="s">
        <v>3033</v>
      </c>
      <c r="H4202" s="6" t="s">
        <v>88</v>
      </c>
      <c r="I4202" s="6" t="s">
        <v>55</v>
      </c>
      <c r="J4202" s="6" t="s">
        <v>63</v>
      </c>
      <c r="K4202" s="6" t="s">
        <v>26</v>
      </c>
      <c r="L4202" s="6" t="s">
        <v>194</v>
      </c>
      <c r="M4202" s="6" t="s">
        <v>2510</v>
      </c>
      <c r="N4202" s="9">
        <v>0</v>
      </c>
      <c r="O4202" s="10">
        <v>83</v>
      </c>
      <c r="P4202" s="10">
        <v>20</v>
      </c>
      <c r="Q4202" s="6">
        <v>7</v>
      </c>
      <c r="R4202" s="6" t="s">
        <v>29</v>
      </c>
      <c r="S4202" s="10">
        <f t="shared" si="65"/>
        <v>11.857142857142858</v>
      </c>
    </row>
    <row r="4203" spans="1:19" x14ac:dyDescent="0.3">
      <c r="A4203" s="6" t="s">
        <v>7499</v>
      </c>
      <c r="B4203" s="7">
        <v>41457</v>
      </c>
      <c r="C4203" s="8" t="s">
        <v>7500</v>
      </c>
      <c r="D4203" s="6" t="s">
        <v>7013</v>
      </c>
      <c r="E4203" s="6" t="s">
        <v>85</v>
      </c>
      <c r="F4203" s="6" t="s">
        <v>227</v>
      </c>
      <c r="G4203" s="6" t="s">
        <v>3033</v>
      </c>
      <c r="H4203" s="6" t="s">
        <v>88</v>
      </c>
      <c r="I4203" s="6" t="s">
        <v>55</v>
      </c>
      <c r="J4203" s="6" t="s">
        <v>63</v>
      </c>
      <c r="K4203" s="6" t="s">
        <v>26</v>
      </c>
      <c r="L4203" s="6" t="s">
        <v>72</v>
      </c>
      <c r="M4203" s="6" t="s">
        <v>7002</v>
      </c>
      <c r="N4203" s="9">
        <v>0</v>
      </c>
      <c r="O4203" s="10">
        <v>22</v>
      </c>
      <c r="P4203" s="10">
        <v>9</v>
      </c>
      <c r="Q4203" s="6">
        <v>2</v>
      </c>
      <c r="R4203" s="6" t="s">
        <v>29</v>
      </c>
      <c r="S4203" s="10">
        <f t="shared" si="65"/>
        <v>11</v>
      </c>
    </row>
    <row r="4204" spans="1:19" x14ac:dyDescent="0.3">
      <c r="A4204" s="6" t="s">
        <v>7499</v>
      </c>
      <c r="B4204" s="7">
        <v>41457</v>
      </c>
      <c r="C4204" s="8" t="s">
        <v>7500</v>
      </c>
      <c r="D4204" s="6" t="s">
        <v>7013</v>
      </c>
      <c r="E4204" s="6" t="s">
        <v>85</v>
      </c>
      <c r="F4204" s="6" t="s">
        <v>227</v>
      </c>
      <c r="G4204" s="6" t="s">
        <v>3033</v>
      </c>
      <c r="H4204" s="6" t="s">
        <v>88</v>
      </c>
      <c r="I4204" s="6" t="s">
        <v>55</v>
      </c>
      <c r="J4204" s="6" t="s">
        <v>63</v>
      </c>
      <c r="K4204" s="6" t="s">
        <v>26</v>
      </c>
      <c r="L4204" s="6" t="s">
        <v>57</v>
      </c>
      <c r="M4204" s="6" t="s">
        <v>881</v>
      </c>
      <c r="N4204" s="9">
        <v>0.4</v>
      </c>
      <c r="O4204" s="10">
        <v>475</v>
      </c>
      <c r="P4204" s="10">
        <v>-238</v>
      </c>
      <c r="Q4204" s="6">
        <v>4</v>
      </c>
      <c r="R4204" s="6" t="s">
        <v>41</v>
      </c>
      <c r="S4204" s="10">
        <f t="shared" si="65"/>
        <v>118.75</v>
      </c>
    </row>
    <row r="4205" spans="1:19" x14ac:dyDescent="0.3">
      <c r="A4205" s="6" t="s">
        <v>7499</v>
      </c>
      <c r="B4205" s="7">
        <v>41457</v>
      </c>
      <c r="C4205" s="8" t="s">
        <v>7500</v>
      </c>
      <c r="D4205" s="6" t="s">
        <v>7013</v>
      </c>
      <c r="E4205" s="6" t="s">
        <v>85</v>
      </c>
      <c r="F4205" s="6" t="s">
        <v>227</v>
      </c>
      <c r="G4205" s="6" t="s">
        <v>3033</v>
      </c>
      <c r="H4205" s="6" t="s">
        <v>88</v>
      </c>
      <c r="I4205" s="6" t="s">
        <v>55</v>
      </c>
      <c r="J4205" s="6" t="s">
        <v>63</v>
      </c>
      <c r="K4205" s="6" t="s">
        <v>122</v>
      </c>
      <c r="L4205" s="6" t="s">
        <v>156</v>
      </c>
      <c r="M4205" s="6" t="s">
        <v>1461</v>
      </c>
      <c r="N4205" s="9">
        <v>0.4</v>
      </c>
      <c r="O4205" s="10">
        <v>765</v>
      </c>
      <c r="P4205" s="10">
        <v>-370</v>
      </c>
      <c r="Q4205" s="6">
        <v>2</v>
      </c>
      <c r="R4205" s="6" t="s">
        <v>29</v>
      </c>
      <c r="S4205" s="10">
        <f t="shared" si="65"/>
        <v>382.5</v>
      </c>
    </row>
    <row r="4206" spans="1:19" x14ac:dyDescent="0.3">
      <c r="A4206" s="6" t="s">
        <v>7501</v>
      </c>
      <c r="B4206" s="7">
        <v>41457</v>
      </c>
      <c r="C4206" s="8" t="s">
        <v>7502</v>
      </c>
      <c r="D4206" s="6" t="s">
        <v>6918</v>
      </c>
      <c r="E4206" s="6" t="s">
        <v>33</v>
      </c>
      <c r="F4206" s="6" t="s">
        <v>34</v>
      </c>
      <c r="G4206" s="6" t="s">
        <v>326</v>
      </c>
      <c r="H4206" s="6" t="s">
        <v>23</v>
      </c>
      <c r="I4206" s="6" t="s">
        <v>55</v>
      </c>
      <c r="J4206" s="6" t="s">
        <v>37</v>
      </c>
      <c r="K4206" s="6" t="s">
        <v>26</v>
      </c>
      <c r="L4206" s="6" t="s">
        <v>49</v>
      </c>
      <c r="M4206" s="6" t="s">
        <v>625</v>
      </c>
      <c r="N4206" s="9">
        <v>0.1</v>
      </c>
      <c r="O4206" s="10">
        <v>86</v>
      </c>
      <c r="P4206" s="10">
        <v>31</v>
      </c>
      <c r="Q4206" s="6">
        <v>8</v>
      </c>
      <c r="R4206" s="6" t="s">
        <v>29</v>
      </c>
      <c r="S4206" s="10">
        <f t="shared" si="65"/>
        <v>10.75</v>
      </c>
    </row>
    <row r="4207" spans="1:19" x14ac:dyDescent="0.3">
      <c r="A4207" s="6" t="s">
        <v>7501</v>
      </c>
      <c r="B4207" s="7">
        <v>41457</v>
      </c>
      <c r="C4207" s="8" t="s">
        <v>7502</v>
      </c>
      <c r="D4207" s="6" t="s">
        <v>6918</v>
      </c>
      <c r="E4207" s="6" t="s">
        <v>33</v>
      </c>
      <c r="F4207" s="6" t="s">
        <v>34</v>
      </c>
      <c r="G4207" s="6" t="s">
        <v>326</v>
      </c>
      <c r="H4207" s="6" t="s">
        <v>23</v>
      </c>
      <c r="I4207" s="6" t="s">
        <v>55</v>
      </c>
      <c r="J4207" s="6" t="s">
        <v>37</v>
      </c>
      <c r="K4207" s="6" t="s">
        <v>122</v>
      </c>
      <c r="L4207" s="6" t="s">
        <v>214</v>
      </c>
      <c r="M4207" s="6" t="s">
        <v>7381</v>
      </c>
      <c r="N4207" s="9">
        <v>0.1</v>
      </c>
      <c r="O4207" s="10">
        <v>672</v>
      </c>
      <c r="P4207" s="10">
        <v>194</v>
      </c>
      <c r="Q4207" s="6">
        <v>3</v>
      </c>
      <c r="R4207" s="6" t="s">
        <v>41</v>
      </c>
      <c r="S4207" s="10">
        <f t="shared" si="65"/>
        <v>224</v>
      </c>
    </row>
    <row r="4208" spans="1:19" x14ac:dyDescent="0.3">
      <c r="A4208" s="6" t="s">
        <v>7503</v>
      </c>
      <c r="B4208" s="7">
        <v>41457</v>
      </c>
      <c r="C4208" s="8" t="s">
        <v>3660</v>
      </c>
      <c r="D4208" s="6" t="s">
        <v>450</v>
      </c>
      <c r="E4208" s="6" t="s">
        <v>117</v>
      </c>
      <c r="F4208" s="6" t="s">
        <v>298</v>
      </c>
      <c r="G4208" s="6" t="s">
        <v>613</v>
      </c>
      <c r="H4208" s="6" t="s">
        <v>48</v>
      </c>
      <c r="I4208" s="6" t="s">
        <v>36</v>
      </c>
      <c r="J4208" s="6" t="s">
        <v>37</v>
      </c>
      <c r="K4208" s="6" t="s">
        <v>38</v>
      </c>
      <c r="L4208" s="6" t="s">
        <v>39</v>
      </c>
      <c r="M4208" s="6" t="s">
        <v>7485</v>
      </c>
      <c r="N4208" s="9">
        <v>0.1</v>
      </c>
      <c r="O4208" s="10">
        <v>135</v>
      </c>
      <c r="P4208" s="10">
        <v>12</v>
      </c>
      <c r="Q4208" s="6">
        <v>1</v>
      </c>
      <c r="R4208" s="6" t="s">
        <v>41</v>
      </c>
      <c r="S4208" s="10">
        <f t="shared" si="65"/>
        <v>135</v>
      </c>
    </row>
    <row r="4209" spans="1:19" x14ac:dyDescent="0.3">
      <c r="A4209" s="6" t="s">
        <v>7503</v>
      </c>
      <c r="B4209" s="7">
        <v>41457</v>
      </c>
      <c r="C4209" s="8" t="s">
        <v>3660</v>
      </c>
      <c r="D4209" s="6" t="s">
        <v>450</v>
      </c>
      <c r="E4209" s="6" t="s">
        <v>117</v>
      </c>
      <c r="F4209" s="6" t="s">
        <v>298</v>
      </c>
      <c r="G4209" s="6" t="s">
        <v>613</v>
      </c>
      <c r="H4209" s="6" t="s">
        <v>48</v>
      </c>
      <c r="I4209" s="6" t="s">
        <v>36</v>
      </c>
      <c r="J4209" s="6" t="s">
        <v>37</v>
      </c>
      <c r="K4209" s="6" t="s">
        <v>38</v>
      </c>
      <c r="L4209" s="6" t="s">
        <v>111</v>
      </c>
      <c r="M4209" s="6" t="s">
        <v>5778</v>
      </c>
      <c r="N4209" s="9">
        <v>0.1</v>
      </c>
      <c r="O4209" s="10">
        <v>680</v>
      </c>
      <c r="P4209" s="10">
        <v>60</v>
      </c>
      <c r="Q4209" s="6">
        <v>9</v>
      </c>
      <c r="R4209" s="6" t="s">
        <v>29</v>
      </c>
      <c r="S4209" s="10">
        <f t="shared" si="65"/>
        <v>75.555555555555557</v>
      </c>
    </row>
    <row r="4210" spans="1:19" x14ac:dyDescent="0.3">
      <c r="A4210" s="6" t="s">
        <v>7504</v>
      </c>
      <c r="B4210" s="7">
        <v>41458</v>
      </c>
      <c r="C4210" s="8" t="s">
        <v>7505</v>
      </c>
      <c r="D4210" s="6" t="s">
        <v>3327</v>
      </c>
      <c r="E4210" s="6" t="s">
        <v>94</v>
      </c>
      <c r="F4210" s="6" t="s">
        <v>95</v>
      </c>
      <c r="G4210" s="6" t="s">
        <v>95</v>
      </c>
      <c r="H4210" s="6" t="s">
        <v>48</v>
      </c>
      <c r="I4210" s="6" t="s">
        <v>55</v>
      </c>
      <c r="J4210" s="6" t="s">
        <v>63</v>
      </c>
      <c r="K4210" s="6" t="s">
        <v>26</v>
      </c>
      <c r="L4210" s="6" t="s">
        <v>162</v>
      </c>
      <c r="M4210" s="6" t="s">
        <v>7506</v>
      </c>
      <c r="N4210" s="9">
        <v>0</v>
      </c>
      <c r="O4210" s="10">
        <v>2147</v>
      </c>
      <c r="P4210" s="10">
        <v>580</v>
      </c>
      <c r="Q4210" s="6">
        <v>7</v>
      </c>
      <c r="R4210" s="6" t="s">
        <v>41</v>
      </c>
      <c r="S4210" s="10">
        <f t="shared" si="65"/>
        <v>306.71428571428572</v>
      </c>
    </row>
    <row r="4211" spans="1:19" x14ac:dyDescent="0.3">
      <c r="A4211" s="6" t="s">
        <v>7507</v>
      </c>
      <c r="B4211" s="7">
        <v>41458</v>
      </c>
      <c r="C4211" s="8" t="s">
        <v>7508</v>
      </c>
      <c r="D4211" s="6" t="s">
        <v>1637</v>
      </c>
      <c r="E4211" s="6" t="s">
        <v>45</v>
      </c>
      <c r="F4211" s="6" t="s">
        <v>585</v>
      </c>
      <c r="G4211" s="6" t="s">
        <v>3323</v>
      </c>
      <c r="H4211" s="6" t="s">
        <v>48</v>
      </c>
      <c r="I4211" s="6" t="s">
        <v>55</v>
      </c>
      <c r="J4211" s="6" t="s">
        <v>37</v>
      </c>
      <c r="K4211" s="6" t="s">
        <v>26</v>
      </c>
      <c r="L4211" s="6" t="s">
        <v>72</v>
      </c>
      <c r="M4211" s="6" t="s">
        <v>3286</v>
      </c>
      <c r="N4211" s="9">
        <v>0</v>
      </c>
      <c r="O4211" s="10">
        <v>49</v>
      </c>
      <c r="P4211" s="10">
        <v>24</v>
      </c>
      <c r="Q4211" s="6">
        <v>3</v>
      </c>
      <c r="R4211" s="6" t="s">
        <v>29</v>
      </c>
      <c r="S4211" s="10">
        <f t="shared" si="65"/>
        <v>16.333333333333332</v>
      </c>
    </row>
    <row r="4212" spans="1:19" x14ac:dyDescent="0.3">
      <c r="A4212" s="6" t="s">
        <v>7507</v>
      </c>
      <c r="B4212" s="7">
        <v>41458</v>
      </c>
      <c r="C4212" s="8" t="s">
        <v>7508</v>
      </c>
      <c r="D4212" s="6" t="s">
        <v>1637</v>
      </c>
      <c r="E4212" s="6" t="s">
        <v>45</v>
      </c>
      <c r="F4212" s="6" t="s">
        <v>585</v>
      </c>
      <c r="G4212" s="6" t="s">
        <v>3323</v>
      </c>
      <c r="H4212" s="6" t="s">
        <v>48</v>
      </c>
      <c r="I4212" s="6" t="s">
        <v>55</v>
      </c>
      <c r="J4212" s="6" t="s">
        <v>37</v>
      </c>
      <c r="K4212" s="6" t="s">
        <v>122</v>
      </c>
      <c r="L4212" s="6" t="s">
        <v>123</v>
      </c>
      <c r="M4212" s="6" t="s">
        <v>6182</v>
      </c>
      <c r="N4212" s="9">
        <v>0.15</v>
      </c>
      <c r="O4212" s="10">
        <v>304</v>
      </c>
      <c r="P4212" s="10">
        <v>72</v>
      </c>
      <c r="Q4212" s="6">
        <v>3</v>
      </c>
      <c r="R4212" s="6" t="s">
        <v>41</v>
      </c>
      <c r="S4212" s="10">
        <f t="shared" si="65"/>
        <v>101.33333333333333</v>
      </c>
    </row>
    <row r="4213" spans="1:19" x14ac:dyDescent="0.3">
      <c r="A4213" s="6" t="s">
        <v>7509</v>
      </c>
      <c r="B4213" s="7">
        <v>41458</v>
      </c>
      <c r="C4213" s="8" t="s">
        <v>7510</v>
      </c>
      <c r="D4213" s="6" t="s">
        <v>2164</v>
      </c>
      <c r="E4213" s="6" t="s">
        <v>100</v>
      </c>
      <c r="F4213" s="6" t="s">
        <v>262</v>
      </c>
      <c r="G4213" s="6" t="s">
        <v>262</v>
      </c>
      <c r="H4213" s="6" t="s">
        <v>88</v>
      </c>
      <c r="I4213" s="6" t="s">
        <v>55</v>
      </c>
      <c r="J4213" s="6" t="s">
        <v>37</v>
      </c>
      <c r="K4213" s="6" t="s">
        <v>26</v>
      </c>
      <c r="L4213" s="6" t="s">
        <v>49</v>
      </c>
      <c r="M4213" s="6" t="s">
        <v>1358</v>
      </c>
      <c r="N4213" s="9">
        <v>0</v>
      </c>
      <c r="O4213" s="10">
        <v>88</v>
      </c>
      <c r="P4213" s="10">
        <v>4</v>
      </c>
      <c r="Q4213" s="6">
        <v>3</v>
      </c>
      <c r="R4213" s="6" t="s">
        <v>29</v>
      </c>
      <c r="S4213" s="10">
        <f t="shared" si="65"/>
        <v>29.333333333333332</v>
      </c>
    </row>
    <row r="4214" spans="1:19" x14ac:dyDescent="0.3">
      <c r="A4214" s="6" t="s">
        <v>7509</v>
      </c>
      <c r="B4214" s="7">
        <v>41458</v>
      </c>
      <c r="C4214" s="8" t="s">
        <v>7510</v>
      </c>
      <c r="D4214" s="6" t="s">
        <v>2164</v>
      </c>
      <c r="E4214" s="6" t="s">
        <v>100</v>
      </c>
      <c r="F4214" s="6" t="s">
        <v>262</v>
      </c>
      <c r="G4214" s="6" t="s">
        <v>262</v>
      </c>
      <c r="H4214" s="6" t="s">
        <v>88</v>
      </c>
      <c r="I4214" s="6" t="s">
        <v>55</v>
      </c>
      <c r="J4214" s="6" t="s">
        <v>37</v>
      </c>
      <c r="K4214" s="6" t="s">
        <v>26</v>
      </c>
      <c r="L4214" s="6" t="s">
        <v>27</v>
      </c>
      <c r="M4214" s="6" t="s">
        <v>2916</v>
      </c>
      <c r="N4214" s="9">
        <v>0</v>
      </c>
      <c r="O4214" s="10">
        <v>18</v>
      </c>
      <c r="P4214" s="10">
        <v>5</v>
      </c>
      <c r="Q4214" s="6">
        <v>1</v>
      </c>
      <c r="R4214" s="6" t="s">
        <v>29</v>
      </c>
      <c r="S4214" s="10">
        <f t="shared" si="65"/>
        <v>18</v>
      </c>
    </row>
    <row r="4215" spans="1:19" x14ac:dyDescent="0.3">
      <c r="A4215" s="6" t="s">
        <v>7511</v>
      </c>
      <c r="B4215" s="7">
        <v>41459</v>
      </c>
      <c r="C4215" s="8" t="s">
        <v>7512</v>
      </c>
      <c r="D4215" s="6" t="s">
        <v>6904</v>
      </c>
      <c r="E4215" s="6" t="s">
        <v>100</v>
      </c>
      <c r="F4215" s="6" t="s">
        <v>318</v>
      </c>
      <c r="G4215" s="6" t="s">
        <v>319</v>
      </c>
      <c r="H4215" s="6" t="s">
        <v>88</v>
      </c>
      <c r="I4215" s="6" t="s">
        <v>24</v>
      </c>
      <c r="J4215" s="6" t="s">
        <v>25</v>
      </c>
      <c r="K4215" s="6" t="s">
        <v>122</v>
      </c>
      <c r="L4215" s="6" t="s">
        <v>168</v>
      </c>
      <c r="M4215" s="6" t="s">
        <v>6221</v>
      </c>
      <c r="N4215" s="9">
        <v>0</v>
      </c>
      <c r="O4215" s="10">
        <v>2070</v>
      </c>
      <c r="P4215" s="10">
        <v>186</v>
      </c>
      <c r="Q4215" s="6">
        <v>7</v>
      </c>
      <c r="R4215" s="6" t="s">
        <v>41</v>
      </c>
      <c r="S4215" s="10">
        <f t="shared" si="65"/>
        <v>295.71428571428572</v>
      </c>
    </row>
    <row r="4216" spans="1:19" x14ac:dyDescent="0.3">
      <c r="A4216" s="6" t="s">
        <v>7513</v>
      </c>
      <c r="B4216" s="7">
        <v>41459</v>
      </c>
      <c r="C4216" s="8" t="s">
        <v>7514</v>
      </c>
      <c r="D4216" s="6" t="s">
        <v>3698</v>
      </c>
      <c r="E4216" s="6" t="s">
        <v>85</v>
      </c>
      <c r="F4216" s="6" t="s">
        <v>227</v>
      </c>
      <c r="G4216" s="6" t="s">
        <v>2567</v>
      </c>
      <c r="H4216" s="6" t="s">
        <v>88</v>
      </c>
      <c r="I4216" s="6" t="s">
        <v>55</v>
      </c>
      <c r="J4216" s="6" t="s">
        <v>37</v>
      </c>
      <c r="K4216" s="6" t="s">
        <v>38</v>
      </c>
      <c r="L4216" s="6" t="s">
        <v>251</v>
      </c>
      <c r="M4216" s="6" t="s">
        <v>1951</v>
      </c>
      <c r="N4216" s="9">
        <v>0</v>
      </c>
      <c r="O4216" s="10">
        <v>106</v>
      </c>
      <c r="P4216" s="10">
        <v>30</v>
      </c>
      <c r="Q4216" s="6">
        <v>4</v>
      </c>
      <c r="R4216" s="6" t="s">
        <v>29</v>
      </c>
      <c r="S4216" s="10">
        <f t="shared" si="65"/>
        <v>26.5</v>
      </c>
    </row>
    <row r="4217" spans="1:19" x14ac:dyDescent="0.3">
      <c r="A4217" s="6" t="s">
        <v>7513</v>
      </c>
      <c r="B4217" s="7">
        <v>41459</v>
      </c>
      <c r="C4217" s="8" t="s">
        <v>7514</v>
      </c>
      <c r="D4217" s="6" t="s">
        <v>3698</v>
      </c>
      <c r="E4217" s="6" t="s">
        <v>85</v>
      </c>
      <c r="F4217" s="6" t="s">
        <v>227</v>
      </c>
      <c r="G4217" s="6" t="s">
        <v>2567</v>
      </c>
      <c r="H4217" s="6" t="s">
        <v>88</v>
      </c>
      <c r="I4217" s="6" t="s">
        <v>55</v>
      </c>
      <c r="J4217" s="6" t="s">
        <v>37</v>
      </c>
      <c r="K4217" s="6" t="s">
        <v>26</v>
      </c>
      <c r="L4217" s="6" t="s">
        <v>49</v>
      </c>
      <c r="M4217" s="6" t="s">
        <v>848</v>
      </c>
      <c r="N4217" s="9">
        <v>0</v>
      </c>
      <c r="O4217" s="10">
        <v>71</v>
      </c>
      <c r="P4217" s="10">
        <v>6</v>
      </c>
      <c r="Q4217" s="6">
        <v>4</v>
      </c>
      <c r="R4217" s="6" t="s">
        <v>29</v>
      </c>
      <c r="S4217" s="10">
        <f t="shared" si="65"/>
        <v>17.75</v>
      </c>
    </row>
    <row r="4218" spans="1:19" x14ac:dyDescent="0.3">
      <c r="A4218" s="6" t="s">
        <v>7515</v>
      </c>
      <c r="B4218" s="7">
        <v>41461</v>
      </c>
      <c r="C4218" s="8" t="s">
        <v>7516</v>
      </c>
      <c r="D4218" s="6" t="s">
        <v>1730</v>
      </c>
      <c r="E4218" s="6" t="s">
        <v>85</v>
      </c>
      <c r="F4218" s="6" t="s">
        <v>2121</v>
      </c>
      <c r="G4218" s="6" t="s">
        <v>2122</v>
      </c>
      <c r="H4218" s="6" t="s">
        <v>88</v>
      </c>
      <c r="I4218" s="6" t="s">
        <v>36</v>
      </c>
      <c r="J4218" s="6" t="s">
        <v>25</v>
      </c>
      <c r="K4218" s="6" t="s">
        <v>26</v>
      </c>
      <c r="L4218" s="6" t="s">
        <v>194</v>
      </c>
      <c r="M4218" s="6" t="s">
        <v>4519</v>
      </c>
      <c r="N4218" s="9">
        <v>0</v>
      </c>
      <c r="O4218" s="10">
        <v>32</v>
      </c>
      <c r="P4218" s="10">
        <v>2</v>
      </c>
      <c r="Q4218" s="6">
        <v>2</v>
      </c>
      <c r="R4218" s="6" t="s">
        <v>41</v>
      </c>
      <c r="S4218" s="10">
        <f t="shared" si="65"/>
        <v>16</v>
      </c>
    </row>
    <row r="4219" spans="1:19" x14ac:dyDescent="0.3">
      <c r="A4219" s="6" t="s">
        <v>7515</v>
      </c>
      <c r="B4219" s="7">
        <v>41461</v>
      </c>
      <c r="C4219" s="8" t="s">
        <v>7516</v>
      </c>
      <c r="D4219" s="6" t="s">
        <v>1730</v>
      </c>
      <c r="E4219" s="6" t="s">
        <v>85</v>
      </c>
      <c r="F4219" s="6" t="s">
        <v>2121</v>
      </c>
      <c r="G4219" s="6" t="s">
        <v>2122</v>
      </c>
      <c r="H4219" s="6" t="s">
        <v>88</v>
      </c>
      <c r="I4219" s="6" t="s">
        <v>36</v>
      </c>
      <c r="J4219" s="6" t="s">
        <v>25</v>
      </c>
      <c r="K4219" s="6" t="s">
        <v>122</v>
      </c>
      <c r="L4219" s="6" t="s">
        <v>168</v>
      </c>
      <c r="M4219" s="6" t="s">
        <v>3914</v>
      </c>
      <c r="N4219" s="9">
        <v>0</v>
      </c>
      <c r="O4219" s="10">
        <v>490</v>
      </c>
      <c r="P4219" s="10">
        <v>39</v>
      </c>
      <c r="Q4219" s="6">
        <v>4</v>
      </c>
      <c r="R4219" s="6" t="s">
        <v>41</v>
      </c>
      <c r="S4219" s="10">
        <f t="shared" si="65"/>
        <v>122.5</v>
      </c>
    </row>
    <row r="4220" spans="1:19" x14ac:dyDescent="0.3">
      <c r="A4220" s="6" t="s">
        <v>7517</v>
      </c>
      <c r="B4220" s="7">
        <v>41461</v>
      </c>
      <c r="C4220" s="8" t="s">
        <v>7518</v>
      </c>
      <c r="D4220" s="6" t="s">
        <v>1517</v>
      </c>
      <c r="E4220" s="6" t="s">
        <v>117</v>
      </c>
      <c r="F4220" s="6" t="s">
        <v>380</v>
      </c>
      <c r="G4220" s="6" t="s">
        <v>1628</v>
      </c>
      <c r="H4220" s="6" t="s">
        <v>48</v>
      </c>
      <c r="I4220" s="6" t="s">
        <v>36</v>
      </c>
      <c r="J4220" s="6" t="s">
        <v>37</v>
      </c>
      <c r="K4220" s="6" t="s">
        <v>26</v>
      </c>
      <c r="L4220" s="6" t="s">
        <v>49</v>
      </c>
      <c r="M4220" s="6" t="s">
        <v>294</v>
      </c>
      <c r="N4220" s="9">
        <v>0</v>
      </c>
      <c r="O4220" s="10">
        <v>131</v>
      </c>
      <c r="P4220" s="10">
        <v>34</v>
      </c>
      <c r="Q4220" s="6">
        <v>5</v>
      </c>
      <c r="R4220" s="6" t="s">
        <v>29</v>
      </c>
      <c r="S4220" s="10">
        <f t="shared" si="65"/>
        <v>26.2</v>
      </c>
    </row>
    <row r="4221" spans="1:19" x14ac:dyDescent="0.3">
      <c r="A4221" s="6" t="s">
        <v>7519</v>
      </c>
      <c r="B4221" s="7">
        <v>41461</v>
      </c>
      <c r="C4221" s="8" t="s">
        <v>7520</v>
      </c>
      <c r="D4221" s="6" t="s">
        <v>179</v>
      </c>
      <c r="E4221" s="6" t="s">
        <v>117</v>
      </c>
      <c r="F4221" s="6" t="s">
        <v>533</v>
      </c>
      <c r="G4221" s="6" t="s">
        <v>533</v>
      </c>
      <c r="H4221" s="6" t="s">
        <v>48</v>
      </c>
      <c r="I4221" s="6" t="s">
        <v>55</v>
      </c>
      <c r="J4221" s="6" t="s">
        <v>37</v>
      </c>
      <c r="K4221" s="6" t="s">
        <v>38</v>
      </c>
      <c r="L4221" s="6" t="s">
        <v>111</v>
      </c>
      <c r="M4221" s="6" t="s">
        <v>243</v>
      </c>
      <c r="N4221" s="9">
        <v>0.2</v>
      </c>
      <c r="O4221" s="10">
        <v>323</v>
      </c>
      <c r="P4221" s="10">
        <v>-61</v>
      </c>
      <c r="Q4221" s="6">
        <v>7</v>
      </c>
      <c r="R4221" s="6" t="s">
        <v>41</v>
      </c>
      <c r="S4221" s="10">
        <f t="shared" si="65"/>
        <v>46.142857142857146</v>
      </c>
    </row>
    <row r="4222" spans="1:19" x14ac:dyDescent="0.3">
      <c r="A4222" s="6" t="s">
        <v>7519</v>
      </c>
      <c r="B4222" s="7">
        <v>41461</v>
      </c>
      <c r="C4222" s="8" t="s">
        <v>7520</v>
      </c>
      <c r="D4222" s="6" t="s">
        <v>179</v>
      </c>
      <c r="E4222" s="6" t="s">
        <v>117</v>
      </c>
      <c r="F4222" s="6" t="s">
        <v>533</v>
      </c>
      <c r="G4222" s="6" t="s">
        <v>533</v>
      </c>
      <c r="H4222" s="6" t="s">
        <v>48</v>
      </c>
      <c r="I4222" s="6" t="s">
        <v>55</v>
      </c>
      <c r="J4222" s="6" t="s">
        <v>37</v>
      </c>
      <c r="K4222" s="6" t="s">
        <v>122</v>
      </c>
      <c r="L4222" s="6" t="s">
        <v>214</v>
      </c>
      <c r="M4222" s="6" t="s">
        <v>3960</v>
      </c>
      <c r="N4222" s="9">
        <v>0.1</v>
      </c>
      <c r="O4222" s="10">
        <v>155</v>
      </c>
      <c r="P4222" s="10">
        <v>45</v>
      </c>
      <c r="Q4222" s="6">
        <v>4</v>
      </c>
      <c r="R4222" s="6" t="s">
        <v>41</v>
      </c>
      <c r="S4222" s="10">
        <f t="shared" si="65"/>
        <v>38.75</v>
      </c>
    </row>
    <row r="4223" spans="1:19" x14ac:dyDescent="0.3">
      <c r="A4223" s="6" t="s">
        <v>7519</v>
      </c>
      <c r="B4223" s="7">
        <v>41461</v>
      </c>
      <c r="C4223" s="8" t="s">
        <v>7520</v>
      </c>
      <c r="D4223" s="6" t="s">
        <v>179</v>
      </c>
      <c r="E4223" s="6" t="s">
        <v>117</v>
      </c>
      <c r="F4223" s="6" t="s">
        <v>533</v>
      </c>
      <c r="G4223" s="6" t="s">
        <v>533</v>
      </c>
      <c r="H4223" s="6" t="s">
        <v>48</v>
      </c>
      <c r="I4223" s="6" t="s">
        <v>55</v>
      </c>
      <c r="J4223" s="6" t="s">
        <v>37</v>
      </c>
      <c r="K4223" s="6" t="s">
        <v>122</v>
      </c>
      <c r="L4223" s="6" t="s">
        <v>156</v>
      </c>
      <c r="M4223" s="6" t="s">
        <v>4453</v>
      </c>
      <c r="N4223" s="9">
        <v>0.1</v>
      </c>
      <c r="O4223" s="10">
        <v>336</v>
      </c>
      <c r="P4223" s="10">
        <v>37</v>
      </c>
      <c r="Q4223" s="6">
        <v>3</v>
      </c>
      <c r="R4223" s="6" t="s">
        <v>29</v>
      </c>
      <c r="S4223" s="10">
        <f t="shared" si="65"/>
        <v>112</v>
      </c>
    </row>
    <row r="4224" spans="1:19" x14ac:dyDescent="0.3">
      <c r="A4224" s="6" t="s">
        <v>7521</v>
      </c>
      <c r="B4224" s="7">
        <v>41463</v>
      </c>
      <c r="C4224" s="8" t="s">
        <v>7522</v>
      </c>
      <c r="D4224" s="6" t="s">
        <v>701</v>
      </c>
      <c r="E4224" s="6" t="s">
        <v>45</v>
      </c>
      <c r="F4224" s="6" t="s">
        <v>69</v>
      </c>
      <c r="G4224" s="6" t="s">
        <v>409</v>
      </c>
      <c r="H4224" s="6" t="s">
        <v>48</v>
      </c>
      <c r="I4224" s="6" t="s">
        <v>24</v>
      </c>
      <c r="J4224" s="6" t="s">
        <v>25</v>
      </c>
      <c r="K4224" s="6" t="s">
        <v>26</v>
      </c>
      <c r="L4224" s="6" t="s">
        <v>166</v>
      </c>
      <c r="M4224" s="6" t="s">
        <v>2776</v>
      </c>
      <c r="N4224" s="9">
        <v>0</v>
      </c>
      <c r="O4224" s="10">
        <v>385</v>
      </c>
      <c r="P4224" s="10">
        <v>35</v>
      </c>
      <c r="Q4224" s="6">
        <v>8</v>
      </c>
      <c r="R4224" s="6" t="s">
        <v>41</v>
      </c>
      <c r="S4224" s="10">
        <f t="shared" si="65"/>
        <v>48.125</v>
      </c>
    </row>
    <row r="4225" spans="1:19" x14ac:dyDescent="0.3">
      <c r="A4225" s="6" t="s">
        <v>7523</v>
      </c>
      <c r="B4225" s="7">
        <v>41463</v>
      </c>
      <c r="C4225" s="8" t="s">
        <v>7524</v>
      </c>
      <c r="D4225" s="6" t="s">
        <v>2506</v>
      </c>
      <c r="E4225" s="6" t="s">
        <v>85</v>
      </c>
      <c r="F4225" s="6" t="s">
        <v>495</v>
      </c>
      <c r="G4225" s="6" t="s">
        <v>496</v>
      </c>
      <c r="H4225" s="6" t="s">
        <v>88</v>
      </c>
      <c r="I4225" s="6" t="s">
        <v>36</v>
      </c>
      <c r="J4225" s="6" t="s">
        <v>25</v>
      </c>
      <c r="K4225" s="6" t="s">
        <v>26</v>
      </c>
      <c r="L4225" s="6" t="s">
        <v>49</v>
      </c>
      <c r="M4225" s="6" t="s">
        <v>2509</v>
      </c>
      <c r="N4225" s="9">
        <v>0</v>
      </c>
      <c r="O4225" s="10">
        <v>269</v>
      </c>
      <c r="P4225" s="10">
        <v>21</v>
      </c>
      <c r="Q4225" s="6">
        <v>5</v>
      </c>
      <c r="R4225" s="6" t="s">
        <v>29</v>
      </c>
      <c r="S4225" s="10">
        <f t="shared" si="65"/>
        <v>53.8</v>
      </c>
    </row>
    <row r="4226" spans="1:19" x14ac:dyDescent="0.3">
      <c r="A4226" s="6" t="s">
        <v>7523</v>
      </c>
      <c r="B4226" s="7">
        <v>41463</v>
      </c>
      <c r="C4226" s="8" t="s">
        <v>7524</v>
      </c>
      <c r="D4226" s="6" t="s">
        <v>2506</v>
      </c>
      <c r="E4226" s="6" t="s">
        <v>85</v>
      </c>
      <c r="F4226" s="6" t="s">
        <v>495</v>
      </c>
      <c r="G4226" s="6" t="s">
        <v>496</v>
      </c>
      <c r="H4226" s="6" t="s">
        <v>88</v>
      </c>
      <c r="I4226" s="6" t="s">
        <v>36</v>
      </c>
      <c r="J4226" s="6" t="s">
        <v>25</v>
      </c>
      <c r="K4226" s="6" t="s">
        <v>26</v>
      </c>
      <c r="L4226" s="6" t="s">
        <v>57</v>
      </c>
      <c r="M4226" s="6" t="s">
        <v>4037</v>
      </c>
      <c r="N4226" s="9">
        <v>0.4</v>
      </c>
      <c r="O4226" s="10">
        <v>53</v>
      </c>
      <c r="P4226" s="10">
        <v>7</v>
      </c>
      <c r="Q4226" s="6">
        <v>4</v>
      </c>
      <c r="R4226" s="6" t="s">
        <v>41</v>
      </c>
      <c r="S4226" s="10">
        <f t="shared" si="65"/>
        <v>13.25</v>
      </c>
    </row>
    <row r="4227" spans="1:19" x14ac:dyDescent="0.3">
      <c r="A4227" s="6" t="s">
        <v>7523</v>
      </c>
      <c r="B4227" s="7">
        <v>41463</v>
      </c>
      <c r="C4227" s="8" t="s">
        <v>7524</v>
      </c>
      <c r="D4227" s="6" t="s">
        <v>2506</v>
      </c>
      <c r="E4227" s="6" t="s">
        <v>85</v>
      </c>
      <c r="F4227" s="6" t="s">
        <v>495</v>
      </c>
      <c r="G4227" s="6" t="s">
        <v>496</v>
      </c>
      <c r="H4227" s="6" t="s">
        <v>88</v>
      </c>
      <c r="I4227" s="6" t="s">
        <v>36</v>
      </c>
      <c r="J4227" s="6" t="s">
        <v>25</v>
      </c>
      <c r="K4227" s="6" t="s">
        <v>122</v>
      </c>
      <c r="L4227" s="6" t="s">
        <v>214</v>
      </c>
      <c r="M4227" s="6" t="s">
        <v>2546</v>
      </c>
      <c r="N4227" s="9">
        <v>0</v>
      </c>
      <c r="O4227" s="10">
        <v>92</v>
      </c>
      <c r="P4227" s="10">
        <v>39</v>
      </c>
      <c r="Q4227" s="6">
        <v>3</v>
      </c>
      <c r="R4227" s="6" t="s">
        <v>41</v>
      </c>
      <c r="S4227" s="10">
        <f t="shared" ref="S4227:S4290" si="66">O4227/Q4227</f>
        <v>30.666666666666668</v>
      </c>
    </row>
    <row r="4228" spans="1:19" x14ac:dyDescent="0.3">
      <c r="A4228" s="6" t="s">
        <v>7523</v>
      </c>
      <c r="B4228" s="7">
        <v>41463</v>
      </c>
      <c r="C4228" s="8" t="s">
        <v>7524</v>
      </c>
      <c r="D4228" s="6" t="s">
        <v>2506</v>
      </c>
      <c r="E4228" s="6" t="s">
        <v>85</v>
      </c>
      <c r="F4228" s="6" t="s">
        <v>495</v>
      </c>
      <c r="G4228" s="6" t="s">
        <v>496</v>
      </c>
      <c r="H4228" s="6" t="s">
        <v>88</v>
      </c>
      <c r="I4228" s="6" t="s">
        <v>36</v>
      </c>
      <c r="J4228" s="6" t="s">
        <v>25</v>
      </c>
      <c r="K4228" s="6" t="s">
        <v>122</v>
      </c>
      <c r="L4228" s="6" t="s">
        <v>168</v>
      </c>
      <c r="M4228" s="6" t="s">
        <v>2171</v>
      </c>
      <c r="N4228" s="9">
        <v>0</v>
      </c>
      <c r="O4228" s="10">
        <v>950</v>
      </c>
      <c r="P4228" s="10">
        <v>114</v>
      </c>
      <c r="Q4228" s="6">
        <v>3</v>
      </c>
      <c r="R4228" s="6" t="s">
        <v>29</v>
      </c>
      <c r="S4228" s="10">
        <f t="shared" si="66"/>
        <v>316.66666666666669</v>
      </c>
    </row>
    <row r="4229" spans="1:19" x14ac:dyDescent="0.3">
      <c r="A4229" s="6" t="s">
        <v>7523</v>
      </c>
      <c r="B4229" s="7">
        <v>41463</v>
      </c>
      <c r="C4229" s="8" t="s">
        <v>7524</v>
      </c>
      <c r="D4229" s="6" t="s">
        <v>2506</v>
      </c>
      <c r="E4229" s="6" t="s">
        <v>85</v>
      </c>
      <c r="F4229" s="6" t="s">
        <v>495</v>
      </c>
      <c r="G4229" s="6" t="s">
        <v>496</v>
      </c>
      <c r="H4229" s="6" t="s">
        <v>88</v>
      </c>
      <c r="I4229" s="6" t="s">
        <v>36</v>
      </c>
      <c r="J4229" s="6" t="s">
        <v>25</v>
      </c>
      <c r="K4229" s="6" t="s">
        <v>122</v>
      </c>
      <c r="L4229" s="6" t="s">
        <v>156</v>
      </c>
      <c r="M4229" s="6" t="s">
        <v>746</v>
      </c>
      <c r="N4229" s="9">
        <v>0.4</v>
      </c>
      <c r="O4229" s="10">
        <v>2684</v>
      </c>
      <c r="P4229" s="10">
        <v>-1476</v>
      </c>
      <c r="Q4229" s="6">
        <v>7</v>
      </c>
      <c r="R4229" s="6" t="s">
        <v>41</v>
      </c>
      <c r="S4229" s="10">
        <f t="shared" si="66"/>
        <v>383.42857142857144</v>
      </c>
    </row>
    <row r="4230" spans="1:19" x14ac:dyDescent="0.3">
      <c r="A4230" s="6" t="s">
        <v>7525</v>
      </c>
      <c r="B4230" s="7">
        <v>41463</v>
      </c>
      <c r="C4230" s="8" t="s">
        <v>7526</v>
      </c>
      <c r="D4230" s="6" t="s">
        <v>2913</v>
      </c>
      <c r="E4230" s="6" t="s">
        <v>85</v>
      </c>
      <c r="F4230" s="6" t="s">
        <v>240</v>
      </c>
      <c r="G4230" s="6" t="s">
        <v>241</v>
      </c>
      <c r="H4230" s="6" t="s">
        <v>88</v>
      </c>
      <c r="I4230" s="6" t="s">
        <v>36</v>
      </c>
      <c r="J4230" s="6" t="s">
        <v>63</v>
      </c>
      <c r="K4230" s="6" t="s">
        <v>38</v>
      </c>
      <c r="L4230" s="6" t="s">
        <v>251</v>
      </c>
      <c r="M4230" s="6" t="s">
        <v>7527</v>
      </c>
      <c r="N4230" s="9">
        <v>0</v>
      </c>
      <c r="O4230" s="10">
        <v>189</v>
      </c>
      <c r="P4230" s="10">
        <v>40</v>
      </c>
      <c r="Q4230" s="6">
        <v>4</v>
      </c>
      <c r="R4230" s="6" t="s">
        <v>41</v>
      </c>
      <c r="S4230" s="10">
        <f t="shared" si="66"/>
        <v>47.25</v>
      </c>
    </row>
    <row r="4231" spans="1:19" x14ac:dyDescent="0.3">
      <c r="A4231" s="6" t="s">
        <v>7525</v>
      </c>
      <c r="B4231" s="7">
        <v>41463</v>
      </c>
      <c r="C4231" s="8" t="s">
        <v>7526</v>
      </c>
      <c r="D4231" s="6" t="s">
        <v>2913</v>
      </c>
      <c r="E4231" s="6" t="s">
        <v>85</v>
      </c>
      <c r="F4231" s="6" t="s">
        <v>240</v>
      </c>
      <c r="G4231" s="6" t="s">
        <v>241</v>
      </c>
      <c r="H4231" s="6" t="s">
        <v>88</v>
      </c>
      <c r="I4231" s="6" t="s">
        <v>36</v>
      </c>
      <c r="J4231" s="6" t="s">
        <v>63</v>
      </c>
      <c r="K4231" s="6" t="s">
        <v>26</v>
      </c>
      <c r="L4231" s="6" t="s">
        <v>162</v>
      </c>
      <c r="M4231" s="6" t="s">
        <v>614</v>
      </c>
      <c r="N4231" s="9">
        <v>0</v>
      </c>
      <c r="O4231" s="10">
        <v>3979</v>
      </c>
      <c r="P4231" s="10">
        <v>1990</v>
      </c>
      <c r="Q4231" s="6">
        <v>7</v>
      </c>
      <c r="R4231" s="6" t="s">
        <v>29</v>
      </c>
      <c r="S4231" s="10">
        <f t="shared" si="66"/>
        <v>568.42857142857144</v>
      </c>
    </row>
    <row r="4232" spans="1:19" x14ac:dyDescent="0.3">
      <c r="A4232" s="6" t="s">
        <v>7528</v>
      </c>
      <c r="B4232" s="7">
        <v>41464</v>
      </c>
      <c r="C4232" s="8" t="s">
        <v>7529</v>
      </c>
      <c r="D4232" s="6" t="s">
        <v>7530</v>
      </c>
      <c r="E4232" s="6" t="s">
        <v>100</v>
      </c>
      <c r="F4232" s="6" t="s">
        <v>2153</v>
      </c>
      <c r="G4232" s="6" t="s">
        <v>7531</v>
      </c>
      <c r="H4232" s="6" t="s">
        <v>88</v>
      </c>
      <c r="I4232" s="6" t="s">
        <v>36</v>
      </c>
      <c r="J4232" s="6" t="s">
        <v>37</v>
      </c>
      <c r="K4232" s="6" t="s">
        <v>38</v>
      </c>
      <c r="L4232" s="6" t="s">
        <v>251</v>
      </c>
      <c r="M4232" s="6" t="s">
        <v>4627</v>
      </c>
      <c r="N4232" s="9">
        <v>0</v>
      </c>
      <c r="O4232" s="10">
        <v>180</v>
      </c>
      <c r="P4232" s="10">
        <v>11</v>
      </c>
      <c r="Q4232" s="6">
        <v>4</v>
      </c>
      <c r="R4232" s="6" t="s">
        <v>29</v>
      </c>
      <c r="S4232" s="10">
        <f t="shared" si="66"/>
        <v>45</v>
      </c>
    </row>
    <row r="4233" spans="1:19" x14ac:dyDescent="0.3">
      <c r="A4233" s="6" t="s">
        <v>7532</v>
      </c>
      <c r="B4233" s="7">
        <v>41464</v>
      </c>
      <c r="C4233" s="8" t="s">
        <v>7533</v>
      </c>
      <c r="D4233" s="6" t="s">
        <v>4493</v>
      </c>
      <c r="E4233" s="6" t="s">
        <v>117</v>
      </c>
      <c r="F4233" s="6" t="s">
        <v>212</v>
      </c>
      <c r="G4233" s="6" t="s">
        <v>5542</v>
      </c>
      <c r="H4233" s="6" t="s">
        <v>48</v>
      </c>
      <c r="I4233" s="6" t="s">
        <v>24</v>
      </c>
      <c r="J4233" s="6" t="s">
        <v>25</v>
      </c>
      <c r="K4233" s="6" t="s">
        <v>26</v>
      </c>
      <c r="L4233" s="6" t="s">
        <v>57</v>
      </c>
      <c r="M4233" s="6" t="s">
        <v>283</v>
      </c>
      <c r="N4233" s="9">
        <v>0.1</v>
      </c>
      <c r="O4233" s="10">
        <v>28</v>
      </c>
      <c r="P4233" s="10">
        <v>-1</v>
      </c>
      <c r="Q4233" s="6">
        <v>1</v>
      </c>
      <c r="R4233" s="6" t="s">
        <v>29</v>
      </c>
      <c r="S4233" s="10">
        <f t="shared" si="66"/>
        <v>28</v>
      </c>
    </row>
    <row r="4234" spans="1:19" x14ac:dyDescent="0.3">
      <c r="A4234" s="6" t="s">
        <v>7532</v>
      </c>
      <c r="B4234" s="7">
        <v>41464</v>
      </c>
      <c r="C4234" s="8" t="s">
        <v>7533</v>
      </c>
      <c r="D4234" s="6" t="s">
        <v>4493</v>
      </c>
      <c r="E4234" s="6" t="s">
        <v>117</v>
      </c>
      <c r="F4234" s="6" t="s">
        <v>212</v>
      </c>
      <c r="G4234" s="6" t="s">
        <v>5542</v>
      </c>
      <c r="H4234" s="6" t="s">
        <v>48</v>
      </c>
      <c r="I4234" s="6" t="s">
        <v>24</v>
      </c>
      <c r="J4234" s="6" t="s">
        <v>25</v>
      </c>
      <c r="K4234" s="6" t="s">
        <v>26</v>
      </c>
      <c r="L4234" s="6" t="s">
        <v>166</v>
      </c>
      <c r="M4234" s="6" t="s">
        <v>4132</v>
      </c>
      <c r="N4234" s="9">
        <v>0</v>
      </c>
      <c r="O4234" s="10">
        <v>94</v>
      </c>
      <c r="P4234" s="10">
        <v>21</v>
      </c>
      <c r="Q4234" s="6">
        <v>3</v>
      </c>
      <c r="R4234" s="6" t="s">
        <v>29</v>
      </c>
      <c r="S4234" s="10">
        <f t="shared" si="66"/>
        <v>31.333333333333332</v>
      </c>
    </row>
    <row r="4235" spans="1:19" x14ac:dyDescent="0.3">
      <c r="A4235" s="6" t="s">
        <v>7534</v>
      </c>
      <c r="B4235" s="7">
        <v>41465</v>
      </c>
      <c r="C4235" s="8" t="s">
        <v>7535</v>
      </c>
      <c r="D4235" s="6" t="s">
        <v>3640</v>
      </c>
      <c r="E4235" s="6" t="s">
        <v>117</v>
      </c>
      <c r="F4235" s="6" t="s">
        <v>1019</v>
      </c>
      <c r="G4235" s="6" t="s">
        <v>1019</v>
      </c>
      <c r="H4235" s="6" t="s">
        <v>48</v>
      </c>
      <c r="I4235" s="6" t="s">
        <v>55</v>
      </c>
      <c r="J4235" s="6" t="s">
        <v>63</v>
      </c>
      <c r="K4235" s="6" t="s">
        <v>26</v>
      </c>
      <c r="L4235" s="6" t="s">
        <v>89</v>
      </c>
      <c r="M4235" s="6" t="s">
        <v>1178</v>
      </c>
      <c r="N4235" s="9">
        <v>0</v>
      </c>
      <c r="O4235" s="10">
        <v>7</v>
      </c>
      <c r="P4235" s="10">
        <v>1</v>
      </c>
      <c r="Q4235" s="6">
        <v>1</v>
      </c>
      <c r="R4235" s="6" t="s">
        <v>41</v>
      </c>
      <c r="S4235" s="10">
        <f t="shared" si="66"/>
        <v>7</v>
      </c>
    </row>
    <row r="4236" spans="1:19" x14ac:dyDescent="0.3">
      <c r="A4236" s="6" t="s">
        <v>7536</v>
      </c>
      <c r="B4236" s="7">
        <v>41466</v>
      </c>
      <c r="C4236" s="8" t="s">
        <v>7537</v>
      </c>
      <c r="D4236" s="6" t="s">
        <v>4131</v>
      </c>
      <c r="E4236" s="6" t="s">
        <v>94</v>
      </c>
      <c r="F4236" s="6" t="s">
        <v>95</v>
      </c>
      <c r="G4236" s="6" t="s">
        <v>95</v>
      </c>
      <c r="H4236" s="6" t="s">
        <v>48</v>
      </c>
      <c r="I4236" s="6" t="s">
        <v>55</v>
      </c>
      <c r="J4236" s="6" t="s">
        <v>25</v>
      </c>
      <c r="K4236" s="6" t="s">
        <v>26</v>
      </c>
      <c r="L4236" s="6" t="s">
        <v>57</v>
      </c>
      <c r="M4236" s="6" t="s">
        <v>74</v>
      </c>
      <c r="N4236" s="9">
        <v>0</v>
      </c>
      <c r="O4236" s="10">
        <v>597</v>
      </c>
      <c r="P4236" s="10">
        <v>167</v>
      </c>
      <c r="Q4236" s="6">
        <v>3</v>
      </c>
      <c r="R4236" s="6" t="s">
        <v>29</v>
      </c>
      <c r="S4236" s="10">
        <f t="shared" si="66"/>
        <v>199</v>
      </c>
    </row>
    <row r="4237" spans="1:19" x14ac:dyDescent="0.3">
      <c r="A4237" s="6" t="s">
        <v>7538</v>
      </c>
      <c r="B4237" s="7">
        <v>41466</v>
      </c>
      <c r="C4237" s="8" t="s">
        <v>7539</v>
      </c>
      <c r="D4237" s="6" t="s">
        <v>952</v>
      </c>
      <c r="E4237" s="6" t="s">
        <v>33</v>
      </c>
      <c r="F4237" s="6" t="s">
        <v>791</v>
      </c>
      <c r="G4237" s="6" t="s">
        <v>792</v>
      </c>
      <c r="H4237" s="6" t="s">
        <v>23</v>
      </c>
      <c r="I4237" s="6" t="s">
        <v>55</v>
      </c>
      <c r="J4237" s="6" t="s">
        <v>63</v>
      </c>
      <c r="K4237" s="6" t="s">
        <v>122</v>
      </c>
      <c r="L4237" s="6" t="s">
        <v>168</v>
      </c>
      <c r="M4237" s="6" t="s">
        <v>6857</v>
      </c>
      <c r="N4237" s="9">
        <v>0</v>
      </c>
      <c r="O4237" s="10">
        <v>264</v>
      </c>
      <c r="P4237" s="10">
        <v>66</v>
      </c>
      <c r="Q4237" s="6">
        <v>1</v>
      </c>
      <c r="R4237" s="6" t="s">
        <v>41</v>
      </c>
      <c r="S4237" s="10">
        <f t="shared" si="66"/>
        <v>264</v>
      </c>
    </row>
    <row r="4238" spans="1:19" x14ac:dyDescent="0.3">
      <c r="A4238" s="6" t="s">
        <v>7540</v>
      </c>
      <c r="B4238" s="7">
        <v>41466</v>
      </c>
      <c r="C4238" s="8" t="s">
        <v>7541</v>
      </c>
      <c r="D4238" s="6" t="s">
        <v>3053</v>
      </c>
      <c r="E4238" s="6" t="s">
        <v>45</v>
      </c>
      <c r="F4238" s="6" t="s">
        <v>984</v>
      </c>
      <c r="G4238" s="6" t="s">
        <v>7542</v>
      </c>
      <c r="H4238" s="6" t="s">
        <v>48</v>
      </c>
      <c r="I4238" s="6" t="s">
        <v>36</v>
      </c>
      <c r="J4238" s="6" t="s">
        <v>37</v>
      </c>
      <c r="K4238" s="6" t="s">
        <v>38</v>
      </c>
      <c r="L4238" s="6" t="s">
        <v>111</v>
      </c>
      <c r="M4238" s="6" t="s">
        <v>4859</v>
      </c>
      <c r="N4238" s="9">
        <v>0.1</v>
      </c>
      <c r="O4238" s="10">
        <v>241</v>
      </c>
      <c r="P4238" s="10">
        <v>-27</v>
      </c>
      <c r="Q4238" s="6">
        <v>3</v>
      </c>
      <c r="R4238" s="6" t="s">
        <v>29</v>
      </c>
      <c r="S4238" s="10">
        <f t="shared" si="66"/>
        <v>80.333333333333329</v>
      </c>
    </row>
    <row r="4239" spans="1:19" x14ac:dyDescent="0.3">
      <c r="A4239" s="6" t="s">
        <v>7540</v>
      </c>
      <c r="B4239" s="7">
        <v>41466</v>
      </c>
      <c r="C4239" s="8" t="s">
        <v>7541</v>
      </c>
      <c r="D4239" s="6" t="s">
        <v>3053</v>
      </c>
      <c r="E4239" s="6" t="s">
        <v>45</v>
      </c>
      <c r="F4239" s="6" t="s">
        <v>984</v>
      </c>
      <c r="G4239" s="6" t="s">
        <v>7542</v>
      </c>
      <c r="H4239" s="6" t="s">
        <v>48</v>
      </c>
      <c r="I4239" s="6" t="s">
        <v>36</v>
      </c>
      <c r="J4239" s="6" t="s">
        <v>37</v>
      </c>
      <c r="K4239" s="6" t="s">
        <v>122</v>
      </c>
      <c r="L4239" s="6" t="s">
        <v>214</v>
      </c>
      <c r="M4239" s="6" t="s">
        <v>7543</v>
      </c>
      <c r="N4239" s="9">
        <v>0</v>
      </c>
      <c r="O4239" s="10">
        <v>460</v>
      </c>
      <c r="P4239" s="10">
        <v>0</v>
      </c>
      <c r="Q4239" s="6">
        <v>4</v>
      </c>
      <c r="R4239" s="6" t="s">
        <v>41</v>
      </c>
      <c r="S4239" s="10">
        <f t="shared" si="66"/>
        <v>115</v>
      </c>
    </row>
    <row r="4240" spans="1:19" x14ac:dyDescent="0.3">
      <c r="A4240" s="6" t="s">
        <v>7540</v>
      </c>
      <c r="B4240" s="7">
        <v>41466</v>
      </c>
      <c r="C4240" s="8" t="s">
        <v>7541</v>
      </c>
      <c r="D4240" s="6" t="s">
        <v>3053</v>
      </c>
      <c r="E4240" s="6" t="s">
        <v>45</v>
      </c>
      <c r="F4240" s="6" t="s">
        <v>984</v>
      </c>
      <c r="G4240" s="6" t="s">
        <v>7542</v>
      </c>
      <c r="H4240" s="6" t="s">
        <v>48</v>
      </c>
      <c r="I4240" s="6" t="s">
        <v>36</v>
      </c>
      <c r="J4240" s="6" t="s">
        <v>37</v>
      </c>
      <c r="K4240" s="6" t="s">
        <v>122</v>
      </c>
      <c r="L4240" s="6" t="s">
        <v>168</v>
      </c>
      <c r="M4240" s="6" t="s">
        <v>1921</v>
      </c>
      <c r="N4240" s="9">
        <v>0.15</v>
      </c>
      <c r="O4240" s="10">
        <v>1249</v>
      </c>
      <c r="P4240" s="10">
        <v>88</v>
      </c>
      <c r="Q4240" s="6">
        <v>5</v>
      </c>
      <c r="R4240" s="6" t="s">
        <v>41</v>
      </c>
      <c r="S4240" s="10">
        <f t="shared" si="66"/>
        <v>249.8</v>
      </c>
    </row>
    <row r="4241" spans="1:19" x14ac:dyDescent="0.3">
      <c r="A4241" s="6" t="s">
        <v>7544</v>
      </c>
      <c r="B4241" s="7">
        <v>41466</v>
      </c>
      <c r="C4241" s="8" t="s">
        <v>7545</v>
      </c>
      <c r="D4241" s="6" t="s">
        <v>948</v>
      </c>
      <c r="E4241" s="6" t="s">
        <v>45</v>
      </c>
      <c r="F4241" s="6" t="s">
        <v>206</v>
      </c>
      <c r="G4241" s="6" t="s">
        <v>4494</v>
      </c>
      <c r="H4241" s="6" t="s">
        <v>48</v>
      </c>
      <c r="I4241" s="6" t="s">
        <v>55</v>
      </c>
      <c r="J4241" s="6" t="s">
        <v>37</v>
      </c>
      <c r="K4241" s="6" t="s">
        <v>38</v>
      </c>
      <c r="L4241" s="6" t="s">
        <v>111</v>
      </c>
      <c r="M4241" s="6" t="s">
        <v>3388</v>
      </c>
      <c r="N4241" s="9">
        <v>0.1</v>
      </c>
      <c r="O4241" s="10">
        <v>414</v>
      </c>
      <c r="P4241" s="10">
        <v>115</v>
      </c>
      <c r="Q4241" s="6">
        <v>1</v>
      </c>
      <c r="R4241" s="6" t="s">
        <v>41</v>
      </c>
      <c r="S4241" s="10">
        <f t="shared" si="66"/>
        <v>414</v>
      </c>
    </row>
    <row r="4242" spans="1:19" x14ac:dyDescent="0.3">
      <c r="A4242" s="6" t="s">
        <v>7546</v>
      </c>
      <c r="B4242" s="7">
        <v>41466</v>
      </c>
      <c r="C4242" s="8" t="s">
        <v>7547</v>
      </c>
      <c r="D4242" s="6" t="s">
        <v>4895</v>
      </c>
      <c r="E4242" s="6" t="s">
        <v>33</v>
      </c>
      <c r="F4242" s="6" t="s">
        <v>34</v>
      </c>
      <c r="G4242" s="6" t="s">
        <v>1093</v>
      </c>
      <c r="H4242" s="6" t="s">
        <v>23</v>
      </c>
      <c r="I4242" s="6" t="s">
        <v>24</v>
      </c>
      <c r="J4242" s="6" t="s">
        <v>37</v>
      </c>
      <c r="K4242" s="6" t="s">
        <v>122</v>
      </c>
      <c r="L4242" s="6" t="s">
        <v>156</v>
      </c>
      <c r="M4242" s="6" t="s">
        <v>7548</v>
      </c>
      <c r="N4242" s="9">
        <v>0</v>
      </c>
      <c r="O4242" s="10">
        <v>286</v>
      </c>
      <c r="P4242" s="10">
        <v>114</v>
      </c>
      <c r="Q4242" s="6">
        <v>2</v>
      </c>
      <c r="R4242" s="6" t="s">
        <v>29</v>
      </c>
      <c r="S4242" s="10">
        <f t="shared" si="66"/>
        <v>143</v>
      </c>
    </row>
    <row r="4243" spans="1:19" x14ac:dyDescent="0.3">
      <c r="A4243" s="6" t="s">
        <v>7549</v>
      </c>
      <c r="B4243" s="7">
        <v>41467</v>
      </c>
      <c r="C4243" s="8" t="s">
        <v>7550</v>
      </c>
      <c r="D4243" s="6" t="s">
        <v>2948</v>
      </c>
      <c r="E4243" s="6" t="s">
        <v>85</v>
      </c>
      <c r="F4243" s="6" t="s">
        <v>495</v>
      </c>
      <c r="G4243" s="6" t="s">
        <v>496</v>
      </c>
      <c r="H4243" s="6" t="s">
        <v>88</v>
      </c>
      <c r="I4243" s="6" t="s">
        <v>24</v>
      </c>
      <c r="J4243" s="6" t="s">
        <v>37</v>
      </c>
      <c r="K4243" s="6" t="s">
        <v>26</v>
      </c>
      <c r="L4243" s="6" t="s">
        <v>49</v>
      </c>
      <c r="M4243" s="6" t="s">
        <v>1996</v>
      </c>
      <c r="N4243" s="9">
        <v>0</v>
      </c>
      <c r="O4243" s="10">
        <v>499</v>
      </c>
      <c r="P4243" s="10">
        <v>165</v>
      </c>
      <c r="Q4243" s="6">
        <v>10</v>
      </c>
      <c r="R4243" s="6" t="s">
        <v>29</v>
      </c>
      <c r="S4243" s="10">
        <f t="shared" si="66"/>
        <v>49.9</v>
      </c>
    </row>
    <row r="4244" spans="1:19" x14ac:dyDescent="0.3">
      <c r="A4244" s="6" t="s">
        <v>7549</v>
      </c>
      <c r="B4244" s="7">
        <v>41467</v>
      </c>
      <c r="C4244" s="8" t="s">
        <v>7550</v>
      </c>
      <c r="D4244" s="6" t="s">
        <v>2948</v>
      </c>
      <c r="E4244" s="6" t="s">
        <v>85</v>
      </c>
      <c r="F4244" s="6" t="s">
        <v>495</v>
      </c>
      <c r="G4244" s="6" t="s">
        <v>496</v>
      </c>
      <c r="H4244" s="6" t="s">
        <v>88</v>
      </c>
      <c r="I4244" s="6" t="s">
        <v>24</v>
      </c>
      <c r="J4244" s="6" t="s">
        <v>37</v>
      </c>
      <c r="K4244" s="6" t="s">
        <v>26</v>
      </c>
      <c r="L4244" s="6" t="s">
        <v>49</v>
      </c>
      <c r="M4244" s="6" t="s">
        <v>1580</v>
      </c>
      <c r="N4244" s="9">
        <v>0</v>
      </c>
      <c r="O4244" s="10">
        <v>30</v>
      </c>
      <c r="P4244" s="10">
        <v>11</v>
      </c>
      <c r="Q4244" s="6">
        <v>2</v>
      </c>
      <c r="R4244" s="6" t="s">
        <v>29</v>
      </c>
      <c r="S4244" s="10">
        <f t="shared" si="66"/>
        <v>15</v>
      </c>
    </row>
    <row r="4245" spans="1:19" x14ac:dyDescent="0.3">
      <c r="A4245" s="6" t="s">
        <v>7549</v>
      </c>
      <c r="B4245" s="7">
        <v>41467</v>
      </c>
      <c r="C4245" s="8" t="s">
        <v>7550</v>
      </c>
      <c r="D4245" s="6" t="s">
        <v>2948</v>
      </c>
      <c r="E4245" s="6" t="s">
        <v>85</v>
      </c>
      <c r="F4245" s="6" t="s">
        <v>495</v>
      </c>
      <c r="G4245" s="6" t="s">
        <v>496</v>
      </c>
      <c r="H4245" s="6" t="s">
        <v>88</v>
      </c>
      <c r="I4245" s="6" t="s">
        <v>24</v>
      </c>
      <c r="J4245" s="6" t="s">
        <v>37</v>
      </c>
      <c r="K4245" s="6" t="s">
        <v>26</v>
      </c>
      <c r="L4245" s="6" t="s">
        <v>89</v>
      </c>
      <c r="M4245" s="6" t="s">
        <v>1834</v>
      </c>
      <c r="N4245" s="9">
        <v>0</v>
      </c>
      <c r="O4245" s="10">
        <v>133</v>
      </c>
      <c r="P4245" s="10">
        <v>37</v>
      </c>
      <c r="Q4245" s="6">
        <v>8</v>
      </c>
      <c r="R4245" s="6" t="s">
        <v>29</v>
      </c>
      <c r="S4245" s="10">
        <f t="shared" si="66"/>
        <v>16.625</v>
      </c>
    </row>
    <row r="4246" spans="1:19" x14ac:dyDescent="0.3">
      <c r="A4246" s="6" t="s">
        <v>7549</v>
      </c>
      <c r="B4246" s="7">
        <v>41467</v>
      </c>
      <c r="C4246" s="8" t="s">
        <v>7550</v>
      </c>
      <c r="D4246" s="6" t="s">
        <v>2948</v>
      </c>
      <c r="E4246" s="6" t="s">
        <v>85</v>
      </c>
      <c r="F4246" s="6" t="s">
        <v>495</v>
      </c>
      <c r="G4246" s="6" t="s">
        <v>496</v>
      </c>
      <c r="H4246" s="6" t="s">
        <v>88</v>
      </c>
      <c r="I4246" s="6" t="s">
        <v>24</v>
      </c>
      <c r="J4246" s="6" t="s">
        <v>37</v>
      </c>
      <c r="K4246" s="6" t="s">
        <v>26</v>
      </c>
      <c r="L4246" s="6" t="s">
        <v>104</v>
      </c>
      <c r="M4246" s="6" t="s">
        <v>2893</v>
      </c>
      <c r="N4246" s="9">
        <v>0</v>
      </c>
      <c r="O4246" s="10">
        <v>69</v>
      </c>
      <c r="P4246" s="10">
        <v>16</v>
      </c>
      <c r="Q4246" s="6">
        <v>6</v>
      </c>
      <c r="R4246" s="6" t="s">
        <v>41</v>
      </c>
      <c r="S4246" s="10">
        <f t="shared" si="66"/>
        <v>11.5</v>
      </c>
    </row>
    <row r="4247" spans="1:19" x14ac:dyDescent="0.3">
      <c r="A4247" s="6" t="s">
        <v>7549</v>
      </c>
      <c r="B4247" s="7">
        <v>41467</v>
      </c>
      <c r="C4247" s="8" t="s">
        <v>7550</v>
      </c>
      <c r="D4247" s="6" t="s">
        <v>2948</v>
      </c>
      <c r="E4247" s="6" t="s">
        <v>85</v>
      </c>
      <c r="F4247" s="6" t="s">
        <v>495</v>
      </c>
      <c r="G4247" s="6" t="s">
        <v>496</v>
      </c>
      <c r="H4247" s="6" t="s">
        <v>88</v>
      </c>
      <c r="I4247" s="6" t="s">
        <v>24</v>
      </c>
      <c r="J4247" s="6" t="s">
        <v>37</v>
      </c>
      <c r="K4247" s="6" t="s">
        <v>26</v>
      </c>
      <c r="L4247" s="6" t="s">
        <v>57</v>
      </c>
      <c r="M4247" s="6" t="s">
        <v>1102</v>
      </c>
      <c r="N4247" s="9">
        <v>0.4</v>
      </c>
      <c r="O4247" s="10">
        <v>488</v>
      </c>
      <c r="P4247" s="10">
        <v>-73</v>
      </c>
      <c r="Q4247" s="6">
        <v>4</v>
      </c>
      <c r="R4247" s="6" t="s">
        <v>41</v>
      </c>
      <c r="S4247" s="10">
        <f t="shared" si="66"/>
        <v>122</v>
      </c>
    </row>
    <row r="4248" spans="1:19" x14ac:dyDescent="0.3">
      <c r="A4248" s="6" t="s">
        <v>7549</v>
      </c>
      <c r="B4248" s="7">
        <v>41467</v>
      </c>
      <c r="C4248" s="8" t="s">
        <v>7550</v>
      </c>
      <c r="D4248" s="6" t="s">
        <v>2948</v>
      </c>
      <c r="E4248" s="6" t="s">
        <v>85</v>
      </c>
      <c r="F4248" s="6" t="s">
        <v>495</v>
      </c>
      <c r="G4248" s="6" t="s">
        <v>496</v>
      </c>
      <c r="H4248" s="6" t="s">
        <v>88</v>
      </c>
      <c r="I4248" s="6" t="s">
        <v>24</v>
      </c>
      <c r="J4248" s="6" t="s">
        <v>37</v>
      </c>
      <c r="K4248" s="6" t="s">
        <v>26</v>
      </c>
      <c r="L4248" s="6" t="s">
        <v>166</v>
      </c>
      <c r="M4248" s="6" t="s">
        <v>2734</v>
      </c>
      <c r="N4248" s="9">
        <v>0</v>
      </c>
      <c r="O4248" s="10">
        <v>89</v>
      </c>
      <c r="P4248" s="10">
        <v>5</v>
      </c>
      <c r="Q4248" s="6">
        <v>4</v>
      </c>
      <c r="R4248" s="6" t="s">
        <v>41</v>
      </c>
      <c r="S4248" s="10">
        <f t="shared" si="66"/>
        <v>22.25</v>
      </c>
    </row>
    <row r="4249" spans="1:19" x14ac:dyDescent="0.3">
      <c r="A4249" s="6" t="s">
        <v>7549</v>
      </c>
      <c r="B4249" s="7">
        <v>41467</v>
      </c>
      <c r="C4249" s="8" t="s">
        <v>7550</v>
      </c>
      <c r="D4249" s="6" t="s">
        <v>2948</v>
      </c>
      <c r="E4249" s="6" t="s">
        <v>85</v>
      </c>
      <c r="F4249" s="6" t="s">
        <v>495</v>
      </c>
      <c r="G4249" s="6" t="s">
        <v>496</v>
      </c>
      <c r="H4249" s="6" t="s">
        <v>88</v>
      </c>
      <c r="I4249" s="6" t="s">
        <v>24</v>
      </c>
      <c r="J4249" s="6" t="s">
        <v>37</v>
      </c>
      <c r="K4249" s="6" t="s">
        <v>122</v>
      </c>
      <c r="L4249" s="6" t="s">
        <v>168</v>
      </c>
      <c r="M4249" s="6" t="s">
        <v>7551</v>
      </c>
      <c r="N4249" s="9">
        <v>0</v>
      </c>
      <c r="O4249" s="10">
        <v>297</v>
      </c>
      <c r="P4249" s="10">
        <v>56</v>
      </c>
      <c r="Q4249" s="6">
        <v>2</v>
      </c>
      <c r="R4249" s="6" t="s">
        <v>41</v>
      </c>
      <c r="S4249" s="10">
        <f t="shared" si="66"/>
        <v>148.5</v>
      </c>
    </row>
    <row r="4250" spans="1:19" x14ac:dyDescent="0.3">
      <c r="A4250" s="6" t="s">
        <v>7549</v>
      </c>
      <c r="B4250" s="7">
        <v>41467</v>
      </c>
      <c r="C4250" s="8" t="s">
        <v>7550</v>
      </c>
      <c r="D4250" s="6" t="s">
        <v>2948</v>
      </c>
      <c r="E4250" s="6" t="s">
        <v>85</v>
      </c>
      <c r="F4250" s="6" t="s">
        <v>495</v>
      </c>
      <c r="G4250" s="6" t="s">
        <v>496</v>
      </c>
      <c r="H4250" s="6" t="s">
        <v>88</v>
      </c>
      <c r="I4250" s="6" t="s">
        <v>24</v>
      </c>
      <c r="J4250" s="6" t="s">
        <v>37</v>
      </c>
      <c r="K4250" s="6" t="s">
        <v>122</v>
      </c>
      <c r="L4250" s="6" t="s">
        <v>168</v>
      </c>
      <c r="M4250" s="6" t="s">
        <v>2443</v>
      </c>
      <c r="N4250" s="9">
        <v>0</v>
      </c>
      <c r="O4250" s="10">
        <v>723</v>
      </c>
      <c r="P4250" s="10">
        <v>7</v>
      </c>
      <c r="Q4250" s="6">
        <v>2</v>
      </c>
      <c r="R4250" s="6" t="s">
        <v>29</v>
      </c>
      <c r="S4250" s="10">
        <f t="shared" si="66"/>
        <v>361.5</v>
      </c>
    </row>
    <row r="4251" spans="1:19" x14ac:dyDescent="0.3">
      <c r="A4251" s="6" t="s">
        <v>7552</v>
      </c>
      <c r="B4251" s="7">
        <v>41467</v>
      </c>
      <c r="C4251" s="8" t="s">
        <v>7553</v>
      </c>
      <c r="D4251" s="6" t="s">
        <v>5075</v>
      </c>
      <c r="E4251" s="6" t="s">
        <v>45</v>
      </c>
      <c r="F4251" s="6" t="s">
        <v>206</v>
      </c>
      <c r="G4251" s="6" t="s">
        <v>451</v>
      </c>
      <c r="H4251" s="6" t="s">
        <v>48</v>
      </c>
      <c r="I4251" s="6" t="s">
        <v>24</v>
      </c>
      <c r="J4251" s="6" t="s">
        <v>37</v>
      </c>
      <c r="K4251" s="6" t="s">
        <v>26</v>
      </c>
      <c r="L4251" s="6" t="s">
        <v>194</v>
      </c>
      <c r="M4251" s="6" t="s">
        <v>4780</v>
      </c>
      <c r="N4251" s="9">
        <v>0</v>
      </c>
      <c r="O4251" s="10">
        <v>209</v>
      </c>
      <c r="P4251" s="10">
        <v>2</v>
      </c>
      <c r="Q4251" s="6">
        <v>7</v>
      </c>
      <c r="R4251" s="6" t="s">
        <v>29</v>
      </c>
      <c r="S4251" s="10">
        <f t="shared" si="66"/>
        <v>29.857142857142858</v>
      </c>
    </row>
    <row r="4252" spans="1:19" x14ac:dyDescent="0.3">
      <c r="A4252" s="6" t="s">
        <v>7552</v>
      </c>
      <c r="B4252" s="7">
        <v>41467</v>
      </c>
      <c r="C4252" s="8" t="s">
        <v>7553</v>
      </c>
      <c r="D4252" s="6" t="s">
        <v>5075</v>
      </c>
      <c r="E4252" s="6" t="s">
        <v>45</v>
      </c>
      <c r="F4252" s="6" t="s">
        <v>206</v>
      </c>
      <c r="G4252" s="6" t="s">
        <v>451</v>
      </c>
      <c r="H4252" s="6" t="s">
        <v>48</v>
      </c>
      <c r="I4252" s="6" t="s">
        <v>24</v>
      </c>
      <c r="J4252" s="6" t="s">
        <v>37</v>
      </c>
      <c r="K4252" s="6" t="s">
        <v>26</v>
      </c>
      <c r="L4252" s="6" t="s">
        <v>57</v>
      </c>
      <c r="M4252" s="6" t="s">
        <v>391</v>
      </c>
      <c r="N4252" s="9">
        <v>0.1</v>
      </c>
      <c r="O4252" s="10">
        <v>164</v>
      </c>
      <c r="P4252" s="10">
        <v>71</v>
      </c>
      <c r="Q4252" s="6">
        <v>3</v>
      </c>
      <c r="R4252" s="6" t="s">
        <v>29</v>
      </c>
      <c r="S4252" s="10">
        <f t="shared" si="66"/>
        <v>54.666666666666664</v>
      </c>
    </row>
    <row r="4253" spans="1:19" x14ac:dyDescent="0.3">
      <c r="A4253" s="6" t="s">
        <v>7554</v>
      </c>
      <c r="B4253" s="7">
        <v>41467</v>
      </c>
      <c r="C4253" s="8" t="s">
        <v>7555</v>
      </c>
      <c r="D4253" s="6" t="s">
        <v>4272</v>
      </c>
      <c r="E4253" s="6" t="s">
        <v>489</v>
      </c>
      <c r="F4253" s="6" t="s">
        <v>490</v>
      </c>
      <c r="G4253" s="6" t="s">
        <v>4738</v>
      </c>
      <c r="H4253" s="6" t="s">
        <v>23</v>
      </c>
      <c r="I4253" s="6" t="s">
        <v>55</v>
      </c>
      <c r="J4253" s="6" t="s">
        <v>37</v>
      </c>
      <c r="K4253" s="6" t="s">
        <v>38</v>
      </c>
      <c r="L4253" s="6" t="s">
        <v>111</v>
      </c>
      <c r="M4253" s="6" t="s">
        <v>1868</v>
      </c>
      <c r="N4253" s="9">
        <v>0.5</v>
      </c>
      <c r="O4253" s="10">
        <v>122</v>
      </c>
      <c r="P4253" s="10">
        <v>-7</v>
      </c>
      <c r="Q4253" s="6">
        <v>3</v>
      </c>
      <c r="R4253" s="6" t="s">
        <v>41</v>
      </c>
      <c r="S4253" s="10">
        <f t="shared" si="66"/>
        <v>40.666666666666664</v>
      </c>
    </row>
    <row r="4254" spans="1:19" x14ac:dyDescent="0.3">
      <c r="A4254" s="6" t="s">
        <v>7556</v>
      </c>
      <c r="B4254" s="7">
        <v>41468</v>
      </c>
      <c r="C4254" s="8" t="s">
        <v>7557</v>
      </c>
      <c r="D4254" s="6" t="s">
        <v>3528</v>
      </c>
      <c r="E4254" s="6" t="s">
        <v>100</v>
      </c>
      <c r="F4254" s="6" t="s">
        <v>2694</v>
      </c>
      <c r="G4254" s="6" t="s">
        <v>4293</v>
      </c>
      <c r="H4254" s="6" t="s">
        <v>88</v>
      </c>
      <c r="I4254" s="6" t="s">
        <v>55</v>
      </c>
      <c r="J4254" s="6" t="s">
        <v>37</v>
      </c>
      <c r="K4254" s="6" t="s">
        <v>38</v>
      </c>
      <c r="L4254" s="6" t="s">
        <v>251</v>
      </c>
      <c r="M4254" s="6" t="s">
        <v>1369</v>
      </c>
      <c r="N4254" s="9">
        <v>0</v>
      </c>
      <c r="O4254" s="10">
        <v>51</v>
      </c>
      <c r="P4254" s="10">
        <v>6</v>
      </c>
      <c r="Q4254" s="6">
        <v>1</v>
      </c>
      <c r="R4254" s="6" t="s">
        <v>29</v>
      </c>
      <c r="S4254" s="10">
        <f t="shared" si="66"/>
        <v>51</v>
      </c>
    </row>
    <row r="4255" spans="1:19" x14ac:dyDescent="0.3">
      <c r="A4255" s="6" t="s">
        <v>7558</v>
      </c>
      <c r="B4255" s="7">
        <v>41469</v>
      </c>
      <c r="C4255" s="8" t="s">
        <v>7559</v>
      </c>
      <c r="D4255" s="6" t="s">
        <v>4040</v>
      </c>
      <c r="E4255" s="6" t="s">
        <v>45</v>
      </c>
      <c r="F4255" s="6" t="s">
        <v>206</v>
      </c>
      <c r="G4255" s="6" t="s">
        <v>4394</v>
      </c>
      <c r="H4255" s="6" t="s">
        <v>48</v>
      </c>
      <c r="I4255" s="6" t="s">
        <v>36</v>
      </c>
      <c r="J4255" s="6" t="s">
        <v>37</v>
      </c>
      <c r="K4255" s="6" t="s">
        <v>26</v>
      </c>
      <c r="L4255" s="6" t="s">
        <v>89</v>
      </c>
      <c r="M4255" s="6" t="s">
        <v>696</v>
      </c>
      <c r="N4255" s="9">
        <v>0</v>
      </c>
      <c r="O4255" s="10">
        <v>201</v>
      </c>
      <c r="P4255" s="10">
        <v>12</v>
      </c>
      <c r="Q4255" s="6">
        <v>4</v>
      </c>
      <c r="R4255" s="6" t="s">
        <v>29</v>
      </c>
      <c r="S4255" s="10">
        <f t="shared" si="66"/>
        <v>50.25</v>
      </c>
    </row>
    <row r="4256" spans="1:19" x14ac:dyDescent="0.3">
      <c r="A4256" s="6" t="s">
        <v>7560</v>
      </c>
      <c r="B4256" s="7">
        <v>41470</v>
      </c>
      <c r="C4256" s="8" t="s">
        <v>7561</v>
      </c>
      <c r="D4256" s="6" t="s">
        <v>2050</v>
      </c>
      <c r="E4256" s="6" t="s">
        <v>100</v>
      </c>
      <c r="F4256" s="6" t="s">
        <v>180</v>
      </c>
      <c r="G4256" s="6" t="s">
        <v>921</v>
      </c>
      <c r="H4256" s="6" t="s">
        <v>88</v>
      </c>
      <c r="I4256" s="6" t="s">
        <v>24</v>
      </c>
      <c r="J4256" s="6" t="s">
        <v>110</v>
      </c>
      <c r="K4256" s="6" t="s">
        <v>38</v>
      </c>
      <c r="L4256" s="6" t="s">
        <v>251</v>
      </c>
      <c r="M4256" s="6" t="s">
        <v>478</v>
      </c>
      <c r="N4256" s="9">
        <v>0</v>
      </c>
      <c r="O4256" s="10">
        <v>154</v>
      </c>
      <c r="P4256" s="10">
        <v>45</v>
      </c>
      <c r="Q4256" s="6">
        <v>3</v>
      </c>
      <c r="R4256" s="6" t="s">
        <v>29</v>
      </c>
      <c r="S4256" s="10">
        <f t="shared" si="66"/>
        <v>51.333333333333336</v>
      </c>
    </row>
    <row r="4257" spans="1:19" x14ac:dyDescent="0.3">
      <c r="A4257" s="6" t="s">
        <v>7560</v>
      </c>
      <c r="B4257" s="7">
        <v>41470</v>
      </c>
      <c r="C4257" s="8" t="s">
        <v>7561</v>
      </c>
      <c r="D4257" s="6" t="s">
        <v>2050</v>
      </c>
      <c r="E4257" s="6" t="s">
        <v>100</v>
      </c>
      <c r="F4257" s="6" t="s">
        <v>180</v>
      </c>
      <c r="G4257" s="6" t="s">
        <v>921</v>
      </c>
      <c r="H4257" s="6" t="s">
        <v>88</v>
      </c>
      <c r="I4257" s="6" t="s">
        <v>24</v>
      </c>
      <c r="J4257" s="6" t="s">
        <v>110</v>
      </c>
      <c r="K4257" s="6" t="s">
        <v>26</v>
      </c>
      <c r="L4257" s="6" t="s">
        <v>57</v>
      </c>
      <c r="M4257" s="6" t="s">
        <v>1328</v>
      </c>
      <c r="N4257" s="9">
        <v>0.1</v>
      </c>
      <c r="O4257" s="10">
        <v>1333</v>
      </c>
      <c r="P4257" s="10">
        <v>548</v>
      </c>
      <c r="Q4257" s="6">
        <v>11</v>
      </c>
      <c r="R4257" s="6" t="s">
        <v>41</v>
      </c>
      <c r="S4257" s="10">
        <f t="shared" si="66"/>
        <v>121.18181818181819</v>
      </c>
    </row>
    <row r="4258" spans="1:19" x14ac:dyDescent="0.3">
      <c r="A4258" s="6" t="s">
        <v>7560</v>
      </c>
      <c r="B4258" s="7">
        <v>41470</v>
      </c>
      <c r="C4258" s="8" t="s">
        <v>7561</v>
      </c>
      <c r="D4258" s="6" t="s">
        <v>2050</v>
      </c>
      <c r="E4258" s="6" t="s">
        <v>100</v>
      </c>
      <c r="F4258" s="6" t="s">
        <v>180</v>
      </c>
      <c r="G4258" s="6" t="s">
        <v>921</v>
      </c>
      <c r="H4258" s="6" t="s">
        <v>88</v>
      </c>
      <c r="I4258" s="6" t="s">
        <v>24</v>
      </c>
      <c r="J4258" s="6" t="s">
        <v>110</v>
      </c>
      <c r="K4258" s="6" t="s">
        <v>122</v>
      </c>
      <c r="L4258" s="6" t="s">
        <v>156</v>
      </c>
      <c r="M4258" s="6" t="s">
        <v>7562</v>
      </c>
      <c r="N4258" s="9">
        <v>0.1</v>
      </c>
      <c r="O4258" s="10">
        <v>1331</v>
      </c>
      <c r="P4258" s="10">
        <v>-104</v>
      </c>
      <c r="Q4258" s="6">
        <v>12</v>
      </c>
      <c r="R4258" s="6" t="s">
        <v>29</v>
      </c>
      <c r="S4258" s="10">
        <f t="shared" si="66"/>
        <v>110.91666666666667</v>
      </c>
    </row>
    <row r="4259" spans="1:19" x14ac:dyDescent="0.3">
      <c r="A4259" s="6" t="s">
        <v>7563</v>
      </c>
      <c r="B4259" s="7">
        <v>41470</v>
      </c>
      <c r="C4259" s="8" t="s">
        <v>7564</v>
      </c>
      <c r="D4259" s="6" t="s">
        <v>1968</v>
      </c>
      <c r="E4259" s="6" t="s">
        <v>45</v>
      </c>
      <c r="F4259" s="6" t="s">
        <v>585</v>
      </c>
      <c r="G4259" s="6" t="s">
        <v>7565</v>
      </c>
      <c r="H4259" s="6" t="s">
        <v>48</v>
      </c>
      <c r="I4259" s="6" t="s">
        <v>36</v>
      </c>
      <c r="J4259" s="6" t="s">
        <v>25</v>
      </c>
      <c r="K4259" s="6" t="s">
        <v>38</v>
      </c>
      <c r="L4259" s="6" t="s">
        <v>111</v>
      </c>
      <c r="M4259" s="6" t="s">
        <v>7566</v>
      </c>
      <c r="N4259" s="9">
        <v>0.1</v>
      </c>
      <c r="O4259" s="10">
        <v>2959</v>
      </c>
      <c r="P4259" s="10">
        <v>953</v>
      </c>
      <c r="Q4259" s="6">
        <v>7</v>
      </c>
      <c r="R4259" s="6" t="s">
        <v>29</v>
      </c>
      <c r="S4259" s="10">
        <f t="shared" si="66"/>
        <v>422.71428571428572</v>
      </c>
    </row>
    <row r="4260" spans="1:19" x14ac:dyDescent="0.3">
      <c r="A4260" s="6" t="s">
        <v>7567</v>
      </c>
      <c r="B4260" s="7">
        <v>41470</v>
      </c>
      <c r="C4260" s="8" t="s">
        <v>7568</v>
      </c>
      <c r="D4260" s="6" t="s">
        <v>936</v>
      </c>
      <c r="E4260" s="6" t="s">
        <v>33</v>
      </c>
      <c r="F4260" s="6" t="s">
        <v>791</v>
      </c>
      <c r="G4260" s="6" t="s">
        <v>1653</v>
      </c>
      <c r="H4260" s="6" t="s">
        <v>23</v>
      </c>
      <c r="I4260" s="6" t="s">
        <v>36</v>
      </c>
      <c r="J4260" s="6" t="s">
        <v>63</v>
      </c>
      <c r="K4260" s="6" t="s">
        <v>26</v>
      </c>
      <c r="L4260" s="6" t="s">
        <v>49</v>
      </c>
      <c r="M4260" s="6" t="s">
        <v>65</v>
      </c>
      <c r="N4260" s="9">
        <v>0</v>
      </c>
      <c r="O4260" s="10">
        <v>52</v>
      </c>
      <c r="P4260" s="10">
        <v>19</v>
      </c>
      <c r="Q4260" s="6">
        <v>1</v>
      </c>
      <c r="R4260" s="6" t="s">
        <v>29</v>
      </c>
      <c r="S4260" s="10">
        <f t="shared" si="66"/>
        <v>52</v>
      </c>
    </row>
    <row r="4261" spans="1:19" x14ac:dyDescent="0.3">
      <c r="A4261" s="6" t="s">
        <v>7567</v>
      </c>
      <c r="B4261" s="7">
        <v>41470</v>
      </c>
      <c r="C4261" s="8" t="s">
        <v>7568</v>
      </c>
      <c r="D4261" s="6" t="s">
        <v>936</v>
      </c>
      <c r="E4261" s="6" t="s">
        <v>33</v>
      </c>
      <c r="F4261" s="6" t="s">
        <v>791</v>
      </c>
      <c r="G4261" s="6" t="s">
        <v>1653</v>
      </c>
      <c r="H4261" s="6" t="s">
        <v>23</v>
      </c>
      <c r="I4261" s="6" t="s">
        <v>36</v>
      </c>
      <c r="J4261" s="6" t="s">
        <v>63</v>
      </c>
      <c r="K4261" s="6" t="s">
        <v>26</v>
      </c>
      <c r="L4261" s="6" t="s">
        <v>166</v>
      </c>
      <c r="M4261" s="6" t="s">
        <v>7569</v>
      </c>
      <c r="N4261" s="9">
        <v>0</v>
      </c>
      <c r="O4261" s="10">
        <v>49</v>
      </c>
      <c r="P4261" s="10">
        <v>9</v>
      </c>
      <c r="Q4261" s="6">
        <v>2</v>
      </c>
      <c r="R4261" s="6" t="s">
        <v>29</v>
      </c>
      <c r="S4261" s="10">
        <f t="shared" si="66"/>
        <v>24.5</v>
      </c>
    </row>
    <row r="4262" spans="1:19" x14ac:dyDescent="0.3">
      <c r="A4262" s="6" t="s">
        <v>7570</v>
      </c>
      <c r="B4262" s="7">
        <v>41470</v>
      </c>
      <c r="C4262" s="8" t="s">
        <v>7571</v>
      </c>
      <c r="D4262" s="6" t="s">
        <v>1696</v>
      </c>
      <c r="E4262" s="6" t="s">
        <v>45</v>
      </c>
      <c r="F4262" s="6" t="s">
        <v>786</v>
      </c>
      <c r="G4262" s="6" t="s">
        <v>5384</v>
      </c>
      <c r="H4262" s="6" t="s">
        <v>48</v>
      </c>
      <c r="I4262" s="6" t="s">
        <v>55</v>
      </c>
      <c r="J4262" s="6" t="s">
        <v>37</v>
      </c>
      <c r="K4262" s="6" t="s">
        <v>26</v>
      </c>
      <c r="L4262" s="6" t="s">
        <v>49</v>
      </c>
      <c r="M4262" s="6" t="s">
        <v>2568</v>
      </c>
      <c r="N4262" s="9">
        <v>0</v>
      </c>
      <c r="O4262" s="10">
        <v>70</v>
      </c>
      <c r="P4262" s="10">
        <v>24</v>
      </c>
      <c r="Q4262" s="6">
        <v>3</v>
      </c>
      <c r="R4262" s="6" t="s">
        <v>29</v>
      </c>
      <c r="S4262" s="10">
        <f t="shared" si="66"/>
        <v>23.333333333333332</v>
      </c>
    </row>
    <row r="4263" spans="1:19" x14ac:dyDescent="0.3">
      <c r="A4263" s="6" t="s">
        <v>7572</v>
      </c>
      <c r="B4263" s="7">
        <v>41471</v>
      </c>
      <c r="C4263" s="8" t="s">
        <v>7573</v>
      </c>
      <c r="D4263" s="6" t="s">
        <v>1273</v>
      </c>
      <c r="E4263" s="6" t="s">
        <v>117</v>
      </c>
      <c r="F4263" s="6" t="s">
        <v>339</v>
      </c>
      <c r="G4263" s="6" t="s">
        <v>707</v>
      </c>
      <c r="H4263" s="6" t="s">
        <v>48</v>
      </c>
      <c r="I4263" s="6" t="s">
        <v>55</v>
      </c>
      <c r="J4263" s="6" t="s">
        <v>25</v>
      </c>
      <c r="K4263" s="6" t="s">
        <v>26</v>
      </c>
      <c r="L4263" s="6" t="s">
        <v>57</v>
      </c>
      <c r="M4263" s="6" t="s">
        <v>599</v>
      </c>
      <c r="N4263" s="9">
        <v>0.1</v>
      </c>
      <c r="O4263" s="10">
        <v>245</v>
      </c>
      <c r="P4263" s="10">
        <v>30</v>
      </c>
      <c r="Q4263" s="6">
        <v>2</v>
      </c>
      <c r="R4263" s="6" t="s">
        <v>41</v>
      </c>
      <c r="S4263" s="10">
        <f t="shared" si="66"/>
        <v>122.5</v>
      </c>
    </row>
    <row r="4264" spans="1:19" x14ac:dyDescent="0.3">
      <c r="A4264" s="6" t="s">
        <v>7574</v>
      </c>
      <c r="B4264" s="7">
        <v>41472</v>
      </c>
      <c r="C4264" s="8" t="s">
        <v>7575</v>
      </c>
      <c r="D4264" s="6" t="s">
        <v>2490</v>
      </c>
      <c r="E4264" s="6" t="s">
        <v>100</v>
      </c>
      <c r="F4264" s="6" t="s">
        <v>262</v>
      </c>
      <c r="G4264" s="6" t="s">
        <v>262</v>
      </c>
      <c r="H4264" s="6" t="s">
        <v>88</v>
      </c>
      <c r="I4264" s="6" t="s">
        <v>24</v>
      </c>
      <c r="J4264" s="6" t="s">
        <v>63</v>
      </c>
      <c r="K4264" s="6" t="s">
        <v>38</v>
      </c>
      <c r="L4264" s="6" t="s">
        <v>102</v>
      </c>
      <c r="M4264" s="6" t="s">
        <v>7576</v>
      </c>
      <c r="N4264" s="9">
        <v>0.6</v>
      </c>
      <c r="O4264" s="10">
        <v>215</v>
      </c>
      <c r="P4264" s="10">
        <v>-247</v>
      </c>
      <c r="Q4264" s="6">
        <v>2</v>
      </c>
      <c r="R4264" s="6" t="s">
        <v>29</v>
      </c>
      <c r="S4264" s="10">
        <f t="shared" si="66"/>
        <v>107.5</v>
      </c>
    </row>
    <row r="4265" spans="1:19" x14ac:dyDescent="0.3">
      <c r="A4265" s="6" t="s">
        <v>7574</v>
      </c>
      <c r="B4265" s="7">
        <v>41472</v>
      </c>
      <c r="C4265" s="8" t="s">
        <v>7575</v>
      </c>
      <c r="D4265" s="6" t="s">
        <v>2490</v>
      </c>
      <c r="E4265" s="6" t="s">
        <v>100</v>
      </c>
      <c r="F4265" s="6" t="s">
        <v>262</v>
      </c>
      <c r="G4265" s="6" t="s">
        <v>262</v>
      </c>
      <c r="H4265" s="6" t="s">
        <v>88</v>
      </c>
      <c r="I4265" s="6" t="s">
        <v>24</v>
      </c>
      <c r="J4265" s="6" t="s">
        <v>63</v>
      </c>
      <c r="K4265" s="6" t="s">
        <v>26</v>
      </c>
      <c r="L4265" s="6" t="s">
        <v>49</v>
      </c>
      <c r="M4265" s="6" t="s">
        <v>3835</v>
      </c>
      <c r="N4265" s="9">
        <v>0</v>
      </c>
      <c r="O4265" s="10">
        <v>191</v>
      </c>
      <c r="P4265" s="10">
        <v>32</v>
      </c>
      <c r="Q4265" s="6">
        <v>7</v>
      </c>
      <c r="R4265" s="6" t="s">
        <v>41</v>
      </c>
      <c r="S4265" s="10">
        <f t="shared" si="66"/>
        <v>27.285714285714285</v>
      </c>
    </row>
    <row r="4266" spans="1:19" x14ac:dyDescent="0.3">
      <c r="A4266" s="6" t="s">
        <v>7577</v>
      </c>
      <c r="B4266" s="7">
        <v>41473</v>
      </c>
      <c r="C4266" s="8" t="s">
        <v>7578</v>
      </c>
      <c r="D4266" s="6" t="s">
        <v>3469</v>
      </c>
      <c r="E4266" s="6" t="s">
        <v>33</v>
      </c>
      <c r="F4266" s="6" t="s">
        <v>791</v>
      </c>
      <c r="G4266" s="6" t="s">
        <v>792</v>
      </c>
      <c r="H4266" s="6" t="s">
        <v>23</v>
      </c>
      <c r="I4266" s="6" t="s">
        <v>36</v>
      </c>
      <c r="J4266" s="6" t="s">
        <v>63</v>
      </c>
      <c r="K4266" s="6" t="s">
        <v>26</v>
      </c>
      <c r="L4266" s="6" t="s">
        <v>72</v>
      </c>
      <c r="M4266" s="6" t="s">
        <v>1465</v>
      </c>
      <c r="N4266" s="9">
        <v>0</v>
      </c>
      <c r="O4266" s="10">
        <v>48</v>
      </c>
      <c r="P4266" s="10">
        <v>9</v>
      </c>
      <c r="Q4266" s="6">
        <v>4</v>
      </c>
      <c r="R4266" s="6" t="s">
        <v>41</v>
      </c>
      <c r="S4266" s="10">
        <f t="shared" si="66"/>
        <v>12</v>
      </c>
    </row>
    <row r="4267" spans="1:19" x14ac:dyDescent="0.3">
      <c r="A4267" s="6" t="s">
        <v>7579</v>
      </c>
      <c r="B4267" s="7">
        <v>41473</v>
      </c>
      <c r="C4267" s="8" t="s">
        <v>7580</v>
      </c>
      <c r="D4267" s="6" t="s">
        <v>3544</v>
      </c>
      <c r="E4267" s="6" t="s">
        <v>591</v>
      </c>
      <c r="F4267" s="6" t="s">
        <v>592</v>
      </c>
      <c r="G4267" s="6" t="s">
        <v>593</v>
      </c>
      <c r="H4267" s="6" t="s">
        <v>23</v>
      </c>
      <c r="I4267" s="6" t="s">
        <v>36</v>
      </c>
      <c r="J4267" s="6" t="s">
        <v>37</v>
      </c>
      <c r="K4267" s="6" t="s">
        <v>122</v>
      </c>
      <c r="L4267" s="6" t="s">
        <v>214</v>
      </c>
      <c r="M4267" s="6" t="s">
        <v>7224</v>
      </c>
      <c r="N4267" s="9">
        <v>0</v>
      </c>
      <c r="O4267" s="10">
        <v>224</v>
      </c>
      <c r="P4267" s="10">
        <v>105</v>
      </c>
      <c r="Q4267" s="6">
        <v>2</v>
      </c>
      <c r="R4267" s="6" t="s">
        <v>29</v>
      </c>
      <c r="S4267" s="10">
        <f t="shared" si="66"/>
        <v>112</v>
      </c>
    </row>
    <row r="4268" spans="1:19" x14ac:dyDescent="0.3">
      <c r="A4268" s="6" t="s">
        <v>7579</v>
      </c>
      <c r="B4268" s="7">
        <v>41473</v>
      </c>
      <c r="C4268" s="8" t="s">
        <v>7580</v>
      </c>
      <c r="D4268" s="6" t="s">
        <v>3544</v>
      </c>
      <c r="E4268" s="6" t="s">
        <v>591</v>
      </c>
      <c r="F4268" s="6" t="s">
        <v>592</v>
      </c>
      <c r="G4268" s="6" t="s">
        <v>593</v>
      </c>
      <c r="H4268" s="6" t="s">
        <v>23</v>
      </c>
      <c r="I4268" s="6" t="s">
        <v>36</v>
      </c>
      <c r="J4268" s="6" t="s">
        <v>37</v>
      </c>
      <c r="K4268" s="6" t="s">
        <v>122</v>
      </c>
      <c r="L4268" s="6" t="s">
        <v>123</v>
      </c>
      <c r="M4268" s="6" t="s">
        <v>7581</v>
      </c>
      <c r="N4268" s="9">
        <v>0</v>
      </c>
      <c r="O4268" s="10">
        <v>769</v>
      </c>
      <c r="P4268" s="10">
        <v>169</v>
      </c>
      <c r="Q4268" s="6">
        <v>3</v>
      </c>
      <c r="R4268" s="6" t="s">
        <v>41</v>
      </c>
      <c r="S4268" s="10">
        <f t="shared" si="66"/>
        <v>256.33333333333331</v>
      </c>
    </row>
    <row r="4269" spans="1:19" x14ac:dyDescent="0.3">
      <c r="A4269" s="6" t="s">
        <v>7582</v>
      </c>
      <c r="B4269" s="7">
        <v>41475</v>
      </c>
      <c r="C4269" s="8" t="s">
        <v>7583</v>
      </c>
      <c r="D4269" s="6" t="s">
        <v>2089</v>
      </c>
      <c r="E4269" s="6" t="s">
        <v>85</v>
      </c>
      <c r="F4269" s="6" t="s">
        <v>199</v>
      </c>
      <c r="G4269" s="6" t="s">
        <v>2455</v>
      </c>
      <c r="H4269" s="6" t="s">
        <v>88</v>
      </c>
      <c r="I4269" s="6" t="s">
        <v>36</v>
      </c>
      <c r="J4269" s="6" t="s">
        <v>37</v>
      </c>
      <c r="K4269" s="6" t="s">
        <v>38</v>
      </c>
      <c r="L4269" s="6" t="s">
        <v>111</v>
      </c>
      <c r="M4269" s="6" t="s">
        <v>3388</v>
      </c>
      <c r="N4269" s="9">
        <v>0.6</v>
      </c>
      <c r="O4269" s="10">
        <v>920</v>
      </c>
      <c r="P4269" s="10">
        <v>-575</v>
      </c>
      <c r="Q4269" s="6">
        <v>5</v>
      </c>
      <c r="R4269" s="6" t="s">
        <v>41</v>
      </c>
      <c r="S4269" s="10">
        <f t="shared" si="66"/>
        <v>184</v>
      </c>
    </row>
    <row r="4270" spans="1:19" x14ac:dyDescent="0.3">
      <c r="A4270" s="6" t="s">
        <v>7582</v>
      </c>
      <c r="B4270" s="7">
        <v>41475</v>
      </c>
      <c r="C4270" s="8" t="s">
        <v>7583</v>
      </c>
      <c r="D4270" s="6" t="s">
        <v>2089</v>
      </c>
      <c r="E4270" s="6" t="s">
        <v>85</v>
      </c>
      <c r="F4270" s="6" t="s">
        <v>199</v>
      </c>
      <c r="G4270" s="6" t="s">
        <v>2455</v>
      </c>
      <c r="H4270" s="6" t="s">
        <v>88</v>
      </c>
      <c r="I4270" s="6" t="s">
        <v>36</v>
      </c>
      <c r="J4270" s="6" t="s">
        <v>37</v>
      </c>
      <c r="K4270" s="6" t="s">
        <v>38</v>
      </c>
      <c r="L4270" s="6" t="s">
        <v>102</v>
      </c>
      <c r="M4270" s="6" t="s">
        <v>7584</v>
      </c>
      <c r="N4270" s="9">
        <v>0.5</v>
      </c>
      <c r="O4270" s="10">
        <v>320</v>
      </c>
      <c r="P4270" s="10">
        <v>-77</v>
      </c>
      <c r="Q4270" s="6">
        <v>2</v>
      </c>
      <c r="R4270" s="6" t="s">
        <v>29</v>
      </c>
      <c r="S4270" s="10">
        <f t="shared" si="66"/>
        <v>160</v>
      </c>
    </row>
    <row r="4271" spans="1:19" x14ac:dyDescent="0.3">
      <c r="A4271" s="6" t="s">
        <v>7582</v>
      </c>
      <c r="B4271" s="7">
        <v>41475</v>
      </c>
      <c r="C4271" s="8" t="s">
        <v>7583</v>
      </c>
      <c r="D4271" s="6" t="s">
        <v>2089</v>
      </c>
      <c r="E4271" s="6" t="s">
        <v>85</v>
      </c>
      <c r="F4271" s="6" t="s">
        <v>199</v>
      </c>
      <c r="G4271" s="6" t="s">
        <v>2455</v>
      </c>
      <c r="H4271" s="6" t="s">
        <v>88</v>
      </c>
      <c r="I4271" s="6" t="s">
        <v>36</v>
      </c>
      <c r="J4271" s="6" t="s">
        <v>37</v>
      </c>
      <c r="K4271" s="6" t="s">
        <v>26</v>
      </c>
      <c r="L4271" s="6" t="s">
        <v>49</v>
      </c>
      <c r="M4271" s="6" t="s">
        <v>1932</v>
      </c>
      <c r="N4271" s="9">
        <v>0</v>
      </c>
      <c r="O4271" s="10">
        <v>486</v>
      </c>
      <c r="P4271" s="10">
        <v>209</v>
      </c>
      <c r="Q4271" s="6">
        <v>10</v>
      </c>
      <c r="R4271" s="6" t="s">
        <v>41</v>
      </c>
      <c r="S4271" s="10">
        <f t="shared" si="66"/>
        <v>48.6</v>
      </c>
    </row>
    <row r="4272" spans="1:19" x14ac:dyDescent="0.3">
      <c r="A4272" s="6" t="s">
        <v>7582</v>
      </c>
      <c r="B4272" s="7">
        <v>41475</v>
      </c>
      <c r="C4272" s="8" t="s">
        <v>7583</v>
      </c>
      <c r="D4272" s="6" t="s">
        <v>2089</v>
      </c>
      <c r="E4272" s="6" t="s">
        <v>85</v>
      </c>
      <c r="F4272" s="6" t="s">
        <v>199</v>
      </c>
      <c r="G4272" s="6" t="s">
        <v>2455</v>
      </c>
      <c r="H4272" s="6" t="s">
        <v>88</v>
      </c>
      <c r="I4272" s="6" t="s">
        <v>36</v>
      </c>
      <c r="J4272" s="6" t="s">
        <v>37</v>
      </c>
      <c r="K4272" s="6" t="s">
        <v>26</v>
      </c>
      <c r="L4272" s="6" t="s">
        <v>27</v>
      </c>
      <c r="M4272" s="6" t="s">
        <v>4087</v>
      </c>
      <c r="N4272" s="9">
        <v>0</v>
      </c>
      <c r="O4272" s="10">
        <v>165</v>
      </c>
      <c r="P4272" s="10">
        <v>59</v>
      </c>
      <c r="Q4272" s="6">
        <v>9</v>
      </c>
      <c r="R4272" s="6" t="s">
        <v>29</v>
      </c>
      <c r="S4272" s="10">
        <f t="shared" si="66"/>
        <v>18.333333333333332</v>
      </c>
    </row>
    <row r="4273" spans="1:19" x14ac:dyDescent="0.3">
      <c r="A4273" s="6" t="s">
        <v>7585</v>
      </c>
      <c r="B4273" s="7">
        <v>41477</v>
      </c>
      <c r="C4273" s="8" t="s">
        <v>7586</v>
      </c>
      <c r="D4273" s="6" t="s">
        <v>3637</v>
      </c>
      <c r="E4273" s="6" t="s">
        <v>100</v>
      </c>
      <c r="F4273" s="6" t="s">
        <v>180</v>
      </c>
      <c r="G4273" s="6" t="s">
        <v>1950</v>
      </c>
      <c r="H4273" s="6" t="s">
        <v>88</v>
      </c>
      <c r="I4273" s="6" t="s">
        <v>55</v>
      </c>
      <c r="J4273" s="6" t="s">
        <v>25</v>
      </c>
      <c r="K4273" s="6" t="s">
        <v>26</v>
      </c>
      <c r="L4273" s="6" t="s">
        <v>72</v>
      </c>
      <c r="M4273" s="6" t="s">
        <v>7587</v>
      </c>
      <c r="N4273" s="9">
        <v>0</v>
      </c>
      <c r="O4273" s="10">
        <v>14</v>
      </c>
      <c r="P4273" s="10">
        <v>7</v>
      </c>
      <c r="Q4273" s="6">
        <v>1</v>
      </c>
      <c r="R4273" s="6" t="s">
        <v>29</v>
      </c>
      <c r="S4273" s="10">
        <f t="shared" si="66"/>
        <v>14</v>
      </c>
    </row>
    <row r="4274" spans="1:19" x14ac:dyDescent="0.3">
      <c r="A4274" s="6" t="s">
        <v>7585</v>
      </c>
      <c r="B4274" s="7">
        <v>41477</v>
      </c>
      <c r="C4274" s="8" t="s">
        <v>7586</v>
      </c>
      <c r="D4274" s="6" t="s">
        <v>3637</v>
      </c>
      <c r="E4274" s="6" t="s">
        <v>100</v>
      </c>
      <c r="F4274" s="6" t="s">
        <v>180</v>
      </c>
      <c r="G4274" s="6" t="s">
        <v>1950</v>
      </c>
      <c r="H4274" s="6" t="s">
        <v>88</v>
      </c>
      <c r="I4274" s="6" t="s">
        <v>55</v>
      </c>
      <c r="J4274" s="6" t="s">
        <v>25</v>
      </c>
      <c r="K4274" s="6" t="s">
        <v>26</v>
      </c>
      <c r="L4274" s="6" t="s">
        <v>57</v>
      </c>
      <c r="M4274" s="6" t="s">
        <v>3742</v>
      </c>
      <c r="N4274" s="9">
        <v>0.1</v>
      </c>
      <c r="O4274" s="10">
        <v>420</v>
      </c>
      <c r="P4274" s="10">
        <v>159</v>
      </c>
      <c r="Q4274" s="6">
        <v>8</v>
      </c>
      <c r="R4274" s="6" t="s">
        <v>41</v>
      </c>
      <c r="S4274" s="10">
        <f t="shared" si="66"/>
        <v>52.5</v>
      </c>
    </row>
    <row r="4275" spans="1:19" x14ac:dyDescent="0.3">
      <c r="A4275" s="6" t="s">
        <v>7588</v>
      </c>
      <c r="B4275" s="7">
        <v>41477</v>
      </c>
      <c r="C4275" s="8" t="s">
        <v>7589</v>
      </c>
      <c r="D4275" s="6" t="s">
        <v>742</v>
      </c>
      <c r="E4275" s="6" t="s">
        <v>117</v>
      </c>
      <c r="F4275" s="6" t="s">
        <v>118</v>
      </c>
      <c r="G4275" s="6" t="s">
        <v>4478</v>
      </c>
      <c r="H4275" s="6" t="s">
        <v>48</v>
      </c>
      <c r="I4275" s="6" t="s">
        <v>36</v>
      </c>
      <c r="J4275" s="6" t="s">
        <v>37</v>
      </c>
      <c r="K4275" s="6" t="s">
        <v>26</v>
      </c>
      <c r="L4275" s="6" t="s">
        <v>49</v>
      </c>
      <c r="M4275" s="6" t="s">
        <v>1088</v>
      </c>
      <c r="N4275" s="9">
        <v>0</v>
      </c>
      <c r="O4275" s="10">
        <v>84</v>
      </c>
      <c r="P4275" s="10">
        <v>30</v>
      </c>
      <c r="Q4275" s="6">
        <v>5</v>
      </c>
      <c r="R4275" s="6" t="s">
        <v>41</v>
      </c>
      <c r="S4275" s="10">
        <f t="shared" si="66"/>
        <v>16.8</v>
      </c>
    </row>
    <row r="4276" spans="1:19" x14ac:dyDescent="0.3">
      <c r="A4276" s="6" t="s">
        <v>7590</v>
      </c>
      <c r="B4276" s="7">
        <v>41477</v>
      </c>
      <c r="C4276" s="8" t="s">
        <v>7591</v>
      </c>
      <c r="D4276" s="6" t="s">
        <v>1411</v>
      </c>
      <c r="E4276" s="6" t="s">
        <v>173</v>
      </c>
      <c r="F4276" s="6" t="s">
        <v>186</v>
      </c>
      <c r="G4276" s="6" t="s">
        <v>1479</v>
      </c>
      <c r="H4276" s="6" t="s">
        <v>23</v>
      </c>
      <c r="I4276" s="6" t="s">
        <v>36</v>
      </c>
      <c r="J4276" s="6" t="s">
        <v>37</v>
      </c>
      <c r="K4276" s="6" t="s">
        <v>26</v>
      </c>
      <c r="L4276" s="6" t="s">
        <v>57</v>
      </c>
      <c r="M4276" s="6" t="s">
        <v>615</v>
      </c>
      <c r="N4276" s="9">
        <v>0.5</v>
      </c>
      <c r="O4276" s="10">
        <v>192</v>
      </c>
      <c r="P4276" s="10">
        <v>-123</v>
      </c>
      <c r="Q4276" s="6">
        <v>3</v>
      </c>
      <c r="R4276" s="6" t="s">
        <v>41</v>
      </c>
      <c r="S4276" s="10">
        <f t="shared" si="66"/>
        <v>64</v>
      </c>
    </row>
    <row r="4277" spans="1:19" x14ac:dyDescent="0.3">
      <c r="A4277" s="6" t="s">
        <v>7590</v>
      </c>
      <c r="B4277" s="7">
        <v>41477</v>
      </c>
      <c r="C4277" s="8" t="s">
        <v>7591</v>
      </c>
      <c r="D4277" s="6" t="s">
        <v>1411</v>
      </c>
      <c r="E4277" s="6" t="s">
        <v>173</v>
      </c>
      <c r="F4277" s="6" t="s">
        <v>186</v>
      </c>
      <c r="G4277" s="6" t="s">
        <v>1479</v>
      </c>
      <c r="H4277" s="6" t="s">
        <v>23</v>
      </c>
      <c r="I4277" s="6" t="s">
        <v>36</v>
      </c>
      <c r="J4277" s="6" t="s">
        <v>37</v>
      </c>
      <c r="K4277" s="6" t="s">
        <v>26</v>
      </c>
      <c r="L4277" s="6" t="s">
        <v>166</v>
      </c>
      <c r="M4277" s="6" t="s">
        <v>1767</v>
      </c>
      <c r="N4277" s="9">
        <v>0.5</v>
      </c>
      <c r="O4277" s="10">
        <v>103</v>
      </c>
      <c r="P4277" s="10">
        <v>-2</v>
      </c>
      <c r="Q4277" s="6">
        <v>5</v>
      </c>
      <c r="R4277" s="6" t="s">
        <v>41</v>
      </c>
      <c r="S4277" s="10">
        <f t="shared" si="66"/>
        <v>20.6</v>
      </c>
    </row>
    <row r="4278" spans="1:19" x14ac:dyDescent="0.3">
      <c r="A4278" s="6" t="s">
        <v>7592</v>
      </c>
      <c r="B4278" s="7">
        <v>41477</v>
      </c>
      <c r="C4278" s="8" t="s">
        <v>7593</v>
      </c>
      <c r="D4278" s="6" t="s">
        <v>1224</v>
      </c>
      <c r="E4278" s="6" t="s">
        <v>117</v>
      </c>
      <c r="F4278" s="6" t="s">
        <v>1576</v>
      </c>
      <c r="G4278" s="6" t="s">
        <v>7594</v>
      </c>
      <c r="H4278" s="6" t="s">
        <v>48</v>
      </c>
      <c r="I4278" s="6" t="s">
        <v>36</v>
      </c>
      <c r="J4278" s="6" t="s">
        <v>37</v>
      </c>
      <c r="K4278" s="6" t="s">
        <v>122</v>
      </c>
      <c r="L4278" s="6" t="s">
        <v>168</v>
      </c>
      <c r="M4278" s="6" t="s">
        <v>3828</v>
      </c>
      <c r="N4278" s="9">
        <v>0</v>
      </c>
      <c r="O4278" s="10">
        <v>757</v>
      </c>
      <c r="P4278" s="10">
        <v>371</v>
      </c>
      <c r="Q4278" s="6">
        <v>2</v>
      </c>
      <c r="R4278" s="6" t="s">
        <v>41</v>
      </c>
      <c r="S4278" s="10">
        <f t="shared" si="66"/>
        <v>378.5</v>
      </c>
    </row>
    <row r="4279" spans="1:19" x14ac:dyDescent="0.3">
      <c r="A4279" s="6" t="s">
        <v>7590</v>
      </c>
      <c r="B4279" s="7">
        <v>41477</v>
      </c>
      <c r="C4279" s="8" t="s">
        <v>7591</v>
      </c>
      <c r="D4279" s="6" t="s">
        <v>1411</v>
      </c>
      <c r="E4279" s="6" t="s">
        <v>173</v>
      </c>
      <c r="F4279" s="6" t="s">
        <v>186</v>
      </c>
      <c r="G4279" s="6" t="s">
        <v>1479</v>
      </c>
      <c r="H4279" s="6" t="s">
        <v>23</v>
      </c>
      <c r="I4279" s="6" t="s">
        <v>36</v>
      </c>
      <c r="J4279" s="6" t="s">
        <v>37</v>
      </c>
      <c r="K4279" s="6" t="s">
        <v>122</v>
      </c>
      <c r="L4279" s="6" t="s">
        <v>123</v>
      </c>
      <c r="M4279" s="6" t="s">
        <v>3884</v>
      </c>
      <c r="N4279" s="9">
        <v>0.5</v>
      </c>
      <c r="O4279" s="10">
        <v>431</v>
      </c>
      <c r="P4279" s="10">
        <v>-103</v>
      </c>
      <c r="Q4279" s="6">
        <v>5</v>
      </c>
      <c r="R4279" s="6" t="s">
        <v>41</v>
      </c>
      <c r="S4279" s="10">
        <f t="shared" si="66"/>
        <v>86.2</v>
      </c>
    </row>
    <row r="4280" spans="1:19" x14ac:dyDescent="0.3">
      <c r="A4280" s="6" t="s">
        <v>7595</v>
      </c>
      <c r="B4280" s="7">
        <v>41477</v>
      </c>
      <c r="C4280" s="8" t="s">
        <v>7596</v>
      </c>
      <c r="D4280" s="6" t="s">
        <v>1142</v>
      </c>
      <c r="E4280" s="6" t="s">
        <v>117</v>
      </c>
      <c r="F4280" s="6" t="s">
        <v>555</v>
      </c>
      <c r="G4280" s="6" t="s">
        <v>1043</v>
      </c>
      <c r="H4280" s="6" t="s">
        <v>48</v>
      </c>
      <c r="I4280" s="6" t="s">
        <v>36</v>
      </c>
      <c r="J4280" s="6" t="s">
        <v>37</v>
      </c>
      <c r="K4280" s="6" t="s">
        <v>26</v>
      </c>
      <c r="L4280" s="6" t="s">
        <v>57</v>
      </c>
      <c r="M4280" s="6" t="s">
        <v>882</v>
      </c>
      <c r="N4280" s="9">
        <v>0.1</v>
      </c>
      <c r="O4280" s="10">
        <v>86</v>
      </c>
      <c r="P4280" s="10">
        <v>-8</v>
      </c>
      <c r="Q4280" s="6">
        <v>4</v>
      </c>
      <c r="R4280" s="6" t="s">
        <v>29</v>
      </c>
      <c r="S4280" s="10">
        <f t="shared" si="66"/>
        <v>21.5</v>
      </c>
    </row>
    <row r="4281" spans="1:19" x14ac:dyDescent="0.3">
      <c r="A4281" s="6" t="s">
        <v>7595</v>
      </c>
      <c r="B4281" s="7">
        <v>41477</v>
      </c>
      <c r="C4281" s="8" t="s">
        <v>7596</v>
      </c>
      <c r="D4281" s="6" t="s">
        <v>1142</v>
      </c>
      <c r="E4281" s="6" t="s">
        <v>117</v>
      </c>
      <c r="F4281" s="6" t="s">
        <v>555</v>
      </c>
      <c r="G4281" s="6" t="s">
        <v>1043</v>
      </c>
      <c r="H4281" s="6" t="s">
        <v>48</v>
      </c>
      <c r="I4281" s="6" t="s">
        <v>36</v>
      </c>
      <c r="J4281" s="6" t="s">
        <v>37</v>
      </c>
      <c r="K4281" s="6" t="s">
        <v>122</v>
      </c>
      <c r="L4281" s="6" t="s">
        <v>168</v>
      </c>
      <c r="M4281" s="6" t="s">
        <v>7597</v>
      </c>
      <c r="N4281" s="9">
        <v>0</v>
      </c>
      <c r="O4281" s="10">
        <v>1772</v>
      </c>
      <c r="P4281" s="10">
        <v>0</v>
      </c>
      <c r="Q4281" s="6">
        <v>6</v>
      </c>
      <c r="R4281" s="6" t="s">
        <v>41</v>
      </c>
      <c r="S4281" s="10">
        <f t="shared" si="66"/>
        <v>295.33333333333331</v>
      </c>
    </row>
    <row r="4282" spans="1:19" x14ac:dyDescent="0.3">
      <c r="A4282" s="6" t="s">
        <v>7598</v>
      </c>
      <c r="B4282" s="7">
        <v>41478</v>
      </c>
      <c r="C4282" s="8" t="s">
        <v>7599</v>
      </c>
      <c r="D4282" s="6" t="s">
        <v>7130</v>
      </c>
      <c r="E4282" s="6" t="s">
        <v>45</v>
      </c>
      <c r="F4282" s="6" t="s">
        <v>585</v>
      </c>
      <c r="G4282" s="6" t="s">
        <v>1120</v>
      </c>
      <c r="H4282" s="6" t="s">
        <v>48</v>
      </c>
      <c r="I4282" s="6" t="s">
        <v>36</v>
      </c>
      <c r="J4282" s="6" t="s">
        <v>63</v>
      </c>
      <c r="K4282" s="6" t="s">
        <v>26</v>
      </c>
      <c r="L4282" s="6" t="s">
        <v>57</v>
      </c>
      <c r="M4282" s="6" t="s">
        <v>5044</v>
      </c>
      <c r="N4282" s="9">
        <v>0.1</v>
      </c>
      <c r="O4282" s="10">
        <v>84</v>
      </c>
      <c r="P4282" s="10">
        <v>10</v>
      </c>
      <c r="Q4282" s="6">
        <v>4</v>
      </c>
      <c r="R4282" s="6" t="s">
        <v>41</v>
      </c>
      <c r="S4282" s="10">
        <f t="shared" si="66"/>
        <v>21</v>
      </c>
    </row>
    <row r="4283" spans="1:19" x14ac:dyDescent="0.3">
      <c r="A4283" s="6" t="s">
        <v>7600</v>
      </c>
      <c r="B4283" s="7">
        <v>41478</v>
      </c>
      <c r="C4283" s="8" t="s">
        <v>7601</v>
      </c>
      <c r="D4283" s="6" t="s">
        <v>132</v>
      </c>
      <c r="E4283" s="6" t="s">
        <v>85</v>
      </c>
      <c r="F4283" s="6" t="s">
        <v>495</v>
      </c>
      <c r="G4283" s="6" t="s">
        <v>496</v>
      </c>
      <c r="H4283" s="6" t="s">
        <v>88</v>
      </c>
      <c r="I4283" s="6" t="s">
        <v>36</v>
      </c>
      <c r="J4283" s="6" t="s">
        <v>25</v>
      </c>
      <c r="K4283" s="6" t="s">
        <v>122</v>
      </c>
      <c r="L4283" s="6" t="s">
        <v>156</v>
      </c>
      <c r="M4283" s="6" t="s">
        <v>3525</v>
      </c>
      <c r="N4283" s="9">
        <v>0.4</v>
      </c>
      <c r="O4283" s="10">
        <v>251</v>
      </c>
      <c r="P4283" s="10">
        <v>-63</v>
      </c>
      <c r="Q4283" s="6">
        <v>3</v>
      </c>
      <c r="R4283" s="6" t="s">
        <v>41</v>
      </c>
      <c r="S4283" s="10">
        <f t="shared" si="66"/>
        <v>83.666666666666671</v>
      </c>
    </row>
    <row r="4284" spans="1:19" x14ac:dyDescent="0.3">
      <c r="A4284" s="6" t="s">
        <v>7602</v>
      </c>
      <c r="B4284" s="7">
        <v>41478</v>
      </c>
      <c r="C4284" s="8" t="s">
        <v>7603</v>
      </c>
      <c r="D4284" s="6" t="s">
        <v>844</v>
      </c>
      <c r="E4284" s="6" t="s">
        <v>219</v>
      </c>
      <c r="F4284" s="6" t="s">
        <v>6325</v>
      </c>
      <c r="G4284" s="6" t="s">
        <v>6326</v>
      </c>
      <c r="H4284" s="6" t="s">
        <v>48</v>
      </c>
      <c r="I4284" s="6" t="s">
        <v>24</v>
      </c>
      <c r="J4284" s="6" t="s">
        <v>37</v>
      </c>
      <c r="K4284" s="6" t="s">
        <v>26</v>
      </c>
      <c r="L4284" s="6" t="s">
        <v>49</v>
      </c>
      <c r="M4284" s="6" t="s">
        <v>994</v>
      </c>
      <c r="N4284" s="9">
        <v>0</v>
      </c>
      <c r="O4284" s="10">
        <v>280</v>
      </c>
      <c r="P4284" s="10">
        <v>132</v>
      </c>
      <c r="Q4284" s="6">
        <v>6</v>
      </c>
      <c r="R4284" s="6" t="s">
        <v>41</v>
      </c>
      <c r="S4284" s="10">
        <f t="shared" si="66"/>
        <v>46.666666666666664</v>
      </c>
    </row>
    <row r="4285" spans="1:19" x14ac:dyDescent="0.3">
      <c r="A4285" s="6" t="s">
        <v>7602</v>
      </c>
      <c r="B4285" s="7">
        <v>41478</v>
      </c>
      <c r="C4285" s="8" t="s">
        <v>7603</v>
      </c>
      <c r="D4285" s="6" t="s">
        <v>844</v>
      </c>
      <c r="E4285" s="6" t="s">
        <v>219</v>
      </c>
      <c r="F4285" s="6" t="s">
        <v>6325</v>
      </c>
      <c r="G4285" s="6" t="s">
        <v>6326</v>
      </c>
      <c r="H4285" s="6" t="s">
        <v>48</v>
      </c>
      <c r="I4285" s="6" t="s">
        <v>24</v>
      </c>
      <c r="J4285" s="6" t="s">
        <v>37</v>
      </c>
      <c r="K4285" s="6" t="s">
        <v>26</v>
      </c>
      <c r="L4285" s="6" t="s">
        <v>49</v>
      </c>
      <c r="M4285" s="6" t="s">
        <v>7163</v>
      </c>
      <c r="N4285" s="9">
        <v>0</v>
      </c>
      <c r="O4285" s="10">
        <v>89</v>
      </c>
      <c r="P4285" s="10">
        <v>17</v>
      </c>
      <c r="Q4285" s="6">
        <v>2</v>
      </c>
      <c r="R4285" s="6" t="s">
        <v>41</v>
      </c>
      <c r="S4285" s="10">
        <f t="shared" si="66"/>
        <v>44.5</v>
      </c>
    </row>
    <row r="4286" spans="1:19" x14ac:dyDescent="0.3">
      <c r="A4286" s="6" t="s">
        <v>7602</v>
      </c>
      <c r="B4286" s="7">
        <v>41478</v>
      </c>
      <c r="C4286" s="8" t="s">
        <v>7603</v>
      </c>
      <c r="D4286" s="6" t="s">
        <v>844</v>
      </c>
      <c r="E4286" s="6" t="s">
        <v>219</v>
      </c>
      <c r="F4286" s="6" t="s">
        <v>6325</v>
      </c>
      <c r="G4286" s="6" t="s">
        <v>6326</v>
      </c>
      <c r="H4286" s="6" t="s">
        <v>48</v>
      </c>
      <c r="I4286" s="6" t="s">
        <v>24</v>
      </c>
      <c r="J4286" s="6" t="s">
        <v>37</v>
      </c>
      <c r="K4286" s="6" t="s">
        <v>26</v>
      </c>
      <c r="L4286" s="6" t="s">
        <v>89</v>
      </c>
      <c r="M4286" s="6" t="s">
        <v>4152</v>
      </c>
      <c r="N4286" s="9">
        <v>0</v>
      </c>
      <c r="O4286" s="10">
        <v>147</v>
      </c>
      <c r="P4286" s="10">
        <v>51</v>
      </c>
      <c r="Q4286" s="6">
        <v>5</v>
      </c>
      <c r="R4286" s="6" t="s">
        <v>41</v>
      </c>
      <c r="S4286" s="10">
        <f t="shared" si="66"/>
        <v>29.4</v>
      </c>
    </row>
    <row r="4287" spans="1:19" x14ac:dyDescent="0.3">
      <c r="A4287" s="6" t="s">
        <v>7602</v>
      </c>
      <c r="B4287" s="7">
        <v>41478</v>
      </c>
      <c r="C4287" s="8" t="s">
        <v>7603</v>
      </c>
      <c r="D4287" s="6" t="s">
        <v>844</v>
      </c>
      <c r="E4287" s="6" t="s">
        <v>219</v>
      </c>
      <c r="F4287" s="6" t="s">
        <v>6325</v>
      </c>
      <c r="G4287" s="6" t="s">
        <v>6326</v>
      </c>
      <c r="H4287" s="6" t="s">
        <v>48</v>
      </c>
      <c r="I4287" s="6" t="s">
        <v>24</v>
      </c>
      <c r="J4287" s="6" t="s">
        <v>37</v>
      </c>
      <c r="K4287" s="6" t="s">
        <v>26</v>
      </c>
      <c r="L4287" s="6" t="s">
        <v>57</v>
      </c>
      <c r="M4287" s="6" t="s">
        <v>615</v>
      </c>
      <c r="N4287" s="9">
        <v>0</v>
      </c>
      <c r="O4287" s="10">
        <v>642</v>
      </c>
      <c r="P4287" s="10">
        <v>276</v>
      </c>
      <c r="Q4287" s="6">
        <v>5</v>
      </c>
      <c r="R4287" s="6" t="s">
        <v>41</v>
      </c>
      <c r="S4287" s="10">
        <f t="shared" si="66"/>
        <v>128.4</v>
      </c>
    </row>
    <row r="4288" spans="1:19" x14ac:dyDescent="0.3">
      <c r="A4288" s="6" t="s">
        <v>7604</v>
      </c>
      <c r="B4288" s="7">
        <v>41479</v>
      </c>
      <c r="C4288" s="8" t="s">
        <v>7605</v>
      </c>
      <c r="D4288" s="6" t="s">
        <v>5884</v>
      </c>
      <c r="E4288" s="6" t="s">
        <v>45</v>
      </c>
      <c r="F4288" s="6" t="s">
        <v>206</v>
      </c>
      <c r="G4288" s="6" t="s">
        <v>451</v>
      </c>
      <c r="H4288" s="6" t="s">
        <v>48</v>
      </c>
      <c r="I4288" s="6" t="s">
        <v>55</v>
      </c>
      <c r="J4288" s="6" t="s">
        <v>37</v>
      </c>
      <c r="K4288" s="6" t="s">
        <v>38</v>
      </c>
      <c r="L4288" s="6" t="s">
        <v>111</v>
      </c>
      <c r="M4288" s="6" t="s">
        <v>2266</v>
      </c>
      <c r="N4288" s="9">
        <v>0.1</v>
      </c>
      <c r="O4288" s="10">
        <v>320</v>
      </c>
      <c r="P4288" s="10">
        <v>82</v>
      </c>
      <c r="Q4288" s="6">
        <v>2</v>
      </c>
      <c r="R4288" s="6" t="s">
        <v>29</v>
      </c>
      <c r="S4288" s="10">
        <f t="shared" si="66"/>
        <v>160</v>
      </c>
    </row>
    <row r="4289" spans="1:19" x14ac:dyDescent="0.3">
      <c r="A4289" s="6" t="s">
        <v>7606</v>
      </c>
      <c r="B4289" s="7">
        <v>41479</v>
      </c>
      <c r="C4289" s="8" t="s">
        <v>7607</v>
      </c>
      <c r="D4289" s="6" t="s">
        <v>3875</v>
      </c>
      <c r="E4289" s="6" t="s">
        <v>395</v>
      </c>
      <c r="F4289" s="6" t="s">
        <v>470</v>
      </c>
      <c r="G4289" s="6" t="s">
        <v>471</v>
      </c>
      <c r="H4289" s="6" t="s">
        <v>48</v>
      </c>
      <c r="I4289" s="6" t="s">
        <v>36</v>
      </c>
      <c r="J4289" s="6" t="s">
        <v>37</v>
      </c>
      <c r="K4289" s="6" t="s">
        <v>26</v>
      </c>
      <c r="L4289" s="6" t="s">
        <v>49</v>
      </c>
      <c r="M4289" s="6" t="s">
        <v>5104</v>
      </c>
      <c r="N4289" s="9">
        <v>0</v>
      </c>
      <c r="O4289" s="10">
        <v>318</v>
      </c>
      <c r="P4289" s="10">
        <v>9</v>
      </c>
      <c r="Q4289" s="6">
        <v>7</v>
      </c>
      <c r="R4289" s="6" t="s">
        <v>29</v>
      </c>
      <c r="S4289" s="10">
        <f t="shared" si="66"/>
        <v>45.428571428571431</v>
      </c>
    </row>
    <row r="4290" spans="1:19" x14ac:dyDescent="0.3">
      <c r="A4290" s="6" t="s">
        <v>7604</v>
      </c>
      <c r="B4290" s="7">
        <v>41479</v>
      </c>
      <c r="C4290" s="8" t="s">
        <v>7605</v>
      </c>
      <c r="D4290" s="6" t="s">
        <v>5884</v>
      </c>
      <c r="E4290" s="6" t="s">
        <v>45</v>
      </c>
      <c r="F4290" s="6" t="s">
        <v>206</v>
      </c>
      <c r="G4290" s="6" t="s">
        <v>451</v>
      </c>
      <c r="H4290" s="6" t="s">
        <v>48</v>
      </c>
      <c r="I4290" s="6" t="s">
        <v>55</v>
      </c>
      <c r="J4290" s="6" t="s">
        <v>37</v>
      </c>
      <c r="K4290" s="6" t="s">
        <v>26</v>
      </c>
      <c r="L4290" s="6" t="s">
        <v>89</v>
      </c>
      <c r="M4290" s="6" t="s">
        <v>2235</v>
      </c>
      <c r="N4290" s="9">
        <v>0</v>
      </c>
      <c r="O4290" s="10">
        <v>29</v>
      </c>
      <c r="P4290" s="10">
        <v>10</v>
      </c>
      <c r="Q4290" s="6">
        <v>2</v>
      </c>
      <c r="R4290" s="6" t="s">
        <v>41</v>
      </c>
      <c r="S4290" s="10">
        <f t="shared" si="66"/>
        <v>14.5</v>
      </c>
    </row>
    <row r="4291" spans="1:19" x14ac:dyDescent="0.3">
      <c r="A4291" s="6" t="s">
        <v>7604</v>
      </c>
      <c r="B4291" s="7">
        <v>41479</v>
      </c>
      <c r="C4291" s="8" t="s">
        <v>7605</v>
      </c>
      <c r="D4291" s="6" t="s">
        <v>5884</v>
      </c>
      <c r="E4291" s="6" t="s">
        <v>45</v>
      </c>
      <c r="F4291" s="6" t="s">
        <v>206</v>
      </c>
      <c r="G4291" s="6" t="s">
        <v>451</v>
      </c>
      <c r="H4291" s="6" t="s">
        <v>48</v>
      </c>
      <c r="I4291" s="6" t="s">
        <v>55</v>
      </c>
      <c r="J4291" s="6" t="s">
        <v>37</v>
      </c>
      <c r="K4291" s="6" t="s">
        <v>26</v>
      </c>
      <c r="L4291" s="6" t="s">
        <v>166</v>
      </c>
      <c r="M4291" s="6" t="s">
        <v>6071</v>
      </c>
      <c r="N4291" s="9">
        <v>0</v>
      </c>
      <c r="O4291" s="10">
        <v>79</v>
      </c>
      <c r="P4291" s="10">
        <v>39</v>
      </c>
      <c r="Q4291" s="6">
        <v>2</v>
      </c>
      <c r="R4291" s="6" t="s">
        <v>29</v>
      </c>
      <c r="S4291" s="10">
        <f t="shared" ref="S4291:S4354" si="67">O4291/Q4291</f>
        <v>39.5</v>
      </c>
    </row>
    <row r="4292" spans="1:19" x14ac:dyDescent="0.3">
      <c r="A4292" s="6" t="s">
        <v>7608</v>
      </c>
      <c r="B4292" s="7">
        <v>41479</v>
      </c>
      <c r="C4292" s="8" t="s">
        <v>7609</v>
      </c>
      <c r="D4292" s="6" t="s">
        <v>5439</v>
      </c>
      <c r="E4292" s="6" t="s">
        <v>33</v>
      </c>
      <c r="F4292" s="6" t="s">
        <v>34</v>
      </c>
      <c r="G4292" s="6" t="s">
        <v>1263</v>
      </c>
      <c r="H4292" s="6" t="s">
        <v>23</v>
      </c>
      <c r="I4292" s="6" t="s">
        <v>36</v>
      </c>
      <c r="J4292" s="6" t="s">
        <v>37</v>
      </c>
      <c r="K4292" s="6" t="s">
        <v>26</v>
      </c>
      <c r="L4292" s="6" t="s">
        <v>49</v>
      </c>
      <c r="M4292" s="6" t="s">
        <v>2550</v>
      </c>
      <c r="N4292" s="9">
        <v>0</v>
      </c>
      <c r="O4292" s="10">
        <v>275</v>
      </c>
      <c r="P4292" s="10">
        <v>96</v>
      </c>
      <c r="Q4292" s="6">
        <v>5</v>
      </c>
      <c r="R4292" s="6" t="s">
        <v>29</v>
      </c>
      <c r="S4292" s="10">
        <f t="shared" si="67"/>
        <v>55</v>
      </c>
    </row>
    <row r="4293" spans="1:19" x14ac:dyDescent="0.3">
      <c r="A4293" s="6" t="s">
        <v>7608</v>
      </c>
      <c r="B4293" s="7">
        <v>41479</v>
      </c>
      <c r="C4293" s="8" t="s">
        <v>7609</v>
      </c>
      <c r="D4293" s="6" t="s">
        <v>5439</v>
      </c>
      <c r="E4293" s="6" t="s">
        <v>33</v>
      </c>
      <c r="F4293" s="6" t="s">
        <v>34</v>
      </c>
      <c r="G4293" s="6" t="s">
        <v>1263</v>
      </c>
      <c r="H4293" s="6" t="s">
        <v>23</v>
      </c>
      <c r="I4293" s="6" t="s">
        <v>36</v>
      </c>
      <c r="J4293" s="6" t="s">
        <v>37</v>
      </c>
      <c r="K4293" s="6" t="s">
        <v>26</v>
      </c>
      <c r="L4293" s="6" t="s">
        <v>104</v>
      </c>
      <c r="M4293" s="6" t="s">
        <v>3733</v>
      </c>
      <c r="N4293" s="9">
        <v>0</v>
      </c>
      <c r="O4293" s="10">
        <v>18</v>
      </c>
      <c r="P4293" s="10">
        <v>8</v>
      </c>
      <c r="Q4293" s="6">
        <v>2</v>
      </c>
      <c r="R4293" s="6" t="s">
        <v>29</v>
      </c>
      <c r="S4293" s="10">
        <f t="shared" si="67"/>
        <v>9</v>
      </c>
    </row>
    <row r="4294" spans="1:19" x14ac:dyDescent="0.3">
      <c r="A4294" s="6" t="s">
        <v>7610</v>
      </c>
      <c r="B4294" s="7">
        <v>41480</v>
      </c>
      <c r="C4294" s="8" t="s">
        <v>7611</v>
      </c>
      <c r="D4294" s="6" t="s">
        <v>1072</v>
      </c>
      <c r="E4294" s="6" t="s">
        <v>33</v>
      </c>
      <c r="F4294" s="6" t="s">
        <v>34</v>
      </c>
      <c r="G4294" s="6" t="s">
        <v>3827</v>
      </c>
      <c r="H4294" s="6" t="s">
        <v>23</v>
      </c>
      <c r="I4294" s="6" t="s">
        <v>24</v>
      </c>
      <c r="J4294" s="6" t="s">
        <v>110</v>
      </c>
      <c r="K4294" s="6" t="s">
        <v>26</v>
      </c>
      <c r="L4294" s="6" t="s">
        <v>194</v>
      </c>
      <c r="M4294" s="6" t="s">
        <v>2560</v>
      </c>
      <c r="N4294" s="9">
        <v>0</v>
      </c>
      <c r="O4294" s="10">
        <v>349</v>
      </c>
      <c r="P4294" s="10">
        <v>35</v>
      </c>
      <c r="Q4294" s="6">
        <v>7</v>
      </c>
      <c r="R4294" s="6" t="s">
        <v>41</v>
      </c>
      <c r="S4294" s="10">
        <f t="shared" si="67"/>
        <v>49.857142857142854</v>
      </c>
    </row>
    <row r="4295" spans="1:19" x14ac:dyDescent="0.3">
      <c r="A4295" s="6" t="s">
        <v>7612</v>
      </c>
      <c r="B4295" s="7">
        <v>41480</v>
      </c>
      <c r="C4295" s="8" t="s">
        <v>7613</v>
      </c>
      <c r="D4295" s="6" t="s">
        <v>3901</v>
      </c>
      <c r="E4295" s="6" t="s">
        <v>100</v>
      </c>
      <c r="F4295" s="6" t="s">
        <v>306</v>
      </c>
      <c r="G4295" s="6" t="s">
        <v>307</v>
      </c>
      <c r="H4295" s="6" t="s">
        <v>88</v>
      </c>
      <c r="I4295" s="6" t="s">
        <v>55</v>
      </c>
      <c r="J4295" s="6" t="s">
        <v>25</v>
      </c>
      <c r="K4295" s="6" t="s">
        <v>26</v>
      </c>
      <c r="L4295" s="6" t="s">
        <v>89</v>
      </c>
      <c r="M4295" s="6" t="s">
        <v>503</v>
      </c>
      <c r="N4295" s="9">
        <v>0</v>
      </c>
      <c r="O4295" s="10">
        <v>154</v>
      </c>
      <c r="P4295" s="10">
        <v>39</v>
      </c>
      <c r="Q4295" s="6">
        <v>3</v>
      </c>
      <c r="R4295" s="6" t="s">
        <v>41</v>
      </c>
      <c r="S4295" s="10">
        <f t="shared" si="67"/>
        <v>51.333333333333336</v>
      </c>
    </row>
    <row r="4296" spans="1:19" x14ac:dyDescent="0.3">
      <c r="A4296" s="6" t="s">
        <v>7612</v>
      </c>
      <c r="B4296" s="7">
        <v>41480</v>
      </c>
      <c r="C4296" s="8" t="s">
        <v>7613</v>
      </c>
      <c r="D4296" s="6" t="s">
        <v>3901</v>
      </c>
      <c r="E4296" s="6" t="s">
        <v>100</v>
      </c>
      <c r="F4296" s="6" t="s">
        <v>306</v>
      </c>
      <c r="G4296" s="6" t="s">
        <v>307</v>
      </c>
      <c r="H4296" s="6" t="s">
        <v>88</v>
      </c>
      <c r="I4296" s="6" t="s">
        <v>55</v>
      </c>
      <c r="J4296" s="6" t="s">
        <v>25</v>
      </c>
      <c r="K4296" s="6" t="s">
        <v>122</v>
      </c>
      <c r="L4296" s="6" t="s">
        <v>156</v>
      </c>
      <c r="M4296" s="6" t="s">
        <v>4797</v>
      </c>
      <c r="N4296" s="9">
        <v>0.1</v>
      </c>
      <c r="O4296" s="10">
        <v>66</v>
      </c>
      <c r="P4296" s="10">
        <v>3</v>
      </c>
      <c r="Q4296" s="6">
        <v>1</v>
      </c>
      <c r="R4296" s="6" t="s">
        <v>29</v>
      </c>
      <c r="S4296" s="10">
        <f t="shared" si="67"/>
        <v>66</v>
      </c>
    </row>
    <row r="4297" spans="1:19" x14ac:dyDescent="0.3">
      <c r="A4297" s="6" t="s">
        <v>7612</v>
      </c>
      <c r="B4297" s="7">
        <v>41480</v>
      </c>
      <c r="C4297" s="8" t="s">
        <v>7613</v>
      </c>
      <c r="D4297" s="6" t="s">
        <v>3901</v>
      </c>
      <c r="E4297" s="6" t="s">
        <v>100</v>
      </c>
      <c r="F4297" s="6" t="s">
        <v>306</v>
      </c>
      <c r="G4297" s="6" t="s">
        <v>307</v>
      </c>
      <c r="H4297" s="6" t="s">
        <v>88</v>
      </c>
      <c r="I4297" s="6" t="s">
        <v>55</v>
      </c>
      <c r="J4297" s="6" t="s">
        <v>25</v>
      </c>
      <c r="K4297" s="6" t="s">
        <v>122</v>
      </c>
      <c r="L4297" s="6" t="s">
        <v>156</v>
      </c>
      <c r="M4297" s="6" t="s">
        <v>7060</v>
      </c>
      <c r="N4297" s="9">
        <v>0.1</v>
      </c>
      <c r="O4297" s="10">
        <v>180</v>
      </c>
      <c r="P4297" s="10">
        <v>68</v>
      </c>
      <c r="Q4297" s="6">
        <v>3</v>
      </c>
      <c r="R4297" s="6" t="s">
        <v>41</v>
      </c>
      <c r="S4297" s="10">
        <f t="shared" si="67"/>
        <v>60</v>
      </c>
    </row>
    <row r="4298" spans="1:19" x14ac:dyDescent="0.3">
      <c r="A4298" s="6" t="s">
        <v>7614</v>
      </c>
      <c r="B4298" s="7">
        <v>41480</v>
      </c>
      <c r="C4298" s="8" t="s">
        <v>7615</v>
      </c>
      <c r="D4298" s="6" t="s">
        <v>266</v>
      </c>
      <c r="E4298" s="6" t="s">
        <v>45</v>
      </c>
      <c r="F4298" s="6" t="s">
        <v>78</v>
      </c>
      <c r="G4298" s="6" t="s">
        <v>438</v>
      </c>
      <c r="H4298" s="6" t="s">
        <v>48</v>
      </c>
      <c r="I4298" s="6" t="s">
        <v>36</v>
      </c>
      <c r="J4298" s="6" t="s">
        <v>25</v>
      </c>
      <c r="K4298" s="6" t="s">
        <v>38</v>
      </c>
      <c r="L4298" s="6" t="s">
        <v>39</v>
      </c>
      <c r="M4298" s="6" t="s">
        <v>4571</v>
      </c>
      <c r="N4298" s="9">
        <v>0.1</v>
      </c>
      <c r="O4298" s="10">
        <v>267</v>
      </c>
      <c r="P4298" s="10">
        <v>18</v>
      </c>
      <c r="Q4298" s="6">
        <v>2</v>
      </c>
      <c r="R4298" s="6" t="s">
        <v>41</v>
      </c>
      <c r="S4298" s="10">
        <f t="shared" si="67"/>
        <v>133.5</v>
      </c>
    </row>
    <row r="4299" spans="1:19" x14ac:dyDescent="0.3">
      <c r="A4299" s="6" t="s">
        <v>7614</v>
      </c>
      <c r="B4299" s="7">
        <v>41480</v>
      </c>
      <c r="C4299" s="8" t="s">
        <v>7615</v>
      </c>
      <c r="D4299" s="6" t="s">
        <v>266</v>
      </c>
      <c r="E4299" s="6" t="s">
        <v>45</v>
      </c>
      <c r="F4299" s="6" t="s">
        <v>78</v>
      </c>
      <c r="G4299" s="6" t="s">
        <v>438</v>
      </c>
      <c r="H4299" s="6" t="s">
        <v>48</v>
      </c>
      <c r="I4299" s="6" t="s">
        <v>36</v>
      </c>
      <c r="J4299" s="6" t="s">
        <v>25</v>
      </c>
      <c r="K4299" s="6" t="s">
        <v>38</v>
      </c>
      <c r="L4299" s="6" t="s">
        <v>39</v>
      </c>
      <c r="M4299" s="6" t="s">
        <v>5178</v>
      </c>
      <c r="N4299" s="9">
        <v>0.1</v>
      </c>
      <c r="O4299" s="10">
        <v>454</v>
      </c>
      <c r="P4299" s="10">
        <v>66</v>
      </c>
      <c r="Q4299" s="6">
        <v>3</v>
      </c>
      <c r="R4299" s="6" t="s">
        <v>29</v>
      </c>
      <c r="S4299" s="10">
        <f t="shared" si="67"/>
        <v>151.33333333333334</v>
      </c>
    </row>
    <row r="4300" spans="1:19" x14ac:dyDescent="0.3">
      <c r="A4300" s="6" t="s">
        <v>7614</v>
      </c>
      <c r="B4300" s="7">
        <v>41480</v>
      </c>
      <c r="C4300" s="8" t="s">
        <v>7615</v>
      </c>
      <c r="D4300" s="6" t="s">
        <v>266</v>
      </c>
      <c r="E4300" s="6" t="s">
        <v>45</v>
      </c>
      <c r="F4300" s="6" t="s">
        <v>78</v>
      </c>
      <c r="G4300" s="6" t="s">
        <v>438</v>
      </c>
      <c r="H4300" s="6" t="s">
        <v>48</v>
      </c>
      <c r="I4300" s="6" t="s">
        <v>36</v>
      </c>
      <c r="J4300" s="6" t="s">
        <v>25</v>
      </c>
      <c r="K4300" s="6" t="s">
        <v>26</v>
      </c>
      <c r="L4300" s="6" t="s">
        <v>49</v>
      </c>
      <c r="M4300" s="6" t="s">
        <v>3117</v>
      </c>
      <c r="N4300" s="9">
        <v>0</v>
      </c>
      <c r="O4300" s="10">
        <v>94</v>
      </c>
      <c r="P4300" s="10">
        <v>2</v>
      </c>
      <c r="Q4300" s="6">
        <v>4</v>
      </c>
      <c r="R4300" s="6" t="s">
        <v>29</v>
      </c>
      <c r="S4300" s="10">
        <f t="shared" si="67"/>
        <v>23.5</v>
      </c>
    </row>
    <row r="4301" spans="1:19" x14ac:dyDescent="0.3">
      <c r="A4301" s="6" t="s">
        <v>7614</v>
      </c>
      <c r="B4301" s="7">
        <v>41480</v>
      </c>
      <c r="C4301" s="8" t="s">
        <v>7615</v>
      </c>
      <c r="D4301" s="6" t="s">
        <v>266</v>
      </c>
      <c r="E4301" s="6" t="s">
        <v>45</v>
      </c>
      <c r="F4301" s="6" t="s">
        <v>78</v>
      </c>
      <c r="G4301" s="6" t="s">
        <v>438</v>
      </c>
      <c r="H4301" s="6" t="s">
        <v>48</v>
      </c>
      <c r="I4301" s="6" t="s">
        <v>36</v>
      </c>
      <c r="J4301" s="6" t="s">
        <v>25</v>
      </c>
      <c r="K4301" s="6" t="s">
        <v>122</v>
      </c>
      <c r="L4301" s="6" t="s">
        <v>156</v>
      </c>
      <c r="M4301" s="6" t="s">
        <v>1562</v>
      </c>
      <c r="N4301" s="9">
        <v>0.15</v>
      </c>
      <c r="O4301" s="10">
        <v>286</v>
      </c>
      <c r="P4301" s="10">
        <v>-7</v>
      </c>
      <c r="Q4301" s="6">
        <v>2</v>
      </c>
      <c r="R4301" s="6" t="s">
        <v>41</v>
      </c>
      <c r="S4301" s="10">
        <f t="shared" si="67"/>
        <v>143</v>
      </c>
    </row>
    <row r="4302" spans="1:19" x14ac:dyDescent="0.3">
      <c r="A4302" s="6" t="s">
        <v>7616</v>
      </c>
      <c r="B4302" s="7">
        <v>41481</v>
      </c>
      <c r="C4302" s="8" t="s">
        <v>7617</v>
      </c>
      <c r="D4302" s="6" t="s">
        <v>5100</v>
      </c>
      <c r="E4302" s="6" t="s">
        <v>117</v>
      </c>
      <c r="F4302" s="6" t="s">
        <v>118</v>
      </c>
      <c r="G4302" s="6" t="s">
        <v>4399</v>
      </c>
      <c r="H4302" s="6" t="s">
        <v>48</v>
      </c>
      <c r="I4302" s="6" t="s">
        <v>55</v>
      </c>
      <c r="J4302" s="6" t="s">
        <v>37</v>
      </c>
      <c r="K4302" s="6" t="s">
        <v>38</v>
      </c>
      <c r="L4302" s="6" t="s">
        <v>102</v>
      </c>
      <c r="M4302" s="6" t="s">
        <v>1121</v>
      </c>
      <c r="N4302" s="9">
        <v>0.35</v>
      </c>
      <c r="O4302" s="10">
        <v>941</v>
      </c>
      <c r="P4302" s="10">
        <v>-203</v>
      </c>
      <c r="Q4302" s="6">
        <v>3</v>
      </c>
      <c r="R4302" s="6" t="s">
        <v>41</v>
      </c>
      <c r="S4302" s="10">
        <f t="shared" si="67"/>
        <v>313.66666666666669</v>
      </c>
    </row>
    <row r="4303" spans="1:19" x14ac:dyDescent="0.3">
      <c r="A4303" s="6" t="s">
        <v>7618</v>
      </c>
      <c r="B4303" s="7">
        <v>41481</v>
      </c>
      <c r="C4303" s="8" t="s">
        <v>7619</v>
      </c>
      <c r="D4303" s="6" t="s">
        <v>2195</v>
      </c>
      <c r="E4303" s="6" t="s">
        <v>33</v>
      </c>
      <c r="F4303" s="6" t="s">
        <v>34</v>
      </c>
      <c r="G4303" s="6" t="s">
        <v>128</v>
      </c>
      <c r="H4303" s="6" t="s">
        <v>23</v>
      </c>
      <c r="I4303" s="6" t="s">
        <v>55</v>
      </c>
      <c r="J4303" s="6" t="s">
        <v>25</v>
      </c>
      <c r="K4303" s="6" t="s">
        <v>26</v>
      </c>
      <c r="L4303" s="6" t="s">
        <v>57</v>
      </c>
      <c r="M4303" s="6" t="s">
        <v>1810</v>
      </c>
      <c r="N4303" s="9">
        <v>0</v>
      </c>
      <c r="O4303" s="10">
        <v>63</v>
      </c>
      <c r="P4303" s="10">
        <v>19</v>
      </c>
      <c r="Q4303" s="6">
        <v>1</v>
      </c>
      <c r="R4303" s="6" t="s">
        <v>29</v>
      </c>
      <c r="S4303" s="10">
        <f t="shared" si="67"/>
        <v>63</v>
      </c>
    </row>
    <row r="4304" spans="1:19" x14ac:dyDescent="0.3">
      <c r="A4304" s="6" t="s">
        <v>7618</v>
      </c>
      <c r="B4304" s="7">
        <v>41481</v>
      </c>
      <c r="C4304" s="8" t="s">
        <v>7619</v>
      </c>
      <c r="D4304" s="6" t="s">
        <v>2195</v>
      </c>
      <c r="E4304" s="6" t="s">
        <v>33</v>
      </c>
      <c r="F4304" s="6" t="s">
        <v>34</v>
      </c>
      <c r="G4304" s="6" t="s">
        <v>128</v>
      </c>
      <c r="H4304" s="6" t="s">
        <v>23</v>
      </c>
      <c r="I4304" s="6" t="s">
        <v>55</v>
      </c>
      <c r="J4304" s="6" t="s">
        <v>25</v>
      </c>
      <c r="K4304" s="6" t="s">
        <v>122</v>
      </c>
      <c r="L4304" s="6" t="s">
        <v>123</v>
      </c>
      <c r="M4304" s="6" t="s">
        <v>452</v>
      </c>
      <c r="N4304" s="9">
        <v>0</v>
      </c>
      <c r="O4304" s="10">
        <v>202</v>
      </c>
      <c r="P4304" s="10">
        <v>28</v>
      </c>
      <c r="Q4304" s="6">
        <v>4</v>
      </c>
      <c r="R4304" s="6" t="s">
        <v>29</v>
      </c>
      <c r="S4304" s="10">
        <f t="shared" si="67"/>
        <v>50.5</v>
      </c>
    </row>
    <row r="4305" spans="1:19" x14ac:dyDescent="0.3">
      <c r="A4305" s="6" t="s">
        <v>7620</v>
      </c>
      <c r="B4305" s="7">
        <v>41484</v>
      </c>
      <c r="C4305" s="8" t="s">
        <v>7621</v>
      </c>
      <c r="D4305" s="6" t="s">
        <v>1615</v>
      </c>
      <c r="E4305" s="6" t="s">
        <v>45</v>
      </c>
      <c r="F4305" s="6" t="s">
        <v>786</v>
      </c>
      <c r="G4305" s="6" t="s">
        <v>5384</v>
      </c>
      <c r="H4305" s="6" t="s">
        <v>48</v>
      </c>
      <c r="I4305" s="6" t="s">
        <v>36</v>
      </c>
      <c r="J4305" s="6" t="s">
        <v>110</v>
      </c>
      <c r="K4305" s="6" t="s">
        <v>26</v>
      </c>
      <c r="L4305" s="6" t="s">
        <v>49</v>
      </c>
      <c r="M4305" s="6" t="s">
        <v>626</v>
      </c>
      <c r="N4305" s="9">
        <v>0</v>
      </c>
      <c r="O4305" s="10">
        <v>16</v>
      </c>
      <c r="P4305" s="10">
        <v>1</v>
      </c>
      <c r="Q4305" s="6">
        <v>1</v>
      </c>
      <c r="R4305" s="6" t="s">
        <v>29</v>
      </c>
      <c r="S4305" s="10">
        <f t="shared" si="67"/>
        <v>16</v>
      </c>
    </row>
    <row r="4306" spans="1:19" x14ac:dyDescent="0.3">
      <c r="A4306" s="6" t="s">
        <v>7622</v>
      </c>
      <c r="B4306" s="7">
        <v>41484</v>
      </c>
      <c r="C4306" s="8" t="s">
        <v>7623</v>
      </c>
      <c r="D4306" s="6" t="s">
        <v>4014</v>
      </c>
      <c r="E4306" s="6" t="s">
        <v>45</v>
      </c>
      <c r="F4306" s="6" t="s">
        <v>206</v>
      </c>
      <c r="G4306" s="6" t="s">
        <v>7624</v>
      </c>
      <c r="H4306" s="6" t="s">
        <v>48</v>
      </c>
      <c r="I4306" s="6" t="s">
        <v>36</v>
      </c>
      <c r="J4306" s="6" t="s">
        <v>37</v>
      </c>
      <c r="K4306" s="6" t="s">
        <v>38</v>
      </c>
      <c r="L4306" s="6" t="s">
        <v>111</v>
      </c>
      <c r="M4306" s="6" t="s">
        <v>2123</v>
      </c>
      <c r="N4306" s="9">
        <v>0.1</v>
      </c>
      <c r="O4306" s="10">
        <v>837</v>
      </c>
      <c r="P4306" s="10">
        <v>288</v>
      </c>
      <c r="Q4306" s="6">
        <v>2</v>
      </c>
      <c r="R4306" s="6" t="s">
        <v>29</v>
      </c>
      <c r="S4306" s="10">
        <f t="shared" si="67"/>
        <v>418.5</v>
      </c>
    </row>
    <row r="4307" spans="1:19" x14ac:dyDescent="0.3">
      <c r="A4307" s="6" t="s">
        <v>7622</v>
      </c>
      <c r="B4307" s="7">
        <v>41484</v>
      </c>
      <c r="C4307" s="8" t="s">
        <v>7623</v>
      </c>
      <c r="D4307" s="6" t="s">
        <v>4014</v>
      </c>
      <c r="E4307" s="6" t="s">
        <v>45</v>
      </c>
      <c r="F4307" s="6" t="s">
        <v>206</v>
      </c>
      <c r="G4307" s="6" t="s">
        <v>7624</v>
      </c>
      <c r="H4307" s="6" t="s">
        <v>48</v>
      </c>
      <c r="I4307" s="6" t="s">
        <v>36</v>
      </c>
      <c r="J4307" s="6" t="s">
        <v>37</v>
      </c>
      <c r="K4307" s="6" t="s">
        <v>26</v>
      </c>
      <c r="L4307" s="6" t="s">
        <v>57</v>
      </c>
      <c r="M4307" s="6" t="s">
        <v>2672</v>
      </c>
      <c r="N4307" s="9">
        <v>0.1</v>
      </c>
      <c r="O4307" s="10">
        <v>88</v>
      </c>
      <c r="P4307" s="10">
        <v>22</v>
      </c>
      <c r="Q4307" s="6">
        <v>2</v>
      </c>
      <c r="R4307" s="6" t="s">
        <v>41</v>
      </c>
      <c r="S4307" s="10">
        <f t="shared" si="67"/>
        <v>44</v>
      </c>
    </row>
    <row r="4308" spans="1:19" x14ac:dyDescent="0.3">
      <c r="A4308" s="6" t="s">
        <v>7625</v>
      </c>
      <c r="B4308" s="7">
        <v>41485</v>
      </c>
      <c r="C4308" s="8" t="s">
        <v>7626</v>
      </c>
      <c r="D4308" s="6" t="s">
        <v>7380</v>
      </c>
      <c r="E4308" s="6" t="s">
        <v>85</v>
      </c>
      <c r="F4308" s="6" t="s">
        <v>192</v>
      </c>
      <c r="G4308" s="6" t="s">
        <v>462</v>
      </c>
      <c r="H4308" s="6" t="s">
        <v>88</v>
      </c>
      <c r="I4308" s="6" t="s">
        <v>36</v>
      </c>
      <c r="J4308" s="6" t="s">
        <v>37</v>
      </c>
      <c r="K4308" s="6" t="s">
        <v>26</v>
      </c>
      <c r="L4308" s="6" t="s">
        <v>89</v>
      </c>
      <c r="M4308" s="6" t="s">
        <v>696</v>
      </c>
      <c r="N4308" s="9">
        <v>0</v>
      </c>
      <c r="O4308" s="10">
        <v>50</v>
      </c>
      <c r="P4308" s="10">
        <v>3</v>
      </c>
      <c r="Q4308" s="6">
        <v>1</v>
      </c>
      <c r="R4308" s="6" t="s">
        <v>41</v>
      </c>
      <c r="S4308" s="10">
        <f t="shared" si="67"/>
        <v>50</v>
      </c>
    </row>
    <row r="4309" spans="1:19" x14ac:dyDescent="0.3">
      <c r="A4309" s="6" t="s">
        <v>7625</v>
      </c>
      <c r="B4309" s="7">
        <v>41485</v>
      </c>
      <c r="C4309" s="8" t="s">
        <v>7626</v>
      </c>
      <c r="D4309" s="6" t="s">
        <v>7380</v>
      </c>
      <c r="E4309" s="6" t="s">
        <v>85</v>
      </c>
      <c r="F4309" s="6" t="s">
        <v>192</v>
      </c>
      <c r="G4309" s="6" t="s">
        <v>462</v>
      </c>
      <c r="H4309" s="6" t="s">
        <v>88</v>
      </c>
      <c r="I4309" s="6" t="s">
        <v>36</v>
      </c>
      <c r="J4309" s="6" t="s">
        <v>37</v>
      </c>
      <c r="K4309" s="6" t="s">
        <v>26</v>
      </c>
      <c r="L4309" s="6" t="s">
        <v>104</v>
      </c>
      <c r="M4309" s="6" t="s">
        <v>4193</v>
      </c>
      <c r="N4309" s="9">
        <v>0</v>
      </c>
      <c r="O4309" s="10">
        <v>32</v>
      </c>
      <c r="P4309" s="10">
        <v>5</v>
      </c>
      <c r="Q4309" s="6">
        <v>3</v>
      </c>
      <c r="R4309" s="6" t="s">
        <v>29</v>
      </c>
      <c r="S4309" s="10">
        <f t="shared" si="67"/>
        <v>10.666666666666666</v>
      </c>
    </row>
    <row r="4310" spans="1:19" x14ac:dyDescent="0.3">
      <c r="A4310" s="6" t="s">
        <v>7627</v>
      </c>
      <c r="B4310" s="7">
        <v>41485</v>
      </c>
      <c r="C4310" s="8" t="s">
        <v>7628</v>
      </c>
      <c r="D4310" s="6" t="s">
        <v>7629</v>
      </c>
      <c r="E4310" s="6" t="s">
        <v>85</v>
      </c>
      <c r="F4310" s="6" t="s">
        <v>776</v>
      </c>
      <c r="G4310" s="6" t="s">
        <v>7630</v>
      </c>
      <c r="H4310" s="6" t="s">
        <v>88</v>
      </c>
      <c r="I4310" s="6" t="s">
        <v>55</v>
      </c>
      <c r="J4310" s="6" t="s">
        <v>25</v>
      </c>
      <c r="K4310" s="6" t="s">
        <v>26</v>
      </c>
      <c r="L4310" s="6" t="s">
        <v>57</v>
      </c>
      <c r="M4310" s="6" t="s">
        <v>824</v>
      </c>
      <c r="N4310" s="9">
        <v>0.4</v>
      </c>
      <c r="O4310" s="10">
        <v>138</v>
      </c>
      <c r="P4310" s="10">
        <v>23</v>
      </c>
      <c r="Q4310" s="6">
        <v>4</v>
      </c>
      <c r="R4310" s="6" t="s">
        <v>41</v>
      </c>
      <c r="S4310" s="10">
        <f t="shared" si="67"/>
        <v>34.5</v>
      </c>
    </row>
    <row r="4311" spans="1:19" x14ac:dyDescent="0.3">
      <c r="A4311" s="6" t="s">
        <v>7631</v>
      </c>
      <c r="B4311" s="7">
        <v>41485</v>
      </c>
      <c r="C4311" s="8" t="s">
        <v>7632</v>
      </c>
      <c r="D4311" s="6" t="s">
        <v>597</v>
      </c>
      <c r="E4311" s="6" t="s">
        <v>117</v>
      </c>
      <c r="F4311" s="6" t="s">
        <v>533</v>
      </c>
      <c r="G4311" s="6" t="s">
        <v>533</v>
      </c>
      <c r="H4311" s="6" t="s">
        <v>48</v>
      </c>
      <c r="I4311" s="6" t="s">
        <v>55</v>
      </c>
      <c r="J4311" s="6" t="s">
        <v>25</v>
      </c>
      <c r="K4311" s="6" t="s">
        <v>122</v>
      </c>
      <c r="L4311" s="6" t="s">
        <v>156</v>
      </c>
      <c r="M4311" s="6" t="s">
        <v>1638</v>
      </c>
      <c r="N4311" s="9">
        <v>0.1</v>
      </c>
      <c r="O4311" s="10">
        <v>781</v>
      </c>
      <c r="P4311" s="10">
        <v>165</v>
      </c>
      <c r="Q4311" s="6">
        <v>5</v>
      </c>
      <c r="R4311" s="6" t="s">
        <v>41</v>
      </c>
      <c r="S4311" s="10">
        <f t="shared" si="67"/>
        <v>156.19999999999999</v>
      </c>
    </row>
    <row r="4312" spans="1:19" x14ac:dyDescent="0.3">
      <c r="A4312" s="6" t="s">
        <v>7633</v>
      </c>
      <c r="B4312" s="7">
        <v>41486</v>
      </c>
      <c r="C4312" s="8" t="s">
        <v>7634</v>
      </c>
      <c r="D4312" s="6" t="s">
        <v>7058</v>
      </c>
      <c r="E4312" s="6" t="s">
        <v>33</v>
      </c>
      <c r="F4312" s="6" t="s">
        <v>34</v>
      </c>
      <c r="G4312" s="6" t="s">
        <v>2897</v>
      </c>
      <c r="H4312" s="6" t="s">
        <v>23</v>
      </c>
      <c r="I4312" s="6" t="s">
        <v>36</v>
      </c>
      <c r="J4312" s="6" t="s">
        <v>63</v>
      </c>
      <c r="K4312" s="6" t="s">
        <v>26</v>
      </c>
      <c r="L4312" s="6" t="s">
        <v>72</v>
      </c>
      <c r="M4312" s="6" t="s">
        <v>703</v>
      </c>
      <c r="N4312" s="9">
        <v>0</v>
      </c>
      <c r="O4312" s="10">
        <v>41</v>
      </c>
      <c r="P4312" s="10">
        <v>8</v>
      </c>
      <c r="Q4312" s="6">
        <v>3</v>
      </c>
      <c r="R4312" s="6" t="s">
        <v>29</v>
      </c>
      <c r="S4312" s="10">
        <f t="shared" si="67"/>
        <v>13.666666666666666</v>
      </c>
    </row>
    <row r="4313" spans="1:19" x14ac:dyDescent="0.3">
      <c r="A4313" s="6" t="s">
        <v>7635</v>
      </c>
      <c r="B4313" s="7">
        <v>41486</v>
      </c>
      <c r="C4313" s="8" t="s">
        <v>7636</v>
      </c>
      <c r="D4313" s="6" t="s">
        <v>932</v>
      </c>
      <c r="E4313" s="6" t="s">
        <v>138</v>
      </c>
      <c r="F4313" s="6" t="s">
        <v>676</v>
      </c>
      <c r="G4313" s="6" t="s">
        <v>3560</v>
      </c>
      <c r="H4313" s="6" t="s">
        <v>48</v>
      </c>
      <c r="I4313" s="6" t="s">
        <v>36</v>
      </c>
      <c r="J4313" s="6" t="s">
        <v>37</v>
      </c>
      <c r="K4313" s="6" t="s">
        <v>38</v>
      </c>
      <c r="L4313" s="6" t="s">
        <v>111</v>
      </c>
      <c r="M4313" s="6" t="s">
        <v>6697</v>
      </c>
      <c r="N4313" s="9">
        <v>0.5</v>
      </c>
      <c r="O4313" s="10">
        <v>84</v>
      </c>
      <c r="P4313" s="10">
        <v>-76</v>
      </c>
      <c r="Q4313" s="6">
        <v>2</v>
      </c>
      <c r="R4313" s="6" t="s">
        <v>41</v>
      </c>
      <c r="S4313" s="10">
        <f t="shared" si="67"/>
        <v>42</v>
      </c>
    </row>
    <row r="4314" spans="1:19" x14ac:dyDescent="0.3">
      <c r="A4314" s="6" t="s">
        <v>7637</v>
      </c>
      <c r="B4314" s="7">
        <v>41486</v>
      </c>
      <c r="C4314" s="8" t="s">
        <v>7638</v>
      </c>
      <c r="D4314" s="6" t="s">
        <v>716</v>
      </c>
      <c r="E4314" s="6" t="s">
        <v>45</v>
      </c>
      <c r="F4314" s="6" t="s">
        <v>69</v>
      </c>
      <c r="G4314" s="6" t="s">
        <v>4766</v>
      </c>
      <c r="H4314" s="6" t="s">
        <v>48</v>
      </c>
      <c r="I4314" s="6" t="s">
        <v>36</v>
      </c>
      <c r="J4314" s="6" t="s">
        <v>37</v>
      </c>
      <c r="K4314" s="6" t="s">
        <v>122</v>
      </c>
      <c r="L4314" s="6" t="s">
        <v>168</v>
      </c>
      <c r="M4314" s="6" t="s">
        <v>6302</v>
      </c>
      <c r="N4314" s="9">
        <v>0.15</v>
      </c>
      <c r="O4314" s="10">
        <v>487</v>
      </c>
      <c r="P4314" s="10">
        <v>52</v>
      </c>
      <c r="Q4314" s="6">
        <v>3</v>
      </c>
      <c r="R4314" s="6" t="s">
        <v>41</v>
      </c>
      <c r="S4314" s="10">
        <f t="shared" si="67"/>
        <v>162.33333333333334</v>
      </c>
    </row>
    <row r="4315" spans="1:19" x14ac:dyDescent="0.3">
      <c r="A4315" s="6" t="s">
        <v>7639</v>
      </c>
      <c r="B4315" s="7">
        <v>41487</v>
      </c>
      <c r="C4315" s="8" t="s">
        <v>7640</v>
      </c>
      <c r="D4315" s="6" t="s">
        <v>211</v>
      </c>
      <c r="E4315" s="6" t="s">
        <v>45</v>
      </c>
      <c r="F4315" s="6" t="s">
        <v>206</v>
      </c>
      <c r="G4315" s="6" t="s">
        <v>816</v>
      </c>
      <c r="H4315" s="6" t="s">
        <v>48</v>
      </c>
      <c r="I4315" s="6" t="s">
        <v>36</v>
      </c>
      <c r="J4315" s="6" t="s">
        <v>63</v>
      </c>
      <c r="K4315" s="6" t="s">
        <v>26</v>
      </c>
      <c r="L4315" s="6" t="s">
        <v>104</v>
      </c>
      <c r="M4315" s="6" t="s">
        <v>7641</v>
      </c>
      <c r="N4315" s="9">
        <v>0</v>
      </c>
      <c r="O4315" s="10">
        <v>37</v>
      </c>
      <c r="P4315" s="10">
        <v>9</v>
      </c>
      <c r="Q4315" s="6">
        <v>3</v>
      </c>
      <c r="R4315" s="6" t="s">
        <v>29</v>
      </c>
      <c r="S4315" s="10">
        <f t="shared" si="67"/>
        <v>12.333333333333334</v>
      </c>
    </row>
    <row r="4316" spans="1:19" x14ac:dyDescent="0.3">
      <c r="A4316" s="6" t="s">
        <v>7639</v>
      </c>
      <c r="B4316" s="7">
        <v>41487</v>
      </c>
      <c r="C4316" s="8" t="s">
        <v>7640</v>
      </c>
      <c r="D4316" s="6" t="s">
        <v>211</v>
      </c>
      <c r="E4316" s="6" t="s">
        <v>45</v>
      </c>
      <c r="F4316" s="6" t="s">
        <v>206</v>
      </c>
      <c r="G4316" s="6" t="s">
        <v>816</v>
      </c>
      <c r="H4316" s="6" t="s">
        <v>48</v>
      </c>
      <c r="I4316" s="6" t="s">
        <v>36</v>
      </c>
      <c r="J4316" s="6" t="s">
        <v>63</v>
      </c>
      <c r="K4316" s="6" t="s">
        <v>26</v>
      </c>
      <c r="L4316" s="6" t="s">
        <v>27</v>
      </c>
      <c r="M4316" s="6" t="s">
        <v>1324</v>
      </c>
      <c r="N4316" s="9">
        <v>0</v>
      </c>
      <c r="O4316" s="10">
        <v>68</v>
      </c>
      <c r="P4316" s="10">
        <v>7</v>
      </c>
      <c r="Q4316" s="6">
        <v>2</v>
      </c>
      <c r="R4316" s="6" t="s">
        <v>41</v>
      </c>
      <c r="S4316" s="10">
        <f t="shared" si="67"/>
        <v>34</v>
      </c>
    </row>
    <row r="4317" spans="1:19" x14ac:dyDescent="0.3">
      <c r="A4317" s="6" t="s">
        <v>7642</v>
      </c>
      <c r="B4317" s="7">
        <v>41487</v>
      </c>
      <c r="C4317" s="8" t="s">
        <v>7643</v>
      </c>
      <c r="D4317" s="6" t="s">
        <v>2629</v>
      </c>
      <c r="E4317" s="6" t="s">
        <v>45</v>
      </c>
      <c r="F4317" s="6" t="s">
        <v>78</v>
      </c>
      <c r="G4317" s="6" t="s">
        <v>695</v>
      </c>
      <c r="H4317" s="6" t="s">
        <v>48</v>
      </c>
      <c r="I4317" s="6" t="s">
        <v>24</v>
      </c>
      <c r="J4317" s="6" t="s">
        <v>25</v>
      </c>
      <c r="K4317" s="6" t="s">
        <v>122</v>
      </c>
      <c r="L4317" s="6" t="s">
        <v>168</v>
      </c>
      <c r="M4317" s="6" t="s">
        <v>342</v>
      </c>
      <c r="N4317" s="9">
        <v>0.15</v>
      </c>
      <c r="O4317" s="10">
        <v>644</v>
      </c>
      <c r="P4317" s="10">
        <v>167</v>
      </c>
      <c r="Q4317" s="6">
        <v>2</v>
      </c>
      <c r="R4317" s="6" t="s">
        <v>41</v>
      </c>
      <c r="S4317" s="10">
        <f t="shared" si="67"/>
        <v>322</v>
      </c>
    </row>
    <row r="4318" spans="1:19" x14ac:dyDescent="0.3">
      <c r="A4318" s="6" t="s">
        <v>7644</v>
      </c>
      <c r="B4318" s="7">
        <v>41487</v>
      </c>
      <c r="C4318" s="8" t="s">
        <v>7645</v>
      </c>
      <c r="D4318" s="6" t="s">
        <v>297</v>
      </c>
      <c r="E4318" s="6" t="s">
        <v>85</v>
      </c>
      <c r="F4318" s="6" t="s">
        <v>192</v>
      </c>
      <c r="G4318" s="6" t="s">
        <v>6995</v>
      </c>
      <c r="H4318" s="6" t="s">
        <v>88</v>
      </c>
      <c r="I4318" s="6" t="s">
        <v>55</v>
      </c>
      <c r="J4318" s="6" t="s">
        <v>25</v>
      </c>
      <c r="K4318" s="6" t="s">
        <v>26</v>
      </c>
      <c r="L4318" s="6" t="s">
        <v>49</v>
      </c>
      <c r="M4318" s="6" t="s">
        <v>1675</v>
      </c>
      <c r="N4318" s="9">
        <v>0</v>
      </c>
      <c r="O4318" s="10">
        <v>68</v>
      </c>
      <c r="P4318" s="10">
        <v>29</v>
      </c>
      <c r="Q4318" s="6">
        <v>4</v>
      </c>
      <c r="R4318" s="6" t="s">
        <v>29</v>
      </c>
      <c r="S4318" s="10">
        <f t="shared" si="67"/>
        <v>17</v>
      </c>
    </row>
    <row r="4319" spans="1:19" x14ac:dyDescent="0.3">
      <c r="A4319" s="6" t="s">
        <v>7646</v>
      </c>
      <c r="B4319" s="7">
        <v>41487</v>
      </c>
      <c r="C4319" s="8" t="s">
        <v>7647</v>
      </c>
      <c r="D4319" s="6" t="s">
        <v>4448</v>
      </c>
      <c r="E4319" s="6" t="s">
        <v>33</v>
      </c>
      <c r="F4319" s="6" t="s">
        <v>34</v>
      </c>
      <c r="G4319" s="6" t="s">
        <v>3757</v>
      </c>
      <c r="H4319" s="6" t="s">
        <v>23</v>
      </c>
      <c r="I4319" s="6" t="s">
        <v>36</v>
      </c>
      <c r="J4319" s="6" t="s">
        <v>37</v>
      </c>
      <c r="K4319" s="6" t="s">
        <v>38</v>
      </c>
      <c r="L4319" s="6" t="s">
        <v>39</v>
      </c>
      <c r="M4319" s="6" t="s">
        <v>1819</v>
      </c>
      <c r="N4319" s="9">
        <v>0</v>
      </c>
      <c r="O4319" s="10">
        <v>442</v>
      </c>
      <c r="P4319" s="10">
        <v>31</v>
      </c>
      <c r="Q4319" s="6">
        <v>3</v>
      </c>
      <c r="R4319" s="6" t="s">
        <v>29</v>
      </c>
      <c r="S4319" s="10">
        <f t="shared" si="67"/>
        <v>147.33333333333334</v>
      </c>
    </row>
    <row r="4320" spans="1:19" x14ac:dyDescent="0.3">
      <c r="A4320" s="6" t="s">
        <v>7648</v>
      </c>
      <c r="B4320" s="7">
        <v>41487</v>
      </c>
      <c r="C4320" s="8" t="s">
        <v>7649</v>
      </c>
      <c r="D4320" s="6" t="s">
        <v>420</v>
      </c>
      <c r="E4320" s="6" t="s">
        <v>45</v>
      </c>
      <c r="F4320" s="6" t="s">
        <v>206</v>
      </c>
      <c r="G4320" s="6" t="s">
        <v>5635</v>
      </c>
      <c r="H4320" s="6" t="s">
        <v>48</v>
      </c>
      <c r="I4320" s="6" t="s">
        <v>36</v>
      </c>
      <c r="J4320" s="6" t="s">
        <v>37</v>
      </c>
      <c r="K4320" s="6" t="s">
        <v>26</v>
      </c>
      <c r="L4320" s="6" t="s">
        <v>104</v>
      </c>
      <c r="M4320" s="6" t="s">
        <v>5097</v>
      </c>
      <c r="N4320" s="9">
        <v>0</v>
      </c>
      <c r="O4320" s="10">
        <v>33</v>
      </c>
      <c r="P4320" s="10">
        <v>6</v>
      </c>
      <c r="Q4320" s="6">
        <v>3</v>
      </c>
      <c r="R4320" s="6" t="s">
        <v>29</v>
      </c>
      <c r="S4320" s="10">
        <f t="shared" si="67"/>
        <v>11</v>
      </c>
    </row>
    <row r="4321" spans="1:19" x14ac:dyDescent="0.3">
      <c r="A4321" s="6" t="s">
        <v>7646</v>
      </c>
      <c r="B4321" s="7">
        <v>41487</v>
      </c>
      <c r="C4321" s="8" t="s">
        <v>7647</v>
      </c>
      <c r="D4321" s="6" t="s">
        <v>4448</v>
      </c>
      <c r="E4321" s="6" t="s">
        <v>33</v>
      </c>
      <c r="F4321" s="6" t="s">
        <v>34</v>
      </c>
      <c r="G4321" s="6" t="s">
        <v>3757</v>
      </c>
      <c r="H4321" s="6" t="s">
        <v>23</v>
      </c>
      <c r="I4321" s="6" t="s">
        <v>36</v>
      </c>
      <c r="J4321" s="6" t="s">
        <v>37</v>
      </c>
      <c r="K4321" s="6" t="s">
        <v>26</v>
      </c>
      <c r="L4321" s="6" t="s">
        <v>89</v>
      </c>
      <c r="M4321" s="6" t="s">
        <v>383</v>
      </c>
      <c r="N4321" s="9">
        <v>0</v>
      </c>
      <c r="O4321" s="10">
        <v>57</v>
      </c>
      <c r="P4321" s="10">
        <v>15</v>
      </c>
      <c r="Q4321" s="6">
        <v>5</v>
      </c>
      <c r="R4321" s="6" t="s">
        <v>29</v>
      </c>
      <c r="S4321" s="10">
        <f t="shared" si="67"/>
        <v>11.4</v>
      </c>
    </row>
    <row r="4322" spans="1:19" x14ac:dyDescent="0.3">
      <c r="A4322" s="6" t="s">
        <v>7646</v>
      </c>
      <c r="B4322" s="7">
        <v>41487</v>
      </c>
      <c r="C4322" s="8" t="s">
        <v>7647</v>
      </c>
      <c r="D4322" s="6" t="s">
        <v>4448</v>
      </c>
      <c r="E4322" s="6" t="s">
        <v>33</v>
      </c>
      <c r="F4322" s="6" t="s">
        <v>34</v>
      </c>
      <c r="G4322" s="6" t="s">
        <v>3757</v>
      </c>
      <c r="H4322" s="6" t="s">
        <v>23</v>
      </c>
      <c r="I4322" s="6" t="s">
        <v>36</v>
      </c>
      <c r="J4322" s="6" t="s">
        <v>37</v>
      </c>
      <c r="K4322" s="6" t="s">
        <v>122</v>
      </c>
      <c r="L4322" s="6" t="s">
        <v>214</v>
      </c>
      <c r="M4322" s="6" t="s">
        <v>6373</v>
      </c>
      <c r="N4322" s="9">
        <v>0</v>
      </c>
      <c r="O4322" s="10">
        <v>389</v>
      </c>
      <c r="P4322" s="10">
        <v>58</v>
      </c>
      <c r="Q4322" s="6">
        <v>7</v>
      </c>
      <c r="R4322" s="6" t="s">
        <v>29</v>
      </c>
      <c r="S4322" s="10">
        <f t="shared" si="67"/>
        <v>55.571428571428569</v>
      </c>
    </row>
    <row r="4323" spans="1:19" x14ac:dyDescent="0.3">
      <c r="A4323" s="6" t="s">
        <v>7646</v>
      </c>
      <c r="B4323" s="7">
        <v>41487</v>
      </c>
      <c r="C4323" s="8" t="s">
        <v>7647</v>
      </c>
      <c r="D4323" s="6" t="s">
        <v>4448</v>
      </c>
      <c r="E4323" s="6" t="s">
        <v>33</v>
      </c>
      <c r="F4323" s="6" t="s">
        <v>34</v>
      </c>
      <c r="G4323" s="6" t="s">
        <v>3757</v>
      </c>
      <c r="H4323" s="6" t="s">
        <v>23</v>
      </c>
      <c r="I4323" s="6" t="s">
        <v>36</v>
      </c>
      <c r="J4323" s="6" t="s">
        <v>37</v>
      </c>
      <c r="K4323" s="6" t="s">
        <v>122</v>
      </c>
      <c r="L4323" s="6" t="s">
        <v>123</v>
      </c>
      <c r="M4323" s="6" t="s">
        <v>3688</v>
      </c>
      <c r="N4323" s="9">
        <v>0</v>
      </c>
      <c r="O4323" s="10">
        <v>1003</v>
      </c>
      <c r="P4323" s="10">
        <v>451</v>
      </c>
      <c r="Q4323" s="6">
        <v>6</v>
      </c>
      <c r="R4323" s="6" t="s">
        <v>41</v>
      </c>
      <c r="S4323" s="10">
        <f t="shared" si="67"/>
        <v>167.16666666666666</v>
      </c>
    </row>
    <row r="4324" spans="1:19" x14ac:dyDescent="0.3">
      <c r="A4324" s="6" t="s">
        <v>7650</v>
      </c>
      <c r="B4324" s="7">
        <v>41488</v>
      </c>
      <c r="C4324" s="8" t="s">
        <v>7651</v>
      </c>
      <c r="D4324" s="6" t="s">
        <v>3652</v>
      </c>
      <c r="E4324" s="6" t="s">
        <v>45</v>
      </c>
      <c r="F4324" s="6" t="s">
        <v>46</v>
      </c>
      <c r="G4324" s="6" t="s">
        <v>7652</v>
      </c>
      <c r="H4324" s="6" t="s">
        <v>48</v>
      </c>
      <c r="I4324" s="6" t="s">
        <v>36</v>
      </c>
      <c r="J4324" s="6" t="s">
        <v>37</v>
      </c>
      <c r="K4324" s="6" t="s">
        <v>26</v>
      </c>
      <c r="L4324" s="6" t="s">
        <v>89</v>
      </c>
      <c r="M4324" s="6" t="s">
        <v>1425</v>
      </c>
      <c r="N4324" s="9">
        <v>0</v>
      </c>
      <c r="O4324" s="10">
        <v>45</v>
      </c>
      <c r="P4324" s="10">
        <v>5</v>
      </c>
      <c r="Q4324" s="6">
        <v>3</v>
      </c>
      <c r="R4324" s="6" t="s">
        <v>29</v>
      </c>
      <c r="S4324" s="10">
        <f t="shared" si="67"/>
        <v>15</v>
      </c>
    </row>
    <row r="4325" spans="1:19" x14ac:dyDescent="0.3">
      <c r="A4325" s="6" t="s">
        <v>7650</v>
      </c>
      <c r="B4325" s="7">
        <v>41488</v>
      </c>
      <c r="C4325" s="8" t="s">
        <v>7651</v>
      </c>
      <c r="D4325" s="6" t="s">
        <v>3652</v>
      </c>
      <c r="E4325" s="6" t="s">
        <v>45</v>
      </c>
      <c r="F4325" s="6" t="s">
        <v>46</v>
      </c>
      <c r="G4325" s="6" t="s">
        <v>7652</v>
      </c>
      <c r="H4325" s="6" t="s">
        <v>48</v>
      </c>
      <c r="I4325" s="6" t="s">
        <v>36</v>
      </c>
      <c r="J4325" s="6" t="s">
        <v>37</v>
      </c>
      <c r="K4325" s="6" t="s">
        <v>122</v>
      </c>
      <c r="L4325" s="6" t="s">
        <v>156</v>
      </c>
      <c r="M4325" s="6" t="s">
        <v>7562</v>
      </c>
      <c r="N4325" s="9">
        <v>0.15</v>
      </c>
      <c r="O4325" s="10">
        <v>210</v>
      </c>
      <c r="P4325" s="10">
        <v>-30</v>
      </c>
      <c r="Q4325" s="6">
        <v>2</v>
      </c>
      <c r="R4325" s="6" t="s">
        <v>29</v>
      </c>
      <c r="S4325" s="10">
        <f t="shared" si="67"/>
        <v>105</v>
      </c>
    </row>
    <row r="4326" spans="1:19" x14ac:dyDescent="0.3">
      <c r="A4326" s="6" t="s">
        <v>7653</v>
      </c>
      <c r="B4326" s="7">
        <v>41488</v>
      </c>
      <c r="C4326" s="8" t="s">
        <v>7654</v>
      </c>
      <c r="D4326" s="6" t="s">
        <v>2502</v>
      </c>
      <c r="E4326" s="6" t="s">
        <v>45</v>
      </c>
      <c r="F4326" s="6" t="s">
        <v>786</v>
      </c>
      <c r="G4326" s="6" t="s">
        <v>5384</v>
      </c>
      <c r="H4326" s="6" t="s">
        <v>48</v>
      </c>
      <c r="I4326" s="6" t="s">
        <v>24</v>
      </c>
      <c r="J4326" s="6" t="s">
        <v>37</v>
      </c>
      <c r="K4326" s="6" t="s">
        <v>26</v>
      </c>
      <c r="L4326" s="6" t="s">
        <v>57</v>
      </c>
      <c r="M4326" s="6" t="s">
        <v>1688</v>
      </c>
      <c r="N4326" s="9">
        <v>0.1</v>
      </c>
      <c r="O4326" s="10">
        <v>46</v>
      </c>
      <c r="P4326" s="10">
        <v>19</v>
      </c>
      <c r="Q4326" s="6">
        <v>3</v>
      </c>
      <c r="R4326" s="6" t="s">
        <v>29</v>
      </c>
      <c r="S4326" s="10">
        <f t="shared" si="67"/>
        <v>15.333333333333334</v>
      </c>
    </row>
    <row r="4327" spans="1:19" x14ac:dyDescent="0.3">
      <c r="A4327" s="6" t="s">
        <v>7655</v>
      </c>
      <c r="B4327" s="7">
        <v>41488</v>
      </c>
      <c r="C4327" s="8" t="s">
        <v>7656</v>
      </c>
      <c r="D4327" s="6" t="s">
        <v>1604</v>
      </c>
      <c r="E4327" s="6" t="s">
        <v>33</v>
      </c>
      <c r="F4327" s="6" t="s">
        <v>34</v>
      </c>
      <c r="G4327" s="6" t="s">
        <v>54</v>
      </c>
      <c r="H4327" s="6" t="s">
        <v>23</v>
      </c>
      <c r="I4327" s="6" t="s">
        <v>55</v>
      </c>
      <c r="J4327" s="6" t="s">
        <v>37</v>
      </c>
      <c r="K4327" s="6" t="s">
        <v>26</v>
      </c>
      <c r="L4327" s="6" t="s">
        <v>166</v>
      </c>
      <c r="M4327" s="6" t="s">
        <v>4132</v>
      </c>
      <c r="N4327" s="9">
        <v>0.5</v>
      </c>
      <c r="O4327" s="10">
        <v>31</v>
      </c>
      <c r="P4327" s="10">
        <v>-18</v>
      </c>
      <c r="Q4327" s="6">
        <v>2</v>
      </c>
      <c r="R4327" s="6" t="s">
        <v>29</v>
      </c>
      <c r="S4327" s="10">
        <f t="shared" si="67"/>
        <v>15.5</v>
      </c>
    </row>
    <row r="4328" spans="1:19" x14ac:dyDescent="0.3">
      <c r="A4328" s="6" t="s">
        <v>7657</v>
      </c>
      <c r="B4328" s="7">
        <v>41489</v>
      </c>
      <c r="C4328" s="8" t="s">
        <v>7658</v>
      </c>
      <c r="D4328" s="6" t="s">
        <v>7659</v>
      </c>
      <c r="E4328" s="6" t="s">
        <v>45</v>
      </c>
      <c r="F4328" s="6" t="s">
        <v>206</v>
      </c>
      <c r="G4328" s="6" t="s">
        <v>7660</v>
      </c>
      <c r="H4328" s="6" t="s">
        <v>48</v>
      </c>
      <c r="I4328" s="6" t="s">
        <v>55</v>
      </c>
      <c r="J4328" s="6" t="s">
        <v>110</v>
      </c>
      <c r="K4328" s="6" t="s">
        <v>122</v>
      </c>
      <c r="L4328" s="6" t="s">
        <v>168</v>
      </c>
      <c r="M4328" s="6" t="s">
        <v>5091</v>
      </c>
      <c r="N4328" s="9">
        <v>0.15</v>
      </c>
      <c r="O4328" s="10">
        <v>1221</v>
      </c>
      <c r="P4328" s="10">
        <v>417</v>
      </c>
      <c r="Q4328" s="6">
        <v>6</v>
      </c>
      <c r="R4328" s="6" t="s">
        <v>41</v>
      </c>
      <c r="S4328" s="10">
        <f t="shared" si="67"/>
        <v>203.5</v>
      </c>
    </row>
    <row r="4329" spans="1:19" x14ac:dyDescent="0.3">
      <c r="A4329" s="6" t="s">
        <v>7661</v>
      </c>
      <c r="B4329" s="7">
        <v>41490</v>
      </c>
      <c r="C4329" s="8" t="s">
        <v>7662</v>
      </c>
      <c r="D4329" s="6" t="s">
        <v>6904</v>
      </c>
      <c r="E4329" s="6" t="s">
        <v>45</v>
      </c>
      <c r="F4329" s="6" t="s">
        <v>46</v>
      </c>
      <c r="G4329" s="6" t="s">
        <v>7663</v>
      </c>
      <c r="H4329" s="6" t="s">
        <v>48</v>
      </c>
      <c r="I4329" s="6" t="s">
        <v>24</v>
      </c>
      <c r="J4329" s="6" t="s">
        <v>25</v>
      </c>
      <c r="K4329" s="6" t="s">
        <v>38</v>
      </c>
      <c r="L4329" s="6" t="s">
        <v>251</v>
      </c>
      <c r="M4329" s="6" t="s">
        <v>1024</v>
      </c>
      <c r="N4329" s="9">
        <v>0</v>
      </c>
      <c r="O4329" s="10">
        <v>45</v>
      </c>
      <c r="P4329" s="10">
        <v>2</v>
      </c>
      <c r="Q4329" s="6">
        <v>2</v>
      </c>
      <c r="R4329" s="6" t="s">
        <v>29</v>
      </c>
      <c r="S4329" s="10">
        <f t="shared" si="67"/>
        <v>22.5</v>
      </c>
    </row>
    <row r="4330" spans="1:19" x14ac:dyDescent="0.3">
      <c r="A4330" s="6" t="s">
        <v>7664</v>
      </c>
      <c r="B4330" s="7">
        <v>41491</v>
      </c>
      <c r="C4330" s="8" t="s">
        <v>7665</v>
      </c>
      <c r="D4330" s="6" t="s">
        <v>1224</v>
      </c>
      <c r="E4330" s="6" t="s">
        <v>117</v>
      </c>
      <c r="F4330" s="6" t="s">
        <v>212</v>
      </c>
      <c r="G4330" s="6" t="s">
        <v>213</v>
      </c>
      <c r="H4330" s="6" t="s">
        <v>48</v>
      </c>
      <c r="I4330" s="6" t="s">
        <v>36</v>
      </c>
      <c r="J4330" s="6" t="s">
        <v>63</v>
      </c>
      <c r="K4330" s="6" t="s">
        <v>26</v>
      </c>
      <c r="L4330" s="6" t="s">
        <v>162</v>
      </c>
      <c r="M4330" s="6" t="s">
        <v>2417</v>
      </c>
      <c r="N4330" s="9">
        <v>0.1</v>
      </c>
      <c r="O4330" s="10">
        <v>172</v>
      </c>
      <c r="P4330" s="10">
        <v>48</v>
      </c>
      <c r="Q4330" s="6">
        <v>2</v>
      </c>
      <c r="R4330" s="6" t="s">
        <v>29</v>
      </c>
      <c r="S4330" s="10">
        <f t="shared" si="67"/>
        <v>86</v>
      </c>
    </row>
    <row r="4331" spans="1:19" x14ac:dyDescent="0.3">
      <c r="A4331" s="6" t="s">
        <v>7666</v>
      </c>
      <c r="B4331" s="7">
        <v>41491</v>
      </c>
      <c r="C4331" s="8" t="s">
        <v>7667</v>
      </c>
      <c r="D4331" s="6" t="s">
        <v>226</v>
      </c>
      <c r="E4331" s="6" t="s">
        <v>45</v>
      </c>
      <c r="F4331" s="6" t="s">
        <v>46</v>
      </c>
      <c r="G4331" s="6" t="s">
        <v>1245</v>
      </c>
      <c r="H4331" s="6" t="s">
        <v>48</v>
      </c>
      <c r="I4331" s="6" t="s">
        <v>24</v>
      </c>
      <c r="J4331" s="6" t="s">
        <v>63</v>
      </c>
      <c r="K4331" s="6" t="s">
        <v>26</v>
      </c>
      <c r="L4331" s="6" t="s">
        <v>49</v>
      </c>
      <c r="M4331" s="6" t="s">
        <v>4437</v>
      </c>
      <c r="N4331" s="9">
        <v>0</v>
      </c>
      <c r="O4331" s="10">
        <v>70</v>
      </c>
      <c r="P4331" s="10">
        <v>6</v>
      </c>
      <c r="Q4331" s="6">
        <v>4</v>
      </c>
      <c r="R4331" s="6" t="s">
        <v>29</v>
      </c>
      <c r="S4331" s="10">
        <f t="shared" si="67"/>
        <v>17.5</v>
      </c>
    </row>
    <row r="4332" spans="1:19" x14ac:dyDescent="0.3">
      <c r="A4332" s="6" t="s">
        <v>7668</v>
      </c>
      <c r="B4332" s="7">
        <v>41491</v>
      </c>
      <c r="C4332" s="8" t="s">
        <v>7669</v>
      </c>
      <c r="D4332" s="6" t="s">
        <v>659</v>
      </c>
      <c r="E4332" s="6" t="s">
        <v>100</v>
      </c>
      <c r="F4332" s="6" t="s">
        <v>306</v>
      </c>
      <c r="G4332" s="6" t="s">
        <v>307</v>
      </c>
      <c r="H4332" s="6" t="s">
        <v>88</v>
      </c>
      <c r="I4332" s="6" t="s">
        <v>36</v>
      </c>
      <c r="J4332" s="6" t="s">
        <v>63</v>
      </c>
      <c r="K4332" s="6" t="s">
        <v>26</v>
      </c>
      <c r="L4332" s="6" t="s">
        <v>194</v>
      </c>
      <c r="M4332" s="6" t="s">
        <v>7670</v>
      </c>
      <c r="N4332" s="9">
        <v>0</v>
      </c>
      <c r="O4332" s="10">
        <v>129</v>
      </c>
      <c r="P4332" s="10">
        <v>55</v>
      </c>
      <c r="Q4332" s="6">
        <v>5</v>
      </c>
      <c r="R4332" s="6" t="s">
        <v>41</v>
      </c>
      <c r="S4332" s="10">
        <f t="shared" si="67"/>
        <v>25.8</v>
      </c>
    </row>
    <row r="4333" spans="1:19" x14ac:dyDescent="0.3">
      <c r="A4333" s="6" t="s">
        <v>7671</v>
      </c>
      <c r="B4333" s="7">
        <v>41491</v>
      </c>
      <c r="C4333" s="8" t="s">
        <v>7672</v>
      </c>
      <c r="D4333" s="6" t="s">
        <v>1545</v>
      </c>
      <c r="E4333" s="6" t="s">
        <v>100</v>
      </c>
      <c r="F4333" s="6" t="s">
        <v>306</v>
      </c>
      <c r="G4333" s="6" t="s">
        <v>4570</v>
      </c>
      <c r="H4333" s="6" t="s">
        <v>88</v>
      </c>
      <c r="I4333" s="6" t="s">
        <v>36</v>
      </c>
      <c r="J4333" s="6" t="s">
        <v>37</v>
      </c>
      <c r="K4333" s="6" t="s">
        <v>38</v>
      </c>
      <c r="L4333" s="6" t="s">
        <v>111</v>
      </c>
      <c r="M4333" s="6" t="s">
        <v>1278</v>
      </c>
      <c r="N4333" s="9">
        <v>0.2</v>
      </c>
      <c r="O4333" s="10">
        <v>1485</v>
      </c>
      <c r="P4333" s="10">
        <v>-241</v>
      </c>
      <c r="Q4333" s="6">
        <v>4</v>
      </c>
      <c r="R4333" s="6" t="s">
        <v>41</v>
      </c>
      <c r="S4333" s="10">
        <f t="shared" si="67"/>
        <v>371.25</v>
      </c>
    </row>
    <row r="4334" spans="1:19" x14ac:dyDescent="0.3">
      <c r="A4334" s="6" t="s">
        <v>7673</v>
      </c>
      <c r="B4334" s="7">
        <v>41491</v>
      </c>
      <c r="C4334" s="8" t="s">
        <v>7674</v>
      </c>
      <c r="D4334" s="6" t="s">
        <v>3863</v>
      </c>
      <c r="E4334" s="6" t="s">
        <v>219</v>
      </c>
      <c r="F4334" s="6" t="s">
        <v>7675</v>
      </c>
      <c r="G4334" s="6" t="s">
        <v>7676</v>
      </c>
      <c r="H4334" s="6" t="s">
        <v>48</v>
      </c>
      <c r="I4334" s="6" t="s">
        <v>36</v>
      </c>
      <c r="J4334" s="6" t="s">
        <v>37</v>
      </c>
      <c r="K4334" s="6" t="s">
        <v>26</v>
      </c>
      <c r="L4334" s="6" t="s">
        <v>49</v>
      </c>
      <c r="M4334" s="6" t="s">
        <v>2314</v>
      </c>
      <c r="N4334" s="9">
        <v>0</v>
      </c>
      <c r="O4334" s="10">
        <v>398</v>
      </c>
      <c r="P4334" s="10">
        <v>60</v>
      </c>
      <c r="Q4334" s="6">
        <v>7</v>
      </c>
      <c r="R4334" s="6" t="s">
        <v>41</v>
      </c>
      <c r="S4334" s="10">
        <f t="shared" si="67"/>
        <v>56.857142857142854</v>
      </c>
    </row>
    <row r="4335" spans="1:19" x14ac:dyDescent="0.3">
      <c r="A4335" s="6" t="s">
        <v>7677</v>
      </c>
      <c r="B4335" s="7">
        <v>41491</v>
      </c>
      <c r="C4335" s="8" t="s">
        <v>7678</v>
      </c>
      <c r="D4335" s="6" t="s">
        <v>584</v>
      </c>
      <c r="E4335" s="6" t="s">
        <v>138</v>
      </c>
      <c r="F4335" s="6" t="s">
        <v>508</v>
      </c>
      <c r="G4335" s="6" t="s">
        <v>7679</v>
      </c>
      <c r="H4335" s="6" t="s">
        <v>48</v>
      </c>
      <c r="I4335" s="6" t="s">
        <v>36</v>
      </c>
      <c r="J4335" s="6" t="s">
        <v>37</v>
      </c>
      <c r="K4335" s="6" t="s">
        <v>26</v>
      </c>
      <c r="L4335" s="6" t="s">
        <v>72</v>
      </c>
      <c r="M4335" s="6" t="s">
        <v>369</v>
      </c>
      <c r="N4335" s="9">
        <v>0.5</v>
      </c>
      <c r="O4335" s="10">
        <v>19</v>
      </c>
      <c r="P4335" s="10">
        <v>-1</v>
      </c>
      <c r="Q4335" s="6">
        <v>2</v>
      </c>
      <c r="R4335" s="6" t="s">
        <v>29</v>
      </c>
      <c r="S4335" s="10">
        <f t="shared" si="67"/>
        <v>9.5</v>
      </c>
    </row>
    <row r="4336" spans="1:19" x14ac:dyDescent="0.3">
      <c r="A4336" s="6" t="s">
        <v>7680</v>
      </c>
      <c r="B4336" s="7">
        <v>41491</v>
      </c>
      <c r="C4336" s="8" t="s">
        <v>7681</v>
      </c>
      <c r="D4336" s="6" t="s">
        <v>5075</v>
      </c>
      <c r="E4336" s="6" t="s">
        <v>45</v>
      </c>
      <c r="F4336" s="6" t="s">
        <v>206</v>
      </c>
      <c r="G4336" s="6" t="s">
        <v>3354</v>
      </c>
      <c r="H4336" s="6" t="s">
        <v>48</v>
      </c>
      <c r="I4336" s="6" t="s">
        <v>24</v>
      </c>
      <c r="J4336" s="6" t="s">
        <v>37</v>
      </c>
      <c r="K4336" s="6" t="s">
        <v>26</v>
      </c>
      <c r="L4336" s="6" t="s">
        <v>49</v>
      </c>
      <c r="M4336" s="6" t="s">
        <v>3117</v>
      </c>
      <c r="N4336" s="9">
        <v>0</v>
      </c>
      <c r="O4336" s="10">
        <v>71</v>
      </c>
      <c r="P4336" s="10">
        <v>1</v>
      </c>
      <c r="Q4336" s="6">
        <v>3</v>
      </c>
      <c r="R4336" s="6" t="s">
        <v>29</v>
      </c>
      <c r="S4336" s="10">
        <f t="shared" si="67"/>
        <v>23.666666666666668</v>
      </c>
    </row>
    <row r="4337" spans="1:19" x14ac:dyDescent="0.3">
      <c r="A4337" s="6" t="s">
        <v>7680</v>
      </c>
      <c r="B4337" s="7">
        <v>41491</v>
      </c>
      <c r="C4337" s="8" t="s">
        <v>7681</v>
      </c>
      <c r="D4337" s="6" t="s">
        <v>5075</v>
      </c>
      <c r="E4337" s="6" t="s">
        <v>45</v>
      </c>
      <c r="F4337" s="6" t="s">
        <v>206</v>
      </c>
      <c r="G4337" s="6" t="s">
        <v>3354</v>
      </c>
      <c r="H4337" s="6" t="s">
        <v>48</v>
      </c>
      <c r="I4337" s="6" t="s">
        <v>24</v>
      </c>
      <c r="J4337" s="6" t="s">
        <v>37</v>
      </c>
      <c r="K4337" s="6" t="s">
        <v>26</v>
      </c>
      <c r="L4337" s="6" t="s">
        <v>89</v>
      </c>
      <c r="M4337" s="6" t="s">
        <v>2663</v>
      </c>
      <c r="N4337" s="9">
        <v>0</v>
      </c>
      <c r="O4337" s="10">
        <v>108</v>
      </c>
      <c r="P4337" s="10">
        <v>30</v>
      </c>
      <c r="Q4337" s="6">
        <v>7</v>
      </c>
      <c r="R4337" s="6" t="s">
        <v>41</v>
      </c>
      <c r="S4337" s="10">
        <f t="shared" si="67"/>
        <v>15.428571428571429</v>
      </c>
    </row>
    <row r="4338" spans="1:19" x14ac:dyDescent="0.3">
      <c r="A4338" s="6" t="s">
        <v>7682</v>
      </c>
      <c r="B4338" s="7">
        <v>41491</v>
      </c>
      <c r="C4338" s="8" t="s">
        <v>7683</v>
      </c>
      <c r="D4338" s="6" t="s">
        <v>5103</v>
      </c>
      <c r="E4338" s="6" t="s">
        <v>33</v>
      </c>
      <c r="F4338" s="6" t="s">
        <v>34</v>
      </c>
      <c r="G4338" s="6" t="s">
        <v>133</v>
      </c>
      <c r="H4338" s="6" t="s">
        <v>23</v>
      </c>
      <c r="I4338" s="6" t="s">
        <v>24</v>
      </c>
      <c r="J4338" s="6" t="s">
        <v>37</v>
      </c>
      <c r="K4338" s="6" t="s">
        <v>26</v>
      </c>
      <c r="L4338" s="6" t="s">
        <v>49</v>
      </c>
      <c r="M4338" s="6" t="s">
        <v>96</v>
      </c>
      <c r="N4338" s="9">
        <v>0.5</v>
      </c>
      <c r="O4338" s="10">
        <v>220</v>
      </c>
      <c r="P4338" s="10">
        <v>-141</v>
      </c>
      <c r="Q4338" s="6">
        <v>8</v>
      </c>
      <c r="R4338" s="6" t="s">
        <v>41</v>
      </c>
      <c r="S4338" s="10">
        <f t="shared" si="67"/>
        <v>27.5</v>
      </c>
    </row>
    <row r="4339" spans="1:19" x14ac:dyDescent="0.3">
      <c r="A4339" s="6" t="s">
        <v>7682</v>
      </c>
      <c r="B4339" s="7">
        <v>41491</v>
      </c>
      <c r="C4339" s="8" t="s">
        <v>7683</v>
      </c>
      <c r="D4339" s="6" t="s">
        <v>5103</v>
      </c>
      <c r="E4339" s="6" t="s">
        <v>33</v>
      </c>
      <c r="F4339" s="6" t="s">
        <v>34</v>
      </c>
      <c r="G4339" s="6" t="s">
        <v>133</v>
      </c>
      <c r="H4339" s="6" t="s">
        <v>23</v>
      </c>
      <c r="I4339" s="6" t="s">
        <v>24</v>
      </c>
      <c r="J4339" s="6" t="s">
        <v>37</v>
      </c>
      <c r="K4339" s="6" t="s">
        <v>26</v>
      </c>
      <c r="L4339" s="6" t="s">
        <v>72</v>
      </c>
      <c r="M4339" s="6" t="s">
        <v>447</v>
      </c>
      <c r="N4339" s="9">
        <v>0.5</v>
      </c>
      <c r="O4339" s="10">
        <v>40</v>
      </c>
      <c r="P4339" s="10">
        <v>-8</v>
      </c>
      <c r="Q4339" s="6">
        <v>7</v>
      </c>
      <c r="R4339" s="6" t="s">
        <v>29</v>
      </c>
      <c r="S4339" s="10">
        <f t="shared" si="67"/>
        <v>5.7142857142857144</v>
      </c>
    </row>
    <row r="4340" spans="1:19" x14ac:dyDescent="0.3">
      <c r="A4340" s="6" t="s">
        <v>7682</v>
      </c>
      <c r="B4340" s="7">
        <v>41491</v>
      </c>
      <c r="C4340" s="8" t="s">
        <v>7683</v>
      </c>
      <c r="D4340" s="6" t="s">
        <v>5103</v>
      </c>
      <c r="E4340" s="6" t="s">
        <v>33</v>
      </c>
      <c r="F4340" s="6" t="s">
        <v>34</v>
      </c>
      <c r="G4340" s="6" t="s">
        <v>133</v>
      </c>
      <c r="H4340" s="6" t="s">
        <v>23</v>
      </c>
      <c r="I4340" s="6" t="s">
        <v>24</v>
      </c>
      <c r="J4340" s="6" t="s">
        <v>37</v>
      </c>
      <c r="K4340" s="6" t="s">
        <v>26</v>
      </c>
      <c r="L4340" s="6" t="s">
        <v>57</v>
      </c>
      <c r="M4340" s="6" t="s">
        <v>755</v>
      </c>
      <c r="N4340" s="9">
        <v>0.5</v>
      </c>
      <c r="O4340" s="10">
        <v>11</v>
      </c>
      <c r="P4340" s="10">
        <v>-9</v>
      </c>
      <c r="Q4340" s="6">
        <v>2</v>
      </c>
      <c r="R4340" s="6" t="s">
        <v>29</v>
      </c>
      <c r="S4340" s="10">
        <f t="shared" si="67"/>
        <v>5.5</v>
      </c>
    </row>
    <row r="4341" spans="1:19" x14ac:dyDescent="0.3">
      <c r="A4341" s="6" t="s">
        <v>7684</v>
      </c>
      <c r="B4341" s="7">
        <v>41491</v>
      </c>
      <c r="C4341" s="8" t="s">
        <v>7685</v>
      </c>
      <c r="D4341" s="6" t="s">
        <v>2036</v>
      </c>
      <c r="E4341" s="6" t="s">
        <v>100</v>
      </c>
      <c r="F4341" s="6" t="s">
        <v>845</v>
      </c>
      <c r="G4341" s="6" t="s">
        <v>1524</v>
      </c>
      <c r="H4341" s="6" t="s">
        <v>88</v>
      </c>
      <c r="I4341" s="6" t="s">
        <v>55</v>
      </c>
      <c r="J4341" s="6" t="s">
        <v>37</v>
      </c>
      <c r="K4341" s="6" t="s">
        <v>26</v>
      </c>
      <c r="L4341" s="6" t="s">
        <v>89</v>
      </c>
      <c r="M4341" s="6" t="s">
        <v>3086</v>
      </c>
      <c r="N4341" s="9">
        <v>0</v>
      </c>
      <c r="O4341" s="10">
        <v>12</v>
      </c>
      <c r="P4341" s="10">
        <v>1</v>
      </c>
      <c r="Q4341" s="6">
        <v>1</v>
      </c>
      <c r="R4341" s="6" t="s">
        <v>29</v>
      </c>
      <c r="S4341" s="10">
        <f t="shared" si="67"/>
        <v>12</v>
      </c>
    </row>
    <row r="4342" spans="1:19" x14ac:dyDescent="0.3">
      <c r="A4342" s="6" t="s">
        <v>7684</v>
      </c>
      <c r="B4342" s="7">
        <v>41491</v>
      </c>
      <c r="C4342" s="8" t="s">
        <v>7685</v>
      </c>
      <c r="D4342" s="6" t="s">
        <v>2036</v>
      </c>
      <c r="E4342" s="6" t="s">
        <v>100</v>
      </c>
      <c r="F4342" s="6" t="s">
        <v>845</v>
      </c>
      <c r="G4342" s="6" t="s">
        <v>1524</v>
      </c>
      <c r="H4342" s="6" t="s">
        <v>88</v>
      </c>
      <c r="I4342" s="6" t="s">
        <v>55</v>
      </c>
      <c r="J4342" s="6" t="s">
        <v>37</v>
      </c>
      <c r="K4342" s="6" t="s">
        <v>26</v>
      </c>
      <c r="L4342" s="6" t="s">
        <v>72</v>
      </c>
      <c r="M4342" s="6" t="s">
        <v>1185</v>
      </c>
      <c r="N4342" s="9">
        <v>0</v>
      </c>
      <c r="O4342" s="10">
        <v>114</v>
      </c>
      <c r="P4342" s="10">
        <v>17</v>
      </c>
      <c r="Q4342" s="6">
        <v>10</v>
      </c>
      <c r="R4342" s="6" t="s">
        <v>29</v>
      </c>
      <c r="S4342" s="10">
        <f t="shared" si="67"/>
        <v>11.4</v>
      </c>
    </row>
    <row r="4343" spans="1:19" x14ac:dyDescent="0.3">
      <c r="A4343" s="6" t="s">
        <v>7682</v>
      </c>
      <c r="B4343" s="7">
        <v>41491</v>
      </c>
      <c r="C4343" s="8" t="s">
        <v>7683</v>
      </c>
      <c r="D4343" s="6" t="s">
        <v>5103</v>
      </c>
      <c r="E4343" s="6" t="s">
        <v>33</v>
      </c>
      <c r="F4343" s="6" t="s">
        <v>34</v>
      </c>
      <c r="G4343" s="6" t="s">
        <v>133</v>
      </c>
      <c r="H4343" s="6" t="s">
        <v>23</v>
      </c>
      <c r="I4343" s="6" t="s">
        <v>24</v>
      </c>
      <c r="J4343" s="6" t="s">
        <v>37</v>
      </c>
      <c r="K4343" s="6" t="s">
        <v>122</v>
      </c>
      <c r="L4343" s="6" t="s">
        <v>214</v>
      </c>
      <c r="M4343" s="6" t="s">
        <v>7686</v>
      </c>
      <c r="N4343" s="9">
        <v>0.5</v>
      </c>
      <c r="O4343" s="10">
        <v>21</v>
      </c>
      <c r="P4343" s="10">
        <v>-14</v>
      </c>
      <c r="Q4343" s="6">
        <v>1</v>
      </c>
      <c r="R4343" s="6" t="s">
        <v>29</v>
      </c>
      <c r="S4343" s="10">
        <f t="shared" si="67"/>
        <v>21</v>
      </c>
    </row>
    <row r="4344" spans="1:19" x14ac:dyDescent="0.3">
      <c r="A4344" s="6" t="s">
        <v>7687</v>
      </c>
      <c r="B4344" s="7">
        <v>41492</v>
      </c>
      <c r="C4344" s="8" t="s">
        <v>7688</v>
      </c>
      <c r="D4344" s="6" t="s">
        <v>6483</v>
      </c>
      <c r="E4344" s="6" t="s">
        <v>45</v>
      </c>
      <c r="F4344" s="6" t="s">
        <v>331</v>
      </c>
      <c r="G4344" s="6" t="s">
        <v>7689</v>
      </c>
      <c r="H4344" s="6" t="s">
        <v>48</v>
      </c>
      <c r="I4344" s="6" t="s">
        <v>55</v>
      </c>
      <c r="J4344" s="6" t="s">
        <v>110</v>
      </c>
      <c r="K4344" s="6" t="s">
        <v>26</v>
      </c>
      <c r="L4344" s="6" t="s">
        <v>49</v>
      </c>
      <c r="M4344" s="6" t="s">
        <v>464</v>
      </c>
      <c r="N4344" s="9">
        <v>0</v>
      </c>
      <c r="O4344" s="10">
        <v>164</v>
      </c>
      <c r="P4344" s="10">
        <v>78</v>
      </c>
      <c r="Q4344" s="6">
        <v>3</v>
      </c>
      <c r="R4344" s="6" t="s">
        <v>41</v>
      </c>
      <c r="S4344" s="10">
        <f t="shared" si="67"/>
        <v>54.666666666666664</v>
      </c>
    </row>
    <row r="4345" spans="1:19" x14ac:dyDescent="0.3">
      <c r="A4345" s="6" t="s">
        <v>7690</v>
      </c>
      <c r="B4345" s="7">
        <v>41492</v>
      </c>
      <c r="C4345" s="8" t="s">
        <v>7691</v>
      </c>
      <c r="D4345" s="6" t="s">
        <v>3647</v>
      </c>
      <c r="E4345" s="6" t="s">
        <v>45</v>
      </c>
      <c r="F4345" s="6" t="s">
        <v>206</v>
      </c>
      <c r="G4345" s="6" t="s">
        <v>451</v>
      </c>
      <c r="H4345" s="6" t="s">
        <v>48</v>
      </c>
      <c r="I4345" s="6" t="s">
        <v>24</v>
      </c>
      <c r="J4345" s="6" t="s">
        <v>25</v>
      </c>
      <c r="K4345" s="6" t="s">
        <v>122</v>
      </c>
      <c r="L4345" s="6" t="s">
        <v>214</v>
      </c>
      <c r="M4345" s="6" t="s">
        <v>2271</v>
      </c>
      <c r="N4345" s="9">
        <v>0</v>
      </c>
      <c r="O4345" s="10">
        <v>222</v>
      </c>
      <c r="P4345" s="10">
        <v>22</v>
      </c>
      <c r="Q4345" s="6">
        <v>3</v>
      </c>
      <c r="R4345" s="6" t="s">
        <v>41</v>
      </c>
      <c r="S4345" s="10">
        <f t="shared" si="67"/>
        <v>74</v>
      </c>
    </row>
    <row r="4346" spans="1:19" x14ac:dyDescent="0.3">
      <c r="A4346" s="6" t="s">
        <v>7692</v>
      </c>
      <c r="B4346" s="7">
        <v>41492</v>
      </c>
      <c r="C4346" s="8" t="s">
        <v>7693</v>
      </c>
      <c r="D4346" s="6" t="s">
        <v>1061</v>
      </c>
      <c r="E4346" s="6" t="s">
        <v>33</v>
      </c>
      <c r="F4346" s="6" t="s">
        <v>34</v>
      </c>
      <c r="G4346" s="6" t="s">
        <v>133</v>
      </c>
      <c r="H4346" s="6" t="s">
        <v>23</v>
      </c>
      <c r="I4346" s="6" t="s">
        <v>36</v>
      </c>
      <c r="J4346" s="6" t="s">
        <v>63</v>
      </c>
      <c r="K4346" s="6" t="s">
        <v>38</v>
      </c>
      <c r="L4346" s="6" t="s">
        <v>251</v>
      </c>
      <c r="M4346" s="6" t="s">
        <v>3355</v>
      </c>
      <c r="N4346" s="9">
        <v>0.8</v>
      </c>
      <c r="O4346" s="10">
        <v>22</v>
      </c>
      <c r="P4346" s="10">
        <v>-41</v>
      </c>
      <c r="Q4346" s="6">
        <v>5</v>
      </c>
      <c r="R4346" s="6" t="s">
        <v>29</v>
      </c>
      <c r="S4346" s="10">
        <f t="shared" si="67"/>
        <v>4.4000000000000004</v>
      </c>
    </row>
    <row r="4347" spans="1:19" x14ac:dyDescent="0.3">
      <c r="A4347" s="6" t="s">
        <v>7694</v>
      </c>
      <c r="B4347" s="7">
        <v>41492</v>
      </c>
      <c r="C4347" s="8" t="s">
        <v>7695</v>
      </c>
      <c r="D4347" s="6" t="s">
        <v>281</v>
      </c>
      <c r="E4347" s="6" t="s">
        <v>45</v>
      </c>
      <c r="F4347" s="6" t="s">
        <v>206</v>
      </c>
      <c r="G4347" s="6" t="s">
        <v>7320</v>
      </c>
      <c r="H4347" s="6" t="s">
        <v>48</v>
      </c>
      <c r="I4347" s="6" t="s">
        <v>36</v>
      </c>
      <c r="J4347" s="6" t="s">
        <v>63</v>
      </c>
      <c r="K4347" s="6" t="s">
        <v>26</v>
      </c>
      <c r="L4347" s="6" t="s">
        <v>89</v>
      </c>
      <c r="M4347" s="6" t="s">
        <v>416</v>
      </c>
      <c r="N4347" s="9">
        <v>0</v>
      </c>
      <c r="O4347" s="10">
        <v>21</v>
      </c>
      <c r="P4347" s="10">
        <v>5</v>
      </c>
      <c r="Q4347" s="6">
        <v>2</v>
      </c>
      <c r="R4347" s="6" t="s">
        <v>29</v>
      </c>
      <c r="S4347" s="10">
        <f t="shared" si="67"/>
        <v>10.5</v>
      </c>
    </row>
    <row r="4348" spans="1:19" x14ac:dyDescent="0.3">
      <c r="A4348" s="6" t="s">
        <v>7692</v>
      </c>
      <c r="B4348" s="7">
        <v>41492</v>
      </c>
      <c r="C4348" s="8" t="s">
        <v>7693</v>
      </c>
      <c r="D4348" s="6" t="s">
        <v>1061</v>
      </c>
      <c r="E4348" s="6" t="s">
        <v>33</v>
      </c>
      <c r="F4348" s="6" t="s">
        <v>34</v>
      </c>
      <c r="G4348" s="6" t="s">
        <v>133</v>
      </c>
      <c r="H4348" s="6" t="s">
        <v>23</v>
      </c>
      <c r="I4348" s="6" t="s">
        <v>36</v>
      </c>
      <c r="J4348" s="6" t="s">
        <v>63</v>
      </c>
      <c r="K4348" s="6" t="s">
        <v>26</v>
      </c>
      <c r="L4348" s="6" t="s">
        <v>89</v>
      </c>
      <c r="M4348" s="6" t="s">
        <v>2327</v>
      </c>
      <c r="N4348" s="9">
        <v>0.5</v>
      </c>
      <c r="O4348" s="10">
        <v>14</v>
      </c>
      <c r="P4348" s="10">
        <v>-13</v>
      </c>
      <c r="Q4348" s="6">
        <v>2</v>
      </c>
      <c r="R4348" s="6" t="s">
        <v>41</v>
      </c>
      <c r="S4348" s="10">
        <f t="shared" si="67"/>
        <v>7</v>
      </c>
    </row>
    <row r="4349" spans="1:19" x14ac:dyDescent="0.3">
      <c r="A4349" s="6" t="s">
        <v>7696</v>
      </c>
      <c r="B4349" s="7">
        <v>41492</v>
      </c>
      <c r="C4349" s="8" t="s">
        <v>7697</v>
      </c>
      <c r="D4349" s="6" t="s">
        <v>2243</v>
      </c>
      <c r="E4349" s="6" t="s">
        <v>591</v>
      </c>
      <c r="F4349" s="6" t="s">
        <v>592</v>
      </c>
      <c r="G4349" s="6" t="s">
        <v>593</v>
      </c>
      <c r="H4349" s="6" t="s">
        <v>23</v>
      </c>
      <c r="I4349" s="6" t="s">
        <v>36</v>
      </c>
      <c r="J4349" s="6" t="s">
        <v>37</v>
      </c>
      <c r="K4349" s="6" t="s">
        <v>26</v>
      </c>
      <c r="L4349" s="6" t="s">
        <v>57</v>
      </c>
      <c r="M4349" s="6" t="s">
        <v>725</v>
      </c>
      <c r="N4349" s="9">
        <v>0</v>
      </c>
      <c r="O4349" s="10">
        <v>204</v>
      </c>
      <c r="P4349" s="10">
        <v>53</v>
      </c>
      <c r="Q4349" s="6">
        <v>1</v>
      </c>
      <c r="R4349" s="6" t="s">
        <v>41</v>
      </c>
      <c r="S4349" s="10">
        <f t="shared" si="67"/>
        <v>204</v>
      </c>
    </row>
    <row r="4350" spans="1:19" x14ac:dyDescent="0.3">
      <c r="A4350" s="6" t="s">
        <v>7698</v>
      </c>
      <c r="B4350" s="7">
        <v>41492</v>
      </c>
      <c r="C4350" s="8" t="s">
        <v>7699</v>
      </c>
      <c r="D4350" s="6" t="s">
        <v>1955</v>
      </c>
      <c r="E4350" s="6" t="s">
        <v>85</v>
      </c>
      <c r="F4350" s="6" t="s">
        <v>632</v>
      </c>
      <c r="G4350" s="6" t="s">
        <v>633</v>
      </c>
      <c r="H4350" s="6" t="s">
        <v>88</v>
      </c>
      <c r="I4350" s="6" t="s">
        <v>55</v>
      </c>
      <c r="J4350" s="6" t="s">
        <v>37</v>
      </c>
      <c r="K4350" s="6" t="s">
        <v>26</v>
      </c>
      <c r="L4350" s="6" t="s">
        <v>89</v>
      </c>
      <c r="M4350" s="6" t="s">
        <v>3767</v>
      </c>
      <c r="N4350" s="9">
        <v>0</v>
      </c>
      <c r="O4350" s="10">
        <v>73</v>
      </c>
      <c r="P4350" s="10">
        <v>3</v>
      </c>
      <c r="Q4350" s="6">
        <v>5</v>
      </c>
      <c r="R4350" s="6" t="s">
        <v>41</v>
      </c>
      <c r="S4350" s="10">
        <f t="shared" si="67"/>
        <v>14.6</v>
      </c>
    </row>
    <row r="4351" spans="1:19" x14ac:dyDescent="0.3">
      <c r="A4351" s="6" t="s">
        <v>7698</v>
      </c>
      <c r="B4351" s="7">
        <v>41492</v>
      </c>
      <c r="C4351" s="8" t="s">
        <v>7699</v>
      </c>
      <c r="D4351" s="6" t="s">
        <v>1955</v>
      </c>
      <c r="E4351" s="6" t="s">
        <v>85</v>
      </c>
      <c r="F4351" s="6" t="s">
        <v>632</v>
      </c>
      <c r="G4351" s="6" t="s">
        <v>633</v>
      </c>
      <c r="H4351" s="6" t="s">
        <v>88</v>
      </c>
      <c r="I4351" s="6" t="s">
        <v>55</v>
      </c>
      <c r="J4351" s="6" t="s">
        <v>37</v>
      </c>
      <c r="K4351" s="6" t="s">
        <v>26</v>
      </c>
      <c r="L4351" s="6" t="s">
        <v>194</v>
      </c>
      <c r="M4351" s="6" t="s">
        <v>5586</v>
      </c>
      <c r="N4351" s="9">
        <v>0</v>
      </c>
      <c r="O4351" s="10">
        <v>80</v>
      </c>
      <c r="P4351" s="10">
        <v>4</v>
      </c>
      <c r="Q4351" s="6">
        <v>2</v>
      </c>
      <c r="R4351" s="6" t="s">
        <v>29</v>
      </c>
      <c r="S4351" s="10">
        <f t="shared" si="67"/>
        <v>40</v>
      </c>
    </row>
    <row r="4352" spans="1:19" x14ac:dyDescent="0.3">
      <c r="A4352" s="6" t="s">
        <v>7700</v>
      </c>
      <c r="B4352" s="7">
        <v>41492</v>
      </c>
      <c r="C4352" s="8" t="s">
        <v>7701</v>
      </c>
      <c r="D4352" s="6" t="s">
        <v>1498</v>
      </c>
      <c r="E4352" s="6" t="s">
        <v>100</v>
      </c>
      <c r="F4352" s="6" t="s">
        <v>318</v>
      </c>
      <c r="G4352" s="6" t="s">
        <v>319</v>
      </c>
      <c r="H4352" s="6" t="s">
        <v>88</v>
      </c>
      <c r="I4352" s="6" t="s">
        <v>24</v>
      </c>
      <c r="J4352" s="6" t="s">
        <v>37</v>
      </c>
      <c r="K4352" s="6" t="s">
        <v>26</v>
      </c>
      <c r="L4352" s="6" t="s">
        <v>194</v>
      </c>
      <c r="M4352" s="6" t="s">
        <v>7702</v>
      </c>
      <c r="N4352" s="9">
        <v>0</v>
      </c>
      <c r="O4352" s="10">
        <v>32</v>
      </c>
      <c r="P4352" s="10">
        <v>4</v>
      </c>
      <c r="Q4352" s="6">
        <v>3</v>
      </c>
      <c r="R4352" s="6" t="s">
        <v>29</v>
      </c>
      <c r="S4352" s="10">
        <f t="shared" si="67"/>
        <v>10.666666666666666</v>
      </c>
    </row>
    <row r="4353" spans="1:19" x14ac:dyDescent="0.3">
      <c r="A4353" s="6" t="s">
        <v>7700</v>
      </c>
      <c r="B4353" s="7">
        <v>41492</v>
      </c>
      <c r="C4353" s="8" t="s">
        <v>7701</v>
      </c>
      <c r="D4353" s="6" t="s">
        <v>1498</v>
      </c>
      <c r="E4353" s="6" t="s">
        <v>100</v>
      </c>
      <c r="F4353" s="6" t="s">
        <v>318</v>
      </c>
      <c r="G4353" s="6" t="s">
        <v>319</v>
      </c>
      <c r="H4353" s="6" t="s">
        <v>88</v>
      </c>
      <c r="I4353" s="6" t="s">
        <v>24</v>
      </c>
      <c r="J4353" s="6" t="s">
        <v>37</v>
      </c>
      <c r="K4353" s="6" t="s">
        <v>26</v>
      </c>
      <c r="L4353" s="6" t="s">
        <v>72</v>
      </c>
      <c r="M4353" s="6" t="s">
        <v>1605</v>
      </c>
      <c r="N4353" s="9">
        <v>0</v>
      </c>
      <c r="O4353" s="10">
        <v>36</v>
      </c>
      <c r="P4353" s="10">
        <v>1</v>
      </c>
      <c r="Q4353" s="6">
        <v>3</v>
      </c>
      <c r="R4353" s="6" t="s">
        <v>29</v>
      </c>
      <c r="S4353" s="10">
        <f t="shared" si="67"/>
        <v>12</v>
      </c>
    </row>
    <row r="4354" spans="1:19" x14ac:dyDescent="0.3">
      <c r="A4354" s="6" t="s">
        <v>7700</v>
      </c>
      <c r="B4354" s="7">
        <v>41492</v>
      </c>
      <c r="C4354" s="8" t="s">
        <v>7701</v>
      </c>
      <c r="D4354" s="6" t="s">
        <v>1498</v>
      </c>
      <c r="E4354" s="6" t="s">
        <v>100</v>
      </c>
      <c r="F4354" s="6" t="s">
        <v>318</v>
      </c>
      <c r="G4354" s="6" t="s">
        <v>319</v>
      </c>
      <c r="H4354" s="6" t="s">
        <v>88</v>
      </c>
      <c r="I4354" s="6" t="s">
        <v>24</v>
      </c>
      <c r="J4354" s="6" t="s">
        <v>37</v>
      </c>
      <c r="K4354" s="6" t="s">
        <v>26</v>
      </c>
      <c r="L4354" s="6" t="s">
        <v>57</v>
      </c>
      <c r="M4354" s="6" t="s">
        <v>283</v>
      </c>
      <c r="N4354" s="9">
        <v>0.1</v>
      </c>
      <c r="O4354" s="10">
        <v>111</v>
      </c>
      <c r="P4354" s="10">
        <v>-3</v>
      </c>
      <c r="Q4354" s="6">
        <v>4</v>
      </c>
      <c r="R4354" s="6" t="s">
        <v>29</v>
      </c>
      <c r="S4354" s="10">
        <f t="shared" si="67"/>
        <v>27.75</v>
      </c>
    </row>
    <row r="4355" spans="1:19" x14ac:dyDescent="0.3">
      <c r="A4355" s="6" t="s">
        <v>7703</v>
      </c>
      <c r="B4355" s="7">
        <v>41492</v>
      </c>
      <c r="C4355" s="8" t="s">
        <v>7704</v>
      </c>
      <c r="D4355" s="6" t="s">
        <v>226</v>
      </c>
      <c r="E4355" s="6" t="s">
        <v>117</v>
      </c>
      <c r="F4355" s="6" t="s">
        <v>118</v>
      </c>
      <c r="G4355" s="6" t="s">
        <v>7705</v>
      </c>
      <c r="H4355" s="6" t="s">
        <v>48</v>
      </c>
      <c r="I4355" s="6" t="s">
        <v>24</v>
      </c>
      <c r="J4355" s="6" t="s">
        <v>37</v>
      </c>
      <c r="K4355" s="6" t="s">
        <v>122</v>
      </c>
      <c r="L4355" s="6" t="s">
        <v>214</v>
      </c>
      <c r="M4355" s="6" t="s">
        <v>2341</v>
      </c>
      <c r="N4355" s="9">
        <v>0</v>
      </c>
      <c r="O4355" s="10">
        <v>1026</v>
      </c>
      <c r="P4355" s="10">
        <v>431</v>
      </c>
      <c r="Q4355" s="6">
        <v>4</v>
      </c>
      <c r="R4355" s="6" t="s">
        <v>41</v>
      </c>
      <c r="S4355" s="10">
        <f t="shared" ref="S4355:S4418" si="68">O4355/Q4355</f>
        <v>256.5</v>
      </c>
    </row>
    <row r="4356" spans="1:19" x14ac:dyDescent="0.3">
      <c r="A4356" s="6" t="s">
        <v>7706</v>
      </c>
      <c r="B4356" s="7">
        <v>41493</v>
      </c>
      <c r="C4356" s="8" t="s">
        <v>7707</v>
      </c>
      <c r="D4356" s="6" t="s">
        <v>7130</v>
      </c>
      <c r="E4356" s="6" t="s">
        <v>219</v>
      </c>
      <c r="F4356" s="6" t="s">
        <v>1596</v>
      </c>
      <c r="G4356" s="6" t="s">
        <v>3985</v>
      </c>
      <c r="H4356" s="6" t="s">
        <v>48</v>
      </c>
      <c r="I4356" s="6" t="s">
        <v>36</v>
      </c>
      <c r="J4356" s="6" t="s">
        <v>37</v>
      </c>
      <c r="K4356" s="6" t="s">
        <v>26</v>
      </c>
      <c r="L4356" s="6" t="s">
        <v>89</v>
      </c>
      <c r="M4356" s="6" t="s">
        <v>222</v>
      </c>
      <c r="N4356" s="9">
        <v>0</v>
      </c>
      <c r="O4356" s="10">
        <v>29</v>
      </c>
      <c r="P4356" s="10">
        <v>8</v>
      </c>
      <c r="Q4356" s="6">
        <v>5</v>
      </c>
      <c r="R4356" s="6" t="s">
        <v>41</v>
      </c>
      <c r="S4356" s="10">
        <f t="shared" si="68"/>
        <v>5.8</v>
      </c>
    </row>
    <row r="4357" spans="1:19" x14ac:dyDescent="0.3">
      <c r="A4357" s="6" t="s">
        <v>7708</v>
      </c>
      <c r="B4357" s="7">
        <v>41493</v>
      </c>
      <c r="C4357" s="8" t="s">
        <v>7709</v>
      </c>
      <c r="D4357" s="6" t="s">
        <v>926</v>
      </c>
      <c r="E4357" s="6" t="s">
        <v>45</v>
      </c>
      <c r="F4357" s="6" t="s">
        <v>206</v>
      </c>
      <c r="G4357" s="6" t="s">
        <v>7710</v>
      </c>
      <c r="H4357" s="6" t="s">
        <v>48</v>
      </c>
      <c r="I4357" s="6" t="s">
        <v>55</v>
      </c>
      <c r="J4357" s="6" t="s">
        <v>37</v>
      </c>
      <c r="K4357" s="6" t="s">
        <v>26</v>
      </c>
      <c r="L4357" s="6" t="s">
        <v>49</v>
      </c>
      <c r="M4357" s="6" t="s">
        <v>2993</v>
      </c>
      <c r="N4357" s="9">
        <v>0</v>
      </c>
      <c r="O4357" s="10">
        <v>79</v>
      </c>
      <c r="P4357" s="10">
        <v>32</v>
      </c>
      <c r="Q4357" s="6">
        <v>3</v>
      </c>
      <c r="R4357" s="6" t="s">
        <v>29</v>
      </c>
      <c r="S4357" s="10">
        <f t="shared" si="68"/>
        <v>26.333333333333332</v>
      </c>
    </row>
    <row r="4358" spans="1:19" x14ac:dyDescent="0.3">
      <c r="A4358" s="6" t="s">
        <v>7708</v>
      </c>
      <c r="B4358" s="7">
        <v>41493</v>
      </c>
      <c r="C4358" s="8" t="s">
        <v>7709</v>
      </c>
      <c r="D4358" s="6" t="s">
        <v>926</v>
      </c>
      <c r="E4358" s="6" t="s">
        <v>45</v>
      </c>
      <c r="F4358" s="6" t="s">
        <v>206</v>
      </c>
      <c r="G4358" s="6" t="s">
        <v>7710</v>
      </c>
      <c r="H4358" s="6" t="s">
        <v>48</v>
      </c>
      <c r="I4358" s="6" t="s">
        <v>55</v>
      </c>
      <c r="J4358" s="6" t="s">
        <v>37</v>
      </c>
      <c r="K4358" s="6" t="s">
        <v>26</v>
      </c>
      <c r="L4358" s="6" t="s">
        <v>89</v>
      </c>
      <c r="M4358" s="6" t="s">
        <v>2197</v>
      </c>
      <c r="N4358" s="9">
        <v>0</v>
      </c>
      <c r="O4358" s="10">
        <v>14</v>
      </c>
      <c r="P4358" s="10">
        <v>6</v>
      </c>
      <c r="Q4358" s="6">
        <v>3</v>
      </c>
      <c r="R4358" s="6" t="s">
        <v>29</v>
      </c>
      <c r="S4358" s="10">
        <f t="shared" si="68"/>
        <v>4.666666666666667</v>
      </c>
    </row>
    <row r="4359" spans="1:19" x14ac:dyDescent="0.3">
      <c r="A4359" s="6" t="s">
        <v>7708</v>
      </c>
      <c r="B4359" s="7">
        <v>41493</v>
      </c>
      <c r="C4359" s="8" t="s">
        <v>7709</v>
      </c>
      <c r="D4359" s="6" t="s">
        <v>926</v>
      </c>
      <c r="E4359" s="6" t="s">
        <v>45</v>
      </c>
      <c r="F4359" s="6" t="s">
        <v>206</v>
      </c>
      <c r="G4359" s="6" t="s">
        <v>7710</v>
      </c>
      <c r="H4359" s="6" t="s">
        <v>48</v>
      </c>
      <c r="I4359" s="6" t="s">
        <v>55</v>
      </c>
      <c r="J4359" s="6" t="s">
        <v>37</v>
      </c>
      <c r="K4359" s="6" t="s">
        <v>26</v>
      </c>
      <c r="L4359" s="6" t="s">
        <v>57</v>
      </c>
      <c r="M4359" s="6" t="s">
        <v>144</v>
      </c>
      <c r="N4359" s="9">
        <v>0.1</v>
      </c>
      <c r="O4359" s="10">
        <v>1607</v>
      </c>
      <c r="P4359" s="10">
        <v>125</v>
      </c>
      <c r="Q4359" s="6">
        <v>9</v>
      </c>
      <c r="R4359" s="6" t="s">
        <v>41</v>
      </c>
      <c r="S4359" s="10">
        <f t="shared" si="68"/>
        <v>178.55555555555554</v>
      </c>
    </row>
    <row r="4360" spans="1:19" x14ac:dyDescent="0.3">
      <c r="A4360" s="6" t="s">
        <v>7711</v>
      </c>
      <c r="B4360" s="7">
        <v>41493</v>
      </c>
      <c r="C4360" s="8" t="s">
        <v>7712</v>
      </c>
      <c r="D4360" s="6" t="s">
        <v>2227</v>
      </c>
      <c r="E4360" s="6" t="s">
        <v>138</v>
      </c>
      <c r="F4360" s="6" t="s">
        <v>717</v>
      </c>
      <c r="G4360" s="6" t="s">
        <v>7713</v>
      </c>
      <c r="H4360" s="6" t="s">
        <v>48</v>
      </c>
      <c r="I4360" s="6" t="s">
        <v>24</v>
      </c>
      <c r="J4360" s="6" t="s">
        <v>37</v>
      </c>
      <c r="K4360" s="6" t="s">
        <v>26</v>
      </c>
      <c r="L4360" s="6" t="s">
        <v>162</v>
      </c>
      <c r="M4360" s="6" t="s">
        <v>2607</v>
      </c>
      <c r="N4360" s="9">
        <v>0.5</v>
      </c>
      <c r="O4360" s="10">
        <v>94</v>
      </c>
      <c r="P4360" s="10">
        <v>-19</v>
      </c>
      <c r="Q4360" s="6">
        <v>3</v>
      </c>
      <c r="R4360" s="6" t="s">
        <v>29</v>
      </c>
      <c r="S4360" s="10">
        <f t="shared" si="68"/>
        <v>31.333333333333332</v>
      </c>
    </row>
    <row r="4361" spans="1:19" x14ac:dyDescent="0.3">
      <c r="A4361" s="6" t="s">
        <v>7714</v>
      </c>
      <c r="B4361" s="7">
        <v>41493</v>
      </c>
      <c r="C4361" s="8" t="s">
        <v>7715</v>
      </c>
      <c r="D4361" s="6" t="s">
        <v>1129</v>
      </c>
      <c r="E4361" s="6" t="s">
        <v>85</v>
      </c>
      <c r="F4361" s="6" t="s">
        <v>1188</v>
      </c>
      <c r="G4361" s="6" t="s">
        <v>4046</v>
      </c>
      <c r="H4361" s="6" t="s">
        <v>88</v>
      </c>
      <c r="I4361" s="6" t="s">
        <v>24</v>
      </c>
      <c r="J4361" s="6" t="s">
        <v>25</v>
      </c>
      <c r="K4361" s="6" t="s">
        <v>26</v>
      </c>
      <c r="L4361" s="6" t="s">
        <v>89</v>
      </c>
      <c r="M4361" s="6" t="s">
        <v>1184</v>
      </c>
      <c r="N4361" s="9">
        <v>0</v>
      </c>
      <c r="O4361" s="10">
        <v>18</v>
      </c>
      <c r="P4361" s="10">
        <v>9</v>
      </c>
      <c r="Q4361" s="6">
        <v>4</v>
      </c>
      <c r="R4361" s="6" t="s">
        <v>29</v>
      </c>
      <c r="S4361" s="10">
        <f t="shared" si="68"/>
        <v>4.5</v>
      </c>
    </row>
    <row r="4362" spans="1:19" x14ac:dyDescent="0.3">
      <c r="A4362" s="6" t="s">
        <v>7714</v>
      </c>
      <c r="B4362" s="7">
        <v>41493</v>
      </c>
      <c r="C4362" s="8" t="s">
        <v>7715</v>
      </c>
      <c r="D4362" s="6" t="s">
        <v>1129</v>
      </c>
      <c r="E4362" s="6" t="s">
        <v>85</v>
      </c>
      <c r="F4362" s="6" t="s">
        <v>1188</v>
      </c>
      <c r="G4362" s="6" t="s">
        <v>4046</v>
      </c>
      <c r="H4362" s="6" t="s">
        <v>88</v>
      </c>
      <c r="I4362" s="6" t="s">
        <v>24</v>
      </c>
      <c r="J4362" s="6" t="s">
        <v>25</v>
      </c>
      <c r="K4362" s="6" t="s">
        <v>26</v>
      </c>
      <c r="L4362" s="6" t="s">
        <v>194</v>
      </c>
      <c r="M4362" s="6" t="s">
        <v>7199</v>
      </c>
      <c r="N4362" s="9">
        <v>0</v>
      </c>
      <c r="O4362" s="10">
        <v>52</v>
      </c>
      <c r="P4362" s="10">
        <v>18</v>
      </c>
      <c r="Q4362" s="6">
        <v>3</v>
      </c>
      <c r="R4362" s="6" t="s">
        <v>41</v>
      </c>
      <c r="S4362" s="10">
        <f t="shared" si="68"/>
        <v>17.333333333333332</v>
      </c>
    </row>
    <row r="4363" spans="1:19" x14ac:dyDescent="0.3">
      <c r="A4363" s="6" t="s">
        <v>7708</v>
      </c>
      <c r="B4363" s="7">
        <v>41493</v>
      </c>
      <c r="C4363" s="8" t="s">
        <v>7709</v>
      </c>
      <c r="D4363" s="6" t="s">
        <v>926</v>
      </c>
      <c r="E4363" s="6" t="s">
        <v>45</v>
      </c>
      <c r="F4363" s="6" t="s">
        <v>206</v>
      </c>
      <c r="G4363" s="6" t="s">
        <v>7710</v>
      </c>
      <c r="H4363" s="6" t="s">
        <v>48</v>
      </c>
      <c r="I4363" s="6" t="s">
        <v>55</v>
      </c>
      <c r="J4363" s="6" t="s">
        <v>37</v>
      </c>
      <c r="K4363" s="6" t="s">
        <v>122</v>
      </c>
      <c r="L4363" s="6" t="s">
        <v>214</v>
      </c>
      <c r="M4363" s="6" t="s">
        <v>5236</v>
      </c>
      <c r="N4363" s="9">
        <v>0</v>
      </c>
      <c r="O4363" s="10">
        <v>171</v>
      </c>
      <c r="P4363" s="10">
        <v>29</v>
      </c>
      <c r="Q4363" s="6">
        <v>3</v>
      </c>
      <c r="R4363" s="6" t="s">
        <v>29</v>
      </c>
      <c r="S4363" s="10">
        <f t="shared" si="68"/>
        <v>57</v>
      </c>
    </row>
    <row r="4364" spans="1:19" x14ac:dyDescent="0.3">
      <c r="A4364" s="6" t="s">
        <v>7716</v>
      </c>
      <c r="B4364" s="7">
        <v>41493</v>
      </c>
      <c r="C4364" s="8" t="s">
        <v>7717</v>
      </c>
      <c r="D4364" s="6" t="s">
        <v>2036</v>
      </c>
      <c r="E4364" s="6" t="s">
        <v>117</v>
      </c>
      <c r="F4364" s="6" t="s">
        <v>688</v>
      </c>
      <c r="G4364" s="6" t="s">
        <v>1823</v>
      </c>
      <c r="H4364" s="6" t="s">
        <v>48</v>
      </c>
      <c r="I4364" s="6" t="s">
        <v>55</v>
      </c>
      <c r="J4364" s="6" t="s">
        <v>37</v>
      </c>
      <c r="K4364" s="6" t="s">
        <v>122</v>
      </c>
      <c r="L4364" s="6" t="s">
        <v>214</v>
      </c>
      <c r="M4364" s="6" t="s">
        <v>3296</v>
      </c>
      <c r="N4364" s="9">
        <v>0</v>
      </c>
      <c r="O4364" s="10">
        <v>90</v>
      </c>
      <c r="P4364" s="10">
        <v>27</v>
      </c>
      <c r="Q4364" s="6">
        <v>2</v>
      </c>
      <c r="R4364" s="6" t="s">
        <v>29</v>
      </c>
      <c r="S4364" s="10">
        <f t="shared" si="68"/>
        <v>45</v>
      </c>
    </row>
    <row r="4365" spans="1:19" x14ac:dyDescent="0.3">
      <c r="A4365" s="6" t="s">
        <v>7718</v>
      </c>
      <c r="B4365" s="7">
        <v>41493</v>
      </c>
      <c r="C4365" s="8" t="s">
        <v>7719</v>
      </c>
      <c r="D4365" s="6" t="s">
        <v>4895</v>
      </c>
      <c r="E4365" s="6" t="s">
        <v>33</v>
      </c>
      <c r="F4365" s="6" t="s">
        <v>34</v>
      </c>
      <c r="G4365" s="6" t="s">
        <v>5867</v>
      </c>
      <c r="H4365" s="6" t="s">
        <v>23</v>
      </c>
      <c r="I4365" s="6" t="s">
        <v>24</v>
      </c>
      <c r="J4365" s="6" t="s">
        <v>37</v>
      </c>
      <c r="K4365" s="6" t="s">
        <v>122</v>
      </c>
      <c r="L4365" s="6" t="s">
        <v>156</v>
      </c>
      <c r="M4365" s="6" t="s">
        <v>3408</v>
      </c>
      <c r="N4365" s="9">
        <v>0</v>
      </c>
      <c r="O4365" s="10">
        <v>415</v>
      </c>
      <c r="P4365" s="10">
        <v>17</v>
      </c>
      <c r="Q4365" s="6">
        <v>3</v>
      </c>
      <c r="R4365" s="6" t="s">
        <v>41</v>
      </c>
      <c r="S4365" s="10">
        <f t="shared" si="68"/>
        <v>138.33333333333334</v>
      </c>
    </row>
    <row r="4366" spans="1:19" x14ac:dyDescent="0.3">
      <c r="A4366" s="6" t="s">
        <v>7720</v>
      </c>
      <c r="B4366" s="7">
        <v>41493</v>
      </c>
      <c r="C4366" s="8" t="s">
        <v>7721</v>
      </c>
      <c r="D4366" s="6" t="s">
        <v>3196</v>
      </c>
      <c r="E4366" s="6" t="s">
        <v>45</v>
      </c>
      <c r="F4366" s="6" t="s">
        <v>2263</v>
      </c>
      <c r="G4366" s="6" t="s">
        <v>4785</v>
      </c>
      <c r="H4366" s="6" t="s">
        <v>48</v>
      </c>
      <c r="I4366" s="6" t="s">
        <v>55</v>
      </c>
      <c r="J4366" s="6" t="s">
        <v>37</v>
      </c>
      <c r="K4366" s="6" t="s">
        <v>38</v>
      </c>
      <c r="L4366" s="6" t="s">
        <v>251</v>
      </c>
      <c r="M4366" s="6" t="s">
        <v>5911</v>
      </c>
      <c r="N4366" s="9">
        <v>0</v>
      </c>
      <c r="O4366" s="10">
        <v>95</v>
      </c>
      <c r="P4366" s="10">
        <v>38</v>
      </c>
      <c r="Q4366" s="6">
        <v>6</v>
      </c>
      <c r="R4366" s="6" t="s">
        <v>29</v>
      </c>
      <c r="S4366" s="10">
        <f t="shared" si="68"/>
        <v>15.833333333333334</v>
      </c>
    </row>
    <row r="4367" spans="1:19" x14ac:dyDescent="0.3">
      <c r="A4367" s="6" t="s">
        <v>7720</v>
      </c>
      <c r="B4367" s="7">
        <v>41493</v>
      </c>
      <c r="C4367" s="8" t="s">
        <v>7721</v>
      </c>
      <c r="D4367" s="6" t="s">
        <v>3196</v>
      </c>
      <c r="E4367" s="6" t="s">
        <v>45</v>
      </c>
      <c r="F4367" s="6" t="s">
        <v>2263</v>
      </c>
      <c r="G4367" s="6" t="s">
        <v>4785</v>
      </c>
      <c r="H4367" s="6" t="s">
        <v>48</v>
      </c>
      <c r="I4367" s="6" t="s">
        <v>55</v>
      </c>
      <c r="J4367" s="6" t="s">
        <v>37</v>
      </c>
      <c r="K4367" s="6" t="s">
        <v>26</v>
      </c>
      <c r="L4367" s="6" t="s">
        <v>49</v>
      </c>
      <c r="M4367" s="6" t="s">
        <v>1004</v>
      </c>
      <c r="N4367" s="9">
        <v>0</v>
      </c>
      <c r="O4367" s="10">
        <v>116</v>
      </c>
      <c r="P4367" s="10">
        <v>48</v>
      </c>
      <c r="Q4367" s="6">
        <v>4</v>
      </c>
      <c r="R4367" s="6" t="s">
        <v>41</v>
      </c>
      <c r="S4367" s="10">
        <f t="shared" si="68"/>
        <v>29</v>
      </c>
    </row>
    <row r="4368" spans="1:19" x14ac:dyDescent="0.3">
      <c r="A4368" s="6" t="s">
        <v>7720</v>
      </c>
      <c r="B4368" s="7">
        <v>41493</v>
      </c>
      <c r="C4368" s="8" t="s">
        <v>7721</v>
      </c>
      <c r="D4368" s="6" t="s">
        <v>3196</v>
      </c>
      <c r="E4368" s="6" t="s">
        <v>45</v>
      </c>
      <c r="F4368" s="6" t="s">
        <v>2263</v>
      </c>
      <c r="G4368" s="6" t="s">
        <v>4785</v>
      </c>
      <c r="H4368" s="6" t="s">
        <v>48</v>
      </c>
      <c r="I4368" s="6" t="s">
        <v>55</v>
      </c>
      <c r="J4368" s="6" t="s">
        <v>37</v>
      </c>
      <c r="K4368" s="6" t="s">
        <v>26</v>
      </c>
      <c r="L4368" s="6" t="s">
        <v>89</v>
      </c>
      <c r="M4368" s="6" t="s">
        <v>3392</v>
      </c>
      <c r="N4368" s="9">
        <v>0</v>
      </c>
      <c r="O4368" s="10">
        <v>32</v>
      </c>
      <c r="P4368" s="10">
        <v>8</v>
      </c>
      <c r="Q4368" s="6">
        <v>3</v>
      </c>
      <c r="R4368" s="6" t="s">
        <v>29</v>
      </c>
      <c r="S4368" s="10">
        <f t="shared" si="68"/>
        <v>10.666666666666666</v>
      </c>
    </row>
    <row r="4369" spans="1:19" x14ac:dyDescent="0.3">
      <c r="A4369" s="6" t="s">
        <v>7720</v>
      </c>
      <c r="B4369" s="7">
        <v>41493</v>
      </c>
      <c r="C4369" s="8" t="s">
        <v>7721</v>
      </c>
      <c r="D4369" s="6" t="s">
        <v>3196</v>
      </c>
      <c r="E4369" s="6" t="s">
        <v>45</v>
      </c>
      <c r="F4369" s="6" t="s">
        <v>2263</v>
      </c>
      <c r="G4369" s="6" t="s">
        <v>4785</v>
      </c>
      <c r="H4369" s="6" t="s">
        <v>48</v>
      </c>
      <c r="I4369" s="6" t="s">
        <v>55</v>
      </c>
      <c r="J4369" s="6" t="s">
        <v>37</v>
      </c>
      <c r="K4369" s="6" t="s">
        <v>26</v>
      </c>
      <c r="L4369" s="6" t="s">
        <v>57</v>
      </c>
      <c r="M4369" s="6" t="s">
        <v>1688</v>
      </c>
      <c r="N4369" s="9">
        <v>0.1</v>
      </c>
      <c r="O4369" s="10">
        <v>15</v>
      </c>
      <c r="P4369" s="10">
        <v>6</v>
      </c>
      <c r="Q4369" s="6">
        <v>1</v>
      </c>
      <c r="R4369" s="6" t="s">
        <v>41</v>
      </c>
      <c r="S4369" s="10">
        <f t="shared" si="68"/>
        <v>15</v>
      </c>
    </row>
    <row r="4370" spans="1:19" x14ac:dyDescent="0.3">
      <c r="A4370" s="6" t="s">
        <v>7722</v>
      </c>
      <c r="B4370" s="7">
        <v>41494</v>
      </c>
      <c r="C4370" s="8" t="s">
        <v>7723</v>
      </c>
      <c r="D4370" s="6" t="s">
        <v>256</v>
      </c>
      <c r="E4370" s="6" t="s">
        <v>33</v>
      </c>
      <c r="F4370" s="6" t="s">
        <v>34</v>
      </c>
      <c r="G4370" s="6" t="s">
        <v>4838</v>
      </c>
      <c r="H4370" s="6" t="s">
        <v>23</v>
      </c>
      <c r="I4370" s="6" t="s">
        <v>36</v>
      </c>
      <c r="J4370" s="6" t="s">
        <v>25</v>
      </c>
      <c r="K4370" s="6" t="s">
        <v>26</v>
      </c>
      <c r="L4370" s="6" t="s">
        <v>104</v>
      </c>
      <c r="M4370" s="6" t="s">
        <v>7724</v>
      </c>
      <c r="N4370" s="9">
        <v>0</v>
      </c>
      <c r="O4370" s="10">
        <v>36</v>
      </c>
      <c r="P4370" s="10">
        <v>8</v>
      </c>
      <c r="Q4370" s="6">
        <v>4</v>
      </c>
      <c r="R4370" s="6" t="s">
        <v>41</v>
      </c>
      <c r="S4370" s="10">
        <f t="shared" si="68"/>
        <v>9</v>
      </c>
    </row>
    <row r="4371" spans="1:19" x14ac:dyDescent="0.3">
      <c r="A4371" s="6" t="s">
        <v>7722</v>
      </c>
      <c r="B4371" s="7">
        <v>41494</v>
      </c>
      <c r="C4371" s="8" t="s">
        <v>7723</v>
      </c>
      <c r="D4371" s="6" t="s">
        <v>256</v>
      </c>
      <c r="E4371" s="6" t="s">
        <v>33</v>
      </c>
      <c r="F4371" s="6" t="s">
        <v>34</v>
      </c>
      <c r="G4371" s="6" t="s">
        <v>4838</v>
      </c>
      <c r="H4371" s="6" t="s">
        <v>23</v>
      </c>
      <c r="I4371" s="6" t="s">
        <v>36</v>
      </c>
      <c r="J4371" s="6" t="s">
        <v>25</v>
      </c>
      <c r="K4371" s="6" t="s">
        <v>26</v>
      </c>
      <c r="L4371" s="6" t="s">
        <v>57</v>
      </c>
      <c r="M4371" s="6" t="s">
        <v>3649</v>
      </c>
      <c r="N4371" s="9">
        <v>0</v>
      </c>
      <c r="O4371" s="10">
        <v>291</v>
      </c>
      <c r="P4371" s="10">
        <v>78</v>
      </c>
      <c r="Q4371" s="6">
        <v>6</v>
      </c>
      <c r="R4371" s="6" t="s">
        <v>29</v>
      </c>
      <c r="S4371" s="10">
        <f t="shared" si="68"/>
        <v>48.5</v>
      </c>
    </row>
    <row r="4372" spans="1:19" x14ac:dyDescent="0.3">
      <c r="A4372" s="6" t="s">
        <v>7725</v>
      </c>
      <c r="B4372" s="7">
        <v>41494</v>
      </c>
      <c r="C4372" s="8" t="s">
        <v>7726</v>
      </c>
      <c r="D4372" s="6" t="s">
        <v>1423</v>
      </c>
      <c r="E4372" s="6" t="s">
        <v>219</v>
      </c>
      <c r="F4372" s="6" t="s">
        <v>7727</v>
      </c>
      <c r="G4372" s="6" t="s">
        <v>7728</v>
      </c>
      <c r="H4372" s="6" t="s">
        <v>48</v>
      </c>
      <c r="I4372" s="6" t="s">
        <v>55</v>
      </c>
      <c r="J4372" s="6" t="s">
        <v>37</v>
      </c>
      <c r="K4372" s="6" t="s">
        <v>38</v>
      </c>
      <c r="L4372" s="6" t="s">
        <v>111</v>
      </c>
      <c r="M4372" s="6" t="s">
        <v>6181</v>
      </c>
      <c r="N4372" s="9">
        <v>0</v>
      </c>
      <c r="O4372" s="10">
        <v>657</v>
      </c>
      <c r="P4372" s="10">
        <v>118</v>
      </c>
      <c r="Q4372" s="6">
        <v>5</v>
      </c>
      <c r="R4372" s="6" t="s">
        <v>41</v>
      </c>
      <c r="S4372" s="10">
        <f t="shared" si="68"/>
        <v>131.4</v>
      </c>
    </row>
    <row r="4373" spans="1:19" x14ac:dyDescent="0.3">
      <c r="A4373" s="6" t="s">
        <v>7729</v>
      </c>
      <c r="B4373" s="7">
        <v>41494</v>
      </c>
      <c r="C4373" s="8" t="s">
        <v>7730</v>
      </c>
      <c r="D4373" s="6" t="s">
        <v>5165</v>
      </c>
      <c r="E4373" s="6" t="s">
        <v>45</v>
      </c>
      <c r="F4373" s="6" t="s">
        <v>331</v>
      </c>
      <c r="G4373" s="6" t="s">
        <v>7731</v>
      </c>
      <c r="H4373" s="6" t="s">
        <v>48</v>
      </c>
      <c r="I4373" s="6" t="s">
        <v>36</v>
      </c>
      <c r="J4373" s="6" t="s">
        <v>37</v>
      </c>
      <c r="K4373" s="6" t="s">
        <v>26</v>
      </c>
      <c r="L4373" s="6" t="s">
        <v>89</v>
      </c>
      <c r="M4373" s="6" t="s">
        <v>5551</v>
      </c>
      <c r="N4373" s="9">
        <v>0</v>
      </c>
      <c r="O4373" s="10">
        <v>202</v>
      </c>
      <c r="P4373" s="10">
        <v>22</v>
      </c>
      <c r="Q4373" s="6">
        <v>4</v>
      </c>
      <c r="R4373" s="6" t="s">
        <v>41</v>
      </c>
      <c r="S4373" s="10">
        <f t="shared" si="68"/>
        <v>50.5</v>
      </c>
    </row>
    <row r="4374" spans="1:19" x14ac:dyDescent="0.3">
      <c r="A4374" s="6" t="s">
        <v>7725</v>
      </c>
      <c r="B4374" s="7">
        <v>41494</v>
      </c>
      <c r="C4374" s="8" t="s">
        <v>7726</v>
      </c>
      <c r="D4374" s="6" t="s">
        <v>1423</v>
      </c>
      <c r="E4374" s="6" t="s">
        <v>219</v>
      </c>
      <c r="F4374" s="6" t="s">
        <v>7727</v>
      </c>
      <c r="G4374" s="6" t="s">
        <v>7728</v>
      </c>
      <c r="H4374" s="6" t="s">
        <v>48</v>
      </c>
      <c r="I4374" s="6" t="s">
        <v>55</v>
      </c>
      <c r="J4374" s="6" t="s">
        <v>37</v>
      </c>
      <c r="K4374" s="6" t="s">
        <v>26</v>
      </c>
      <c r="L4374" s="6" t="s">
        <v>89</v>
      </c>
      <c r="M4374" s="6" t="s">
        <v>1178</v>
      </c>
      <c r="N4374" s="9">
        <v>0</v>
      </c>
      <c r="O4374" s="10">
        <v>27</v>
      </c>
      <c r="P4374" s="10">
        <v>2</v>
      </c>
      <c r="Q4374" s="6">
        <v>4</v>
      </c>
      <c r="R4374" s="6" t="s">
        <v>41</v>
      </c>
      <c r="S4374" s="10">
        <f t="shared" si="68"/>
        <v>6.75</v>
      </c>
    </row>
    <row r="4375" spans="1:19" x14ac:dyDescent="0.3">
      <c r="A4375" s="6" t="s">
        <v>7725</v>
      </c>
      <c r="B4375" s="7">
        <v>41494</v>
      </c>
      <c r="C4375" s="8" t="s">
        <v>7726</v>
      </c>
      <c r="D4375" s="6" t="s">
        <v>1423</v>
      </c>
      <c r="E4375" s="6" t="s">
        <v>219</v>
      </c>
      <c r="F4375" s="6" t="s">
        <v>7727</v>
      </c>
      <c r="G4375" s="6" t="s">
        <v>7728</v>
      </c>
      <c r="H4375" s="6" t="s">
        <v>48</v>
      </c>
      <c r="I4375" s="6" t="s">
        <v>55</v>
      </c>
      <c r="J4375" s="6" t="s">
        <v>37</v>
      </c>
      <c r="K4375" s="6" t="s">
        <v>26</v>
      </c>
      <c r="L4375" s="6" t="s">
        <v>89</v>
      </c>
      <c r="M4375" s="6" t="s">
        <v>6018</v>
      </c>
      <c r="N4375" s="9">
        <v>0</v>
      </c>
      <c r="O4375" s="10">
        <v>56</v>
      </c>
      <c r="P4375" s="10">
        <v>28</v>
      </c>
      <c r="Q4375" s="6">
        <v>2</v>
      </c>
      <c r="R4375" s="6" t="s">
        <v>29</v>
      </c>
      <c r="S4375" s="10">
        <f t="shared" si="68"/>
        <v>28</v>
      </c>
    </row>
    <row r="4376" spans="1:19" x14ac:dyDescent="0.3">
      <c r="A4376" s="6" t="s">
        <v>7725</v>
      </c>
      <c r="B4376" s="7">
        <v>41494</v>
      </c>
      <c r="C4376" s="8" t="s">
        <v>7726</v>
      </c>
      <c r="D4376" s="6" t="s">
        <v>1423</v>
      </c>
      <c r="E4376" s="6" t="s">
        <v>219</v>
      </c>
      <c r="F4376" s="6" t="s">
        <v>7727</v>
      </c>
      <c r="G4376" s="6" t="s">
        <v>7728</v>
      </c>
      <c r="H4376" s="6" t="s">
        <v>48</v>
      </c>
      <c r="I4376" s="6" t="s">
        <v>55</v>
      </c>
      <c r="J4376" s="6" t="s">
        <v>37</v>
      </c>
      <c r="K4376" s="6" t="s">
        <v>26</v>
      </c>
      <c r="L4376" s="6" t="s">
        <v>104</v>
      </c>
      <c r="M4376" s="6" t="s">
        <v>807</v>
      </c>
      <c r="N4376" s="9">
        <v>0</v>
      </c>
      <c r="O4376" s="10">
        <v>66</v>
      </c>
      <c r="P4376" s="10">
        <v>3</v>
      </c>
      <c r="Q4376" s="6">
        <v>9</v>
      </c>
      <c r="R4376" s="6" t="s">
        <v>41</v>
      </c>
      <c r="S4376" s="10">
        <f t="shared" si="68"/>
        <v>7.333333333333333</v>
      </c>
    </row>
    <row r="4377" spans="1:19" x14ac:dyDescent="0.3">
      <c r="A4377" s="6" t="s">
        <v>7732</v>
      </c>
      <c r="B4377" s="7">
        <v>41494</v>
      </c>
      <c r="C4377" s="8" t="s">
        <v>7733</v>
      </c>
      <c r="D4377" s="6" t="s">
        <v>5243</v>
      </c>
      <c r="E4377" s="6" t="s">
        <v>45</v>
      </c>
      <c r="F4377" s="6" t="s">
        <v>786</v>
      </c>
      <c r="G4377" s="6" t="s">
        <v>5384</v>
      </c>
      <c r="H4377" s="6" t="s">
        <v>48</v>
      </c>
      <c r="I4377" s="6" t="s">
        <v>55</v>
      </c>
      <c r="J4377" s="6" t="s">
        <v>37</v>
      </c>
      <c r="K4377" s="6" t="s">
        <v>26</v>
      </c>
      <c r="L4377" s="6" t="s">
        <v>89</v>
      </c>
      <c r="M4377" s="6" t="s">
        <v>2235</v>
      </c>
      <c r="N4377" s="9">
        <v>0</v>
      </c>
      <c r="O4377" s="10">
        <v>29</v>
      </c>
      <c r="P4377" s="10">
        <v>10</v>
      </c>
      <c r="Q4377" s="6">
        <v>2</v>
      </c>
      <c r="R4377" s="6" t="s">
        <v>29</v>
      </c>
      <c r="S4377" s="10">
        <f t="shared" si="68"/>
        <v>14.5</v>
      </c>
    </row>
    <row r="4378" spans="1:19" x14ac:dyDescent="0.3">
      <c r="A4378" s="6" t="s">
        <v>7732</v>
      </c>
      <c r="B4378" s="7">
        <v>41494</v>
      </c>
      <c r="C4378" s="8" t="s">
        <v>7733</v>
      </c>
      <c r="D4378" s="6" t="s">
        <v>5243</v>
      </c>
      <c r="E4378" s="6" t="s">
        <v>45</v>
      </c>
      <c r="F4378" s="6" t="s">
        <v>786</v>
      </c>
      <c r="G4378" s="6" t="s">
        <v>5384</v>
      </c>
      <c r="H4378" s="6" t="s">
        <v>48</v>
      </c>
      <c r="I4378" s="6" t="s">
        <v>55</v>
      </c>
      <c r="J4378" s="6" t="s">
        <v>37</v>
      </c>
      <c r="K4378" s="6" t="s">
        <v>26</v>
      </c>
      <c r="L4378" s="6" t="s">
        <v>89</v>
      </c>
      <c r="M4378" s="6" t="s">
        <v>2281</v>
      </c>
      <c r="N4378" s="9">
        <v>0</v>
      </c>
      <c r="O4378" s="10">
        <v>28</v>
      </c>
      <c r="P4378" s="10">
        <v>10</v>
      </c>
      <c r="Q4378" s="6">
        <v>2</v>
      </c>
      <c r="R4378" s="6" t="s">
        <v>41</v>
      </c>
      <c r="S4378" s="10">
        <f t="shared" si="68"/>
        <v>14</v>
      </c>
    </row>
    <row r="4379" spans="1:19" x14ac:dyDescent="0.3">
      <c r="A4379" s="6" t="s">
        <v>7734</v>
      </c>
      <c r="B4379" s="7">
        <v>41494</v>
      </c>
      <c r="C4379" s="8" t="s">
        <v>7735</v>
      </c>
      <c r="D4379" s="6" t="s">
        <v>4578</v>
      </c>
      <c r="E4379" s="6" t="s">
        <v>117</v>
      </c>
      <c r="F4379" s="6" t="s">
        <v>380</v>
      </c>
      <c r="G4379" s="6" t="s">
        <v>7736</v>
      </c>
      <c r="H4379" s="6" t="s">
        <v>48</v>
      </c>
      <c r="I4379" s="6" t="s">
        <v>55</v>
      </c>
      <c r="J4379" s="6" t="s">
        <v>37</v>
      </c>
      <c r="K4379" s="6" t="s">
        <v>38</v>
      </c>
      <c r="L4379" s="6" t="s">
        <v>111</v>
      </c>
      <c r="M4379" s="6" t="s">
        <v>7737</v>
      </c>
      <c r="N4379" s="9">
        <v>0.1</v>
      </c>
      <c r="O4379" s="10">
        <v>442</v>
      </c>
      <c r="P4379" s="10">
        <v>25</v>
      </c>
      <c r="Q4379" s="6">
        <v>3</v>
      </c>
      <c r="R4379" s="6" t="s">
        <v>41</v>
      </c>
      <c r="S4379" s="10">
        <f t="shared" si="68"/>
        <v>147.33333333333334</v>
      </c>
    </row>
    <row r="4380" spans="1:19" x14ac:dyDescent="0.3">
      <c r="A4380" s="6" t="s">
        <v>7734</v>
      </c>
      <c r="B4380" s="7">
        <v>41494</v>
      </c>
      <c r="C4380" s="8" t="s">
        <v>7735</v>
      </c>
      <c r="D4380" s="6" t="s">
        <v>4578</v>
      </c>
      <c r="E4380" s="6" t="s">
        <v>117</v>
      </c>
      <c r="F4380" s="6" t="s">
        <v>380</v>
      </c>
      <c r="G4380" s="6" t="s">
        <v>7736</v>
      </c>
      <c r="H4380" s="6" t="s">
        <v>48</v>
      </c>
      <c r="I4380" s="6" t="s">
        <v>55</v>
      </c>
      <c r="J4380" s="6" t="s">
        <v>37</v>
      </c>
      <c r="K4380" s="6" t="s">
        <v>38</v>
      </c>
      <c r="L4380" s="6" t="s">
        <v>251</v>
      </c>
      <c r="M4380" s="6" t="s">
        <v>389</v>
      </c>
      <c r="N4380" s="9">
        <v>0</v>
      </c>
      <c r="O4380" s="10">
        <v>334</v>
      </c>
      <c r="P4380" s="10">
        <v>157</v>
      </c>
      <c r="Q4380" s="6">
        <v>3</v>
      </c>
      <c r="R4380" s="6" t="s">
        <v>41</v>
      </c>
      <c r="S4380" s="10">
        <f t="shared" si="68"/>
        <v>111.33333333333333</v>
      </c>
    </row>
    <row r="4381" spans="1:19" x14ac:dyDescent="0.3">
      <c r="A4381" s="6" t="s">
        <v>7734</v>
      </c>
      <c r="B4381" s="7">
        <v>41494</v>
      </c>
      <c r="C4381" s="8" t="s">
        <v>7735</v>
      </c>
      <c r="D4381" s="6" t="s">
        <v>4578</v>
      </c>
      <c r="E4381" s="6" t="s">
        <v>117</v>
      </c>
      <c r="F4381" s="6" t="s">
        <v>380</v>
      </c>
      <c r="G4381" s="6" t="s">
        <v>7736</v>
      </c>
      <c r="H4381" s="6" t="s">
        <v>48</v>
      </c>
      <c r="I4381" s="6" t="s">
        <v>55</v>
      </c>
      <c r="J4381" s="6" t="s">
        <v>37</v>
      </c>
      <c r="K4381" s="6" t="s">
        <v>26</v>
      </c>
      <c r="L4381" s="6" t="s">
        <v>57</v>
      </c>
      <c r="M4381" s="6" t="s">
        <v>2250</v>
      </c>
      <c r="N4381" s="9">
        <v>0.1</v>
      </c>
      <c r="O4381" s="10">
        <v>104</v>
      </c>
      <c r="P4381" s="10">
        <v>2</v>
      </c>
      <c r="Q4381" s="6">
        <v>5</v>
      </c>
      <c r="R4381" s="6" t="s">
        <v>29</v>
      </c>
      <c r="S4381" s="10">
        <f t="shared" si="68"/>
        <v>20.8</v>
      </c>
    </row>
    <row r="4382" spans="1:19" x14ac:dyDescent="0.3">
      <c r="A4382" s="6" t="s">
        <v>7738</v>
      </c>
      <c r="B4382" s="7">
        <v>41495</v>
      </c>
      <c r="C4382" s="8" t="s">
        <v>7739</v>
      </c>
      <c r="D4382" s="6" t="s">
        <v>7740</v>
      </c>
      <c r="E4382" s="6" t="s">
        <v>33</v>
      </c>
      <c r="F4382" s="6" t="s">
        <v>34</v>
      </c>
      <c r="G4382" s="6" t="s">
        <v>326</v>
      </c>
      <c r="H4382" s="6" t="s">
        <v>23</v>
      </c>
      <c r="I4382" s="6" t="s">
        <v>55</v>
      </c>
      <c r="J4382" s="6" t="s">
        <v>63</v>
      </c>
      <c r="K4382" s="6" t="s">
        <v>26</v>
      </c>
      <c r="L4382" s="6" t="s">
        <v>89</v>
      </c>
      <c r="M4382" s="6" t="s">
        <v>1664</v>
      </c>
      <c r="N4382" s="9">
        <v>0.1</v>
      </c>
      <c r="O4382" s="10">
        <v>19</v>
      </c>
      <c r="P4382" s="10">
        <v>8</v>
      </c>
      <c r="Q4382" s="6">
        <v>3</v>
      </c>
      <c r="R4382" s="6" t="s">
        <v>41</v>
      </c>
      <c r="S4382" s="10">
        <f t="shared" si="68"/>
        <v>6.333333333333333</v>
      </c>
    </row>
    <row r="4383" spans="1:19" x14ac:dyDescent="0.3">
      <c r="A4383" s="6" t="s">
        <v>7738</v>
      </c>
      <c r="B4383" s="7">
        <v>41495</v>
      </c>
      <c r="C4383" s="8" t="s">
        <v>7739</v>
      </c>
      <c r="D4383" s="6" t="s">
        <v>7740</v>
      </c>
      <c r="E4383" s="6" t="s">
        <v>33</v>
      </c>
      <c r="F4383" s="6" t="s">
        <v>34</v>
      </c>
      <c r="G4383" s="6" t="s">
        <v>326</v>
      </c>
      <c r="H4383" s="6" t="s">
        <v>23</v>
      </c>
      <c r="I4383" s="6" t="s">
        <v>55</v>
      </c>
      <c r="J4383" s="6" t="s">
        <v>63</v>
      </c>
      <c r="K4383" s="6" t="s">
        <v>26</v>
      </c>
      <c r="L4383" s="6" t="s">
        <v>194</v>
      </c>
      <c r="M4383" s="6" t="s">
        <v>5531</v>
      </c>
      <c r="N4383" s="9">
        <v>0.1</v>
      </c>
      <c r="O4383" s="10">
        <v>40</v>
      </c>
      <c r="P4383" s="10">
        <v>10</v>
      </c>
      <c r="Q4383" s="6">
        <v>3</v>
      </c>
      <c r="R4383" s="6" t="s">
        <v>41</v>
      </c>
      <c r="S4383" s="10">
        <f t="shared" si="68"/>
        <v>13.333333333333334</v>
      </c>
    </row>
    <row r="4384" spans="1:19" x14ac:dyDescent="0.3">
      <c r="A4384" s="6" t="s">
        <v>7741</v>
      </c>
      <c r="B4384" s="7">
        <v>41495</v>
      </c>
      <c r="C4384" s="8" t="s">
        <v>7742</v>
      </c>
      <c r="D4384" s="6" t="s">
        <v>1622</v>
      </c>
      <c r="E4384" s="6" t="s">
        <v>45</v>
      </c>
      <c r="F4384" s="6" t="s">
        <v>206</v>
      </c>
      <c r="G4384" s="6" t="s">
        <v>1087</v>
      </c>
      <c r="H4384" s="6" t="s">
        <v>48</v>
      </c>
      <c r="I4384" s="6" t="s">
        <v>24</v>
      </c>
      <c r="J4384" s="6" t="s">
        <v>25</v>
      </c>
      <c r="K4384" s="6" t="s">
        <v>26</v>
      </c>
      <c r="L4384" s="6" t="s">
        <v>49</v>
      </c>
      <c r="M4384" s="6" t="s">
        <v>3367</v>
      </c>
      <c r="N4384" s="9">
        <v>0</v>
      </c>
      <c r="O4384" s="10">
        <v>57</v>
      </c>
      <c r="P4384" s="10">
        <v>6</v>
      </c>
      <c r="Q4384" s="6">
        <v>4</v>
      </c>
      <c r="R4384" s="6" t="s">
        <v>29</v>
      </c>
      <c r="S4384" s="10">
        <f t="shared" si="68"/>
        <v>14.25</v>
      </c>
    </row>
    <row r="4385" spans="1:19" x14ac:dyDescent="0.3">
      <c r="A4385" s="6" t="s">
        <v>7743</v>
      </c>
      <c r="B4385" s="7">
        <v>41495</v>
      </c>
      <c r="C4385" s="8" t="s">
        <v>7744</v>
      </c>
      <c r="D4385" s="6" t="s">
        <v>234</v>
      </c>
      <c r="E4385" s="6" t="s">
        <v>117</v>
      </c>
      <c r="F4385" s="6" t="s">
        <v>887</v>
      </c>
      <c r="G4385" s="6" t="s">
        <v>887</v>
      </c>
      <c r="H4385" s="6" t="s">
        <v>48</v>
      </c>
      <c r="I4385" s="6" t="s">
        <v>24</v>
      </c>
      <c r="J4385" s="6" t="s">
        <v>37</v>
      </c>
      <c r="K4385" s="6" t="s">
        <v>26</v>
      </c>
      <c r="L4385" s="6" t="s">
        <v>162</v>
      </c>
      <c r="M4385" s="6" t="s">
        <v>7745</v>
      </c>
      <c r="N4385" s="9">
        <v>0.1</v>
      </c>
      <c r="O4385" s="10">
        <v>175</v>
      </c>
      <c r="P4385" s="10">
        <v>52</v>
      </c>
      <c r="Q4385" s="6">
        <v>2</v>
      </c>
      <c r="R4385" s="6" t="s">
        <v>29</v>
      </c>
      <c r="S4385" s="10">
        <f t="shared" si="68"/>
        <v>87.5</v>
      </c>
    </row>
    <row r="4386" spans="1:19" x14ac:dyDescent="0.3">
      <c r="A4386" s="6" t="s">
        <v>7743</v>
      </c>
      <c r="B4386" s="7">
        <v>41495</v>
      </c>
      <c r="C4386" s="8" t="s">
        <v>7744</v>
      </c>
      <c r="D4386" s="6" t="s">
        <v>234</v>
      </c>
      <c r="E4386" s="6" t="s">
        <v>117</v>
      </c>
      <c r="F4386" s="6" t="s">
        <v>887</v>
      </c>
      <c r="G4386" s="6" t="s">
        <v>887</v>
      </c>
      <c r="H4386" s="6" t="s">
        <v>48</v>
      </c>
      <c r="I4386" s="6" t="s">
        <v>24</v>
      </c>
      <c r="J4386" s="6" t="s">
        <v>37</v>
      </c>
      <c r="K4386" s="6" t="s">
        <v>26</v>
      </c>
      <c r="L4386" s="6" t="s">
        <v>72</v>
      </c>
      <c r="M4386" s="6" t="s">
        <v>1572</v>
      </c>
      <c r="N4386" s="9">
        <v>0</v>
      </c>
      <c r="O4386" s="10">
        <v>41</v>
      </c>
      <c r="P4386" s="10">
        <v>20</v>
      </c>
      <c r="Q4386" s="6">
        <v>3</v>
      </c>
      <c r="R4386" s="6" t="s">
        <v>29</v>
      </c>
      <c r="S4386" s="10">
        <f t="shared" si="68"/>
        <v>13.666666666666666</v>
      </c>
    </row>
    <row r="4387" spans="1:19" x14ac:dyDescent="0.3">
      <c r="A4387" s="6" t="s">
        <v>7746</v>
      </c>
      <c r="B4387" s="7">
        <v>41495</v>
      </c>
      <c r="C4387" s="8" t="s">
        <v>7747</v>
      </c>
      <c r="D4387" s="6" t="s">
        <v>2584</v>
      </c>
      <c r="E4387" s="6" t="s">
        <v>45</v>
      </c>
      <c r="F4387" s="6" t="s">
        <v>69</v>
      </c>
      <c r="G4387" s="6" t="s">
        <v>6846</v>
      </c>
      <c r="H4387" s="6" t="s">
        <v>48</v>
      </c>
      <c r="I4387" s="6" t="s">
        <v>36</v>
      </c>
      <c r="J4387" s="6" t="s">
        <v>37</v>
      </c>
      <c r="K4387" s="6" t="s">
        <v>38</v>
      </c>
      <c r="L4387" s="6" t="s">
        <v>111</v>
      </c>
      <c r="M4387" s="6" t="s">
        <v>7748</v>
      </c>
      <c r="N4387" s="9">
        <v>0.1</v>
      </c>
      <c r="O4387" s="10">
        <v>54</v>
      </c>
      <c r="P4387" s="10">
        <v>7</v>
      </c>
      <c r="Q4387" s="6">
        <v>1</v>
      </c>
      <c r="R4387" s="6" t="s">
        <v>29</v>
      </c>
      <c r="S4387" s="10">
        <f t="shared" si="68"/>
        <v>54</v>
      </c>
    </row>
    <row r="4388" spans="1:19" x14ac:dyDescent="0.3">
      <c r="A4388" s="6" t="s">
        <v>7746</v>
      </c>
      <c r="B4388" s="7">
        <v>41495</v>
      </c>
      <c r="C4388" s="8" t="s">
        <v>7747</v>
      </c>
      <c r="D4388" s="6" t="s">
        <v>2584</v>
      </c>
      <c r="E4388" s="6" t="s">
        <v>45</v>
      </c>
      <c r="F4388" s="6" t="s">
        <v>69</v>
      </c>
      <c r="G4388" s="6" t="s">
        <v>6846</v>
      </c>
      <c r="H4388" s="6" t="s">
        <v>48</v>
      </c>
      <c r="I4388" s="6" t="s">
        <v>36</v>
      </c>
      <c r="J4388" s="6" t="s">
        <v>37</v>
      </c>
      <c r="K4388" s="6" t="s">
        <v>26</v>
      </c>
      <c r="L4388" s="6" t="s">
        <v>57</v>
      </c>
      <c r="M4388" s="6" t="s">
        <v>4545</v>
      </c>
      <c r="N4388" s="9">
        <v>0.1</v>
      </c>
      <c r="O4388" s="10">
        <v>110</v>
      </c>
      <c r="P4388" s="10">
        <v>-10</v>
      </c>
      <c r="Q4388" s="6">
        <v>4</v>
      </c>
      <c r="R4388" s="6" t="s">
        <v>29</v>
      </c>
      <c r="S4388" s="10">
        <f t="shared" si="68"/>
        <v>27.5</v>
      </c>
    </row>
    <row r="4389" spans="1:19" x14ac:dyDescent="0.3">
      <c r="A4389" s="6" t="s">
        <v>7749</v>
      </c>
      <c r="B4389" s="7">
        <v>41495</v>
      </c>
      <c r="C4389" s="8" t="s">
        <v>7750</v>
      </c>
      <c r="D4389" s="6" t="s">
        <v>292</v>
      </c>
      <c r="E4389" s="6" t="s">
        <v>100</v>
      </c>
      <c r="F4389" s="6" t="s">
        <v>262</v>
      </c>
      <c r="G4389" s="6" t="s">
        <v>403</v>
      </c>
      <c r="H4389" s="6" t="s">
        <v>88</v>
      </c>
      <c r="I4389" s="6" t="s">
        <v>36</v>
      </c>
      <c r="J4389" s="6" t="s">
        <v>37</v>
      </c>
      <c r="K4389" s="6" t="s">
        <v>26</v>
      </c>
      <c r="L4389" s="6" t="s">
        <v>49</v>
      </c>
      <c r="M4389" s="6" t="s">
        <v>347</v>
      </c>
      <c r="N4389" s="9">
        <v>0</v>
      </c>
      <c r="O4389" s="10">
        <v>60</v>
      </c>
      <c r="P4389" s="10">
        <v>10</v>
      </c>
      <c r="Q4389" s="6">
        <v>2</v>
      </c>
      <c r="R4389" s="6" t="s">
        <v>41</v>
      </c>
      <c r="S4389" s="10">
        <f t="shared" si="68"/>
        <v>30</v>
      </c>
    </row>
    <row r="4390" spans="1:19" x14ac:dyDescent="0.3">
      <c r="A4390" s="6" t="s">
        <v>7746</v>
      </c>
      <c r="B4390" s="7">
        <v>41495</v>
      </c>
      <c r="C4390" s="8" t="s">
        <v>7747</v>
      </c>
      <c r="D4390" s="6" t="s">
        <v>2584</v>
      </c>
      <c r="E4390" s="6" t="s">
        <v>45</v>
      </c>
      <c r="F4390" s="6" t="s">
        <v>69</v>
      </c>
      <c r="G4390" s="6" t="s">
        <v>6846</v>
      </c>
      <c r="H4390" s="6" t="s">
        <v>48</v>
      </c>
      <c r="I4390" s="6" t="s">
        <v>36</v>
      </c>
      <c r="J4390" s="6" t="s">
        <v>37</v>
      </c>
      <c r="K4390" s="6" t="s">
        <v>122</v>
      </c>
      <c r="L4390" s="6" t="s">
        <v>214</v>
      </c>
      <c r="M4390" s="6" t="s">
        <v>271</v>
      </c>
      <c r="N4390" s="9">
        <v>0</v>
      </c>
      <c r="O4390" s="10">
        <v>88</v>
      </c>
      <c r="P4390" s="10">
        <v>18</v>
      </c>
      <c r="Q4390" s="6">
        <v>3</v>
      </c>
      <c r="R4390" s="6" t="s">
        <v>29</v>
      </c>
      <c r="S4390" s="10">
        <f t="shared" si="68"/>
        <v>29.333333333333332</v>
      </c>
    </row>
    <row r="4391" spans="1:19" x14ac:dyDescent="0.3">
      <c r="A4391" s="6" t="s">
        <v>7746</v>
      </c>
      <c r="B4391" s="7">
        <v>41495</v>
      </c>
      <c r="C4391" s="8" t="s">
        <v>7747</v>
      </c>
      <c r="D4391" s="6" t="s">
        <v>2584</v>
      </c>
      <c r="E4391" s="6" t="s">
        <v>45</v>
      </c>
      <c r="F4391" s="6" t="s">
        <v>69</v>
      </c>
      <c r="G4391" s="6" t="s">
        <v>6846</v>
      </c>
      <c r="H4391" s="6" t="s">
        <v>48</v>
      </c>
      <c r="I4391" s="6" t="s">
        <v>36</v>
      </c>
      <c r="J4391" s="6" t="s">
        <v>37</v>
      </c>
      <c r="K4391" s="6" t="s">
        <v>122</v>
      </c>
      <c r="L4391" s="6" t="s">
        <v>214</v>
      </c>
      <c r="M4391" s="6" t="s">
        <v>3656</v>
      </c>
      <c r="N4391" s="9">
        <v>0</v>
      </c>
      <c r="O4391" s="10">
        <v>762</v>
      </c>
      <c r="P4391" s="10">
        <v>305</v>
      </c>
      <c r="Q4391" s="6">
        <v>3</v>
      </c>
      <c r="R4391" s="6" t="s">
        <v>29</v>
      </c>
      <c r="S4391" s="10">
        <f t="shared" si="68"/>
        <v>254</v>
      </c>
    </row>
    <row r="4392" spans="1:19" x14ac:dyDescent="0.3">
      <c r="A4392" s="6" t="s">
        <v>7749</v>
      </c>
      <c r="B4392" s="7">
        <v>41495</v>
      </c>
      <c r="C4392" s="8" t="s">
        <v>7750</v>
      </c>
      <c r="D4392" s="6" t="s">
        <v>292</v>
      </c>
      <c r="E4392" s="6" t="s">
        <v>100</v>
      </c>
      <c r="F4392" s="6" t="s">
        <v>262</v>
      </c>
      <c r="G4392" s="6" t="s">
        <v>403</v>
      </c>
      <c r="H4392" s="6" t="s">
        <v>88</v>
      </c>
      <c r="I4392" s="6" t="s">
        <v>36</v>
      </c>
      <c r="J4392" s="6" t="s">
        <v>37</v>
      </c>
      <c r="K4392" s="6" t="s">
        <v>122</v>
      </c>
      <c r="L4392" s="6" t="s">
        <v>123</v>
      </c>
      <c r="M4392" s="6" t="s">
        <v>4164</v>
      </c>
      <c r="N4392" s="9">
        <v>0.1</v>
      </c>
      <c r="O4392" s="10">
        <v>470</v>
      </c>
      <c r="P4392" s="10">
        <v>125</v>
      </c>
      <c r="Q4392" s="6">
        <v>3</v>
      </c>
      <c r="R4392" s="6" t="s">
        <v>41</v>
      </c>
      <c r="S4392" s="10">
        <f t="shared" si="68"/>
        <v>156.66666666666666</v>
      </c>
    </row>
    <row r="4393" spans="1:19" x14ac:dyDescent="0.3">
      <c r="A4393" s="6" t="s">
        <v>7751</v>
      </c>
      <c r="B4393" s="7">
        <v>41496</v>
      </c>
      <c r="C4393" s="8" t="s">
        <v>7752</v>
      </c>
      <c r="D4393" s="6" t="s">
        <v>5412</v>
      </c>
      <c r="E4393" s="6" t="s">
        <v>45</v>
      </c>
      <c r="F4393" s="6" t="s">
        <v>69</v>
      </c>
      <c r="G4393" s="6" t="s">
        <v>7753</v>
      </c>
      <c r="H4393" s="6" t="s">
        <v>48</v>
      </c>
      <c r="I4393" s="6" t="s">
        <v>55</v>
      </c>
      <c r="J4393" s="6" t="s">
        <v>25</v>
      </c>
      <c r="K4393" s="6" t="s">
        <v>26</v>
      </c>
      <c r="L4393" s="6" t="s">
        <v>194</v>
      </c>
      <c r="M4393" s="6" t="s">
        <v>7754</v>
      </c>
      <c r="N4393" s="9">
        <v>0</v>
      </c>
      <c r="O4393" s="10">
        <v>239</v>
      </c>
      <c r="P4393" s="10">
        <v>55</v>
      </c>
      <c r="Q4393" s="6">
        <v>5</v>
      </c>
      <c r="R4393" s="6" t="s">
        <v>29</v>
      </c>
      <c r="S4393" s="10">
        <f t="shared" si="68"/>
        <v>47.8</v>
      </c>
    </row>
    <row r="4394" spans="1:19" x14ac:dyDescent="0.3">
      <c r="A4394" s="6" t="s">
        <v>7751</v>
      </c>
      <c r="B4394" s="7">
        <v>41496</v>
      </c>
      <c r="C4394" s="8" t="s">
        <v>7752</v>
      </c>
      <c r="D4394" s="6" t="s">
        <v>5412</v>
      </c>
      <c r="E4394" s="6" t="s">
        <v>45</v>
      </c>
      <c r="F4394" s="6" t="s">
        <v>69</v>
      </c>
      <c r="G4394" s="6" t="s">
        <v>7753</v>
      </c>
      <c r="H4394" s="6" t="s">
        <v>48</v>
      </c>
      <c r="I4394" s="6" t="s">
        <v>55</v>
      </c>
      <c r="J4394" s="6" t="s">
        <v>25</v>
      </c>
      <c r="K4394" s="6" t="s">
        <v>122</v>
      </c>
      <c r="L4394" s="6" t="s">
        <v>168</v>
      </c>
      <c r="M4394" s="6" t="s">
        <v>1782</v>
      </c>
      <c r="N4394" s="9">
        <v>0.15</v>
      </c>
      <c r="O4394" s="10">
        <v>1282</v>
      </c>
      <c r="P4394" s="10">
        <v>105</v>
      </c>
      <c r="Q4394" s="6">
        <v>4</v>
      </c>
      <c r="R4394" s="6" t="s">
        <v>41</v>
      </c>
      <c r="S4394" s="10">
        <f t="shared" si="68"/>
        <v>320.5</v>
      </c>
    </row>
    <row r="4395" spans="1:19" x14ac:dyDescent="0.3">
      <c r="A4395" s="6" t="s">
        <v>7755</v>
      </c>
      <c r="B4395" s="7">
        <v>41496</v>
      </c>
      <c r="C4395" s="8" t="s">
        <v>7756</v>
      </c>
      <c r="D4395" s="6" t="s">
        <v>805</v>
      </c>
      <c r="E4395" s="6" t="s">
        <v>138</v>
      </c>
      <c r="F4395" s="6" t="s">
        <v>139</v>
      </c>
      <c r="G4395" s="6" t="s">
        <v>7757</v>
      </c>
      <c r="H4395" s="6" t="s">
        <v>48</v>
      </c>
      <c r="I4395" s="6" t="s">
        <v>36</v>
      </c>
      <c r="J4395" s="6" t="s">
        <v>25</v>
      </c>
      <c r="K4395" s="6" t="s">
        <v>38</v>
      </c>
      <c r="L4395" s="6" t="s">
        <v>251</v>
      </c>
      <c r="M4395" s="6" t="s">
        <v>4897</v>
      </c>
      <c r="N4395" s="9">
        <v>0.2</v>
      </c>
      <c r="O4395" s="10">
        <v>84</v>
      </c>
      <c r="P4395" s="10">
        <v>-16</v>
      </c>
      <c r="Q4395" s="6">
        <v>6</v>
      </c>
      <c r="R4395" s="6" t="s">
        <v>29</v>
      </c>
      <c r="S4395" s="10">
        <f t="shared" si="68"/>
        <v>14</v>
      </c>
    </row>
    <row r="4396" spans="1:19" x14ac:dyDescent="0.3">
      <c r="A4396" s="6" t="s">
        <v>7755</v>
      </c>
      <c r="B4396" s="7">
        <v>41496</v>
      </c>
      <c r="C4396" s="8" t="s">
        <v>7756</v>
      </c>
      <c r="D4396" s="6" t="s">
        <v>805</v>
      </c>
      <c r="E4396" s="6" t="s">
        <v>138</v>
      </c>
      <c r="F4396" s="6" t="s">
        <v>139</v>
      </c>
      <c r="G4396" s="6" t="s">
        <v>7757</v>
      </c>
      <c r="H4396" s="6" t="s">
        <v>48</v>
      </c>
      <c r="I4396" s="6" t="s">
        <v>36</v>
      </c>
      <c r="J4396" s="6" t="s">
        <v>25</v>
      </c>
      <c r="K4396" s="6" t="s">
        <v>26</v>
      </c>
      <c r="L4396" s="6" t="s">
        <v>57</v>
      </c>
      <c r="M4396" s="6" t="s">
        <v>4545</v>
      </c>
      <c r="N4396" s="9">
        <v>0.5</v>
      </c>
      <c r="O4396" s="10">
        <v>31</v>
      </c>
      <c r="P4396" s="10">
        <v>-29</v>
      </c>
      <c r="Q4396" s="6">
        <v>2</v>
      </c>
      <c r="R4396" s="6" t="s">
        <v>29</v>
      </c>
      <c r="S4396" s="10">
        <f t="shared" si="68"/>
        <v>15.5</v>
      </c>
    </row>
    <row r="4397" spans="1:19" x14ac:dyDescent="0.3">
      <c r="A4397" s="6" t="s">
        <v>7758</v>
      </c>
      <c r="B4397" s="7">
        <v>41496</v>
      </c>
      <c r="C4397" s="8" t="s">
        <v>7759</v>
      </c>
      <c r="D4397" s="6" t="s">
        <v>7760</v>
      </c>
      <c r="E4397" s="6" t="s">
        <v>117</v>
      </c>
      <c r="F4397" s="6" t="s">
        <v>212</v>
      </c>
      <c r="G4397" s="6" t="s">
        <v>743</v>
      </c>
      <c r="H4397" s="6" t="s">
        <v>48</v>
      </c>
      <c r="I4397" s="6" t="s">
        <v>36</v>
      </c>
      <c r="J4397" s="6" t="s">
        <v>37</v>
      </c>
      <c r="K4397" s="6" t="s">
        <v>26</v>
      </c>
      <c r="L4397" s="6" t="s">
        <v>89</v>
      </c>
      <c r="M4397" s="6" t="s">
        <v>3706</v>
      </c>
      <c r="N4397" s="9">
        <v>0</v>
      </c>
      <c r="O4397" s="10">
        <v>8</v>
      </c>
      <c r="P4397" s="10">
        <v>1</v>
      </c>
      <c r="Q4397" s="6">
        <v>2</v>
      </c>
      <c r="R4397" s="6" t="s">
        <v>41</v>
      </c>
      <c r="S4397" s="10">
        <f t="shared" si="68"/>
        <v>4</v>
      </c>
    </row>
    <row r="4398" spans="1:19" x14ac:dyDescent="0.3">
      <c r="A4398" s="6" t="s">
        <v>7761</v>
      </c>
      <c r="B4398" s="7">
        <v>41497</v>
      </c>
      <c r="C4398" s="8" t="s">
        <v>7762</v>
      </c>
      <c r="D4398" s="6" t="s">
        <v>1081</v>
      </c>
      <c r="E4398" s="6" t="s">
        <v>100</v>
      </c>
      <c r="F4398" s="6" t="s">
        <v>262</v>
      </c>
      <c r="G4398" s="6" t="s">
        <v>1067</v>
      </c>
      <c r="H4398" s="6" t="s">
        <v>88</v>
      </c>
      <c r="I4398" s="6" t="s">
        <v>55</v>
      </c>
      <c r="J4398" s="6" t="s">
        <v>25</v>
      </c>
      <c r="K4398" s="6" t="s">
        <v>26</v>
      </c>
      <c r="L4398" s="6" t="s">
        <v>89</v>
      </c>
      <c r="M4398" s="6" t="s">
        <v>1664</v>
      </c>
      <c r="N4398" s="9">
        <v>0</v>
      </c>
      <c r="O4398" s="10">
        <v>21</v>
      </c>
      <c r="P4398" s="10">
        <v>10</v>
      </c>
      <c r="Q4398" s="6">
        <v>3</v>
      </c>
      <c r="R4398" s="6" t="s">
        <v>29</v>
      </c>
      <c r="S4398" s="10">
        <f t="shared" si="68"/>
        <v>7</v>
      </c>
    </row>
    <row r="4399" spans="1:19" x14ac:dyDescent="0.3">
      <c r="A4399" s="6" t="s">
        <v>7761</v>
      </c>
      <c r="B4399" s="7">
        <v>41497</v>
      </c>
      <c r="C4399" s="8" t="s">
        <v>7762</v>
      </c>
      <c r="D4399" s="6" t="s">
        <v>1081</v>
      </c>
      <c r="E4399" s="6" t="s">
        <v>100</v>
      </c>
      <c r="F4399" s="6" t="s">
        <v>262</v>
      </c>
      <c r="G4399" s="6" t="s">
        <v>1067</v>
      </c>
      <c r="H4399" s="6" t="s">
        <v>88</v>
      </c>
      <c r="I4399" s="6" t="s">
        <v>55</v>
      </c>
      <c r="J4399" s="6" t="s">
        <v>25</v>
      </c>
      <c r="K4399" s="6" t="s">
        <v>26</v>
      </c>
      <c r="L4399" s="6" t="s">
        <v>89</v>
      </c>
      <c r="M4399" s="6" t="s">
        <v>2789</v>
      </c>
      <c r="N4399" s="9">
        <v>0</v>
      </c>
      <c r="O4399" s="10">
        <v>110</v>
      </c>
      <c r="P4399" s="10">
        <v>31</v>
      </c>
      <c r="Q4399" s="6">
        <v>4</v>
      </c>
      <c r="R4399" s="6" t="s">
        <v>41</v>
      </c>
      <c r="S4399" s="10">
        <f t="shared" si="68"/>
        <v>27.5</v>
      </c>
    </row>
    <row r="4400" spans="1:19" x14ac:dyDescent="0.3">
      <c r="A4400" s="6" t="s">
        <v>7761</v>
      </c>
      <c r="B4400" s="7">
        <v>41497</v>
      </c>
      <c r="C4400" s="8" t="s">
        <v>7762</v>
      </c>
      <c r="D4400" s="6" t="s">
        <v>1081</v>
      </c>
      <c r="E4400" s="6" t="s">
        <v>100</v>
      </c>
      <c r="F4400" s="6" t="s">
        <v>262</v>
      </c>
      <c r="G4400" s="6" t="s">
        <v>1067</v>
      </c>
      <c r="H4400" s="6" t="s">
        <v>88</v>
      </c>
      <c r="I4400" s="6" t="s">
        <v>55</v>
      </c>
      <c r="J4400" s="6" t="s">
        <v>25</v>
      </c>
      <c r="K4400" s="6" t="s">
        <v>26</v>
      </c>
      <c r="L4400" s="6" t="s">
        <v>89</v>
      </c>
      <c r="M4400" s="6" t="s">
        <v>2982</v>
      </c>
      <c r="N4400" s="9">
        <v>0</v>
      </c>
      <c r="O4400" s="10">
        <v>25</v>
      </c>
      <c r="P4400" s="10">
        <v>12</v>
      </c>
      <c r="Q4400" s="6">
        <v>2</v>
      </c>
      <c r="R4400" s="6" t="s">
        <v>29</v>
      </c>
      <c r="S4400" s="10">
        <f t="shared" si="68"/>
        <v>12.5</v>
      </c>
    </row>
    <row r="4401" spans="1:19" x14ac:dyDescent="0.3">
      <c r="A4401" s="6" t="s">
        <v>7761</v>
      </c>
      <c r="B4401" s="7">
        <v>41497</v>
      </c>
      <c r="C4401" s="8" t="s">
        <v>7762</v>
      </c>
      <c r="D4401" s="6" t="s">
        <v>1081</v>
      </c>
      <c r="E4401" s="6" t="s">
        <v>100</v>
      </c>
      <c r="F4401" s="6" t="s">
        <v>262</v>
      </c>
      <c r="G4401" s="6" t="s">
        <v>1067</v>
      </c>
      <c r="H4401" s="6" t="s">
        <v>88</v>
      </c>
      <c r="I4401" s="6" t="s">
        <v>55</v>
      </c>
      <c r="J4401" s="6" t="s">
        <v>25</v>
      </c>
      <c r="K4401" s="6" t="s">
        <v>26</v>
      </c>
      <c r="L4401" s="6" t="s">
        <v>57</v>
      </c>
      <c r="M4401" s="6" t="s">
        <v>2672</v>
      </c>
      <c r="N4401" s="9">
        <v>0.1</v>
      </c>
      <c r="O4401" s="10">
        <v>88</v>
      </c>
      <c r="P4401" s="10">
        <v>22</v>
      </c>
      <c r="Q4401" s="6">
        <v>2</v>
      </c>
      <c r="R4401" s="6" t="s">
        <v>41</v>
      </c>
      <c r="S4401" s="10">
        <f t="shared" si="68"/>
        <v>44</v>
      </c>
    </row>
    <row r="4402" spans="1:19" x14ac:dyDescent="0.3">
      <c r="A4402" s="6" t="s">
        <v>7763</v>
      </c>
      <c r="B4402" s="7">
        <v>41497</v>
      </c>
      <c r="C4402" s="8" t="s">
        <v>7764</v>
      </c>
      <c r="D4402" s="6" t="s">
        <v>153</v>
      </c>
      <c r="E4402" s="6" t="s">
        <v>117</v>
      </c>
      <c r="F4402" s="6" t="s">
        <v>1019</v>
      </c>
      <c r="G4402" s="6" t="s">
        <v>1019</v>
      </c>
      <c r="H4402" s="6" t="s">
        <v>48</v>
      </c>
      <c r="I4402" s="6" t="s">
        <v>24</v>
      </c>
      <c r="J4402" s="6" t="s">
        <v>37</v>
      </c>
      <c r="K4402" s="6" t="s">
        <v>26</v>
      </c>
      <c r="L4402" s="6" t="s">
        <v>49</v>
      </c>
      <c r="M4402" s="6" t="s">
        <v>7765</v>
      </c>
      <c r="N4402" s="9">
        <v>0</v>
      </c>
      <c r="O4402" s="10">
        <v>198</v>
      </c>
      <c r="P4402" s="10">
        <v>32</v>
      </c>
      <c r="Q4402" s="6">
        <v>4</v>
      </c>
      <c r="R4402" s="6" t="s">
        <v>41</v>
      </c>
      <c r="S4402" s="10">
        <f t="shared" si="68"/>
        <v>49.5</v>
      </c>
    </row>
    <row r="4403" spans="1:19" x14ac:dyDescent="0.3">
      <c r="A4403" s="6" t="s">
        <v>7766</v>
      </c>
      <c r="B4403" s="7">
        <v>41497</v>
      </c>
      <c r="C4403" s="8" t="s">
        <v>7767</v>
      </c>
      <c r="D4403" s="6" t="s">
        <v>7768</v>
      </c>
      <c r="E4403" s="6" t="s">
        <v>85</v>
      </c>
      <c r="F4403" s="6" t="s">
        <v>192</v>
      </c>
      <c r="G4403" s="6" t="s">
        <v>462</v>
      </c>
      <c r="H4403" s="6" t="s">
        <v>88</v>
      </c>
      <c r="I4403" s="6" t="s">
        <v>55</v>
      </c>
      <c r="J4403" s="6" t="s">
        <v>37</v>
      </c>
      <c r="K4403" s="6" t="s">
        <v>26</v>
      </c>
      <c r="L4403" s="6" t="s">
        <v>27</v>
      </c>
      <c r="M4403" s="6" t="s">
        <v>7769</v>
      </c>
      <c r="N4403" s="9">
        <v>0</v>
      </c>
      <c r="O4403" s="10">
        <v>22</v>
      </c>
      <c r="P4403" s="10">
        <v>3</v>
      </c>
      <c r="Q4403" s="6">
        <v>1</v>
      </c>
      <c r="R4403" s="6" t="s">
        <v>29</v>
      </c>
      <c r="S4403" s="10">
        <f t="shared" si="68"/>
        <v>22</v>
      </c>
    </row>
    <row r="4404" spans="1:19" x14ac:dyDescent="0.3">
      <c r="A4404" s="6" t="s">
        <v>7766</v>
      </c>
      <c r="B4404" s="7">
        <v>41497</v>
      </c>
      <c r="C4404" s="8" t="s">
        <v>7767</v>
      </c>
      <c r="D4404" s="6" t="s">
        <v>7768</v>
      </c>
      <c r="E4404" s="6" t="s">
        <v>85</v>
      </c>
      <c r="F4404" s="6" t="s">
        <v>192</v>
      </c>
      <c r="G4404" s="6" t="s">
        <v>462</v>
      </c>
      <c r="H4404" s="6" t="s">
        <v>88</v>
      </c>
      <c r="I4404" s="6" t="s">
        <v>55</v>
      </c>
      <c r="J4404" s="6" t="s">
        <v>37</v>
      </c>
      <c r="K4404" s="6" t="s">
        <v>26</v>
      </c>
      <c r="L4404" s="6" t="s">
        <v>57</v>
      </c>
      <c r="M4404" s="6" t="s">
        <v>3099</v>
      </c>
      <c r="N4404" s="9">
        <v>0.4</v>
      </c>
      <c r="O4404" s="10">
        <v>112</v>
      </c>
      <c r="P4404" s="10">
        <v>-60</v>
      </c>
      <c r="Q4404" s="6">
        <v>3</v>
      </c>
      <c r="R4404" s="6" t="s">
        <v>41</v>
      </c>
      <c r="S4404" s="10">
        <f t="shared" si="68"/>
        <v>37.333333333333336</v>
      </c>
    </row>
    <row r="4405" spans="1:19" x14ac:dyDescent="0.3">
      <c r="A4405" s="6" t="s">
        <v>7763</v>
      </c>
      <c r="B4405" s="7">
        <v>41497</v>
      </c>
      <c r="C4405" s="8" t="s">
        <v>7764</v>
      </c>
      <c r="D4405" s="6" t="s">
        <v>153</v>
      </c>
      <c r="E4405" s="6" t="s">
        <v>117</v>
      </c>
      <c r="F4405" s="6" t="s">
        <v>1019</v>
      </c>
      <c r="G4405" s="6" t="s">
        <v>1019</v>
      </c>
      <c r="H4405" s="6" t="s">
        <v>48</v>
      </c>
      <c r="I4405" s="6" t="s">
        <v>24</v>
      </c>
      <c r="J4405" s="6" t="s">
        <v>37</v>
      </c>
      <c r="K4405" s="6" t="s">
        <v>122</v>
      </c>
      <c r="L4405" s="6" t="s">
        <v>214</v>
      </c>
      <c r="M4405" s="6" t="s">
        <v>7372</v>
      </c>
      <c r="N4405" s="9">
        <v>0</v>
      </c>
      <c r="O4405" s="10">
        <v>356</v>
      </c>
      <c r="P4405" s="10">
        <v>7</v>
      </c>
      <c r="Q4405" s="6">
        <v>6</v>
      </c>
      <c r="R4405" s="6" t="s">
        <v>41</v>
      </c>
      <c r="S4405" s="10">
        <f t="shared" si="68"/>
        <v>59.333333333333336</v>
      </c>
    </row>
    <row r="4406" spans="1:19" x14ac:dyDescent="0.3">
      <c r="A4406" s="6" t="s">
        <v>7770</v>
      </c>
      <c r="B4406" s="7">
        <v>41498</v>
      </c>
      <c r="C4406" s="8" t="s">
        <v>7771</v>
      </c>
      <c r="D4406" s="6" t="s">
        <v>3593</v>
      </c>
      <c r="E4406" s="6" t="s">
        <v>117</v>
      </c>
      <c r="F4406" s="6" t="s">
        <v>212</v>
      </c>
      <c r="G4406" s="6" t="s">
        <v>864</v>
      </c>
      <c r="H4406" s="6" t="s">
        <v>48</v>
      </c>
      <c r="I4406" s="6" t="s">
        <v>55</v>
      </c>
      <c r="J4406" s="6" t="s">
        <v>110</v>
      </c>
      <c r="K4406" s="6" t="s">
        <v>26</v>
      </c>
      <c r="L4406" s="6" t="s">
        <v>57</v>
      </c>
      <c r="M4406" s="6" t="s">
        <v>1108</v>
      </c>
      <c r="N4406" s="9">
        <v>0.1</v>
      </c>
      <c r="O4406" s="10">
        <v>17</v>
      </c>
      <c r="P4406" s="10">
        <v>4</v>
      </c>
      <c r="Q4406" s="6">
        <v>2</v>
      </c>
      <c r="R4406" s="6" t="s">
        <v>41</v>
      </c>
      <c r="S4406" s="10">
        <f t="shared" si="68"/>
        <v>8.5</v>
      </c>
    </row>
    <row r="4407" spans="1:19" x14ac:dyDescent="0.3">
      <c r="A4407" s="6" t="s">
        <v>7772</v>
      </c>
      <c r="B4407" s="7">
        <v>41498</v>
      </c>
      <c r="C4407" s="8" t="s">
        <v>7773</v>
      </c>
      <c r="D4407" s="6" t="s">
        <v>7774</v>
      </c>
      <c r="E4407" s="6" t="s">
        <v>21</v>
      </c>
      <c r="F4407" s="6" t="s">
        <v>22</v>
      </c>
      <c r="G4407" s="6" t="s">
        <v>22</v>
      </c>
      <c r="H4407" s="6" t="s">
        <v>23</v>
      </c>
      <c r="I4407" s="6" t="s">
        <v>36</v>
      </c>
      <c r="J4407" s="6" t="s">
        <v>110</v>
      </c>
      <c r="K4407" s="6" t="s">
        <v>26</v>
      </c>
      <c r="L4407" s="6" t="s">
        <v>57</v>
      </c>
      <c r="M4407" s="6" t="s">
        <v>882</v>
      </c>
      <c r="N4407" s="9">
        <v>0.5</v>
      </c>
      <c r="O4407" s="10">
        <v>24</v>
      </c>
      <c r="P4407" s="10">
        <v>-23</v>
      </c>
      <c r="Q4407" s="6">
        <v>2</v>
      </c>
      <c r="R4407" s="6" t="s">
        <v>29</v>
      </c>
      <c r="S4407" s="10">
        <f t="shared" si="68"/>
        <v>12</v>
      </c>
    </row>
    <row r="4408" spans="1:19" x14ac:dyDescent="0.3">
      <c r="A4408" s="6" t="s">
        <v>7775</v>
      </c>
      <c r="B4408" s="7">
        <v>41498</v>
      </c>
      <c r="C4408" s="8" t="s">
        <v>7776</v>
      </c>
      <c r="D4408" s="6" t="s">
        <v>6263</v>
      </c>
      <c r="E4408" s="6" t="s">
        <v>85</v>
      </c>
      <c r="F4408" s="6" t="s">
        <v>495</v>
      </c>
      <c r="G4408" s="6" t="s">
        <v>496</v>
      </c>
      <c r="H4408" s="6" t="s">
        <v>88</v>
      </c>
      <c r="I4408" s="6" t="s">
        <v>36</v>
      </c>
      <c r="J4408" s="6" t="s">
        <v>63</v>
      </c>
      <c r="K4408" s="6" t="s">
        <v>26</v>
      </c>
      <c r="L4408" s="6" t="s">
        <v>49</v>
      </c>
      <c r="M4408" s="6" t="s">
        <v>6510</v>
      </c>
      <c r="N4408" s="9">
        <v>0</v>
      </c>
      <c r="O4408" s="10">
        <v>259</v>
      </c>
      <c r="P4408" s="10">
        <v>39</v>
      </c>
      <c r="Q4408" s="6">
        <v>5</v>
      </c>
      <c r="R4408" s="6" t="s">
        <v>41</v>
      </c>
      <c r="S4408" s="10">
        <f t="shared" si="68"/>
        <v>51.8</v>
      </c>
    </row>
    <row r="4409" spans="1:19" x14ac:dyDescent="0.3">
      <c r="A4409" s="6" t="s">
        <v>7775</v>
      </c>
      <c r="B4409" s="7">
        <v>41498</v>
      </c>
      <c r="C4409" s="8" t="s">
        <v>7776</v>
      </c>
      <c r="D4409" s="6" t="s">
        <v>6263</v>
      </c>
      <c r="E4409" s="6" t="s">
        <v>85</v>
      </c>
      <c r="F4409" s="6" t="s">
        <v>495</v>
      </c>
      <c r="G4409" s="6" t="s">
        <v>496</v>
      </c>
      <c r="H4409" s="6" t="s">
        <v>88</v>
      </c>
      <c r="I4409" s="6" t="s">
        <v>36</v>
      </c>
      <c r="J4409" s="6" t="s">
        <v>63</v>
      </c>
      <c r="K4409" s="6" t="s">
        <v>26</v>
      </c>
      <c r="L4409" s="6" t="s">
        <v>104</v>
      </c>
      <c r="M4409" s="6" t="s">
        <v>7777</v>
      </c>
      <c r="N4409" s="9">
        <v>0</v>
      </c>
      <c r="O4409" s="10">
        <v>14</v>
      </c>
      <c r="P4409" s="10">
        <v>1</v>
      </c>
      <c r="Q4409" s="6">
        <v>2</v>
      </c>
      <c r="R4409" s="6" t="s">
        <v>41</v>
      </c>
      <c r="S4409" s="10">
        <f t="shared" si="68"/>
        <v>7</v>
      </c>
    </row>
    <row r="4410" spans="1:19" x14ac:dyDescent="0.3">
      <c r="A4410" s="6" t="s">
        <v>7775</v>
      </c>
      <c r="B4410" s="7">
        <v>41498</v>
      </c>
      <c r="C4410" s="8" t="s">
        <v>7776</v>
      </c>
      <c r="D4410" s="6" t="s">
        <v>6263</v>
      </c>
      <c r="E4410" s="6" t="s">
        <v>85</v>
      </c>
      <c r="F4410" s="6" t="s">
        <v>495</v>
      </c>
      <c r="G4410" s="6" t="s">
        <v>496</v>
      </c>
      <c r="H4410" s="6" t="s">
        <v>88</v>
      </c>
      <c r="I4410" s="6" t="s">
        <v>36</v>
      </c>
      <c r="J4410" s="6" t="s">
        <v>63</v>
      </c>
      <c r="K4410" s="6" t="s">
        <v>26</v>
      </c>
      <c r="L4410" s="6" t="s">
        <v>27</v>
      </c>
      <c r="M4410" s="6" t="s">
        <v>7778</v>
      </c>
      <c r="N4410" s="9">
        <v>0</v>
      </c>
      <c r="O4410" s="10">
        <v>27</v>
      </c>
      <c r="P4410" s="10">
        <v>8</v>
      </c>
      <c r="Q4410" s="6">
        <v>2</v>
      </c>
      <c r="R4410" s="6" t="s">
        <v>41</v>
      </c>
      <c r="S4410" s="10">
        <f t="shared" si="68"/>
        <v>13.5</v>
      </c>
    </row>
    <row r="4411" spans="1:19" x14ac:dyDescent="0.3">
      <c r="A4411" s="6" t="s">
        <v>7775</v>
      </c>
      <c r="B4411" s="7">
        <v>41498</v>
      </c>
      <c r="C4411" s="8" t="s">
        <v>7776</v>
      </c>
      <c r="D4411" s="6" t="s">
        <v>6263</v>
      </c>
      <c r="E4411" s="6" t="s">
        <v>85</v>
      </c>
      <c r="F4411" s="6" t="s">
        <v>495</v>
      </c>
      <c r="G4411" s="6" t="s">
        <v>496</v>
      </c>
      <c r="H4411" s="6" t="s">
        <v>88</v>
      </c>
      <c r="I4411" s="6" t="s">
        <v>36</v>
      </c>
      <c r="J4411" s="6" t="s">
        <v>63</v>
      </c>
      <c r="K4411" s="6" t="s">
        <v>26</v>
      </c>
      <c r="L4411" s="6" t="s">
        <v>57</v>
      </c>
      <c r="M4411" s="6" t="s">
        <v>1161</v>
      </c>
      <c r="N4411" s="9">
        <v>0.4</v>
      </c>
      <c r="O4411" s="10">
        <v>29</v>
      </c>
      <c r="P4411" s="10">
        <v>-13</v>
      </c>
      <c r="Q4411" s="6">
        <v>2</v>
      </c>
      <c r="R4411" s="6" t="s">
        <v>41</v>
      </c>
      <c r="S4411" s="10">
        <f t="shared" si="68"/>
        <v>14.5</v>
      </c>
    </row>
    <row r="4412" spans="1:19" x14ac:dyDescent="0.3">
      <c r="A4412" s="6" t="s">
        <v>7775</v>
      </c>
      <c r="B4412" s="7">
        <v>41498</v>
      </c>
      <c r="C4412" s="8" t="s">
        <v>7776</v>
      </c>
      <c r="D4412" s="6" t="s">
        <v>6263</v>
      </c>
      <c r="E4412" s="6" t="s">
        <v>85</v>
      </c>
      <c r="F4412" s="6" t="s">
        <v>495</v>
      </c>
      <c r="G4412" s="6" t="s">
        <v>496</v>
      </c>
      <c r="H4412" s="6" t="s">
        <v>88</v>
      </c>
      <c r="I4412" s="6" t="s">
        <v>36</v>
      </c>
      <c r="J4412" s="6" t="s">
        <v>63</v>
      </c>
      <c r="K4412" s="6" t="s">
        <v>122</v>
      </c>
      <c r="L4412" s="6" t="s">
        <v>123</v>
      </c>
      <c r="M4412" s="6" t="s">
        <v>1304</v>
      </c>
      <c r="N4412" s="9">
        <v>0.4</v>
      </c>
      <c r="O4412" s="10">
        <v>306</v>
      </c>
      <c r="P4412" s="10">
        <v>-31</v>
      </c>
      <c r="Q4412" s="6">
        <v>3</v>
      </c>
      <c r="R4412" s="6" t="s">
        <v>29</v>
      </c>
      <c r="S4412" s="10">
        <f t="shared" si="68"/>
        <v>102</v>
      </c>
    </row>
    <row r="4413" spans="1:19" x14ac:dyDescent="0.3">
      <c r="A4413" s="6" t="s">
        <v>7779</v>
      </c>
      <c r="B4413" s="7">
        <v>41498</v>
      </c>
      <c r="C4413" s="8" t="s">
        <v>7780</v>
      </c>
      <c r="D4413" s="6" t="s">
        <v>2308</v>
      </c>
      <c r="E4413" s="6" t="s">
        <v>33</v>
      </c>
      <c r="F4413" s="6" t="s">
        <v>34</v>
      </c>
      <c r="G4413" s="6" t="s">
        <v>7781</v>
      </c>
      <c r="H4413" s="6" t="s">
        <v>23</v>
      </c>
      <c r="I4413" s="6" t="s">
        <v>24</v>
      </c>
      <c r="J4413" s="6" t="s">
        <v>25</v>
      </c>
      <c r="K4413" s="6" t="s">
        <v>26</v>
      </c>
      <c r="L4413" s="6" t="s">
        <v>49</v>
      </c>
      <c r="M4413" s="6" t="s">
        <v>994</v>
      </c>
      <c r="N4413" s="9">
        <v>0</v>
      </c>
      <c r="O4413" s="10">
        <v>187</v>
      </c>
      <c r="P4413" s="10">
        <v>88</v>
      </c>
      <c r="Q4413" s="6">
        <v>4</v>
      </c>
      <c r="R4413" s="6" t="s">
        <v>41</v>
      </c>
      <c r="S4413" s="10">
        <f t="shared" si="68"/>
        <v>46.75</v>
      </c>
    </row>
    <row r="4414" spans="1:19" x14ac:dyDescent="0.3">
      <c r="A4414" s="6" t="s">
        <v>7782</v>
      </c>
      <c r="B4414" s="7">
        <v>41498</v>
      </c>
      <c r="C4414" s="8" t="s">
        <v>7783</v>
      </c>
      <c r="D4414" s="6" t="s">
        <v>7784</v>
      </c>
      <c r="E4414" s="6" t="s">
        <v>85</v>
      </c>
      <c r="F4414" s="6" t="s">
        <v>86</v>
      </c>
      <c r="G4414" s="6" t="s">
        <v>87</v>
      </c>
      <c r="H4414" s="6" t="s">
        <v>88</v>
      </c>
      <c r="I4414" s="6" t="s">
        <v>36</v>
      </c>
      <c r="J4414" s="6" t="s">
        <v>37</v>
      </c>
      <c r="K4414" s="6" t="s">
        <v>38</v>
      </c>
      <c r="L4414" s="6" t="s">
        <v>39</v>
      </c>
      <c r="M4414" s="6" t="s">
        <v>5519</v>
      </c>
      <c r="N4414" s="9">
        <v>0</v>
      </c>
      <c r="O4414" s="10">
        <v>298</v>
      </c>
      <c r="P4414" s="10">
        <v>74</v>
      </c>
      <c r="Q4414" s="6">
        <v>2</v>
      </c>
      <c r="R4414" s="6" t="s">
        <v>41</v>
      </c>
      <c r="S4414" s="10">
        <f t="shared" si="68"/>
        <v>149</v>
      </c>
    </row>
    <row r="4415" spans="1:19" x14ac:dyDescent="0.3">
      <c r="A4415" s="6" t="s">
        <v>7785</v>
      </c>
      <c r="B4415" s="7">
        <v>41498</v>
      </c>
      <c r="C4415" s="8" t="s">
        <v>7786</v>
      </c>
      <c r="D4415" s="6" t="s">
        <v>1061</v>
      </c>
      <c r="E4415" s="6" t="s">
        <v>117</v>
      </c>
      <c r="F4415" s="6" t="s">
        <v>906</v>
      </c>
      <c r="G4415" s="6" t="s">
        <v>906</v>
      </c>
      <c r="H4415" s="6" t="s">
        <v>48</v>
      </c>
      <c r="I4415" s="6" t="s">
        <v>36</v>
      </c>
      <c r="J4415" s="6" t="s">
        <v>37</v>
      </c>
      <c r="K4415" s="6" t="s">
        <v>26</v>
      </c>
      <c r="L4415" s="6" t="s">
        <v>49</v>
      </c>
      <c r="M4415" s="6" t="s">
        <v>2000</v>
      </c>
      <c r="N4415" s="9">
        <v>0</v>
      </c>
      <c r="O4415" s="10">
        <v>109</v>
      </c>
      <c r="P4415" s="10">
        <v>36</v>
      </c>
      <c r="Q4415" s="6">
        <v>7</v>
      </c>
      <c r="R4415" s="6" t="s">
        <v>41</v>
      </c>
      <c r="S4415" s="10">
        <f t="shared" si="68"/>
        <v>15.571428571428571</v>
      </c>
    </row>
    <row r="4416" spans="1:19" x14ac:dyDescent="0.3">
      <c r="A4416" s="6" t="s">
        <v>7785</v>
      </c>
      <c r="B4416" s="7">
        <v>41498</v>
      </c>
      <c r="C4416" s="8" t="s">
        <v>7786</v>
      </c>
      <c r="D4416" s="6" t="s">
        <v>1061</v>
      </c>
      <c r="E4416" s="6" t="s">
        <v>117</v>
      </c>
      <c r="F4416" s="6" t="s">
        <v>906</v>
      </c>
      <c r="G4416" s="6" t="s">
        <v>906</v>
      </c>
      <c r="H4416" s="6" t="s">
        <v>48</v>
      </c>
      <c r="I4416" s="6" t="s">
        <v>36</v>
      </c>
      <c r="J4416" s="6" t="s">
        <v>37</v>
      </c>
      <c r="K4416" s="6" t="s">
        <v>26</v>
      </c>
      <c r="L4416" s="6" t="s">
        <v>57</v>
      </c>
      <c r="M4416" s="6" t="s">
        <v>3099</v>
      </c>
      <c r="N4416" s="9">
        <v>0.1</v>
      </c>
      <c r="O4416" s="10">
        <v>280</v>
      </c>
      <c r="P4416" s="10">
        <v>-6</v>
      </c>
      <c r="Q4416" s="6">
        <v>5</v>
      </c>
      <c r="R4416" s="6" t="s">
        <v>41</v>
      </c>
      <c r="S4416" s="10">
        <f t="shared" si="68"/>
        <v>56</v>
      </c>
    </row>
    <row r="4417" spans="1:19" x14ac:dyDescent="0.3">
      <c r="A4417" s="6" t="s">
        <v>7787</v>
      </c>
      <c r="B4417" s="7">
        <v>41498</v>
      </c>
      <c r="C4417" s="8" t="s">
        <v>7788</v>
      </c>
      <c r="D4417" s="6" t="s">
        <v>6777</v>
      </c>
      <c r="E4417" s="6" t="s">
        <v>33</v>
      </c>
      <c r="F4417" s="6" t="s">
        <v>3848</v>
      </c>
      <c r="G4417" s="6" t="s">
        <v>3959</v>
      </c>
      <c r="H4417" s="6" t="s">
        <v>23</v>
      </c>
      <c r="I4417" s="6" t="s">
        <v>36</v>
      </c>
      <c r="J4417" s="6" t="s">
        <v>37</v>
      </c>
      <c r="K4417" s="6" t="s">
        <v>26</v>
      </c>
      <c r="L4417" s="6" t="s">
        <v>72</v>
      </c>
      <c r="M4417" s="6" t="s">
        <v>4234</v>
      </c>
      <c r="N4417" s="9">
        <v>0</v>
      </c>
      <c r="O4417" s="10">
        <v>50</v>
      </c>
      <c r="P4417" s="10">
        <v>19</v>
      </c>
      <c r="Q4417" s="6">
        <v>3</v>
      </c>
      <c r="R4417" s="6" t="s">
        <v>29</v>
      </c>
      <c r="S4417" s="10">
        <f t="shared" si="68"/>
        <v>16.666666666666668</v>
      </c>
    </row>
    <row r="4418" spans="1:19" x14ac:dyDescent="0.3">
      <c r="A4418" s="6" t="s">
        <v>7787</v>
      </c>
      <c r="B4418" s="7">
        <v>41498</v>
      </c>
      <c r="C4418" s="8" t="s">
        <v>7788</v>
      </c>
      <c r="D4418" s="6" t="s">
        <v>6777</v>
      </c>
      <c r="E4418" s="6" t="s">
        <v>33</v>
      </c>
      <c r="F4418" s="6" t="s">
        <v>3848</v>
      </c>
      <c r="G4418" s="6" t="s">
        <v>3959</v>
      </c>
      <c r="H4418" s="6" t="s">
        <v>23</v>
      </c>
      <c r="I4418" s="6" t="s">
        <v>36</v>
      </c>
      <c r="J4418" s="6" t="s">
        <v>37</v>
      </c>
      <c r="K4418" s="6" t="s">
        <v>26</v>
      </c>
      <c r="L4418" s="6" t="s">
        <v>57</v>
      </c>
      <c r="M4418" s="6" t="s">
        <v>202</v>
      </c>
      <c r="N4418" s="9">
        <v>0</v>
      </c>
      <c r="O4418" s="10">
        <v>53</v>
      </c>
      <c r="P4418" s="10">
        <v>26</v>
      </c>
      <c r="Q4418" s="6">
        <v>2</v>
      </c>
      <c r="R4418" s="6" t="s">
        <v>29</v>
      </c>
      <c r="S4418" s="10">
        <f t="shared" si="68"/>
        <v>26.5</v>
      </c>
    </row>
    <row r="4419" spans="1:19" x14ac:dyDescent="0.3">
      <c r="A4419" s="6" t="s">
        <v>7782</v>
      </c>
      <c r="B4419" s="7">
        <v>41498</v>
      </c>
      <c r="C4419" s="8" t="s">
        <v>7783</v>
      </c>
      <c r="D4419" s="6" t="s">
        <v>7784</v>
      </c>
      <c r="E4419" s="6" t="s">
        <v>85</v>
      </c>
      <c r="F4419" s="6" t="s">
        <v>86</v>
      </c>
      <c r="G4419" s="6" t="s">
        <v>87</v>
      </c>
      <c r="H4419" s="6" t="s">
        <v>88</v>
      </c>
      <c r="I4419" s="6" t="s">
        <v>36</v>
      </c>
      <c r="J4419" s="6" t="s">
        <v>37</v>
      </c>
      <c r="K4419" s="6" t="s">
        <v>26</v>
      </c>
      <c r="L4419" s="6" t="s">
        <v>49</v>
      </c>
      <c r="M4419" s="6" t="s">
        <v>1679</v>
      </c>
      <c r="N4419" s="9">
        <v>0</v>
      </c>
      <c r="O4419" s="10">
        <v>116</v>
      </c>
      <c r="P4419" s="10">
        <v>22</v>
      </c>
      <c r="Q4419" s="6">
        <v>5</v>
      </c>
      <c r="R4419" s="6" t="s">
        <v>41</v>
      </c>
      <c r="S4419" s="10">
        <f t="shared" ref="S4419:S4482" si="69">O4419/Q4419</f>
        <v>23.2</v>
      </c>
    </row>
    <row r="4420" spans="1:19" x14ac:dyDescent="0.3">
      <c r="A4420" s="6" t="s">
        <v>7789</v>
      </c>
      <c r="B4420" s="7">
        <v>41498</v>
      </c>
      <c r="C4420" s="8" t="s">
        <v>7790</v>
      </c>
      <c r="D4420" s="6" t="s">
        <v>3901</v>
      </c>
      <c r="E4420" s="6" t="s">
        <v>85</v>
      </c>
      <c r="F4420" s="6" t="s">
        <v>240</v>
      </c>
      <c r="G4420" s="6" t="s">
        <v>4845</v>
      </c>
      <c r="H4420" s="6" t="s">
        <v>88</v>
      </c>
      <c r="I4420" s="6" t="s">
        <v>55</v>
      </c>
      <c r="J4420" s="6" t="s">
        <v>25</v>
      </c>
      <c r="K4420" s="6" t="s">
        <v>26</v>
      </c>
      <c r="L4420" s="6" t="s">
        <v>194</v>
      </c>
      <c r="M4420" s="6" t="s">
        <v>4068</v>
      </c>
      <c r="N4420" s="9">
        <v>0</v>
      </c>
      <c r="O4420" s="10">
        <v>49</v>
      </c>
      <c r="P4420" s="10">
        <v>4</v>
      </c>
      <c r="Q4420" s="6">
        <v>2</v>
      </c>
      <c r="R4420" s="6" t="s">
        <v>41</v>
      </c>
      <c r="S4420" s="10">
        <f t="shared" si="69"/>
        <v>24.5</v>
      </c>
    </row>
    <row r="4421" spans="1:19" x14ac:dyDescent="0.3">
      <c r="A4421" s="6" t="s">
        <v>7791</v>
      </c>
      <c r="B4421" s="7">
        <v>41498</v>
      </c>
      <c r="C4421" s="8" t="s">
        <v>7792</v>
      </c>
      <c r="D4421" s="6" t="s">
        <v>2502</v>
      </c>
      <c r="E4421" s="6" t="s">
        <v>85</v>
      </c>
      <c r="F4421" s="6" t="s">
        <v>495</v>
      </c>
      <c r="G4421" s="6" t="s">
        <v>496</v>
      </c>
      <c r="H4421" s="6" t="s">
        <v>88</v>
      </c>
      <c r="I4421" s="6" t="s">
        <v>24</v>
      </c>
      <c r="J4421" s="6" t="s">
        <v>37</v>
      </c>
      <c r="K4421" s="6" t="s">
        <v>26</v>
      </c>
      <c r="L4421" s="6" t="s">
        <v>57</v>
      </c>
      <c r="M4421" s="6" t="s">
        <v>4251</v>
      </c>
      <c r="N4421" s="9">
        <v>0.4</v>
      </c>
      <c r="O4421" s="10">
        <v>9</v>
      </c>
      <c r="P4421" s="10">
        <v>1</v>
      </c>
      <c r="Q4421" s="6">
        <v>1</v>
      </c>
      <c r="R4421" s="6" t="s">
        <v>29</v>
      </c>
      <c r="S4421" s="10">
        <f t="shared" si="69"/>
        <v>9</v>
      </c>
    </row>
    <row r="4422" spans="1:19" x14ac:dyDescent="0.3">
      <c r="A4422" s="6" t="s">
        <v>7793</v>
      </c>
      <c r="B4422" s="7">
        <v>41498</v>
      </c>
      <c r="C4422" s="8" t="s">
        <v>7794</v>
      </c>
      <c r="D4422" s="6" t="s">
        <v>3998</v>
      </c>
      <c r="E4422" s="6" t="s">
        <v>100</v>
      </c>
      <c r="F4422" s="6" t="s">
        <v>262</v>
      </c>
      <c r="G4422" s="6" t="s">
        <v>262</v>
      </c>
      <c r="H4422" s="6" t="s">
        <v>88</v>
      </c>
      <c r="I4422" s="6" t="s">
        <v>36</v>
      </c>
      <c r="J4422" s="6" t="s">
        <v>37</v>
      </c>
      <c r="K4422" s="6" t="s">
        <v>26</v>
      </c>
      <c r="L4422" s="6" t="s">
        <v>104</v>
      </c>
      <c r="M4422" s="6" t="s">
        <v>4544</v>
      </c>
      <c r="N4422" s="9">
        <v>0</v>
      </c>
      <c r="O4422" s="10">
        <v>38</v>
      </c>
      <c r="P4422" s="10">
        <v>1</v>
      </c>
      <c r="Q4422" s="6">
        <v>3</v>
      </c>
      <c r="R4422" s="6" t="s">
        <v>29</v>
      </c>
      <c r="S4422" s="10">
        <f t="shared" si="69"/>
        <v>12.666666666666666</v>
      </c>
    </row>
    <row r="4423" spans="1:19" x14ac:dyDescent="0.3">
      <c r="A4423" s="6" t="s">
        <v>7795</v>
      </c>
      <c r="B4423" s="7">
        <v>41499</v>
      </c>
      <c r="C4423" s="8" t="s">
        <v>7796</v>
      </c>
      <c r="D4423" s="6" t="s">
        <v>665</v>
      </c>
      <c r="E4423" s="6" t="s">
        <v>45</v>
      </c>
      <c r="F4423" s="6" t="s">
        <v>355</v>
      </c>
      <c r="G4423" s="6" t="s">
        <v>1419</v>
      </c>
      <c r="H4423" s="6" t="s">
        <v>48</v>
      </c>
      <c r="I4423" s="6" t="s">
        <v>36</v>
      </c>
      <c r="J4423" s="6" t="s">
        <v>110</v>
      </c>
      <c r="K4423" s="6" t="s">
        <v>122</v>
      </c>
      <c r="L4423" s="6" t="s">
        <v>214</v>
      </c>
      <c r="M4423" s="6" t="s">
        <v>7797</v>
      </c>
      <c r="N4423" s="9">
        <v>0</v>
      </c>
      <c r="O4423" s="10">
        <v>245</v>
      </c>
      <c r="P4423" s="10">
        <v>15</v>
      </c>
      <c r="Q4423" s="6">
        <v>3</v>
      </c>
      <c r="R4423" s="6" t="s">
        <v>29</v>
      </c>
      <c r="S4423" s="10">
        <f t="shared" si="69"/>
        <v>81.666666666666671</v>
      </c>
    </row>
    <row r="4424" spans="1:19" x14ac:dyDescent="0.3">
      <c r="A4424" s="6" t="s">
        <v>7798</v>
      </c>
      <c r="B4424" s="7">
        <v>41499</v>
      </c>
      <c r="C4424" s="8" t="s">
        <v>7799</v>
      </c>
      <c r="D4424" s="6" t="s">
        <v>1535</v>
      </c>
      <c r="E4424" s="6" t="s">
        <v>45</v>
      </c>
      <c r="F4424" s="6" t="s">
        <v>78</v>
      </c>
      <c r="G4424" s="6" t="s">
        <v>7262</v>
      </c>
      <c r="H4424" s="6" t="s">
        <v>48</v>
      </c>
      <c r="I4424" s="6" t="s">
        <v>55</v>
      </c>
      <c r="J4424" s="6" t="s">
        <v>63</v>
      </c>
      <c r="K4424" s="6" t="s">
        <v>26</v>
      </c>
      <c r="L4424" s="6" t="s">
        <v>89</v>
      </c>
      <c r="M4424" s="6" t="s">
        <v>2284</v>
      </c>
      <c r="N4424" s="9">
        <v>0</v>
      </c>
      <c r="O4424" s="10">
        <v>244</v>
      </c>
      <c r="P4424" s="10">
        <v>29</v>
      </c>
      <c r="Q4424" s="6">
        <v>5</v>
      </c>
      <c r="R4424" s="6" t="s">
        <v>41</v>
      </c>
      <c r="S4424" s="10">
        <f t="shared" si="69"/>
        <v>48.8</v>
      </c>
    </row>
    <row r="4425" spans="1:19" x14ac:dyDescent="0.3">
      <c r="A4425" s="6" t="s">
        <v>7800</v>
      </c>
      <c r="B4425" s="7">
        <v>41499</v>
      </c>
      <c r="C4425" s="8" t="s">
        <v>7801</v>
      </c>
      <c r="D4425" s="6" t="s">
        <v>3025</v>
      </c>
      <c r="E4425" s="6" t="s">
        <v>138</v>
      </c>
      <c r="F4425" s="6" t="s">
        <v>1115</v>
      </c>
      <c r="G4425" s="6" t="s">
        <v>7802</v>
      </c>
      <c r="H4425" s="6" t="s">
        <v>48</v>
      </c>
      <c r="I4425" s="6" t="s">
        <v>36</v>
      </c>
      <c r="J4425" s="6" t="s">
        <v>37</v>
      </c>
      <c r="K4425" s="6" t="s">
        <v>38</v>
      </c>
      <c r="L4425" s="6" t="s">
        <v>111</v>
      </c>
      <c r="M4425" s="6" t="s">
        <v>4528</v>
      </c>
      <c r="N4425" s="9">
        <v>0.5</v>
      </c>
      <c r="O4425" s="10">
        <v>209</v>
      </c>
      <c r="P4425" s="10">
        <v>-121</v>
      </c>
      <c r="Q4425" s="6">
        <v>5</v>
      </c>
      <c r="R4425" s="6" t="s">
        <v>29</v>
      </c>
      <c r="S4425" s="10">
        <f t="shared" si="69"/>
        <v>41.8</v>
      </c>
    </row>
    <row r="4426" spans="1:19" x14ac:dyDescent="0.3">
      <c r="A4426" s="6" t="s">
        <v>7800</v>
      </c>
      <c r="B4426" s="7">
        <v>41499</v>
      </c>
      <c r="C4426" s="8" t="s">
        <v>7801</v>
      </c>
      <c r="D4426" s="6" t="s">
        <v>3025</v>
      </c>
      <c r="E4426" s="6" t="s">
        <v>138</v>
      </c>
      <c r="F4426" s="6" t="s">
        <v>1115</v>
      </c>
      <c r="G4426" s="6" t="s">
        <v>7802</v>
      </c>
      <c r="H4426" s="6" t="s">
        <v>48</v>
      </c>
      <c r="I4426" s="6" t="s">
        <v>36</v>
      </c>
      <c r="J4426" s="6" t="s">
        <v>37</v>
      </c>
      <c r="K4426" s="6" t="s">
        <v>38</v>
      </c>
      <c r="L4426" s="6" t="s">
        <v>251</v>
      </c>
      <c r="M4426" s="6" t="s">
        <v>3917</v>
      </c>
      <c r="N4426" s="9">
        <v>0.2</v>
      </c>
      <c r="O4426" s="10">
        <v>40</v>
      </c>
      <c r="P4426" s="10">
        <v>9</v>
      </c>
      <c r="Q4426" s="6">
        <v>1</v>
      </c>
      <c r="R4426" s="6" t="s">
        <v>41</v>
      </c>
      <c r="S4426" s="10">
        <f t="shared" si="69"/>
        <v>40</v>
      </c>
    </row>
    <row r="4427" spans="1:19" x14ac:dyDescent="0.3">
      <c r="A4427" s="6" t="s">
        <v>7800</v>
      </c>
      <c r="B4427" s="7">
        <v>41499</v>
      </c>
      <c r="C4427" s="8" t="s">
        <v>7801</v>
      </c>
      <c r="D4427" s="6" t="s">
        <v>3025</v>
      </c>
      <c r="E4427" s="6" t="s">
        <v>138</v>
      </c>
      <c r="F4427" s="6" t="s">
        <v>1115</v>
      </c>
      <c r="G4427" s="6" t="s">
        <v>7802</v>
      </c>
      <c r="H4427" s="6" t="s">
        <v>48</v>
      </c>
      <c r="I4427" s="6" t="s">
        <v>36</v>
      </c>
      <c r="J4427" s="6" t="s">
        <v>37</v>
      </c>
      <c r="K4427" s="6" t="s">
        <v>26</v>
      </c>
      <c r="L4427" s="6" t="s">
        <v>89</v>
      </c>
      <c r="M4427" s="6" t="s">
        <v>3070</v>
      </c>
      <c r="N4427" s="9">
        <v>0.5</v>
      </c>
      <c r="O4427" s="10">
        <v>107</v>
      </c>
      <c r="P4427" s="10">
        <v>-88</v>
      </c>
      <c r="Q4427" s="6">
        <v>7</v>
      </c>
      <c r="R4427" s="6" t="s">
        <v>29</v>
      </c>
      <c r="S4427" s="10">
        <f t="shared" si="69"/>
        <v>15.285714285714286</v>
      </c>
    </row>
    <row r="4428" spans="1:19" x14ac:dyDescent="0.3">
      <c r="A4428" s="6" t="s">
        <v>7800</v>
      </c>
      <c r="B4428" s="7">
        <v>41499</v>
      </c>
      <c r="C4428" s="8" t="s">
        <v>7801</v>
      </c>
      <c r="D4428" s="6" t="s">
        <v>3025</v>
      </c>
      <c r="E4428" s="6" t="s">
        <v>138</v>
      </c>
      <c r="F4428" s="6" t="s">
        <v>1115</v>
      </c>
      <c r="G4428" s="6" t="s">
        <v>7802</v>
      </c>
      <c r="H4428" s="6" t="s">
        <v>48</v>
      </c>
      <c r="I4428" s="6" t="s">
        <v>36</v>
      </c>
      <c r="J4428" s="6" t="s">
        <v>37</v>
      </c>
      <c r="K4428" s="6" t="s">
        <v>122</v>
      </c>
      <c r="L4428" s="6" t="s">
        <v>156</v>
      </c>
      <c r="M4428" s="6" t="s">
        <v>4525</v>
      </c>
      <c r="N4428" s="9">
        <v>0.5</v>
      </c>
      <c r="O4428" s="10">
        <v>143</v>
      </c>
      <c r="P4428" s="10">
        <v>-129</v>
      </c>
      <c r="Q4428" s="6">
        <v>2</v>
      </c>
      <c r="R4428" s="6" t="s">
        <v>41</v>
      </c>
      <c r="S4428" s="10">
        <f t="shared" si="69"/>
        <v>71.5</v>
      </c>
    </row>
    <row r="4429" spans="1:19" x14ac:dyDescent="0.3">
      <c r="A4429" s="6" t="s">
        <v>7800</v>
      </c>
      <c r="B4429" s="7">
        <v>41499</v>
      </c>
      <c r="C4429" s="8" t="s">
        <v>7801</v>
      </c>
      <c r="D4429" s="6" t="s">
        <v>3025</v>
      </c>
      <c r="E4429" s="6" t="s">
        <v>138</v>
      </c>
      <c r="F4429" s="6" t="s">
        <v>1115</v>
      </c>
      <c r="G4429" s="6" t="s">
        <v>7802</v>
      </c>
      <c r="H4429" s="6" t="s">
        <v>48</v>
      </c>
      <c r="I4429" s="6" t="s">
        <v>36</v>
      </c>
      <c r="J4429" s="6" t="s">
        <v>37</v>
      </c>
      <c r="K4429" s="6" t="s">
        <v>122</v>
      </c>
      <c r="L4429" s="6" t="s">
        <v>156</v>
      </c>
      <c r="M4429" s="6" t="s">
        <v>6498</v>
      </c>
      <c r="N4429" s="9">
        <v>0.5</v>
      </c>
      <c r="O4429" s="10">
        <v>1285</v>
      </c>
      <c r="P4429" s="10">
        <v>-309</v>
      </c>
      <c r="Q4429" s="6">
        <v>4</v>
      </c>
      <c r="R4429" s="6" t="s">
        <v>41</v>
      </c>
      <c r="S4429" s="10">
        <f t="shared" si="69"/>
        <v>321.25</v>
      </c>
    </row>
    <row r="4430" spans="1:19" x14ac:dyDescent="0.3">
      <c r="A4430" s="6" t="s">
        <v>7803</v>
      </c>
      <c r="B4430" s="7">
        <v>41499</v>
      </c>
      <c r="C4430" s="8" t="s">
        <v>7804</v>
      </c>
      <c r="D4430" s="6" t="s">
        <v>2064</v>
      </c>
      <c r="E4430" s="6" t="s">
        <v>85</v>
      </c>
      <c r="F4430" s="6" t="s">
        <v>192</v>
      </c>
      <c r="G4430" s="6" t="s">
        <v>6873</v>
      </c>
      <c r="H4430" s="6" t="s">
        <v>88</v>
      </c>
      <c r="I4430" s="6" t="s">
        <v>36</v>
      </c>
      <c r="J4430" s="6" t="s">
        <v>37</v>
      </c>
      <c r="K4430" s="6" t="s">
        <v>38</v>
      </c>
      <c r="L4430" s="6" t="s">
        <v>39</v>
      </c>
      <c r="M4430" s="6" t="s">
        <v>4913</v>
      </c>
      <c r="N4430" s="9">
        <v>0</v>
      </c>
      <c r="O4430" s="10">
        <v>124</v>
      </c>
      <c r="P4430" s="10">
        <v>62</v>
      </c>
      <c r="Q4430" s="6">
        <v>1</v>
      </c>
      <c r="R4430" s="6" t="s">
        <v>29</v>
      </c>
      <c r="S4430" s="10">
        <f t="shared" si="69"/>
        <v>124</v>
      </c>
    </row>
    <row r="4431" spans="1:19" x14ac:dyDescent="0.3">
      <c r="A4431" s="6" t="s">
        <v>7805</v>
      </c>
      <c r="B4431" s="7">
        <v>41499</v>
      </c>
      <c r="C4431" s="8" t="s">
        <v>7806</v>
      </c>
      <c r="D4431" s="6" t="s">
        <v>3863</v>
      </c>
      <c r="E4431" s="6" t="s">
        <v>489</v>
      </c>
      <c r="F4431" s="6" t="s">
        <v>490</v>
      </c>
      <c r="G4431" s="6" t="s">
        <v>490</v>
      </c>
      <c r="H4431" s="6" t="s">
        <v>23</v>
      </c>
      <c r="I4431" s="6" t="s">
        <v>36</v>
      </c>
      <c r="J4431" s="6" t="s">
        <v>37</v>
      </c>
      <c r="K4431" s="6" t="s">
        <v>26</v>
      </c>
      <c r="L4431" s="6" t="s">
        <v>49</v>
      </c>
      <c r="M4431" s="6" t="s">
        <v>3334</v>
      </c>
      <c r="N4431" s="9">
        <v>0.5</v>
      </c>
      <c r="O4431" s="10">
        <v>81</v>
      </c>
      <c r="P4431" s="10">
        <v>-81</v>
      </c>
      <c r="Q4431" s="6">
        <v>3</v>
      </c>
      <c r="R4431" s="6" t="s">
        <v>41</v>
      </c>
      <c r="S4431" s="10">
        <f t="shared" si="69"/>
        <v>27</v>
      </c>
    </row>
    <row r="4432" spans="1:19" x14ac:dyDescent="0.3">
      <c r="A4432" s="6" t="s">
        <v>7805</v>
      </c>
      <c r="B4432" s="7">
        <v>41499</v>
      </c>
      <c r="C4432" s="8" t="s">
        <v>7806</v>
      </c>
      <c r="D4432" s="6" t="s">
        <v>3863</v>
      </c>
      <c r="E4432" s="6" t="s">
        <v>489</v>
      </c>
      <c r="F4432" s="6" t="s">
        <v>490</v>
      </c>
      <c r="G4432" s="6" t="s">
        <v>490</v>
      </c>
      <c r="H4432" s="6" t="s">
        <v>23</v>
      </c>
      <c r="I4432" s="6" t="s">
        <v>36</v>
      </c>
      <c r="J4432" s="6" t="s">
        <v>37</v>
      </c>
      <c r="K4432" s="6" t="s">
        <v>26</v>
      </c>
      <c r="L4432" s="6" t="s">
        <v>89</v>
      </c>
      <c r="M4432" s="6" t="s">
        <v>888</v>
      </c>
      <c r="N4432" s="9">
        <v>0.5</v>
      </c>
      <c r="O4432" s="10">
        <v>24</v>
      </c>
      <c r="P4432" s="10">
        <v>-23</v>
      </c>
      <c r="Q4432" s="6">
        <v>8</v>
      </c>
      <c r="R4432" s="6" t="s">
        <v>41</v>
      </c>
      <c r="S4432" s="10">
        <f t="shared" si="69"/>
        <v>3</v>
      </c>
    </row>
    <row r="4433" spans="1:19" x14ac:dyDescent="0.3">
      <c r="A4433" s="6" t="s">
        <v>7805</v>
      </c>
      <c r="B4433" s="7">
        <v>41499</v>
      </c>
      <c r="C4433" s="8" t="s">
        <v>7806</v>
      </c>
      <c r="D4433" s="6" t="s">
        <v>3863</v>
      </c>
      <c r="E4433" s="6" t="s">
        <v>489</v>
      </c>
      <c r="F4433" s="6" t="s">
        <v>490</v>
      </c>
      <c r="G4433" s="6" t="s">
        <v>490</v>
      </c>
      <c r="H4433" s="6" t="s">
        <v>23</v>
      </c>
      <c r="I4433" s="6" t="s">
        <v>36</v>
      </c>
      <c r="J4433" s="6" t="s">
        <v>37</v>
      </c>
      <c r="K4433" s="6" t="s">
        <v>122</v>
      </c>
      <c r="L4433" s="6" t="s">
        <v>156</v>
      </c>
      <c r="M4433" s="6" t="s">
        <v>2636</v>
      </c>
      <c r="N4433" s="9">
        <v>0.5</v>
      </c>
      <c r="O4433" s="10">
        <v>250</v>
      </c>
      <c r="P4433" s="10">
        <v>-120</v>
      </c>
      <c r="Q4433" s="6">
        <v>3</v>
      </c>
      <c r="R4433" s="6" t="s">
        <v>29</v>
      </c>
      <c r="S4433" s="10">
        <f t="shared" si="69"/>
        <v>83.333333333333329</v>
      </c>
    </row>
    <row r="4434" spans="1:19" x14ac:dyDescent="0.3">
      <c r="A4434" s="6" t="s">
        <v>7803</v>
      </c>
      <c r="B4434" s="7">
        <v>41499</v>
      </c>
      <c r="C4434" s="8" t="s">
        <v>7804</v>
      </c>
      <c r="D4434" s="6" t="s">
        <v>2064</v>
      </c>
      <c r="E4434" s="6" t="s">
        <v>85</v>
      </c>
      <c r="F4434" s="6" t="s">
        <v>192</v>
      </c>
      <c r="G4434" s="6" t="s">
        <v>6873</v>
      </c>
      <c r="H4434" s="6" t="s">
        <v>88</v>
      </c>
      <c r="I4434" s="6" t="s">
        <v>36</v>
      </c>
      <c r="J4434" s="6" t="s">
        <v>37</v>
      </c>
      <c r="K4434" s="6" t="s">
        <v>122</v>
      </c>
      <c r="L4434" s="6" t="s">
        <v>168</v>
      </c>
      <c r="M4434" s="6" t="s">
        <v>5920</v>
      </c>
      <c r="N4434" s="9">
        <v>0</v>
      </c>
      <c r="O4434" s="10">
        <v>245</v>
      </c>
      <c r="P4434" s="10">
        <v>64</v>
      </c>
      <c r="Q4434" s="6">
        <v>2</v>
      </c>
      <c r="R4434" s="6" t="s">
        <v>41</v>
      </c>
      <c r="S4434" s="10">
        <f t="shared" si="69"/>
        <v>122.5</v>
      </c>
    </row>
    <row r="4435" spans="1:19" x14ac:dyDescent="0.3">
      <c r="A4435" s="6" t="s">
        <v>7807</v>
      </c>
      <c r="B4435" s="7">
        <v>41499</v>
      </c>
      <c r="C4435" s="8" t="s">
        <v>7808</v>
      </c>
      <c r="D4435" s="6" t="s">
        <v>2232</v>
      </c>
      <c r="E4435" s="6" t="s">
        <v>117</v>
      </c>
      <c r="F4435" s="6" t="s">
        <v>887</v>
      </c>
      <c r="G4435" s="6" t="s">
        <v>887</v>
      </c>
      <c r="H4435" s="6" t="s">
        <v>48</v>
      </c>
      <c r="I4435" s="6" t="s">
        <v>55</v>
      </c>
      <c r="J4435" s="6" t="s">
        <v>37</v>
      </c>
      <c r="K4435" s="6" t="s">
        <v>26</v>
      </c>
      <c r="L4435" s="6" t="s">
        <v>57</v>
      </c>
      <c r="M4435" s="6" t="s">
        <v>97</v>
      </c>
      <c r="N4435" s="9">
        <v>0.1</v>
      </c>
      <c r="O4435" s="10">
        <v>44</v>
      </c>
      <c r="P4435" s="10">
        <v>11</v>
      </c>
      <c r="Q4435" s="6">
        <v>1</v>
      </c>
      <c r="R4435" s="6" t="s">
        <v>41</v>
      </c>
      <c r="S4435" s="10">
        <f t="shared" si="69"/>
        <v>44</v>
      </c>
    </row>
    <row r="4436" spans="1:19" x14ac:dyDescent="0.3">
      <c r="A4436" s="6" t="s">
        <v>7807</v>
      </c>
      <c r="B4436" s="7">
        <v>41499</v>
      </c>
      <c r="C4436" s="8" t="s">
        <v>7808</v>
      </c>
      <c r="D4436" s="6" t="s">
        <v>2232</v>
      </c>
      <c r="E4436" s="6" t="s">
        <v>117</v>
      </c>
      <c r="F4436" s="6" t="s">
        <v>887</v>
      </c>
      <c r="G4436" s="6" t="s">
        <v>887</v>
      </c>
      <c r="H4436" s="6" t="s">
        <v>48</v>
      </c>
      <c r="I4436" s="6" t="s">
        <v>55</v>
      </c>
      <c r="J4436" s="6" t="s">
        <v>37</v>
      </c>
      <c r="K4436" s="6" t="s">
        <v>122</v>
      </c>
      <c r="L4436" s="6" t="s">
        <v>156</v>
      </c>
      <c r="M4436" s="6" t="s">
        <v>1346</v>
      </c>
      <c r="N4436" s="9">
        <v>0</v>
      </c>
      <c r="O4436" s="10">
        <v>392</v>
      </c>
      <c r="P4436" s="10">
        <v>149</v>
      </c>
      <c r="Q4436" s="6">
        <v>6</v>
      </c>
      <c r="R4436" s="6" t="s">
        <v>29</v>
      </c>
      <c r="S4436" s="10">
        <f t="shared" si="69"/>
        <v>65.333333333333329</v>
      </c>
    </row>
    <row r="4437" spans="1:19" x14ac:dyDescent="0.3">
      <c r="A4437" s="6" t="s">
        <v>7809</v>
      </c>
      <c r="B4437" s="7">
        <v>41499</v>
      </c>
      <c r="C4437" s="8" t="s">
        <v>7810</v>
      </c>
      <c r="D4437" s="6" t="s">
        <v>6788</v>
      </c>
      <c r="E4437" s="6" t="s">
        <v>138</v>
      </c>
      <c r="F4437" s="6" t="s">
        <v>508</v>
      </c>
      <c r="G4437" s="6" t="s">
        <v>1073</v>
      </c>
      <c r="H4437" s="6" t="s">
        <v>48</v>
      </c>
      <c r="I4437" s="6" t="s">
        <v>24</v>
      </c>
      <c r="J4437" s="6" t="s">
        <v>37</v>
      </c>
      <c r="K4437" s="6" t="s">
        <v>26</v>
      </c>
      <c r="L4437" s="6" t="s">
        <v>49</v>
      </c>
      <c r="M4437" s="6" t="s">
        <v>357</v>
      </c>
      <c r="N4437" s="9">
        <v>0.5</v>
      </c>
      <c r="O4437" s="10">
        <v>63</v>
      </c>
      <c r="P4437" s="10">
        <v>-55</v>
      </c>
      <c r="Q4437" s="6">
        <v>5</v>
      </c>
      <c r="R4437" s="6" t="s">
        <v>41</v>
      </c>
      <c r="S4437" s="10">
        <f t="shared" si="69"/>
        <v>12.6</v>
      </c>
    </row>
    <row r="4438" spans="1:19" x14ac:dyDescent="0.3">
      <c r="A4438" s="6" t="s">
        <v>7809</v>
      </c>
      <c r="B4438" s="7">
        <v>41499</v>
      </c>
      <c r="C4438" s="8" t="s">
        <v>7810</v>
      </c>
      <c r="D4438" s="6" t="s">
        <v>6788</v>
      </c>
      <c r="E4438" s="6" t="s">
        <v>138</v>
      </c>
      <c r="F4438" s="6" t="s">
        <v>508</v>
      </c>
      <c r="G4438" s="6" t="s">
        <v>1073</v>
      </c>
      <c r="H4438" s="6" t="s">
        <v>48</v>
      </c>
      <c r="I4438" s="6" t="s">
        <v>24</v>
      </c>
      <c r="J4438" s="6" t="s">
        <v>37</v>
      </c>
      <c r="K4438" s="6" t="s">
        <v>26</v>
      </c>
      <c r="L4438" s="6" t="s">
        <v>57</v>
      </c>
      <c r="M4438" s="6" t="s">
        <v>645</v>
      </c>
      <c r="N4438" s="9">
        <v>0.5</v>
      </c>
      <c r="O4438" s="10">
        <v>99</v>
      </c>
      <c r="P4438" s="10">
        <v>-51</v>
      </c>
      <c r="Q4438" s="6">
        <v>4</v>
      </c>
      <c r="R4438" s="6" t="s">
        <v>41</v>
      </c>
      <c r="S4438" s="10">
        <f t="shared" si="69"/>
        <v>24.75</v>
      </c>
    </row>
    <row r="4439" spans="1:19" x14ac:dyDescent="0.3">
      <c r="A4439" s="6" t="s">
        <v>7811</v>
      </c>
      <c r="B4439" s="7">
        <v>41500</v>
      </c>
      <c r="C4439" s="8" t="s">
        <v>7812</v>
      </c>
      <c r="D4439" s="6" t="s">
        <v>7813</v>
      </c>
      <c r="E4439" s="6" t="s">
        <v>45</v>
      </c>
      <c r="F4439" s="6" t="s">
        <v>206</v>
      </c>
      <c r="G4439" s="6" t="s">
        <v>649</v>
      </c>
      <c r="H4439" s="6" t="s">
        <v>48</v>
      </c>
      <c r="I4439" s="6" t="s">
        <v>36</v>
      </c>
      <c r="J4439" s="6" t="s">
        <v>63</v>
      </c>
      <c r="K4439" s="6" t="s">
        <v>26</v>
      </c>
      <c r="L4439" s="6" t="s">
        <v>89</v>
      </c>
      <c r="M4439" s="6" t="s">
        <v>4358</v>
      </c>
      <c r="N4439" s="9">
        <v>0</v>
      </c>
      <c r="O4439" s="10">
        <v>73</v>
      </c>
      <c r="P4439" s="10">
        <v>34</v>
      </c>
      <c r="Q4439" s="6">
        <v>9</v>
      </c>
      <c r="R4439" s="6" t="s">
        <v>41</v>
      </c>
      <c r="S4439" s="10">
        <f t="shared" si="69"/>
        <v>8.1111111111111107</v>
      </c>
    </row>
    <row r="4440" spans="1:19" x14ac:dyDescent="0.3">
      <c r="A4440" s="6" t="s">
        <v>7811</v>
      </c>
      <c r="B4440" s="7">
        <v>41500</v>
      </c>
      <c r="C4440" s="8" t="s">
        <v>7812</v>
      </c>
      <c r="D4440" s="6" t="s">
        <v>7813</v>
      </c>
      <c r="E4440" s="6" t="s">
        <v>45</v>
      </c>
      <c r="F4440" s="6" t="s">
        <v>206</v>
      </c>
      <c r="G4440" s="6" t="s">
        <v>649</v>
      </c>
      <c r="H4440" s="6" t="s">
        <v>48</v>
      </c>
      <c r="I4440" s="6" t="s">
        <v>36</v>
      </c>
      <c r="J4440" s="6" t="s">
        <v>63</v>
      </c>
      <c r="K4440" s="6" t="s">
        <v>26</v>
      </c>
      <c r="L4440" s="6" t="s">
        <v>194</v>
      </c>
      <c r="M4440" s="6" t="s">
        <v>7814</v>
      </c>
      <c r="N4440" s="9">
        <v>0</v>
      </c>
      <c r="O4440" s="10">
        <v>57</v>
      </c>
      <c r="P4440" s="10">
        <v>5</v>
      </c>
      <c r="Q4440" s="6">
        <v>6</v>
      </c>
      <c r="R4440" s="6" t="s">
        <v>29</v>
      </c>
      <c r="S4440" s="10">
        <f t="shared" si="69"/>
        <v>9.5</v>
      </c>
    </row>
    <row r="4441" spans="1:19" x14ac:dyDescent="0.3">
      <c r="A4441" s="6" t="s">
        <v>7815</v>
      </c>
      <c r="B4441" s="7">
        <v>41500</v>
      </c>
      <c r="C4441" s="8" t="s">
        <v>7816</v>
      </c>
      <c r="D4441" s="6" t="s">
        <v>2902</v>
      </c>
      <c r="E4441" s="6" t="s">
        <v>85</v>
      </c>
      <c r="F4441" s="6" t="s">
        <v>776</v>
      </c>
      <c r="G4441" s="6" t="s">
        <v>1450</v>
      </c>
      <c r="H4441" s="6" t="s">
        <v>88</v>
      </c>
      <c r="I4441" s="6" t="s">
        <v>36</v>
      </c>
      <c r="J4441" s="6" t="s">
        <v>37</v>
      </c>
      <c r="K4441" s="6" t="s">
        <v>38</v>
      </c>
      <c r="L4441" s="6" t="s">
        <v>102</v>
      </c>
      <c r="M4441" s="6" t="s">
        <v>7459</v>
      </c>
      <c r="N4441" s="9">
        <v>0.5</v>
      </c>
      <c r="O4441" s="10">
        <v>989</v>
      </c>
      <c r="P4441" s="10">
        <v>-435</v>
      </c>
      <c r="Q4441" s="6">
        <v>4</v>
      </c>
      <c r="R4441" s="6" t="s">
        <v>29</v>
      </c>
      <c r="S4441" s="10">
        <f t="shared" si="69"/>
        <v>247.25</v>
      </c>
    </row>
    <row r="4442" spans="1:19" x14ac:dyDescent="0.3">
      <c r="A4442" s="6" t="s">
        <v>7817</v>
      </c>
      <c r="B4442" s="7">
        <v>41500</v>
      </c>
      <c r="C4442" s="8" t="s">
        <v>7818</v>
      </c>
      <c r="D4442" s="6" t="s">
        <v>4474</v>
      </c>
      <c r="E4442" s="6" t="s">
        <v>45</v>
      </c>
      <c r="F4442" s="6" t="s">
        <v>331</v>
      </c>
      <c r="G4442" s="6" t="s">
        <v>3709</v>
      </c>
      <c r="H4442" s="6" t="s">
        <v>48</v>
      </c>
      <c r="I4442" s="6" t="s">
        <v>36</v>
      </c>
      <c r="J4442" s="6" t="s">
        <v>37</v>
      </c>
      <c r="K4442" s="6" t="s">
        <v>26</v>
      </c>
      <c r="L4442" s="6" t="s">
        <v>194</v>
      </c>
      <c r="M4442" s="6" t="s">
        <v>1536</v>
      </c>
      <c r="N4442" s="9">
        <v>0</v>
      </c>
      <c r="O4442" s="10">
        <v>17</v>
      </c>
      <c r="P4442" s="10">
        <v>8</v>
      </c>
      <c r="Q4442" s="6">
        <v>2</v>
      </c>
      <c r="R4442" s="6" t="s">
        <v>41</v>
      </c>
      <c r="S4442" s="10">
        <f t="shared" si="69"/>
        <v>8.5</v>
      </c>
    </row>
    <row r="4443" spans="1:19" x14ac:dyDescent="0.3">
      <c r="A4443" s="6" t="s">
        <v>7819</v>
      </c>
      <c r="B4443" s="7">
        <v>41500</v>
      </c>
      <c r="C4443" s="8" t="s">
        <v>7820</v>
      </c>
      <c r="D4443" s="6" t="s">
        <v>1133</v>
      </c>
      <c r="E4443" s="6" t="s">
        <v>117</v>
      </c>
      <c r="F4443" s="6" t="s">
        <v>906</v>
      </c>
      <c r="G4443" s="6" t="s">
        <v>906</v>
      </c>
      <c r="H4443" s="6" t="s">
        <v>48</v>
      </c>
      <c r="I4443" s="6" t="s">
        <v>36</v>
      </c>
      <c r="J4443" s="6" t="s">
        <v>37</v>
      </c>
      <c r="K4443" s="6" t="s">
        <v>26</v>
      </c>
      <c r="L4443" s="6" t="s">
        <v>49</v>
      </c>
      <c r="M4443" s="6" t="s">
        <v>2303</v>
      </c>
      <c r="N4443" s="9">
        <v>0</v>
      </c>
      <c r="O4443" s="10">
        <v>183</v>
      </c>
      <c r="P4443" s="10">
        <v>84</v>
      </c>
      <c r="Q4443" s="6">
        <v>4</v>
      </c>
      <c r="R4443" s="6" t="s">
        <v>29</v>
      </c>
      <c r="S4443" s="10">
        <f t="shared" si="69"/>
        <v>45.75</v>
      </c>
    </row>
    <row r="4444" spans="1:19" x14ac:dyDescent="0.3">
      <c r="A4444" s="6" t="s">
        <v>7819</v>
      </c>
      <c r="B4444" s="7">
        <v>41500</v>
      </c>
      <c r="C4444" s="8" t="s">
        <v>7820</v>
      </c>
      <c r="D4444" s="6" t="s">
        <v>1133</v>
      </c>
      <c r="E4444" s="6" t="s">
        <v>117</v>
      </c>
      <c r="F4444" s="6" t="s">
        <v>906</v>
      </c>
      <c r="G4444" s="6" t="s">
        <v>906</v>
      </c>
      <c r="H4444" s="6" t="s">
        <v>48</v>
      </c>
      <c r="I4444" s="6" t="s">
        <v>36</v>
      </c>
      <c r="J4444" s="6" t="s">
        <v>37</v>
      </c>
      <c r="K4444" s="6" t="s">
        <v>26</v>
      </c>
      <c r="L4444" s="6" t="s">
        <v>57</v>
      </c>
      <c r="M4444" s="6" t="s">
        <v>3240</v>
      </c>
      <c r="N4444" s="9">
        <v>0.1</v>
      </c>
      <c r="O4444" s="10">
        <v>155</v>
      </c>
      <c r="P4444" s="10">
        <v>-5</v>
      </c>
      <c r="Q4444" s="6">
        <v>3</v>
      </c>
      <c r="R4444" s="6" t="s">
        <v>29</v>
      </c>
      <c r="S4444" s="10">
        <f t="shared" si="69"/>
        <v>51.666666666666664</v>
      </c>
    </row>
    <row r="4445" spans="1:19" x14ac:dyDescent="0.3">
      <c r="A4445" s="6" t="s">
        <v>7821</v>
      </c>
      <c r="B4445" s="7">
        <v>41500</v>
      </c>
      <c r="C4445" s="8" t="s">
        <v>7822</v>
      </c>
      <c r="D4445" s="6" t="s">
        <v>6932</v>
      </c>
      <c r="E4445" s="6" t="s">
        <v>117</v>
      </c>
      <c r="F4445" s="6" t="s">
        <v>212</v>
      </c>
      <c r="G4445" s="6" t="s">
        <v>213</v>
      </c>
      <c r="H4445" s="6" t="s">
        <v>48</v>
      </c>
      <c r="I4445" s="6" t="s">
        <v>24</v>
      </c>
      <c r="J4445" s="6" t="s">
        <v>37</v>
      </c>
      <c r="K4445" s="6" t="s">
        <v>26</v>
      </c>
      <c r="L4445" s="6" t="s">
        <v>72</v>
      </c>
      <c r="M4445" s="6" t="s">
        <v>972</v>
      </c>
      <c r="N4445" s="9">
        <v>0</v>
      </c>
      <c r="O4445" s="10">
        <v>25</v>
      </c>
      <c r="P4445" s="10">
        <v>5</v>
      </c>
      <c r="Q4445" s="6">
        <v>2</v>
      </c>
      <c r="R4445" s="6" t="s">
        <v>29</v>
      </c>
      <c r="S4445" s="10">
        <f t="shared" si="69"/>
        <v>12.5</v>
      </c>
    </row>
    <row r="4446" spans="1:19" x14ac:dyDescent="0.3">
      <c r="A4446" s="6" t="s">
        <v>7821</v>
      </c>
      <c r="B4446" s="7">
        <v>41500</v>
      </c>
      <c r="C4446" s="8" t="s">
        <v>7822</v>
      </c>
      <c r="D4446" s="6" t="s">
        <v>6932</v>
      </c>
      <c r="E4446" s="6" t="s">
        <v>117</v>
      </c>
      <c r="F4446" s="6" t="s">
        <v>212</v>
      </c>
      <c r="G4446" s="6" t="s">
        <v>213</v>
      </c>
      <c r="H4446" s="6" t="s">
        <v>48</v>
      </c>
      <c r="I4446" s="6" t="s">
        <v>24</v>
      </c>
      <c r="J4446" s="6" t="s">
        <v>37</v>
      </c>
      <c r="K4446" s="6" t="s">
        <v>26</v>
      </c>
      <c r="L4446" s="6" t="s">
        <v>72</v>
      </c>
      <c r="M4446" s="6" t="s">
        <v>4966</v>
      </c>
      <c r="N4446" s="9">
        <v>0</v>
      </c>
      <c r="O4446" s="10">
        <v>22</v>
      </c>
      <c r="P4446" s="10">
        <v>3</v>
      </c>
      <c r="Q4446" s="6">
        <v>2</v>
      </c>
      <c r="R4446" s="6" t="s">
        <v>29</v>
      </c>
      <c r="S4446" s="10">
        <f t="shared" si="69"/>
        <v>11</v>
      </c>
    </row>
    <row r="4447" spans="1:19" x14ac:dyDescent="0.3">
      <c r="A4447" s="6" t="s">
        <v>7815</v>
      </c>
      <c r="B4447" s="7">
        <v>41500</v>
      </c>
      <c r="C4447" s="8" t="s">
        <v>7816</v>
      </c>
      <c r="D4447" s="6" t="s">
        <v>2902</v>
      </c>
      <c r="E4447" s="6" t="s">
        <v>85</v>
      </c>
      <c r="F4447" s="6" t="s">
        <v>776</v>
      </c>
      <c r="G4447" s="6" t="s">
        <v>1450</v>
      </c>
      <c r="H4447" s="6" t="s">
        <v>88</v>
      </c>
      <c r="I4447" s="6" t="s">
        <v>36</v>
      </c>
      <c r="J4447" s="6" t="s">
        <v>37</v>
      </c>
      <c r="K4447" s="6" t="s">
        <v>26</v>
      </c>
      <c r="L4447" s="6" t="s">
        <v>57</v>
      </c>
      <c r="M4447" s="6" t="s">
        <v>3245</v>
      </c>
      <c r="N4447" s="9">
        <v>0.4</v>
      </c>
      <c r="O4447" s="10">
        <v>110</v>
      </c>
      <c r="P4447" s="10">
        <v>-17</v>
      </c>
      <c r="Q4447" s="6">
        <v>3</v>
      </c>
      <c r="R4447" s="6" t="s">
        <v>29</v>
      </c>
      <c r="S4447" s="10">
        <f t="shared" si="69"/>
        <v>36.666666666666664</v>
      </c>
    </row>
    <row r="4448" spans="1:19" x14ac:dyDescent="0.3">
      <c r="A4448" s="6" t="s">
        <v>7815</v>
      </c>
      <c r="B4448" s="7">
        <v>41500</v>
      </c>
      <c r="C4448" s="8" t="s">
        <v>7816</v>
      </c>
      <c r="D4448" s="6" t="s">
        <v>2902</v>
      </c>
      <c r="E4448" s="6" t="s">
        <v>85</v>
      </c>
      <c r="F4448" s="6" t="s">
        <v>776</v>
      </c>
      <c r="G4448" s="6" t="s">
        <v>1450</v>
      </c>
      <c r="H4448" s="6" t="s">
        <v>88</v>
      </c>
      <c r="I4448" s="6" t="s">
        <v>36</v>
      </c>
      <c r="J4448" s="6" t="s">
        <v>37</v>
      </c>
      <c r="K4448" s="6" t="s">
        <v>26</v>
      </c>
      <c r="L4448" s="6" t="s">
        <v>57</v>
      </c>
      <c r="M4448" s="6" t="s">
        <v>563</v>
      </c>
      <c r="N4448" s="9">
        <v>0.4</v>
      </c>
      <c r="O4448" s="10">
        <v>42</v>
      </c>
      <c r="P4448" s="10">
        <v>-5</v>
      </c>
      <c r="Q4448" s="6">
        <v>3</v>
      </c>
      <c r="R4448" s="6" t="s">
        <v>29</v>
      </c>
      <c r="S4448" s="10">
        <f t="shared" si="69"/>
        <v>14</v>
      </c>
    </row>
    <row r="4449" spans="1:19" x14ac:dyDescent="0.3">
      <c r="A4449" s="6" t="s">
        <v>7819</v>
      </c>
      <c r="B4449" s="7">
        <v>41500</v>
      </c>
      <c r="C4449" s="8" t="s">
        <v>7820</v>
      </c>
      <c r="D4449" s="6" t="s">
        <v>1133</v>
      </c>
      <c r="E4449" s="6" t="s">
        <v>117</v>
      </c>
      <c r="F4449" s="6" t="s">
        <v>906</v>
      </c>
      <c r="G4449" s="6" t="s">
        <v>906</v>
      </c>
      <c r="H4449" s="6" t="s">
        <v>48</v>
      </c>
      <c r="I4449" s="6" t="s">
        <v>36</v>
      </c>
      <c r="J4449" s="6" t="s">
        <v>37</v>
      </c>
      <c r="K4449" s="6" t="s">
        <v>122</v>
      </c>
      <c r="L4449" s="6" t="s">
        <v>123</v>
      </c>
      <c r="M4449" s="6" t="s">
        <v>7420</v>
      </c>
      <c r="N4449" s="9">
        <v>0</v>
      </c>
      <c r="O4449" s="10">
        <v>228</v>
      </c>
      <c r="P4449" s="10">
        <v>114</v>
      </c>
      <c r="Q4449" s="6">
        <v>2</v>
      </c>
      <c r="R4449" s="6" t="s">
        <v>29</v>
      </c>
      <c r="S4449" s="10">
        <f t="shared" si="69"/>
        <v>114</v>
      </c>
    </row>
    <row r="4450" spans="1:19" x14ac:dyDescent="0.3">
      <c r="A4450" s="6" t="s">
        <v>7823</v>
      </c>
      <c r="B4450" s="7">
        <v>41500</v>
      </c>
      <c r="C4450" s="8" t="s">
        <v>7824</v>
      </c>
      <c r="D4450" s="6" t="s">
        <v>2755</v>
      </c>
      <c r="E4450" s="6" t="s">
        <v>33</v>
      </c>
      <c r="F4450" s="6" t="s">
        <v>34</v>
      </c>
      <c r="G4450" s="6" t="s">
        <v>5314</v>
      </c>
      <c r="H4450" s="6" t="s">
        <v>23</v>
      </c>
      <c r="I4450" s="6" t="s">
        <v>24</v>
      </c>
      <c r="J4450" s="6" t="s">
        <v>37</v>
      </c>
      <c r="K4450" s="6" t="s">
        <v>26</v>
      </c>
      <c r="L4450" s="6" t="s">
        <v>27</v>
      </c>
      <c r="M4450" s="6" t="s">
        <v>3672</v>
      </c>
      <c r="N4450" s="9">
        <v>0</v>
      </c>
      <c r="O4450" s="10">
        <v>56</v>
      </c>
      <c r="P4450" s="10">
        <v>8</v>
      </c>
      <c r="Q4450" s="6">
        <v>2</v>
      </c>
      <c r="R4450" s="6" t="s">
        <v>29</v>
      </c>
      <c r="S4450" s="10">
        <f t="shared" si="69"/>
        <v>28</v>
      </c>
    </row>
    <row r="4451" spans="1:19" x14ac:dyDescent="0.3">
      <c r="A4451" s="6" t="s">
        <v>7823</v>
      </c>
      <c r="B4451" s="7">
        <v>41500</v>
      </c>
      <c r="C4451" s="8" t="s">
        <v>7824</v>
      </c>
      <c r="D4451" s="6" t="s">
        <v>2755</v>
      </c>
      <c r="E4451" s="6" t="s">
        <v>33</v>
      </c>
      <c r="F4451" s="6" t="s">
        <v>34</v>
      </c>
      <c r="G4451" s="6" t="s">
        <v>5314</v>
      </c>
      <c r="H4451" s="6" t="s">
        <v>23</v>
      </c>
      <c r="I4451" s="6" t="s">
        <v>24</v>
      </c>
      <c r="J4451" s="6" t="s">
        <v>37</v>
      </c>
      <c r="K4451" s="6" t="s">
        <v>26</v>
      </c>
      <c r="L4451" s="6" t="s">
        <v>27</v>
      </c>
      <c r="M4451" s="6" t="s">
        <v>2870</v>
      </c>
      <c r="N4451" s="9">
        <v>0</v>
      </c>
      <c r="O4451" s="10">
        <v>63</v>
      </c>
      <c r="P4451" s="10">
        <v>31</v>
      </c>
      <c r="Q4451" s="6">
        <v>3</v>
      </c>
      <c r="R4451" s="6" t="s">
        <v>41</v>
      </c>
      <c r="S4451" s="10">
        <f t="shared" si="69"/>
        <v>21</v>
      </c>
    </row>
    <row r="4452" spans="1:19" x14ac:dyDescent="0.3">
      <c r="A4452" s="6" t="s">
        <v>7825</v>
      </c>
      <c r="B4452" s="7">
        <v>41500</v>
      </c>
      <c r="C4452" s="8" t="s">
        <v>7826</v>
      </c>
      <c r="D4452" s="6" t="s">
        <v>863</v>
      </c>
      <c r="E4452" s="6" t="s">
        <v>45</v>
      </c>
      <c r="F4452" s="6" t="s">
        <v>206</v>
      </c>
      <c r="G4452" s="6" t="s">
        <v>7827</v>
      </c>
      <c r="H4452" s="6" t="s">
        <v>48</v>
      </c>
      <c r="I4452" s="6" t="s">
        <v>36</v>
      </c>
      <c r="J4452" s="6" t="s">
        <v>25</v>
      </c>
      <c r="K4452" s="6" t="s">
        <v>122</v>
      </c>
      <c r="L4452" s="6" t="s">
        <v>168</v>
      </c>
      <c r="M4452" s="6" t="s">
        <v>3177</v>
      </c>
      <c r="N4452" s="9">
        <v>0.15</v>
      </c>
      <c r="O4452" s="10">
        <v>814</v>
      </c>
      <c r="P4452" s="10">
        <v>96</v>
      </c>
      <c r="Q4452" s="6">
        <v>5</v>
      </c>
      <c r="R4452" s="6" t="s">
        <v>29</v>
      </c>
      <c r="S4452" s="10">
        <f t="shared" si="69"/>
        <v>162.80000000000001</v>
      </c>
    </row>
    <row r="4453" spans="1:19" x14ac:dyDescent="0.3">
      <c r="A4453" s="6" t="s">
        <v>7825</v>
      </c>
      <c r="B4453" s="7">
        <v>41500</v>
      </c>
      <c r="C4453" s="8" t="s">
        <v>7826</v>
      </c>
      <c r="D4453" s="6" t="s">
        <v>863</v>
      </c>
      <c r="E4453" s="6" t="s">
        <v>45</v>
      </c>
      <c r="F4453" s="6" t="s">
        <v>206</v>
      </c>
      <c r="G4453" s="6" t="s">
        <v>7827</v>
      </c>
      <c r="H4453" s="6" t="s">
        <v>48</v>
      </c>
      <c r="I4453" s="6" t="s">
        <v>36</v>
      </c>
      <c r="J4453" s="6" t="s">
        <v>25</v>
      </c>
      <c r="K4453" s="6" t="s">
        <v>122</v>
      </c>
      <c r="L4453" s="6" t="s">
        <v>123</v>
      </c>
      <c r="M4453" s="6" t="s">
        <v>4599</v>
      </c>
      <c r="N4453" s="9">
        <v>0.15</v>
      </c>
      <c r="O4453" s="10">
        <v>215</v>
      </c>
      <c r="P4453" s="10">
        <v>71</v>
      </c>
      <c r="Q4453" s="6">
        <v>1</v>
      </c>
      <c r="R4453" s="6" t="s">
        <v>41</v>
      </c>
      <c r="S4453" s="10">
        <f t="shared" si="69"/>
        <v>215</v>
      </c>
    </row>
    <row r="4454" spans="1:19" x14ac:dyDescent="0.3">
      <c r="A4454" s="6" t="s">
        <v>7828</v>
      </c>
      <c r="B4454" s="7">
        <v>41500</v>
      </c>
      <c r="C4454" s="8" t="s">
        <v>7829</v>
      </c>
      <c r="D4454" s="6" t="s">
        <v>476</v>
      </c>
      <c r="E4454" s="6" t="s">
        <v>117</v>
      </c>
      <c r="F4454" s="6" t="s">
        <v>555</v>
      </c>
      <c r="G4454" s="6" t="s">
        <v>1340</v>
      </c>
      <c r="H4454" s="6" t="s">
        <v>48</v>
      </c>
      <c r="I4454" s="6" t="s">
        <v>36</v>
      </c>
      <c r="J4454" s="6" t="s">
        <v>37</v>
      </c>
      <c r="K4454" s="6" t="s">
        <v>26</v>
      </c>
      <c r="L4454" s="6" t="s">
        <v>104</v>
      </c>
      <c r="M4454" s="6" t="s">
        <v>7830</v>
      </c>
      <c r="N4454" s="9">
        <v>0</v>
      </c>
      <c r="O4454" s="10">
        <v>27</v>
      </c>
      <c r="P4454" s="10">
        <v>12</v>
      </c>
      <c r="Q4454" s="6">
        <v>3</v>
      </c>
      <c r="R4454" s="6" t="s">
        <v>41</v>
      </c>
      <c r="S4454" s="10">
        <f t="shared" si="69"/>
        <v>9</v>
      </c>
    </row>
    <row r="4455" spans="1:19" x14ac:dyDescent="0.3">
      <c r="A4455" s="6" t="s">
        <v>7828</v>
      </c>
      <c r="B4455" s="7">
        <v>41500</v>
      </c>
      <c r="C4455" s="8" t="s">
        <v>7829</v>
      </c>
      <c r="D4455" s="6" t="s">
        <v>476</v>
      </c>
      <c r="E4455" s="6" t="s">
        <v>117</v>
      </c>
      <c r="F4455" s="6" t="s">
        <v>555</v>
      </c>
      <c r="G4455" s="6" t="s">
        <v>1340</v>
      </c>
      <c r="H4455" s="6" t="s">
        <v>48</v>
      </c>
      <c r="I4455" s="6" t="s">
        <v>36</v>
      </c>
      <c r="J4455" s="6" t="s">
        <v>37</v>
      </c>
      <c r="K4455" s="6" t="s">
        <v>26</v>
      </c>
      <c r="L4455" s="6" t="s">
        <v>27</v>
      </c>
      <c r="M4455" s="6" t="s">
        <v>3893</v>
      </c>
      <c r="N4455" s="9">
        <v>0</v>
      </c>
      <c r="O4455" s="10">
        <v>30</v>
      </c>
      <c r="P4455" s="10">
        <v>5</v>
      </c>
      <c r="Q4455" s="6">
        <v>2</v>
      </c>
      <c r="R4455" s="6" t="s">
        <v>29</v>
      </c>
      <c r="S4455" s="10">
        <f t="shared" si="69"/>
        <v>15</v>
      </c>
    </row>
    <row r="4456" spans="1:19" x14ac:dyDescent="0.3">
      <c r="A4456" s="6" t="s">
        <v>7831</v>
      </c>
      <c r="B4456" s="7">
        <v>41501</v>
      </c>
      <c r="C4456" s="8" t="s">
        <v>7832</v>
      </c>
      <c r="D4456" s="6" t="s">
        <v>3183</v>
      </c>
      <c r="E4456" s="6" t="s">
        <v>489</v>
      </c>
      <c r="F4456" s="6" t="s">
        <v>1252</v>
      </c>
      <c r="G4456" s="6" t="s">
        <v>1252</v>
      </c>
      <c r="H4456" s="6" t="s">
        <v>23</v>
      </c>
      <c r="I4456" s="6" t="s">
        <v>24</v>
      </c>
      <c r="J4456" s="6" t="s">
        <v>63</v>
      </c>
      <c r="K4456" s="6" t="s">
        <v>26</v>
      </c>
      <c r="L4456" s="6" t="s">
        <v>162</v>
      </c>
      <c r="M4456" s="6" t="s">
        <v>2091</v>
      </c>
      <c r="N4456" s="9">
        <v>0.5</v>
      </c>
      <c r="O4456" s="10">
        <v>311</v>
      </c>
      <c r="P4456" s="10">
        <v>-292</v>
      </c>
      <c r="Q4456" s="6">
        <v>2</v>
      </c>
      <c r="R4456" s="6" t="s">
        <v>29</v>
      </c>
      <c r="S4456" s="10">
        <f t="shared" si="69"/>
        <v>155.5</v>
      </c>
    </row>
    <row r="4457" spans="1:19" x14ac:dyDescent="0.3">
      <c r="A4457" s="6" t="s">
        <v>7833</v>
      </c>
      <c r="B4457" s="7">
        <v>41501</v>
      </c>
      <c r="C4457" s="8" t="s">
        <v>7834</v>
      </c>
      <c r="D4457" s="6" t="s">
        <v>7835</v>
      </c>
      <c r="E4457" s="6" t="s">
        <v>45</v>
      </c>
      <c r="F4457" s="6" t="s">
        <v>78</v>
      </c>
      <c r="G4457" s="6" t="s">
        <v>79</v>
      </c>
      <c r="H4457" s="6" t="s">
        <v>48</v>
      </c>
      <c r="I4457" s="6" t="s">
        <v>36</v>
      </c>
      <c r="J4457" s="6" t="s">
        <v>37</v>
      </c>
      <c r="K4457" s="6" t="s">
        <v>38</v>
      </c>
      <c r="L4457" s="6" t="s">
        <v>111</v>
      </c>
      <c r="M4457" s="6" t="s">
        <v>2903</v>
      </c>
      <c r="N4457" s="9">
        <v>0.6</v>
      </c>
      <c r="O4457" s="10">
        <v>195</v>
      </c>
      <c r="P4457" s="10">
        <v>-190</v>
      </c>
      <c r="Q4457" s="6">
        <v>7</v>
      </c>
      <c r="R4457" s="6" t="s">
        <v>41</v>
      </c>
      <c r="S4457" s="10">
        <f t="shared" si="69"/>
        <v>27.857142857142858</v>
      </c>
    </row>
    <row r="4458" spans="1:19" x14ac:dyDescent="0.3">
      <c r="A4458" s="6" t="s">
        <v>7836</v>
      </c>
      <c r="B4458" s="7">
        <v>41501</v>
      </c>
      <c r="C4458" s="8" t="s">
        <v>7837</v>
      </c>
      <c r="D4458" s="6" t="s">
        <v>526</v>
      </c>
      <c r="E4458" s="6" t="s">
        <v>45</v>
      </c>
      <c r="F4458" s="6" t="s">
        <v>206</v>
      </c>
      <c r="G4458" s="6" t="s">
        <v>5162</v>
      </c>
      <c r="H4458" s="6" t="s">
        <v>48</v>
      </c>
      <c r="I4458" s="6" t="s">
        <v>55</v>
      </c>
      <c r="J4458" s="6" t="s">
        <v>37</v>
      </c>
      <c r="K4458" s="6" t="s">
        <v>38</v>
      </c>
      <c r="L4458" s="6" t="s">
        <v>111</v>
      </c>
      <c r="M4458" s="6" t="s">
        <v>7254</v>
      </c>
      <c r="N4458" s="9">
        <v>0.1</v>
      </c>
      <c r="O4458" s="10">
        <v>827</v>
      </c>
      <c r="P4458" s="10">
        <v>-92</v>
      </c>
      <c r="Q4458" s="6">
        <v>2</v>
      </c>
      <c r="R4458" s="6" t="s">
        <v>29</v>
      </c>
      <c r="S4458" s="10">
        <f t="shared" si="69"/>
        <v>413.5</v>
      </c>
    </row>
    <row r="4459" spans="1:19" x14ac:dyDescent="0.3">
      <c r="A4459" s="6" t="s">
        <v>7836</v>
      </c>
      <c r="B4459" s="7">
        <v>41501</v>
      </c>
      <c r="C4459" s="8" t="s">
        <v>7837</v>
      </c>
      <c r="D4459" s="6" t="s">
        <v>526</v>
      </c>
      <c r="E4459" s="6" t="s">
        <v>45</v>
      </c>
      <c r="F4459" s="6" t="s">
        <v>206</v>
      </c>
      <c r="G4459" s="6" t="s">
        <v>5162</v>
      </c>
      <c r="H4459" s="6" t="s">
        <v>48</v>
      </c>
      <c r="I4459" s="6" t="s">
        <v>55</v>
      </c>
      <c r="J4459" s="6" t="s">
        <v>37</v>
      </c>
      <c r="K4459" s="6" t="s">
        <v>26</v>
      </c>
      <c r="L4459" s="6" t="s">
        <v>162</v>
      </c>
      <c r="M4459" s="6" t="s">
        <v>1579</v>
      </c>
      <c r="N4459" s="9">
        <v>0.1</v>
      </c>
      <c r="O4459" s="10">
        <v>229</v>
      </c>
      <c r="P4459" s="10">
        <v>51</v>
      </c>
      <c r="Q4459" s="6">
        <v>3</v>
      </c>
      <c r="R4459" s="6" t="s">
        <v>29</v>
      </c>
      <c r="S4459" s="10">
        <f t="shared" si="69"/>
        <v>76.333333333333329</v>
      </c>
    </row>
    <row r="4460" spans="1:19" x14ac:dyDescent="0.3">
      <c r="A4460" s="6" t="s">
        <v>7836</v>
      </c>
      <c r="B4460" s="7">
        <v>41501</v>
      </c>
      <c r="C4460" s="8" t="s">
        <v>7837</v>
      </c>
      <c r="D4460" s="6" t="s">
        <v>526</v>
      </c>
      <c r="E4460" s="6" t="s">
        <v>45</v>
      </c>
      <c r="F4460" s="6" t="s">
        <v>206</v>
      </c>
      <c r="G4460" s="6" t="s">
        <v>5162</v>
      </c>
      <c r="H4460" s="6" t="s">
        <v>48</v>
      </c>
      <c r="I4460" s="6" t="s">
        <v>55</v>
      </c>
      <c r="J4460" s="6" t="s">
        <v>37</v>
      </c>
      <c r="K4460" s="6" t="s">
        <v>26</v>
      </c>
      <c r="L4460" s="6" t="s">
        <v>57</v>
      </c>
      <c r="M4460" s="6" t="s">
        <v>2298</v>
      </c>
      <c r="N4460" s="9">
        <v>0.1</v>
      </c>
      <c r="O4460" s="10">
        <v>17</v>
      </c>
      <c r="P4460" s="10">
        <v>7</v>
      </c>
      <c r="Q4460" s="6">
        <v>1</v>
      </c>
      <c r="R4460" s="6" t="s">
        <v>29</v>
      </c>
      <c r="S4460" s="10">
        <f t="shared" si="69"/>
        <v>17</v>
      </c>
    </row>
    <row r="4461" spans="1:19" x14ac:dyDescent="0.3">
      <c r="A4461" s="6" t="s">
        <v>7838</v>
      </c>
      <c r="B4461" s="7">
        <v>41502</v>
      </c>
      <c r="C4461" s="8" t="s">
        <v>7839</v>
      </c>
      <c r="D4461" s="6" t="s">
        <v>4043</v>
      </c>
      <c r="E4461" s="6" t="s">
        <v>117</v>
      </c>
      <c r="F4461" s="6" t="s">
        <v>380</v>
      </c>
      <c r="G4461" s="6" t="s">
        <v>2312</v>
      </c>
      <c r="H4461" s="6" t="s">
        <v>48</v>
      </c>
      <c r="I4461" s="6" t="s">
        <v>36</v>
      </c>
      <c r="J4461" s="6" t="s">
        <v>63</v>
      </c>
      <c r="K4461" s="6" t="s">
        <v>38</v>
      </c>
      <c r="L4461" s="6" t="s">
        <v>251</v>
      </c>
      <c r="M4461" s="6" t="s">
        <v>2192</v>
      </c>
      <c r="N4461" s="9">
        <v>0</v>
      </c>
      <c r="O4461" s="10">
        <v>433</v>
      </c>
      <c r="P4461" s="10">
        <v>48</v>
      </c>
      <c r="Q4461" s="6">
        <v>4</v>
      </c>
      <c r="R4461" s="6" t="s">
        <v>41</v>
      </c>
      <c r="S4461" s="10">
        <f t="shared" si="69"/>
        <v>108.25</v>
      </c>
    </row>
    <row r="4462" spans="1:19" x14ac:dyDescent="0.3">
      <c r="A4462" s="6" t="s">
        <v>7838</v>
      </c>
      <c r="B4462" s="7">
        <v>41502</v>
      </c>
      <c r="C4462" s="8" t="s">
        <v>7839</v>
      </c>
      <c r="D4462" s="6" t="s">
        <v>4043</v>
      </c>
      <c r="E4462" s="6" t="s">
        <v>117</v>
      </c>
      <c r="F4462" s="6" t="s">
        <v>380</v>
      </c>
      <c r="G4462" s="6" t="s">
        <v>2312</v>
      </c>
      <c r="H4462" s="6" t="s">
        <v>48</v>
      </c>
      <c r="I4462" s="6" t="s">
        <v>36</v>
      </c>
      <c r="J4462" s="6" t="s">
        <v>63</v>
      </c>
      <c r="K4462" s="6" t="s">
        <v>26</v>
      </c>
      <c r="L4462" s="6" t="s">
        <v>162</v>
      </c>
      <c r="M4462" s="6" t="s">
        <v>6720</v>
      </c>
      <c r="N4462" s="9">
        <v>0.1</v>
      </c>
      <c r="O4462" s="10">
        <v>293</v>
      </c>
      <c r="P4462" s="10">
        <v>42</v>
      </c>
      <c r="Q4462" s="6">
        <v>6</v>
      </c>
      <c r="R4462" s="6" t="s">
        <v>29</v>
      </c>
      <c r="S4462" s="10">
        <f t="shared" si="69"/>
        <v>48.833333333333336</v>
      </c>
    </row>
    <row r="4463" spans="1:19" x14ac:dyDescent="0.3">
      <c r="A4463" s="6" t="s">
        <v>7838</v>
      </c>
      <c r="B4463" s="7">
        <v>41502</v>
      </c>
      <c r="C4463" s="8" t="s">
        <v>7839</v>
      </c>
      <c r="D4463" s="6" t="s">
        <v>4043</v>
      </c>
      <c r="E4463" s="6" t="s">
        <v>117</v>
      </c>
      <c r="F4463" s="6" t="s">
        <v>380</v>
      </c>
      <c r="G4463" s="6" t="s">
        <v>2312</v>
      </c>
      <c r="H4463" s="6" t="s">
        <v>48</v>
      </c>
      <c r="I4463" s="6" t="s">
        <v>36</v>
      </c>
      <c r="J4463" s="6" t="s">
        <v>63</v>
      </c>
      <c r="K4463" s="6" t="s">
        <v>26</v>
      </c>
      <c r="L4463" s="6" t="s">
        <v>89</v>
      </c>
      <c r="M4463" s="6" t="s">
        <v>2921</v>
      </c>
      <c r="N4463" s="9">
        <v>0</v>
      </c>
      <c r="O4463" s="10">
        <v>45</v>
      </c>
      <c r="P4463" s="10">
        <v>17</v>
      </c>
      <c r="Q4463" s="6">
        <v>7</v>
      </c>
      <c r="R4463" s="6" t="s">
        <v>41</v>
      </c>
      <c r="S4463" s="10">
        <f t="shared" si="69"/>
        <v>6.4285714285714288</v>
      </c>
    </row>
    <row r="4464" spans="1:19" x14ac:dyDescent="0.3">
      <c r="A4464" s="6" t="s">
        <v>7838</v>
      </c>
      <c r="B4464" s="7">
        <v>41502</v>
      </c>
      <c r="C4464" s="8" t="s">
        <v>7839</v>
      </c>
      <c r="D4464" s="6" t="s">
        <v>4043</v>
      </c>
      <c r="E4464" s="6" t="s">
        <v>117</v>
      </c>
      <c r="F4464" s="6" t="s">
        <v>380</v>
      </c>
      <c r="G4464" s="6" t="s">
        <v>2312</v>
      </c>
      <c r="H4464" s="6" t="s">
        <v>48</v>
      </c>
      <c r="I4464" s="6" t="s">
        <v>36</v>
      </c>
      <c r="J4464" s="6" t="s">
        <v>63</v>
      </c>
      <c r="K4464" s="6" t="s">
        <v>26</v>
      </c>
      <c r="L4464" s="6" t="s">
        <v>72</v>
      </c>
      <c r="M4464" s="6" t="s">
        <v>3094</v>
      </c>
      <c r="N4464" s="9">
        <v>0</v>
      </c>
      <c r="O4464" s="10">
        <v>69</v>
      </c>
      <c r="P4464" s="10">
        <v>25</v>
      </c>
      <c r="Q4464" s="6">
        <v>4</v>
      </c>
      <c r="R4464" s="6" t="s">
        <v>41</v>
      </c>
      <c r="S4464" s="10">
        <f t="shared" si="69"/>
        <v>17.25</v>
      </c>
    </row>
    <row r="4465" spans="1:19" x14ac:dyDescent="0.3">
      <c r="A4465" s="6" t="s">
        <v>7838</v>
      </c>
      <c r="B4465" s="7">
        <v>41502</v>
      </c>
      <c r="C4465" s="8" t="s">
        <v>7839</v>
      </c>
      <c r="D4465" s="6" t="s">
        <v>4043</v>
      </c>
      <c r="E4465" s="6" t="s">
        <v>117</v>
      </c>
      <c r="F4465" s="6" t="s">
        <v>380</v>
      </c>
      <c r="G4465" s="6" t="s">
        <v>2312</v>
      </c>
      <c r="H4465" s="6" t="s">
        <v>48</v>
      </c>
      <c r="I4465" s="6" t="s">
        <v>36</v>
      </c>
      <c r="J4465" s="6" t="s">
        <v>63</v>
      </c>
      <c r="K4465" s="6" t="s">
        <v>26</v>
      </c>
      <c r="L4465" s="6" t="s">
        <v>27</v>
      </c>
      <c r="M4465" s="6" t="s">
        <v>6441</v>
      </c>
      <c r="N4465" s="9">
        <v>0</v>
      </c>
      <c r="O4465" s="10">
        <v>263</v>
      </c>
      <c r="P4465" s="10">
        <v>71</v>
      </c>
      <c r="Q4465" s="6">
        <v>5</v>
      </c>
      <c r="R4465" s="6" t="s">
        <v>29</v>
      </c>
      <c r="S4465" s="10">
        <f t="shared" si="69"/>
        <v>52.6</v>
      </c>
    </row>
    <row r="4466" spans="1:19" x14ac:dyDescent="0.3">
      <c r="A4466" s="6" t="s">
        <v>7840</v>
      </c>
      <c r="B4466" s="7">
        <v>41502</v>
      </c>
      <c r="C4466" s="8" t="s">
        <v>7841</v>
      </c>
      <c r="D4466" s="6" t="s">
        <v>4127</v>
      </c>
      <c r="E4466" s="6" t="s">
        <v>33</v>
      </c>
      <c r="F4466" s="6" t="s">
        <v>34</v>
      </c>
      <c r="G4466" s="6" t="s">
        <v>767</v>
      </c>
      <c r="H4466" s="6" t="s">
        <v>23</v>
      </c>
      <c r="I4466" s="6" t="s">
        <v>55</v>
      </c>
      <c r="J4466" s="6" t="s">
        <v>37</v>
      </c>
      <c r="K4466" s="6" t="s">
        <v>38</v>
      </c>
      <c r="L4466" s="6" t="s">
        <v>251</v>
      </c>
      <c r="M4466" s="6" t="s">
        <v>510</v>
      </c>
      <c r="N4466" s="9">
        <v>0.3</v>
      </c>
      <c r="O4466" s="10">
        <v>233</v>
      </c>
      <c r="P4466" s="10">
        <v>-33</v>
      </c>
      <c r="Q4466" s="6">
        <v>3</v>
      </c>
      <c r="R4466" s="6" t="s">
        <v>29</v>
      </c>
      <c r="S4466" s="10">
        <f t="shared" si="69"/>
        <v>77.666666666666671</v>
      </c>
    </row>
    <row r="4467" spans="1:19" x14ac:dyDescent="0.3">
      <c r="A4467" s="6" t="s">
        <v>7842</v>
      </c>
      <c r="B4467" s="7">
        <v>41502</v>
      </c>
      <c r="C4467" s="8" t="s">
        <v>7843</v>
      </c>
      <c r="D4467" s="6" t="s">
        <v>1048</v>
      </c>
      <c r="E4467" s="6" t="s">
        <v>100</v>
      </c>
      <c r="F4467" s="6" t="s">
        <v>845</v>
      </c>
      <c r="G4467" s="6" t="s">
        <v>1524</v>
      </c>
      <c r="H4467" s="6" t="s">
        <v>88</v>
      </c>
      <c r="I4467" s="6" t="s">
        <v>55</v>
      </c>
      <c r="J4467" s="6" t="s">
        <v>25</v>
      </c>
      <c r="K4467" s="6" t="s">
        <v>38</v>
      </c>
      <c r="L4467" s="6" t="s">
        <v>111</v>
      </c>
      <c r="M4467" s="6" t="s">
        <v>112</v>
      </c>
      <c r="N4467" s="9">
        <v>0.2</v>
      </c>
      <c r="O4467" s="10">
        <v>1107</v>
      </c>
      <c r="P4467" s="10">
        <v>-263</v>
      </c>
      <c r="Q4467" s="6">
        <v>3</v>
      </c>
      <c r="R4467" s="6" t="s">
        <v>29</v>
      </c>
      <c r="S4467" s="10">
        <f t="shared" si="69"/>
        <v>369</v>
      </c>
    </row>
    <row r="4468" spans="1:19" x14ac:dyDescent="0.3">
      <c r="A4468" s="6" t="s">
        <v>7844</v>
      </c>
      <c r="B4468" s="7">
        <v>41502</v>
      </c>
      <c r="C4468" s="8" t="s">
        <v>7845</v>
      </c>
      <c r="D4468" s="6" t="s">
        <v>3125</v>
      </c>
      <c r="E4468" s="6" t="s">
        <v>100</v>
      </c>
      <c r="F4468" s="6" t="s">
        <v>2153</v>
      </c>
      <c r="G4468" s="6" t="s">
        <v>7846</v>
      </c>
      <c r="H4468" s="6" t="s">
        <v>88</v>
      </c>
      <c r="I4468" s="6" t="s">
        <v>24</v>
      </c>
      <c r="J4468" s="6" t="s">
        <v>37</v>
      </c>
      <c r="K4468" s="6" t="s">
        <v>38</v>
      </c>
      <c r="L4468" s="6" t="s">
        <v>39</v>
      </c>
      <c r="M4468" s="6" t="s">
        <v>1578</v>
      </c>
      <c r="N4468" s="9">
        <v>0</v>
      </c>
      <c r="O4468" s="10">
        <v>1041</v>
      </c>
      <c r="P4468" s="10">
        <v>208</v>
      </c>
      <c r="Q4468" s="6">
        <v>7</v>
      </c>
      <c r="R4468" s="6" t="s">
        <v>29</v>
      </c>
      <c r="S4468" s="10">
        <f t="shared" si="69"/>
        <v>148.71428571428572</v>
      </c>
    </row>
    <row r="4469" spans="1:19" x14ac:dyDescent="0.3">
      <c r="A4469" s="6" t="s">
        <v>7844</v>
      </c>
      <c r="B4469" s="7">
        <v>41502</v>
      </c>
      <c r="C4469" s="8" t="s">
        <v>7845</v>
      </c>
      <c r="D4469" s="6" t="s">
        <v>3125</v>
      </c>
      <c r="E4469" s="6" t="s">
        <v>100</v>
      </c>
      <c r="F4469" s="6" t="s">
        <v>2153</v>
      </c>
      <c r="G4469" s="6" t="s">
        <v>7846</v>
      </c>
      <c r="H4469" s="6" t="s">
        <v>88</v>
      </c>
      <c r="I4469" s="6" t="s">
        <v>24</v>
      </c>
      <c r="J4469" s="6" t="s">
        <v>37</v>
      </c>
      <c r="K4469" s="6" t="s">
        <v>38</v>
      </c>
      <c r="L4469" s="6" t="s">
        <v>111</v>
      </c>
      <c r="M4469" s="6" t="s">
        <v>243</v>
      </c>
      <c r="N4469" s="9">
        <v>0.2</v>
      </c>
      <c r="O4469" s="10">
        <v>92</v>
      </c>
      <c r="P4469" s="10">
        <v>-17</v>
      </c>
      <c r="Q4469" s="6">
        <v>2</v>
      </c>
      <c r="R4469" s="6" t="s">
        <v>29</v>
      </c>
      <c r="S4469" s="10">
        <f t="shared" si="69"/>
        <v>46</v>
      </c>
    </row>
    <row r="4470" spans="1:19" x14ac:dyDescent="0.3">
      <c r="A4470" s="6" t="s">
        <v>7847</v>
      </c>
      <c r="B4470" s="7">
        <v>41502</v>
      </c>
      <c r="C4470" s="8" t="s">
        <v>7848</v>
      </c>
      <c r="D4470" s="6" t="s">
        <v>1244</v>
      </c>
      <c r="E4470" s="6" t="s">
        <v>117</v>
      </c>
      <c r="F4470" s="6" t="s">
        <v>212</v>
      </c>
      <c r="G4470" s="6" t="s">
        <v>456</v>
      </c>
      <c r="H4470" s="6" t="s">
        <v>48</v>
      </c>
      <c r="I4470" s="6" t="s">
        <v>55</v>
      </c>
      <c r="J4470" s="6" t="s">
        <v>37</v>
      </c>
      <c r="K4470" s="6" t="s">
        <v>26</v>
      </c>
      <c r="L4470" s="6" t="s">
        <v>89</v>
      </c>
      <c r="M4470" s="6" t="s">
        <v>270</v>
      </c>
      <c r="N4470" s="9">
        <v>0</v>
      </c>
      <c r="O4470" s="10">
        <v>26</v>
      </c>
      <c r="P4470" s="10">
        <v>10</v>
      </c>
      <c r="Q4470" s="6">
        <v>2</v>
      </c>
      <c r="R4470" s="6" t="s">
        <v>29</v>
      </c>
      <c r="S4470" s="10">
        <f t="shared" si="69"/>
        <v>13</v>
      </c>
    </row>
    <row r="4471" spans="1:19" x14ac:dyDescent="0.3">
      <c r="A4471" s="6" t="s">
        <v>7847</v>
      </c>
      <c r="B4471" s="7">
        <v>41502</v>
      </c>
      <c r="C4471" s="8" t="s">
        <v>7848</v>
      </c>
      <c r="D4471" s="6" t="s">
        <v>1244</v>
      </c>
      <c r="E4471" s="6" t="s">
        <v>117</v>
      </c>
      <c r="F4471" s="6" t="s">
        <v>212</v>
      </c>
      <c r="G4471" s="6" t="s">
        <v>456</v>
      </c>
      <c r="H4471" s="6" t="s">
        <v>48</v>
      </c>
      <c r="I4471" s="6" t="s">
        <v>55</v>
      </c>
      <c r="J4471" s="6" t="s">
        <v>37</v>
      </c>
      <c r="K4471" s="6" t="s">
        <v>26</v>
      </c>
      <c r="L4471" s="6" t="s">
        <v>104</v>
      </c>
      <c r="M4471" s="6" t="s">
        <v>7849</v>
      </c>
      <c r="N4471" s="9">
        <v>0</v>
      </c>
      <c r="O4471" s="10">
        <v>86</v>
      </c>
      <c r="P4471" s="10">
        <v>37</v>
      </c>
      <c r="Q4471" s="6">
        <v>8</v>
      </c>
      <c r="R4471" s="6" t="s">
        <v>29</v>
      </c>
      <c r="S4471" s="10">
        <f t="shared" si="69"/>
        <v>10.75</v>
      </c>
    </row>
    <row r="4472" spans="1:19" x14ac:dyDescent="0.3">
      <c r="A4472" s="6" t="s">
        <v>7847</v>
      </c>
      <c r="B4472" s="7">
        <v>41502</v>
      </c>
      <c r="C4472" s="8" t="s">
        <v>7848</v>
      </c>
      <c r="D4472" s="6" t="s">
        <v>1244</v>
      </c>
      <c r="E4472" s="6" t="s">
        <v>117</v>
      </c>
      <c r="F4472" s="6" t="s">
        <v>212</v>
      </c>
      <c r="G4472" s="6" t="s">
        <v>456</v>
      </c>
      <c r="H4472" s="6" t="s">
        <v>48</v>
      </c>
      <c r="I4472" s="6" t="s">
        <v>55</v>
      </c>
      <c r="J4472" s="6" t="s">
        <v>37</v>
      </c>
      <c r="K4472" s="6" t="s">
        <v>26</v>
      </c>
      <c r="L4472" s="6" t="s">
        <v>57</v>
      </c>
      <c r="M4472" s="6" t="s">
        <v>3245</v>
      </c>
      <c r="N4472" s="9">
        <v>0.1</v>
      </c>
      <c r="O4472" s="10">
        <v>110</v>
      </c>
      <c r="P4472" s="10">
        <v>26</v>
      </c>
      <c r="Q4472" s="6">
        <v>2</v>
      </c>
      <c r="R4472" s="6" t="s">
        <v>29</v>
      </c>
      <c r="S4472" s="10">
        <f t="shared" si="69"/>
        <v>55</v>
      </c>
    </row>
    <row r="4473" spans="1:19" x14ac:dyDescent="0.3">
      <c r="A4473" s="6" t="s">
        <v>7850</v>
      </c>
      <c r="B4473" s="7">
        <v>41502</v>
      </c>
      <c r="C4473" s="8" t="s">
        <v>7851</v>
      </c>
      <c r="D4473" s="6" t="s">
        <v>1656</v>
      </c>
      <c r="E4473" s="6" t="s">
        <v>45</v>
      </c>
      <c r="F4473" s="6" t="s">
        <v>78</v>
      </c>
      <c r="G4473" s="6" t="s">
        <v>7852</v>
      </c>
      <c r="H4473" s="6" t="s">
        <v>48</v>
      </c>
      <c r="I4473" s="6" t="s">
        <v>24</v>
      </c>
      <c r="J4473" s="6" t="s">
        <v>37</v>
      </c>
      <c r="K4473" s="6" t="s">
        <v>26</v>
      </c>
      <c r="L4473" s="6" t="s">
        <v>89</v>
      </c>
      <c r="M4473" s="6" t="s">
        <v>960</v>
      </c>
      <c r="N4473" s="9">
        <v>0</v>
      </c>
      <c r="O4473" s="10">
        <v>14</v>
      </c>
      <c r="P4473" s="10">
        <v>7</v>
      </c>
      <c r="Q4473" s="6">
        <v>3</v>
      </c>
      <c r="R4473" s="6" t="s">
        <v>29</v>
      </c>
      <c r="S4473" s="10">
        <f t="shared" si="69"/>
        <v>4.666666666666667</v>
      </c>
    </row>
    <row r="4474" spans="1:19" x14ac:dyDescent="0.3">
      <c r="A4474" s="6" t="s">
        <v>7853</v>
      </c>
      <c r="B4474" s="7">
        <v>41502</v>
      </c>
      <c r="C4474" s="8" t="s">
        <v>7854</v>
      </c>
      <c r="D4474" s="6" t="s">
        <v>3514</v>
      </c>
      <c r="E4474" s="6" t="s">
        <v>173</v>
      </c>
      <c r="F4474" s="6" t="s">
        <v>174</v>
      </c>
      <c r="G4474" s="6" t="s">
        <v>4072</v>
      </c>
      <c r="H4474" s="6" t="s">
        <v>23</v>
      </c>
      <c r="I4474" s="6" t="s">
        <v>36</v>
      </c>
      <c r="J4474" s="6" t="s">
        <v>25</v>
      </c>
      <c r="K4474" s="6" t="s">
        <v>26</v>
      </c>
      <c r="L4474" s="6" t="s">
        <v>162</v>
      </c>
      <c r="M4474" s="6" t="s">
        <v>2959</v>
      </c>
      <c r="N4474" s="9">
        <v>0.5</v>
      </c>
      <c r="O4474" s="10">
        <v>92</v>
      </c>
      <c r="P4474" s="10">
        <v>-28</v>
      </c>
      <c r="Q4474" s="6">
        <v>3</v>
      </c>
      <c r="R4474" s="6" t="s">
        <v>29</v>
      </c>
      <c r="S4474" s="10">
        <f t="shared" si="69"/>
        <v>30.666666666666668</v>
      </c>
    </row>
    <row r="4475" spans="1:19" x14ac:dyDescent="0.3">
      <c r="A4475" s="6" t="s">
        <v>7853</v>
      </c>
      <c r="B4475" s="7">
        <v>41502</v>
      </c>
      <c r="C4475" s="8" t="s">
        <v>7854</v>
      </c>
      <c r="D4475" s="6" t="s">
        <v>3514</v>
      </c>
      <c r="E4475" s="6" t="s">
        <v>173</v>
      </c>
      <c r="F4475" s="6" t="s">
        <v>174</v>
      </c>
      <c r="G4475" s="6" t="s">
        <v>4072</v>
      </c>
      <c r="H4475" s="6" t="s">
        <v>23</v>
      </c>
      <c r="I4475" s="6" t="s">
        <v>36</v>
      </c>
      <c r="J4475" s="6" t="s">
        <v>25</v>
      </c>
      <c r="K4475" s="6" t="s">
        <v>26</v>
      </c>
      <c r="L4475" s="6" t="s">
        <v>49</v>
      </c>
      <c r="M4475" s="6" t="s">
        <v>2757</v>
      </c>
      <c r="N4475" s="9">
        <v>0.5</v>
      </c>
      <c r="O4475" s="10">
        <v>20</v>
      </c>
      <c r="P4475" s="10">
        <v>-3</v>
      </c>
      <c r="Q4475" s="6">
        <v>2</v>
      </c>
      <c r="R4475" s="6" t="s">
        <v>29</v>
      </c>
      <c r="S4475" s="10">
        <f t="shared" si="69"/>
        <v>10</v>
      </c>
    </row>
    <row r="4476" spans="1:19" x14ac:dyDescent="0.3">
      <c r="A4476" s="6" t="s">
        <v>7853</v>
      </c>
      <c r="B4476" s="7">
        <v>41502</v>
      </c>
      <c r="C4476" s="8" t="s">
        <v>7854</v>
      </c>
      <c r="D4476" s="6" t="s">
        <v>3514</v>
      </c>
      <c r="E4476" s="6" t="s">
        <v>173</v>
      </c>
      <c r="F4476" s="6" t="s">
        <v>174</v>
      </c>
      <c r="G4476" s="6" t="s">
        <v>4072</v>
      </c>
      <c r="H4476" s="6" t="s">
        <v>23</v>
      </c>
      <c r="I4476" s="6" t="s">
        <v>36</v>
      </c>
      <c r="J4476" s="6" t="s">
        <v>25</v>
      </c>
      <c r="K4476" s="6" t="s">
        <v>26</v>
      </c>
      <c r="L4476" s="6" t="s">
        <v>49</v>
      </c>
      <c r="M4476" s="6" t="s">
        <v>314</v>
      </c>
      <c r="N4476" s="9">
        <v>0.5</v>
      </c>
      <c r="O4476" s="10">
        <v>44</v>
      </c>
      <c r="P4476" s="10">
        <v>-28</v>
      </c>
      <c r="Q4476" s="6">
        <v>4</v>
      </c>
      <c r="R4476" s="6" t="s">
        <v>41</v>
      </c>
      <c r="S4476" s="10">
        <f t="shared" si="69"/>
        <v>11</v>
      </c>
    </row>
    <row r="4477" spans="1:19" x14ac:dyDescent="0.3">
      <c r="A4477" s="6" t="s">
        <v>7853</v>
      </c>
      <c r="B4477" s="7">
        <v>41502</v>
      </c>
      <c r="C4477" s="8" t="s">
        <v>7854</v>
      </c>
      <c r="D4477" s="6" t="s">
        <v>3514</v>
      </c>
      <c r="E4477" s="6" t="s">
        <v>173</v>
      </c>
      <c r="F4477" s="6" t="s">
        <v>174</v>
      </c>
      <c r="G4477" s="6" t="s">
        <v>4072</v>
      </c>
      <c r="H4477" s="6" t="s">
        <v>23</v>
      </c>
      <c r="I4477" s="6" t="s">
        <v>36</v>
      </c>
      <c r="J4477" s="6" t="s">
        <v>25</v>
      </c>
      <c r="K4477" s="6" t="s">
        <v>26</v>
      </c>
      <c r="L4477" s="6" t="s">
        <v>89</v>
      </c>
      <c r="M4477" s="6" t="s">
        <v>1249</v>
      </c>
      <c r="N4477" s="9">
        <v>0.5</v>
      </c>
      <c r="O4477" s="10">
        <v>51</v>
      </c>
      <c r="P4477" s="10">
        <v>-15</v>
      </c>
      <c r="Q4477" s="6">
        <v>2</v>
      </c>
      <c r="R4477" s="6" t="s">
        <v>29</v>
      </c>
      <c r="S4477" s="10">
        <f t="shared" si="69"/>
        <v>25.5</v>
      </c>
    </row>
    <row r="4478" spans="1:19" x14ac:dyDescent="0.3">
      <c r="A4478" s="6" t="s">
        <v>7853</v>
      </c>
      <c r="B4478" s="7">
        <v>41502</v>
      </c>
      <c r="C4478" s="8" t="s">
        <v>7854</v>
      </c>
      <c r="D4478" s="6" t="s">
        <v>3514</v>
      </c>
      <c r="E4478" s="6" t="s">
        <v>173</v>
      </c>
      <c r="F4478" s="6" t="s">
        <v>174</v>
      </c>
      <c r="G4478" s="6" t="s">
        <v>4072</v>
      </c>
      <c r="H4478" s="6" t="s">
        <v>23</v>
      </c>
      <c r="I4478" s="6" t="s">
        <v>36</v>
      </c>
      <c r="J4478" s="6" t="s">
        <v>25</v>
      </c>
      <c r="K4478" s="6" t="s">
        <v>26</v>
      </c>
      <c r="L4478" s="6" t="s">
        <v>27</v>
      </c>
      <c r="M4478" s="6" t="s">
        <v>143</v>
      </c>
      <c r="N4478" s="9">
        <v>0.5</v>
      </c>
      <c r="O4478" s="10">
        <v>50</v>
      </c>
      <c r="P4478" s="10">
        <v>-38</v>
      </c>
      <c r="Q4478" s="6">
        <v>2</v>
      </c>
      <c r="R4478" s="6" t="s">
        <v>41</v>
      </c>
      <c r="S4478" s="10">
        <f t="shared" si="69"/>
        <v>25</v>
      </c>
    </row>
    <row r="4479" spans="1:19" x14ac:dyDescent="0.3">
      <c r="A4479" s="6" t="s">
        <v>7840</v>
      </c>
      <c r="B4479" s="7">
        <v>41502</v>
      </c>
      <c r="C4479" s="8" t="s">
        <v>7841</v>
      </c>
      <c r="D4479" s="6" t="s">
        <v>4127</v>
      </c>
      <c r="E4479" s="6" t="s">
        <v>33</v>
      </c>
      <c r="F4479" s="6" t="s">
        <v>34</v>
      </c>
      <c r="G4479" s="6" t="s">
        <v>767</v>
      </c>
      <c r="H4479" s="6" t="s">
        <v>23</v>
      </c>
      <c r="I4479" s="6" t="s">
        <v>55</v>
      </c>
      <c r="J4479" s="6" t="s">
        <v>37</v>
      </c>
      <c r="K4479" s="6" t="s">
        <v>122</v>
      </c>
      <c r="L4479" s="6" t="s">
        <v>214</v>
      </c>
      <c r="M4479" s="6" t="s">
        <v>3951</v>
      </c>
      <c r="N4479" s="9">
        <v>0</v>
      </c>
      <c r="O4479" s="10">
        <v>256</v>
      </c>
      <c r="P4479" s="10">
        <v>120</v>
      </c>
      <c r="Q4479" s="6">
        <v>8</v>
      </c>
      <c r="R4479" s="6" t="s">
        <v>29</v>
      </c>
      <c r="S4479" s="10">
        <f t="shared" si="69"/>
        <v>32</v>
      </c>
    </row>
    <row r="4480" spans="1:19" x14ac:dyDescent="0.3">
      <c r="A4480" s="6" t="s">
        <v>7855</v>
      </c>
      <c r="B4480" s="7">
        <v>41502</v>
      </c>
      <c r="C4480" s="8" t="s">
        <v>7856</v>
      </c>
      <c r="D4480" s="6" t="s">
        <v>7760</v>
      </c>
      <c r="E4480" s="6" t="s">
        <v>45</v>
      </c>
      <c r="F4480" s="6" t="s">
        <v>206</v>
      </c>
      <c r="G4480" s="6" t="s">
        <v>1335</v>
      </c>
      <c r="H4480" s="6" t="s">
        <v>48</v>
      </c>
      <c r="I4480" s="6" t="s">
        <v>36</v>
      </c>
      <c r="J4480" s="6" t="s">
        <v>37</v>
      </c>
      <c r="K4480" s="6" t="s">
        <v>38</v>
      </c>
      <c r="L4480" s="6" t="s">
        <v>102</v>
      </c>
      <c r="M4480" s="6" t="s">
        <v>2976</v>
      </c>
      <c r="N4480" s="9">
        <v>0.35</v>
      </c>
      <c r="O4480" s="10">
        <v>1184</v>
      </c>
      <c r="P4480" s="10">
        <v>-182</v>
      </c>
      <c r="Q4480" s="6">
        <v>6</v>
      </c>
      <c r="R4480" s="6" t="s">
        <v>41</v>
      </c>
      <c r="S4480" s="10">
        <f t="shared" si="69"/>
        <v>197.33333333333334</v>
      </c>
    </row>
    <row r="4481" spans="1:19" x14ac:dyDescent="0.3">
      <c r="A4481" s="6" t="s">
        <v>7855</v>
      </c>
      <c r="B4481" s="7">
        <v>41502</v>
      </c>
      <c r="C4481" s="8" t="s">
        <v>7856</v>
      </c>
      <c r="D4481" s="6" t="s">
        <v>7760</v>
      </c>
      <c r="E4481" s="6" t="s">
        <v>45</v>
      </c>
      <c r="F4481" s="6" t="s">
        <v>206</v>
      </c>
      <c r="G4481" s="6" t="s">
        <v>1335</v>
      </c>
      <c r="H4481" s="6" t="s">
        <v>48</v>
      </c>
      <c r="I4481" s="6" t="s">
        <v>36</v>
      </c>
      <c r="J4481" s="6" t="s">
        <v>37</v>
      </c>
      <c r="K4481" s="6" t="s">
        <v>26</v>
      </c>
      <c r="L4481" s="6" t="s">
        <v>89</v>
      </c>
      <c r="M4481" s="6" t="s">
        <v>2789</v>
      </c>
      <c r="N4481" s="9">
        <v>0</v>
      </c>
      <c r="O4481" s="10">
        <v>27</v>
      </c>
      <c r="P4481" s="10">
        <v>8</v>
      </c>
      <c r="Q4481" s="6">
        <v>1</v>
      </c>
      <c r="R4481" s="6" t="s">
        <v>41</v>
      </c>
      <c r="S4481" s="10">
        <f t="shared" si="69"/>
        <v>27</v>
      </c>
    </row>
    <row r="4482" spans="1:19" x14ac:dyDescent="0.3">
      <c r="A4482" s="6" t="s">
        <v>7857</v>
      </c>
      <c r="B4482" s="7">
        <v>41502</v>
      </c>
      <c r="C4482" s="8" t="s">
        <v>7858</v>
      </c>
      <c r="D4482" s="6" t="s">
        <v>2036</v>
      </c>
      <c r="E4482" s="6" t="s">
        <v>117</v>
      </c>
      <c r="F4482" s="6" t="s">
        <v>1019</v>
      </c>
      <c r="G4482" s="6" t="s">
        <v>1019</v>
      </c>
      <c r="H4482" s="6" t="s">
        <v>48</v>
      </c>
      <c r="I4482" s="6" t="s">
        <v>55</v>
      </c>
      <c r="J4482" s="6" t="s">
        <v>37</v>
      </c>
      <c r="K4482" s="6" t="s">
        <v>26</v>
      </c>
      <c r="L4482" s="6" t="s">
        <v>57</v>
      </c>
      <c r="M4482" s="6" t="s">
        <v>3774</v>
      </c>
      <c r="N4482" s="9">
        <v>0.1</v>
      </c>
      <c r="O4482" s="10">
        <v>43</v>
      </c>
      <c r="P4482" s="10">
        <v>-5</v>
      </c>
      <c r="Q4482" s="6">
        <v>2</v>
      </c>
      <c r="R4482" s="6" t="s">
        <v>41</v>
      </c>
      <c r="S4482" s="10">
        <f t="shared" si="69"/>
        <v>21.5</v>
      </c>
    </row>
    <row r="4483" spans="1:19" x14ac:dyDescent="0.3">
      <c r="A4483" s="6" t="s">
        <v>7859</v>
      </c>
      <c r="B4483" s="7">
        <v>41502</v>
      </c>
      <c r="C4483" s="8" t="s">
        <v>7860</v>
      </c>
      <c r="D4483" s="6" t="s">
        <v>2232</v>
      </c>
      <c r="E4483" s="6" t="s">
        <v>33</v>
      </c>
      <c r="F4483" s="6" t="s">
        <v>34</v>
      </c>
      <c r="G4483" s="6" t="s">
        <v>3187</v>
      </c>
      <c r="H4483" s="6" t="s">
        <v>23</v>
      </c>
      <c r="I4483" s="6" t="s">
        <v>55</v>
      </c>
      <c r="J4483" s="6" t="s">
        <v>37</v>
      </c>
      <c r="K4483" s="6" t="s">
        <v>38</v>
      </c>
      <c r="L4483" s="6" t="s">
        <v>39</v>
      </c>
      <c r="M4483" s="6" t="s">
        <v>2258</v>
      </c>
      <c r="N4483" s="9">
        <v>0</v>
      </c>
      <c r="O4483" s="10">
        <v>797</v>
      </c>
      <c r="P4483" s="10">
        <v>96</v>
      </c>
      <c r="Q4483" s="6">
        <v>4</v>
      </c>
      <c r="R4483" s="6" t="s">
        <v>41</v>
      </c>
      <c r="S4483" s="10">
        <f t="shared" ref="S4483:S4546" si="70">O4483/Q4483</f>
        <v>199.25</v>
      </c>
    </row>
    <row r="4484" spans="1:19" x14ac:dyDescent="0.3">
      <c r="A4484" s="6" t="s">
        <v>7859</v>
      </c>
      <c r="B4484" s="7">
        <v>41502</v>
      </c>
      <c r="C4484" s="8" t="s">
        <v>7860</v>
      </c>
      <c r="D4484" s="6" t="s">
        <v>2232</v>
      </c>
      <c r="E4484" s="6" t="s">
        <v>33</v>
      </c>
      <c r="F4484" s="6" t="s">
        <v>34</v>
      </c>
      <c r="G4484" s="6" t="s">
        <v>3187</v>
      </c>
      <c r="H4484" s="6" t="s">
        <v>23</v>
      </c>
      <c r="I4484" s="6" t="s">
        <v>55</v>
      </c>
      <c r="J4484" s="6" t="s">
        <v>37</v>
      </c>
      <c r="K4484" s="6" t="s">
        <v>38</v>
      </c>
      <c r="L4484" s="6" t="s">
        <v>39</v>
      </c>
      <c r="M4484" s="6" t="s">
        <v>1578</v>
      </c>
      <c r="N4484" s="9">
        <v>0</v>
      </c>
      <c r="O4484" s="10">
        <v>892</v>
      </c>
      <c r="P4484" s="10">
        <v>178</v>
      </c>
      <c r="Q4484" s="6">
        <v>6</v>
      </c>
      <c r="R4484" s="6" t="s">
        <v>29</v>
      </c>
      <c r="S4484" s="10">
        <f t="shared" si="70"/>
        <v>148.66666666666666</v>
      </c>
    </row>
    <row r="4485" spans="1:19" x14ac:dyDescent="0.3">
      <c r="A4485" s="6" t="s">
        <v>7859</v>
      </c>
      <c r="B4485" s="7">
        <v>41502</v>
      </c>
      <c r="C4485" s="8" t="s">
        <v>7860</v>
      </c>
      <c r="D4485" s="6" t="s">
        <v>2232</v>
      </c>
      <c r="E4485" s="6" t="s">
        <v>33</v>
      </c>
      <c r="F4485" s="6" t="s">
        <v>34</v>
      </c>
      <c r="G4485" s="6" t="s">
        <v>3187</v>
      </c>
      <c r="H4485" s="6" t="s">
        <v>23</v>
      </c>
      <c r="I4485" s="6" t="s">
        <v>55</v>
      </c>
      <c r="J4485" s="6" t="s">
        <v>37</v>
      </c>
      <c r="K4485" s="6" t="s">
        <v>26</v>
      </c>
      <c r="L4485" s="6" t="s">
        <v>49</v>
      </c>
      <c r="M4485" s="6" t="s">
        <v>64</v>
      </c>
      <c r="N4485" s="9">
        <v>0</v>
      </c>
      <c r="O4485" s="10">
        <v>60</v>
      </c>
      <c r="P4485" s="10">
        <v>14</v>
      </c>
      <c r="Q4485" s="6">
        <v>2</v>
      </c>
      <c r="R4485" s="6" t="s">
        <v>41</v>
      </c>
      <c r="S4485" s="10">
        <f t="shared" si="70"/>
        <v>30</v>
      </c>
    </row>
    <row r="4486" spans="1:19" x14ac:dyDescent="0.3">
      <c r="A4486" s="6" t="s">
        <v>7859</v>
      </c>
      <c r="B4486" s="7">
        <v>41502</v>
      </c>
      <c r="C4486" s="8" t="s">
        <v>7860</v>
      </c>
      <c r="D4486" s="6" t="s">
        <v>2232</v>
      </c>
      <c r="E4486" s="6" t="s">
        <v>33</v>
      </c>
      <c r="F4486" s="6" t="s">
        <v>34</v>
      </c>
      <c r="G4486" s="6" t="s">
        <v>3187</v>
      </c>
      <c r="H4486" s="6" t="s">
        <v>23</v>
      </c>
      <c r="I4486" s="6" t="s">
        <v>55</v>
      </c>
      <c r="J4486" s="6" t="s">
        <v>37</v>
      </c>
      <c r="K4486" s="6" t="s">
        <v>26</v>
      </c>
      <c r="L4486" s="6" t="s">
        <v>89</v>
      </c>
      <c r="M4486" s="6" t="s">
        <v>3795</v>
      </c>
      <c r="N4486" s="9">
        <v>0</v>
      </c>
      <c r="O4486" s="10">
        <v>91</v>
      </c>
      <c r="P4486" s="10">
        <v>42</v>
      </c>
      <c r="Q4486" s="6">
        <v>3</v>
      </c>
      <c r="R4486" s="6" t="s">
        <v>29</v>
      </c>
      <c r="S4486" s="10">
        <f t="shared" si="70"/>
        <v>30.333333333333332</v>
      </c>
    </row>
    <row r="4487" spans="1:19" x14ac:dyDescent="0.3">
      <c r="A4487" s="6" t="s">
        <v>7861</v>
      </c>
      <c r="B4487" s="7">
        <v>41503</v>
      </c>
      <c r="C4487" s="8" t="s">
        <v>7862</v>
      </c>
      <c r="D4487" s="6" t="s">
        <v>5100</v>
      </c>
      <c r="E4487" s="6" t="s">
        <v>33</v>
      </c>
      <c r="F4487" s="6" t="s">
        <v>34</v>
      </c>
      <c r="G4487" s="6" t="s">
        <v>3466</v>
      </c>
      <c r="H4487" s="6" t="s">
        <v>23</v>
      </c>
      <c r="I4487" s="6" t="s">
        <v>55</v>
      </c>
      <c r="J4487" s="6" t="s">
        <v>25</v>
      </c>
      <c r="K4487" s="6" t="s">
        <v>38</v>
      </c>
      <c r="L4487" s="6" t="s">
        <v>39</v>
      </c>
      <c r="M4487" s="6" t="s">
        <v>80</v>
      </c>
      <c r="N4487" s="9">
        <v>0</v>
      </c>
      <c r="O4487" s="10">
        <v>1234</v>
      </c>
      <c r="P4487" s="10">
        <v>234</v>
      </c>
      <c r="Q4487" s="6">
        <v>3</v>
      </c>
      <c r="R4487" s="6" t="s">
        <v>41</v>
      </c>
      <c r="S4487" s="10">
        <f t="shared" si="70"/>
        <v>411.33333333333331</v>
      </c>
    </row>
    <row r="4488" spans="1:19" x14ac:dyDescent="0.3">
      <c r="A4488" s="6" t="s">
        <v>7861</v>
      </c>
      <c r="B4488" s="7">
        <v>41503</v>
      </c>
      <c r="C4488" s="8" t="s">
        <v>7862</v>
      </c>
      <c r="D4488" s="6" t="s">
        <v>5100</v>
      </c>
      <c r="E4488" s="6" t="s">
        <v>33</v>
      </c>
      <c r="F4488" s="6" t="s">
        <v>34</v>
      </c>
      <c r="G4488" s="6" t="s">
        <v>3466</v>
      </c>
      <c r="H4488" s="6" t="s">
        <v>23</v>
      </c>
      <c r="I4488" s="6" t="s">
        <v>55</v>
      </c>
      <c r="J4488" s="6" t="s">
        <v>25</v>
      </c>
      <c r="K4488" s="6" t="s">
        <v>38</v>
      </c>
      <c r="L4488" s="6" t="s">
        <v>111</v>
      </c>
      <c r="M4488" s="6" t="s">
        <v>2898</v>
      </c>
      <c r="N4488" s="9">
        <v>0</v>
      </c>
      <c r="O4488" s="10">
        <v>97</v>
      </c>
      <c r="P4488" s="10">
        <v>24</v>
      </c>
      <c r="Q4488" s="6">
        <v>2</v>
      </c>
      <c r="R4488" s="6" t="s">
        <v>41</v>
      </c>
      <c r="S4488" s="10">
        <f t="shared" si="70"/>
        <v>48.5</v>
      </c>
    </row>
    <row r="4489" spans="1:19" x14ac:dyDescent="0.3">
      <c r="A4489" s="6" t="s">
        <v>7861</v>
      </c>
      <c r="B4489" s="7">
        <v>41503</v>
      </c>
      <c r="C4489" s="8" t="s">
        <v>7862</v>
      </c>
      <c r="D4489" s="6" t="s">
        <v>5100</v>
      </c>
      <c r="E4489" s="6" t="s">
        <v>33</v>
      </c>
      <c r="F4489" s="6" t="s">
        <v>34</v>
      </c>
      <c r="G4489" s="6" t="s">
        <v>3466</v>
      </c>
      <c r="H4489" s="6" t="s">
        <v>23</v>
      </c>
      <c r="I4489" s="6" t="s">
        <v>55</v>
      </c>
      <c r="J4489" s="6" t="s">
        <v>25</v>
      </c>
      <c r="K4489" s="6" t="s">
        <v>26</v>
      </c>
      <c r="L4489" s="6" t="s">
        <v>49</v>
      </c>
      <c r="M4489" s="6" t="s">
        <v>1969</v>
      </c>
      <c r="N4489" s="9">
        <v>0</v>
      </c>
      <c r="O4489" s="10">
        <v>30</v>
      </c>
      <c r="P4489" s="10">
        <v>0</v>
      </c>
      <c r="Q4489" s="6">
        <v>1</v>
      </c>
      <c r="R4489" s="6" t="s">
        <v>29</v>
      </c>
      <c r="S4489" s="10">
        <f t="shared" si="70"/>
        <v>30</v>
      </c>
    </row>
    <row r="4490" spans="1:19" x14ac:dyDescent="0.3">
      <c r="A4490" s="6" t="s">
        <v>7861</v>
      </c>
      <c r="B4490" s="7">
        <v>41503</v>
      </c>
      <c r="C4490" s="8" t="s">
        <v>7862</v>
      </c>
      <c r="D4490" s="6" t="s">
        <v>5100</v>
      </c>
      <c r="E4490" s="6" t="s">
        <v>33</v>
      </c>
      <c r="F4490" s="6" t="s">
        <v>34</v>
      </c>
      <c r="G4490" s="6" t="s">
        <v>3466</v>
      </c>
      <c r="H4490" s="6" t="s">
        <v>23</v>
      </c>
      <c r="I4490" s="6" t="s">
        <v>55</v>
      </c>
      <c r="J4490" s="6" t="s">
        <v>25</v>
      </c>
      <c r="K4490" s="6" t="s">
        <v>26</v>
      </c>
      <c r="L4490" s="6" t="s">
        <v>194</v>
      </c>
      <c r="M4490" s="6" t="s">
        <v>2510</v>
      </c>
      <c r="N4490" s="9">
        <v>0</v>
      </c>
      <c r="O4490" s="10">
        <v>24</v>
      </c>
      <c r="P4490" s="10">
        <v>6</v>
      </c>
      <c r="Q4490" s="6">
        <v>2</v>
      </c>
      <c r="R4490" s="6" t="s">
        <v>29</v>
      </c>
      <c r="S4490" s="10">
        <f t="shared" si="70"/>
        <v>12</v>
      </c>
    </row>
    <row r="4491" spans="1:19" x14ac:dyDescent="0.3">
      <c r="A4491" s="6" t="s">
        <v>7861</v>
      </c>
      <c r="B4491" s="7">
        <v>41503</v>
      </c>
      <c r="C4491" s="8" t="s">
        <v>7862</v>
      </c>
      <c r="D4491" s="6" t="s">
        <v>5100</v>
      </c>
      <c r="E4491" s="6" t="s">
        <v>33</v>
      </c>
      <c r="F4491" s="6" t="s">
        <v>34</v>
      </c>
      <c r="G4491" s="6" t="s">
        <v>3466</v>
      </c>
      <c r="H4491" s="6" t="s">
        <v>23</v>
      </c>
      <c r="I4491" s="6" t="s">
        <v>55</v>
      </c>
      <c r="J4491" s="6" t="s">
        <v>25</v>
      </c>
      <c r="K4491" s="6" t="s">
        <v>26</v>
      </c>
      <c r="L4491" s="6" t="s">
        <v>27</v>
      </c>
      <c r="M4491" s="6" t="s">
        <v>2496</v>
      </c>
      <c r="N4491" s="9">
        <v>0</v>
      </c>
      <c r="O4491" s="10">
        <v>85</v>
      </c>
      <c r="P4491" s="10">
        <v>4</v>
      </c>
      <c r="Q4491" s="6">
        <v>3</v>
      </c>
      <c r="R4491" s="6" t="s">
        <v>41</v>
      </c>
      <c r="S4491" s="10">
        <f t="shared" si="70"/>
        <v>28.333333333333332</v>
      </c>
    </row>
    <row r="4492" spans="1:19" x14ac:dyDescent="0.3">
      <c r="A4492" s="6" t="s">
        <v>7863</v>
      </c>
      <c r="B4492" s="7">
        <v>41503</v>
      </c>
      <c r="C4492" s="8" t="s">
        <v>7864</v>
      </c>
      <c r="D4492" s="6" t="s">
        <v>797</v>
      </c>
      <c r="E4492" s="6" t="s">
        <v>117</v>
      </c>
      <c r="F4492" s="6" t="s">
        <v>212</v>
      </c>
      <c r="G4492" s="6" t="s">
        <v>515</v>
      </c>
      <c r="H4492" s="6" t="s">
        <v>48</v>
      </c>
      <c r="I4492" s="6" t="s">
        <v>55</v>
      </c>
      <c r="J4492" s="6" t="s">
        <v>37</v>
      </c>
      <c r="K4492" s="6" t="s">
        <v>26</v>
      </c>
      <c r="L4492" s="6" t="s">
        <v>89</v>
      </c>
      <c r="M4492" s="6" t="s">
        <v>479</v>
      </c>
      <c r="N4492" s="9">
        <v>0</v>
      </c>
      <c r="O4492" s="10">
        <v>82</v>
      </c>
      <c r="P4492" s="10">
        <v>24</v>
      </c>
      <c r="Q4492" s="6">
        <v>6</v>
      </c>
      <c r="R4492" s="6" t="s">
        <v>29</v>
      </c>
      <c r="S4492" s="10">
        <f t="shared" si="70"/>
        <v>13.666666666666666</v>
      </c>
    </row>
    <row r="4493" spans="1:19" x14ac:dyDescent="0.3">
      <c r="A4493" s="6" t="s">
        <v>7863</v>
      </c>
      <c r="B4493" s="7">
        <v>41503</v>
      </c>
      <c r="C4493" s="8" t="s">
        <v>7864</v>
      </c>
      <c r="D4493" s="6" t="s">
        <v>797</v>
      </c>
      <c r="E4493" s="6" t="s">
        <v>117</v>
      </c>
      <c r="F4493" s="6" t="s">
        <v>212</v>
      </c>
      <c r="G4493" s="6" t="s">
        <v>515</v>
      </c>
      <c r="H4493" s="6" t="s">
        <v>48</v>
      </c>
      <c r="I4493" s="6" t="s">
        <v>55</v>
      </c>
      <c r="J4493" s="6" t="s">
        <v>37</v>
      </c>
      <c r="K4493" s="6" t="s">
        <v>26</v>
      </c>
      <c r="L4493" s="6" t="s">
        <v>166</v>
      </c>
      <c r="M4493" s="6" t="s">
        <v>6919</v>
      </c>
      <c r="N4493" s="9">
        <v>0</v>
      </c>
      <c r="O4493" s="10">
        <v>112</v>
      </c>
      <c r="P4493" s="10">
        <v>46</v>
      </c>
      <c r="Q4493" s="6">
        <v>4</v>
      </c>
      <c r="R4493" s="6" t="s">
        <v>41</v>
      </c>
      <c r="S4493" s="10">
        <f t="shared" si="70"/>
        <v>28</v>
      </c>
    </row>
    <row r="4494" spans="1:19" x14ac:dyDescent="0.3">
      <c r="A4494" s="6" t="s">
        <v>7863</v>
      </c>
      <c r="B4494" s="7">
        <v>41503</v>
      </c>
      <c r="C4494" s="8" t="s">
        <v>7864</v>
      </c>
      <c r="D4494" s="6" t="s">
        <v>797</v>
      </c>
      <c r="E4494" s="6" t="s">
        <v>117</v>
      </c>
      <c r="F4494" s="6" t="s">
        <v>212</v>
      </c>
      <c r="G4494" s="6" t="s">
        <v>515</v>
      </c>
      <c r="H4494" s="6" t="s">
        <v>48</v>
      </c>
      <c r="I4494" s="6" t="s">
        <v>55</v>
      </c>
      <c r="J4494" s="6" t="s">
        <v>37</v>
      </c>
      <c r="K4494" s="6" t="s">
        <v>122</v>
      </c>
      <c r="L4494" s="6" t="s">
        <v>168</v>
      </c>
      <c r="M4494" s="6" t="s">
        <v>5091</v>
      </c>
      <c r="N4494" s="9">
        <v>0</v>
      </c>
      <c r="O4494" s="10">
        <v>718</v>
      </c>
      <c r="P4494" s="10">
        <v>316</v>
      </c>
      <c r="Q4494" s="6">
        <v>3</v>
      </c>
      <c r="R4494" s="6" t="s">
        <v>29</v>
      </c>
      <c r="S4494" s="10">
        <f t="shared" si="70"/>
        <v>239.33333333333334</v>
      </c>
    </row>
    <row r="4495" spans="1:19" x14ac:dyDescent="0.3">
      <c r="A4495" s="6" t="s">
        <v>7865</v>
      </c>
      <c r="B4495" s="7">
        <v>41505</v>
      </c>
      <c r="C4495" s="8" t="s">
        <v>7866</v>
      </c>
      <c r="D4495" s="6" t="s">
        <v>932</v>
      </c>
      <c r="E4495" s="6" t="s">
        <v>33</v>
      </c>
      <c r="F4495" s="6" t="s">
        <v>34</v>
      </c>
      <c r="G4495" s="6" t="s">
        <v>54</v>
      </c>
      <c r="H4495" s="6" t="s">
        <v>23</v>
      </c>
      <c r="I4495" s="6" t="s">
        <v>36</v>
      </c>
      <c r="J4495" s="6" t="s">
        <v>110</v>
      </c>
      <c r="K4495" s="6" t="s">
        <v>26</v>
      </c>
      <c r="L4495" s="6" t="s">
        <v>162</v>
      </c>
      <c r="M4495" s="6" t="s">
        <v>6257</v>
      </c>
      <c r="N4495" s="9">
        <v>0.5</v>
      </c>
      <c r="O4495" s="10">
        <v>1615</v>
      </c>
      <c r="P4495" s="10">
        <v>-162</v>
      </c>
      <c r="Q4495" s="6">
        <v>6</v>
      </c>
      <c r="R4495" s="6" t="s">
        <v>29</v>
      </c>
      <c r="S4495" s="10">
        <f t="shared" si="70"/>
        <v>269.16666666666669</v>
      </c>
    </row>
    <row r="4496" spans="1:19" x14ac:dyDescent="0.3">
      <c r="A4496" s="6" t="s">
        <v>7865</v>
      </c>
      <c r="B4496" s="7">
        <v>41505</v>
      </c>
      <c r="C4496" s="8" t="s">
        <v>7866</v>
      </c>
      <c r="D4496" s="6" t="s">
        <v>932</v>
      </c>
      <c r="E4496" s="6" t="s">
        <v>33</v>
      </c>
      <c r="F4496" s="6" t="s">
        <v>34</v>
      </c>
      <c r="G4496" s="6" t="s">
        <v>54</v>
      </c>
      <c r="H4496" s="6" t="s">
        <v>23</v>
      </c>
      <c r="I4496" s="6" t="s">
        <v>36</v>
      </c>
      <c r="J4496" s="6" t="s">
        <v>110</v>
      </c>
      <c r="K4496" s="6" t="s">
        <v>26</v>
      </c>
      <c r="L4496" s="6" t="s">
        <v>49</v>
      </c>
      <c r="M4496" s="6" t="s">
        <v>587</v>
      </c>
      <c r="N4496" s="9">
        <v>0.5</v>
      </c>
      <c r="O4496" s="10">
        <v>36</v>
      </c>
      <c r="P4496" s="10">
        <v>-22</v>
      </c>
      <c r="Q4496" s="6">
        <v>3</v>
      </c>
      <c r="R4496" s="6" t="s">
        <v>41</v>
      </c>
      <c r="S4496" s="10">
        <f t="shared" si="70"/>
        <v>12</v>
      </c>
    </row>
    <row r="4497" spans="1:19" x14ac:dyDescent="0.3">
      <c r="A4497" s="6" t="s">
        <v>7865</v>
      </c>
      <c r="B4497" s="7">
        <v>41505</v>
      </c>
      <c r="C4497" s="8" t="s">
        <v>7866</v>
      </c>
      <c r="D4497" s="6" t="s">
        <v>932</v>
      </c>
      <c r="E4497" s="6" t="s">
        <v>33</v>
      </c>
      <c r="F4497" s="6" t="s">
        <v>34</v>
      </c>
      <c r="G4497" s="6" t="s">
        <v>54</v>
      </c>
      <c r="H4497" s="6" t="s">
        <v>23</v>
      </c>
      <c r="I4497" s="6" t="s">
        <v>36</v>
      </c>
      <c r="J4497" s="6" t="s">
        <v>110</v>
      </c>
      <c r="K4497" s="6" t="s">
        <v>26</v>
      </c>
      <c r="L4497" s="6" t="s">
        <v>104</v>
      </c>
      <c r="M4497" s="6" t="s">
        <v>7867</v>
      </c>
      <c r="N4497" s="9">
        <v>0.5</v>
      </c>
      <c r="O4497" s="10">
        <v>23</v>
      </c>
      <c r="P4497" s="10">
        <v>-21</v>
      </c>
      <c r="Q4497" s="6">
        <v>7</v>
      </c>
      <c r="R4497" s="6" t="s">
        <v>41</v>
      </c>
      <c r="S4497" s="10">
        <f t="shared" si="70"/>
        <v>3.2857142857142856</v>
      </c>
    </row>
    <row r="4498" spans="1:19" x14ac:dyDescent="0.3">
      <c r="A4498" s="6" t="s">
        <v>7868</v>
      </c>
      <c r="B4498" s="7">
        <v>41505</v>
      </c>
      <c r="C4498" s="8" t="s">
        <v>7869</v>
      </c>
      <c r="D4498" s="6" t="s">
        <v>2180</v>
      </c>
      <c r="E4498" s="6" t="s">
        <v>138</v>
      </c>
      <c r="F4498" s="6" t="s">
        <v>676</v>
      </c>
      <c r="G4498" s="6" t="s">
        <v>3560</v>
      </c>
      <c r="H4498" s="6" t="s">
        <v>48</v>
      </c>
      <c r="I4498" s="6" t="s">
        <v>36</v>
      </c>
      <c r="J4498" s="6" t="s">
        <v>63</v>
      </c>
      <c r="K4498" s="6" t="s">
        <v>26</v>
      </c>
      <c r="L4498" s="6" t="s">
        <v>104</v>
      </c>
      <c r="M4498" s="6" t="s">
        <v>6199</v>
      </c>
      <c r="N4498" s="9">
        <v>0.5</v>
      </c>
      <c r="O4498" s="10">
        <v>13</v>
      </c>
      <c r="P4498" s="10">
        <v>-13</v>
      </c>
      <c r="Q4498" s="6">
        <v>3</v>
      </c>
      <c r="R4498" s="6" t="s">
        <v>41</v>
      </c>
      <c r="S4498" s="10">
        <f t="shared" si="70"/>
        <v>4.333333333333333</v>
      </c>
    </row>
    <row r="4499" spans="1:19" x14ac:dyDescent="0.3">
      <c r="A4499" s="6" t="s">
        <v>7870</v>
      </c>
      <c r="B4499" s="7">
        <v>41505</v>
      </c>
      <c r="C4499" s="8" t="s">
        <v>7871</v>
      </c>
      <c r="D4499" s="6" t="s">
        <v>1523</v>
      </c>
      <c r="E4499" s="6" t="s">
        <v>117</v>
      </c>
      <c r="F4499" s="6" t="s">
        <v>212</v>
      </c>
      <c r="G4499" s="6" t="s">
        <v>3855</v>
      </c>
      <c r="H4499" s="6" t="s">
        <v>48</v>
      </c>
      <c r="I4499" s="6" t="s">
        <v>36</v>
      </c>
      <c r="J4499" s="6" t="s">
        <v>37</v>
      </c>
      <c r="K4499" s="6" t="s">
        <v>26</v>
      </c>
      <c r="L4499" s="6" t="s">
        <v>49</v>
      </c>
      <c r="M4499" s="6" t="s">
        <v>2210</v>
      </c>
      <c r="N4499" s="9">
        <v>0</v>
      </c>
      <c r="O4499" s="10">
        <v>38</v>
      </c>
      <c r="P4499" s="10">
        <v>14</v>
      </c>
      <c r="Q4499" s="6">
        <v>2</v>
      </c>
      <c r="R4499" s="6" t="s">
        <v>29</v>
      </c>
      <c r="S4499" s="10">
        <f t="shared" si="70"/>
        <v>19</v>
      </c>
    </row>
    <row r="4500" spans="1:19" x14ac:dyDescent="0.3">
      <c r="A4500" s="6" t="s">
        <v>7872</v>
      </c>
      <c r="B4500" s="7">
        <v>41505</v>
      </c>
      <c r="C4500" s="8" t="s">
        <v>7873</v>
      </c>
      <c r="D4500" s="6" t="s">
        <v>3780</v>
      </c>
      <c r="E4500" s="6" t="s">
        <v>117</v>
      </c>
      <c r="F4500" s="6" t="s">
        <v>1881</v>
      </c>
      <c r="G4500" s="6" t="s">
        <v>1882</v>
      </c>
      <c r="H4500" s="6" t="s">
        <v>48</v>
      </c>
      <c r="I4500" s="6" t="s">
        <v>36</v>
      </c>
      <c r="J4500" s="6" t="s">
        <v>37</v>
      </c>
      <c r="K4500" s="6" t="s">
        <v>26</v>
      </c>
      <c r="L4500" s="6" t="s">
        <v>89</v>
      </c>
      <c r="M4500" s="6" t="s">
        <v>802</v>
      </c>
      <c r="N4500" s="9">
        <v>0</v>
      </c>
      <c r="O4500" s="10">
        <v>249</v>
      </c>
      <c r="P4500" s="10">
        <v>70</v>
      </c>
      <c r="Q4500" s="6">
        <v>5</v>
      </c>
      <c r="R4500" s="6" t="s">
        <v>41</v>
      </c>
      <c r="S4500" s="10">
        <f t="shared" si="70"/>
        <v>49.8</v>
      </c>
    </row>
    <row r="4501" spans="1:19" x14ac:dyDescent="0.3">
      <c r="A4501" s="6" t="s">
        <v>7874</v>
      </c>
      <c r="B4501" s="7">
        <v>41506</v>
      </c>
      <c r="C4501" s="8" t="s">
        <v>7875</v>
      </c>
      <c r="D4501" s="6" t="s">
        <v>3041</v>
      </c>
      <c r="E4501" s="6" t="s">
        <v>33</v>
      </c>
      <c r="F4501" s="6" t="s">
        <v>34</v>
      </c>
      <c r="G4501" s="6" t="s">
        <v>2014</v>
      </c>
      <c r="H4501" s="6" t="s">
        <v>23</v>
      </c>
      <c r="I4501" s="6" t="s">
        <v>36</v>
      </c>
      <c r="J4501" s="6" t="s">
        <v>37</v>
      </c>
      <c r="K4501" s="6" t="s">
        <v>26</v>
      </c>
      <c r="L4501" s="6" t="s">
        <v>104</v>
      </c>
      <c r="M4501" s="6" t="s">
        <v>961</v>
      </c>
      <c r="N4501" s="9">
        <v>0</v>
      </c>
      <c r="O4501" s="10">
        <v>31</v>
      </c>
      <c r="P4501" s="10">
        <v>6</v>
      </c>
      <c r="Q4501" s="6">
        <v>3</v>
      </c>
      <c r="R4501" s="6" t="s">
        <v>41</v>
      </c>
      <c r="S4501" s="10">
        <f t="shared" si="70"/>
        <v>10.333333333333334</v>
      </c>
    </row>
    <row r="4502" spans="1:19" x14ac:dyDescent="0.3">
      <c r="A4502" s="6" t="s">
        <v>7876</v>
      </c>
      <c r="B4502" s="7">
        <v>41506</v>
      </c>
      <c r="C4502" s="8" t="s">
        <v>7877</v>
      </c>
      <c r="D4502" s="6" t="s">
        <v>1464</v>
      </c>
      <c r="E4502" s="6" t="s">
        <v>45</v>
      </c>
      <c r="F4502" s="6" t="s">
        <v>69</v>
      </c>
      <c r="G4502" s="6" t="s">
        <v>7878</v>
      </c>
      <c r="H4502" s="6" t="s">
        <v>48</v>
      </c>
      <c r="I4502" s="6" t="s">
        <v>55</v>
      </c>
      <c r="J4502" s="6" t="s">
        <v>37</v>
      </c>
      <c r="K4502" s="6" t="s">
        <v>26</v>
      </c>
      <c r="L4502" s="6" t="s">
        <v>49</v>
      </c>
      <c r="M4502" s="6" t="s">
        <v>1675</v>
      </c>
      <c r="N4502" s="9">
        <v>0</v>
      </c>
      <c r="O4502" s="10">
        <v>34</v>
      </c>
      <c r="P4502" s="10">
        <v>14</v>
      </c>
      <c r="Q4502" s="6">
        <v>2</v>
      </c>
      <c r="R4502" s="6" t="s">
        <v>29</v>
      </c>
      <c r="S4502" s="10">
        <f t="shared" si="70"/>
        <v>17</v>
      </c>
    </row>
    <row r="4503" spans="1:19" x14ac:dyDescent="0.3">
      <c r="A4503" s="6" t="s">
        <v>7876</v>
      </c>
      <c r="B4503" s="7">
        <v>41506</v>
      </c>
      <c r="C4503" s="8" t="s">
        <v>7877</v>
      </c>
      <c r="D4503" s="6" t="s">
        <v>1464</v>
      </c>
      <c r="E4503" s="6" t="s">
        <v>45</v>
      </c>
      <c r="F4503" s="6" t="s">
        <v>69</v>
      </c>
      <c r="G4503" s="6" t="s">
        <v>7878</v>
      </c>
      <c r="H4503" s="6" t="s">
        <v>48</v>
      </c>
      <c r="I4503" s="6" t="s">
        <v>55</v>
      </c>
      <c r="J4503" s="6" t="s">
        <v>37</v>
      </c>
      <c r="K4503" s="6" t="s">
        <v>26</v>
      </c>
      <c r="L4503" s="6" t="s">
        <v>72</v>
      </c>
      <c r="M4503" s="6" t="s">
        <v>182</v>
      </c>
      <c r="N4503" s="9">
        <v>0</v>
      </c>
      <c r="O4503" s="10">
        <v>66</v>
      </c>
      <c r="P4503" s="10">
        <v>16</v>
      </c>
      <c r="Q4503" s="6">
        <v>5</v>
      </c>
      <c r="R4503" s="6" t="s">
        <v>41</v>
      </c>
      <c r="S4503" s="10">
        <f t="shared" si="70"/>
        <v>13.2</v>
      </c>
    </row>
    <row r="4504" spans="1:19" x14ac:dyDescent="0.3">
      <c r="A4504" s="6" t="s">
        <v>7879</v>
      </c>
      <c r="B4504" s="7">
        <v>41506</v>
      </c>
      <c r="C4504" s="8" t="s">
        <v>7880</v>
      </c>
      <c r="D4504" s="6" t="s">
        <v>3691</v>
      </c>
      <c r="E4504" s="6" t="s">
        <v>45</v>
      </c>
      <c r="F4504" s="6" t="s">
        <v>984</v>
      </c>
      <c r="G4504" s="6" t="s">
        <v>5419</v>
      </c>
      <c r="H4504" s="6" t="s">
        <v>48</v>
      </c>
      <c r="I4504" s="6" t="s">
        <v>24</v>
      </c>
      <c r="J4504" s="6" t="s">
        <v>37</v>
      </c>
      <c r="K4504" s="6" t="s">
        <v>26</v>
      </c>
      <c r="L4504" s="6" t="s">
        <v>194</v>
      </c>
      <c r="M4504" s="6" t="s">
        <v>2259</v>
      </c>
      <c r="N4504" s="9">
        <v>0.5</v>
      </c>
      <c r="O4504" s="10">
        <v>52</v>
      </c>
      <c r="P4504" s="10">
        <v>-24</v>
      </c>
      <c r="Q4504" s="6">
        <v>6</v>
      </c>
      <c r="R4504" s="6" t="s">
        <v>29</v>
      </c>
      <c r="S4504" s="10">
        <f t="shared" si="70"/>
        <v>8.6666666666666661</v>
      </c>
    </row>
    <row r="4505" spans="1:19" x14ac:dyDescent="0.3">
      <c r="A4505" s="6" t="s">
        <v>7879</v>
      </c>
      <c r="B4505" s="7">
        <v>41506</v>
      </c>
      <c r="C4505" s="8" t="s">
        <v>7880</v>
      </c>
      <c r="D4505" s="6" t="s">
        <v>3691</v>
      </c>
      <c r="E4505" s="6" t="s">
        <v>45</v>
      </c>
      <c r="F4505" s="6" t="s">
        <v>984</v>
      </c>
      <c r="G4505" s="6" t="s">
        <v>5419</v>
      </c>
      <c r="H4505" s="6" t="s">
        <v>48</v>
      </c>
      <c r="I4505" s="6" t="s">
        <v>24</v>
      </c>
      <c r="J4505" s="6" t="s">
        <v>37</v>
      </c>
      <c r="K4505" s="6" t="s">
        <v>26</v>
      </c>
      <c r="L4505" s="6" t="s">
        <v>104</v>
      </c>
      <c r="M4505" s="6" t="s">
        <v>7881</v>
      </c>
      <c r="N4505" s="9">
        <v>0.5</v>
      </c>
      <c r="O4505" s="10">
        <v>26</v>
      </c>
      <c r="P4505" s="10">
        <v>-2</v>
      </c>
      <c r="Q4505" s="6">
        <v>4</v>
      </c>
      <c r="R4505" s="6" t="s">
        <v>41</v>
      </c>
      <c r="S4505" s="10">
        <f t="shared" si="70"/>
        <v>6.5</v>
      </c>
    </row>
    <row r="4506" spans="1:19" x14ac:dyDescent="0.3">
      <c r="A4506" s="6" t="s">
        <v>7879</v>
      </c>
      <c r="B4506" s="7">
        <v>41506</v>
      </c>
      <c r="C4506" s="8" t="s">
        <v>7880</v>
      </c>
      <c r="D4506" s="6" t="s">
        <v>3691</v>
      </c>
      <c r="E4506" s="6" t="s">
        <v>45</v>
      </c>
      <c r="F4506" s="6" t="s">
        <v>984</v>
      </c>
      <c r="G4506" s="6" t="s">
        <v>5419</v>
      </c>
      <c r="H4506" s="6" t="s">
        <v>48</v>
      </c>
      <c r="I4506" s="6" t="s">
        <v>24</v>
      </c>
      <c r="J4506" s="6" t="s">
        <v>37</v>
      </c>
      <c r="K4506" s="6" t="s">
        <v>26</v>
      </c>
      <c r="L4506" s="6" t="s">
        <v>27</v>
      </c>
      <c r="M4506" s="6" t="s">
        <v>7882</v>
      </c>
      <c r="N4506" s="9">
        <v>0.5</v>
      </c>
      <c r="O4506" s="10">
        <v>40</v>
      </c>
      <c r="P4506" s="10">
        <v>-6</v>
      </c>
      <c r="Q4506" s="6">
        <v>3</v>
      </c>
      <c r="R4506" s="6" t="s">
        <v>29</v>
      </c>
      <c r="S4506" s="10">
        <f t="shared" si="70"/>
        <v>13.333333333333334</v>
      </c>
    </row>
    <row r="4507" spans="1:19" x14ac:dyDescent="0.3">
      <c r="A4507" s="6" t="s">
        <v>7879</v>
      </c>
      <c r="B4507" s="7">
        <v>41506</v>
      </c>
      <c r="C4507" s="8" t="s">
        <v>7880</v>
      </c>
      <c r="D4507" s="6" t="s">
        <v>3691</v>
      </c>
      <c r="E4507" s="6" t="s">
        <v>45</v>
      </c>
      <c r="F4507" s="6" t="s">
        <v>984</v>
      </c>
      <c r="G4507" s="6" t="s">
        <v>5419</v>
      </c>
      <c r="H4507" s="6" t="s">
        <v>48</v>
      </c>
      <c r="I4507" s="6" t="s">
        <v>24</v>
      </c>
      <c r="J4507" s="6" t="s">
        <v>37</v>
      </c>
      <c r="K4507" s="6" t="s">
        <v>122</v>
      </c>
      <c r="L4507" s="6" t="s">
        <v>168</v>
      </c>
      <c r="M4507" s="6" t="s">
        <v>7883</v>
      </c>
      <c r="N4507" s="9">
        <v>0.65</v>
      </c>
      <c r="O4507" s="10">
        <v>249</v>
      </c>
      <c r="P4507" s="10">
        <v>-434</v>
      </c>
      <c r="Q4507" s="6">
        <v>2</v>
      </c>
      <c r="R4507" s="6" t="s">
        <v>41</v>
      </c>
      <c r="S4507" s="10">
        <f t="shared" si="70"/>
        <v>124.5</v>
      </c>
    </row>
    <row r="4508" spans="1:19" x14ac:dyDescent="0.3">
      <c r="A4508" s="6" t="s">
        <v>7884</v>
      </c>
      <c r="B4508" s="7">
        <v>41507</v>
      </c>
      <c r="C4508" s="8" t="s">
        <v>7885</v>
      </c>
      <c r="D4508" s="6" t="s">
        <v>379</v>
      </c>
      <c r="E4508" s="6" t="s">
        <v>117</v>
      </c>
      <c r="F4508" s="6" t="s">
        <v>533</v>
      </c>
      <c r="G4508" s="6" t="s">
        <v>533</v>
      </c>
      <c r="H4508" s="6" t="s">
        <v>48</v>
      </c>
      <c r="I4508" s="6" t="s">
        <v>36</v>
      </c>
      <c r="J4508" s="6" t="s">
        <v>37</v>
      </c>
      <c r="K4508" s="6" t="s">
        <v>38</v>
      </c>
      <c r="L4508" s="6" t="s">
        <v>111</v>
      </c>
      <c r="M4508" s="6" t="s">
        <v>4617</v>
      </c>
      <c r="N4508" s="9">
        <v>0.2</v>
      </c>
      <c r="O4508" s="10">
        <v>114</v>
      </c>
      <c r="P4508" s="10">
        <v>3</v>
      </c>
      <c r="Q4508" s="6">
        <v>3</v>
      </c>
      <c r="R4508" s="6" t="s">
        <v>29</v>
      </c>
      <c r="S4508" s="10">
        <f t="shared" si="70"/>
        <v>38</v>
      </c>
    </row>
    <row r="4509" spans="1:19" x14ac:dyDescent="0.3">
      <c r="A4509" s="6" t="s">
        <v>7886</v>
      </c>
      <c r="B4509" s="7">
        <v>41507</v>
      </c>
      <c r="C4509" s="8" t="s">
        <v>7887</v>
      </c>
      <c r="D4509" s="6" t="s">
        <v>7888</v>
      </c>
      <c r="E4509" s="6" t="s">
        <v>85</v>
      </c>
      <c r="F4509" s="6" t="s">
        <v>1188</v>
      </c>
      <c r="G4509" s="6" t="s">
        <v>1189</v>
      </c>
      <c r="H4509" s="6" t="s">
        <v>88</v>
      </c>
      <c r="I4509" s="6" t="s">
        <v>36</v>
      </c>
      <c r="J4509" s="6" t="s">
        <v>37</v>
      </c>
      <c r="K4509" s="6" t="s">
        <v>38</v>
      </c>
      <c r="L4509" s="6" t="s">
        <v>251</v>
      </c>
      <c r="M4509" s="6" t="s">
        <v>2402</v>
      </c>
      <c r="N4509" s="9">
        <v>0</v>
      </c>
      <c r="O4509" s="10">
        <v>23</v>
      </c>
      <c r="P4509" s="10">
        <v>7</v>
      </c>
      <c r="Q4509" s="6">
        <v>1</v>
      </c>
      <c r="R4509" s="6" t="s">
        <v>29</v>
      </c>
      <c r="S4509" s="10">
        <f t="shared" si="70"/>
        <v>23</v>
      </c>
    </row>
    <row r="4510" spans="1:19" x14ac:dyDescent="0.3">
      <c r="A4510" s="6" t="s">
        <v>7889</v>
      </c>
      <c r="B4510" s="7">
        <v>41507</v>
      </c>
      <c r="C4510" s="8" t="s">
        <v>7890</v>
      </c>
      <c r="D4510" s="6" t="s">
        <v>3032</v>
      </c>
      <c r="E4510" s="6" t="s">
        <v>45</v>
      </c>
      <c r="F4510" s="6" t="s">
        <v>445</v>
      </c>
      <c r="G4510" s="6" t="s">
        <v>446</v>
      </c>
      <c r="H4510" s="6" t="s">
        <v>48</v>
      </c>
      <c r="I4510" s="6" t="s">
        <v>55</v>
      </c>
      <c r="J4510" s="6" t="s">
        <v>25</v>
      </c>
      <c r="K4510" s="6" t="s">
        <v>26</v>
      </c>
      <c r="L4510" s="6" t="s">
        <v>49</v>
      </c>
      <c r="M4510" s="6" t="s">
        <v>6164</v>
      </c>
      <c r="N4510" s="9">
        <v>0</v>
      </c>
      <c r="O4510" s="10">
        <v>150</v>
      </c>
      <c r="P4510" s="10">
        <v>0</v>
      </c>
      <c r="Q4510" s="6">
        <v>3</v>
      </c>
      <c r="R4510" s="6" t="s">
        <v>41</v>
      </c>
      <c r="S4510" s="10">
        <f t="shared" si="70"/>
        <v>50</v>
      </c>
    </row>
    <row r="4511" spans="1:19" x14ac:dyDescent="0.3">
      <c r="A4511" s="6" t="s">
        <v>7889</v>
      </c>
      <c r="B4511" s="7">
        <v>41507</v>
      </c>
      <c r="C4511" s="8" t="s">
        <v>7890</v>
      </c>
      <c r="D4511" s="6" t="s">
        <v>3032</v>
      </c>
      <c r="E4511" s="6" t="s">
        <v>45</v>
      </c>
      <c r="F4511" s="6" t="s">
        <v>445</v>
      </c>
      <c r="G4511" s="6" t="s">
        <v>446</v>
      </c>
      <c r="H4511" s="6" t="s">
        <v>48</v>
      </c>
      <c r="I4511" s="6" t="s">
        <v>55</v>
      </c>
      <c r="J4511" s="6" t="s">
        <v>25</v>
      </c>
      <c r="K4511" s="6" t="s">
        <v>26</v>
      </c>
      <c r="L4511" s="6" t="s">
        <v>194</v>
      </c>
      <c r="M4511" s="6" t="s">
        <v>1149</v>
      </c>
      <c r="N4511" s="9">
        <v>0</v>
      </c>
      <c r="O4511" s="10">
        <v>38</v>
      </c>
      <c r="P4511" s="10">
        <v>6</v>
      </c>
      <c r="Q4511" s="6">
        <v>2</v>
      </c>
      <c r="R4511" s="6" t="s">
        <v>41</v>
      </c>
      <c r="S4511" s="10">
        <f t="shared" si="70"/>
        <v>19</v>
      </c>
    </row>
    <row r="4512" spans="1:19" x14ac:dyDescent="0.3">
      <c r="A4512" s="6" t="s">
        <v>7889</v>
      </c>
      <c r="B4512" s="7">
        <v>41507</v>
      </c>
      <c r="C4512" s="8" t="s">
        <v>7890</v>
      </c>
      <c r="D4512" s="6" t="s">
        <v>3032</v>
      </c>
      <c r="E4512" s="6" t="s">
        <v>45</v>
      </c>
      <c r="F4512" s="6" t="s">
        <v>445</v>
      </c>
      <c r="G4512" s="6" t="s">
        <v>446</v>
      </c>
      <c r="H4512" s="6" t="s">
        <v>48</v>
      </c>
      <c r="I4512" s="6" t="s">
        <v>55</v>
      </c>
      <c r="J4512" s="6" t="s">
        <v>25</v>
      </c>
      <c r="K4512" s="6" t="s">
        <v>26</v>
      </c>
      <c r="L4512" s="6" t="s">
        <v>194</v>
      </c>
      <c r="M4512" s="6" t="s">
        <v>3626</v>
      </c>
      <c r="N4512" s="9">
        <v>0</v>
      </c>
      <c r="O4512" s="10">
        <v>46</v>
      </c>
      <c r="P4512" s="10">
        <v>14</v>
      </c>
      <c r="Q4512" s="6">
        <v>3</v>
      </c>
      <c r="R4512" s="6" t="s">
        <v>41</v>
      </c>
      <c r="S4512" s="10">
        <f t="shared" si="70"/>
        <v>15.333333333333334</v>
      </c>
    </row>
    <row r="4513" spans="1:19" x14ac:dyDescent="0.3">
      <c r="A4513" s="6" t="s">
        <v>7889</v>
      </c>
      <c r="B4513" s="7">
        <v>41507</v>
      </c>
      <c r="C4513" s="8" t="s">
        <v>7890</v>
      </c>
      <c r="D4513" s="6" t="s">
        <v>3032</v>
      </c>
      <c r="E4513" s="6" t="s">
        <v>45</v>
      </c>
      <c r="F4513" s="6" t="s">
        <v>445</v>
      </c>
      <c r="G4513" s="6" t="s">
        <v>446</v>
      </c>
      <c r="H4513" s="6" t="s">
        <v>48</v>
      </c>
      <c r="I4513" s="6" t="s">
        <v>55</v>
      </c>
      <c r="J4513" s="6" t="s">
        <v>25</v>
      </c>
      <c r="K4513" s="6" t="s">
        <v>26</v>
      </c>
      <c r="L4513" s="6" t="s">
        <v>57</v>
      </c>
      <c r="M4513" s="6" t="s">
        <v>4251</v>
      </c>
      <c r="N4513" s="9">
        <v>0.1</v>
      </c>
      <c r="O4513" s="10">
        <v>42</v>
      </c>
      <c r="P4513" s="10">
        <v>17</v>
      </c>
      <c r="Q4513" s="6">
        <v>3</v>
      </c>
      <c r="R4513" s="6" t="s">
        <v>41</v>
      </c>
      <c r="S4513" s="10">
        <f t="shared" si="70"/>
        <v>14</v>
      </c>
    </row>
    <row r="4514" spans="1:19" x14ac:dyDescent="0.3">
      <c r="A4514" s="6" t="s">
        <v>7891</v>
      </c>
      <c r="B4514" s="7">
        <v>41507</v>
      </c>
      <c r="C4514" s="8" t="s">
        <v>7892</v>
      </c>
      <c r="D4514" s="6" t="s">
        <v>3063</v>
      </c>
      <c r="E4514" s="6" t="s">
        <v>33</v>
      </c>
      <c r="F4514" s="6" t="s">
        <v>34</v>
      </c>
      <c r="G4514" s="6" t="s">
        <v>1692</v>
      </c>
      <c r="H4514" s="6" t="s">
        <v>23</v>
      </c>
      <c r="I4514" s="6" t="s">
        <v>36</v>
      </c>
      <c r="J4514" s="6" t="s">
        <v>25</v>
      </c>
      <c r="K4514" s="6" t="s">
        <v>26</v>
      </c>
      <c r="L4514" s="6" t="s">
        <v>49</v>
      </c>
      <c r="M4514" s="6" t="s">
        <v>294</v>
      </c>
      <c r="N4514" s="9">
        <v>0</v>
      </c>
      <c r="O4514" s="10">
        <v>26</v>
      </c>
      <c r="P4514" s="10">
        <v>7</v>
      </c>
      <c r="Q4514" s="6">
        <v>1</v>
      </c>
      <c r="R4514" s="6" t="s">
        <v>41</v>
      </c>
      <c r="S4514" s="10">
        <f t="shared" si="70"/>
        <v>26</v>
      </c>
    </row>
    <row r="4515" spans="1:19" x14ac:dyDescent="0.3">
      <c r="A4515" s="6" t="s">
        <v>7891</v>
      </c>
      <c r="B4515" s="7">
        <v>41507</v>
      </c>
      <c r="C4515" s="8" t="s">
        <v>7892</v>
      </c>
      <c r="D4515" s="6" t="s">
        <v>3063</v>
      </c>
      <c r="E4515" s="6" t="s">
        <v>33</v>
      </c>
      <c r="F4515" s="6" t="s">
        <v>34</v>
      </c>
      <c r="G4515" s="6" t="s">
        <v>1692</v>
      </c>
      <c r="H4515" s="6" t="s">
        <v>23</v>
      </c>
      <c r="I4515" s="6" t="s">
        <v>36</v>
      </c>
      <c r="J4515" s="6" t="s">
        <v>25</v>
      </c>
      <c r="K4515" s="6" t="s">
        <v>26</v>
      </c>
      <c r="L4515" s="6" t="s">
        <v>104</v>
      </c>
      <c r="M4515" s="6" t="s">
        <v>1609</v>
      </c>
      <c r="N4515" s="9">
        <v>0</v>
      </c>
      <c r="O4515" s="10">
        <v>54</v>
      </c>
      <c r="P4515" s="10">
        <v>21</v>
      </c>
      <c r="Q4515" s="6">
        <v>5</v>
      </c>
      <c r="R4515" s="6" t="s">
        <v>41</v>
      </c>
      <c r="S4515" s="10">
        <f t="shared" si="70"/>
        <v>10.8</v>
      </c>
    </row>
    <row r="4516" spans="1:19" x14ac:dyDescent="0.3">
      <c r="A4516" s="6" t="s">
        <v>7893</v>
      </c>
      <c r="B4516" s="7">
        <v>41507</v>
      </c>
      <c r="C4516" s="8" t="s">
        <v>7894</v>
      </c>
      <c r="D4516" s="6" t="s">
        <v>2362</v>
      </c>
      <c r="E4516" s="6" t="s">
        <v>117</v>
      </c>
      <c r="F4516" s="6" t="s">
        <v>688</v>
      </c>
      <c r="G4516" s="6" t="s">
        <v>2021</v>
      </c>
      <c r="H4516" s="6" t="s">
        <v>48</v>
      </c>
      <c r="I4516" s="6" t="s">
        <v>36</v>
      </c>
      <c r="J4516" s="6" t="s">
        <v>37</v>
      </c>
      <c r="K4516" s="6" t="s">
        <v>26</v>
      </c>
      <c r="L4516" s="6" t="s">
        <v>49</v>
      </c>
      <c r="M4516" s="6" t="s">
        <v>594</v>
      </c>
      <c r="N4516" s="9">
        <v>0</v>
      </c>
      <c r="O4516" s="10">
        <v>341</v>
      </c>
      <c r="P4516" s="10">
        <v>160</v>
      </c>
      <c r="Q4516" s="6">
        <v>7</v>
      </c>
      <c r="R4516" s="6" t="s">
        <v>29</v>
      </c>
      <c r="S4516" s="10">
        <f t="shared" si="70"/>
        <v>48.714285714285715</v>
      </c>
    </row>
    <row r="4517" spans="1:19" x14ac:dyDescent="0.3">
      <c r="A4517" s="6" t="s">
        <v>7895</v>
      </c>
      <c r="B4517" s="7">
        <v>41507</v>
      </c>
      <c r="C4517" s="8" t="s">
        <v>7896</v>
      </c>
      <c r="D4517" s="6" t="s">
        <v>3145</v>
      </c>
      <c r="E4517" s="6" t="s">
        <v>45</v>
      </c>
      <c r="F4517" s="6" t="s">
        <v>69</v>
      </c>
      <c r="G4517" s="6" t="s">
        <v>409</v>
      </c>
      <c r="H4517" s="6" t="s">
        <v>48</v>
      </c>
      <c r="I4517" s="6" t="s">
        <v>24</v>
      </c>
      <c r="J4517" s="6" t="s">
        <v>37</v>
      </c>
      <c r="K4517" s="6" t="s">
        <v>26</v>
      </c>
      <c r="L4517" s="6" t="s">
        <v>162</v>
      </c>
      <c r="M4517" s="6" t="s">
        <v>7897</v>
      </c>
      <c r="N4517" s="9">
        <v>0.1</v>
      </c>
      <c r="O4517" s="10">
        <v>228</v>
      </c>
      <c r="P4517" s="10">
        <v>66</v>
      </c>
      <c r="Q4517" s="6">
        <v>3</v>
      </c>
      <c r="R4517" s="6" t="s">
        <v>29</v>
      </c>
      <c r="S4517" s="10">
        <f t="shared" si="70"/>
        <v>76</v>
      </c>
    </row>
    <row r="4518" spans="1:19" x14ac:dyDescent="0.3">
      <c r="A4518" s="6" t="s">
        <v>7895</v>
      </c>
      <c r="B4518" s="7">
        <v>41507</v>
      </c>
      <c r="C4518" s="8" t="s">
        <v>7896</v>
      </c>
      <c r="D4518" s="6" t="s">
        <v>3145</v>
      </c>
      <c r="E4518" s="6" t="s">
        <v>45</v>
      </c>
      <c r="F4518" s="6" t="s">
        <v>69</v>
      </c>
      <c r="G4518" s="6" t="s">
        <v>409</v>
      </c>
      <c r="H4518" s="6" t="s">
        <v>48</v>
      </c>
      <c r="I4518" s="6" t="s">
        <v>24</v>
      </c>
      <c r="J4518" s="6" t="s">
        <v>37</v>
      </c>
      <c r="K4518" s="6" t="s">
        <v>26</v>
      </c>
      <c r="L4518" s="6" t="s">
        <v>49</v>
      </c>
      <c r="M4518" s="6" t="s">
        <v>3710</v>
      </c>
      <c r="N4518" s="9">
        <v>0</v>
      </c>
      <c r="O4518" s="10">
        <v>49</v>
      </c>
      <c r="P4518" s="10">
        <v>24</v>
      </c>
      <c r="Q4518" s="6">
        <v>1</v>
      </c>
      <c r="R4518" s="6" t="s">
        <v>29</v>
      </c>
      <c r="S4518" s="10">
        <f t="shared" si="70"/>
        <v>49</v>
      </c>
    </row>
    <row r="4519" spans="1:19" x14ac:dyDescent="0.3">
      <c r="A4519" s="6" t="s">
        <v>7895</v>
      </c>
      <c r="B4519" s="7">
        <v>41507</v>
      </c>
      <c r="C4519" s="8" t="s">
        <v>7896</v>
      </c>
      <c r="D4519" s="6" t="s">
        <v>3145</v>
      </c>
      <c r="E4519" s="6" t="s">
        <v>45</v>
      </c>
      <c r="F4519" s="6" t="s">
        <v>69</v>
      </c>
      <c r="G4519" s="6" t="s">
        <v>409</v>
      </c>
      <c r="H4519" s="6" t="s">
        <v>48</v>
      </c>
      <c r="I4519" s="6" t="s">
        <v>24</v>
      </c>
      <c r="J4519" s="6" t="s">
        <v>37</v>
      </c>
      <c r="K4519" s="6" t="s">
        <v>26</v>
      </c>
      <c r="L4519" s="6" t="s">
        <v>49</v>
      </c>
      <c r="M4519" s="6" t="s">
        <v>347</v>
      </c>
      <c r="N4519" s="9">
        <v>0</v>
      </c>
      <c r="O4519" s="10">
        <v>60</v>
      </c>
      <c r="P4519" s="10">
        <v>10</v>
      </c>
      <c r="Q4519" s="6">
        <v>2</v>
      </c>
      <c r="R4519" s="6" t="s">
        <v>41</v>
      </c>
      <c r="S4519" s="10">
        <f t="shared" si="70"/>
        <v>30</v>
      </c>
    </row>
    <row r="4520" spans="1:19" x14ac:dyDescent="0.3">
      <c r="A4520" s="6" t="s">
        <v>7895</v>
      </c>
      <c r="B4520" s="7">
        <v>41507</v>
      </c>
      <c r="C4520" s="8" t="s">
        <v>7896</v>
      </c>
      <c r="D4520" s="6" t="s">
        <v>3145</v>
      </c>
      <c r="E4520" s="6" t="s">
        <v>45</v>
      </c>
      <c r="F4520" s="6" t="s">
        <v>69</v>
      </c>
      <c r="G4520" s="6" t="s">
        <v>409</v>
      </c>
      <c r="H4520" s="6" t="s">
        <v>48</v>
      </c>
      <c r="I4520" s="6" t="s">
        <v>24</v>
      </c>
      <c r="J4520" s="6" t="s">
        <v>37</v>
      </c>
      <c r="K4520" s="6" t="s">
        <v>26</v>
      </c>
      <c r="L4520" s="6" t="s">
        <v>194</v>
      </c>
      <c r="M4520" s="6" t="s">
        <v>4810</v>
      </c>
      <c r="N4520" s="9">
        <v>0</v>
      </c>
      <c r="O4520" s="10">
        <v>113</v>
      </c>
      <c r="P4520" s="10">
        <v>30</v>
      </c>
      <c r="Q4520" s="6">
        <v>3</v>
      </c>
      <c r="R4520" s="6" t="s">
        <v>41</v>
      </c>
      <c r="S4520" s="10">
        <f t="shared" si="70"/>
        <v>37.666666666666664</v>
      </c>
    </row>
    <row r="4521" spans="1:19" x14ac:dyDescent="0.3">
      <c r="A4521" s="6" t="s">
        <v>7895</v>
      </c>
      <c r="B4521" s="7">
        <v>41507</v>
      </c>
      <c r="C4521" s="8" t="s">
        <v>7896</v>
      </c>
      <c r="D4521" s="6" t="s">
        <v>3145</v>
      </c>
      <c r="E4521" s="6" t="s">
        <v>45</v>
      </c>
      <c r="F4521" s="6" t="s">
        <v>69</v>
      </c>
      <c r="G4521" s="6" t="s">
        <v>409</v>
      </c>
      <c r="H4521" s="6" t="s">
        <v>48</v>
      </c>
      <c r="I4521" s="6" t="s">
        <v>24</v>
      </c>
      <c r="J4521" s="6" t="s">
        <v>37</v>
      </c>
      <c r="K4521" s="6" t="s">
        <v>122</v>
      </c>
      <c r="L4521" s="6" t="s">
        <v>168</v>
      </c>
      <c r="M4521" s="6" t="s">
        <v>7144</v>
      </c>
      <c r="N4521" s="9">
        <v>0.15</v>
      </c>
      <c r="O4521" s="10">
        <v>541</v>
      </c>
      <c r="P4521" s="10">
        <v>-32</v>
      </c>
      <c r="Q4521" s="6">
        <v>2</v>
      </c>
      <c r="R4521" s="6" t="s">
        <v>41</v>
      </c>
      <c r="S4521" s="10">
        <f t="shared" si="70"/>
        <v>270.5</v>
      </c>
    </row>
    <row r="4522" spans="1:19" x14ac:dyDescent="0.3">
      <c r="A4522" s="6" t="s">
        <v>7898</v>
      </c>
      <c r="B4522" s="7">
        <v>41508</v>
      </c>
      <c r="C4522" s="8" t="s">
        <v>7899</v>
      </c>
      <c r="D4522" s="6" t="s">
        <v>7900</v>
      </c>
      <c r="E4522" s="6" t="s">
        <v>94</v>
      </c>
      <c r="F4522" s="6" t="s">
        <v>95</v>
      </c>
      <c r="G4522" s="6" t="s">
        <v>95</v>
      </c>
      <c r="H4522" s="6" t="s">
        <v>48</v>
      </c>
      <c r="I4522" s="6" t="s">
        <v>36</v>
      </c>
      <c r="J4522" s="6" t="s">
        <v>37</v>
      </c>
      <c r="K4522" s="6" t="s">
        <v>26</v>
      </c>
      <c r="L4522" s="6" t="s">
        <v>89</v>
      </c>
      <c r="M4522" s="6" t="s">
        <v>4073</v>
      </c>
      <c r="N4522" s="9">
        <v>0</v>
      </c>
      <c r="O4522" s="10">
        <v>43</v>
      </c>
      <c r="P4522" s="10">
        <v>9</v>
      </c>
      <c r="Q4522" s="6">
        <v>3</v>
      </c>
      <c r="R4522" s="6" t="s">
        <v>29</v>
      </c>
      <c r="S4522" s="10">
        <f t="shared" si="70"/>
        <v>14.333333333333334</v>
      </c>
    </row>
    <row r="4523" spans="1:19" x14ac:dyDescent="0.3">
      <c r="A4523" s="6" t="s">
        <v>7898</v>
      </c>
      <c r="B4523" s="7">
        <v>41508</v>
      </c>
      <c r="C4523" s="8" t="s">
        <v>7899</v>
      </c>
      <c r="D4523" s="6" t="s">
        <v>7900</v>
      </c>
      <c r="E4523" s="6" t="s">
        <v>94</v>
      </c>
      <c r="F4523" s="6" t="s">
        <v>95</v>
      </c>
      <c r="G4523" s="6" t="s">
        <v>95</v>
      </c>
      <c r="H4523" s="6" t="s">
        <v>48</v>
      </c>
      <c r="I4523" s="6" t="s">
        <v>36</v>
      </c>
      <c r="J4523" s="6" t="s">
        <v>37</v>
      </c>
      <c r="K4523" s="6" t="s">
        <v>26</v>
      </c>
      <c r="L4523" s="6" t="s">
        <v>89</v>
      </c>
      <c r="M4523" s="6" t="s">
        <v>3211</v>
      </c>
      <c r="N4523" s="9">
        <v>0</v>
      </c>
      <c r="O4523" s="10">
        <v>85</v>
      </c>
      <c r="P4523" s="10">
        <v>25</v>
      </c>
      <c r="Q4523" s="6">
        <v>3</v>
      </c>
      <c r="R4523" s="6" t="s">
        <v>29</v>
      </c>
      <c r="S4523" s="10">
        <f t="shared" si="70"/>
        <v>28.333333333333332</v>
      </c>
    </row>
    <row r="4524" spans="1:19" x14ac:dyDescent="0.3">
      <c r="A4524" s="6" t="s">
        <v>7901</v>
      </c>
      <c r="B4524" s="7">
        <v>41508</v>
      </c>
      <c r="C4524" s="8" t="s">
        <v>7902</v>
      </c>
      <c r="D4524" s="6" t="s">
        <v>5680</v>
      </c>
      <c r="E4524" s="6" t="s">
        <v>45</v>
      </c>
      <c r="F4524" s="6" t="s">
        <v>984</v>
      </c>
      <c r="G4524" s="6" t="s">
        <v>3311</v>
      </c>
      <c r="H4524" s="6" t="s">
        <v>48</v>
      </c>
      <c r="I4524" s="6" t="s">
        <v>36</v>
      </c>
      <c r="J4524" s="6" t="s">
        <v>37</v>
      </c>
      <c r="K4524" s="6" t="s">
        <v>122</v>
      </c>
      <c r="L4524" s="6" t="s">
        <v>156</v>
      </c>
      <c r="M4524" s="6" t="s">
        <v>302</v>
      </c>
      <c r="N4524" s="9">
        <v>0.15</v>
      </c>
      <c r="O4524" s="10">
        <v>496</v>
      </c>
      <c r="P4524" s="10">
        <v>175</v>
      </c>
      <c r="Q4524" s="6">
        <v>4</v>
      </c>
      <c r="R4524" s="6" t="s">
        <v>29</v>
      </c>
      <c r="S4524" s="10">
        <f t="shared" si="70"/>
        <v>124</v>
      </c>
    </row>
    <row r="4525" spans="1:19" x14ac:dyDescent="0.3">
      <c r="A4525" s="6" t="s">
        <v>7903</v>
      </c>
      <c r="B4525" s="7">
        <v>41508</v>
      </c>
      <c r="C4525" s="8" t="s">
        <v>7904</v>
      </c>
      <c r="D4525" s="6" t="s">
        <v>1147</v>
      </c>
      <c r="E4525" s="6" t="s">
        <v>117</v>
      </c>
      <c r="F4525" s="6" t="s">
        <v>555</v>
      </c>
      <c r="G4525" s="6" t="s">
        <v>1792</v>
      </c>
      <c r="H4525" s="6" t="s">
        <v>48</v>
      </c>
      <c r="I4525" s="6" t="s">
        <v>24</v>
      </c>
      <c r="J4525" s="6" t="s">
        <v>37</v>
      </c>
      <c r="K4525" s="6" t="s">
        <v>26</v>
      </c>
      <c r="L4525" s="6" t="s">
        <v>49</v>
      </c>
      <c r="M4525" s="6" t="s">
        <v>793</v>
      </c>
      <c r="N4525" s="9">
        <v>0</v>
      </c>
      <c r="O4525" s="10">
        <v>51</v>
      </c>
      <c r="P4525" s="10">
        <v>14</v>
      </c>
      <c r="Q4525" s="6">
        <v>2</v>
      </c>
      <c r="R4525" s="6" t="s">
        <v>29</v>
      </c>
      <c r="S4525" s="10">
        <f t="shared" si="70"/>
        <v>25.5</v>
      </c>
    </row>
    <row r="4526" spans="1:19" x14ac:dyDescent="0.3">
      <c r="A4526" s="6" t="s">
        <v>7905</v>
      </c>
      <c r="B4526" s="7">
        <v>41508</v>
      </c>
      <c r="C4526" s="8" t="s">
        <v>7906</v>
      </c>
      <c r="D4526" s="6" t="s">
        <v>2248</v>
      </c>
      <c r="E4526" s="6" t="s">
        <v>33</v>
      </c>
      <c r="F4526" s="6" t="s">
        <v>34</v>
      </c>
      <c r="G4526" s="6" t="s">
        <v>5064</v>
      </c>
      <c r="H4526" s="6" t="s">
        <v>23</v>
      </c>
      <c r="I4526" s="6" t="s">
        <v>24</v>
      </c>
      <c r="J4526" s="6" t="s">
        <v>25</v>
      </c>
      <c r="K4526" s="6" t="s">
        <v>26</v>
      </c>
      <c r="L4526" s="6" t="s">
        <v>89</v>
      </c>
      <c r="M4526" s="6" t="s">
        <v>1241</v>
      </c>
      <c r="N4526" s="9">
        <v>0</v>
      </c>
      <c r="O4526" s="10">
        <v>115</v>
      </c>
      <c r="P4526" s="10">
        <v>52</v>
      </c>
      <c r="Q4526" s="6">
        <v>4</v>
      </c>
      <c r="R4526" s="6" t="s">
        <v>41</v>
      </c>
      <c r="S4526" s="10">
        <f t="shared" si="70"/>
        <v>28.75</v>
      </c>
    </row>
    <row r="4527" spans="1:19" x14ac:dyDescent="0.3">
      <c r="A4527" s="6" t="s">
        <v>7905</v>
      </c>
      <c r="B4527" s="7">
        <v>41508</v>
      </c>
      <c r="C4527" s="8" t="s">
        <v>7906</v>
      </c>
      <c r="D4527" s="6" t="s">
        <v>2248</v>
      </c>
      <c r="E4527" s="6" t="s">
        <v>33</v>
      </c>
      <c r="F4527" s="6" t="s">
        <v>34</v>
      </c>
      <c r="G4527" s="6" t="s">
        <v>5064</v>
      </c>
      <c r="H4527" s="6" t="s">
        <v>23</v>
      </c>
      <c r="I4527" s="6" t="s">
        <v>24</v>
      </c>
      <c r="J4527" s="6" t="s">
        <v>25</v>
      </c>
      <c r="K4527" s="6" t="s">
        <v>26</v>
      </c>
      <c r="L4527" s="6" t="s">
        <v>89</v>
      </c>
      <c r="M4527" s="6" t="s">
        <v>2960</v>
      </c>
      <c r="N4527" s="9">
        <v>0</v>
      </c>
      <c r="O4527" s="10">
        <v>25</v>
      </c>
      <c r="P4527" s="10">
        <v>7</v>
      </c>
      <c r="Q4527" s="6">
        <v>3</v>
      </c>
      <c r="R4527" s="6" t="s">
        <v>29</v>
      </c>
      <c r="S4527" s="10">
        <f t="shared" si="70"/>
        <v>8.3333333333333339</v>
      </c>
    </row>
    <row r="4528" spans="1:19" x14ac:dyDescent="0.3">
      <c r="A4528" s="6" t="s">
        <v>7905</v>
      </c>
      <c r="B4528" s="7">
        <v>41508</v>
      </c>
      <c r="C4528" s="8" t="s">
        <v>7906</v>
      </c>
      <c r="D4528" s="6" t="s">
        <v>2248</v>
      </c>
      <c r="E4528" s="6" t="s">
        <v>33</v>
      </c>
      <c r="F4528" s="6" t="s">
        <v>34</v>
      </c>
      <c r="G4528" s="6" t="s">
        <v>5064</v>
      </c>
      <c r="H4528" s="6" t="s">
        <v>23</v>
      </c>
      <c r="I4528" s="6" t="s">
        <v>24</v>
      </c>
      <c r="J4528" s="6" t="s">
        <v>25</v>
      </c>
      <c r="K4528" s="6" t="s">
        <v>122</v>
      </c>
      <c r="L4528" s="6" t="s">
        <v>168</v>
      </c>
      <c r="M4528" s="6" t="s">
        <v>2777</v>
      </c>
      <c r="N4528" s="9">
        <v>0</v>
      </c>
      <c r="O4528" s="10">
        <v>441</v>
      </c>
      <c r="P4528" s="10">
        <v>207</v>
      </c>
      <c r="Q4528" s="6">
        <v>3</v>
      </c>
      <c r="R4528" s="6" t="s">
        <v>41</v>
      </c>
      <c r="S4528" s="10">
        <f t="shared" si="70"/>
        <v>147</v>
      </c>
    </row>
    <row r="4529" spans="1:19" x14ac:dyDescent="0.3">
      <c r="A4529" s="6" t="s">
        <v>7907</v>
      </c>
      <c r="B4529" s="7">
        <v>41509</v>
      </c>
      <c r="C4529" s="8" t="s">
        <v>7908</v>
      </c>
      <c r="D4529" s="6" t="s">
        <v>4224</v>
      </c>
      <c r="E4529" s="6" t="s">
        <v>33</v>
      </c>
      <c r="F4529" s="6" t="s">
        <v>34</v>
      </c>
      <c r="G4529" s="6" t="s">
        <v>7094</v>
      </c>
      <c r="H4529" s="6" t="s">
        <v>23</v>
      </c>
      <c r="I4529" s="6" t="s">
        <v>36</v>
      </c>
      <c r="J4529" s="6" t="s">
        <v>63</v>
      </c>
      <c r="K4529" s="6" t="s">
        <v>26</v>
      </c>
      <c r="L4529" s="6" t="s">
        <v>89</v>
      </c>
      <c r="M4529" s="6" t="s">
        <v>4688</v>
      </c>
      <c r="N4529" s="9">
        <v>0</v>
      </c>
      <c r="O4529" s="10">
        <v>61</v>
      </c>
      <c r="P4529" s="10">
        <v>8</v>
      </c>
      <c r="Q4529" s="6">
        <v>4</v>
      </c>
      <c r="R4529" s="6" t="s">
        <v>41</v>
      </c>
      <c r="S4529" s="10">
        <f t="shared" si="70"/>
        <v>15.25</v>
      </c>
    </row>
    <row r="4530" spans="1:19" x14ac:dyDescent="0.3">
      <c r="A4530" s="6" t="s">
        <v>7909</v>
      </c>
      <c r="B4530" s="7">
        <v>41509</v>
      </c>
      <c r="C4530" s="8" t="s">
        <v>7910</v>
      </c>
      <c r="D4530" s="6" t="s">
        <v>1310</v>
      </c>
      <c r="E4530" s="6" t="s">
        <v>33</v>
      </c>
      <c r="F4530" s="6" t="s">
        <v>34</v>
      </c>
      <c r="G4530" s="6" t="s">
        <v>3187</v>
      </c>
      <c r="H4530" s="6" t="s">
        <v>23</v>
      </c>
      <c r="I4530" s="6" t="s">
        <v>36</v>
      </c>
      <c r="J4530" s="6" t="s">
        <v>63</v>
      </c>
      <c r="K4530" s="6" t="s">
        <v>26</v>
      </c>
      <c r="L4530" s="6" t="s">
        <v>194</v>
      </c>
      <c r="M4530" s="6" t="s">
        <v>7317</v>
      </c>
      <c r="N4530" s="9">
        <v>0</v>
      </c>
      <c r="O4530" s="10">
        <v>176</v>
      </c>
      <c r="P4530" s="10">
        <v>79</v>
      </c>
      <c r="Q4530" s="6">
        <v>4</v>
      </c>
      <c r="R4530" s="6" t="s">
        <v>29</v>
      </c>
      <c r="S4530" s="10">
        <f t="shared" si="70"/>
        <v>44</v>
      </c>
    </row>
    <row r="4531" spans="1:19" x14ac:dyDescent="0.3">
      <c r="A4531" s="6" t="s">
        <v>7911</v>
      </c>
      <c r="B4531" s="7">
        <v>41509</v>
      </c>
      <c r="C4531" s="8" t="s">
        <v>7912</v>
      </c>
      <c r="D4531" s="6" t="s">
        <v>5367</v>
      </c>
      <c r="E4531" s="6" t="s">
        <v>85</v>
      </c>
      <c r="F4531" s="6" t="s">
        <v>495</v>
      </c>
      <c r="G4531" s="6" t="s">
        <v>6070</v>
      </c>
      <c r="H4531" s="6" t="s">
        <v>88</v>
      </c>
      <c r="I4531" s="6" t="s">
        <v>36</v>
      </c>
      <c r="J4531" s="6" t="s">
        <v>25</v>
      </c>
      <c r="K4531" s="6" t="s">
        <v>26</v>
      </c>
      <c r="L4531" s="6" t="s">
        <v>49</v>
      </c>
      <c r="M4531" s="6" t="s">
        <v>1555</v>
      </c>
      <c r="N4531" s="9">
        <v>0</v>
      </c>
      <c r="O4531" s="10">
        <v>304</v>
      </c>
      <c r="P4531" s="10">
        <v>97</v>
      </c>
      <c r="Q4531" s="6">
        <v>6</v>
      </c>
      <c r="R4531" s="6" t="s">
        <v>29</v>
      </c>
      <c r="S4531" s="10">
        <f t="shared" si="70"/>
        <v>50.666666666666664</v>
      </c>
    </row>
    <row r="4532" spans="1:19" x14ac:dyDescent="0.3">
      <c r="A4532" s="6" t="s">
        <v>7907</v>
      </c>
      <c r="B4532" s="7">
        <v>41509</v>
      </c>
      <c r="C4532" s="8" t="s">
        <v>7908</v>
      </c>
      <c r="D4532" s="6" t="s">
        <v>4224</v>
      </c>
      <c r="E4532" s="6" t="s">
        <v>33</v>
      </c>
      <c r="F4532" s="6" t="s">
        <v>34</v>
      </c>
      <c r="G4532" s="6" t="s">
        <v>7094</v>
      </c>
      <c r="H4532" s="6" t="s">
        <v>23</v>
      </c>
      <c r="I4532" s="6" t="s">
        <v>36</v>
      </c>
      <c r="J4532" s="6" t="s">
        <v>63</v>
      </c>
      <c r="K4532" s="6" t="s">
        <v>122</v>
      </c>
      <c r="L4532" s="6" t="s">
        <v>214</v>
      </c>
      <c r="M4532" s="6" t="s">
        <v>7913</v>
      </c>
      <c r="N4532" s="9">
        <v>0</v>
      </c>
      <c r="O4532" s="10">
        <v>89</v>
      </c>
      <c r="P4532" s="10">
        <v>6</v>
      </c>
      <c r="Q4532" s="6">
        <v>3</v>
      </c>
      <c r="R4532" s="6" t="s">
        <v>29</v>
      </c>
      <c r="S4532" s="10">
        <f t="shared" si="70"/>
        <v>29.666666666666668</v>
      </c>
    </row>
    <row r="4533" spans="1:19" x14ac:dyDescent="0.3">
      <c r="A4533" s="6" t="s">
        <v>7914</v>
      </c>
      <c r="B4533" s="7">
        <v>41509</v>
      </c>
      <c r="C4533" s="8" t="s">
        <v>7915</v>
      </c>
      <c r="D4533" s="6" t="s">
        <v>728</v>
      </c>
      <c r="E4533" s="6" t="s">
        <v>45</v>
      </c>
      <c r="F4533" s="6" t="s">
        <v>206</v>
      </c>
      <c r="G4533" s="6" t="s">
        <v>5860</v>
      </c>
      <c r="H4533" s="6" t="s">
        <v>48</v>
      </c>
      <c r="I4533" s="6" t="s">
        <v>36</v>
      </c>
      <c r="J4533" s="6" t="s">
        <v>37</v>
      </c>
      <c r="K4533" s="6" t="s">
        <v>26</v>
      </c>
      <c r="L4533" s="6" t="s">
        <v>27</v>
      </c>
      <c r="M4533" s="6" t="s">
        <v>6441</v>
      </c>
      <c r="N4533" s="9">
        <v>0</v>
      </c>
      <c r="O4533" s="10">
        <v>105</v>
      </c>
      <c r="P4533" s="10">
        <v>28</v>
      </c>
      <c r="Q4533" s="6">
        <v>2</v>
      </c>
      <c r="R4533" s="6" t="s">
        <v>29</v>
      </c>
      <c r="S4533" s="10">
        <f t="shared" si="70"/>
        <v>52.5</v>
      </c>
    </row>
    <row r="4534" spans="1:19" x14ac:dyDescent="0.3">
      <c r="A4534" s="6" t="s">
        <v>7916</v>
      </c>
      <c r="B4534" s="7">
        <v>41509</v>
      </c>
      <c r="C4534" s="8" t="s">
        <v>7917</v>
      </c>
      <c r="D4534" s="6" t="s">
        <v>1013</v>
      </c>
      <c r="E4534" s="6" t="s">
        <v>85</v>
      </c>
      <c r="F4534" s="6" t="s">
        <v>240</v>
      </c>
      <c r="G4534" s="6" t="s">
        <v>3210</v>
      </c>
      <c r="H4534" s="6" t="s">
        <v>88</v>
      </c>
      <c r="I4534" s="6" t="s">
        <v>36</v>
      </c>
      <c r="J4534" s="6" t="s">
        <v>37</v>
      </c>
      <c r="K4534" s="6" t="s">
        <v>26</v>
      </c>
      <c r="L4534" s="6" t="s">
        <v>57</v>
      </c>
      <c r="M4534" s="6" t="s">
        <v>881</v>
      </c>
      <c r="N4534" s="9">
        <v>0.4</v>
      </c>
      <c r="O4534" s="10">
        <v>356</v>
      </c>
      <c r="P4534" s="10">
        <v>-178</v>
      </c>
      <c r="Q4534" s="6">
        <v>3</v>
      </c>
      <c r="R4534" s="6" t="s">
        <v>41</v>
      </c>
      <c r="S4534" s="10">
        <f t="shared" si="70"/>
        <v>118.66666666666667</v>
      </c>
    </row>
    <row r="4535" spans="1:19" x14ac:dyDescent="0.3">
      <c r="A4535" s="6" t="s">
        <v>7918</v>
      </c>
      <c r="B4535" s="7">
        <v>41509</v>
      </c>
      <c r="C4535" s="8" t="s">
        <v>7919</v>
      </c>
      <c r="D4535" s="6" t="s">
        <v>2056</v>
      </c>
      <c r="E4535" s="6" t="s">
        <v>85</v>
      </c>
      <c r="F4535" s="6" t="s">
        <v>227</v>
      </c>
      <c r="G4535" s="6" t="s">
        <v>7920</v>
      </c>
      <c r="H4535" s="6" t="s">
        <v>88</v>
      </c>
      <c r="I4535" s="6" t="s">
        <v>24</v>
      </c>
      <c r="J4535" s="6" t="s">
        <v>37</v>
      </c>
      <c r="K4535" s="6" t="s">
        <v>26</v>
      </c>
      <c r="L4535" s="6" t="s">
        <v>49</v>
      </c>
      <c r="M4535" s="6" t="s">
        <v>1045</v>
      </c>
      <c r="N4535" s="9">
        <v>0</v>
      </c>
      <c r="O4535" s="10">
        <v>83</v>
      </c>
      <c r="P4535" s="10">
        <v>7</v>
      </c>
      <c r="Q4535" s="6">
        <v>3</v>
      </c>
      <c r="R4535" s="6" t="s">
        <v>41</v>
      </c>
      <c r="S4535" s="10">
        <f t="shared" si="70"/>
        <v>27.666666666666668</v>
      </c>
    </row>
    <row r="4536" spans="1:19" x14ac:dyDescent="0.3">
      <c r="A4536" s="6" t="s">
        <v>7921</v>
      </c>
      <c r="B4536" s="7">
        <v>41510</v>
      </c>
      <c r="C4536" s="8" t="s">
        <v>7922</v>
      </c>
      <c r="D4536" s="6" t="s">
        <v>3396</v>
      </c>
      <c r="E4536" s="6" t="s">
        <v>117</v>
      </c>
      <c r="F4536" s="6" t="s">
        <v>212</v>
      </c>
      <c r="G4536" s="6" t="s">
        <v>6654</v>
      </c>
      <c r="H4536" s="6" t="s">
        <v>48</v>
      </c>
      <c r="I4536" s="6" t="s">
        <v>24</v>
      </c>
      <c r="J4536" s="6" t="s">
        <v>25</v>
      </c>
      <c r="K4536" s="6" t="s">
        <v>38</v>
      </c>
      <c r="L4536" s="6" t="s">
        <v>39</v>
      </c>
      <c r="M4536" s="6" t="s">
        <v>7923</v>
      </c>
      <c r="N4536" s="9">
        <v>0.1</v>
      </c>
      <c r="O4536" s="10">
        <v>450</v>
      </c>
      <c r="P4536" s="10">
        <v>190</v>
      </c>
      <c r="Q4536" s="6">
        <v>4</v>
      </c>
      <c r="R4536" s="6" t="s">
        <v>41</v>
      </c>
      <c r="S4536" s="10">
        <f t="shared" si="70"/>
        <v>112.5</v>
      </c>
    </row>
    <row r="4537" spans="1:19" x14ac:dyDescent="0.3">
      <c r="A4537" s="6" t="s">
        <v>7921</v>
      </c>
      <c r="B4537" s="7">
        <v>41510</v>
      </c>
      <c r="C4537" s="8" t="s">
        <v>7922</v>
      </c>
      <c r="D4537" s="6" t="s">
        <v>3396</v>
      </c>
      <c r="E4537" s="6" t="s">
        <v>117</v>
      </c>
      <c r="F4537" s="6" t="s">
        <v>212</v>
      </c>
      <c r="G4537" s="6" t="s">
        <v>6654</v>
      </c>
      <c r="H4537" s="6" t="s">
        <v>48</v>
      </c>
      <c r="I4537" s="6" t="s">
        <v>24</v>
      </c>
      <c r="J4537" s="6" t="s">
        <v>25</v>
      </c>
      <c r="K4537" s="6" t="s">
        <v>38</v>
      </c>
      <c r="L4537" s="6" t="s">
        <v>251</v>
      </c>
      <c r="M4537" s="6" t="s">
        <v>3545</v>
      </c>
      <c r="N4537" s="9">
        <v>0</v>
      </c>
      <c r="O4537" s="10">
        <v>101</v>
      </c>
      <c r="P4537" s="10">
        <v>2</v>
      </c>
      <c r="Q4537" s="6">
        <v>2</v>
      </c>
      <c r="R4537" s="6" t="s">
        <v>41</v>
      </c>
      <c r="S4537" s="10">
        <f t="shared" si="70"/>
        <v>50.5</v>
      </c>
    </row>
    <row r="4538" spans="1:19" x14ac:dyDescent="0.3">
      <c r="A4538" s="6" t="s">
        <v>7921</v>
      </c>
      <c r="B4538" s="7">
        <v>41510</v>
      </c>
      <c r="C4538" s="8" t="s">
        <v>7922</v>
      </c>
      <c r="D4538" s="6" t="s">
        <v>3396</v>
      </c>
      <c r="E4538" s="6" t="s">
        <v>117</v>
      </c>
      <c r="F4538" s="6" t="s">
        <v>212</v>
      </c>
      <c r="G4538" s="6" t="s">
        <v>6654</v>
      </c>
      <c r="H4538" s="6" t="s">
        <v>48</v>
      </c>
      <c r="I4538" s="6" t="s">
        <v>24</v>
      </c>
      <c r="J4538" s="6" t="s">
        <v>25</v>
      </c>
      <c r="K4538" s="6" t="s">
        <v>26</v>
      </c>
      <c r="L4538" s="6" t="s">
        <v>89</v>
      </c>
      <c r="M4538" s="6" t="s">
        <v>1959</v>
      </c>
      <c r="N4538" s="9">
        <v>0</v>
      </c>
      <c r="O4538" s="10">
        <v>97</v>
      </c>
      <c r="P4538" s="10">
        <v>36</v>
      </c>
      <c r="Q4538" s="6">
        <v>7</v>
      </c>
      <c r="R4538" s="6" t="s">
        <v>41</v>
      </c>
      <c r="S4538" s="10">
        <f t="shared" si="70"/>
        <v>13.857142857142858</v>
      </c>
    </row>
    <row r="4539" spans="1:19" x14ac:dyDescent="0.3">
      <c r="A4539" s="6" t="s">
        <v>7921</v>
      </c>
      <c r="B4539" s="7">
        <v>41510</v>
      </c>
      <c r="C4539" s="8" t="s">
        <v>7922</v>
      </c>
      <c r="D4539" s="6" t="s">
        <v>3396</v>
      </c>
      <c r="E4539" s="6" t="s">
        <v>117</v>
      </c>
      <c r="F4539" s="6" t="s">
        <v>212</v>
      </c>
      <c r="G4539" s="6" t="s">
        <v>6654</v>
      </c>
      <c r="H4539" s="6" t="s">
        <v>48</v>
      </c>
      <c r="I4539" s="6" t="s">
        <v>24</v>
      </c>
      <c r="J4539" s="6" t="s">
        <v>25</v>
      </c>
      <c r="K4539" s="6" t="s">
        <v>26</v>
      </c>
      <c r="L4539" s="6" t="s">
        <v>194</v>
      </c>
      <c r="M4539" s="6" t="s">
        <v>7924</v>
      </c>
      <c r="N4539" s="9">
        <v>0</v>
      </c>
      <c r="O4539" s="10">
        <v>6</v>
      </c>
      <c r="P4539" s="10">
        <v>1</v>
      </c>
      <c r="Q4539" s="6">
        <v>1</v>
      </c>
      <c r="R4539" s="6" t="s">
        <v>41</v>
      </c>
      <c r="S4539" s="10">
        <f t="shared" si="70"/>
        <v>6</v>
      </c>
    </row>
    <row r="4540" spans="1:19" x14ac:dyDescent="0.3">
      <c r="A4540" s="6" t="s">
        <v>7921</v>
      </c>
      <c r="B4540" s="7">
        <v>41510</v>
      </c>
      <c r="C4540" s="8" t="s">
        <v>7922</v>
      </c>
      <c r="D4540" s="6" t="s">
        <v>3396</v>
      </c>
      <c r="E4540" s="6" t="s">
        <v>117</v>
      </c>
      <c r="F4540" s="6" t="s">
        <v>212</v>
      </c>
      <c r="G4540" s="6" t="s">
        <v>6654</v>
      </c>
      <c r="H4540" s="6" t="s">
        <v>48</v>
      </c>
      <c r="I4540" s="6" t="s">
        <v>24</v>
      </c>
      <c r="J4540" s="6" t="s">
        <v>25</v>
      </c>
      <c r="K4540" s="6" t="s">
        <v>122</v>
      </c>
      <c r="L4540" s="6" t="s">
        <v>214</v>
      </c>
      <c r="M4540" s="6" t="s">
        <v>7381</v>
      </c>
      <c r="N4540" s="9">
        <v>0</v>
      </c>
      <c r="O4540" s="10">
        <v>498</v>
      </c>
      <c r="P4540" s="10">
        <v>179</v>
      </c>
      <c r="Q4540" s="6">
        <v>2</v>
      </c>
      <c r="R4540" s="6" t="s">
        <v>41</v>
      </c>
      <c r="S4540" s="10">
        <f t="shared" si="70"/>
        <v>249</v>
      </c>
    </row>
    <row r="4541" spans="1:19" x14ac:dyDescent="0.3">
      <c r="A4541" s="6" t="s">
        <v>7925</v>
      </c>
      <c r="B4541" s="7">
        <v>41510</v>
      </c>
      <c r="C4541" s="8" t="s">
        <v>7926</v>
      </c>
      <c r="D4541" s="6" t="s">
        <v>1440</v>
      </c>
      <c r="E4541" s="6" t="s">
        <v>117</v>
      </c>
      <c r="F4541" s="6" t="s">
        <v>1052</v>
      </c>
      <c r="G4541" s="6" t="s">
        <v>2376</v>
      </c>
      <c r="H4541" s="6" t="s">
        <v>48</v>
      </c>
      <c r="I4541" s="6" t="s">
        <v>36</v>
      </c>
      <c r="J4541" s="6" t="s">
        <v>37</v>
      </c>
      <c r="K4541" s="6" t="s">
        <v>26</v>
      </c>
      <c r="L4541" s="6" t="s">
        <v>49</v>
      </c>
      <c r="M4541" s="6" t="s">
        <v>4437</v>
      </c>
      <c r="N4541" s="9">
        <v>0</v>
      </c>
      <c r="O4541" s="10">
        <v>52</v>
      </c>
      <c r="P4541" s="10">
        <v>5</v>
      </c>
      <c r="Q4541" s="6">
        <v>3</v>
      </c>
      <c r="R4541" s="6" t="s">
        <v>29</v>
      </c>
      <c r="S4541" s="10">
        <f t="shared" si="70"/>
        <v>17.333333333333332</v>
      </c>
    </row>
    <row r="4542" spans="1:19" x14ac:dyDescent="0.3">
      <c r="A4542" s="6" t="s">
        <v>7925</v>
      </c>
      <c r="B4542" s="7">
        <v>41510</v>
      </c>
      <c r="C4542" s="8" t="s">
        <v>7926</v>
      </c>
      <c r="D4542" s="6" t="s">
        <v>1440</v>
      </c>
      <c r="E4542" s="6" t="s">
        <v>117</v>
      </c>
      <c r="F4542" s="6" t="s">
        <v>1052</v>
      </c>
      <c r="G4542" s="6" t="s">
        <v>2376</v>
      </c>
      <c r="H4542" s="6" t="s">
        <v>48</v>
      </c>
      <c r="I4542" s="6" t="s">
        <v>36</v>
      </c>
      <c r="J4542" s="6" t="s">
        <v>37</v>
      </c>
      <c r="K4542" s="6" t="s">
        <v>26</v>
      </c>
      <c r="L4542" s="6" t="s">
        <v>49</v>
      </c>
      <c r="M4542" s="6" t="s">
        <v>1986</v>
      </c>
      <c r="N4542" s="9">
        <v>0</v>
      </c>
      <c r="O4542" s="10">
        <v>70</v>
      </c>
      <c r="P4542" s="10">
        <v>34</v>
      </c>
      <c r="Q4542" s="6">
        <v>7</v>
      </c>
      <c r="R4542" s="6" t="s">
        <v>41</v>
      </c>
      <c r="S4542" s="10">
        <f t="shared" si="70"/>
        <v>10</v>
      </c>
    </row>
    <row r="4543" spans="1:19" x14ac:dyDescent="0.3">
      <c r="A4543" s="6" t="s">
        <v>7925</v>
      </c>
      <c r="B4543" s="7">
        <v>41510</v>
      </c>
      <c r="C4543" s="8" t="s">
        <v>7926</v>
      </c>
      <c r="D4543" s="6" t="s">
        <v>1440</v>
      </c>
      <c r="E4543" s="6" t="s">
        <v>117</v>
      </c>
      <c r="F4543" s="6" t="s">
        <v>1052</v>
      </c>
      <c r="G4543" s="6" t="s">
        <v>2376</v>
      </c>
      <c r="H4543" s="6" t="s">
        <v>48</v>
      </c>
      <c r="I4543" s="6" t="s">
        <v>36</v>
      </c>
      <c r="J4543" s="6" t="s">
        <v>37</v>
      </c>
      <c r="K4543" s="6" t="s">
        <v>26</v>
      </c>
      <c r="L4543" s="6" t="s">
        <v>194</v>
      </c>
      <c r="M4543" s="6" t="s">
        <v>7702</v>
      </c>
      <c r="N4543" s="9">
        <v>0</v>
      </c>
      <c r="O4543" s="10">
        <v>86</v>
      </c>
      <c r="P4543" s="10">
        <v>10</v>
      </c>
      <c r="Q4543" s="6">
        <v>8</v>
      </c>
      <c r="R4543" s="6" t="s">
        <v>41</v>
      </c>
      <c r="S4543" s="10">
        <f t="shared" si="70"/>
        <v>10.75</v>
      </c>
    </row>
    <row r="4544" spans="1:19" x14ac:dyDescent="0.3">
      <c r="A4544" s="6" t="s">
        <v>7925</v>
      </c>
      <c r="B4544" s="7">
        <v>41510</v>
      </c>
      <c r="C4544" s="8" t="s">
        <v>7926</v>
      </c>
      <c r="D4544" s="6" t="s">
        <v>1440</v>
      </c>
      <c r="E4544" s="6" t="s">
        <v>117</v>
      </c>
      <c r="F4544" s="6" t="s">
        <v>1052</v>
      </c>
      <c r="G4544" s="6" t="s">
        <v>2376</v>
      </c>
      <c r="H4544" s="6" t="s">
        <v>48</v>
      </c>
      <c r="I4544" s="6" t="s">
        <v>36</v>
      </c>
      <c r="J4544" s="6" t="s">
        <v>37</v>
      </c>
      <c r="K4544" s="6" t="s">
        <v>26</v>
      </c>
      <c r="L4544" s="6" t="s">
        <v>194</v>
      </c>
      <c r="M4544" s="6" t="s">
        <v>1991</v>
      </c>
      <c r="N4544" s="9">
        <v>0</v>
      </c>
      <c r="O4544" s="10">
        <v>47</v>
      </c>
      <c r="P4544" s="10">
        <v>17</v>
      </c>
      <c r="Q4544" s="6">
        <v>1</v>
      </c>
      <c r="R4544" s="6" t="s">
        <v>29</v>
      </c>
      <c r="S4544" s="10">
        <f t="shared" si="70"/>
        <v>47</v>
      </c>
    </row>
    <row r="4545" spans="1:19" x14ac:dyDescent="0.3">
      <c r="A4545" s="6" t="s">
        <v>7925</v>
      </c>
      <c r="B4545" s="7">
        <v>41510</v>
      </c>
      <c r="C4545" s="8" t="s">
        <v>7926</v>
      </c>
      <c r="D4545" s="6" t="s">
        <v>1440</v>
      </c>
      <c r="E4545" s="6" t="s">
        <v>117</v>
      </c>
      <c r="F4545" s="6" t="s">
        <v>1052</v>
      </c>
      <c r="G4545" s="6" t="s">
        <v>2376</v>
      </c>
      <c r="H4545" s="6" t="s">
        <v>48</v>
      </c>
      <c r="I4545" s="6" t="s">
        <v>36</v>
      </c>
      <c r="J4545" s="6" t="s">
        <v>37</v>
      </c>
      <c r="K4545" s="6" t="s">
        <v>26</v>
      </c>
      <c r="L4545" s="6" t="s">
        <v>166</v>
      </c>
      <c r="M4545" s="6" t="s">
        <v>7927</v>
      </c>
      <c r="N4545" s="9">
        <v>0</v>
      </c>
      <c r="O4545" s="10">
        <v>49</v>
      </c>
      <c r="P4545" s="10">
        <v>3</v>
      </c>
      <c r="Q4545" s="6">
        <v>1</v>
      </c>
      <c r="R4545" s="6" t="s">
        <v>41</v>
      </c>
      <c r="S4545" s="10">
        <f t="shared" si="70"/>
        <v>49</v>
      </c>
    </row>
    <row r="4546" spans="1:19" x14ac:dyDescent="0.3">
      <c r="A4546" s="6" t="s">
        <v>7925</v>
      </c>
      <c r="B4546" s="7">
        <v>41510</v>
      </c>
      <c r="C4546" s="8" t="s">
        <v>7926</v>
      </c>
      <c r="D4546" s="6" t="s">
        <v>1440</v>
      </c>
      <c r="E4546" s="6" t="s">
        <v>117</v>
      </c>
      <c r="F4546" s="6" t="s">
        <v>1052</v>
      </c>
      <c r="G4546" s="6" t="s">
        <v>2376</v>
      </c>
      <c r="H4546" s="6" t="s">
        <v>48</v>
      </c>
      <c r="I4546" s="6" t="s">
        <v>36</v>
      </c>
      <c r="J4546" s="6" t="s">
        <v>37</v>
      </c>
      <c r="K4546" s="6" t="s">
        <v>122</v>
      </c>
      <c r="L4546" s="6" t="s">
        <v>168</v>
      </c>
      <c r="M4546" s="6" t="s">
        <v>4346</v>
      </c>
      <c r="N4546" s="9">
        <v>0</v>
      </c>
      <c r="O4546" s="10">
        <v>378</v>
      </c>
      <c r="P4546" s="10">
        <v>185</v>
      </c>
      <c r="Q4546" s="6">
        <v>1</v>
      </c>
      <c r="R4546" s="6" t="s">
        <v>29</v>
      </c>
      <c r="S4546" s="10">
        <f t="shared" si="70"/>
        <v>378</v>
      </c>
    </row>
    <row r="4547" spans="1:19" x14ac:dyDescent="0.3">
      <c r="A4547" s="6" t="s">
        <v>7928</v>
      </c>
      <c r="B4547" s="7">
        <v>41510</v>
      </c>
      <c r="C4547" s="8" t="s">
        <v>7929</v>
      </c>
      <c r="D4547" s="6" t="s">
        <v>7768</v>
      </c>
      <c r="E4547" s="6" t="s">
        <v>33</v>
      </c>
      <c r="F4547" s="6" t="s">
        <v>34</v>
      </c>
      <c r="G4547" s="6" t="s">
        <v>2014</v>
      </c>
      <c r="H4547" s="6" t="s">
        <v>23</v>
      </c>
      <c r="I4547" s="6" t="s">
        <v>55</v>
      </c>
      <c r="J4547" s="6" t="s">
        <v>37</v>
      </c>
      <c r="K4547" s="6" t="s">
        <v>26</v>
      </c>
      <c r="L4547" s="6" t="s">
        <v>194</v>
      </c>
      <c r="M4547" s="6" t="s">
        <v>5531</v>
      </c>
      <c r="N4547" s="9">
        <v>0</v>
      </c>
      <c r="O4547" s="10">
        <v>73</v>
      </c>
      <c r="P4547" s="10">
        <v>25</v>
      </c>
      <c r="Q4547" s="6">
        <v>5</v>
      </c>
      <c r="R4547" s="6" t="s">
        <v>41</v>
      </c>
      <c r="S4547" s="10">
        <f t="shared" ref="S4547:S4610" si="71">O4547/Q4547</f>
        <v>14.6</v>
      </c>
    </row>
    <row r="4548" spans="1:19" x14ac:dyDescent="0.3">
      <c r="A4548" s="6" t="s">
        <v>7930</v>
      </c>
      <c r="B4548" s="7">
        <v>41511</v>
      </c>
      <c r="C4548" s="8" t="s">
        <v>7931</v>
      </c>
      <c r="D4548" s="6" t="s">
        <v>3049</v>
      </c>
      <c r="E4548" s="6" t="s">
        <v>117</v>
      </c>
      <c r="F4548" s="6" t="s">
        <v>339</v>
      </c>
      <c r="G4548" s="6" t="s">
        <v>682</v>
      </c>
      <c r="H4548" s="6" t="s">
        <v>48</v>
      </c>
      <c r="I4548" s="6" t="s">
        <v>36</v>
      </c>
      <c r="J4548" s="6" t="s">
        <v>63</v>
      </c>
      <c r="K4548" s="6" t="s">
        <v>26</v>
      </c>
      <c r="L4548" s="6" t="s">
        <v>89</v>
      </c>
      <c r="M4548" s="6" t="s">
        <v>1241</v>
      </c>
      <c r="N4548" s="9">
        <v>0</v>
      </c>
      <c r="O4548" s="10">
        <v>58</v>
      </c>
      <c r="P4548" s="10">
        <v>26</v>
      </c>
      <c r="Q4548" s="6">
        <v>2</v>
      </c>
      <c r="R4548" s="6" t="s">
        <v>29</v>
      </c>
      <c r="S4548" s="10">
        <f t="shared" si="71"/>
        <v>29</v>
      </c>
    </row>
    <row r="4549" spans="1:19" x14ac:dyDescent="0.3">
      <c r="A4549" s="6" t="s">
        <v>7932</v>
      </c>
      <c r="B4549" s="7">
        <v>41511</v>
      </c>
      <c r="C4549" s="8" t="s">
        <v>7933</v>
      </c>
      <c r="D4549" s="6" t="s">
        <v>1827</v>
      </c>
      <c r="E4549" s="6" t="s">
        <v>33</v>
      </c>
      <c r="F4549" s="6" t="s">
        <v>34</v>
      </c>
      <c r="G4549" s="6" t="s">
        <v>7934</v>
      </c>
      <c r="H4549" s="6" t="s">
        <v>23</v>
      </c>
      <c r="I4549" s="6" t="s">
        <v>36</v>
      </c>
      <c r="J4549" s="6" t="s">
        <v>63</v>
      </c>
      <c r="K4549" s="6" t="s">
        <v>26</v>
      </c>
      <c r="L4549" s="6" t="s">
        <v>166</v>
      </c>
      <c r="M4549" s="6" t="s">
        <v>942</v>
      </c>
      <c r="N4549" s="9">
        <v>0</v>
      </c>
      <c r="O4549" s="10">
        <v>88</v>
      </c>
      <c r="P4549" s="10">
        <v>32</v>
      </c>
      <c r="Q4549" s="6">
        <v>2</v>
      </c>
      <c r="R4549" s="6" t="s">
        <v>41</v>
      </c>
      <c r="S4549" s="10">
        <f t="shared" si="71"/>
        <v>44</v>
      </c>
    </row>
    <row r="4550" spans="1:19" x14ac:dyDescent="0.3">
      <c r="A4550" s="6" t="s">
        <v>7935</v>
      </c>
      <c r="B4550" s="7">
        <v>41511</v>
      </c>
      <c r="C4550" s="8" t="s">
        <v>7936</v>
      </c>
      <c r="D4550" s="6" t="s">
        <v>1924</v>
      </c>
      <c r="E4550" s="6" t="s">
        <v>117</v>
      </c>
      <c r="F4550" s="6" t="s">
        <v>638</v>
      </c>
      <c r="G4550" s="6" t="s">
        <v>639</v>
      </c>
      <c r="H4550" s="6" t="s">
        <v>48</v>
      </c>
      <c r="I4550" s="6" t="s">
        <v>55</v>
      </c>
      <c r="J4550" s="6" t="s">
        <v>37</v>
      </c>
      <c r="K4550" s="6" t="s">
        <v>26</v>
      </c>
      <c r="L4550" s="6" t="s">
        <v>89</v>
      </c>
      <c r="M4550" s="6" t="s">
        <v>4073</v>
      </c>
      <c r="N4550" s="9">
        <v>0</v>
      </c>
      <c r="O4550" s="10">
        <v>28</v>
      </c>
      <c r="P4550" s="10">
        <v>6</v>
      </c>
      <c r="Q4550" s="6">
        <v>2</v>
      </c>
      <c r="R4550" s="6" t="s">
        <v>29</v>
      </c>
      <c r="S4550" s="10">
        <f t="shared" si="71"/>
        <v>14</v>
      </c>
    </row>
    <row r="4551" spans="1:19" x14ac:dyDescent="0.3">
      <c r="A4551" s="6" t="s">
        <v>7935</v>
      </c>
      <c r="B4551" s="7">
        <v>41511</v>
      </c>
      <c r="C4551" s="8" t="s">
        <v>7936</v>
      </c>
      <c r="D4551" s="6" t="s">
        <v>1924</v>
      </c>
      <c r="E4551" s="6" t="s">
        <v>117</v>
      </c>
      <c r="F4551" s="6" t="s">
        <v>638</v>
      </c>
      <c r="G4551" s="6" t="s">
        <v>639</v>
      </c>
      <c r="H4551" s="6" t="s">
        <v>48</v>
      </c>
      <c r="I4551" s="6" t="s">
        <v>55</v>
      </c>
      <c r="J4551" s="6" t="s">
        <v>37</v>
      </c>
      <c r="K4551" s="6" t="s">
        <v>26</v>
      </c>
      <c r="L4551" s="6" t="s">
        <v>89</v>
      </c>
      <c r="M4551" s="6" t="s">
        <v>3891</v>
      </c>
      <c r="N4551" s="9">
        <v>0</v>
      </c>
      <c r="O4551" s="10">
        <v>22</v>
      </c>
      <c r="P4551" s="10">
        <v>6</v>
      </c>
      <c r="Q4551" s="6">
        <v>2</v>
      </c>
      <c r="R4551" s="6" t="s">
        <v>41</v>
      </c>
      <c r="S4551" s="10">
        <f t="shared" si="71"/>
        <v>11</v>
      </c>
    </row>
    <row r="4552" spans="1:19" x14ac:dyDescent="0.3">
      <c r="A4552" s="6" t="s">
        <v>7935</v>
      </c>
      <c r="B4552" s="7">
        <v>41511</v>
      </c>
      <c r="C4552" s="8" t="s">
        <v>7936</v>
      </c>
      <c r="D4552" s="6" t="s">
        <v>1924</v>
      </c>
      <c r="E4552" s="6" t="s">
        <v>117</v>
      </c>
      <c r="F4552" s="6" t="s">
        <v>638</v>
      </c>
      <c r="G4552" s="6" t="s">
        <v>639</v>
      </c>
      <c r="H4552" s="6" t="s">
        <v>48</v>
      </c>
      <c r="I4552" s="6" t="s">
        <v>55</v>
      </c>
      <c r="J4552" s="6" t="s">
        <v>37</v>
      </c>
      <c r="K4552" s="6" t="s">
        <v>26</v>
      </c>
      <c r="L4552" s="6" t="s">
        <v>27</v>
      </c>
      <c r="M4552" s="6" t="s">
        <v>3107</v>
      </c>
      <c r="N4552" s="9">
        <v>0</v>
      </c>
      <c r="O4552" s="10">
        <v>159</v>
      </c>
      <c r="P4552" s="10">
        <v>28</v>
      </c>
      <c r="Q4552" s="6">
        <v>6</v>
      </c>
      <c r="R4552" s="6" t="s">
        <v>29</v>
      </c>
      <c r="S4552" s="10">
        <f t="shared" si="71"/>
        <v>26.5</v>
      </c>
    </row>
    <row r="4553" spans="1:19" x14ac:dyDescent="0.3">
      <c r="A4553" s="6" t="s">
        <v>7937</v>
      </c>
      <c r="B4553" s="7">
        <v>41512</v>
      </c>
      <c r="C4553" s="8" t="s">
        <v>7938</v>
      </c>
      <c r="D4553" s="6" t="s">
        <v>7130</v>
      </c>
      <c r="E4553" s="6" t="s">
        <v>33</v>
      </c>
      <c r="F4553" s="6" t="s">
        <v>34</v>
      </c>
      <c r="G4553" s="6" t="s">
        <v>2090</v>
      </c>
      <c r="H4553" s="6" t="s">
        <v>23</v>
      </c>
      <c r="I4553" s="6" t="s">
        <v>36</v>
      </c>
      <c r="J4553" s="6" t="s">
        <v>37</v>
      </c>
      <c r="K4553" s="6" t="s">
        <v>122</v>
      </c>
      <c r="L4553" s="6" t="s">
        <v>168</v>
      </c>
      <c r="M4553" s="6" t="s">
        <v>7939</v>
      </c>
      <c r="N4553" s="9">
        <v>0</v>
      </c>
      <c r="O4553" s="10">
        <v>389</v>
      </c>
      <c r="P4553" s="10">
        <v>85</v>
      </c>
      <c r="Q4553" s="6">
        <v>2</v>
      </c>
      <c r="R4553" s="6" t="s">
        <v>29</v>
      </c>
      <c r="S4553" s="10">
        <f t="shared" si="71"/>
        <v>194.5</v>
      </c>
    </row>
    <row r="4554" spans="1:19" x14ac:dyDescent="0.3">
      <c r="A4554" s="6" t="s">
        <v>7940</v>
      </c>
      <c r="B4554" s="7">
        <v>41513</v>
      </c>
      <c r="C4554" s="8" t="s">
        <v>7941</v>
      </c>
      <c r="D4554" s="6" t="s">
        <v>1930</v>
      </c>
      <c r="E4554" s="6" t="s">
        <v>85</v>
      </c>
      <c r="F4554" s="6" t="s">
        <v>192</v>
      </c>
      <c r="G4554" s="6" t="s">
        <v>6564</v>
      </c>
      <c r="H4554" s="6" t="s">
        <v>88</v>
      </c>
      <c r="I4554" s="6" t="s">
        <v>24</v>
      </c>
      <c r="J4554" s="6" t="s">
        <v>25</v>
      </c>
      <c r="K4554" s="6" t="s">
        <v>26</v>
      </c>
      <c r="L4554" s="6" t="s">
        <v>49</v>
      </c>
      <c r="M4554" s="6" t="s">
        <v>6510</v>
      </c>
      <c r="N4554" s="9">
        <v>0</v>
      </c>
      <c r="O4554" s="10">
        <v>156</v>
      </c>
      <c r="P4554" s="10">
        <v>23</v>
      </c>
      <c r="Q4554" s="6">
        <v>3</v>
      </c>
      <c r="R4554" s="6" t="s">
        <v>29</v>
      </c>
      <c r="S4554" s="10">
        <f t="shared" si="71"/>
        <v>52</v>
      </c>
    </row>
    <row r="4555" spans="1:19" x14ac:dyDescent="0.3">
      <c r="A4555" s="6" t="s">
        <v>7940</v>
      </c>
      <c r="B4555" s="7">
        <v>41513</v>
      </c>
      <c r="C4555" s="8" t="s">
        <v>7941</v>
      </c>
      <c r="D4555" s="6" t="s">
        <v>1930</v>
      </c>
      <c r="E4555" s="6" t="s">
        <v>85</v>
      </c>
      <c r="F4555" s="6" t="s">
        <v>192</v>
      </c>
      <c r="G4555" s="6" t="s">
        <v>6564</v>
      </c>
      <c r="H4555" s="6" t="s">
        <v>88</v>
      </c>
      <c r="I4555" s="6" t="s">
        <v>24</v>
      </c>
      <c r="J4555" s="6" t="s">
        <v>25</v>
      </c>
      <c r="K4555" s="6" t="s">
        <v>26</v>
      </c>
      <c r="L4555" s="6" t="s">
        <v>57</v>
      </c>
      <c r="M4555" s="6" t="s">
        <v>1734</v>
      </c>
      <c r="N4555" s="9">
        <v>0.4</v>
      </c>
      <c r="O4555" s="10">
        <v>31</v>
      </c>
      <c r="P4555" s="10">
        <v>-15</v>
      </c>
      <c r="Q4555" s="6">
        <v>3</v>
      </c>
      <c r="R4555" s="6" t="s">
        <v>41</v>
      </c>
      <c r="S4555" s="10">
        <f t="shared" si="71"/>
        <v>10.333333333333334</v>
      </c>
    </row>
    <row r="4556" spans="1:19" x14ac:dyDescent="0.3">
      <c r="A4556" s="6" t="s">
        <v>7942</v>
      </c>
      <c r="B4556" s="7">
        <v>41513</v>
      </c>
      <c r="C4556" s="8" t="s">
        <v>7943</v>
      </c>
      <c r="D4556" s="6" t="s">
        <v>936</v>
      </c>
      <c r="E4556" s="6" t="s">
        <v>219</v>
      </c>
      <c r="F4556" s="6" t="s">
        <v>1003</v>
      </c>
      <c r="G4556" s="6" t="s">
        <v>1003</v>
      </c>
      <c r="H4556" s="6" t="s">
        <v>48</v>
      </c>
      <c r="I4556" s="6" t="s">
        <v>36</v>
      </c>
      <c r="J4556" s="6" t="s">
        <v>25</v>
      </c>
      <c r="K4556" s="6" t="s">
        <v>38</v>
      </c>
      <c r="L4556" s="6" t="s">
        <v>102</v>
      </c>
      <c r="M4556" s="6" t="s">
        <v>7944</v>
      </c>
      <c r="N4556" s="9">
        <v>0</v>
      </c>
      <c r="O4556" s="10">
        <v>541</v>
      </c>
      <c r="P4556" s="10">
        <v>49</v>
      </c>
      <c r="Q4556" s="6">
        <v>2</v>
      </c>
      <c r="R4556" s="6" t="s">
        <v>41</v>
      </c>
      <c r="S4556" s="10">
        <f t="shared" si="71"/>
        <v>270.5</v>
      </c>
    </row>
    <row r="4557" spans="1:19" x14ac:dyDescent="0.3">
      <c r="A4557" s="6" t="s">
        <v>7945</v>
      </c>
      <c r="B4557" s="7">
        <v>41513</v>
      </c>
      <c r="C4557" s="8" t="s">
        <v>7946</v>
      </c>
      <c r="D4557" s="6" t="s">
        <v>3611</v>
      </c>
      <c r="E4557" s="6" t="s">
        <v>33</v>
      </c>
      <c r="F4557" s="6" t="s">
        <v>34</v>
      </c>
      <c r="G4557" s="6" t="s">
        <v>326</v>
      </c>
      <c r="H4557" s="6" t="s">
        <v>23</v>
      </c>
      <c r="I4557" s="6" t="s">
        <v>36</v>
      </c>
      <c r="J4557" s="6" t="s">
        <v>37</v>
      </c>
      <c r="K4557" s="6" t="s">
        <v>26</v>
      </c>
      <c r="L4557" s="6" t="s">
        <v>89</v>
      </c>
      <c r="M4557" s="6" t="s">
        <v>1488</v>
      </c>
      <c r="N4557" s="9">
        <v>0.1</v>
      </c>
      <c r="O4557" s="10">
        <v>57</v>
      </c>
      <c r="P4557" s="10">
        <v>20</v>
      </c>
      <c r="Q4557" s="6">
        <v>2</v>
      </c>
      <c r="R4557" s="6" t="s">
        <v>41</v>
      </c>
      <c r="S4557" s="10">
        <f t="shared" si="71"/>
        <v>28.5</v>
      </c>
    </row>
    <row r="4558" spans="1:19" x14ac:dyDescent="0.3">
      <c r="A4558" s="6" t="s">
        <v>7947</v>
      </c>
      <c r="B4558" s="7">
        <v>41513</v>
      </c>
      <c r="C4558" s="8" t="s">
        <v>7948</v>
      </c>
      <c r="D4558" s="6" t="s">
        <v>1399</v>
      </c>
      <c r="E4558" s="6" t="s">
        <v>21</v>
      </c>
      <c r="F4558" s="6" t="s">
        <v>22</v>
      </c>
      <c r="G4558" s="6" t="s">
        <v>22</v>
      </c>
      <c r="H4558" s="6" t="s">
        <v>23</v>
      </c>
      <c r="I4558" s="6" t="s">
        <v>24</v>
      </c>
      <c r="J4558" s="6" t="s">
        <v>37</v>
      </c>
      <c r="K4558" s="6" t="s">
        <v>26</v>
      </c>
      <c r="L4558" s="6" t="s">
        <v>194</v>
      </c>
      <c r="M4558" s="6" t="s">
        <v>6642</v>
      </c>
      <c r="N4558" s="9">
        <v>0.5</v>
      </c>
      <c r="O4558" s="10">
        <v>14</v>
      </c>
      <c r="P4558" s="10">
        <v>0</v>
      </c>
      <c r="Q4558" s="6">
        <v>1</v>
      </c>
      <c r="R4558" s="6" t="s">
        <v>41</v>
      </c>
      <c r="S4558" s="10">
        <f t="shared" si="71"/>
        <v>14</v>
      </c>
    </row>
    <row r="4559" spans="1:19" x14ac:dyDescent="0.3">
      <c r="A4559" s="6" t="s">
        <v>7947</v>
      </c>
      <c r="B4559" s="7">
        <v>41513</v>
      </c>
      <c r="C4559" s="8" t="s">
        <v>7948</v>
      </c>
      <c r="D4559" s="6" t="s">
        <v>1399</v>
      </c>
      <c r="E4559" s="6" t="s">
        <v>21</v>
      </c>
      <c r="F4559" s="6" t="s">
        <v>22</v>
      </c>
      <c r="G4559" s="6" t="s">
        <v>22</v>
      </c>
      <c r="H4559" s="6" t="s">
        <v>23</v>
      </c>
      <c r="I4559" s="6" t="s">
        <v>24</v>
      </c>
      <c r="J4559" s="6" t="s">
        <v>37</v>
      </c>
      <c r="K4559" s="6" t="s">
        <v>26</v>
      </c>
      <c r="L4559" s="6" t="s">
        <v>72</v>
      </c>
      <c r="M4559" s="6" t="s">
        <v>578</v>
      </c>
      <c r="N4559" s="9">
        <v>0.5</v>
      </c>
      <c r="O4559" s="10">
        <v>14</v>
      </c>
      <c r="P4559" s="10">
        <v>-4</v>
      </c>
      <c r="Q4559" s="6">
        <v>2</v>
      </c>
      <c r="R4559" s="6" t="s">
        <v>29</v>
      </c>
      <c r="S4559" s="10">
        <f t="shared" si="71"/>
        <v>7</v>
      </c>
    </row>
    <row r="4560" spans="1:19" x14ac:dyDescent="0.3">
      <c r="A4560" s="6" t="s">
        <v>7947</v>
      </c>
      <c r="B4560" s="7">
        <v>41513</v>
      </c>
      <c r="C4560" s="8" t="s">
        <v>7948</v>
      </c>
      <c r="D4560" s="6" t="s">
        <v>1399</v>
      </c>
      <c r="E4560" s="6" t="s">
        <v>21</v>
      </c>
      <c r="F4560" s="6" t="s">
        <v>22</v>
      </c>
      <c r="G4560" s="6" t="s">
        <v>22</v>
      </c>
      <c r="H4560" s="6" t="s">
        <v>23</v>
      </c>
      <c r="I4560" s="6" t="s">
        <v>24</v>
      </c>
      <c r="J4560" s="6" t="s">
        <v>37</v>
      </c>
      <c r="K4560" s="6" t="s">
        <v>26</v>
      </c>
      <c r="L4560" s="6" t="s">
        <v>166</v>
      </c>
      <c r="M4560" s="6" t="s">
        <v>6919</v>
      </c>
      <c r="N4560" s="9">
        <v>0.5</v>
      </c>
      <c r="O4560" s="10">
        <v>89</v>
      </c>
      <c r="P4560" s="10">
        <v>-67</v>
      </c>
      <c r="Q4560" s="6">
        <v>6</v>
      </c>
      <c r="R4560" s="6" t="s">
        <v>29</v>
      </c>
      <c r="S4560" s="10">
        <f t="shared" si="71"/>
        <v>14.833333333333334</v>
      </c>
    </row>
    <row r="4561" spans="1:19" x14ac:dyDescent="0.3">
      <c r="A4561" s="6" t="s">
        <v>7949</v>
      </c>
      <c r="B4561" s="7">
        <v>41513</v>
      </c>
      <c r="C4561" s="8" t="s">
        <v>7950</v>
      </c>
      <c r="D4561" s="6" t="s">
        <v>1502</v>
      </c>
      <c r="E4561" s="6" t="s">
        <v>219</v>
      </c>
      <c r="F4561" s="6" t="s">
        <v>1374</v>
      </c>
      <c r="G4561" s="6" t="s">
        <v>7951</v>
      </c>
      <c r="H4561" s="6" t="s">
        <v>48</v>
      </c>
      <c r="I4561" s="6" t="s">
        <v>55</v>
      </c>
      <c r="J4561" s="6" t="s">
        <v>37</v>
      </c>
      <c r="K4561" s="6" t="s">
        <v>38</v>
      </c>
      <c r="L4561" s="6" t="s">
        <v>251</v>
      </c>
      <c r="M4561" s="6" t="s">
        <v>6148</v>
      </c>
      <c r="N4561" s="9">
        <v>0</v>
      </c>
      <c r="O4561" s="10">
        <v>64</v>
      </c>
      <c r="P4561" s="10">
        <v>32</v>
      </c>
      <c r="Q4561" s="6">
        <v>4</v>
      </c>
      <c r="R4561" s="6" t="s">
        <v>41</v>
      </c>
      <c r="S4561" s="10">
        <f t="shared" si="71"/>
        <v>16</v>
      </c>
    </row>
    <row r="4562" spans="1:19" x14ac:dyDescent="0.3">
      <c r="A4562" s="6" t="s">
        <v>7949</v>
      </c>
      <c r="B4562" s="7">
        <v>41513</v>
      </c>
      <c r="C4562" s="8" t="s">
        <v>7950</v>
      </c>
      <c r="D4562" s="6" t="s">
        <v>1502</v>
      </c>
      <c r="E4562" s="6" t="s">
        <v>219</v>
      </c>
      <c r="F4562" s="6" t="s">
        <v>1374</v>
      </c>
      <c r="G4562" s="6" t="s">
        <v>7951</v>
      </c>
      <c r="H4562" s="6" t="s">
        <v>48</v>
      </c>
      <c r="I4562" s="6" t="s">
        <v>55</v>
      </c>
      <c r="J4562" s="6" t="s">
        <v>37</v>
      </c>
      <c r="K4562" s="6" t="s">
        <v>26</v>
      </c>
      <c r="L4562" s="6" t="s">
        <v>162</v>
      </c>
      <c r="M4562" s="6" t="s">
        <v>7035</v>
      </c>
      <c r="N4562" s="9">
        <v>0</v>
      </c>
      <c r="O4562" s="10">
        <v>117</v>
      </c>
      <c r="P4562" s="10">
        <v>51</v>
      </c>
      <c r="Q4562" s="6">
        <v>2</v>
      </c>
      <c r="R4562" s="6" t="s">
        <v>29</v>
      </c>
      <c r="S4562" s="10">
        <f t="shared" si="71"/>
        <v>58.5</v>
      </c>
    </row>
    <row r="4563" spans="1:19" x14ac:dyDescent="0.3">
      <c r="A4563" s="6" t="s">
        <v>7949</v>
      </c>
      <c r="B4563" s="7">
        <v>41513</v>
      </c>
      <c r="C4563" s="8" t="s">
        <v>7950</v>
      </c>
      <c r="D4563" s="6" t="s">
        <v>1502</v>
      </c>
      <c r="E4563" s="6" t="s">
        <v>219</v>
      </c>
      <c r="F4563" s="6" t="s">
        <v>1374</v>
      </c>
      <c r="G4563" s="6" t="s">
        <v>7951</v>
      </c>
      <c r="H4563" s="6" t="s">
        <v>48</v>
      </c>
      <c r="I4563" s="6" t="s">
        <v>55</v>
      </c>
      <c r="J4563" s="6" t="s">
        <v>37</v>
      </c>
      <c r="K4563" s="6" t="s">
        <v>26</v>
      </c>
      <c r="L4563" s="6" t="s">
        <v>194</v>
      </c>
      <c r="M4563" s="6" t="s">
        <v>3317</v>
      </c>
      <c r="N4563" s="9">
        <v>0</v>
      </c>
      <c r="O4563" s="10">
        <v>139</v>
      </c>
      <c r="P4563" s="10">
        <v>58</v>
      </c>
      <c r="Q4563" s="6">
        <v>3</v>
      </c>
      <c r="R4563" s="6" t="s">
        <v>29</v>
      </c>
      <c r="S4563" s="10">
        <f t="shared" si="71"/>
        <v>46.333333333333336</v>
      </c>
    </row>
    <row r="4564" spans="1:19" x14ac:dyDescent="0.3">
      <c r="A4564" s="6" t="s">
        <v>7949</v>
      </c>
      <c r="B4564" s="7">
        <v>41513</v>
      </c>
      <c r="C4564" s="8" t="s">
        <v>7950</v>
      </c>
      <c r="D4564" s="6" t="s">
        <v>1502</v>
      </c>
      <c r="E4564" s="6" t="s">
        <v>219</v>
      </c>
      <c r="F4564" s="6" t="s">
        <v>1374</v>
      </c>
      <c r="G4564" s="6" t="s">
        <v>7951</v>
      </c>
      <c r="H4564" s="6" t="s">
        <v>48</v>
      </c>
      <c r="I4564" s="6" t="s">
        <v>55</v>
      </c>
      <c r="J4564" s="6" t="s">
        <v>37</v>
      </c>
      <c r="K4564" s="6" t="s">
        <v>26</v>
      </c>
      <c r="L4564" s="6" t="s">
        <v>104</v>
      </c>
      <c r="M4564" s="6" t="s">
        <v>719</v>
      </c>
      <c r="N4564" s="9">
        <v>0</v>
      </c>
      <c r="O4564" s="10">
        <v>68</v>
      </c>
      <c r="P4564" s="10">
        <v>11</v>
      </c>
      <c r="Q4564" s="6">
        <v>6</v>
      </c>
      <c r="R4564" s="6" t="s">
        <v>29</v>
      </c>
      <c r="S4564" s="10">
        <f t="shared" si="71"/>
        <v>11.333333333333334</v>
      </c>
    </row>
    <row r="4565" spans="1:19" x14ac:dyDescent="0.3">
      <c r="A4565" s="6" t="s">
        <v>7952</v>
      </c>
      <c r="B4565" s="7">
        <v>41513</v>
      </c>
      <c r="C4565" s="8" t="s">
        <v>7953</v>
      </c>
      <c r="D4565" s="6" t="s">
        <v>1478</v>
      </c>
      <c r="E4565" s="6" t="s">
        <v>117</v>
      </c>
      <c r="F4565" s="6" t="s">
        <v>212</v>
      </c>
      <c r="G4565" s="6" t="s">
        <v>7954</v>
      </c>
      <c r="H4565" s="6" t="s">
        <v>48</v>
      </c>
      <c r="I4565" s="6" t="s">
        <v>55</v>
      </c>
      <c r="J4565" s="6" t="s">
        <v>37</v>
      </c>
      <c r="K4565" s="6" t="s">
        <v>38</v>
      </c>
      <c r="L4565" s="6" t="s">
        <v>251</v>
      </c>
      <c r="M4565" s="6" t="s">
        <v>6159</v>
      </c>
      <c r="N4565" s="9">
        <v>0</v>
      </c>
      <c r="O4565" s="10">
        <v>330</v>
      </c>
      <c r="P4565" s="10">
        <v>145</v>
      </c>
      <c r="Q4565" s="6">
        <v>3</v>
      </c>
      <c r="R4565" s="6" t="s">
        <v>29</v>
      </c>
      <c r="S4565" s="10">
        <f t="shared" si="71"/>
        <v>110</v>
      </c>
    </row>
    <row r="4566" spans="1:19" x14ac:dyDescent="0.3">
      <c r="A4566" s="6" t="s">
        <v>7955</v>
      </c>
      <c r="B4566" s="7">
        <v>41513</v>
      </c>
      <c r="C4566" s="8" t="s">
        <v>7956</v>
      </c>
      <c r="D4566" s="6" t="s">
        <v>1298</v>
      </c>
      <c r="E4566" s="6" t="s">
        <v>117</v>
      </c>
      <c r="F4566" s="6" t="s">
        <v>339</v>
      </c>
      <c r="G4566" s="6" t="s">
        <v>682</v>
      </c>
      <c r="H4566" s="6" t="s">
        <v>48</v>
      </c>
      <c r="I4566" s="6" t="s">
        <v>24</v>
      </c>
      <c r="J4566" s="6" t="s">
        <v>37</v>
      </c>
      <c r="K4566" s="6" t="s">
        <v>38</v>
      </c>
      <c r="L4566" s="6" t="s">
        <v>102</v>
      </c>
      <c r="M4566" s="6" t="s">
        <v>7957</v>
      </c>
      <c r="N4566" s="9">
        <v>0.35</v>
      </c>
      <c r="O4566" s="10">
        <v>1545</v>
      </c>
      <c r="P4566" s="10">
        <v>-547</v>
      </c>
      <c r="Q4566" s="6">
        <v>5</v>
      </c>
      <c r="R4566" s="6" t="s">
        <v>41</v>
      </c>
      <c r="S4566" s="10">
        <f t="shared" si="71"/>
        <v>309</v>
      </c>
    </row>
    <row r="4567" spans="1:19" x14ac:dyDescent="0.3">
      <c r="A4567" s="6" t="s">
        <v>7952</v>
      </c>
      <c r="B4567" s="7">
        <v>41513</v>
      </c>
      <c r="C4567" s="8" t="s">
        <v>7953</v>
      </c>
      <c r="D4567" s="6" t="s">
        <v>1478</v>
      </c>
      <c r="E4567" s="6" t="s">
        <v>117</v>
      </c>
      <c r="F4567" s="6" t="s">
        <v>212</v>
      </c>
      <c r="G4567" s="6" t="s">
        <v>7954</v>
      </c>
      <c r="H4567" s="6" t="s">
        <v>48</v>
      </c>
      <c r="I4567" s="6" t="s">
        <v>55</v>
      </c>
      <c r="J4567" s="6" t="s">
        <v>37</v>
      </c>
      <c r="K4567" s="6" t="s">
        <v>26</v>
      </c>
      <c r="L4567" s="6" t="s">
        <v>57</v>
      </c>
      <c r="M4567" s="6" t="s">
        <v>739</v>
      </c>
      <c r="N4567" s="9">
        <v>0.1</v>
      </c>
      <c r="O4567" s="10">
        <v>44</v>
      </c>
      <c r="P4567" s="10">
        <v>-5</v>
      </c>
      <c r="Q4567" s="6">
        <v>2</v>
      </c>
      <c r="R4567" s="6" t="s">
        <v>41</v>
      </c>
      <c r="S4567" s="10">
        <f t="shared" si="71"/>
        <v>22</v>
      </c>
    </row>
    <row r="4568" spans="1:19" x14ac:dyDescent="0.3">
      <c r="A4568" s="6" t="s">
        <v>7952</v>
      </c>
      <c r="B4568" s="7">
        <v>41513</v>
      </c>
      <c r="C4568" s="8" t="s">
        <v>7953</v>
      </c>
      <c r="D4568" s="6" t="s">
        <v>1478</v>
      </c>
      <c r="E4568" s="6" t="s">
        <v>117</v>
      </c>
      <c r="F4568" s="6" t="s">
        <v>212</v>
      </c>
      <c r="G4568" s="6" t="s">
        <v>7954</v>
      </c>
      <c r="H4568" s="6" t="s">
        <v>48</v>
      </c>
      <c r="I4568" s="6" t="s">
        <v>55</v>
      </c>
      <c r="J4568" s="6" t="s">
        <v>37</v>
      </c>
      <c r="K4568" s="6" t="s">
        <v>26</v>
      </c>
      <c r="L4568" s="6" t="s">
        <v>166</v>
      </c>
      <c r="M4568" s="6" t="s">
        <v>5166</v>
      </c>
      <c r="N4568" s="9">
        <v>0</v>
      </c>
      <c r="O4568" s="10">
        <v>68</v>
      </c>
      <c r="P4568" s="10">
        <v>11</v>
      </c>
      <c r="Q4568" s="6">
        <v>2</v>
      </c>
      <c r="R4568" s="6" t="s">
        <v>41</v>
      </c>
      <c r="S4568" s="10">
        <f t="shared" si="71"/>
        <v>34</v>
      </c>
    </row>
    <row r="4569" spans="1:19" x14ac:dyDescent="0.3">
      <c r="A4569" s="6" t="s">
        <v>7955</v>
      </c>
      <c r="B4569" s="7">
        <v>41513</v>
      </c>
      <c r="C4569" s="8" t="s">
        <v>7956</v>
      </c>
      <c r="D4569" s="6" t="s">
        <v>1298</v>
      </c>
      <c r="E4569" s="6" t="s">
        <v>117</v>
      </c>
      <c r="F4569" s="6" t="s">
        <v>339</v>
      </c>
      <c r="G4569" s="6" t="s">
        <v>682</v>
      </c>
      <c r="H4569" s="6" t="s">
        <v>48</v>
      </c>
      <c r="I4569" s="6" t="s">
        <v>24</v>
      </c>
      <c r="J4569" s="6" t="s">
        <v>37</v>
      </c>
      <c r="K4569" s="6" t="s">
        <v>26</v>
      </c>
      <c r="L4569" s="6" t="s">
        <v>27</v>
      </c>
      <c r="M4569" s="6" t="s">
        <v>7958</v>
      </c>
      <c r="N4569" s="9">
        <v>0</v>
      </c>
      <c r="O4569" s="10">
        <v>27</v>
      </c>
      <c r="P4569" s="10">
        <v>6</v>
      </c>
      <c r="Q4569" s="6">
        <v>2</v>
      </c>
      <c r="R4569" s="6" t="s">
        <v>41</v>
      </c>
      <c r="S4569" s="10">
        <f t="shared" si="71"/>
        <v>13.5</v>
      </c>
    </row>
    <row r="4570" spans="1:19" x14ac:dyDescent="0.3">
      <c r="A4570" s="6" t="s">
        <v>7952</v>
      </c>
      <c r="B4570" s="7">
        <v>41513</v>
      </c>
      <c r="C4570" s="8" t="s">
        <v>7953</v>
      </c>
      <c r="D4570" s="6" t="s">
        <v>1478</v>
      </c>
      <c r="E4570" s="6" t="s">
        <v>117</v>
      </c>
      <c r="F4570" s="6" t="s">
        <v>212</v>
      </c>
      <c r="G4570" s="6" t="s">
        <v>7954</v>
      </c>
      <c r="H4570" s="6" t="s">
        <v>48</v>
      </c>
      <c r="I4570" s="6" t="s">
        <v>55</v>
      </c>
      <c r="J4570" s="6" t="s">
        <v>37</v>
      </c>
      <c r="K4570" s="6" t="s">
        <v>122</v>
      </c>
      <c r="L4570" s="6" t="s">
        <v>156</v>
      </c>
      <c r="M4570" s="6" t="s">
        <v>1877</v>
      </c>
      <c r="N4570" s="9">
        <v>0</v>
      </c>
      <c r="O4570" s="10">
        <v>123</v>
      </c>
      <c r="P4570" s="10">
        <v>7</v>
      </c>
      <c r="Q4570" s="6">
        <v>1</v>
      </c>
      <c r="R4570" s="6" t="s">
        <v>29</v>
      </c>
      <c r="S4570" s="10">
        <f t="shared" si="71"/>
        <v>123</v>
      </c>
    </row>
    <row r="4571" spans="1:19" x14ac:dyDescent="0.3">
      <c r="A4571" s="6" t="s">
        <v>7959</v>
      </c>
      <c r="B4571" s="7">
        <v>41513</v>
      </c>
      <c r="C4571" s="8" t="s">
        <v>7960</v>
      </c>
      <c r="D4571" s="6" t="s">
        <v>5884</v>
      </c>
      <c r="E4571" s="6" t="s">
        <v>267</v>
      </c>
      <c r="F4571" s="6" t="s">
        <v>268</v>
      </c>
      <c r="G4571" s="6" t="s">
        <v>268</v>
      </c>
      <c r="H4571" s="6" t="s">
        <v>23</v>
      </c>
      <c r="I4571" s="6" t="s">
        <v>55</v>
      </c>
      <c r="J4571" s="6" t="s">
        <v>37</v>
      </c>
      <c r="K4571" s="6" t="s">
        <v>122</v>
      </c>
      <c r="L4571" s="6" t="s">
        <v>168</v>
      </c>
      <c r="M4571" s="6" t="s">
        <v>5946</v>
      </c>
      <c r="N4571" s="9">
        <v>0</v>
      </c>
      <c r="O4571" s="10">
        <v>636</v>
      </c>
      <c r="P4571" s="10">
        <v>146</v>
      </c>
      <c r="Q4571" s="6">
        <v>2</v>
      </c>
      <c r="R4571" s="6" t="s">
        <v>41</v>
      </c>
      <c r="S4571" s="10">
        <f t="shared" si="71"/>
        <v>318</v>
      </c>
    </row>
    <row r="4572" spans="1:19" x14ac:dyDescent="0.3">
      <c r="A4572" s="6" t="s">
        <v>7961</v>
      </c>
      <c r="B4572" s="7">
        <v>41514</v>
      </c>
      <c r="C4572" s="8" t="s">
        <v>7962</v>
      </c>
      <c r="D4572" s="6" t="s">
        <v>4224</v>
      </c>
      <c r="E4572" s="6" t="s">
        <v>45</v>
      </c>
      <c r="F4572" s="6" t="s">
        <v>786</v>
      </c>
      <c r="G4572" s="6" t="s">
        <v>7963</v>
      </c>
      <c r="H4572" s="6" t="s">
        <v>48</v>
      </c>
      <c r="I4572" s="6" t="s">
        <v>36</v>
      </c>
      <c r="J4572" s="6" t="s">
        <v>37</v>
      </c>
      <c r="K4572" s="6" t="s">
        <v>38</v>
      </c>
      <c r="L4572" s="6" t="s">
        <v>251</v>
      </c>
      <c r="M4572" s="6" t="s">
        <v>3221</v>
      </c>
      <c r="N4572" s="9">
        <v>0</v>
      </c>
      <c r="O4572" s="10">
        <v>196</v>
      </c>
      <c r="P4572" s="10">
        <v>27</v>
      </c>
      <c r="Q4572" s="6">
        <v>4</v>
      </c>
      <c r="R4572" s="6" t="s">
        <v>29</v>
      </c>
      <c r="S4572" s="10">
        <f t="shared" si="71"/>
        <v>49</v>
      </c>
    </row>
    <row r="4573" spans="1:19" x14ac:dyDescent="0.3">
      <c r="A4573" s="6" t="s">
        <v>7964</v>
      </c>
      <c r="B4573" s="7">
        <v>41514</v>
      </c>
      <c r="C4573" s="8" t="s">
        <v>7965</v>
      </c>
      <c r="D4573" s="6" t="s">
        <v>7966</v>
      </c>
      <c r="E4573" s="6" t="s">
        <v>33</v>
      </c>
      <c r="F4573" s="6" t="s">
        <v>34</v>
      </c>
      <c r="G4573" s="6" t="s">
        <v>2591</v>
      </c>
      <c r="H4573" s="6" t="s">
        <v>23</v>
      </c>
      <c r="I4573" s="6" t="s">
        <v>55</v>
      </c>
      <c r="J4573" s="6" t="s">
        <v>37</v>
      </c>
      <c r="K4573" s="6" t="s">
        <v>38</v>
      </c>
      <c r="L4573" s="6" t="s">
        <v>111</v>
      </c>
      <c r="M4573" s="6" t="s">
        <v>5797</v>
      </c>
      <c r="N4573" s="9">
        <v>0</v>
      </c>
      <c r="O4573" s="10">
        <v>216</v>
      </c>
      <c r="P4573" s="10">
        <v>47</v>
      </c>
      <c r="Q4573" s="6">
        <v>4</v>
      </c>
      <c r="R4573" s="6" t="s">
        <v>29</v>
      </c>
      <c r="S4573" s="10">
        <f t="shared" si="71"/>
        <v>54</v>
      </c>
    </row>
    <row r="4574" spans="1:19" x14ac:dyDescent="0.3">
      <c r="A4574" s="6" t="s">
        <v>7964</v>
      </c>
      <c r="B4574" s="7">
        <v>41514</v>
      </c>
      <c r="C4574" s="8" t="s">
        <v>7965</v>
      </c>
      <c r="D4574" s="6" t="s">
        <v>7966</v>
      </c>
      <c r="E4574" s="6" t="s">
        <v>33</v>
      </c>
      <c r="F4574" s="6" t="s">
        <v>34</v>
      </c>
      <c r="G4574" s="6" t="s">
        <v>2591</v>
      </c>
      <c r="H4574" s="6" t="s">
        <v>23</v>
      </c>
      <c r="I4574" s="6" t="s">
        <v>55</v>
      </c>
      <c r="J4574" s="6" t="s">
        <v>37</v>
      </c>
      <c r="K4574" s="6" t="s">
        <v>26</v>
      </c>
      <c r="L4574" s="6" t="s">
        <v>104</v>
      </c>
      <c r="M4574" s="6" t="s">
        <v>1038</v>
      </c>
      <c r="N4574" s="9">
        <v>0</v>
      </c>
      <c r="O4574" s="10">
        <v>44</v>
      </c>
      <c r="P4574" s="10">
        <v>14</v>
      </c>
      <c r="Q4574" s="6">
        <v>5</v>
      </c>
      <c r="R4574" s="6" t="s">
        <v>41</v>
      </c>
      <c r="S4574" s="10">
        <f t="shared" si="71"/>
        <v>8.8000000000000007</v>
      </c>
    </row>
    <row r="4575" spans="1:19" x14ac:dyDescent="0.3">
      <c r="A4575" s="6" t="s">
        <v>7967</v>
      </c>
      <c r="B4575" s="7">
        <v>41514</v>
      </c>
      <c r="C4575" s="8" t="s">
        <v>7968</v>
      </c>
      <c r="D4575" s="6" t="s">
        <v>3089</v>
      </c>
      <c r="E4575" s="6" t="s">
        <v>117</v>
      </c>
      <c r="F4575" s="6" t="s">
        <v>380</v>
      </c>
      <c r="G4575" s="6" t="s">
        <v>381</v>
      </c>
      <c r="H4575" s="6" t="s">
        <v>48</v>
      </c>
      <c r="I4575" s="6" t="s">
        <v>36</v>
      </c>
      <c r="J4575" s="6" t="s">
        <v>37</v>
      </c>
      <c r="K4575" s="6" t="s">
        <v>38</v>
      </c>
      <c r="L4575" s="6" t="s">
        <v>39</v>
      </c>
      <c r="M4575" s="6" t="s">
        <v>7969</v>
      </c>
      <c r="N4575" s="9">
        <v>0.1</v>
      </c>
      <c r="O4575" s="10">
        <v>618</v>
      </c>
      <c r="P4575" s="10">
        <v>27</v>
      </c>
      <c r="Q4575" s="6">
        <v>4</v>
      </c>
      <c r="R4575" s="6" t="s">
        <v>41</v>
      </c>
      <c r="S4575" s="10">
        <f t="shared" si="71"/>
        <v>154.5</v>
      </c>
    </row>
    <row r="4576" spans="1:19" x14ac:dyDescent="0.3">
      <c r="A4576" s="6" t="s">
        <v>7970</v>
      </c>
      <c r="B4576" s="7">
        <v>41514</v>
      </c>
      <c r="C4576" s="8" t="s">
        <v>7971</v>
      </c>
      <c r="D4576" s="6" t="s">
        <v>3863</v>
      </c>
      <c r="E4576" s="6" t="s">
        <v>117</v>
      </c>
      <c r="F4576" s="6" t="s">
        <v>212</v>
      </c>
      <c r="G4576" s="6" t="s">
        <v>607</v>
      </c>
      <c r="H4576" s="6" t="s">
        <v>48</v>
      </c>
      <c r="I4576" s="6" t="s">
        <v>36</v>
      </c>
      <c r="J4576" s="6" t="s">
        <v>37</v>
      </c>
      <c r="K4576" s="6" t="s">
        <v>26</v>
      </c>
      <c r="L4576" s="6" t="s">
        <v>49</v>
      </c>
      <c r="M4576" s="6" t="s">
        <v>2509</v>
      </c>
      <c r="N4576" s="9">
        <v>0</v>
      </c>
      <c r="O4576" s="10">
        <v>54</v>
      </c>
      <c r="P4576" s="10">
        <v>4</v>
      </c>
      <c r="Q4576" s="6">
        <v>1</v>
      </c>
      <c r="R4576" s="6" t="s">
        <v>41</v>
      </c>
      <c r="S4576" s="10">
        <f t="shared" si="71"/>
        <v>54</v>
      </c>
    </row>
    <row r="4577" spans="1:19" x14ac:dyDescent="0.3">
      <c r="A4577" s="6" t="s">
        <v>7970</v>
      </c>
      <c r="B4577" s="7">
        <v>41514</v>
      </c>
      <c r="C4577" s="8" t="s">
        <v>7971</v>
      </c>
      <c r="D4577" s="6" t="s">
        <v>3863</v>
      </c>
      <c r="E4577" s="6" t="s">
        <v>117</v>
      </c>
      <c r="F4577" s="6" t="s">
        <v>212</v>
      </c>
      <c r="G4577" s="6" t="s">
        <v>607</v>
      </c>
      <c r="H4577" s="6" t="s">
        <v>48</v>
      </c>
      <c r="I4577" s="6" t="s">
        <v>36</v>
      </c>
      <c r="J4577" s="6" t="s">
        <v>37</v>
      </c>
      <c r="K4577" s="6" t="s">
        <v>26</v>
      </c>
      <c r="L4577" s="6" t="s">
        <v>194</v>
      </c>
      <c r="M4577" s="6" t="s">
        <v>4878</v>
      </c>
      <c r="N4577" s="9">
        <v>0</v>
      </c>
      <c r="O4577" s="10">
        <v>514</v>
      </c>
      <c r="P4577" s="10">
        <v>195</v>
      </c>
      <c r="Q4577" s="6">
        <v>13</v>
      </c>
      <c r="R4577" s="6" t="s">
        <v>41</v>
      </c>
      <c r="S4577" s="10">
        <f t="shared" si="71"/>
        <v>39.53846153846154</v>
      </c>
    </row>
    <row r="4578" spans="1:19" x14ac:dyDescent="0.3">
      <c r="A4578" s="6" t="s">
        <v>7972</v>
      </c>
      <c r="B4578" s="7">
        <v>41514</v>
      </c>
      <c r="C4578" s="8" t="s">
        <v>7973</v>
      </c>
      <c r="D4578" s="6" t="s">
        <v>3225</v>
      </c>
      <c r="E4578" s="6" t="s">
        <v>33</v>
      </c>
      <c r="F4578" s="6" t="s">
        <v>34</v>
      </c>
      <c r="G4578" s="6" t="s">
        <v>54</v>
      </c>
      <c r="H4578" s="6" t="s">
        <v>23</v>
      </c>
      <c r="I4578" s="6" t="s">
        <v>36</v>
      </c>
      <c r="J4578" s="6" t="s">
        <v>37</v>
      </c>
      <c r="K4578" s="6" t="s">
        <v>26</v>
      </c>
      <c r="L4578" s="6" t="s">
        <v>27</v>
      </c>
      <c r="M4578" s="6" t="s">
        <v>4997</v>
      </c>
      <c r="N4578" s="9">
        <v>0.5</v>
      </c>
      <c r="O4578" s="10">
        <v>67</v>
      </c>
      <c r="P4578" s="10">
        <v>-36</v>
      </c>
      <c r="Q4578" s="6">
        <v>5</v>
      </c>
      <c r="R4578" s="6" t="s">
        <v>29</v>
      </c>
      <c r="S4578" s="10">
        <f t="shared" si="71"/>
        <v>13.4</v>
      </c>
    </row>
    <row r="4579" spans="1:19" x14ac:dyDescent="0.3">
      <c r="A4579" s="6" t="s">
        <v>7974</v>
      </c>
      <c r="B4579" s="7">
        <v>41514</v>
      </c>
      <c r="C4579" s="8" t="s">
        <v>7975</v>
      </c>
      <c r="D4579" s="6" t="s">
        <v>1119</v>
      </c>
      <c r="E4579" s="6" t="s">
        <v>45</v>
      </c>
      <c r="F4579" s="6" t="s">
        <v>355</v>
      </c>
      <c r="G4579" s="6" t="s">
        <v>2525</v>
      </c>
      <c r="H4579" s="6" t="s">
        <v>48</v>
      </c>
      <c r="I4579" s="6" t="s">
        <v>24</v>
      </c>
      <c r="J4579" s="6" t="s">
        <v>37</v>
      </c>
      <c r="K4579" s="6" t="s">
        <v>26</v>
      </c>
      <c r="L4579" s="6" t="s">
        <v>49</v>
      </c>
      <c r="M4579" s="6" t="s">
        <v>7976</v>
      </c>
      <c r="N4579" s="9">
        <v>0</v>
      </c>
      <c r="O4579" s="10">
        <v>33</v>
      </c>
      <c r="P4579" s="10">
        <v>5</v>
      </c>
      <c r="Q4579" s="6">
        <v>2</v>
      </c>
      <c r="R4579" s="6" t="s">
        <v>29</v>
      </c>
      <c r="S4579" s="10">
        <f t="shared" si="71"/>
        <v>16.5</v>
      </c>
    </row>
    <row r="4580" spans="1:19" x14ac:dyDescent="0.3">
      <c r="A4580" s="6" t="s">
        <v>7977</v>
      </c>
      <c r="B4580" s="7">
        <v>41514</v>
      </c>
      <c r="C4580" s="8" t="s">
        <v>7978</v>
      </c>
      <c r="D4580" s="6" t="s">
        <v>394</v>
      </c>
      <c r="E4580" s="6" t="s">
        <v>33</v>
      </c>
      <c r="F4580" s="6" t="s">
        <v>34</v>
      </c>
      <c r="G4580" s="6" t="s">
        <v>326</v>
      </c>
      <c r="H4580" s="6" t="s">
        <v>23</v>
      </c>
      <c r="I4580" s="6" t="s">
        <v>55</v>
      </c>
      <c r="J4580" s="6" t="s">
        <v>37</v>
      </c>
      <c r="K4580" s="6" t="s">
        <v>26</v>
      </c>
      <c r="L4580" s="6" t="s">
        <v>194</v>
      </c>
      <c r="M4580" s="6" t="s">
        <v>6551</v>
      </c>
      <c r="N4580" s="9">
        <v>0.1</v>
      </c>
      <c r="O4580" s="10">
        <v>38</v>
      </c>
      <c r="P4580" s="10">
        <v>8</v>
      </c>
      <c r="Q4580" s="6">
        <v>2</v>
      </c>
      <c r="R4580" s="6" t="s">
        <v>29</v>
      </c>
      <c r="S4580" s="10">
        <f t="shared" si="71"/>
        <v>19</v>
      </c>
    </row>
    <row r="4581" spans="1:19" x14ac:dyDescent="0.3">
      <c r="A4581" s="6" t="s">
        <v>7979</v>
      </c>
      <c r="B4581" s="7">
        <v>41514</v>
      </c>
      <c r="C4581" s="8" t="s">
        <v>7980</v>
      </c>
      <c r="D4581" s="6" t="s">
        <v>2943</v>
      </c>
      <c r="E4581" s="6" t="s">
        <v>45</v>
      </c>
      <c r="F4581" s="6" t="s">
        <v>786</v>
      </c>
      <c r="G4581" s="6" t="s">
        <v>976</v>
      </c>
      <c r="H4581" s="6" t="s">
        <v>48</v>
      </c>
      <c r="I4581" s="6" t="s">
        <v>36</v>
      </c>
      <c r="J4581" s="6" t="s">
        <v>37</v>
      </c>
      <c r="K4581" s="6" t="s">
        <v>122</v>
      </c>
      <c r="L4581" s="6" t="s">
        <v>214</v>
      </c>
      <c r="M4581" s="6" t="s">
        <v>7543</v>
      </c>
      <c r="N4581" s="9">
        <v>0</v>
      </c>
      <c r="O4581" s="10">
        <v>345</v>
      </c>
      <c r="P4581" s="10">
        <v>0</v>
      </c>
      <c r="Q4581" s="6">
        <v>3</v>
      </c>
      <c r="R4581" s="6" t="s">
        <v>41</v>
      </c>
      <c r="S4581" s="10">
        <f t="shared" si="71"/>
        <v>115</v>
      </c>
    </row>
    <row r="4582" spans="1:19" x14ac:dyDescent="0.3">
      <c r="A4582" s="6" t="s">
        <v>7981</v>
      </c>
      <c r="B4582" s="7">
        <v>41515</v>
      </c>
      <c r="C4582" s="8" t="s">
        <v>7982</v>
      </c>
      <c r="D4582" s="6" t="s">
        <v>4477</v>
      </c>
      <c r="E4582" s="6" t="s">
        <v>85</v>
      </c>
      <c r="F4582" s="6" t="s">
        <v>192</v>
      </c>
      <c r="G4582" s="6" t="s">
        <v>462</v>
      </c>
      <c r="H4582" s="6" t="s">
        <v>88</v>
      </c>
      <c r="I4582" s="6" t="s">
        <v>36</v>
      </c>
      <c r="J4582" s="6" t="s">
        <v>63</v>
      </c>
      <c r="K4582" s="6" t="s">
        <v>26</v>
      </c>
      <c r="L4582" s="6" t="s">
        <v>72</v>
      </c>
      <c r="M4582" s="6" t="s">
        <v>1063</v>
      </c>
      <c r="N4582" s="9">
        <v>0</v>
      </c>
      <c r="O4582" s="10">
        <v>34</v>
      </c>
      <c r="P4582" s="10">
        <v>0</v>
      </c>
      <c r="Q4582" s="6">
        <v>3</v>
      </c>
      <c r="R4582" s="6" t="s">
        <v>41</v>
      </c>
      <c r="S4582" s="10">
        <f t="shared" si="71"/>
        <v>11.333333333333334</v>
      </c>
    </row>
    <row r="4583" spans="1:19" x14ac:dyDescent="0.3">
      <c r="A4583" s="6" t="s">
        <v>7981</v>
      </c>
      <c r="B4583" s="7">
        <v>41515</v>
      </c>
      <c r="C4583" s="8" t="s">
        <v>7982</v>
      </c>
      <c r="D4583" s="6" t="s">
        <v>4477</v>
      </c>
      <c r="E4583" s="6" t="s">
        <v>85</v>
      </c>
      <c r="F4583" s="6" t="s">
        <v>192</v>
      </c>
      <c r="G4583" s="6" t="s">
        <v>462</v>
      </c>
      <c r="H4583" s="6" t="s">
        <v>88</v>
      </c>
      <c r="I4583" s="6" t="s">
        <v>36</v>
      </c>
      <c r="J4583" s="6" t="s">
        <v>63</v>
      </c>
      <c r="K4583" s="6" t="s">
        <v>26</v>
      </c>
      <c r="L4583" s="6" t="s">
        <v>57</v>
      </c>
      <c r="M4583" s="6" t="s">
        <v>2571</v>
      </c>
      <c r="N4583" s="9">
        <v>0.4</v>
      </c>
      <c r="O4583" s="10">
        <v>152</v>
      </c>
      <c r="P4583" s="10">
        <v>-97</v>
      </c>
      <c r="Q4583" s="6">
        <v>2</v>
      </c>
      <c r="R4583" s="6" t="s">
        <v>29</v>
      </c>
      <c r="S4583" s="10">
        <f t="shared" si="71"/>
        <v>76</v>
      </c>
    </row>
    <row r="4584" spans="1:19" x14ac:dyDescent="0.3">
      <c r="A4584" s="6" t="s">
        <v>7983</v>
      </c>
      <c r="B4584" s="7">
        <v>41515</v>
      </c>
      <c r="C4584" s="8" t="s">
        <v>7984</v>
      </c>
      <c r="D4584" s="6" t="s">
        <v>2007</v>
      </c>
      <c r="E4584" s="6" t="s">
        <v>33</v>
      </c>
      <c r="F4584" s="6" t="s">
        <v>791</v>
      </c>
      <c r="G4584" s="6" t="s">
        <v>1653</v>
      </c>
      <c r="H4584" s="6" t="s">
        <v>23</v>
      </c>
      <c r="I4584" s="6" t="s">
        <v>36</v>
      </c>
      <c r="J4584" s="6" t="s">
        <v>25</v>
      </c>
      <c r="K4584" s="6" t="s">
        <v>26</v>
      </c>
      <c r="L4584" s="6" t="s">
        <v>89</v>
      </c>
      <c r="M4584" s="6" t="s">
        <v>1940</v>
      </c>
      <c r="N4584" s="9">
        <v>0</v>
      </c>
      <c r="O4584" s="10">
        <v>11</v>
      </c>
      <c r="P4584" s="10">
        <v>5</v>
      </c>
      <c r="Q4584" s="6">
        <v>2</v>
      </c>
      <c r="R4584" s="6" t="s">
        <v>29</v>
      </c>
      <c r="S4584" s="10">
        <f t="shared" si="71"/>
        <v>5.5</v>
      </c>
    </row>
    <row r="4585" spans="1:19" x14ac:dyDescent="0.3">
      <c r="A4585" s="6" t="s">
        <v>7985</v>
      </c>
      <c r="B4585" s="7">
        <v>41515</v>
      </c>
      <c r="C4585" s="8" t="s">
        <v>7986</v>
      </c>
      <c r="D4585" s="6" t="s">
        <v>4406</v>
      </c>
      <c r="E4585" s="6" t="s">
        <v>85</v>
      </c>
      <c r="F4585" s="6" t="s">
        <v>495</v>
      </c>
      <c r="G4585" s="6" t="s">
        <v>496</v>
      </c>
      <c r="H4585" s="6" t="s">
        <v>88</v>
      </c>
      <c r="I4585" s="6" t="s">
        <v>36</v>
      </c>
      <c r="J4585" s="6" t="s">
        <v>37</v>
      </c>
      <c r="K4585" s="6" t="s">
        <v>26</v>
      </c>
      <c r="L4585" s="6" t="s">
        <v>49</v>
      </c>
      <c r="M4585" s="6" t="s">
        <v>1986</v>
      </c>
      <c r="N4585" s="9">
        <v>0</v>
      </c>
      <c r="O4585" s="10">
        <v>30</v>
      </c>
      <c r="P4585" s="10">
        <v>15</v>
      </c>
      <c r="Q4585" s="6">
        <v>3</v>
      </c>
      <c r="R4585" s="6" t="s">
        <v>29</v>
      </c>
      <c r="S4585" s="10">
        <f t="shared" si="71"/>
        <v>10</v>
      </c>
    </row>
    <row r="4586" spans="1:19" x14ac:dyDescent="0.3">
      <c r="A4586" s="6" t="s">
        <v>7985</v>
      </c>
      <c r="B4586" s="7">
        <v>41515</v>
      </c>
      <c r="C4586" s="8" t="s">
        <v>7986</v>
      </c>
      <c r="D4586" s="6" t="s">
        <v>4406</v>
      </c>
      <c r="E4586" s="6" t="s">
        <v>85</v>
      </c>
      <c r="F4586" s="6" t="s">
        <v>495</v>
      </c>
      <c r="G4586" s="6" t="s">
        <v>496</v>
      </c>
      <c r="H4586" s="6" t="s">
        <v>88</v>
      </c>
      <c r="I4586" s="6" t="s">
        <v>36</v>
      </c>
      <c r="J4586" s="6" t="s">
        <v>37</v>
      </c>
      <c r="K4586" s="6" t="s">
        <v>26</v>
      </c>
      <c r="L4586" s="6" t="s">
        <v>72</v>
      </c>
      <c r="M4586" s="6" t="s">
        <v>5479</v>
      </c>
      <c r="N4586" s="9">
        <v>0</v>
      </c>
      <c r="O4586" s="10">
        <v>15</v>
      </c>
      <c r="P4586" s="10">
        <v>6</v>
      </c>
      <c r="Q4586" s="6">
        <v>1</v>
      </c>
      <c r="R4586" s="6" t="s">
        <v>41</v>
      </c>
      <c r="S4586" s="10">
        <f t="shared" si="71"/>
        <v>15</v>
      </c>
    </row>
    <row r="4587" spans="1:19" x14ac:dyDescent="0.3">
      <c r="A4587" s="6" t="s">
        <v>7985</v>
      </c>
      <c r="B4587" s="7">
        <v>41515</v>
      </c>
      <c r="C4587" s="8" t="s">
        <v>7986</v>
      </c>
      <c r="D4587" s="6" t="s">
        <v>4406</v>
      </c>
      <c r="E4587" s="6" t="s">
        <v>85</v>
      </c>
      <c r="F4587" s="6" t="s">
        <v>495</v>
      </c>
      <c r="G4587" s="6" t="s">
        <v>496</v>
      </c>
      <c r="H4587" s="6" t="s">
        <v>88</v>
      </c>
      <c r="I4587" s="6" t="s">
        <v>36</v>
      </c>
      <c r="J4587" s="6" t="s">
        <v>37</v>
      </c>
      <c r="K4587" s="6" t="s">
        <v>26</v>
      </c>
      <c r="L4587" s="6" t="s">
        <v>104</v>
      </c>
      <c r="M4587" s="6" t="s">
        <v>2667</v>
      </c>
      <c r="N4587" s="9">
        <v>0</v>
      </c>
      <c r="O4587" s="10">
        <v>21</v>
      </c>
      <c r="P4587" s="10">
        <v>6</v>
      </c>
      <c r="Q4587" s="6">
        <v>2</v>
      </c>
      <c r="R4587" s="6" t="s">
        <v>41</v>
      </c>
      <c r="S4587" s="10">
        <f t="shared" si="71"/>
        <v>10.5</v>
      </c>
    </row>
    <row r="4588" spans="1:19" x14ac:dyDescent="0.3">
      <c r="A4588" s="6" t="s">
        <v>7985</v>
      </c>
      <c r="B4588" s="7">
        <v>41515</v>
      </c>
      <c r="C4588" s="8" t="s">
        <v>7986</v>
      </c>
      <c r="D4588" s="6" t="s">
        <v>4406</v>
      </c>
      <c r="E4588" s="6" t="s">
        <v>85</v>
      </c>
      <c r="F4588" s="6" t="s">
        <v>495</v>
      </c>
      <c r="G4588" s="6" t="s">
        <v>496</v>
      </c>
      <c r="H4588" s="6" t="s">
        <v>88</v>
      </c>
      <c r="I4588" s="6" t="s">
        <v>36</v>
      </c>
      <c r="J4588" s="6" t="s">
        <v>37</v>
      </c>
      <c r="K4588" s="6" t="s">
        <v>26</v>
      </c>
      <c r="L4588" s="6" t="s">
        <v>57</v>
      </c>
      <c r="M4588" s="6" t="s">
        <v>824</v>
      </c>
      <c r="N4588" s="9">
        <v>0.4</v>
      </c>
      <c r="O4588" s="10">
        <v>276</v>
      </c>
      <c r="P4588" s="10">
        <v>46</v>
      </c>
      <c r="Q4588" s="6">
        <v>8</v>
      </c>
      <c r="R4588" s="6" t="s">
        <v>29</v>
      </c>
      <c r="S4588" s="10">
        <f t="shared" si="71"/>
        <v>34.5</v>
      </c>
    </row>
    <row r="4589" spans="1:19" x14ac:dyDescent="0.3">
      <c r="A4589" s="6" t="s">
        <v>7985</v>
      </c>
      <c r="B4589" s="7">
        <v>41515</v>
      </c>
      <c r="C4589" s="8" t="s">
        <v>7986</v>
      </c>
      <c r="D4589" s="6" t="s">
        <v>4406</v>
      </c>
      <c r="E4589" s="6" t="s">
        <v>85</v>
      </c>
      <c r="F4589" s="6" t="s">
        <v>495</v>
      </c>
      <c r="G4589" s="6" t="s">
        <v>496</v>
      </c>
      <c r="H4589" s="6" t="s">
        <v>88</v>
      </c>
      <c r="I4589" s="6" t="s">
        <v>36</v>
      </c>
      <c r="J4589" s="6" t="s">
        <v>37</v>
      </c>
      <c r="K4589" s="6" t="s">
        <v>122</v>
      </c>
      <c r="L4589" s="6" t="s">
        <v>123</v>
      </c>
      <c r="M4589" s="6" t="s">
        <v>7987</v>
      </c>
      <c r="N4589" s="9">
        <v>0.4</v>
      </c>
      <c r="O4589" s="10">
        <v>146</v>
      </c>
      <c r="P4589" s="10">
        <v>-83</v>
      </c>
      <c r="Q4589" s="6">
        <v>2</v>
      </c>
      <c r="R4589" s="6" t="s">
        <v>41</v>
      </c>
      <c r="S4589" s="10">
        <f t="shared" si="71"/>
        <v>73</v>
      </c>
    </row>
    <row r="4590" spans="1:19" x14ac:dyDescent="0.3">
      <c r="A4590" s="6" t="s">
        <v>7988</v>
      </c>
      <c r="B4590" s="7">
        <v>41515</v>
      </c>
      <c r="C4590" s="8" t="s">
        <v>7989</v>
      </c>
      <c r="D4590" s="6" t="s">
        <v>5032</v>
      </c>
      <c r="E4590" s="6" t="s">
        <v>85</v>
      </c>
      <c r="F4590" s="6" t="s">
        <v>240</v>
      </c>
      <c r="G4590" s="6" t="s">
        <v>3210</v>
      </c>
      <c r="H4590" s="6" t="s">
        <v>88</v>
      </c>
      <c r="I4590" s="6" t="s">
        <v>36</v>
      </c>
      <c r="J4590" s="6" t="s">
        <v>37</v>
      </c>
      <c r="K4590" s="6" t="s">
        <v>38</v>
      </c>
      <c r="L4590" s="6" t="s">
        <v>251</v>
      </c>
      <c r="M4590" s="6" t="s">
        <v>3676</v>
      </c>
      <c r="N4590" s="9">
        <v>0</v>
      </c>
      <c r="O4590" s="10">
        <v>434</v>
      </c>
      <c r="P4590" s="10">
        <v>161</v>
      </c>
      <c r="Q4590" s="6">
        <v>4</v>
      </c>
      <c r="R4590" s="6" t="s">
        <v>29</v>
      </c>
      <c r="S4590" s="10">
        <f t="shared" si="71"/>
        <v>108.5</v>
      </c>
    </row>
    <row r="4591" spans="1:19" x14ac:dyDescent="0.3">
      <c r="A4591" s="6" t="s">
        <v>7988</v>
      </c>
      <c r="B4591" s="7">
        <v>41515</v>
      </c>
      <c r="C4591" s="8" t="s">
        <v>7989</v>
      </c>
      <c r="D4591" s="6" t="s">
        <v>5032</v>
      </c>
      <c r="E4591" s="6" t="s">
        <v>85</v>
      </c>
      <c r="F4591" s="6" t="s">
        <v>240</v>
      </c>
      <c r="G4591" s="6" t="s">
        <v>3210</v>
      </c>
      <c r="H4591" s="6" t="s">
        <v>88</v>
      </c>
      <c r="I4591" s="6" t="s">
        <v>36</v>
      </c>
      <c r="J4591" s="6" t="s">
        <v>37</v>
      </c>
      <c r="K4591" s="6" t="s">
        <v>26</v>
      </c>
      <c r="L4591" s="6" t="s">
        <v>49</v>
      </c>
      <c r="M4591" s="6" t="s">
        <v>81</v>
      </c>
      <c r="N4591" s="9">
        <v>0</v>
      </c>
      <c r="O4591" s="10">
        <v>139</v>
      </c>
      <c r="P4591" s="10">
        <v>36</v>
      </c>
      <c r="Q4591" s="6">
        <v>3</v>
      </c>
      <c r="R4591" s="6" t="s">
        <v>41</v>
      </c>
      <c r="S4591" s="10">
        <f t="shared" si="71"/>
        <v>46.333333333333336</v>
      </c>
    </row>
    <row r="4592" spans="1:19" x14ac:dyDescent="0.3">
      <c r="A4592" s="6" t="s">
        <v>7988</v>
      </c>
      <c r="B4592" s="7">
        <v>41515</v>
      </c>
      <c r="C4592" s="8" t="s">
        <v>7989</v>
      </c>
      <c r="D4592" s="6" t="s">
        <v>5032</v>
      </c>
      <c r="E4592" s="6" t="s">
        <v>85</v>
      </c>
      <c r="F4592" s="6" t="s">
        <v>240</v>
      </c>
      <c r="G4592" s="6" t="s">
        <v>3210</v>
      </c>
      <c r="H4592" s="6" t="s">
        <v>88</v>
      </c>
      <c r="I4592" s="6" t="s">
        <v>36</v>
      </c>
      <c r="J4592" s="6" t="s">
        <v>37</v>
      </c>
      <c r="K4592" s="6" t="s">
        <v>26</v>
      </c>
      <c r="L4592" s="6" t="s">
        <v>49</v>
      </c>
      <c r="M4592" s="6" t="s">
        <v>1167</v>
      </c>
      <c r="N4592" s="9">
        <v>0</v>
      </c>
      <c r="O4592" s="10">
        <v>203</v>
      </c>
      <c r="P4592" s="10">
        <v>26</v>
      </c>
      <c r="Q4592" s="6">
        <v>4</v>
      </c>
      <c r="R4592" s="6" t="s">
        <v>29</v>
      </c>
      <c r="S4592" s="10">
        <f t="shared" si="71"/>
        <v>50.75</v>
      </c>
    </row>
    <row r="4593" spans="1:19" x14ac:dyDescent="0.3">
      <c r="A4593" s="6" t="s">
        <v>7990</v>
      </c>
      <c r="B4593" s="7">
        <v>41516</v>
      </c>
      <c r="C4593" s="8" t="s">
        <v>7991</v>
      </c>
      <c r="D4593" s="6" t="s">
        <v>2352</v>
      </c>
      <c r="E4593" s="6" t="s">
        <v>267</v>
      </c>
      <c r="F4593" s="6" t="s">
        <v>268</v>
      </c>
      <c r="G4593" s="6" t="s">
        <v>268</v>
      </c>
      <c r="H4593" s="6" t="s">
        <v>23</v>
      </c>
      <c r="I4593" s="6" t="s">
        <v>36</v>
      </c>
      <c r="J4593" s="6" t="s">
        <v>63</v>
      </c>
      <c r="K4593" s="6" t="s">
        <v>26</v>
      </c>
      <c r="L4593" s="6" t="s">
        <v>89</v>
      </c>
      <c r="M4593" s="6" t="s">
        <v>3795</v>
      </c>
      <c r="N4593" s="9">
        <v>0</v>
      </c>
      <c r="O4593" s="10">
        <v>121</v>
      </c>
      <c r="P4593" s="10">
        <v>56</v>
      </c>
      <c r="Q4593" s="6">
        <v>4</v>
      </c>
      <c r="R4593" s="6" t="s">
        <v>29</v>
      </c>
      <c r="S4593" s="10">
        <f t="shared" si="71"/>
        <v>30.25</v>
      </c>
    </row>
    <row r="4594" spans="1:19" x14ac:dyDescent="0.3">
      <c r="A4594" s="6" t="s">
        <v>7992</v>
      </c>
      <c r="B4594" s="7">
        <v>41516</v>
      </c>
      <c r="C4594" s="8" t="s">
        <v>7993</v>
      </c>
      <c r="D4594" s="6" t="s">
        <v>1119</v>
      </c>
      <c r="E4594" s="6" t="s">
        <v>85</v>
      </c>
      <c r="F4594" s="6" t="s">
        <v>227</v>
      </c>
      <c r="G4594" s="6" t="s">
        <v>228</v>
      </c>
      <c r="H4594" s="6" t="s">
        <v>88</v>
      </c>
      <c r="I4594" s="6" t="s">
        <v>24</v>
      </c>
      <c r="J4594" s="6" t="s">
        <v>63</v>
      </c>
      <c r="K4594" s="6" t="s">
        <v>26</v>
      </c>
      <c r="L4594" s="6" t="s">
        <v>49</v>
      </c>
      <c r="M4594" s="6" t="s">
        <v>81</v>
      </c>
      <c r="N4594" s="9">
        <v>0</v>
      </c>
      <c r="O4594" s="10">
        <v>93</v>
      </c>
      <c r="P4594" s="10">
        <v>24</v>
      </c>
      <c r="Q4594" s="6">
        <v>2</v>
      </c>
      <c r="R4594" s="6" t="s">
        <v>41</v>
      </c>
      <c r="S4594" s="10">
        <f t="shared" si="71"/>
        <v>46.5</v>
      </c>
    </row>
    <row r="4595" spans="1:19" x14ac:dyDescent="0.3">
      <c r="A4595" s="6" t="s">
        <v>7992</v>
      </c>
      <c r="B4595" s="7">
        <v>41516</v>
      </c>
      <c r="C4595" s="8" t="s">
        <v>7993</v>
      </c>
      <c r="D4595" s="6" t="s">
        <v>1119</v>
      </c>
      <c r="E4595" s="6" t="s">
        <v>85</v>
      </c>
      <c r="F4595" s="6" t="s">
        <v>227</v>
      </c>
      <c r="G4595" s="6" t="s">
        <v>228</v>
      </c>
      <c r="H4595" s="6" t="s">
        <v>88</v>
      </c>
      <c r="I4595" s="6" t="s">
        <v>24</v>
      </c>
      <c r="J4595" s="6" t="s">
        <v>63</v>
      </c>
      <c r="K4595" s="6" t="s">
        <v>26</v>
      </c>
      <c r="L4595" s="6" t="s">
        <v>57</v>
      </c>
      <c r="M4595" s="6" t="s">
        <v>517</v>
      </c>
      <c r="N4595" s="9">
        <v>0.4</v>
      </c>
      <c r="O4595" s="10">
        <v>34</v>
      </c>
      <c r="P4595" s="10">
        <v>1</v>
      </c>
      <c r="Q4595" s="6">
        <v>1</v>
      </c>
      <c r="R4595" s="6" t="s">
        <v>41</v>
      </c>
      <c r="S4595" s="10">
        <f t="shared" si="71"/>
        <v>34</v>
      </c>
    </row>
    <row r="4596" spans="1:19" x14ac:dyDescent="0.3">
      <c r="A4596" s="6" t="s">
        <v>7994</v>
      </c>
      <c r="B4596" s="7">
        <v>41516</v>
      </c>
      <c r="C4596" s="8" t="s">
        <v>7995</v>
      </c>
      <c r="D4596" s="6" t="s">
        <v>5523</v>
      </c>
      <c r="E4596" s="6" t="s">
        <v>117</v>
      </c>
      <c r="F4596" s="6" t="s">
        <v>555</v>
      </c>
      <c r="G4596" s="6" t="s">
        <v>1792</v>
      </c>
      <c r="H4596" s="6" t="s">
        <v>48</v>
      </c>
      <c r="I4596" s="6" t="s">
        <v>36</v>
      </c>
      <c r="J4596" s="6" t="s">
        <v>63</v>
      </c>
      <c r="K4596" s="6" t="s">
        <v>38</v>
      </c>
      <c r="L4596" s="6" t="s">
        <v>111</v>
      </c>
      <c r="M4596" s="6" t="s">
        <v>1815</v>
      </c>
      <c r="N4596" s="9">
        <v>0.1</v>
      </c>
      <c r="O4596" s="10">
        <v>374</v>
      </c>
      <c r="P4596" s="10">
        <v>42</v>
      </c>
      <c r="Q4596" s="6">
        <v>3</v>
      </c>
      <c r="R4596" s="6" t="s">
        <v>29</v>
      </c>
      <c r="S4596" s="10">
        <f t="shared" si="71"/>
        <v>124.66666666666667</v>
      </c>
    </row>
    <row r="4597" spans="1:19" x14ac:dyDescent="0.3">
      <c r="A4597" s="6" t="s">
        <v>7994</v>
      </c>
      <c r="B4597" s="7">
        <v>41516</v>
      </c>
      <c r="C4597" s="8" t="s">
        <v>7995</v>
      </c>
      <c r="D4597" s="6" t="s">
        <v>5523</v>
      </c>
      <c r="E4597" s="6" t="s">
        <v>117</v>
      </c>
      <c r="F4597" s="6" t="s">
        <v>555</v>
      </c>
      <c r="G4597" s="6" t="s">
        <v>1792</v>
      </c>
      <c r="H4597" s="6" t="s">
        <v>48</v>
      </c>
      <c r="I4597" s="6" t="s">
        <v>36</v>
      </c>
      <c r="J4597" s="6" t="s">
        <v>63</v>
      </c>
      <c r="K4597" s="6" t="s">
        <v>26</v>
      </c>
      <c r="L4597" s="6" t="s">
        <v>89</v>
      </c>
      <c r="M4597" s="6" t="s">
        <v>3706</v>
      </c>
      <c r="N4597" s="9">
        <v>0</v>
      </c>
      <c r="O4597" s="10">
        <v>8</v>
      </c>
      <c r="P4597" s="10">
        <v>1</v>
      </c>
      <c r="Q4597" s="6">
        <v>2</v>
      </c>
      <c r="R4597" s="6" t="s">
        <v>29</v>
      </c>
      <c r="S4597" s="10">
        <f t="shared" si="71"/>
        <v>4</v>
      </c>
    </row>
    <row r="4598" spans="1:19" x14ac:dyDescent="0.3">
      <c r="A4598" s="6" t="s">
        <v>7994</v>
      </c>
      <c r="B4598" s="7">
        <v>41516</v>
      </c>
      <c r="C4598" s="8" t="s">
        <v>7995</v>
      </c>
      <c r="D4598" s="6" t="s">
        <v>5523</v>
      </c>
      <c r="E4598" s="6" t="s">
        <v>117</v>
      </c>
      <c r="F4598" s="6" t="s">
        <v>555</v>
      </c>
      <c r="G4598" s="6" t="s">
        <v>1792</v>
      </c>
      <c r="H4598" s="6" t="s">
        <v>48</v>
      </c>
      <c r="I4598" s="6" t="s">
        <v>36</v>
      </c>
      <c r="J4598" s="6" t="s">
        <v>63</v>
      </c>
      <c r="K4598" s="6" t="s">
        <v>26</v>
      </c>
      <c r="L4598" s="6" t="s">
        <v>27</v>
      </c>
      <c r="M4598" s="6" t="s">
        <v>6318</v>
      </c>
      <c r="N4598" s="9">
        <v>0</v>
      </c>
      <c r="O4598" s="10">
        <v>42</v>
      </c>
      <c r="P4598" s="10">
        <v>17</v>
      </c>
      <c r="Q4598" s="6">
        <v>2</v>
      </c>
      <c r="R4598" s="6" t="s">
        <v>29</v>
      </c>
      <c r="S4598" s="10">
        <f t="shared" si="71"/>
        <v>21</v>
      </c>
    </row>
    <row r="4599" spans="1:19" x14ac:dyDescent="0.3">
      <c r="A4599" s="6" t="s">
        <v>7996</v>
      </c>
      <c r="B4599" s="7">
        <v>41516</v>
      </c>
      <c r="C4599" s="8" t="s">
        <v>7997</v>
      </c>
      <c r="D4599" s="6" t="s">
        <v>7998</v>
      </c>
      <c r="E4599" s="6" t="s">
        <v>117</v>
      </c>
      <c r="F4599" s="6" t="s">
        <v>688</v>
      </c>
      <c r="G4599" s="6" t="s">
        <v>3511</v>
      </c>
      <c r="H4599" s="6" t="s">
        <v>48</v>
      </c>
      <c r="I4599" s="6" t="s">
        <v>55</v>
      </c>
      <c r="J4599" s="6" t="s">
        <v>37</v>
      </c>
      <c r="K4599" s="6" t="s">
        <v>26</v>
      </c>
      <c r="L4599" s="6" t="s">
        <v>49</v>
      </c>
      <c r="M4599" s="6" t="s">
        <v>2219</v>
      </c>
      <c r="N4599" s="9">
        <v>0</v>
      </c>
      <c r="O4599" s="10">
        <v>91</v>
      </c>
      <c r="P4599" s="10">
        <v>31</v>
      </c>
      <c r="Q4599" s="6">
        <v>3</v>
      </c>
      <c r="R4599" s="6" t="s">
        <v>29</v>
      </c>
      <c r="S4599" s="10">
        <f t="shared" si="71"/>
        <v>30.333333333333332</v>
      </c>
    </row>
    <row r="4600" spans="1:19" x14ac:dyDescent="0.3">
      <c r="A4600" s="6" t="s">
        <v>7996</v>
      </c>
      <c r="B4600" s="7">
        <v>41516</v>
      </c>
      <c r="C4600" s="8" t="s">
        <v>7997</v>
      </c>
      <c r="D4600" s="6" t="s">
        <v>7998</v>
      </c>
      <c r="E4600" s="6" t="s">
        <v>117</v>
      </c>
      <c r="F4600" s="6" t="s">
        <v>688</v>
      </c>
      <c r="G4600" s="6" t="s">
        <v>3511</v>
      </c>
      <c r="H4600" s="6" t="s">
        <v>48</v>
      </c>
      <c r="I4600" s="6" t="s">
        <v>55</v>
      </c>
      <c r="J4600" s="6" t="s">
        <v>37</v>
      </c>
      <c r="K4600" s="6" t="s">
        <v>26</v>
      </c>
      <c r="L4600" s="6" t="s">
        <v>49</v>
      </c>
      <c r="M4600" s="6" t="s">
        <v>2000</v>
      </c>
      <c r="N4600" s="9">
        <v>0</v>
      </c>
      <c r="O4600" s="10">
        <v>62</v>
      </c>
      <c r="P4600" s="10">
        <v>20</v>
      </c>
      <c r="Q4600" s="6">
        <v>4</v>
      </c>
      <c r="R4600" s="6" t="s">
        <v>29</v>
      </c>
      <c r="S4600" s="10">
        <f t="shared" si="71"/>
        <v>15.5</v>
      </c>
    </row>
    <row r="4601" spans="1:19" x14ac:dyDescent="0.3">
      <c r="A4601" s="6" t="s">
        <v>7996</v>
      </c>
      <c r="B4601" s="7">
        <v>41516</v>
      </c>
      <c r="C4601" s="8" t="s">
        <v>7997</v>
      </c>
      <c r="D4601" s="6" t="s">
        <v>7998</v>
      </c>
      <c r="E4601" s="6" t="s">
        <v>117</v>
      </c>
      <c r="F4601" s="6" t="s">
        <v>688</v>
      </c>
      <c r="G4601" s="6" t="s">
        <v>3511</v>
      </c>
      <c r="H4601" s="6" t="s">
        <v>48</v>
      </c>
      <c r="I4601" s="6" t="s">
        <v>55</v>
      </c>
      <c r="J4601" s="6" t="s">
        <v>37</v>
      </c>
      <c r="K4601" s="6" t="s">
        <v>26</v>
      </c>
      <c r="L4601" s="6" t="s">
        <v>49</v>
      </c>
      <c r="M4601" s="6" t="s">
        <v>64</v>
      </c>
      <c r="N4601" s="9">
        <v>0</v>
      </c>
      <c r="O4601" s="10">
        <v>135</v>
      </c>
      <c r="P4601" s="10">
        <v>62</v>
      </c>
      <c r="Q4601" s="6">
        <v>5</v>
      </c>
      <c r="R4601" s="6" t="s">
        <v>29</v>
      </c>
      <c r="S4601" s="10">
        <f t="shared" si="71"/>
        <v>27</v>
      </c>
    </row>
    <row r="4602" spans="1:19" x14ac:dyDescent="0.3">
      <c r="A4602" s="6" t="s">
        <v>7996</v>
      </c>
      <c r="B4602" s="7">
        <v>41516</v>
      </c>
      <c r="C4602" s="8" t="s">
        <v>7997</v>
      </c>
      <c r="D4602" s="6" t="s">
        <v>7998</v>
      </c>
      <c r="E4602" s="6" t="s">
        <v>117</v>
      </c>
      <c r="F4602" s="6" t="s">
        <v>688</v>
      </c>
      <c r="G4602" s="6" t="s">
        <v>3511</v>
      </c>
      <c r="H4602" s="6" t="s">
        <v>48</v>
      </c>
      <c r="I4602" s="6" t="s">
        <v>55</v>
      </c>
      <c r="J4602" s="6" t="s">
        <v>37</v>
      </c>
      <c r="K4602" s="6" t="s">
        <v>26</v>
      </c>
      <c r="L4602" s="6" t="s">
        <v>49</v>
      </c>
      <c r="M4602" s="6" t="s">
        <v>702</v>
      </c>
      <c r="N4602" s="9">
        <v>0</v>
      </c>
      <c r="O4602" s="10">
        <v>88</v>
      </c>
      <c r="P4602" s="10">
        <v>18</v>
      </c>
      <c r="Q4602" s="6">
        <v>6</v>
      </c>
      <c r="R4602" s="6" t="s">
        <v>29</v>
      </c>
      <c r="S4602" s="10">
        <f t="shared" si="71"/>
        <v>14.666666666666666</v>
      </c>
    </row>
    <row r="4603" spans="1:19" x14ac:dyDescent="0.3">
      <c r="A4603" s="6" t="s">
        <v>7996</v>
      </c>
      <c r="B4603" s="7">
        <v>41516</v>
      </c>
      <c r="C4603" s="8" t="s">
        <v>7997</v>
      </c>
      <c r="D4603" s="6" t="s">
        <v>7998</v>
      </c>
      <c r="E4603" s="6" t="s">
        <v>117</v>
      </c>
      <c r="F4603" s="6" t="s">
        <v>688</v>
      </c>
      <c r="G4603" s="6" t="s">
        <v>3511</v>
      </c>
      <c r="H4603" s="6" t="s">
        <v>48</v>
      </c>
      <c r="I4603" s="6" t="s">
        <v>55</v>
      </c>
      <c r="J4603" s="6" t="s">
        <v>37</v>
      </c>
      <c r="K4603" s="6" t="s">
        <v>26</v>
      </c>
      <c r="L4603" s="6" t="s">
        <v>72</v>
      </c>
      <c r="M4603" s="6" t="s">
        <v>3719</v>
      </c>
      <c r="N4603" s="9">
        <v>0</v>
      </c>
      <c r="O4603" s="10">
        <v>77</v>
      </c>
      <c r="P4603" s="10">
        <v>31</v>
      </c>
      <c r="Q4603" s="6">
        <v>4</v>
      </c>
      <c r="R4603" s="6" t="s">
        <v>41</v>
      </c>
      <c r="S4603" s="10">
        <f t="shared" si="71"/>
        <v>19.25</v>
      </c>
    </row>
    <row r="4604" spans="1:19" x14ac:dyDescent="0.3">
      <c r="A4604" s="6" t="s">
        <v>7996</v>
      </c>
      <c r="B4604" s="7">
        <v>41516</v>
      </c>
      <c r="C4604" s="8" t="s">
        <v>7997</v>
      </c>
      <c r="D4604" s="6" t="s">
        <v>7998</v>
      </c>
      <c r="E4604" s="6" t="s">
        <v>117</v>
      </c>
      <c r="F4604" s="6" t="s">
        <v>688</v>
      </c>
      <c r="G4604" s="6" t="s">
        <v>3511</v>
      </c>
      <c r="H4604" s="6" t="s">
        <v>48</v>
      </c>
      <c r="I4604" s="6" t="s">
        <v>55</v>
      </c>
      <c r="J4604" s="6" t="s">
        <v>37</v>
      </c>
      <c r="K4604" s="6" t="s">
        <v>26</v>
      </c>
      <c r="L4604" s="6" t="s">
        <v>104</v>
      </c>
      <c r="M4604" s="6" t="s">
        <v>245</v>
      </c>
      <c r="N4604" s="9">
        <v>0</v>
      </c>
      <c r="O4604" s="10">
        <v>32</v>
      </c>
      <c r="P4604" s="10">
        <v>5</v>
      </c>
      <c r="Q4604" s="6">
        <v>3</v>
      </c>
      <c r="R4604" s="6" t="s">
        <v>41</v>
      </c>
      <c r="S4604" s="10">
        <f t="shared" si="71"/>
        <v>10.666666666666666</v>
      </c>
    </row>
    <row r="4605" spans="1:19" x14ac:dyDescent="0.3">
      <c r="A4605" s="6" t="s">
        <v>7996</v>
      </c>
      <c r="B4605" s="7">
        <v>41516</v>
      </c>
      <c r="C4605" s="8" t="s">
        <v>7997</v>
      </c>
      <c r="D4605" s="6" t="s">
        <v>7998</v>
      </c>
      <c r="E4605" s="6" t="s">
        <v>117</v>
      </c>
      <c r="F4605" s="6" t="s">
        <v>688</v>
      </c>
      <c r="G4605" s="6" t="s">
        <v>3511</v>
      </c>
      <c r="H4605" s="6" t="s">
        <v>48</v>
      </c>
      <c r="I4605" s="6" t="s">
        <v>55</v>
      </c>
      <c r="J4605" s="6" t="s">
        <v>37</v>
      </c>
      <c r="K4605" s="6" t="s">
        <v>26</v>
      </c>
      <c r="L4605" s="6" t="s">
        <v>27</v>
      </c>
      <c r="M4605" s="6" t="s">
        <v>7999</v>
      </c>
      <c r="N4605" s="9">
        <v>0</v>
      </c>
      <c r="O4605" s="10">
        <v>54</v>
      </c>
      <c r="P4605" s="10">
        <v>17</v>
      </c>
      <c r="Q4605" s="6">
        <v>3</v>
      </c>
      <c r="R4605" s="6" t="s">
        <v>29</v>
      </c>
      <c r="S4605" s="10">
        <f t="shared" si="71"/>
        <v>18</v>
      </c>
    </row>
    <row r="4606" spans="1:19" x14ac:dyDescent="0.3">
      <c r="A4606" s="6" t="s">
        <v>7996</v>
      </c>
      <c r="B4606" s="7">
        <v>41516</v>
      </c>
      <c r="C4606" s="8" t="s">
        <v>7997</v>
      </c>
      <c r="D4606" s="6" t="s">
        <v>7998</v>
      </c>
      <c r="E4606" s="6" t="s">
        <v>117</v>
      </c>
      <c r="F4606" s="6" t="s">
        <v>688</v>
      </c>
      <c r="G4606" s="6" t="s">
        <v>3511</v>
      </c>
      <c r="H4606" s="6" t="s">
        <v>48</v>
      </c>
      <c r="I4606" s="6" t="s">
        <v>55</v>
      </c>
      <c r="J4606" s="6" t="s">
        <v>37</v>
      </c>
      <c r="K4606" s="6" t="s">
        <v>122</v>
      </c>
      <c r="L4606" s="6" t="s">
        <v>123</v>
      </c>
      <c r="M4606" s="6" t="s">
        <v>335</v>
      </c>
      <c r="N4606" s="9">
        <v>0</v>
      </c>
      <c r="O4606" s="10">
        <v>254</v>
      </c>
      <c r="P4606" s="10">
        <v>89</v>
      </c>
      <c r="Q4606" s="6">
        <v>3</v>
      </c>
      <c r="R4606" s="6" t="s">
        <v>29</v>
      </c>
      <c r="S4606" s="10">
        <f t="shared" si="71"/>
        <v>84.666666666666671</v>
      </c>
    </row>
    <row r="4607" spans="1:19" x14ac:dyDescent="0.3">
      <c r="A4607" s="6" t="s">
        <v>8000</v>
      </c>
      <c r="B4607" s="7">
        <v>41516</v>
      </c>
      <c r="C4607" s="8" t="s">
        <v>8001</v>
      </c>
      <c r="D4607" s="6" t="s">
        <v>2406</v>
      </c>
      <c r="E4607" s="6" t="s">
        <v>85</v>
      </c>
      <c r="F4607" s="6" t="s">
        <v>1188</v>
      </c>
      <c r="G4607" s="6" t="s">
        <v>1189</v>
      </c>
      <c r="H4607" s="6" t="s">
        <v>88</v>
      </c>
      <c r="I4607" s="6" t="s">
        <v>36</v>
      </c>
      <c r="J4607" s="6" t="s">
        <v>25</v>
      </c>
      <c r="K4607" s="6" t="s">
        <v>26</v>
      </c>
      <c r="L4607" s="6" t="s">
        <v>57</v>
      </c>
      <c r="M4607" s="6" t="s">
        <v>1190</v>
      </c>
      <c r="N4607" s="9">
        <v>0.4</v>
      </c>
      <c r="O4607" s="10">
        <v>425</v>
      </c>
      <c r="P4607" s="10">
        <v>-99</v>
      </c>
      <c r="Q4607" s="6">
        <v>5</v>
      </c>
      <c r="R4607" s="6" t="s">
        <v>29</v>
      </c>
      <c r="S4607" s="10">
        <f t="shared" si="71"/>
        <v>85</v>
      </c>
    </row>
    <row r="4608" spans="1:19" x14ac:dyDescent="0.3">
      <c r="A4608" s="6" t="s">
        <v>8002</v>
      </c>
      <c r="B4608" s="7">
        <v>41517</v>
      </c>
      <c r="C4608" s="8" t="s">
        <v>8003</v>
      </c>
      <c r="D4608" s="6" t="s">
        <v>1935</v>
      </c>
      <c r="E4608" s="6" t="s">
        <v>85</v>
      </c>
      <c r="F4608" s="6" t="s">
        <v>776</v>
      </c>
      <c r="G4608" s="6" t="s">
        <v>1450</v>
      </c>
      <c r="H4608" s="6" t="s">
        <v>88</v>
      </c>
      <c r="I4608" s="6" t="s">
        <v>36</v>
      </c>
      <c r="J4608" s="6" t="s">
        <v>25</v>
      </c>
      <c r="K4608" s="6" t="s">
        <v>26</v>
      </c>
      <c r="L4608" s="6" t="s">
        <v>27</v>
      </c>
      <c r="M4608" s="6" t="s">
        <v>1144</v>
      </c>
      <c r="N4608" s="9">
        <v>0</v>
      </c>
      <c r="O4608" s="10">
        <v>31</v>
      </c>
      <c r="P4608" s="10">
        <v>7</v>
      </c>
      <c r="Q4608" s="6">
        <v>1</v>
      </c>
      <c r="R4608" s="6" t="s">
        <v>41</v>
      </c>
      <c r="S4608" s="10">
        <f t="shared" si="71"/>
        <v>31</v>
      </c>
    </row>
    <row r="4609" spans="1:19" x14ac:dyDescent="0.3">
      <c r="A4609" s="6" t="s">
        <v>8002</v>
      </c>
      <c r="B4609" s="7">
        <v>41517</v>
      </c>
      <c r="C4609" s="8" t="s">
        <v>8003</v>
      </c>
      <c r="D4609" s="6" t="s">
        <v>1935</v>
      </c>
      <c r="E4609" s="6" t="s">
        <v>85</v>
      </c>
      <c r="F4609" s="6" t="s">
        <v>776</v>
      </c>
      <c r="G4609" s="6" t="s">
        <v>1450</v>
      </c>
      <c r="H4609" s="6" t="s">
        <v>88</v>
      </c>
      <c r="I4609" s="6" t="s">
        <v>36</v>
      </c>
      <c r="J4609" s="6" t="s">
        <v>25</v>
      </c>
      <c r="K4609" s="6" t="s">
        <v>122</v>
      </c>
      <c r="L4609" s="6" t="s">
        <v>168</v>
      </c>
      <c r="M4609" s="6" t="s">
        <v>4524</v>
      </c>
      <c r="N4609" s="9">
        <v>0</v>
      </c>
      <c r="O4609" s="10">
        <v>600</v>
      </c>
      <c r="P4609" s="10">
        <v>240</v>
      </c>
      <c r="Q4609" s="6">
        <v>2</v>
      </c>
      <c r="R4609" s="6" t="s">
        <v>29</v>
      </c>
      <c r="S4609" s="10">
        <f t="shared" si="71"/>
        <v>300</v>
      </c>
    </row>
    <row r="4610" spans="1:19" x14ac:dyDescent="0.3">
      <c r="A4610" s="6" t="s">
        <v>8004</v>
      </c>
      <c r="B4610" s="7">
        <v>41517</v>
      </c>
      <c r="C4610" s="8" t="s">
        <v>8005</v>
      </c>
      <c r="D4610" s="6" t="s">
        <v>4300</v>
      </c>
      <c r="E4610" s="6" t="s">
        <v>117</v>
      </c>
      <c r="F4610" s="6" t="s">
        <v>118</v>
      </c>
      <c r="G4610" s="6" t="s">
        <v>8006</v>
      </c>
      <c r="H4610" s="6" t="s">
        <v>48</v>
      </c>
      <c r="I4610" s="6" t="s">
        <v>55</v>
      </c>
      <c r="J4610" s="6" t="s">
        <v>63</v>
      </c>
      <c r="K4610" s="6" t="s">
        <v>38</v>
      </c>
      <c r="L4610" s="6" t="s">
        <v>111</v>
      </c>
      <c r="M4610" s="6" t="s">
        <v>3852</v>
      </c>
      <c r="N4610" s="9">
        <v>0.1</v>
      </c>
      <c r="O4610" s="10">
        <v>299</v>
      </c>
      <c r="P4610" s="10">
        <v>46</v>
      </c>
      <c r="Q4610" s="6">
        <v>2</v>
      </c>
      <c r="R4610" s="6" t="s">
        <v>29</v>
      </c>
      <c r="S4610" s="10">
        <f t="shared" si="71"/>
        <v>149.5</v>
      </c>
    </row>
    <row r="4611" spans="1:19" x14ac:dyDescent="0.3">
      <c r="A4611" s="6" t="s">
        <v>8004</v>
      </c>
      <c r="B4611" s="7">
        <v>41517</v>
      </c>
      <c r="C4611" s="8" t="s">
        <v>8005</v>
      </c>
      <c r="D4611" s="6" t="s">
        <v>4300</v>
      </c>
      <c r="E4611" s="6" t="s">
        <v>117</v>
      </c>
      <c r="F4611" s="6" t="s">
        <v>118</v>
      </c>
      <c r="G4611" s="6" t="s">
        <v>8006</v>
      </c>
      <c r="H4611" s="6" t="s">
        <v>48</v>
      </c>
      <c r="I4611" s="6" t="s">
        <v>55</v>
      </c>
      <c r="J4611" s="6" t="s">
        <v>63</v>
      </c>
      <c r="K4611" s="6" t="s">
        <v>38</v>
      </c>
      <c r="L4611" s="6" t="s">
        <v>111</v>
      </c>
      <c r="M4611" s="6" t="s">
        <v>1815</v>
      </c>
      <c r="N4611" s="9">
        <v>0.1</v>
      </c>
      <c r="O4611" s="10">
        <v>249</v>
      </c>
      <c r="P4611" s="10">
        <v>28</v>
      </c>
      <c r="Q4611" s="6">
        <v>2</v>
      </c>
      <c r="R4611" s="6" t="s">
        <v>29</v>
      </c>
      <c r="S4611" s="10">
        <f t="shared" ref="S4611:S4674" si="72">O4611/Q4611</f>
        <v>124.5</v>
      </c>
    </row>
    <row r="4612" spans="1:19" x14ac:dyDescent="0.3">
      <c r="A4612" s="6" t="s">
        <v>8004</v>
      </c>
      <c r="B4612" s="7">
        <v>41517</v>
      </c>
      <c r="C4612" s="8" t="s">
        <v>8005</v>
      </c>
      <c r="D4612" s="6" t="s">
        <v>4300</v>
      </c>
      <c r="E4612" s="6" t="s">
        <v>117</v>
      </c>
      <c r="F4612" s="6" t="s">
        <v>118</v>
      </c>
      <c r="G4612" s="6" t="s">
        <v>8006</v>
      </c>
      <c r="H4612" s="6" t="s">
        <v>48</v>
      </c>
      <c r="I4612" s="6" t="s">
        <v>55</v>
      </c>
      <c r="J4612" s="6" t="s">
        <v>63</v>
      </c>
      <c r="K4612" s="6" t="s">
        <v>26</v>
      </c>
      <c r="L4612" s="6" t="s">
        <v>49</v>
      </c>
      <c r="M4612" s="6" t="s">
        <v>2757</v>
      </c>
      <c r="N4612" s="9">
        <v>0</v>
      </c>
      <c r="O4612" s="10">
        <v>119</v>
      </c>
      <c r="P4612" s="10">
        <v>50</v>
      </c>
      <c r="Q4612" s="6">
        <v>6</v>
      </c>
      <c r="R4612" s="6" t="s">
        <v>41</v>
      </c>
      <c r="S4612" s="10">
        <f t="shared" si="72"/>
        <v>19.833333333333332</v>
      </c>
    </row>
    <row r="4613" spans="1:19" x14ac:dyDescent="0.3">
      <c r="A4613" s="6" t="s">
        <v>8004</v>
      </c>
      <c r="B4613" s="7">
        <v>41517</v>
      </c>
      <c r="C4613" s="8" t="s">
        <v>8005</v>
      </c>
      <c r="D4613" s="6" t="s">
        <v>4300</v>
      </c>
      <c r="E4613" s="6" t="s">
        <v>117</v>
      </c>
      <c r="F4613" s="6" t="s">
        <v>118</v>
      </c>
      <c r="G4613" s="6" t="s">
        <v>8006</v>
      </c>
      <c r="H4613" s="6" t="s">
        <v>48</v>
      </c>
      <c r="I4613" s="6" t="s">
        <v>55</v>
      </c>
      <c r="J4613" s="6" t="s">
        <v>63</v>
      </c>
      <c r="K4613" s="6" t="s">
        <v>26</v>
      </c>
      <c r="L4613" s="6" t="s">
        <v>72</v>
      </c>
      <c r="M4613" s="6" t="s">
        <v>8007</v>
      </c>
      <c r="N4613" s="9">
        <v>0</v>
      </c>
      <c r="O4613" s="10">
        <v>121</v>
      </c>
      <c r="P4613" s="10">
        <v>6</v>
      </c>
      <c r="Q4613" s="6">
        <v>9</v>
      </c>
      <c r="R4613" s="6" t="s">
        <v>41</v>
      </c>
      <c r="S4613" s="10">
        <f t="shared" si="72"/>
        <v>13.444444444444445</v>
      </c>
    </row>
    <row r="4614" spans="1:19" x14ac:dyDescent="0.3">
      <c r="A4614" s="6" t="s">
        <v>8004</v>
      </c>
      <c r="B4614" s="7">
        <v>41517</v>
      </c>
      <c r="C4614" s="8" t="s">
        <v>8005</v>
      </c>
      <c r="D4614" s="6" t="s">
        <v>4300</v>
      </c>
      <c r="E4614" s="6" t="s">
        <v>117</v>
      </c>
      <c r="F4614" s="6" t="s">
        <v>118</v>
      </c>
      <c r="G4614" s="6" t="s">
        <v>8006</v>
      </c>
      <c r="H4614" s="6" t="s">
        <v>48</v>
      </c>
      <c r="I4614" s="6" t="s">
        <v>55</v>
      </c>
      <c r="J4614" s="6" t="s">
        <v>63</v>
      </c>
      <c r="K4614" s="6" t="s">
        <v>26</v>
      </c>
      <c r="L4614" s="6" t="s">
        <v>104</v>
      </c>
      <c r="M4614" s="6" t="s">
        <v>6605</v>
      </c>
      <c r="N4614" s="9">
        <v>0</v>
      </c>
      <c r="O4614" s="10">
        <v>34</v>
      </c>
      <c r="P4614" s="10">
        <v>4</v>
      </c>
      <c r="Q4614" s="6">
        <v>3</v>
      </c>
      <c r="R4614" s="6" t="s">
        <v>41</v>
      </c>
      <c r="S4614" s="10">
        <f t="shared" si="72"/>
        <v>11.333333333333334</v>
      </c>
    </row>
    <row r="4615" spans="1:19" x14ac:dyDescent="0.3">
      <c r="A4615" s="6" t="s">
        <v>8004</v>
      </c>
      <c r="B4615" s="7">
        <v>41517</v>
      </c>
      <c r="C4615" s="8" t="s">
        <v>8005</v>
      </c>
      <c r="D4615" s="6" t="s">
        <v>4300</v>
      </c>
      <c r="E4615" s="6" t="s">
        <v>117</v>
      </c>
      <c r="F4615" s="6" t="s">
        <v>118</v>
      </c>
      <c r="G4615" s="6" t="s">
        <v>8006</v>
      </c>
      <c r="H4615" s="6" t="s">
        <v>48</v>
      </c>
      <c r="I4615" s="6" t="s">
        <v>55</v>
      </c>
      <c r="J4615" s="6" t="s">
        <v>63</v>
      </c>
      <c r="K4615" s="6" t="s">
        <v>26</v>
      </c>
      <c r="L4615" s="6" t="s">
        <v>27</v>
      </c>
      <c r="M4615" s="6" t="s">
        <v>691</v>
      </c>
      <c r="N4615" s="9">
        <v>0</v>
      </c>
      <c r="O4615" s="10">
        <v>193</v>
      </c>
      <c r="P4615" s="10">
        <v>8</v>
      </c>
      <c r="Q4615" s="6">
        <v>4</v>
      </c>
      <c r="R4615" s="6" t="s">
        <v>41</v>
      </c>
      <c r="S4615" s="10">
        <f t="shared" si="72"/>
        <v>48.25</v>
      </c>
    </row>
    <row r="4616" spans="1:19" x14ac:dyDescent="0.3">
      <c r="A4616" s="6" t="s">
        <v>8004</v>
      </c>
      <c r="B4616" s="7">
        <v>41517</v>
      </c>
      <c r="C4616" s="8" t="s">
        <v>8005</v>
      </c>
      <c r="D4616" s="6" t="s">
        <v>4300</v>
      </c>
      <c r="E4616" s="6" t="s">
        <v>117</v>
      </c>
      <c r="F4616" s="6" t="s">
        <v>118</v>
      </c>
      <c r="G4616" s="6" t="s">
        <v>8006</v>
      </c>
      <c r="H4616" s="6" t="s">
        <v>48</v>
      </c>
      <c r="I4616" s="6" t="s">
        <v>55</v>
      </c>
      <c r="J4616" s="6" t="s">
        <v>63</v>
      </c>
      <c r="K4616" s="6" t="s">
        <v>26</v>
      </c>
      <c r="L4616" s="6" t="s">
        <v>57</v>
      </c>
      <c r="M4616" s="6" t="s">
        <v>3824</v>
      </c>
      <c r="N4616" s="9">
        <v>0.1</v>
      </c>
      <c r="O4616" s="10">
        <v>1527</v>
      </c>
      <c r="P4616" s="10">
        <v>475</v>
      </c>
      <c r="Q4616" s="6">
        <v>8</v>
      </c>
      <c r="R4616" s="6" t="s">
        <v>41</v>
      </c>
      <c r="S4616" s="10">
        <f t="shared" si="72"/>
        <v>190.875</v>
      </c>
    </row>
    <row r="4617" spans="1:19" x14ac:dyDescent="0.3">
      <c r="A4617" s="6" t="s">
        <v>8004</v>
      </c>
      <c r="B4617" s="7">
        <v>41517</v>
      </c>
      <c r="C4617" s="8" t="s">
        <v>8005</v>
      </c>
      <c r="D4617" s="6" t="s">
        <v>4300</v>
      </c>
      <c r="E4617" s="6" t="s">
        <v>117</v>
      </c>
      <c r="F4617" s="6" t="s">
        <v>118</v>
      </c>
      <c r="G4617" s="6" t="s">
        <v>8006</v>
      </c>
      <c r="H4617" s="6" t="s">
        <v>48</v>
      </c>
      <c r="I4617" s="6" t="s">
        <v>55</v>
      </c>
      <c r="J4617" s="6" t="s">
        <v>63</v>
      </c>
      <c r="K4617" s="6" t="s">
        <v>122</v>
      </c>
      <c r="L4617" s="6" t="s">
        <v>123</v>
      </c>
      <c r="M4617" s="6" t="s">
        <v>8008</v>
      </c>
      <c r="N4617" s="9">
        <v>0</v>
      </c>
      <c r="O4617" s="10">
        <v>795</v>
      </c>
      <c r="P4617" s="10">
        <v>175</v>
      </c>
      <c r="Q4617" s="6">
        <v>3</v>
      </c>
      <c r="R4617" s="6" t="s">
        <v>41</v>
      </c>
      <c r="S4617" s="10">
        <f t="shared" si="72"/>
        <v>265</v>
      </c>
    </row>
    <row r="4618" spans="1:19" x14ac:dyDescent="0.3">
      <c r="A4618" s="6" t="s">
        <v>8004</v>
      </c>
      <c r="B4618" s="7">
        <v>41517</v>
      </c>
      <c r="C4618" s="8" t="s">
        <v>8005</v>
      </c>
      <c r="D4618" s="6" t="s">
        <v>4300</v>
      </c>
      <c r="E4618" s="6" t="s">
        <v>117</v>
      </c>
      <c r="F4618" s="6" t="s">
        <v>118</v>
      </c>
      <c r="G4618" s="6" t="s">
        <v>8006</v>
      </c>
      <c r="H4618" s="6" t="s">
        <v>48</v>
      </c>
      <c r="I4618" s="6" t="s">
        <v>55</v>
      </c>
      <c r="J4618" s="6" t="s">
        <v>63</v>
      </c>
      <c r="K4618" s="6" t="s">
        <v>122</v>
      </c>
      <c r="L4618" s="6" t="s">
        <v>156</v>
      </c>
      <c r="M4618" s="6" t="s">
        <v>4430</v>
      </c>
      <c r="N4618" s="9">
        <v>0</v>
      </c>
      <c r="O4618" s="10">
        <v>1502</v>
      </c>
      <c r="P4618" s="10">
        <v>225</v>
      </c>
      <c r="Q4618" s="6">
        <v>9</v>
      </c>
      <c r="R4618" s="6" t="s">
        <v>41</v>
      </c>
      <c r="S4618" s="10">
        <f t="shared" si="72"/>
        <v>166.88888888888889</v>
      </c>
    </row>
    <row r="4619" spans="1:19" x14ac:dyDescent="0.3">
      <c r="A4619" s="6" t="s">
        <v>8009</v>
      </c>
      <c r="B4619" s="7">
        <v>41517</v>
      </c>
      <c r="C4619" s="8" t="s">
        <v>8010</v>
      </c>
      <c r="D4619" s="6" t="s">
        <v>4213</v>
      </c>
      <c r="E4619" s="6" t="s">
        <v>45</v>
      </c>
      <c r="F4619" s="6" t="s">
        <v>206</v>
      </c>
      <c r="G4619" s="6" t="s">
        <v>8011</v>
      </c>
      <c r="H4619" s="6" t="s">
        <v>48</v>
      </c>
      <c r="I4619" s="6" t="s">
        <v>55</v>
      </c>
      <c r="J4619" s="6" t="s">
        <v>37</v>
      </c>
      <c r="K4619" s="6" t="s">
        <v>26</v>
      </c>
      <c r="L4619" s="6" t="s">
        <v>89</v>
      </c>
      <c r="M4619" s="6" t="s">
        <v>269</v>
      </c>
      <c r="N4619" s="9">
        <v>0</v>
      </c>
      <c r="O4619" s="10">
        <v>26</v>
      </c>
      <c r="P4619" s="10">
        <v>11</v>
      </c>
      <c r="Q4619" s="6">
        <v>2</v>
      </c>
      <c r="R4619" s="6" t="s">
        <v>29</v>
      </c>
      <c r="S4619" s="10">
        <f t="shared" si="72"/>
        <v>13</v>
      </c>
    </row>
    <row r="4620" spans="1:19" x14ac:dyDescent="0.3">
      <c r="A4620" s="6" t="s">
        <v>8012</v>
      </c>
      <c r="B4620" s="7">
        <v>41519</v>
      </c>
      <c r="C4620" s="8" t="s">
        <v>8013</v>
      </c>
      <c r="D4620" s="6" t="s">
        <v>4094</v>
      </c>
      <c r="E4620" s="6" t="s">
        <v>100</v>
      </c>
      <c r="F4620" s="6" t="s">
        <v>180</v>
      </c>
      <c r="G4620" s="6" t="s">
        <v>2318</v>
      </c>
      <c r="H4620" s="6" t="s">
        <v>88</v>
      </c>
      <c r="I4620" s="6" t="s">
        <v>36</v>
      </c>
      <c r="J4620" s="6" t="s">
        <v>63</v>
      </c>
      <c r="K4620" s="6" t="s">
        <v>38</v>
      </c>
      <c r="L4620" s="6" t="s">
        <v>251</v>
      </c>
      <c r="M4620" s="6" t="s">
        <v>5321</v>
      </c>
      <c r="N4620" s="9">
        <v>0</v>
      </c>
      <c r="O4620" s="10">
        <v>103</v>
      </c>
      <c r="P4620" s="10">
        <v>50</v>
      </c>
      <c r="Q4620" s="6">
        <v>2</v>
      </c>
      <c r="R4620" s="6" t="s">
        <v>41</v>
      </c>
      <c r="S4620" s="10">
        <f t="shared" si="72"/>
        <v>51.5</v>
      </c>
    </row>
    <row r="4621" spans="1:19" x14ac:dyDescent="0.3">
      <c r="A4621" s="6" t="s">
        <v>8014</v>
      </c>
      <c r="B4621" s="7">
        <v>41519</v>
      </c>
      <c r="C4621" s="8" t="s">
        <v>8015</v>
      </c>
      <c r="D4621" s="6" t="s">
        <v>1550</v>
      </c>
      <c r="E4621" s="6" t="s">
        <v>117</v>
      </c>
      <c r="F4621" s="6" t="s">
        <v>212</v>
      </c>
      <c r="G4621" s="6" t="s">
        <v>3129</v>
      </c>
      <c r="H4621" s="6" t="s">
        <v>48</v>
      </c>
      <c r="I4621" s="6" t="s">
        <v>36</v>
      </c>
      <c r="J4621" s="6" t="s">
        <v>63</v>
      </c>
      <c r="K4621" s="6" t="s">
        <v>38</v>
      </c>
      <c r="L4621" s="6" t="s">
        <v>111</v>
      </c>
      <c r="M4621" s="6" t="s">
        <v>1857</v>
      </c>
      <c r="N4621" s="9">
        <v>0.1</v>
      </c>
      <c r="O4621" s="10">
        <v>215</v>
      </c>
      <c r="P4621" s="10">
        <v>17</v>
      </c>
      <c r="Q4621" s="6">
        <v>3</v>
      </c>
      <c r="R4621" s="6" t="s">
        <v>41</v>
      </c>
      <c r="S4621" s="10">
        <f t="shared" si="72"/>
        <v>71.666666666666671</v>
      </c>
    </row>
    <row r="4622" spans="1:19" x14ac:dyDescent="0.3">
      <c r="A4622" s="6" t="s">
        <v>8014</v>
      </c>
      <c r="B4622" s="7">
        <v>41519</v>
      </c>
      <c r="C4622" s="8" t="s">
        <v>8015</v>
      </c>
      <c r="D4622" s="6" t="s">
        <v>1550</v>
      </c>
      <c r="E4622" s="6" t="s">
        <v>117</v>
      </c>
      <c r="F4622" s="6" t="s">
        <v>212</v>
      </c>
      <c r="G4622" s="6" t="s">
        <v>3129</v>
      </c>
      <c r="H4622" s="6" t="s">
        <v>48</v>
      </c>
      <c r="I4622" s="6" t="s">
        <v>36</v>
      </c>
      <c r="J4622" s="6" t="s">
        <v>63</v>
      </c>
      <c r="K4622" s="6" t="s">
        <v>26</v>
      </c>
      <c r="L4622" s="6" t="s">
        <v>166</v>
      </c>
      <c r="M4622" s="6" t="s">
        <v>6919</v>
      </c>
      <c r="N4622" s="9">
        <v>0</v>
      </c>
      <c r="O4622" s="10">
        <v>28</v>
      </c>
      <c r="P4622" s="10">
        <v>11</v>
      </c>
      <c r="Q4622" s="6">
        <v>1</v>
      </c>
      <c r="R4622" s="6" t="s">
        <v>41</v>
      </c>
      <c r="S4622" s="10">
        <f t="shared" si="72"/>
        <v>28</v>
      </c>
    </row>
    <row r="4623" spans="1:19" x14ac:dyDescent="0.3">
      <c r="A4623" s="6" t="s">
        <v>8016</v>
      </c>
      <c r="B4623" s="7">
        <v>41519</v>
      </c>
      <c r="C4623" s="8" t="s">
        <v>8017</v>
      </c>
      <c r="D4623" s="6" t="s">
        <v>3593</v>
      </c>
      <c r="E4623" s="6" t="s">
        <v>100</v>
      </c>
      <c r="F4623" s="6" t="s">
        <v>845</v>
      </c>
      <c r="G4623" s="6" t="s">
        <v>1524</v>
      </c>
      <c r="H4623" s="6" t="s">
        <v>88</v>
      </c>
      <c r="I4623" s="6" t="s">
        <v>55</v>
      </c>
      <c r="J4623" s="6" t="s">
        <v>37</v>
      </c>
      <c r="K4623" s="6" t="s">
        <v>26</v>
      </c>
      <c r="L4623" s="6" t="s">
        <v>72</v>
      </c>
      <c r="M4623" s="6" t="s">
        <v>8018</v>
      </c>
      <c r="N4623" s="9">
        <v>0</v>
      </c>
      <c r="O4623" s="10">
        <v>39</v>
      </c>
      <c r="P4623" s="10">
        <v>18</v>
      </c>
      <c r="Q4623" s="6">
        <v>2</v>
      </c>
      <c r="R4623" s="6" t="s">
        <v>29</v>
      </c>
      <c r="S4623" s="10">
        <f t="shared" si="72"/>
        <v>19.5</v>
      </c>
    </row>
    <row r="4624" spans="1:19" x14ac:dyDescent="0.3">
      <c r="A4624" s="6" t="s">
        <v>8019</v>
      </c>
      <c r="B4624" s="7">
        <v>41519</v>
      </c>
      <c r="C4624" s="8" t="s">
        <v>8020</v>
      </c>
      <c r="D4624" s="6" t="s">
        <v>3599</v>
      </c>
      <c r="E4624" s="6" t="s">
        <v>33</v>
      </c>
      <c r="F4624" s="6" t="s">
        <v>34</v>
      </c>
      <c r="G4624" s="6" t="s">
        <v>7781</v>
      </c>
      <c r="H4624" s="6" t="s">
        <v>23</v>
      </c>
      <c r="I4624" s="6" t="s">
        <v>55</v>
      </c>
      <c r="J4624" s="6" t="s">
        <v>37</v>
      </c>
      <c r="K4624" s="6" t="s">
        <v>122</v>
      </c>
      <c r="L4624" s="6" t="s">
        <v>168</v>
      </c>
      <c r="M4624" s="6" t="s">
        <v>7551</v>
      </c>
      <c r="N4624" s="9">
        <v>0</v>
      </c>
      <c r="O4624" s="10">
        <v>594</v>
      </c>
      <c r="P4624" s="10">
        <v>113</v>
      </c>
      <c r="Q4624" s="6">
        <v>4</v>
      </c>
      <c r="R4624" s="6" t="s">
        <v>29</v>
      </c>
      <c r="S4624" s="10">
        <f t="shared" si="72"/>
        <v>148.5</v>
      </c>
    </row>
    <row r="4625" spans="1:19" x14ac:dyDescent="0.3">
      <c r="A4625" s="6" t="s">
        <v>8021</v>
      </c>
      <c r="B4625" s="7">
        <v>41520</v>
      </c>
      <c r="C4625" s="8" t="s">
        <v>8022</v>
      </c>
      <c r="D4625" s="6" t="s">
        <v>1181</v>
      </c>
      <c r="E4625" s="6" t="s">
        <v>45</v>
      </c>
      <c r="F4625" s="6" t="s">
        <v>206</v>
      </c>
      <c r="G4625" s="6" t="s">
        <v>2630</v>
      </c>
      <c r="H4625" s="6" t="s">
        <v>48</v>
      </c>
      <c r="I4625" s="6" t="s">
        <v>36</v>
      </c>
      <c r="J4625" s="6" t="s">
        <v>25</v>
      </c>
      <c r="K4625" s="6" t="s">
        <v>26</v>
      </c>
      <c r="L4625" s="6" t="s">
        <v>104</v>
      </c>
      <c r="M4625" s="6" t="s">
        <v>2893</v>
      </c>
      <c r="N4625" s="9">
        <v>0</v>
      </c>
      <c r="O4625" s="10">
        <v>34</v>
      </c>
      <c r="P4625" s="10">
        <v>8</v>
      </c>
      <c r="Q4625" s="6">
        <v>3</v>
      </c>
      <c r="R4625" s="6" t="s">
        <v>41</v>
      </c>
      <c r="S4625" s="10">
        <f t="shared" si="72"/>
        <v>11.333333333333334</v>
      </c>
    </row>
    <row r="4626" spans="1:19" x14ac:dyDescent="0.3">
      <c r="A4626" s="6" t="s">
        <v>8023</v>
      </c>
      <c r="B4626" s="7">
        <v>41520</v>
      </c>
      <c r="C4626" s="8" t="s">
        <v>8024</v>
      </c>
      <c r="D4626" s="6" t="s">
        <v>4917</v>
      </c>
      <c r="E4626" s="6" t="s">
        <v>45</v>
      </c>
      <c r="F4626" s="6" t="s">
        <v>206</v>
      </c>
      <c r="G4626" s="6" t="s">
        <v>3912</v>
      </c>
      <c r="H4626" s="6" t="s">
        <v>48</v>
      </c>
      <c r="I4626" s="6" t="s">
        <v>24</v>
      </c>
      <c r="J4626" s="6" t="s">
        <v>25</v>
      </c>
      <c r="K4626" s="6" t="s">
        <v>26</v>
      </c>
      <c r="L4626" s="6" t="s">
        <v>162</v>
      </c>
      <c r="M4626" s="6" t="s">
        <v>8025</v>
      </c>
      <c r="N4626" s="9">
        <v>0.1</v>
      </c>
      <c r="O4626" s="10">
        <v>3156</v>
      </c>
      <c r="P4626" s="10">
        <v>35</v>
      </c>
      <c r="Q4626" s="6">
        <v>7</v>
      </c>
      <c r="R4626" s="6" t="s">
        <v>29</v>
      </c>
      <c r="S4626" s="10">
        <f t="shared" si="72"/>
        <v>450.85714285714283</v>
      </c>
    </row>
    <row r="4627" spans="1:19" x14ac:dyDescent="0.3">
      <c r="A4627" s="6" t="s">
        <v>8023</v>
      </c>
      <c r="B4627" s="7">
        <v>41520</v>
      </c>
      <c r="C4627" s="8" t="s">
        <v>8024</v>
      </c>
      <c r="D4627" s="6" t="s">
        <v>4917</v>
      </c>
      <c r="E4627" s="6" t="s">
        <v>45</v>
      </c>
      <c r="F4627" s="6" t="s">
        <v>206</v>
      </c>
      <c r="G4627" s="6" t="s">
        <v>3912</v>
      </c>
      <c r="H4627" s="6" t="s">
        <v>48</v>
      </c>
      <c r="I4627" s="6" t="s">
        <v>24</v>
      </c>
      <c r="J4627" s="6" t="s">
        <v>25</v>
      </c>
      <c r="K4627" s="6" t="s">
        <v>26</v>
      </c>
      <c r="L4627" s="6" t="s">
        <v>72</v>
      </c>
      <c r="M4627" s="6" t="s">
        <v>547</v>
      </c>
      <c r="N4627" s="9">
        <v>0</v>
      </c>
      <c r="O4627" s="10">
        <v>38</v>
      </c>
      <c r="P4627" s="10">
        <v>19</v>
      </c>
      <c r="Q4627" s="6">
        <v>2</v>
      </c>
      <c r="R4627" s="6" t="s">
        <v>29</v>
      </c>
      <c r="S4627" s="10">
        <f t="shared" si="72"/>
        <v>19</v>
      </c>
    </row>
    <row r="4628" spans="1:19" x14ac:dyDescent="0.3">
      <c r="A4628" s="6" t="s">
        <v>8026</v>
      </c>
      <c r="B4628" s="7">
        <v>41520</v>
      </c>
      <c r="C4628" s="8" t="s">
        <v>8027</v>
      </c>
      <c r="D4628" s="6" t="s">
        <v>1066</v>
      </c>
      <c r="E4628" s="6" t="s">
        <v>33</v>
      </c>
      <c r="F4628" s="6" t="s">
        <v>34</v>
      </c>
      <c r="G4628" s="6" t="s">
        <v>54</v>
      </c>
      <c r="H4628" s="6" t="s">
        <v>23</v>
      </c>
      <c r="I4628" s="6" t="s">
        <v>36</v>
      </c>
      <c r="J4628" s="6" t="s">
        <v>25</v>
      </c>
      <c r="K4628" s="6" t="s">
        <v>26</v>
      </c>
      <c r="L4628" s="6" t="s">
        <v>89</v>
      </c>
      <c r="M4628" s="6" t="s">
        <v>222</v>
      </c>
      <c r="N4628" s="9">
        <v>0.5</v>
      </c>
      <c r="O4628" s="10">
        <v>9</v>
      </c>
      <c r="P4628" s="10">
        <v>-9</v>
      </c>
      <c r="Q4628" s="6">
        <v>3</v>
      </c>
      <c r="R4628" s="6" t="s">
        <v>29</v>
      </c>
      <c r="S4628" s="10">
        <f t="shared" si="72"/>
        <v>3</v>
      </c>
    </row>
    <row r="4629" spans="1:19" x14ac:dyDescent="0.3">
      <c r="A4629" s="6" t="s">
        <v>8026</v>
      </c>
      <c r="B4629" s="7">
        <v>41520</v>
      </c>
      <c r="C4629" s="8" t="s">
        <v>8027</v>
      </c>
      <c r="D4629" s="6" t="s">
        <v>1066</v>
      </c>
      <c r="E4629" s="6" t="s">
        <v>33</v>
      </c>
      <c r="F4629" s="6" t="s">
        <v>34</v>
      </c>
      <c r="G4629" s="6" t="s">
        <v>54</v>
      </c>
      <c r="H4629" s="6" t="s">
        <v>23</v>
      </c>
      <c r="I4629" s="6" t="s">
        <v>36</v>
      </c>
      <c r="J4629" s="6" t="s">
        <v>25</v>
      </c>
      <c r="K4629" s="6" t="s">
        <v>122</v>
      </c>
      <c r="L4629" s="6" t="s">
        <v>156</v>
      </c>
      <c r="M4629" s="6" t="s">
        <v>2487</v>
      </c>
      <c r="N4629" s="9">
        <v>0.5</v>
      </c>
      <c r="O4629" s="10">
        <v>110</v>
      </c>
      <c r="P4629" s="10">
        <v>-18</v>
      </c>
      <c r="Q4629" s="6">
        <v>3</v>
      </c>
      <c r="R4629" s="6" t="s">
        <v>41</v>
      </c>
      <c r="S4629" s="10">
        <f t="shared" si="72"/>
        <v>36.666666666666664</v>
      </c>
    </row>
    <row r="4630" spans="1:19" x14ac:dyDescent="0.3">
      <c r="A4630" s="6" t="s">
        <v>8028</v>
      </c>
      <c r="B4630" s="7">
        <v>41520</v>
      </c>
      <c r="C4630" s="8" t="s">
        <v>8029</v>
      </c>
      <c r="D4630" s="6" t="s">
        <v>1667</v>
      </c>
      <c r="E4630" s="6" t="s">
        <v>117</v>
      </c>
      <c r="F4630" s="6" t="s">
        <v>298</v>
      </c>
      <c r="G4630" s="6" t="s">
        <v>299</v>
      </c>
      <c r="H4630" s="6" t="s">
        <v>48</v>
      </c>
      <c r="I4630" s="6" t="s">
        <v>36</v>
      </c>
      <c r="J4630" s="6" t="s">
        <v>25</v>
      </c>
      <c r="K4630" s="6" t="s">
        <v>26</v>
      </c>
      <c r="L4630" s="6" t="s">
        <v>89</v>
      </c>
      <c r="M4630" s="6" t="s">
        <v>480</v>
      </c>
      <c r="N4630" s="9">
        <v>0.5</v>
      </c>
      <c r="O4630" s="10">
        <v>23</v>
      </c>
      <c r="P4630" s="10">
        <v>-6</v>
      </c>
      <c r="Q4630" s="6">
        <v>4</v>
      </c>
      <c r="R4630" s="6" t="s">
        <v>29</v>
      </c>
      <c r="S4630" s="10">
        <f t="shared" si="72"/>
        <v>5.75</v>
      </c>
    </row>
    <row r="4631" spans="1:19" x14ac:dyDescent="0.3">
      <c r="A4631" s="6" t="s">
        <v>8030</v>
      </c>
      <c r="B4631" s="7">
        <v>41520</v>
      </c>
      <c r="C4631" s="8" t="s">
        <v>8031</v>
      </c>
      <c r="D4631" s="6" t="s">
        <v>653</v>
      </c>
      <c r="E4631" s="6" t="s">
        <v>117</v>
      </c>
      <c r="F4631" s="6" t="s">
        <v>1576</v>
      </c>
      <c r="G4631" s="6" t="s">
        <v>1577</v>
      </c>
      <c r="H4631" s="6" t="s">
        <v>48</v>
      </c>
      <c r="I4631" s="6" t="s">
        <v>36</v>
      </c>
      <c r="J4631" s="6" t="s">
        <v>37</v>
      </c>
      <c r="K4631" s="6" t="s">
        <v>26</v>
      </c>
      <c r="L4631" s="6" t="s">
        <v>49</v>
      </c>
      <c r="M4631" s="6" t="s">
        <v>81</v>
      </c>
      <c r="N4631" s="9">
        <v>0</v>
      </c>
      <c r="O4631" s="10">
        <v>232</v>
      </c>
      <c r="P4631" s="10">
        <v>60</v>
      </c>
      <c r="Q4631" s="6">
        <v>5</v>
      </c>
      <c r="R4631" s="6" t="s">
        <v>41</v>
      </c>
      <c r="S4631" s="10">
        <f t="shared" si="72"/>
        <v>46.4</v>
      </c>
    </row>
    <row r="4632" spans="1:19" x14ac:dyDescent="0.3">
      <c r="A4632" s="6" t="s">
        <v>8032</v>
      </c>
      <c r="B4632" s="7">
        <v>41521</v>
      </c>
      <c r="C4632" s="8" t="s">
        <v>8033</v>
      </c>
      <c r="D4632" s="6" t="s">
        <v>2490</v>
      </c>
      <c r="E4632" s="6" t="s">
        <v>219</v>
      </c>
      <c r="F4632" s="6" t="s">
        <v>1003</v>
      </c>
      <c r="G4632" s="6" t="s">
        <v>1003</v>
      </c>
      <c r="H4632" s="6" t="s">
        <v>48</v>
      </c>
      <c r="I4632" s="6" t="s">
        <v>24</v>
      </c>
      <c r="J4632" s="6" t="s">
        <v>25</v>
      </c>
      <c r="K4632" s="6" t="s">
        <v>26</v>
      </c>
      <c r="L4632" s="6" t="s">
        <v>89</v>
      </c>
      <c r="M4632" s="6" t="s">
        <v>5185</v>
      </c>
      <c r="N4632" s="9">
        <v>0</v>
      </c>
      <c r="O4632" s="10">
        <v>27</v>
      </c>
      <c r="P4632" s="10">
        <v>9</v>
      </c>
      <c r="Q4632" s="6">
        <v>2</v>
      </c>
      <c r="R4632" s="6" t="s">
        <v>41</v>
      </c>
      <c r="S4632" s="10">
        <f t="shared" si="72"/>
        <v>13.5</v>
      </c>
    </row>
    <row r="4633" spans="1:19" x14ac:dyDescent="0.3">
      <c r="A4633" s="6" t="s">
        <v>8032</v>
      </c>
      <c r="B4633" s="7">
        <v>41521</v>
      </c>
      <c r="C4633" s="8" t="s">
        <v>8033</v>
      </c>
      <c r="D4633" s="6" t="s">
        <v>2490</v>
      </c>
      <c r="E4633" s="6" t="s">
        <v>219</v>
      </c>
      <c r="F4633" s="6" t="s">
        <v>1003</v>
      </c>
      <c r="G4633" s="6" t="s">
        <v>1003</v>
      </c>
      <c r="H4633" s="6" t="s">
        <v>48</v>
      </c>
      <c r="I4633" s="6" t="s">
        <v>24</v>
      </c>
      <c r="J4633" s="6" t="s">
        <v>25</v>
      </c>
      <c r="K4633" s="6" t="s">
        <v>26</v>
      </c>
      <c r="L4633" s="6" t="s">
        <v>166</v>
      </c>
      <c r="M4633" s="6" t="s">
        <v>4824</v>
      </c>
      <c r="N4633" s="9">
        <v>0</v>
      </c>
      <c r="O4633" s="10">
        <v>31</v>
      </c>
      <c r="P4633" s="10">
        <v>2</v>
      </c>
      <c r="Q4633" s="6">
        <v>2</v>
      </c>
      <c r="R4633" s="6" t="s">
        <v>41</v>
      </c>
      <c r="S4633" s="10">
        <f t="shared" si="72"/>
        <v>15.5</v>
      </c>
    </row>
    <row r="4634" spans="1:19" x14ac:dyDescent="0.3">
      <c r="A4634" s="6" t="s">
        <v>8034</v>
      </c>
      <c r="B4634" s="7">
        <v>41521</v>
      </c>
      <c r="C4634" s="8" t="s">
        <v>8035</v>
      </c>
      <c r="D4634" s="6" t="s">
        <v>5332</v>
      </c>
      <c r="E4634" s="6" t="s">
        <v>45</v>
      </c>
      <c r="F4634" s="6" t="s">
        <v>585</v>
      </c>
      <c r="G4634" s="6" t="s">
        <v>8036</v>
      </c>
      <c r="H4634" s="6" t="s">
        <v>48</v>
      </c>
      <c r="I4634" s="6" t="s">
        <v>55</v>
      </c>
      <c r="J4634" s="6" t="s">
        <v>25</v>
      </c>
      <c r="K4634" s="6" t="s">
        <v>26</v>
      </c>
      <c r="L4634" s="6" t="s">
        <v>162</v>
      </c>
      <c r="M4634" s="6" t="s">
        <v>1420</v>
      </c>
      <c r="N4634" s="9">
        <v>0.1</v>
      </c>
      <c r="O4634" s="10">
        <v>559</v>
      </c>
      <c r="P4634" s="10">
        <v>-19</v>
      </c>
      <c r="Q4634" s="6">
        <v>2</v>
      </c>
      <c r="R4634" s="6" t="s">
        <v>41</v>
      </c>
      <c r="S4634" s="10">
        <f t="shared" si="72"/>
        <v>279.5</v>
      </c>
    </row>
    <row r="4635" spans="1:19" x14ac:dyDescent="0.3">
      <c r="A4635" s="6" t="s">
        <v>8034</v>
      </c>
      <c r="B4635" s="7">
        <v>41521</v>
      </c>
      <c r="C4635" s="8" t="s">
        <v>8035</v>
      </c>
      <c r="D4635" s="6" t="s">
        <v>5332</v>
      </c>
      <c r="E4635" s="6" t="s">
        <v>45</v>
      </c>
      <c r="F4635" s="6" t="s">
        <v>585</v>
      </c>
      <c r="G4635" s="6" t="s">
        <v>8036</v>
      </c>
      <c r="H4635" s="6" t="s">
        <v>48</v>
      </c>
      <c r="I4635" s="6" t="s">
        <v>55</v>
      </c>
      <c r="J4635" s="6" t="s">
        <v>25</v>
      </c>
      <c r="K4635" s="6" t="s">
        <v>26</v>
      </c>
      <c r="L4635" s="6" t="s">
        <v>72</v>
      </c>
      <c r="M4635" s="6" t="s">
        <v>650</v>
      </c>
      <c r="N4635" s="9">
        <v>0</v>
      </c>
      <c r="O4635" s="10">
        <v>132</v>
      </c>
      <c r="P4635" s="10">
        <v>11</v>
      </c>
      <c r="Q4635" s="6">
        <v>7</v>
      </c>
      <c r="R4635" s="6" t="s">
        <v>41</v>
      </c>
      <c r="S4635" s="10">
        <f t="shared" si="72"/>
        <v>18.857142857142858</v>
      </c>
    </row>
    <row r="4636" spans="1:19" x14ac:dyDescent="0.3">
      <c r="A4636" s="6" t="s">
        <v>8037</v>
      </c>
      <c r="B4636" s="7">
        <v>41521</v>
      </c>
      <c r="C4636" s="8" t="s">
        <v>8038</v>
      </c>
      <c r="D4636" s="6" t="s">
        <v>4224</v>
      </c>
      <c r="E4636" s="6" t="s">
        <v>117</v>
      </c>
      <c r="F4636" s="6" t="s">
        <v>533</v>
      </c>
      <c r="G4636" s="6" t="s">
        <v>533</v>
      </c>
      <c r="H4636" s="6" t="s">
        <v>48</v>
      </c>
      <c r="I4636" s="6" t="s">
        <v>36</v>
      </c>
      <c r="J4636" s="6" t="s">
        <v>37</v>
      </c>
      <c r="K4636" s="6" t="s">
        <v>38</v>
      </c>
      <c r="L4636" s="6" t="s">
        <v>111</v>
      </c>
      <c r="M4636" s="6" t="s">
        <v>2989</v>
      </c>
      <c r="N4636" s="9">
        <v>0.2</v>
      </c>
      <c r="O4636" s="10">
        <v>137</v>
      </c>
      <c r="P4636" s="10">
        <v>46</v>
      </c>
      <c r="Q4636" s="6">
        <v>2</v>
      </c>
      <c r="R4636" s="6" t="s">
        <v>41</v>
      </c>
      <c r="S4636" s="10">
        <f t="shared" si="72"/>
        <v>68.5</v>
      </c>
    </row>
    <row r="4637" spans="1:19" x14ac:dyDescent="0.3">
      <c r="A4637" s="6" t="s">
        <v>8039</v>
      </c>
      <c r="B4637" s="7">
        <v>41521</v>
      </c>
      <c r="C4637" s="8" t="s">
        <v>8040</v>
      </c>
      <c r="D4637" s="6" t="s">
        <v>345</v>
      </c>
      <c r="E4637" s="6" t="s">
        <v>100</v>
      </c>
      <c r="F4637" s="6" t="s">
        <v>2694</v>
      </c>
      <c r="G4637" s="6" t="s">
        <v>2695</v>
      </c>
      <c r="H4637" s="6" t="s">
        <v>88</v>
      </c>
      <c r="I4637" s="6" t="s">
        <v>24</v>
      </c>
      <c r="J4637" s="6" t="s">
        <v>37</v>
      </c>
      <c r="K4637" s="6" t="s">
        <v>38</v>
      </c>
      <c r="L4637" s="6" t="s">
        <v>39</v>
      </c>
      <c r="M4637" s="6" t="s">
        <v>3258</v>
      </c>
      <c r="N4637" s="9">
        <v>0</v>
      </c>
      <c r="O4637" s="10">
        <v>881</v>
      </c>
      <c r="P4637" s="10">
        <v>335</v>
      </c>
      <c r="Q4637" s="6">
        <v>2</v>
      </c>
      <c r="R4637" s="6" t="s">
        <v>41</v>
      </c>
      <c r="S4637" s="10">
        <f t="shared" si="72"/>
        <v>440.5</v>
      </c>
    </row>
    <row r="4638" spans="1:19" x14ac:dyDescent="0.3">
      <c r="A4638" s="6" t="s">
        <v>8037</v>
      </c>
      <c r="B4638" s="7">
        <v>41521</v>
      </c>
      <c r="C4638" s="8" t="s">
        <v>8038</v>
      </c>
      <c r="D4638" s="6" t="s">
        <v>4224</v>
      </c>
      <c r="E4638" s="6" t="s">
        <v>117</v>
      </c>
      <c r="F4638" s="6" t="s">
        <v>533</v>
      </c>
      <c r="G4638" s="6" t="s">
        <v>533</v>
      </c>
      <c r="H4638" s="6" t="s">
        <v>48</v>
      </c>
      <c r="I4638" s="6" t="s">
        <v>36</v>
      </c>
      <c r="J4638" s="6" t="s">
        <v>37</v>
      </c>
      <c r="K4638" s="6" t="s">
        <v>122</v>
      </c>
      <c r="L4638" s="6" t="s">
        <v>214</v>
      </c>
      <c r="M4638" s="6" t="s">
        <v>5836</v>
      </c>
      <c r="N4638" s="9">
        <v>0.1</v>
      </c>
      <c r="O4638" s="10">
        <v>386</v>
      </c>
      <c r="P4638" s="10">
        <v>-26</v>
      </c>
      <c r="Q4638" s="6">
        <v>6</v>
      </c>
      <c r="R4638" s="6" t="s">
        <v>41</v>
      </c>
      <c r="S4638" s="10">
        <f t="shared" si="72"/>
        <v>64.333333333333329</v>
      </c>
    </row>
    <row r="4639" spans="1:19" x14ac:dyDescent="0.3">
      <c r="A4639" s="6" t="s">
        <v>8041</v>
      </c>
      <c r="B4639" s="7">
        <v>41521</v>
      </c>
      <c r="C4639" s="8" t="s">
        <v>8042</v>
      </c>
      <c r="D4639" s="6" t="s">
        <v>3391</v>
      </c>
      <c r="E4639" s="6" t="s">
        <v>85</v>
      </c>
      <c r="F4639" s="6" t="s">
        <v>776</v>
      </c>
      <c r="G4639" s="6" t="s">
        <v>1450</v>
      </c>
      <c r="H4639" s="6" t="s">
        <v>88</v>
      </c>
      <c r="I4639" s="6" t="s">
        <v>36</v>
      </c>
      <c r="J4639" s="6" t="s">
        <v>37</v>
      </c>
      <c r="K4639" s="6" t="s">
        <v>26</v>
      </c>
      <c r="L4639" s="6" t="s">
        <v>57</v>
      </c>
      <c r="M4639" s="6" t="s">
        <v>423</v>
      </c>
      <c r="N4639" s="9">
        <v>0.4</v>
      </c>
      <c r="O4639" s="10">
        <v>37</v>
      </c>
      <c r="P4639" s="10">
        <v>-9</v>
      </c>
      <c r="Q4639" s="6">
        <v>6</v>
      </c>
      <c r="R4639" s="6" t="s">
        <v>29</v>
      </c>
      <c r="S4639" s="10">
        <f t="shared" si="72"/>
        <v>6.166666666666667</v>
      </c>
    </row>
    <row r="4640" spans="1:19" x14ac:dyDescent="0.3">
      <c r="A4640" s="6" t="s">
        <v>8043</v>
      </c>
      <c r="B4640" s="7">
        <v>41521</v>
      </c>
      <c r="C4640" s="8" t="s">
        <v>8044</v>
      </c>
      <c r="D4640" s="6" t="s">
        <v>1482</v>
      </c>
      <c r="E4640" s="6" t="s">
        <v>45</v>
      </c>
      <c r="F4640" s="6" t="s">
        <v>69</v>
      </c>
      <c r="G4640" s="6" t="s">
        <v>3214</v>
      </c>
      <c r="H4640" s="6" t="s">
        <v>48</v>
      </c>
      <c r="I4640" s="6" t="s">
        <v>36</v>
      </c>
      <c r="J4640" s="6" t="s">
        <v>37</v>
      </c>
      <c r="K4640" s="6" t="s">
        <v>38</v>
      </c>
      <c r="L4640" s="6" t="s">
        <v>39</v>
      </c>
      <c r="M4640" s="6" t="s">
        <v>3714</v>
      </c>
      <c r="N4640" s="9">
        <v>0.1</v>
      </c>
      <c r="O4640" s="10">
        <v>697</v>
      </c>
      <c r="P4640" s="10">
        <v>178</v>
      </c>
      <c r="Q4640" s="6">
        <v>2</v>
      </c>
      <c r="R4640" s="6" t="s">
        <v>29</v>
      </c>
      <c r="S4640" s="10">
        <f t="shared" si="72"/>
        <v>348.5</v>
      </c>
    </row>
    <row r="4641" spans="1:19" x14ac:dyDescent="0.3">
      <c r="A4641" s="6" t="s">
        <v>8043</v>
      </c>
      <c r="B4641" s="7">
        <v>41521</v>
      </c>
      <c r="C4641" s="8" t="s">
        <v>8044</v>
      </c>
      <c r="D4641" s="6" t="s">
        <v>1482</v>
      </c>
      <c r="E4641" s="6" t="s">
        <v>45</v>
      </c>
      <c r="F4641" s="6" t="s">
        <v>69</v>
      </c>
      <c r="G4641" s="6" t="s">
        <v>3214</v>
      </c>
      <c r="H4641" s="6" t="s">
        <v>48</v>
      </c>
      <c r="I4641" s="6" t="s">
        <v>36</v>
      </c>
      <c r="J4641" s="6" t="s">
        <v>37</v>
      </c>
      <c r="K4641" s="6" t="s">
        <v>26</v>
      </c>
      <c r="L4641" s="6" t="s">
        <v>49</v>
      </c>
      <c r="M4641" s="6" t="s">
        <v>561</v>
      </c>
      <c r="N4641" s="9">
        <v>0</v>
      </c>
      <c r="O4641" s="10">
        <v>64</v>
      </c>
      <c r="P4641" s="10">
        <v>24</v>
      </c>
      <c r="Q4641" s="6">
        <v>2</v>
      </c>
      <c r="R4641" s="6" t="s">
        <v>41</v>
      </c>
      <c r="S4641" s="10">
        <f t="shared" si="72"/>
        <v>32</v>
      </c>
    </row>
    <row r="4642" spans="1:19" x14ac:dyDescent="0.3">
      <c r="A4642" s="6" t="s">
        <v>8043</v>
      </c>
      <c r="B4642" s="7">
        <v>41521</v>
      </c>
      <c r="C4642" s="8" t="s">
        <v>8044</v>
      </c>
      <c r="D4642" s="6" t="s">
        <v>1482</v>
      </c>
      <c r="E4642" s="6" t="s">
        <v>45</v>
      </c>
      <c r="F4642" s="6" t="s">
        <v>69</v>
      </c>
      <c r="G4642" s="6" t="s">
        <v>3214</v>
      </c>
      <c r="H4642" s="6" t="s">
        <v>48</v>
      </c>
      <c r="I4642" s="6" t="s">
        <v>36</v>
      </c>
      <c r="J4642" s="6" t="s">
        <v>37</v>
      </c>
      <c r="K4642" s="6" t="s">
        <v>122</v>
      </c>
      <c r="L4642" s="6" t="s">
        <v>168</v>
      </c>
      <c r="M4642" s="6" t="s">
        <v>1049</v>
      </c>
      <c r="N4642" s="9">
        <v>0.15</v>
      </c>
      <c r="O4642" s="10">
        <v>325</v>
      </c>
      <c r="P4642" s="10">
        <v>-4</v>
      </c>
      <c r="Q4642" s="6">
        <v>2</v>
      </c>
      <c r="R4642" s="6" t="s">
        <v>41</v>
      </c>
      <c r="S4642" s="10">
        <f t="shared" si="72"/>
        <v>162.5</v>
      </c>
    </row>
    <row r="4643" spans="1:19" x14ac:dyDescent="0.3">
      <c r="A4643" s="6" t="s">
        <v>8045</v>
      </c>
      <c r="B4643" s="7">
        <v>41522</v>
      </c>
      <c r="C4643" s="8" t="s">
        <v>8046</v>
      </c>
      <c r="D4643" s="6" t="s">
        <v>5439</v>
      </c>
      <c r="E4643" s="6" t="s">
        <v>45</v>
      </c>
      <c r="F4643" s="6" t="s">
        <v>69</v>
      </c>
      <c r="G4643" s="6" t="s">
        <v>8047</v>
      </c>
      <c r="H4643" s="6" t="s">
        <v>48</v>
      </c>
      <c r="I4643" s="6" t="s">
        <v>36</v>
      </c>
      <c r="J4643" s="6" t="s">
        <v>63</v>
      </c>
      <c r="K4643" s="6" t="s">
        <v>26</v>
      </c>
      <c r="L4643" s="6" t="s">
        <v>49</v>
      </c>
      <c r="M4643" s="6" t="s">
        <v>96</v>
      </c>
      <c r="N4643" s="9">
        <v>0</v>
      </c>
      <c r="O4643" s="10">
        <v>494</v>
      </c>
      <c r="P4643" s="10">
        <v>89</v>
      </c>
      <c r="Q4643" s="6">
        <v>9</v>
      </c>
      <c r="R4643" s="6" t="s">
        <v>29</v>
      </c>
      <c r="S4643" s="10">
        <f t="shared" si="72"/>
        <v>54.888888888888886</v>
      </c>
    </row>
    <row r="4644" spans="1:19" x14ac:dyDescent="0.3">
      <c r="A4644" s="6" t="s">
        <v>8045</v>
      </c>
      <c r="B4644" s="7">
        <v>41522</v>
      </c>
      <c r="C4644" s="8" t="s">
        <v>8046</v>
      </c>
      <c r="D4644" s="6" t="s">
        <v>5439</v>
      </c>
      <c r="E4644" s="6" t="s">
        <v>45</v>
      </c>
      <c r="F4644" s="6" t="s">
        <v>69</v>
      </c>
      <c r="G4644" s="6" t="s">
        <v>8047</v>
      </c>
      <c r="H4644" s="6" t="s">
        <v>48</v>
      </c>
      <c r="I4644" s="6" t="s">
        <v>36</v>
      </c>
      <c r="J4644" s="6" t="s">
        <v>63</v>
      </c>
      <c r="K4644" s="6" t="s">
        <v>26</v>
      </c>
      <c r="L4644" s="6" t="s">
        <v>49</v>
      </c>
      <c r="M4644" s="6" t="s">
        <v>6164</v>
      </c>
      <c r="N4644" s="9">
        <v>0</v>
      </c>
      <c r="O4644" s="10">
        <v>150</v>
      </c>
      <c r="P4644" s="10">
        <v>0</v>
      </c>
      <c r="Q4644" s="6">
        <v>3</v>
      </c>
      <c r="R4644" s="6" t="s">
        <v>41</v>
      </c>
      <c r="S4644" s="10">
        <f t="shared" si="72"/>
        <v>50</v>
      </c>
    </row>
    <row r="4645" spans="1:19" x14ac:dyDescent="0.3">
      <c r="A4645" s="6" t="s">
        <v>8045</v>
      </c>
      <c r="B4645" s="7">
        <v>41522</v>
      </c>
      <c r="C4645" s="8" t="s">
        <v>8046</v>
      </c>
      <c r="D4645" s="6" t="s">
        <v>5439</v>
      </c>
      <c r="E4645" s="6" t="s">
        <v>45</v>
      </c>
      <c r="F4645" s="6" t="s">
        <v>69</v>
      </c>
      <c r="G4645" s="6" t="s">
        <v>8047</v>
      </c>
      <c r="H4645" s="6" t="s">
        <v>48</v>
      </c>
      <c r="I4645" s="6" t="s">
        <v>36</v>
      </c>
      <c r="J4645" s="6" t="s">
        <v>63</v>
      </c>
      <c r="K4645" s="6" t="s">
        <v>26</v>
      </c>
      <c r="L4645" s="6" t="s">
        <v>72</v>
      </c>
      <c r="M4645" s="6" t="s">
        <v>8048</v>
      </c>
      <c r="N4645" s="9">
        <v>0</v>
      </c>
      <c r="O4645" s="10">
        <v>71</v>
      </c>
      <c r="P4645" s="10">
        <v>14</v>
      </c>
      <c r="Q4645" s="6">
        <v>5</v>
      </c>
      <c r="R4645" s="6" t="s">
        <v>41</v>
      </c>
      <c r="S4645" s="10">
        <f t="shared" si="72"/>
        <v>14.2</v>
      </c>
    </row>
    <row r="4646" spans="1:19" x14ac:dyDescent="0.3">
      <c r="A4646" s="6" t="s">
        <v>8045</v>
      </c>
      <c r="B4646" s="7">
        <v>41522</v>
      </c>
      <c r="C4646" s="8" t="s">
        <v>8046</v>
      </c>
      <c r="D4646" s="6" t="s">
        <v>5439</v>
      </c>
      <c r="E4646" s="6" t="s">
        <v>45</v>
      </c>
      <c r="F4646" s="6" t="s">
        <v>69</v>
      </c>
      <c r="G4646" s="6" t="s">
        <v>8047</v>
      </c>
      <c r="H4646" s="6" t="s">
        <v>48</v>
      </c>
      <c r="I4646" s="6" t="s">
        <v>36</v>
      </c>
      <c r="J4646" s="6" t="s">
        <v>63</v>
      </c>
      <c r="K4646" s="6" t="s">
        <v>26</v>
      </c>
      <c r="L4646" s="6" t="s">
        <v>57</v>
      </c>
      <c r="M4646" s="6" t="s">
        <v>3579</v>
      </c>
      <c r="N4646" s="9">
        <v>0.1</v>
      </c>
      <c r="O4646" s="10">
        <v>218</v>
      </c>
      <c r="P4646" s="10">
        <v>90</v>
      </c>
      <c r="Q4646" s="6">
        <v>5</v>
      </c>
      <c r="R4646" s="6" t="s">
        <v>29</v>
      </c>
      <c r="S4646" s="10">
        <f t="shared" si="72"/>
        <v>43.6</v>
      </c>
    </row>
    <row r="4647" spans="1:19" x14ac:dyDescent="0.3">
      <c r="A4647" s="6" t="s">
        <v>8049</v>
      </c>
      <c r="B4647" s="7">
        <v>41522</v>
      </c>
      <c r="C4647" s="8" t="s">
        <v>8050</v>
      </c>
      <c r="D4647" s="6" t="s">
        <v>7659</v>
      </c>
      <c r="E4647" s="6" t="s">
        <v>45</v>
      </c>
      <c r="F4647" s="6" t="s">
        <v>206</v>
      </c>
      <c r="G4647" s="6" t="s">
        <v>5260</v>
      </c>
      <c r="H4647" s="6" t="s">
        <v>48</v>
      </c>
      <c r="I4647" s="6" t="s">
        <v>55</v>
      </c>
      <c r="J4647" s="6" t="s">
        <v>25</v>
      </c>
      <c r="K4647" s="6" t="s">
        <v>26</v>
      </c>
      <c r="L4647" s="6" t="s">
        <v>89</v>
      </c>
      <c r="M4647" s="6" t="s">
        <v>2806</v>
      </c>
      <c r="N4647" s="9">
        <v>0</v>
      </c>
      <c r="O4647" s="10">
        <v>154</v>
      </c>
      <c r="P4647" s="10">
        <v>14</v>
      </c>
      <c r="Q4647" s="6">
        <v>3</v>
      </c>
      <c r="R4647" s="6" t="s">
        <v>29</v>
      </c>
      <c r="S4647" s="10">
        <f t="shared" si="72"/>
        <v>51.333333333333336</v>
      </c>
    </row>
    <row r="4648" spans="1:19" x14ac:dyDescent="0.3">
      <c r="A4648" s="6" t="s">
        <v>8051</v>
      </c>
      <c r="B4648" s="7">
        <v>41522</v>
      </c>
      <c r="C4648" s="8" t="s">
        <v>8052</v>
      </c>
      <c r="D4648" s="6" t="s">
        <v>8053</v>
      </c>
      <c r="E4648" s="6" t="s">
        <v>85</v>
      </c>
      <c r="F4648" s="6" t="s">
        <v>776</v>
      </c>
      <c r="G4648" s="6" t="s">
        <v>777</v>
      </c>
      <c r="H4648" s="6" t="s">
        <v>88</v>
      </c>
      <c r="I4648" s="6" t="s">
        <v>55</v>
      </c>
      <c r="J4648" s="6" t="s">
        <v>25</v>
      </c>
      <c r="K4648" s="6" t="s">
        <v>26</v>
      </c>
      <c r="L4648" s="6" t="s">
        <v>57</v>
      </c>
      <c r="M4648" s="6" t="s">
        <v>4318</v>
      </c>
      <c r="N4648" s="9">
        <v>0.4</v>
      </c>
      <c r="O4648" s="10">
        <v>69</v>
      </c>
      <c r="P4648" s="10">
        <v>-16</v>
      </c>
      <c r="Q4648" s="6">
        <v>2</v>
      </c>
      <c r="R4648" s="6" t="s">
        <v>29</v>
      </c>
      <c r="S4648" s="10">
        <f t="shared" si="72"/>
        <v>34.5</v>
      </c>
    </row>
    <row r="4649" spans="1:19" x14ac:dyDescent="0.3">
      <c r="A4649" s="6" t="s">
        <v>8051</v>
      </c>
      <c r="B4649" s="7">
        <v>41522</v>
      </c>
      <c r="C4649" s="8" t="s">
        <v>8052</v>
      </c>
      <c r="D4649" s="6" t="s">
        <v>8053</v>
      </c>
      <c r="E4649" s="6" t="s">
        <v>85</v>
      </c>
      <c r="F4649" s="6" t="s">
        <v>776</v>
      </c>
      <c r="G4649" s="6" t="s">
        <v>777</v>
      </c>
      <c r="H4649" s="6" t="s">
        <v>88</v>
      </c>
      <c r="I4649" s="6" t="s">
        <v>55</v>
      </c>
      <c r="J4649" s="6" t="s">
        <v>25</v>
      </c>
      <c r="K4649" s="6" t="s">
        <v>122</v>
      </c>
      <c r="L4649" s="6" t="s">
        <v>168</v>
      </c>
      <c r="M4649" s="6" t="s">
        <v>8054</v>
      </c>
      <c r="N4649" s="9">
        <v>0</v>
      </c>
      <c r="O4649" s="10">
        <v>2671</v>
      </c>
      <c r="P4649" s="10">
        <v>534</v>
      </c>
      <c r="Q4649" s="6">
        <v>7</v>
      </c>
      <c r="R4649" s="6" t="s">
        <v>29</v>
      </c>
      <c r="S4649" s="10">
        <f t="shared" si="72"/>
        <v>381.57142857142856</v>
      </c>
    </row>
    <row r="4650" spans="1:19" x14ac:dyDescent="0.3">
      <c r="A4650" s="6" t="s">
        <v>8055</v>
      </c>
      <c r="B4650" s="7">
        <v>41522</v>
      </c>
      <c r="C4650" s="8" t="s">
        <v>8056</v>
      </c>
      <c r="D4650" s="6" t="s">
        <v>2142</v>
      </c>
      <c r="E4650" s="6" t="s">
        <v>489</v>
      </c>
      <c r="F4650" s="6" t="s">
        <v>1252</v>
      </c>
      <c r="G4650" s="6" t="s">
        <v>1252</v>
      </c>
      <c r="H4650" s="6" t="s">
        <v>23</v>
      </c>
      <c r="I4650" s="6" t="s">
        <v>36</v>
      </c>
      <c r="J4650" s="6" t="s">
        <v>63</v>
      </c>
      <c r="K4650" s="6" t="s">
        <v>26</v>
      </c>
      <c r="L4650" s="6" t="s">
        <v>57</v>
      </c>
      <c r="M4650" s="6" t="s">
        <v>4251</v>
      </c>
      <c r="N4650" s="9">
        <v>0.5</v>
      </c>
      <c r="O4650" s="10">
        <v>23</v>
      </c>
      <c r="P4650" s="10">
        <v>-2</v>
      </c>
      <c r="Q4650" s="6">
        <v>3</v>
      </c>
      <c r="R4650" s="6" t="s">
        <v>29</v>
      </c>
      <c r="S4650" s="10">
        <f t="shared" si="72"/>
        <v>7.666666666666667</v>
      </c>
    </row>
    <row r="4651" spans="1:19" x14ac:dyDescent="0.3">
      <c r="A4651" s="6" t="s">
        <v>8057</v>
      </c>
      <c r="B4651" s="7">
        <v>41522</v>
      </c>
      <c r="C4651" s="8" t="s">
        <v>8058</v>
      </c>
      <c r="D4651" s="6" t="s">
        <v>3053</v>
      </c>
      <c r="E4651" s="6" t="s">
        <v>33</v>
      </c>
      <c r="F4651" s="6" t="s">
        <v>34</v>
      </c>
      <c r="G4651" s="6" t="s">
        <v>4061</v>
      </c>
      <c r="H4651" s="6" t="s">
        <v>23</v>
      </c>
      <c r="I4651" s="6" t="s">
        <v>36</v>
      </c>
      <c r="J4651" s="6" t="s">
        <v>37</v>
      </c>
      <c r="K4651" s="6" t="s">
        <v>38</v>
      </c>
      <c r="L4651" s="6" t="s">
        <v>251</v>
      </c>
      <c r="M4651" s="6" t="s">
        <v>2756</v>
      </c>
      <c r="N4651" s="9">
        <v>0.3</v>
      </c>
      <c r="O4651" s="10">
        <v>68</v>
      </c>
      <c r="P4651" s="10">
        <v>-23</v>
      </c>
      <c r="Q4651" s="6">
        <v>2</v>
      </c>
      <c r="R4651" s="6" t="s">
        <v>29</v>
      </c>
      <c r="S4651" s="10">
        <f t="shared" si="72"/>
        <v>34</v>
      </c>
    </row>
    <row r="4652" spans="1:19" x14ac:dyDescent="0.3">
      <c r="A4652" s="6" t="s">
        <v>8059</v>
      </c>
      <c r="B4652" s="7">
        <v>41522</v>
      </c>
      <c r="C4652" s="8" t="s">
        <v>8060</v>
      </c>
      <c r="D4652" s="6" t="s">
        <v>3330</v>
      </c>
      <c r="E4652" s="6" t="s">
        <v>45</v>
      </c>
      <c r="F4652" s="6" t="s">
        <v>786</v>
      </c>
      <c r="G4652" s="6" t="s">
        <v>787</v>
      </c>
      <c r="H4652" s="6" t="s">
        <v>48</v>
      </c>
      <c r="I4652" s="6" t="s">
        <v>36</v>
      </c>
      <c r="J4652" s="6" t="s">
        <v>37</v>
      </c>
      <c r="K4652" s="6" t="s">
        <v>38</v>
      </c>
      <c r="L4652" s="6" t="s">
        <v>111</v>
      </c>
      <c r="M4652" s="6" t="s">
        <v>2234</v>
      </c>
      <c r="N4652" s="9">
        <v>0.1</v>
      </c>
      <c r="O4652" s="10">
        <v>184</v>
      </c>
      <c r="P4652" s="10">
        <v>59</v>
      </c>
      <c r="Q4652" s="6">
        <v>3</v>
      </c>
      <c r="R4652" s="6" t="s">
        <v>41</v>
      </c>
      <c r="S4652" s="10">
        <f t="shared" si="72"/>
        <v>61.333333333333336</v>
      </c>
    </row>
    <row r="4653" spans="1:19" x14ac:dyDescent="0.3">
      <c r="A4653" s="6" t="s">
        <v>8059</v>
      </c>
      <c r="B4653" s="7">
        <v>41522</v>
      </c>
      <c r="C4653" s="8" t="s">
        <v>8060</v>
      </c>
      <c r="D4653" s="6" t="s">
        <v>3330</v>
      </c>
      <c r="E4653" s="6" t="s">
        <v>45</v>
      </c>
      <c r="F4653" s="6" t="s">
        <v>786</v>
      </c>
      <c r="G4653" s="6" t="s">
        <v>787</v>
      </c>
      <c r="H4653" s="6" t="s">
        <v>48</v>
      </c>
      <c r="I4653" s="6" t="s">
        <v>36</v>
      </c>
      <c r="J4653" s="6" t="s">
        <v>37</v>
      </c>
      <c r="K4653" s="6" t="s">
        <v>26</v>
      </c>
      <c r="L4653" s="6" t="s">
        <v>104</v>
      </c>
      <c r="M4653" s="6" t="s">
        <v>4971</v>
      </c>
      <c r="N4653" s="9">
        <v>0</v>
      </c>
      <c r="O4653" s="10">
        <v>46</v>
      </c>
      <c r="P4653" s="10">
        <v>9</v>
      </c>
      <c r="Q4653" s="6">
        <v>4</v>
      </c>
      <c r="R4653" s="6" t="s">
        <v>41</v>
      </c>
      <c r="S4653" s="10">
        <f t="shared" si="72"/>
        <v>11.5</v>
      </c>
    </row>
    <row r="4654" spans="1:19" x14ac:dyDescent="0.3">
      <c r="A4654" s="6" t="s">
        <v>8059</v>
      </c>
      <c r="B4654" s="7">
        <v>41522</v>
      </c>
      <c r="C4654" s="8" t="s">
        <v>8060</v>
      </c>
      <c r="D4654" s="6" t="s">
        <v>3330</v>
      </c>
      <c r="E4654" s="6" t="s">
        <v>45</v>
      </c>
      <c r="F4654" s="6" t="s">
        <v>786</v>
      </c>
      <c r="G4654" s="6" t="s">
        <v>787</v>
      </c>
      <c r="H4654" s="6" t="s">
        <v>48</v>
      </c>
      <c r="I4654" s="6" t="s">
        <v>36</v>
      </c>
      <c r="J4654" s="6" t="s">
        <v>37</v>
      </c>
      <c r="K4654" s="6" t="s">
        <v>26</v>
      </c>
      <c r="L4654" s="6" t="s">
        <v>27</v>
      </c>
      <c r="M4654" s="6" t="s">
        <v>6318</v>
      </c>
      <c r="N4654" s="9">
        <v>0</v>
      </c>
      <c r="O4654" s="10">
        <v>187</v>
      </c>
      <c r="P4654" s="10">
        <v>77</v>
      </c>
      <c r="Q4654" s="6">
        <v>9</v>
      </c>
      <c r="R4654" s="6" t="s">
        <v>41</v>
      </c>
      <c r="S4654" s="10">
        <f t="shared" si="72"/>
        <v>20.777777777777779</v>
      </c>
    </row>
    <row r="4655" spans="1:19" x14ac:dyDescent="0.3">
      <c r="A4655" s="6" t="s">
        <v>8059</v>
      </c>
      <c r="B4655" s="7">
        <v>41522</v>
      </c>
      <c r="C4655" s="8" t="s">
        <v>8060</v>
      </c>
      <c r="D4655" s="6" t="s">
        <v>3330</v>
      </c>
      <c r="E4655" s="6" t="s">
        <v>45</v>
      </c>
      <c r="F4655" s="6" t="s">
        <v>786</v>
      </c>
      <c r="G4655" s="6" t="s">
        <v>787</v>
      </c>
      <c r="H4655" s="6" t="s">
        <v>48</v>
      </c>
      <c r="I4655" s="6" t="s">
        <v>36</v>
      </c>
      <c r="J4655" s="6" t="s">
        <v>37</v>
      </c>
      <c r="K4655" s="6" t="s">
        <v>26</v>
      </c>
      <c r="L4655" s="6" t="s">
        <v>166</v>
      </c>
      <c r="M4655" s="6" t="s">
        <v>5105</v>
      </c>
      <c r="N4655" s="9">
        <v>0</v>
      </c>
      <c r="O4655" s="10">
        <v>76</v>
      </c>
      <c r="P4655" s="10">
        <v>7</v>
      </c>
      <c r="Q4655" s="6">
        <v>3</v>
      </c>
      <c r="R4655" s="6" t="s">
        <v>29</v>
      </c>
      <c r="S4655" s="10">
        <f t="shared" si="72"/>
        <v>25.333333333333332</v>
      </c>
    </row>
    <row r="4656" spans="1:19" x14ac:dyDescent="0.3">
      <c r="A4656" s="6" t="s">
        <v>8059</v>
      </c>
      <c r="B4656" s="7">
        <v>41522</v>
      </c>
      <c r="C4656" s="8" t="s">
        <v>8060</v>
      </c>
      <c r="D4656" s="6" t="s">
        <v>3330</v>
      </c>
      <c r="E4656" s="6" t="s">
        <v>45</v>
      </c>
      <c r="F4656" s="6" t="s">
        <v>786</v>
      </c>
      <c r="G4656" s="6" t="s">
        <v>787</v>
      </c>
      <c r="H4656" s="6" t="s">
        <v>48</v>
      </c>
      <c r="I4656" s="6" t="s">
        <v>36</v>
      </c>
      <c r="J4656" s="6" t="s">
        <v>37</v>
      </c>
      <c r="K4656" s="6" t="s">
        <v>122</v>
      </c>
      <c r="L4656" s="6" t="s">
        <v>123</v>
      </c>
      <c r="M4656" s="6" t="s">
        <v>3947</v>
      </c>
      <c r="N4656" s="9">
        <v>0.15</v>
      </c>
      <c r="O4656" s="10">
        <v>312</v>
      </c>
      <c r="P4656" s="10">
        <v>51</v>
      </c>
      <c r="Q4656" s="6">
        <v>3</v>
      </c>
      <c r="R4656" s="6" t="s">
        <v>29</v>
      </c>
      <c r="S4656" s="10">
        <f t="shared" si="72"/>
        <v>104</v>
      </c>
    </row>
    <row r="4657" spans="1:19" x14ac:dyDescent="0.3">
      <c r="A4657" s="6" t="s">
        <v>8059</v>
      </c>
      <c r="B4657" s="7">
        <v>41522</v>
      </c>
      <c r="C4657" s="8" t="s">
        <v>8060</v>
      </c>
      <c r="D4657" s="6" t="s">
        <v>3330</v>
      </c>
      <c r="E4657" s="6" t="s">
        <v>45</v>
      </c>
      <c r="F4657" s="6" t="s">
        <v>786</v>
      </c>
      <c r="G4657" s="6" t="s">
        <v>787</v>
      </c>
      <c r="H4657" s="6" t="s">
        <v>48</v>
      </c>
      <c r="I4657" s="6" t="s">
        <v>36</v>
      </c>
      <c r="J4657" s="6" t="s">
        <v>37</v>
      </c>
      <c r="K4657" s="6" t="s">
        <v>122</v>
      </c>
      <c r="L4657" s="6" t="s">
        <v>156</v>
      </c>
      <c r="M4657" s="6" t="s">
        <v>2392</v>
      </c>
      <c r="N4657" s="9">
        <v>0.15</v>
      </c>
      <c r="O4657" s="10">
        <v>721</v>
      </c>
      <c r="P4657" s="10">
        <v>34</v>
      </c>
      <c r="Q4657" s="6">
        <v>5</v>
      </c>
      <c r="R4657" s="6" t="s">
        <v>29</v>
      </c>
      <c r="S4657" s="10">
        <f t="shared" si="72"/>
        <v>144.19999999999999</v>
      </c>
    </row>
    <row r="4658" spans="1:19" x14ac:dyDescent="0.3">
      <c r="A4658" s="6" t="s">
        <v>8061</v>
      </c>
      <c r="B4658" s="7">
        <v>41522</v>
      </c>
      <c r="C4658" s="8" t="s">
        <v>8062</v>
      </c>
      <c r="D4658" s="6" t="s">
        <v>2105</v>
      </c>
      <c r="E4658" s="6" t="s">
        <v>117</v>
      </c>
      <c r="F4658" s="6" t="s">
        <v>1052</v>
      </c>
      <c r="G4658" s="6" t="s">
        <v>1053</v>
      </c>
      <c r="H4658" s="6" t="s">
        <v>48</v>
      </c>
      <c r="I4658" s="6" t="s">
        <v>36</v>
      </c>
      <c r="J4658" s="6" t="s">
        <v>37</v>
      </c>
      <c r="K4658" s="6" t="s">
        <v>122</v>
      </c>
      <c r="L4658" s="6" t="s">
        <v>214</v>
      </c>
      <c r="M4658" s="6" t="s">
        <v>5235</v>
      </c>
      <c r="N4658" s="9">
        <v>0</v>
      </c>
      <c r="O4658" s="10">
        <v>166</v>
      </c>
      <c r="P4658" s="10">
        <v>27</v>
      </c>
      <c r="Q4658" s="6">
        <v>3</v>
      </c>
      <c r="R4658" s="6" t="s">
        <v>41</v>
      </c>
      <c r="S4658" s="10">
        <f t="shared" si="72"/>
        <v>55.333333333333336</v>
      </c>
    </row>
    <row r="4659" spans="1:19" x14ac:dyDescent="0.3">
      <c r="A4659" s="6" t="s">
        <v>8063</v>
      </c>
      <c r="B4659" s="7">
        <v>41522</v>
      </c>
      <c r="C4659" s="8" t="s">
        <v>8064</v>
      </c>
      <c r="D4659" s="6" t="s">
        <v>3838</v>
      </c>
      <c r="E4659" s="6" t="s">
        <v>33</v>
      </c>
      <c r="F4659" s="6" t="s">
        <v>34</v>
      </c>
      <c r="G4659" s="6" t="s">
        <v>2784</v>
      </c>
      <c r="H4659" s="6" t="s">
        <v>23</v>
      </c>
      <c r="I4659" s="6" t="s">
        <v>36</v>
      </c>
      <c r="J4659" s="6" t="s">
        <v>37</v>
      </c>
      <c r="K4659" s="6" t="s">
        <v>38</v>
      </c>
      <c r="L4659" s="6" t="s">
        <v>39</v>
      </c>
      <c r="M4659" s="6" t="s">
        <v>5470</v>
      </c>
      <c r="N4659" s="9">
        <v>0</v>
      </c>
      <c r="O4659" s="10">
        <v>1460</v>
      </c>
      <c r="P4659" s="10">
        <v>336</v>
      </c>
      <c r="Q4659" s="6">
        <v>4</v>
      </c>
      <c r="R4659" s="6" t="s">
        <v>29</v>
      </c>
      <c r="S4659" s="10">
        <f t="shared" si="72"/>
        <v>365</v>
      </c>
    </row>
    <row r="4660" spans="1:19" x14ac:dyDescent="0.3">
      <c r="A4660" s="6" t="s">
        <v>8063</v>
      </c>
      <c r="B4660" s="7">
        <v>41522</v>
      </c>
      <c r="C4660" s="8" t="s">
        <v>8064</v>
      </c>
      <c r="D4660" s="6" t="s">
        <v>3838</v>
      </c>
      <c r="E4660" s="6" t="s">
        <v>33</v>
      </c>
      <c r="F4660" s="6" t="s">
        <v>34</v>
      </c>
      <c r="G4660" s="6" t="s">
        <v>2784</v>
      </c>
      <c r="H4660" s="6" t="s">
        <v>23</v>
      </c>
      <c r="I4660" s="6" t="s">
        <v>36</v>
      </c>
      <c r="J4660" s="6" t="s">
        <v>37</v>
      </c>
      <c r="K4660" s="6" t="s">
        <v>26</v>
      </c>
      <c r="L4660" s="6" t="s">
        <v>162</v>
      </c>
      <c r="M4660" s="6" t="s">
        <v>5708</v>
      </c>
      <c r="N4660" s="9">
        <v>0</v>
      </c>
      <c r="O4660" s="10">
        <v>249</v>
      </c>
      <c r="P4660" s="10">
        <v>112</v>
      </c>
      <c r="Q4660" s="6">
        <v>3</v>
      </c>
      <c r="R4660" s="6" t="s">
        <v>29</v>
      </c>
      <c r="S4660" s="10">
        <f t="shared" si="72"/>
        <v>83</v>
      </c>
    </row>
    <row r="4661" spans="1:19" x14ac:dyDescent="0.3">
      <c r="A4661" s="6" t="s">
        <v>8063</v>
      </c>
      <c r="B4661" s="7">
        <v>41522</v>
      </c>
      <c r="C4661" s="8" t="s">
        <v>8064</v>
      </c>
      <c r="D4661" s="6" t="s">
        <v>3838</v>
      </c>
      <c r="E4661" s="6" t="s">
        <v>33</v>
      </c>
      <c r="F4661" s="6" t="s">
        <v>34</v>
      </c>
      <c r="G4661" s="6" t="s">
        <v>2784</v>
      </c>
      <c r="H4661" s="6" t="s">
        <v>23</v>
      </c>
      <c r="I4661" s="6" t="s">
        <v>36</v>
      </c>
      <c r="J4661" s="6" t="s">
        <v>37</v>
      </c>
      <c r="K4661" s="6" t="s">
        <v>26</v>
      </c>
      <c r="L4661" s="6" t="s">
        <v>89</v>
      </c>
      <c r="M4661" s="6" t="s">
        <v>1751</v>
      </c>
      <c r="N4661" s="9">
        <v>0</v>
      </c>
      <c r="O4661" s="10">
        <v>22</v>
      </c>
      <c r="P4661" s="10">
        <v>8</v>
      </c>
      <c r="Q4661" s="6">
        <v>3</v>
      </c>
      <c r="R4661" s="6" t="s">
        <v>29</v>
      </c>
      <c r="S4661" s="10">
        <f t="shared" si="72"/>
        <v>7.333333333333333</v>
      </c>
    </row>
    <row r="4662" spans="1:19" x14ac:dyDescent="0.3">
      <c r="A4662" s="6" t="s">
        <v>8063</v>
      </c>
      <c r="B4662" s="7">
        <v>41522</v>
      </c>
      <c r="C4662" s="8" t="s">
        <v>8064</v>
      </c>
      <c r="D4662" s="6" t="s">
        <v>3838</v>
      </c>
      <c r="E4662" s="6" t="s">
        <v>33</v>
      </c>
      <c r="F4662" s="6" t="s">
        <v>34</v>
      </c>
      <c r="G4662" s="6" t="s">
        <v>2784</v>
      </c>
      <c r="H4662" s="6" t="s">
        <v>23</v>
      </c>
      <c r="I4662" s="6" t="s">
        <v>36</v>
      </c>
      <c r="J4662" s="6" t="s">
        <v>37</v>
      </c>
      <c r="K4662" s="6" t="s">
        <v>26</v>
      </c>
      <c r="L4662" s="6" t="s">
        <v>104</v>
      </c>
      <c r="M4662" s="6" t="s">
        <v>4879</v>
      </c>
      <c r="N4662" s="9">
        <v>0</v>
      </c>
      <c r="O4662" s="10">
        <v>46</v>
      </c>
      <c r="P4662" s="10">
        <v>3</v>
      </c>
      <c r="Q4662" s="6">
        <v>4</v>
      </c>
      <c r="R4662" s="6" t="s">
        <v>29</v>
      </c>
      <c r="S4662" s="10">
        <f t="shared" si="72"/>
        <v>11.5</v>
      </c>
    </row>
    <row r="4663" spans="1:19" x14ac:dyDescent="0.3">
      <c r="A4663" s="6" t="s">
        <v>8065</v>
      </c>
      <c r="B4663" s="7">
        <v>41523</v>
      </c>
      <c r="C4663" s="8" t="s">
        <v>8066</v>
      </c>
      <c r="D4663" s="6" t="s">
        <v>450</v>
      </c>
      <c r="E4663" s="6" t="s">
        <v>33</v>
      </c>
      <c r="F4663" s="6" t="s">
        <v>34</v>
      </c>
      <c r="G4663" s="6" t="s">
        <v>8067</v>
      </c>
      <c r="H4663" s="6" t="s">
        <v>23</v>
      </c>
      <c r="I4663" s="6" t="s">
        <v>36</v>
      </c>
      <c r="J4663" s="6" t="s">
        <v>37</v>
      </c>
      <c r="K4663" s="6" t="s">
        <v>122</v>
      </c>
      <c r="L4663" s="6" t="s">
        <v>214</v>
      </c>
      <c r="M4663" s="6" t="s">
        <v>4503</v>
      </c>
      <c r="N4663" s="9">
        <v>0</v>
      </c>
      <c r="O4663" s="10">
        <v>459</v>
      </c>
      <c r="P4663" s="10">
        <v>101</v>
      </c>
      <c r="Q4663" s="6">
        <v>4</v>
      </c>
      <c r="R4663" s="6" t="s">
        <v>29</v>
      </c>
      <c r="S4663" s="10">
        <f t="shared" si="72"/>
        <v>114.75</v>
      </c>
    </row>
    <row r="4664" spans="1:19" x14ac:dyDescent="0.3">
      <c r="A4664" s="6" t="s">
        <v>8065</v>
      </c>
      <c r="B4664" s="7">
        <v>41523</v>
      </c>
      <c r="C4664" s="8" t="s">
        <v>8066</v>
      </c>
      <c r="D4664" s="6" t="s">
        <v>450</v>
      </c>
      <c r="E4664" s="6" t="s">
        <v>33</v>
      </c>
      <c r="F4664" s="6" t="s">
        <v>34</v>
      </c>
      <c r="G4664" s="6" t="s">
        <v>8067</v>
      </c>
      <c r="H4664" s="6" t="s">
        <v>23</v>
      </c>
      <c r="I4664" s="6" t="s">
        <v>36</v>
      </c>
      <c r="J4664" s="6" t="s">
        <v>37</v>
      </c>
      <c r="K4664" s="6" t="s">
        <v>122</v>
      </c>
      <c r="L4664" s="6" t="s">
        <v>168</v>
      </c>
      <c r="M4664" s="6" t="s">
        <v>8068</v>
      </c>
      <c r="N4664" s="9">
        <v>0</v>
      </c>
      <c r="O4664" s="10">
        <v>692</v>
      </c>
      <c r="P4664" s="10">
        <v>290</v>
      </c>
      <c r="Q4664" s="6">
        <v>4</v>
      </c>
      <c r="R4664" s="6" t="s">
        <v>29</v>
      </c>
      <c r="S4664" s="10">
        <f t="shared" si="72"/>
        <v>173</v>
      </c>
    </row>
    <row r="4665" spans="1:19" x14ac:dyDescent="0.3">
      <c r="A4665" s="6" t="s">
        <v>8069</v>
      </c>
      <c r="B4665" s="7">
        <v>41523</v>
      </c>
      <c r="C4665" s="8" t="s">
        <v>8070</v>
      </c>
      <c r="D4665" s="6" t="s">
        <v>2167</v>
      </c>
      <c r="E4665" s="6" t="s">
        <v>33</v>
      </c>
      <c r="F4665" s="6" t="s">
        <v>34</v>
      </c>
      <c r="G4665" s="6" t="s">
        <v>2805</v>
      </c>
      <c r="H4665" s="6" t="s">
        <v>23</v>
      </c>
      <c r="I4665" s="6" t="s">
        <v>55</v>
      </c>
      <c r="J4665" s="6" t="s">
        <v>25</v>
      </c>
      <c r="K4665" s="6" t="s">
        <v>26</v>
      </c>
      <c r="L4665" s="6" t="s">
        <v>194</v>
      </c>
      <c r="M4665" s="6" t="s">
        <v>1370</v>
      </c>
      <c r="N4665" s="9">
        <v>0</v>
      </c>
      <c r="O4665" s="10">
        <v>147</v>
      </c>
      <c r="P4665" s="10">
        <v>72</v>
      </c>
      <c r="Q4665" s="6">
        <v>5</v>
      </c>
      <c r="R4665" s="6" t="s">
        <v>41</v>
      </c>
      <c r="S4665" s="10">
        <f t="shared" si="72"/>
        <v>29.4</v>
      </c>
    </row>
    <row r="4666" spans="1:19" x14ac:dyDescent="0.3">
      <c r="A4666" s="6" t="s">
        <v>8071</v>
      </c>
      <c r="B4666" s="7">
        <v>41524</v>
      </c>
      <c r="C4666" s="8" t="s">
        <v>8072</v>
      </c>
      <c r="D4666" s="6" t="s">
        <v>2440</v>
      </c>
      <c r="E4666" s="6" t="s">
        <v>173</v>
      </c>
      <c r="F4666" s="6" t="s">
        <v>174</v>
      </c>
      <c r="G4666" s="6" t="s">
        <v>4072</v>
      </c>
      <c r="H4666" s="6" t="s">
        <v>23</v>
      </c>
      <c r="I4666" s="6" t="s">
        <v>36</v>
      </c>
      <c r="J4666" s="6" t="s">
        <v>25</v>
      </c>
      <c r="K4666" s="6" t="s">
        <v>38</v>
      </c>
      <c r="L4666" s="6" t="s">
        <v>251</v>
      </c>
      <c r="M4666" s="6" t="s">
        <v>4627</v>
      </c>
      <c r="N4666" s="9">
        <v>0.6</v>
      </c>
      <c r="O4666" s="10">
        <v>36</v>
      </c>
      <c r="P4666" s="10">
        <v>-49</v>
      </c>
      <c r="Q4666" s="6">
        <v>2</v>
      </c>
      <c r="R4666" s="6" t="s">
        <v>41</v>
      </c>
      <c r="S4666" s="10">
        <f t="shared" si="72"/>
        <v>18</v>
      </c>
    </row>
    <row r="4667" spans="1:19" x14ac:dyDescent="0.3">
      <c r="A4667" s="6" t="s">
        <v>8071</v>
      </c>
      <c r="B4667" s="7">
        <v>41524</v>
      </c>
      <c r="C4667" s="8" t="s">
        <v>8072</v>
      </c>
      <c r="D4667" s="6" t="s">
        <v>2440</v>
      </c>
      <c r="E4667" s="6" t="s">
        <v>173</v>
      </c>
      <c r="F4667" s="6" t="s">
        <v>174</v>
      </c>
      <c r="G4667" s="6" t="s">
        <v>4072</v>
      </c>
      <c r="H4667" s="6" t="s">
        <v>23</v>
      </c>
      <c r="I4667" s="6" t="s">
        <v>36</v>
      </c>
      <c r="J4667" s="6" t="s">
        <v>25</v>
      </c>
      <c r="K4667" s="6" t="s">
        <v>26</v>
      </c>
      <c r="L4667" s="6" t="s">
        <v>49</v>
      </c>
      <c r="M4667" s="6" t="s">
        <v>2757</v>
      </c>
      <c r="N4667" s="9">
        <v>0.5</v>
      </c>
      <c r="O4667" s="10">
        <v>20</v>
      </c>
      <c r="P4667" s="10">
        <v>-3</v>
      </c>
      <c r="Q4667" s="6">
        <v>2</v>
      </c>
      <c r="R4667" s="6" t="s">
        <v>29</v>
      </c>
      <c r="S4667" s="10">
        <f t="shared" si="72"/>
        <v>10</v>
      </c>
    </row>
    <row r="4668" spans="1:19" x14ac:dyDescent="0.3">
      <c r="A4668" s="6" t="s">
        <v>8071</v>
      </c>
      <c r="B4668" s="7">
        <v>41524</v>
      </c>
      <c r="C4668" s="8" t="s">
        <v>8072</v>
      </c>
      <c r="D4668" s="6" t="s">
        <v>2440</v>
      </c>
      <c r="E4668" s="6" t="s">
        <v>173</v>
      </c>
      <c r="F4668" s="6" t="s">
        <v>174</v>
      </c>
      <c r="G4668" s="6" t="s">
        <v>4072</v>
      </c>
      <c r="H4668" s="6" t="s">
        <v>23</v>
      </c>
      <c r="I4668" s="6" t="s">
        <v>36</v>
      </c>
      <c r="J4668" s="6" t="s">
        <v>25</v>
      </c>
      <c r="K4668" s="6" t="s">
        <v>26</v>
      </c>
      <c r="L4668" s="6" t="s">
        <v>72</v>
      </c>
      <c r="M4668" s="6" t="s">
        <v>4281</v>
      </c>
      <c r="N4668" s="9">
        <v>0.5</v>
      </c>
      <c r="O4668" s="10">
        <v>14</v>
      </c>
      <c r="P4668" s="10">
        <v>-4</v>
      </c>
      <c r="Q4668" s="6">
        <v>2</v>
      </c>
      <c r="R4668" s="6" t="s">
        <v>29</v>
      </c>
      <c r="S4668" s="10">
        <f t="shared" si="72"/>
        <v>7</v>
      </c>
    </row>
    <row r="4669" spans="1:19" x14ac:dyDescent="0.3">
      <c r="A4669" s="6" t="s">
        <v>8073</v>
      </c>
      <c r="B4669" s="7">
        <v>41524</v>
      </c>
      <c r="C4669" s="8" t="s">
        <v>8074</v>
      </c>
      <c r="D4669" s="6" t="s">
        <v>3305</v>
      </c>
      <c r="E4669" s="6" t="s">
        <v>33</v>
      </c>
      <c r="F4669" s="6" t="s">
        <v>34</v>
      </c>
      <c r="G4669" s="6" t="s">
        <v>2447</v>
      </c>
      <c r="H4669" s="6" t="s">
        <v>23</v>
      </c>
      <c r="I4669" s="6" t="s">
        <v>36</v>
      </c>
      <c r="J4669" s="6" t="s">
        <v>37</v>
      </c>
      <c r="K4669" s="6" t="s">
        <v>122</v>
      </c>
      <c r="L4669" s="6" t="s">
        <v>214</v>
      </c>
      <c r="M4669" s="6" t="s">
        <v>1226</v>
      </c>
      <c r="N4669" s="9">
        <v>0</v>
      </c>
      <c r="O4669" s="10">
        <v>163</v>
      </c>
      <c r="P4669" s="10">
        <v>37</v>
      </c>
      <c r="Q4669" s="6">
        <v>6</v>
      </c>
      <c r="R4669" s="6" t="s">
        <v>41</v>
      </c>
      <c r="S4669" s="10">
        <f t="shared" si="72"/>
        <v>27.166666666666668</v>
      </c>
    </row>
    <row r="4670" spans="1:19" x14ac:dyDescent="0.3">
      <c r="A4670" s="6" t="s">
        <v>8075</v>
      </c>
      <c r="B4670" s="7">
        <v>41524</v>
      </c>
      <c r="C4670" s="8" t="s">
        <v>8076</v>
      </c>
      <c r="D4670" s="6" t="s">
        <v>2089</v>
      </c>
      <c r="E4670" s="6" t="s">
        <v>117</v>
      </c>
      <c r="F4670" s="6" t="s">
        <v>212</v>
      </c>
      <c r="G4670" s="6" t="s">
        <v>607</v>
      </c>
      <c r="H4670" s="6" t="s">
        <v>48</v>
      </c>
      <c r="I4670" s="6" t="s">
        <v>36</v>
      </c>
      <c r="J4670" s="6" t="s">
        <v>37</v>
      </c>
      <c r="K4670" s="6" t="s">
        <v>26</v>
      </c>
      <c r="L4670" s="6" t="s">
        <v>57</v>
      </c>
      <c r="M4670" s="6" t="s">
        <v>2018</v>
      </c>
      <c r="N4670" s="9">
        <v>0.1</v>
      </c>
      <c r="O4670" s="10">
        <v>179</v>
      </c>
      <c r="P4670" s="10">
        <v>69</v>
      </c>
      <c r="Q4670" s="6">
        <v>1</v>
      </c>
      <c r="R4670" s="6" t="s">
        <v>41</v>
      </c>
      <c r="S4670" s="10">
        <f t="shared" si="72"/>
        <v>179</v>
      </c>
    </row>
    <row r="4671" spans="1:19" x14ac:dyDescent="0.3">
      <c r="A4671" s="6" t="s">
        <v>8077</v>
      </c>
      <c r="B4671" s="7">
        <v>41526</v>
      </c>
      <c r="C4671" s="8" t="s">
        <v>8078</v>
      </c>
      <c r="D4671" s="6" t="s">
        <v>4463</v>
      </c>
      <c r="E4671" s="6" t="s">
        <v>117</v>
      </c>
      <c r="F4671" s="6" t="s">
        <v>339</v>
      </c>
      <c r="G4671" s="6" t="s">
        <v>707</v>
      </c>
      <c r="H4671" s="6" t="s">
        <v>48</v>
      </c>
      <c r="I4671" s="6" t="s">
        <v>55</v>
      </c>
      <c r="J4671" s="6" t="s">
        <v>63</v>
      </c>
      <c r="K4671" s="6" t="s">
        <v>26</v>
      </c>
      <c r="L4671" s="6" t="s">
        <v>194</v>
      </c>
      <c r="M4671" s="6" t="s">
        <v>4772</v>
      </c>
      <c r="N4671" s="9">
        <v>0</v>
      </c>
      <c r="O4671" s="10">
        <v>45</v>
      </c>
      <c r="P4671" s="10">
        <v>0</v>
      </c>
      <c r="Q4671" s="6">
        <v>5</v>
      </c>
      <c r="R4671" s="6" t="s">
        <v>29</v>
      </c>
      <c r="S4671" s="10">
        <f t="shared" si="72"/>
        <v>9</v>
      </c>
    </row>
    <row r="4672" spans="1:19" x14ac:dyDescent="0.3">
      <c r="A4672" s="6" t="s">
        <v>8077</v>
      </c>
      <c r="B4672" s="7">
        <v>41526</v>
      </c>
      <c r="C4672" s="8" t="s">
        <v>8078</v>
      </c>
      <c r="D4672" s="6" t="s">
        <v>4463</v>
      </c>
      <c r="E4672" s="6" t="s">
        <v>117</v>
      </c>
      <c r="F4672" s="6" t="s">
        <v>339</v>
      </c>
      <c r="G4672" s="6" t="s">
        <v>707</v>
      </c>
      <c r="H4672" s="6" t="s">
        <v>48</v>
      </c>
      <c r="I4672" s="6" t="s">
        <v>55</v>
      </c>
      <c r="J4672" s="6" t="s">
        <v>63</v>
      </c>
      <c r="K4672" s="6" t="s">
        <v>26</v>
      </c>
      <c r="L4672" s="6" t="s">
        <v>57</v>
      </c>
      <c r="M4672" s="6" t="s">
        <v>1190</v>
      </c>
      <c r="N4672" s="9">
        <v>0.1</v>
      </c>
      <c r="O4672" s="10">
        <v>1147</v>
      </c>
      <c r="P4672" s="10">
        <v>204</v>
      </c>
      <c r="Q4672" s="6">
        <v>9</v>
      </c>
      <c r="R4672" s="6" t="s">
        <v>29</v>
      </c>
      <c r="S4672" s="10">
        <f t="shared" si="72"/>
        <v>127.44444444444444</v>
      </c>
    </row>
    <row r="4673" spans="1:19" x14ac:dyDescent="0.3">
      <c r="A4673" s="6" t="s">
        <v>8077</v>
      </c>
      <c r="B4673" s="7">
        <v>41526</v>
      </c>
      <c r="C4673" s="8" t="s">
        <v>8078</v>
      </c>
      <c r="D4673" s="6" t="s">
        <v>4463</v>
      </c>
      <c r="E4673" s="6" t="s">
        <v>117</v>
      </c>
      <c r="F4673" s="6" t="s">
        <v>339</v>
      </c>
      <c r="G4673" s="6" t="s">
        <v>707</v>
      </c>
      <c r="H4673" s="6" t="s">
        <v>48</v>
      </c>
      <c r="I4673" s="6" t="s">
        <v>55</v>
      </c>
      <c r="J4673" s="6" t="s">
        <v>63</v>
      </c>
      <c r="K4673" s="6" t="s">
        <v>26</v>
      </c>
      <c r="L4673" s="6" t="s">
        <v>57</v>
      </c>
      <c r="M4673" s="6" t="s">
        <v>2889</v>
      </c>
      <c r="N4673" s="9">
        <v>0.1</v>
      </c>
      <c r="O4673" s="10">
        <v>280</v>
      </c>
      <c r="P4673" s="10">
        <v>93</v>
      </c>
      <c r="Q4673" s="6">
        <v>5</v>
      </c>
      <c r="R4673" s="6" t="s">
        <v>29</v>
      </c>
      <c r="S4673" s="10">
        <f t="shared" si="72"/>
        <v>56</v>
      </c>
    </row>
    <row r="4674" spans="1:19" x14ac:dyDescent="0.3">
      <c r="A4674" s="6" t="s">
        <v>8077</v>
      </c>
      <c r="B4674" s="7">
        <v>41526</v>
      </c>
      <c r="C4674" s="8" t="s">
        <v>8078</v>
      </c>
      <c r="D4674" s="6" t="s">
        <v>4463</v>
      </c>
      <c r="E4674" s="6" t="s">
        <v>117</v>
      </c>
      <c r="F4674" s="6" t="s">
        <v>339</v>
      </c>
      <c r="G4674" s="6" t="s">
        <v>707</v>
      </c>
      <c r="H4674" s="6" t="s">
        <v>48</v>
      </c>
      <c r="I4674" s="6" t="s">
        <v>55</v>
      </c>
      <c r="J4674" s="6" t="s">
        <v>63</v>
      </c>
      <c r="K4674" s="6" t="s">
        <v>26</v>
      </c>
      <c r="L4674" s="6" t="s">
        <v>166</v>
      </c>
      <c r="M4674" s="6" t="s">
        <v>7007</v>
      </c>
      <c r="N4674" s="9">
        <v>0</v>
      </c>
      <c r="O4674" s="10">
        <v>32</v>
      </c>
      <c r="P4674" s="10">
        <v>11</v>
      </c>
      <c r="Q4674" s="6">
        <v>2</v>
      </c>
      <c r="R4674" s="6" t="s">
        <v>29</v>
      </c>
      <c r="S4674" s="10">
        <f t="shared" si="72"/>
        <v>16</v>
      </c>
    </row>
    <row r="4675" spans="1:19" x14ac:dyDescent="0.3">
      <c r="A4675" s="6" t="s">
        <v>8079</v>
      </c>
      <c r="B4675" s="7">
        <v>41526</v>
      </c>
      <c r="C4675" s="8" t="s">
        <v>8080</v>
      </c>
      <c r="D4675" s="6" t="s">
        <v>8081</v>
      </c>
      <c r="E4675" s="6" t="s">
        <v>45</v>
      </c>
      <c r="F4675" s="6" t="s">
        <v>1173</v>
      </c>
      <c r="G4675" s="6" t="s">
        <v>8082</v>
      </c>
      <c r="H4675" s="6" t="s">
        <v>48</v>
      </c>
      <c r="I4675" s="6" t="s">
        <v>24</v>
      </c>
      <c r="J4675" s="6" t="s">
        <v>25</v>
      </c>
      <c r="K4675" s="6" t="s">
        <v>26</v>
      </c>
      <c r="L4675" s="6" t="s">
        <v>194</v>
      </c>
      <c r="M4675" s="6" t="s">
        <v>8083</v>
      </c>
      <c r="N4675" s="9">
        <v>0</v>
      </c>
      <c r="O4675" s="10">
        <v>72</v>
      </c>
      <c r="P4675" s="10">
        <v>19</v>
      </c>
      <c r="Q4675" s="6">
        <v>3</v>
      </c>
      <c r="R4675" s="6" t="s">
        <v>41</v>
      </c>
      <c r="S4675" s="10">
        <f t="shared" ref="S4675:S4738" si="73">O4675/Q4675</f>
        <v>24</v>
      </c>
    </row>
    <row r="4676" spans="1:19" x14ac:dyDescent="0.3">
      <c r="A4676" s="6" t="s">
        <v>8084</v>
      </c>
      <c r="B4676" s="7">
        <v>41526</v>
      </c>
      <c r="C4676" s="8" t="s">
        <v>8085</v>
      </c>
      <c r="D4676" s="6" t="s">
        <v>3901</v>
      </c>
      <c r="E4676" s="6" t="s">
        <v>591</v>
      </c>
      <c r="F4676" s="6" t="s">
        <v>592</v>
      </c>
      <c r="G4676" s="6" t="s">
        <v>593</v>
      </c>
      <c r="H4676" s="6" t="s">
        <v>23</v>
      </c>
      <c r="I4676" s="6" t="s">
        <v>55</v>
      </c>
      <c r="J4676" s="6" t="s">
        <v>37</v>
      </c>
      <c r="K4676" s="6" t="s">
        <v>38</v>
      </c>
      <c r="L4676" s="6" t="s">
        <v>39</v>
      </c>
      <c r="M4676" s="6" t="s">
        <v>4243</v>
      </c>
      <c r="N4676" s="9">
        <v>0</v>
      </c>
      <c r="O4676" s="10">
        <v>341</v>
      </c>
      <c r="P4676" s="10">
        <v>31</v>
      </c>
      <c r="Q4676" s="6">
        <v>2</v>
      </c>
      <c r="R4676" s="6" t="s">
        <v>29</v>
      </c>
      <c r="S4676" s="10">
        <f t="shared" si="73"/>
        <v>170.5</v>
      </c>
    </row>
    <row r="4677" spans="1:19" x14ac:dyDescent="0.3">
      <c r="A4677" s="6" t="s">
        <v>8086</v>
      </c>
      <c r="B4677" s="7">
        <v>41526</v>
      </c>
      <c r="C4677" s="8" t="s">
        <v>8087</v>
      </c>
      <c r="D4677" s="6" t="s">
        <v>584</v>
      </c>
      <c r="E4677" s="6" t="s">
        <v>85</v>
      </c>
      <c r="F4677" s="6" t="s">
        <v>199</v>
      </c>
      <c r="G4677" s="6" t="s">
        <v>2455</v>
      </c>
      <c r="H4677" s="6" t="s">
        <v>88</v>
      </c>
      <c r="I4677" s="6" t="s">
        <v>36</v>
      </c>
      <c r="J4677" s="6" t="s">
        <v>37</v>
      </c>
      <c r="K4677" s="6" t="s">
        <v>26</v>
      </c>
      <c r="L4677" s="6" t="s">
        <v>162</v>
      </c>
      <c r="M4677" s="6" t="s">
        <v>7329</v>
      </c>
      <c r="N4677" s="9">
        <v>0</v>
      </c>
      <c r="O4677" s="10">
        <v>1998</v>
      </c>
      <c r="P4677" s="10">
        <v>360</v>
      </c>
      <c r="Q4677" s="6">
        <v>4</v>
      </c>
      <c r="R4677" s="6" t="s">
        <v>29</v>
      </c>
      <c r="S4677" s="10">
        <f t="shared" si="73"/>
        <v>499.5</v>
      </c>
    </row>
    <row r="4678" spans="1:19" x14ac:dyDescent="0.3">
      <c r="A4678" s="6" t="s">
        <v>8086</v>
      </c>
      <c r="B4678" s="7">
        <v>41526</v>
      </c>
      <c r="C4678" s="8" t="s">
        <v>8087</v>
      </c>
      <c r="D4678" s="6" t="s">
        <v>584</v>
      </c>
      <c r="E4678" s="6" t="s">
        <v>85</v>
      </c>
      <c r="F4678" s="6" t="s">
        <v>199</v>
      </c>
      <c r="G4678" s="6" t="s">
        <v>2455</v>
      </c>
      <c r="H4678" s="6" t="s">
        <v>88</v>
      </c>
      <c r="I4678" s="6" t="s">
        <v>36</v>
      </c>
      <c r="J4678" s="6" t="s">
        <v>37</v>
      </c>
      <c r="K4678" s="6" t="s">
        <v>26</v>
      </c>
      <c r="L4678" s="6" t="s">
        <v>49</v>
      </c>
      <c r="M4678" s="6" t="s">
        <v>2550</v>
      </c>
      <c r="N4678" s="9">
        <v>0</v>
      </c>
      <c r="O4678" s="10">
        <v>110</v>
      </c>
      <c r="P4678" s="10">
        <v>38</v>
      </c>
      <c r="Q4678" s="6">
        <v>2</v>
      </c>
      <c r="R4678" s="6" t="s">
        <v>41</v>
      </c>
      <c r="S4678" s="10">
        <f t="shared" si="73"/>
        <v>55</v>
      </c>
    </row>
    <row r="4679" spans="1:19" x14ac:dyDescent="0.3">
      <c r="A4679" s="6" t="s">
        <v>8088</v>
      </c>
      <c r="B4679" s="7">
        <v>41526</v>
      </c>
      <c r="C4679" s="8" t="s">
        <v>8089</v>
      </c>
      <c r="D4679" s="6" t="s">
        <v>4372</v>
      </c>
      <c r="E4679" s="6" t="s">
        <v>117</v>
      </c>
      <c r="F4679" s="6" t="s">
        <v>1052</v>
      </c>
      <c r="G4679" s="6" t="s">
        <v>1053</v>
      </c>
      <c r="H4679" s="6" t="s">
        <v>48</v>
      </c>
      <c r="I4679" s="6" t="s">
        <v>55</v>
      </c>
      <c r="J4679" s="6" t="s">
        <v>37</v>
      </c>
      <c r="K4679" s="6" t="s">
        <v>38</v>
      </c>
      <c r="L4679" s="6" t="s">
        <v>111</v>
      </c>
      <c r="M4679" s="6" t="s">
        <v>847</v>
      </c>
      <c r="N4679" s="9">
        <v>0.1</v>
      </c>
      <c r="O4679" s="10">
        <v>148</v>
      </c>
      <c r="P4679" s="10">
        <v>54</v>
      </c>
      <c r="Q4679" s="6">
        <v>2</v>
      </c>
      <c r="R4679" s="6" t="s">
        <v>41</v>
      </c>
      <c r="S4679" s="10">
        <f t="shared" si="73"/>
        <v>74</v>
      </c>
    </row>
    <row r="4680" spans="1:19" x14ac:dyDescent="0.3">
      <c r="A4680" s="6" t="s">
        <v>8090</v>
      </c>
      <c r="B4680" s="7">
        <v>41526</v>
      </c>
      <c r="C4680" s="8" t="s">
        <v>8091</v>
      </c>
      <c r="D4680" s="6" t="s">
        <v>20</v>
      </c>
      <c r="E4680" s="6" t="s">
        <v>117</v>
      </c>
      <c r="F4680" s="6" t="s">
        <v>339</v>
      </c>
      <c r="G4680" s="6" t="s">
        <v>5427</v>
      </c>
      <c r="H4680" s="6" t="s">
        <v>48</v>
      </c>
      <c r="I4680" s="6" t="s">
        <v>24</v>
      </c>
      <c r="J4680" s="6" t="s">
        <v>37</v>
      </c>
      <c r="K4680" s="6" t="s">
        <v>38</v>
      </c>
      <c r="L4680" s="6" t="s">
        <v>111</v>
      </c>
      <c r="M4680" s="6" t="s">
        <v>2610</v>
      </c>
      <c r="N4680" s="9">
        <v>0.1</v>
      </c>
      <c r="O4680" s="10">
        <v>42</v>
      </c>
      <c r="P4680" s="10">
        <v>3</v>
      </c>
      <c r="Q4680" s="6">
        <v>1</v>
      </c>
      <c r="R4680" s="6" t="s">
        <v>41</v>
      </c>
      <c r="S4680" s="10">
        <f t="shared" si="73"/>
        <v>42</v>
      </c>
    </row>
    <row r="4681" spans="1:19" x14ac:dyDescent="0.3">
      <c r="A4681" s="6" t="s">
        <v>8092</v>
      </c>
      <c r="B4681" s="7">
        <v>41526</v>
      </c>
      <c r="C4681" s="8" t="s">
        <v>8093</v>
      </c>
      <c r="D4681" s="6" t="s">
        <v>2132</v>
      </c>
      <c r="E4681" s="6" t="s">
        <v>117</v>
      </c>
      <c r="F4681" s="6" t="s">
        <v>118</v>
      </c>
      <c r="G4681" s="6" t="s">
        <v>119</v>
      </c>
      <c r="H4681" s="6" t="s">
        <v>48</v>
      </c>
      <c r="I4681" s="6" t="s">
        <v>36</v>
      </c>
      <c r="J4681" s="6" t="s">
        <v>37</v>
      </c>
      <c r="K4681" s="6" t="s">
        <v>26</v>
      </c>
      <c r="L4681" s="6" t="s">
        <v>166</v>
      </c>
      <c r="M4681" s="6" t="s">
        <v>609</v>
      </c>
      <c r="N4681" s="9">
        <v>0</v>
      </c>
      <c r="O4681" s="10">
        <v>226</v>
      </c>
      <c r="P4681" s="10">
        <v>72</v>
      </c>
      <c r="Q4681" s="6">
        <v>7</v>
      </c>
      <c r="R4681" s="6" t="s">
        <v>29</v>
      </c>
      <c r="S4681" s="10">
        <f t="shared" si="73"/>
        <v>32.285714285714285</v>
      </c>
    </row>
    <row r="4682" spans="1:19" x14ac:dyDescent="0.3">
      <c r="A4682" s="6" t="s">
        <v>8090</v>
      </c>
      <c r="B4682" s="7">
        <v>41526</v>
      </c>
      <c r="C4682" s="8" t="s">
        <v>8091</v>
      </c>
      <c r="D4682" s="6" t="s">
        <v>20</v>
      </c>
      <c r="E4682" s="6" t="s">
        <v>117</v>
      </c>
      <c r="F4682" s="6" t="s">
        <v>339</v>
      </c>
      <c r="G4682" s="6" t="s">
        <v>5427</v>
      </c>
      <c r="H4682" s="6" t="s">
        <v>48</v>
      </c>
      <c r="I4682" s="6" t="s">
        <v>24</v>
      </c>
      <c r="J4682" s="6" t="s">
        <v>37</v>
      </c>
      <c r="K4682" s="6" t="s">
        <v>122</v>
      </c>
      <c r="L4682" s="6" t="s">
        <v>156</v>
      </c>
      <c r="M4682" s="6" t="s">
        <v>1547</v>
      </c>
      <c r="N4682" s="9">
        <v>0</v>
      </c>
      <c r="O4682" s="10">
        <v>136</v>
      </c>
      <c r="P4682" s="10">
        <v>12</v>
      </c>
      <c r="Q4682" s="6">
        <v>2</v>
      </c>
      <c r="R4682" s="6" t="s">
        <v>29</v>
      </c>
      <c r="S4682" s="10">
        <f t="shared" si="73"/>
        <v>68</v>
      </c>
    </row>
    <row r="4683" spans="1:19" x14ac:dyDescent="0.3">
      <c r="A4683" s="6" t="s">
        <v>8094</v>
      </c>
      <c r="B4683" s="7">
        <v>41527</v>
      </c>
      <c r="C4683" s="8" t="s">
        <v>8095</v>
      </c>
      <c r="D4683" s="6" t="s">
        <v>8096</v>
      </c>
      <c r="E4683" s="6" t="s">
        <v>138</v>
      </c>
      <c r="F4683" s="6" t="s">
        <v>717</v>
      </c>
      <c r="G4683" s="6" t="s">
        <v>1182</v>
      </c>
      <c r="H4683" s="6" t="s">
        <v>48</v>
      </c>
      <c r="I4683" s="6" t="s">
        <v>24</v>
      </c>
      <c r="J4683" s="6" t="s">
        <v>25</v>
      </c>
      <c r="K4683" s="6" t="s">
        <v>38</v>
      </c>
      <c r="L4683" s="6" t="s">
        <v>39</v>
      </c>
      <c r="M4683" s="6" t="s">
        <v>4985</v>
      </c>
      <c r="N4683" s="9">
        <v>0.5</v>
      </c>
      <c r="O4683" s="10">
        <v>220</v>
      </c>
      <c r="P4683" s="10">
        <v>-202</v>
      </c>
      <c r="Q4683" s="6">
        <v>1</v>
      </c>
      <c r="R4683" s="6" t="s">
        <v>41</v>
      </c>
      <c r="S4683" s="10">
        <f t="shared" si="73"/>
        <v>220</v>
      </c>
    </row>
    <row r="4684" spans="1:19" x14ac:dyDescent="0.3">
      <c r="A4684" s="6" t="s">
        <v>8094</v>
      </c>
      <c r="B4684" s="7">
        <v>41527</v>
      </c>
      <c r="C4684" s="8" t="s">
        <v>8095</v>
      </c>
      <c r="D4684" s="6" t="s">
        <v>8096</v>
      </c>
      <c r="E4684" s="6" t="s">
        <v>138</v>
      </c>
      <c r="F4684" s="6" t="s">
        <v>717</v>
      </c>
      <c r="G4684" s="6" t="s">
        <v>1182</v>
      </c>
      <c r="H4684" s="6" t="s">
        <v>48</v>
      </c>
      <c r="I4684" s="6" t="s">
        <v>24</v>
      </c>
      <c r="J4684" s="6" t="s">
        <v>25</v>
      </c>
      <c r="K4684" s="6" t="s">
        <v>38</v>
      </c>
      <c r="L4684" s="6" t="s">
        <v>251</v>
      </c>
      <c r="M4684" s="6" t="s">
        <v>2726</v>
      </c>
      <c r="N4684" s="9">
        <v>0.2</v>
      </c>
      <c r="O4684" s="10">
        <v>41</v>
      </c>
      <c r="P4684" s="10">
        <v>13</v>
      </c>
      <c r="Q4684" s="6">
        <v>2</v>
      </c>
      <c r="R4684" s="6" t="s">
        <v>29</v>
      </c>
      <c r="S4684" s="10">
        <f t="shared" si="73"/>
        <v>20.5</v>
      </c>
    </row>
    <row r="4685" spans="1:19" x14ac:dyDescent="0.3">
      <c r="A4685" s="6" t="s">
        <v>8094</v>
      </c>
      <c r="B4685" s="7">
        <v>41527</v>
      </c>
      <c r="C4685" s="8" t="s">
        <v>8095</v>
      </c>
      <c r="D4685" s="6" t="s">
        <v>8096</v>
      </c>
      <c r="E4685" s="6" t="s">
        <v>138</v>
      </c>
      <c r="F4685" s="6" t="s">
        <v>717</v>
      </c>
      <c r="G4685" s="6" t="s">
        <v>1182</v>
      </c>
      <c r="H4685" s="6" t="s">
        <v>48</v>
      </c>
      <c r="I4685" s="6" t="s">
        <v>24</v>
      </c>
      <c r="J4685" s="6" t="s">
        <v>25</v>
      </c>
      <c r="K4685" s="6" t="s">
        <v>26</v>
      </c>
      <c r="L4685" s="6" t="s">
        <v>104</v>
      </c>
      <c r="M4685" s="6" t="s">
        <v>8097</v>
      </c>
      <c r="N4685" s="9">
        <v>0.5</v>
      </c>
      <c r="O4685" s="10">
        <v>19</v>
      </c>
      <c r="P4685" s="10">
        <v>-9</v>
      </c>
      <c r="Q4685" s="6">
        <v>9</v>
      </c>
      <c r="R4685" s="6" t="s">
        <v>29</v>
      </c>
      <c r="S4685" s="10">
        <f t="shared" si="73"/>
        <v>2.1111111111111112</v>
      </c>
    </row>
    <row r="4686" spans="1:19" x14ac:dyDescent="0.3">
      <c r="A4686" s="6" t="s">
        <v>8098</v>
      </c>
      <c r="B4686" s="7">
        <v>41527</v>
      </c>
      <c r="C4686" s="8" t="s">
        <v>8099</v>
      </c>
      <c r="D4686" s="6" t="s">
        <v>1002</v>
      </c>
      <c r="E4686" s="6" t="s">
        <v>100</v>
      </c>
      <c r="F4686" s="6" t="s">
        <v>101</v>
      </c>
      <c r="G4686" s="6" t="s">
        <v>101</v>
      </c>
      <c r="H4686" s="6" t="s">
        <v>88</v>
      </c>
      <c r="I4686" s="6" t="s">
        <v>36</v>
      </c>
      <c r="J4686" s="6" t="s">
        <v>37</v>
      </c>
      <c r="K4686" s="6" t="s">
        <v>122</v>
      </c>
      <c r="L4686" s="6" t="s">
        <v>214</v>
      </c>
      <c r="M4686" s="6" t="s">
        <v>2334</v>
      </c>
      <c r="N4686" s="9">
        <v>0</v>
      </c>
      <c r="O4686" s="10">
        <v>632</v>
      </c>
      <c r="P4686" s="10">
        <v>57</v>
      </c>
      <c r="Q4686" s="6">
        <v>9</v>
      </c>
      <c r="R4686" s="6" t="s">
        <v>41</v>
      </c>
      <c r="S4686" s="10">
        <f t="shared" si="73"/>
        <v>70.222222222222229</v>
      </c>
    </row>
    <row r="4687" spans="1:19" x14ac:dyDescent="0.3">
      <c r="A4687" s="6" t="s">
        <v>8100</v>
      </c>
      <c r="B4687" s="7">
        <v>41527</v>
      </c>
      <c r="C4687" s="8" t="s">
        <v>8101</v>
      </c>
      <c r="D4687" s="6" t="s">
        <v>2675</v>
      </c>
      <c r="E4687" s="6" t="s">
        <v>395</v>
      </c>
      <c r="F4687" s="6" t="s">
        <v>470</v>
      </c>
      <c r="G4687" s="6" t="s">
        <v>471</v>
      </c>
      <c r="H4687" s="6" t="s">
        <v>48</v>
      </c>
      <c r="I4687" s="6" t="s">
        <v>36</v>
      </c>
      <c r="J4687" s="6" t="s">
        <v>25</v>
      </c>
      <c r="K4687" s="6" t="s">
        <v>38</v>
      </c>
      <c r="L4687" s="6" t="s">
        <v>111</v>
      </c>
      <c r="M4687" s="6" t="s">
        <v>1518</v>
      </c>
      <c r="N4687" s="9">
        <v>0</v>
      </c>
      <c r="O4687" s="10">
        <v>2381</v>
      </c>
      <c r="P4687" s="10">
        <v>952</v>
      </c>
      <c r="Q4687" s="6">
        <v>5</v>
      </c>
      <c r="R4687" s="6" t="s">
        <v>29</v>
      </c>
      <c r="S4687" s="10">
        <f t="shared" si="73"/>
        <v>476.2</v>
      </c>
    </row>
    <row r="4688" spans="1:19" x14ac:dyDescent="0.3">
      <c r="A4688" s="6" t="s">
        <v>8100</v>
      </c>
      <c r="B4688" s="7">
        <v>41527</v>
      </c>
      <c r="C4688" s="8" t="s">
        <v>8101</v>
      </c>
      <c r="D4688" s="6" t="s">
        <v>2675</v>
      </c>
      <c r="E4688" s="6" t="s">
        <v>395</v>
      </c>
      <c r="F4688" s="6" t="s">
        <v>470</v>
      </c>
      <c r="G4688" s="6" t="s">
        <v>471</v>
      </c>
      <c r="H4688" s="6" t="s">
        <v>48</v>
      </c>
      <c r="I4688" s="6" t="s">
        <v>36</v>
      </c>
      <c r="J4688" s="6" t="s">
        <v>25</v>
      </c>
      <c r="K4688" s="6" t="s">
        <v>26</v>
      </c>
      <c r="L4688" s="6" t="s">
        <v>194</v>
      </c>
      <c r="M4688" s="6" t="s">
        <v>4833</v>
      </c>
      <c r="N4688" s="9">
        <v>0</v>
      </c>
      <c r="O4688" s="10">
        <v>261</v>
      </c>
      <c r="P4688" s="10">
        <v>31</v>
      </c>
      <c r="Q4688" s="6">
        <v>7</v>
      </c>
      <c r="R4688" s="6" t="s">
        <v>29</v>
      </c>
      <c r="S4688" s="10">
        <f t="shared" si="73"/>
        <v>37.285714285714285</v>
      </c>
    </row>
    <row r="4689" spans="1:19" x14ac:dyDescent="0.3">
      <c r="A4689" s="6" t="s">
        <v>8100</v>
      </c>
      <c r="B4689" s="7">
        <v>41527</v>
      </c>
      <c r="C4689" s="8" t="s">
        <v>8101</v>
      </c>
      <c r="D4689" s="6" t="s">
        <v>2675</v>
      </c>
      <c r="E4689" s="6" t="s">
        <v>395</v>
      </c>
      <c r="F4689" s="6" t="s">
        <v>470</v>
      </c>
      <c r="G4689" s="6" t="s">
        <v>471</v>
      </c>
      <c r="H4689" s="6" t="s">
        <v>48</v>
      </c>
      <c r="I4689" s="6" t="s">
        <v>36</v>
      </c>
      <c r="J4689" s="6" t="s">
        <v>25</v>
      </c>
      <c r="K4689" s="6" t="s">
        <v>26</v>
      </c>
      <c r="L4689" s="6" t="s">
        <v>57</v>
      </c>
      <c r="M4689" s="6" t="s">
        <v>4091</v>
      </c>
      <c r="N4689" s="9">
        <v>0</v>
      </c>
      <c r="O4689" s="10">
        <v>382</v>
      </c>
      <c r="P4689" s="10">
        <v>4</v>
      </c>
      <c r="Q4689" s="6">
        <v>3</v>
      </c>
      <c r="R4689" s="6" t="s">
        <v>29</v>
      </c>
      <c r="S4689" s="10">
        <f t="shared" si="73"/>
        <v>127.33333333333333</v>
      </c>
    </row>
    <row r="4690" spans="1:19" x14ac:dyDescent="0.3">
      <c r="A4690" s="6" t="s">
        <v>8102</v>
      </c>
      <c r="B4690" s="7">
        <v>41527</v>
      </c>
      <c r="C4690" s="8" t="s">
        <v>8103</v>
      </c>
      <c r="D4690" s="6" t="s">
        <v>7784</v>
      </c>
      <c r="E4690" s="6" t="s">
        <v>275</v>
      </c>
      <c r="F4690" s="6" t="s">
        <v>276</v>
      </c>
      <c r="G4690" s="6" t="s">
        <v>277</v>
      </c>
      <c r="H4690" s="6" t="s">
        <v>88</v>
      </c>
      <c r="I4690" s="6" t="s">
        <v>36</v>
      </c>
      <c r="J4690" s="6" t="s">
        <v>37</v>
      </c>
      <c r="K4690" s="6" t="s">
        <v>26</v>
      </c>
      <c r="L4690" s="6" t="s">
        <v>89</v>
      </c>
      <c r="M4690" s="6" t="s">
        <v>4358</v>
      </c>
      <c r="N4690" s="9">
        <v>0.5</v>
      </c>
      <c r="O4690" s="10">
        <v>20</v>
      </c>
      <c r="P4690" s="10">
        <v>-1</v>
      </c>
      <c r="Q4690" s="6">
        <v>5</v>
      </c>
      <c r="R4690" s="6" t="s">
        <v>41</v>
      </c>
      <c r="S4690" s="10">
        <f t="shared" si="73"/>
        <v>4</v>
      </c>
    </row>
    <row r="4691" spans="1:19" x14ac:dyDescent="0.3">
      <c r="A4691" s="6" t="s">
        <v>8100</v>
      </c>
      <c r="B4691" s="7">
        <v>41527</v>
      </c>
      <c r="C4691" s="8" t="s">
        <v>8101</v>
      </c>
      <c r="D4691" s="6" t="s">
        <v>2675</v>
      </c>
      <c r="E4691" s="6" t="s">
        <v>395</v>
      </c>
      <c r="F4691" s="6" t="s">
        <v>470</v>
      </c>
      <c r="G4691" s="6" t="s">
        <v>471</v>
      </c>
      <c r="H4691" s="6" t="s">
        <v>48</v>
      </c>
      <c r="I4691" s="6" t="s">
        <v>36</v>
      </c>
      <c r="J4691" s="6" t="s">
        <v>25</v>
      </c>
      <c r="K4691" s="6" t="s">
        <v>122</v>
      </c>
      <c r="L4691" s="6" t="s">
        <v>123</v>
      </c>
      <c r="M4691" s="6" t="s">
        <v>1489</v>
      </c>
      <c r="N4691" s="9">
        <v>0</v>
      </c>
      <c r="O4691" s="10">
        <v>605</v>
      </c>
      <c r="P4691" s="10">
        <v>266</v>
      </c>
      <c r="Q4691" s="6">
        <v>5</v>
      </c>
      <c r="R4691" s="6" t="s">
        <v>29</v>
      </c>
      <c r="S4691" s="10">
        <f t="shared" si="73"/>
        <v>121</v>
      </c>
    </row>
    <row r="4692" spans="1:19" x14ac:dyDescent="0.3">
      <c r="A4692" s="6" t="s">
        <v>8100</v>
      </c>
      <c r="B4692" s="7">
        <v>41527</v>
      </c>
      <c r="C4692" s="8" t="s">
        <v>8101</v>
      </c>
      <c r="D4692" s="6" t="s">
        <v>2675</v>
      </c>
      <c r="E4692" s="6" t="s">
        <v>395</v>
      </c>
      <c r="F4692" s="6" t="s">
        <v>470</v>
      </c>
      <c r="G4692" s="6" t="s">
        <v>471</v>
      </c>
      <c r="H4692" s="6" t="s">
        <v>48</v>
      </c>
      <c r="I4692" s="6" t="s">
        <v>36</v>
      </c>
      <c r="J4692" s="6" t="s">
        <v>25</v>
      </c>
      <c r="K4692" s="6" t="s">
        <v>122</v>
      </c>
      <c r="L4692" s="6" t="s">
        <v>156</v>
      </c>
      <c r="M4692" s="6" t="s">
        <v>1021</v>
      </c>
      <c r="N4692" s="9">
        <v>0</v>
      </c>
      <c r="O4692" s="10">
        <v>304</v>
      </c>
      <c r="P4692" s="10">
        <v>64</v>
      </c>
      <c r="Q4692" s="6">
        <v>4</v>
      </c>
      <c r="R4692" s="6" t="s">
        <v>29</v>
      </c>
      <c r="S4692" s="10">
        <f t="shared" si="73"/>
        <v>76</v>
      </c>
    </row>
    <row r="4693" spans="1:19" x14ac:dyDescent="0.3">
      <c r="A4693" s="6" t="s">
        <v>8104</v>
      </c>
      <c r="B4693" s="7">
        <v>41527</v>
      </c>
      <c r="C4693" s="8" t="s">
        <v>8105</v>
      </c>
      <c r="D4693" s="6" t="s">
        <v>2436</v>
      </c>
      <c r="E4693" s="6" t="s">
        <v>45</v>
      </c>
      <c r="F4693" s="6" t="s">
        <v>206</v>
      </c>
      <c r="G4693" s="6" t="s">
        <v>2053</v>
      </c>
      <c r="H4693" s="6" t="s">
        <v>48</v>
      </c>
      <c r="I4693" s="6" t="s">
        <v>36</v>
      </c>
      <c r="J4693" s="6" t="s">
        <v>37</v>
      </c>
      <c r="K4693" s="6" t="s">
        <v>38</v>
      </c>
      <c r="L4693" s="6" t="s">
        <v>251</v>
      </c>
      <c r="M4693" s="6" t="s">
        <v>4538</v>
      </c>
      <c r="N4693" s="9">
        <v>0</v>
      </c>
      <c r="O4693" s="10">
        <v>426</v>
      </c>
      <c r="P4693" s="10">
        <v>136</v>
      </c>
      <c r="Q4693" s="6">
        <v>9</v>
      </c>
      <c r="R4693" s="6" t="s">
        <v>29</v>
      </c>
      <c r="S4693" s="10">
        <f t="shared" si="73"/>
        <v>47.333333333333336</v>
      </c>
    </row>
    <row r="4694" spans="1:19" x14ac:dyDescent="0.3">
      <c r="A4694" s="6" t="s">
        <v>8104</v>
      </c>
      <c r="B4694" s="7">
        <v>41527</v>
      </c>
      <c r="C4694" s="8" t="s">
        <v>8105</v>
      </c>
      <c r="D4694" s="6" t="s">
        <v>2436</v>
      </c>
      <c r="E4694" s="6" t="s">
        <v>45</v>
      </c>
      <c r="F4694" s="6" t="s">
        <v>206</v>
      </c>
      <c r="G4694" s="6" t="s">
        <v>2053</v>
      </c>
      <c r="H4694" s="6" t="s">
        <v>48</v>
      </c>
      <c r="I4694" s="6" t="s">
        <v>36</v>
      </c>
      <c r="J4694" s="6" t="s">
        <v>37</v>
      </c>
      <c r="K4694" s="6" t="s">
        <v>26</v>
      </c>
      <c r="L4694" s="6" t="s">
        <v>49</v>
      </c>
      <c r="M4694" s="6" t="s">
        <v>702</v>
      </c>
      <c r="N4694" s="9">
        <v>0</v>
      </c>
      <c r="O4694" s="10">
        <v>44</v>
      </c>
      <c r="P4694" s="10">
        <v>9</v>
      </c>
      <c r="Q4694" s="6">
        <v>3</v>
      </c>
      <c r="R4694" s="6" t="s">
        <v>29</v>
      </c>
      <c r="S4694" s="10">
        <f t="shared" si="73"/>
        <v>14.666666666666666</v>
      </c>
    </row>
    <row r="4695" spans="1:19" x14ac:dyDescent="0.3">
      <c r="A4695" s="6" t="s">
        <v>8104</v>
      </c>
      <c r="B4695" s="7">
        <v>41527</v>
      </c>
      <c r="C4695" s="8" t="s">
        <v>8105</v>
      </c>
      <c r="D4695" s="6" t="s">
        <v>2436</v>
      </c>
      <c r="E4695" s="6" t="s">
        <v>45</v>
      </c>
      <c r="F4695" s="6" t="s">
        <v>206</v>
      </c>
      <c r="G4695" s="6" t="s">
        <v>2053</v>
      </c>
      <c r="H4695" s="6" t="s">
        <v>48</v>
      </c>
      <c r="I4695" s="6" t="s">
        <v>36</v>
      </c>
      <c r="J4695" s="6" t="s">
        <v>37</v>
      </c>
      <c r="K4695" s="6" t="s">
        <v>26</v>
      </c>
      <c r="L4695" s="6" t="s">
        <v>194</v>
      </c>
      <c r="M4695" s="6" t="s">
        <v>8106</v>
      </c>
      <c r="N4695" s="9">
        <v>0</v>
      </c>
      <c r="O4695" s="10">
        <v>29</v>
      </c>
      <c r="P4695" s="10">
        <v>1</v>
      </c>
      <c r="Q4695" s="6">
        <v>3</v>
      </c>
      <c r="R4695" s="6" t="s">
        <v>29</v>
      </c>
      <c r="S4695" s="10">
        <f t="shared" si="73"/>
        <v>9.6666666666666661</v>
      </c>
    </row>
    <row r="4696" spans="1:19" x14ac:dyDescent="0.3">
      <c r="A4696" s="6" t="s">
        <v>8104</v>
      </c>
      <c r="B4696" s="7">
        <v>41527</v>
      </c>
      <c r="C4696" s="8" t="s">
        <v>8105</v>
      </c>
      <c r="D4696" s="6" t="s">
        <v>2436</v>
      </c>
      <c r="E4696" s="6" t="s">
        <v>45</v>
      </c>
      <c r="F4696" s="6" t="s">
        <v>206</v>
      </c>
      <c r="G4696" s="6" t="s">
        <v>2053</v>
      </c>
      <c r="H4696" s="6" t="s">
        <v>48</v>
      </c>
      <c r="I4696" s="6" t="s">
        <v>36</v>
      </c>
      <c r="J4696" s="6" t="s">
        <v>37</v>
      </c>
      <c r="K4696" s="6" t="s">
        <v>122</v>
      </c>
      <c r="L4696" s="6" t="s">
        <v>156</v>
      </c>
      <c r="M4696" s="6" t="s">
        <v>2905</v>
      </c>
      <c r="N4696" s="9">
        <v>0.15</v>
      </c>
      <c r="O4696" s="10">
        <v>107</v>
      </c>
      <c r="P4696" s="10">
        <v>9</v>
      </c>
      <c r="Q4696" s="6">
        <v>1</v>
      </c>
      <c r="R4696" s="6" t="s">
        <v>29</v>
      </c>
      <c r="S4696" s="10">
        <f t="shared" si="73"/>
        <v>107</v>
      </c>
    </row>
    <row r="4697" spans="1:19" x14ac:dyDescent="0.3">
      <c r="A4697" s="6" t="s">
        <v>8107</v>
      </c>
      <c r="B4697" s="7">
        <v>41528</v>
      </c>
      <c r="C4697" s="8" t="s">
        <v>8108</v>
      </c>
      <c r="D4697" s="6" t="s">
        <v>8109</v>
      </c>
      <c r="E4697" s="6" t="s">
        <v>33</v>
      </c>
      <c r="F4697" s="6" t="s">
        <v>34</v>
      </c>
      <c r="G4697" s="6" t="s">
        <v>326</v>
      </c>
      <c r="H4697" s="6" t="s">
        <v>23</v>
      </c>
      <c r="I4697" s="6" t="s">
        <v>55</v>
      </c>
      <c r="J4697" s="6" t="s">
        <v>25</v>
      </c>
      <c r="K4697" s="6" t="s">
        <v>38</v>
      </c>
      <c r="L4697" s="6" t="s">
        <v>111</v>
      </c>
      <c r="M4697" s="6" t="s">
        <v>1842</v>
      </c>
      <c r="N4697" s="9">
        <v>0.1</v>
      </c>
      <c r="O4697" s="10">
        <v>180</v>
      </c>
      <c r="P4697" s="10">
        <v>50</v>
      </c>
      <c r="Q4697" s="6">
        <v>2</v>
      </c>
      <c r="R4697" s="6" t="s">
        <v>29</v>
      </c>
      <c r="S4697" s="10">
        <f t="shared" si="73"/>
        <v>90</v>
      </c>
    </row>
    <row r="4698" spans="1:19" x14ac:dyDescent="0.3">
      <c r="A4698" s="6" t="s">
        <v>8107</v>
      </c>
      <c r="B4698" s="7">
        <v>41528</v>
      </c>
      <c r="C4698" s="8" t="s">
        <v>8108</v>
      </c>
      <c r="D4698" s="6" t="s">
        <v>8109</v>
      </c>
      <c r="E4698" s="6" t="s">
        <v>33</v>
      </c>
      <c r="F4698" s="6" t="s">
        <v>34</v>
      </c>
      <c r="G4698" s="6" t="s">
        <v>326</v>
      </c>
      <c r="H4698" s="6" t="s">
        <v>23</v>
      </c>
      <c r="I4698" s="6" t="s">
        <v>55</v>
      </c>
      <c r="J4698" s="6" t="s">
        <v>25</v>
      </c>
      <c r="K4698" s="6" t="s">
        <v>26</v>
      </c>
      <c r="L4698" s="6" t="s">
        <v>49</v>
      </c>
      <c r="M4698" s="6" t="s">
        <v>1981</v>
      </c>
      <c r="N4698" s="9">
        <v>0.1</v>
      </c>
      <c r="O4698" s="10">
        <v>71</v>
      </c>
      <c r="P4698" s="10">
        <v>-1</v>
      </c>
      <c r="Q4698" s="6">
        <v>3</v>
      </c>
      <c r="R4698" s="6" t="s">
        <v>29</v>
      </c>
      <c r="S4698" s="10">
        <f t="shared" si="73"/>
        <v>23.666666666666668</v>
      </c>
    </row>
    <row r="4699" spans="1:19" x14ac:dyDescent="0.3">
      <c r="A4699" s="6" t="s">
        <v>8110</v>
      </c>
      <c r="B4699" s="7">
        <v>41528</v>
      </c>
      <c r="C4699" s="8" t="s">
        <v>8111</v>
      </c>
      <c r="D4699" s="6" t="s">
        <v>2097</v>
      </c>
      <c r="E4699" s="6" t="s">
        <v>85</v>
      </c>
      <c r="F4699" s="6" t="s">
        <v>776</v>
      </c>
      <c r="G4699" s="6" t="s">
        <v>2200</v>
      </c>
      <c r="H4699" s="6" t="s">
        <v>88</v>
      </c>
      <c r="I4699" s="6" t="s">
        <v>55</v>
      </c>
      <c r="J4699" s="6" t="s">
        <v>25</v>
      </c>
      <c r="K4699" s="6" t="s">
        <v>26</v>
      </c>
      <c r="L4699" s="6" t="s">
        <v>194</v>
      </c>
      <c r="M4699" s="6" t="s">
        <v>8112</v>
      </c>
      <c r="N4699" s="9">
        <v>0</v>
      </c>
      <c r="O4699" s="10">
        <v>255</v>
      </c>
      <c r="P4699" s="10">
        <v>13</v>
      </c>
      <c r="Q4699" s="6">
        <v>5</v>
      </c>
      <c r="R4699" s="6" t="s">
        <v>41</v>
      </c>
      <c r="S4699" s="10">
        <f t="shared" si="73"/>
        <v>51</v>
      </c>
    </row>
    <row r="4700" spans="1:19" x14ac:dyDescent="0.3">
      <c r="A4700" s="6" t="s">
        <v>8110</v>
      </c>
      <c r="B4700" s="7">
        <v>41528</v>
      </c>
      <c r="C4700" s="8" t="s">
        <v>8111</v>
      </c>
      <c r="D4700" s="6" t="s">
        <v>2097</v>
      </c>
      <c r="E4700" s="6" t="s">
        <v>85</v>
      </c>
      <c r="F4700" s="6" t="s">
        <v>776</v>
      </c>
      <c r="G4700" s="6" t="s">
        <v>2200</v>
      </c>
      <c r="H4700" s="6" t="s">
        <v>88</v>
      </c>
      <c r="I4700" s="6" t="s">
        <v>55</v>
      </c>
      <c r="J4700" s="6" t="s">
        <v>25</v>
      </c>
      <c r="K4700" s="6" t="s">
        <v>26</v>
      </c>
      <c r="L4700" s="6" t="s">
        <v>166</v>
      </c>
      <c r="M4700" s="6" t="s">
        <v>4017</v>
      </c>
      <c r="N4700" s="9">
        <v>0</v>
      </c>
      <c r="O4700" s="10">
        <v>44</v>
      </c>
      <c r="P4700" s="10">
        <v>10</v>
      </c>
      <c r="Q4700" s="6">
        <v>1</v>
      </c>
      <c r="R4700" s="6" t="s">
        <v>41</v>
      </c>
      <c r="S4700" s="10">
        <f t="shared" si="73"/>
        <v>44</v>
      </c>
    </row>
    <row r="4701" spans="1:19" x14ac:dyDescent="0.3">
      <c r="A4701" s="6" t="s">
        <v>8113</v>
      </c>
      <c r="B4701" s="7">
        <v>41528</v>
      </c>
      <c r="C4701" s="8" t="s">
        <v>8114</v>
      </c>
      <c r="D4701" s="6" t="s">
        <v>2698</v>
      </c>
      <c r="E4701" s="6" t="s">
        <v>85</v>
      </c>
      <c r="F4701" s="6" t="s">
        <v>240</v>
      </c>
      <c r="G4701" s="6" t="s">
        <v>7160</v>
      </c>
      <c r="H4701" s="6" t="s">
        <v>88</v>
      </c>
      <c r="I4701" s="6" t="s">
        <v>36</v>
      </c>
      <c r="J4701" s="6" t="s">
        <v>63</v>
      </c>
      <c r="K4701" s="6" t="s">
        <v>26</v>
      </c>
      <c r="L4701" s="6" t="s">
        <v>89</v>
      </c>
      <c r="M4701" s="6" t="s">
        <v>1982</v>
      </c>
      <c r="N4701" s="9">
        <v>0</v>
      </c>
      <c r="O4701" s="10">
        <v>52</v>
      </c>
      <c r="P4701" s="10">
        <v>9</v>
      </c>
      <c r="Q4701" s="6">
        <v>1</v>
      </c>
      <c r="R4701" s="6" t="s">
        <v>41</v>
      </c>
      <c r="S4701" s="10">
        <f t="shared" si="73"/>
        <v>52</v>
      </c>
    </row>
    <row r="4702" spans="1:19" x14ac:dyDescent="0.3">
      <c r="A4702" s="6" t="s">
        <v>8115</v>
      </c>
      <c r="B4702" s="7">
        <v>41529</v>
      </c>
      <c r="C4702" s="8" t="s">
        <v>1491</v>
      </c>
      <c r="D4702" s="6" t="s">
        <v>1492</v>
      </c>
      <c r="E4702" s="6" t="s">
        <v>33</v>
      </c>
      <c r="F4702" s="6" t="s">
        <v>34</v>
      </c>
      <c r="G4702" s="6" t="s">
        <v>326</v>
      </c>
      <c r="H4702" s="6" t="s">
        <v>23</v>
      </c>
      <c r="I4702" s="6" t="s">
        <v>36</v>
      </c>
      <c r="J4702" s="6" t="s">
        <v>110</v>
      </c>
      <c r="K4702" s="6" t="s">
        <v>38</v>
      </c>
      <c r="L4702" s="6" t="s">
        <v>251</v>
      </c>
      <c r="M4702" s="6" t="s">
        <v>6690</v>
      </c>
      <c r="N4702" s="9">
        <v>0.4</v>
      </c>
      <c r="O4702" s="10">
        <v>73</v>
      </c>
      <c r="P4702" s="10">
        <v>-33</v>
      </c>
      <c r="Q4702" s="6">
        <v>3</v>
      </c>
      <c r="R4702" s="6" t="s">
        <v>41</v>
      </c>
      <c r="S4702" s="10">
        <f t="shared" si="73"/>
        <v>24.333333333333332</v>
      </c>
    </row>
    <row r="4703" spans="1:19" x14ac:dyDescent="0.3">
      <c r="A4703" s="6" t="s">
        <v>8116</v>
      </c>
      <c r="B4703" s="7">
        <v>41529</v>
      </c>
      <c r="C4703" s="8" t="s">
        <v>8117</v>
      </c>
      <c r="D4703" s="6" t="s">
        <v>5733</v>
      </c>
      <c r="E4703" s="6" t="s">
        <v>117</v>
      </c>
      <c r="F4703" s="6" t="s">
        <v>1019</v>
      </c>
      <c r="G4703" s="6" t="s">
        <v>1019</v>
      </c>
      <c r="H4703" s="6" t="s">
        <v>48</v>
      </c>
      <c r="I4703" s="6" t="s">
        <v>55</v>
      </c>
      <c r="J4703" s="6" t="s">
        <v>63</v>
      </c>
      <c r="K4703" s="6" t="s">
        <v>38</v>
      </c>
      <c r="L4703" s="6" t="s">
        <v>39</v>
      </c>
      <c r="M4703" s="6" t="s">
        <v>2396</v>
      </c>
      <c r="N4703" s="9">
        <v>0.1</v>
      </c>
      <c r="O4703" s="10">
        <v>654</v>
      </c>
      <c r="P4703" s="10">
        <v>247</v>
      </c>
      <c r="Q4703" s="6">
        <v>2</v>
      </c>
      <c r="R4703" s="6" t="s">
        <v>29</v>
      </c>
      <c r="S4703" s="10">
        <f t="shared" si="73"/>
        <v>327</v>
      </c>
    </row>
    <row r="4704" spans="1:19" x14ac:dyDescent="0.3">
      <c r="A4704" s="6" t="s">
        <v>8116</v>
      </c>
      <c r="B4704" s="7">
        <v>41529</v>
      </c>
      <c r="C4704" s="8" t="s">
        <v>8117</v>
      </c>
      <c r="D4704" s="6" t="s">
        <v>5733</v>
      </c>
      <c r="E4704" s="6" t="s">
        <v>117</v>
      </c>
      <c r="F4704" s="6" t="s">
        <v>1019</v>
      </c>
      <c r="G4704" s="6" t="s">
        <v>1019</v>
      </c>
      <c r="H4704" s="6" t="s">
        <v>48</v>
      </c>
      <c r="I4704" s="6" t="s">
        <v>55</v>
      </c>
      <c r="J4704" s="6" t="s">
        <v>63</v>
      </c>
      <c r="K4704" s="6" t="s">
        <v>26</v>
      </c>
      <c r="L4704" s="6" t="s">
        <v>162</v>
      </c>
      <c r="M4704" s="6" t="s">
        <v>8118</v>
      </c>
      <c r="N4704" s="9">
        <v>0.1</v>
      </c>
      <c r="O4704" s="10">
        <v>137</v>
      </c>
      <c r="P4704" s="10">
        <v>55</v>
      </c>
      <c r="Q4704" s="6">
        <v>4</v>
      </c>
      <c r="R4704" s="6" t="s">
        <v>41</v>
      </c>
      <c r="S4704" s="10">
        <f t="shared" si="73"/>
        <v>34.25</v>
      </c>
    </row>
    <row r="4705" spans="1:19" x14ac:dyDescent="0.3">
      <c r="A4705" s="6" t="s">
        <v>8116</v>
      </c>
      <c r="B4705" s="7">
        <v>41529</v>
      </c>
      <c r="C4705" s="8" t="s">
        <v>8117</v>
      </c>
      <c r="D4705" s="6" t="s">
        <v>5733</v>
      </c>
      <c r="E4705" s="6" t="s">
        <v>117</v>
      </c>
      <c r="F4705" s="6" t="s">
        <v>1019</v>
      </c>
      <c r="G4705" s="6" t="s">
        <v>1019</v>
      </c>
      <c r="H4705" s="6" t="s">
        <v>48</v>
      </c>
      <c r="I4705" s="6" t="s">
        <v>55</v>
      </c>
      <c r="J4705" s="6" t="s">
        <v>63</v>
      </c>
      <c r="K4705" s="6" t="s">
        <v>26</v>
      </c>
      <c r="L4705" s="6" t="s">
        <v>89</v>
      </c>
      <c r="M4705" s="6" t="s">
        <v>2281</v>
      </c>
      <c r="N4705" s="9">
        <v>0</v>
      </c>
      <c r="O4705" s="10">
        <v>70</v>
      </c>
      <c r="P4705" s="10">
        <v>26</v>
      </c>
      <c r="Q4705" s="6">
        <v>5</v>
      </c>
      <c r="R4705" s="6" t="s">
        <v>41</v>
      </c>
      <c r="S4705" s="10">
        <f t="shared" si="73"/>
        <v>14</v>
      </c>
    </row>
    <row r="4706" spans="1:19" x14ac:dyDescent="0.3">
      <c r="A4706" s="6" t="s">
        <v>8116</v>
      </c>
      <c r="B4706" s="7">
        <v>41529</v>
      </c>
      <c r="C4706" s="8" t="s">
        <v>8117</v>
      </c>
      <c r="D4706" s="6" t="s">
        <v>5733</v>
      </c>
      <c r="E4706" s="6" t="s">
        <v>117</v>
      </c>
      <c r="F4706" s="6" t="s">
        <v>1019</v>
      </c>
      <c r="G4706" s="6" t="s">
        <v>1019</v>
      </c>
      <c r="H4706" s="6" t="s">
        <v>48</v>
      </c>
      <c r="I4706" s="6" t="s">
        <v>55</v>
      </c>
      <c r="J4706" s="6" t="s">
        <v>63</v>
      </c>
      <c r="K4706" s="6" t="s">
        <v>26</v>
      </c>
      <c r="L4706" s="6" t="s">
        <v>89</v>
      </c>
      <c r="M4706" s="6" t="s">
        <v>8119</v>
      </c>
      <c r="N4706" s="9">
        <v>0</v>
      </c>
      <c r="O4706" s="10">
        <v>75</v>
      </c>
      <c r="P4706" s="10">
        <v>6</v>
      </c>
      <c r="Q4706" s="6">
        <v>6</v>
      </c>
      <c r="R4706" s="6" t="s">
        <v>41</v>
      </c>
      <c r="S4706" s="10">
        <f t="shared" si="73"/>
        <v>12.5</v>
      </c>
    </row>
    <row r="4707" spans="1:19" x14ac:dyDescent="0.3">
      <c r="A4707" s="6" t="s">
        <v>8120</v>
      </c>
      <c r="B4707" s="7">
        <v>41529</v>
      </c>
      <c r="C4707" s="8" t="s">
        <v>8121</v>
      </c>
      <c r="D4707" s="6" t="s">
        <v>5148</v>
      </c>
      <c r="E4707" s="6" t="s">
        <v>138</v>
      </c>
      <c r="F4707" s="6" t="s">
        <v>717</v>
      </c>
      <c r="G4707" s="6" t="s">
        <v>6381</v>
      </c>
      <c r="H4707" s="6" t="s">
        <v>48</v>
      </c>
      <c r="I4707" s="6" t="s">
        <v>55</v>
      </c>
      <c r="J4707" s="6" t="s">
        <v>25</v>
      </c>
      <c r="K4707" s="6" t="s">
        <v>26</v>
      </c>
      <c r="L4707" s="6" t="s">
        <v>104</v>
      </c>
      <c r="M4707" s="6" t="s">
        <v>6199</v>
      </c>
      <c r="N4707" s="9">
        <v>0.5</v>
      </c>
      <c r="O4707" s="10">
        <v>18</v>
      </c>
      <c r="P4707" s="10">
        <v>-18</v>
      </c>
      <c r="Q4707" s="6">
        <v>4</v>
      </c>
      <c r="R4707" s="6" t="s">
        <v>41</v>
      </c>
      <c r="S4707" s="10">
        <f t="shared" si="73"/>
        <v>4.5</v>
      </c>
    </row>
    <row r="4708" spans="1:19" x14ac:dyDescent="0.3">
      <c r="A4708" s="6" t="s">
        <v>8120</v>
      </c>
      <c r="B4708" s="7">
        <v>41529</v>
      </c>
      <c r="C4708" s="8" t="s">
        <v>8121</v>
      </c>
      <c r="D4708" s="6" t="s">
        <v>5148</v>
      </c>
      <c r="E4708" s="6" t="s">
        <v>138</v>
      </c>
      <c r="F4708" s="6" t="s">
        <v>717</v>
      </c>
      <c r="G4708" s="6" t="s">
        <v>6381</v>
      </c>
      <c r="H4708" s="6" t="s">
        <v>48</v>
      </c>
      <c r="I4708" s="6" t="s">
        <v>55</v>
      </c>
      <c r="J4708" s="6" t="s">
        <v>25</v>
      </c>
      <c r="K4708" s="6" t="s">
        <v>26</v>
      </c>
      <c r="L4708" s="6" t="s">
        <v>166</v>
      </c>
      <c r="M4708" s="6" t="s">
        <v>5166</v>
      </c>
      <c r="N4708" s="9">
        <v>0.5</v>
      </c>
      <c r="O4708" s="10">
        <v>136</v>
      </c>
      <c r="P4708" s="10">
        <v>-93</v>
      </c>
      <c r="Q4708" s="6">
        <v>8</v>
      </c>
      <c r="R4708" s="6" t="s">
        <v>41</v>
      </c>
      <c r="S4708" s="10">
        <f t="shared" si="73"/>
        <v>17</v>
      </c>
    </row>
    <row r="4709" spans="1:19" x14ac:dyDescent="0.3">
      <c r="A4709" s="6" t="s">
        <v>8122</v>
      </c>
      <c r="B4709" s="7">
        <v>41529</v>
      </c>
      <c r="C4709" s="8" t="s">
        <v>8123</v>
      </c>
      <c r="D4709" s="6" t="s">
        <v>3838</v>
      </c>
      <c r="E4709" s="6" t="s">
        <v>117</v>
      </c>
      <c r="F4709" s="6" t="s">
        <v>380</v>
      </c>
      <c r="G4709" s="6" t="s">
        <v>3433</v>
      </c>
      <c r="H4709" s="6" t="s">
        <v>48</v>
      </c>
      <c r="I4709" s="6" t="s">
        <v>36</v>
      </c>
      <c r="J4709" s="6" t="s">
        <v>63</v>
      </c>
      <c r="K4709" s="6" t="s">
        <v>122</v>
      </c>
      <c r="L4709" s="6" t="s">
        <v>156</v>
      </c>
      <c r="M4709" s="6" t="s">
        <v>3351</v>
      </c>
      <c r="N4709" s="9">
        <v>0</v>
      </c>
      <c r="O4709" s="10">
        <v>73</v>
      </c>
      <c r="P4709" s="10">
        <v>4</v>
      </c>
      <c r="Q4709" s="6">
        <v>1</v>
      </c>
      <c r="R4709" s="6" t="s">
        <v>29</v>
      </c>
      <c r="S4709" s="10">
        <f t="shared" si="73"/>
        <v>73</v>
      </c>
    </row>
    <row r="4710" spans="1:19" x14ac:dyDescent="0.3">
      <c r="A4710" s="6" t="s">
        <v>8124</v>
      </c>
      <c r="B4710" s="7">
        <v>41529</v>
      </c>
      <c r="C4710" s="8" t="s">
        <v>8125</v>
      </c>
      <c r="D4710" s="6" t="s">
        <v>631</v>
      </c>
      <c r="E4710" s="6" t="s">
        <v>33</v>
      </c>
      <c r="F4710" s="6" t="s">
        <v>34</v>
      </c>
      <c r="G4710" s="6" t="s">
        <v>577</v>
      </c>
      <c r="H4710" s="6" t="s">
        <v>23</v>
      </c>
      <c r="I4710" s="6" t="s">
        <v>55</v>
      </c>
      <c r="J4710" s="6" t="s">
        <v>37</v>
      </c>
      <c r="K4710" s="6" t="s">
        <v>26</v>
      </c>
      <c r="L4710" s="6" t="s">
        <v>57</v>
      </c>
      <c r="M4710" s="6" t="s">
        <v>4032</v>
      </c>
      <c r="N4710" s="9">
        <v>0</v>
      </c>
      <c r="O4710" s="10">
        <v>96</v>
      </c>
      <c r="P4710" s="10">
        <v>17</v>
      </c>
      <c r="Q4710" s="6">
        <v>2</v>
      </c>
      <c r="R4710" s="6" t="s">
        <v>29</v>
      </c>
      <c r="S4710" s="10">
        <f t="shared" si="73"/>
        <v>48</v>
      </c>
    </row>
    <row r="4711" spans="1:19" x14ac:dyDescent="0.3">
      <c r="A4711" s="6" t="s">
        <v>8124</v>
      </c>
      <c r="B4711" s="7">
        <v>41529</v>
      </c>
      <c r="C4711" s="8" t="s">
        <v>8125</v>
      </c>
      <c r="D4711" s="6" t="s">
        <v>631</v>
      </c>
      <c r="E4711" s="6" t="s">
        <v>33</v>
      </c>
      <c r="F4711" s="6" t="s">
        <v>34</v>
      </c>
      <c r="G4711" s="6" t="s">
        <v>577</v>
      </c>
      <c r="H4711" s="6" t="s">
        <v>23</v>
      </c>
      <c r="I4711" s="6" t="s">
        <v>55</v>
      </c>
      <c r="J4711" s="6" t="s">
        <v>37</v>
      </c>
      <c r="K4711" s="6" t="s">
        <v>26</v>
      </c>
      <c r="L4711" s="6" t="s">
        <v>57</v>
      </c>
      <c r="M4711" s="6" t="s">
        <v>2250</v>
      </c>
      <c r="N4711" s="9">
        <v>0</v>
      </c>
      <c r="O4711" s="10">
        <v>46</v>
      </c>
      <c r="P4711" s="10">
        <v>6</v>
      </c>
      <c r="Q4711" s="6">
        <v>2</v>
      </c>
      <c r="R4711" s="6" t="s">
        <v>29</v>
      </c>
      <c r="S4711" s="10">
        <f t="shared" si="73"/>
        <v>23</v>
      </c>
    </row>
    <row r="4712" spans="1:19" x14ac:dyDescent="0.3">
      <c r="A4712" s="6" t="s">
        <v>8126</v>
      </c>
      <c r="B4712" s="7">
        <v>41529</v>
      </c>
      <c r="C4712" s="8" t="s">
        <v>8127</v>
      </c>
      <c r="D4712" s="6" t="s">
        <v>3599</v>
      </c>
      <c r="E4712" s="6" t="s">
        <v>100</v>
      </c>
      <c r="F4712" s="6" t="s">
        <v>2694</v>
      </c>
      <c r="G4712" s="6" t="s">
        <v>2695</v>
      </c>
      <c r="H4712" s="6" t="s">
        <v>88</v>
      </c>
      <c r="I4712" s="6" t="s">
        <v>55</v>
      </c>
      <c r="J4712" s="6" t="s">
        <v>37</v>
      </c>
      <c r="K4712" s="6" t="s">
        <v>26</v>
      </c>
      <c r="L4712" s="6" t="s">
        <v>89</v>
      </c>
      <c r="M4712" s="6" t="s">
        <v>3631</v>
      </c>
      <c r="N4712" s="9">
        <v>0</v>
      </c>
      <c r="O4712" s="10">
        <v>21</v>
      </c>
      <c r="P4712" s="10">
        <v>4</v>
      </c>
      <c r="Q4712" s="6">
        <v>3</v>
      </c>
      <c r="R4712" s="6" t="s">
        <v>41</v>
      </c>
      <c r="S4712" s="10">
        <f t="shared" si="73"/>
        <v>7</v>
      </c>
    </row>
    <row r="4713" spans="1:19" x14ac:dyDescent="0.3">
      <c r="A4713" s="6" t="s">
        <v>8126</v>
      </c>
      <c r="B4713" s="7">
        <v>41529</v>
      </c>
      <c r="C4713" s="8" t="s">
        <v>8127</v>
      </c>
      <c r="D4713" s="6" t="s">
        <v>3599</v>
      </c>
      <c r="E4713" s="6" t="s">
        <v>100</v>
      </c>
      <c r="F4713" s="6" t="s">
        <v>2694</v>
      </c>
      <c r="G4713" s="6" t="s">
        <v>2695</v>
      </c>
      <c r="H4713" s="6" t="s">
        <v>88</v>
      </c>
      <c r="I4713" s="6" t="s">
        <v>55</v>
      </c>
      <c r="J4713" s="6" t="s">
        <v>37</v>
      </c>
      <c r="K4713" s="6" t="s">
        <v>26</v>
      </c>
      <c r="L4713" s="6" t="s">
        <v>57</v>
      </c>
      <c r="M4713" s="6" t="s">
        <v>2018</v>
      </c>
      <c r="N4713" s="9">
        <v>0.1</v>
      </c>
      <c r="O4713" s="10">
        <v>536</v>
      </c>
      <c r="P4713" s="10">
        <v>208</v>
      </c>
      <c r="Q4713" s="6">
        <v>3</v>
      </c>
      <c r="R4713" s="6" t="s">
        <v>41</v>
      </c>
      <c r="S4713" s="10">
        <f t="shared" si="73"/>
        <v>178.66666666666666</v>
      </c>
    </row>
    <row r="4714" spans="1:19" x14ac:dyDescent="0.3">
      <c r="A4714" s="6" t="s">
        <v>8124</v>
      </c>
      <c r="B4714" s="7">
        <v>41529</v>
      </c>
      <c r="C4714" s="8" t="s">
        <v>8125</v>
      </c>
      <c r="D4714" s="6" t="s">
        <v>631</v>
      </c>
      <c r="E4714" s="6" t="s">
        <v>33</v>
      </c>
      <c r="F4714" s="6" t="s">
        <v>34</v>
      </c>
      <c r="G4714" s="6" t="s">
        <v>577</v>
      </c>
      <c r="H4714" s="6" t="s">
        <v>23</v>
      </c>
      <c r="I4714" s="6" t="s">
        <v>55</v>
      </c>
      <c r="J4714" s="6" t="s">
        <v>37</v>
      </c>
      <c r="K4714" s="6" t="s">
        <v>122</v>
      </c>
      <c r="L4714" s="6" t="s">
        <v>156</v>
      </c>
      <c r="M4714" s="6" t="s">
        <v>327</v>
      </c>
      <c r="N4714" s="9">
        <v>0</v>
      </c>
      <c r="O4714" s="10">
        <v>269</v>
      </c>
      <c r="P4714" s="10">
        <v>91</v>
      </c>
      <c r="Q4714" s="6">
        <v>3</v>
      </c>
      <c r="R4714" s="6" t="s">
        <v>29</v>
      </c>
      <c r="S4714" s="10">
        <f t="shared" si="73"/>
        <v>89.666666666666671</v>
      </c>
    </row>
    <row r="4715" spans="1:19" x14ac:dyDescent="0.3">
      <c r="A4715" s="6" t="s">
        <v>8126</v>
      </c>
      <c r="B4715" s="7">
        <v>41529</v>
      </c>
      <c r="C4715" s="8" t="s">
        <v>8127</v>
      </c>
      <c r="D4715" s="6" t="s">
        <v>3599</v>
      </c>
      <c r="E4715" s="6" t="s">
        <v>100</v>
      </c>
      <c r="F4715" s="6" t="s">
        <v>2694</v>
      </c>
      <c r="G4715" s="6" t="s">
        <v>2695</v>
      </c>
      <c r="H4715" s="6" t="s">
        <v>88</v>
      </c>
      <c r="I4715" s="6" t="s">
        <v>55</v>
      </c>
      <c r="J4715" s="6" t="s">
        <v>37</v>
      </c>
      <c r="K4715" s="6" t="s">
        <v>122</v>
      </c>
      <c r="L4715" s="6" t="s">
        <v>214</v>
      </c>
      <c r="M4715" s="6" t="s">
        <v>5273</v>
      </c>
      <c r="N4715" s="9">
        <v>0</v>
      </c>
      <c r="O4715" s="10">
        <v>500</v>
      </c>
      <c r="P4715" s="10">
        <v>90</v>
      </c>
      <c r="Q4715" s="6">
        <v>5</v>
      </c>
      <c r="R4715" s="6" t="s">
        <v>41</v>
      </c>
      <c r="S4715" s="10">
        <f t="shared" si="73"/>
        <v>100</v>
      </c>
    </row>
    <row r="4716" spans="1:19" x14ac:dyDescent="0.3">
      <c r="A4716" s="6" t="s">
        <v>8128</v>
      </c>
      <c r="B4716" s="7">
        <v>41529</v>
      </c>
      <c r="C4716" s="8" t="s">
        <v>8129</v>
      </c>
      <c r="D4716" s="6" t="s">
        <v>3694</v>
      </c>
      <c r="E4716" s="6" t="s">
        <v>21</v>
      </c>
      <c r="F4716" s="6" t="s">
        <v>346</v>
      </c>
      <c r="G4716" s="6" t="s">
        <v>346</v>
      </c>
      <c r="H4716" s="6" t="s">
        <v>23</v>
      </c>
      <c r="I4716" s="6" t="s">
        <v>55</v>
      </c>
      <c r="J4716" s="6" t="s">
        <v>37</v>
      </c>
      <c r="K4716" s="6" t="s">
        <v>38</v>
      </c>
      <c r="L4716" s="6" t="s">
        <v>39</v>
      </c>
      <c r="M4716" s="6" t="s">
        <v>2702</v>
      </c>
      <c r="N4716" s="9">
        <v>0.5</v>
      </c>
      <c r="O4716" s="10">
        <v>653</v>
      </c>
      <c r="P4716" s="10">
        <v>-457</v>
      </c>
      <c r="Q4716" s="6">
        <v>3</v>
      </c>
      <c r="R4716" s="6" t="s">
        <v>41</v>
      </c>
      <c r="S4716" s="10">
        <f t="shared" si="73"/>
        <v>217.66666666666666</v>
      </c>
    </row>
    <row r="4717" spans="1:19" x14ac:dyDescent="0.3">
      <c r="A4717" s="6" t="s">
        <v>8128</v>
      </c>
      <c r="B4717" s="7">
        <v>41529</v>
      </c>
      <c r="C4717" s="8" t="s">
        <v>8129</v>
      </c>
      <c r="D4717" s="6" t="s">
        <v>3694</v>
      </c>
      <c r="E4717" s="6" t="s">
        <v>21</v>
      </c>
      <c r="F4717" s="6" t="s">
        <v>346</v>
      </c>
      <c r="G4717" s="6" t="s">
        <v>346</v>
      </c>
      <c r="H4717" s="6" t="s">
        <v>23</v>
      </c>
      <c r="I4717" s="6" t="s">
        <v>55</v>
      </c>
      <c r="J4717" s="6" t="s">
        <v>37</v>
      </c>
      <c r="K4717" s="6" t="s">
        <v>122</v>
      </c>
      <c r="L4717" s="6" t="s">
        <v>214</v>
      </c>
      <c r="M4717" s="6" t="s">
        <v>8130</v>
      </c>
      <c r="N4717" s="9">
        <v>0.5</v>
      </c>
      <c r="O4717" s="10">
        <v>109</v>
      </c>
      <c r="P4717" s="10">
        <v>-18</v>
      </c>
      <c r="Q4717" s="6">
        <v>3</v>
      </c>
      <c r="R4717" s="6" t="s">
        <v>29</v>
      </c>
      <c r="S4717" s="10">
        <f t="shared" si="73"/>
        <v>36.333333333333336</v>
      </c>
    </row>
    <row r="4718" spans="1:19" x14ac:dyDescent="0.3">
      <c r="A4718" s="6" t="s">
        <v>8131</v>
      </c>
      <c r="B4718" s="7">
        <v>41530</v>
      </c>
      <c r="C4718" s="8" t="s">
        <v>8132</v>
      </c>
      <c r="D4718" s="6" t="s">
        <v>2816</v>
      </c>
      <c r="E4718" s="6" t="s">
        <v>85</v>
      </c>
      <c r="F4718" s="6" t="s">
        <v>240</v>
      </c>
      <c r="G4718" s="6" t="s">
        <v>546</v>
      </c>
      <c r="H4718" s="6" t="s">
        <v>88</v>
      </c>
      <c r="I4718" s="6" t="s">
        <v>55</v>
      </c>
      <c r="J4718" s="6" t="s">
        <v>37</v>
      </c>
      <c r="K4718" s="6" t="s">
        <v>26</v>
      </c>
      <c r="L4718" s="6" t="s">
        <v>49</v>
      </c>
      <c r="M4718" s="6" t="s">
        <v>1442</v>
      </c>
      <c r="N4718" s="9">
        <v>0</v>
      </c>
      <c r="O4718" s="10">
        <v>64</v>
      </c>
      <c r="P4718" s="10">
        <v>24</v>
      </c>
      <c r="Q4718" s="6">
        <v>4</v>
      </c>
      <c r="R4718" s="6" t="s">
        <v>41</v>
      </c>
      <c r="S4718" s="10">
        <f t="shared" si="73"/>
        <v>16</v>
      </c>
    </row>
    <row r="4719" spans="1:19" x14ac:dyDescent="0.3">
      <c r="A4719" s="6" t="s">
        <v>8131</v>
      </c>
      <c r="B4719" s="7">
        <v>41530</v>
      </c>
      <c r="C4719" s="8" t="s">
        <v>8132</v>
      </c>
      <c r="D4719" s="6" t="s">
        <v>2816</v>
      </c>
      <c r="E4719" s="6" t="s">
        <v>85</v>
      </c>
      <c r="F4719" s="6" t="s">
        <v>240</v>
      </c>
      <c r="G4719" s="6" t="s">
        <v>546</v>
      </c>
      <c r="H4719" s="6" t="s">
        <v>88</v>
      </c>
      <c r="I4719" s="6" t="s">
        <v>55</v>
      </c>
      <c r="J4719" s="6" t="s">
        <v>37</v>
      </c>
      <c r="K4719" s="6" t="s">
        <v>26</v>
      </c>
      <c r="L4719" s="6" t="s">
        <v>27</v>
      </c>
      <c r="M4719" s="6" t="s">
        <v>6441</v>
      </c>
      <c r="N4719" s="9">
        <v>0</v>
      </c>
      <c r="O4719" s="10">
        <v>105</v>
      </c>
      <c r="P4719" s="10">
        <v>28</v>
      </c>
      <c r="Q4719" s="6">
        <v>2</v>
      </c>
      <c r="R4719" s="6" t="s">
        <v>29</v>
      </c>
      <c r="S4719" s="10">
        <f t="shared" si="73"/>
        <v>52.5</v>
      </c>
    </row>
    <row r="4720" spans="1:19" x14ac:dyDescent="0.3">
      <c r="A4720" s="6" t="s">
        <v>8133</v>
      </c>
      <c r="B4720" s="7">
        <v>41530</v>
      </c>
      <c r="C4720" s="8" t="s">
        <v>8134</v>
      </c>
      <c r="D4720" s="6" t="s">
        <v>3448</v>
      </c>
      <c r="E4720" s="6" t="s">
        <v>117</v>
      </c>
      <c r="F4720" s="6" t="s">
        <v>118</v>
      </c>
      <c r="G4720" s="6" t="s">
        <v>4478</v>
      </c>
      <c r="H4720" s="6" t="s">
        <v>48</v>
      </c>
      <c r="I4720" s="6" t="s">
        <v>24</v>
      </c>
      <c r="J4720" s="6" t="s">
        <v>37</v>
      </c>
      <c r="K4720" s="6" t="s">
        <v>26</v>
      </c>
      <c r="L4720" s="6" t="s">
        <v>49</v>
      </c>
      <c r="M4720" s="6" t="s">
        <v>382</v>
      </c>
      <c r="N4720" s="9">
        <v>0</v>
      </c>
      <c r="O4720" s="10">
        <v>80</v>
      </c>
      <c r="P4720" s="10">
        <v>3</v>
      </c>
      <c r="Q4720" s="6">
        <v>3</v>
      </c>
      <c r="R4720" s="6" t="s">
        <v>41</v>
      </c>
      <c r="S4720" s="10">
        <f t="shared" si="73"/>
        <v>26.666666666666668</v>
      </c>
    </row>
    <row r="4721" spans="1:19" x14ac:dyDescent="0.3">
      <c r="A4721" s="6" t="s">
        <v>8135</v>
      </c>
      <c r="B4721" s="7">
        <v>41531</v>
      </c>
      <c r="C4721" s="8" t="s">
        <v>8136</v>
      </c>
      <c r="D4721" s="6" t="s">
        <v>3080</v>
      </c>
      <c r="E4721" s="6" t="s">
        <v>100</v>
      </c>
      <c r="F4721" s="6" t="s">
        <v>1529</v>
      </c>
      <c r="G4721" s="6" t="s">
        <v>1530</v>
      </c>
      <c r="H4721" s="6" t="s">
        <v>88</v>
      </c>
      <c r="I4721" s="6" t="s">
        <v>36</v>
      </c>
      <c r="J4721" s="6" t="s">
        <v>63</v>
      </c>
      <c r="K4721" s="6" t="s">
        <v>38</v>
      </c>
      <c r="L4721" s="6" t="s">
        <v>111</v>
      </c>
      <c r="M4721" s="6" t="s">
        <v>4859</v>
      </c>
      <c r="N4721" s="9">
        <v>0.2</v>
      </c>
      <c r="O4721" s="10">
        <v>714</v>
      </c>
      <c r="P4721" s="10">
        <v>-179</v>
      </c>
      <c r="Q4721" s="6">
        <v>10</v>
      </c>
      <c r="R4721" s="6" t="s">
        <v>41</v>
      </c>
      <c r="S4721" s="10">
        <f t="shared" si="73"/>
        <v>71.400000000000006</v>
      </c>
    </row>
    <row r="4722" spans="1:19" x14ac:dyDescent="0.3">
      <c r="A4722" s="6" t="s">
        <v>8135</v>
      </c>
      <c r="B4722" s="7">
        <v>41531</v>
      </c>
      <c r="C4722" s="8" t="s">
        <v>8136</v>
      </c>
      <c r="D4722" s="6" t="s">
        <v>3080</v>
      </c>
      <c r="E4722" s="6" t="s">
        <v>100</v>
      </c>
      <c r="F4722" s="6" t="s">
        <v>1529</v>
      </c>
      <c r="G4722" s="6" t="s">
        <v>1530</v>
      </c>
      <c r="H4722" s="6" t="s">
        <v>88</v>
      </c>
      <c r="I4722" s="6" t="s">
        <v>36</v>
      </c>
      <c r="J4722" s="6" t="s">
        <v>63</v>
      </c>
      <c r="K4722" s="6" t="s">
        <v>122</v>
      </c>
      <c r="L4722" s="6" t="s">
        <v>214</v>
      </c>
      <c r="M4722" s="6" t="s">
        <v>1472</v>
      </c>
      <c r="N4722" s="9">
        <v>0</v>
      </c>
      <c r="O4722" s="10">
        <v>1231</v>
      </c>
      <c r="P4722" s="10">
        <v>468</v>
      </c>
      <c r="Q4722" s="6">
        <v>5</v>
      </c>
      <c r="R4722" s="6" t="s">
        <v>41</v>
      </c>
      <c r="S4722" s="10">
        <f t="shared" si="73"/>
        <v>246.2</v>
      </c>
    </row>
    <row r="4723" spans="1:19" x14ac:dyDescent="0.3">
      <c r="A4723" s="6" t="s">
        <v>8137</v>
      </c>
      <c r="B4723" s="7">
        <v>41531</v>
      </c>
      <c r="C4723" s="8" t="s">
        <v>8138</v>
      </c>
      <c r="D4723" s="6" t="s">
        <v>2705</v>
      </c>
      <c r="E4723" s="6" t="s">
        <v>33</v>
      </c>
      <c r="F4723" s="6" t="s">
        <v>34</v>
      </c>
      <c r="G4723" s="6" t="s">
        <v>6617</v>
      </c>
      <c r="H4723" s="6" t="s">
        <v>23</v>
      </c>
      <c r="I4723" s="6" t="s">
        <v>24</v>
      </c>
      <c r="J4723" s="6" t="s">
        <v>25</v>
      </c>
      <c r="K4723" s="6" t="s">
        <v>26</v>
      </c>
      <c r="L4723" s="6" t="s">
        <v>57</v>
      </c>
      <c r="M4723" s="6" t="s">
        <v>3245</v>
      </c>
      <c r="N4723" s="9">
        <v>0</v>
      </c>
      <c r="O4723" s="10">
        <v>428</v>
      </c>
      <c r="P4723" s="10">
        <v>133</v>
      </c>
      <c r="Q4723" s="6">
        <v>7</v>
      </c>
      <c r="R4723" s="6" t="s">
        <v>29</v>
      </c>
      <c r="S4723" s="10">
        <f t="shared" si="73"/>
        <v>61.142857142857146</v>
      </c>
    </row>
    <row r="4724" spans="1:19" x14ac:dyDescent="0.3">
      <c r="A4724" s="6" t="s">
        <v>8139</v>
      </c>
      <c r="B4724" s="7">
        <v>41531</v>
      </c>
      <c r="C4724" s="8" t="s">
        <v>8140</v>
      </c>
      <c r="D4724" s="6" t="s">
        <v>44</v>
      </c>
      <c r="E4724" s="6" t="s">
        <v>85</v>
      </c>
      <c r="F4724" s="6" t="s">
        <v>776</v>
      </c>
      <c r="G4724" s="6" t="s">
        <v>1450</v>
      </c>
      <c r="H4724" s="6" t="s">
        <v>88</v>
      </c>
      <c r="I4724" s="6" t="s">
        <v>36</v>
      </c>
      <c r="J4724" s="6" t="s">
        <v>37</v>
      </c>
      <c r="K4724" s="6" t="s">
        <v>26</v>
      </c>
      <c r="L4724" s="6" t="s">
        <v>89</v>
      </c>
      <c r="M4724" s="6" t="s">
        <v>1259</v>
      </c>
      <c r="N4724" s="9">
        <v>0</v>
      </c>
      <c r="O4724" s="10">
        <v>33</v>
      </c>
      <c r="P4724" s="10">
        <v>10</v>
      </c>
      <c r="Q4724" s="6">
        <v>3</v>
      </c>
      <c r="R4724" s="6" t="s">
        <v>41</v>
      </c>
      <c r="S4724" s="10">
        <f t="shared" si="73"/>
        <v>11</v>
      </c>
    </row>
    <row r="4725" spans="1:19" x14ac:dyDescent="0.3">
      <c r="A4725" s="6" t="s">
        <v>8139</v>
      </c>
      <c r="B4725" s="7">
        <v>41531</v>
      </c>
      <c r="C4725" s="8" t="s">
        <v>8140</v>
      </c>
      <c r="D4725" s="6" t="s">
        <v>44</v>
      </c>
      <c r="E4725" s="6" t="s">
        <v>85</v>
      </c>
      <c r="F4725" s="6" t="s">
        <v>776</v>
      </c>
      <c r="G4725" s="6" t="s">
        <v>1450</v>
      </c>
      <c r="H4725" s="6" t="s">
        <v>88</v>
      </c>
      <c r="I4725" s="6" t="s">
        <v>36</v>
      </c>
      <c r="J4725" s="6" t="s">
        <v>37</v>
      </c>
      <c r="K4725" s="6" t="s">
        <v>122</v>
      </c>
      <c r="L4725" s="6" t="s">
        <v>156</v>
      </c>
      <c r="M4725" s="6" t="s">
        <v>3541</v>
      </c>
      <c r="N4725" s="9">
        <v>0.4</v>
      </c>
      <c r="O4725" s="10">
        <v>96</v>
      </c>
      <c r="P4725" s="10">
        <v>-30</v>
      </c>
      <c r="Q4725" s="6">
        <v>2</v>
      </c>
      <c r="R4725" s="6" t="s">
        <v>41</v>
      </c>
      <c r="S4725" s="10">
        <f t="shared" si="73"/>
        <v>48</v>
      </c>
    </row>
    <row r="4726" spans="1:19" x14ac:dyDescent="0.3">
      <c r="A4726" s="6" t="s">
        <v>8141</v>
      </c>
      <c r="B4726" s="7">
        <v>41531</v>
      </c>
      <c r="C4726" s="8" t="s">
        <v>8142</v>
      </c>
      <c r="D4726" s="6" t="s">
        <v>1803</v>
      </c>
      <c r="E4726" s="6" t="s">
        <v>94</v>
      </c>
      <c r="F4726" s="6" t="s">
        <v>95</v>
      </c>
      <c r="G4726" s="6" t="s">
        <v>95</v>
      </c>
      <c r="H4726" s="6" t="s">
        <v>48</v>
      </c>
      <c r="I4726" s="6" t="s">
        <v>36</v>
      </c>
      <c r="J4726" s="6" t="s">
        <v>37</v>
      </c>
      <c r="K4726" s="6" t="s">
        <v>26</v>
      </c>
      <c r="L4726" s="6" t="s">
        <v>49</v>
      </c>
      <c r="M4726" s="6" t="s">
        <v>1776</v>
      </c>
      <c r="N4726" s="9">
        <v>0</v>
      </c>
      <c r="O4726" s="10">
        <v>258</v>
      </c>
      <c r="P4726" s="10">
        <v>44</v>
      </c>
      <c r="Q4726" s="6">
        <v>5</v>
      </c>
      <c r="R4726" s="6" t="s">
        <v>29</v>
      </c>
      <c r="S4726" s="10">
        <f t="shared" si="73"/>
        <v>51.6</v>
      </c>
    </row>
    <row r="4727" spans="1:19" x14ac:dyDescent="0.3">
      <c r="A4727" s="6" t="s">
        <v>8143</v>
      </c>
      <c r="B4727" s="7">
        <v>41532</v>
      </c>
      <c r="C4727" s="8" t="s">
        <v>8144</v>
      </c>
      <c r="D4727" s="6" t="s">
        <v>1389</v>
      </c>
      <c r="E4727" s="6" t="s">
        <v>117</v>
      </c>
      <c r="F4727" s="6" t="s">
        <v>380</v>
      </c>
      <c r="G4727" s="6" t="s">
        <v>381</v>
      </c>
      <c r="H4727" s="6" t="s">
        <v>48</v>
      </c>
      <c r="I4727" s="6" t="s">
        <v>36</v>
      </c>
      <c r="J4727" s="6" t="s">
        <v>37</v>
      </c>
      <c r="K4727" s="6" t="s">
        <v>122</v>
      </c>
      <c r="L4727" s="6" t="s">
        <v>214</v>
      </c>
      <c r="M4727" s="6" t="s">
        <v>8145</v>
      </c>
      <c r="N4727" s="9">
        <v>0</v>
      </c>
      <c r="O4727" s="10">
        <v>82</v>
      </c>
      <c r="P4727" s="10">
        <v>12</v>
      </c>
      <c r="Q4727" s="6">
        <v>2</v>
      </c>
      <c r="R4727" s="6" t="s">
        <v>29</v>
      </c>
      <c r="S4727" s="10">
        <f t="shared" si="73"/>
        <v>41</v>
      </c>
    </row>
    <row r="4728" spans="1:19" x14ac:dyDescent="0.3">
      <c r="A4728" s="6" t="s">
        <v>8146</v>
      </c>
      <c r="B4728" s="7">
        <v>41533</v>
      </c>
      <c r="C4728" s="8" t="s">
        <v>8147</v>
      </c>
      <c r="D4728" s="6" t="s">
        <v>6918</v>
      </c>
      <c r="E4728" s="6" t="s">
        <v>100</v>
      </c>
      <c r="F4728" s="6" t="s">
        <v>180</v>
      </c>
      <c r="G4728" s="6" t="s">
        <v>1950</v>
      </c>
      <c r="H4728" s="6" t="s">
        <v>88</v>
      </c>
      <c r="I4728" s="6" t="s">
        <v>55</v>
      </c>
      <c r="J4728" s="6" t="s">
        <v>63</v>
      </c>
      <c r="K4728" s="6" t="s">
        <v>26</v>
      </c>
      <c r="L4728" s="6" t="s">
        <v>166</v>
      </c>
      <c r="M4728" s="6" t="s">
        <v>4294</v>
      </c>
      <c r="N4728" s="9">
        <v>0</v>
      </c>
      <c r="O4728" s="10">
        <v>110</v>
      </c>
      <c r="P4728" s="10">
        <v>16</v>
      </c>
      <c r="Q4728" s="6">
        <v>3</v>
      </c>
      <c r="R4728" s="6" t="s">
        <v>41</v>
      </c>
      <c r="S4728" s="10">
        <f t="shared" si="73"/>
        <v>36.666666666666664</v>
      </c>
    </row>
    <row r="4729" spans="1:19" x14ac:dyDescent="0.3">
      <c r="A4729" s="6" t="s">
        <v>8148</v>
      </c>
      <c r="B4729" s="7">
        <v>41533</v>
      </c>
      <c r="C4729" s="8" t="s">
        <v>8149</v>
      </c>
      <c r="D4729" s="6" t="s">
        <v>261</v>
      </c>
      <c r="E4729" s="6" t="s">
        <v>117</v>
      </c>
      <c r="F4729" s="6" t="s">
        <v>212</v>
      </c>
      <c r="G4729" s="6" t="s">
        <v>864</v>
      </c>
      <c r="H4729" s="6" t="s">
        <v>48</v>
      </c>
      <c r="I4729" s="6" t="s">
        <v>36</v>
      </c>
      <c r="J4729" s="6" t="s">
        <v>63</v>
      </c>
      <c r="K4729" s="6" t="s">
        <v>38</v>
      </c>
      <c r="L4729" s="6" t="s">
        <v>39</v>
      </c>
      <c r="M4729" s="6" t="s">
        <v>6237</v>
      </c>
      <c r="N4729" s="9">
        <v>0.1</v>
      </c>
      <c r="O4729" s="10">
        <v>228</v>
      </c>
      <c r="P4729" s="10">
        <v>81</v>
      </c>
      <c r="Q4729" s="6">
        <v>2</v>
      </c>
      <c r="R4729" s="6" t="s">
        <v>41</v>
      </c>
      <c r="S4729" s="10">
        <f t="shared" si="73"/>
        <v>114</v>
      </c>
    </row>
    <row r="4730" spans="1:19" x14ac:dyDescent="0.3">
      <c r="A4730" s="6" t="s">
        <v>8148</v>
      </c>
      <c r="B4730" s="7">
        <v>41533</v>
      </c>
      <c r="C4730" s="8" t="s">
        <v>8149</v>
      </c>
      <c r="D4730" s="6" t="s">
        <v>261</v>
      </c>
      <c r="E4730" s="6" t="s">
        <v>117</v>
      </c>
      <c r="F4730" s="6" t="s">
        <v>212</v>
      </c>
      <c r="G4730" s="6" t="s">
        <v>864</v>
      </c>
      <c r="H4730" s="6" t="s">
        <v>48</v>
      </c>
      <c r="I4730" s="6" t="s">
        <v>36</v>
      </c>
      <c r="J4730" s="6" t="s">
        <v>63</v>
      </c>
      <c r="K4730" s="6" t="s">
        <v>26</v>
      </c>
      <c r="L4730" s="6" t="s">
        <v>89</v>
      </c>
      <c r="M4730" s="6" t="s">
        <v>1443</v>
      </c>
      <c r="N4730" s="9">
        <v>0</v>
      </c>
      <c r="O4730" s="10">
        <v>60</v>
      </c>
      <c r="P4730" s="10">
        <v>11</v>
      </c>
      <c r="Q4730" s="6">
        <v>2</v>
      </c>
      <c r="R4730" s="6" t="s">
        <v>41</v>
      </c>
      <c r="S4730" s="10">
        <f t="shared" si="73"/>
        <v>30</v>
      </c>
    </row>
    <row r="4731" spans="1:19" x14ac:dyDescent="0.3">
      <c r="A4731" s="6" t="s">
        <v>8148</v>
      </c>
      <c r="B4731" s="7">
        <v>41533</v>
      </c>
      <c r="C4731" s="8" t="s">
        <v>8149</v>
      </c>
      <c r="D4731" s="6" t="s">
        <v>261</v>
      </c>
      <c r="E4731" s="6" t="s">
        <v>117</v>
      </c>
      <c r="F4731" s="6" t="s">
        <v>212</v>
      </c>
      <c r="G4731" s="6" t="s">
        <v>864</v>
      </c>
      <c r="H4731" s="6" t="s">
        <v>48</v>
      </c>
      <c r="I4731" s="6" t="s">
        <v>36</v>
      </c>
      <c r="J4731" s="6" t="s">
        <v>63</v>
      </c>
      <c r="K4731" s="6" t="s">
        <v>26</v>
      </c>
      <c r="L4731" s="6" t="s">
        <v>89</v>
      </c>
      <c r="M4731" s="6" t="s">
        <v>2327</v>
      </c>
      <c r="N4731" s="9">
        <v>0</v>
      </c>
      <c r="O4731" s="10">
        <v>43</v>
      </c>
      <c r="P4731" s="10">
        <v>2</v>
      </c>
      <c r="Q4731" s="6">
        <v>3</v>
      </c>
      <c r="R4731" s="6" t="s">
        <v>41</v>
      </c>
      <c r="S4731" s="10">
        <f t="shared" si="73"/>
        <v>14.333333333333334</v>
      </c>
    </row>
    <row r="4732" spans="1:19" x14ac:dyDescent="0.3">
      <c r="A4732" s="6" t="s">
        <v>8148</v>
      </c>
      <c r="B4732" s="7">
        <v>41533</v>
      </c>
      <c r="C4732" s="8" t="s">
        <v>8149</v>
      </c>
      <c r="D4732" s="6" t="s">
        <v>261</v>
      </c>
      <c r="E4732" s="6" t="s">
        <v>117</v>
      </c>
      <c r="F4732" s="6" t="s">
        <v>212</v>
      </c>
      <c r="G4732" s="6" t="s">
        <v>864</v>
      </c>
      <c r="H4732" s="6" t="s">
        <v>48</v>
      </c>
      <c r="I4732" s="6" t="s">
        <v>36</v>
      </c>
      <c r="J4732" s="6" t="s">
        <v>63</v>
      </c>
      <c r="K4732" s="6" t="s">
        <v>26</v>
      </c>
      <c r="L4732" s="6" t="s">
        <v>89</v>
      </c>
      <c r="M4732" s="6" t="s">
        <v>1940</v>
      </c>
      <c r="N4732" s="9">
        <v>0</v>
      </c>
      <c r="O4732" s="10">
        <v>23</v>
      </c>
      <c r="P4732" s="10">
        <v>9</v>
      </c>
      <c r="Q4732" s="6">
        <v>4</v>
      </c>
      <c r="R4732" s="6" t="s">
        <v>29</v>
      </c>
      <c r="S4732" s="10">
        <f t="shared" si="73"/>
        <v>5.75</v>
      </c>
    </row>
    <row r="4733" spans="1:19" x14ac:dyDescent="0.3">
      <c r="A4733" s="6" t="s">
        <v>8148</v>
      </c>
      <c r="B4733" s="7">
        <v>41533</v>
      </c>
      <c r="C4733" s="8" t="s">
        <v>8149</v>
      </c>
      <c r="D4733" s="6" t="s">
        <v>261</v>
      </c>
      <c r="E4733" s="6" t="s">
        <v>117</v>
      </c>
      <c r="F4733" s="6" t="s">
        <v>212</v>
      </c>
      <c r="G4733" s="6" t="s">
        <v>864</v>
      </c>
      <c r="H4733" s="6" t="s">
        <v>48</v>
      </c>
      <c r="I4733" s="6" t="s">
        <v>36</v>
      </c>
      <c r="J4733" s="6" t="s">
        <v>63</v>
      </c>
      <c r="K4733" s="6" t="s">
        <v>26</v>
      </c>
      <c r="L4733" s="6" t="s">
        <v>57</v>
      </c>
      <c r="M4733" s="6" t="s">
        <v>1598</v>
      </c>
      <c r="N4733" s="9">
        <v>0.1</v>
      </c>
      <c r="O4733" s="10">
        <v>1842</v>
      </c>
      <c r="P4733" s="10">
        <v>368</v>
      </c>
      <c r="Q4733" s="6">
        <v>10</v>
      </c>
      <c r="R4733" s="6" t="s">
        <v>41</v>
      </c>
      <c r="S4733" s="10">
        <f t="shared" si="73"/>
        <v>184.2</v>
      </c>
    </row>
    <row r="4734" spans="1:19" x14ac:dyDescent="0.3">
      <c r="A4734" s="6" t="s">
        <v>8148</v>
      </c>
      <c r="B4734" s="7">
        <v>41533</v>
      </c>
      <c r="C4734" s="8" t="s">
        <v>8149</v>
      </c>
      <c r="D4734" s="6" t="s">
        <v>261</v>
      </c>
      <c r="E4734" s="6" t="s">
        <v>117</v>
      </c>
      <c r="F4734" s="6" t="s">
        <v>212</v>
      </c>
      <c r="G4734" s="6" t="s">
        <v>864</v>
      </c>
      <c r="H4734" s="6" t="s">
        <v>48</v>
      </c>
      <c r="I4734" s="6" t="s">
        <v>36</v>
      </c>
      <c r="J4734" s="6" t="s">
        <v>63</v>
      </c>
      <c r="K4734" s="6" t="s">
        <v>122</v>
      </c>
      <c r="L4734" s="6" t="s">
        <v>156</v>
      </c>
      <c r="M4734" s="6" t="s">
        <v>2086</v>
      </c>
      <c r="N4734" s="9">
        <v>0</v>
      </c>
      <c r="O4734" s="10">
        <v>340</v>
      </c>
      <c r="P4734" s="10">
        <v>51</v>
      </c>
      <c r="Q4734" s="6">
        <v>5</v>
      </c>
      <c r="R4734" s="6" t="s">
        <v>41</v>
      </c>
      <c r="S4734" s="10">
        <f t="shared" si="73"/>
        <v>68</v>
      </c>
    </row>
    <row r="4735" spans="1:19" x14ac:dyDescent="0.3">
      <c r="A4735" s="6" t="s">
        <v>8150</v>
      </c>
      <c r="B4735" s="7">
        <v>41533</v>
      </c>
      <c r="C4735" s="8" t="s">
        <v>8151</v>
      </c>
      <c r="D4735" s="6" t="s">
        <v>1813</v>
      </c>
      <c r="E4735" s="6" t="s">
        <v>45</v>
      </c>
      <c r="F4735" s="6" t="s">
        <v>206</v>
      </c>
      <c r="G4735" s="6" t="s">
        <v>4287</v>
      </c>
      <c r="H4735" s="6" t="s">
        <v>48</v>
      </c>
      <c r="I4735" s="6" t="s">
        <v>24</v>
      </c>
      <c r="J4735" s="6" t="s">
        <v>37</v>
      </c>
      <c r="K4735" s="6" t="s">
        <v>38</v>
      </c>
      <c r="L4735" s="6" t="s">
        <v>251</v>
      </c>
      <c r="M4735" s="6" t="s">
        <v>2386</v>
      </c>
      <c r="N4735" s="9">
        <v>0</v>
      </c>
      <c r="O4735" s="10">
        <v>24</v>
      </c>
      <c r="P4735" s="10">
        <v>2</v>
      </c>
      <c r="Q4735" s="6">
        <v>1</v>
      </c>
      <c r="R4735" s="6" t="s">
        <v>41</v>
      </c>
      <c r="S4735" s="10">
        <f t="shared" si="73"/>
        <v>24</v>
      </c>
    </row>
    <row r="4736" spans="1:19" x14ac:dyDescent="0.3">
      <c r="A4736" s="6" t="s">
        <v>8152</v>
      </c>
      <c r="B4736" s="7">
        <v>41533</v>
      </c>
      <c r="C4736" s="8" t="s">
        <v>8153</v>
      </c>
      <c r="D4736" s="6" t="s">
        <v>3838</v>
      </c>
      <c r="E4736" s="6" t="s">
        <v>138</v>
      </c>
      <c r="F4736" s="6" t="s">
        <v>872</v>
      </c>
      <c r="G4736" s="6" t="s">
        <v>2047</v>
      </c>
      <c r="H4736" s="6" t="s">
        <v>48</v>
      </c>
      <c r="I4736" s="6" t="s">
        <v>36</v>
      </c>
      <c r="J4736" s="6" t="s">
        <v>37</v>
      </c>
      <c r="K4736" s="6" t="s">
        <v>26</v>
      </c>
      <c r="L4736" s="6" t="s">
        <v>166</v>
      </c>
      <c r="M4736" s="6" t="s">
        <v>8154</v>
      </c>
      <c r="N4736" s="9">
        <v>0.5</v>
      </c>
      <c r="O4736" s="10">
        <v>192</v>
      </c>
      <c r="P4736" s="10">
        <v>-108</v>
      </c>
      <c r="Q4736" s="6">
        <v>9</v>
      </c>
      <c r="R4736" s="6" t="s">
        <v>29</v>
      </c>
      <c r="S4736" s="10">
        <f t="shared" si="73"/>
        <v>21.333333333333332</v>
      </c>
    </row>
    <row r="4737" spans="1:19" x14ac:dyDescent="0.3">
      <c r="A4737" s="6" t="s">
        <v>8150</v>
      </c>
      <c r="B4737" s="7">
        <v>41533</v>
      </c>
      <c r="C4737" s="8" t="s">
        <v>8151</v>
      </c>
      <c r="D4737" s="6" t="s">
        <v>1813</v>
      </c>
      <c r="E4737" s="6" t="s">
        <v>45</v>
      </c>
      <c r="F4737" s="6" t="s">
        <v>206</v>
      </c>
      <c r="G4737" s="6" t="s">
        <v>4287</v>
      </c>
      <c r="H4737" s="6" t="s">
        <v>48</v>
      </c>
      <c r="I4737" s="6" t="s">
        <v>24</v>
      </c>
      <c r="J4737" s="6" t="s">
        <v>37</v>
      </c>
      <c r="K4737" s="6" t="s">
        <v>26</v>
      </c>
      <c r="L4737" s="6" t="s">
        <v>49</v>
      </c>
      <c r="M4737" s="6" t="s">
        <v>4384</v>
      </c>
      <c r="N4737" s="9">
        <v>0</v>
      </c>
      <c r="O4737" s="10">
        <v>34</v>
      </c>
      <c r="P4737" s="10">
        <v>3</v>
      </c>
      <c r="Q4737" s="6">
        <v>3</v>
      </c>
      <c r="R4737" s="6" t="s">
        <v>41</v>
      </c>
      <c r="S4737" s="10">
        <f t="shared" si="73"/>
        <v>11.333333333333334</v>
      </c>
    </row>
    <row r="4738" spans="1:19" x14ac:dyDescent="0.3">
      <c r="A4738" s="6" t="s">
        <v>8150</v>
      </c>
      <c r="B4738" s="7">
        <v>41533</v>
      </c>
      <c r="C4738" s="8" t="s">
        <v>8151</v>
      </c>
      <c r="D4738" s="6" t="s">
        <v>1813</v>
      </c>
      <c r="E4738" s="6" t="s">
        <v>45</v>
      </c>
      <c r="F4738" s="6" t="s">
        <v>206</v>
      </c>
      <c r="G4738" s="6" t="s">
        <v>4287</v>
      </c>
      <c r="H4738" s="6" t="s">
        <v>48</v>
      </c>
      <c r="I4738" s="6" t="s">
        <v>24</v>
      </c>
      <c r="J4738" s="6" t="s">
        <v>37</v>
      </c>
      <c r="K4738" s="6" t="s">
        <v>26</v>
      </c>
      <c r="L4738" s="6" t="s">
        <v>89</v>
      </c>
      <c r="M4738" s="6" t="s">
        <v>3222</v>
      </c>
      <c r="N4738" s="9">
        <v>0</v>
      </c>
      <c r="O4738" s="10">
        <v>41</v>
      </c>
      <c r="P4738" s="10">
        <v>11</v>
      </c>
      <c r="Q4738" s="6">
        <v>6</v>
      </c>
      <c r="R4738" s="6" t="s">
        <v>41</v>
      </c>
      <c r="S4738" s="10">
        <f t="shared" si="73"/>
        <v>6.833333333333333</v>
      </c>
    </row>
    <row r="4739" spans="1:19" x14ac:dyDescent="0.3">
      <c r="A4739" s="6" t="s">
        <v>8150</v>
      </c>
      <c r="B4739" s="7">
        <v>41533</v>
      </c>
      <c r="C4739" s="8" t="s">
        <v>8151</v>
      </c>
      <c r="D4739" s="6" t="s">
        <v>1813</v>
      </c>
      <c r="E4739" s="6" t="s">
        <v>45</v>
      </c>
      <c r="F4739" s="6" t="s">
        <v>206</v>
      </c>
      <c r="G4739" s="6" t="s">
        <v>4287</v>
      </c>
      <c r="H4739" s="6" t="s">
        <v>48</v>
      </c>
      <c r="I4739" s="6" t="s">
        <v>24</v>
      </c>
      <c r="J4739" s="6" t="s">
        <v>37</v>
      </c>
      <c r="K4739" s="6" t="s">
        <v>26</v>
      </c>
      <c r="L4739" s="6" t="s">
        <v>72</v>
      </c>
      <c r="M4739" s="6" t="s">
        <v>2033</v>
      </c>
      <c r="N4739" s="9">
        <v>0</v>
      </c>
      <c r="O4739" s="10">
        <v>80</v>
      </c>
      <c r="P4739" s="10">
        <v>22</v>
      </c>
      <c r="Q4739" s="6">
        <v>5</v>
      </c>
      <c r="R4739" s="6" t="s">
        <v>29</v>
      </c>
      <c r="S4739" s="10">
        <f t="shared" ref="S4739:S4802" si="74">O4739/Q4739</f>
        <v>16</v>
      </c>
    </row>
    <row r="4740" spans="1:19" x14ac:dyDescent="0.3">
      <c r="A4740" s="6" t="s">
        <v>8150</v>
      </c>
      <c r="B4740" s="7">
        <v>41533</v>
      </c>
      <c r="C4740" s="8" t="s">
        <v>8151</v>
      </c>
      <c r="D4740" s="6" t="s">
        <v>1813</v>
      </c>
      <c r="E4740" s="6" t="s">
        <v>45</v>
      </c>
      <c r="F4740" s="6" t="s">
        <v>206</v>
      </c>
      <c r="G4740" s="6" t="s">
        <v>4287</v>
      </c>
      <c r="H4740" s="6" t="s">
        <v>48</v>
      </c>
      <c r="I4740" s="6" t="s">
        <v>24</v>
      </c>
      <c r="J4740" s="6" t="s">
        <v>37</v>
      </c>
      <c r="K4740" s="6" t="s">
        <v>26</v>
      </c>
      <c r="L4740" s="6" t="s">
        <v>104</v>
      </c>
      <c r="M4740" s="6" t="s">
        <v>4495</v>
      </c>
      <c r="N4740" s="9">
        <v>0</v>
      </c>
      <c r="O4740" s="10">
        <v>13</v>
      </c>
      <c r="P4740" s="10">
        <v>5</v>
      </c>
      <c r="Q4740" s="6">
        <v>2</v>
      </c>
      <c r="R4740" s="6" t="s">
        <v>41</v>
      </c>
      <c r="S4740" s="10">
        <f t="shared" si="74"/>
        <v>6.5</v>
      </c>
    </row>
    <row r="4741" spans="1:19" x14ac:dyDescent="0.3">
      <c r="A4741" s="6" t="s">
        <v>8150</v>
      </c>
      <c r="B4741" s="7">
        <v>41533</v>
      </c>
      <c r="C4741" s="8" t="s">
        <v>8151</v>
      </c>
      <c r="D4741" s="6" t="s">
        <v>1813</v>
      </c>
      <c r="E4741" s="6" t="s">
        <v>45</v>
      </c>
      <c r="F4741" s="6" t="s">
        <v>206</v>
      </c>
      <c r="G4741" s="6" t="s">
        <v>4287</v>
      </c>
      <c r="H4741" s="6" t="s">
        <v>48</v>
      </c>
      <c r="I4741" s="6" t="s">
        <v>24</v>
      </c>
      <c r="J4741" s="6" t="s">
        <v>37</v>
      </c>
      <c r="K4741" s="6" t="s">
        <v>26</v>
      </c>
      <c r="L4741" s="6" t="s">
        <v>104</v>
      </c>
      <c r="M4741" s="6" t="s">
        <v>5076</v>
      </c>
      <c r="N4741" s="9">
        <v>0</v>
      </c>
      <c r="O4741" s="10">
        <v>56</v>
      </c>
      <c r="P4741" s="10">
        <v>26</v>
      </c>
      <c r="Q4741" s="6">
        <v>9</v>
      </c>
      <c r="R4741" s="6" t="s">
        <v>41</v>
      </c>
      <c r="S4741" s="10">
        <f t="shared" si="74"/>
        <v>6.2222222222222223</v>
      </c>
    </row>
    <row r="4742" spans="1:19" x14ac:dyDescent="0.3">
      <c r="A4742" s="6" t="s">
        <v>8155</v>
      </c>
      <c r="B4742" s="7">
        <v>41533</v>
      </c>
      <c r="C4742" s="8" t="s">
        <v>8156</v>
      </c>
      <c r="D4742" s="6" t="s">
        <v>4300</v>
      </c>
      <c r="E4742" s="6" t="s">
        <v>33</v>
      </c>
      <c r="F4742" s="6" t="s">
        <v>34</v>
      </c>
      <c r="G4742" s="6" t="s">
        <v>4307</v>
      </c>
      <c r="H4742" s="6" t="s">
        <v>23</v>
      </c>
      <c r="I4742" s="6" t="s">
        <v>55</v>
      </c>
      <c r="J4742" s="6" t="s">
        <v>37</v>
      </c>
      <c r="K4742" s="6" t="s">
        <v>26</v>
      </c>
      <c r="L4742" s="6" t="s">
        <v>194</v>
      </c>
      <c r="M4742" s="6" t="s">
        <v>1386</v>
      </c>
      <c r="N4742" s="9">
        <v>0</v>
      </c>
      <c r="O4742" s="10">
        <v>63</v>
      </c>
      <c r="P4742" s="10">
        <v>28</v>
      </c>
      <c r="Q4742" s="6">
        <v>4</v>
      </c>
      <c r="R4742" s="6" t="s">
        <v>29</v>
      </c>
      <c r="S4742" s="10">
        <f t="shared" si="74"/>
        <v>15.75</v>
      </c>
    </row>
    <row r="4743" spans="1:19" x14ac:dyDescent="0.3">
      <c r="A4743" s="6" t="s">
        <v>8150</v>
      </c>
      <c r="B4743" s="7">
        <v>41533</v>
      </c>
      <c r="C4743" s="8" t="s">
        <v>8151</v>
      </c>
      <c r="D4743" s="6" t="s">
        <v>1813</v>
      </c>
      <c r="E4743" s="6" t="s">
        <v>45</v>
      </c>
      <c r="F4743" s="6" t="s">
        <v>206</v>
      </c>
      <c r="G4743" s="6" t="s">
        <v>4287</v>
      </c>
      <c r="H4743" s="6" t="s">
        <v>48</v>
      </c>
      <c r="I4743" s="6" t="s">
        <v>24</v>
      </c>
      <c r="J4743" s="6" t="s">
        <v>37</v>
      </c>
      <c r="K4743" s="6" t="s">
        <v>122</v>
      </c>
      <c r="L4743" s="6" t="s">
        <v>214</v>
      </c>
      <c r="M4743" s="6" t="s">
        <v>2810</v>
      </c>
      <c r="N4743" s="9">
        <v>0</v>
      </c>
      <c r="O4743" s="10">
        <v>214</v>
      </c>
      <c r="P4743" s="10">
        <v>30</v>
      </c>
      <c r="Q4743" s="6">
        <v>3</v>
      </c>
      <c r="R4743" s="6" t="s">
        <v>29</v>
      </c>
      <c r="S4743" s="10">
        <f t="shared" si="74"/>
        <v>71.333333333333329</v>
      </c>
    </row>
    <row r="4744" spans="1:19" x14ac:dyDescent="0.3">
      <c r="A4744" s="6" t="s">
        <v>8150</v>
      </c>
      <c r="B4744" s="7">
        <v>41533</v>
      </c>
      <c r="C4744" s="8" t="s">
        <v>8151</v>
      </c>
      <c r="D4744" s="6" t="s">
        <v>1813</v>
      </c>
      <c r="E4744" s="6" t="s">
        <v>45</v>
      </c>
      <c r="F4744" s="6" t="s">
        <v>206</v>
      </c>
      <c r="G4744" s="6" t="s">
        <v>4287</v>
      </c>
      <c r="H4744" s="6" t="s">
        <v>48</v>
      </c>
      <c r="I4744" s="6" t="s">
        <v>24</v>
      </c>
      <c r="J4744" s="6" t="s">
        <v>37</v>
      </c>
      <c r="K4744" s="6" t="s">
        <v>122</v>
      </c>
      <c r="L4744" s="6" t="s">
        <v>123</v>
      </c>
      <c r="M4744" s="6" t="s">
        <v>1509</v>
      </c>
      <c r="N4744" s="9">
        <v>0.15</v>
      </c>
      <c r="O4744" s="10">
        <v>1048</v>
      </c>
      <c r="P4744" s="10">
        <v>-49</v>
      </c>
      <c r="Q4744" s="6">
        <v>4</v>
      </c>
      <c r="R4744" s="6" t="s">
        <v>41</v>
      </c>
      <c r="S4744" s="10">
        <f t="shared" si="74"/>
        <v>262</v>
      </c>
    </row>
    <row r="4745" spans="1:19" x14ac:dyDescent="0.3">
      <c r="A4745" s="6" t="s">
        <v>8150</v>
      </c>
      <c r="B4745" s="7">
        <v>41533</v>
      </c>
      <c r="C4745" s="8" t="s">
        <v>8151</v>
      </c>
      <c r="D4745" s="6" t="s">
        <v>1813</v>
      </c>
      <c r="E4745" s="6" t="s">
        <v>45</v>
      </c>
      <c r="F4745" s="6" t="s">
        <v>206</v>
      </c>
      <c r="G4745" s="6" t="s">
        <v>4287</v>
      </c>
      <c r="H4745" s="6" t="s">
        <v>48</v>
      </c>
      <c r="I4745" s="6" t="s">
        <v>24</v>
      </c>
      <c r="J4745" s="6" t="s">
        <v>37</v>
      </c>
      <c r="K4745" s="6" t="s">
        <v>122</v>
      </c>
      <c r="L4745" s="6" t="s">
        <v>123</v>
      </c>
      <c r="M4745" s="6" t="s">
        <v>4637</v>
      </c>
      <c r="N4745" s="9">
        <v>0.15</v>
      </c>
      <c r="O4745" s="10">
        <v>794</v>
      </c>
      <c r="P4745" s="10">
        <v>-19</v>
      </c>
      <c r="Q4745" s="6">
        <v>3</v>
      </c>
      <c r="R4745" s="6" t="s">
        <v>41</v>
      </c>
      <c r="S4745" s="10">
        <f t="shared" si="74"/>
        <v>264.66666666666669</v>
      </c>
    </row>
    <row r="4746" spans="1:19" x14ac:dyDescent="0.3">
      <c r="A4746" s="6" t="s">
        <v>8150</v>
      </c>
      <c r="B4746" s="7">
        <v>41533</v>
      </c>
      <c r="C4746" s="8" t="s">
        <v>8151</v>
      </c>
      <c r="D4746" s="6" t="s">
        <v>1813</v>
      </c>
      <c r="E4746" s="6" t="s">
        <v>45</v>
      </c>
      <c r="F4746" s="6" t="s">
        <v>206</v>
      </c>
      <c r="G4746" s="6" t="s">
        <v>4287</v>
      </c>
      <c r="H4746" s="6" t="s">
        <v>48</v>
      </c>
      <c r="I4746" s="6" t="s">
        <v>24</v>
      </c>
      <c r="J4746" s="6" t="s">
        <v>37</v>
      </c>
      <c r="K4746" s="6" t="s">
        <v>122</v>
      </c>
      <c r="L4746" s="6" t="s">
        <v>156</v>
      </c>
      <c r="M4746" s="6" t="s">
        <v>669</v>
      </c>
      <c r="N4746" s="9">
        <v>0.15</v>
      </c>
      <c r="O4746" s="10">
        <v>116</v>
      </c>
      <c r="P4746" s="10">
        <v>48</v>
      </c>
      <c r="Q4746" s="6">
        <v>2</v>
      </c>
      <c r="R4746" s="6" t="s">
        <v>41</v>
      </c>
      <c r="S4746" s="10">
        <f t="shared" si="74"/>
        <v>58</v>
      </c>
    </row>
    <row r="4747" spans="1:19" x14ac:dyDescent="0.3">
      <c r="A4747" s="6" t="s">
        <v>8157</v>
      </c>
      <c r="B4747" s="7">
        <v>41533</v>
      </c>
      <c r="C4747" s="8" t="s">
        <v>8158</v>
      </c>
      <c r="D4747" s="6" t="s">
        <v>7013</v>
      </c>
      <c r="E4747" s="6" t="s">
        <v>33</v>
      </c>
      <c r="F4747" s="6" t="s">
        <v>34</v>
      </c>
      <c r="G4747" s="6" t="s">
        <v>5064</v>
      </c>
      <c r="H4747" s="6" t="s">
        <v>23</v>
      </c>
      <c r="I4747" s="6" t="s">
        <v>55</v>
      </c>
      <c r="J4747" s="6" t="s">
        <v>37</v>
      </c>
      <c r="K4747" s="6" t="s">
        <v>122</v>
      </c>
      <c r="L4747" s="6" t="s">
        <v>123</v>
      </c>
      <c r="M4747" s="6" t="s">
        <v>5589</v>
      </c>
      <c r="N4747" s="9">
        <v>0</v>
      </c>
      <c r="O4747" s="10">
        <v>510</v>
      </c>
      <c r="P4747" s="10">
        <v>71</v>
      </c>
      <c r="Q4747" s="6">
        <v>3</v>
      </c>
      <c r="R4747" s="6" t="s">
        <v>29</v>
      </c>
      <c r="S4747" s="10">
        <f t="shared" si="74"/>
        <v>170</v>
      </c>
    </row>
    <row r="4748" spans="1:19" x14ac:dyDescent="0.3">
      <c r="A4748" s="6" t="s">
        <v>8159</v>
      </c>
      <c r="B4748" s="7">
        <v>41534</v>
      </c>
      <c r="C4748" s="8" t="s">
        <v>8160</v>
      </c>
      <c r="D4748" s="6" t="s">
        <v>4410</v>
      </c>
      <c r="E4748" s="6" t="s">
        <v>100</v>
      </c>
      <c r="F4748" s="6" t="s">
        <v>845</v>
      </c>
      <c r="G4748" s="6" t="s">
        <v>1524</v>
      </c>
      <c r="H4748" s="6" t="s">
        <v>88</v>
      </c>
      <c r="I4748" s="6" t="s">
        <v>36</v>
      </c>
      <c r="J4748" s="6" t="s">
        <v>25</v>
      </c>
      <c r="K4748" s="6" t="s">
        <v>26</v>
      </c>
      <c r="L4748" s="6" t="s">
        <v>49</v>
      </c>
      <c r="M4748" s="6" t="s">
        <v>778</v>
      </c>
      <c r="N4748" s="9">
        <v>0</v>
      </c>
      <c r="O4748" s="10">
        <v>158</v>
      </c>
      <c r="P4748" s="10">
        <v>69</v>
      </c>
      <c r="Q4748" s="6">
        <v>3</v>
      </c>
      <c r="R4748" s="6" t="s">
        <v>41</v>
      </c>
      <c r="S4748" s="10">
        <f t="shared" si="74"/>
        <v>52.666666666666664</v>
      </c>
    </row>
    <row r="4749" spans="1:19" x14ac:dyDescent="0.3">
      <c r="A4749" s="6" t="s">
        <v>8161</v>
      </c>
      <c r="B4749" s="7">
        <v>41534</v>
      </c>
      <c r="C4749" s="8" t="s">
        <v>8162</v>
      </c>
      <c r="D4749" s="6" t="s">
        <v>2308</v>
      </c>
      <c r="E4749" s="6" t="s">
        <v>117</v>
      </c>
      <c r="F4749" s="6" t="s">
        <v>118</v>
      </c>
      <c r="G4749" s="6" t="s">
        <v>4478</v>
      </c>
      <c r="H4749" s="6" t="s">
        <v>48</v>
      </c>
      <c r="I4749" s="6" t="s">
        <v>24</v>
      </c>
      <c r="J4749" s="6" t="s">
        <v>63</v>
      </c>
      <c r="K4749" s="6" t="s">
        <v>38</v>
      </c>
      <c r="L4749" s="6" t="s">
        <v>39</v>
      </c>
      <c r="M4749" s="6" t="s">
        <v>6506</v>
      </c>
      <c r="N4749" s="9">
        <v>0.1</v>
      </c>
      <c r="O4749" s="10">
        <v>464</v>
      </c>
      <c r="P4749" s="10">
        <v>88</v>
      </c>
      <c r="Q4749" s="6">
        <v>3</v>
      </c>
      <c r="R4749" s="6" t="s">
        <v>41</v>
      </c>
      <c r="S4749" s="10">
        <f t="shared" si="74"/>
        <v>154.66666666666666</v>
      </c>
    </row>
    <row r="4750" spans="1:19" x14ac:dyDescent="0.3">
      <c r="A4750" s="6" t="s">
        <v>8161</v>
      </c>
      <c r="B4750" s="7">
        <v>41534</v>
      </c>
      <c r="C4750" s="8" t="s">
        <v>8162</v>
      </c>
      <c r="D4750" s="6" t="s">
        <v>2308</v>
      </c>
      <c r="E4750" s="6" t="s">
        <v>117</v>
      </c>
      <c r="F4750" s="6" t="s">
        <v>118</v>
      </c>
      <c r="G4750" s="6" t="s">
        <v>4478</v>
      </c>
      <c r="H4750" s="6" t="s">
        <v>48</v>
      </c>
      <c r="I4750" s="6" t="s">
        <v>24</v>
      </c>
      <c r="J4750" s="6" t="s">
        <v>63</v>
      </c>
      <c r="K4750" s="6" t="s">
        <v>38</v>
      </c>
      <c r="L4750" s="6" t="s">
        <v>39</v>
      </c>
      <c r="M4750" s="6" t="s">
        <v>4278</v>
      </c>
      <c r="N4750" s="9">
        <v>0.1</v>
      </c>
      <c r="O4750" s="10">
        <v>2442</v>
      </c>
      <c r="P4750" s="10">
        <v>-244</v>
      </c>
      <c r="Q4750" s="6">
        <v>7</v>
      </c>
      <c r="R4750" s="6" t="s">
        <v>41</v>
      </c>
      <c r="S4750" s="10">
        <f t="shared" si="74"/>
        <v>348.85714285714283</v>
      </c>
    </row>
    <row r="4751" spans="1:19" x14ac:dyDescent="0.3">
      <c r="A4751" s="6" t="s">
        <v>8161</v>
      </c>
      <c r="B4751" s="7">
        <v>41534</v>
      </c>
      <c r="C4751" s="8" t="s">
        <v>8162</v>
      </c>
      <c r="D4751" s="6" t="s">
        <v>2308</v>
      </c>
      <c r="E4751" s="6" t="s">
        <v>117</v>
      </c>
      <c r="F4751" s="6" t="s">
        <v>118</v>
      </c>
      <c r="G4751" s="6" t="s">
        <v>4478</v>
      </c>
      <c r="H4751" s="6" t="s">
        <v>48</v>
      </c>
      <c r="I4751" s="6" t="s">
        <v>24</v>
      </c>
      <c r="J4751" s="6" t="s">
        <v>63</v>
      </c>
      <c r="K4751" s="6" t="s">
        <v>26</v>
      </c>
      <c r="L4751" s="6" t="s">
        <v>89</v>
      </c>
      <c r="M4751" s="6" t="s">
        <v>1592</v>
      </c>
      <c r="N4751" s="9">
        <v>0</v>
      </c>
      <c r="O4751" s="10">
        <v>46</v>
      </c>
      <c r="P4751" s="10">
        <v>21</v>
      </c>
      <c r="Q4751" s="6">
        <v>6</v>
      </c>
      <c r="R4751" s="6" t="s">
        <v>41</v>
      </c>
      <c r="S4751" s="10">
        <f t="shared" si="74"/>
        <v>7.666666666666667</v>
      </c>
    </row>
    <row r="4752" spans="1:19" x14ac:dyDescent="0.3">
      <c r="A4752" s="6" t="s">
        <v>8161</v>
      </c>
      <c r="B4752" s="7">
        <v>41534</v>
      </c>
      <c r="C4752" s="8" t="s">
        <v>8162</v>
      </c>
      <c r="D4752" s="6" t="s">
        <v>2308</v>
      </c>
      <c r="E4752" s="6" t="s">
        <v>117</v>
      </c>
      <c r="F4752" s="6" t="s">
        <v>118</v>
      </c>
      <c r="G4752" s="6" t="s">
        <v>4478</v>
      </c>
      <c r="H4752" s="6" t="s">
        <v>48</v>
      </c>
      <c r="I4752" s="6" t="s">
        <v>24</v>
      </c>
      <c r="J4752" s="6" t="s">
        <v>63</v>
      </c>
      <c r="K4752" s="6" t="s">
        <v>26</v>
      </c>
      <c r="L4752" s="6" t="s">
        <v>104</v>
      </c>
      <c r="M4752" s="6" t="s">
        <v>1312</v>
      </c>
      <c r="N4752" s="9">
        <v>0</v>
      </c>
      <c r="O4752" s="10">
        <v>68</v>
      </c>
      <c r="P4752" s="10">
        <v>24</v>
      </c>
      <c r="Q4752" s="6">
        <v>5</v>
      </c>
      <c r="R4752" s="6" t="s">
        <v>41</v>
      </c>
      <c r="S4752" s="10">
        <f t="shared" si="74"/>
        <v>13.6</v>
      </c>
    </row>
    <row r="4753" spans="1:19" x14ac:dyDescent="0.3">
      <c r="A4753" s="6" t="s">
        <v>8163</v>
      </c>
      <c r="B4753" s="7">
        <v>41534</v>
      </c>
      <c r="C4753" s="8" t="s">
        <v>8164</v>
      </c>
      <c r="D4753" s="6" t="s">
        <v>1656</v>
      </c>
      <c r="E4753" s="6" t="s">
        <v>33</v>
      </c>
      <c r="F4753" s="6" t="s">
        <v>34</v>
      </c>
      <c r="G4753" s="6" t="s">
        <v>326</v>
      </c>
      <c r="H4753" s="6" t="s">
        <v>23</v>
      </c>
      <c r="I4753" s="6" t="s">
        <v>24</v>
      </c>
      <c r="J4753" s="6" t="s">
        <v>37</v>
      </c>
      <c r="K4753" s="6" t="s">
        <v>26</v>
      </c>
      <c r="L4753" s="6" t="s">
        <v>57</v>
      </c>
      <c r="M4753" s="6" t="s">
        <v>4923</v>
      </c>
      <c r="N4753" s="9">
        <v>0.1</v>
      </c>
      <c r="O4753" s="10">
        <v>462</v>
      </c>
      <c r="P4753" s="10">
        <v>92</v>
      </c>
      <c r="Q4753" s="6">
        <v>4</v>
      </c>
      <c r="R4753" s="6" t="s">
        <v>29</v>
      </c>
      <c r="S4753" s="10">
        <f t="shared" si="74"/>
        <v>115.5</v>
      </c>
    </row>
    <row r="4754" spans="1:19" x14ac:dyDescent="0.3">
      <c r="A4754" s="6" t="s">
        <v>8165</v>
      </c>
      <c r="B4754" s="7">
        <v>41534</v>
      </c>
      <c r="C4754" s="8" t="s">
        <v>8166</v>
      </c>
      <c r="D4754" s="6" t="s">
        <v>3252</v>
      </c>
      <c r="E4754" s="6" t="s">
        <v>100</v>
      </c>
      <c r="F4754" s="6" t="s">
        <v>262</v>
      </c>
      <c r="G4754" s="6" t="s">
        <v>1616</v>
      </c>
      <c r="H4754" s="6" t="s">
        <v>88</v>
      </c>
      <c r="I4754" s="6" t="s">
        <v>24</v>
      </c>
      <c r="J4754" s="6" t="s">
        <v>37</v>
      </c>
      <c r="K4754" s="6" t="s">
        <v>26</v>
      </c>
      <c r="L4754" s="6" t="s">
        <v>89</v>
      </c>
      <c r="M4754" s="6" t="s">
        <v>3086</v>
      </c>
      <c r="N4754" s="9">
        <v>0</v>
      </c>
      <c r="O4754" s="10">
        <v>62</v>
      </c>
      <c r="P4754" s="10">
        <v>6</v>
      </c>
      <c r="Q4754" s="6">
        <v>5</v>
      </c>
      <c r="R4754" s="6" t="s">
        <v>29</v>
      </c>
      <c r="S4754" s="10">
        <f t="shared" si="74"/>
        <v>12.4</v>
      </c>
    </row>
    <row r="4755" spans="1:19" x14ac:dyDescent="0.3">
      <c r="A4755" s="6" t="s">
        <v>8167</v>
      </c>
      <c r="B4755" s="7">
        <v>41534</v>
      </c>
      <c r="C4755" s="8" t="s">
        <v>8168</v>
      </c>
      <c r="D4755" s="6" t="s">
        <v>1558</v>
      </c>
      <c r="E4755" s="6" t="s">
        <v>45</v>
      </c>
      <c r="F4755" s="6" t="s">
        <v>331</v>
      </c>
      <c r="G4755" s="6" t="s">
        <v>332</v>
      </c>
      <c r="H4755" s="6" t="s">
        <v>48</v>
      </c>
      <c r="I4755" s="6" t="s">
        <v>36</v>
      </c>
      <c r="J4755" s="6" t="s">
        <v>37</v>
      </c>
      <c r="K4755" s="6" t="s">
        <v>38</v>
      </c>
      <c r="L4755" s="6" t="s">
        <v>251</v>
      </c>
      <c r="M4755" s="6" t="s">
        <v>2402</v>
      </c>
      <c r="N4755" s="9">
        <v>0.5</v>
      </c>
      <c r="O4755" s="10">
        <v>35</v>
      </c>
      <c r="P4755" s="10">
        <v>-13</v>
      </c>
      <c r="Q4755" s="6">
        <v>3</v>
      </c>
      <c r="R4755" s="6" t="s">
        <v>41</v>
      </c>
      <c r="S4755" s="10">
        <f t="shared" si="74"/>
        <v>11.666666666666666</v>
      </c>
    </row>
    <row r="4756" spans="1:19" x14ac:dyDescent="0.3">
      <c r="A4756" s="6" t="s">
        <v>8167</v>
      </c>
      <c r="B4756" s="7">
        <v>41534</v>
      </c>
      <c r="C4756" s="8" t="s">
        <v>8168</v>
      </c>
      <c r="D4756" s="6" t="s">
        <v>1558</v>
      </c>
      <c r="E4756" s="6" t="s">
        <v>45</v>
      </c>
      <c r="F4756" s="6" t="s">
        <v>331</v>
      </c>
      <c r="G4756" s="6" t="s">
        <v>332</v>
      </c>
      <c r="H4756" s="6" t="s">
        <v>48</v>
      </c>
      <c r="I4756" s="6" t="s">
        <v>36</v>
      </c>
      <c r="J4756" s="6" t="s">
        <v>37</v>
      </c>
      <c r="K4756" s="6" t="s">
        <v>26</v>
      </c>
      <c r="L4756" s="6" t="s">
        <v>166</v>
      </c>
      <c r="M4756" s="6" t="s">
        <v>1111</v>
      </c>
      <c r="N4756" s="9">
        <v>0.5</v>
      </c>
      <c r="O4756" s="10">
        <v>86</v>
      </c>
      <c r="P4756" s="10">
        <v>-47</v>
      </c>
      <c r="Q4756" s="6">
        <v>5</v>
      </c>
      <c r="R4756" s="6" t="s">
        <v>29</v>
      </c>
      <c r="S4756" s="10">
        <f t="shared" si="74"/>
        <v>17.2</v>
      </c>
    </row>
    <row r="4757" spans="1:19" x14ac:dyDescent="0.3">
      <c r="A4757" s="6" t="s">
        <v>8167</v>
      </c>
      <c r="B4757" s="7">
        <v>41534</v>
      </c>
      <c r="C4757" s="8" t="s">
        <v>8168</v>
      </c>
      <c r="D4757" s="6" t="s">
        <v>1558</v>
      </c>
      <c r="E4757" s="6" t="s">
        <v>45</v>
      </c>
      <c r="F4757" s="6" t="s">
        <v>331</v>
      </c>
      <c r="G4757" s="6" t="s">
        <v>332</v>
      </c>
      <c r="H4757" s="6" t="s">
        <v>48</v>
      </c>
      <c r="I4757" s="6" t="s">
        <v>36</v>
      </c>
      <c r="J4757" s="6" t="s">
        <v>37</v>
      </c>
      <c r="K4757" s="6" t="s">
        <v>26</v>
      </c>
      <c r="L4757" s="6" t="s">
        <v>166</v>
      </c>
      <c r="M4757" s="6" t="s">
        <v>817</v>
      </c>
      <c r="N4757" s="9">
        <v>0.5</v>
      </c>
      <c r="O4757" s="10">
        <v>81</v>
      </c>
      <c r="P4757" s="10">
        <v>-42</v>
      </c>
      <c r="Q4757" s="6">
        <v>6</v>
      </c>
      <c r="R4757" s="6" t="s">
        <v>41</v>
      </c>
      <c r="S4757" s="10">
        <f t="shared" si="74"/>
        <v>13.5</v>
      </c>
    </row>
    <row r="4758" spans="1:19" x14ac:dyDescent="0.3">
      <c r="A4758" s="6" t="s">
        <v>8169</v>
      </c>
      <c r="B4758" s="7">
        <v>41535</v>
      </c>
      <c r="C4758" s="8" t="s">
        <v>8170</v>
      </c>
      <c r="D4758" s="6" t="s">
        <v>4963</v>
      </c>
      <c r="E4758" s="6" t="s">
        <v>100</v>
      </c>
      <c r="F4758" s="6" t="s">
        <v>2694</v>
      </c>
      <c r="G4758" s="6" t="s">
        <v>4293</v>
      </c>
      <c r="H4758" s="6" t="s">
        <v>88</v>
      </c>
      <c r="I4758" s="6" t="s">
        <v>36</v>
      </c>
      <c r="J4758" s="6" t="s">
        <v>37</v>
      </c>
      <c r="K4758" s="6" t="s">
        <v>26</v>
      </c>
      <c r="L4758" s="6" t="s">
        <v>72</v>
      </c>
      <c r="M4758" s="6" t="s">
        <v>369</v>
      </c>
      <c r="N4758" s="9">
        <v>0</v>
      </c>
      <c r="O4758" s="10">
        <v>19</v>
      </c>
      <c r="P4758" s="10">
        <v>9</v>
      </c>
      <c r="Q4758" s="6">
        <v>1</v>
      </c>
      <c r="R4758" s="6" t="s">
        <v>29</v>
      </c>
      <c r="S4758" s="10">
        <f t="shared" si="74"/>
        <v>19</v>
      </c>
    </row>
    <row r="4759" spans="1:19" x14ac:dyDescent="0.3">
      <c r="A4759" s="6" t="s">
        <v>8169</v>
      </c>
      <c r="B4759" s="7">
        <v>41535</v>
      </c>
      <c r="C4759" s="8" t="s">
        <v>8170</v>
      </c>
      <c r="D4759" s="6" t="s">
        <v>4963</v>
      </c>
      <c r="E4759" s="6" t="s">
        <v>100</v>
      </c>
      <c r="F4759" s="6" t="s">
        <v>2694</v>
      </c>
      <c r="G4759" s="6" t="s">
        <v>4293</v>
      </c>
      <c r="H4759" s="6" t="s">
        <v>88</v>
      </c>
      <c r="I4759" s="6" t="s">
        <v>36</v>
      </c>
      <c r="J4759" s="6" t="s">
        <v>37</v>
      </c>
      <c r="K4759" s="6" t="s">
        <v>26</v>
      </c>
      <c r="L4759" s="6" t="s">
        <v>27</v>
      </c>
      <c r="M4759" s="6" t="s">
        <v>8171</v>
      </c>
      <c r="N4759" s="9">
        <v>0</v>
      </c>
      <c r="O4759" s="10">
        <v>89</v>
      </c>
      <c r="P4759" s="10">
        <v>23</v>
      </c>
      <c r="Q4759" s="6">
        <v>3</v>
      </c>
      <c r="R4759" s="6" t="s">
        <v>41</v>
      </c>
      <c r="S4759" s="10">
        <f t="shared" si="74"/>
        <v>29.666666666666668</v>
      </c>
    </row>
    <row r="4760" spans="1:19" x14ac:dyDescent="0.3">
      <c r="A4760" s="6" t="s">
        <v>8172</v>
      </c>
      <c r="B4760" s="7">
        <v>41535</v>
      </c>
      <c r="C4760" s="8" t="s">
        <v>8173</v>
      </c>
      <c r="D4760" s="6" t="s">
        <v>3370</v>
      </c>
      <c r="E4760" s="6" t="s">
        <v>117</v>
      </c>
      <c r="F4760" s="6" t="s">
        <v>339</v>
      </c>
      <c r="G4760" s="6" t="s">
        <v>707</v>
      </c>
      <c r="H4760" s="6" t="s">
        <v>48</v>
      </c>
      <c r="I4760" s="6" t="s">
        <v>55</v>
      </c>
      <c r="J4760" s="6" t="s">
        <v>37</v>
      </c>
      <c r="K4760" s="6" t="s">
        <v>122</v>
      </c>
      <c r="L4760" s="6" t="s">
        <v>123</v>
      </c>
      <c r="M4760" s="6" t="s">
        <v>8174</v>
      </c>
      <c r="N4760" s="9">
        <v>0</v>
      </c>
      <c r="O4760" s="10">
        <v>215</v>
      </c>
      <c r="P4760" s="10">
        <v>88</v>
      </c>
      <c r="Q4760" s="6">
        <v>3</v>
      </c>
      <c r="R4760" s="6" t="s">
        <v>41</v>
      </c>
      <c r="S4760" s="10">
        <f t="shared" si="74"/>
        <v>71.666666666666671</v>
      </c>
    </row>
    <row r="4761" spans="1:19" x14ac:dyDescent="0.3">
      <c r="A4761" s="6" t="s">
        <v>8169</v>
      </c>
      <c r="B4761" s="7">
        <v>41535</v>
      </c>
      <c r="C4761" s="8" t="s">
        <v>8170</v>
      </c>
      <c r="D4761" s="6" t="s">
        <v>4963</v>
      </c>
      <c r="E4761" s="6" t="s">
        <v>100</v>
      </c>
      <c r="F4761" s="6" t="s">
        <v>2694</v>
      </c>
      <c r="G4761" s="6" t="s">
        <v>4293</v>
      </c>
      <c r="H4761" s="6" t="s">
        <v>88</v>
      </c>
      <c r="I4761" s="6" t="s">
        <v>36</v>
      </c>
      <c r="J4761" s="6" t="s">
        <v>37</v>
      </c>
      <c r="K4761" s="6" t="s">
        <v>122</v>
      </c>
      <c r="L4761" s="6" t="s">
        <v>168</v>
      </c>
      <c r="M4761" s="6" t="s">
        <v>6302</v>
      </c>
      <c r="N4761" s="9">
        <v>0</v>
      </c>
      <c r="O4761" s="10">
        <v>573</v>
      </c>
      <c r="P4761" s="10">
        <v>138</v>
      </c>
      <c r="Q4761" s="6">
        <v>3</v>
      </c>
      <c r="R4761" s="6" t="s">
        <v>41</v>
      </c>
      <c r="S4761" s="10">
        <f t="shared" si="74"/>
        <v>191</v>
      </c>
    </row>
    <row r="4762" spans="1:19" x14ac:dyDescent="0.3">
      <c r="A4762" s="6" t="s">
        <v>8175</v>
      </c>
      <c r="B4762" s="7">
        <v>41535</v>
      </c>
      <c r="C4762" s="8" t="s">
        <v>8176</v>
      </c>
      <c r="D4762" s="6" t="s">
        <v>4213</v>
      </c>
      <c r="E4762" s="6" t="s">
        <v>45</v>
      </c>
      <c r="F4762" s="6" t="s">
        <v>206</v>
      </c>
      <c r="G4762" s="6" t="s">
        <v>451</v>
      </c>
      <c r="H4762" s="6" t="s">
        <v>48</v>
      </c>
      <c r="I4762" s="6" t="s">
        <v>55</v>
      </c>
      <c r="J4762" s="6" t="s">
        <v>37</v>
      </c>
      <c r="K4762" s="6" t="s">
        <v>26</v>
      </c>
      <c r="L4762" s="6" t="s">
        <v>194</v>
      </c>
      <c r="M4762" s="6" t="s">
        <v>6238</v>
      </c>
      <c r="N4762" s="9">
        <v>0</v>
      </c>
      <c r="O4762" s="10">
        <v>124</v>
      </c>
      <c r="P4762" s="10">
        <v>38</v>
      </c>
      <c r="Q4762" s="6">
        <v>4</v>
      </c>
      <c r="R4762" s="6" t="s">
        <v>29</v>
      </c>
      <c r="S4762" s="10">
        <f t="shared" si="74"/>
        <v>31</v>
      </c>
    </row>
    <row r="4763" spans="1:19" x14ac:dyDescent="0.3">
      <c r="A4763" s="6" t="s">
        <v>8177</v>
      </c>
      <c r="B4763" s="7">
        <v>41536</v>
      </c>
      <c r="C4763" s="8" t="s">
        <v>8178</v>
      </c>
      <c r="D4763" s="6" t="s">
        <v>4277</v>
      </c>
      <c r="E4763" s="6" t="s">
        <v>33</v>
      </c>
      <c r="F4763" s="6" t="s">
        <v>34</v>
      </c>
      <c r="G4763" s="6" t="s">
        <v>3187</v>
      </c>
      <c r="H4763" s="6" t="s">
        <v>23</v>
      </c>
      <c r="I4763" s="6" t="s">
        <v>36</v>
      </c>
      <c r="J4763" s="6" t="s">
        <v>25</v>
      </c>
      <c r="K4763" s="6" t="s">
        <v>26</v>
      </c>
      <c r="L4763" s="6" t="s">
        <v>89</v>
      </c>
      <c r="M4763" s="6" t="s">
        <v>2139</v>
      </c>
      <c r="N4763" s="9">
        <v>0</v>
      </c>
      <c r="O4763" s="10">
        <v>16</v>
      </c>
      <c r="P4763" s="10">
        <v>6</v>
      </c>
      <c r="Q4763" s="6">
        <v>2</v>
      </c>
      <c r="R4763" s="6" t="s">
        <v>29</v>
      </c>
      <c r="S4763" s="10">
        <f t="shared" si="74"/>
        <v>8</v>
      </c>
    </row>
    <row r="4764" spans="1:19" x14ac:dyDescent="0.3">
      <c r="A4764" s="6" t="s">
        <v>8177</v>
      </c>
      <c r="B4764" s="7">
        <v>41536</v>
      </c>
      <c r="C4764" s="8" t="s">
        <v>8178</v>
      </c>
      <c r="D4764" s="6" t="s">
        <v>4277</v>
      </c>
      <c r="E4764" s="6" t="s">
        <v>33</v>
      </c>
      <c r="F4764" s="6" t="s">
        <v>34</v>
      </c>
      <c r="G4764" s="6" t="s">
        <v>3187</v>
      </c>
      <c r="H4764" s="6" t="s">
        <v>23</v>
      </c>
      <c r="I4764" s="6" t="s">
        <v>36</v>
      </c>
      <c r="J4764" s="6" t="s">
        <v>25</v>
      </c>
      <c r="K4764" s="6" t="s">
        <v>26</v>
      </c>
      <c r="L4764" s="6" t="s">
        <v>57</v>
      </c>
      <c r="M4764" s="6" t="s">
        <v>1303</v>
      </c>
      <c r="N4764" s="9">
        <v>0</v>
      </c>
      <c r="O4764" s="10">
        <v>11</v>
      </c>
      <c r="P4764" s="10">
        <v>4</v>
      </c>
      <c r="Q4764" s="6">
        <v>1</v>
      </c>
      <c r="R4764" s="6" t="s">
        <v>41</v>
      </c>
      <c r="S4764" s="10">
        <f t="shared" si="74"/>
        <v>11</v>
      </c>
    </row>
    <row r="4765" spans="1:19" x14ac:dyDescent="0.3">
      <c r="A4765" s="6" t="s">
        <v>8179</v>
      </c>
      <c r="B4765" s="7">
        <v>41536</v>
      </c>
      <c r="C4765" s="8" t="s">
        <v>8180</v>
      </c>
      <c r="D4765" s="6" t="s">
        <v>2451</v>
      </c>
      <c r="E4765" s="6" t="s">
        <v>85</v>
      </c>
      <c r="F4765" s="6" t="s">
        <v>1188</v>
      </c>
      <c r="G4765" s="6" t="s">
        <v>1189</v>
      </c>
      <c r="H4765" s="6" t="s">
        <v>88</v>
      </c>
      <c r="I4765" s="6" t="s">
        <v>36</v>
      </c>
      <c r="J4765" s="6" t="s">
        <v>25</v>
      </c>
      <c r="K4765" s="6" t="s">
        <v>26</v>
      </c>
      <c r="L4765" s="6" t="s">
        <v>57</v>
      </c>
      <c r="M4765" s="6" t="s">
        <v>739</v>
      </c>
      <c r="N4765" s="9">
        <v>0.4</v>
      </c>
      <c r="O4765" s="10">
        <v>73</v>
      </c>
      <c r="P4765" s="10">
        <v>-49</v>
      </c>
      <c r="Q4765" s="6">
        <v>5</v>
      </c>
      <c r="R4765" s="6" t="s">
        <v>29</v>
      </c>
      <c r="S4765" s="10">
        <f t="shared" si="74"/>
        <v>14.6</v>
      </c>
    </row>
    <row r="4766" spans="1:19" x14ac:dyDescent="0.3">
      <c r="A4766" s="6" t="s">
        <v>8177</v>
      </c>
      <c r="B4766" s="7">
        <v>41536</v>
      </c>
      <c r="C4766" s="8" t="s">
        <v>8178</v>
      </c>
      <c r="D4766" s="6" t="s">
        <v>4277</v>
      </c>
      <c r="E4766" s="6" t="s">
        <v>33</v>
      </c>
      <c r="F4766" s="6" t="s">
        <v>34</v>
      </c>
      <c r="G4766" s="6" t="s">
        <v>3187</v>
      </c>
      <c r="H4766" s="6" t="s">
        <v>23</v>
      </c>
      <c r="I4766" s="6" t="s">
        <v>36</v>
      </c>
      <c r="J4766" s="6" t="s">
        <v>25</v>
      </c>
      <c r="K4766" s="6" t="s">
        <v>122</v>
      </c>
      <c r="L4766" s="6" t="s">
        <v>156</v>
      </c>
      <c r="M4766" s="6" t="s">
        <v>511</v>
      </c>
      <c r="N4766" s="9">
        <v>0</v>
      </c>
      <c r="O4766" s="10">
        <v>159</v>
      </c>
      <c r="P4766" s="10">
        <v>53</v>
      </c>
      <c r="Q4766" s="6">
        <v>2</v>
      </c>
      <c r="R4766" s="6" t="s">
        <v>29</v>
      </c>
      <c r="S4766" s="10">
        <f t="shared" si="74"/>
        <v>79.5</v>
      </c>
    </row>
    <row r="4767" spans="1:19" x14ac:dyDescent="0.3">
      <c r="A4767" s="6" t="s">
        <v>8181</v>
      </c>
      <c r="B4767" s="7">
        <v>41536</v>
      </c>
      <c r="C4767" s="8" t="s">
        <v>8182</v>
      </c>
      <c r="D4767" s="6" t="s">
        <v>1349</v>
      </c>
      <c r="E4767" s="6" t="s">
        <v>45</v>
      </c>
      <c r="F4767" s="6" t="s">
        <v>206</v>
      </c>
      <c r="G4767" s="6" t="s">
        <v>451</v>
      </c>
      <c r="H4767" s="6" t="s">
        <v>48</v>
      </c>
      <c r="I4767" s="6" t="s">
        <v>36</v>
      </c>
      <c r="J4767" s="6" t="s">
        <v>25</v>
      </c>
      <c r="K4767" s="6" t="s">
        <v>26</v>
      </c>
      <c r="L4767" s="6" t="s">
        <v>104</v>
      </c>
      <c r="M4767" s="6" t="s">
        <v>5695</v>
      </c>
      <c r="N4767" s="9">
        <v>0</v>
      </c>
      <c r="O4767" s="10">
        <v>42</v>
      </c>
      <c r="P4767" s="10">
        <v>0</v>
      </c>
      <c r="Q4767" s="6">
        <v>5</v>
      </c>
      <c r="R4767" s="6" t="s">
        <v>41</v>
      </c>
      <c r="S4767" s="10">
        <f t="shared" si="74"/>
        <v>8.4</v>
      </c>
    </row>
    <row r="4768" spans="1:19" x14ac:dyDescent="0.3">
      <c r="A4768" s="6" t="s">
        <v>8183</v>
      </c>
      <c r="B4768" s="7">
        <v>41536</v>
      </c>
      <c r="C4768" s="8" t="s">
        <v>8184</v>
      </c>
      <c r="D4768" s="6" t="s">
        <v>3514</v>
      </c>
      <c r="E4768" s="6" t="s">
        <v>275</v>
      </c>
      <c r="F4768" s="6" t="s">
        <v>1082</v>
      </c>
      <c r="G4768" s="6" t="s">
        <v>1786</v>
      </c>
      <c r="H4768" s="6" t="s">
        <v>88</v>
      </c>
      <c r="I4768" s="6" t="s">
        <v>36</v>
      </c>
      <c r="J4768" s="6" t="s">
        <v>37</v>
      </c>
      <c r="K4768" s="6" t="s">
        <v>26</v>
      </c>
      <c r="L4768" s="6" t="s">
        <v>57</v>
      </c>
      <c r="M4768" s="6" t="s">
        <v>542</v>
      </c>
      <c r="N4768" s="9">
        <v>0.5</v>
      </c>
      <c r="O4768" s="10">
        <v>73</v>
      </c>
      <c r="P4768" s="10">
        <v>-7</v>
      </c>
      <c r="Q4768" s="6">
        <v>3</v>
      </c>
      <c r="R4768" s="6" t="s">
        <v>41</v>
      </c>
      <c r="S4768" s="10">
        <f t="shared" si="74"/>
        <v>24.333333333333332</v>
      </c>
    </row>
    <row r="4769" spans="1:19" x14ac:dyDescent="0.3">
      <c r="A4769" s="6" t="s">
        <v>8185</v>
      </c>
      <c r="B4769" s="7">
        <v>41537</v>
      </c>
      <c r="C4769" s="8" t="s">
        <v>8186</v>
      </c>
      <c r="D4769" s="6" t="s">
        <v>2381</v>
      </c>
      <c r="E4769" s="6" t="s">
        <v>117</v>
      </c>
      <c r="F4769" s="6" t="s">
        <v>212</v>
      </c>
      <c r="G4769" s="6" t="s">
        <v>3344</v>
      </c>
      <c r="H4769" s="6" t="s">
        <v>48</v>
      </c>
      <c r="I4769" s="6" t="s">
        <v>36</v>
      </c>
      <c r="J4769" s="6" t="s">
        <v>110</v>
      </c>
      <c r="K4769" s="6" t="s">
        <v>38</v>
      </c>
      <c r="L4769" s="6" t="s">
        <v>39</v>
      </c>
      <c r="M4769" s="6" t="s">
        <v>2649</v>
      </c>
      <c r="N4769" s="9">
        <v>0.1</v>
      </c>
      <c r="O4769" s="10">
        <v>222</v>
      </c>
      <c r="P4769" s="10">
        <v>69</v>
      </c>
      <c r="Q4769" s="6">
        <v>2</v>
      </c>
      <c r="R4769" s="6" t="s">
        <v>29</v>
      </c>
      <c r="S4769" s="10">
        <f t="shared" si="74"/>
        <v>111</v>
      </c>
    </row>
    <row r="4770" spans="1:19" x14ac:dyDescent="0.3">
      <c r="A4770" s="6" t="s">
        <v>8185</v>
      </c>
      <c r="B4770" s="7">
        <v>41537</v>
      </c>
      <c r="C4770" s="8" t="s">
        <v>8186</v>
      </c>
      <c r="D4770" s="6" t="s">
        <v>2381</v>
      </c>
      <c r="E4770" s="6" t="s">
        <v>117</v>
      </c>
      <c r="F4770" s="6" t="s">
        <v>212</v>
      </c>
      <c r="G4770" s="6" t="s">
        <v>3344</v>
      </c>
      <c r="H4770" s="6" t="s">
        <v>48</v>
      </c>
      <c r="I4770" s="6" t="s">
        <v>36</v>
      </c>
      <c r="J4770" s="6" t="s">
        <v>110</v>
      </c>
      <c r="K4770" s="6" t="s">
        <v>26</v>
      </c>
      <c r="L4770" s="6" t="s">
        <v>104</v>
      </c>
      <c r="M4770" s="6" t="s">
        <v>3733</v>
      </c>
      <c r="N4770" s="9">
        <v>0</v>
      </c>
      <c r="O4770" s="10">
        <v>18</v>
      </c>
      <c r="P4770" s="10">
        <v>8</v>
      </c>
      <c r="Q4770" s="6">
        <v>2</v>
      </c>
      <c r="R4770" s="6" t="s">
        <v>41</v>
      </c>
      <c r="S4770" s="10">
        <f t="shared" si="74"/>
        <v>9</v>
      </c>
    </row>
    <row r="4771" spans="1:19" x14ac:dyDescent="0.3">
      <c r="A4771" s="6" t="s">
        <v>8187</v>
      </c>
      <c r="B4771" s="7">
        <v>41537</v>
      </c>
      <c r="C4771" s="8" t="s">
        <v>8188</v>
      </c>
      <c r="D4771" s="6" t="s">
        <v>408</v>
      </c>
      <c r="E4771" s="6" t="s">
        <v>395</v>
      </c>
      <c r="F4771" s="6" t="s">
        <v>8189</v>
      </c>
      <c r="G4771" s="6" t="s">
        <v>8190</v>
      </c>
      <c r="H4771" s="6" t="s">
        <v>48</v>
      </c>
      <c r="I4771" s="6" t="s">
        <v>36</v>
      </c>
      <c r="J4771" s="6" t="s">
        <v>63</v>
      </c>
      <c r="K4771" s="6" t="s">
        <v>38</v>
      </c>
      <c r="L4771" s="6" t="s">
        <v>111</v>
      </c>
      <c r="M4771" s="6" t="s">
        <v>6033</v>
      </c>
      <c r="N4771" s="9">
        <v>0</v>
      </c>
      <c r="O4771" s="10">
        <v>138</v>
      </c>
      <c r="P4771" s="10">
        <v>36</v>
      </c>
      <c r="Q4771" s="6">
        <v>3</v>
      </c>
      <c r="R4771" s="6" t="s">
        <v>41</v>
      </c>
      <c r="S4771" s="10">
        <f t="shared" si="74"/>
        <v>46</v>
      </c>
    </row>
    <row r="4772" spans="1:19" x14ac:dyDescent="0.3">
      <c r="A4772" s="6" t="s">
        <v>8191</v>
      </c>
      <c r="B4772" s="7">
        <v>41537</v>
      </c>
      <c r="C4772" s="8" t="s">
        <v>8192</v>
      </c>
      <c r="D4772" s="6" t="s">
        <v>4474</v>
      </c>
      <c r="E4772" s="6" t="s">
        <v>45</v>
      </c>
      <c r="F4772" s="6" t="s">
        <v>78</v>
      </c>
      <c r="G4772" s="6" t="s">
        <v>79</v>
      </c>
      <c r="H4772" s="6" t="s">
        <v>48</v>
      </c>
      <c r="I4772" s="6" t="s">
        <v>36</v>
      </c>
      <c r="J4772" s="6" t="s">
        <v>63</v>
      </c>
      <c r="K4772" s="6" t="s">
        <v>26</v>
      </c>
      <c r="L4772" s="6" t="s">
        <v>162</v>
      </c>
      <c r="M4772" s="6" t="s">
        <v>8193</v>
      </c>
      <c r="N4772" s="9">
        <v>0.6</v>
      </c>
      <c r="O4772" s="10">
        <v>49</v>
      </c>
      <c r="P4772" s="10">
        <v>-20</v>
      </c>
      <c r="Q4772" s="6">
        <v>3</v>
      </c>
      <c r="R4772" s="6" t="s">
        <v>41</v>
      </c>
      <c r="S4772" s="10">
        <f t="shared" si="74"/>
        <v>16.333333333333332</v>
      </c>
    </row>
    <row r="4773" spans="1:19" x14ac:dyDescent="0.3">
      <c r="A4773" s="6" t="s">
        <v>8191</v>
      </c>
      <c r="B4773" s="7">
        <v>41537</v>
      </c>
      <c r="C4773" s="8" t="s">
        <v>8192</v>
      </c>
      <c r="D4773" s="6" t="s">
        <v>4474</v>
      </c>
      <c r="E4773" s="6" t="s">
        <v>45</v>
      </c>
      <c r="F4773" s="6" t="s">
        <v>78</v>
      </c>
      <c r="G4773" s="6" t="s">
        <v>79</v>
      </c>
      <c r="H4773" s="6" t="s">
        <v>48</v>
      </c>
      <c r="I4773" s="6" t="s">
        <v>36</v>
      </c>
      <c r="J4773" s="6" t="s">
        <v>63</v>
      </c>
      <c r="K4773" s="6" t="s">
        <v>26</v>
      </c>
      <c r="L4773" s="6" t="s">
        <v>49</v>
      </c>
      <c r="M4773" s="6" t="s">
        <v>96</v>
      </c>
      <c r="N4773" s="9">
        <v>0.5</v>
      </c>
      <c r="O4773" s="10">
        <v>110</v>
      </c>
      <c r="P4773" s="10">
        <v>-70</v>
      </c>
      <c r="Q4773" s="6">
        <v>4</v>
      </c>
      <c r="R4773" s="6" t="s">
        <v>29</v>
      </c>
      <c r="S4773" s="10">
        <f t="shared" si="74"/>
        <v>27.5</v>
      </c>
    </row>
    <row r="4774" spans="1:19" x14ac:dyDescent="0.3">
      <c r="A4774" s="6" t="s">
        <v>8191</v>
      </c>
      <c r="B4774" s="7">
        <v>41537</v>
      </c>
      <c r="C4774" s="8" t="s">
        <v>8192</v>
      </c>
      <c r="D4774" s="6" t="s">
        <v>4474</v>
      </c>
      <c r="E4774" s="6" t="s">
        <v>45</v>
      </c>
      <c r="F4774" s="6" t="s">
        <v>78</v>
      </c>
      <c r="G4774" s="6" t="s">
        <v>79</v>
      </c>
      <c r="H4774" s="6" t="s">
        <v>48</v>
      </c>
      <c r="I4774" s="6" t="s">
        <v>36</v>
      </c>
      <c r="J4774" s="6" t="s">
        <v>63</v>
      </c>
      <c r="K4774" s="6" t="s">
        <v>26</v>
      </c>
      <c r="L4774" s="6" t="s">
        <v>49</v>
      </c>
      <c r="M4774" s="6" t="s">
        <v>1581</v>
      </c>
      <c r="N4774" s="9">
        <v>0.5</v>
      </c>
      <c r="O4774" s="10">
        <v>14</v>
      </c>
      <c r="P4774" s="10">
        <v>0</v>
      </c>
      <c r="Q4774" s="6">
        <v>1</v>
      </c>
      <c r="R4774" s="6" t="s">
        <v>29</v>
      </c>
      <c r="S4774" s="10">
        <f t="shared" si="74"/>
        <v>14</v>
      </c>
    </row>
    <row r="4775" spans="1:19" x14ac:dyDescent="0.3">
      <c r="A4775" s="6" t="s">
        <v>8191</v>
      </c>
      <c r="B4775" s="7">
        <v>41537</v>
      </c>
      <c r="C4775" s="8" t="s">
        <v>8192</v>
      </c>
      <c r="D4775" s="6" t="s">
        <v>4474</v>
      </c>
      <c r="E4775" s="6" t="s">
        <v>45</v>
      </c>
      <c r="F4775" s="6" t="s">
        <v>78</v>
      </c>
      <c r="G4775" s="6" t="s">
        <v>79</v>
      </c>
      <c r="H4775" s="6" t="s">
        <v>48</v>
      </c>
      <c r="I4775" s="6" t="s">
        <v>36</v>
      </c>
      <c r="J4775" s="6" t="s">
        <v>63</v>
      </c>
      <c r="K4775" s="6" t="s">
        <v>26</v>
      </c>
      <c r="L4775" s="6" t="s">
        <v>89</v>
      </c>
      <c r="M4775" s="6" t="s">
        <v>2788</v>
      </c>
      <c r="N4775" s="9">
        <v>0.5</v>
      </c>
      <c r="O4775" s="10">
        <v>73</v>
      </c>
      <c r="P4775" s="10">
        <v>-31</v>
      </c>
      <c r="Q4775" s="6">
        <v>5</v>
      </c>
      <c r="R4775" s="6" t="s">
        <v>41</v>
      </c>
      <c r="S4775" s="10">
        <f t="shared" si="74"/>
        <v>14.6</v>
      </c>
    </row>
    <row r="4776" spans="1:19" x14ac:dyDescent="0.3">
      <c r="A4776" s="6" t="s">
        <v>8191</v>
      </c>
      <c r="B4776" s="7">
        <v>41537</v>
      </c>
      <c r="C4776" s="8" t="s">
        <v>8192</v>
      </c>
      <c r="D4776" s="6" t="s">
        <v>4474</v>
      </c>
      <c r="E4776" s="6" t="s">
        <v>45</v>
      </c>
      <c r="F4776" s="6" t="s">
        <v>78</v>
      </c>
      <c r="G4776" s="6" t="s">
        <v>79</v>
      </c>
      <c r="H4776" s="6" t="s">
        <v>48</v>
      </c>
      <c r="I4776" s="6" t="s">
        <v>36</v>
      </c>
      <c r="J4776" s="6" t="s">
        <v>63</v>
      </c>
      <c r="K4776" s="6" t="s">
        <v>26</v>
      </c>
      <c r="L4776" s="6" t="s">
        <v>72</v>
      </c>
      <c r="M4776" s="6" t="s">
        <v>628</v>
      </c>
      <c r="N4776" s="9">
        <v>0.5</v>
      </c>
      <c r="O4776" s="10">
        <v>32</v>
      </c>
      <c r="P4776" s="10">
        <v>-31</v>
      </c>
      <c r="Q4776" s="6">
        <v>5</v>
      </c>
      <c r="R4776" s="6" t="s">
        <v>41</v>
      </c>
      <c r="S4776" s="10">
        <f t="shared" si="74"/>
        <v>6.4</v>
      </c>
    </row>
    <row r="4777" spans="1:19" x14ac:dyDescent="0.3">
      <c r="A4777" s="6" t="s">
        <v>8187</v>
      </c>
      <c r="B4777" s="7">
        <v>41537</v>
      </c>
      <c r="C4777" s="8" t="s">
        <v>8188</v>
      </c>
      <c r="D4777" s="6" t="s">
        <v>408</v>
      </c>
      <c r="E4777" s="6" t="s">
        <v>395</v>
      </c>
      <c r="F4777" s="6" t="s">
        <v>8189</v>
      </c>
      <c r="G4777" s="6" t="s">
        <v>8190</v>
      </c>
      <c r="H4777" s="6" t="s">
        <v>48</v>
      </c>
      <c r="I4777" s="6" t="s">
        <v>36</v>
      </c>
      <c r="J4777" s="6" t="s">
        <v>63</v>
      </c>
      <c r="K4777" s="6" t="s">
        <v>26</v>
      </c>
      <c r="L4777" s="6" t="s">
        <v>49</v>
      </c>
      <c r="M4777" s="6" t="s">
        <v>1032</v>
      </c>
      <c r="N4777" s="9">
        <v>0</v>
      </c>
      <c r="O4777" s="10">
        <v>149</v>
      </c>
      <c r="P4777" s="10">
        <v>49</v>
      </c>
      <c r="Q4777" s="6">
        <v>3</v>
      </c>
      <c r="R4777" s="6" t="s">
        <v>41</v>
      </c>
      <c r="S4777" s="10">
        <f t="shared" si="74"/>
        <v>49.666666666666664</v>
      </c>
    </row>
    <row r="4778" spans="1:19" x14ac:dyDescent="0.3">
      <c r="A4778" s="6" t="s">
        <v>8187</v>
      </c>
      <c r="B4778" s="7">
        <v>41537</v>
      </c>
      <c r="C4778" s="8" t="s">
        <v>8188</v>
      </c>
      <c r="D4778" s="6" t="s">
        <v>408</v>
      </c>
      <c r="E4778" s="6" t="s">
        <v>395</v>
      </c>
      <c r="F4778" s="6" t="s">
        <v>8189</v>
      </c>
      <c r="G4778" s="6" t="s">
        <v>8190</v>
      </c>
      <c r="H4778" s="6" t="s">
        <v>48</v>
      </c>
      <c r="I4778" s="6" t="s">
        <v>36</v>
      </c>
      <c r="J4778" s="6" t="s">
        <v>63</v>
      </c>
      <c r="K4778" s="6" t="s">
        <v>26</v>
      </c>
      <c r="L4778" s="6" t="s">
        <v>104</v>
      </c>
      <c r="M4778" s="6" t="s">
        <v>8194</v>
      </c>
      <c r="N4778" s="9">
        <v>0</v>
      </c>
      <c r="O4778" s="10">
        <v>35</v>
      </c>
      <c r="P4778" s="10">
        <v>6</v>
      </c>
      <c r="Q4778" s="6">
        <v>7</v>
      </c>
      <c r="R4778" s="6" t="s">
        <v>29</v>
      </c>
      <c r="S4778" s="10">
        <f t="shared" si="74"/>
        <v>5</v>
      </c>
    </row>
    <row r="4779" spans="1:19" x14ac:dyDescent="0.3">
      <c r="A4779" s="6" t="s">
        <v>8191</v>
      </c>
      <c r="B4779" s="7">
        <v>41537</v>
      </c>
      <c r="C4779" s="8" t="s">
        <v>8192</v>
      </c>
      <c r="D4779" s="6" t="s">
        <v>4474</v>
      </c>
      <c r="E4779" s="6" t="s">
        <v>45</v>
      </c>
      <c r="F4779" s="6" t="s">
        <v>78</v>
      </c>
      <c r="G4779" s="6" t="s">
        <v>79</v>
      </c>
      <c r="H4779" s="6" t="s">
        <v>48</v>
      </c>
      <c r="I4779" s="6" t="s">
        <v>36</v>
      </c>
      <c r="J4779" s="6" t="s">
        <v>63</v>
      </c>
      <c r="K4779" s="6" t="s">
        <v>122</v>
      </c>
      <c r="L4779" s="6" t="s">
        <v>156</v>
      </c>
      <c r="M4779" s="6" t="s">
        <v>8195</v>
      </c>
      <c r="N4779" s="9">
        <v>0.65</v>
      </c>
      <c r="O4779" s="10">
        <v>678</v>
      </c>
      <c r="P4779" s="10">
        <v>-813</v>
      </c>
      <c r="Q4779" s="6">
        <v>3</v>
      </c>
      <c r="R4779" s="6" t="s">
        <v>29</v>
      </c>
      <c r="S4779" s="10">
        <f t="shared" si="74"/>
        <v>226</v>
      </c>
    </row>
    <row r="4780" spans="1:19" x14ac:dyDescent="0.3">
      <c r="A4780" s="6" t="s">
        <v>8196</v>
      </c>
      <c r="B4780" s="7">
        <v>41537</v>
      </c>
      <c r="C4780" s="8" t="s">
        <v>8197</v>
      </c>
      <c r="D4780" s="6" t="s">
        <v>3611</v>
      </c>
      <c r="E4780" s="6" t="s">
        <v>489</v>
      </c>
      <c r="F4780" s="6" t="s">
        <v>490</v>
      </c>
      <c r="G4780" s="6" t="s">
        <v>490</v>
      </c>
      <c r="H4780" s="6" t="s">
        <v>23</v>
      </c>
      <c r="I4780" s="6" t="s">
        <v>36</v>
      </c>
      <c r="J4780" s="6" t="s">
        <v>25</v>
      </c>
      <c r="K4780" s="6" t="s">
        <v>38</v>
      </c>
      <c r="L4780" s="6" t="s">
        <v>111</v>
      </c>
      <c r="M4780" s="6" t="s">
        <v>2610</v>
      </c>
      <c r="N4780" s="9">
        <v>0.5</v>
      </c>
      <c r="O4780" s="10">
        <v>118</v>
      </c>
      <c r="P4780" s="10">
        <v>-78</v>
      </c>
      <c r="Q4780" s="6">
        <v>5</v>
      </c>
      <c r="R4780" s="6" t="s">
        <v>29</v>
      </c>
      <c r="S4780" s="10">
        <f t="shared" si="74"/>
        <v>23.6</v>
      </c>
    </row>
    <row r="4781" spans="1:19" x14ac:dyDescent="0.3">
      <c r="A4781" s="6" t="s">
        <v>8196</v>
      </c>
      <c r="B4781" s="7">
        <v>41537</v>
      </c>
      <c r="C4781" s="8" t="s">
        <v>8197</v>
      </c>
      <c r="D4781" s="6" t="s">
        <v>3611</v>
      </c>
      <c r="E4781" s="6" t="s">
        <v>489</v>
      </c>
      <c r="F4781" s="6" t="s">
        <v>490</v>
      </c>
      <c r="G4781" s="6" t="s">
        <v>490</v>
      </c>
      <c r="H4781" s="6" t="s">
        <v>23</v>
      </c>
      <c r="I4781" s="6" t="s">
        <v>36</v>
      </c>
      <c r="J4781" s="6" t="s">
        <v>25</v>
      </c>
      <c r="K4781" s="6" t="s">
        <v>26</v>
      </c>
      <c r="L4781" s="6" t="s">
        <v>162</v>
      </c>
      <c r="M4781" s="6" t="s">
        <v>8198</v>
      </c>
      <c r="N4781" s="9">
        <v>0.5</v>
      </c>
      <c r="O4781" s="10">
        <v>45</v>
      </c>
      <c r="P4781" s="10">
        <v>-41</v>
      </c>
      <c r="Q4781" s="6">
        <v>1</v>
      </c>
      <c r="R4781" s="6" t="s">
        <v>41</v>
      </c>
      <c r="S4781" s="10">
        <f t="shared" si="74"/>
        <v>45</v>
      </c>
    </row>
    <row r="4782" spans="1:19" x14ac:dyDescent="0.3">
      <c r="A4782" s="6" t="s">
        <v>8196</v>
      </c>
      <c r="B4782" s="7">
        <v>41537</v>
      </c>
      <c r="C4782" s="8" t="s">
        <v>8197</v>
      </c>
      <c r="D4782" s="6" t="s">
        <v>3611</v>
      </c>
      <c r="E4782" s="6" t="s">
        <v>489</v>
      </c>
      <c r="F4782" s="6" t="s">
        <v>490</v>
      </c>
      <c r="G4782" s="6" t="s">
        <v>490</v>
      </c>
      <c r="H4782" s="6" t="s">
        <v>23</v>
      </c>
      <c r="I4782" s="6" t="s">
        <v>36</v>
      </c>
      <c r="J4782" s="6" t="s">
        <v>25</v>
      </c>
      <c r="K4782" s="6" t="s">
        <v>26</v>
      </c>
      <c r="L4782" s="6" t="s">
        <v>49</v>
      </c>
      <c r="M4782" s="6" t="s">
        <v>1981</v>
      </c>
      <c r="N4782" s="9">
        <v>0.5</v>
      </c>
      <c r="O4782" s="10">
        <v>26</v>
      </c>
      <c r="P4782" s="10">
        <v>-22</v>
      </c>
      <c r="Q4782" s="6">
        <v>2</v>
      </c>
      <c r="R4782" s="6" t="s">
        <v>41</v>
      </c>
      <c r="S4782" s="10">
        <f t="shared" si="74"/>
        <v>13</v>
      </c>
    </row>
    <row r="4783" spans="1:19" x14ac:dyDescent="0.3">
      <c r="A4783" s="6" t="s">
        <v>8196</v>
      </c>
      <c r="B4783" s="7">
        <v>41537</v>
      </c>
      <c r="C4783" s="8" t="s">
        <v>8197</v>
      </c>
      <c r="D4783" s="6" t="s">
        <v>3611</v>
      </c>
      <c r="E4783" s="6" t="s">
        <v>489</v>
      </c>
      <c r="F4783" s="6" t="s">
        <v>490</v>
      </c>
      <c r="G4783" s="6" t="s">
        <v>490</v>
      </c>
      <c r="H4783" s="6" t="s">
        <v>23</v>
      </c>
      <c r="I4783" s="6" t="s">
        <v>36</v>
      </c>
      <c r="J4783" s="6" t="s">
        <v>25</v>
      </c>
      <c r="K4783" s="6" t="s">
        <v>26</v>
      </c>
      <c r="L4783" s="6" t="s">
        <v>49</v>
      </c>
      <c r="M4783" s="6" t="s">
        <v>778</v>
      </c>
      <c r="N4783" s="9">
        <v>0.5</v>
      </c>
      <c r="O4783" s="10">
        <v>132</v>
      </c>
      <c r="P4783" s="10">
        <v>-16</v>
      </c>
      <c r="Q4783" s="6">
        <v>5</v>
      </c>
      <c r="R4783" s="6" t="s">
        <v>29</v>
      </c>
      <c r="S4783" s="10">
        <f t="shared" si="74"/>
        <v>26.4</v>
      </c>
    </row>
    <row r="4784" spans="1:19" x14ac:dyDescent="0.3">
      <c r="A4784" s="6" t="s">
        <v>8196</v>
      </c>
      <c r="B4784" s="7">
        <v>41537</v>
      </c>
      <c r="C4784" s="8" t="s">
        <v>8197</v>
      </c>
      <c r="D4784" s="6" t="s">
        <v>3611</v>
      </c>
      <c r="E4784" s="6" t="s">
        <v>489</v>
      </c>
      <c r="F4784" s="6" t="s">
        <v>490</v>
      </c>
      <c r="G4784" s="6" t="s">
        <v>490</v>
      </c>
      <c r="H4784" s="6" t="s">
        <v>23</v>
      </c>
      <c r="I4784" s="6" t="s">
        <v>36</v>
      </c>
      <c r="J4784" s="6" t="s">
        <v>25</v>
      </c>
      <c r="K4784" s="6" t="s">
        <v>26</v>
      </c>
      <c r="L4784" s="6" t="s">
        <v>49</v>
      </c>
      <c r="M4784" s="6" t="s">
        <v>763</v>
      </c>
      <c r="N4784" s="9">
        <v>0.5</v>
      </c>
      <c r="O4784" s="10">
        <v>15</v>
      </c>
      <c r="P4784" s="10">
        <v>-2</v>
      </c>
      <c r="Q4784" s="6">
        <v>3</v>
      </c>
      <c r="R4784" s="6" t="s">
        <v>29</v>
      </c>
      <c r="S4784" s="10">
        <f t="shared" si="74"/>
        <v>5</v>
      </c>
    </row>
    <row r="4785" spans="1:19" x14ac:dyDescent="0.3">
      <c r="A4785" s="6" t="s">
        <v>8196</v>
      </c>
      <c r="B4785" s="7">
        <v>41537</v>
      </c>
      <c r="C4785" s="8" t="s">
        <v>8197</v>
      </c>
      <c r="D4785" s="6" t="s">
        <v>3611</v>
      </c>
      <c r="E4785" s="6" t="s">
        <v>489</v>
      </c>
      <c r="F4785" s="6" t="s">
        <v>490</v>
      </c>
      <c r="G4785" s="6" t="s">
        <v>490</v>
      </c>
      <c r="H4785" s="6" t="s">
        <v>23</v>
      </c>
      <c r="I4785" s="6" t="s">
        <v>36</v>
      </c>
      <c r="J4785" s="6" t="s">
        <v>25</v>
      </c>
      <c r="K4785" s="6" t="s">
        <v>26</v>
      </c>
      <c r="L4785" s="6" t="s">
        <v>89</v>
      </c>
      <c r="M4785" s="6" t="s">
        <v>2936</v>
      </c>
      <c r="N4785" s="9">
        <v>0.5</v>
      </c>
      <c r="O4785" s="10">
        <v>30</v>
      </c>
      <c r="P4785" s="10">
        <v>-20</v>
      </c>
      <c r="Q4785" s="6">
        <v>2</v>
      </c>
      <c r="R4785" s="6" t="s">
        <v>41</v>
      </c>
      <c r="S4785" s="10">
        <f t="shared" si="74"/>
        <v>15</v>
      </c>
    </row>
    <row r="4786" spans="1:19" x14ac:dyDescent="0.3">
      <c r="A4786" s="6" t="s">
        <v>8196</v>
      </c>
      <c r="B4786" s="7">
        <v>41537</v>
      </c>
      <c r="C4786" s="8" t="s">
        <v>8197</v>
      </c>
      <c r="D4786" s="6" t="s">
        <v>3611</v>
      </c>
      <c r="E4786" s="6" t="s">
        <v>489</v>
      </c>
      <c r="F4786" s="6" t="s">
        <v>490</v>
      </c>
      <c r="G4786" s="6" t="s">
        <v>490</v>
      </c>
      <c r="H4786" s="6" t="s">
        <v>23</v>
      </c>
      <c r="I4786" s="6" t="s">
        <v>36</v>
      </c>
      <c r="J4786" s="6" t="s">
        <v>25</v>
      </c>
      <c r="K4786" s="6" t="s">
        <v>26</v>
      </c>
      <c r="L4786" s="6" t="s">
        <v>89</v>
      </c>
      <c r="M4786" s="6" t="s">
        <v>3550</v>
      </c>
      <c r="N4786" s="9">
        <v>0.5</v>
      </c>
      <c r="O4786" s="10">
        <v>12</v>
      </c>
      <c r="P4786" s="10">
        <v>-10</v>
      </c>
      <c r="Q4786" s="6">
        <v>4</v>
      </c>
      <c r="R4786" s="6" t="s">
        <v>29</v>
      </c>
      <c r="S4786" s="10">
        <f t="shared" si="74"/>
        <v>3</v>
      </c>
    </row>
    <row r="4787" spans="1:19" x14ac:dyDescent="0.3">
      <c r="A4787" s="6" t="s">
        <v>8196</v>
      </c>
      <c r="B4787" s="7">
        <v>41537</v>
      </c>
      <c r="C4787" s="8" t="s">
        <v>8197</v>
      </c>
      <c r="D4787" s="6" t="s">
        <v>3611</v>
      </c>
      <c r="E4787" s="6" t="s">
        <v>489</v>
      </c>
      <c r="F4787" s="6" t="s">
        <v>490</v>
      </c>
      <c r="G4787" s="6" t="s">
        <v>490</v>
      </c>
      <c r="H4787" s="6" t="s">
        <v>23</v>
      </c>
      <c r="I4787" s="6" t="s">
        <v>36</v>
      </c>
      <c r="J4787" s="6" t="s">
        <v>25</v>
      </c>
      <c r="K4787" s="6" t="s">
        <v>26</v>
      </c>
      <c r="L4787" s="6" t="s">
        <v>72</v>
      </c>
      <c r="M4787" s="6" t="s">
        <v>4233</v>
      </c>
      <c r="N4787" s="9">
        <v>0.5</v>
      </c>
      <c r="O4787" s="10">
        <v>52</v>
      </c>
      <c r="P4787" s="10">
        <v>-17</v>
      </c>
      <c r="Q4787" s="6">
        <v>8</v>
      </c>
      <c r="R4787" s="6" t="s">
        <v>41</v>
      </c>
      <c r="S4787" s="10">
        <f t="shared" si="74"/>
        <v>6.5</v>
      </c>
    </row>
    <row r="4788" spans="1:19" x14ac:dyDescent="0.3">
      <c r="A4788" s="6" t="s">
        <v>8199</v>
      </c>
      <c r="B4788" s="7">
        <v>41537</v>
      </c>
      <c r="C4788" s="8" t="s">
        <v>8200</v>
      </c>
      <c r="D4788" s="6" t="s">
        <v>3875</v>
      </c>
      <c r="E4788" s="6" t="s">
        <v>85</v>
      </c>
      <c r="F4788" s="6" t="s">
        <v>192</v>
      </c>
      <c r="G4788" s="6" t="s">
        <v>462</v>
      </c>
      <c r="H4788" s="6" t="s">
        <v>88</v>
      </c>
      <c r="I4788" s="6" t="s">
        <v>36</v>
      </c>
      <c r="J4788" s="6" t="s">
        <v>37</v>
      </c>
      <c r="K4788" s="6" t="s">
        <v>26</v>
      </c>
      <c r="L4788" s="6" t="s">
        <v>27</v>
      </c>
      <c r="M4788" s="6" t="s">
        <v>7442</v>
      </c>
      <c r="N4788" s="9">
        <v>0</v>
      </c>
      <c r="O4788" s="10">
        <v>120</v>
      </c>
      <c r="P4788" s="10">
        <v>3</v>
      </c>
      <c r="Q4788" s="6">
        <v>4</v>
      </c>
      <c r="R4788" s="6" t="s">
        <v>41</v>
      </c>
      <c r="S4788" s="10">
        <f t="shared" si="74"/>
        <v>30</v>
      </c>
    </row>
    <row r="4789" spans="1:19" x14ac:dyDescent="0.3">
      <c r="A4789" s="6" t="s">
        <v>8201</v>
      </c>
      <c r="B4789" s="7">
        <v>41537</v>
      </c>
      <c r="C4789" s="8" t="s">
        <v>8202</v>
      </c>
      <c r="D4789" s="6" t="s">
        <v>8203</v>
      </c>
      <c r="E4789" s="6" t="s">
        <v>45</v>
      </c>
      <c r="F4789" s="6" t="s">
        <v>331</v>
      </c>
      <c r="G4789" s="6" t="s">
        <v>6593</v>
      </c>
      <c r="H4789" s="6" t="s">
        <v>48</v>
      </c>
      <c r="I4789" s="6" t="s">
        <v>24</v>
      </c>
      <c r="J4789" s="6" t="s">
        <v>25</v>
      </c>
      <c r="K4789" s="6" t="s">
        <v>122</v>
      </c>
      <c r="L4789" s="6" t="s">
        <v>156</v>
      </c>
      <c r="M4789" s="6" t="s">
        <v>8204</v>
      </c>
      <c r="N4789" s="9">
        <v>0.15</v>
      </c>
      <c r="O4789" s="10">
        <v>331</v>
      </c>
      <c r="P4789" s="10">
        <v>27</v>
      </c>
      <c r="Q4789" s="6">
        <v>3</v>
      </c>
      <c r="R4789" s="6" t="s">
        <v>29</v>
      </c>
      <c r="S4789" s="10">
        <f t="shared" si="74"/>
        <v>110.33333333333333</v>
      </c>
    </row>
    <row r="4790" spans="1:19" x14ac:dyDescent="0.3">
      <c r="A4790" s="6" t="s">
        <v>8196</v>
      </c>
      <c r="B4790" s="7">
        <v>41537</v>
      </c>
      <c r="C4790" s="8" t="s">
        <v>8197</v>
      </c>
      <c r="D4790" s="6" t="s">
        <v>3611</v>
      </c>
      <c r="E4790" s="6" t="s">
        <v>489</v>
      </c>
      <c r="F4790" s="6" t="s">
        <v>490</v>
      </c>
      <c r="G4790" s="6" t="s">
        <v>490</v>
      </c>
      <c r="H4790" s="6" t="s">
        <v>23</v>
      </c>
      <c r="I4790" s="6" t="s">
        <v>36</v>
      </c>
      <c r="J4790" s="6" t="s">
        <v>25</v>
      </c>
      <c r="K4790" s="6" t="s">
        <v>122</v>
      </c>
      <c r="L4790" s="6" t="s">
        <v>156</v>
      </c>
      <c r="M4790" s="6" t="s">
        <v>8205</v>
      </c>
      <c r="N4790" s="9">
        <v>0.5</v>
      </c>
      <c r="O4790" s="10">
        <v>252</v>
      </c>
      <c r="P4790" s="10">
        <v>-35</v>
      </c>
      <c r="Q4790" s="6">
        <v>4</v>
      </c>
      <c r="R4790" s="6" t="s">
        <v>41</v>
      </c>
      <c r="S4790" s="10">
        <f t="shared" si="74"/>
        <v>63</v>
      </c>
    </row>
    <row r="4791" spans="1:19" x14ac:dyDescent="0.3">
      <c r="A4791" s="6" t="s">
        <v>8206</v>
      </c>
      <c r="B4791" s="7">
        <v>41537</v>
      </c>
      <c r="C4791" s="8" t="s">
        <v>8207</v>
      </c>
      <c r="D4791" s="6" t="s">
        <v>752</v>
      </c>
      <c r="E4791" s="6" t="s">
        <v>85</v>
      </c>
      <c r="F4791" s="6" t="s">
        <v>192</v>
      </c>
      <c r="G4791" s="6" t="s">
        <v>3763</v>
      </c>
      <c r="H4791" s="6" t="s">
        <v>88</v>
      </c>
      <c r="I4791" s="6" t="s">
        <v>55</v>
      </c>
      <c r="J4791" s="6" t="s">
        <v>37</v>
      </c>
      <c r="K4791" s="6" t="s">
        <v>122</v>
      </c>
      <c r="L4791" s="6" t="s">
        <v>214</v>
      </c>
      <c r="M4791" s="6" t="s">
        <v>8208</v>
      </c>
      <c r="N4791" s="9">
        <v>0</v>
      </c>
      <c r="O4791" s="10">
        <v>123</v>
      </c>
      <c r="P4791" s="10">
        <v>33</v>
      </c>
      <c r="Q4791" s="6">
        <v>4</v>
      </c>
      <c r="R4791" s="6" t="s">
        <v>41</v>
      </c>
      <c r="S4791" s="10">
        <f t="shared" si="74"/>
        <v>30.75</v>
      </c>
    </row>
    <row r="4792" spans="1:19" x14ac:dyDescent="0.3">
      <c r="A4792" s="6" t="s">
        <v>8209</v>
      </c>
      <c r="B4792" s="7">
        <v>41538</v>
      </c>
      <c r="C4792" s="8" t="s">
        <v>8210</v>
      </c>
      <c r="D4792" s="6" t="s">
        <v>3411</v>
      </c>
      <c r="E4792" s="6" t="s">
        <v>85</v>
      </c>
      <c r="F4792" s="6" t="s">
        <v>2613</v>
      </c>
      <c r="G4792" s="6" t="s">
        <v>8211</v>
      </c>
      <c r="H4792" s="6" t="s">
        <v>88</v>
      </c>
      <c r="I4792" s="6" t="s">
        <v>55</v>
      </c>
      <c r="J4792" s="6" t="s">
        <v>63</v>
      </c>
      <c r="K4792" s="6" t="s">
        <v>26</v>
      </c>
      <c r="L4792" s="6" t="s">
        <v>49</v>
      </c>
      <c r="M4792" s="6" t="s">
        <v>2685</v>
      </c>
      <c r="N4792" s="9">
        <v>0</v>
      </c>
      <c r="O4792" s="10">
        <v>58</v>
      </c>
      <c r="P4792" s="10">
        <v>13</v>
      </c>
      <c r="Q4792" s="6">
        <v>3</v>
      </c>
      <c r="R4792" s="6" t="s">
        <v>29</v>
      </c>
      <c r="S4792" s="10">
        <f t="shared" si="74"/>
        <v>19.333333333333332</v>
      </c>
    </row>
    <row r="4793" spans="1:19" x14ac:dyDescent="0.3">
      <c r="A4793" s="6" t="s">
        <v>8212</v>
      </c>
      <c r="B4793" s="7">
        <v>41538</v>
      </c>
      <c r="C4793" s="8" t="s">
        <v>8213</v>
      </c>
      <c r="D4793" s="6" t="s">
        <v>4775</v>
      </c>
      <c r="E4793" s="6" t="s">
        <v>489</v>
      </c>
      <c r="F4793" s="6" t="s">
        <v>490</v>
      </c>
      <c r="G4793" s="6" t="s">
        <v>490</v>
      </c>
      <c r="H4793" s="6" t="s">
        <v>23</v>
      </c>
      <c r="I4793" s="6" t="s">
        <v>55</v>
      </c>
      <c r="J4793" s="6" t="s">
        <v>63</v>
      </c>
      <c r="K4793" s="6" t="s">
        <v>38</v>
      </c>
      <c r="L4793" s="6" t="s">
        <v>111</v>
      </c>
      <c r="M4793" s="6" t="s">
        <v>4636</v>
      </c>
      <c r="N4793" s="9">
        <v>0.5</v>
      </c>
      <c r="O4793" s="10">
        <v>28</v>
      </c>
      <c r="P4793" s="10">
        <v>-20</v>
      </c>
      <c r="Q4793" s="6">
        <v>1</v>
      </c>
      <c r="R4793" s="6" t="s">
        <v>41</v>
      </c>
      <c r="S4793" s="10">
        <f t="shared" si="74"/>
        <v>28</v>
      </c>
    </row>
    <row r="4794" spans="1:19" x14ac:dyDescent="0.3">
      <c r="A4794" s="6" t="s">
        <v>8212</v>
      </c>
      <c r="B4794" s="7">
        <v>41538</v>
      </c>
      <c r="C4794" s="8" t="s">
        <v>8213</v>
      </c>
      <c r="D4794" s="6" t="s">
        <v>4775</v>
      </c>
      <c r="E4794" s="6" t="s">
        <v>489</v>
      </c>
      <c r="F4794" s="6" t="s">
        <v>490</v>
      </c>
      <c r="G4794" s="6" t="s">
        <v>490</v>
      </c>
      <c r="H4794" s="6" t="s">
        <v>23</v>
      </c>
      <c r="I4794" s="6" t="s">
        <v>55</v>
      </c>
      <c r="J4794" s="6" t="s">
        <v>63</v>
      </c>
      <c r="K4794" s="6" t="s">
        <v>38</v>
      </c>
      <c r="L4794" s="6" t="s">
        <v>251</v>
      </c>
      <c r="M4794" s="6" t="s">
        <v>2359</v>
      </c>
      <c r="N4794" s="9">
        <v>0.6</v>
      </c>
      <c r="O4794" s="10">
        <v>40</v>
      </c>
      <c r="P4794" s="10">
        <v>-47</v>
      </c>
      <c r="Q4794" s="6">
        <v>4</v>
      </c>
      <c r="R4794" s="6" t="s">
        <v>41</v>
      </c>
      <c r="S4794" s="10">
        <f t="shared" si="74"/>
        <v>10</v>
      </c>
    </row>
    <row r="4795" spans="1:19" x14ac:dyDescent="0.3">
      <c r="A4795" s="6" t="s">
        <v>8212</v>
      </c>
      <c r="B4795" s="7">
        <v>41538</v>
      </c>
      <c r="C4795" s="8" t="s">
        <v>8213</v>
      </c>
      <c r="D4795" s="6" t="s">
        <v>4775</v>
      </c>
      <c r="E4795" s="6" t="s">
        <v>489</v>
      </c>
      <c r="F4795" s="6" t="s">
        <v>490</v>
      </c>
      <c r="G4795" s="6" t="s">
        <v>490</v>
      </c>
      <c r="H4795" s="6" t="s">
        <v>23</v>
      </c>
      <c r="I4795" s="6" t="s">
        <v>55</v>
      </c>
      <c r="J4795" s="6" t="s">
        <v>63</v>
      </c>
      <c r="K4795" s="6" t="s">
        <v>122</v>
      </c>
      <c r="L4795" s="6" t="s">
        <v>156</v>
      </c>
      <c r="M4795" s="6" t="s">
        <v>1346</v>
      </c>
      <c r="N4795" s="9">
        <v>0.5</v>
      </c>
      <c r="O4795" s="10">
        <v>163</v>
      </c>
      <c r="P4795" s="10">
        <v>-39</v>
      </c>
      <c r="Q4795" s="6">
        <v>5</v>
      </c>
      <c r="R4795" s="6" t="s">
        <v>41</v>
      </c>
      <c r="S4795" s="10">
        <f t="shared" si="74"/>
        <v>32.6</v>
      </c>
    </row>
    <row r="4796" spans="1:19" x14ac:dyDescent="0.3">
      <c r="A4796" s="6" t="s">
        <v>8214</v>
      </c>
      <c r="B4796" s="7">
        <v>41538</v>
      </c>
      <c r="C4796" s="8" t="s">
        <v>8215</v>
      </c>
      <c r="D4796" s="6" t="s">
        <v>1860</v>
      </c>
      <c r="E4796" s="6" t="s">
        <v>94</v>
      </c>
      <c r="F4796" s="6" t="s">
        <v>95</v>
      </c>
      <c r="G4796" s="6" t="s">
        <v>95</v>
      </c>
      <c r="H4796" s="6" t="s">
        <v>48</v>
      </c>
      <c r="I4796" s="6" t="s">
        <v>36</v>
      </c>
      <c r="J4796" s="6" t="s">
        <v>37</v>
      </c>
      <c r="K4796" s="6" t="s">
        <v>26</v>
      </c>
      <c r="L4796" s="6" t="s">
        <v>27</v>
      </c>
      <c r="M4796" s="6" t="s">
        <v>874</v>
      </c>
      <c r="N4796" s="9">
        <v>0</v>
      </c>
      <c r="O4796" s="10">
        <v>67</v>
      </c>
      <c r="P4796" s="10">
        <v>20</v>
      </c>
      <c r="Q4796" s="6">
        <v>4</v>
      </c>
      <c r="R4796" s="6" t="s">
        <v>41</v>
      </c>
      <c r="S4796" s="10">
        <f t="shared" si="74"/>
        <v>16.75</v>
      </c>
    </row>
    <row r="4797" spans="1:19" x14ac:dyDescent="0.3">
      <c r="A4797" s="6" t="s">
        <v>8216</v>
      </c>
      <c r="B4797" s="7">
        <v>41538</v>
      </c>
      <c r="C4797" s="8" t="s">
        <v>8217</v>
      </c>
      <c r="D4797" s="6" t="s">
        <v>338</v>
      </c>
      <c r="E4797" s="6" t="s">
        <v>45</v>
      </c>
      <c r="F4797" s="6" t="s">
        <v>78</v>
      </c>
      <c r="G4797" s="6" t="s">
        <v>79</v>
      </c>
      <c r="H4797" s="6" t="s">
        <v>48</v>
      </c>
      <c r="I4797" s="6" t="s">
        <v>55</v>
      </c>
      <c r="J4797" s="6" t="s">
        <v>37</v>
      </c>
      <c r="K4797" s="6" t="s">
        <v>26</v>
      </c>
      <c r="L4797" s="6" t="s">
        <v>89</v>
      </c>
      <c r="M4797" s="6" t="s">
        <v>2936</v>
      </c>
      <c r="N4797" s="9">
        <v>0.5</v>
      </c>
      <c r="O4797" s="10">
        <v>44</v>
      </c>
      <c r="P4797" s="10">
        <v>-29</v>
      </c>
      <c r="Q4797" s="6">
        <v>3</v>
      </c>
      <c r="R4797" s="6" t="s">
        <v>29</v>
      </c>
      <c r="S4797" s="10">
        <f t="shared" si="74"/>
        <v>14.666666666666666</v>
      </c>
    </row>
    <row r="4798" spans="1:19" x14ac:dyDescent="0.3">
      <c r="A4798" s="6" t="s">
        <v>8214</v>
      </c>
      <c r="B4798" s="7">
        <v>41538</v>
      </c>
      <c r="C4798" s="8" t="s">
        <v>8215</v>
      </c>
      <c r="D4798" s="6" t="s">
        <v>1860</v>
      </c>
      <c r="E4798" s="6" t="s">
        <v>94</v>
      </c>
      <c r="F4798" s="6" t="s">
        <v>95</v>
      </c>
      <c r="G4798" s="6" t="s">
        <v>95</v>
      </c>
      <c r="H4798" s="6" t="s">
        <v>48</v>
      </c>
      <c r="I4798" s="6" t="s">
        <v>36</v>
      </c>
      <c r="J4798" s="6" t="s">
        <v>37</v>
      </c>
      <c r="K4798" s="6" t="s">
        <v>122</v>
      </c>
      <c r="L4798" s="6" t="s">
        <v>156</v>
      </c>
      <c r="M4798" s="6" t="s">
        <v>945</v>
      </c>
      <c r="N4798" s="9">
        <v>0</v>
      </c>
      <c r="O4798" s="10">
        <v>366</v>
      </c>
      <c r="P4798" s="10">
        <v>44</v>
      </c>
      <c r="Q4798" s="6">
        <v>5</v>
      </c>
      <c r="R4798" s="6" t="s">
        <v>41</v>
      </c>
      <c r="S4798" s="10">
        <f t="shared" si="74"/>
        <v>73.2</v>
      </c>
    </row>
    <row r="4799" spans="1:19" x14ac:dyDescent="0.3">
      <c r="A4799" s="6" t="s">
        <v>8218</v>
      </c>
      <c r="B4799" s="7">
        <v>41538</v>
      </c>
      <c r="C4799" s="8" t="s">
        <v>8219</v>
      </c>
      <c r="D4799" s="6" t="s">
        <v>659</v>
      </c>
      <c r="E4799" s="6" t="s">
        <v>117</v>
      </c>
      <c r="F4799" s="6" t="s">
        <v>533</v>
      </c>
      <c r="G4799" s="6" t="s">
        <v>533</v>
      </c>
      <c r="H4799" s="6" t="s">
        <v>48</v>
      </c>
      <c r="I4799" s="6" t="s">
        <v>36</v>
      </c>
      <c r="J4799" s="6" t="s">
        <v>37</v>
      </c>
      <c r="K4799" s="6" t="s">
        <v>38</v>
      </c>
      <c r="L4799" s="6" t="s">
        <v>111</v>
      </c>
      <c r="M4799" s="6" t="s">
        <v>4724</v>
      </c>
      <c r="N4799" s="9">
        <v>0.2</v>
      </c>
      <c r="O4799" s="10">
        <v>313</v>
      </c>
      <c r="P4799" s="10">
        <v>27</v>
      </c>
      <c r="Q4799" s="6">
        <v>4</v>
      </c>
      <c r="R4799" s="6" t="s">
        <v>41</v>
      </c>
      <c r="S4799" s="10">
        <f t="shared" si="74"/>
        <v>78.25</v>
      </c>
    </row>
    <row r="4800" spans="1:19" x14ac:dyDescent="0.3">
      <c r="A4800" s="6" t="s">
        <v>8220</v>
      </c>
      <c r="B4800" s="7">
        <v>41538</v>
      </c>
      <c r="C4800" s="8" t="s">
        <v>8221</v>
      </c>
      <c r="D4800" s="6" t="s">
        <v>2755</v>
      </c>
      <c r="E4800" s="6" t="s">
        <v>85</v>
      </c>
      <c r="F4800" s="6" t="s">
        <v>1188</v>
      </c>
      <c r="G4800" s="6" t="s">
        <v>2761</v>
      </c>
      <c r="H4800" s="6" t="s">
        <v>88</v>
      </c>
      <c r="I4800" s="6" t="s">
        <v>24</v>
      </c>
      <c r="J4800" s="6" t="s">
        <v>37</v>
      </c>
      <c r="K4800" s="6" t="s">
        <v>38</v>
      </c>
      <c r="L4800" s="6" t="s">
        <v>39</v>
      </c>
      <c r="M4800" s="6" t="s">
        <v>40</v>
      </c>
      <c r="N4800" s="9">
        <v>0</v>
      </c>
      <c r="O4800" s="10">
        <v>366</v>
      </c>
      <c r="P4800" s="10">
        <v>124</v>
      </c>
      <c r="Q4800" s="6">
        <v>3</v>
      </c>
      <c r="R4800" s="6" t="s">
        <v>29</v>
      </c>
      <c r="S4800" s="10">
        <f t="shared" si="74"/>
        <v>122</v>
      </c>
    </row>
    <row r="4801" spans="1:19" x14ac:dyDescent="0.3">
      <c r="A4801" s="6" t="s">
        <v>8220</v>
      </c>
      <c r="B4801" s="7">
        <v>41538</v>
      </c>
      <c r="C4801" s="8" t="s">
        <v>8221</v>
      </c>
      <c r="D4801" s="6" t="s">
        <v>2755</v>
      </c>
      <c r="E4801" s="6" t="s">
        <v>85</v>
      </c>
      <c r="F4801" s="6" t="s">
        <v>1188</v>
      </c>
      <c r="G4801" s="6" t="s">
        <v>2761</v>
      </c>
      <c r="H4801" s="6" t="s">
        <v>88</v>
      </c>
      <c r="I4801" s="6" t="s">
        <v>24</v>
      </c>
      <c r="J4801" s="6" t="s">
        <v>37</v>
      </c>
      <c r="K4801" s="6" t="s">
        <v>38</v>
      </c>
      <c r="L4801" s="6" t="s">
        <v>39</v>
      </c>
      <c r="M4801" s="6" t="s">
        <v>2624</v>
      </c>
      <c r="N4801" s="9">
        <v>0</v>
      </c>
      <c r="O4801" s="10">
        <v>968</v>
      </c>
      <c r="P4801" s="10">
        <v>407</v>
      </c>
      <c r="Q4801" s="6">
        <v>8</v>
      </c>
      <c r="R4801" s="6" t="s">
        <v>41</v>
      </c>
      <c r="S4801" s="10">
        <f t="shared" si="74"/>
        <v>121</v>
      </c>
    </row>
    <row r="4802" spans="1:19" x14ac:dyDescent="0.3">
      <c r="A4802" s="6" t="s">
        <v>8218</v>
      </c>
      <c r="B4802" s="7">
        <v>41538</v>
      </c>
      <c r="C4802" s="8" t="s">
        <v>8219</v>
      </c>
      <c r="D4802" s="6" t="s">
        <v>659</v>
      </c>
      <c r="E4802" s="6" t="s">
        <v>117</v>
      </c>
      <c r="F4802" s="6" t="s">
        <v>533</v>
      </c>
      <c r="G4802" s="6" t="s">
        <v>533</v>
      </c>
      <c r="H4802" s="6" t="s">
        <v>48</v>
      </c>
      <c r="I4802" s="6" t="s">
        <v>36</v>
      </c>
      <c r="J4802" s="6" t="s">
        <v>37</v>
      </c>
      <c r="K4802" s="6" t="s">
        <v>26</v>
      </c>
      <c r="L4802" s="6" t="s">
        <v>49</v>
      </c>
      <c r="M4802" s="6" t="s">
        <v>1996</v>
      </c>
      <c r="N4802" s="9">
        <v>0.1</v>
      </c>
      <c r="O4802" s="10">
        <v>135</v>
      </c>
      <c r="P4802" s="10">
        <v>34</v>
      </c>
      <c r="Q4802" s="6">
        <v>3</v>
      </c>
      <c r="R4802" s="6" t="s">
        <v>29</v>
      </c>
      <c r="S4802" s="10">
        <f t="shared" si="74"/>
        <v>45</v>
      </c>
    </row>
    <row r="4803" spans="1:19" x14ac:dyDescent="0.3">
      <c r="A4803" s="6" t="s">
        <v>8218</v>
      </c>
      <c r="B4803" s="7">
        <v>41538</v>
      </c>
      <c r="C4803" s="8" t="s">
        <v>8219</v>
      </c>
      <c r="D4803" s="6" t="s">
        <v>659</v>
      </c>
      <c r="E4803" s="6" t="s">
        <v>117</v>
      </c>
      <c r="F4803" s="6" t="s">
        <v>533</v>
      </c>
      <c r="G4803" s="6" t="s">
        <v>533</v>
      </c>
      <c r="H4803" s="6" t="s">
        <v>48</v>
      </c>
      <c r="I4803" s="6" t="s">
        <v>36</v>
      </c>
      <c r="J4803" s="6" t="s">
        <v>37</v>
      </c>
      <c r="K4803" s="6" t="s">
        <v>122</v>
      </c>
      <c r="L4803" s="6" t="s">
        <v>123</v>
      </c>
      <c r="M4803" s="6" t="s">
        <v>1992</v>
      </c>
      <c r="N4803" s="9">
        <v>0.1</v>
      </c>
      <c r="O4803" s="10">
        <v>215</v>
      </c>
      <c r="P4803" s="10">
        <v>50</v>
      </c>
      <c r="Q4803" s="6">
        <v>2</v>
      </c>
      <c r="R4803" s="6" t="s">
        <v>41</v>
      </c>
      <c r="S4803" s="10">
        <f t="shared" ref="S4803:S4866" si="75">O4803/Q4803</f>
        <v>107.5</v>
      </c>
    </row>
    <row r="4804" spans="1:19" x14ac:dyDescent="0.3">
      <c r="A4804" s="6" t="s">
        <v>8222</v>
      </c>
      <c r="B4804" s="7">
        <v>41540</v>
      </c>
      <c r="C4804" s="8" t="s">
        <v>8223</v>
      </c>
      <c r="D4804" s="6" t="s">
        <v>6334</v>
      </c>
      <c r="E4804" s="6" t="s">
        <v>45</v>
      </c>
      <c r="F4804" s="6" t="s">
        <v>206</v>
      </c>
      <c r="G4804" s="6" t="s">
        <v>5446</v>
      </c>
      <c r="H4804" s="6" t="s">
        <v>48</v>
      </c>
      <c r="I4804" s="6" t="s">
        <v>36</v>
      </c>
      <c r="J4804" s="6" t="s">
        <v>37</v>
      </c>
      <c r="K4804" s="6" t="s">
        <v>38</v>
      </c>
      <c r="L4804" s="6" t="s">
        <v>39</v>
      </c>
      <c r="M4804" s="6" t="s">
        <v>8224</v>
      </c>
      <c r="N4804" s="9">
        <v>0.1</v>
      </c>
      <c r="O4804" s="10">
        <v>306</v>
      </c>
      <c r="P4804" s="10">
        <v>20</v>
      </c>
      <c r="Q4804" s="6">
        <v>2</v>
      </c>
      <c r="R4804" s="6" t="s">
        <v>29</v>
      </c>
      <c r="S4804" s="10">
        <f t="shared" si="75"/>
        <v>153</v>
      </c>
    </row>
    <row r="4805" spans="1:19" x14ac:dyDescent="0.3">
      <c r="A4805" s="6" t="s">
        <v>8222</v>
      </c>
      <c r="B4805" s="7">
        <v>41540</v>
      </c>
      <c r="C4805" s="8" t="s">
        <v>8223</v>
      </c>
      <c r="D4805" s="6" t="s">
        <v>6334</v>
      </c>
      <c r="E4805" s="6" t="s">
        <v>45</v>
      </c>
      <c r="F4805" s="6" t="s">
        <v>206</v>
      </c>
      <c r="G4805" s="6" t="s">
        <v>5446</v>
      </c>
      <c r="H4805" s="6" t="s">
        <v>48</v>
      </c>
      <c r="I4805" s="6" t="s">
        <v>36</v>
      </c>
      <c r="J4805" s="6" t="s">
        <v>37</v>
      </c>
      <c r="K4805" s="6" t="s">
        <v>26</v>
      </c>
      <c r="L4805" s="6" t="s">
        <v>89</v>
      </c>
      <c r="M4805" s="6" t="s">
        <v>922</v>
      </c>
      <c r="N4805" s="9">
        <v>0</v>
      </c>
      <c r="O4805" s="10">
        <v>32</v>
      </c>
      <c r="P4805" s="10">
        <v>8</v>
      </c>
      <c r="Q4805" s="6">
        <v>5</v>
      </c>
      <c r="R4805" s="6" t="s">
        <v>29</v>
      </c>
      <c r="S4805" s="10">
        <f t="shared" si="75"/>
        <v>6.4</v>
      </c>
    </row>
    <row r="4806" spans="1:19" x14ac:dyDescent="0.3">
      <c r="A4806" s="6" t="s">
        <v>8225</v>
      </c>
      <c r="B4806" s="7">
        <v>41540</v>
      </c>
      <c r="C4806" s="8" t="s">
        <v>8226</v>
      </c>
      <c r="D4806" s="6" t="s">
        <v>3196</v>
      </c>
      <c r="E4806" s="6" t="s">
        <v>33</v>
      </c>
      <c r="F4806" s="6" t="s">
        <v>34</v>
      </c>
      <c r="G4806" s="6" t="s">
        <v>54</v>
      </c>
      <c r="H4806" s="6" t="s">
        <v>23</v>
      </c>
      <c r="I4806" s="6" t="s">
        <v>55</v>
      </c>
      <c r="J4806" s="6" t="s">
        <v>37</v>
      </c>
      <c r="K4806" s="6" t="s">
        <v>26</v>
      </c>
      <c r="L4806" s="6" t="s">
        <v>49</v>
      </c>
      <c r="M4806" s="6" t="s">
        <v>523</v>
      </c>
      <c r="N4806" s="9">
        <v>0.5</v>
      </c>
      <c r="O4806" s="10">
        <v>107</v>
      </c>
      <c r="P4806" s="10">
        <v>-47</v>
      </c>
      <c r="Q4806" s="6">
        <v>8</v>
      </c>
      <c r="R4806" s="6" t="s">
        <v>41</v>
      </c>
      <c r="S4806" s="10">
        <f t="shared" si="75"/>
        <v>13.375</v>
      </c>
    </row>
    <row r="4807" spans="1:19" x14ac:dyDescent="0.3">
      <c r="A4807" s="6" t="s">
        <v>8225</v>
      </c>
      <c r="B4807" s="7">
        <v>41540</v>
      </c>
      <c r="C4807" s="8" t="s">
        <v>8226</v>
      </c>
      <c r="D4807" s="6" t="s">
        <v>3196</v>
      </c>
      <c r="E4807" s="6" t="s">
        <v>33</v>
      </c>
      <c r="F4807" s="6" t="s">
        <v>34</v>
      </c>
      <c r="G4807" s="6" t="s">
        <v>54</v>
      </c>
      <c r="H4807" s="6" t="s">
        <v>23</v>
      </c>
      <c r="I4807" s="6" t="s">
        <v>55</v>
      </c>
      <c r="J4807" s="6" t="s">
        <v>37</v>
      </c>
      <c r="K4807" s="6" t="s">
        <v>26</v>
      </c>
      <c r="L4807" s="6" t="s">
        <v>72</v>
      </c>
      <c r="M4807" s="6" t="s">
        <v>8227</v>
      </c>
      <c r="N4807" s="9">
        <v>0.5</v>
      </c>
      <c r="O4807" s="10">
        <v>21</v>
      </c>
      <c r="P4807" s="10">
        <v>-5</v>
      </c>
      <c r="Q4807" s="6">
        <v>5</v>
      </c>
      <c r="R4807" s="6" t="s">
        <v>29</v>
      </c>
      <c r="S4807" s="10">
        <f t="shared" si="75"/>
        <v>4.2</v>
      </c>
    </row>
    <row r="4808" spans="1:19" x14ac:dyDescent="0.3">
      <c r="A4808" s="6" t="s">
        <v>8228</v>
      </c>
      <c r="B4808" s="7">
        <v>41540</v>
      </c>
      <c r="C4808" s="8" t="s">
        <v>8229</v>
      </c>
      <c r="D4808" s="6" t="s">
        <v>2340</v>
      </c>
      <c r="E4808" s="6" t="s">
        <v>85</v>
      </c>
      <c r="F4808" s="6" t="s">
        <v>192</v>
      </c>
      <c r="G4808" s="6" t="s">
        <v>462</v>
      </c>
      <c r="H4808" s="6" t="s">
        <v>88</v>
      </c>
      <c r="I4808" s="6" t="s">
        <v>55</v>
      </c>
      <c r="J4808" s="6" t="s">
        <v>37</v>
      </c>
      <c r="K4808" s="6" t="s">
        <v>26</v>
      </c>
      <c r="L4808" s="6" t="s">
        <v>104</v>
      </c>
      <c r="M4808" s="6" t="s">
        <v>5476</v>
      </c>
      <c r="N4808" s="9">
        <v>0</v>
      </c>
      <c r="O4808" s="10">
        <v>27</v>
      </c>
      <c r="P4808" s="10">
        <v>5</v>
      </c>
      <c r="Q4808" s="6">
        <v>2</v>
      </c>
      <c r="R4808" s="6" t="s">
        <v>41</v>
      </c>
      <c r="S4808" s="10">
        <f t="shared" si="75"/>
        <v>13.5</v>
      </c>
    </row>
    <row r="4809" spans="1:19" x14ac:dyDescent="0.3">
      <c r="A4809" s="6" t="s">
        <v>8230</v>
      </c>
      <c r="B4809" s="7">
        <v>41540</v>
      </c>
      <c r="C4809" s="8" t="s">
        <v>8231</v>
      </c>
      <c r="D4809" s="6" t="s">
        <v>749</v>
      </c>
      <c r="E4809" s="6" t="s">
        <v>275</v>
      </c>
      <c r="F4809" s="6" t="s">
        <v>276</v>
      </c>
      <c r="G4809" s="6" t="s">
        <v>277</v>
      </c>
      <c r="H4809" s="6" t="s">
        <v>88</v>
      </c>
      <c r="I4809" s="6" t="s">
        <v>24</v>
      </c>
      <c r="J4809" s="6" t="s">
        <v>37</v>
      </c>
      <c r="K4809" s="6" t="s">
        <v>26</v>
      </c>
      <c r="L4809" s="6" t="s">
        <v>162</v>
      </c>
      <c r="M4809" s="6" t="s">
        <v>2176</v>
      </c>
      <c r="N4809" s="9">
        <v>0.5</v>
      </c>
      <c r="O4809" s="10">
        <v>69</v>
      </c>
      <c r="P4809" s="10">
        <v>-65</v>
      </c>
      <c r="Q4809" s="6">
        <v>2</v>
      </c>
      <c r="R4809" s="6" t="s">
        <v>41</v>
      </c>
      <c r="S4809" s="10">
        <f t="shared" si="75"/>
        <v>34.5</v>
      </c>
    </row>
    <row r="4810" spans="1:19" x14ac:dyDescent="0.3">
      <c r="A4810" s="6" t="s">
        <v>8232</v>
      </c>
      <c r="B4810" s="7">
        <v>41541</v>
      </c>
      <c r="C4810" s="8" t="s">
        <v>8233</v>
      </c>
      <c r="D4810" s="6" t="s">
        <v>6974</v>
      </c>
      <c r="E4810" s="6" t="s">
        <v>100</v>
      </c>
      <c r="F4810" s="6" t="s">
        <v>318</v>
      </c>
      <c r="G4810" s="6" t="s">
        <v>319</v>
      </c>
      <c r="H4810" s="6" t="s">
        <v>88</v>
      </c>
      <c r="I4810" s="6" t="s">
        <v>36</v>
      </c>
      <c r="J4810" s="6" t="s">
        <v>37</v>
      </c>
      <c r="K4810" s="6" t="s">
        <v>26</v>
      </c>
      <c r="L4810" s="6" t="s">
        <v>49</v>
      </c>
      <c r="M4810" s="6" t="s">
        <v>2509</v>
      </c>
      <c r="N4810" s="9">
        <v>0</v>
      </c>
      <c r="O4810" s="10">
        <v>376</v>
      </c>
      <c r="P4810" s="10">
        <v>30</v>
      </c>
      <c r="Q4810" s="6">
        <v>7</v>
      </c>
      <c r="R4810" s="6" t="s">
        <v>29</v>
      </c>
      <c r="S4810" s="10">
        <f t="shared" si="75"/>
        <v>53.714285714285715</v>
      </c>
    </row>
    <row r="4811" spans="1:19" x14ac:dyDescent="0.3">
      <c r="A4811" s="6" t="s">
        <v>8234</v>
      </c>
      <c r="B4811" s="7">
        <v>41541</v>
      </c>
      <c r="C4811" s="8" t="s">
        <v>8235</v>
      </c>
      <c r="D4811" s="6" t="s">
        <v>274</v>
      </c>
      <c r="E4811" s="6" t="s">
        <v>173</v>
      </c>
      <c r="F4811" s="6" t="s">
        <v>186</v>
      </c>
      <c r="G4811" s="6" t="s">
        <v>1479</v>
      </c>
      <c r="H4811" s="6" t="s">
        <v>23</v>
      </c>
      <c r="I4811" s="6" t="s">
        <v>55</v>
      </c>
      <c r="J4811" s="6" t="s">
        <v>37</v>
      </c>
      <c r="K4811" s="6" t="s">
        <v>26</v>
      </c>
      <c r="L4811" s="6" t="s">
        <v>194</v>
      </c>
      <c r="M4811" s="6" t="s">
        <v>8236</v>
      </c>
      <c r="N4811" s="9">
        <v>0.5</v>
      </c>
      <c r="O4811" s="10">
        <v>59</v>
      </c>
      <c r="P4811" s="10">
        <v>-1</v>
      </c>
      <c r="Q4811" s="6">
        <v>3</v>
      </c>
      <c r="R4811" s="6" t="s">
        <v>29</v>
      </c>
      <c r="S4811" s="10">
        <f t="shared" si="75"/>
        <v>19.666666666666668</v>
      </c>
    </row>
    <row r="4812" spans="1:19" x14ac:dyDescent="0.3">
      <c r="A4812" s="6" t="s">
        <v>8234</v>
      </c>
      <c r="B4812" s="7">
        <v>41541</v>
      </c>
      <c r="C4812" s="8" t="s">
        <v>8235</v>
      </c>
      <c r="D4812" s="6" t="s">
        <v>274</v>
      </c>
      <c r="E4812" s="6" t="s">
        <v>173</v>
      </c>
      <c r="F4812" s="6" t="s">
        <v>186</v>
      </c>
      <c r="G4812" s="6" t="s">
        <v>1479</v>
      </c>
      <c r="H4812" s="6" t="s">
        <v>23</v>
      </c>
      <c r="I4812" s="6" t="s">
        <v>55</v>
      </c>
      <c r="J4812" s="6" t="s">
        <v>37</v>
      </c>
      <c r="K4812" s="6" t="s">
        <v>26</v>
      </c>
      <c r="L4812" s="6" t="s">
        <v>194</v>
      </c>
      <c r="M4812" s="6" t="s">
        <v>2581</v>
      </c>
      <c r="N4812" s="9">
        <v>0.5</v>
      </c>
      <c r="O4812" s="10">
        <v>20</v>
      </c>
      <c r="P4812" s="10">
        <v>-5</v>
      </c>
      <c r="Q4812" s="6">
        <v>3</v>
      </c>
      <c r="R4812" s="6" t="s">
        <v>41</v>
      </c>
      <c r="S4812" s="10">
        <f t="shared" si="75"/>
        <v>6.666666666666667</v>
      </c>
    </row>
    <row r="4813" spans="1:19" x14ac:dyDescent="0.3">
      <c r="A4813" s="6" t="s">
        <v>8234</v>
      </c>
      <c r="B4813" s="7">
        <v>41541</v>
      </c>
      <c r="C4813" s="8" t="s">
        <v>8235</v>
      </c>
      <c r="D4813" s="6" t="s">
        <v>274</v>
      </c>
      <c r="E4813" s="6" t="s">
        <v>173</v>
      </c>
      <c r="F4813" s="6" t="s">
        <v>186</v>
      </c>
      <c r="G4813" s="6" t="s">
        <v>1479</v>
      </c>
      <c r="H4813" s="6" t="s">
        <v>23</v>
      </c>
      <c r="I4813" s="6" t="s">
        <v>55</v>
      </c>
      <c r="J4813" s="6" t="s">
        <v>37</v>
      </c>
      <c r="K4813" s="6" t="s">
        <v>122</v>
      </c>
      <c r="L4813" s="6" t="s">
        <v>168</v>
      </c>
      <c r="M4813" s="6" t="s">
        <v>1624</v>
      </c>
      <c r="N4813" s="9">
        <v>0.5</v>
      </c>
      <c r="O4813" s="10">
        <v>264</v>
      </c>
      <c r="P4813" s="10">
        <v>-132</v>
      </c>
      <c r="Q4813" s="6">
        <v>2</v>
      </c>
      <c r="R4813" s="6" t="s">
        <v>41</v>
      </c>
      <c r="S4813" s="10">
        <f t="shared" si="75"/>
        <v>132</v>
      </c>
    </row>
    <row r="4814" spans="1:19" x14ac:dyDescent="0.3">
      <c r="A4814" s="6" t="s">
        <v>8234</v>
      </c>
      <c r="B4814" s="7">
        <v>41541</v>
      </c>
      <c r="C4814" s="8" t="s">
        <v>8235</v>
      </c>
      <c r="D4814" s="6" t="s">
        <v>274</v>
      </c>
      <c r="E4814" s="6" t="s">
        <v>173</v>
      </c>
      <c r="F4814" s="6" t="s">
        <v>186</v>
      </c>
      <c r="G4814" s="6" t="s">
        <v>1479</v>
      </c>
      <c r="H4814" s="6" t="s">
        <v>23</v>
      </c>
      <c r="I4814" s="6" t="s">
        <v>55</v>
      </c>
      <c r="J4814" s="6" t="s">
        <v>37</v>
      </c>
      <c r="K4814" s="6" t="s">
        <v>122</v>
      </c>
      <c r="L4814" s="6" t="s">
        <v>156</v>
      </c>
      <c r="M4814" s="6" t="s">
        <v>783</v>
      </c>
      <c r="N4814" s="9">
        <v>0.5</v>
      </c>
      <c r="O4814" s="10">
        <v>69</v>
      </c>
      <c r="P4814" s="10">
        <v>-62</v>
      </c>
      <c r="Q4814" s="6">
        <v>1</v>
      </c>
      <c r="R4814" s="6" t="s">
        <v>41</v>
      </c>
      <c r="S4814" s="10">
        <f t="shared" si="75"/>
        <v>69</v>
      </c>
    </row>
    <row r="4815" spans="1:19" x14ac:dyDescent="0.3">
      <c r="A4815" s="6" t="s">
        <v>8234</v>
      </c>
      <c r="B4815" s="7">
        <v>41541</v>
      </c>
      <c r="C4815" s="8" t="s">
        <v>8235</v>
      </c>
      <c r="D4815" s="6" t="s">
        <v>274</v>
      </c>
      <c r="E4815" s="6" t="s">
        <v>173</v>
      </c>
      <c r="F4815" s="6" t="s">
        <v>186</v>
      </c>
      <c r="G4815" s="6" t="s">
        <v>1479</v>
      </c>
      <c r="H4815" s="6" t="s">
        <v>23</v>
      </c>
      <c r="I4815" s="6" t="s">
        <v>55</v>
      </c>
      <c r="J4815" s="6" t="s">
        <v>37</v>
      </c>
      <c r="K4815" s="6" t="s">
        <v>122</v>
      </c>
      <c r="L4815" s="6" t="s">
        <v>156</v>
      </c>
      <c r="M4815" s="6" t="s">
        <v>8237</v>
      </c>
      <c r="N4815" s="9">
        <v>0.5</v>
      </c>
      <c r="O4815" s="10">
        <v>89</v>
      </c>
      <c r="P4815" s="10">
        <v>-81</v>
      </c>
      <c r="Q4815" s="6">
        <v>2</v>
      </c>
      <c r="R4815" s="6" t="s">
        <v>29</v>
      </c>
      <c r="S4815" s="10">
        <f t="shared" si="75"/>
        <v>44.5</v>
      </c>
    </row>
    <row r="4816" spans="1:19" x14ac:dyDescent="0.3">
      <c r="A4816" s="6" t="s">
        <v>8234</v>
      </c>
      <c r="B4816" s="7">
        <v>41541</v>
      </c>
      <c r="C4816" s="8" t="s">
        <v>8235</v>
      </c>
      <c r="D4816" s="6" t="s">
        <v>274</v>
      </c>
      <c r="E4816" s="6" t="s">
        <v>173</v>
      </c>
      <c r="F4816" s="6" t="s">
        <v>186</v>
      </c>
      <c r="G4816" s="6" t="s">
        <v>1479</v>
      </c>
      <c r="H4816" s="6" t="s">
        <v>23</v>
      </c>
      <c r="I4816" s="6" t="s">
        <v>55</v>
      </c>
      <c r="J4816" s="6" t="s">
        <v>37</v>
      </c>
      <c r="K4816" s="6" t="s">
        <v>122</v>
      </c>
      <c r="L4816" s="6" t="s">
        <v>156</v>
      </c>
      <c r="M4816" s="6" t="s">
        <v>1393</v>
      </c>
      <c r="N4816" s="9">
        <v>0.5</v>
      </c>
      <c r="O4816" s="10">
        <v>196</v>
      </c>
      <c r="P4816" s="10">
        <v>-106</v>
      </c>
      <c r="Q4816" s="6">
        <v>6</v>
      </c>
      <c r="R4816" s="6" t="s">
        <v>29</v>
      </c>
      <c r="S4816" s="10">
        <f t="shared" si="75"/>
        <v>32.666666666666664</v>
      </c>
    </row>
    <row r="4817" spans="1:19" x14ac:dyDescent="0.3">
      <c r="A4817" s="6" t="s">
        <v>8238</v>
      </c>
      <c r="B4817" s="7">
        <v>41541</v>
      </c>
      <c r="C4817" s="8" t="s">
        <v>8239</v>
      </c>
      <c r="D4817" s="6" t="s">
        <v>3679</v>
      </c>
      <c r="E4817" s="6" t="s">
        <v>45</v>
      </c>
      <c r="F4817" s="6" t="s">
        <v>984</v>
      </c>
      <c r="G4817" s="6" t="s">
        <v>5419</v>
      </c>
      <c r="H4817" s="6" t="s">
        <v>48</v>
      </c>
      <c r="I4817" s="6" t="s">
        <v>36</v>
      </c>
      <c r="J4817" s="6" t="s">
        <v>37</v>
      </c>
      <c r="K4817" s="6" t="s">
        <v>26</v>
      </c>
      <c r="L4817" s="6" t="s">
        <v>57</v>
      </c>
      <c r="M4817" s="6" t="s">
        <v>2889</v>
      </c>
      <c r="N4817" s="9">
        <v>0.6</v>
      </c>
      <c r="O4817" s="10">
        <v>50</v>
      </c>
      <c r="P4817" s="10">
        <v>-25</v>
      </c>
      <c r="Q4817" s="6">
        <v>2</v>
      </c>
      <c r="R4817" s="6" t="s">
        <v>29</v>
      </c>
      <c r="S4817" s="10">
        <f t="shared" si="75"/>
        <v>25</v>
      </c>
    </row>
    <row r="4818" spans="1:19" x14ac:dyDescent="0.3">
      <c r="A4818" s="6" t="s">
        <v>8240</v>
      </c>
      <c r="B4818" s="7">
        <v>41541</v>
      </c>
      <c r="C4818" s="8" t="s">
        <v>8241</v>
      </c>
      <c r="D4818" s="6" t="s">
        <v>3576</v>
      </c>
      <c r="E4818" s="6" t="s">
        <v>117</v>
      </c>
      <c r="F4818" s="6" t="s">
        <v>212</v>
      </c>
      <c r="G4818" s="6" t="s">
        <v>1559</v>
      </c>
      <c r="H4818" s="6" t="s">
        <v>48</v>
      </c>
      <c r="I4818" s="6" t="s">
        <v>36</v>
      </c>
      <c r="J4818" s="6" t="s">
        <v>37</v>
      </c>
      <c r="K4818" s="6" t="s">
        <v>26</v>
      </c>
      <c r="L4818" s="6" t="s">
        <v>49</v>
      </c>
      <c r="M4818" s="6" t="s">
        <v>6510</v>
      </c>
      <c r="N4818" s="9">
        <v>0</v>
      </c>
      <c r="O4818" s="10">
        <v>207</v>
      </c>
      <c r="P4818" s="10">
        <v>31</v>
      </c>
      <c r="Q4818" s="6">
        <v>4</v>
      </c>
      <c r="R4818" s="6" t="s">
        <v>41</v>
      </c>
      <c r="S4818" s="10">
        <f t="shared" si="75"/>
        <v>51.75</v>
      </c>
    </row>
    <row r="4819" spans="1:19" x14ac:dyDescent="0.3">
      <c r="A4819" s="6" t="s">
        <v>8242</v>
      </c>
      <c r="B4819" s="7">
        <v>41541</v>
      </c>
      <c r="C4819" s="8" t="s">
        <v>8243</v>
      </c>
      <c r="D4819" s="6" t="s">
        <v>2440</v>
      </c>
      <c r="E4819" s="6" t="s">
        <v>117</v>
      </c>
      <c r="F4819" s="6" t="s">
        <v>1052</v>
      </c>
      <c r="G4819" s="6" t="s">
        <v>2376</v>
      </c>
      <c r="H4819" s="6" t="s">
        <v>48</v>
      </c>
      <c r="I4819" s="6" t="s">
        <v>36</v>
      </c>
      <c r="J4819" s="6" t="s">
        <v>37</v>
      </c>
      <c r="K4819" s="6" t="s">
        <v>26</v>
      </c>
      <c r="L4819" s="6" t="s">
        <v>194</v>
      </c>
      <c r="M4819" s="6" t="s">
        <v>8244</v>
      </c>
      <c r="N4819" s="9">
        <v>0</v>
      </c>
      <c r="O4819" s="10">
        <v>226</v>
      </c>
      <c r="P4819" s="10">
        <v>61</v>
      </c>
      <c r="Q4819" s="6">
        <v>5</v>
      </c>
      <c r="R4819" s="6" t="s">
        <v>29</v>
      </c>
      <c r="S4819" s="10">
        <f t="shared" si="75"/>
        <v>45.2</v>
      </c>
    </row>
    <row r="4820" spans="1:19" x14ac:dyDescent="0.3">
      <c r="A4820" s="6" t="s">
        <v>8245</v>
      </c>
      <c r="B4820" s="7">
        <v>41541</v>
      </c>
      <c r="C4820" s="8" t="s">
        <v>8246</v>
      </c>
      <c r="D4820" s="6" t="s">
        <v>2167</v>
      </c>
      <c r="E4820" s="6" t="s">
        <v>45</v>
      </c>
      <c r="F4820" s="6" t="s">
        <v>206</v>
      </c>
      <c r="G4820" s="6" t="s">
        <v>8247</v>
      </c>
      <c r="H4820" s="6" t="s">
        <v>48</v>
      </c>
      <c r="I4820" s="6" t="s">
        <v>55</v>
      </c>
      <c r="J4820" s="6" t="s">
        <v>37</v>
      </c>
      <c r="K4820" s="6" t="s">
        <v>26</v>
      </c>
      <c r="L4820" s="6" t="s">
        <v>89</v>
      </c>
      <c r="M4820" s="6" t="s">
        <v>3706</v>
      </c>
      <c r="N4820" s="9">
        <v>0</v>
      </c>
      <c r="O4820" s="10">
        <v>16</v>
      </c>
      <c r="P4820" s="10">
        <v>2</v>
      </c>
      <c r="Q4820" s="6">
        <v>4</v>
      </c>
      <c r="R4820" s="6" t="s">
        <v>41</v>
      </c>
      <c r="S4820" s="10">
        <f t="shared" si="75"/>
        <v>4</v>
      </c>
    </row>
    <row r="4821" spans="1:19" x14ac:dyDescent="0.3">
      <c r="A4821" s="6" t="s">
        <v>8245</v>
      </c>
      <c r="B4821" s="7">
        <v>41541</v>
      </c>
      <c r="C4821" s="8" t="s">
        <v>8246</v>
      </c>
      <c r="D4821" s="6" t="s">
        <v>2167</v>
      </c>
      <c r="E4821" s="6" t="s">
        <v>45</v>
      </c>
      <c r="F4821" s="6" t="s">
        <v>206</v>
      </c>
      <c r="G4821" s="6" t="s">
        <v>8247</v>
      </c>
      <c r="H4821" s="6" t="s">
        <v>48</v>
      </c>
      <c r="I4821" s="6" t="s">
        <v>55</v>
      </c>
      <c r="J4821" s="6" t="s">
        <v>37</v>
      </c>
      <c r="K4821" s="6" t="s">
        <v>26</v>
      </c>
      <c r="L4821" s="6" t="s">
        <v>104</v>
      </c>
      <c r="M4821" s="6" t="s">
        <v>4756</v>
      </c>
      <c r="N4821" s="9">
        <v>0</v>
      </c>
      <c r="O4821" s="10">
        <v>72</v>
      </c>
      <c r="P4821" s="10">
        <v>3</v>
      </c>
      <c r="Q4821" s="6">
        <v>6</v>
      </c>
      <c r="R4821" s="6" t="s">
        <v>41</v>
      </c>
      <c r="S4821" s="10">
        <f t="shared" si="75"/>
        <v>12</v>
      </c>
    </row>
    <row r="4822" spans="1:19" x14ac:dyDescent="0.3">
      <c r="A4822" s="6" t="s">
        <v>8248</v>
      </c>
      <c r="B4822" s="7">
        <v>41542</v>
      </c>
      <c r="C4822" s="8" t="s">
        <v>8249</v>
      </c>
      <c r="D4822" s="6" t="s">
        <v>681</v>
      </c>
      <c r="E4822" s="6" t="s">
        <v>33</v>
      </c>
      <c r="F4822" s="6" t="s">
        <v>34</v>
      </c>
      <c r="G4822" s="6" t="s">
        <v>8250</v>
      </c>
      <c r="H4822" s="6" t="s">
        <v>23</v>
      </c>
      <c r="I4822" s="6" t="s">
        <v>36</v>
      </c>
      <c r="J4822" s="6" t="s">
        <v>110</v>
      </c>
      <c r="K4822" s="6" t="s">
        <v>26</v>
      </c>
      <c r="L4822" s="6" t="s">
        <v>89</v>
      </c>
      <c r="M4822" s="6" t="s">
        <v>3086</v>
      </c>
      <c r="N4822" s="9">
        <v>0</v>
      </c>
      <c r="O4822" s="10">
        <v>62</v>
      </c>
      <c r="P4822" s="10">
        <v>6</v>
      </c>
      <c r="Q4822" s="6">
        <v>5</v>
      </c>
      <c r="R4822" s="6" t="s">
        <v>41</v>
      </c>
      <c r="S4822" s="10">
        <f t="shared" si="75"/>
        <v>12.4</v>
      </c>
    </row>
    <row r="4823" spans="1:19" x14ac:dyDescent="0.3">
      <c r="A4823" s="6" t="s">
        <v>8251</v>
      </c>
      <c r="B4823" s="7">
        <v>41542</v>
      </c>
      <c r="C4823" s="8" t="s">
        <v>8252</v>
      </c>
      <c r="D4823" s="6" t="s">
        <v>8253</v>
      </c>
      <c r="E4823" s="6" t="s">
        <v>117</v>
      </c>
      <c r="F4823" s="6" t="s">
        <v>887</v>
      </c>
      <c r="G4823" s="6" t="s">
        <v>887</v>
      </c>
      <c r="H4823" s="6" t="s">
        <v>48</v>
      </c>
      <c r="I4823" s="6" t="s">
        <v>36</v>
      </c>
      <c r="J4823" s="6" t="s">
        <v>63</v>
      </c>
      <c r="K4823" s="6" t="s">
        <v>26</v>
      </c>
      <c r="L4823" s="6" t="s">
        <v>104</v>
      </c>
      <c r="M4823" s="6" t="s">
        <v>3356</v>
      </c>
      <c r="N4823" s="9">
        <v>0</v>
      </c>
      <c r="O4823" s="10">
        <v>20</v>
      </c>
      <c r="P4823" s="10">
        <v>6</v>
      </c>
      <c r="Q4823" s="6">
        <v>2</v>
      </c>
      <c r="R4823" s="6" t="s">
        <v>41</v>
      </c>
      <c r="S4823" s="10">
        <f t="shared" si="75"/>
        <v>10</v>
      </c>
    </row>
    <row r="4824" spans="1:19" x14ac:dyDescent="0.3">
      <c r="A4824" s="6" t="s">
        <v>8251</v>
      </c>
      <c r="B4824" s="7">
        <v>41542</v>
      </c>
      <c r="C4824" s="8" t="s">
        <v>8252</v>
      </c>
      <c r="D4824" s="6" t="s">
        <v>8253</v>
      </c>
      <c r="E4824" s="6" t="s">
        <v>117</v>
      </c>
      <c r="F4824" s="6" t="s">
        <v>887</v>
      </c>
      <c r="G4824" s="6" t="s">
        <v>887</v>
      </c>
      <c r="H4824" s="6" t="s">
        <v>48</v>
      </c>
      <c r="I4824" s="6" t="s">
        <v>36</v>
      </c>
      <c r="J4824" s="6" t="s">
        <v>63</v>
      </c>
      <c r="K4824" s="6" t="s">
        <v>26</v>
      </c>
      <c r="L4824" s="6" t="s">
        <v>27</v>
      </c>
      <c r="M4824" s="6" t="s">
        <v>2908</v>
      </c>
      <c r="N4824" s="9">
        <v>0</v>
      </c>
      <c r="O4824" s="10">
        <v>170</v>
      </c>
      <c r="P4824" s="10">
        <v>71</v>
      </c>
      <c r="Q4824" s="6">
        <v>5</v>
      </c>
      <c r="R4824" s="6" t="s">
        <v>29</v>
      </c>
      <c r="S4824" s="10">
        <f t="shared" si="75"/>
        <v>34</v>
      </c>
    </row>
    <row r="4825" spans="1:19" x14ac:dyDescent="0.3">
      <c r="A4825" s="6" t="s">
        <v>8251</v>
      </c>
      <c r="B4825" s="7">
        <v>41542</v>
      </c>
      <c r="C4825" s="8" t="s">
        <v>8252</v>
      </c>
      <c r="D4825" s="6" t="s">
        <v>8253</v>
      </c>
      <c r="E4825" s="6" t="s">
        <v>117</v>
      </c>
      <c r="F4825" s="6" t="s">
        <v>887</v>
      </c>
      <c r="G4825" s="6" t="s">
        <v>887</v>
      </c>
      <c r="H4825" s="6" t="s">
        <v>48</v>
      </c>
      <c r="I4825" s="6" t="s">
        <v>36</v>
      </c>
      <c r="J4825" s="6" t="s">
        <v>63</v>
      </c>
      <c r="K4825" s="6" t="s">
        <v>122</v>
      </c>
      <c r="L4825" s="6" t="s">
        <v>214</v>
      </c>
      <c r="M4825" s="6" t="s">
        <v>4504</v>
      </c>
      <c r="N4825" s="9">
        <v>0</v>
      </c>
      <c r="O4825" s="10">
        <v>245</v>
      </c>
      <c r="P4825" s="10">
        <v>44</v>
      </c>
      <c r="Q4825" s="6">
        <v>1</v>
      </c>
      <c r="R4825" s="6" t="s">
        <v>29</v>
      </c>
      <c r="S4825" s="10">
        <f t="shared" si="75"/>
        <v>245</v>
      </c>
    </row>
    <row r="4826" spans="1:19" x14ac:dyDescent="0.3">
      <c r="A4826" s="6" t="s">
        <v>8254</v>
      </c>
      <c r="B4826" s="7">
        <v>41542</v>
      </c>
      <c r="C4826" s="8" t="s">
        <v>8255</v>
      </c>
      <c r="D4826" s="6" t="s">
        <v>3679</v>
      </c>
      <c r="E4826" s="6" t="s">
        <v>138</v>
      </c>
      <c r="F4826" s="6" t="s">
        <v>1596</v>
      </c>
      <c r="G4826" s="6" t="s">
        <v>7246</v>
      </c>
      <c r="H4826" s="6" t="s">
        <v>48</v>
      </c>
      <c r="I4826" s="6" t="s">
        <v>36</v>
      </c>
      <c r="J4826" s="6" t="s">
        <v>25</v>
      </c>
      <c r="K4826" s="6" t="s">
        <v>26</v>
      </c>
      <c r="L4826" s="6" t="s">
        <v>49</v>
      </c>
      <c r="M4826" s="6" t="s">
        <v>2169</v>
      </c>
      <c r="N4826" s="9">
        <v>0.5</v>
      </c>
      <c r="O4826" s="10">
        <v>237</v>
      </c>
      <c r="P4826" s="10">
        <v>-147</v>
      </c>
      <c r="Q4826" s="6">
        <v>9</v>
      </c>
      <c r="R4826" s="6" t="s">
        <v>29</v>
      </c>
      <c r="S4826" s="10">
        <f t="shared" si="75"/>
        <v>26.333333333333332</v>
      </c>
    </row>
    <row r="4827" spans="1:19" x14ac:dyDescent="0.3">
      <c r="A4827" s="6" t="s">
        <v>8254</v>
      </c>
      <c r="B4827" s="7">
        <v>41542</v>
      </c>
      <c r="C4827" s="8" t="s">
        <v>8255</v>
      </c>
      <c r="D4827" s="6" t="s">
        <v>3679</v>
      </c>
      <c r="E4827" s="6" t="s">
        <v>138</v>
      </c>
      <c r="F4827" s="6" t="s">
        <v>1596</v>
      </c>
      <c r="G4827" s="6" t="s">
        <v>7246</v>
      </c>
      <c r="H4827" s="6" t="s">
        <v>48</v>
      </c>
      <c r="I4827" s="6" t="s">
        <v>36</v>
      </c>
      <c r="J4827" s="6" t="s">
        <v>25</v>
      </c>
      <c r="K4827" s="6" t="s">
        <v>26</v>
      </c>
      <c r="L4827" s="6" t="s">
        <v>49</v>
      </c>
      <c r="M4827" s="6" t="s">
        <v>3150</v>
      </c>
      <c r="N4827" s="9">
        <v>0.5</v>
      </c>
      <c r="O4827" s="10">
        <v>15</v>
      </c>
      <c r="P4827" s="10">
        <v>-10</v>
      </c>
      <c r="Q4827" s="6">
        <v>2</v>
      </c>
      <c r="R4827" s="6" t="s">
        <v>29</v>
      </c>
      <c r="S4827" s="10">
        <f t="shared" si="75"/>
        <v>7.5</v>
      </c>
    </row>
    <row r="4828" spans="1:19" x14ac:dyDescent="0.3">
      <c r="A4828" s="6" t="s">
        <v>8256</v>
      </c>
      <c r="B4828" s="7">
        <v>41542</v>
      </c>
      <c r="C4828" s="8" t="s">
        <v>8257</v>
      </c>
      <c r="D4828" s="6" t="s">
        <v>3570</v>
      </c>
      <c r="E4828" s="6" t="s">
        <v>45</v>
      </c>
      <c r="F4828" s="6" t="s">
        <v>69</v>
      </c>
      <c r="G4828" s="6" t="s">
        <v>8047</v>
      </c>
      <c r="H4828" s="6" t="s">
        <v>48</v>
      </c>
      <c r="I4828" s="6" t="s">
        <v>55</v>
      </c>
      <c r="J4828" s="6" t="s">
        <v>37</v>
      </c>
      <c r="K4828" s="6" t="s">
        <v>38</v>
      </c>
      <c r="L4828" s="6" t="s">
        <v>39</v>
      </c>
      <c r="M4828" s="6" t="s">
        <v>4243</v>
      </c>
      <c r="N4828" s="9">
        <v>0.1</v>
      </c>
      <c r="O4828" s="10">
        <v>461</v>
      </c>
      <c r="P4828" s="10">
        <v>-5</v>
      </c>
      <c r="Q4828" s="6">
        <v>3</v>
      </c>
      <c r="R4828" s="6" t="s">
        <v>41</v>
      </c>
      <c r="S4828" s="10">
        <f t="shared" si="75"/>
        <v>153.66666666666666</v>
      </c>
    </row>
    <row r="4829" spans="1:19" x14ac:dyDescent="0.3">
      <c r="A4829" s="6" t="s">
        <v>8256</v>
      </c>
      <c r="B4829" s="7">
        <v>41542</v>
      </c>
      <c r="C4829" s="8" t="s">
        <v>8257</v>
      </c>
      <c r="D4829" s="6" t="s">
        <v>3570</v>
      </c>
      <c r="E4829" s="6" t="s">
        <v>45</v>
      </c>
      <c r="F4829" s="6" t="s">
        <v>69</v>
      </c>
      <c r="G4829" s="6" t="s">
        <v>8047</v>
      </c>
      <c r="H4829" s="6" t="s">
        <v>48</v>
      </c>
      <c r="I4829" s="6" t="s">
        <v>55</v>
      </c>
      <c r="J4829" s="6" t="s">
        <v>37</v>
      </c>
      <c r="K4829" s="6" t="s">
        <v>38</v>
      </c>
      <c r="L4829" s="6" t="s">
        <v>111</v>
      </c>
      <c r="M4829" s="6" t="s">
        <v>573</v>
      </c>
      <c r="N4829" s="9">
        <v>0.1</v>
      </c>
      <c r="O4829" s="10">
        <v>268</v>
      </c>
      <c r="P4829" s="10">
        <v>83</v>
      </c>
      <c r="Q4829" s="6">
        <v>4</v>
      </c>
      <c r="R4829" s="6" t="s">
        <v>29</v>
      </c>
      <c r="S4829" s="10">
        <f t="shared" si="75"/>
        <v>67</v>
      </c>
    </row>
    <row r="4830" spans="1:19" x14ac:dyDescent="0.3">
      <c r="A4830" s="6" t="s">
        <v>8258</v>
      </c>
      <c r="B4830" s="7">
        <v>41542</v>
      </c>
      <c r="C4830" s="8" t="s">
        <v>8259</v>
      </c>
      <c r="D4830" s="6" t="s">
        <v>5634</v>
      </c>
      <c r="E4830" s="6" t="s">
        <v>117</v>
      </c>
      <c r="F4830" s="6" t="s">
        <v>533</v>
      </c>
      <c r="G4830" s="6" t="s">
        <v>533</v>
      </c>
      <c r="H4830" s="6" t="s">
        <v>48</v>
      </c>
      <c r="I4830" s="6" t="s">
        <v>36</v>
      </c>
      <c r="J4830" s="6" t="s">
        <v>37</v>
      </c>
      <c r="K4830" s="6" t="s">
        <v>26</v>
      </c>
      <c r="L4830" s="6" t="s">
        <v>194</v>
      </c>
      <c r="M4830" s="6" t="s">
        <v>1255</v>
      </c>
      <c r="N4830" s="9">
        <v>0.1</v>
      </c>
      <c r="O4830" s="10">
        <v>91</v>
      </c>
      <c r="P4830" s="10">
        <v>29</v>
      </c>
      <c r="Q4830" s="6">
        <v>2</v>
      </c>
      <c r="R4830" s="6" t="s">
        <v>41</v>
      </c>
      <c r="S4830" s="10">
        <f t="shared" si="75"/>
        <v>45.5</v>
      </c>
    </row>
    <row r="4831" spans="1:19" x14ac:dyDescent="0.3">
      <c r="A4831" s="6" t="s">
        <v>8258</v>
      </c>
      <c r="B4831" s="7">
        <v>41542</v>
      </c>
      <c r="C4831" s="8" t="s">
        <v>8259</v>
      </c>
      <c r="D4831" s="6" t="s">
        <v>5634</v>
      </c>
      <c r="E4831" s="6" t="s">
        <v>117</v>
      </c>
      <c r="F4831" s="6" t="s">
        <v>533</v>
      </c>
      <c r="G4831" s="6" t="s">
        <v>533</v>
      </c>
      <c r="H4831" s="6" t="s">
        <v>48</v>
      </c>
      <c r="I4831" s="6" t="s">
        <v>36</v>
      </c>
      <c r="J4831" s="6" t="s">
        <v>37</v>
      </c>
      <c r="K4831" s="6" t="s">
        <v>26</v>
      </c>
      <c r="L4831" s="6" t="s">
        <v>57</v>
      </c>
      <c r="M4831" s="6" t="s">
        <v>4182</v>
      </c>
      <c r="N4831" s="9">
        <v>0.2</v>
      </c>
      <c r="O4831" s="10">
        <v>192</v>
      </c>
      <c r="P4831" s="10">
        <v>31</v>
      </c>
      <c r="Q4831" s="6">
        <v>5</v>
      </c>
      <c r="R4831" s="6" t="s">
        <v>29</v>
      </c>
      <c r="S4831" s="10">
        <f t="shared" si="75"/>
        <v>38.4</v>
      </c>
    </row>
    <row r="4832" spans="1:19" x14ac:dyDescent="0.3">
      <c r="A4832" s="6" t="s">
        <v>8260</v>
      </c>
      <c r="B4832" s="7">
        <v>41542</v>
      </c>
      <c r="C4832" s="8" t="s">
        <v>8261</v>
      </c>
      <c r="D4832" s="6" t="s">
        <v>1361</v>
      </c>
      <c r="E4832" s="6" t="s">
        <v>45</v>
      </c>
      <c r="F4832" s="6" t="s">
        <v>206</v>
      </c>
      <c r="G4832" s="6" t="s">
        <v>1134</v>
      </c>
      <c r="H4832" s="6" t="s">
        <v>48</v>
      </c>
      <c r="I4832" s="6" t="s">
        <v>24</v>
      </c>
      <c r="J4832" s="6" t="s">
        <v>37</v>
      </c>
      <c r="K4832" s="6" t="s">
        <v>26</v>
      </c>
      <c r="L4832" s="6" t="s">
        <v>49</v>
      </c>
      <c r="M4832" s="6" t="s">
        <v>4150</v>
      </c>
      <c r="N4832" s="9">
        <v>0</v>
      </c>
      <c r="O4832" s="10">
        <v>207</v>
      </c>
      <c r="P4832" s="10">
        <v>6</v>
      </c>
      <c r="Q4832" s="6">
        <v>4</v>
      </c>
      <c r="R4832" s="6" t="s">
        <v>41</v>
      </c>
      <c r="S4832" s="10">
        <f t="shared" si="75"/>
        <v>51.75</v>
      </c>
    </row>
    <row r="4833" spans="1:19" x14ac:dyDescent="0.3">
      <c r="A4833" s="6" t="s">
        <v>8260</v>
      </c>
      <c r="B4833" s="7">
        <v>41542</v>
      </c>
      <c r="C4833" s="8" t="s">
        <v>8261</v>
      </c>
      <c r="D4833" s="6" t="s">
        <v>1361</v>
      </c>
      <c r="E4833" s="6" t="s">
        <v>45</v>
      </c>
      <c r="F4833" s="6" t="s">
        <v>206</v>
      </c>
      <c r="G4833" s="6" t="s">
        <v>1134</v>
      </c>
      <c r="H4833" s="6" t="s">
        <v>48</v>
      </c>
      <c r="I4833" s="6" t="s">
        <v>24</v>
      </c>
      <c r="J4833" s="6" t="s">
        <v>37</v>
      </c>
      <c r="K4833" s="6" t="s">
        <v>26</v>
      </c>
      <c r="L4833" s="6" t="s">
        <v>166</v>
      </c>
      <c r="M4833" s="6" t="s">
        <v>999</v>
      </c>
      <c r="N4833" s="9">
        <v>0</v>
      </c>
      <c r="O4833" s="10">
        <v>66</v>
      </c>
      <c r="P4833" s="10">
        <v>14</v>
      </c>
      <c r="Q4833" s="6">
        <v>3</v>
      </c>
      <c r="R4833" s="6" t="s">
        <v>29</v>
      </c>
      <c r="S4833" s="10">
        <f t="shared" si="75"/>
        <v>22</v>
      </c>
    </row>
    <row r="4834" spans="1:19" x14ac:dyDescent="0.3">
      <c r="A4834" s="6" t="s">
        <v>8260</v>
      </c>
      <c r="B4834" s="7">
        <v>41542</v>
      </c>
      <c r="C4834" s="8" t="s">
        <v>8261</v>
      </c>
      <c r="D4834" s="6" t="s">
        <v>1361</v>
      </c>
      <c r="E4834" s="6" t="s">
        <v>45</v>
      </c>
      <c r="F4834" s="6" t="s">
        <v>206</v>
      </c>
      <c r="G4834" s="6" t="s">
        <v>1134</v>
      </c>
      <c r="H4834" s="6" t="s">
        <v>48</v>
      </c>
      <c r="I4834" s="6" t="s">
        <v>24</v>
      </c>
      <c r="J4834" s="6" t="s">
        <v>37</v>
      </c>
      <c r="K4834" s="6" t="s">
        <v>122</v>
      </c>
      <c r="L4834" s="6" t="s">
        <v>168</v>
      </c>
      <c r="M4834" s="6" t="s">
        <v>1033</v>
      </c>
      <c r="N4834" s="9">
        <v>0.15</v>
      </c>
      <c r="O4834" s="10">
        <v>322</v>
      </c>
      <c r="P4834" s="10">
        <v>-30</v>
      </c>
      <c r="Q4834" s="6">
        <v>2</v>
      </c>
      <c r="R4834" s="6" t="s">
        <v>29</v>
      </c>
      <c r="S4834" s="10">
        <f t="shared" si="75"/>
        <v>161</v>
      </c>
    </row>
    <row r="4835" spans="1:19" x14ac:dyDescent="0.3">
      <c r="A4835" s="6" t="s">
        <v>8262</v>
      </c>
      <c r="B4835" s="7">
        <v>41542</v>
      </c>
      <c r="C4835" s="8" t="s">
        <v>8263</v>
      </c>
      <c r="D4835" s="6" t="s">
        <v>853</v>
      </c>
      <c r="E4835" s="6" t="s">
        <v>33</v>
      </c>
      <c r="F4835" s="6" t="s">
        <v>34</v>
      </c>
      <c r="G4835" s="6" t="s">
        <v>326</v>
      </c>
      <c r="H4835" s="6" t="s">
        <v>23</v>
      </c>
      <c r="I4835" s="6" t="s">
        <v>55</v>
      </c>
      <c r="J4835" s="6" t="s">
        <v>37</v>
      </c>
      <c r="K4835" s="6" t="s">
        <v>38</v>
      </c>
      <c r="L4835" s="6" t="s">
        <v>251</v>
      </c>
      <c r="M4835" s="6" t="s">
        <v>3232</v>
      </c>
      <c r="N4835" s="9">
        <v>0.4</v>
      </c>
      <c r="O4835" s="10">
        <v>91</v>
      </c>
      <c r="P4835" s="10">
        <v>-14</v>
      </c>
      <c r="Q4835" s="6">
        <v>3</v>
      </c>
      <c r="R4835" s="6" t="s">
        <v>29</v>
      </c>
      <c r="S4835" s="10">
        <f t="shared" si="75"/>
        <v>30.333333333333332</v>
      </c>
    </row>
    <row r="4836" spans="1:19" x14ac:dyDescent="0.3">
      <c r="A4836" s="6" t="s">
        <v>8264</v>
      </c>
      <c r="B4836" s="7">
        <v>41542</v>
      </c>
      <c r="C4836" s="8" t="s">
        <v>6190</v>
      </c>
      <c r="D4836" s="6" t="s">
        <v>84</v>
      </c>
      <c r="E4836" s="6" t="s">
        <v>275</v>
      </c>
      <c r="F4836" s="6" t="s">
        <v>276</v>
      </c>
      <c r="G4836" s="6" t="s">
        <v>277</v>
      </c>
      <c r="H4836" s="6" t="s">
        <v>88</v>
      </c>
      <c r="I4836" s="6" t="s">
        <v>36</v>
      </c>
      <c r="J4836" s="6" t="s">
        <v>37</v>
      </c>
      <c r="K4836" s="6" t="s">
        <v>26</v>
      </c>
      <c r="L4836" s="6" t="s">
        <v>162</v>
      </c>
      <c r="M4836" s="6" t="s">
        <v>1106</v>
      </c>
      <c r="N4836" s="9">
        <v>0.5</v>
      </c>
      <c r="O4836" s="10">
        <v>139</v>
      </c>
      <c r="P4836" s="10">
        <v>-20</v>
      </c>
      <c r="Q4836" s="6">
        <v>5</v>
      </c>
      <c r="R4836" s="6" t="s">
        <v>41</v>
      </c>
      <c r="S4836" s="10">
        <f t="shared" si="75"/>
        <v>27.8</v>
      </c>
    </row>
    <row r="4837" spans="1:19" x14ac:dyDescent="0.3">
      <c r="A4837" s="6" t="s">
        <v>8264</v>
      </c>
      <c r="B4837" s="7">
        <v>41542</v>
      </c>
      <c r="C4837" s="8" t="s">
        <v>6190</v>
      </c>
      <c r="D4837" s="6" t="s">
        <v>84</v>
      </c>
      <c r="E4837" s="6" t="s">
        <v>275</v>
      </c>
      <c r="F4837" s="6" t="s">
        <v>276</v>
      </c>
      <c r="G4837" s="6" t="s">
        <v>277</v>
      </c>
      <c r="H4837" s="6" t="s">
        <v>88</v>
      </c>
      <c r="I4837" s="6" t="s">
        <v>36</v>
      </c>
      <c r="J4837" s="6" t="s">
        <v>37</v>
      </c>
      <c r="K4837" s="6" t="s">
        <v>26</v>
      </c>
      <c r="L4837" s="6" t="s">
        <v>49</v>
      </c>
      <c r="M4837" s="6" t="s">
        <v>2169</v>
      </c>
      <c r="N4837" s="9">
        <v>0.5</v>
      </c>
      <c r="O4837" s="10">
        <v>53</v>
      </c>
      <c r="P4837" s="10">
        <v>-33</v>
      </c>
      <c r="Q4837" s="6">
        <v>2</v>
      </c>
      <c r="R4837" s="6" t="s">
        <v>41</v>
      </c>
      <c r="S4837" s="10">
        <f t="shared" si="75"/>
        <v>26.5</v>
      </c>
    </row>
    <row r="4838" spans="1:19" x14ac:dyDescent="0.3">
      <c r="A4838" s="6" t="s">
        <v>8264</v>
      </c>
      <c r="B4838" s="7">
        <v>41542</v>
      </c>
      <c r="C4838" s="8" t="s">
        <v>6190</v>
      </c>
      <c r="D4838" s="6" t="s">
        <v>84</v>
      </c>
      <c r="E4838" s="6" t="s">
        <v>275</v>
      </c>
      <c r="F4838" s="6" t="s">
        <v>276</v>
      </c>
      <c r="G4838" s="6" t="s">
        <v>277</v>
      </c>
      <c r="H4838" s="6" t="s">
        <v>88</v>
      </c>
      <c r="I4838" s="6" t="s">
        <v>36</v>
      </c>
      <c r="J4838" s="6" t="s">
        <v>37</v>
      </c>
      <c r="K4838" s="6" t="s">
        <v>26</v>
      </c>
      <c r="L4838" s="6" t="s">
        <v>89</v>
      </c>
      <c r="M4838" s="6" t="s">
        <v>2936</v>
      </c>
      <c r="N4838" s="9">
        <v>0.5</v>
      </c>
      <c r="O4838" s="10">
        <v>74</v>
      </c>
      <c r="P4838" s="10">
        <v>-49</v>
      </c>
      <c r="Q4838" s="6">
        <v>5</v>
      </c>
      <c r="R4838" s="6" t="s">
        <v>41</v>
      </c>
      <c r="S4838" s="10">
        <f t="shared" si="75"/>
        <v>14.8</v>
      </c>
    </row>
    <row r="4839" spans="1:19" x14ac:dyDescent="0.3">
      <c r="A4839" s="6" t="s">
        <v>8264</v>
      </c>
      <c r="B4839" s="7">
        <v>41542</v>
      </c>
      <c r="C4839" s="8" t="s">
        <v>6190</v>
      </c>
      <c r="D4839" s="6" t="s">
        <v>84</v>
      </c>
      <c r="E4839" s="6" t="s">
        <v>275</v>
      </c>
      <c r="F4839" s="6" t="s">
        <v>276</v>
      </c>
      <c r="G4839" s="6" t="s">
        <v>277</v>
      </c>
      <c r="H4839" s="6" t="s">
        <v>88</v>
      </c>
      <c r="I4839" s="6" t="s">
        <v>36</v>
      </c>
      <c r="J4839" s="6" t="s">
        <v>37</v>
      </c>
      <c r="K4839" s="6" t="s">
        <v>26</v>
      </c>
      <c r="L4839" s="6" t="s">
        <v>89</v>
      </c>
      <c r="M4839" s="6" t="s">
        <v>4358</v>
      </c>
      <c r="N4839" s="9">
        <v>0.5</v>
      </c>
      <c r="O4839" s="10">
        <v>29</v>
      </c>
      <c r="P4839" s="10">
        <v>-2</v>
      </c>
      <c r="Q4839" s="6">
        <v>7</v>
      </c>
      <c r="R4839" s="6" t="s">
        <v>41</v>
      </c>
      <c r="S4839" s="10">
        <f t="shared" si="75"/>
        <v>4.1428571428571432</v>
      </c>
    </row>
    <row r="4840" spans="1:19" x14ac:dyDescent="0.3">
      <c r="A4840" s="6" t="s">
        <v>8264</v>
      </c>
      <c r="B4840" s="7">
        <v>41542</v>
      </c>
      <c r="C4840" s="8" t="s">
        <v>6190</v>
      </c>
      <c r="D4840" s="6" t="s">
        <v>84</v>
      </c>
      <c r="E4840" s="6" t="s">
        <v>275</v>
      </c>
      <c r="F4840" s="6" t="s">
        <v>276</v>
      </c>
      <c r="G4840" s="6" t="s">
        <v>277</v>
      </c>
      <c r="H4840" s="6" t="s">
        <v>88</v>
      </c>
      <c r="I4840" s="6" t="s">
        <v>36</v>
      </c>
      <c r="J4840" s="6" t="s">
        <v>37</v>
      </c>
      <c r="K4840" s="6" t="s">
        <v>26</v>
      </c>
      <c r="L4840" s="6" t="s">
        <v>57</v>
      </c>
      <c r="M4840" s="6" t="s">
        <v>1109</v>
      </c>
      <c r="N4840" s="9">
        <v>0.5</v>
      </c>
      <c r="O4840" s="10">
        <v>50</v>
      </c>
      <c r="P4840" s="10">
        <v>-45</v>
      </c>
      <c r="Q4840" s="6">
        <v>5</v>
      </c>
      <c r="R4840" s="6" t="s">
        <v>29</v>
      </c>
      <c r="S4840" s="10">
        <f t="shared" si="75"/>
        <v>10</v>
      </c>
    </row>
    <row r="4841" spans="1:19" x14ac:dyDescent="0.3">
      <c r="A4841" s="6" t="s">
        <v>8265</v>
      </c>
      <c r="B4841" s="7">
        <v>41542</v>
      </c>
      <c r="C4841" s="8" t="s">
        <v>8266</v>
      </c>
      <c r="D4841" s="6" t="s">
        <v>2036</v>
      </c>
      <c r="E4841" s="6" t="s">
        <v>33</v>
      </c>
      <c r="F4841" s="6" t="s">
        <v>34</v>
      </c>
      <c r="G4841" s="6" t="s">
        <v>4436</v>
      </c>
      <c r="H4841" s="6" t="s">
        <v>23</v>
      </c>
      <c r="I4841" s="6" t="s">
        <v>55</v>
      </c>
      <c r="J4841" s="6" t="s">
        <v>37</v>
      </c>
      <c r="K4841" s="6" t="s">
        <v>122</v>
      </c>
      <c r="L4841" s="6" t="s">
        <v>156</v>
      </c>
      <c r="M4841" s="6" t="s">
        <v>1747</v>
      </c>
      <c r="N4841" s="9">
        <v>0</v>
      </c>
      <c r="O4841" s="10">
        <v>410</v>
      </c>
      <c r="P4841" s="10">
        <v>37</v>
      </c>
      <c r="Q4841" s="6">
        <v>3</v>
      </c>
      <c r="R4841" s="6" t="s">
        <v>41</v>
      </c>
      <c r="S4841" s="10">
        <f t="shared" si="75"/>
        <v>136.66666666666666</v>
      </c>
    </row>
    <row r="4842" spans="1:19" x14ac:dyDescent="0.3">
      <c r="A4842" s="6" t="s">
        <v>8264</v>
      </c>
      <c r="B4842" s="7">
        <v>41542</v>
      </c>
      <c r="C4842" s="8" t="s">
        <v>6190</v>
      </c>
      <c r="D4842" s="6" t="s">
        <v>84</v>
      </c>
      <c r="E4842" s="6" t="s">
        <v>275</v>
      </c>
      <c r="F4842" s="6" t="s">
        <v>276</v>
      </c>
      <c r="G4842" s="6" t="s">
        <v>277</v>
      </c>
      <c r="H4842" s="6" t="s">
        <v>88</v>
      </c>
      <c r="I4842" s="6" t="s">
        <v>36</v>
      </c>
      <c r="J4842" s="6" t="s">
        <v>37</v>
      </c>
      <c r="K4842" s="6" t="s">
        <v>122</v>
      </c>
      <c r="L4842" s="6" t="s">
        <v>168</v>
      </c>
      <c r="M4842" s="6" t="s">
        <v>8054</v>
      </c>
      <c r="N4842" s="9">
        <v>0.5</v>
      </c>
      <c r="O4842" s="10">
        <v>191</v>
      </c>
      <c r="P4842" s="10">
        <v>-114</v>
      </c>
      <c r="Q4842" s="6">
        <v>1</v>
      </c>
      <c r="R4842" s="6" t="s">
        <v>29</v>
      </c>
      <c r="S4842" s="10">
        <f t="shared" si="75"/>
        <v>191</v>
      </c>
    </row>
    <row r="4843" spans="1:19" x14ac:dyDescent="0.3">
      <c r="A4843" s="6" t="s">
        <v>8267</v>
      </c>
      <c r="B4843" s="7">
        <v>41543</v>
      </c>
      <c r="C4843" s="8" t="s">
        <v>8268</v>
      </c>
      <c r="D4843" s="6" t="s">
        <v>3540</v>
      </c>
      <c r="E4843" s="6" t="s">
        <v>21</v>
      </c>
      <c r="F4843" s="6" t="s">
        <v>22</v>
      </c>
      <c r="G4843" s="6" t="s">
        <v>22</v>
      </c>
      <c r="H4843" s="6" t="s">
        <v>23</v>
      </c>
      <c r="I4843" s="6" t="s">
        <v>36</v>
      </c>
      <c r="J4843" s="6" t="s">
        <v>25</v>
      </c>
      <c r="K4843" s="6" t="s">
        <v>26</v>
      </c>
      <c r="L4843" s="6" t="s">
        <v>57</v>
      </c>
      <c r="M4843" s="6" t="s">
        <v>2775</v>
      </c>
      <c r="N4843" s="9">
        <v>0.5</v>
      </c>
      <c r="O4843" s="10">
        <v>137</v>
      </c>
      <c r="P4843" s="10">
        <v>-28</v>
      </c>
      <c r="Q4843" s="6">
        <v>2</v>
      </c>
      <c r="R4843" s="6" t="s">
        <v>41</v>
      </c>
      <c r="S4843" s="10">
        <f t="shared" si="75"/>
        <v>68.5</v>
      </c>
    </row>
    <row r="4844" spans="1:19" x14ac:dyDescent="0.3">
      <c r="A4844" s="6" t="s">
        <v>8269</v>
      </c>
      <c r="B4844" s="7">
        <v>41543</v>
      </c>
      <c r="C4844" s="8" t="s">
        <v>8270</v>
      </c>
      <c r="D4844" s="6" t="s">
        <v>2461</v>
      </c>
      <c r="E4844" s="6" t="s">
        <v>219</v>
      </c>
      <c r="F4844" s="6" t="s">
        <v>1374</v>
      </c>
      <c r="G4844" s="6" t="s">
        <v>1375</v>
      </c>
      <c r="H4844" s="6" t="s">
        <v>48</v>
      </c>
      <c r="I4844" s="6" t="s">
        <v>36</v>
      </c>
      <c r="J4844" s="6" t="s">
        <v>25</v>
      </c>
      <c r="K4844" s="6" t="s">
        <v>26</v>
      </c>
      <c r="L4844" s="6" t="s">
        <v>89</v>
      </c>
      <c r="M4844" s="6" t="s">
        <v>2281</v>
      </c>
      <c r="N4844" s="9">
        <v>0</v>
      </c>
      <c r="O4844" s="10">
        <v>42</v>
      </c>
      <c r="P4844" s="10">
        <v>15</v>
      </c>
      <c r="Q4844" s="6">
        <v>3</v>
      </c>
      <c r="R4844" s="6" t="s">
        <v>41</v>
      </c>
      <c r="S4844" s="10">
        <f t="shared" si="75"/>
        <v>14</v>
      </c>
    </row>
    <row r="4845" spans="1:19" x14ac:dyDescent="0.3">
      <c r="A4845" s="6" t="s">
        <v>8271</v>
      </c>
      <c r="B4845" s="7">
        <v>41543</v>
      </c>
      <c r="C4845" s="8" t="s">
        <v>8272</v>
      </c>
      <c r="D4845" s="6" t="s">
        <v>2013</v>
      </c>
      <c r="E4845" s="6" t="s">
        <v>33</v>
      </c>
      <c r="F4845" s="6" t="s">
        <v>791</v>
      </c>
      <c r="G4845" s="6" t="s">
        <v>792</v>
      </c>
      <c r="H4845" s="6" t="s">
        <v>23</v>
      </c>
      <c r="I4845" s="6" t="s">
        <v>24</v>
      </c>
      <c r="J4845" s="6" t="s">
        <v>37</v>
      </c>
      <c r="K4845" s="6" t="s">
        <v>26</v>
      </c>
      <c r="L4845" s="6" t="s">
        <v>49</v>
      </c>
      <c r="M4845" s="6" t="s">
        <v>1045</v>
      </c>
      <c r="N4845" s="9">
        <v>0</v>
      </c>
      <c r="O4845" s="10">
        <v>55</v>
      </c>
      <c r="P4845" s="10">
        <v>4</v>
      </c>
      <c r="Q4845" s="6">
        <v>2</v>
      </c>
      <c r="R4845" s="6" t="s">
        <v>41</v>
      </c>
      <c r="S4845" s="10">
        <f t="shared" si="75"/>
        <v>27.5</v>
      </c>
    </row>
    <row r="4846" spans="1:19" x14ac:dyDescent="0.3">
      <c r="A4846" s="6" t="s">
        <v>8273</v>
      </c>
      <c r="B4846" s="7">
        <v>41543</v>
      </c>
      <c r="C4846" s="8" t="s">
        <v>8274</v>
      </c>
      <c r="D4846" s="6" t="s">
        <v>494</v>
      </c>
      <c r="E4846" s="6" t="s">
        <v>85</v>
      </c>
      <c r="F4846" s="6" t="s">
        <v>192</v>
      </c>
      <c r="G4846" s="6" t="s">
        <v>8275</v>
      </c>
      <c r="H4846" s="6" t="s">
        <v>88</v>
      </c>
      <c r="I4846" s="6" t="s">
        <v>55</v>
      </c>
      <c r="J4846" s="6" t="s">
        <v>37</v>
      </c>
      <c r="K4846" s="6" t="s">
        <v>26</v>
      </c>
      <c r="L4846" s="6" t="s">
        <v>104</v>
      </c>
      <c r="M4846" s="6" t="s">
        <v>2878</v>
      </c>
      <c r="N4846" s="9">
        <v>0</v>
      </c>
      <c r="O4846" s="10">
        <v>42</v>
      </c>
      <c r="P4846" s="10">
        <v>16</v>
      </c>
      <c r="Q4846" s="6">
        <v>5</v>
      </c>
      <c r="R4846" s="6" t="s">
        <v>41</v>
      </c>
      <c r="S4846" s="10">
        <f t="shared" si="75"/>
        <v>8.4</v>
      </c>
    </row>
    <row r="4847" spans="1:19" x14ac:dyDescent="0.3">
      <c r="A4847" s="6" t="s">
        <v>8276</v>
      </c>
      <c r="B4847" s="7">
        <v>41543</v>
      </c>
      <c r="C4847" s="8" t="s">
        <v>8277</v>
      </c>
      <c r="D4847" s="6" t="s">
        <v>5733</v>
      </c>
      <c r="E4847" s="6" t="s">
        <v>45</v>
      </c>
      <c r="F4847" s="6" t="s">
        <v>206</v>
      </c>
      <c r="G4847" s="6" t="s">
        <v>3929</v>
      </c>
      <c r="H4847" s="6" t="s">
        <v>48</v>
      </c>
      <c r="I4847" s="6" t="s">
        <v>55</v>
      </c>
      <c r="J4847" s="6" t="s">
        <v>37</v>
      </c>
      <c r="K4847" s="6" t="s">
        <v>122</v>
      </c>
      <c r="L4847" s="6" t="s">
        <v>123</v>
      </c>
      <c r="M4847" s="6" t="s">
        <v>5864</v>
      </c>
      <c r="N4847" s="9">
        <v>0.15</v>
      </c>
      <c r="O4847" s="10">
        <v>188</v>
      </c>
      <c r="P4847" s="10">
        <v>-18</v>
      </c>
      <c r="Q4847" s="6">
        <v>2</v>
      </c>
      <c r="R4847" s="6" t="s">
        <v>41</v>
      </c>
      <c r="S4847" s="10">
        <f t="shared" si="75"/>
        <v>94</v>
      </c>
    </row>
    <row r="4848" spans="1:19" x14ac:dyDescent="0.3">
      <c r="A4848" s="6" t="s">
        <v>8273</v>
      </c>
      <c r="B4848" s="7">
        <v>41543</v>
      </c>
      <c r="C4848" s="8" t="s">
        <v>8274</v>
      </c>
      <c r="D4848" s="6" t="s">
        <v>494</v>
      </c>
      <c r="E4848" s="6" t="s">
        <v>85</v>
      </c>
      <c r="F4848" s="6" t="s">
        <v>192</v>
      </c>
      <c r="G4848" s="6" t="s">
        <v>8275</v>
      </c>
      <c r="H4848" s="6" t="s">
        <v>88</v>
      </c>
      <c r="I4848" s="6" t="s">
        <v>55</v>
      </c>
      <c r="J4848" s="6" t="s">
        <v>37</v>
      </c>
      <c r="K4848" s="6" t="s">
        <v>122</v>
      </c>
      <c r="L4848" s="6" t="s">
        <v>214</v>
      </c>
      <c r="M4848" s="6" t="s">
        <v>1264</v>
      </c>
      <c r="N4848" s="9">
        <v>0</v>
      </c>
      <c r="O4848" s="10">
        <v>230</v>
      </c>
      <c r="P4848" s="10">
        <v>53</v>
      </c>
      <c r="Q4848" s="6">
        <v>4</v>
      </c>
      <c r="R4848" s="6" t="s">
        <v>41</v>
      </c>
      <c r="S4848" s="10">
        <f t="shared" si="75"/>
        <v>57.5</v>
      </c>
    </row>
    <row r="4849" spans="1:19" x14ac:dyDescent="0.3">
      <c r="A4849" s="6" t="s">
        <v>8273</v>
      </c>
      <c r="B4849" s="7">
        <v>41543</v>
      </c>
      <c r="C4849" s="8" t="s">
        <v>8274</v>
      </c>
      <c r="D4849" s="6" t="s">
        <v>494</v>
      </c>
      <c r="E4849" s="6" t="s">
        <v>85</v>
      </c>
      <c r="F4849" s="6" t="s">
        <v>192</v>
      </c>
      <c r="G4849" s="6" t="s">
        <v>8275</v>
      </c>
      <c r="H4849" s="6" t="s">
        <v>88</v>
      </c>
      <c r="I4849" s="6" t="s">
        <v>55</v>
      </c>
      <c r="J4849" s="6" t="s">
        <v>37</v>
      </c>
      <c r="K4849" s="6" t="s">
        <v>122</v>
      </c>
      <c r="L4849" s="6" t="s">
        <v>156</v>
      </c>
      <c r="M4849" s="6" t="s">
        <v>783</v>
      </c>
      <c r="N4849" s="9">
        <v>0.4</v>
      </c>
      <c r="O4849" s="10">
        <v>662</v>
      </c>
      <c r="P4849" s="10">
        <v>-386</v>
      </c>
      <c r="Q4849" s="6">
        <v>8</v>
      </c>
      <c r="R4849" s="6" t="s">
        <v>29</v>
      </c>
      <c r="S4849" s="10">
        <f t="shared" si="75"/>
        <v>82.75</v>
      </c>
    </row>
    <row r="4850" spans="1:19" x14ac:dyDescent="0.3">
      <c r="A4850" s="6" t="s">
        <v>8278</v>
      </c>
      <c r="B4850" s="7">
        <v>41544</v>
      </c>
      <c r="C4850" s="8" t="s">
        <v>8279</v>
      </c>
      <c r="D4850" s="6" t="s">
        <v>4474</v>
      </c>
      <c r="E4850" s="6" t="s">
        <v>100</v>
      </c>
      <c r="F4850" s="6" t="s">
        <v>180</v>
      </c>
      <c r="G4850" s="6" t="s">
        <v>3982</v>
      </c>
      <c r="H4850" s="6" t="s">
        <v>88</v>
      </c>
      <c r="I4850" s="6" t="s">
        <v>36</v>
      </c>
      <c r="J4850" s="6" t="s">
        <v>110</v>
      </c>
      <c r="K4850" s="6" t="s">
        <v>38</v>
      </c>
      <c r="L4850" s="6" t="s">
        <v>39</v>
      </c>
      <c r="M4850" s="6" t="s">
        <v>2944</v>
      </c>
      <c r="N4850" s="9">
        <v>0</v>
      </c>
      <c r="O4850" s="10">
        <v>1091</v>
      </c>
      <c r="P4850" s="10">
        <v>120</v>
      </c>
      <c r="Q4850" s="6">
        <v>3</v>
      </c>
      <c r="R4850" s="6" t="s">
        <v>41</v>
      </c>
      <c r="S4850" s="10">
        <f t="shared" si="75"/>
        <v>363.66666666666669</v>
      </c>
    </row>
    <row r="4851" spans="1:19" x14ac:dyDescent="0.3">
      <c r="A4851" s="6" t="s">
        <v>8278</v>
      </c>
      <c r="B4851" s="7">
        <v>41544</v>
      </c>
      <c r="C4851" s="8" t="s">
        <v>8279</v>
      </c>
      <c r="D4851" s="6" t="s">
        <v>4474</v>
      </c>
      <c r="E4851" s="6" t="s">
        <v>100</v>
      </c>
      <c r="F4851" s="6" t="s">
        <v>180</v>
      </c>
      <c r="G4851" s="6" t="s">
        <v>3982</v>
      </c>
      <c r="H4851" s="6" t="s">
        <v>88</v>
      </c>
      <c r="I4851" s="6" t="s">
        <v>36</v>
      </c>
      <c r="J4851" s="6" t="s">
        <v>110</v>
      </c>
      <c r="K4851" s="6" t="s">
        <v>38</v>
      </c>
      <c r="L4851" s="6" t="s">
        <v>251</v>
      </c>
      <c r="M4851" s="6" t="s">
        <v>5911</v>
      </c>
      <c r="N4851" s="9">
        <v>0</v>
      </c>
      <c r="O4851" s="10">
        <v>48</v>
      </c>
      <c r="P4851" s="10">
        <v>19</v>
      </c>
      <c r="Q4851" s="6">
        <v>3</v>
      </c>
      <c r="R4851" s="6" t="s">
        <v>41</v>
      </c>
      <c r="S4851" s="10">
        <f t="shared" si="75"/>
        <v>16</v>
      </c>
    </row>
    <row r="4852" spans="1:19" x14ac:dyDescent="0.3">
      <c r="A4852" s="6" t="s">
        <v>8280</v>
      </c>
      <c r="B4852" s="7">
        <v>41544</v>
      </c>
      <c r="C4852" s="8" t="s">
        <v>8281</v>
      </c>
      <c r="D4852" s="6" t="s">
        <v>4895</v>
      </c>
      <c r="E4852" s="6" t="s">
        <v>33</v>
      </c>
      <c r="F4852" s="6" t="s">
        <v>791</v>
      </c>
      <c r="G4852" s="6" t="s">
        <v>1653</v>
      </c>
      <c r="H4852" s="6" t="s">
        <v>23</v>
      </c>
      <c r="I4852" s="6" t="s">
        <v>24</v>
      </c>
      <c r="J4852" s="6" t="s">
        <v>110</v>
      </c>
      <c r="K4852" s="6" t="s">
        <v>26</v>
      </c>
      <c r="L4852" s="6" t="s">
        <v>49</v>
      </c>
      <c r="M4852" s="6" t="s">
        <v>3987</v>
      </c>
      <c r="N4852" s="9">
        <v>0</v>
      </c>
      <c r="O4852" s="10">
        <v>267</v>
      </c>
      <c r="P4852" s="10">
        <v>88</v>
      </c>
      <c r="Q4852" s="6">
        <v>6</v>
      </c>
      <c r="R4852" s="6" t="s">
        <v>29</v>
      </c>
      <c r="S4852" s="10">
        <f t="shared" si="75"/>
        <v>44.5</v>
      </c>
    </row>
    <row r="4853" spans="1:19" x14ac:dyDescent="0.3">
      <c r="A4853" s="6" t="s">
        <v>8280</v>
      </c>
      <c r="B4853" s="7">
        <v>41544</v>
      </c>
      <c r="C4853" s="8" t="s">
        <v>8281</v>
      </c>
      <c r="D4853" s="6" t="s">
        <v>4895</v>
      </c>
      <c r="E4853" s="6" t="s">
        <v>33</v>
      </c>
      <c r="F4853" s="6" t="s">
        <v>791</v>
      </c>
      <c r="G4853" s="6" t="s">
        <v>1653</v>
      </c>
      <c r="H4853" s="6" t="s">
        <v>23</v>
      </c>
      <c r="I4853" s="6" t="s">
        <v>24</v>
      </c>
      <c r="J4853" s="6" t="s">
        <v>110</v>
      </c>
      <c r="K4853" s="6" t="s">
        <v>26</v>
      </c>
      <c r="L4853" s="6" t="s">
        <v>104</v>
      </c>
      <c r="M4853" s="6" t="s">
        <v>8097</v>
      </c>
      <c r="N4853" s="9">
        <v>0</v>
      </c>
      <c r="O4853" s="10">
        <v>13</v>
      </c>
      <c r="P4853" s="10">
        <v>3</v>
      </c>
      <c r="Q4853" s="6">
        <v>3</v>
      </c>
      <c r="R4853" s="6" t="s">
        <v>41</v>
      </c>
      <c r="S4853" s="10">
        <f t="shared" si="75"/>
        <v>4.333333333333333</v>
      </c>
    </row>
    <row r="4854" spans="1:19" x14ac:dyDescent="0.3">
      <c r="A4854" s="6" t="s">
        <v>8280</v>
      </c>
      <c r="B4854" s="7">
        <v>41544</v>
      </c>
      <c r="C4854" s="8" t="s">
        <v>8281</v>
      </c>
      <c r="D4854" s="6" t="s">
        <v>4895</v>
      </c>
      <c r="E4854" s="6" t="s">
        <v>33</v>
      </c>
      <c r="F4854" s="6" t="s">
        <v>791</v>
      </c>
      <c r="G4854" s="6" t="s">
        <v>1653</v>
      </c>
      <c r="H4854" s="6" t="s">
        <v>23</v>
      </c>
      <c r="I4854" s="6" t="s">
        <v>24</v>
      </c>
      <c r="J4854" s="6" t="s">
        <v>110</v>
      </c>
      <c r="K4854" s="6" t="s">
        <v>26</v>
      </c>
      <c r="L4854" s="6" t="s">
        <v>57</v>
      </c>
      <c r="M4854" s="6" t="s">
        <v>1408</v>
      </c>
      <c r="N4854" s="9">
        <v>0</v>
      </c>
      <c r="O4854" s="10">
        <v>328</v>
      </c>
      <c r="P4854" s="10">
        <v>82</v>
      </c>
      <c r="Q4854" s="6">
        <v>6</v>
      </c>
      <c r="R4854" s="6" t="s">
        <v>41</v>
      </c>
      <c r="S4854" s="10">
        <f t="shared" si="75"/>
        <v>54.666666666666664</v>
      </c>
    </row>
    <row r="4855" spans="1:19" x14ac:dyDescent="0.3">
      <c r="A4855" s="6" t="s">
        <v>8278</v>
      </c>
      <c r="B4855" s="7">
        <v>41544</v>
      </c>
      <c r="C4855" s="8" t="s">
        <v>8279</v>
      </c>
      <c r="D4855" s="6" t="s">
        <v>4474</v>
      </c>
      <c r="E4855" s="6" t="s">
        <v>100</v>
      </c>
      <c r="F4855" s="6" t="s">
        <v>180</v>
      </c>
      <c r="G4855" s="6" t="s">
        <v>3982</v>
      </c>
      <c r="H4855" s="6" t="s">
        <v>88</v>
      </c>
      <c r="I4855" s="6" t="s">
        <v>36</v>
      </c>
      <c r="J4855" s="6" t="s">
        <v>110</v>
      </c>
      <c r="K4855" s="6" t="s">
        <v>26</v>
      </c>
      <c r="L4855" s="6" t="s">
        <v>49</v>
      </c>
      <c r="M4855" s="6" t="s">
        <v>778</v>
      </c>
      <c r="N4855" s="9">
        <v>0</v>
      </c>
      <c r="O4855" s="10">
        <v>158</v>
      </c>
      <c r="P4855" s="10">
        <v>69</v>
      </c>
      <c r="Q4855" s="6">
        <v>3</v>
      </c>
      <c r="R4855" s="6" t="s">
        <v>29</v>
      </c>
      <c r="S4855" s="10">
        <f t="shared" si="75"/>
        <v>52.666666666666664</v>
      </c>
    </row>
    <row r="4856" spans="1:19" x14ac:dyDescent="0.3">
      <c r="A4856" s="6" t="s">
        <v>8278</v>
      </c>
      <c r="B4856" s="7">
        <v>41544</v>
      </c>
      <c r="C4856" s="8" t="s">
        <v>8279</v>
      </c>
      <c r="D4856" s="6" t="s">
        <v>4474</v>
      </c>
      <c r="E4856" s="6" t="s">
        <v>100</v>
      </c>
      <c r="F4856" s="6" t="s">
        <v>180</v>
      </c>
      <c r="G4856" s="6" t="s">
        <v>3982</v>
      </c>
      <c r="H4856" s="6" t="s">
        <v>88</v>
      </c>
      <c r="I4856" s="6" t="s">
        <v>36</v>
      </c>
      <c r="J4856" s="6" t="s">
        <v>110</v>
      </c>
      <c r="K4856" s="6" t="s">
        <v>26</v>
      </c>
      <c r="L4856" s="6" t="s">
        <v>89</v>
      </c>
      <c r="M4856" s="6" t="s">
        <v>1254</v>
      </c>
      <c r="N4856" s="9">
        <v>0</v>
      </c>
      <c r="O4856" s="10">
        <v>140</v>
      </c>
      <c r="P4856" s="10">
        <v>46</v>
      </c>
      <c r="Q4856" s="6">
        <v>5</v>
      </c>
      <c r="R4856" s="6" t="s">
        <v>41</v>
      </c>
      <c r="S4856" s="10">
        <f t="shared" si="75"/>
        <v>28</v>
      </c>
    </row>
    <row r="4857" spans="1:19" x14ac:dyDescent="0.3">
      <c r="A4857" s="6" t="s">
        <v>8282</v>
      </c>
      <c r="B4857" s="7">
        <v>41544</v>
      </c>
      <c r="C4857" s="8" t="s">
        <v>8283</v>
      </c>
      <c r="D4857" s="6" t="s">
        <v>3521</v>
      </c>
      <c r="E4857" s="6" t="s">
        <v>45</v>
      </c>
      <c r="F4857" s="6" t="s">
        <v>206</v>
      </c>
      <c r="G4857" s="6" t="s">
        <v>451</v>
      </c>
      <c r="H4857" s="6" t="s">
        <v>48</v>
      </c>
      <c r="I4857" s="6" t="s">
        <v>55</v>
      </c>
      <c r="J4857" s="6" t="s">
        <v>63</v>
      </c>
      <c r="K4857" s="6" t="s">
        <v>26</v>
      </c>
      <c r="L4857" s="6" t="s">
        <v>27</v>
      </c>
      <c r="M4857" s="6" t="s">
        <v>2916</v>
      </c>
      <c r="N4857" s="9">
        <v>0</v>
      </c>
      <c r="O4857" s="10">
        <v>36</v>
      </c>
      <c r="P4857" s="10">
        <v>10</v>
      </c>
      <c r="Q4857" s="6">
        <v>2</v>
      </c>
      <c r="R4857" s="6" t="s">
        <v>41</v>
      </c>
      <c r="S4857" s="10">
        <f t="shared" si="75"/>
        <v>18</v>
      </c>
    </row>
    <row r="4858" spans="1:19" x14ac:dyDescent="0.3">
      <c r="A4858" s="6" t="s">
        <v>8284</v>
      </c>
      <c r="B4858" s="7">
        <v>41544</v>
      </c>
      <c r="C4858" s="8" t="s">
        <v>8285</v>
      </c>
      <c r="D4858" s="6" t="s">
        <v>1730</v>
      </c>
      <c r="E4858" s="6" t="s">
        <v>45</v>
      </c>
      <c r="F4858" s="6" t="s">
        <v>46</v>
      </c>
      <c r="G4858" s="6" t="s">
        <v>3146</v>
      </c>
      <c r="H4858" s="6" t="s">
        <v>48</v>
      </c>
      <c r="I4858" s="6" t="s">
        <v>36</v>
      </c>
      <c r="J4858" s="6" t="s">
        <v>37</v>
      </c>
      <c r="K4858" s="6" t="s">
        <v>26</v>
      </c>
      <c r="L4858" s="6" t="s">
        <v>89</v>
      </c>
      <c r="M4858" s="6" t="s">
        <v>479</v>
      </c>
      <c r="N4858" s="9">
        <v>0</v>
      </c>
      <c r="O4858" s="10">
        <v>27</v>
      </c>
      <c r="P4858" s="10">
        <v>8</v>
      </c>
      <c r="Q4858" s="6">
        <v>2</v>
      </c>
      <c r="R4858" s="6" t="s">
        <v>29</v>
      </c>
      <c r="S4858" s="10">
        <f t="shared" si="75"/>
        <v>13.5</v>
      </c>
    </row>
    <row r="4859" spans="1:19" x14ac:dyDescent="0.3">
      <c r="A4859" s="6" t="s">
        <v>8286</v>
      </c>
      <c r="B4859" s="7">
        <v>41544</v>
      </c>
      <c r="C4859" s="8" t="s">
        <v>4649</v>
      </c>
      <c r="D4859" s="6" t="s">
        <v>4650</v>
      </c>
      <c r="E4859" s="6" t="s">
        <v>33</v>
      </c>
      <c r="F4859" s="6" t="s">
        <v>34</v>
      </c>
      <c r="G4859" s="6" t="s">
        <v>326</v>
      </c>
      <c r="H4859" s="6" t="s">
        <v>23</v>
      </c>
      <c r="I4859" s="6" t="s">
        <v>24</v>
      </c>
      <c r="J4859" s="6" t="s">
        <v>37</v>
      </c>
      <c r="K4859" s="6" t="s">
        <v>38</v>
      </c>
      <c r="L4859" s="6" t="s">
        <v>111</v>
      </c>
      <c r="M4859" s="6" t="s">
        <v>243</v>
      </c>
      <c r="N4859" s="9">
        <v>0.1</v>
      </c>
      <c r="O4859" s="10">
        <v>467</v>
      </c>
      <c r="P4859" s="10">
        <v>-26</v>
      </c>
      <c r="Q4859" s="6">
        <v>9</v>
      </c>
      <c r="R4859" s="6" t="s">
        <v>29</v>
      </c>
      <c r="S4859" s="10">
        <f t="shared" si="75"/>
        <v>51.888888888888886</v>
      </c>
    </row>
    <row r="4860" spans="1:19" x14ac:dyDescent="0.3">
      <c r="A4860" s="6" t="s">
        <v>8287</v>
      </c>
      <c r="B4860" s="7">
        <v>41544</v>
      </c>
      <c r="C4860" s="8" t="s">
        <v>8288</v>
      </c>
      <c r="D4860" s="6" t="s">
        <v>3025</v>
      </c>
      <c r="E4860" s="6" t="s">
        <v>117</v>
      </c>
      <c r="F4860" s="6" t="s">
        <v>118</v>
      </c>
      <c r="G4860" s="6" t="s">
        <v>415</v>
      </c>
      <c r="H4860" s="6" t="s">
        <v>48</v>
      </c>
      <c r="I4860" s="6" t="s">
        <v>36</v>
      </c>
      <c r="J4860" s="6" t="s">
        <v>37</v>
      </c>
      <c r="K4860" s="6" t="s">
        <v>26</v>
      </c>
      <c r="L4860" s="6" t="s">
        <v>49</v>
      </c>
      <c r="M4860" s="6" t="s">
        <v>1045</v>
      </c>
      <c r="N4860" s="9">
        <v>0.5</v>
      </c>
      <c r="O4860" s="10">
        <v>166</v>
      </c>
      <c r="P4860" s="10">
        <v>-140</v>
      </c>
      <c r="Q4860" s="6">
        <v>12</v>
      </c>
      <c r="R4860" s="6" t="s">
        <v>41</v>
      </c>
      <c r="S4860" s="10">
        <f t="shared" si="75"/>
        <v>13.833333333333334</v>
      </c>
    </row>
    <row r="4861" spans="1:19" x14ac:dyDescent="0.3">
      <c r="A4861" s="6" t="s">
        <v>8289</v>
      </c>
      <c r="B4861" s="7">
        <v>41544</v>
      </c>
      <c r="C4861" s="8" t="s">
        <v>8290</v>
      </c>
      <c r="D4861" s="6" t="s">
        <v>5001</v>
      </c>
      <c r="E4861" s="6" t="s">
        <v>117</v>
      </c>
      <c r="F4861" s="6" t="s">
        <v>212</v>
      </c>
      <c r="G4861" s="6" t="s">
        <v>820</v>
      </c>
      <c r="H4861" s="6" t="s">
        <v>48</v>
      </c>
      <c r="I4861" s="6" t="s">
        <v>36</v>
      </c>
      <c r="J4861" s="6" t="s">
        <v>37</v>
      </c>
      <c r="K4861" s="6" t="s">
        <v>26</v>
      </c>
      <c r="L4861" s="6" t="s">
        <v>57</v>
      </c>
      <c r="M4861" s="6" t="s">
        <v>4781</v>
      </c>
      <c r="N4861" s="9">
        <v>0.1</v>
      </c>
      <c r="O4861" s="10">
        <v>190</v>
      </c>
      <c r="P4861" s="10">
        <v>32</v>
      </c>
      <c r="Q4861" s="6">
        <v>1</v>
      </c>
      <c r="R4861" s="6" t="s">
        <v>41</v>
      </c>
      <c r="S4861" s="10">
        <f t="shared" si="75"/>
        <v>190</v>
      </c>
    </row>
    <row r="4862" spans="1:19" x14ac:dyDescent="0.3">
      <c r="A4862" s="6" t="s">
        <v>8291</v>
      </c>
      <c r="B4862" s="7">
        <v>41544</v>
      </c>
      <c r="C4862" s="8" t="s">
        <v>8292</v>
      </c>
      <c r="D4862" s="6" t="s">
        <v>1806</v>
      </c>
      <c r="E4862" s="6" t="s">
        <v>45</v>
      </c>
      <c r="F4862" s="6" t="s">
        <v>206</v>
      </c>
      <c r="G4862" s="6" t="s">
        <v>6835</v>
      </c>
      <c r="H4862" s="6" t="s">
        <v>48</v>
      </c>
      <c r="I4862" s="6" t="s">
        <v>55</v>
      </c>
      <c r="J4862" s="6" t="s">
        <v>37</v>
      </c>
      <c r="K4862" s="6" t="s">
        <v>26</v>
      </c>
      <c r="L4862" s="6" t="s">
        <v>89</v>
      </c>
      <c r="M4862" s="6" t="s">
        <v>4358</v>
      </c>
      <c r="N4862" s="9">
        <v>0</v>
      </c>
      <c r="O4862" s="10">
        <v>24</v>
      </c>
      <c r="P4862" s="10">
        <v>11</v>
      </c>
      <c r="Q4862" s="6">
        <v>3</v>
      </c>
      <c r="R4862" s="6" t="s">
        <v>29</v>
      </c>
      <c r="S4862" s="10">
        <f t="shared" si="75"/>
        <v>8</v>
      </c>
    </row>
    <row r="4863" spans="1:19" x14ac:dyDescent="0.3">
      <c r="A4863" s="6" t="s">
        <v>8291</v>
      </c>
      <c r="B4863" s="7">
        <v>41544</v>
      </c>
      <c r="C4863" s="8" t="s">
        <v>8292</v>
      </c>
      <c r="D4863" s="6" t="s">
        <v>1806</v>
      </c>
      <c r="E4863" s="6" t="s">
        <v>45</v>
      </c>
      <c r="F4863" s="6" t="s">
        <v>206</v>
      </c>
      <c r="G4863" s="6" t="s">
        <v>6835</v>
      </c>
      <c r="H4863" s="6" t="s">
        <v>48</v>
      </c>
      <c r="I4863" s="6" t="s">
        <v>55</v>
      </c>
      <c r="J4863" s="6" t="s">
        <v>37</v>
      </c>
      <c r="K4863" s="6" t="s">
        <v>26</v>
      </c>
      <c r="L4863" s="6" t="s">
        <v>57</v>
      </c>
      <c r="M4863" s="6" t="s">
        <v>3240</v>
      </c>
      <c r="N4863" s="9">
        <v>0.1</v>
      </c>
      <c r="O4863" s="10">
        <v>155</v>
      </c>
      <c r="P4863" s="10">
        <v>-5</v>
      </c>
      <c r="Q4863" s="6">
        <v>3</v>
      </c>
      <c r="R4863" s="6" t="s">
        <v>41</v>
      </c>
      <c r="S4863" s="10">
        <f t="shared" si="75"/>
        <v>51.666666666666664</v>
      </c>
    </row>
    <row r="4864" spans="1:19" x14ac:dyDescent="0.3">
      <c r="A4864" s="6" t="s">
        <v>8286</v>
      </c>
      <c r="B4864" s="7">
        <v>41544</v>
      </c>
      <c r="C4864" s="8" t="s">
        <v>4649</v>
      </c>
      <c r="D4864" s="6" t="s">
        <v>4650</v>
      </c>
      <c r="E4864" s="6" t="s">
        <v>33</v>
      </c>
      <c r="F4864" s="6" t="s">
        <v>34</v>
      </c>
      <c r="G4864" s="6" t="s">
        <v>326</v>
      </c>
      <c r="H4864" s="6" t="s">
        <v>23</v>
      </c>
      <c r="I4864" s="6" t="s">
        <v>24</v>
      </c>
      <c r="J4864" s="6" t="s">
        <v>37</v>
      </c>
      <c r="K4864" s="6" t="s">
        <v>26</v>
      </c>
      <c r="L4864" s="6" t="s">
        <v>27</v>
      </c>
      <c r="M4864" s="6" t="s">
        <v>5962</v>
      </c>
      <c r="N4864" s="9">
        <v>0.1</v>
      </c>
      <c r="O4864" s="10">
        <v>59</v>
      </c>
      <c r="P4864" s="10">
        <v>7</v>
      </c>
      <c r="Q4864" s="6">
        <v>2</v>
      </c>
      <c r="R4864" s="6" t="s">
        <v>29</v>
      </c>
      <c r="S4864" s="10">
        <f t="shared" si="75"/>
        <v>29.5</v>
      </c>
    </row>
    <row r="4865" spans="1:19" x14ac:dyDescent="0.3">
      <c r="A4865" s="6" t="s">
        <v>8286</v>
      </c>
      <c r="B4865" s="7">
        <v>41544</v>
      </c>
      <c r="C4865" s="8" t="s">
        <v>4649</v>
      </c>
      <c r="D4865" s="6" t="s">
        <v>4650</v>
      </c>
      <c r="E4865" s="6" t="s">
        <v>33</v>
      </c>
      <c r="F4865" s="6" t="s">
        <v>34</v>
      </c>
      <c r="G4865" s="6" t="s">
        <v>326</v>
      </c>
      <c r="H4865" s="6" t="s">
        <v>23</v>
      </c>
      <c r="I4865" s="6" t="s">
        <v>24</v>
      </c>
      <c r="J4865" s="6" t="s">
        <v>37</v>
      </c>
      <c r="K4865" s="6" t="s">
        <v>26</v>
      </c>
      <c r="L4865" s="6" t="s">
        <v>57</v>
      </c>
      <c r="M4865" s="6" t="s">
        <v>2004</v>
      </c>
      <c r="N4865" s="9">
        <v>0.1</v>
      </c>
      <c r="O4865" s="10">
        <v>46</v>
      </c>
      <c r="P4865" s="10">
        <v>8</v>
      </c>
      <c r="Q4865" s="6">
        <v>2</v>
      </c>
      <c r="R4865" s="6" t="s">
        <v>29</v>
      </c>
      <c r="S4865" s="10">
        <f t="shared" si="75"/>
        <v>23</v>
      </c>
    </row>
    <row r="4866" spans="1:19" x14ac:dyDescent="0.3">
      <c r="A4866" s="6" t="s">
        <v>8287</v>
      </c>
      <c r="B4866" s="7">
        <v>41544</v>
      </c>
      <c r="C4866" s="8" t="s">
        <v>8288</v>
      </c>
      <c r="D4866" s="6" t="s">
        <v>3025</v>
      </c>
      <c r="E4866" s="6" t="s">
        <v>117</v>
      </c>
      <c r="F4866" s="6" t="s">
        <v>118</v>
      </c>
      <c r="G4866" s="6" t="s">
        <v>415</v>
      </c>
      <c r="H4866" s="6" t="s">
        <v>48</v>
      </c>
      <c r="I4866" s="6" t="s">
        <v>36</v>
      </c>
      <c r="J4866" s="6" t="s">
        <v>37</v>
      </c>
      <c r="K4866" s="6" t="s">
        <v>122</v>
      </c>
      <c r="L4866" s="6" t="s">
        <v>123</v>
      </c>
      <c r="M4866" s="6" t="s">
        <v>8293</v>
      </c>
      <c r="N4866" s="9">
        <v>0.5</v>
      </c>
      <c r="O4866" s="10">
        <v>90</v>
      </c>
      <c r="P4866" s="10">
        <v>-75</v>
      </c>
      <c r="Q4866" s="6">
        <v>4</v>
      </c>
      <c r="R4866" s="6" t="s">
        <v>41</v>
      </c>
      <c r="S4866" s="10">
        <f t="shared" si="75"/>
        <v>22.5</v>
      </c>
    </row>
    <row r="4867" spans="1:19" x14ac:dyDescent="0.3">
      <c r="A4867" s="6" t="s">
        <v>8291</v>
      </c>
      <c r="B4867" s="7">
        <v>41544</v>
      </c>
      <c r="C4867" s="8" t="s">
        <v>8292</v>
      </c>
      <c r="D4867" s="6" t="s">
        <v>1806</v>
      </c>
      <c r="E4867" s="6" t="s">
        <v>45</v>
      </c>
      <c r="F4867" s="6" t="s">
        <v>206</v>
      </c>
      <c r="G4867" s="6" t="s">
        <v>6835</v>
      </c>
      <c r="H4867" s="6" t="s">
        <v>48</v>
      </c>
      <c r="I4867" s="6" t="s">
        <v>55</v>
      </c>
      <c r="J4867" s="6" t="s">
        <v>37</v>
      </c>
      <c r="K4867" s="6" t="s">
        <v>122</v>
      </c>
      <c r="L4867" s="6" t="s">
        <v>214</v>
      </c>
      <c r="M4867" s="6" t="s">
        <v>3027</v>
      </c>
      <c r="N4867" s="9">
        <v>0</v>
      </c>
      <c r="O4867" s="10">
        <v>1554</v>
      </c>
      <c r="P4867" s="10">
        <v>730</v>
      </c>
      <c r="Q4867" s="6">
        <v>6</v>
      </c>
      <c r="R4867" s="6" t="s">
        <v>41</v>
      </c>
      <c r="S4867" s="10">
        <f t="shared" ref="S4867:S4930" si="76">O4867/Q4867</f>
        <v>259</v>
      </c>
    </row>
    <row r="4868" spans="1:19" x14ac:dyDescent="0.3">
      <c r="A4868" s="6" t="s">
        <v>8291</v>
      </c>
      <c r="B4868" s="7">
        <v>41544</v>
      </c>
      <c r="C4868" s="8" t="s">
        <v>8292</v>
      </c>
      <c r="D4868" s="6" t="s">
        <v>1806</v>
      </c>
      <c r="E4868" s="6" t="s">
        <v>45</v>
      </c>
      <c r="F4868" s="6" t="s">
        <v>206</v>
      </c>
      <c r="G4868" s="6" t="s">
        <v>6835</v>
      </c>
      <c r="H4868" s="6" t="s">
        <v>48</v>
      </c>
      <c r="I4868" s="6" t="s">
        <v>55</v>
      </c>
      <c r="J4868" s="6" t="s">
        <v>37</v>
      </c>
      <c r="K4868" s="6" t="s">
        <v>122</v>
      </c>
      <c r="L4868" s="6" t="s">
        <v>214</v>
      </c>
      <c r="M4868" s="6" t="s">
        <v>1381</v>
      </c>
      <c r="N4868" s="9">
        <v>0</v>
      </c>
      <c r="O4868" s="10">
        <v>84</v>
      </c>
      <c r="P4868" s="10">
        <v>0</v>
      </c>
      <c r="Q4868" s="6">
        <v>2</v>
      </c>
      <c r="R4868" s="6" t="s">
        <v>29</v>
      </c>
      <c r="S4868" s="10">
        <f t="shared" si="76"/>
        <v>42</v>
      </c>
    </row>
    <row r="4869" spans="1:19" x14ac:dyDescent="0.3">
      <c r="A4869" s="6" t="s">
        <v>8291</v>
      </c>
      <c r="B4869" s="7">
        <v>41544</v>
      </c>
      <c r="C4869" s="8" t="s">
        <v>8292</v>
      </c>
      <c r="D4869" s="6" t="s">
        <v>1806</v>
      </c>
      <c r="E4869" s="6" t="s">
        <v>45</v>
      </c>
      <c r="F4869" s="6" t="s">
        <v>206</v>
      </c>
      <c r="G4869" s="6" t="s">
        <v>6835</v>
      </c>
      <c r="H4869" s="6" t="s">
        <v>48</v>
      </c>
      <c r="I4869" s="6" t="s">
        <v>55</v>
      </c>
      <c r="J4869" s="6" t="s">
        <v>37</v>
      </c>
      <c r="K4869" s="6" t="s">
        <v>122</v>
      </c>
      <c r="L4869" s="6" t="s">
        <v>156</v>
      </c>
      <c r="M4869" s="6" t="s">
        <v>491</v>
      </c>
      <c r="N4869" s="9">
        <v>0.15</v>
      </c>
      <c r="O4869" s="10">
        <v>314</v>
      </c>
      <c r="P4869" s="10">
        <v>37</v>
      </c>
      <c r="Q4869" s="6">
        <v>3</v>
      </c>
      <c r="R4869" s="6" t="s">
        <v>41</v>
      </c>
      <c r="S4869" s="10">
        <f t="shared" si="76"/>
        <v>104.66666666666667</v>
      </c>
    </row>
    <row r="4870" spans="1:19" x14ac:dyDescent="0.3">
      <c r="A4870" s="6" t="s">
        <v>8294</v>
      </c>
      <c r="B4870" s="7">
        <v>41544</v>
      </c>
      <c r="C4870" s="8" t="s">
        <v>8295</v>
      </c>
      <c r="D4870" s="6" t="s">
        <v>3448</v>
      </c>
      <c r="E4870" s="6" t="s">
        <v>45</v>
      </c>
      <c r="F4870" s="6" t="s">
        <v>206</v>
      </c>
      <c r="G4870" s="6" t="s">
        <v>8296</v>
      </c>
      <c r="H4870" s="6" t="s">
        <v>48</v>
      </c>
      <c r="I4870" s="6" t="s">
        <v>24</v>
      </c>
      <c r="J4870" s="6" t="s">
        <v>37</v>
      </c>
      <c r="K4870" s="6" t="s">
        <v>26</v>
      </c>
      <c r="L4870" s="6" t="s">
        <v>49</v>
      </c>
      <c r="M4870" s="6" t="s">
        <v>994</v>
      </c>
      <c r="N4870" s="9">
        <v>0</v>
      </c>
      <c r="O4870" s="10">
        <v>140</v>
      </c>
      <c r="P4870" s="10">
        <v>66</v>
      </c>
      <c r="Q4870" s="6">
        <v>3</v>
      </c>
      <c r="R4870" s="6" t="s">
        <v>29</v>
      </c>
      <c r="S4870" s="10">
        <f t="shared" si="76"/>
        <v>46.666666666666664</v>
      </c>
    </row>
    <row r="4871" spans="1:19" x14ac:dyDescent="0.3">
      <c r="A4871" s="6" t="s">
        <v>8297</v>
      </c>
      <c r="B4871" s="7">
        <v>41545</v>
      </c>
      <c r="C4871" s="8" t="s">
        <v>8298</v>
      </c>
      <c r="D4871" s="6" t="s">
        <v>1290</v>
      </c>
      <c r="E4871" s="6" t="s">
        <v>45</v>
      </c>
      <c r="F4871" s="6" t="s">
        <v>206</v>
      </c>
      <c r="G4871" s="6" t="s">
        <v>8299</v>
      </c>
      <c r="H4871" s="6" t="s">
        <v>48</v>
      </c>
      <c r="I4871" s="6" t="s">
        <v>55</v>
      </c>
      <c r="J4871" s="6" t="s">
        <v>110</v>
      </c>
      <c r="K4871" s="6" t="s">
        <v>38</v>
      </c>
      <c r="L4871" s="6" t="s">
        <v>39</v>
      </c>
      <c r="M4871" s="6" t="s">
        <v>2187</v>
      </c>
      <c r="N4871" s="9">
        <v>0.1</v>
      </c>
      <c r="O4871" s="10">
        <v>449</v>
      </c>
      <c r="P4871" s="10">
        <v>145</v>
      </c>
      <c r="Q4871" s="6">
        <v>4</v>
      </c>
      <c r="R4871" s="6" t="s">
        <v>29</v>
      </c>
      <c r="S4871" s="10">
        <f t="shared" si="76"/>
        <v>112.25</v>
      </c>
    </row>
    <row r="4872" spans="1:19" x14ac:dyDescent="0.3">
      <c r="A4872" s="6" t="s">
        <v>8297</v>
      </c>
      <c r="B4872" s="7">
        <v>41545</v>
      </c>
      <c r="C4872" s="8" t="s">
        <v>8298</v>
      </c>
      <c r="D4872" s="6" t="s">
        <v>1290</v>
      </c>
      <c r="E4872" s="6" t="s">
        <v>45</v>
      </c>
      <c r="F4872" s="6" t="s">
        <v>206</v>
      </c>
      <c r="G4872" s="6" t="s">
        <v>8299</v>
      </c>
      <c r="H4872" s="6" t="s">
        <v>48</v>
      </c>
      <c r="I4872" s="6" t="s">
        <v>55</v>
      </c>
      <c r="J4872" s="6" t="s">
        <v>110</v>
      </c>
      <c r="K4872" s="6" t="s">
        <v>38</v>
      </c>
      <c r="L4872" s="6" t="s">
        <v>39</v>
      </c>
      <c r="M4872" s="6" t="s">
        <v>2774</v>
      </c>
      <c r="N4872" s="9">
        <v>0.1</v>
      </c>
      <c r="O4872" s="10">
        <v>762</v>
      </c>
      <c r="P4872" s="10">
        <v>-8</v>
      </c>
      <c r="Q4872" s="6">
        <v>5</v>
      </c>
      <c r="R4872" s="6" t="s">
        <v>29</v>
      </c>
      <c r="S4872" s="10">
        <f t="shared" si="76"/>
        <v>152.4</v>
      </c>
    </row>
    <row r="4873" spans="1:19" x14ac:dyDescent="0.3">
      <c r="A4873" s="6" t="s">
        <v>8297</v>
      </c>
      <c r="B4873" s="7">
        <v>41545</v>
      </c>
      <c r="C4873" s="8" t="s">
        <v>8298</v>
      </c>
      <c r="D4873" s="6" t="s">
        <v>1290</v>
      </c>
      <c r="E4873" s="6" t="s">
        <v>45</v>
      </c>
      <c r="F4873" s="6" t="s">
        <v>206</v>
      </c>
      <c r="G4873" s="6" t="s">
        <v>8299</v>
      </c>
      <c r="H4873" s="6" t="s">
        <v>48</v>
      </c>
      <c r="I4873" s="6" t="s">
        <v>55</v>
      </c>
      <c r="J4873" s="6" t="s">
        <v>110</v>
      </c>
      <c r="K4873" s="6" t="s">
        <v>38</v>
      </c>
      <c r="L4873" s="6" t="s">
        <v>251</v>
      </c>
      <c r="M4873" s="6" t="s">
        <v>6896</v>
      </c>
      <c r="N4873" s="9">
        <v>0</v>
      </c>
      <c r="O4873" s="10">
        <v>38</v>
      </c>
      <c r="P4873" s="10">
        <v>6</v>
      </c>
      <c r="Q4873" s="6">
        <v>2</v>
      </c>
      <c r="R4873" s="6" t="s">
        <v>29</v>
      </c>
      <c r="S4873" s="10">
        <f t="shared" si="76"/>
        <v>19</v>
      </c>
    </row>
    <row r="4874" spans="1:19" x14ac:dyDescent="0.3">
      <c r="A4874" s="6" t="s">
        <v>8297</v>
      </c>
      <c r="B4874" s="7">
        <v>41545</v>
      </c>
      <c r="C4874" s="8" t="s">
        <v>8298</v>
      </c>
      <c r="D4874" s="6" t="s">
        <v>1290</v>
      </c>
      <c r="E4874" s="6" t="s">
        <v>45</v>
      </c>
      <c r="F4874" s="6" t="s">
        <v>206</v>
      </c>
      <c r="G4874" s="6" t="s">
        <v>8299</v>
      </c>
      <c r="H4874" s="6" t="s">
        <v>48</v>
      </c>
      <c r="I4874" s="6" t="s">
        <v>55</v>
      </c>
      <c r="J4874" s="6" t="s">
        <v>110</v>
      </c>
      <c r="K4874" s="6" t="s">
        <v>26</v>
      </c>
      <c r="L4874" s="6" t="s">
        <v>49</v>
      </c>
      <c r="M4874" s="6" t="s">
        <v>551</v>
      </c>
      <c r="N4874" s="9">
        <v>0</v>
      </c>
      <c r="O4874" s="10">
        <v>270</v>
      </c>
      <c r="P4874" s="10">
        <v>92</v>
      </c>
      <c r="Q4874" s="6">
        <v>5</v>
      </c>
      <c r="R4874" s="6" t="s">
        <v>41</v>
      </c>
      <c r="S4874" s="10">
        <f t="shared" si="76"/>
        <v>54</v>
      </c>
    </row>
    <row r="4875" spans="1:19" x14ac:dyDescent="0.3">
      <c r="A4875" s="6" t="s">
        <v>8297</v>
      </c>
      <c r="B4875" s="7">
        <v>41545</v>
      </c>
      <c r="C4875" s="8" t="s">
        <v>8298</v>
      </c>
      <c r="D4875" s="6" t="s">
        <v>1290</v>
      </c>
      <c r="E4875" s="6" t="s">
        <v>45</v>
      </c>
      <c r="F4875" s="6" t="s">
        <v>206</v>
      </c>
      <c r="G4875" s="6" t="s">
        <v>8299</v>
      </c>
      <c r="H4875" s="6" t="s">
        <v>48</v>
      </c>
      <c r="I4875" s="6" t="s">
        <v>55</v>
      </c>
      <c r="J4875" s="6" t="s">
        <v>110</v>
      </c>
      <c r="K4875" s="6" t="s">
        <v>26</v>
      </c>
      <c r="L4875" s="6" t="s">
        <v>49</v>
      </c>
      <c r="M4875" s="6" t="s">
        <v>3334</v>
      </c>
      <c r="N4875" s="9">
        <v>0</v>
      </c>
      <c r="O4875" s="10">
        <v>107</v>
      </c>
      <c r="P4875" s="10">
        <v>0</v>
      </c>
      <c r="Q4875" s="6">
        <v>2</v>
      </c>
      <c r="R4875" s="6" t="s">
        <v>29</v>
      </c>
      <c r="S4875" s="10">
        <f t="shared" si="76"/>
        <v>53.5</v>
      </c>
    </row>
    <row r="4876" spans="1:19" x14ac:dyDescent="0.3">
      <c r="A4876" s="6" t="s">
        <v>8297</v>
      </c>
      <c r="B4876" s="7">
        <v>41545</v>
      </c>
      <c r="C4876" s="8" t="s">
        <v>8298</v>
      </c>
      <c r="D4876" s="6" t="s">
        <v>1290</v>
      </c>
      <c r="E4876" s="6" t="s">
        <v>45</v>
      </c>
      <c r="F4876" s="6" t="s">
        <v>206</v>
      </c>
      <c r="G4876" s="6" t="s">
        <v>8299</v>
      </c>
      <c r="H4876" s="6" t="s">
        <v>48</v>
      </c>
      <c r="I4876" s="6" t="s">
        <v>55</v>
      </c>
      <c r="J4876" s="6" t="s">
        <v>110</v>
      </c>
      <c r="K4876" s="6" t="s">
        <v>26</v>
      </c>
      <c r="L4876" s="6" t="s">
        <v>49</v>
      </c>
      <c r="M4876" s="6" t="s">
        <v>1981</v>
      </c>
      <c r="N4876" s="9">
        <v>0</v>
      </c>
      <c r="O4876" s="10">
        <v>53</v>
      </c>
      <c r="P4876" s="10">
        <v>5</v>
      </c>
      <c r="Q4876" s="6">
        <v>2</v>
      </c>
      <c r="R4876" s="6" t="s">
        <v>41</v>
      </c>
      <c r="S4876" s="10">
        <f t="shared" si="76"/>
        <v>26.5</v>
      </c>
    </row>
    <row r="4877" spans="1:19" x14ac:dyDescent="0.3">
      <c r="A4877" s="6" t="s">
        <v>8297</v>
      </c>
      <c r="B4877" s="7">
        <v>41545</v>
      </c>
      <c r="C4877" s="8" t="s">
        <v>8298</v>
      </c>
      <c r="D4877" s="6" t="s">
        <v>1290</v>
      </c>
      <c r="E4877" s="6" t="s">
        <v>45</v>
      </c>
      <c r="F4877" s="6" t="s">
        <v>206</v>
      </c>
      <c r="G4877" s="6" t="s">
        <v>8299</v>
      </c>
      <c r="H4877" s="6" t="s">
        <v>48</v>
      </c>
      <c r="I4877" s="6" t="s">
        <v>55</v>
      </c>
      <c r="J4877" s="6" t="s">
        <v>110</v>
      </c>
      <c r="K4877" s="6" t="s">
        <v>26</v>
      </c>
      <c r="L4877" s="6" t="s">
        <v>194</v>
      </c>
      <c r="M4877" s="6" t="s">
        <v>5738</v>
      </c>
      <c r="N4877" s="9">
        <v>0</v>
      </c>
      <c r="O4877" s="10">
        <v>67</v>
      </c>
      <c r="P4877" s="10">
        <v>7</v>
      </c>
      <c r="Q4877" s="6">
        <v>3</v>
      </c>
      <c r="R4877" s="6" t="s">
        <v>41</v>
      </c>
      <c r="S4877" s="10">
        <f t="shared" si="76"/>
        <v>22.333333333333332</v>
      </c>
    </row>
    <row r="4878" spans="1:19" x14ac:dyDescent="0.3">
      <c r="A4878" s="6" t="s">
        <v>8297</v>
      </c>
      <c r="B4878" s="7">
        <v>41545</v>
      </c>
      <c r="C4878" s="8" t="s">
        <v>8298</v>
      </c>
      <c r="D4878" s="6" t="s">
        <v>1290</v>
      </c>
      <c r="E4878" s="6" t="s">
        <v>45</v>
      </c>
      <c r="F4878" s="6" t="s">
        <v>206</v>
      </c>
      <c r="G4878" s="6" t="s">
        <v>8299</v>
      </c>
      <c r="H4878" s="6" t="s">
        <v>48</v>
      </c>
      <c r="I4878" s="6" t="s">
        <v>55</v>
      </c>
      <c r="J4878" s="6" t="s">
        <v>110</v>
      </c>
      <c r="K4878" s="6" t="s">
        <v>26</v>
      </c>
      <c r="L4878" s="6" t="s">
        <v>72</v>
      </c>
      <c r="M4878" s="6" t="s">
        <v>1063</v>
      </c>
      <c r="N4878" s="9">
        <v>0</v>
      </c>
      <c r="O4878" s="10">
        <v>34</v>
      </c>
      <c r="P4878" s="10">
        <v>0</v>
      </c>
      <c r="Q4878" s="6">
        <v>3</v>
      </c>
      <c r="R4878" s="6" t="s">
        <v>41</v>
      </c>
      <c r="S4878" s="10">
        <f t="shared" si="76"/>
        <v>11.333333333333334</v>
      </c>
    </row>
    <row r="4879" spans="1:19" x14ac:dyDescent="0.3">
      <c r="A4879" s="6" t="s">
        <v>8297</v>
      </c>
      <c r="B4879" s="7">
        <v>41545</v>
      </c>
      <c r="C4879" s="8" t="s">
        <v>8298</v>
      </c>
      <c r="D4879" s="6" t="s">
        <v>1290</v>
      </c>
      <c r="E4879" s="6" t="s">
        <v>45</v>
      </c>
      <c r="F4879" s="6" t="s">
        <v>206</v>
      </c>
      <c r="G4879" s="6" t="s">
        <v>8299</v>
      </c>
      <c r="H4879" s="6" t="s">
        <v>48</v>
      </c>
      <c r="I4879" s="6" t="s">
        <v>55</v>
      </c>
      <c r="J4879" s="6" t="s">
        <v>110</v>
      </c>
      <c r="K4879" s="6" t="s">
        <v>122</v>
      </c>
      <c r="L4879" s="6" t="s">
        <v>156</v>
      </c>
      <c r="M4879" s="6" t="s">
        <v>8300</v>
      </c>
      <c r="N4879" s="9">
        <v>0.15</v>
      </c>
      <c r="O4879" s="10">
        <v>1086</v>
      </c>
      <c r="P4879" s="10">
        <v>268</v>
      </c>
      <c r="Q4879" s="6">
        <v>2</v>
      </c>
      <c r="R4879" s="6" t="s">
        <v>41</v>
      </c>
      <c r="S4879" s="10">
        <f t="shared" si="76"/>
        <v>543</v>
      </c>
    </row>
    <row r="4880" spans="1:19" x14ac:dyDescent="0.3">
      <c r="A4880" s="6" t="s">
        <v>8301</v>
      </c>
      <c r="B4880" s="7">
        <v>41545</v>
      </c>
      <c r="C4880" s="8" t="s">
        <v>8302</v>
      </c>
      <c r="D4880" s="6" t="s">
        <v>4974</v>
      </c>
      <c r="E4880" s="6" t="s">
        <v>45</v>
      </c>
      <c r="F4880" s="6" t="s">
        <v>206</v>
      </c>
      <c r="G4880" s="6" t="s">
        <v>451</v>
      </c>
      <c r="H4880" s="6" t="s">
        <v>48</v>
      </c>
      <c r="I4880" s="6" t="s">
        <v>36</v>
      </c>
      <c r="J4880" s="6" t="s">
        <v>37</v>
      </c>
      <c r="K4880" s="6" t="s">
        <v>26</v>
      </c>
      <c r="L4880" s="6" t="s">
        <v>104</v>
      </c>
      <c r="M4880" s="6" t="s">
        <v>7830</v>
      </c>
      <c r="N4880" s="9">
        <v>0</v>
      </c>
      <c r="O4880" s="10">
        <v>53</v>
      </c>
      <c r="P4880" s="10">
        <v>24</v>
      </c>
      <c r="Q4880" s="6">
        <v>6</v>
      </c>
      <c r="R4880" s="6" t="s">
        <v>41</v>
      </c>
      <c r="S4880" s="10">
        <f t="shared" si="76"/>
        <v>8.8333333333333339</v>
      </c>
    </row>
    <row r="4881" spans="1:19" x14ac:dyDescent="0.3">
      <c r="A4881" s="6" t="s">
        <v>8303</v>
      </c>
      <c r="B4881" s="7">
        <v>41545</v>
      </c>
      <c r="C4881" s="8" t="s">
        <v>8304</v>
      </c>
      <c r="D4881" s="6" t="s">
        <v>6769</v>
      </c>
      <c r="E4881" s="6" t="s">
        <v>45</v>
      </c>
      <c r="F4881" s="6" t="s">
        <v>331</v>
      </c>
      <c r="G4881" s="6" t="s">
        <v>332</v>
      </c>
      <c r="H4881" s="6" t="s">
        <v>48</v>
      </c>
      <c r="I4881" s="6" t="s">
        <v>36</v>
      </c>
      <c r="J4881" s="6" t="s">
        <v>37</v>
      </c>
      <c r="K4881" s="6" t="s">
        <v>38</v>
      </c>
      <c r="L4881" s="6" t="s">
        <v>111</v>
      </c>
      <c r="M4881" s="6" t="s">
        <v>4636</v>
      </c>
      <c r="N4881" s="9">
        <v>0.6</v>
      </c>
      <c r="O4881" s="10">
        <v>67</v>
      </c>
      <c r="P4881" s="10">
        <v>-77</v>
      </c>
      <c r="Q4881" s="6">
        <v>3</v>
      </c>
      <c r="R4881" s="6" t="s">
        <v>29</v>
      </c>
      <c r="S4881" s="10">
        <f t="shared" si="76"/>
        <v>22.333333333333332</v>
      </c>
    </row>
    <row r="4882" spans="1:19" x14ac:dyDescent="0.3">
      <c r="A4882" s="6" t="s">
        <v>8305</v>
      </c>
      <c r="B4882" s="7">
        <v>41546</v>
      </c>
      <c r="C4882" s="8" t="s">
        <v>8306</v>
      </c>
      <c r="D4882" s="6" t="s">
        <v>4466</v>
      </c>
      <c r="E4882" s="6" t="s">
        <v>45</v>
      </c>
      <c r="F4882" s="6" t="s">
        <v>206</v>
      </c>
      <c r="G4882" s="6" t="s">
        <v>8307</v>
      </c>
      <c r="H4882" s="6" t="s">
        <v>48</v>
      </c>
      <c r="I4882" s="6" t="s">
        <v>36</v>
      </c>
      <c r="J4882" s="6" t="s">
        <v>37</v>
      </c>
      <c r="K4882" s="6" t="s">
        <v>38</v>
      </c>
      <c r="L4882" s="6" t="s">
        <v>111</v>
      </c>
      <c r="M4882" s="6" t="s">
        <v>754</v>
      </c>
      <c r="N4882" s="9">
        <v>0.1</v>
      </c>
      <c r="O4882" s="10">
        <v>875</v>
      </c>
      <c r="P4882" s="10">
        <v>-68</v>
      </c>
      <c r="Q4882" s="6">
        <v>6</v>
      </c>
      <c r="R4882" s="6" t="s">
        <v>29</v>
      </c>
      <c r="S4882" s="10">
        <f t="shared" si="76"/>
        <v>145.83333333333334</v>
      </c>
    </row>
    <row r="4883" spans="1:19" x14ac:dyDescent="0.3">
      <c r="A4883" s="6" t="s">
        <v>8308</v>
      </c>
      <c r="B4883" s="7">
        <v>41547</v>
      </c>
      <c r="C4883" s="8" t="s">
        <v>8309</v>
      </c>
      <c r="D4883" s="6" t="s">
        <v>706</v>
      </c>
      <c r="E4883" s="6" t="s">
        <v>117</v>
      </c>
      <c r="F4883" s="6" t="s">
        <v>339</v>
      </c>
      <c r="G4883" s="6" t="s">
        <v>6883</v>
      </c>
      <c r="H4883" s="6" t="s">
        <v>48</v>
      </c>
      <c r="I4883" s="6" t="s">
        <v>36</v>
      </c>
      <c r="J4883" s="6" t="s">
        <v>110</v>
      </c>
      <c r="K4883" s="6" t="s">
        <v>38</v>
      </c>
      <c r="L4883" s="6" t="s">
        <v>111</v>
      </c>
      <c r="M4883" s="6" t="s">
        <v>3419</v>
      </c>
      <c r="N4883" s="9">
        <v>0.1</v>
      </c>
      <c r="O4883" s="10">
        <v>599</v>
      </c>
      <c r="P4883" s="10">
        <v>253</v>
      </c>
      <c r="Q4883" s="6">
        <v>5</v>
      </c>
      <c r="R4883" s="6" t="s">
        <v>29</v>
      </c>
      <c r="S4883" s="10">
        <f t="shared" si="76"/>
        <v>119.8</v>
      </c>
    </row>
    <row r="4884" spans="1:19" x14ac:dyDescent="0.3">
      <c r="A4884" s="6" t="s">
        <v>8308</v>
      </c>
      <c r="B4884" s="7">
        <v>41547</v>
      </c>
      <c r="C4884" s="8" t="s">
        <v>8309</v>
      </c>
      <c r="D4884" s="6" t="s">
        <v>706</v>
      </c>
      <c r="E4884" s="6" t="s">
        <v>117</v>
      </c>
      <c r="F4884" s="6" t="s">
        <v>339</v>
      </c>
      <c r="G4884" s="6" t="s">
        <v>6883</v>
      </c>
      <c r="H4884" s="6" t="s">
        <v>48</v>
      </c>
      <c r="I4884" s="6" t="s">
        <v>36</v>
      </c>
      <c r="J4884" s="6" t="s">
        <v>110</v>
      </c>
      <c r="K4884" s="6" t="s">
        <v>38</v>
      </c>
      <c r="L4884" s="6" t="s">
        <v>251</v>
      </c>
      <c r="M4884" s="6" t="s">
        <v>1663</v>
      </c>
      <c r="N4884" s="9">
        <v>0</v>
      </c>
      <c r="O4884" s="10">
        <v>48</v>
      </c>
      <c r="P4884" s="10">
        <v>6</v>
      </c>
      <c r="Q4884" s="6">
        <v>3</v>
      </c>
      <c r="R4884" s="6" t="s">
        <v>29</v>
      </c>
      <c r="S4884" s="10">
        <f t="shared" si="76"/>
        <v>16</v>
      </c>
    </row>
    <row r="4885" spans="1:19" x14ac:dyDescent="0.3">
      <c r="A4885" s="6" t="s">
        <v>8308</v>
      </c>
      <c r="B4885" s="7">
        <v>41547</v>
      </c>
      <c r="C4885" s="8" t="s">
        <v>8309</v>
      </c>
      <c r="D4885" s="6" t="s">
        <v>706</v>
      </c>
      <c r="E4885" s="6" t="s">
        <v>117</v>
      </c>
      <c r="F4885" s="6" t="s">
        <v>339</v>
      </c>
      <c r="G4885" s="6" t="s">
        <v>6883</v>
      </c>
      <c r="H4885" s="6" t="s">
        <v>48</v>
      </c>
      <c r="I4885" s="6" t="s">
        <v>36</v>
      </c>
      <c r="J4885" s="6" t="s">
        <v>110</v>
      </c>
      <c r="K4885" s="6" t="s">
        <v>26</v>
      </c>
      <c r="L4885" s="6" t="s">
        <v>194</v>
      </c>
      <c r="M4885" s="6" t="s">
        <v>4707</v>
      </c>
      <c r="N4885" s="9">
        <v>0</v>
      </c>
      <c r="O4885" s="10">
        <v>175</v>
      </c>
      <c r="P4885" s="10">
        <v>9</v>
      </c>
      <c r="Q4885" s="6">
        <v>7</v>
      </c>
      <c r="R4885" s="6" t="s">
        <v>29</v>
      </c>
      <c r="S4885" s="10">
        <f t="shared" si="76"/>
        <v>25</v>
      </c>
    </row>
    <row r="4886" spans="1:19" x14ac:dyDescent="0.3">
      <c r="A4886" s="6" t="s">
        <v>8308</v>
      </c>
      <c r="B4886" s="7">
        <v>41547</v>
      </c>
      <c r="C4886" s="8" t="s">
        <v>8309</v>
      </c>
      <c r="D4886" s="6" t="s">
        <v>706</v>
      </c>
      <c r="E4886" s="6" t="s">
        <v>117</v>
      </c>
      <c r="F4886" s="6" t="s">
        <v>339</v>
      </c>
      <c r="G4886" s="6" t="s">
        <v>6883</v>
      </c>
      <c r="H4886" s="6" t="s">
        <v>48</v>
      </c>
      <c r="I4886" s="6" t="s">
        <v>36</v>
      </c>
      <c r="J4886" s="6" t="s">
        <v>110</v>
      </c>
      <c r="K4886" s="6" t="s">
        <v>26</v>
      </c>
      <c r="L4886" s="6" t="s">
        <v>104</v>
      </c>
      <c r="M4886" s="6" t="s">
        <v>7641</v>
      </c>
      <c r="N4886" s="9">
        <v>0</v>
      </c>
      <c r="O4886" s="10">
        <v>25</v>
      </c>
      <c r="P4886" s="10">
        <v>6</v>
      </c>
      <c r="Q4886" s="6">
        <v>2</v>
      </c>
      <c r="R4886" s="6" t="s">
        <v>29</v>
      </c>
      <c r="S4886" s="10">
        <f t="shared" si="76"/>
        <v>12.5</v>
      </c>
    </row>
    <row r="4887" spans="1:19" x14ac:dyDescent="0.3">
      <c r="A4887" s="6" t="s">
        <v>8308</v>
      </c>
      <c r="B4887" s="7">
        <v>41547</v>
      </c>
      <c r="C4887" s="8" t="s">
        <v>8309</v>
      </c>
      <c r="D4887" s="6" t="s">
        <v>706</v>
      </c>
      <c r="E4887" s="6" t="s">
        <v>117</v>
      </c>
      <c r="F4887" s="6" t="s">
        <v>339</v>
      </c>
      <c r="G4887" s="6" t="s">
        <v>6883</v>
      </c>
      <c r="H4887" s="6" t="s">
        <v>48</v>
      </c>
      <c r="I4887" s="6" t="s">
        <v>36</v>
      </c>
      <c r="J4887" s="6" t="s">
        <v>110</v>
      </c>
      <c r="K4887" s="6" t="s">
        <v>26</v>
      </c>
      <c r="L4887" s="6" t="s">
        <v>57</v>
      </c>
      <c r="M4887" s="6" t="s">
        <v>4923</v>
      </c>
      <c r="N4887" s="9">
        <v>0.1</v>
      </c>
      <c r="O4887" s="10">
        <v>347</v>
      </c>
      <c r="P4887" s="10">
        <v>69</v>
      </c>
      <c r="Q4887" s="6">
        <v>3</v>
      </c>
      <c r="R4887" s="6" t="s">
        <v>41</v>
      </c>
      <c r="S4887" s="10">
        <f t="shared" si="76"/>
        <v>115.66666666666667</v>
      </c>
    </row>
    <row r="4888" spans="1:19" x14ac:dyDescent="0.3">
      <c r="A4888" s="6" t="s">
        <v>8310</v>
      </c>
      <c r="B4888" s="7">
        <v>41547</v>
      </c>
      <c r="C4888" s="8" t="s">
        <v>8311</v>
      </c>
      <c r="D4888" s="6" t="s">
        <v>2044</v>
      </c>
      <c r="E4888" s="6" t="s">
        <v>85</v>
      </c>
      <c r="F4888" s="6" t="s">
        <v>495</v>
      </c>
      <c r="G4888" s="6" t="s">
        <v>496</v>
      </c>
      <c r="H4888" s="6" t="s">
        <v>88</v>
      </c>
      <c r="I4888" s="6" t="s">
        <v>36</v>
      </c>
      <c r="J4888" s="6" t="s">
        <v>37</v>
      </c>
      <c r="K4888" s="6" t="s">
        <v>122</v>
      </c>
      <c r="L4888" s="6" t="s">
        <v>168</v>
      </c>
      <c r="M4888" s="6" t="s">
        <v>3277</v>
      </c>
      <c r="N4888" s="9">
        <v>0</v>
      </c>
      <c r="O4888" s="10">
        <v>1498</v>
      </c>
      <c r="P4888" s="10">
        <v>0</v>
      </c>
      <c r="Q4888" s="6">
        <v>5</v>
      </c>
      <c r="R4888" s="6" t="s">
        <v>29</v>
      </c>
      <c r="S4888" s="10">
        <f t="shared" si="76"/>
        <v>299.60000000000002</v>
      </c>
    </row>
    <row r="4889" spans="1:19" x14ac:dyDescent="0.3">
      <c r="A4889" s="6" t="s">
        <v>8312</v>
      </c>
      <c r="B4889" s="7">
        <v>41548</v>
      </c>
      <c r="C4889" s="8" t="s">
        <v>8313</v>
      </c>
      <c r="D4889" s="6" t="s">
        <v>1495</v>
      </c>
      <c r="E4889" s="6" t="s">
        <v>21</v>
      </c>
      <c r="F4889" s="6" t="s">
        <v>22</v>
      </c>
      <c r="G4889" s="6" t="s">
        <v>3515</v>
      </c>
      <c r="H4889" s="6" t="s">
        <v>23</v>
      </c>
      <c r="I4889" s="6" t="s">
        <v>36</v>
      </c>
      <c r="J4889" s="6" t="s">
        <v>37</v>
      </c>
      <c r="K4889" s="6" t="s">
        <v>26</v>
      </c>
      <c r="L4889" s="6" t="s">
        <v>194</v>
      </c>
      <c r="M4889" s="6" t="s">
        <v>3906</v>
      </c>
      <c r="N4889" s="9">
        <v>0.5</v>
      </c>
      <c r="O4889" s="10">
        <v>40</v>
      </c>
      <c r="P4889" s="10">
        <v>-31</v>
      </c>
      <c r="Q4889" s="6">
        <v>3</v>
      </c>
      <c r="R4889" s="6" t="s">
        <v>29</v>
      </c>
      <c r="S4889" s="10">
        <f t="shared" si="76"/>
        <v>13.333333333333334</v>
      </c>
    </row>
    <row r="4890" spans="1:19" x14ac:dyDescent="0.3">
      <c r="A4890" s="6" t="s">
        <v>8314</v>
      </c>
      <c r="B4890" s="7">
        <v>41548</v>
      </c>
      <c r="C4890" s="8" t="s">
        <v>8315</v>
      </c>
      <c r="D4890" s="6" t="s">
        <v>1072</v>
      </c>
      <c r="E4890" s="6" t="s">
        <v>117</v>
      </c>
      <c r="F4890" s="6" t="s">
        <v>212</v>
      </c>
      <c r="G4890" s="6" t="s">
        <v>3129</v>
      </c>
      <c r="H4890" s="6" t="s">
        <v>48</v>
      </c>
      <c r="I4890" s="6" t="s">
        <v>24</v>
      </c>
      <c r="J4890" s="6" t="s">
        <v>37</v>
      </c>
      <c r="K4890" s="6" t="s">
        <v>26</v>
      </c>
      <c r="L4890" s="6" t="s">
        <v>27</v>
      </c>
      <c r="M4890" s="6" t="s">
        <v>1285</v>
      </c>
      <c r="N4890" s="9">
        <v>0</v>
      </c>
      <c r="O4890" s="10">
        <v>90</v>
      </c>
      <c r="P4890" s="10">
        <v>45</v>
      </c>
      <c r="Q4890" s="6">
        <v>2</v>
      </c>
      <c r="R4890" s="6" t="s">
        <v>29</v>
      </c>
      <c r="S4890" s="10">
        <f t="shared" si="76"/>
        <v>45</v>
      </c>
    </row>
    <row r="4891" spans="1:19" x14ac:dyDescent="0.3">
      <c r="A4891" s="6" t="s">
        <v>8316</v>
      </c>
      <c r="B4891" s="7">
        <v>41550</v>
      </c>
      <c r="C4891" s="8" t="s">
        <v>8317</v>
      </c>
      <c r="D4891" s="6" t="s">
        <v>1667</v>
      </c>
      <c r="E4891" s="6" t="s">
        <v>117</v>
      </c>
      <c r="F4891" s="6" t="s">
        <v>212</v>
      </c>
      <c r="G4891" s="6" t="s">
        <v>4027</v>
      </c>
      <c r="H4891" s="6" t="s">
        <v>48</v>
      </c>
      <c r="I4891" s="6" t="s">
        <v>36</v>
      </c>
      <c r="J4891" s="6" t="s">
        <v>37</v>
      </c>
      <c r="K4891" s="6" t="s">
        <v>26</v>
      </c>
      <c r="L4891" s="6" t="s">
        <v>72</v>
      </c>
      <c r="M4891" s="6" t="s">
        <v>3286</v>
      </c>
      <c r="N4891" s="9">
        <v>0</v>
      </c>
      <c r="O4891" s="10">
        <v>49</v>
      </c>
      <c r="P4891" s="10">
        <v>24</v>
      </c>
      <c r="Q4891" s="6">
        <v>3</v>
      </c>
      <c r="R4891" s="6" t="s">
        <v>41</v>
      </c>
      <c r="S4891" s="10">
        <f t="shared" si="76"/>
        <v>16.333333333333332</v>
      </c>
    </row>
    <row r="4892" spans="1:19" x14ac:dyDescent="0.3">
      <c r="A4892" s="6" t="s">
        <v>8318</v>
      </c>
      <c r="B4892" s="7">
        <v>41550</v>
      </c>
      <c r="C4892" s="8" t="s">
        <v>8319</v>
      </c>
      <c r="D4892" s="6" t="s">
        <v>567</v>
      </c>
      <c r="E4892" s="6" t="s">
        <v>33</v>
      </c>
      <c r="F4892" s="6" t="s">
        <v>34</v>
      </c>
      <c r="G4892" s="6" t="s">
        <v>5915</v>
      </c>
      <c r="H4892" s="6" t="s">
        <v>23</v>
      </c>
      <c r="I4892" s="6" t="s">
        <v>24</v>
      </c>
      <c r="J4892" s="6" t="s">
        <v>37</v>
      </c>
      <c r="K4892" s="6" t="s">
        <v>26</v>
      </c>
      <c r="L4892" s="6" t="s">
        <v>49</v>
      </c>
      <c r="M4892" s="6" t="s">
        <v>1045</v>
      </c>
      <c r="N4892" s="9">
        <v>0</v>
      </c>
      <c r="O4892" s="10">
        <v>111</v>
      </c>
      <c r="P4892" s="10">
        <v>9</v>
      </c>
      <c r="Q4892" s="6">
        <v>4</v>
      </c>
      <c r="R4892" s="6" t="s">
        <v>41</v>
      </c>
      <c r="S4892" s="10">
        <f t="shared" si="76"/>
        <v>27.75</v>
      </c>
    </row>
    <row r="4893" spans="1:19" x14ac:dyDescent="0.3">
      <c r="A4893" s="6" t="s">
        <v>8318</v>
      </c>
      <c r="B4893" s="7">
        <v>41550</v>
      </c>
      <c r="C4893" s="8" t="s">
        <v>8319</v>
      </c>
      <c r="D4893" s="6" t="s">
        <v>567</v>
      </c>
      <c r="E4893" s="6" t="s">
        <v>33</v>
      </c>
      <c r="F4893" s="6" t="s">
        <v>34</v>
      </c>
      <c r="G4893" s="6" t="s">
        <v>5915</v>
      </c>
      <c r="H4893" s="6" t="s">
        <v>23</v>
      </c>
      <c r="I4893" s="6" t="s">
        <v>24</v>
      </c>
      <c r="J4893" s="6" t="s">
        <v>37</v>
      </c>
      <c r="K4893" s="6" t="s">
        <v>26</v>
      </c>
      <c r="L4893" s="6" t="s">
        <v>49</v>
      </c>
      <c r="M4893" s="6" t="s">
        <v>2437</v>
      </c>
      <c r="N4893" s="9">
        <v>0</v>
      </c>
      <c r="O4893" s="10">
        <v>15</v>
      </c>
      <c r="P4893" s="10">
        <v>3</v>
      </c>
      <c r="Q4893" s="6">
        <v>1</v>
      </c>
      <c r="R4893" s="6" t="s">
        <v>41</v>
      </c>
      <c r="S4893" s="10">
        <f t="shared" si="76"/>
        <v>15</v>
      </c>
    </row>
    <row r="4894" spans="1:19" x14ac:dyDescent="0.3">
      <c r="A4894" s="6" t="s">
        <v>8320</v>
      </c>
      <c r="B4894" s="7">
        <v>41550</v>
      </c>
      <c r="C4894" s="8" t="s">
        <v>8321</v>
      </c>
      <c r="D4894" s="6" t="s">
        <v>1964</v>
      </c>
      <c r="E4894" s="6" t="s">
        <v>85</v>
      </c>
      <c r="F4894" s="6" t="s">
        <v>86</v>
      </c>
      <c r="G4894" s="6" t="s">
        <v>87</v>
      </c>
      <c r="H4894" s="6" t="s">
        <v>88</v>
      </c>
      <c r="I4894" s="6" t="s">
        <v>36</v>
      </c>
      <c r="J4894" s="6" t="s">
        <v>37</v>
      </c>
      <c r="K4894" s="6" t="s">
        <v>26</v>
      </c>
      <c r="L4894" s="6" t="s">
        <v>49</v>
      </c>
      <c r="M4894" s="6" t="s">
        <v>2685</v>
      </c>
      <c r="N4894" s="9">
        <v>0</v>
      </c>
      <c r="O4894" s="10">
        <v>154</v>
      </c>
      <c r="P4894" s="10">
        <v>35</v>
      </c>
      <c r="Q4894" s="6">
        <v>8</v>
      </c>
      <c r="R4894" s="6" t="s">
        <v>29</v>
      </c>
      <c r="S4894" s="10">
        <f t="shared" si="76"/>
        <v>19.25</v>
      </c>
    </row>
    <row r="4895" spans="1:19" x14ac:dyDescent="0.3">
      <c r="A4895" s="6" t="s">
        <v>8320</v>
      </c>
      <c r="B4895" s="7">
        <v>41550</v>
      </c>
      <c r="C4895" s="8" t="s">
        <v>8321</v>
      </c>
      <c r="D4895" s="6" t="s">
        <v>1964</v>
      </c>
      <c r="E4895" s="6" t="s">
        <v>85</v>
      </c>
      <c r="F4895" s="6" t="s">
        <v>86</v>
      </c>
      <c r="G4895" s="6" t="s">
        <v>87</v>
      </c>
      <c r="H4895" s="6" t="s">
        <v>88</v>
      </c>
      <c r="I4895" s="6" t="s">
        <v>36</v>
      </c>
      <c r="J4895" s="6" t="s">
        <v>37</v>
      </c>
      <c r="K4895" s="6" t="s">
        <v>26</v>
      </c>
      <c r="L4895" s="6" t="s">
        <v>104</v>
      </c>
      <c r="M4895" s="6" t="s">
        <v>245</v>
      </c>
      <c r="N4895" s="9">
        <v>0</v>
      </c>
      <c r="O4895" s="10">
        <v>76</v>
      </c>
      <c r="P4895" s="10">
        <v>11</v>
      </c>
      <c r="Q4895" s="6">
        <v>7</v>
      </c>
      <c r="R4895" s="6" t="s">
        <v>41</v>
      </c>
      <c r="S4895" s="10">
        <f t="shared" si="76"/>
        <v>10.857142857142858</v>
      </c>
    </row>
    <row r="4896" spans="1:19" x14ac:dyDescent="0.3">
      <c r="A4896" s="6" t="s">
        <v>8322</v>
      </c>
      <c r="B4896" s="7">
        <v>41551</v>
      </c>
      <c r="C4896" s="8" t="s">
        <v>8323</v>
      </c>
      <c r="D4896" s="6" t="s">
        <v>1585</v>
      </c>
      <c r="E4896" s="6" t="s">
        <v>117</v>
      </c>
      <c r="F4896" s="6" t="s">
        <v>212</v>
      </c>
      <c r="G4896" s="6" t="s">
        <v>3037</v>
      </c>
      <c r="H4896" s="6" t="s">
        <v>48</v>
      </c>
      <c r="I4896" s="6" t="s">
        <v>55</v>
      </c>
      <c r="J4896" s="6" t="s">
        <v>63</v>
      </c>
      <c r="K4896" s="6" t="s">
        <v>38</v>
      </c>
      <c r="L4896" s="6" t="s">
        <v>251</v>
      </c>
      <c r="M4896" s="6" t="s">
        <v>3671</v>
      </c>
      <c r="N4896" s="9">
        <v>0</v>
      </c>
      <c r="O4896" s="10">
        <v>95</v>
      </c>
      <c r="P4896" s="10">
        <v>30</v>
      </c>
      <c r="Q4896" s="6">
        <v>4</v>
      </c>
      <c r="R4896" s="6" t="s">
        <v>29</v>
      </c>
      <c r="S4896" s="10">
        <f t="shared" si="76"/>
        <v>23.75</v>
      </c>
    </row>
    <row r="4897" spans="1:19" x14ac:dyDescent="0.3">
      <c r="A4897" s="6" t="s">
        <v>8324</v>
      </c>
      <c r="B4897" s="7">
        <v>41551</v>
      </c>
      <c r="C4897" s="8" t="s">
        <v>8325</v>
      </c>
      <c r="D4897" s="6" t="s">
        <v>2661</v>
      </c>
      <c r="E4897" s="6" t="s">
        <v>117</v>
      </c>
      <c r="F4897" s="6" t="s">
        <v>212</v>
      </c>
      <c r="G4897" s="6" t="s">
        <v>8326</v>
      </c>
      <c r="H4897" s="6" t="s">
        <v>48</v>
      </c>
      <c r="I4897" s="6" t="s">
        <v>24</v>
      </c>
      <c r="J4897" s="6" t="s">
        <v>25</v>
      </c>
      <c r="K4897" s="6" t="s">
        <v>38</v>
      </c>
      <c r="L4897" s="6" t="s">
        <v>39</v>
      </c>
      <c r="M4897" s="6" t="s">
        <v>4975</v>
      </c>
      <c r="N4897" s="9">
        <v>0.1</v>
      </c>
      <c r="O4897" s="10">
        <v>524</v>
      </c>
      <c r="P4897" s="10">
        <v>81</v>
      </c>
      <c r="Q4897" s="6">
        <v>3</v>
      </c>
      <c r="R4897" s="6" t="s">
        <v>29</v>
      </c>
      <c r="S4897" s="10">
        <f t="shared" si="76"/>
        <v>174.66666666666666</v>
      </c>
    </row>
    <row r="4898" spans="1:19" x14ac:dyDescent="0.3">
      <c r="A4898" s="6" t="s">
        <v>8327</v>
      </c>
      <c r="B4898" s="7">
        <v>41551</v>
      </c>
      <c r="C4898" s="8" t="s">
        <v>8328</v>
      </c>
      <c r="D4898" s="6" t="s">
        <v>4213</v>
      </c>
      <c r="E4898" s="6" t="s">
        <v>94</v>
      </c>
      <c r="F4898" s="6" t="s">
        <v>1713</v>
      </c>
      <c r="G4898" s="6" t="s">
        <v>1714</v>
      </c>
      <c r="H4898" s="6" t="s">
        <v>48</v>
      </c>
      <c r="I4898" s="6" t="s">
        <v>55</v>
      </c>
      <c r="J4898" s="6" t="s">
        <v>37</v>
      </c>
      <c r="K4898" s="6" t="s">
        <v>38</v>
      </c>
      <c r="L4898" s="6" t="s">
        <v>39</v>
      </c>
      <c r="M4898" s="6" t="s">
        <v>3794</v>
      </c>
      <c r="N4898" s="9">
        <v>0</v>
      </c>
      <c r="O4898" s="10">
        <v>438</v>
      </c>
      <c r="P4898" s="10">
        <v>66</v>
      </c>
      <c r="Q4898" s="6">
        <v>3</v>
      </c>
      <c r="R4898" s="6" t="s">
        <v>29</v>
      </c>
      <c r="S4898" s="10">
        <f t="shared" si="76"/>
        <v>146</v>
      </c>
    </row>
    <row r="4899" spans="1:19" x14ac:dyDescent="0.3">
      <c r="A4899" s="6" t="s">
        <v>8329</v>
      </c>
      <c r="B4899" s="7">
        <v>41552</v>
      </c>
      <c r="C4899" s="8" t="s">
        <v>8330</v>
      </c>
      <c r="D4899" s="6" t="s">
        <v>1550</v>
      </c>
      <c r="E4899" s="6" t="s">
        <v>45</v>
      </c>
      <c r="F4899" s="6" t="s">
        <v>331</v>
      </c>
      <c r="G4899" s="6" t="s">
        <v>8331</v>
      </c>
      <c r="H4899" s="6" t="s">
        <v>48</v>
      </c>
      <c r="I4899" s="6" t="s">
        <v>36</v>
      </c>
      <c r="J4899" s="6" t="s">
        <v>37</v>
      </c>
      <c r="K4899" s="6" t="s">
        <v>38</v>
      </c>
      <c r="L4899" s="6" t="s">
        <v>111</v>
      </c>
      <c r="M4899" s="6" t="s">
        <v>2813</v>
      </c>
      <c r="N4899" s="9">
        <v>0.1</v>
      </c>
      <c r="O4899" s="10">
        <v>421</v>
      </c>
      <c r="P4899" s="10">
        <v>-14</v>
      </c>
      <c r="Q4899" s="6">
        <v>1</v>
      </c>
      <c r="R4899" s="6" t="s">
        <v>29</v>
      </c>
      <c r="S4899" s="10">
        <f t="shared" si="76"/>
        <v>421</v>
      </c>
    </row>
    <row r="4900" spans="1:19" x14ac:dyDescent="0.3">
      <c r="A4900" s="6" t="s">
        <v>8332</v>
      </c>
      <c r="B4900" s="7">
        <v>41552</v>
      </c>
      <c r="C4900" s="8" t="s">
        <v>8333</v>
      </c>
      <c r="D4900" s="6" t="s">
        <v>997</v>
      </c>
      <c r="E4900" s="6" t="s">
        <v>117</v>
      </c>
      <c r="F4900" s="6" t="s">
        <v>298</v>
      </c>
      <c r="G4900" s="6" t="s">
        <v>299</v>
      </c>
      <c r="H4900" s="6" t="s">
        <v>48</v>
      </c>
      <c r="I4900" s="6" t="s">
        <v>55</v>
      </c>
      <c r="J4900" s="6" t="s">
        <v>37</v>
      </c>
      <c r="K4900" s="6" t="s">
        <v>26</v>
      </c>
      <c r="L4900" s="6" t="s">
        <v>27</v>
      </c>
      <c r="M4900" s="6" t="s">
        <v>8334</v>
      </c>
      <c r="N4900" s="9">
        <v>0.5</v>
      </c>
      <c r="O4900" s="10">
        <v>24</v>
      </c>
      <c r="P4900" s="10">
        <v>-10</v>
      </c>
      <c r="Q4900" s="6">
        <v>1</v>
      </c>
      <c r="R4900" s="6" t="s">
        <v>41</v>
      </c>
      <c r="S4900" s="10">
        <f t="shared" si="76"/>
        <v>24</v>
      </c>
    </row>
    <row r="4901" spans="1:19" x14ac:dyDescent="0.3">
      <c r="A4901" s="6" t="s">
        <v>8335</v>
      </c>
      <c r="B4901" s="7">
        <v>41552</v>
      </c>
      <c r="C4901" s="8" t="s">
        <v>8336</v>
      </c>
      <c r="D4901" s="6" t="s">
        <v>948</v>
      </c>
      <c r="E4901" s="6" t="s">
        <v>94</v>
      </c>
      <c r="F4901" s="6" t="s">
        <v>95</v>
      </c>
      <c r="G4901" s="6" t="s">
        <v>95</v>
      </c>
      <c r="H4901" s="6" t="s">
        <v>48</v>
      </c>
      <c r="I4901" s="6" t="s">
        <v>55</v>
      </c>
      <c r="J4901" s="6" t="s">
        <v>37</v>
      </c>
      <c r="K4901" s="6" t="s">
        <v>122</v>
      </c>
      <c r="L4901" s="6" t="s">
        <v>214</v>
      </c>
      <c r="M4901" s="6" t="s">
        <v>4947</v>
      </c>
      <c r="N4901" s="9">
        <v>0</v>
      </c>
      <c r="O4901" s="10">
        <v>488</v>
      </c>
      <c r="P4901" s="10">
        <v>244</v>
      </c>
      <c r="Q4901" s="6">
        <v>6</v>
      </c>
      <c r="R4901" s="6" t="s">
        <v>29</v>
      </c>
      <c r="S4901" s="10">
        <f t="shared" si="76"/>
        <v>81.333333333333329</v>
      </c>
    </row>
    <row r="4902" spans="1:19" x14ac:dyDescent="0.3">
      <c r="A4902" s="6" t="s">
        <v>8332</v>
      </c>
      <c r="B4902" s="7">
        <v>41552</v>
      </c>
      <c r="C4902" s="8" t="s">
        <v>8333</v>
      </c>
      <c r="D4902" s="6" t="s">
        <v>997</v>
      </c>
      <c r="E4902" s="6" t="s">
        <v>117</v>
      </c>
      <c r="F4902" s="6" t="s">
        <v>298</v>
      </c>
      <c r="G4902" s="6" t="s">
        <v>299</v>
      </c>
      <c r="H4902" s="6" t="s">
        <v>48</v>
      </c>
      <c r="I4902" s="6" t="s">
        <v>55</v>
      </c>
      <c r="J4902" s="6" t="s">
        <v>37</v>
      </c>
      <c r="K4902" s="6" t="s">
        <v>122</v>
      </c>
      <c r="L4902" s="6" t="s">
        <v>214</v>
      </c>
      <c r="M4902" s="6" t="s">
        <v>883</v>
      </c>
      <c r="N4902" s="9">
        <v>0.5</v>
      </c>
      <c r="O4902" s="10">
        <v>78</v>
      </c>
      <c r="P4902" s="10">
        <v>-72</v>
      </c>
      <c r="Q4902" s="6">
        <v>6</v>
      </c>
      <c r="R4902" s="6" t="s">
        <v>41</v>
      </c>
      <c r="S4902" s="10">
        <f t="shared" si="76"/>
        <v>13</v>
      </c>
    </row>
    <row r="4903" spans="1:19" x14ac:dyDescent="0.3">
      <c r="A4903" s="6" t="s">
        <v>8337</v>
      </c>
      <c r="B4903" s="7">
        <v>41554</v>
      </c>
      <c r="C4903" s="8" t="s">
        <v>8338</v>
      </c>
      <c r="D4903" s="6" t="s">
        <v>2243</v>
      </c>
      <c r="E4903" s="6" t="s">
        <v>85</v>
      </c>
      <c r="F4903" s="6" t="s">
        <v>240</v>
      </c>
      <c r="G4903" s="6" t="s">
        <v>993</v>
      </c>
      <c r="H4903" s="6" t="s">
        <v>88</v>
      </c>
      <c r="I4903" s="6" t="s">
        <v>36</v>
      </c>
      <c r="J4903" s="6" t="s">
        <v>37</v>
      </c>
      <c r="K4903" s="6" t="s">
        <v>122</v>
      </c>
      <c r="L4903" s="6" t="s">
        <v>156</v>
      </c>
      <c r="M4903" s="6" t="s">
        <v>3408</v>
      </c>
      <c r="N4903" s="9">
        <v>0.4</v>
      </c>
      <c r="O4903" s="10">
        <v>166</v>
      </c>
      <c r="P4903" s="10">
        <v>-100</v>
      </c>
      <c r="Q4903" s="6">
        <v>2</v>
      </c>
      <c r="R4903" s="6" t="s">
        <v>29</v>
      </c>
      <c r="S4903" s="10">
        <f t="shared" si="76"/>
        <v>83</v>
      </c>
    </row>
    <row r="4904" spans="1:19" x14ac:dyDescent="0.3">
      <c r="A4904" s="6" t="s">
        <v>8339</v>
      </c>
      <c r="B4904" s="7">
        <v>41555</v>
      </c>
      <c r="C4904" s="8" t="s">
        <v>8340</v>
      </c>
      <c r="D4904" s="6" t="s">
        <v>3387</v>
      </c>
      <c r="E4904" s="6" t="s">
        <v>100</v>
      </c>
      <c r="F4904" s="6" t="s">
        <v>262</v>
      </c>
      <c r="G4904" s="6" t="s">
        <v>262</v>
      </c>
      <c r="H4904" s="6" t="s">
        <v>88</v>
      </c>
      <c r="I4904" s="6" t="s">
        <v>36</v>
      </c>
      <c r="J4904" s="6" t="s">
        <v>63</v>
      </c>
      <c r="K4904" s="6" t="s">
        <v>38</v>
      </c>
      <c r="L4904" s="6" t="s">
        <v>39</v>
      </c>
      <c r="M4904" s="6" t="s">
        <v>1990</v>
      </c>
      <c r="N4904" s="9">
        <v>0</v>
      </c>
      <c r="O4904" s="10">
        <v>573</v>
      </c>
      <c r="P4904" s="10">
        <v>126</v>
      </c>
      <c r="Q4904" s="6">
        <v>4</v>
      </c>
      <c r="R4904" s="6" t="s">
        <v>41</v>
      </c>
      <c r="S4904" s="10">
        <f t="shared" si="76"/>
        <v>143.25</v>
      </c>
    </row>
    <row r="4905" spans="1:19" x14ac:dyDescent="0.3">
      <c r="A4905" s="6" t="s">
        <v>8339</v>
      </c>
      <c r="B4905" s="7">
        <v>41555</v>
      </c>
      <c r="C4905" s="8" t="s">
        <v>8340</v>
      </c>
      <c r="D4905" s="6" t="s">
        <v>3387</v>
      </c>
      <c r="E4905" s="6" t="s">
        <v>100</v>
      </c>
      <c r="F4905" s="6" t="s">
        <v>262</v>
      </c>
      <c r="G4905" s="6" t="s">
        <v>262</v>
      </c>
      <c r="H4905" s="6" t="s">
        <v>88</v>
      </c>
      <c r="I4905" s="6" t="s">
        <v>36</v>
      </c>
      <c r="J4905" s="6" t="s">
        <v>63</v>
      </c>
      <c r="K4905" s="6" t="s">
        <v>26</v>
      </c>
      <c r="L4905" s="6" t="s">
        <v>89</v>
      </c>
      <c r="M4905" s="6" t="s">
        <v>2936</v>
      </c>
      <c r="N4905" s="9">
        <v>0</v>
      </c>
      <c r="O4905" s="10">
        <v>59</v>
      </c>
      <c r="P4905" s="10">
        <v>10</v>
      </c>
      <c r="Q4905" s="6">
        <v>2</v>
      </c>
      <c r="R4905" s="6" t="s">
        <v>29</v>
      </c>
      <c r="S4905" s="10">
        <f t="shared" si="76"/>
        <v>29.5</v>
      </c>
    </row>
    <row r="4906" spans="1:19" x14ac:dyDescent="0.3">
      <c r="A4906" s="6" t="s">
        <v>8339</v>
      </c>
      <c r="B4906" s="7">
        <v>41555</v>
      </c>
      <c r="C4906" s="8" t="s">
        <v>8340</v>
      </c>
      <c r="D4906" s="6" t="s">
        <v>3387</v>
      </c>
      <c r="E4906" s="6" t="s">
        <v>100</v>
      </c>
      <c r="F4906" s="6" t="s">
        <v>262</v>
      </c>
      <c r="G4906" s="6" t="s">
        <v>262</v>
      </c>
      <c r="H4906" s="6" t="s">
        <v>88</v>
      </c>
      <c r="I4906" s="6" t="s">
        <v>36</v>
      </c>
      <c r="J4906" s="6" t="s">
        <v>63</v>
      </c>
      <c r="K4906" s="6" t="s">
        <v>26</v>
      </c>
      <c r="L4906" s="6" t="s">
        <v>89</v>
      </c>
      <c r="M4906" s="6" t="s">
        <v>1781</v>
      </c>
      <c r="N4906" s="9">
        <v>0</v>
      </c>
      <c r="O4906" s="10">
        <v>12</v>
      </c>
      <c r="P4906" s="10">
        <v>1</v>
      </c>
      <c r="Q4906" s="6">
        <v>3</v>
      </c>
      <c r="R4906" s="6" t="s">
        <v>29</v>
      </c>
      <c r="S4906" s="10">
        <f t="shared" si="76"/>
        <v>4</v>
      </c>
    </row>
    <row r="4907" spans="1:19" x14ac:dyDescent="0.3">
      <c r="A4907" s="6" t="s">
        <v>8339</v>
      </c>
      <c r="B4907" s="7">
        <v>41555</v>
      </c>
      <c r="C4907" s="8" t="s">
        <v>8340</v>
      </c>
      <c r="D4907" s="6" t="s">
        <v>3387</v>
      </c>
      <c r="E4907" s="6" t="s">
        <v>100</v>
      </c>
      <c r="F4907" s="6" t="s">
        <v>262</v>
      </c>
      <c r="G4907" s="6" t="s">
        <v>262</v>
      </c>
      <c r="H4907" s="6" t="s">
        <v>88</v>
      </c>
      <c r="I4907" s="6" t="s">
        <v>36</v>
      </c>
      <c r="J4907" s="6" t="s">
        <v>63</v>
      </c>
      <c r="K4907" s="6" t="s">
        <v>26</v>
      </c>
      <c r="L4907" s="6" t="s">
        <v>27</v>
      </c>
      <c r="M4907" s="6" t="s">
        <v>2608</v>
      </c>
      <c r="N4907" s="9">
        <v>0</v>
      </c>
      <c r="O4907" s="10">
        <v>122</v>
      </c>
      <c r="P4907" s="10">
        <v>1</v>
      </c>
      <c r="Q4907" s="6">
        <v>4</v>
      </c>
      <c r="R4907" s="6" t="s">
        <v>41</v>
      </c>
      <c r="S4907" s="10">
        <f t="shared" si="76"/>
        <v>30.5</v>
      </c>
    </row>
    <row r="4908" spans="1:19" x14ac:dyDescent="0.3">
      <c r="A4908" s="6" t="s">
        <v>8339</v>
      </c>
      <c r="B4908" s="7">
        <v>41555</v>
      </c>
      <c r="C4908" s="8" t="s">
        <v>8340</v>
      </c>
      <c r="D4908" s="6" t="s">
        <v>3387</v>
      </c>
      <c r="E4908" s="6" t="s">
        <v>100</v>
      </c>
      <c r="F4908" s="6" t="s">
        <v>262</v>
      </c>
      <c r="G4908" s="6" t="s">
        <v>262</v>
      </c>
      <c r="H4908" s="6" t="s">
        <v>88</v>
      </c>
      <c r="I4908" s="6" t="s">
        <v>36</v>
      </c>
      <c r="J4908" s="6" t="s">
        <v>63</v>
      </c>
      <c r="K4908" s="6" t="s">
        <v>26</v>
      </c>
      <c r="L4908" s="6" t="s">
        <v>57</v>
      </c>
      <c r="M4908" s="6" t="s">
        <v>5044</v>
      </c>
      <c r="N4908" s="9">
        <v>0.1</v>
      </c>
      <c r="O4908" s="10">
        <v>63</v>
      </c>
      <c r="P4908" s="10">
        <v>8</v>
      </c>
      <c r="Q4908" s="6">
        <v>3</v>
      </c>
      <c r="R4908" s="6" t="s">
        <v>29</v>
      </c>
      <c r="S4908" s="10">
        <f t="shared" si="76"/>
        <v>21</v>
      </c>
    </row>
    <row r="4909" spans="1:19" x14ac:dyDescent="0.3">
      <c r="A4909" s="6" t="s">
        <v>8339</v>
      </c>
      <c r="B4909" s="7">
        <v>41555</v>
      </c>
      <c r="C4909" s="8" t="s">
        <v>8340</v>
      </c>
      <c r="D4909" s="6" t="s">
        <v>3387</v>
      </c>
      <c r="E4909" s="6" t="s">
        <v>100</v>
      </c>
      <c r="F4909" s="6" t="s">
        <v>262</v>
      </c>
      <c r="G4909" s="6" t="s">
        <v>262</v>
      </c>
      <c r="H4909" s="6" t="s">
        <v>88</v>
      </c>
      <c r="I4909" s="6" t="s">
        <v>36</v>
      </c>
      <c r="J4909" s="6" t="s">
        <v>63</v>
      </c>
      <c r="K4909" s="6" t="s">
        <v>122</v>
      </c>
      <c r="L4909" s="6" t="s">
        <v>214</v>
      </c>
      <c r="M4909" s="6" t="s">
        <v>1633</v>
      </c>
      <c r="N4909" s="9">
        <v>0</v>
      </c>
      <c r="O4909" s="10">
        <v>450</v>
      </c>
      <c r="P4909" s="10">
        <v>225</v>
      </c>
      <c r="Q4909" s="6">
        <v>4</v>
      </c>
      <c r="R4909" s="6" t="s">
        <v>29</v>
      </c>
      <c r="S4909" s="10">
        <f t="shared" si="76"/>
        <v>112.5</v>
      </c>
    </row>
    <row r="4910" spans="1:19" x14ac:dyDescent="0.3">
      <c r="A4910" s="6" t="s">
        <v>8341</v>
      </c>
      <c r="B4910" s="7">
        <v>41555</v>
      </c>
      <c r="C4910" s="8" t="s">
        <v>8342</v>
      </c>
      <c r="D4910" s="6" t="s">
        <v>494</v>
      </c>
      <c r="E4910" s="6" t="s">
        <v>33</v>
      </c>
      <c r="F4910" s="6" t="s">
        <v>34</v>
      </c>
      <c r="G4910" s="6" t="s">
        <v>2028</v>
      </c>
      <c r="H4910" s="6" t="s">
        <v>23</v>
      </c>
      <c r="I4910" s="6" t="s">
        <v>55</v>
      </c>
      <c r="J4910" s="6" t="s">
        <v>37</v>
      </c>
      <c r="K4910" s="6" t="s">
        <v>122</v>
      </c>
      <c r="L4910" s="6" t="s">
        <v>168</v>
      </c>
      <c r="M4910" s="6" t="s">
        <v>7426</v>
      </c>
      <c r="N4910" s="9">
        <v>0</v>
      </c>
      <c r="O4910" s="10">
        <v>1707</v>
      </c>
      <c r="P4910" s="10">
        <v>341</v>
      </c>
      <c r="Q4910" s="6">
        <v>9</v>
      </c>
      <c r="R4910" s="6" t="s">
        <v>29</v>
      </c>
      <c r="S4910" s="10">
        <f t="shared" si="76"/>
        <v>189.66666666666666</v>
      </c>
    </row>
    <row r="4911" spans="1:19" x14ac:dyDescent="0.3">
      <c r="A4911" s="6" t="s">
        <v>8343</v>
      </c>
      <c r="B4911" s="7">
        <v>41555</v>
      </c>
      <c r="C4911" s="8" t="s">
        <v>8344</v>
      </c>
      <c r="D4911" s="6" t="s">
        <v>1373</v>
      </c>
      <c r="E4911" s="6" t="s">
        <v>33</v>
      </c>
      <c r="F4911" s="6" t="s">
        <v>34</v>
      </c>
      <c r="G4911" s="6" t="s">
        <v>3583</v>
      </c>
      <c r="H4911" s="6" t="s">
        <v>23</v>
      </c>
      <c r="I4911" s="6" t="s">
        <v>36</v>
      </c>
      <c r="J4911" s="6" t="s">
        <v>37</v>
      </c>
      <c r="K4911" s="6" t="s">
        <v>122</v>
      </c>
      <c r="L4911" s="6" t="s">
        <v>156</v>
      </c>
      <c r="M4911" s="6" t="s">
        <v>5214</v>
      </c>
      <c r="N4911" s="9">
        <v>0</v>
      </c>
      <c r="O4911" s="10">
        <v>164</v>
      </c>
      <c r="P4911" s="10">
        <v>31</v>
      </c>
      <c r="Q4911" s="6">
        <v>2</v>
      </c>
      <c r="R4911" s="6" t="s">
        <v>41</v>
      </c>
      <c r="S4911" s="10">
        <f t="shared" si="76"/>
        <v>82</v>
      </c>
    </row>
    <row r="4912" spans="1:19" x14ac:dyDescent="0.3">
      <c r="A4912" s="6" t="s">
        <v>8345</v>
      </c>
      <c r="B4912" s="7">
        <v>41556</v>
      </c>
      <c r="C4912" s="8" t="s">
        <v>8346</v>
      </c>
      <c r="D4912" s="6" t="s">
        <v>488</v>
      </c>
      <c r="E4912" s="6" t="s">
        <v>275</v>
      </c>
      <c r="F4912" s="6" t="s">
        <v>1082</v>
      </c>
      <c r="G4912" s="6" t="s">
        <v>1082</v>
      </c>
      <c r="H4912" s="6" t="s">
        <v>88</v>
      </c>
      <c r="I4912" s="6" t="s">
        <v>36</v>
      </c>
      <c r="J4912" s="6" t="s">
        <v>63</v>
      </c>
      <c r="K4912" s="6" t="s">
        <v>26</v>
      </c>
      <c r="L4912" s="6" t="s">
        <v>49</v>
      </c>
      <c r="M4912" s="6" t="s">
        <v>848</v>
      </c>
      <c r="N4912" s="9">
        <v>0.5</v>
      </c>
      <c r="O4912" s="10">
        <v>27</v>
      </c>
      <c r="P4912" s="10">
        <v>-23</v>
      </c>
      <c r="Q4912" s="6">
        <v>3</v>
      </c>
      <c r="R4912" s="6" t="s">
        <v>41</v>
      </c>
      <c r="S4912" s="10">
        <f t="shared" si="76"/>
        <v>9</v>
      </c>
    </row>
    <row r="4913" spans="1:19" x14ac:dyDescent="0.3">
      <c r="A4913" s="6" t="s">
        <v>8345</v>
      </c>
      <c r="B4913" s="7">
        <v>41556</v>
      </c>
      <c r="C4913" s="8" t="s">
        <v>8346</v>
      </c>
      <c r="D4913" s="6" t="s">
        <v>488</v>
      </c>
      <c r="E4913" s="6" t="s">
        <v>275</v>
      </c>
      <c r="F4913" s="6" t="s">
        <v>1082</v>
      </c>
      <c r="G4913" s="6" t="s">
        <v>1082</v>
      </c>
      <c r="H4913" s="6" t="s">
        <v>88</v>
      </c>
      <c r="I4913" s="6" t="s">
        <v>36</v>
      </c>
      <c r="J4913" s="6" t="s">
        <v>63</v>
      </c>
      <c r="K4913" s="6" t="s">
        <v>26</v>
      </c>
      <c r="L4913" s="6" t="s">
        <v>72</v>
      </c>
      <c r="M4913" s="6" t="s">
        <v>1831</v>
      </c>
      <c r="N4913" s="9">
        <v>0.5</v>
      </c>
      <c r="O4913" s="10">
        <v>14</v>
      </c>
      <c r="P4913" s="10">
        <v>-11</v>
      </c>
      <c r="Q4913" s="6">
        <v>2</v>
      </c>
      <c r="R4913" s="6" t="s">
        <v>29</v>
      </c>
      <c r="S4913" s="10">
        <f t="shared" si="76"/>
        <v>7</v>
      </c>
    </row>
    <row r="4914" spans="1:19" x14ac:dyDescent="0.3">
      <c r="A4914" s="6" t="s">
        <v>8345</v>
      </c>
      <c r="B4914" s="7">
        <v>41556</v>
      </c>
      <c r="C4914" s="8" t="s">
        <v>8346</v>
      </c>
      <c r="D4914" s="6" t="s">
        <v>488</v>
      </c>
      <c r="E4914" s="6" t="s">
        <v>275</v>
      </c>
      <c r="F4914" s="6" t="s">
        <v>1082</v>
      </c>
      <c r="G4914" s="6" t="s">
        <v>1082</v>
      </c>
      <c r="H4914" s="6" t="s">
        <v>88</v>
      </c>
      <c r="I4914" s="6" t="s">
        <v>36</v>
      </c>
      <c r="J4914" s="6" t="s">
        <v>63</v>
      </c>
      <c r="K4914" s="6" t="s">
        <v>122</v>
      </c>
      <c r="L4914" s="6" t="s">
        <v>123</v>
      </c>
      <c r="M4914" s="6" t="s">
        <v>4691</v>
      </c>
      <c r="N4914" s="9">
        <v>0.5</v>
      </c>
      <c r="O4914" s="10">
        <v>468</v>
      </c>
      <c r="P4914" s="10">
        <v>-281</v>
      </c>
      <c r="Q4914" s="6">
        <v>3</v>
      </c>
      <c r="R4914" s="6" t="s">
        <v>29</v>
      </c>
      <c r="S4914" s="10">
        <f t="shared" si="76"/>
        <v>156</v>
      </c>
    </row>
    <row r="4915" spans="1:19" x14ac:dyDescent="0.3">
      <c r="A4915" s="6" t="s">
        <v>8347</v>
      </c>
      <c r="B4915" s="7">
        <v>41556</v>
      </c>
      <c r="C4915" s="8" t="s">
        <v>8348</v>
      </c>
      <c r="D4915" s="6" t="s">
        <v>1770</v>
      </c>
      <c r="E4915" s="6" t="s">
        <v>33</v>
      </c>
      <c r="F4915" s="6" t="s">
        <v>34</v>
      </c>
      <c r="G4915" s="6" t="s">
        <v>4838</v>
      </c>
      <c r="H4915" s="6" t="s">
        <v>23</v>
      </c>
      <c r="I4915" s="6" t="s">
        <v>36</v>
      </c>
      <c r="J4915" s="6" t="s">
        <v>37</v>
      </c>
      <c r="K4915" s="6" t="s">
        <v>38</v>
      </c>
      <c r="L4915" s="6" t="s">
        <v>39</v>
      </c>
      <c r="M4915" s="6" t="s">
        <v>5612</v>
      </c>
      <c r="N4915" s="9">
        <v>0</v>
      </c>
      <c r="O4915" s="10">
        <v>394</v>
      </c>
      <c r="P4915" s="10">
        <v>146</v>
      </c>
      <c r="Q4915" s="6">
        <v>2</v>
      </c>
      <c r="R4915" s="6" t="s">
        <v>29</v>
      </c>
      <c r="S4915" s="10">
        <f t="shared" si="76"/>
        <v>197</v>
      </c>
    </row>
    <row r="4916" spans="1:19" x14ac:dyDescent="0.3">
      <c r="A4916" s="6" t="s">
        <v>8347</v>
      </c>
      <c r="B4916" s="7">
        <v>41556</v>
      </c>
      <c r="C4916" s="8" t="s">
        <v>8348</v>
      </c>
      <c r="D4916" s="6" t="s">
        <v>1770</v>
      </c>
      <c r="E4916" s="6" t="s">
        <v>33</v>
      </c>
      <c r="F4916" s="6" t="s">
        <v>34</v>
      </c>
      <c r="G4916" s="6" t="s">
        <v>4838</v>
      </c>
      <c r="H4916" s="6" t="s">
        <v>23</v>
      </c>
      <c r="I4916" s="6" t="s">
        <v>36</v>
      </c>
      <c r="J4916" s="6" t="s">
        <v>37</v>
      </c>
      <c r="K4916" s="6" t="s">
        <v>26</v>
      </c>
      <c r="L4916" s="6" t="s">
        <v>49</v>
      </c>
      <c r="M4916" s="6" t="s">
        <v>594</v>
      </c>
      <c r="N4916" s="9">
        <v>0</v>
      </c>
      <c r="O4916" s="10">
        <v>292</v>
      </c>
      <c r="P4916" s="10">
        <v>137</v>
      </c>
      <c r="Q4916" s="6">
        <v>6</v>
      </c>
      <c r="R4916" s="6" t="s">
        <v>29</v>
      </c>
      <c r="S4916" s="10">
        <f t="shared" si="76"/>
        <v>48.666666666666664</v>
      </c>
    </row>
    <row r="4917" spans="1:19" x14ac:dyDescent="0.3">
      <c r="A4917" s="6" t="s">
        <v>8349</v>
      </c>
      <c r="B4917" s="7">
        <v>41557</v>
      </c>
      <c r="C4917" s="8" t="s">
        <v>8350</v>
      </c>
      <c r="D4917" s="6" t="s">
        <v>6678</v>
      </c>
      <c r="E4917" s="6" t="s">
        <v>33</v>
      </c>
      <c r="F4917" s="6" t="s">
        <v>34</v>
      </c>
      <c r="G4917" s="6" t="s">
        <v>8351</v>
      </c>
      <c r="H4917" s="6" t="s">
        <v>23</v>
      </c>
      <c r="I4917" s="6" t="s">
        <v>24</v>
      </c>
      <c r="J4917" s="6" t="s">
        <v>25</v>
      </c>
      <c r="K4917" s="6" t="s">
        <v>38</v>
      </c>
      <c r="L4917" s="6" t="s">
        <v>39</v>
      </c>
      <c r="M4917" s="6" t="s">
        <v>2649</v>
      </c>
      <c r="N4917" s="9">
        <v>0</v>
      </c>
      <c r="O4917" s="10">
        <v>369</v>
      </c>
      <c r="P4917" s="10">
        <v>140</v>
      </c>
      <c r="Q4917" s="6">
        <v>3</v>
      </c>
      <c r="R4917" s="6" t="s">
        <v>41</v>
      </c>
      <c r="S4917" s="10">
        <f t="shared" si="76"/>
        <v>123</v>
      </c>
    </row>
    <row r="4918" spans="1:19" x14ac:dyDescent="0.3">
      <c r="A4918" s="6" t="s">
        <v>8352</v>
      </c>
      <c r="B4918" s="7">
        <v>41557</v>
      </c>
      <c r="C4918" s="8" t="s">
        <v>8353</v>
      </c>
      <c r="D4918" s="6" t="s">
        <v>1195</v>
      </c>
      <c r="E4918" s="6" t="s">
        <v>45</v>
      </c>
      <c r="F4918" s="6" t="s">
        <v>46</v>
      </c>
      <c r="G4918" s="6" t="s">
        <v>8354</v>
      </c>
      <c r="H4918" s="6" t="s">
        <v>48</v>
      </c>
      <c r="I4918" s="6" t="s">
        <v>36</v>
      </c>
      <c r="J4918" s="6" t="s">
        <v>37</v>
      </c>
      <c r="K4918" s="6" t="s">
        <v>122</v>
      </c>
      <c r="L4918" s="6" t="s">
        <v>168</v>
      </c>
      <c r="M4918" s="6" t="s">
        <v>8355</v>
      </c>
      <c r="N4918" s="9">
        <v>0.15</v>
      </c>
      <c r="O4918" s="10">
        <v>289</v>
      </c>
      <c r="P4918" s="10">
        <v>116</v>
      </c>
      <c r="Q4918" s="6">
        <v>2</v>
      </c>
      <c r="R4918" s="6" t="s">
        <v>29</v>
      </c>
      <c r="S4918" s="10">
        <f t="shared" si="76"/>
        <v>144.5</v>
      </c>
    </row>
    <row r="4919" spans="1:19" x14ac:dyDescent="0.3">
      <c r="A4919" s="6" t="s">
        <v>8356</v>
      </c>
      <c r="B4919" s="7">
        <v>41557</v>
      </c>
      <c r="C4919" s="8" t="s">
        <v>8357</v>
      </c>
      <c r="D4919" s="6" t="s">
        <v>3813</v>
      </c>
      <c r="E4919" s="6" t="s">
        <v>85</v>
      </c>
      <c r="F4919" s="6" t="s">
        <v>192</v>
      </c>
      <c r="G4919" s="6" t="s">
        <v>462</v>
      </c>
      <c r="H4919" s="6" t="s">
        <v>88</v>
      </c>
      <c r="I4919" s="6" t="s">
        <v>55</v>
      </c>
      <c r="J4919" s="6" t="s">
        <v>25</v>
      </c>
      <c r="K4919" s="6" t="s">
        <v>122</v>
      </c>
      <c r="L4919" s="6" t="s">
        <v>123</v>
      </c>
      <c r="M4919" s="6" t="s">
        <v>5589</v>
      </c>
      <c r="N4919" s="9">
        <v>0.4</v>
      </c>
      <c r="O4919" s="10">
        <v>714</v>
      </c>
      <c r="P4919" s="10">
        <v>-309</v>
      </c>
      <c r="Q4919" s="6">
        <v>7</v>
      </c>
      <c r="R4919" s="6" t="s">
        <v>29</v>
      </c>
      <c r="S4919" s="10">
        <f t="shared" si="76"/>
        <v>102</v>
      </c>
    </row>
    <row r="4920" spans="1:19" x14ac:dyDescent="0.3">
      <c r="A4920" s="6" t="s">
        <v>8358</v>
      </c>
      <c r="B4920" s="7">
        <v>41558</v>
      </c>
      <c r="C4920" s="8" t="s">
        <v>8359</v>
      </c>
      <c r="D4920" s="6" t="s">
        <v>2451</v>
      </c>
      <c r="E4920" s="6" t="s">
        <v>33</v>
      </c>
      <c r="F4920" s="6" t="s">
        <v>34</v>
      </c>
      <c r="G4920" s="6" t="s">
        <v>8250</v>
      </c>
      <c r="H4920" s="6" t="s">
        <v>23</v>
      </c>
      <c r="I4920" s="6" t="s">
        <v>36</v>
      </c>
      <c r="J4920" s="6" t="s">
        <v>25</v>
      </c>
      <c r="K4920" s="6" t="s">
        <v>38</v>
      </c>
      <c r="L4920" s="6" t="s">
        <v>111</v>
      </c>
      <c r="M4920" s="6" t="s">
        <v>3803</v>
      </c>
      <c r="N4920" s="9">
        <v>0</v>
      </c>
      <c r="O4920" s="10">
        <v>947</v>
      </c>
      <c r="P4920" s="10">
        <v>275</v>
      </c>
      <c r="Q4920" s="6">
        <v>2</v>
      </c>
      <c r="R4920" s="6" t="s">
        <v>29</v>
      </c>
      <c r="S4920" s="10">
        <f t="shared" si="76"/>
        <v>473.5</v>
      </c>
    </row>
    <row r="4921" spans="1:19" x14ac:dyDescent="0.3">
      <c r="A4921" s="6" t="s">
        <v>8358</v>
      </c>
      <c r="B4921" s="7">
        <v>41558</v>
      </c>
      <c r="C4921" s="8" t="s">
        <v>8359</v>
      </c>
      <c r="D4921" s="6" t="s">
        <v>2451</v>
      </c>
      <c r="E4921" s="6" t="s">
        <v>33</v>
      </c>
      <c r="F4921" s="6" t="s">
        <v>34</v>
      </c>
      <c r="G4921" s="6" t="s">
        <v>8250</v>
      </c>
      <c r="H4921" s="6" t="s">
        <v>23</v>
      </c>
      <c r="I4921" s="6" t="s">
        <v>36</v>
      </c>
      <c r="J4921" s="6" t="s">
        <v>25</v>
      </c>
      <c r="K4921" s="6" t="s">
        <v>26</v>
      </c>
      <c r="L4921" s="6" t="s">
        <v>194</v>
      </c>
      <c r="M4921" s="6" t="s">
        <v>8112</v>
      </c>
      <c r="N4921" s="9">
        <v>0</v>
      </c>
      <c r="O4921" s="10">
        <v>102</v>
      </c>
      <c r="P4921" s="10">
        <v>5</v>
      </c>
      <c r="Q4921" s="6">
        <v>2</v>
      </c>
      <c r="R4921" s="6" t="s">
        <v>41</v>
      </c>
      <c r="S4921" s="10">
        <f t="shared" si="76"/>
        <v>51</v>
      </c>
    </row>
    <row r="4922" spans="1:19" x14ac:dyDescent="0.3">
      <c r="A4922" s="6" t="s">
        <v>8358</v>
      </c>
      <c r="B4922" s="7">
        <v>41558</v>
      </c>
      <c r="C4922" s="8" t="s">
        <v>8359</v>
      </c>
      <c r="D4922" s="6" t="s">
        <v>2451</v>
      </c>
      <c r="E4922" s="6" t="s">
        <v>33</v>
      </c>
      <c r="F4922" s="6" t="s">
        <v>34</v>
      </c>
      <c r="G4922" s="6" t="s">
        <v>8250</v>
      </c>
      <c r="H4922" s="6" t="s">
        <v>23</v>
      </c>
      <c r="I4922" s="6" t="s">
        <v>36</v>
      </c>
      <c r="J4922" s="6" t="s">
        <v>25</v>
      </c>
      <c r="K4922" s="6" t="s">
        <v>26</v>
      </c>
      <c r="L4922" s="6" t="s">
        <v>57</v>
      </c>
      <c r="M4922" s="6" t="s">
        <v>1020</v>
      </c>
      <c r="N4922" s="9">
        <v>0</v>
      </c>
      <c r="O4922" s="10">
        <v>396</v>
      </c>
      <c r="P4922" s="10">
        <v>194</v>
      </c>
      <c r="Q4922" s="6">
        <v>2</v>
      </c>
      <c r="R4922" s="6" t="s">
        <v>29</v>
      </c>
      <c r="S4922" s="10">
        <f t="shared" si="76"/>
        <v>198</v>
      </c>
    </row>
    <row r="4923" spans="1:19" x14ac:dyDescent="0.3">
      <c r="A4923" s="6" t="s">
        <v>8360</v>
      </c>
      <c r="B4923" s="7">
        <v>41558</v>
      </c>
      <c r="C4923" s="8" t="s">
        <v>8361</v>
      </c>
      <c r="D4923" s="6" t="s">
        <v>964</v>
      </c>
      <c r="E4923" s="6" t="s">
        <v>117</v>
      </c>
      <c r="F4923" s="6" t="s">
        <v>212</v>
      </c>
      <c r="G4923" s="6" t="s">
        <v>3883</v>
      </c>
      <c r="H4923" s="6" t="s">
        <v>48</v>
      </c>
      <c r="I4923" s="6" t="s">
        <v>55</v>
      </c>
      <c r="J4923" s="6" t="s">
        <v>37</v>
      </c>
      <c r="K4923" s="6" t="s">
        <v>38</v>
      </c>
      <c r="L4923" s="6" t="s">
        <v>251</v>
      </c>
      <c r="M4923" s="6" t="s">
        <v>3671</v>
      </c>
      <c r="N4923" s="9">
        <v>0</v>
      </c>
      <c r="O4923" s="10">
        <v>67</v>
      </c>
      <c r="P4923" s="10">
        <v>0</v>
      </c>
      <c r="Q4923" s="6">
        <v>3</v>
      </c>
      <c r="R4923" s="6" t="s">
        <v>41</v>
      </c>
      <c r="S4923" s="10">
        <f t="shared" si="76"/>
        <v>22.333333333333332</v>
      </c>
    </row>
    <row r="4924" spans="1:19" x14ac:dyDescent="0.3">
      <c r="A4924" s="6" t="s">
        <v>8360</v>
      </c>
      <c r="B4924" s="7">
        <v>41558</v>
      </c>
      <c r="C4924" s="8" t="s">
        <v>8361</v>
      </c>
      <c r="D4924" s="6" t="s">
        <v>964</v>
      </c>
      <c r="E4924" s="6" t="s">
        <v>117</v>
      </c>
      <c r="F4924" s="6" t="s">
        <v>212</v>
      </c>
      <c r="G4924" s="6" t="s">
        <v>3883</v>
      </c>
      <c r="H4924" s="6" t="s">
        <v>48</v>
      </c>
      <c r="I4924" s="6" t="s">
        <v>55</v>
      </c>
      <c r="J4924" s="6" t="s">
        <v>37</v>
      </c>
      <c r="K4924" s="6" t="s">
        <v>38</v>
      </c>
      <c r="L4924" s="6" t="s">
        <v>102</v>
      </c>
      <c r="M4924" s="6" t="s">
        <v>2976</v>
      </c>
      <c r="N4924" s="9">
        <v>0.35</v>
      </c>
      <c r="O4924" s="10">
        <v>197</v>
      </c>
      <c r="P4924" s="10">
        <v>-30</v>
      </c>
      <c r="Q4924" s="6">
        <v>1</v>
      </c>
      <c r="R4924" s="6" t="s">
        <v>29</v>
      </c>
      <c r="S4924" s="10">
        <f t="shared" si="76"/>
        <v>197</v>
      </c>
    </row>
    <row r="4925" spans="1:19" x14ac:dyDescent="0.3">
      <c r="A4925" s="6" t="s">
        <v>8362</v>
      </c>
      <c r="B4925" s="7">
        <v>41558</v>
      </c>
      <c r="C4925" s="8" t="s">
        <v>8363</v>
      </c>
      <c r="D4925" s="6" t="s">
        <v>7316</v>
      </c>
      <c r="E4925" s="6" t="s">
        <v>395</v>
      </c>
      <c r="F4925" s="6" t="s">
        <v>8189</v>
      </c>
      <c r="G4925" s="6" t="s">
        <v>8190</v>
      </c>
      <c r="H4925" s="6" t="s">
        <v>48</v>
      </c>
      <c r="I4925" s="6" t="s">
        <v>36</v>
      </c>
      <c r="J4925" s="6" t="s">
        <v>37</v>
      </c>
      <c r="K4925" s="6" t="s">
        <v>26</v>
      </c>
      <c r="L4925" s="6" t="s">
        <v>104</v>
      </c>
      <c r="M4925" s="6" t="s">
        <v>4769</v>
      </c>
      <c r="N4925" s="9">
        <v>0</v>
      </c>
      <c r="O4925" s="10">
        <v>32</v>
      </c>
      <c r="P4925" s="10">
        <v>2</v>
      </c>
      <c r="Q4925" s="6">
        <v>3</v>
      </c>
      <c r="R4925" s="6" t="s">
        <v>41</v>
      </c>
      <c r="S4925" s="10">
        <f t="shared" si="76"/>
        <v>10.666666666666666</v>
      </c>
    </row>
    <row r="4926" spans="1:19" x14ac:dyDescent="0.3">
      <c r="A4926" s="6" t="s">
        <v>8364</v>
      </c>
      <c r="B4926" s="7">
        <v>41558</v>
      </c>
      <c r="C4926" s="8" t="s">
        <v>8365</v>
      </c>
      <c r="D4926" s="6" t="s">
        <v>3647</v>
      </c>
      <c r="E4926" s="6" t="s">
        <v>85</v>
      </c>
      <c r="F4926" s="6" t="s">
        <v>632</v>
      </c>
      <c r="G4926" s="6" t="s">
        <v>4992</v>
      </c>
      <c r="H4926" s="6" t="s">
        <v>88</v>
      </c>
      <c r="I4926" s="6" t="s">
        <v>24</v>
      </c>
      <c r="J4926" s="6" t="s">
        <v>37</v>
      </c>
      <c r="K4926" s="6" t="s">
        <v>26</v>
      </c>
      <c r="L4926" s="6" t="s">
        <v>57</v>
      </c>
      <c r="M4926" s="6" t="s">
        <v>3245</v>
      </c>
      <c r="N4926" s="9">
        <v>0.4</v>
      </c>
      <c r="O4926" s="10">
        <v>37</v>
      </c>
      <c r="P4926" s="10">
        <v>-6</v>
      </c>
      <c r="Q4926" s="6">
        <v>1</v>
      </c>
      <c r="R4926" s="6" t="s">
        <v>41</v>
      </c>
      <c r="S4926" s="10">
        <f t="shared" si="76"/>
        <v>37</v>
      </c>
    </row>
    <row r="4927" spans="1:19" x14ac:dyDescent="0.3">
      <c r="A4927" s="6" t="s">
        <v>8366</v>
      </c>
      <c r="B4927" s="7">
        <v>41558</v>
      </c>
      <c r="C4927" s="8" t="s">
        <v>8367</v>
      </c>
      <c r="D4927" s="6" t="s">
        <v>325</v>
      </c>
      <c r="E4927" s="6" t="s">
        <v>45</v>
      </c>
      <c r="F4927" s="6" t="s">
        <v>206</v>
      </c>
      <c r="G4927" s="6" t="s">
        <v>2297</v>
      </c>
      <c r="H4927" s="6" t="s">
        <v>48</v>
      </c>
      <c r="I4927" s="6" t="s">
        <v>36</v>
      </c>
      <c r="J4927" s="6" t="s">
        <v>37</v>
      </c>
      <c r="K4927" s="6" t="s">
        <v>122</v>
      </c>
      <c r="L4927" s="6" t="s">
        <v>214</v>
      </c>
      <c r="M4927" s="6" t="s">
        <v>3027</v>
      </c>
      <c r="N4927" s="9">
        <v>0</v>
      </c>
      <c r="O4927" s="10">
        <v>1554</v>
      </c>
      <c r="P4927" s="10">
        <v>730</v>
      </c>
      <c r="Q4927" s="6">
        <v>6</v>
      </c>
      <c r="R4927" s="6" t="s">
        <v>29</v>
      </c>
      <c r="S4927" s="10">
        <f t="shared" si="76"/>
        <v>259</v>
      </c>
    </row>
    <row r="4928" spans="1:19" x14ac:dyDescent="0.3">
      <c r="A4928" s="6" t="s">
        <v>8366</v>
      </c>
      <c r="B4928" s="7">
        <v>41558</v>
      </c>
      <c r="C4928" s="8" t="s">
        <v>8367</v>
      </c>
      <c r="D4928" s="6" t="s">
        <v>325</v>
      </c>
      <c r="E4928" s="6" t="s">
        <v>45</v>
      </c>
      <c r="F4928" s="6" t="s">
        <v>206</v>
      </c>
      <c r="G4928" s="6" t="s">
        <v>2297</v>
      </c>
      <c r="H4928" s="6" t="s">
        <v>48</v>
      </c>
      <c r="I4928" s="6" t="s">
        <v>36</v>
      </c>
      <c r="J4928" s="6" t="s">
        <v>37</v>
      </c>
      <c r="K4928" s="6" t="s">
        <v>122</v>
      </c>
      <c r="L4928" s="6" t="s">
        <v>156</v>
      </c>
      <c r="M4928" s="6" t="s">
        <v>7060</v>
      </c>
      <c r="N4928" s="9">
        <v>0.15</v>
      </c>
      <c r="O4928" s="10">
        <v>113</v>
      </c>
      <c r="P4928" s="10">
        <v>39</v>
      </c>
      <c r="Q4928" s="6">
        <v>2</v>
      </c>
      <c r="R4928" s="6" t="s">
        <v>41</v>
      </c>
      <c r="S4928" s="10">
        <f t="shared" si="76"/>
        <v>56.5</v>
      </c>
    </row>
    <row r="4929" spans="1:19" x14ac:dyDescent="0.3">
      <c r="A4929" s="6" t="s">
        <v>8366</v>
      </c>
      <c r="B4929" s="7">
        <v>41558</v>
      </c>
      <c r="C4929" s="8" t="s">
        <v>8367</v>
      </c>
      <c r="D4929" s="6" t="s">
        <v>325</v>
      </c>
      <c r="E4929" s="6" t="s">
        <v>45</v>
      </c>
      <c r="F4929" s="6" t="s">
        <v>206</v>
      </c>
      <c r="G4929" s="6" t="s">
        <v>2297</v>
      </c>
      <c r="H4929" s="6" t="s">
        <v>48</v>
      </c>
      <c r="I4929" s="6" t="s">
        <v>36</v>
      </c>
      <c r="J4929" s="6" t="s">
        <v>37</v>
      </c>
      <c r="K4929" s="6" t="s">
        <v>122</v>
      </c>
      <c r="L4929" s="6" t="s">
        <v>156</v>
      </c>
      <c r="M4929" s="6" t="s">
        <v>8368</v>
      </c>
      <c r="N4929" s="9">
        <v>0.15</v>
      </c>
      <c r="O4929" s="10">
        <v>190</v>
      </c>
      <c r="P4929" s="10">
        <v>-29</v>
      </c>
      <c r="Q4929" s="6">
        <v>3</v>
      </c>
      <c r="R4929" s="6" t="s">
        <v>29</v>
      </c>
      <c r="S4929" s="10">
        <f t="shared" si="76"/>
        <v>63.333333333333336</v>
      </c>
    </row>
    <row r="4930" spans="1:19" x14ac:dyDescent="0.3">
      <c r="A4930" s="6" t="s">
        <v>8369</v>
      </c>
      <c r="B4930" s="7">
        <v>41559</v>
      </c>
      <c r="C4930" s="8" t="s">
        <v>8370</v>
      </c>
      <c r="D4930" s="6" t="s">
        <v>1905</v>
      </c>
      <c r="E4930" s="6" t="s">
        <v>100</v>
      </c>
      <c r="F4930" s="6" t="s">
        <v>180</v>
      </c>
      <c r="G4930" s="6" t="s">
        <v>1950</v>
      </c>
      <c r="H4930" s="6" t="s">
        <v>88</v>
      </c>
      <c r="I4930" s="6" t="s">
        <v>36</v>
      </c>
      <c r="J4930" s="6" t="s">
        <v>110</v>
      </c>
      <c r="K4930" s="6" t="s">
        <v>122</v>
      </c>
      <c r="L4930" s="6" t="s">
        <v>214</v>
      </c>
      <c r="M4930" s="6" t="s">
        <v>6606</v>
      </c>
      <c r="N4930" s="9">
        <v>0</v>
      </c>
      <c r="O4930" s="10">
        <v>1550</v>
      </c>
      <c r="P4930" s="10">
        <v>139</v>
      </c>
      <c r="Q4930" s="6">
        <v>6</v>
      </c>
      <c r="R4930" s="6" t="s">
        <v>29</v>
      </c>
      <c r="S4930" s="10">
        <f t="shared" si="76"/>
        <v>258.33333333333331</v>
      </c>
    </row>
    <row r="4931" spans="1:19" x14ac:dyDescent="0.3">
      <c r="A4931" s="6" t="s">
        <v>8371</v>
      </c>
      <c r="B4931" s="7">
        <v>41559</v>
      </c>
      <c r="C4931" s="8" t="s">
        <v>8372</v>
      </c>
      <c r="D4931" s="6" t="s">
        <v>3106</v>
      </c>
      <c r="E4931" s="6" t="s">
        <v>275</v>
      </c>
      <c r="F4931" s="6" t="s">
        <v>1082</v>
      </c>
      <c r="G4931" s="6" t="s">
        <v>1082</v>
      </c>
      <c r="H4931" s="6" t="s">
        <v>88</v>
      </c>
      <c r="I4931" s="6" t="s">
        <v>36</v>
      </c>
      <c r="J4931" s="6" t="s">
        <v>37</v>
      </c>
      <c r="K4931" s="6" t="s">
        <v>26</v>
      </c>
      <c r="L4931" s="6" t="s">
        <v>89</v>
      </c>
      <c r="M4931" s="6" t="s">
        <v>121</v>
      </c>
      <c r="N4931" s="9">
        <v>0.5</v>
      </c>
      <c r="O4931" s="10">
        <v>18</v>
      </c>
      <c r="P4931" s="10">
        <v>-11</v>
      </c>
      <c r="Q4931" s="6">
        <v>4</v>
      </c>
      <c r="R4931" s="6" t="s">
        <v>41</v>
      </c>
      <c r="S4931" s="10">
        <f t="shared" ref="S4931:S4994" si="77">O4931/Q4931</f>
        <v>4.5</v>
      </c>
    </row>
    <row r="4932" spans="1:19" x14ac:dyDescent="0.3">
      <c r="A4932" s="6" t="s">
        <v>8373</v>
      </c>
      <c r="B4932" s="7">
        <v>41559</v>
      </c>
      <c r="C4932" s="8" t="s">
        <v>8374</v>
      </c>
      <c r="D4932" s="6" t="s">
        <v>5567</v>
      </c>
      <c r="E4932" s="6" t="s">
        <v>100</v>
      </c>
      <c r="F4932" s="6" t="s">
        <v>1165</v>
      </c>
      <c r="G4932" s="6" t="s">
        <v>8375</v>
      </c>
      <c r="H4932" s="6" t="s">
        <v>88</v>
      </c>
      <c r="I4932" s="6" t="s">
        <v>24</v>
      </c>
      <c r="J4932" s="6" t="s">
        <v>37</v>
      </c>
      <c r="K4932" s="6" t="s">
        <v>26</v>
      </c>
      <c r="L4932" s="6" t="s">
        <v>57</v>
      </c>
      <c r="M4932" s="6" t="s">
        <v>2298</v>
      </c>
      <c r="N4932" s="9">
        <v>0.1</v>
      </c>
      <c r="O4932" s="10">
        <v>51</v>
      </c>
      <c r="P4932" s="10">
        <v>20</v>
      </c>
      <c r="Q4932" s="6">
        <v>3</v>
      </c>
      <c r="R4932" s="6" t="s">
        <v>29</v>
      </c>
      <c r="S4932" s="10">
        <f t="shared" si="77"/>
        <v>17</v>
      </c>
    </row>
    <row r="4933" spans="1:19" x14ac:dyDescent="0.3">
      <c r="A4933" s="6" t="s">
        <v>8376</v>
      </c>
      <c r="B4933" s="7">
        <v>41561</v>
      </c>
      <c r="C4933" s="8" t="s">
        <v>8377</v>
      </c>
      <c r="D4933" s="6" t="s">
        <v>8253</v>
      </c>
      <c r="E4933" s="6" t="s">
        <v>219</v>
      </c>
      <c r="F4933" s="6" t="s">
        <v>1003</v>
      </c>
      <c r="G4933" s="6" t="s">
        <v>1003</v>
      </c>
      <c r="H4933" s="6" t="s">
        <v>48</v>
      </c>
      <c r="I4933" s="6" t="s">
        <v>36</v>
      </c>
      <c r="J4933" s="6" t="s">
        <v>37</v>
      </c>
      <c r="K4933" s="6" t="s">
        <v>26</v>
      </c>
      <c r="L4933" s="6" t="s">
        <v>162</v>
      </c>
      <c r="M4933" s="6" t="s">
        <v>1579</v>
      </c>
      <c r="N4933" s="9">
        <v>0</v>
      </c>
      <c r="O4933" s="10">
        <v>170</v>
      </c>
      <c r="P4933" s="10">
        <v>51</v>
      </c>
      <c r="Q4933" s="6">
        <v>2</v>
      </c>
      <c r="R4933" s="6" t="s">
        <v>29</v>
      </c>
      <c r="S4933" s="10">
        <f t="shared" si="77"/>
        <v>85</v>
      </c>
    </row>
    <row r="4934" spans="1:19" x14ac:dyDescent="0.3">
      <c r="A4934" s="6" t="s">
        <v>8376</v>
      </c>
      <c r="B4934" s="7">
        <v>41561</v>
      </c>
      <c r="C4934" s="8" t="s">
        <v>8377</v>
      </c>
      <c r="D4934" s="6" t="s">
        <v>8253</v>
      </c>
      <c r="E4934" s="6" t="s">
        <v>219</v>
      </c>
      <c r="F4934" s="6" t="s">
        <v>1003</v>
      </c>
      <c r="G4934" s="6" t="s">
        <v>1003</v>
      </c>
      <c r="H4934" s="6" t="s">
        <v>48</v>
      </c>
      <c r="I4934" s="6" t="s">
        <v>36</v>
      </c>
      <c r="J4934" s="6" t="s">
        <v>37</v>
      </c>
      <c r="K4934" s="6" t="s">
        <v>26</v>
      </c>
      <c r="L4934" s="6" t="s">
        <v>27</v>
      </c>
      <c r="M4934" s="6" t="s">
        <v>300</v>
      </c>
      <c r="N4934" s="9">
        <v>0</v>
      </c>
      <c r="O4934" s="10">
        <v>237</v>
      </c>
      <c r="P4934" s="10">
        <v>47</v>
      </c>
      <c r="Q4934" s="6">
        <v>9</v>
      </c>
      <c r="R4934" s="6" t="s">
        <v>41</v>
      </c>
      <c r="S4934" s="10">
        <f t="shared" si="77"/>
        <v>26.333333333333332</v>
      </c>
    </row>
    <row r="4935" spans="1:19" x14ac:dyDescent="0.3">
      <c r="A4935" s="6" t="s">
        <v>8378</v>
      </c>
      <c r="B4935" s="7">
        <v>41561</v>
      </c>
      <c r="C4935" s="8" t="s">
        <v>8379</v>
      </c>
      <c r="D4935" s="6" t="s">
        <v>5014</v>
      </c>
      <c r="E4935" s="6" t="s">
        <v>100</v>
      </c>
      <c r="F4935" s="6" t="s">
        <v>180</v>
      </c>
      <c r="G4935" s="6" t="s">
        <v>1950</v>
      </c>
      <c r="H4935" s="6" t="s">
        <v>88</v>
      </c>
      <c r="I4935" s="6" t="s">
        <v>36</v>
      </c>
      <c r="J4935" s="6" t="s">
        <v>25</v>
      </c>
      <c r="K4935" s="6" t="s">
        <v>26</v>
      </c>
      <c r="L4935" s="6" t="s">
        <v>27</v>
      </c>
      <c r="M4935" s="6" t="s">
        <v>1451</v>
      </c>
      <c r="N4935" s="9">
        <v>0</v>
      </c>
      <c r="O4935" s="10">
        <v>84</v>
      </c>
      <c r="P4935" s="10">
        <v>41</v>
      </c>
      <c r="Q4935" s="6">
        <v>3</v>
      </c>
      <c r="R4935" s="6" t="s">
        <v>29</v>
      </c>
      <c r="S4935" s="10">
        <f t="shared" si="77"/>
        <v>28</v>
      </c>
    </row>
    <row r="4936" spans="1:19" x14ac:dyDescent="0.3">
      <c r="A4936" s="6" t="s">
        <v>8380</v>
      </c>
      <c r="B4936" s="7">
        <v>41561</v>
      </c>
      <c r="C4936" s="8" t="s">
        <v>8381</v>
      </c>
      <c r="D4936" s="6" t="s">
        <v>1129</v>
      </c>
      <c r="E4936" s="6" t="s">
        <v>85</v>
      </c>
      <c r="F4936" s="6" t="s">
        <v>240</v>
      </c>
      <c r="G4936" s="6" t="s">
        <v>4845</v>
      </c>
      <c r="H4936" s="6" t="s">
        <v>88</v>
      </c>
      <c r="I4936" s="6" t="s">
        <v>24</v>
      </c>
      <c r="J4936" s="6" t="s">
        <v>37</v>
      </c>
      <c r="K4936" s="6" t="s">
        <v>26</v>
      </c>
      <c r="L4936" s="6" t="s">
        <v>57</v>
      </c>
      <c r="M4936" s="6" t="s">
        <v>4704</v>
      </c>
      <c r="N4936" s="9">
        <v>0.4</v>
      </c>
      <c r="O4936" s="10">
        <v>50</v>
      </c>
      <c r="P4936" s="10">
        <v>-12</v>
      </c>
      <c r="Q4936" s="6">
        <v>5</v>
      </c>
      <c r="R4936" s="6" t="s">
        <v>41</v>
      </c>
      <c r="S4936" s="10">
        <f t="shared" si="77"/>
        <v>10</v>
      </c>
    </row>
    <row r="4937" spans="1:19" x14ac:dyDescent="0.3">
      <c r="A4937" s="6" t="s">
        <v>8382</v>
      </c>
      <c r="B4937" s="7">
        <v>41562</v>
      </c>
      <c r="C4937" s="8" t="s">
        <v>8383</v>
      </c>
      <c r="D4937" s="6" t="s">
        <v>4398</v>
      </c>
      <c r="E4937" s="6" t="s">
        <v>45</v>
      </c>
      <c r="F4937" s="6" t="s">
        <v>206</v>
      </c>
      <c r="G4937" s="6" t="s">
        <v>4556</v>
      </c>
      <c r="H4937" s="6" t="s">
        <v>48</v>
      </c>
      <c r="I4937" s="6" t="s">
        <v>55</v>
      </c>
      <c r="J4937" s="6" t="s">
        <v>25</v>
      </c>
      <c r="K4937" s="6" t="s">
        <v>38</v>
      </c>
      <c r="L4937" s="6" t="s">
        <v>111</v>
      </c>
      <c r="M4937" s="6" t="s">
        <v>8384</v>
      </c>
      <c r="N4937" s="9">
        <v>0.1</v>
      </c>
      <c r="O4937" s="10">
        <v>410</v>
      </c>
      <c r="P4937" s="10">
        <v>14</v>
      </c>
      <c r="Q4937" s="6">
        <v>1</v>
      </c>
      <c r="R4937" s="6" t="s">
        <v>41</v>
      </c>
      <c r="S4937" s="10">
        <f t="shared" si="77"/>
        <v>410</v>
      </c>
    </row>
    <row r="4938" spans="1:19" x14ac:dyDescent="0.3">
      <c r="A4938" s="6" t="s">
        <v>8385</v>
      </c>
      <c r="B4938" s="7">
        <v>41562</v>
      </c>
      <c r="C4938" s="8" t="s">
        <v>8386</v>
      </c>
      <c r="D4938" s="6" t="s">
        <v>3838</v>
      </c>
      <c r="E4938" s="6" t="s">
        <v>117</v>
      </c>
      <c r="F4938" s="6" t="s">
        <v>887</v>
      </c>
      <c r="G4938" s="6" t="s">
        <v>887</v>
      </c>
      <c r="H4938" s="6" t="s">
        <v>48</v>
      </c>
      <c r="I4938" s="6" t="s">
        <v>36</v>
      </c>
      <c r="J4938" s="6" t="s">
        <v>37</v>
      </c>
      <c r="K4938" s="6" t="s">
        <v>38</v>
      </c>
      <c r="L4938" s="6" t="s">
        <v>111</v>
      </c>
      <c r="M4938" s="6" t="s">
        <v>5991</v>
      </c>
      <c r="N4938" s="9">
        <v>0.1</v>
      </c>
      <c r="O4938" s="10">
        <v>299</v>
      </c>
      <c r="P4938" s="10">
        <v>10</v>
      </c>
      <c r="Q4938" s="6">
        <v>2</v>
      </c>
      <c r="R4938" s="6" t="s">
        <v>41</v>
      </c>
      <c r="S4938" s="10">
        <f t="shared" si="77"/>
        <v>149.5</v>
      </c>
    </row>
    <row r="4939" spans="1:19" x14ac:dyDescent="0.3">
      <c r="A4939" s="6" t="s">
        <v>8385</v>
      </c>
      <c r="B4939" s="7">
        <v>41562</v>
      </c>
      <c r="C4939" s="8" t="s">
        <v>8386</v>
      </c>
      <c r="D4939" s="6" t="s">
        <v>3838</v>
      </c>
      <c r="E4939" s="6" t="s">
        <v>117</v>
      </c>
      <c r="F4939" s="6" t="s">
        <v>887</v>
      </c>
      <c r="G4939" s="6" t="s">
        <v>887</v>
      </c>
      <c r="H4939" s="6" t="s">
        <v>48</v>
      </c>
      <c r="I4939" s="6" t="s">
        <v>36</v>
      </c>
      <c r="J4939" s="6" t="s">
        <v>37</v>
      </c>
      <c r="K4939" s="6" t="s">
        <v>38</v>
      </c>
      <c r="L4939" s="6" t="s">
        <v>251</v>
      </c>
      <c r="M4939" s="6" t="s">
        <v>8387</v>
      </c>
      <c r="N4939" s="9">
        <v>0</v>
      </c>
      <c r="O4939" s="10">
        <v>86</v>
      </c>
      <c r="P4939" s="10">
        <v>18</v>
      </c>
      <c r="Q4939" s="6">
        <v>3</v>
      </c>
      <c r="R4939" s="6" t="s">
        <v>29</v>
      </c>
      <c r="S4939" s="10">
        <f t="shared" si="77"/>
        <v>28.666666666666668</v>
      </c>
    </row>
    <row r="4940" spans="1:19" x14ac:dyDescent="0.3">
      <c r="A4940" s="6" t="s">
        <v>8385</v>
      </c>
      <c r="B4940" s="7">
        <v>41562</v>
      </c>
      <c r="C4940" s="8" t="s">
        <v>8386</v>
      </c>
      <c r="D4940" s="6" t="s">
        <v>3838</v>
      </c>
      <c r="E4940" s="6" t="s">
        <v>117</v>
      </c>
      <c r="F4940" s="6" t="s">
        <v>887</v>
      </c>
      <c r="G4940" s="6" t="s">
        <v>887</v>
      </c>
      <c r="H4940" s="6" t="s">
        <v>48</v>
      </c>
      <c r="I4940" s="6" t="s">
        <v>36</v>
      </c>
      <c r="J4940" s="6" t="s">
        <v>37</v>
      </c>
      <c r="K4940" s="6" t="s">
        <v>26</v>
      </c>
      <c r="L4940" s="6" t="s">
        <v>49</v>
      </c>
      <c r="M4940" s="6" t="s">
        <v>2210</v>
      </c>
      <c r="N4940" s="9">
        <v>0</v>
      </c>
      <c r="O4940" s="10">
        <v>170</v>
      </c>
      <c r="P4940" s="10">
        <v>61</v>
      </c>
      <c r="Q4940" s="6">
        <v>9</v>
      </c>
      <c r="R4940" s="6" t="s">
        <v>41</v>
      </c>
      <c r="S4940" s="10">
        <f t="shared" si="77"/>
        <v>18.888888888888889</v>
      </c>
    </row>
    <row r="4941" spans="1:19" x14ac:dyDescent="0.3">
      <c r="A4941" s="6" t="s">
        <v>8385</v>
      </c>
      <c r="B4941" s="7">
        <v>41562</v>
      </c>
      <c r="C4941" s="8" t="s">
        <v>8386</v>
      </c>
      <c r="D4941" s="6" t="s">
        <v>3838</v>
      </c>
      <c r="E4941" s="6" t="s">
        <v>117</v>
      </c>
      <c r="F4941" s="6" t="s">
        <v>887</v>
      </c>
      <c r="G4941" s="6" t="s">
        <v>887</v>
      </c>
      <c r="H4941" s="6" t="s">
        <v>48</v>
      </c>
      <c r="I4941" s="6" t="s">
        <v>36</v>
      </c>
      <c r="J4941" s="6" t="s">
        <v>37</v>
      </c>
      <c r="K4941" s="6" t="s">
        <v>26</v>
      </c>
      <c r="L4941" s="6" t="s">
        <v>49</v>
      </c>
      <c r="M4941" s="6" t="s">
        <v>768</v>
      </c>
      <c r="N4941" s="9">
        <v>0</v>
      </c>
      <c r="O4941" s="10">
        <v>45</v>
      </c>
      <c r="P4941" s="10">
        <v>10</v>
      </c>
      <c r="Q4941" s="6">
        <v>4</v>
      </c>
      <c r="R4941" s="6" t="s">
        <v>29</v>
      </c>
      <c r="S4941" s="10">
        <f t="shared" si="77"/>
        <v>11.25</v>
      </c>
    </row>
    <row r="4942" spans="1:19" x14ac:dyDescent="0.3">
      <c r="A4942" s="6" t="s">
        <v>8385</v>
      </c>
      <c r="B4942" s="7">
        <v>41562</v>
      </c>
      <c r="C4942" s="8" t="s">
        <v>8386</v>
      </c>
      <c r="D4942" s="6" t="s">
        <v>3838</v>
      </c>
      <c r="E4942" s="6" t="s">
        <v>117</v>
      </c>
      <c r="F4942" s="6" t="s">
        <v>887</v>
      </c>
      <c r="G4942" s="6" t="s">
        <v>887</v>
      </c>
      <c r="H4942" s="6" t="s">
        <v>48</v>
      </c>
      <c r="I4942" s="6" t="s">
        <v>36</v>
      </c>
      <c r="J4942" s="6" t="s">
        <v>37</v>
      </c>
      <c r="K4942" s="6" t="s">
        <v>26</v>
      </c>
      <c r="L4942" s="6" t="s">
        <v>166</v>
      </c>
      <c r="M4942" s="6" t="s">
        <v>2322</v>
      </c>
      <c r="N4942" s="9">
        <v>0</v>
      </c>
      <c r="O4942" s="10">
        <v>210</v>
      </c>
      <c r="P4942" s="10">
        <v>40</v>
      </c>
      <c r="Q4942" s="6">
        <v>7</v>
      </c>
      <c r="R4942" s="6" t="s">
        <v>41</v>
      </c>
      <c r="S4942" s="10">
        <f t="shared" si="77"/>
        <v>30</v>
      </c>
    </row>
    <row r="4943" spans="1:19" x14ac:dyDescent="0.3">
      <c r="A4943" s="6" t="s">
        <v>8388</v>
      </c>
      <c r="B4943" s="7">
        <v>41563</v>
      </c>
      <c r="C4943" s="8" t="s">
        <v>8389</v>
      </c>
      <c r="D4943" s="6" t="s">
        <v>2535</v>
      </c>
      <c r="E4943" s="6" t="s">
        <v>138</v>
      </c>
      <c r="F4943" s="6" t="s">
        <v>1596</v>
      </c>
      <c r="G4943" s="6" t="s">
        <v>7246</v>
      </c>
      <c r="H4943" s="6" t="s">
        <v>48</v>
      </c>
      <c r="I4943" s="6" t="s">
        <v>55</v>
      </c>
      <c r="J4943" s="6" t="s">
        <v>63</v>
      </c>
      <c r="K4943" s="6" t="s">
        <v>26</v>
      </c>
      <c r="L4943" s="6" t="s">
        <v>104</v>
      </c>
      <c r="M4943" s="6" t="s">
        <v>8390</v>
      </c>
      <c r="N4943" s="9">
        <v>0.5</v>
      </c>
      <c r="O4943" s="10">
        <v>15</v>
      </c>
      <c r="P4943" s="10">
        <v>-2</v>
      </c>
      <c r="Q4943" s="6">
        <v>3</v>
      </c>
      <c r="R4943" s="6" t="s">
        <v>29</v>
      </c>
      <c r="S4943" s="10">
        <f t="shared" si="77"/>
        <v>5</v>
      </c>
    </row>
    <row r="4944" spans="1:19" x14ac:dyDescent="0.3">
      <c r="A4944" s="6" t="s">
        <v>8388</v>
      </c>
      <c r="B4944" s="7">
        <v>41563</v>
      </c>
      <c r="C4944" s="8" t="s">
        <v>8389</v>
      </c>
      <c r="D4944" s="6" t="s">
        <v>2535</v>
      </c>
      <c r="E4944" s="6" t="s">
        <v>138</v>
      </c>
      <c r="F4944" s="6" t="s">
        <v>1596</v>
      </c>
      <c r="G4944" s="6" t="s">
        <v>7246</v>
      </c>
      <c r="H4944" s="6" t="s">
        <v>48</v>
      </c>
      <c r="I4944" s="6" t="s">
        <v>55</v>
      </c>
      <c r="J4944" s="6" t="s">
        <v>63</v>
      </c>
      <c r="K4944" s="6" t="s">
        <v>26</v>
      </c>
      <c r="L4944" s="6" t="s">
        <v>57</v>
      </c>
      <c r="M4944" s="6" t="s">
        <v>517</v>
      </c>
      <c r="N4944" s="9">
        <v>0.5</v>
      </c>
      <c r="O4944" s="10">
        <v>85</v>
      </c>
      <c r="P4944" s="10">
        <v>-15</v>
      </c>
      <c r="Q4944" s="6">
        <v>3</v>
      </c>
      <c r="R4944" s="6" t="s">
        <v>29</v>
      </c>
      <c r="S4944" s="10">
        <f t="shared" si="77"/>
        <v>28.333333333333332</v>
      </c>
    </row>
    <row r="4945" spans="1:19" x14ac:dyDescent="0.3">
      <c r="A4945" s="6" t="s">
        <v>8391</v>
      </c>
      <c r="B4945" s="7">
        <v>41563</v>
      </c>
      <c r="C4945" s="8" t="s">
        <v>8392</v>
      </c>
      <c r="D4945" s="6" t="s">
        <v>2440</v>
      </c>
      <c r="E4945" s="6" t="s">
        <v>45</v>
      </c>
      <c r="F4945" s="6" t="s">
        <v>206</v>
      </c>
      <c r="G4945" s="6" t="s">
        <v>4630</v>
      </c>
      <c r="H4945" s="6" t="s">
        <v>48</v>
      </c>
      <c r="I4945" s="6" t="s">
        <v>36</v>
      </c>
      <c r="J4945" s="6" t="s">
        <v>63</v>
      </c>
      <c r="K4945" s="6" t="s">
        <v>122</v>
      </c>
      <c r="L4945" s="6" t="s">
        <v>123</v>
      </c>
      <c r="M4945" s="6" t="s">
        <v>7581</v>
      </c>
      <c r="N4945" s="9">
        <v>0.15</v>
      </c>
      <c r="O4945" s="10">
        <v>1306</v>
      </c>
      <c r="P4945" s="10">
        <v>107</v>
      </c>
      <c r="Q4945" s="6">
        <v>6</v>
      </c>
      <c r="R4945" s="6" t="s">
        <v>29</v>
      </c>
      <c r="S4945" s="10">
        <f t="shared" si="77"/>
        <v>217.66666666666666</v>
      </c>
    </row>
    <row r="4946" spans="1:19" x14ac:dyDescent="0.3">
      <c r="A4946" s="6" t="s">
        <v>8393</v>
      </c>
      <c r="B4946" s="7">
        <v>41563</v>
      </c>
      <c r="C4946" s="8" t="s">
        <v>8394</v>
      </c>
      <c r="D4946" s="6" t="s">
        <v>4356</v>
      </c>
      <c r="E4946" s="6" t="s">
        <v>100</v>
      </c>
      <c r="F4946" s="6" t="s">
        <v>101</v>
      </c>
      <c r="G4946" s="6" t="s">
        <v>6558</v>
      </c>
      <c r="H4946" s="6" t="s">
        <v>88</v>
      </c>
      <c r="I4946" s="6" t="s">
        <v>55</v>
      </c>
      <c r="J4946" s="6" t="s">
        <v>37</v>
      </c>
      <c r="K4946" s="6" t="s">
        <v>122</v>
      </c>
      <c r="L4946" s="6" t="s">
        <v>214</v>
      </c>
      <c r="M4946" s="6" t="s">
        <v>603</v>
      </c>
      <c r="N4946" s="9">
        <v>0</v>
      </c>
      <c r="O4946" s="10">
        <v>1708</v>
      </c>
      <c r="P4946" s="10">
        <v>512</v>
      </c>
      <c r="Q4946" s="6">
        <v>7</v>
      </c>
      <c r="R4946" s="6" t="s">
        <v>41</v>
      </c>
      <c r="S4946" s="10">
        <f t="shared" si="77"/>
        <v>244</v>
      </c>
    </row>
    <row r="4947" spans="1:19" x14ac:dyDescent="0.3">
      <c r="A4947" s="6" t="s">
        <v>8395</v>
      </c>
      <c r="B4947" s="7">
        <v>41564</v>
      </c>
      <c r="C4947" s="8" t="s">
        <v>8396</v>
      </c>
      <c r="D4947" s="6" t="s">
        <v>1507</v>
      </c>
      <c r="E4947" s="6" t="s">
        <v>33</v>
      </c>
      <c r="F4947" s="6" t="s">
        <v>34</v>
      </c>
      <c r="G4947" s="6" t="s">
        <v>4978</v>
      </c>
      <c r="H4947" s="6" t="s">
        <v>23</v>
      </c>
      <c r="I4947" s="6" t="s">
        <v>55</v>
      </c>
      <c r="J4947" s="6" t="s">
        <v>25</v>
      </c>
      <c r="K4947" s="6" t="s">
        <v>26</v>
      </c>
      <c r="L4947" s="6" t="s">
        <v>49</v>
      </c>
      <c r="M4947" s="6" t="s">
        <v>523</v>
      </c>
      <c r="N4947" s="9">
        <v>0</v>
      </c>
      <c r="O4947" s="10">
        <v>53</v>
      </c>
      <c r="P4947" s="10">
        <v>15</v>
      </c>
      <c r="Q4947" s="6">
        <v>2</v>
      </c>
      <c r="R4947" s="6" t="s">
        <v>41</v>
      </c>
      <c r="S4947" s="10">
        <f t="shared" si="77"/>
        <v>26.5</v>
      </c>
    </row>
    <row r="4948" spans="1:19" x14ac:dyDescent="0.3">
      <c r="A4948" s="6" t="s">
        <v>8397</v>
      </c>
      <c r="B4948" s="7">
        <v>41565</v>
      </c>
      <c r="C4948" s="8" t="s">
        <v>8398</v>
      </c>
      <c r="D4948" s="6" t="s">
        <v>4356</v>
      </c>
      <c r="E4948" s="6" t="s">
        <v>100</v>
      </c>
      <c r="F4948" s="6" t="s">
        <v>262</v>
      </c>
      <c r="G4948" s="6" t="s">
        <v>262</v>
      </c>
      <c r="H4948" s="6" t="s">
        <v>88</v>
      </c>
      <c r="I4948" s="6" t="s">
        <v>55</v>
      </c>
      <c r="J4948" s="6" t="s">
        <v>110</v>
      </c>
      <c r="K4948" s="6" t="s">
        <v>26</v>
      </c>
      <c r="L4948" s="6" t="s">
        <v>57</v>
      </c>
      <c r="M4948" s="6" t="s">
        <v>473</v>
      </c>
      <c r="N4948" s="9">
        <v>0.1</v>
      </c>
      <c r="O4948" s="10">
        <v>10</v>
      </c>
      <c r="P4948" s="10">
        <v>2</v>
      </c>
      <c r="Q4948" s="6">
        <v>1</v>
      </c>
      <c r="R4948" s="6" t="s">
        <v>29</v>
      </c>
      <c r="S4948" s="10">
        <f t="shared" si="77"/>
        <v>10</v>
      </c>
    </row>
    <row r="4949" spans="1:19" x14ac:dyDescent="0.3">
      <c r="A4949" s="6" t="s">
        <v>8399</v>
      </c>
      <c r="B4949" s="7">
        <v>41565</v>
      </c>
      <c r="C4949" s="8" t="s">
        <v>8400</v>
      </c>
      <c r="D4949" s="6" t="s">
        <v>665</v>
      </c>
      <c r="E4949" s="6" t="s">
        <v>45</v>
      </c>
      <c r="F4949" s="6" t="s">
        <v>69</v>
      </c>
      <c r="G4949" s="6" t="s">
        <v>409</v>
      </c>
      <c r="H4949" s="6" t="s">
        <v>48</v>
      </c>
      <c r="I4949" s="6" t="s">
        <v>36</v>
      </c>
      <c r="J4949" s="6" t="s">
        <v>25</v>
      </c>
      <c r="K4949" s="6" t="s">
        <v>122</v>
      </c>
      <c r="L4949" s="6" t="s">
        <v>168</v>
      </c>
      <c r="M4949" s="6" t="s">
        <v>8401</v>
      </c>
      <c r="N4949" s="9">
        <v>0.15</v>
      </c>
      <c r="O4949" s="10">
        <v>632</v>
      </c>
      <c r="P4949" s="10">
        <v>7</v>
      </c>
      <c r="Q4949" s="6">
        <v>6</v>
      </c>
      <c r="R4949" s="6" t="s">
        <v>41</v>
      </c>
      <c r="S4949" s="10">
        <f t="shared" si="77"/>
        <v>105.33333333333333</v>
      </c>
    </row>
    <row r="4950" spans="1:19" x14ac:dyDescent="0.3">
      <c r="A4950" s="6" t="s">
        <v>8399</v>
      </c>
      <c r="B4950" s="7">
        <v>41565</v>
      </c>
      <c r="C4950" s="8" t="s">
        <v>8400</v>
      </c>
      <c r="D4950" s="6" t="s">
        <v>665</v>
      </c>
      <c r="E4950" s="6" t="s">
        <v>45</v>
      </c>
      <c r="F4950" s="6" t="s">
        <v>69</v>
      </c>
      <c r="G4950" s="6" t="s">
        <v>409</v>
      </c>
      <c r="H4950" s="6" t="s">
        <v>48</v>
      </c>
      <c r="I4950" s="6" t="s">
        <v>36</v>
      </c>
      <c r="J4950" s="6" t="s">
        <v>25</v>
      </c>
      <c r="K4950" s="6" t="s">
        <v>122</v>
      </c>
      <c r="L4950" s="6" t="s">
        <v>123</v>
      </c>
      <c r="M4950" s="6" t="s">
        <v>5782</v>
      </c>
      <c r="N4950" s="9">
        <v>0.15</v>
      </c>
      <c r="O4950" s="10">
        <v>111</v>
      </c>
      <c r="P4950" s="10">
        <v>27</v>
      </c>
      <c r="Q4950" s="6">
        <v>3</v>
      </c>
      <c r="R4950" s="6" t="s">
        <v>41</v>
      </c>
      <c r="S4950" s="10">
        <f t="shared" si="77"/>
        <v>37</v>
      </c>
    </row>
    <row r="4951" spans="1:19" x14ac:dyDescent="0.3">
      <c r="A4951" s="6" t="s">
        <v>8402</v>
      </c>
      <c r="B4951" s="7">
        <v>41565</v>
      </c>
      <c r="C4951" s="8" t="s">
        <v>8403</v>
      </c>
      <c r="D4951" s="6" t="s">
        <v>4963</v>
      </c>
      <c r="E4951" s="6" t="s">
        <v>219</v>
      </c>
      <c r="F4951" s="6" t="s">
        <v>7675</v>
      </c>
      <c r="G4951" s="6" t="s">
        <v>8404</v>
      </c>
      <c r="H4951" s="6" t="s">
        <v>48</v>
      </c>
      <c r="I4951" s="6" t="s">
        <v>36</v>
      </c>
      <c r="J4951" s="6" t="s">
        <v>37</v>
      </c>
      <c r="K4951" s="6" t="s">
        <v>26</v>
      </c>
      <c r="L4951" s="6" t="s">
        <v>27</v>
      </c>
      <c r="M4951" s="6" t="s">
        <v>28</v>
      </c>
      <c r="N4951" s="9">
        <v>0</v>
      </c>
      <c r="O4951" s="10">
        <v>86</v>
      </c>
      <c r="P4951" s="10">
        <v>9</v>
      </c>
      <c r="Q4951" s="6">
        <v>3</v>
      </c>
      <c r="R4951" s="6" t="s">
        <v>41</v>
      </c>
      <c r="S4951" s="10">
        <f t="shared" si="77"/>
        <v>28.666666666666668</v>
      </c>
    </row>
    <row r="4952" spans="1:19" x14ac:dyDescent="0.3">
      <c r="A4952" s="6" t="s">
        <v>8405</v>
      </c>
      <c r="B4952" s="7">
        <v>41565</v>
      </c>
      <c r="C4952" s="8" t="s">
        <v>8406</v>
      </c>
      <c r="D4952" s="6" t="s">
        <v>6078</v>
      </c>
      <c r="E4952" s="6" t="s">
        <v>100</v>
      </c>
      <c r="F4952" s="6" t="s">
        <v>180</v>
      </c>
      <c r="G4952" s="6" t="s">
        <v>921</v>
      </c>
      <c r="H4952" s="6" t="s">
        <v>88</v>
      </c>
      <c r="I4952" s="6" t="s">
        <v>55</v>
      </c>
      <c r="J4952" s="6" t="s">
        <v>37</v>
      </c>
      <c r="K4952" s="6" t="s">
        <v>26</v>
      </c>
      <c r="L4952" s="6" t="s">
        <v>89</v>
      </c>
      <c r="M4952" s="6" t="s">
        <v>3706</v>
      </c>
      <c r="N4952" s="9">
        <v>0</v>
      </c>
      <c r="O4952" s="10">
        <v>12</v>
      </c>
      <c r="P4952" s="10">
        <v>1</v>
      </c>
      <c r="Q4952" s="6">
        <v>3</v>
      </c>
      <c r="R4952" s="6" t="s">
        <v>29</v>
      </c>
      <c r="S4952" s="10">
        <f t="shared" si="77"/>
        <v>4</v>
      </c>
    </row>
    <row r="4953" spans="1:19" x14ac:dyDescent="0.3">
      <c r="A4953" s="6" t="s">
        <v>8405</v>
      </c>
      <c r="B4953" s="7">
        <v>41565</v>
      </c>
      <c r="C4953" s="8" t="s">
        <v>8406</v>
      </c>
      <c r="D4953" s="6" t="s">
        <v>6078</v>
      </c>
      <c r="E4953" s="6" t="s">
        <v>100</v>
      </c>
      <c r="F4953" s="6" t="s">
        <v>180</v>
      </c>
      <c r="G4953" s="6" t="s">
        <v>921</v>
      </c>
      <c r="H4953" s="6" t="s">
        <v>88</v>
      </c>
      <c r="I4953" s="6" t="s">
        <v>55</v>
      </c>
      <c r="J4953" s="6" t="s">
        <v>37</v>
      </c>
      <c r="K4953" s="6" t="s">
        <v>26</v>
      </c>
      <c r="L4953" s="6" t="s">
        <v>57</v>
      </c>
      <c r="M4953" s="6" t="s">
        <v>5044</v>
      </c>
      <c r="N4953" s="9">
        <v>0.1</v>
      </c>
      <c r="O4953" s="10">
        <v>42</v>
      </c>
      <c r="P4953" s="10">
        <v>5</v>
      </c>
      <c r="Q4953" s="6">
        <v>2</v>
      </c>
      <c r="R4953" s="6" t="s">
        <v>29</v>
      </c>
      <c r="S4953" s="10">
        <f t="shared" si="77"/>
        <v>21</v>
      </c>
    </row>
    <row r="4954" spans="1:19" x14ac:dyDescent="0.3">
      <c r="A4954" s="6" t="s">
        <v>8407</v>
      </c>
      <c r="B4954" s="7">
        <v>41565</v>
      </c>
      <c r="C4954" s="8" t="s">
        <v>8408</v>
      </c>
      <c r="D4954" s="6" t="s">
        <v>7187</v>
      </c>
      <c r="E4954" s="6" t="s">
        <v>45</v>
      </c>
      <c r="F4954" s="6" t="s">
        <v>69</v>
      </c>
      <c r="G4954" s="6" t="s">
        <v>409</v>
      </c>
      <c r="H4954" s="6" t="s">
        <v>48</v>
      </c>
      <c r="I4954" s="6" t="s">
        <v>36</v>
      </c>
      <c r="J4954" s="6" t="s">
        <v>37</v>
      </c>
      <c r="K4954" s="6" t="s">
        <v>26</v>
      </c>
      <c r="L4954" s="6" t="s">
        <v>194</v>
      </c>
      <c r="M4954" s="6" t="s">
        <v>5531</v>
      </c>
      <c r="N4954" s="9">
        <v>0</v>
      </c>
      <c r="O4954" s="10">
        <v>73</v>
      </c>
      <c r="P4954" s="10">
        <v>25</v>
      </c>
      <c r="Q4954" s="6">
        <v>5</v>
      </c>
      <c r="R4954" s="6" t="s">
        <v>41</v>
      </c>
      <c r="S4954" s="10">
        <f t="shared" si="77"/>
        <v>14.6</v>
      </c>
    </row>
    <row r="4955" spans="1:19" x14ac:dyDescent="0.3">
      <c r="A4955" s="6" t="s">
        <v>8409</v>
      </c>
      <c r="B4955" s="7">
        <v>41568</v>
      </c>
      <c r="C4955" s="8" t="s">
        <v>8410</v>
      </c>
      <c r="D4955" s="6" t="s">
        <v>3625</v>
      </c>
      <c r="E4955" s="6" t="s">
        <v>33</v>
      </c>
      <c r="F4955" s="6" t="s">
        <v>34</v>
      </c>
      <c r="G4955" s="6" t="s">
        <v>5867</v>
      </c>
      <c r="H4955" s="6" t="s">
        <v>23</v>
      </c>
      <c r="I4955" s="6" t="s">
        <v>55</v>
      </c>
      <c r="J4955" s="6" t="s">
        <v>63</v>
      </c>
      <c r="K4955" s="6" t="s">
        <v>122</v>
      </c>
      <c r="L4955" s="6" t="s">
        <v>123</v>
      </c>
      <c r="M4955" s="6" t="s">
        <v>3781</v>
      </c>
      <c r="N4955" s="9">
        <v>0</v>
      </c>
      <c r="O4955" s="10">
        <v>426</v>
      </c>
      <c r="P4955" s="10">
        <v>4</v>
      </c>
      <c r="Q4955" s="6">
        <v>5</v>
      </c>
      <c r="R4955" s="6" t="s">
        <v>29</v>
      </c>
      <c r="S4955" s="10">
        <f t="shared" si="77"/>
        <v>85.2</v>
      </c>
    </row>
    <row r="4956" spans="1:19" x14ac:dyDescent="0.3">
      <c r="A4956" s="6" t="s">
        <v>8409</v>
      </c>
      <c r="B4956" s="7">
        <v>41568</v>
      </c>
      <c r="C4956" s="8" t="s">
        <v>8410</v>
      </c>
      <c r="D4956" s="6" t="s">
        <v>3625</v>
      </c>
      <c r="E4956" s="6" t="s">
        <v>33</v>
      </c>
      <c r="F4956" s="6" t="s">
        <v>34</v>
      </c>
      <c r="G4956" s="6" t="s">
        <v>5867</v>
      </c>
      <c r="H4956" s="6" t="s">
        <v>23</v>
      </c>
      <c r="I4956" s="6" t="s">
        <v>55</v>
      </c>
      <c r="J4956" s="6" t="s">
        <v>63</v>
      </c>
      <c r="K4956" s="6" t="s">
        <v>122</v>
      </c>
      <c r="L4956" s="6" t="s">
        <v>123</v>
      </c>
      <c r="M4956" s="6" t="s">
        <v>8411</v>
      </c>
      <c r="N4956" s="9">
        <v>0</v>
      </c>
      <c r="O4956" s="10">
        <v>806</v>
      </c>
      <c r="P4956" s="10">
        <v>274</v>
      </c>
      <c r="Q4956" s="6">
        <v>3</v>
      </c>
      <c r="R4956" s="6" t="s">
        <v>41</v>
      </c>
      <c r="S4956" s="10">
        <f t="shared" si="77"/>
        <v>268.66666666666669</v>
      </c>
    </row>
    <row r="4957" spans="1:19" x14ac:dyDescent="0.3">
      <c r="A4957" s="6" t="s">
        <v>8412</v>
      </c>
      <c r="B4957" s="7">
        <v>41569</v>
      </c>
      <c r="C4957" s="8" t="s">
        <v>8413</v>
      </c>
      <c r="D4957" s="6" t="s">
        <v>3106</v>
      </c>
      <c r="E4957" s="6" t="s">
        <v>45</v>
      </c>
      <c r="F4957" s="6" t="s">
        <v>206</v>
      </c>
      <c r="G4957" s="6" t="s">
        <v>816</v>
      </c>
      <c r="H4957" s="6" t="s">
        <v>48</v>
      </c>
      <c r="I4957" s="6" t="s">
        <v>36</v>
      </c>
      <c r="J4957" s="6" t="s">
        <v>110</v>
      </c>
      <c r="K4957" s="6" t="s">
        <v>26</v>
      </c>
      <c r="L4957" s="6" t="s">
        <v>89</v>
      </c>
      <c r="M4957" s="6" t="s">
        <v>2617</v>
      </c>
      <c r="N4957" s="9">
        <v>0</v>
      </c>
      <c r="O4957" s="10">
        <v>150</v>
      </c>
      <c r="P4957" s="10">
        <v>32</v>
      </c>
      <c r="Q4957" s="6">
        <v>3</v>
      </c>
      <c r="R4957" s="6" t="s">
        <v>41</v>
      </c>
      <c r="S4957" s="10">
        <f t="shared" si="77"/>
        <v>50</v>
      </c>
    </row>
    <row r="4958" spans="1:19" x14ac:dyDescent="0.3">
      <c r="A4958" s="6" t="s">
        <v>8414</v>
      </c>
      <c r="B4958" s="7">
        <v>41570</v>
      </c>
      <c r="C4958" s="8" t="s">
        <v>4004</v>
      </c>
      <c r="D4958" s="6" t="s">
        <v>4005</v>
      </c>
      <c r="E4958" s="6" t="s">
        <v>94</v>
      </c>
      <c r="F4958" s="6" t="s">
        <v>95</v>
      </c>
      <c r="G4958" s="6" t="s">
        <v>95</v>
      </c>
      <c r="H4958" s="6" t="s">
        <v>48</v>
      </c>
      <c r="I4958" s="6" t="s">
        <v>24</v>
      </c>
      <c r="J4958" s="6" t="s">
        <v>63</v>
      </c>
      <c r="K4958" s="6" t="s">
        <v>26</v>
      </c>
      <c r="L4958" s="6" t="s">
        <v>49</v>
      </c>
      <c r="M4958" s="6" t="s">
        <v>208</v>
      </c>
      <c r="N4958" s="9">
        <v>0</v>
      </c>
      <c r="O4958" s="10">
        <v>58</v>
      </c>
      <c r="P4958" s="10">
        <v>8</v>
      </c>
      <c r="Q4958" s="6">
        <v>2</v>
      </c>
      <c r="R4958" s="6" t="s">
        <v>29</v>
      </c>
      <c r="S4958" s="10">
        <f t="shared" si="77"/>
        <v>29</v>
      </c>
    </row>
    <row r="4959" spans="1:19" x14ac:dyDescent="0.3">
      <c r="A4959" s="6" t="s">
        <v>8415</v>
      </c>
      <c r="B4959" s="7">
        <v>41570</v>
      </c>
      <c r="C4959" s="8" t="s">
        <v>8416</v>
      </c>
      <c r="D4959" s="6" t="s">
        <v>4471</v>
      </c>
      <c r="E4959" s="6" t="s">
        <v>100</v>
      </c>
      <c r="F4959" s="6" t="s">
        <v>2694</v>
      </c>
      <c r="G4959" s="6" t="s">
        <v>8417</v>
      </c>
      <c r="H4959" s="6" t="s">
        <v>88</v>
      </c>
      <c r="I4959" s="6" t="s">
        <v>36</v>
      </c>
      <c r="J4959" s="6" t="s">
        <v>37</v>
      </c>
      <c r="K4959" s="6" t="s">
        <v>38</v>
      </c>
      <c r="L4959" s="6" t="s">
        <v>251</v>
      </c>
      <c r="M4959" s="6" t="s">
        <v>7310</v>
      </c>
      <c r="N4959" s="9">
        <v>0</v>
      </c>
      <c r="O4959" s="10">
        <v>321</v>
      </c>
      <c r="P4959" s="10">
        <v>132</v>
      </c>
      <c r="Q4959" s="6">
        <v>3</v>
      </c>
      <c r="R4959" s="6" t="s">
        <v>41</v>
      </c>
      <c r="S4959" s="10">
        <f t="shared" si="77"/>
        <v>107</v>
      </c>
    </row>
    <row r="4960" spans="1:19" x14ac:dyDescent="0.3">
      <c r="A4960" s="6" t="s">
        <v>8415</v>
      </c>
      <c r="B4960" s="7">
        <v>41570</v>
      </c>
      <c r="C4960" s="8" t="s">
        <v>8416</v>
      </c>
      <c r="D4960" s="6" t="s">
        <v>4471</v>
      </c>
      <c r="E4960" s="6" t="s">
        <v>100</v>
      </c>
      <c r="F4960" s="6" t="s">
        <v>2694</v>
      </c>
      <c r="G4960" s="6" t="s">
        <v>8417</v>
      </c>
      <c r="H4960" s="6" t="s">
        <v>88</v>
      </c>
      <c r="I4960" s="6" t="s">
        <v>36</v>
      </c>
      <c r="J4960" s="6" t="s">
        <v>37</v>
      </c>
      <c r="K4960" s="6" t="s">
        <v>122</v>
      </c>
      <c r="L4960" s="6" t="s">
        <v>123</v>
      </c>
      <c r="M4960" s="6" t="s">
        <v>4691</v>
      </c>
      <c r="N4960" s="9">
        <v>0.1</v>
      </c>
      <c r="O4960" s="10">
        <v>1124</v>
      </c>
      <c r="P4960" s="10">
        <v>125</v>
      </c>
      <c r="Q4960" s="6">
        <v>4</v>
      </c>
      <c r="R4960" s="6" t="s">
        <v>29</v>
      </c>
      <c r="S4960" s="10">
        <f t="shared" si="77"/>
        <v>281</v>
      </c>
    </row>
    <row r="4961" spans="1:19" x14ac:dyDescent="0.3">
      <c r="A4961" s="6" t="s">
        <v>8418</v>
      </c>
      <c r="B4961" s="7">
        <v>41570</v>
      </c>
      <c r="C4961" s="8" t="s">
        <v>8419</v>
      </c>
      <c r="D4961" s="6" t="s">
        <v>5820</v>
      </c>
      <c r="E4961" s="6" t="s">
        <v>85</v>
      </c>
      <c r="F4961" s="6" t="s">
        <v>1188</v>
      </c>
      <c r="G4961" s="6" t="s">
        <v>8420</v>
      </c>
      <c r="H4961" s="6" t="s">
        <v>88</v>
      </c>
      <c r="I4961" s="6" t="s">
        <v>55</v>
      </c>
      <c r="J4961" s="6" t="s">
        <v>37</v>
      </c>
      <c r="K4961" s="6" t="s">
        <v>26</v>
      </c>
      <c r="L4961" s="6" t="s">
        <v>27</v>
      </c>
      <c r="M4961" s="6" t="s">
        <v>4047</v>
      </c>
      <c r="N4961" s="9">
        <v>0</v>
      </c>
      <c r="O4961" s="10">
        <v>123</v>
      </c>
      <c r="P4961" s="10">
        <v>56</v>
      </c>
      <c r="Q4961" s="6">
        <v>4</v>
      </c>
      <c r="R4961" s="6" t="s">
        <v>41</v>
      </c>
      <c r="S4961" s="10">
        <f t="shared" si="77"/>
        <v>30.75</v>
      </c>
    </row>
    <row r="4962" spans="1:19" x14ac:dyDescent="0.3">
      <c r="A4962" s="6" t="s">
        <v>8418</v>
      </c>
      <c r="B4962" s="7">
        <v>41570</v>
      </c>
      <c r="C4962" s="8" t="s">
        <v>8419</v>
      </c>
      <c r="D4962" s="6" t="s">
        <v>5820</v>
      </c>
      <c r="E4962" s="6" t="s">
        <v>85</v>
      </c>
      <c r="F4962" s="6" t="s">
        <v>1188</v>
      </c>
      <c r="G4962" s="6" t="s">
        <v>8420</v>
      </c>
      <c r="H4962" s="6" t="s">
        <v>88</v>
      </c>
      <c r="I4962" s="6" t="s">
        <v>55</v>
      </c>
      <c r="J4962" s="6" t="s">
        <v>37</v>
      </c>
      <c r="K4962" s="6" t="s">
        <v>122</v>
      </c>
      <c r="L4962" s="6" t="s">
        <v>214</v>
      </c>
      <c r="M4962" s="6" t="s">
        <v>215</v>
      </c>
      <c r="N4962" s="9">
        <v>0</v>
      </c>
      <c r="O4962" s="10">
        <v>1239</v>
      </c>
      <c r="P4962" s="10">
        <v>582</v>
      </c>
      <c r="Q4962" s="6">
        <v>5</v>
      </c>
      <c r="R4962" s="6" t="s">
        <v>29</v>
      </c>
      <c r="S4962" s="10">
        <f t="shared" si="77"/>
        <v>247.8</v>
      </c>
    </row>
    <row r="4963" spans="1:19" x14ac:dyDescent="0.3">
      <c r="A4963" s="6" t="s">
        <v>8421</v>
      </c>
      <c r="B4963" s="7">
        <v>41571</v>
      </c>
      <c r="C4963" s="8" t="s">
        <v>8422</v>
      </c>
      <c r="D4963" s="6" t="s">
        <v>1268</v>
      </c>
      <c r="E4963" s="6" t="s">
        <v>138</v>
      </c>
      <c r="F4963" s="6" t="s">
        <v>508</v>
      </c>
      <c r="G4963" s="6" t="s">
        <v>8423</v>
      </c>
      <c r="H4963" s="6" t="s">
        <v>48</v>
      </c>
      <c r="I4963" s="6" t="s">
        <v>36</v>
      </c>
      <c r="J4963" s="6" t="s">
        <v>37</v>
      </c>
      <c r="K4963" s="6" t="s">
        <v>26</v>
      </c>
      <c r="L4963" s="6" t="s">
        <v>89</v>
      </c>
      <c r="M4963" s="6" t="s">
        <v>3364</v>
      </c>
      <c r="N4963" s="9">
        <v>0.5</v>
      </c>
      <c r="O4963" s="10">
        <v>10</v>
      </c>
      <c r="P4963" s="10">
        <v>-3</v>
      </c>
      <c r="Q4963" s="6">
        <v>2</v>
      </c>
      <c r="R4963" s="6" t="s">
        <v>29</v>
      </c>
      <c r="S4963" s="10">
        <f t="shared" si="77"/>
        <v>5</v>
      </c>
    </row>
    <row r="4964" spans="1:19" x14ac:dyDescent="0.3">
      <c r="A4964" s="6" t="s">
        <v>8421</v>
      </c>
      <c r="B4964" s="7">
        <v>41571</v>
      </c>
      <c r="C4964" s="8" t="s">
        <v>8422</v>
      </c>
      <c r="D4964" s="6" t="s">
        <v>1268</v>
      </c>
      <c r="E4964" s="6" t="s">
        <v>138</v>
      </c>
      <c r="F4964" s="6" t="s">
        <v>508</v>
      </c>
      <c r="G4964" s="6" t="s">
        <v>8423</v>
      </c>
      <c r="H4964" s="6" t="s">
        <v>48</v>
      </c>
      <c r="I4964" s="6" t="s">
        <v>36</v>
      </c>
      <c r="J4964" s="6" t="s">
        <v>37</v>
      </c>
      <c r="K4964" s="6" t="s">
        <v>26</v>
      </c>
      <c r="L4964" s="6" t="s">
        <v>57</v>
      </c>
      <c r="M4964" s="6" t="s">
        <v>4182</v>
      </c>
      <c r="N4964" s="9">
        <v>0.5</v>
      </c>
      <c r="O4964" s="10">
        <v>24</v>
      </c>
      <c r="P4964" s="10">
        <v>-8</v>
      </c>
      <c r="Q4964" s="6">
        <v>1</v>
      </c>
      <c r="R4964" s="6" t="s">
        <v>29</v>
      </c>
      <c r="S4964" s="10">
        <f t="shared" si="77"/>
        <v>24</v>
      </c>
    </row>
    <row r="4965" spans="1:19" x14ac:dyDescent="0.3">
      <c r="A4965" s="6" t="s">
        <v>8421</v>
      </c>
      <c r="B4965" s="7">
        <v>41571</v>
      </c>
      <c r="C4965" s="8" t="s">
        <v>8422</v>
      </c>
      <c r="D4965" s="6" t="s">
        <v>1268</v>
      </c>
      <c r="E4965" s="6" t="s">
        <v>138</v>
      </c>
      <c r="F4965" s="6" t="s">
        <v>508</v>
      </c>
      <c r="G4965" s="6" t="s">
        <v>8423</v>
      </c>
      <c r="H4965" s="6" t="s">
        <v>48</v>
      </c>
      <c r="I4965" s="6" t="s">
        <v>36</v>
      </c>
      <c r="J4965" s="6" t="s">
        <v>37</v>
      </c>
      <c r="K4965" s="6" t="s">
        <v>26</v>
      </c>
      <c r="L4965" s="6" t="s">
        <v>57</v>
      </c>
      <c r="M4965" s="6" t="s">
        <v>465</v>
      </c>
      <c r="N4965" s="9">
        <v>0.5</v>
      </c>
      <c r="O4965" s="10">
        <v>267</v>
      </c>
      <c r="P4965" s="10">
        <v>-197</v>
      </c>
      <c r="Q4965" s="6">
        <v>11</v>
      </c>
      <c r="R4965" s="6" t="s">
        <v>41</v>
      </c>
      <c r="S4965" s="10">
        <f t="shared" si="77"/>
        <v>24.272727272727273</v>
      </c>
    </row>
    <row r="4966" spans="1:19" x14ac:dyDescent="0.3">
      <c r="A4966" s="6" t="s">
        <v>8424</v>
      </c>
      <c r="B4966" s="7">
        <v>41571</v>
      </c>
      <c r="C4966" s="8" t="s">
        <v>8425</v>
      </c>
      <c r="D4966" s="6" t="s">
        <v>8426</v>
      </c>
      <c r="E4966" s="6" t="s">
        <v>45</v>
      </c>
      <c r="F4966" s="6" t="s">
        <v>46</v>
      </c>
      <c r="G4966" s="6" t="s">
        <v>1245</v>
      </c>
      <c r="H4966" s="6" t="s">
        <v>48</v>
      </c>
      <c r="I4966" s="6" t="s">
        <v>55</v>
      </c>
      <c r="J4966" s="6" t="s">
        <v>25</v>
      </c>
      <c r="K4966" s="6" t="s">
        <v>26</v>
      </c>
      <c r="L4966" s="6" t="s">
        <v>89</v>
      </c>
      <c r="M4966" s="6" t="s">
        <v>4903</v>
      </c>
      <c r="N4966" s="9">
        <v>0</v>
      </c>
      <c r="O4966" s="10">
        <v>353</v>
      </c>
      <c r="P4966" s="10">
        <v>7</v>
      </c>
      <c r="Q4966" s="6">
        <v>7</v>
      </c>
      <c r="R4966" s="6" t="s">
        <v>41</v>
      </c>
      <c r="S4966" s="10">
        <f t="shared" si="77"/>
        <v>50.428571428571431</v>
      </c>
    </row>
    <row r="4967" spans="1:19" x14ac:dyDescent="0.3">
      <c r="A4967" s="6" t="s">
        <v>8427</v>
      </c>
      <c r="B4967" s="7">
        <v>41572</v>
      </c>
      <c r="C4967" s="8" t="s">
        <v>8428</v>
      </c>
      <c r="D4967" s="6" t="s">
        <v>3000</v>
      </c>
      <c r="E4967" s="6" t="s">
        <v>100</v>
      </c>
      <c r="F4967" s="6" t="s">
        <v>5604</v>
      </c>
      <c r="G4967" s="6" t="s">
        <v>5605</v>
      </c>
      <c r="H4967" s="6" t="s">
        <v>88</v>
      </c>
      <c r="I4967" s="6" t="s">
        <v>36</v>
      </c>
      <c r="J4967" s="6" t="s">
        <v>25</v>
      </c>
      <c r="K4967" s="6" t="s">
        <v>26</v>
      </c>
      <c r="L4967" s="6" t="s">
        <v>49</v>
      </c>
      <c r="M4967" s="6" t="s">
        <v>1078</v>
      </c>
      <c r="N4967" s="9">
        <v>0</v>
      </c>
      <c r="O4967" s="10">
        <v>103</v>
      </c>
      <c r="P4967" s="10">
        <v>36</v>
      </c>
      <c r="Q4967" s="6">
        <v>4</v>
      </c>
      <c r="R4967" s="6" t="s">
        <v>29</v>
      </c>
      <c r="S4967" s="10">
        <f t="shared" si="77"/>
        <v>25.75</v>
      </c>
    </row>
    <row r="4968" spans="1:19" x14ac:dyDescent="0.3">
      <c r="A4968" s="6" t="s">
        <v>8427</v>
      </c>
      <c r="B4968" s="7">
        <v>41572</v>
      </c>
      <c r="C4968" s="8" t="s">
        <v>8428</v>
      </c>
      <c r="D4968" s="6" t="s">
        <v>3000</v>
      </c>
      <c r="E4968" s="6" t="s">
        <v>100</v>
      </c>
      <c r="F4968" s="6" t="s">
        <v>5604</v>
      </c>
      <c r="G4968" s="6" t="s">
        <v>5605</v>
      </c>
      <c r="H4968" s="6" t="s">
        <v>88</v>
      </c>
      <c r="I4968" s="6" t="s">
        <v>36</v>
      </c>
      <c r="J4968" s="6" t="s">
        <v>25</v>
      </c>
      <c r="K4968" s="6" t="s">
        <v>122</v>
      </c>
      <c r="L4968" s="6" t="s">
        <v>168</v>
      </c>
      <c r="M4968" s="6" t="s">
        <v>6891</v>
      </c>
      <c r="N4968" s="9">
        <v>0</v>
      </c>
      <c r="O4968" s="10">
        <v>587</v>
      </c>
      <c r="P4968" s="10">
        <v>65</v>
      </c>
      <c r="Q4968" s="6">
        <v>4</v>
      </c>
      <c r="R4968" s="6" t="s">
        <v>41</v>
      </c>
      <c r="S4968" s="10">
        <f t="shared" si="77"/>
        <v>146.75</v>
      </c>
    </row>
    <row r="4969" spans="1:19" x14ac:dyDescent="0.3">
      <c r="A4969" s="6" t="s">
        <v>8429</v>
      </c>
      <c r="B4969" s="7">
        <v>41572</v>
      </c>
      <c r="C4969" s="8" t="s">
        <v>8430</v>
      </c>
      <c r="D4969" s="6" t="s">
        <v>6682</v>
      </c>
      <c r="E4969" s="6" t="s">
        <v>33</v>
      </c>
      <c r="F4969" s="6" t="s">
        <v>34</v>
      </c>
      <c r="G4969" s="6" t="s">
        <v>8431</v>
      </c>
      <c r="H4969" s="6" t="s">
        <v>23</v>
      </c>
      <c r="I4969" s="6" t="s">
        <v>24</v>
      </c>
      <c r="J4969" s="6" t="s">
        <v>37</v>
      </c>
      <c r="K4969" s="6" t="s">
        <v>26</v>
      </c>
      <c r="L4969" s="6" t="s">
        <v>166</v>
      </c>
      <c r="M4969" s="6" t="s">
        <v>609</v>
      </c>
      <c r="N4969" s="9">
        <v>0</v>
      </c>
      <c r="O4969" s="10">
        <v>193</v>
      </c>
      <c r="P4969" s="10">
        <v>62</v>
      </c>
      <c r="Q4969" s="6">
        <v>6</v>
      </c>
      <c r="R4969" s="6" t="s">
        <v>41</v>
      </c>
      <c r="S4969" s="10">
        <f t="shared" si="77"/>
        <v>32.166666666666664</v>
      </c>
    </row>
    <row r="4970" spans="1:19" x14ac:dyDescent="0.3">
      <c r="A4970" s="6" t="s">
        <v>8432</v>
      </c>
      <c r="B4970" s="7">
        <v>41575</v>
      </c>
      <c r="C4970" s="8" t="s">
        <v>8433</v>
      </c>
      <c r="D4970" s="6" t="s">
        <v>1334</v>
      </c>
      <c r="E4970" s="6" t="s">
        <v>117</v>
      </c>
      <c r="F4970" s="6" t="s">
        <v>638</v>
      </c>
      <c r="G4970" s="6" t="s">
        <v>639</v>
      </c>
      <c r="H4970" s="6" t="s">
        <v>48</v>
      </c>
      <c r="I4970" s="6" t="s">
        <v>24</v>
      </c>
      <c r="J4970" s="6" t="s">
        <v>37</v>
      </c>
      <c r="K4970" s="6" t="s">
        <v>26</v>
      </c>
      <c r="L4970" s="6" t="s">
        <v>57</v>
      </c>
      <c r="M4970" s="6" t="s">
        <v>4923</v>
      </c>
      <c r="N4970" s="9">
        <v>0.1</v>
      </c>
      <c r="O4970" s="10">
        <v>231</v>
      </c>
      <c r="P4970" s="10">
        <v>46</v>
      </c>
      <c r="Q4970" s="6">
        <v>2</v>
      </c>
      <c r="R4970" s="6" t="s">
        <v>41</v>
      </c>
      <c r="S4970" s="10">
        <f t="shared" si="77"/>
        <v>115.5</v>
      </c>
    </row>
    <row r="4971" spans="1:19" x14ac:dyDescent="0.3">
      <c r="A4971" s="6" t="s">
        <v>8434</v>
      </c>
      <c r="B4971" s="7">
        <v>41575</v>
      </c>
      <c r="C4971" s="8" t="s">
        <v>8435</v>
      </c>
      <c r="D4971" s="6" t="s">
        <v>5884</v>
      </c>
      <c r="E4971" s="6" t="s">
        <v>33</v>
      </c>
      <c r="F4971" s="6" t="s">
        <v>34</v>
      </c>
      <c r="G4971" s="6" t="s">
        <v>8436</v>
      </c>
      <c r="H4971" s="6" t="s">
        <v>23</v>
      </c>
      <c r="I4971" s="6" t="s">
        <v>55</v>
      </c>
      <c r="J4971" s="6" t="s">
        <v>25</v>
      </c>
      <c r="K4971" s="6" t="s">
        <v>26</v>
      </c>
      <c r="L4971" s="6" t="s">
        <v>49</v>
      </c>
      <c r="M4971" s="6" t="s">
        <v>3367</v>
      </c>
      <c r="N4971" s="9">
        <v>0</v>
      </c>
      <c r="O4971" s="10">
        <v>43</v>
      </c>
      <c r="P4971" s="10">
        <v>5</v>
      </c>
      <c r="Q4971" s="6">
        <v>3</v>
      </c>
      <c r="R4971" s="6" t="s">
        <v>41</v>
      </c>
      <c r="S4971" s="10">
        <f t="shared" si="77"/>
        <v>14.333333333333334</v>
      </c>
    </row>
    <row r="4972" spans="1:19" x14ac:dyDescent="0.3">
      <c r="A4972" s="6" t="s">
        <v>8434</v>
      </c>
      <c r="B4972" s="7">
        <v>41575</v>
      </c>
      <c r="C4972" s="8" t="s">
        <v>8435</v>
      </c>
      <c r="D4972" s="6" t="s">
        <v>5884</v>
      </c>
      <c r="E4972" s="6" t="s">
        <v>33</v>
      </c>
      <c r="F4972" s="6" t="s">
        <v>34</v>
      </c>
      <c r="G4972" s="6" t="s">
        <v>8436</v>
      </c>
      <c r="H4972" s="6" t="s">
        <v>23</v>
      </c>
      <c r="I4972" s="6" t="s">
        <v>55</v>
      </c>
      <c r="J4972" s="6" t="s">
        <v>25</v>
      </c>
      <c r="K4972" s="6" t="s">
        <v>26</v>
      </c>
      <c r="L4972" s="6" t="s">
        <v>57</v>
      </c>
      <c r="M4972" s="6" t="s">
        <v>2484</v>
      </c>
      <c r="N4972" s="9">
        <v>0</v>
      </c>
      <c r="O4972" s="10">
        <v>591</v>
      </c>
      <c r="P4972" s="10">
        <v>118</v>
      </c>
      <c r="Q4972" s="6">
        <v>3</v>
      </c>
      <c r="R4972" s="6" t="s">
        <v>41</v>
      </c>
      <c r="S4972" s="10">
        <f t="shared" si="77"/>
        <v>197</v>
      </c>
    </row>
    <row r="4973" spans="1:19" x14ac:dyDescent="0.3">
      <c r="A4973" s="6" t="s">
        <v>8434</v>
      </c>
      <c r="B4973" s="7">
        <v>41575</v>
      </c>
      <c r="C4973" s="8" t="s">
        <v>8435</v>
      </c>
      <c r="D4973" s="6" t="s">
        <v>5884</v>
      </c>
      <c r="E4973" s="6" t="s">
        <v>33</v>
      </c>
      <c r="F4973" s="6" t="s">
        <v>34</v>
      </c>
      <c r="G4973" s="6" t="s">
        <v>8436</v>
      </c>
      <c r="H4973" s="6" t="s">
        <v>23</v>
      </c>
      <c r="I4973" s="6" t="s">
        <v>55</v>
      </c>
      <c r="J4973" s="6" t="s">
        <v>25</v>
      </c>
      <c r="K4973" s="6" t="s">
        <v>26</v>
      </c>
      <c r="L4973" s="6" t="s">
        <v>57</v>
      </c>
      <c r="M4973" s="6" t="s">
        <v>1190</v>
      </c>
      <c r="N4973" s="9">
        <v>0</v>
      </c>
      <c r="O4973" s="10">
        <v>425</v>
      </c>
      <c r="P4973" s="10">
        <v>110</v>
      </c>
      <c r="Q4973" s="6">
        <v>3</v>
      </c>
      <c r="R4973" s="6" t="s">
        <v>41</v>
      </c>
      <c r="S4973" s="10">
        <f t="shared" si="77"/>
        <v>141.66666666666666</v>
      </c>
    </row>
    <row r="4974" spans="1:19" x14ac:dyDescent="0.3">
      <c r="A4974" s="6" t="s">
        <v>8437</v>
      </c>
      <c r="B4974" s="7">
        <v>41576</v>
      </c>
      <c r="C4974" s="8" t="s">
        <v>8438</v>
      </c>
      <c r="D4974" s="6" t="s">
        <v>797</v>
      </c>
      <c r="E4974" s="6" t="s">
        <v>45</v>
      </c>
      <c r="F4974" s="6" t="s">
        <v>46</v>
      </c>
      <c r="G4974" s="6" t="s">
        <v>6226</v>
      </c>
      <c r="H4974" s="6" t="s">
        <v>48</v>
      </c>
      <c r="I4974" s="6" t="s">
        <v>55</v>
      </c>
      <c r="J4974" s="6" t="s">
        <v>25</v>
      </c>
      <c r="K4974" s="6" t="s">
        <v>26</v>
      </c>
      <c r="L4974" s="6" t="s">
        <v>57</v>
      </c>
      <c r="M4974" s="6" t="s">
        <v>3774</v>
      </c>
      <c r="N4974" s="9">
        <v>0.1</v>
      </c>
      <c r="O4974" s="10">
        <v>85</v>
      </c>
      <c r="P4974" s="10">
        <v>-9</v>
      </c>
      <c r="Q4974" s="6">
        <v>4</v>
      </c>
      <c r="R4974" s="6" t="s">
        <v>29</v>
      </c>
      <c r="S4974" s="10">
        <f t="shared" si="77"/>
        <v>21.25</v>
      </c>
    </row>
    <row r="4975" spans="1:19" x14ac:dyDescent="0.3">
      <c r="A4975" s="6" t="s">
        <v>8437</v>
      </c>
      <c r="B4975" s="7">
        <v>41576</v>
      </c>
      <c r="C4975" s="8" t="s">
        <v>8438</v>
      </c>
      <c r="D4975" s="6" t="s">
        <v>797</v>
      </c>
      <c r="E4975" s="6" t="s">
        <v>45</v>
      </c>
      <c r="F4975" s="6" t="s">
        <v>46</v>
      </c>
      <c r="G4975" s="6" t="s">
        <v>6226</v>
      </c>
      <c r="H4975" s="6" t="s">
        <v>48</v>
      </c>
      <c r="I4975" s="6" t="s">
        <v>55</v>
      </c>
      <c r="J4975" s="6" t="s">
        <v>25</v>
      </c>
      <c r="K4975" s="6" t="s">
        <v>122</v>
      </c>
      <c r="L4975" s="6" t="s">
        <v>156</v>
      </c>
      <c r="M4975" s="6" t="s">
        <v>8439</v>
      </c>
      <c r="N4975" s="9">
        <v>0.15</v>
      </c>
      <c r="O4975" s="10">
        <v>355</v>
      </c>
      <c r="P4975" s="10">
        <v>63</v>
      </c>
      <c r="Q4975" s="6">
        <v>3</v>
      </c>
      <c r="R4975" s="6" t="s">
        <v>41</v>
      </c>
      <c r="S4975" s="10">
        <f t="shared" si="77"/>
        <v>118.33333333333333</v>
      </c>
    </row>
    <row r="4976" spans="1:19" x14ac:dyDescent="0.3">
      <c r="A4976" s="6" t="s">
        <v>8440</v>
      </c>
      <c r="B4976" s="7">
        <v>41576</v>
      </c>
      <c r="C4976" s="8" t="s">
        <v>8441</v>
      </c>
      <c r="D4976" s="6" t="s">
        <v>5210</v>
      </c>
      <c r="E4976" s="6" t="s">
        <v>33</v>
      </c>
      <c r="F4976" s="6" t="s">
        <v>791</v>
      </c>
      <c r="G4976" s="6" t="s">
        <v>1653</v>
      </c>
      <c r="H4976" s="6" t="s">
        <v>23</v>
      </c>
      <c r="I4976" s="6" t="s">
        <v>24</v>
      </c>
      <c r="J4976" s="6" t="s">
        <v>25</v>
      </c>
      <c r="K4976" s="6" t="s">
        <v>26</v>
      </c>
      <c r="L4976" s="6" t="s">
        <v>89</v>
      </c>
      <c r="M4976" s="6" t="s">
        <v>4073</v>
      </c>
      <c r="N4976" s="9">
        <v>0</v>
      </c>
      <c r="O4976" s="10">
        <v>43</v>
      </c>
      <c r="P4976" s="10">
        <v>9</v>
      </c>
      <c r="Q4976" s="6">
        <v>3</v>
      </c>
      <c r="R4976" s="6" t="s">
        <v>29</v>
      </c>
      <c r="S4976" s="10">
        <f t="shared" si="77"/>
        <v>14.333333333333334</v>
      </c>
    </row>
    <row r="4977" spans="1:19" x14ac:dyDescent="0.3">
      <c r="A4977" s="6" t="s">
        <v>8440</v>
      </c>
      <c r="B4977" s="7">
        <v>41576</v>
      </c>
      <c r="C4977" s="8" t="s">
        <v>8441</v>
      </c>
      <c r="D4977" s="6" t="s">
        <v>5210</v>
      </c>
      <c r="E4977" s="6" t="s">
        <v>33</v>
      </c>
      <c r="F4977" s="6" t="s">
        <v>791</v>
      </c>
      <c r="G4977" s="6" t="s">
        <v>1653</v>
      </c>
      <c r="H4977" s="6" t="s">
        <v>23</v>
      </c>
      <c r="I4977" s="6" t="s">
        <v>24</v>
      </c>
      <c r="J4977" s="6" t="s">
        <v>25</v>
      </c>
      <c r="K4977" s="6" t="s">
        <v>122</v>
      </c>
      <c r="L4977" s="6" t="s">
        <v>168</v>
      </c>
      <c r="M4977" s="6" t="s">
        <v>7153</v>
      </c>
      <c r="N4977" s="9">
        <v>0</v>
      </c>
      <c r="O4977" s="10">
        <v>1519</v>
      </c>
      <c r="P4977" s="10">
        <v>182</v>
      </c>
      <c r="Q4977" s="6">
        <v>4</v>
      </c>
      <c r="R4977" s="6" t="s">
        <v>29</v>
      </c>
      <c r="S4977" s="10">
        <f t="shared" si="77"/>
        <v>379.75</v>
      </c>
    </row>
    <row r="4978" spans="1:19" x14ac:dyDescent="0.3">
      <c r="A4978" s="6" t="s">
        <v>8440</v>
      </c>
      <c r="B4978" s="7">
        <v>41576</v>
      </c>
      <c r="C4978" s="8" t="s">
        <v>8441</v>
      </c>
      <c r="D4978" s="6" t="s">
        <v>5210</v>
      </c>
      <c r="E4978" s="6" t="s">
        <v>33</v>
      </c>
      <c r="F4978" s="6" t="s">
        <v>791</v>
      </c>
      <c r="G4978" s="6" t="s">
        <v>1653</v>
      </c>
      <c r="H4978" s="6" t="s">
        <v>23</v>
      </c>
      <c r="I4978" s="6" t="s">
        <v>24</v>
      </c>
      <c r="J4978" s="6" t="s">
        <v>25</v>
      </c>
      <c r="K4978" s="6" t="s">
        <v>122</v>
      </c>
      <c r="L4978" s="6" t="s">
        <v>123</v>
      </c>
      <c r="M4978" s="6" t="s">
        <v>8442</v>
      </c>
      <c r="N4978" s="9">
        <v>0</v>
      </c>
      <c r="O4978" s="10">
        <v>104</v>
      </c>
      <c r="P4978" s="10">
        <v>6</v>
      </c>
      <c r="Q4978" s="6">
        <v>2</v>
      </c>
      <c r="R4978" s="6" t="s">
        <v>41</v>
      </c>
      <c r="S4978" s="10">
        <f t="shared" si="77"/>
        <v>52</v>
      </c>
    </row>
    <row r="4979" spans="1:19" x14ac:dyDescent="0.3">
      <c r="A4979" s="6" t="s">
        <v>8443</v>
      </c>
      <c r="B4979" s="7">
        <v>41576</v>
      </c>
      <c r="C4979" s="8" t="s">
        <v>8444</v>
      </c>
      <c r="D4979" s="6" t="s">
        <v>4026</v>
      </c>
      <c r="E4979" s="6" t="s">
        <v>45</v>
      </c>
      <c r="F4979" s="6" t="s">
        <v>206</v>
      </c>
      <c r="G4979" s="6" t="s">
        <v>6384</v>
      </c>
      <c r="H4979" s="6" t="s">
        <v>48</v>
      </c>
      <c r="I4979" s="6" t="s">
        <v>55</v>
      </c>
      <c r="J4979" s="6" t="s">
        <v>25</v>
      </c>
      <c r="K4979" s="6" t="s">
        <v>122</v>
      </c>
      <c r="L4979" s="6" t="s">
        <v>214</v>
      </c>
      <c r="M4979" s="6" t="s">
        <v>8208</v>
      </c>
      <c r="N4979" s="9">
        <v>0</v>
      </c>
      <c r="O4979" s="10">
        <v>62</v>
      </c>
      <c r="P4979" s="10">
        <v>17</v>
      </c>
      <c r="Q4979" s="6">
        <v>2</v>
      </c>
      <c r="R4979" s="6" t="s">
        <v>29</v>
      </c>
      <c r="S4979" s="10">
        <f t="shared" si="77"/>
        <v>31</v>
      </c>
    </row>
    <row r="4980" spans="1:19" x14ac:dyDescent="0.3">
      <c r="A4980" s="6" t="s">
        <v>8443</v>
      </c>
      <c r="B4980" s="7">
        <v>41576</v>
      </c>
      <c r="C4980" s="8" t="s">
        <v>8444</v>
      </c>
      <c r="D4980" s="6" t="s">
        <v>4026</v>
      </c>
      <c r="E4980" s="6" t="s">
        <v>45</v>
      </c>
      <c r="F4980" s="6" t="s">
        <v>206</v>
      </c>
      <c r="G4980" s="6" t="s">
        <v>6384</v>
      </c>
      <c r="H4980" s="6" t="s">
        <v>48</v>
      </c>
      <c r="I4980" s="6" t="s">
        <v>55</v>
      </c>
      <c r="J4980" s="6" t="s">
        <v>25</v>
      </c>
      <c r="K4980" s="6" t="s">
        <v>122</v>
      </c>
      <c r="L4980" s="6" t="s">
        <v>156</v>
      </c>
      <c r="M4980" s="6" t="s">
        <v>1039</v>
      </c>
      <c r="N4980" s="9">
        <v>0.15</v>
      </c>
      <c r="O4980" s="10">
        <v>111</v>
      </c>
      <c r="P4980" s="10">
        <v>-14</v>
      </c>
      <c r="Q4980" s="6">
        <v>2</v>
      </c>
      <c r="R4980" s="6" t="s">
        <v>29</v>
      </c>
      <c r="S4980" s="10">
        <f t="shared" si="77"/>
        <v>55.5</v>
      </c>
    </row>
    <row r="4981" spans="1:19" x14ac:dyDescent="0.3">
      <c r="A4981" s="6" t="s">
        <v>8445</v>
      </c>
      <c r="B4981" s="7">
        <v>41576</v>
      </c>
      <c r="C4981" s="8" t="s">
        <v>8446</v>
      </c>
      <c r="D4981" s="6" t="s">
        <v>8203</v>
      </c>
      <c r="E4981" s="6" t="s">
        <v>100</v>
      </c>
      <c r="F4981" s="6" t="s">
        <v>180</v>
      </c>
      <c r="G4981" s="6" t="s">
        <v>1950</v>
      </c>
      <c r="H4981" s="6" t="s">
        <v>88</v>
      </c>
      <c r="I4981" s="6" t="s">
        <v>24</v>
      </c>
      <c r="J4981" s="6" t="s">
        <v>37</v>
      </c>
      <c r="K4981" s="6" t="s">
        <v>122</v>
      </c>
      <c r="L4981" s="6" t="s">
        <v>168</v>
      </c>
      <c r="M4981" s="6" t="s">
        <v>4583</v>
      </c>
      <c r="N4981" s="9">
        <v>0</v>
      </c>
      <c r="O4981" s="10">
        <v>360</v>
      </c>
      <c r="P4981" s="10">
        <v>22</v>
      </c>
      <c r="Q4981" s="6">
        <v>3</v>
      </c>
      <c r="R4981" s="6" t="s">
        <v>29</v>
      </c>
      <c r="S4981" s="10">
        <f t="shared" si="77"/>
        <v>120</v>
      </c>
    </row>
    <row r="4982" spans="1:19" x14ac:dyDescent="0.3">
      <c r="A4982" s="6" t="s">
        <v>8445</v>
      </c>
      <c r="B4982" s="7">
        <v>41576</v>
      </c>
      <c r="C4982" s="8" t="s">
        <v>8446</v>
      </c>
      <c r="D4982" s="6" t="s">
        <v>8203</v>
      </c>
      <c r="E4982" s="6" t="s">
        <v>100</v>
      </c>
      <c r="F4982" s="6" t="s">
        <v>180</v>
      </c>
      <c r="G4982" s="6" t="s">
        <v>1950</v>
      </c>
      <c r="H4982" s="6" t="s">
        <v>88</v>
      </c>
      <c r="I4982" s="6" t="s">
        <v>24</v>
      </c>
      <c r="J4982" s="6" t="s">
        <v>37</v>
      </c>
      <c r="K4982" s="6" t="s">
        <v>122</v>
      </c>
      <c r="L4982" s="6" t="s">
        <v>123</v>
      </c>
      <c r="M4982" s="6" t="s">
        <v>1489</v>
      </c>
      <c r="N4982" s="9">
        <v>0.1</v>
      </c>
      <c r="O4982" s="10">
        <v>436</v>
      </c>
      <c r="P4982" s="10">
        <v>164</v>
      </c>
      <c r="Q4982" s="6">
        <v>4</v>
      </c>
      <c r="R4982" s="6" t="s">
        <v>41</v>
      </c>
      <c r="S4982" s="10">
        <f t="shared" si="77"/>
        <v>109</v>
      </c>
    </row>
    <row r="4983" spans="1:19" x14ac:dyDescent="0.3">
      <c r="A4983" s="6" t="s">
        <v>8447</v>
      </c>
      <c r="B4983" s="7">
        <v>41577</v>
      </c>
      <c r="C4983" s="8" t="s">
        <v>8448</v>
      </c>
      <c r="D4983" s="6" t="s">
        <v>910</v>
      </c>
      <c r="E4983" s="6" t="s">
        <v>117</v>
      </c>
      <c r="F4983" s="6" t="s">
        <v>339</v>
      </c>
      <c r="G4983" s="6" t="s">
        <v>682</v>
      </c>
      <c r="H4983" s="6" t="s">
        <v>48</v>
      </c>
      <c r="I4983" s="6" t="s">
        <v>36</v>
      </c>
      <c r="J4983" s="6" t="s">
        <v>110</v>
      </c>
      <c r="K4983" s="6" t="s">
        <v>122</v>
      </c>
      <c r="L4983" s="6" t="s">
        <v>214</v>
      </c>
      <c r="M4983" s="6" t="s">
        <v>8449</v>
      </c>
      <c r="N4983" s="9">
        <v>0</v>
      </c>
      <c r="O4983" s="10">
        <v>41</v>
      </c>
      <c r="P4983" s="10">
        <v>20</v>
      </c>
      <c r="Q4983" s="6">
        <v>1</v>
      </c>
      <c r="R4983" s="6" t="s">
        <v>29</v>
      </c>
      <c r="S4983" s="10">
        <f t="shared" si="77"/>
        <v>41</v>
      </c>
    </row>
    <row r="4984" spans="1:19" x14ac:dyDescent="0.3">
      <c r="A4984" s="6" t="s">
        <v>8450</v>
      </c>
      <c r="B4984" s="7">
        <v>41577</v>
      </c>
      <c r="C4984" s="8" t="s">
        <v>8451</v>
      </c>
      <c r="D4984" s="6" t="s">
        <v>5510</v>
      </c>
      <c r="E4984" s="6" t="s">
        <v>138</v>
      </c>
      <c r="F4984" s="6" t="s">
        <v>139</v>
      </c>
      <c r="G4984" s="6" t="s">
        <v>1818</v>
      </c>
      <c r="H4984" s="6" t="s">
        <v>48</v>
      </c>
      <c r="I4984" s="6" t="s">
        <v>55</v>
      </c>
      <c r="J4984" s="6" t="s">
        <v>37</v>
      </c>
      <c r="K4984" s="6" t="s">
        <v>26</v>
      </c>
      <c r="L4984" s="6" t="s">
        <v>89</v>
      </c>
      <c r="M4984" s="6" t="s">
        <v>1959</v>
      </c>
      <c r="N4984" s="9">
        <v>0.5</v>
      </c>
      <c r="O4984" s="10">
        <v>41</v>
      </c>
      <c r="P4984" s="10">
        <v>-11</v>
      </c>
      <c r="Q4984" s="6">
        <v>6</v>
      </c>
      <c r="R4984" s="6" t="s">
        <v>41</v>
      </c>
      <c r="S4984" s="10">
        <f t="shared" si="77"/>
        <v>6.833333333333333</v>
      </c>
    </row>
    <row r="4985" spans="1:19" x14ac:dyDescent="0.3">
      <c r="A4985" s="6" t="s">
        <v>8452</v>
      </c>
      <c r="B4985" s="7">
        <v>41578</v>
      </c>
      <c r="C4985" s="8" t="s">
        <v>8453</v>
      </c>
      <c r="D4985" s="6" t="s">
        <v>5119</v>
      </c>
      <c r="E4985" s="6" t="s">
        <v>45</v>
      </c>
      <c r="F4985" s="6" t="s">
        <v>355</v>
      </c>
      <c r="G4985" s="6" t="s">
        <v>5404</v>
      </c>
      <c r="H4985" s="6" t="s">
        <v>48</v>
      </c>
      <c r="I4985" s="6" t="s">
        <v>55</v>
      </c>
      <c r="J4985" s="6" t="s">
        <v>37</v>
      </c>
      <c r="K4985" s="6" t="s">
        <v>26</v>
      </c>
      <c r="L4985" s="6" t="s">
        <v>104</v>
      </c>
      <c r="M4985" s="6" t="s">
        <v>8454</v>
      </c>
      <c r="N4985" s="9">
        <v>0</v>
      </c>
      <c r="O4985" s="10">
        <v>15</v>
      </c>
      <c r="P4985" s="10">
        <v>0</v>
      </c>
      <c r="Q4985" s="6">
        <v>2</v>
      </c>
      <c r="R4985" s="6" t="s">
        <v>29</v>
      </c>
      <c r="S4985" s="10">
        <f t="shared" si="77"/>
        <v>7.5</v>
      </c>
    </row>
    <row r="4986" spans="1:19" x14ac:dyDescent="0.3">
      <c r="A4986" s="6" t="s">
        <v>8455</v>
      </c>
      <c r="B4986" s="7">
        <v>41578</v>
      </c>
      <c r="C4986" s="8" t="s">
        <v>8456</v>
      </c>
      <c r="D4986" s="6" t="s">
        <v>1678</v>
      </c>
      <c r="E4986" s="6" t="s">
        <v>100</v>
      </c>
      <c r="F4986" s="6" t="s">
        <v>2694</v>
      </c>
      <c r="G4986" s="6" t="s">
        <v>2695</v>
      </c>
      <c r="H4986" s="6" t="s">
        <v>88</v>
      </c>
      <c r="I4986" s="6" t="s">
        <v>36</v>
      </c>
      <c r="J4986" s="6" t="s">
        <v>37</v>
      </c>
      <c r="K4986" s="6" t="s">
        <v>26</v>
      </c>
      <c r="L4986" s="6" t="s">
        <v>194</v>
      </c>
      <c r="M4986" s="6" t="s">
        <v>4198</v>
      </c>
      <c r="N4986" s="9">
        <v>0</v>
      </c>
      <c r="O4986" s="10">
        <v>58</v>
      </c>
      <c r="P4986" s="10">
        <v>3</v>
      </c>
      <c r="Q4986" s="6">
        <v>3</v>
      </c>
      <c r="R4986" s="6" t="s">
        <v>29</v>
      </c>
      <c r="S4986" s="10">
        <f t="shared" si="77"/>
        <v>19.333333333333332</v>
      </c>
    </row>
    <row r="4987" spans="1:19" x14ac:dyDescent="0.3">
      <c r="A4987" s="6" t="s">
        <v>8457</v>
      </c>
      <c r="B4987" s="7">
        <v>41579</v>
      </c>
      <c r="C4987" s="8" t="s">
        <v>8458</v>
      </c>
      <c r="D4987" s="6" t="s">
        <v>4144</v>
      </c>
      <c r="E4987" s="6" t="s">
        <v>21</v>
      </c>
      <c r="F4987" s="6" t="s">
        <v>22</v>
      </c>
      <c r="G4987" s="6" t="s">
        <v>22</v>
      </c>
      <c r="H4987" s="6" t="s">
        <v>23</v>
      </c>
      <c r="I4987" s="6" t="s">
        <v>55</v>
      </c>
      <c r="J4987" s="6" t="s">
        <v>63</v>
      </c>
      <c r="K4987" s="6" t="s">
        <v>26</v>
      </c>
      <c r="L4987" s="6" t="s">
        <v>162</v>
      </c>
      <c r="M4987" s="6" t="s">
        <v>1139</v>
      </c>
      <c r="N4987" s="9">
        <v>0.5</v>
      </c>
      <c r="O4987" s="10">
        <v>153</v>
      </c>
      <c r="P4987" s="10">
        <v>-52</v>
      </c>
      <c r="Q4987" s="6">
        <v>4</v>
      </c>
      <c r="R4987" s="6" t="s">
        <v>29</v>
      </c>
      <c r="S4987" s="10">
        <f t="shared" si="77"/>
        <v>38.25</v>
      </c>
    </row>
    <row r="4988" spans="1:19" x14ac:dyDescent="0.3">
      <c r="A4988" s="6" t="s">
        <v>8457</v>
      </c>
      <c r="B4988" s="7">
        <v>41579</v>
      </c>
      <c r="C4988" s="8" t="s">
        <v>8458</v>
      </c>
      <c r="D4988" s="6" t="s">
        <v>4144</v>
      </c>
      <c r="E4988" s="6" t="s">
        <v>21</v>
      </c>
      <c r="F4988" s="6" t="s">
        <v>22</v>
      </c>
      <c r="G4988" s="6" t="s">
        <v>22</v>
      </c>
      <c r="H4988" s="6" t="s">
        <v>23</v>
      </c>
      <c r="I4988" s="6" t="s">
        <v>55</v>
      </c>
      <c r="J4988" s="6" t="s">
        <v>63</v>
      </c>
      <c r="K4988" s="6" t="s">
        <v>26</v>
      </c>
      <c r="L4988" s="6" t="s">
        <v>49</v>
      </c>
      <c r="M4988" s="6" t="s">
        <v>1776</v>
      </c>
      <c r="N4988" s="9">
        <v>0.5</v>
      </c>
      <c r="O4988" s="10">
        <v>77</v>
      </c>
      <c r="P4988" s="10">
        <v>-51</v>
      </c>
      <c r="Q4988" s="6">
        <v>3</v>
      </c>
      <c r="R4988" s="6" t="s">
        <v>41</v>
      </c>
      <c r="S4988" s="10">
        <f t="shared" si="77"/>
        <v>25.666666666666668</v>
      </c>
    </row>
    <row r="4989" spans="1:19" x14ac:dyDescent="0.3">
      <c r="A4989" s="6" t="s">
        <v>8457</v>
      </c>
      <c r="B4989" s="7">
        <v>41579</v>
      </c>
      <c r="C4989" s="8" t="s">
        <v>8458</v>
      </c>
      <c r="D4989" s="6" t="s">
        <v>4144</v>
      </c>
      <c r="E4989" s="6" t="s">
        <v>21</v>
      </c>
      <c r="F4989" s="6" t="s">
        <v>22</v>
      </c>
      <c r="G4989" s="6" t="s">
        <v>22</v>
      </c>
      <c r="H4989" s="6" t="s">
        <v>23</v>
      </c>
      <c r="I4989" s="6" t="s">
        <v>55</v>
      </c>
      <c r="J4989" s="6" t="s">
        <v>63</v>
      </c>
      <c r="K4989" s="6" t="s">
        <v>26</v>
      </c>
      <c r="L4989" s="6" t="s">
        <v>89</v>
      </c>
      <c r="M4989" s="6" t="s">
        <v>2617</v>
      </c>
      <c r="N4989" s="9">
        <v>0.5</v>
      </c>
      <c r="O4989" s="10">
        <v>75</v>
      </c>
      <c r="P4989" s="10">
        <v>-44</v>
      </c>
      <c r="Q4989" s="6">
        <v>3</v>
      </c>
      <c r="R4989" s="6" t="s">
        <v>29</v>
      </c>
      <c r="S4989" s="10">
        <f t="shared" si="77"/>
        <v>25</v>
      </c>
    </row>
    <row r="4990" spans="1:19" x14ac:dyDescent="0.3">
      <c r="A4990" s="6" t="s">
        <v>8459</v>
      </c>
      <c r="B4990" s="7">
        <v>41579</v>
      </c>
      <c r="C4990" s="8" t="s">
        <v>8460</v>
      </c>
      <c r="D4990" s="6" t="s">
        <v>5188</v>
      </c>
      <c r="E4990" s="6" t="s">
        <v>45</v>
      </c>
      <c r="F4990" s="6" t="s">
        <v>984</v>
      </c>
      <c r="G4990" s="6" t="s">
        <v>985</v>
      </c>
      <c r="H4990" s="6" t="s">
        <v>48</v>
      </c>
      <c r="I4990" s="6" t="s">
        <v>55</v>
      </c>
      <c r="J4990" s="6" t="s">
        <v>37</v>
      </c>
      <c r="K4990" s="6" t="s">
        <v>26</v>
      </c>
      <c r="L4990" s="6" t="s">
        <v>194</v>
      </c>
      <c r="M4990" s="6" t="s">
        <v>6290</v>
      </c>
      <c r="N4990" s="9">
        <v>0</v>
      </c>
      <c r="O4990" s="10">
        <v>61</v>
      </c>
      <c r="P4990" s="10">
        <v>29</v>
      </c>
      <c r="Q4990" s="6">
        <v>3</v>
      </c>
      <c r="R4990" s="6" t="s">
        <v>29</v>
      </c>
      <c r="S4990" s="10">
        <f t="shared" si="77"/>
        <v>20.333333333333332</v>
      </c>
    </row>
    <row r="4991" spans="1:19" x14ac:dyDescent="0.3">
      <c r="A4991" s="6" t="s">
        <v>8461</v>
      </c>
      <c r="B4991" s="7">
        <v>41579</v>
      </c>
      <c r="C4991" s="8" t="s">
        <v>8462</v>
      </c>
      <c r="D4991" s="6" t="s">
        <v>432</v>
      </c>
      <c r="E4991" s="6" t="s">
        <v>45</v>
      </c>
      <c r="F4991" s="6" t="s">
        <v>984</v>
      </c>
      <c r="G4991" s="6" t="s">
        <v>3311</v>
      </c>
      <c r="H4991" s="6" t="s">
        <v>48</v>
      </c>
      <c r="I4991" s="6" t="s">
        <v>55</v>
      </c>
      <c r="J4991" s="6" t="s">
        <v>25</v>
      </c>
      <c r="K4991" s="6" t="s">
        <v>122</v>
      </c>
      <c r="L4991" s="6" t="s">
        <v>123</v>
      </c>
      <c r="M4991" s="6" t="s">
        <v>8411</v>
      </c>
      <c r="N4991" s="9">
        <v>0.15</v>
      </c>
      <c r="O4991" s="10">
        <v>457</v>
      </c>
      <c r="P4991" s="10">
        <v>102</v>
      </c>
      <c r="Q4991" s="6">
        <v>2</v>
      </c>
      <c r="R4991" s="6" t="s">
        <v>29</v>
      </c>
      <c r="S4991" s="10">
        <f t="shared" si="77"/>
        <v>228.5</v>
      </c>
    </row>
    <row r="4992" spans="1:19" x14ac:dyDescent="0.3">
      <c r="A4992" s="6" t="s">
        <v>8463</v>
      </c>
      <c r="B4992" s="7">
        <v>41579</v>
      </c>
      <c r="C4992" s="8" t="s">
        <v>8464</v>
      </c>
      <c r="D4992" s="6" t="s">
        <v>6974</v>
      </c>
      <c r="E4992" s="6" t="s">
        <v>45</v>
      </c>
      <c r="F4992" s="6" t="s">
        <v>1173</v>
      </c>
      <c r="G4992" s="6" t="s">
        <v>2580</v>
      </c>
      <c r="H4992" s="6" t="s">
        <v>48</v>
      </c>
      <c r="I4992" s="6" t="s">
        <v>36</v>
      </c>
      <c r="J4992" s="6" t="s">
        <v>37</v>
      </c>
      <c r="K4992" s="6" t="s">
        <v>38</v>
      </c>
      <c r="L4992" s="6" t="s">
        <v>39</v>
      </c>
      <c r="M4992" s="6" t="s">
        <v>120</v>
      </c>
      <c r="N4992" s="9">
        <v>0.1</v>
      </c>
      <c r="O4992" s="10">
        <v>552</v>
      </c>
      <c r="P4992" s="10">
        <v>165</v>
      </c>
      <c r="Q4992" s="6">
        <v>5</v>
      </c>
      <c r="R4992" s="6" t="s">
        <v>29</v>
      </c>
      <c r="S4992" s="10">
        <f t="shared" si="77"/>
        <v>110.4</v>
      </c>
    </row>
    <row r="4993" spans="1:19" x14ac:dyDescent="0.3">
      <c r="A4993" s="6" t="s">
        <v>8465</v>
      </c>
      <c r="B4993" s="7">
        <v>41579</v>
      </c>
      <c r="C4993" s="8" t="s">
        <v>8466</v>
      </c>
      <c r="D4993" s="6" t="s">
        <v>4969</v>
      </c>
      <c r="E4993" s="6" t="s">
        <v>591</v>
      </c>
      <c r="F4993" s="6" t="s">
        <v>592</v>
      </c>
      <c r="G4993" s="6" t="s">
        <v>3920</v>
      </c>
      <c r="H4993" s="6" t="s">
        <v>23</v>
      </c>
      <c r="I4993" s="6" t="s">
        <v>24</v>
      </c>
      <c r="J4993" s="6" t="s">
        <v>37</v>
      </c>
      <c r="K4993" s="6" t="s">
        <v>38</v>
      </c>
      <c r="L4993" s="6" t="s">
        <v>39</v>
      </c>
      <c r="M4993" s="6" t="s">
        <v>8467</v>
      </c>
      <c r="N4993" s="9">
        <v>0</v>
      </c>
      <c r="O4993" s="10">
        <v>990</v>
      </c>
      <c r="P4993" s="10">
        <v>475</v>
      </c>
      <c r="Q4993" s="6">
        <v>7</v>
      </c>
      <c r="R4993" s="6" t="s">
        <v>41</v>
      </c>
      <c r="S4993" s="10">
        <f t="shared" si="77"/>
        <v>141.42857142857142</v>
      </c>
    </row>
    <row r="4994" spans="1:19" x14ac:dyDescent="0.3">
      <c r="A4994" s="6" t="s">
        <v>8465</v>
      </c>
      <c r="B4994" s="7">
        <v>41579</v>
      </c>
      <c r="C4994" s="8" t="s">
        <v>8466</v>
      </c>
      <c r="D4994" s="6" t="s">
        <v>4969</v>
      </c>
      <c r="E4994" s="6" t="s">
        <v>591</v>
      </c>
      <c r="F4994" s="6" t="s">
        <v>592</v>
      </c>
      <c r="G4994" s="6" t="s">
        <v>3920</v>
      </c>
      <c r="H4994" s="6" t="s">
        <v>23</v>
      </c>
      <c r="I4994" s="6" t="s">
        <v>24</v>
      </c>
      <c r="J4994" s="6" t="s">
        <v>37</v>
      </c>
      <c r="K4994" s="6" t="s">
        <v>38</v>
      </c>
      <c r="L4994" s="6" t="s">
        <v>39</v>
      </c>
      <c r="M4994" s="6" t="s">
        <v>1437</v>
      </c>
      <c r="N4994" s="9">
        <v>0</v>
      </c>
      <c r="O4994" s="10">
        <v>294</v>
      </c>
      <c r="P4994" s="10">
        <v>85</v>
      </c>
      <c r="Q4994" s="6">
        <v>2</v>
      </c>
      <c r="R4994" s="6" t="s">
        <v>29</v>
      </c>
      <c r="S4994" s="10">
        <f t="shared" si="77"/>
        <v>147</v>
      </c>
    </row>
    <row r="4995" spans="1:19" x14ac:dyDescent="0.3">
      <c r="A4995" s="6" t="s">
        <v>8468</v>
      </c>
      <c r="B4995" s="7">
        <v>41579</v>
      </c>
      <c r="C4995" s="8" t="s">
        <v>8469</v>
      </c>
      <c r="D4995" s="6" t="s">
        <v>402</v>
      </c>
      <c r="E4995" s="6" t="s">
        <v>117</v>
      </c>
      <c r="F4995" s="6" t="s">
        <v>380</v>
      </c>
      <c r="G4995" s="6" t="s">
        <v>3433</v>
      </c>
      <c r="H4995" s="6" t="s">
        <v>48</v>
      </c>
      <c r="I4995" s="6" t="s">
        <v>55</v>
      </c>
      <c r="J4995" s="6" t="s">
        <v>25</v>
      </c>
      <c r="K4995" s="6" t="s">
        <v>26</v>
      </c>
      <c r="L4995" s="6" t="s">
        <v>166</v>
      </c>
      <c r="M4995" s="6" t="s">
        <v>2776</v>
      </c>
      <c r="N4995" s="9">
        <v>0</v>
      </c>
      <c r="O4995" s="10">
        <v>48</v>
      </c>
      <c r="P4995" s="10">
        <v>4</v>
      </c>
      <c r="Q4995" s="6">
        <v>1</v>
      </c>
      <c r="R4995" s="6" t="s">
        <v>29</v>
      </c>
      <c r="S4995" s="10">
        <f t="shared" ref="S4995:S5058" si="78">O4995/Q4995</f>
        <v>48</v>
      </c>
    </row>
    <row r="4996" spans="1:19" x14ac:dyDescent="0.3">
      <c r="A4996" s="6" t="s">
        <v>8470</v>
      </c>
      <c r="B4996" s="7">
        <v>41579</v>
      </c>
      <c r="C4996" s="8" t="s">
        <v>8471</v>
      </c>
      <c r="D4996" s="6" t="s">
        <v>4286</v>
      </c>
      <c r="E4996" s="6" t="s">
        <v>117</v>
      </c>
      <c r="F4996" s="6" t="s">
        <v>638</v>
      </c>
      <c r="G4996" s="6" t="s">
        <v>639</v>
      </c>
      <c r="H4996" s="6" t="s">
        <v>48</v>
      </c>
      <c r="I4996" s="6" t="s">
        <v>55</v>
      </c>
      <c r="J4996" s="6" t="s">
        <v>37</v>
      </c>
      <c r="K4996" s="6" t="s">
        <v>26</v>
      </c>
      <c r="L4996" s="6" t="s">
        <v>27</v>
      </c>
      <c r="M4996" s="6" t="s">
        <v>4246</v>
      </c>
      <c r="N4996" s="9">
        <v>0</v>
      </c>
      <c r="O4996" s="10">
        <v>158</v>
      </c>
      <c r="P4996" s="10">
        <v>28</v>
      </c>
      <c r="Q4996" s="6">
        <v>3</v>
      </c>
      <c r="R4996" s="6" t="s">
        <v>29</v>
      </c>
      <c r="S4996" s="10">
        <f t="shared" si="78"/>
        <v>52.666666666666664</v>
      </c>
    </row>
    <row r="4997" spans="1:19" x14ac:dyDescent="0.3">
      <c r="A4997" s="6" t="s">
        <v>8470</v>
      </c>
      <c r="B4997" s="7">
        <v>41579</v>
      </c>
      <c r="C4997" s="8" t="s">
        <v>8471</v>
      </c>
      <c r="D4997" s="6" t="s">
        <v>4286</v>
      </c>
      <c r="E4997" s="6" t="s">
        <v>117</v>
      </c>
      <c r="F4997" s="6" t="s">
        <v>638</v>
      </c>
      <c r="G4997" s="6" t="s">
        <v>639</v>
      </c>
      <c r="H4997" s="6" t="s">
        <v>48</v>
      </c>
      <c r="I4997" s="6" t="s">
        <v>55</v>
      </c>
      <c r="J4997" s="6" t="s">
        <v>37</v>
      </c>
      <c r="K4997" s="6" t="s">
        <v>26</v>
      </c>
      <c r="L4997" s="6" t="s">
        <v>57</v>
      </c>
      <c r="M4997" s="6" t="s">
        <v>283</v>
      </c>
      <c r="N4997" s="9">
        <v>0.1</v>
      </c>
      <c r="O4997" s="10">
        <v>55</v>
      </c>
      <c r="P4997" s="10">
        <v>-1</v>
      </c>
      <c r="Q4997" s="6">
        <v>2</v>
      </c>
      <c r="R4997" s="6" t="s">
        <v>41</v>
      </c>
      <c r="S4997" s="10">
        <f t="shared" si="78"/>
        <v>27.5</v>
      </c>
    </row>
    <row r="4998" spans="1:19" x14ac:dyDescent="0.3">
      <c r="A4998" s="6" t="s">
        <v>8465</v>
      </c>
      <c r="B4998" s="7">
        <v>41579</v>
      </c>
      <c r="C4998" s="8" t="s">
        <v>8466</v>
      </c>
      <c r="D4998" s="6" t="s">
        <v>4969</v>
      </c>
      <c r="E4998" s="6" t="s">
        <v>591</v>
      </c>
      <c r="F4998" s="6" t="s">
        <v>592</v>
      </c>
      <c r="G4998" s="6" t="s">
        <v>3920</v>
      </c>
      <c r="H4998" s="6" t="s">
        <v>23</v>
      </c>
      <c r="I4998" s="6" t="s">
        <v>24</v>
      </c>
      <c r="J4998" s="6" t="s">
        <v>37</v>
      </c>
      <c r="K4998" s="6" t="s">
        <v>26</v>
      </c>
      <c r="L4998" s="6" t="s">
        <v>89</v>
      </c>
      <c r="M4998" s="6" t="s">
        <v>1341</v>
      </c>
      <c r="N4998" s="9">
        <v>0</v>
      </c>
      <c r="O4998" s="10">
        <v>52</v>
      </c>
      <c r="P4998" s="10">
        <v>4</v>
      </c>
      <c r="Q4998" s="6">
        <v>4</v>
      </c>
      <c r="R4998" s="6" t="s">
        <v>29</v>
      </c>
      <c r="S4998" s="10">
        <f t="shared" si="78"/>
        <v>13</v>
      </c>
    </row>
    <row r="4999" spans="1:19" x14ac:dyDescent="0.3">
      <c r="A4999" s="6" t="s">
        <v>8465</v>
      </c>
      <c r="B4999" s="7">
        <v>41579</v>
      </c>
      <c r="C4999" s="8" t="s">
        <v>8466</v>
      </c>
      <c r="D4999" s="6" t="s">
        <v>4969</v>
      </c>
      <c r="E4999" s="6" t="s">
        <v>591</v>
      </c>
      <c r="F4999" s="6" t="s">
        <v>592</v>
      </c>
      <c r="G4999" s="6" t="s">
        <v>3920</v>
      </c>
      <c r="H4999" s="6" t="s">
        <v>23</v>
      </c>
      <c r="I4999" s="6" t="s">
        <v>24</v>
      </c>
      <c r="J4999" s="6" t="s">
        <v>37</v>
      </c>
      <c r="K4999" s="6" t="s">
        <v>26</v>
      </c>
      <c r="L4999" s="6" t="s">
        <v>27</v>
      </c>
      <c r="M4999" s="6" t="s">
        <v>3893</v>
      </c>
      <c r="N4999" s="9">
        <v>0</v>
      </c>
      <c r="O4999" s="10">
        <v>30</v>
      </c>
      <c r="P4999" s="10">
        <v>5</v>
      </c>
      <c r="Q4999" s="6">
        <v>2</v>
      </c>
      <c r="R4999" s="6" t="s">
        <v>29</v>
      </c>
      <c r="S4999" s="10">
        <f t="shared" si="78"/>
        <v>15</v>
      </c>
    </row>
    <row r="5000" spans="1:19" x14ac:dyDescent="0.3">
      <c r="A5000" s="6" t="s">
        <v>8465</v>
      </c>
      <c r="B5000" s="7">
        <v>41579</v>
      </c>
      <c r="C5000" s="8" t="s">
        <v>8466</v>
      </c>
      <c r="D5000" s="6" t="s">
        <v>4969</v>
      </c>
      <c r="E5000" s="6" t="s">
        <v>591</v>
      </c>
      <c r="F5000" s="6" t="s">
        <v>592</v>
      </c>
      <c r="G5000" s="6" t="s">
        <v>3920</v>
      </c>
      <c r="H5000" s="6" t="s">
        <v>23</v>
      </c>
      <c r="I5000" s="6" t="s">
        <v>24</v>
      </c>
      <c r="J5000" s="6" t="s">
        <v>37</v>
      </c>
      <c r="K5000" s="6" t="s">
        <v>26</v>
      </c>
      <c r="L5000" s="6" t="s">
        <v>57</v>
      </c>
      <c r="M5000" s="6" t="s">
        <v>2085</v>
      </c>
      <c r="N5000" s="9">
        <v>0</v>
      </c>
      <c r="O5000" s="10">
        <v>30</v>
      </c>
      <c r="P5000" s="10">
        <v>5</v>
      </c>
      <c r="Q5000" s="6">
        <v>3</v>
      </c>
      <c r="R5000" s="6" t="s">
        <v>29</v>
      </c>
      <c r="S5000" s="10">
        <f t="shared" si="78"/>
        <v>10</v>
      </c>
    </row>
    <row r="5001" spans="1:19" x14ac:dyDescent="0.3">
      <c r="A5001" s="6" t="s">
        <v>8472</v>
      </c>
      <c r="B5001" s="7">
        <v>41579</v>
      </c>
      <c r="C5001" s="8" t="s">
        <v>8473</v>
      </c>
      <c r="D5001" s="6" t="s">
        <v>3080</v>
      </c>
      <c r="E5001" s="6" t="s">
        <v>45</v>
      </c>
      <c r="F5001" s="6" t="s">
        <v>206</v>
      </c>
      <c r="G5001" s="6" t="s">
        <v>8474</v>
      </c>
      <c r="H5001" s="6" t="s">
        <v>48</v>
      </c>
      <c r="I5001" s="6" t="s">
        <v>36</v>
      </c>
      <c r="J5001" s="6" t="s">
        <v>37</v>
      </c>
      <c r="K5001" s="6" t="s">
        <v>26</v>
      </c>
      <c r="L5001" s="6" t="s">
        <v>49</v>
      </c>
      <c r="M5001" s="6" t="s">
        <v>1358</v>
      </c>
      <c r="N5001" s="9">
        <v>0</v>
      </c>
      <c r="O5001" s="10">
        <v>88</v>
      </c>
      <c r="P5001" s="10">
        <v>4</v>
      </c>
      <c r="Q5001" s="6">
        <v>3</v>
      </c>
      <c r="R5001" s="6" t="s">
        <v>29</v>
      </c>
      <c r="S5001" s="10">
        <f t="shared" si="78"/>
        <v>29.333333333333332</v>
      </c>
    </row>
    <row r="5002" spans="1:19" x14ac:dyDescent="0.3">
      <c r="A5002" s="6" t="s">
        <v>8472</v>
      </c>
      <c r="B5002" s="7">
        <v>41579</v>
      </c>
      <c r="C5002" s="8" t="s">
        <v>8473</v>
      </c>
      <c r="D5002" s="6" t="s">
        <v>3080</v>
      </c>
      <c r="E5002" s="6" t="s">
        <v>45</v>
      </c>
      <c r="F5002" s="6" t="s">
        <v>206</v>
      </c>
      <c r="G5002" s="6" t="s">
        <v>8474</v>
      </c>
      <c r="H5002" s="6" t="s">
        <v>48</v>
      </c>
      <c r="I5002" s="6" t="s">
        <v>36</v>
      </c>
      <c r="J5002" s="6" t="s">
        <v>37</v>
      </c>
      <c r="K5002" s="6" t="s">
        <v>26</v>
      </c>
      <c r="L5002" s="6" t="s">
        <v>49</v>
      </c>
      <c r="M5002" s="6" t="s">
        <v>294</v>
      </c>
      <c r="N5002" s="9">
        <v>0</v>
      </c>
      <c r="O5002" s="10">
        <v>87</v>
      </c>
      <c r="P5002" s="10">
        <v>10</v>
      </c>
      <c r="Q5002" s="6">
        <v>3</v>
      </c>
      <c r="R5002" s="6" t="s">
        <v>41</v>
      </c>
      <c r="S5002" s="10">
        <f t="shared" si="78"/>
        <v>29</v>
      </c>
    </row>
    <row r="5003" spans="1:19" x14ac:dyDescent="0.3">
      <c r="A5003" s="6" t="s">
        <v>8475</v>
      </c>
      <c r="B5003" s="7">
        <v>41580</v>
      </c>
      <c r="C5003" s="8" t="s">
        <v>8476</v>
      </c>
      <c r="D5003" s="6" t="s">
        <v>1545</v>
      </c>
      <c r="E5003" s="6" t="s">
        <v>117</v>
      </c>
      <c r="F5003" s="6" t="s">
        <v>533</v>
      </c>
      <c r="G5003" s="6" t="s">
        <v>533</v>
      </c>
      <c r="H5003" s="6" t="s">
        <v>48</v>
      </c>
      <c r="I5003" s="6" t="s">
        <v>36</v>
      </c>
      <c r="J5003" s="6" t="s">
        <v>25</v>
      </c>
      <c r="K5003" s="6" t="s">
        <v>26</v>
      </c>
      <c r="L5003" s="6" t="s">
        <v>57</v>
      </c>
      <c r="M5003" s="6" t="s">
        <v>986</v>
      </c>
      <c r="N5003" s="9">
        <v>0.2</v>
      </c>
      <c r="O5003" s="10">
        <v>25</v>
      </c>
      <c r="P5003" s="10">
        <v>3</v>
      </c>
      <c r="Q5003" s="6">
        <v>3</v>
      </c>
      <c r="R5003" s="6" t="s">
        <v>41</v>
      </c>
      <c r="S5003" s="10">
        <f t="shared" si="78"/>
        <v>8.3333333333333339</v>
      </c>
    </row>
    <row r="5004" spans="1:19" x14ac:dyDescent="0.3">
      <c r="A5004" s="6" t="s">
        <v>8477</v>
      </c>
      <c r="B5004" s="7">
        <v>41580</v>
      </c>
      <c r="C5004" s="8" t="s">
        <v>8478</v>
      </c>
      <c r="D5004" s="6" t="s">
        <v>4380</v>
      </c>
      <c r="E5004" s="6" t="s">
        <v>173</v>
      </c>
      <c r="F5004" s="6" t="s">
        <v>174</v>
      </c>
      <c r="G5004" s="6" t="s">
        <v>175</v>
      </c>
      <c r="H5004" s="6" t="s">
        <v>23</v>
      </c>
      <c r="I5004" s="6" t="s">
        <v>36</v>
      </c>
      <c r="J5004" s="6" t="s">
        <v>25</v>
      </c>
      <c r="K5004" s="6" t="s">
        <v>26</v>
      </c>
      <c r="L5004" s="6" t="s">
        <v>162</v>
      </c>
      <c r="M5004" s="6" t="s">
        <v>1284</v>
      </c>
      <c r="N5004" s="9">
        <v>0.5</v>
      </c>
      <c r="O5004" s="10">
        <v>125</v>
      </c>
      <c r="P5004" s="10">
        <v>-105</v>
      </c>
      <c r="Q5004" s="6">
        <v>3</v>
      </c>
      <c r="R5004" s="6" t="s">
        <v>41</v>
      </c>
      <c r="S5004" s="10">
        <f t="shared" si="78"/>
        <v>41.666666666666664</v>
      </c>
    </row>
    <row r="5005" spans="1:19" x14ac:dyDescent="0.3">
      <c r="A5005" s="6" t="s">
        <v>8477</v>
      </c>
      <c r="B5005" s="7">
        <v>41580</v>
      </c>
      <c r="C5005" s="8" t="s">
        <v>8478</v>
      </c>
      <c r="D5005" s="6" t="s">
        <v>4380</v>
      </c>
      <c r="E5005" s="6" t="s">
        <v>173</v>
      </c>
      <c r="F5005" s="6" t="s">
        <v>174</v>
      </c>
      <c r="G5005" s="6" t="s">
        <v>175</v>
      </c>
      <c r="H5005" s="6" t="s">
        <v>23</v>
      </c>
      <c r="I5005" s="6" t="s">
        <v>36</v>
      </c>
      <c r="J5005" s="6" t="s">
        <v>25</v>
      </c>
      <c r="K5005" s="6" t="s">
        <v>26</v>
      </c>
      <c r="L5005" s="6" t="s">
        <v>57</v>
      </c>
      <c r="M5005" s="6" t="s">
        <v>223</v>
      </c>
      <c r="N5005" s="9">
        <v>0.5</v>
      </c>
      <c r="O5005" s="10">
        <v>400</v>
      </c>
      <c r="P5005" s="10">
        <v>-256</v>
      </c>
      <c r="Q5005" s="6">
        <v>6</v>
      </c>
      <c r="R5005" s="6" t="s">
        <v>41</v>
      </c>
      <c r="S5005" s="10">
        <f t="shared" si="78"/>
        <v>66.666666666666671</v>
      </c>
    </row>
    <row r="5006" spans="1:19" x14ac:dyDescent="0.3">
      <c r="A5006" s="6" t="s">
        <v>8479</v>
      </c>
      <c r="B5006" s="7">
        <v>41580</v>
      </c>
      <c r="C5006" s="8" t="s">
        <v>8480</v>
      </c>
      <c r="D5006" s="6" t="s">
        <v>1298</v>
      </c>
      <c r="E5006" s="6" t="s">
        <v>117</v>
      </c>
      <c r="F5006" s="6" t="s">
        <v>555</v>
      </c>
      <c r="G5006" s="6" t="s">
        <v>1792</v>
      </c>
      <c r="H5006" s="6" t="s">
        <v>48</v>
      </c>
      <c r="I5006" s="6" t="s">
        <v>24</v>
      </c>
      <c r="J5006" s="6" t="s">
        <v>37</v>
      </c>
      <c r="K5006" s="6" t="s">
        <v>122</v>
      </c>
      <c r="L5006" s="6" t="s">
        <v>214</v>
      </c>
      <c r="M5006" s="6" t="s">
        <v>5291</v>
      </c>
      <c r="N5006" s="9">
        <v>0</v>
      </c>
      <c r="O5006" s="10">
        <v>159</v>
      </c>
      <c r="P5006" s="10">
        <v>21</v>
      </c>
      <c r="Q5006" s="6">
        <v>2</v>
      </c>
      <c r="R5006" s="6" t="s">
        <v>41</v>
      </c>
      <c r="S5006" s="10">
        <f t="shared" si="78"/>
        <v>79.5</v>
      </c>
    </row>
    <row r="5007" spans="1:19" x14ac:dyDescent="0.3">
      <c r="A5007" s="6" t="s">
        <v>8481</v>
      </c>
      <c r="B5007" s="7">
        <v>41580</v>
      </c>
      <c r="C5007" s="8" t="s">
        <v>8482</v>
      </c>
      <c r="D5007" s="6" t="s">
        <v>3049</v>
      </c>
      <c r="E5007" s="6" t="s">
        <v>33</v>
      </c>
      <c r="F5007" s="6" t="s">
        <v>34</v>
      </c>
      <c r="G5007" s="6" t="s">
        <v>1093</v>
      </c>
      <c r="H5007" s="6" t="s">
        <v>23</v>
      </c>
      <c r="I5007" s="6" t="s">
        <v>36</v>
      </c>
      <c r="J5007" s="6" t="s">
        <v>37</v>
      </c>
      <c r="K5007" s="6" t="s">
        <v>26</v>
      </c>
      <c r="L5007" s="6" t="s">
        <v>89</v>
      </c>
      <c r="M5007" s="6" t="s">
        <v>3211</v>
      </c>
      <c r="N5007" s="9">
        <v>0</v>
      </c>
      <c r="O5007" s="10">
        <v>57</v>
      </c>
      <c r="P5007" s="10">
        <v>17</v>
      </c>
      <c r="Q5007" s="6">
        <v>2</v>
      </c>
      <c r="R5007" s="6" t="s">
        <v>41</v>
      </c>
      <c r="S5007" s="10">
        <f t="shared" si="78"/>
        <v>28.5</v>
      </c>
    </row>
    <row r="5008" spans="1:19" x14ac:dyDescent="0.3">
      <c r="A5008" s="6" t="s">
        <v>8481</v>
      </c>
      <c r="B5008" s="7">
        <v>41580</v>
      </c>
      <c r="C5008" s="8" t="s">
        <v>8482</v>
      </c>
      <c r="D5008" s="6" t="s">
        <v>3049</v>
      </c>
      <c r="E5008" s="6" t="s">
        <v>33</v>
      </c>
      <c r="F5008" s="6" t="s">
        <v>34</v>
      </c>
      <c r="G5008" s="6" t="s">
        <v>1093</v>
      </c>
      <c r="H5008" s="6" t="s">
        <v>23</v>
      </c>
      <c r="I5008" s="6" t="s">
        <v>36</v>
      </c>
      <c r="J5008" s="6" t="s">
        <v>37</v>
      </c>
      <c r="K5008" s="6" t="s">
        <v>26</v>
      </c>
      <c r="L5008" s="6" t="s">
        <v>194</v>
      </c>
      <c r="M5008" s="6" t="s">
        <v>8483</v>
      </c>
      <c r="N5008" s="9">
        <v>0</v>
      </c>
      <c r="O5008" s="10">
        <v>232</v>
      </c>
      <c r="P5008" s="10">
        <v>23</v>
      </c>
      <c r="Q5008" s="6">
        <v>5</v>
      </c>
      <c r="R5008" s="6" t="s">
        <v>41</v>
      </c>
      <c r="S5008" s="10">
        <f t="shared" si="78"/>
        <v>46.4</v>
      </c>
    </row>
    <row r="5009" spans="1:19" x14ac:dyDescent="0.3">
      <c r="A5009" s="6" t="s">
        <v>8484</v>
      </c>
      <c r="B5009" s="7">
        <v>41582</v>
      </c>
      <c r="C5009" s="8" t="s">
        <v>8485</v>
      </c>
      <c r="D5009" s="6" t="s">
        <v>4582</v>
      </c>
      <c r="E5009" s="6" t="s">
        <v>85</v>
      </c>
      <c r="F5009" s="6" t="s">
        <v>495</v>
      </c>
      <c r="G5009" s="6" t="s">
        <v>496</v>
      </c>
      <c r="H5009" s="6" t="s">
        <v>88</v>
      </c>
      <c r="I5009" s="6" t="s">
        <v>36</v>
      </c>
      <c r="J5009" s="6" t="s">
        <v>25</v>
      </c>
      <c r="K5009" s="6" t="s">
        <v>26</v>
      </c>
      <c r="L5009" s="6" t="s">
        <v>162</v>
      </c>
      <c r="M5009" s="6" t="s">
        <v>8486</v>
      </c>
      <c r="N5009" s="9">
        <v>0</v>
      </c>
      <c r="O5009" s="10">
        <v>1856</v>
      </c>
      <c r="P5009" s="10">
        <v>910</v>
      </c>
      <c r="Q5009" s="6">
        <v>6</v>
      </c>
      <c r="R5009" s="6" t="s">
        <v>41</v>
      </c>
      <c r="S5009" s="10">
        <f t="shared" si="78"/>
        <v>309.33333333333331</v>
      </c>
    </row>
    <row r="5010" spans="1:19" x14ac:dyDescent="0.3">
      <c r="A5010" s="6" t="s">
        <v>8484</v>
      </c>
      <c r="B5010" s="7">
        <v>41582</v>
      </c>
      <c r="C5010" s="8" t="s">
        <v>8485</v>
      </c>
      <c r="D5010" s="6" t="s">
        <v>4582</v>
      </c>
      <c r="E5010" s="6" t="s">
        <v>85</v>
      </c>
      <c r="F5010" s="6" t="s">
        <v>495</v>
      </c>
      <c r="G5010" s="6" t="s">
        <v>496</v>
      </c>
      <c r="H5010" s="6" t="s">
        <v>88</v>
      </c>
      <c r="I5010" s="6" t="s">
        <v>36</v>
      </c>
      <c r="J5010" s="6" t="s">
        <v>25</v>
      </c>
      <c r="K5010" s="6" t="s">
        <v>26</v>
      </c>
      <c r="L5010" s="6" t="s">
        <v>194</v>
      </c>
      <c r="M5010" s="6" t="s">
        <v>8487</v>
      </c>
      <c r="N5010" s="9">
        <v>0</v>
      </c>
      <c r="O5010" s="10">
        <v>77</v>
      </c>
      <c r="P5010" s="10">
        <v>1</v>
      </c>
      <c r="Q5010" s="6">
        <v>2</v>
      </c>
      <c r="R5010" s="6" t="s">
        <v>29</v>
      </c>
      <c r="S5010" s="10">
        <f t="shared" si="78"/>
        <v>38.5</v>
      </c>
    </row>
    <row r="5011" spans="1:19" x14ac:dyDescent="0.3">
      <c r="A5011" s="6" t="s">
        <v>8488</v>
      </c>
      <c r="B5011" s="7">
        <v>41582</v>
      </c>
      <c r="C5011" s="8" t="s">
        <v>8489</v>
      </c>
      <c r="D5011" s="6" t="s">
        <v>3063</v>
      </c>
      <c r="E5011" s="6" t="s">
        <v>100</v>
      </c>
      <c r="F5011" s="6" t="s">
        <v>318</v>
      </c>
      <c r="G5011" s="6" t="s">
        <v>6162</v>
      </c>
      <c r="H5011" s="6" t="s">
        <v>88</v>
      </c>
      <c r="I5011" s="6" t="s">
        <v>36</v>
      </c>
      <c r="J5011" s="6" t="s">
        <v>63</v>
      </c>
      <c r="K5011" s="6" t="s">
        <v>122</v>
      </c>
      <c r="L5011" s="6" t="s">
        <v>156</v>
      </c>
      <c r="M5011" s="6" t="s">
        <v>8368</v>
      </c>
      <c r="N5011" s="9">
        <v>0.1</v>
      </c>
      <c r="O5011" s="10">
        <v>335</v>
      </c>
      <c r="P5011" s="10">
        <v>-30</v>
      </c>
      <c r="Q5011" s="6">
        <v>5</v>
      </c>
      <c r="R5011" s="6" t="s">
        <v>41</v>
      </c>
      <c r="S5011" s="10">
        <f t="shared" si="78"/>
        <v>67</v>
      </c>
    </row>
    <row r="5012" spans="1:19" x14ac:dyDescent="0.3">
      <c r="A5012" s="6" t="s">
        <v>8490</v>
      </c>
      <c r="B5012" s="7">
        <v>41582</v>
      </c>
      <c r="C5012" s="8" t="s">
        <v>8491</v>
      </c>
      <c r="D5012" s="6" t="s">
        <v>1349</v>
      </c>
      <c r="E5012" s="6" t="s">
        <v>117</v>
      </c>
      <c r="F5012" s="6" t="s">
        <v>298</v>
      </c>
      <c r="G5012" s="6" t="s">
        <v>299</v>
      </c>
      <c r="H5012" s="6" t="s">
        <v>48</v>
      </c>
      <c r="I5012" s="6" t="s">
        <v>36</v>
      </c>
      <c r="J5012" s="6" t="s">
        <v>37</v>
      </c>
      <c r="K5012" s="6" t="s">
        <v>38</v>
      </c>
      <c r="L5012" s="6" t="s">
        <v>251</v>
      </c>
      <c r="M5012" s="6" t="s">
        <v>4538</v>
      </c>
      <c r="N5012" s="9">
        <v>0.5</v>
      </c>
      <c r="O5012" s="10">
        <v>47</v>
      </c>
      <c r="P5012" s="10">
        <v>-17</v>
      </c>
      <c r="Q5012" s="6">
        <v>2</v>
      </c>
      <c r="R5012" s="6" t="s">
        <v>41</v>
      </c>
      <c r="S5012" s="10">
        <f t="shared" si="78"/>
        <v>23.5</v>
      </c>
    </row>
    <row r="5013" spans="1:19" x14ac:dyDescent="0.3">
      <c r="A5013" s="6" t="s">
        <v>8492</v>
      </c>
      <c r="B5013" s="7">
        <v>41583</v>
      </c>
      <c r="C5013" s="8" t="s">
        <v>8493</v>
      </c>
      <c r="D5013" s="6" t="s">
        <v>3225</v>
      </c>
      <c r="E5013" s="6" t="s">
        <v>33</v>
      </c>
      <c r="F5013" s="6" t="s">
        <v>34</v>
      </c>
      <c r="G5013" s="6" t="s">
        <v>6298</v>
      </c>
      <c r="H5013" s="6" t="s">
        <v>23</v>
      </c>
      <c r="I5013" s="6" t="s">
        <v>36</v>
      </c>
      <c r="J5013" s="6" t="s">
        <v>25</v>
      </c>
      <c r="K5013" s="6" t="s">
        <v>26</v>
      </c>
      <c r="L5013" s="6" t="s">
        <v>162</v>
      </c>
      <c r="M5013" s="6" t="s">
        <v>2176</v>
      </c>
      <c r="N5013" s="9">
        <v>0</v>
      </c>
      <c r="O5013" s="10">
        <v>344</v>
      </c>
      <c r="P5013" s="10">
        <v>10</v>
      </c>
      <c r="Q5013" s="6">
        <v>5</v>
      </c>
      <c r="R5013" s="6" t="s">
        <v>29</v>
      </c>
      <c r="S5013" s="10">
        <f t="shared" si="78"/>
        <v>68.8</v>
      </c>
    </row>
    <row r="5014" spans="1:19" x14ac:dyDescent="0.3">
      <c r="A5014" s="6" t="s">
        <v>8492</v>
      </c>
      <c r="B5014" s="7">
        <v>41583</v>
      </c>
      <c r="C5014" s="8" t="s">
        <v>8493</v>
      </c>
      <c r="D5014" s="6" t="s">
        <v>3225</v>
      </c>
      <c r="E5014" s="6" t="s">
        <v>33</v>
      </c>
      <c r="F5014" s="6" t="s">
        <v>34</v>
      </c>
      <c r="G5014" s="6" t="s">
        <v>6298</v>
      </c>
      <c r="H5014" s="6" t="s">
        <v>23</v>
      </c>
      <c r="I5014" s="6" t="s">
        <v>36</v>
      </c>
      <c r="J5014" s="6" t="s">
        <v>25</v>
      </c>
      <c r="K5014" s="6" t="s">
        <v>26</v>
      </c>
      <c r="L5014" s="6" t="s">
        <v>49</v>
      </c>
      <c r="M5014" s="6" t="s">
        <v>1358</v>
      </c>
      <c r="N5014" s="9">
        <v>0</v>
      </c>
      <c r="O5014" s="10">
        <v>29</v>
      </c>
      <c r="P5014" s="10">
        <v>1</v>
      </c>
      <c r="Q5014" s="6">
        <v>1</v>
      </c>
      <c r="R5014" s="6" t="s">
        <v>41</v>
      </c>
      <c r="S5014" s="10">
        <f t="shared" si="78"/>
        <v>29</v>
      </c>
    </row>
    <row r="5015" spans="1:19" x14ac:dyDescent="0.3">
      <c r="A5015" s="6" t="s">
        <v>8492</v>
      </c>
      <c r="B5015" s="7">
        <v>41583</v>
      </c>
      <c r="C5015" s="8" t="s">
        <v>8493</v>
      </c>
      <c r="D5015" s="6" t="s">
        <v>3225</v>
      </c>
      <c r="E5015" s="6" t="s">
        <v>33</v>
      </c>
      <c r="F5015" s="6" t="s">
        <v>34</v>
      </c>
      <c r="G5015" s="6" t="s">
        <v>6298</v>
      </c>
      <c r="H5015" s="6" t="s">
        <v>23</v>
      </c>
      <c r="I5015" s="6" t="s">
        <v>36</v>
      </c>
      <c r="J5015" s="6" t="s">
        <v>25</v>
      </c>
      <c r="K5015" s="6" t="s">
        <v>26</v>
      </c>
      <c r="L5015" s="6" t="s">
        <v>89</v>
      </c>
      <c r="M5015" s="6" t="s">
        <v>4073</v>
      </c>
      <c r="N5015" s="9">
        <v>0</v>
      </c>
      <c r="O5015" s="10">
        <v>14</v>
      </c>
      <c r="P5015" s="10">
        <v>3</v>
      </c>
      <c r="Q5015" s="6">
        <v>1</v>
      </c>
      <c r="R5015" s="6" t="s">
        <v>29</v>
      </c>
      <c r="S5015" s="10">
        <f t="shared" si="78"/>
        <v>14</v>
      </c>
    </row>
    <row r="5016" spans="1:19" x14ac:dyDescent="0.3">
      <c r="A5016" s="6" t="s">
        <v>8492</v>
      </c>
      <c r="B5016" s="7">
        <v>41583</v>
      </c>
      <c r="C5016" s="8" t="s">
        <v>8493</v>
      </c>
      <c r="D5016" s="6" t="s">
        <v>3225</v>
      </c>
      <c r="E5016" s="6" t="s">
        <v>33</v>
      </c>
      <c r="F5016" s="6" t="s">
        <v>34</v>
      </c>
      <c r="G5016" s="6" t="s">
        <v>6298</v>
      </c>
      <c r="H5016" s="6" t="s">
        <v>23</v>
      </c>
      <c r="I5016" s="6" t="s">
        <v>36</v>
      </c>
      <c r="J5016" s="6" t="s">
        <v>25</v>
      </c>
      <c r="K5016" s="6" t="s">
        <v>122</v>
      </c>
      <c r="L5016" s="6" t="s">
        <v>214</v>
      </c>
      <c r="M5016" s="6" t="s">
        <v>5557</v>
      </c>
      <c r="N5016" s="9">
        <v>0</v>
      </c>
      <c r="O5016" s="10">
        <v>206</v>
      </c>
      <c r="P5016" s="10">
        <v>27</v>
      </c>
      <c r="Q5016" s="6">
        <v>7</v>
      </c>
      <c r="R5016" s="6" t="s">
        <v>41</v>
      </c>
      <c r="S5016" s="10">
        <f t="shared" si="78"/>
        <v>29.428571428571427</v>
      </c>
    </row>
    <row r="5017" spans="1:19" x14ac:dyDescent="0.3">
      <c r="A5017" s="6" t="s">
        <v>8494</v>
      </c>
      <c r="B5017" s="7">
        <v>41583</v>
      </c>
      <c r="C5017" s="8" t="s">
        <v>8495</v>
      </c>
      <c r="D5017" s="6" t="s">
        <v>3981</v>
      </c>
      <c r="E5017" s="6" t="s">
        <v>45</v>
      </c>
      <c r="F5017" s="6" t="s">
        <v>46</v>
      </c>
      <c r="G5017" s="6" t="s">
        <v>4887</v>
      </c>
      <c r="H5017" s="6" t="s">
        <v>48</v>
      </c>
      <c r="I5017" s="6" t="s">
        <v>55</v>
      </c>
      <c r="J5017" s="6" t="s">
        <v>25</v>
      </c>
      <c r="K5017" s="6" t="s">
        <v>38</v>
      </c>
      <c r="L5017" s="6" t="s">
        <v>111</v>
      </c>
      <c r="M5017" s="6" t="s">
        <v>2123</v>
      </c>
      <c r="N5017" s="9">
        <v>0.1</v>
      </c>
      <c r="O5017" s="10">
        <v>1269</v>
      </c>
      <c r="P5017" s="10">
        <v>14</v>
      </c>
      <c r="Q5017" s="6">
        <v>3</v>
      </c>
      <c r="R5017" s="6" t="s">
        <v>41</v>
      </c>
      <c r="S5017" s="10">
        <f t="shared" si="78"/>
        <v>423</v>
      </c>
    </row>
    <row r="5018" spans="1:19" x14ac:dyDescent="0.3">
      <c r="A5018" s="6" t="s">
        <v>8496</v>
      </c>
      <c r="B5018" s="7">
        <v>41583</v>
      </c>
      <c r="C5018" s="8" t="s">
        <v>8497</v>
      </c>
      <c r="D5018" s="6" t="s">
        <v>6918</v>
      </c>
      <c r="E5018" s="6" t="s">
        <v>138</v>
      </c>
      <c r="F5018" s="6" t="s">
        <v>1282</v>
      </c>
      <c r="G5018" s="6" t="s">
        <v>1282</v>
      </c>
      <c r="H5018" s="6" t="s">
        <v>48</v>
      </c>
      <c r="I5018" s="6" t="s">
        <v>55</v>
      </c>
      <c r="J5018" s="6" t="s">
        <v>25</v>
      </c>
      <c r="K5018" s="6" t="s">
        <v>26</v>
      </c>
      <c r="L5018" s="6" t="s">
        <v>49</v>
      </c>
      <c r="M5018" s="6" t="s">
        <v>1032</v>
      </c>
      <c r="N5018" s="9">
        <v>0.5</v>
      </c>
      <c r="O5018" s="10">
        <v>124</v>
      </c>
      <c r="P5018" s="10">
        <v>-42</v>
      </c>
      <c r="Q5018" s="6">
        <v>5</v>
      </c>
      <c r="R5018" s="6" t="s">
        <v>29</v>
      </c>
      <c r="S5018" s="10">
        <f t="shared" si="78"/>
        <v>24.8</v>
      </c>
    </row>
    <row r="5019" spans="1:19" x14ac:dyDescent="0.3">
      <c r="A5019" s="6" t="s">
        <v>8498</v>
      </c>
      <c r="B5019" s="7">
        <v>41583</v>
      </c>
      <c r="C5019" s="8" t="s">
        <v>8499</v>
      </c>
      <c r="D5019" s="6" t="s">
        <v>432</v>
      </c>
      <c r="E5019" s="6" t="s">
        <v>117</v>
      </c>
      <c r="F5019" s="6" t="s">
        <v>533</v>
      </c>
      <c r="G5019" s="6" t="s">
        <v>533</v>
      </c>
      <c r="H5019" s="6" t="s">
        <v>48</v>
      </c>
      <c r="I5019" s="6" t="s">
        <v>55</v>
      </c>
      <c r="J5019" s="6" t="s">
        <v>37</v>
      </c>
      <c r="K5019" s="6" t="s">
        <v>26</v>
      </c>
      <c r="L5019" s="6" t="s">
        <v>57</v>
      </c>
      <c r="M5019" s="6" t="s">
        <v>1525</v>
      </c>
      <c r="N5019" s="9">
        <v>0.2</v>
      </c>
      <c r="O5019" s="10">
        <v>247</v>
      </c>
      <c r="P5019" s="10">
        <v>31</v>
      </c>
      <c r="Q5019" s="6">
        <v>5</v>
      </c>
      <c r="R5019" s="6" t="s">
        <v>41</v>
      </c>
      <c r="S5019" s="10">
        <f t="shared" si="78"/>
        <v>49.4</v>
      </c>
    </row>
    <row r="5020" spans="1:19" x14ac:dyDescent="0.3">
      <c r="A5020" s="6" t="s">
        <v>8500</v>
      </c>
      <c r="B5020" s="7">
        <v>41584</v>
      </c>
      <c r="C5020" s="8" t="s">
        <v>8501</v>
      </c>
      <c r="D5020" s="6" t="s">
        <v>3115</v>
      </c>
      <c r="E5020" s="6" t="s">
        <v>33</v>
      </c>
      <c r="F5020" s="6" t="s">
        <v>34</v>
      </c>
      <c r="G5020" s="6" t="s">
        <v>6683</v>
      </c>
      <c r="H5020" s="6" t="s">
        <v>23</v>
      </c>
      <c r="I5020" s="6" t="s">
        <v>24</v>
      </c>
      <c r="J5020" s="6" t="s">
        <v>25</v>
      </c>
      <c r="K5020" s="6" t="s">
        <v>38</v>
      </c>
      <c r="L5020" s="6" t="s">
        <v>111</v>
      </c>
      <c r="M5020" s="6" t="s">
        <v>2175</v>
      </c>
      <c r="N5020" s="9">
        <v>0</v>
      </c>
      <c r="O5020" s="10">
        <v>936</v>
      </c>
      <c r="P5020" s="10">
        <v>103</v>
      </c>
      <c r="Q5020" s="6">
        <v>7</v>
      </c>
      <c r="R5020" s="6" t="s">
        <v>41</v>
      </c>
      <c r="S5020" s="10">
        <f t="shared" si="78"/>
        <v>133.71428571428572</v>
      </c>
    </row>
    <row r="5021" spans="1:19" x14ac:dyDescent="0.3">
      <c r="A5021" s="6" t="s">
        <v>8500</v>
      </c>
      <c r="B5021" s="7">
        <v>41584</v>
      </c>
      <c r="C5021" s="8" t="s">
        <v>8501</v>
      </c>
      <c r="D5021" s="6" t="s">
        <v>3115</v>
      </c>
      <c r="E5021" s="6" t="s">
        <v>33</v>
      </c>
      <c r="F5021" s="6" t="s">
        <v>34</v>
      </c>
      <c r="G5021" s="6" t="s">
        <v>6683</v>
      </c>
      <c r="H5021" s="6" t="s">
        <v>23</v>
      </c>
      <c r="I5021" s="6" t="s">
        <v>24</v>
      </c>
      <c r="J5021" s="6" t="s">
        <v>25</v>
      </c>
      <c r="K5021" s="6" t="s">
        <v>26</v>
      </c>
      <c r="L5021" s="6" t="s">
        <v>27</v>
      </c>
      <c r="M5021" s="6" t="s">
        <v>8502</v>
      </c>
      <c r="N5021" s="9">
        <v>0</v>
      </c>
      <c r="O5021" s="10">
        <v>40</v>
      </c>
      <c r="P5021" s="10">
        <v>18</v>
      </c>
      <c r="Q5021" s="6">
        <v>3</v>
      </c>
      <c r="R5021" s="6" t="s">
        <v>29</v>
      </c>
      <c r="S5021" s="10">
        <f t="shared" si="78"/>
        <v>13.333333333333334</v>
      </c>
    </row>
    <row r="5022" spans="1:19" x14ac:dyDescent="0.3">
      <c r="A5022" s="6" t="s">
        <v>8503</v>
      </c>
      <c r="B5022" s="7">
        <v>41584</v>
      </c>
      <c r="C5022" s="8" t="s">
        <v>8504</v>
      </c>
      <c r="D5022" s="6" t="s">
        <v>8505</v>
      </c>
      <c r="E5022" s="6" t="s">
        <v>33</v>
      </c>
      <c r="F5022" s="6" t="s">
        <v>34</v>
      </c>
      <c r="G5022" s="6" t="s">
        <v>326</v>
      </c>
      <c r="H5022" s="6" t="s">
        <v>23</v>
      </c>
      <c r="I5022" s="6" t="s">
        <v>36</v>
      </c>
      <c r="J5022" s="6" t="s">
        <v>63</v>
      </c>
      <c r="K5022" s="6" t="s">
        <v>122</v>
      </c>
      <c r="L5022" s="6" t="s">
        <v>168</v>
      </c>
      <c r="M5022" s="6" t="s">
        <v>7423</v>
      </c>
      <c r="N5022" s="9">
        <v>0.1</v>
      </c>
      <c r="O5022" s="10">
        <v>676</v>
      </c>
      <c r="P5022" s="10">
        <v>30</v>
      </c>
      <c r="Q5022" s="6">
        <v>5</v>
      </c>
      <c r="R5022" s="6" t="s">
        <v>29</v>
      </c>
      <c r="S5022" s="10">
        <f t="shared" si="78"/>
        <v>135.19999999999999</v>
      </c>
    </row>
    <row r="5023" spans="1:19" x14ac:dyDescent="0.3">
      <c r="A5023" s="6" t="s">
        <v>8506</v>
      </c>
      <c r="B5023" s="7">
        <v>41584</v>
      </c>
      <c r="C5023" s="8" t="s">
        <v>8507</v>
      </c>
      <c r="D5023" s="6" t="s">
        <v>623</v>
      </c>
      <c r="E5023" s="6" t="s">
        <v>33</v>
      </c>
      <c r="F5023" s="6" t="s">
        <v>34</v>
      </c>
      <c r="G5023" s="6" t="s">
        <v>3887</v>
      </c>
      <c r="H5023" s="6" t="s">
        <v>23</v>
      </c>
      <c r="I5023" s="6" t="s">
        <v>36</v>
      </c>
      <c r="J5023" s="6" t="s">
        <v>37</v>
      </c>
      <c r="K5023" s="6" t="s">
        <v>38</v>
      </c>
      <c r="L5023" s="6" t="s">
        <v>111</v>
      </c>
      <c r="M5023" s="6" t="s">
        <v>6629</v>
      </c>
      <c r="N5023" s="9">
        <v>0</v>
      </c>
      <c r="O5023" s="10">
        <v>128</v>
      </c>
      <c r="P5023" s="10">
        <v>59</v>
      </c>
      <c r="Q5023" s="6">
        <v>2</v>
      </c>
      <c r="R5023" s="6" t="s">
        <v>41</v>
      </c>
      <c r="S5023" s="10">
        <f t="shared" si="78"/>
        <v>64</v>
      </c>
    </row>
    <row r="5024" spans="1:19" x14ac:dyDescent="0.3">
      <c r="A5024" s="6" t="s">
        <v>8508</v>
      </c>
      <c r="B5024" s="7">
        <v>41584</v>
      </c>
      <c r="C5024" s="8" t="s">
        <v>8509</v>
      </c>
      <c r="D5024" s="6" t="s">
        <v>7380</v>
      </c>
      <c r="E5024" s="6" t="s">
        <v>45</v>
      </c>
      <c r="F5024" s="6" t="s">
        <v>786</v>
      </c>
      <c r="G5024" s="6" t="s">
        <v>787</v>
      </c>
      <c r="H5024" s="6" t="s">
        <v>48</v>
      </c>
      <c r="I5024" s="6" t="s">
        <v>36</v>
      </c>
      <c r="J5024" s="6" t="s">
        <v>37</v>
      </c>
      <c r="K5024" s="6" t="s">
        <v>26</v>
      </c>
      <c r="L5024" s="6" t="s">
        <v>49</v>
      </c>
      <c r="M5024" s="6" t="s">
        <v>1581</v>
      </c>
      <c r="N5024" s="9">
        <v>0</v>
      </c>
      <c r="O5024" s="10">
        <v>108</v>
      </c>
      <c r="P5024" s="10">
        <v>54</v>
      </c>
      <c r="Q5024" s="6">
        <v>4</v>
      </c>
      <c r="R5024" s="6" t="s">
        <v>41</v>
      </c>
      <c r="S5024" s="10">
        <f t="shared" si="78"/>
        <v>27</v>
      </c>
    </row>
    <row r="5025" spans="1:19" x14ac:dyDescent="0.3">
      <c r="A5025" s="6" t="s">
        <v>8508</v>
      </c>
      <c r="B5025" s="7">
        <v>41584</v>
      </c>
      <c r="C5025" s="8" t="s">
        <v>8509</v>
      </c>
      <c r="D5025" s="6" t="s">
        <v>7380</v>
      </c>
      <c r="E5025" s="6" t="s">
        <v>45</v>
      </c>
      <c r="F5025" s="6" t="s">
        <v>786</v>
      </c>
      <c r="G5025" s="6" t="s">
        <v>787</v>
      </c>
      <c r="H5025" s="6" t="s">
        <v>48</v>
      </c>
      <c r="I5025" s="6" t="s">
        <v>36</v>
      </c>
      <c r="J5025" s="6" t="s">
        <v>37</v>
      </c>
      <c r="K5025" s="6" t="s">
        <v>26</v>
      </c>
      <c r="L5025" s="6" t="s">
        <v>104</v>
      </c>
      <c r="M5025" s="6" t="s">
        <v>7431</v>
      </c>
      <c r="N5025" s="9">
        <v>0</v>
      </c>
      <c r="O5025" s="10">
        <v>10</v>
      </c>
      <c r="P5025" s="10">
        <v>3</v>
      </c>
      <c r="Q5025" s="6">
        <v>2</v>
      </c>
      <c r="R5025" s="6" t="s">
        <v>29</v>
      </c>
      <c r="S5025" s="10">
        <f t="shared" si="78"/>
        <v>5</v>
      </c>
    </row>
    <row r="5026" spans="1:19" x14ac:dyDescent="0.3">
      <c r="A5026" s="6" t="s">
        <v>8508</v>
      </c>
      <c r="B5026" s="7">
        <v>41584</v>
      </c>
      <c r="C5026" s="8" t="s">
        <v>8509</v>
      </c>
      <c r="D5026" s="6" t="s">
        <v>7380</v>
      </c>
      <c r="E5026" s="6" t="s">
        <v>45</v>
      </c>
      <c r="F5026" s="6" t="s">
        <v>786</v>
      </c>
      <c r="G5026" s="6" t="s">
        <v>787</v>
      </c>
      <c r="H5026" s="6" t="s">
        <v>48</v>
      </c>
      <c r="I5026" s="6" t="s">
        <v>36</v>
      </c>
      <c r="J5026" s="6" t="s">
        <v>37</v>
      </c>
      <c r="K5026" s="6" t="s">
        <v>26</v>
      </c>
      <c r="L5026" s="6" t="s">
        <v>57</v>
      </c>
      <c r="M5026" s="6" t="s">
        <v>3649</v>
      </c>
      <c r="N5026" s="9">
        <v>0.1</v>
      </c>
      <c r="O5026" s="10">
        <v>174</v>
      </c>
      <c r="P5026" s="10">
        <v>33</v>
      </c>
      <c r="Q5026" s="6">
        <v>4</v>
      </c>
      <c r="R5026" s="6" t="s">
        <v>29</v>
      </c>
      <c r="S5026" s="10">
        <f t="shared" si="78"/>
        <v>43.5</v>
      </c>
    </row>
    <row r="5027" spans="1:19" x14ac:dyDescent="0.3">
      <c r="A5027" s="6" t="s">
        <v>8510</v>
      </c>
      <c r="B5027" s="7">
        <v>41584</v>
      </c>
      <c r="C5027" s="8" t="s">
        <v>8511</v>
      </c>
      <c r="D5027" s="6" t="s">
        <v>2495</v>
      </c>
      <c r="E5027" s="6" t="s">
        <v>117</v>
      </c>
      <c r="F5027" s="6" t="s">
        <v>212</v>
      </c>
      <c r="G5027" s="6" t="s">
        <v>1311</v>
      </c>
      <c r="H5027" s="6" t="s">
        <v>48</v>
      </c>
      <c r="I5027" s="6" t="s">
        <v>36</v>
      </c>
      <c r="J5027" s="6" t="s">
        <v>37</v>
      </c>
      <c r="K5027" s="6" t="s">
        <v>26</v>
      </c>
      <c r="L5027" s="6" t="s">
        <v>104</v>
      </c>
      <c r="M5027" s="6" t="s">
        <v>8512</v>
      </c>
      <c r="N5027" s="9">
        <v>0</v>
      </c>
      <c r="O5027" s="10">
        <v>12</v>
      </c>
      <c r="P5027" s="10">
        <v>2</v>
      </c>
      <c r="Q5027" s="6">
        <v>1</v>
      </c>
      <c r="R5027" s="6" t="s">
        <v>29</v>
      </c>
      <c r="S5027" s="10">
        <f t="shared" si="78"/>
        <v>12</v>
      </c>
    </row>
    <row r="5028" spans="1:19" x14ac:dyDescent="0.3">
      <c r="A5028" s="6" t="s">
        <v>8513</v>
      </c>
      <c r="B5028" s="7">
        <v>41584</v>
      </c>
      <c r="C5028" s="8" t="s">
        <v>8514</v>
      </c>
      <c r="D5028" s="6" t="s">
        <v>1539</v>
      </c>
      <c r="E5028" s="6" t="s">
        <v>94</v>
      </c>
      <c r="F5028" s="6" t="s">
        <v>95</v>
      </c>
      <c r="G5028" s="6" t="s">
        <v>95</v>
      </c>
      <c r="H5028" s="6" t="s">
        <v>48</v>
      </c>
      <c r="I5028" s="6" t="s">
        <v>24</v>
      </c>
      <c r="J5028" s="6" t="s">
        <v>37</v>
      </c>
      <c r="K5028" s="6" t="s">
        <v>26</v>
      </c>
      <c r="L5028" s="6" t="s">
        <v>89</v>
      </c>
      <c r="M5028" s="6" t="s">
        <v>5722</v>
      </c>
      <c r="N5028" s="9">
        <v>0</v>
      </c>
      <c r="O5028" s="10">
        <v>16</v>
      </c>
      <c r="P5028" s="10">
        <v>0</v>
      </c>
      <c r="Q5028" s="6">
        <v>2</v>
      </c>
      <c r="R5028" s="6" t="s">
        <v>29</v>
      </c>
      <c r="S5028" s="10">
        <f t="shared" si="78"/>
        <v>8</v>
      </c>
    </row>
    <row r="5029" spans="1:19" x14ac:dyDescent="0.3">
      <c r="A5029" s="6" t="s">
        <v>8513</v>
      </c>
      <c r="B5029" s="7">
        <v>41584</v>
      </c>
      <c r="C5029" s="8" t="s">
        <v>8514</v>
      </c>
      <c r="D5029" s="6" t="s">
        <v>1539</v>
      </c>
      <c r="E5029" s="6" t="s">
        <v>94</v>
      </c>
      <c r="F5029" s="6" t="s">
        <v>95</v>
      </c>
      <c r="G5029" s="6" t="s">
        <v>95</v>
      </c>
      <c r="H5029" s="6" t="s">
        <v>48</v>
      </c>
      <c r="I5029" s="6" t="s">
        <v>24</v>
      </c>
      <c r="J5029" s="6" t="s">
        <v>37</v>
      </c>
      <c r="K5029" s="6" t="s">
        <v>26</v>
      </c>
      <c r="L5029" s="6" t="s">
        <v>57</v>
      </c>
      <c r="M5029" s="6" t="s">
        <v>1734</v>
      </c>
      <c r="N5029" s="9">
        <v>0</v>
      </c>
      <c r="O5029" s="10">
        <v>122</v>
      </c>
      <c r="P5029" s="10">
        <v>14</v>
      </c>
      <c r="Q5029" s="6">
        <v>7</v>
      </c>
      <c r="R5029" s="6" t="s">
        <v>29</v>
      </c>
      <c r="S5029" s="10">
        <f t="shared" si="78"/>
        <v>17.428571428571427</v>
      </c>
    </row>
    <row r="5030" spans="1:19" x14ac:dyDescent="0.3">
      <c r="A5030" s="6" t="s">
        <v>8506</v>
      </c>
      <c r="B5030" s="7">
        <v>41584</v>
      </c>
      <c r="C5030" s="8" t="s">
        <v>8507</v>
      </c>
      <c r="D5030" s="6" t="s">
        <v>623</v>
      </c>
      <c r="E5030" s="6" t="s">
        <v>33</v>
      </c>
      <c r="F5030" s="6" t="s">
        <v>34</v>
      </c>
      <c r="G5030" s="6" t="s">
        <v>3887</v>
      </c>
      <c r="H5030" s="6" t="s">
        <v>23</v>
      </c>
      <c r="I5030" s="6" t="s">
        <v>36</v>
      </c>
      <c r="J5030" s="6" t="s">
        <v>37</v>
      </c>
      <c r="K5030" s="6" t="s">
        <v>26</v>
      </c>
      <c r="L5030" s="6" t="s">
        <v>72</v>
      </c>
      <c r="M5030" s="6" t="s">
        <v>4234</v>
      </c>
      <c r="N5030" s="9">
        <v>0</v>
      </c>
      <c r="O5030" s="10">
        <v>167</v>
      </c>
      <c r="P5030" s="10">
        <v>63</v>
      </c>
      <c r="Q5030" s="6">
        <v>10</v>
      </c>
      <c r="R5030" s="6" t="s">
        <v>41</v>
      </c>
      <c r="S5030" s="10">
        <f t="shared" si="78"/>
        <v>16.7</v>
      </c>
    </row>
    <row r="5031" spans="1:19" x14ac:dyDescent="0.3">
      <c r="A5031" s="6" t="s">
        <v>8510</v>
      </c>
      <c r="B5031" s="7">
        <v>41584</v>
      </c>
      <c r="C5031" s="8" t="s">
        <v>8511</v>
      </c>
      <c r="D5031" s="6" t="s">
        <v>2495</v>
      </c>
      <c r="E5031" s="6" t="s">
        <v>117</v>
      </c>
      <c r="F5031" s="6" t="s">
        <v>212</v>
      </c>
      <c r="G5031" s="6" t="s">
        <v>1311</v>
      </c>
      <c r="H5031" s="6" t="s">
        <v>48</v>
      </c>
      <c r="I5031" s="6" t="s">
        <v>36</v>
      </c>
      <c r="J5031" s="6" t="s">
        <v>37</v>
      </c>
      <c r="K5031" s="6" t="s">
        <v>122</v>
      </c>
      <c r="L5031" s="6" t="s">
        <v>123</v>
      </c>
      <c r="M5031" s="6" t="s">
        <v>860</v>
      </c>
      <c r="N5031" s="9">
        <v>0</v>
      </c>
      <c r="O5031" s="10">
        <v>625</v>
      </c>
      <c r="P5031" s="10">
        <v>6</v>
      </c>
      <c r="Q5031" s="6">
        <v>2</v>
      </c>
      <c r="R5031" s="6" t="s">
        <v>41</v>
      </c>
      <c r="S5031" s="10">
        <f t="shared" si="78"/>
        <v>312.5</v>
      </c>
    </row>
    <row r="5032" spans="1:19" x14ac:dyDescent="0.3">
      <c r="A5032" s="6" t="s">
        <v>8506</v>
      </c>
      <c r="B5032" s="7">
        <v>41584</v>
      </c>
      <c r="C5032" s="8" t="s">
        <v>8507</v>
      </c>
      <c r="D5032" s="6" t="s">
        <v>623</v>
      </c>
      <c r="E5032" s="6" t="s">
        <v>33</v>
      </c>
      <c r="F5032" s="6" t="s">
        <v>34</v>
      </c>
      <c r="G5032" s="6" t="s">
        <v>3887</v>
      </c>
      <c r="H5032" s="6" t="s">
        <v>23</v>
      </c>
      <c r="I5032" s="6" t="s">
        <v>36</v>
      </c>
      <c r="J5032" s="6" t="s">
        <v>37</v>
      </c>
      <c r="K5032" s="6" t="s">
        <v>122</v>
      </c>
      <c r="L5032" s="6" t="s">
        <v>168</v>
      </c>
      <c r="M5032" s="6" t="s">
        <v>3785</v>
      </c>
      <c r="N5032" s="9">
        <v>0</v>
      </c>
      <c r="O5032" s="10">
        <v>383</v>
      </c>
      <c r="P5032" s="10">
        <v>180</v>
      </c>
      <c r="Q5032" s="6">
        <v>2</v>
      </c>
      <c r="R5032" s="6" t="s">
        <v>41</v>
      </c>
      <c r="S5032" s="10">
        <f t="shared" si="78"/>
        <v>191.5</v>
      </c>
    </row>
    <row r="5033" spans="1:19" x14ac:dyDescent="0.3">
      <c r="A5033" s="6" t="s">
        <v>8515</v>
      </c>
      <c r="B5033" s="7">
        <v>41584</v>
      </c>
      <c r="C5033" s="8" t="s">
        <v>8516</v>
      </c>
      <c r="D5033" s="6" t="s">
        <v>2105</v>
      </c>
      <c r="E5033" s="6" t="s">
        <v>117</v>
      </c>
      <c r="F5033" s="6" t="s">
        <v>212</v>
      </c>
      <c r="G5033" s="6" t="s">
        <v>287</v>
      </c>
      <c r="H5033" s="6" t="s">
        <v>48</v>
      </c>
      <c r="I5033" s="6" t="s">
        <v>36</v>
      </c>
      <c r="J5033" s="6" t="s">
        <v>37</v>
      </c>
      <c r="K5033" s="6" t="s">
        <v>26</v>
      </c>
      <c r="L5033" s="6" t="s">
        <v>57</v>
      </c>
      <c r="M5033" s="6" t="s">
        <v>2775</v>
      </c>
      <c r="N5033" s="9">
        <v>0.1</v>
      </c>
      <c r="O5033" s="10">
        <v>618</v>
      </c>
      <c r="P5033" s="10">
        <v>206</v>
      </c>
      <c r="Q5033" s="6">
        <v>5</v>
      </c>
      <c r="R5033" s="6" t="s">
        <v>29</v>
      </c>
      <c r="S5033" s="10">
        <f t="shared" si="78"/>
        <v>123.6</v>
      </c>
    </row>
    <row r="5034" spans="1:19" x14ac:dyDescent="0.3">
      <c r="A5034" s="6" t="s">
        <v>8517</v>
      </c>
      <c r="B5034" s="7">
        <v>41585</v>
      </c>
      <c r="C5034" s="8" t="s">
        <v>8518</v>
      </c>
      <c r="D5034" s="6" t="s">
        <v>2362</v>
      </c>
      <c r="E5034" s="6" t="s">
        <v>33</v>
      </c>
      <c r="F5034" s="6" t="s">
        <v>791</v>
      </c>
      <c r="G5034" s="6" t="s">
        <v>792</v>
      </c>
      <c r="H5034" s="6" t="s">
        <v>23</v>
      </c>
      <c r="I5034" s="6" t="s">
        <v>36</v>
      </c>
      <c r="J5034" s="6" t="s">
        <v>63</v>
      </c>
      <c r="K5034" s="6" t="s">
        <v>38</v>
      </c>
      <c r="L5034" s="6" t="s">
        <v>251</v>
      </c>
      <c r="M5034" s="6" t="s">
        <v>3038</v>
      </c>
      <c r="N5034" s="9">
        <v>0.3</v>
      </c>
      <c r="O5034" s="10">
        <v>70</v>
      </c>
      <c r="P5034" s="10">
        <v>-27</v>
      </c>
      <c r="Q5034" s="6">
        <v>2</v>
      </c>
      <c r="R5034" s="6" t="s">
        <v>41</v>
      </c>
      <c r="S5034" s="10">
        <f t="shared" si="78"/>
        <v>35</v>
      </c>
    </row>
    <row r="5035" spans="1:19" x14ac:dyDescent="0.3">
      <c r="A5035" s="6" t="s">
        <v>8517</v>
      </c>
      <c r="B5035" s="7">
        <v>41585</v>
      </c>
      <c r="C5035" s="8" t="s">
        <v>8518</v>
      </c>
      <c r="D5035" s="6" t="s">
        <v>2362</v>
      </c>
      <c r="E5035" s="6" t="s">
        <v>33</v>
      </c>
      <c r="F5035" s="6" t="s">
        <v>791</v>
      </c>
      <c r="G5035" s="6" t="s">
        <v>792</v>
      </c>
      <c r="H5035" s="6" t="s">
        <v>23</v>
      </c>
      <c r="I5035" s="6" t="s">
        <v>36</v>
      </c>
      <c r="J5035" s="6" t="s">
        <v>63</v>
      </c>
      <c r="K5035" s="6" t="s">
        <v>26</v>
      </c>
      <c r="L5035" s="6" t="s">
        <v>49</v>
      </c>
      <c r="M5035" s="6" t="s">
        <v>64</v>
      </c>
      <c r="N5035" s="9">
        <v>0</v>
      </c>
      <c r="O5035" s="10">
        <v>81</v>
      </c>
      <c r="P5035" s="10">
        <v>37</v>
      </c>
      <c r="Q5035" s="6">
        <v>3</v>
      </c>
      <c r="R5035" s="6" t="s">
        <v>29</v>
      </c>
      <c r="S5035" s="10">
        <f t="shared" si="78"/>
        <v>27</v>
      </c>
    </row>
    <row r="5036" spans="1:19" x14ac:dyDescent="0.3">
      <c r="A5036" s="6" t="s">
        <v>8519</v>
      </c>
      <c r="B5036" s="7">
        <v>41585</v>
      </c>
      <c r="C5036" s="8" t="s">
        <v>8520</v>
      </c>
      <c r="D5036" s="6" t="s">
        <v>2060</v>
      </c>
      <c r="E5036" s="6" t="s">
        <v>100</v>
      </c>
      <c r="F5036" s="6" t="s">
        <v>845</v>
      </c>
      <c r="G5036" s="6" t="s">
        <v>2280</v>
      </c>
      <c r="H5036" s="6" t="s">
        <v>88</v>
      </c>
      <c r="I5036" s="6" t="s">
        <v>36</v>
      </c>
      <c r="J5036" s="6" t="s">
        <v>37</v>
      </c>
      <c r="K5036" s="6" t="s">
        <v>38</v>
      </c>
      <c r="L5036" s="6" t="s">
        <v>251</v>
      </c>
      <c r="M5036" s="6" t="s">
        <v>1902</v>
      </c>
      <c r="N5036" s="9">
        <v>0</v>
      </c>
      <c r="O5036" s="10">
        <v>38</v>
      </c>
      <c r="P5036" s="10">
        <v>11</v>
      </c>
      <c r="Q5036" s="6">
        <v>2</v>
      </c>
      <c r="R5036" s="6" t="s">
        <v>29</v>
      </c>
      <c r="S5036" s="10">
        <f t="shared" si="78"/>
        <v>19</v>
      </c>
    </row>
    <row r="5037" spans="1:19" x14ac:dyDescent="0.3">
      <c r="A5037" s="6" t="s">
        <v>8521</v>
      </c>
      <c r="B5037" s="7">
        <v>41585</v>
      </c>
      <c r="C5037" s="8" t="s">
        <v>8522</v>
      </c>
      <c r="D5037" s="6" t="s">
        <v>612</v>
      </c>
      <c r="E5037" s="6" t="s">
        <v>138</v>
      </c>
      <c r="F5037" s="6" t="s">
        <v>508</v>
      </c>
      <c r="G5037" s="6" t="s">
        <v>1073</v>
      </c>
      <c r="H5037" s="6" t="s">
        <v>48</v>
      </c>
      <c r="I5037" s="6" t="s">
        <v>36</v>
      </c>
      <c r="J5037" s="6" t="s">
        <v>37</v>
      </c>
      <c r="K5037" s="6" t="s">
        <v>26</v>
      </c>
      <c r="L5037" s="6" t="s">
        <v>49</v>
      </c>
      <c r="M5037" s="6" t="s">
        <v>1004</v>
      </c>
      <c r="N5037" s="9">
        <v>0.5</v>
      </c>
      <c r="O5037" s="10">
        <v>87</v>
      </c>
      <c r="P5037" s="10">
        <v>-16</v>
      </c>
      <c r="Q5037" s="6">
        <v>6</v>
      </c>
      <c r="R5037" s="6" t="s">
        <v>41</v>
      </c>
      <c r="S5037" s="10">
        <f t="shared" si="78"/>
        <v>14.5</v>
      </c>
    </row>
    <row r="5038" spans="1:19" x14ac:dyDescent="0.3">
      <c r="A5038" s="6" t="s">
        <v>8521</v>
      </c>
      <c r="B5038" s="7">
        <v>41585</v>
      </c>
      <c r="C5038" s="8" t="s">
        <v>8522</v>
      </c>
      <c r="D5038" s="6" t="s">
        <v>612</v>
      </c>
      <c r="E5038" s="6" t="s">
        <v>138</v>
      </c>
      <c r="F5038" s="6" t="s">
        <v>508</v>
      </c>
      <c r="G5038" s="6" t="s">
        <v>1073</v>
      </c>
      <c r="H5038" s="6" t="s">
        <v>48</v>
      </c>
      <c r="I5038" s="6" t="s">
        <v>36</v>
      </c>
      <c r="J5038" s="6" t="s">
        <v>37</v>
      </c>
      <c r="K5038" s="6" t="s">
        <v>122</v>
      </c>
      <c r="L5038" s="6" t="s">
        <v>156</v>
      </c>
      <c r="M5038" s="6" t="s">
        <v>1393</v>
      </c>
      <c r="N5038" s="9">
        <v>0.5</v>
      </c>
      <c r="O5038" s="10">
        <v>163</v>
      </c>
      <c r="P5038" s="10">
        <v>-88</v>
      </c>
      <c r="Q5038" s="6">
        <v>5</v>
      </c>
      <c r="R5038" s="6" t="s">
        <v>29</v>
      </c>
      <c r="S5038" s="10">
        <f t="shared" si="78"/>
        <v>32.6</v>
      </c>
    </row>
    <row r="5039" spans="1:19" x14ac:dyDescent="0.3">
      <c r="A5039" s="6" t="s">
        <v>8523</v>
      </c>
      <c r="B5039" s="7">
        <v>41586</v>
      </c>
      <c r="C5039" s="8" t="s">
        <v>8524</v>
      </c>
      <c r="D5039" s="6" t="s">
        <v>2232</v>
      </c>
      <c r="E5039" s="6" t="s">
        <v>138</v>
      </c>
      <c r="F5039" s="6" t="s">
        <v>139</v>
      </c>
      <c r="G5039" s="6" t="s">
        <v>1818</v>
      </c>
      <c r="H5039" s="6" t="s">
        <v>48</v>
      </c>
      <c r="I5039" s="6" t="s">
        <v>55</v>
      </c>
      <c r="J5039" s="6" t="s">
        <v>63</v>
      </c>
      <c r="K5039" s="6" t="s">
        <v>26</v>
      </c>
      <c r="L5039" s="6" t="s">
        <v>49</v>
      </c>
      <c r="M5039" s="6" t="s">
        <v>822</v>
      </c>
      <c r="N5039" s="9">
        <v>0.5</v>
      </c>
      <c r="O5039" s="10">
        <v>33</v>
      </c>
      <c r="P5039" s="10">
        <v>-12</v>
      </c>
      <c r="Q5039" s="6">
        <v>5</v>
      </c>
      <c r="R5039" s="6" t="s">
        <v>29</v>
      </c>
      <c r="S5039" s="10">
        <f t="shared" si="78"/>
        <v>6.6</v>
      </c>
    </row>
    <row r="5040" spans="1:19" x14ac:dyDescent="0.3">
      <c r="A5040" s="6" t="s">
        <v>8523</v>
      </c>
      <c r="B5040" s="7">
        <v>41586</v>
      </c>
      <c r="C5040" s="8" t="s">
        <v>8524</v>
      </c>
      <c r="D5040" s="6" t="s">
        <v>2232</v>
      </c>
      <c r="E5040" s="6" t="s">
        <v>138</v>
      </c>
      <c r="F5040" s="6" t="s">
        <v>139</v>
      </c>
      <c r="G5040" s="6" t="s">
        <v>1818</v>
      </c>
      <c r="H5040" s="6" t="s">
        <v>48</v>
      </c>
      <c r="I5040" s="6" t="s">
        <v>55</v>
      </c>
      <c r="J5040" s="6" t="s">
        <v>63</v>
      </c>
      <c r="K5040" s="6" t="s">
        <v>26</v>
      </c>
      <c r="L5040" s="6" t="s">
        <v>89</v>
      </c>
      <c r="M5040" s="6" t="s">
        <v>288</v>
      </c>
      <c r="N5040" s="9">
        <v>0.5</v>
      </c>
      <c r="O5040" s="10">
        <v>14</v>
      </c>
      <c r="P5040" s="10">
        <v>0</v>
      </c>
      <c r="Q5040" s="6">
        <v>4</v>
      </c>
      <c r="R5040" s="6" t="s">
        <v>29</v>
      </c>
      <c r="S5040" s="10">
        <f t="shared" si="78"/>
        <v>3.5</v>
      </c>
    </row>
    <row r="5041" spans="1:19" x14ac:dyDescent="0.3">
      <c r="A5041" s="6" t="s">
        <v>8523</v>
      </c>
      <c r="B5041" s="7">
        <v>41586</v>
      </c>
      <c r="C5041" s="8" t="s">
        <v>8524</v>
      </c>
      <c r="D5041" s="6" t="s">
        <v>2232</v>
      </c>
      <c r="E5041" s="6" t="s">
        <v>138</v>
      </c>
      <c r="F5041" s="6" t="s">
        <v>139</v>
      </c>
      <c r="G5041" s="6" t="s">
        <v>1818</v>
      </c>
      <c r="H5041" s="6" t="s">
        <v>48</v>
      </c>
      <c r="I5041" s="6" t="s">
        <v>55</v>
      </c>
      <c r="J5041" s="6" t="s">
        <v>63</v>
      </c>
      <c r="K5041" s="6" t="s">
        <v>26</v>
      </c>
      <c r="L5041" s="6" t="s">
        <v>166</v>
      </c>
      <c r="M5041" s="6" t="s">
        <v>2322</v>
      </c>
      <c r="N5041" s="9">
        <v>0.5</v>
      </c>
      <c r="O5041" s="10">
        <v>15</v>
      </c>
      <c r="P5041" s="10">
        <v>-9</v>
      </c>
      <c r="Q5041" s="6">
        <v>1</v>
      </c>
      <c r="R5041" s="6" t="s">
        <v>29</v>
      </c>
      <c r="S5041" s="10">
        <f t="shared" si="78"/>
        <v>15</v>
      </c>
    </row>
    <row r="5042" spans="1:19" x14ac:dyDescent="0.3">
      <c r="A5042" s="6" t="s">
        <v>8525</v>
      </c>
      <c r="B5042" s="7">
        <v>41586</v>
      </c>
      <c r="C5042" s="8" t="s">
        <v>8526</v>
      </c>
      <c r="D5042" s="6" t="s">
        <v>983</v>
      </c>
      <c r="E5042" s="6" t="s">
        <v>138</v>
      </c>
      <c r="F5042" s="6" t="s">
        <v>139</v>
      </c>
      <c r="G5042" s="6" t="s">
        <v>8527</v>
      </c>
      <c r="H5042" s="6" t="s">
        <v>48</v>
      </c>
      <c r="I5042" s="6" t="s">
        <v>36</v>
      </c>
      <c r="J5042" s="6" t="s">
        <v>37</v>
      </c>
      <c r="K5042" s="6" t="s">
        <v>38</v>
      </c>
      <c r="L5042" s="6" t="s">
        <v>39</v>
      </c>
      <c r="M5042" s="6" t="s">
        <v>1990</v>
      </c>
      <c r="N5042" s="9">
        <v>0.5</v>
      </c>
      <c r="O5042" s="10">
        <v>215</v>
      </c>
      <c r="P5042" s="10">
        <v>-120</v>
      </c>
      <c r="Q5042" s="6">
        <v>3</v>
      </c>
      <c r="R5042" s="6" t="s">
        <v>41</v>
      </c>
      <c r="S5042" s="10">
        <f t="shared" si="78"/>
        <v>71.666666666666671</v>
      </c>
    </row>
    <row r="5043" spans="1:19" x14ac:dyDescent="0.3">
      <c r="A5043" s="6" t="s">
        <v>8525</v>
      </c>
      <c r="B5043" s="7">
        <v>41586</v>
      </c>
      <c r="C5043" s="8" t="s">
        <v>8526</v>
      </c>
      <c r="D5043" s="6" t="s">
        <v>983</v>
      </c>
      <c r="E5043" s="6" t="s">
        <v>138</v>
      </c>
      <c r="F5043" s="6" t="s">
        <v>139</v>
      </c>
      <c r="G5043" s="6" t="s">
        <v>8527</v>
      </c>
      <c r="H5043" s="6" t="s">
        <v>48</v>
      </c>
      <c r="I5043" s="6" t="s">
        <v>36</v>
      </c>
      <c r="J5043" s="6" t="s">
        <v>37</v>
      </c>
      <c r="K5043" s="6" t="s">
        <v>122</v>
      </c>
      <c r="L5043" s="6" t="s">
        <v>214</v>
      </c>
      <c r="M5043" s="6" t="s">
        <v>1264</v>
      </c>
      <c r="N5043" s="9">
        <v>0.5</v>
      </c>
      <c r="O5043" s="10">
        <v>143</v>
      </c>
      <c r="P5043" s="10">
        <v>-26</v>
      </c>
      <c r="Q5043" s="6">
        <v>5</v>
      </c>
      <c r="R5043" s="6" t="s">
        <v>29</v>
      </c>
      <c r="S5043" s="10">
        <f t="shared" si="78"/>
        <v>28.6</v>
      </c>
    </row>
    <row r="5044" spans="1:19" x14ac:dyDescent="0.3">
      <c r="A5044" s="6" t="s">
        <v>8528</v>
      </c>
      <c r="B5044" s="7">
        <v>41586</v>
      </c>
      <c r="C5044" s="8" t="s">
        <v>8529</v>
      </c>
      <c r="D5044" s="6" t="s">
        <v>4578</v>
      </c>
      <c r="E5044" s="6" t="s">
        <v>100</v>
      </c>
      <c r="F5044" s="6" t="s">
        <v>318</v>
      </c>
      <c r="G5044" s="6" t="s">
        <v>1995</v>
      </c>
      <c r="H5044" s="6" t="s">
        <v>88</v>
      </c>
      <c r="I5044" s="6" t="s">
        <v>55</v>
      </c>
      <c r="J5044" s="6" t="s">
        <v>37</v>
      </c>
      <c r="K5044" s="6" t="s">
        <v>38</v>
      </c>
      <c r="L5044" s="6" t="s">
        <v>111</v>
      </c>
      <c r="M5044" s="6" t="s">
        <v>2266</v>
      </c>
      <c r="N5044" s="9">
        <v>0.2</v>
      </c>
      <c r="O5044" s="10">
        <v>569</v>
      </c>
      <c r="P5044" s="10">
        <v>92</v>
      </c>
      <c r="Q5044" s="6">
        <v>4</v>
      </c>
      <c r="R5044" s="6" t="s">
        <v>41</v>
      </c>
      <c r="S5044" s="10">
        <f t="shared" si="78"/>
        <v>142.25</v>
      </c>
    </row>
    <row r="5045" spans="1:19" x14ac:dyDescent="0.3">
      <c r="A5045" s="6" t="s">
        <v>8530</v>
      </c>
      <c r="B5045" s="7">
        <v>41587</v>
      </c>
      <c r="C5045" s="8" t="s">
        <v>8531</v>
      </c>
      <c r="D5045" s="6" t="s">
        <v>1517</v>
      </c>
      <c r="E5045" s="6" t="s">
        <v>275</v>
      </c>
      <c r="F5045" s="6" t="s">
        <v>829</v>
      </c>
      <c r="G5045" s="6" t="s">
        <v>829</v>
      </c>
      <c r="H5045" s="6" t="s">
        <v>88</v>
      </c>
      <c r="I5045" s="6" t="s">
        <v>36</v>
      </c>
      <c r="J5045" s="6" t="s">
        <v>37</v>
      </c>
      <c r="K5045" s="6" t="s">
        <v>26</v>
      </c>
      <c r="L5045" s="6" t="s">
        <v>57</v>
      </c>
      <c r="M5045" s="6" t="s">
        <v>881</v>
      </c>
      <c r="N5045" s="9">
        <v>0.5</v>
      </c>
      <c r="O5045" s="10">
        <v>396</v>
      </c>
      <c r="P5045" s="10">
        <v>-317</v>
      </c>
      <c r="Q5045" s="6">
        <v>4</v>
      </c>
      <c r="R5045" s="6" t="s">
        <v>29</v>
      </c>
      <c r="S5045" s="10">
        <f t="shared" si="78"/>
        <v>99</v>
      </c>
    </row>
    <row r="5046" spans="1:19" x14ac:dyDescent="0.3">
      <c r="A5046" s="6" t="s">
        <v>8530</v>
      </c>
      <c r="B5046" s="7">
        <v>41587</v>
      </c>
      <c r="C5046" s="8" t="s">
        <v>8531</v>
      </c>
      <c r="D5046" s="6" t="s">
        <v>1517</v>
      </c>
      <c r="E5046" s="6" t="s">
        <v>275</v>
      </c>
      <c r="F5046" s="6" t="s">
        <v>829</v>
      </c>
      <c r="G5046" s="6" t="s">
        <v>829</v>
      </c>
      <c r="H5046" s="6" t="s">
        <v>88</v>
      </c>
      <c r="I5046" s="6" t="s">
        <v>36</v>
      </c>
      <c r="J5046" s="6" t="s">
        <v>37</v>
      </c>
      <c r="K5046" s="6" t="s">
        <v>122</v>
      </c>
      <c r="L5046" s="6" t="s">
        <v>156</v>
      </c>
      <c r="M5046" s="6" t="s">
        <v>8300</v>
      </c>
      <c r="N5046" s="9">
        <v>0.5</v>
      </c>
      <c r="O5046" s="10">
        <v>1278</v>
      </c>
      <c r="P5046" s="10">
        <v>-358</v>
      </c>
      <c r="Q5046" s="6">
        <v>4</v>
      </c>
      <c r="R5046" s="6" t="s">
        <v>29</v>
      </c>
      <c r="S5046" s="10">
        <f t="shared" si="78"/>
        <v>319.5</v>
      </c>
    </row>
    <row r="5047" spans="1:19" x14ac:dyDescent="0.3">
      <c r="A5047" s="6" t="s">
        <v>8532</v>
      </c>
      <c r="B5047" s="7">
        <v>41587</v>
      </c>
      <c r="C5047" s="8" t="s">
        <v>8533</v>
      </c>
      <c r="D5047" s="6" t="s">
        <v>281</v>
      </c>
      <c r="E5047" s="6" t="s">
        <v>33</v>
      </c>
      <c r="F5047" s="6" t="s">
        <v>34</v>
      </c>
      <c r="G5047" s="6" t="s">
        <v>54</v>
      </c>
      <c r="H5047" s="6" t="s">
        <v>23</v>
      </c>
      <c r="I5047" s="6" t="s">
        <v>36</v>
      </c>
      <c r="J5047" s="6" t="s">
        <v>37</v>
      </c>
      <c r="K5047" s="6" t="s">
        <v>38</v>
      </c>
      <c r="L5047" s="6" t="s">
        <v>111</v>
      </c>
      <c r="M5047" s="6" t="s">
        <v>4786</v>
      </c>
      <c r="N5047" s="9">
        <v>0.5</v>
      </c>
      <c r="O5047" s="10">
        <v>180</v>
      </c>
      <c r="P5047" s="10">
        <v>-54</v>
      </c>
      <c r="Q5047" s="6">
        <v>2</v>
      </c>
      <c r="R5047" s="6" t="s">
        <v>29</v>
      </c>
      <c r="S5047" s="10">
        <f t="shared" si="78"/>
        <v>90</v>
      </c>
    </row>
    <row r="5048" spans="1:19" x14ac:dyDescent="0.3">
      <c r="A5048" s="6" t="s">
        <v>8532</v>
      </c>
      <c r="B5048" s="7">
        <v>41587</v>
      </c>
      <c r="C5048" s="8" t="s">
        <v>8533</v>
      </c>
      <c r="D5048" s="6" t="s">
        <v>281</v>
      </c>
      <c r="E5048" s="6" t="s">
        <v>33</v>
      </c>
      <c r="F5048" s="6" t="s">
        <v>34</v>
      </c>
      <c r="G5048" s="6" t="s">
        <v>54</v>
      </c>
      <c r="H5048" s="6" t="s">
        <v>23</v>
      </c>
      <c r="I5048" s="6" t="s">
        <v>36</v>
      </c>
      <c r="J5048" s="6" t="s">
        <v>37</v>
      </c>
      <c r="K5048" s="6" t="s">
        <v>26</v>
      </c>
      <c r="L5048" s="6" t="s">
        <v>49</v>
      </c>
      <c r="M5048" s="6" t="s">
        <v>2757</v>
      </c>
      <c r="N5048" s="9">
        <v>0.5</v>
      </c>
      <c r="O5048" s="10">
        <v>10</v>
      </c>
      <c r="P5048" s="10">
        <v>-2</v>
      </c>
      <c r="Q5048" s="6">
        <v>1</v>
      </c>
      <c r="R5048" s="6" t="s">
        <v>29</v>
      </c>
      <c r="S5048" s="10">
        <f t="shared" si="78"/>
        <v>10</v>
      </c>
    </row>
    <row r="5049" spans="1:19" x14ac:dyDescent="0.3">
      <c r="A5049" s="6" t="s">
        <v>8532</v>
      </c>
      <c r="B5049" s="7">
        <v>41587</v>
      </c>
      <c r="C5049" s="8" t="s">
        <v>8533</v>
      </c>
      <c r="D5049" s="6" t="s">
        <v>281</v>
      </c>
      <c r="E5049" s="6" t="s">
        <v>33</v>
      </c>
      <c r="F5049" s="6" t="s">
        <v>34</v>
      </c>
      <c r="G5049" s="6" t="s">
        <v>54</v>
      </c>
      <c r="H5049" s="6" t="s">
        <v>23</v>
      </c>
      <c r="I5049" s="6" t="s">
        <v>36</v>
      </c>
      <c r="J5049" s="6" t="s">
        <v>37</v>
      </c>
      <c r="K5049" s="6" t="s">
        <v>26</v>
      </c>
      <c r="L5049" s="6" t="s">
        <v>89</v>
      </c>
      <c r="M5049" s="6" t="s">
        <v>503</v>
      </c>
      <c r="N5049" s="9">
        <v>0.5</v>
      </c>
      <c r="O5049" s="10">
        <v>257</v>
      </c>
      <c r="P5049" s="10">
        <v>-129</v>
      </c>
      <c r="Q5049" s="6">
        <v>10</v>
      </c>
      <c r="R5049" s="6" t="s">
        <v>29</v>
      </c>
      <c r="S5049" s="10">
        <f t="shared" si="78"/>
        <v>25.7</v>
      </c>
    </row>
    <row r="5050" spans="1:19" x14ac:dyDescent="0.3">
      <c r="A5050" s="6" t="s">
        <v>8532</v>
      </c>
      <c r="B5050" s="7">
        <v>41587</v>
      </c>
      <c r="C5050" s="8" t="s">
        <v>8533</v>
      </c>
      <c r="D5050" s="6" t="s">
        <v>281</v>
      </c>
      <c r="E5050" s="6" t="s">
        <v>33</v>
      </c>
      <c r="F5050" s="6" t="s">
        <v>34</v>
      </c>
      <c r="G5050" s="6" t="s">
        <v>54</v>
      </c>
      <c r="H5050" s="6" t="s">
        <v>23</v>
      </c>
      <c r="I5050" s="6" t="s">
        <v>36</v>
      </c>
      <c r="J5050" s="6" t="s">
        <v>37</v>
      </c>
      <c r="K5050" s="6" t="s">
        <v>26</v>
      </c>
      <c r="L5050" s="6" t="s">
        <v>72</v>
      </c>
      <c r="M5050" s="6" t="s">
        <v>557</v>
      </c>
      <c r="N5050" s="9">
        <v>0.5</v>
      </c>
      <c r="O5050" s="10">
        <v>42</v>
      </c>
      <c r="P5050" s="10">
        <v>-31</v>
      </c>
      <c r="Q5050" s="6">
        <v>5</v>
      </c>
      <c r="R5050" s="6" t="s">
        <v>41</v>
      </c>
      <c r="S5050" s="10">
        <f t="shared" si="78"/>
        <v>8.4</v>
      </c>
    </row>
    <row r="5051" spans="1:19" x14ac:dyDescent="0.3">
      <c r="A5051" s="6" t="s">
        <v>8532</v>
      </c>
      <c r="B5051" s="7">
        <v>41587</v>
      </c>
      <c r="C5051" s="8" t="s">
        <v>8533</v>
      </c>
      <c r="D5051" s="6" t="s">
        <v>281</v>
      </c>
      <c r="E5051" s="6" t="s">
        <v>33</v>
      </c>
      <c r="F5051" s="6" t="s">
        <v>34</v>
      </c>
      <c r="G5051" s="6" t="s">
        <v>54</v>
      </c>
      <c r="H5051" s="6" t="s">
        <v>23</v>
      </c>
      <c r="I5051" s="6" t="s">
        <v>36</v>
      </c>
      <c r="J5051" s="6" t="s">
        <v>37</v>
      </c>
      <c r="K5051" s="6" t="s">
        <v>26</v>
      </c>
      <c r="L5051" s="6" t="s">
        <v>72</v>
      </c>
      <c r="M5051" s="6" t="s">
        <v>447</v>
      </c>
      <c r="N5051" s="9">
        <v>0.5</v>
      </c>
      <c r="O5051" s="10">
        <v>23</v>
      </c>
      <c r="P5051" s="10">
        <v>-5</v>
      </c>
      <c r="Q5051" s="6">
        <v>4</v>
      </c>
      <c r="R5051" s="6" t="s">
        <v>29</v>
      </c>
      <c r="S5051" s="10">
        <f t="shared" si="78"/>
        <v>5.75</v>
      </c>
    </row>
    <row r="5052" spans="1:19" x14ac:dyDescent="0.3">
      <c r="A5052" s="6" t="s">
        <v>8532</v>
      </c>
      <c r="B5052" s="7">
        <v>41587</v>
      </c>
      <c r="C5052" s="8" t="s">
        <v>8533</v>
      </c>
      <c r="D5052" s="6" t="s">
        <v>281</v>
      </c>
      <c r="E5052" s="6" t="s">
        <v>33</v>
      </c>
      <c r="F5052" s="6" t="s">
        <v>34</v>
      </c>
      <c r="G5052" s="6" t="s">
        <v>54</v>
      </c>
      <c r="H5052" s="6" t="s">
        <v>23</v>
      </c>
      <c r="I5052" s="6" t="s">
        <v>36</v>
      </c>
      <c r="J5052" s="6" t="s">
        <v>37</v>
      </c>
      <c r="K5052" s="6" t="s">
        <v>26</v>
      </c>
      <c r="L5052" s="6" t="s">
        <v>104</v>
      </c>
      <c r="M5052" s="6" t="s">
        <v>8390</v>
      </c>
      <c r="N5052" s="9">
        <v>0.5</v>
      </c>
      <c r="O5052" s="10">
        <v>5</v>
      </c>
      <c r="P5052" s="10">
        <v>-1</v>
      </c>
      <c r="Q5052" s="6">
        <v>1</v>
      </c>
      <c r="R5052" s="6" t="s">
        <v>29</v>
      </c>
      <c r="S5052" s="10">
        <f t="shared" si="78"/>
        <v>5</v>
      </c>
    </row>
    <row r="5053" spans="1:19" x14ac:dyDescent="0.3">
      <c r="A5053" s="6" t="s">
        <v>8532</v>
      </c>
      <c r="B5053" s="7">
        <v>41587</v>
      </c>
      <c r="C5053" s="8" t="s">
        <v>8533</v>
      </c>
      <c r="D5053" s="6" t="s">
        <v>281</v>
      </c>
      <c r="E5053" s="6" t="s">
        <v>33</v>
      </c>
      <c r="F5053" s="6" t="s">
        <v>34</v>
      </c>
      <c r="G5053" s="6" t="s">
        <v>54</v>
      </c>
      <c r="H5053" s="6" t="s">
        <v>23</v>
      </c>
      <c r="I5053" s="6" t="s">
        <v>36</v>
      </c>
      <c r="J5053" s="6" t="s">
        <v>37</v>
      </c>
      <c r="K5053" s="6" t="s">
        <v>26</v>
      </c>
      <c r="L5053" s="6" t="s">
        <v>57</v>
      </c>
      <c r="M5053" s="6" t="s">
        <v>1363</v>
      </c>
      <c r="N5053" s="9">
        <v>0.5</v>
      </c>
      <c r="O5053" s="10">
        <v>481</v>
      </c>
      <c r="P5053" s="10">
        <v>-481</v>
      </c>
      <c r="Q5053" s="6">
        <v>7</v>
      </c>
      <c r="R5053" s="6" t="s">
        <v>29</v>
      </c>
      <c r="S5053" s="10">
        <f t="shared" si="78"/>
        <v>68.714285714285708</v>
      </c>
    </row>
    <row r="5054" spans="1:19" x14ac:dyDescent="0.3">
      <c r="A5054" s="6" t="s">
        <v>8532</v>
      </c>
      <c r="B5054" s="7">
        <v>41587</v>
      </c>
      <c r="C5054" s="8" t="s">
        <v>8533</v>
      </c>
      <c r="D5054" s="6" t="s">
        <v>281</v>
      </c>
      <c r="E5054" s="6" t="s">
        <v>33</v>
      </c>
      <c r="F5054" s="6" t="s">
        <v>34</v>
      </c>
      <c r="G5054" s="6" t="s">
        <v>54</v>
      </c>
      <c r="H5054" s="6" t="s">
        <v>23</v>
      </c>
      <c r="I5054" s="6" t="s">
        <v>36</v>
      </c>
      <c r="J5054" s="6" t="s">
        <v>37</v>
      </c>
      <c r="K5054" s="6" t="s">
        <v>26</v>
      </c>
      <c r="L5054" s="6" t="s">
        <v>57</v>
      </c>
      <c r="M5054" s="6" t="s">
        <v>725</v>
      </c>
      <c r="N5054" s="9">
        <v>0.5</v>
      </c>
      <c r="O5054" s="10">
        <v>408</v>
      </c>
      <c r="P5054" s="10">
        <v>-196</v>
      </c>
      <c r="Q5054" s="6">
        <v>4</v>
      </c>
      <c r="R5054" s="6" t="s">
        <v>41</v>
      </c>
      <c r="S5054" s="10">
        <f t="shared" si="78"/>
        <v>102</v>
      </c>
    </row>
    <row r="5055" spans="1:19" x14ac:dyDescent="0.3">
      <c r="A5055" s="6" t="s">
        <v>8534</v>
      </c>
      <c r="B5055" s="7">
        <v>41589</v>
      </c>
      <c r="C5055" s="8" t="s">
        <v>8535</v>
      </c>
      <c r="D5055" s="6" t="s">
        <v>1827</v>
      </c>
      <c r="E5055" s="6" t="s">
        <v>219</v>
      </c>
      <c r="F5055" s="6" t="s">
        <v>6325</v>
      </c>
      <c r="G5055" s="6" t="s">
        <v>6326</v>
      </c>
      <c r="H5055" s="6" t="s">
        <v>48</v>
      </c>
      <c r="I5055" s="6" t="s">
        <v>36</v>
      </c>
      <c r="J5055" s="6" t="s">
        <v>110</v>
      </c>
      <c r="K5055" s="6" t="s">
        <v>26</v>
      </c>
      <c r="L5055" s="6" t="s">
        <v>49</v>
      </c>
      <c r="M5055" s="6" t="s">
        <v>3561</v>
      </c>
      <c r="N5055" s="9">
        <v>0</v>
      </c>
      <c r="O5055" s="10">
        <v>98</v>
      </c>
      <c r="P5055" s="10">
        <v>28</v>
      </c>
      <c r="Q5055" s="6">
        <v>2</v>
      </c>
      <c r="R5055" s="6" t="s">
        <v>41</v>
      </c>
      <c r="S5055" s="10">
        <f t="shared" si="78"/>
        <v>49</v>
      </c>
    </row>
    <row r="5056" spans="1:19" x14ac:dyDescent="0.3">
      <c r="A5056" s="6" t="s">
        <v>8534</v>
      </c>
      <c r="B5056" s="7">
        <v>41589</v>
      </c>
      <c r="C5056" s="8" t="s">
        <v>8535</v>
      </c>
      <c r="D5056" s="6" t="s">
        <v>1827</v>
      </c>
      <c r="E5056" s="6" t="s">
        <v>219</v>
      </c>
      <c r="F5056" s="6" t="s">
        <v>6325</v>
      </c>
      <c r="G5056" s="6" t="s">
        <v>6326</v>
      </c>
      <c r="H5056" s="6" t="s">
        <v>48</v>
      </c>
      <c r="I5056" s="6" t="s">
        <v>36</v>
      </c>
      <c r="J5056" s="6" t="s">
        <v>110</v>
      </c>
      <c r="K5056" s="6" t="s">
        <v>26</v>
      </c>
      <c r="L5056" s="6" t="s">
        <v>57</v>
      </c>
      <c r="M5056" s="6" t="s">
        <v>1235</v>
      </c>
      <c r="N5056" s="9">
        <v>0</v>
      </c>
      <c r="O5056" s="10">
        <v>226</v>
      </c>
      <c r="P5056" s="10">
        <v>56</v>
      </c>
      <c r="Q5056" s="6">
        <v>4</v>
      </c>
      <c r="R5056" s="6" t="s">
        <v>41</v>
      </c>
      <c r="S5056" s="10">
        <f t="shared" si="78"/>
        <v>56.5</v>
      </c>
    </row>
    <row r="5057" spans="1:19" x14ac:dyDescent="0.3">
      <c r="A5057" s="6" t="s">
        <v>8536</v>
      </c>
      <c r="B5057" s="7">
        <v>41589</v>
      </c>
      <c r="C5057" s="8" t="s">
        <v>8537</v>
      </c>
      <c r="D5057" s="6" t="s">
        <v>5028</v>
      </c>
      <c r="E5057" s="6" t="s">
        <v>100</v>
      </c>
      <c r="F5057" s="6" t="s">
        <v>262</v>
      </c>
      <c r="G5057" s="6" t="s">
        <v>1616</v>
      </c>
      <c r="H5057" s="6" t="s">
        <v>88</v>
      </c>
      <c r="I5057" s="6" t="s">
        <v>36</v>
      </c>
      <c r="J5057" s="6" t="s">
        <v>25</v>
      </c>
      <c r="K5057" s="6" t="s">
        <v>38</v>
      </c>
      <c r="L5057" s="6" t="s">
        <v>111</v>
      </c>
      <c r="M5057" s="6" t="s">
        <v>6629</v>
      </c>
      <c r="N5057" s="9">
        <v>0.2</v>
      </c>
      <c r="O5057" s="10">
        <v>308</v>
      </c>
      <c r="P5057" s="10">
        <v>100</v>
      </c>
      <c r="Q5057" s="6">
        <v>6</v>
      </c>
      <c r="R5057" s="6" t="s">
        <v>41</v>
      </c>
      <c r="S5057" s="10">
        <f t="shared" si="78"/>
        <v>51.333333333333336</v>
      </c>
    </row>
    <row r="5058" spans="1:19" x14ac:dyDescent="0.3">
      <c r="A5058" s="6" t="s">
        <v>8538</v>
      </c>
      <c r="B5058" s="7">
        <v>41589</v>
      </c>
      <c r="C5058" s="8" t="s">
        <v>8539</v>
      </c>
      <c r="D5058" s="6" t="s">
        <v>3045</v>
      </c>
      <c r="E5058" s="6" t="s">
        <v>33</v>
      </c>
      <c r="F5058" s="6" t="s">
        <v>34</v>
      </c>
      <c r="G5058" s="6" t="s">
        <v>1201</v>
      </c>
      <c r="H5058" s="6" t="s">
        <v>23</v>
      </c>
      <c r="I5058" s="6" t="s">
        <v>36</v>
      </c>
      <c r="J5058" s="6" t="s">
        <v>25</v>
      </c>
      <c r="K5058" s="6" t="s">
        <v>26</v>
      </c>
      <c r="L5058" s="6" t="s">
        <v>49</v>
      </c>
      <c r="M5058" s="6" t="s">
        <v>3150</v>
      </c>
      <c r="N5058" s="9">
        <v>0</v>
      </c>
      <c r="O5058" s="10">
        <v>46</v>
      </c>
      <c r="P5058" s="10">
        <v>8</v>
      </c>
      <c r="Q5058" s="6">
        <v>3</v>
      </c>
      <c r="R5058" s="6" t="s">
        <v>29</v>
      </c>
      <c r="S5058" s="10">
        <f t="shared" si="78"/>
        <v>15.333333333333334</v>
      </c>
    </row>
    <row r="5059" spans="1:19" x14ac:dyDescent="0.3">
      <c r="A5059" s="6" t="s">
        <v>8538</v>
      </c>
      <c r="B5059" s="7">
        <v>41589</v>
      </c>
      <c r="C5059" s="8" t="s">
        <v>8539</v>
      </c>
      <c r="D5059" s="6" t="s">
        <v>3045</v>
      </c>
      <c r="E5059" s="6" t="s">
        <v>33</v>
      </c>
      <c r="F5059" s="6" t="s">
        <v>34</v>
      </c>
      <c r="G5059" s="6" t="s">
        <v>1201</v>
      </c>
      <c r="H5059" s="6" t="s">
        <v>23</v>
      </c>
      <c r="I5059" s="6" t="s">
        <v>36</v>
      </c>
      <c r="J5059" s="6" t="s">
        <v>25</v>
      </c>
      <c r="K5059" s="6" t="s">
        <v>26</v>
      </c>
      <c r="L5059" s="6" t="s">
        <v>27</v>
      </c>
      <c r="M5059" s="6" t="s">
        <v>1057</v>
      </c>
      <c r="N5059" s="9">
        <v>0</v>
      </c>
      <c r="O5059" s="10">
        <v>56</v>
      </c>
      <c r="P5059" s="10">
        <v>17</v>
      </c>
      <c r="Q5059" s="6">
        <v>2</v>
      </c>
      <c r="R5059" s="6" t="s">
        <v>41</v>
      </c>
      <c r="S5059" s="10">
        <f t="shared" ref="S5059:S5122" si="79">O5059/Q5059</f>
        <v>28</v>
      </c>
    </row>
    <row r="5060" spans="1:19" x14ac:dyDescent="0.3">
      <c r="A5060" s="6" t="s">
        <v>8540</v>
      </c>
      <c r="B5060" s="7">
        <v>41589</v>
      </c>
      <c r="C5060" s="8" t="s">
        <v>8541</v>
      </c>
      <c r="D5060" s="6" t="s">
        <v>5371</v>
      </c>
      <c r="E5060" s="6" t="s">
        <v>85</v>
      </c>
      <c r="F5060" s="6" t="s">
        <v>1188</v>
      </c>
      <c r="G5060" s="6" t="s">
        <v>8542</v>
      </c>
      <c r="H5060" s="6" t="s">
        <v>88</v>
      </c>
      <c r="I5060" s="6" t="s">
        <v>55</v>
      </c>
      <c r="J5060" s="6" t="s">
        <v>25</v>
      </c>
      <c r="K5060" s="6" t="s">
        <v>26</v>
      </c>
      <c r="L5060" s="6" t="s">
        <v>57</v>
      </c>
      <c r="M5060" s="6" t="s">
        <v>881</v>
      </c>
      <c r="N5060" s="9">
        <v>0.4</v>
      </c>
      <c r="O5060" s="10">
        <v>237</v>
      </c>
      <c r="P5060" s="10">
        <v>-119</v>
      </c>
      <c r="Q5060" s="6">
        <v>2</v>
      </c>
      <c r="R5060" s="6" t="s">
        <v>41</v>
      </c>
      <c r="S5060" s="10">
        <f t="shared" si="79"/>
        <v>118.5</v>
      </c>
    </row>
    <row r="5061" spans="1:19" x14ac:dyDescent="0.3">
      <c r="A5061" s="6" t="s">
        <v>8536</v>
      </c>
      <c r="B5061" s="7">
        <v>41589</v>
      </c>
      <c r="C5061" s="8" t="s">
        <v>8537</v>
      </c>
      <c r="D5061" s="6" t="s">
        <v>5028</v>
      </c>
      <c r="E5061" s="6" t="s">
        <v>100</v>
      </c>
      <c r="F5061" s="6" t="s">
        <v>262</v>
      </c>
      <c r="G5061" s="6" t="s">
        <v>1616</v>
      </c>
      <c r="H5061" s="6" t="s">
        <v>88</v>
      </c>
      <c r="I5061" s="6" t="s">
        <v>36</v>
      </c>
      <c r="J5061" s="6" t="s">
        <v>25</v>
      </c>
      <c r="K5061" s="6" t="s">
        <v>122</v>
      </c>
      <c r="L5061" s="6" t="s">
        <v>156</v>
      </c>
      <c r="M5061" s="6" t="s">
        <v>327</v>
      </c>
      <c r="N5061" s="9">
        <v>0.1</v>
      </c>
      <c r="O5061" s="10">
        <v>81</v>
      </c>
      <c r="P5061" s="10">
        <v>22</v>
      </c>
      <c r="Q5061" s="6">
        <v>1</v>
      </c>
      <c r="R5061" s="6" t="s">
        <v>41</v>
      </c>
      <c r="S5061" s="10">
        <f t="shared" si="79"/>
        <v>81</v>
      </c>
    </row>
    <row r="5062" spans="1:19" x14ac:dyDescent="0.3">
      <c r="A5062" s="6" t="s">
        <v>8543</v>
      </c>
      <c r="B5062" s="7">
        <v>41589</v>
      </c>
      <c r="C5062" s="8" t="s">
        <v>8544</v>
      </c>
      <c r="D5062" s="6" t="s">
        <v>1077</v>
      </c>
      <c r="E5062" s="6" t="s">
        <v>45</v>
      </c>
      <c r="F5062" s="6" t="s">
        <v>331</v>
      </c>
      <c r="G5062" s="6" t="s">
        <v>1291</v>
      </c>
      <c r="H5062" s="6" t="s">
        <v>48</v>
      </c>
      <c r="I5062" s="6" t="s">
        <v>36</v>
      </c>
      <c r="J5062" s="6" t="s">
        <v>37</v>
      </c>
      <c r="K5062" s="6" t="s">
        <v>38</v>
      </c>
      <c r="L5062" s="6" t="s">
        <v>251</v>
      </c>
      <c r="M5062" s="6" t="s">
        <v>3671</v>
      </c>
      <c r="N5062" s="9">
        <v>0</v>
      </c>
      <c r="O5062" s="10">
        <v>44</v>
      </c>
      <c r="P5062" s="10">
        <v>0</v>
      </c>
      <c r="Q5062" s="6">
        <v>2</v>
      </c>
      <c r="R5062" s="6" t="s">
        <v>29</v>
      </c>
      <c r="S5062" s="10">
        <f t="shared" si="79"/>
        <v>22</v>
      </c>
    </row>
    <row r="5063" spans="1:19" x14ac:dyDescent="0.3">
      <c r="A5063" s="6" t="s">
        <v>8545</v>
      </c>
      <c r="B5063" s="7">
        <v>41589</v>
      </c>
      <c r="C5063" s="8" t="s">
        <v>8546</v>
      </c>
      <c r="D5063" s="6" t="s">
        <v>4228</v>
      </c>
      <c r="E5063" s="6" t="s">
        <v>138</v>
      </c>
      <c r="F5063" s="6" t="s">
        <v>1596</v>
      </c>
      <c r="G5063" s="6" t="s">
        <v>7246</v>
      </c>
      <c r="H5063" s="6" t="s">
        <v>48</v>
      </c>
      <c r="I5063" s="6" t="s">
        <v>24</v>
      </c>
      <c r="J5063" s="6" t="s">
        <v>37</v>
      </c>
      <c r="K5063" s="6" t="s">
        <v>122</v>
      </c>
      <c r="L5063" s="6" t="s">
        <v>156</v>
      </c>
      <c r="M5063" s="6" t="s">
        <v>8547</v>
      </c>
      <c r="N5063" s="9">
        <v>0.5</v>
      </c>
      <c r="O5063" s="10">
        <v>339</v>
      </c>
      <c r="P5063" s="10">
        <v>-217</v>
      </c>
      <c r="Q5063" s="6">
        <v>4</v>
      </c>
      <c r="R5063" s="6" t="s">
        <v>41</v>
      </c>
      <c r="S5063" s="10">
        <f t="shared" si="79"/>
        <v>84.75</v>
      </c>
    </row>
    <row r="5064" spans="1:19" x14ac:dyDescent="0.3">
      <c r="A5064" s="6" t="s">
        <v>8548</v>
      </c>
      <c r="B5064" s="7">
        <v>41589</v>
      </c>
      <c r="C5064" s="8" t="s">
        <v>8549</v>
      </c>
      <c r="D5064" s="6" t="s">
        <v>32</v>
      </c>
      <c r="E5064" s="6" t="s">
        <v>117</v>
      </c>
      <c r="F5064" s="6" t="s">
        <v>212</v>
      </c>
      <c r="G5064" s="6" t="s">
        <v>820</v>
      </c>
      <c r="H5064" s="6" t="s">
        <v>48</v>
      </c>
      <c r="I5064" s="6" t="s">
        <v>36</v>
      </c>
      <c r="J5064" s="6" t="s">
        <v>37</v>
      </c>
      <c r="K5064" s="6" t="s">
        <v>38</v>
      </c>
      <c r="L5064" s="6" t="s">
        <v>39</v>
      </c>
      <c r="M5064" s="6" t="s">
        <v>2265</v>
      </c>
      <c r="N5064" s="9">
        <v>0.1</v>
      </c>
      <c r="O5064" s="10">
        <v>771</v>
      </c>
      <c r="P5064" s="10">
        <v>163</v>
      </c>
      <c r="Q5064" s="6">
        <v>6</v>
      </c>
      <c r="R5064" s="6" t="s">
        <v>41</v>
      </c>
      <c r="S5064" s="10">
        <f t="shared" si="79"/>
        <v>128.5</v>
      </c>
    </row>
    <row r="5065" spans="1:19" x14ac:dyDescent="0.3">
      <c r="A5065" s="6" t="s">
        <v>8550</v>
      </c>
      <c r="B5065" s="7">
        <v>41589</v>
      </c>
      <c r="C5065" s="8" t="s">
        <v>8551</v>
      </c>
      <c r="D5065" s="6" t="s">
        <v>379</v>
      </c>
      <c r="E5065" s="6" t="s">
        <v>21</v>
      </c>
      <c r="F5065" s="6" t="s">
        <v>22</v>
      </c>
      <c r="G5065" s="6" t="s">
        <v>22</v>
      </c>
      <c r="H5065" s="6" t="s">
        <v>23</v>
      </c>
      <c r="I5065" s="6" t="s">
        <v>36</v>
      </c>
      <c r="J5065" s="6" t="s">
        <v>25</v>
      </c>
      <c r="K5065" s="6" t="s">
        <v>38</v>
      </c>
      <c r="L5065" s="6" t="s">
        <v>39</v>
      </c>
      <c r="M5065" s="6" t="s">
        <v>1436</v>
      </c>
      <c r="N5065" s="9">
        <v>0.5</v>
      </c>
      <c r="O5065" s="10">
        <v>182</v>
      </c>
      <c r="P5065" s="10">
        <v>-22</v>
      </c>
      <c r="Q5065" s="6">
        <v>3</v>
      </c>
      <c r="R5065" s="6" t="s">
        <v>41</v>
      </c>
      <c r="S5065" s="10">
        <f t="shared" si="79"/>
        <v>60.666666666666664</v>
      </c>
    </row>
    <row r="5066" spans="1:19" x14ac:dyDescent="0.3">
      <c r="A5066" s="6" t="s">
        <v>8550</v>
      </c>
      <c r="B5066" s="7">
        <v>41589</v>
      </c>
      <c r="C5066" s="8" t="s">
        <v>8551</v>
      </c>
      <c r="D5066" s="6" t="s">
        <v>379</v>
      </c>
      <c r="E5066" s="6" t="s">
        <v>21</v>
      </c>
      <c r="F5066" s="6" t="s">
        <v>22</v>
      </c>
      <c r="G5066" s="6" t="s">
        <v>22</v>
      </c>
      <c r="H5066" s="6" t="s">
        <v>23</v>
      </c>
      <c r="I5066" s="6" t="s">
        <v>36</v>
      </c>
      <c r="J5066" s="6" t="s">
        <v>25</v>
      </c>
      <c r="K5066" s="6" t="s">
        <v>38</v>
      </c>
      <c r="L5066" s="6" t="s">
        <v>102</v>
      </c>
      <c r="M5066" s="6" t="s">
        <v>8552</v>
      </c>
      <c r="N5066" s="9">
        <v>0.7</v>
      </c>
      <c r="O5066" s="10">
        <v>954</v>
      </c>
      <c r="P5066" s="10">
        <v>-1558</v>
      </c>
      <c r="Q5066" s="6">
        <v>7</v>
      </c>
      <c r="R5066" s="6" t="s">
        <v>29</v>
      </c>
      <c r="S5066" s="10">
        <f t="shared" si="79"/>
        <v>136.28571428571428</v>
      </c>
    </row>
    <row r="5067" spans="1:19" x14ac:dyDescent="0.3">
      <c r="A5067" s="6" t="s">
        <v>8548</v>
      </c>
      <c r="B5067" s="7">
        <v>41589</v>
      </c>
      <c r="C5067" s="8" t="s">
        <v>8549</v>
      </c>
      <c r="D5067" s="6" t="s">
        <v>32</v>
      </c>
      <c r="E5067" s="6" t="s">
        <v>117</v>
      </c>
      <c r="F5067" s="6" t="s">
        <v>212</v>
      </c>
      <c r="G5067" s="6" t="s">
        <v>820</v>
      </c>
      <c r="H5067" s="6" t="s">
        <v>48</v>
      </c>
      <c r="I5067" s="6" t="s">
        <v>36</v>
      </c>
      <c r="J5067" s="6" t="s">
        <v>37</v>
      </c>
      <c r="K5067" s="6" t="s">
        <v>26</v>
      </c>
      <c r="L5067" s="6" t="s">
        <v>57</v>
      </c>
      <c r="M5067" s="6" t="s">
        <v>473</v>
      </c>
      <c r="N5067" s="9">
        <v>0.1</v>
      </c>
      <c r="O5067" s="10">
        <v>49</v>
      </c>
      <c r="P5067" s="10">
        <v>9</v>
      </c>
      <c r="Q5067" s="6">
        <v>5</v>
      </c>
      <c r="R5067" s="6" t="s">
        <v>41</v>
      </c>
      <c r="S5067" s="10">
        <f t="shared" si="79"/>
        <v>9.8000000000000007</v>
      </c>
    </row>
    <row r="5068" spans="1:19" x14ac:dyDescent="0.3">
      <c r="A5068" s="6" t="s">
        <v>8550</v>
      </c>
      <c r="B5068" s="7">
        <v>41589</v>
      </c>
      <c r="C5068" s="8" t="s">
        <v>8551</v>
      </c>
      <c r="D5068" s="6" t="s">
        <v>379</v>
      </c>
      <c r="E5068" s="6" t="s">
        <v>21</v>
      </c>
      <c r="F5068" s="6" t="s">
        <v>22</v>
      </c>
      <c r="G5068" s="6" t="s">
        <v>22</v>
      </c>
      <c r="H5068" s="6" t="s">
        <v>23</v>
      </c>
      <c r="I5068" s="6" t="s">
        <v>36</v>
      </c>
      <c r="J5068" s="6" t="s">
        <v>25</v>
      </c>
      <c r="K5068" s="6" t="s">
        <v>26</v>
      </c>
      <c r="L5068" s="6" t="s">
        <v>162</v>
      </c>
      <c r="M5068" s="6" t="s">
        <v>7243</v>
      </c>
      <c r="N5068" s="9">
        <v>0.5</v>
      </c>
      <c r="O5068" s="10">
        <v>195</v>
      </c>
      <c r="P5068" s="10">
        <v>-47</v>
      </c>
      <c r="Q5068" s="6">
        <v>6</v>
      </c>
      <c r="R5068" s="6" t="s">
        <v>41</v>
      </c>
      <c r="S5068" s="10">
        <f t="shared" si="79"/>
        <v>32.5</v>
      </c>
    </row>
    <row r="5069" spans="1:19" x14ac:dyDescent="0.3">
      <c r="A5069" s="6" t="s">
        <v>8548</v>
      </c>
      <c r="B5069" s="7">
        <v>41589</v>
      </c>
      <c r="C5069" s="8" t="s">
        <v>8549</v>
      </c>
      <c r="D5069" s="6" t="s">
        <v>32</v>
      </c>
      <c r="E5069" s="6" t="s">
        <v>117</v>
      </c>
      <c r="F5069" s="6" t="s">
        <v>212</v>
      </c>
      <c r="G5069" s="6" t="s">
        <v>820</v>
      </c>
      <c r="H5069" s="6" t="s">
        <v>48</v>
      </c>
      <c r="I5069" s="6" t="s">
        <v>36</v>
      </c>
      <c r="J5069" s="6" t="s">
        <v>37</v>
      </c>
      <c r="K5069" s="6" t="s">
        <v>122</v>
      </c>
      <c r="L5069" s="6" t="s">
        <v>156</v>
      </c>
      <c r="M5069" s="6" t="s">
        <v>1645</v>
      </c>
      <c r="N5069" s="9">
        <v>0</v>
      </c>
      <c r="O5069" s="10">
        <v>216</v>
      </c>
      <c r="P5069" s="10">
        <v>95</v>
      </c>
      <c r="Q5069" s="6">
        <v>3</v>
      </c>
      <c r="R5069" s="6" t="s">
        <v>29</v>
      </c>
      <c r="S5069" s="10">
        <f t="shared" si="79"/>
        <v>72</v>
      </c>
    </row>
    <row r="5070" spans="1:19" x14ac:dyDescent="0.3">
      <c r="A5070" s="6" t="s">
        <v>8548</v>
      </c>
      <c r="B5070" s="7">
        <v>41589</v>
      </c>
      <c r="C5070" s="8" t="s">
        <v>8549</v>
      </c>
      <c r="D5070" s="6" t="s">
        <v>32</v>
      </c>
      <c r="E5070" s="6" t="s">
        <v>117</v>
      </c>
      <c r="F5070" s="6" t="s">
        <v>212</v>
      </c>
      <c r="G5070" s="6" t="s">
        <v>820</v>
      </c>
      <c r="H5070" s="6" t="s">
        <v>48</v>
      </c>
      <c r="I5070" s="6" t="s">
        <v>36</v>
      </c>
      <c r="J5070" s="6" t="s">
        <v>37</v>
      </c>
      <c r="K5070" s="6" t="s">
        <v>122</v>
      </c>
      <c r="L5070" s="6" t="s">
        <v>156</v>
      </c>
      <c r="M5070" s="6" t="s">
        <v>8553</v>
      </c>
      <c r="N5070" s="9">
        <v>0</v>
      </c>
      <c r="O5070" s="10">
        <v>133</v>
      </c>
      <c r="P5070" s="10">
        <v>7</v>
      </c>
      <c r="Q5070" s="6">
        <v>1</v>
      </c>
      <c r="R5070" s="6" t="s">
        <v>41</v>
      </c>
      <c r="S5070" s="10">
        <f t="shared" si="79"/>
        <v>133</v>
      </c>
    </row>
    <row r="5071" spans="1:19" x14ac:dyDescent="0.3">
      <c r="A5071" s="6" t="s">
        <v>8548</v>
      </c>
      <c r="B5071" s="7">
        <v>41589</v>
      </c>
      <c r="C5071" s="8" t="s">
        <v>8549</v>
      </c>
      <c r="D5071" s="6" t="s">
        <v>32</v>
      </c>
      <c r="E5071" s="6" t="s">
        <v>117</v>
      </c>
      <c r="F5071" s="6" t="s">
        <v>212</v>
      </c>
      <c r="G5071" s="6" t="s">
        <v>820</v>
      </c>
      <c r="H5071" s="6" t="s">
        <v>48</v>
      </c>
      <c r="I5071" s="6" t="s">
        <v>36</v>
      </c>
      <c r="J5071" s="6" t="s">
        <v>37</v>
      </c>
      <c r="K5071" s="6" t="s">
        <v>122</v>
      </c>
      <c r="L5071" s="6" t="s">
        <v>156</v>
      </c>
      <c r="M5071" s="6" t="s">
        <v>757</v>
      </c>
      <c r="N5071" s="9">
        <v>0</v>
      </c>
      <c r="O5071" s="10">
        <v>390</v>
      </c>
      <c r="P5071" s="10">
        <v>16</v>
      </c>
      <c r="Q5071" s="6">
        <v>3</v>
      </c>
      <c r="R5071" s="6" t="s">
        <v>41</v>
      </c>
      <c r="S5071" s="10">
        <f t="shared" si="79"/>
        <v>130</v>
      </c>
    </row>
    <row r="5072" spans="1:19" x14ac:dyDescent="0.3">
      <c r="A5072" s="6" t="s">
        <v>8548</v>
      </c>
      <c r="B5072" s="7">
        <v>41589</v>
      </c>
      <c r="C5072" s="8" t="s">
        <v>8549</v>
      </c>
      <c r="D5072" s="6" t="s">
        <v>32</v>
      </c>
      <c r="E5072" s="6" t="s">
        <v>117</v>
      </c>
      <c r="F5072" s="6" t="s">
        <v>212</v>
      </c>
      <c r="G5072" s="6" t="s">
        <v>820</v>
      </c>
      <c r="H5072" s="6" t="s">
        <v>48</v>
      </c>
      <c r="I5072" s="6" t="s">
        <v>36</v>
      </c>
      <c r="J5072" s="6" t="s">
        <v>37</v>
      </c>
      <c r="K5072" s="6" t="s">
        <v>122</v>
      </c>
      <c r="L5072" s="6" t="s">
        <v>156</v>
      </c>
      <c r="M5072" s="6" t="s">
        <v>4910</v>
      </c>
      <c r="N5072" s="9">
        <v>0</v>
      </c>
      <c r="O5072" s="10">
        <v>1103</v>
      </c>
      <c r="P5072" s="10">
        <v>529</v>
      </c>
      <c r="Q5072" s="6">
        <v>8</v>
      </c>
      <c r="R5072" s="6" t="s">
        <v>41</v>
      </c>
      <c r="S5072" s="10">
        <f t="shared" si="79"/>
        <v>137.875</v>
      </c>
    </row>
    <row r="5073" spans="1:19" x14ac:dyDescent="0.3">
      <c r="A5073" s="6" t="s">
        <v>8554</v>
      </c>
      <c r="B5073" s="7">
        <v>41590</v>
      </c>
      <c r="C5073" s="8" t="s">
        <v>8555</v>
      </c>
      <c r="D5073" s="6" t="s">
        <v>3570</v>
      </c>
      <c r="E5073" s="6" t="s">
        <v>117</v>
      </c>
      <c r="F5073" s="6" t="s">
        <v>887</v>
      </c>
      <c r="G5073" s="6" t="s">
        <v>887</v>
      </c>
      <c r="H5073" s="6" t="s">
        <v>48</v>
      </c>
      <c r="I5073" s="6" t="s">
        <v>55</v>
      </c>
      <c r="J5073" s="6" t="s">
        <v>63</v>
      </c>
      <c r="K5073" s="6" t="s">
        <v>26</v>
      </c>
      <c r="L5073" s="6" t="s">
        <v>72</v>
      </c>
      <c r="M5073" s="6" t="s">
        <v>244</v>
      </c>
      <c r="N5073" s="9">
        <v>0</v>
      </c>
      <c r="O5073" s="10">
        <v>21</v>
      </c>
      <c r="P5073" s="10">
        <v>1</v>
      </c>
      <c r="Q5073" s="6">
        <v>2</v>
      </c>
      <c r="R5073" s="6" t="s">
        <v>29</v>
      </c>
      <c r="S5073" s="10">
        <f t="shared" si="79"/>
        <v>10.5</v>
      </c>
    </row>
    <row r="5074" spans="1:19" x14ac:dyDescent="0.3">
      <c r="A5074" s="6" t="s">
        <v>8554</v>
      </c>
      <c r="B5074" s="7">
        <v>41590</v>
      </c>
      <c r="C5074" s="8" t="s">
        <v>8555</v>
      </c>
      <c r="D5074" s="6" t="s">
        <v>3570</v>
      </c>
      <c r="E5074" s="6" t="s">
        <v>117</v>
      </c>
      <c r="F5074" s="6" t="s">
        <v>887</v>
      </c>
      <c r="G5074" s="6" t="s">
        <v>887</v>
      </c>
      <c r="H5074" s="6" t="s">
        <v>48</v>
      </c>
      <c r="I5074" s="6" t="s">
        <v>55</v>
      </c>
      <c r="J5074" s="6" t="s">
        <v>63</v>
      </c>
      <c r="K5074" s="6" t="s">
        <v>122</v>
      </c>
      <c r="L5074" s="6" t="s">
        <v>214</v>
      </c>
      <c r="M5074" s="6" t="s">
        <v>4868</v>
      </c>
      <c r="N5074" s="9">
        <v>0</v>
      </c>
      <c r="O5074" s="10">
        <v>325</v>
      </c>
      <c r="P5074" s="10">
        <v>65</v>
      </c>
      <c r="Q5074" s="6">
        <v>9</v>
      </c>
      <c r="R5074" s="6" t="s">
        <v>41</v>
      </c>
      <c r="S5074" s="10">
        <f t="shared" si="79"/>
        <v>36.111111111111114</v>
      </c>
    </row>
    <row r="5075" spans="1:19" x14ac:dyDescent="0.3">
      <c r="A5075" s="6" t="s">
        <v>8556</v>
      </c>
      <c r="B5075" s="7">
        <v>41590</v>
      </c>
      <c r="C5075" s="8" t="s">
        <v>8557</v>
      </c>
      <c r="D5075" s="6" t="s">
        <v>5165</v>
      </c>
      <c r="E5075" s="6" t="s">
        <v>45</v>
      </c>
      <c r="F5075" s="6" t="s">
        <v>69</v>
      </c>
      <c r="G5075" s="6" t="s">
        <v>2933</v>
      </c>
      <c r="H5075" s="6" t="s">
        <v>48</v>
      </c>
      <c r="I5075" s="6" t="s">
        <v>36</v>
      </c>
      <c r="J5075" s="6" t="s">
        <v>63</v>
      </c>
      <c r="K5075" s="6" t="s">
        <v>26</v>
      </c>
      <c r="L5075" s="6" t="s">
        <v>104</v>
      </c>
      <c r="M5075" s="6" t="s">
        <v>8558</v>
      </c>
      <c r="N5075" s="9">
        <v>0</v>
      </c>
      <c r="O5075" s="10">
        <v>18</v>
      </c>
      <c r="P5075" s="10">
        <v>9</v>
      </c>
      <c r="Q5075" s="6">
        <v>2</v>
      </c>
      <c r="R5075" s="6" t="s">
        <v>41</v>
      </c>
      <c r="S5075" s="10">
        <f t="shared" si="79"/>
        <v>9</v>
      </c>
    </row>
    <row r="5076" spans="1:19" x14ac:dyDescent="0.3">
      <c r="A5076" s="6" t="s">
        <v>8559</v>
      </c>
      <c r="B5076" s="7">
        <v>41590</v>
      </c>
      <c r="C5076" s="8" t="s">
        <v>8560</v>
      </c>
      <c r="D5076" s="6" t="s">
        <v>4963</v>
      </c>
      <c r="E5076" s="6" t="s">
        <v>45</v>
      </c>
      <c r="F5076" s="6" t="s">
        <v>206</v>
      </c>
      <c r="G5076" s="6" t="s">
        <v>8561</v>
      </c>
      <c r="H5076" s="6" t="s">
        <v>48</v>
      </c>
      <c r="I5076" s="6" t="s">
        <v>36</v>
      </c>
      <c r="J5076" s="6" t="s">
        <v>37</v>
      </c>
      <c r="K5076" s="6" t="s">
        <v>26</v>
      </c>
      <c r="L5076" s="6" t="s">
        <v>72</v>
      </c>
      <c r="M5076" s="6" t="s">
        <v>5019</v>
      </c>
      <c r="N5076" s="9">
        <v>0</v>
      </c>
      <c r="O5076" s="10">
        <v>68</v>
      </c>
      <c r="P5076" s="10">
        <v>33</v>
      </c>
      <c r="Q5076" s="6">
        <v>6</v>
      </c>
      <c r="R5076" s="6" t="s">
        <v>41</v>
      </c>
      <c r="S5076" s="10">
        <f t="shared" si="79"/>
        <v>11.333333333333334</v>
      </c>
    </row>
    <row r="5077" spans="1:19" x14ac:dyDescent="0.3">
      <c r="A5077" s="6" t="s">
        <v>8562</v>
      </c>
      <c r="B5077" s="7">
        <v>41590</v>
      </c>
      <c r="C5077" s="8" t="s">
        <v>8563</v>
      </c>
      <c r="D5077" s="6" t="s">
        <v>749</v>
      </c>
      <c r="E5077" s="6" t="s">
        <v>33</v>
      </c>
      <c r="F5077" s="6" t="s">
        <v>34</v>
      </c>
      <c r="G5077" s="6" t="s">
        <v>326</v>
      </c>
      <c r="H5077" s="6" t="s">
        <v>23</v>
      </c>
      <c r="I5077" s="6" t="s">
        <v>24</v>
      </c>
      <c r="J5077" s="6" t="s">
        <v>37</v>
      </c>
      <c r="K5077" s="6" t="s">
        <v>26</v>
      </c>
      <c r="L5077" s="6" t="s">
        <v>104</v>
      </c>
      <c r="M5077" s="6" t="s">
        <v>7777</v>
      </c>
      <c r="N5077" s="9">
        <v>0.1</v>
      </c>
      <c r="O5077" s="10">
        <v>43</v>
      </c>
      <c r="P5077" s="10">
        <v>-2</v>
      </c>
      <c r="Q5077" s="6">
        <v>7</v>
      </c>
      <c r="R5077" s="6" t="s">
        <v>41</v>
      </c>
      <c r="S5077" s="10">
        <f t="shared" si="79"/>
        <v>6.1428571428571432</v>
      </c>
    </row>
    <row r="5078" spans="1:19" x14ac:dyDescent="0.3">
      <c r="A5078" s="6" t="s">
        <v>8564</v>
      </c>
      <c r="B5078" s="7">
        <v>41590</v>
      </c>
      <c r="C5078" s="8" t="s">
        <v>8565</v>
      </c>
      <c r="D5078" s="6" t="s">
        <v>1737</v>
      </c>
      <c r="E5078" s="6" t="s">
        <v>33</v>
      </c>
      <c r="F5078" s="6" t="s">
        <v>34</v>
      </c>
      <c r="G5078" s="6" t="s">
        <v>326</v>
      </c>
      <c r="H5078" s="6" t="s">
        <v>23</v>
      </c>
      <c r="I5078" s="6" t="s">
        <v>36</v>
      </c>
      <c r="J5078" s="6" t="s">
        <v>37</v>
      </c>
      <c r="K5078" s="6" t="s">
        <v>26</v>
      </c>
      <c r="L5078" s="6" t="s">
        <v>57</v>
      </c>
      <c r="M5078" s="6" t="s">
        <v>2124</v>
      </c>
      <c r="N5078" s="9">
        <v>0.1</v>
      </c>
      <c r="O5078" s="10">
        <v>357</v>
      </c>
      <c r="P5078" s="10">
        <v>155</v>
      </c>
      <c r="Q5078" s="6">
        <v>2</v>
      </c>
      <c r="R5078" s="6" t="s">
        <v>41</v>
      </c>
      <c r="S5078" s="10">
        <f t="shared" si="79"/>
        <v>178.5</v>
      </c>
    </row>
    <row r="5079" spans="1:19" x14ac:dyDescent="0.3">
      <c r="A5079" s="6" t="s">
        <v>8566</v>
      </c>
      <c r="B5079" s="7">
        <v>41591</v>
      </c>
      <c r="C5079" s="8" t="s">
        <v>8567</v>
      </c>
      <c r="D5079" s="6" t="s">
        <v>5899</v>
      </c>
      <c r="E5079" s="6" t="s">
        <v>117</v>
      </c>
      <c r="F5079" s="6" t="s">
        <v>1052</v>
      </c>
      <c r="G5079" s="6" t="s">
        <v>1053</v>
      </c>
      <c r="H5079" s="6" t="s">
        <v>48</v>
      </c>
      <c r="I5079" s="6" t="s">
        <v>24</v>
      </c>
      <c r="J5079" s="6" t="s">
        <v>63</v>
      </c>
      <c r="K5079" s="6" t="s">
        <v>26</v>
      </c>
      <c r="L5079" s="6" t="s">
        <v>166</v>
      </c>
      <c r="M5079" s="6" t="s">
        <v>7333</v>
      </c>
      <c r="N5079" s="9">
        <v>0</v>
      </c>
      <c r="O5079" s="10">
        <v>116</v>
      </c>
      <c r="P5079" s="10">
        <v>56</v>
      </c>
      <c r="Q5079" s="6">
        <v>5</v>
      </c>
      <c r="R5079" s="6" t="s">
        <v>41</v>
      </c>
      <c r="S5079" s="10">
        <f t="shared" si="79"/>
        <v>23.2</v>
      </c>
    </row>
    <row r="5080" spans="1:19" x14ac:dyDescent="0.3">
      <c r="A5080" s="6" t="s">
        <v>8568</v>
      </c>
      <c r="B5080" s="7">
        <v>41591</v>
      </c>
      <c r="C5080" s="8" t="s">
        <v>8569</v>
      </c>
      <c r="D5080" s="6" t="s">
        <v>93</v>
      </c>
      <c r="E5080" s="6" t="s">
        <v>33</v>
      </c>
      <c r="F5080" s="6" t="s">
        <v>34</v>
      </c>
      <c r="G5080" s="6" t="s">
        <v>2447</v>
      </c>
      <c r="H5080" s="6" t="s">
        <v>23</v>
      </c>
      <c r="I5080" s="6" t="s">
        <v>36</v>
      </c>
      <c r="J5080" s="6" t="s">
        <v>37</v>
      </c>
      <c r="K5080" s="6" t="s">
        <v>122</v>
      </c>
      <c r="L5080" s="6" t="s">
        <v>156</v>
      </c>
      <c r="M5080" s="6" t="s">
        <v>923</v>
      </c>
      <c r="N5080" s="9">
        <v>0</v>
      </c>
      <c r="O5080" s="10">
        <v>247</v>
      </c>
      <c r="P5080" s="10">
        <v>69</v>
      </c>
      <c r="Q5080" s="6">
        <v>2</v>
      </c>
      <c r="R5080" s="6" t="s">
        <v>29</v>
      </c>
      <c r="S5080" s="10">
        <f t="shared" si="79"/>
        <v>123.5</v>
      </c>
    </row>
    <row r="5081" spans="1:19" x14ac:dyDescent="0.3">
      <c r="A5081" s="6" t="s">
        <v>8570</v>
      </c>
      <c r="B5081" s="7">
        <v>41591</v>
      </c>
      <c r="C5081" s="8" t="s">
        <v>8571</v>
      </c>
      <c r="D5081" s="6" t="s">
        <v>1604</v>
      </c>
      <c r="E5081" s="6" t="s">
        <v>45</v>
      </c>
      <c r="F5081" s="6" t="s">
        <v>331</v>
      </c>
      <c r="G5081" s="6" t="s">
        <v>3709</v>
      </c>
      <c r="H5081" s="6" t="s">
        <v>48</v>
      </c>
      <c r="I5081" s="6" t="s">
        <v>55</v>
      </c>
      <c r="J5081" s="6" t="s">
        <v>37</v>
      </c>
      <c r="K5081" s="6" t="s">
        <v>38</v>
      </c>
      <c r="L5081" s="6" t="s">
        <v>111</v>
      </c>
      <c r="M5081" s="6" t="s">
        <v>439</v>
      </c>
      <c r="N5081" s="9">
        <v>0.1</v>
      </c>
      <c r="O5081" s="10">
        <v>2892</v>
      </c>
      <c r="P5081" s="10">
        <v>1189</v>
      </c>
      <c r="Q5081" s="6">
        <v>7</v>
      </c>
      <c r="R5081" s="6" t="s">
        <v>29</v>
      </c>
      <c r="S5081" s="10">
        <f t="shared" si="79"/>
        <v>413.14285714285717</v>
      </c>
    </row>
    <row r="5082" spans="1:19" x14ac:dyDescent="0.3">
      <c r="A5082" s="6" t="s">
        <v>8572</v>
      </c>
      <c r="B5082" s="7">
        <v>41591</v>
      </c>
      <c r="C5082" s="8" t="s">
        <v>8573</v>
      </c>
      <c r="D5082" s="6" t="s">
        <v>3599</v>
      </c>
      <c r="E5082" s="6" t="s">
        <v>85</v>
      </c>
      <c r="F5082" s="6" t="s">
        <v>2121</v>
      </c>
      <c r="G5082" s="6" t="s">
        <v>2122</v>
      </c>
      <c r="H5082" s="6" t="s">
        <v>88</v>
      </c>
      <c r="I5082" s="6" t="s">
        <v>55</v>
      </c>
      <c r="J5082" s="6" t="s">
        <v>37</v>
      </c>
      <c r="K5082" s="6" t="s">
        <v>38</v>
      </c>
      <c r="L5082" s="6" t="s">
        <v>111</v>
      </c>
      <c r="M5082" s="6" t="s">
        <v>4729</v>
      </c>
      <c r="N5082" s="9">
        <v>0.6</v>
      </c>
      <c r="O5082" s="10">
        <v>287</v>
      </c>
      <c r="P5082" s="10">
        <v>-172</v>
      </c>
      <c r="Q5082" s="6">
        <v>5</v>
      </c>
      <c r="R5082" s="6" t="s">
        <v>29</v>
      </c>
      <c r="S5082" s="10">
        <f t="shared" si="79"/>
        <v>57.4</v>
      </c>
    </row>
    <row r="5083" spans="1:19" x14ac:dyDescent="0.3">
      <c r="A5083" s="6" t="s">
        <v>8574</v>
      </c>
      <c r="B5083" s="7">
        <v>41591</v>
      </c>
      <c r="C5083" s="8" t="s">
        <v>8575</v>
      </c>
      <c r="D5083" s="6" t="s">
        <v>3817</v>
      </c>
      <c r="E5083" s="6" t="s">
        <v>45</v>
      </c>
      <c r="F5083" s="6" t="s">
        <v>206</v>
      </c>
      <c r="G5083" s="6" t="s">
        <v>2708</v>
      </c>
      <c r="H5083" s="6" t="s">
        <v>48</v>
      </c>
      <c r="I5083" s="6" t="s">
        <v>36</v>
      </c>
      <c r="J5083" s="6" t="s">
        <v>37</v>
      </c>
      <c r="K5083" s="6" t="s">
        <v>26</v>
      </c>
      <c r="L5083" s="6" t="s">
        <v>162</v>
      </c>
      <c r="M5083" s="6" t="s">
        <v>6340</v>
      </c>
      <c r="N5083" s="9">
        <v>0.1</v>
      </c>
      <c r="O5083" s="10">
        <v>1533</v>
      </c>
      <c r="P5083" s="10">
        <v>-34</v>
      </c>
      <c r="Q5083" s="6">
        <v>3</v>
      </c>
      <c r="R5083" s="6" t="s">
        <v>41</v>
      </c>
      <c r="S5083" s="10">
        <f t="shared" si="79"/>
        <v>511</v>
      </c>
    </row>
    <row r="5084" spans="1:19" x14ac:dyDescent="0.3">
      <c r="A5084" s="6" t="s">
        <v>8574</v>
      </c>
      <c r="B5084" s="7">
        <v>41591</v>
      </c>
      <c r="C5084" s="8" t="s">
        <v>8575</v>
      </c>
      <c r="D5084" s="6" t="s">
        <v>3817</v>
      </c>
      <c r="E5084" s="6" t="s">
        <v>45</v>
      </c>
      <c r="F5084" s="6" t="s">
        <v>206</v>
      </c>
      <c r="G5084" s="6" t="s">
        <v>2708</v>
      </c>
      <c r="H5084" s="6" t="s">
        <v>48</v>
      </c>
      <c r="I5084" s="6" t="s">
        <v>36</v>
      </c>
      <c r="J5084" s="6" t="s">
        <v>37</v>
      </c>
      <c r="K5084" s="6" t="s">
        <v>26</v>
      </c>
      <c r="L5084" s="6" t="s">
        <v>57</v>
      </c>
      <c r="M5084" s="6" t="s">
        <v>7478</v>
      </c>
      <c r="N5084" s="9">
        <v>0.1</v>
      </c>
      <c r="O5084" s="10">
        <v>260</v>
      </c>
      <c r="P5084" s="10">
        <v>78</v>
      </c>
      <c r="Q5084" s="6">
        <v>5</v>
      </c>
      <c r="R5084" s="6" t="s">
        <v>41</v>
      </c>
      <c r="S5084" s="10">
        <f t="shared" si="79"/>
        <v>52</v>
      </c>
    </row>
    <row r="5085" spans="1:19" x14ac:dyDescent="0.3">
      <c r="A5085" s="6" t="s">
        <v>8570</v>
      </c>
      <c r="B5085" s="7">
        <v>41591</v>
      </c>
      <c r="C5085" s="8" t="s">
        <v>8571</v>
      </c>
      <c r="D5085" s="6" t="s">
        <v>1604</v>
      </c>
      <c r="E5085" s="6" t="s">
        <v>45</v>
      </c>
      <c r="F5085" s="6" t="s">
        <v>331</v>
      </c>
      <c r="G5085" s="6" t="s">
        <v>3709</v>
      </c>
      <c r="H5085" s="6" t="s">
        <v>48</v>
      </c>
      <c r="I5085" s="6" t="s">
        <v>55</v>
      </c>
      <c r="J5085" s="6" t="s">
        <v>37</v>
      </c>
      <c r="K5085" s="6" t="s">
        <v>26</v>
      </c>
      <c r="L5085" s="6" t="s">
        <v>57</v>
      </c>
      <c r="M5085" s="6" t="s">
        <v>2717</v>
      </c>
      <c r="N5085" s="9">
        <v>0.1</v>
      </c>
      <c r="O5085" s="10">
        <v>464</v>
      </c>
      <c r="P5085" s="10">
        <v>-16</v>
      </c>
      <c r="Q5085" s="6">
        <v>4</v>
      </c>
      <c r="R5085" s="6" t="s">
        <v>41</v>
      </c>
      <c r="S5085" s="10">
        <f t="shared" si="79"/>
        <v>116</v>
      </c>
    </row>
    <row r="5086" spans="1:19" x14ac:dyDescent="0.3">
      <c r="A5086" s="6" t="s">
        <v>8570</v>
      </c>
      <c r="B5086" s="7">
        <v>41591</v>
      </c>
      <c r="C5086" s="8" t="s">
        <v>8571</v>
      </c>
      <c r="D5086" s="6" t="s">
        <v>1604</v>
      </c>
      <c r="E5086" s="6" t="s">
        <v>45</v>
      </c>
      <c r="F5086" s="6" t="s">
        <v>331</v>
      </c>
      <c r="G5086" s="6" t="s">
        <v>3709</v>
      </c>
      <c r="H5086" s="6" t="s">
        <v>48</v>
      </c>
      <c r="I5086" s="6" t="s">
        <v>55</v>
      </c>
      <c r="J5086" s="6" t="s">
        <v>37</v>
      </c>
      <c r="K5086" s="6" t="s">
        <v>26</v>
      </c>
      <c r="L5086" s="6" t="s">
        <v>166</v>
      </c>
      <c r="M5086" s="6" t="s">
        <v>2734</v>
      </c>
      <c r="N5086" s="9">
        <v>0</v>
      </c>
      <c r="O5086" s="10">
        <v>66</v>
      </c>
      <c r="P5086" s="10">
        <v>4</v>
      </c>
      <c r="Q5086" s="6">
        <v>3</v>
      </c>
      <c r="R5086" s="6" t="s">
        <v>29</v>
      </c>
      <c r="S5086" s="10">
        <f t="shared" si="79"/>
        <v>22</v>
      </c>
    </row>
    <row r="5087" spans="1:19" x14ac:dyDescent="0.3">
      <c r="A5087" s="6" t="s">
        <v>8572</v>
      </c>
      <c r="B5087" s="7">
        <v>41591</v>
      </c>
      <c r="C5087" s="8" t="s">
        <v>8573</v>
      </c>
      <c r="D5087" s="6" t="s">
        <v>3599</v>
      </c>
      <c r="E5087" s="6" t="s">
        <v>85</v>
      </c>
      <c r="F5087" s="6" t="s">
        <v>2121</v>
      </c>
      <c r="G5087" s="6" t="s">
        <v>2122</v>
      </c>
      <c r="H5087" s="6" t="s">
        <v>88</v>
      </c>
      <c r="I5087" s="6" t="s">
        <v>55</v>
      </c>
      <c r="J5087" s="6" t="s">
        <v>37</v>
      </c>
      <c r="K5087" s="6" t="s">
        <v>26</v>
      </c>
      <c r="L5087" s="6" t="s">
        <v>89</v>
      </c>
      <c r="M5087" s="6" t="s">
        <v>1259</v>
      </c>
      <c r="N5087" s="9">
        <v>0</v>
      </c>
      <c r="O5087" s="10">
        <v>77</v>
      </c>
      <c r="P5087" s="10">
        <v>24</v>
      </c>
      <c r="Q5087" s="6">
        <v>7</v>
      </c>
      <c r="R5087" s="6" t="s">
        <v>41</v>
      </c>
      <c r="S5087" s="10">
        <f t="shared" si="79"/>
        <v>11</v>
      </c>
    </row>
    <row r="5088" spans="1:19" x14ac:dyDescent="0.3">
      <c r="A5088" s="6" t="s">
        <v>8572</v>
      </c>
      <c r="B5088" s="7">
        <v>41591</v>
      </c>
      <c r="C5088" s="8" t="s">
        <v>8573</v>
      </c>
      <c r="D5088" s="6" t="s">
        <v>3599</v>
      </c>
      <c r="E5088" s="6" t="s">
        <v>85</v>
      </c>
      <c r="F5088" s="6" t="s">
        <v>2121</v>
      </c>
      <c r="G5088" s="6" t="s">
        <v>2122</v>
      </c>
      <c r="H5088" s="6" t="s">
        <v>88</v>
      </c>
      <c r="I5088" s="6" t="s">
        <v>55</v>
      </c>
      <c r="J5088" s="6" t="s">
        <v>37</v>
      </c>
      <c r="K5088" s="6" t="s">
        <v>26</v>
      </c>
      <c r="L5088" s="6" t="s">
        <v>57</v>
      </c>
      <c r="M5088" s="6" t="s">
        <v>4704</v>
      </c>
      <c r="N5088" s="9">
        <v>0.4</v>
      </c>
      <c r="O5088" s="10">
        <v>30</v>
      </c>
      <c r="P5088" s="10">
        <v>-7</v>
      </c>
      <c r="Q5088" s="6">
        <v>3</v>
      </c>
      <c r="R5088" s="6" t="s">
        <v>41</v>
      </c>
      <c r="S5088" s="10">
        <f t="shared" si="79"/>
        <v>10</v>
      </c>
    </row>
    <row r="5089" spans="1:19" x14ac:dyDescent="0.3">
      <c r="A5089" s="6" t="s">
        <v>8570</v>
      </c>
      <c r="B5089" s="7">
        <v>41591</v>
      </c>
      <c r="C5089" s="8" t="s">
        <v>8571</v>
      </c>
      <c r="D5089" s="6" t="s">
        <v>1604</v>
      </c>
      <c r="E5089" s="6" t="s">
        <v>45</v>
      </c>
      <c r="F5089" s="6" t="s">
        <v>331</v>
      </c>
      <c r="G5089" s="6" t="s">
        <v>3709</v>
      </c>
      <c r="H5089" s="6" t="s">
        <v>48</v>
      </c>
      <c r="I5089" s="6" t="s">
        <v>55</v>
      </c>
      <c r="J5089" s="6" t="s">
        <v>37</v>
      </c>
      <c r="K5089" s="6" t="s">
        <v>122</v>
      </c>
      <c r="L5089" s="6" t="s">
        <v>168</v>
      </c>
      <c r="M5089" s="6" t="s">
        <v>6277</v>
      </c>
      <c r="N5089" s="9">
        <v>0.15</v>
      </c>
      <c r="O5089" s="10">
        <v>316</v>
      </c>
      <c r="P5089" s="10">
        <v>123</v>
      </c>
      <c r="Q5089" s="6">
        <v>3</v>
      </c>
      <c r="R5089" s="6" t="s">
        <v>29</v>
      </c>
      <c r="S5089" s="10">
        <f t="shared" si="79"/>
        <v>105.33333333333333</v>
      </c>
    </row>
    <row r="5090" spans="1:19" x14ac:dyDescent="0.3">
      <c r="A5090" s="6" t="s">
        <v>8576</v>
      </c>
      <c r="B5090" s="7">
        <v>41591</v>
      </c>
      <c r="C5090" s="8" t="s">
        <v>8577</v>
      </c>
      <c r="D5090" s="6" t="s">
        <v>2164</v>
      </c>
      <c r="E5090" s="6" t="s">
        <v>117</v>
      </c>
      <c r="F5090" s="6" t="s">
        <v>212</v>
      </c>
      <c r="G5090" s="6" t="s">
        <v>6654</v>
      </c>
      <c r="H5090" s="6" t="s">
        <v>48</v>
      </c>
      <c r="I5090" s="6" t="s">
        <v>55</v>
      </c>
      <c r="J5090" s="6" t="s">
        <v>37</v>
      </c>
      <c r="K5090" s="6" t="s">
        <v>26</v>
      </c>
      <c r="L5090" s="6" t="s">
        <v>166</v>
      </c>
      <c r="M5090" s="6" t="s">
        <v>4730</v>
      </c>
      <c r="N5090" s="9">
        <v>0</v>
      </c>
      <c r="O5090" s="10">
        <v>75</v>
      </c>
      <c r="P5090" s="10">
        <v>9</v>
      </c>
      <c r="Q5090" s="6">
        <v>3</v>
      </c>
      <c r="R5090" s="6" t="s">
        <v>41</v>
      </c>
      <c r="S5090" s="10">
        <f t="shared" si="79"/>
        <v>25</v>
      </c>
    </row>
    <row r="5091" spans="1:19" x14ac:dyDescent="0.3">
      <c r="A5091" s="6" t="s">
        <v>8578</v>
      </c>
      <c r="B5091" s="7">
        <v>41592</v>
      </c>
      <c r="C5091" s="8" t="s">
        <v>8579</v>
      </c>
      <c r="D5091" s="6" t="s">
        <v>3682</v>
      </c>
      <c r="E5091" s="6" t="s">
        <v>45</v>
      </c>
      <c r="F5091" s="6" t="s">
        <v>331</v>
      </c>
      <c r="G5091" s="6" t="s">
        <v>1291</v>
      </c>
      <c r="H5091" s="6" t="s">
        <v>48</v>
      </c>
      <c r="I5091" s="6" t="s">
        <v>36</v>
      </c>
      <c r="J5091" s="6" t="s">
        <v>63</v>
      </c>
      <c r="K5091" s="6" t="s">
        <v>26</v>
      </c>
      <c r="L5091" s="6" t="s">
        <v>89</v>
      </c>
      <c r="M5091" s="6" t="s">
        <v>1380</v>
      </c>
      <c r="N5091" s="9">
        <v>0</v>
      </c>
      <c r="O5091" s="10">
        <v>74</v>
      </c>
      <c r="P5091" s="10">
        <v>33</v>
      </c>
      <c r="Q5091" s="6">
        <v>6</v>
      </c>
      <c r="R5091" s="6" t="s">
        <v>29</v>
      </c>
      <c r="S5091" s="10">
        <f t="shared" si="79"/>
        <v>12.333333333333334</v>
      </c>
    </row>
    <row r="5092" spans="1:19" x14ac:dyDescent="0.3">
      <c r="A5092" s="6" t="s">
        <v>8578</v>
      </c>
      <c r="B5092" s="7">
        <v>41592</v>
      </c>
      <c r="C5092" s="8" t="s">
        <v>8579</v>
      </c>
      <c r="D5092" s="6" t="s">
        <v>3682</v>
      </c>
      <c r="E5092" s="6" t="s">
        <v>45</v>
      </c>
      <c r="F5092" s="6" t="s">
        <v>331</v>
      </c>
      <c r="G5092" s="6" t="s">
        <v>1291</v>
      </c>
      <c r="H5092" s="6" t="s">
        <v>48</v>
      </c>
      <c r="I5092" s="6" t="s">
        <v>36</v>
      </c>
      <c r="J5092" s="6" t="s">
        <v>63</v>
      </c>
      <c r="K5092" s="6" t="s">
        <v>26</v>
      </c>
      <c r="L5092" s="6" t="s">
        <v>57</v>
      </c>
      <c r="M5092" s="6" t="s">
        <v>1525</v>
      </c>
      <c r="N5092" s="9">
        <v>0.1</v>
      </c>
      <c r="O5092" s="10">
        <v>167</v>
      </c>
      <c r="P5092" s="10">
        <v>37</v>
      </c>
      <c r="Q5092" s="6">
        <v>3</v>
      </c>
      <c r="R5092" s="6" t="s">
        <v>29</v>
      </c>
      <c r="S5092" s="10">
        <f t="shared" si="79"/>
        <v>55.666666666666664</v>
      </c>
    </row>
    <row r="5093" spans="1:19" x14ac:dyDescent="0.3">
      <c r="A5093" s="6" t="s">
        <v>8580</v>
      </c>
      <c r="B5093" s="7">
        <v>41592</v>
      </c>
      <c r="C5093" s="8" t="s">
        <v>8581</v>
      </c>
      <c r="D5093" s="6" t="s">
        <v>2538</v>
      </c>
      <c r="E5093" s="6" t="s">
        <v>94</v>
      </c>
      <c r="F5093" s="6" t="s">
        <v>1713</v>
      </c>
      <c r="G5093" s="6" t="s">
        <v>1714</v>
      </c>
      <c r="H5093" s="6" t="s">
        <v>48</v>
      </c>
      <c r="I5093" s="6" t="s">
        <v>55</v>
      </c>
      <c r="J5093" s="6" t="s">
        <v>25</v>
      </c>
      <c r="K5093" s="6" t="s">
        <v>26</v>
      </c>
      <c r="L5093" s="6" t="s">
        <v>27</v>
      </c>
      <c r="M5093" s="6" t="s">
        <v>8334</v>
      </c>
      <c r="N5093" s="9">
        <v>0</v>
      </c>
      <c r="O5093" s="10">
        <v>141</v>
      </c>
      <c r="P5093" s="10">
        <v>41</v>
      </c>
      <c r="Q5093" s="6">
        <v>3</v>
      </c>
      <c r="R5093" s="6" t="s">
        <v>29</v>
      </c>
      <c r="S5093" s="10">
        <f t="shared" si="79"/>
        <v>47</v>
      </c>
    </row>
    <row r="5094" spans="1:19" x14ac:dyDescent="0.3">
      <c r="A5094" s="6" t="s">
        <v>8578</v>
      </c>
      <c r="B5094" s="7">
        <v>41592</v>
      </c>
      <c r="C5094" s="8" t="s">
        <v>8579</v>
      </c>
      <c r="D5094" s="6" t="s">
        <v>3682</v>
      </c>
      <c r="E5094" s="6" t="s">
        <v>45</v>
      </c>
      <c r="F5094" s="6" t="s">
        <v>331</v>
      </c>
      <c r="G5094" s="6" t="s">
        <v>1291</v>
      </c>
      <c r="H5094" s="6" t="s">
        <v>48</v>
      </c>
      <c r="I5094" s="6" t="s">
        <v>36</v>
      </c>
      <c r="J5094" s="6" t="s">
        <v>63</v>
      </c>
      <c r="K5094" s="6" t="s">
        <v>122</v>
      </c>
      <c r="L5094" s="6" t="s">
        <v>156</v>
      </c>
      <c r="M5094" s="6" t="s">
        <v>720</v>
      </c>
      <c r="N5094" s="9">
        <v>0.15</v>
      </c>
      <c r="O5094" s="10">
        <v>428</v>
      </c>
      <c r="P5094" s="10">
        <v>10</v>
      </c>
      <c r="Q5094" s="6">
        <v>3</v>
      </c>
      <c r="R5094" s="6" t="s">
        <v>41</v>
      </c>
      <c r="S5094" s="10">
        <f t="shared" si="79"/>
        <v>142.66666666666666</v>
      </c>
    </row>
    <row r="5095" spans="1:19" x14ac:dyDescent="0.3">
      <c r="A5095" s="6" t="s">
        <v>8582</v>
      </c>
      <c r="B5095" s="7">
        <v>41592</v>
      </c>
      <c r="C5095" s="8" t="s">
        <v>8583</v>
      </c>
      <c r="D5095" s="6" t="s">
        <v>5028</v>
      </c>
      <c r="E5095" s="6" t="s">
        <v>117</v>
      </c>
      <c r="F5095" s="6" t="s">
        <v>887</v>
      </c>
      <c r="G5095" s="6" t="s">
        <v>887</v>
      </c>
      <c r="H5095" s="6" t="s">
        <v>48</v>
      </c>
      <c r="I5095" s="6" t="s">
        <v>36</v>
      </c>
      <c r="J5095" s="6" t="s">
        <v>37</v>
      </c>
      <c r="K5095" s="6" t="s">
        <v>26</v>
      </c>
      <c r="L5095" s="6" t="s">
        <v>49</v>
      </c>
      <c r="M5095" s="6" t="s">
        <v>1828</v>
      </c>
      <c r="N5095" s="9">
        <v>0</v>
      </c>
      <c r="O5095" s="10">
        <v>283</v>
      </c>
      <c r="P5095" s="10">
        <v>93</v>
      </c>
      <c r="Q5095" s="6">
        <v>14</v>
      </c>
      <c r="R5095" s="6" t="s">
        <v>29</v>
      </c>
      <c r="S5095" s="10">
        <f t="shared" si="79"/>
        <v>20.214285714285715</v>
      </c>
    </row>
    <row r="5096" spans="1:19" x14ac:dyDescent="0.3">
      <c r="A5096" s="6" t="s">
        <v>8582</v>
      </c>
      <c r="B5096" s="7">
        <v>41592</v>
      </c>
      <c r="C5096" s="8" t="s">
        <v>8583</v>
      </c>
      <c r="D5096" s="6" t="s">
        <v>5028</v>
      </c>
      <c r="E5096" s="6" t="s">
        <v>117</v>
      </c>
      <c r="F5096" s="6" t="s">
        <v>887</v>
      </c>
      <c r="G5096" s="6" t="s">
        <v>887</v>
      </c>
      <c r="H5096" s="6" t="s">
        <v>48</v>
      </c>
      <c r="I5096" s="6" t="s">
        <v>36</v>
      </c>
      <c r="J5096" s="6" t="s">
        <v>37</v>
      </c>
      <c r="K5096" s="6" t="s">
        <v>26</v>
      </c>
      <c r="L5096" s="6" t="s">
        <v>72</v>
      </c>
      <c r="M5096" s="6" t="s">
        <v>458</v>
      </c>
      <c r="N5096" s="9">
        <v>0</v>
      </c>
      <c r="O5096" s="10">
        <v>18</v>
      </c>
      <c r="P5096" s="10">
        <v>7</v>
      </c>
      <c r="Q5096" s="6">
        <v>2</v>
      </c>
      <c r="R5096" s="6" t="s">
        <v>29</v>
      </c>
      <c r="S5096" s="10">
        <f t="shared" si="79"/>
        <v>9</v>
      </c>
    </row>
    <row r="5097" spans="1:19" x14ac:dyDescent="0.3">
      <c r="A5097" s="6" t="s">
        <v>8584</v>
      </c>
      <c r="B5097" s="7">
        <v>41593</v>
      </c>
      <c r="C5097" s="8" t="s">
        <v>8585</v>
      </c>
      <c r="D5097" s="6" t="s">
        <v>2985</v>
      </c>
      <c r="E5097" s="6" t="s">
        <v>117</v>
      </c>
      <c r="F5097" s="6" t="s">
        <v>212</v>
      </c>
      <c r="G5097" s="6" t="s">
        <v>8586</v>
      </c>
      <c r="H5097" s="6" t="s">
        <v>48</v>
      </c>
      <c r="I5097" s="6" t="s">
        <v>36</v>
      </c>
      <c r="J5097" s="6" t="s">
        <v>63</v>
      </c>
      <c r="K5097" s="6" t="s">
        <v>26</v>
      </c>
      <c r="L5097" s="6" t="s">
        <v>162</v>
      </c>
      <c r="M5097" s="6" t="s">
        <v>541</v>
      </c>
      <c r="N5097" s="9">
        <v>0.1</v>
      </c>
      <c r="O5097" s="10">
        <v>256</v>
      </c>
      <c r="P5097" s="10">
        <v>57</v>
      </c>
      <c r="Q5097" s="6">
        <v>5</v>
      </c>
      <c r="R5097" s="6" t="s">
        <v>41</v>
      </c>
      <c r="S5097" s="10">
        <f t="shared" si="79"/>
        <v>51.2</v>
      </c>
    </row>
    <row r="5098" spans="1:19" x14ac:dyDescent="0.3">
      <c r="A5098" s="6" t="s">
        <v>8584</v>
      </c>
      <c r="B5098" s="7">
        <v>41593</v>
      </c>
      <c r="C5098" s="8" t="s">
        <v>8585</v>
      </c>
      <c r="D5098" s="6" t="s">
        <v>2985</v>
      </c>
      <c r="E5098" s="6" t="s">
        <v>117</v>
      </c>
      <c r="F5098" s="6" t="s">
        <v>212</v>
      </c>
      <c r="G5098" s="6" t="s">
        <v>8586</v>
      </c>
      <c r="H5098" s="6" t="s">
        <v>48</v>
      </c>
      <c r="I5098" s="6" t="s">
        <v>36</v>
      </c>
      <c r="J5098" s="6" t="s">
        <v>63</v>
      </c>
      <c r="K5098" s="6" t="s">
        <v>26</v>
      </c>
      <c r="L5098" s="6" t="s">
        <v>89</v>
      </c>
      <c r="M5098" s="6" t="s">
        <v>8587</v>
      </c>
      <c r="N5098" s="9">
        <v>0</v>
      </c>
      <c r="O5098" s="10">
        <v>13</v>
      </c>
      <c r="P5098" s="10">
        <v>0</v>
      </c>
      <c r="Q5098" s="6">
        <v>3</v>
      </c>
      <c r="R5098" s="6" t="s">
        <v>29</v>
      </c>
      <c r="S5098" s="10">
        <f t="shared" si="79"/>
        <v>4.333333333333333</v>
      </c>
    </row>
    <row r="5099" spans="1:19" x14ac:dyDescent="0.3">
      <c r="A5099" s="6" t="s">
        <v>8584</v>
      </c>
      <c r="B5099" s="7">
        <v>41593</v>
      </c>
      <c r="C5099" s="8" t="s">
        <v>8585</v>
      </c>
      <c r="D5099" s="6" t="s">
        <v>2985</v>
      </c>
      <c r="E5099" s="6" t="s">
        <v>117</v>
      </c>
      <c r="F5099" s="6" t="s">
        <v>212</v>
      </c>
      <c r="G5099" s="6" t="s">
        <v>8586</v>
      </c>
      <c r="H5099" s="6" t="s">
        <v>48</v>
      </c>
      <c r="I5099" s="6" t="s">
        <v>36</v>
      </c>
      <c r="J5099" s="6" t="s">
        <v>63</v>
      </c>
      <c r="K5099" s="6" t="s">
        <v>26</v>
      </c>
      <c r="L5099" s="6" t="s">
        <v>57</v>
      </c>
      <c r="M5099" s="6" t="s">
        <v>1109</v>
      </c>
      <c r="N5099" s="9">
        <v>0.1</v>
      </c>
      <c r="O5099" s="10">
        <v>54</v>
      </c>
      <c r="P5099" s="10">
        <v>-3</v>
      </c>
      <c r="Q5099" s="6">
        <v>3</v>
      </c>
      <c r="R5099" s="6" t="s">
        <v>41</v>
      </c>
      <c r="S5099" s="10">
        <f t="shared" si="79"/>
        <v>18</v>
      </c>
    </row>
    <row r="5100" spans="1:19" x14ac:dyDescent="0.3">
      <c r="A5100" s="6" t="s">
        <v>8588</v>
      </c>
      <c r="B5100" s="7">
        <v>41593</v>
      </c>
      <c r="C5100" s="8" t="s">
        <v>8589</v>
      </c>
      <c r="D5100" s="6" t="s">
        <v>3257</v>
      </c>
      <c r="E5100" s="6" t="s">
        <v>33</v>
      </c>
      <c r="F5100" s="6" t="s">
        <v>34</v>
      </c>
      <c r="G5100" s="6" t="s">
        <v>3935</v>
      </c>
      <c r="H5100" s="6" t="s">
        <v>23</v>
      </c>
      <c r="I5100" s="6" t="s">
        <v>36</v>
      </c>
      <c r="J5100" s="6" t="s">
        <v>63</v>
      </c>
      <c r="K5100" s="6" t="s">
        <v>26</v>
      </c>
      <c r="L5100" s="6" t="s">
        <v>72</v>
      </c>
      <c r="M5100" s="6" t="s">
        <v>472</v>
      </c>
      <c r="N5100" s="9">
        <v>0</v>
      </c>
      <c r="O5100" s="10">
        <v>22</v>
      </c>
      <c r="P5100" s="10">
        <v>8</v>
      </c>
      <c r="Q5100" s="6">
        <v>2</v>
      </c>
      <c r="R5100" s="6" t="s">
        <v>41</v>
      </c>
      <c r="S5100" s="10">
        <f t="shared" si="79"/>
        <v>11</v>
      </c>
    </row>
    <row r="5101" spans="1:19" x14ac:dyDescent="0.3">
      <c r="A5101" s="6" t="s">
        <v>8588</v>
      </c>
      <c r="B5101" s="7">
        <v>41593</v>
      </c>
      <c r="C5101" s="8" t="s">
        <v>8589</v>
      </c>
      <c r="D5101" s="6" t="s">
        <v>3257</v>
      </c>
      <c r="E5101" s="6" t="s">
        <v>33</v>
      </c>
      <c r="F5101" s="6" t="s">
        <v>34</v>
      </c>
      <c r="G5101" s="6" t="s">
        <v>3935</v>
      </c>
      <c r="H5101" s="6" t="s">
        <v>23</v>
      </c>
      <c r="I5101" s="6" t="s">
        <v>36</v>
      </c>
      <c r="J5101" s="6" t="s">
        <v>63</v>
      </c>
      <c r="K5101" s="6" t="s">
        <v>26</v>
      </c>
      <c r="L5101" s="6" t="s">
        <v>166</v>
      </c>
      <c r="M5101" s="6" t="s">
        <v>634</v>
      </c>
      <c r="N5101" s="9">
        <v>0</v>
      </c>
      <c r="O5101" s="10">
        <v>542</v>
      </c>
      <c r="P5101" s="10">
        <v>65</v>
      </c>
      <c r="Q5101" s="6">
        <v>13</v>
      </c>
      <c r="R5101" s="6" t="s">
        <v>41</v>
      </c>
      <c r="S5101" s="10">
        <f t="shared" si="79"/>
        <v>41.692307692307693</v>
      </c>
    </row>
    <row r="5102" spans="1:19" x14ac:dyDescent="0.3">
      <c r="A5102" s="6" t="s">
        <v>8590</v>
      </c>
      <c r="B5102" s="7">
        <v>41593</v>
      </c>
      <c r="C5102" s="8" t="s">
        <v>8591</v>
      </c>
      <c r="D5102" s="6" t="s">
        <v>4981</v>
      </c>
      <c r="E5102" s="6" t="s">
        <v>45</v>
      </c>
      <c r="F5102" s="6" t="s">
        <v>984</v>
      </c>
      <c r="G5102" s="6" t="s">
        <v>5419</v>
      </c>
      <c r="H5102" s="6" t="s">
        <v>48</v>
      </c>
      <c r="I5102" s="6" t="s">
        <v>36</v>
      </c>
      <c r="J5102" s="6" t="s">
        <v>37</v>
      </c>
      <c r="K5102" s="6" t="s">
        <v>38</v>
      </c>
      <c r="L5102" s="6" t="s">
        <v>111</v>
      </c>
      <c r="M5102" s="6" t="s">
        <v>1857</v>
      </c>
      <c r="N5102" s="9">
        <v>0.6</v>
      </c>
      <c r="O5102" s="10">
        <v>96</v>
      </c>
      <c r="P5102" s="10">
        <v>-103</v>
      </c>
      <c r="Q5102" s="6">
        <v>3</v>
      </c>
      <c r="R5102" s="6" t="s">
        <v>29</v>
      </c>
      <c r="S5102" s="10">
        <f t="shared" si="79"/>
        <v>32</v>
      </c>
    </row>
    <row r="5103" spans="1:19" x14ac:dyDescent="0.3">
      <c r="A5103" s="6" t="s">
        <v>8592</v>
      </c>
      <c r="B5103" s="7">
        <v>41593</v>
      </c>
      <c r="C5103" s="8" t="s">
        <v>8593</v>
      </c>
      <c r="D5103" s="6" t="s">
        <v>5884</v>
      </c>
      <c r="E5103" s="6" t="s">
        <v>45</v>
      </c>
      <c r="F5103" s="6" t="s">
        <v>78</v>
      </c>
      <c r="G5103" s="6" t="s">
        <v>2666</v>
      </c>
      <c r="H5103" s="6" t="s">
        <v>48</v>
      </c>
      <c r="I5103" s="6" t="s">
        <v>55</v>
      </c>
      <c r="J5103" s="6" t="s">
        <v>37</v>
      </c>
      <c r="K5103" s="6" t="s">
        <v>38</v>
      </c>
      <c r="L5103" s="6" t="s">
        <v>251</v>
      </c>
      <c r="M5103" s="6" t="s">
        <v>1094</v>
      </c>
      <c r="N5103" s="9">
        <v>0</v>
      </c>
      <c r="O5103" s="10">
        <v>88</v>
      </c>
      <c r="P5103" s="10">
        <v>32</v>
      </c>
      <c r="Q5103" s="6">
        <v>2</v>
      </c>
      <c r="R5103" s="6" t="s">
        <v>29</v>
      </c>
      <c r="S5103" s="10">
        <f t="shared" si="79"/>
        <v>44</v>
      </c>
    </row>
    <row r="5104" spans="1:19" x14ac:dyDescent="0.3">
      <c r="A5104" s="6" t="s">
        <v>8592</v>
      </c>
      <c r="B5104" s="7">
        <v>41593</v>
      </c>
      <c r="C5104" s="8" t="s">
        <v>8593</v>
      </c>
      <c r="D5104" s="6" t="s">
        <v>5884</v>
      </c>
      <c r="E5104" s="6" t="s">
        <v>45</v>
      </c>
      <c r="F5104" s="6" t="s">
        <v>78</v>
      </c>
      <c r="G5104" s="6" t="s">
        <v>2666</v>
      </c>
      <c r="H5104" s="6" t="s">
        <v>48</v>
      </c>
      <c r="I5104" s="6" t="s">
        <v>55</v>
      </c>
      <c r="J5104" s="6" t="s">
        <v>37</v>
      </c>
      <c r="K5104" s="6" t="s">
        <v>38</v>
      </c>
      <c r="L5104" s="6" t="s">
        <v>102</v>
      </c>
      <c r="M5104" s="6" t="s">
        <v>8594</v>
      </c>
      <c r="N5104" s="9">
        <v>0.35</v>
      </c>
      <c r="O5104" s="10">
        <v>1291</v>
      </c>
      <c r="P5104" s="10">
        <v>-40</v>
      </c>
      <c r="Q5104" s="6">
        <v>4</v>
      </c>
      <c r="R5104" s="6" t="s">
        <v>29</v>
      </c>
      <c r="S5104" s="10">
        <f t="shared" si="79"/>
        <v>322.75</v>
      </c>
    </row>
    <row r="5105" spans="1:19" x14ac:dyDescent="0.3">
      <c r="A5105" s="6" t="s">
        <v>8595</v>
      </c>
      <c r="B5105" s="7">
        <v>41594</v>
      </c>
      <c r="C5105" s="8" t="s">
        <v>8596</v>
      </c>
      <c r="D5105" s="6" t="s">
        <v>402</v>
      </c>
      <c r="E5105" s="6" t="s">
        <v>45</v>
      </c>
      <c r="F5105" s="6" t="s">
        <v>2263</v>
      </c>
      <c r="G5105" s="6" t="s">
        <v>2264</v>
      </c>
      <c r="H5105" s="6" t="s">
        <v>48</v>
      </c>
      <c r="I5105" s="6" t="s">
        <v>55</v>
      </c>
      <c r="J5105" s="6" t="s">
        <v>63</v>
      </c>
      <c r="K5105" s="6" t="s">
        <v>38</v>
      </c>
      <c r="L5105" s="6" t="s">
        <v>251</v>
      </c>
      <c r="M5105" s="6" t="s">
        <v>2713</v>
      </c>
      <c r="N5105" s="9">
        <v>0</v>
      </c>
      <c r="O5105" s="10">
        <v>339</v>
      </c>
      <c r="P5105" s="10">
        <v>95</v>
      </c>
      <c r="Q5105" s="6">
        <v>6</v>
      </c>
      <c r="R5105" s="6" t="s">
        <v>29</v>
      </c>
      <c r="S5105" s="10">
        <f t="shared" si="79"/>
        <v>56.5</v>
      </c>
    </row>
    <row r="5106" spans="1:19" x14ac:dyDescent="0.3">
      <c r="A5106" s="6" t="s">
        <v>8595</v>
      </c>
      <c r="B5106" s="7">
        <v>41594</v>
      </c>
      <c r="C5106" s="8" t="s">
        <v>8596</v>
      </c>
      <c r="D5106" s="6" t="s">
        <v>402</v>
      </c>
      <c r="E5106" s="6" t="s">
        <v>45</v>
      </c>
      <c r="F5106" s="6" t="s">
        <v>2263</v>
      </c>
      <c r="G5106" s="6" t="s">
        <v>2264</v>
      </c>
      <c r="H5106" s="6" t="s">
        <v>48</v>
      </c>
      <c r="I5106" s="6" t="s">
        <v>55</v>
      </c>
      <c r="J5106" s="6" t="s">
        <v>63</v>
      </c>
      <c r="K5106" s="6" t="s">
        <v>26</v>
      </c>
      <c r="L5106" s="6" t="s">
        <v>49</v>
      </c>
      <c r="M5106" s="6" t="s">
        <v>464</v>
      </c>
      <c r="N5106" s="9">
        <v>0</v>
      </c>
      <c r="O5106" s="10">
        <v>55</v>
      </c>
      <c r="P5106" s="10">
        <v>26</v>
      </c>
      <c r="Q5106" s="6">
        <v>1</v>
      </c>
      <c r="R5106" s="6" t="s">
        <v>41</v>
      </c>
      <c r="S5106" s="10">
        <f t="shared" si="79"/>
        <v>55</v>
      </c>
    </row>
    <row r="5107" spans="1:19" x14ac:dyDescent="0.3">
      <c r="A5107" s="6" t="s">
        <v>8595</v>
      </c>
      <c r="B5107" s="7">
        <v>41594</v>
      </c>
      <c r="C5107" s="8" t="s">
        <v>8596</v>
      </c>
      <c r="D5107" s="6" t="s">
        <v>402</v>
      </c>
      <c r="E5107" s="6" t="s">
        <v>45</v>
      </c>
      <c r="F5107" s="6" t="s">
        <v>2263</v>
      </c>
      <c r="G5107" s="6" t="s">
        <v>2264</v>
      </c>
      <c r="H5107" s="6" t="s">
        <v>48</v>
      </c>
      <c r="I5107" s="6" t="s">
        <v>55</v>
      </c>
      <c r="J5107" s="6" t="s">
        <v>63</v>
      </c>
      <c r="K5107" s="6" t="s">
        <v>26</v>
      </c>
      <c r="L5107" s="6" t="s">
        <v>89</v>
      </c>
      <c r="M5107" s="6" t="s">
        <v>2289</v>
      </c>
      <c r="N5107" s="9">
        <v>0</v>
      </c>
      <c r="O5107" s="10">
        <v>141</v>
      </c>
      <c r="P5107" s="10">
        <v>0</v>
      </c>
      <c r="Q5107" s="6">
        <v>5</v>
      </c>
      <c r="R5107" s="6" t="s">
        <v>41</v>
      </c>
      <c r="S5107" s="10">
        <f t="shared" si="79"/>
        <v>28.2</v>
      </c>
    </row>
    <row r="5108" spans="1:19" x14ac:dyDescent="0.3">
      <c r="A5108" s="6" t="s">
        <v>8595</v>
      </c>
      <c r="B5108" s="7">
        <v>41594</v>
      </c>
      <c r="C5108" s="8" t="s">
        <v>8596</v>
      </c>
      <c r="D5108" s="6" t="s">
        <v>402</v>
      </c>
      <c r="E5108" s="6" t="s">
        <v>45</v>
      </c>
      <c r="F5108" s="6" t="s">
        <v>2263</v>
      </c>
      <c r="G5108" s="6" t="s">
        <v>2264</v>
      </c>
      <c r="H5108" s="6" t="s">
        <v>48</v>
      </c>
      <c r="I5108" s="6" t="s">
        <v>55</v>
      </c>
      <c r="J5108" s="6" t="s">
        <v>63</v>
      </c>
      <c r="K5108" s="6" t="s">
        <v>26</v>
      </c>
      <c r="L5108" s="6" t="s">
        <v>57</v>
      </c>
      <c r="M5108" s="6" t="s">
        <v>1328</v>
      </c>
      <c r="N5108" s="9">
        <v>0.1</v>
      </c>
      <c r="O5108" s="10">
        <v>242</v>
      </c>
      <c r="P5108" s="10">
        <v>100</v>
      </c>
      <c r="Q5108" s="6">
        <v>2</v>
      </c>
      <c r="R5108" s="6" t="s">
        <v>29</v>
      </c>
      <c r="S5108" s="10">
        <f t="shared" si="79"/>
        <v>121</v>
      </c>
    </row>
    <row r="5109" spans="1:19" x14ac:dyDescent="0.3">
      <c r="A5109" s="6" t="s">
        <v>8595</v>
      </c>
      <c r="B5109" s="7">
        <v>41594</v>
      </c>
      <c r="C5109" s="8" t="s">
        <v>8596</v>
      </c>
      <c r="D5109" s="6" t="s">
        <v>402</v>
      </c>
      <c r="E5109" s="6" t="s">
        <v>45</v>
      </c>
      <c r="F5109" s="6" t="s">
        <v>2263</v>
      </c>
      <c r="G5109" s="6" t="s">
        <v>2264</v>
      </c>
      <c r="H5109" s="6" t="s">
        <v>48</v>
      </c>
      <c r="I5109" s="6" t="s">
        <v>55</v>
      </c>
      <c r="J5109" s="6" t="s">
        <v>63</v>
      </c>
      <c r="K5109" s="6" t="s">
        <v>122</v>
      </c>
      <c r="L5109" s="6" t="s">
        <v>156</v>
      </c>
      <c r="M5109" s="6" t="s">
        <v>1021</v>
      </c>
      <c r="N5109" s="9">
        <v>0.15</v>
      </c>
      <c r="O5109" s="10">
        <v>194</v>
      </c>
      <c r="P5109" s="10">
        <v>14</v>
      </c>
      <c r="Q5109" s="6">
        <v>3</v>
      </c>
      <c r="R5109" s="6" t="s">
        <v>29</v>
      </c>
      <c r="S5109" s="10">
        <f t="shared" si="79"/>
        <v>64.666666666666671</v>
      </c>
    </row>
    <row r="5110" spans="1:19" x14ac:dyDescent="0.3">
      <c r="A5110" s="6" t="s">
        <v>8597</v>
      </c>
      <c r="B5110" s="7">
        <v>41594</v>
      </c>
      <c r="C5110" s="8" t="s">
        <v>8598</v>
      </c>
      <c r="D5110" s="6" t="s">
        <v>4242</v>
      </c>
      <c r="E5110" s="6" t="s">
        <v>85</v>
      </c>
      <c r="F5110" s="6" t="s">
        <v>227</v>
      </c>
      <c r="G5110" s="6" t="s">
        <v>3033</v>
      </c>
      <c r="H5110" s="6" t="s">
        <v>88</v>
      </c>
      <c r="I5110" s="6" t="s">
        <v>55</v>
      </c>
      <c r="J5110" s="6" t="s">
        <v>37</v>
      </c>
      <c r="K5110" s="6" t="s">
        <v>38</v>
      </c>
      <c r="L5110" s="6" t="s">
        <v>111</v>
      </c>
      <c r="M5110" s="6" t="s">
        <v>1890</v>
      </c>
      <c r="N5110" s="9">
        <v>0.6</v>
      </c>
      <c r="O5110" s="10">
        <v>104</v>
      </c>
      <c r="P5110" s="10">
        <v>-136</v>
      </c>
      <c r="Q5110" s="6">
        <v>2</v>
      </c>
      <c r="R5110" s="6" t="s">
        <v>41</v>
      </c>
      <c r="S5110" s="10">
        <f t="shared" si="79"/>
        <v>52</v>
      </c>
    </row>
    <row r="5111" spans="1:19" x14ac:dyDescent="0.3">
      <c r="A5111" s="6" t="s">
        <v>8599</v>
      </c>
      <c r="B5111" s="7">
        <v>41594</v>
      </c>
      <c r="C5111" s="8" t="s">
        <v>8600</v>
      </c>
      <c r="D5111" s="6" t="s">
        <v>2132</v>
      </c>
      <c r="E5111" s="6" t="s">
        <v>117</v>
      </c>
      <c r="F5111" s="6" t="s">
        <v>339</v>
      </c>
      <c r="G5111" s="6" t="s">
        <v>5381</v>
      </c>
      <c r="H5111" s="6" t="s">
        <v>48</v>
      </c>
      <c r="I5111" s="6" t="s">
        <v>36</v>
      </c>
      <c r="J5111" s="6" t="s">
        <v>37</v>
      </c>
      <c r="K5111" s="6" t="s">
        <v>38</v>
      </c>
      <c r="L5111" s="6" t="s">
        <v>111</v>
      </c>
      <c r="M5111" s="6" t="s">
        <v>1518</v>
      </c>
      <c r="N5111" s="9">
        <v>0.1</v>
      </c>
      <c r="O5111" s="10">
        <v>848</v>
      </c>
      <c r="P5111" s="10">
        <v>367</v>
      </c>
      <c r="Q5111" s="6">
        <v>2</v>
      </c>
      <c r="R5111" s="6" t="s">
        <v>29</v>
      </c>
      <c r="S5111" s="10">
        <f t="shared" si="79"/>
        <v>424</v>
      </c>
    </row>
    <row r="5112" spans="1:19" x14ac:dyDescent="0.3">
      <c r="A5112" s="6" t="s">
        <v>8601</v>
      </c>
      <c r="B5112" s="7">
        <v>41595</v>
      </c>
      <c r="C5112" s="8" t="s">
        <v>8602</v>
      </c>
      <c r="D5112" s="6" t="s">
        <v>1244</v>
      </c>
      <c r="E5112" s="6" t="s">
        <v>33</v>
      </c>
      <c r="F5112" s="6" t="s">
        <v>34</v>
      </c>
      <c r="G5112" s="6" t="s">
        <v>5915</v>
      </c>
      <c r="H5112" s="6" t="s">
        <v>23</v>
      </c>
      <c r="I5112" s="6" t="s">
        <v>55</v>
      </c>
      <c r="J5112" s="6" t="s">
        <v>37</v>
      </c>
      <c r="K5112" s="6" t="s">
        <v>26</v>
      </c>
      <c r="L5112" s="6" t="s">
        <v>57</v>
      </c>
      <c r="M5112" s="6" t="s">
        <v>882</v>
      </c>
      <c r="N5112" s="9">
        <v>0</v>
      </c>
      <c r="O5112" s="10">
        <v>96</v>
      </c>
      <c r="P5112" s="10">
        <v>2</v>
      </c>
      <c r="Q5112" s="6">
        <v>4</v>
      </c>
      <c r="R5112" s="6" t="s">
        <v>41</v>
      </c>
      <c r="S5112" s="10">
        <f t="shared" si="79"/>
        <v>24</v>
      </c>
    </row>
    <row r="5113" spans="1:19" x14ac:dyDescent="0.3">
      <c r="A5113" s="6" t="s">
        <v>8603</v>
      </c>
      <c r="B5113" s="7">
        <v>41595</v>
      </c>
      <c r="C5113" s="8" t="s">
        <v>8604</v>
      </c>
      <c r="D5113" s="6" t="s">
        <v>3739</v>
      </c>
      <c r="E5113" s="6" t="s">
        <v>33</v>
      </c>
      <c r="F5113" s="6" t="s">
        <v>34</v>
      </c>
      <c r="G5113" s="6" t="s">
        <v>326</v>
      </c>
      <c r="H5113" s="6" t="s">
        <v>23</v>
      </c>
      <c r="I5113" s="6" t="s">
        <v>36</v>
      </c>
      <c r="J5113" s="6" t="s">
        <v>37</v>
      </c>
      <c r="K5113" s="6" t="s">
        <v>122</v>
      </c>
      <c r="L5113" s="6" t="s">
        <v>156</v>
      </c>
      <c r="M5113" s="6" t="s">
        <v>2029</v>
      </c>
      <c r="N5113" s="9">
        <v>0.1</v>
      </c>
      <c r="O5113" s="10">
        <v>2290</v>
      </c>
      <c r="P5113" s="10">
        <v>560</v>
      </c>
      <c r="Q5113" s="6">
        <v>4</v>
      </c>
      <c r="R5113" s="6" t="s">
        <v>41</v>
      </c>
      <c r="S5113" s="10">
        <f t="shared" si="79"/>
        <v>572.5</v>
      </c>
    </row>
    <row r="5114" spans="1:19" x14ac:dyDescent="0.3">
      <c r="A5114" s="6" t="s">
        <v>8605</v>
      </c>
      <c r="B5114" s="7">
        <v>41596</v>
      </c>
      <c r="C5114" s="8" t="s">
        <v>8606</v>
      </c>
      <c r="D5114" s="6" t="s">
        <v>3154</v>
      </c>
      <c r="E5114" s="6" t="s">
        <v>33</v>
      </c>
      <c r="F5114" s="6" t="s">
        <v>34</v>
      </c>
      <c r="G5114" s="6" t="s">
        <v>8607</v>
      </c>
      <c r="H5114" s="6" t="s">
        <v>23</v>
      </c>
      <c r="I5114" s="6" t="s">
        <v>36</v>
      </c>
      <c r="J5114" s="6" t="s">
        <v>63</v>
      </c>
      <c r="K5114" s="6" t="s">
        <v>26</v>
      </c>
      <c r="L5114" s="6" t="s">
        <v>57</v>
      </c>
      <c r="M5114" s="6" t="s">
        <v>1190</v>
      </c>
      <c r="N5114" s="9">
        <v>0</v>
      </c>
      <c r="O5114" s="10">
        <v>708</v>
      </c>
      <c r="P5114" s="10">
        <v>184</v>
      </c>
      <c r="Q5114" s="6">
        <v>5</v>
      </c>
      <c r="R5114" s="6" t="s">
        <v>41</v>
      </c>
      <c r="S5114" s="10">
        <f t="shared" si="79"/>
        <v>141.6</v>
      </c>
    </row>
    <row r="5115" spans="1:19" x14ac:dyDescent="0.3">
      <c r="A5115" s="6" t="s">
        <v>8608</v>
      </c>
      <c r="B5115" s="7">
        <v>41596</v>
      </c>
      <c r="C5115" s="8" t="s">
        <v>8609</v>
      </c>
      <c r="D5115" s="6" t="s">
        <v>3745</v>
      </c>
      <c r="E5115" s="6" t="s">
        <v>85</v>
      </c>
      <c r="F5115" s="6" t="s">
        <v>1188</v>
      </c>
      <c r="G5115" s="6" t="s">
        <v>8610</v>
      </c>
      <c r="H5115" s="6" t="s">
        <v>88</v>
      </c>
      <c r="I5115" s="6" t="s">
        <v>36</v>
      </c>
      <c r="J5115" s="6" t="s">
        <v>63</v>
      </c>
      <c r="K5115" s="6" t="s">
        <v>26</v>
      </c>
      <c r="L5115" s="6" t="s">
        <v>49</v>
      </c>
      <c r="M5115" s="6" t="s">
        <v>2437</v>
      </c>
      <c r="N5115" s="9">
        <v>0</v>
      </c>
      <c r="O5115" s="10">
        <v>29</v>
      </c>
      <c r="P5115" s="10">
        <v>6</v>
      </c>
      <c r="Q5115" s="6">
        <v>2</v>
      </c>
      <c r="R5115" s="6" t="s">
        <v>41</v>
      </c>
      <c r="S5115" s="10">
        <f t="shared" si="79"/>
        <v>14.5</v>
      </c>
    </row>
    <row r="5116" spans="1:19" x14ac:dyDescent="0.3">
      <c r="A5116" s="6" t="s">
        <v>8608</v>
      </c>
      <c r="B5116" s="7">
        <v>41596</v>
      </c>
      <c r="C5116" s="8" t="s">
        <v>8609</v>
      </c>
      <c r="D5116" s="6" t="s">
        <v>3745</v>
      </c>
      <c r="E5116" s="6" t="s">
        <v>85</v>
      </c>
      <c r="F5116" s="6" t="s">
        <v>1188</v>
      </c>
      <c r="G5116" s="6" t="s">
        <v>8610</v>
      </c>
      <c r="H5116" s="6" t="s">
        <v>88</v>
      </c>
      <c r="I5116" s="6" t="s">
        <v>36</v>
      </c>
      <c r="J5116" s="6" t="s">
        <v>63</v>
      </c>
      <c r="K5116" s="6" t="s">
        <v>26</v>
      </c>
      <c r="L5116" s="6" t="s">
        <v>166</v>
      </c>
      <c r="M5116" s="6" t="s">
        <v>2129</v>
      </c>
      <c r="N5116" s="9">
        <v>0</v>
      </c>
      <c r="O5116" s="10">
        <v>76</v>
      </c>
      <c r="P5116" s="10">
        <v>2</v>
      </c>
      <c r="Q5116" s="6">
        <v>5</v>
      </c>
      <c r="R5116" s="6" t="s">
        <v>29</v>
      </c>
      <c r="S5116" s="10">
        <f t="shared" si="79"/>
        <v>15.2</v>
      </c>
    </row>
    <row r="5117" spans="1:19" x14ac:dyDescent="0.3">
      <c r="A5117" s="6" t="s">
        <v>8611</v>
      </c>
      <c r="B5117" s="7">
        <v>41596</v>
      </c>
      <c r="C5117" s="8" t="s">
        <v>8612</v>
      </c>
      <c r="D5117" s="6" t="s">
        <v>6568</v>
      </c>
      <c r="E5117" s="6" t="s">
        <v>33</v>
      </c>
      <c r="F5117" s="6" t="s">
        <v>34</v>
      </c>
      <c r="G5117" s="6" t="s">
        <v>54</v>
      </c>
      <c r="H5117" s="6" t="s">
        <v>23</v>
      </c>
      <c r="I5117" s="6" t="s">
        <v>36</v>
      </c>
      <c r="J5117" s="6" t="s">
        <v>37</v>
      </c>
      <c r="K5117" s="6" t="s">
        <v>26</v>
      </c>
      <c r="L5117" s="6" t="s">
        <v>57</v>
      </c>
      <c r="M5117" s="6" t="s">
        <v>2681</v>
      </c>
      <c r="N5117" s="9">
        <v>0.5</v>
      </c>
      <c r="O5117" s="10">
        <v>296</v>
      </c>
      <c r="P5117" s="10">
        <v>-243</v>
      </c>
      <c r="Q5117" s="6">
        <v>3</v>
      </c>
      <c r="R5117" s="6" t="s">
        <v>29</v>
      </c>
      <c r="S5117" s="10">
        <f t="shared" si="79"/>
        <v>98.666666666666671</v>
      </c>
    </row>
    <row r="5118" spans="1:19" x14ac:dyDescent="0.3">
      <c r="A5118" s="6" t="s">
        <v>8611</v>
      </c>
      <c r="B5118" s="7">
        <v>41596</v>
      </c>
      <c r="C5118" s="8" t="s">
        <v>8612</v>
      </c>
      <c r="D5118" s="6" t="s">
        <v>6568</v>
      </c>
      <c r="E5118" s="6" t="s">
        <v>33</v>
      </c>
      <c r="F5118" s="6" t="s">
        <v>34</v>
      </c>
      <c r="G5118" s="6" t="s">
        <v>54</v>
      </c>
      <c r="H5118" s="6" t="s">
        <v>23</v>
      </c>
      <c r="I5118" s="6" t="s">
        <v>36</v>
      </c>
      <c r="J5118" s="6" t="s">
        <v>37</v>
      </c>
      <c r="K5118" s="6" t="s">
        <v>26</v>
      </c>
      <c r="L5118" s="6" t="s">
        <v>166</v>
      </c>
      <c r="M5118" s="6" t="s">
        <v>4177</v>
      </c>
      <c r="N5118" s="9">
        <v>0.5</v>
      </c>
      <c r="O5118" s="10">
        <v>23</v>
      </c>
      <c r="P5118" s="10">
        <v>-1</v>
      </c>
      <c r="Q5118" s="6">
        <v>2</v>
      </c>
      <c r="R5118" s="6" t="s">
        <v>41</v>
      </c>
      <c r="S5118" s="10">
        <f t="shared" si="79"/>
        <v>11.5</v>
      </c>
    </row>
    <row r="5119" spans="1:19" x14ac:dyDescent="0.3">
      <c r="A5119" s="6" t="s">
        <v>8613</v>
      </c>
      <c r="B5119" s="7">
        <v>41596</v>
      </c>
      <c r="C5119" s="8" t="s">
        <v>8614</v>
      </c>
      <c r="D5119" s="6" t="s">
        <v>1097</v>
      </c>
      <c r="E5119" s="6" t="s">
        <v>45</v>
      </c>
      <c r="F5119" s="6" t="s">
        <v>206</v>
      </c>
      <c r="G5119" s="6" t="s">
        <v>3929</v>
      </c>
      <c r="H5119" s="6" t="s">
        <v>48</v>
      </c>
      <c r="I5119" s="6" t="s">
        <v>55</v>
      </c>
      <c r="J5119" s="6" t="s">
        <v>37</v>
      </c>
      <c r="K5119" s="6" t="s">
        <v>122</v>
      </c>
      <c r="L5119" s="6" t="s">
        <v>156</v>
      </c>
      <c r="M5119" s="6" t="s">
        <v>1039</v>
      </c>
      <c r="N5119" s="9">
        <v>0.15</v>
      </c>
      <c r="O5119" s="10">
        <v>166</v>
      </c>
      <c r="P5119" s="10">
        <v>-22</v>
      </c>
      <c r="Q5119" s="6">
        <v>3</v>
      </c>
      <c r="R5119" s="6" t="s">
        <v>29</v>
      </c>
      <c r="S5119" s="10">
        <f t="shared" si="79"/>
        <v>55.333333333333336</v>
      </c>
    </row>
    <row r="5120" spans="1:19" x14ac:dyDescent="0.3">
      <c r="A5120" s="6" t="s">
        <v>8615</v>
      </c>
      <c r="B5120" s="7">
        <v>41596</v>
      </c>
      <c r="C5120" s="8" t="s">
        <v>8616</v>
      </c>
      <c r="D5120" s="6" t="s">
        <v>3640</v>
      </c>
      <c r="E5120" s="6" t="s">
        <v>33</v>
      </c>
      <c r="F5120" s="6" t="s">
        <v>34</v>
      </c>
      <c r="G5120" s="6" t="s">
        <v>767</v>
      </c>
      <c r="H5120" s="6" t="s">
        <v>23</v>
      </c>
      <c r="I5120" s="6" t="s">
        <v>55</v>
      </c>
      <c r="J5120" s="6" t="s">
        <v>37</v>
      </c>
      <c r="K5120" s="6" t="s">
        <v>38</v>
      </c>
      <c r="L5120" s="6" t="s">
        <v>251</v>
      </c>
      <c r="M5120" s="6" t="s">
        <v>6565</v>
      </c>
      <c r="N5120" s="9">
        <v>0.3</v>
      </c>
      <c r="O5120" s="10">
        <v>225</v>
      </c>
      <c r="P5120" s="10">
        <v>0</v>
      </c>
      <c r="Q5120" s="6">
        <v>6</v>
      </c>
      <c r="R5120" s="6" t="s">
        <v>29</v>
      </c>
      <c r="S5120" s="10">
        <f t="shared" si="79"/>
        <v>37.5</v>
      </c>
    </row>
    <row r="5121" spans="1:19" x14ac:dyDescent="0.3">
      <c r="A5121" s="6" t="s">
        <v>8617</v>
      </c>
      <c r="B5121" s="7">
        <v>41597</v>
      </c>
      <c r="C5121" s="8" t="s">
        <v>8618</v>
      </c>
      <c r="D5121" s="6" t="s">
        <v>5430</v>
      </c>
      <c r="E5121" s="6" t="s">
        <v>33</v>
      </c>
      <c r="F5121" s="6" t="s">
        <v>34</v>
      </c>
      <c r="G5121" s="6" t="s">
        <v>1540</v>
      </c>
      <c r="H5121" s="6" t="s">
        <v>23</v>
      </c>
      <c r="I5121" s="6" t="s">
        <v>55</v>
      </c>
      <c r="J5121" s="6" t="s">
        <v>63</v>
      </c>
      <c r="K5121" s="6" t="s">
        <v>26</v>
      </c>
      <c r="L5121" s="6" t="s">
        <v>49</v>
      </c>
      <c r="M5121" s="6" t="s">
        <v>971</v>
      </c>
      <c r="N5121" s="9">
        <v>0</v>
      </c>
      <c r="O5121" s="10">
        <v>198</v>
      </c>
      <c r="P5121" s="10">
        <v>63</v>
      </c>
      <c r="Q5121" s="6">
        <v>8</v>
      </c>
      <c r="R5121" s="6" t="s">
        <v>29</v>
      </c>
      <c r="S5121" s="10">
        <f t="shared" si="79"/>
        <v>24.75</v>
      </c>
    </row>
    <row r="5122" spans="1:19" x14ac:dyDescent="0.3">
      <c r="A5122" s="6" t="s">
        <v>8617</v>
      </c>
      <c r="B5122" s="7">
        <v>41597</v>
      </c>
      <c r="C5122" s="8" t="s">
        <v>8618</v>
      </c>
      <c r="D5122" s="6" t="s">
        <v>5430</v>
      </c>
      <c r="E5122" s="6" t="s">
        <v>33</v>
      </c>
      <c r="F5122" s="6" t="s">
        <v>34</v>
      </c>
      <c r="G5122" s="6" t="s">
        <v>1540</v>
      </c>
      <c r="H5122" s="6" t="s">
        <v>23</v>
      </c>
      <c r="I5122" s="6" t="s">
        <v>55</v>
      </c>
      <c r="J5122" s="6" t="s">
        <v>63</v>
      </c>
      <c r="K5122" s="6" t="s">
        <v>26</v>
      </c>
      <c r="L5122" s="6" t="s">
        <v>57</v>
      </c>
      <c r="M5122" s="6" t="s">
        <v>2124</v>
      </c>
      <c r="N5122" s="9">
        <v>0</v>
      </c>
      <c r="O5122" s="10">
        <v>794</v>
      </c>
      <c r="P5122" s="10">
        <v>389</v>
      </c>
      <c r="Q5122" s="6">
        <v>4</v>
      </c>
      <c r="R5122" s="6" t="s">
        <v>41</v>
      </c>
      <c r="S5122" s="10">
        <f t="shared" si="79"/>
        <v>198.5</v>
      </c>
    </row>
    <row r="5123" spans="1:19" x14ac:dyDescent="0.3">
      <c r="A5123" s="6" t="s">
        <v>8617</v>
      </c>
      <c r="B5123" s="7">
        <v>41597</v>
      </c>
      <c r="C5123" s="8" t="s">
        <v>8618</v>
      </c>
      <c r="D5123" s="6" t="s">
        <v>5430</v>
      </c>
      <c r="E5123" s="6" t="s">
        <v>33</v>
      </c>
      <c r="F5123" s="6" t="s">
        <v>34</v>
      </c>
      <c r="G5123" s="6" t="s">
        <v>1540</v>
      </c>
      <c r="H5123" s="6" t="s">
        <v>23</v>
      </c>
      <c r="I5123" s="6" t="s">
        <v>55</v>
      </c>
      <c r="J5123" s="6" t="s">
        <v>63</v>
      </c>
      <c r="K5123" s="6" t="s">
        <v>26</v>
      </c>
      <c r="L5123" s="6" t="s">
        <v>57</v>
      </c>
      <c r="M5123" s="6" t="s">
        <v>1970</v>
      </c>
      <c r="N5123" s="9">
        <v>0</v>
      </c>
      <c r="O5123" s="10">
        <v>494</v>
      </c>
      <c r="P5123" s="10">
        <v>34</v>
      </c>
      <c r="Q5123" s="6">
        <v>8</v>
      </c>
      <c r="R5123" s="6" t="s">
        <v>29</v>
      </c>
      <c r="S5123" s="10">
        <f t="shared" ref="S5123:S5186" si="80">O5123/Q5123</f>
        <v>61.75</v>
      </c>
    </row>
    <row r="5124" spans="1:19" x14ac:dyDescent="0.3">
      <c r="A5124" s="6" t="s">
        <v>8617</v>
      </c>
      <c r="B5124" s="7">
        <v>41597</v>
      </c>
      <c r="C5124" s="8" t="s">
        <v>8618</v>
      </c>
      <c r="D5124" s="6" t="s">
        <v>5430</v>
      </c>
      <c r="E5124" s="6" t="s">
        <v>33</v>
      </c>
      <c r="F5124" s="6" t="s">
        <v>34</v>
      </c>
      <c r="G5124" s="6" t="s">
        <v>1540</v>
      </c>
      <c r="H5124" s="6" t="s">
        <v>23</v>
      </c>
      <c r="I5124" s="6" t="s">
        <v>55</v>
      </c>
      <c r="J5124" s="6" t="s">
        <v>63</v>
      </c>
      <c r="K5124" s="6" t="s">
        <v>26</v>
      </c>
      <c r="L5124" s="6" t="s">
        <v>166</v>
      </c>
      <c r="M5124" s="6" t="s">
        <v>8619</v>
      </c>
      <c r="N5124" s="9">
        <v>0</v>
      </c>
      <c r="O5124" s="10">
        <v>79</v>
      </c>
      <c r="P5124" s="10">
        <v>28</v>
      </c>
      <c r="Q5124" s="6">
        <v>3</v>
      </c>
      <c r="R5124" s="6" t="s">
        <v>29</v>
      </c>
      <c r="S5124" s="10">
        <f t="shared" si="80"/>
        <v>26.333333333333332</v>
      </c>
    </row>
    <row r="5125" spans="1:19" x14ac:dyDescent="0.3">
      <c r="A5125" s="6" t="s">
        <v>8620</v>
      </c>
      <c r="B5125" s="7">
        <v>41597</v>
      </c>
      <c r="C5125" s="8" t="s">
        <v>8621</v>
      </c>
      <c r="D5125" s="6" t="s">
        <v>6777</v>
      </c>
      <c r="E5125" s="6" t="s">
        <v>33</v>
      </c>
      <c r="F5125" s="6" t="s">
        <v>34</v>
      </c>
      <c r="G5125" s="6" t="s">
        <v>2447</v>
      </c>
      <c r="H5125" s="6" t="s">
        <v>23</v>
      </c>
      <c r="I5125" s="6" t="s">
        <v>36</v>
      </c>
      <c r="J5125" s="6" t="s">
        <v>25</v>
      </c>
      <c r="K5125" s="6" t="s">
        <v>122</v>
      </c>
      <c r="L5125" s="6" t="s">
        <v>214</v>
      </c>
      <c r="M5125" s="6" t="s">
        <v>8145</v>
      </c>
      <c r="N5125" s="9">
        <v>0</v>
      </c>
      <c r="O5125" s="10">
        <v>164</v>
      </c>
      <c r="P5125" s="10">
        <v>24</v>
      </c>
      <c r="Q5125" s="6">
        <v>4</v>
      </c>
      <c r="R5125" s="6" t="s">
        <v>29</v>
      </c>
      <c r="S5125" s="10">
        <f t="shared" si="80"/>
        <v>41</v>
      </c>
    </row>
    <row r="5126" spans="1:19" x14ac:dyDescent="0.3">
      <c r="A5126" s="6" t="s">
        <v>8622</v>
      </c>
      <c r="B5126" s="7">
        <v>41597</v>
      </c>
      <c r="C5126" s="8" t="s">
        <v>8623</v>
      </c>
      <c r="D5126" s="6" t="s">
        <v>8624</v>
      </c>
      <c r="E5126" s="6" t="s">
        <v>173</v>
      </c>
      <c r="F5126" s="6" t="s">
        <v>174</v>
      </c>
      <c r="G5126" s="6" t="s">
        <v>175</v>
      </c>
      <c r="H5126" s="6" t="s">
        <v>23</v>
      </c>
      <c r="I5126" s="6" t="s">
        <v>36</v>
      </c>
      <c r="J5126" s="6" t="s">
        <v>37</v>
      </c>
      <c r="K5126" s="6" t="s">
        <v>26</v>
      </c>
      <c r="L5126" s="6" t="s">
        <v>72</v>
      </c>
      <c r="M5126" s="6" t="s">
        <v>8625</v>
      </c>
      <c r="N5126" s="9">
        <v>0.5</v>
      </c>
      <c r="O5126" s="10">
        <v>47</v>
      </c>
      <c r="P5126" s="10">
        <v>-32</v>
      </c>
      <c r="Q5126" s="6">
        <v>5</v>
      </c>
      <c r="R5126" s="6" t="s">
        <v>29</v>
      </c>
      <c r="S5126" s="10">
        <f t="shared" si="80"/>
        <v>9.4</v>
      </c>
    </row>
    <row r="5127" spans="1:19" x14ac:dyDescent="0.3">
      <c r="A5127" s="6" t="s">
        <v>8626</v>
      </c>
      <c r="B5127" s="7">
        <v>41597</v>
      </c>
      <c r="C5127" s="8" t="s">
        <v>8627</v>
      </c>
      <c r="D5127" s="6" t="s">
        <v>5430</v>
      </c>
      <c r="E5127" s="6" t="s">
        <v>85</v>
      </c>
      <c r="F5127" s="6" t="s">
        <v>240</v>
      </c>
      <c r="G5127" s="6" t="s">
        <v>8628</v>
      </c>
      <c r="H5127" s="6" t="s">
        <v>88</v>
      </c>
      <c r="I5127" s="6" t="s">
        <v>55</v>
      </c>
      <c r="J5127" s="6" t="s">
        <v>37</v>
      </c>
      <c r="K5127" s="6" t="s">
        <v>26</v>
      </c>
      <c r="L5127" s="6" t="s">
        <v>89</v>
      </c>
      <c r="M5127" s="6" t="s">
        <v>222</v>
      </c>
      <c r="N5127" s="9">
        <v>0</v>
      </c>
      <c r="O5127" s="10">
        <v>19</v>
      </c>
      <c r="P5127" s="10">
        <v>1</v>
      </c>
      <c r="Q5127" s="6">
        <v>3</v>
      </c>
      <c r="R5127" s="6" t="s">
        <v>29</v>
      </c>
      <c r="S5127" s="10">
        <f t="shared" si="80"/>
        <v>6.333333333333333</v>
      </c>
    </row>
    <row r="5128" spans="1:19" x14ac:dyDescent="0.3">
      <c r="A5128" s="6" t="s">
        <v>8626</v>
      </c>
      <c r="B5128" s="7">
        <v>41597</v>
      </c>
      <c r="C5128" s="8" t="s">
        <v>8627</v>
      </c>
      <c r="D5128" s="6" t="s">
        <v>5430</v>
      </c>
      <c r="E5128" s="6" t="s">
        <v>85</v>
      </c>
      <c r="F5128" s="6" t="s">
        <v>240</v>
      </c>
      <c r="G5128" s="6" t="s">
        <v>8628</v>
      </c>
      <c r="H5128" s="6" t="s">
        <v>88</v>
      </c>
      <c r="I5128" s="6" t="s">
        <v>55</v>
      </c>
      <c r="J5128" s="6" t="s">
        <v>37</v>
      </c>
      <c r="K5128" s="6" t="s">
        <v>26</v>
      </c>
      <c r="L5128" s="6" t="s">
        <v>89</v>
      </c>
      <c r="M5128" s="6" t="s">
        <v>2470</v>
      </c>
      <c r="N5128" s="9">
        <v>0</v>
      </c>
      <c r="O5128" s="10">
        <v>21</v>
      </c>
      <c r="P5128" s="10">
        <v>9</v>
      </c>
      <c r="Q5128" s="6">
        <v>4</v>
      </c>
      <c r="R5128" s="6" t="s">
        <v>29</v>
      </c>
      <c r="S5128" s="10">
        <f t="shared" si="80"/>
        <v>5.25</v>
      </c>
    </row>
    <row r="5129" spans="1:19" x14ac:dyDescent="0.3">
      <c r="A5129" s="6" t="s">
        <v>8629</v>
      </c>
      <c r="B5129" s="7">
        <v>41597</v>
      </c>
      <c r="C5129" s="8" t="s">
        <v>8630</v>
      </c>
      <c r="D5129" s="6" t="s">
        <v>4871</v>
      </c>
      <c r="E5129" s="6" t="s">
        <v>33</v>
      </c>
      <c r="F5129" s="6" t="s">
        <v>34</v>
      </c>
      <c r="G5129" s="6" t="s">
        <v>4258</v>
      </c>
      <c r="H5129" s="6" t="s">
        <v>23</v>
      </c>
      <c r="I5129" s="6" t="s">
        <v>36</v>
      </c>
      <c r="J5129" s="6" t="s">
        <v>37</v>
      </c>
      <c r="K5129" s="6" t="s">
        <v>122</v>
      </c>
      <c r="L5129" s="6" t="s">
        <v>123</v>
      </c>
      <c r="M5129" s="6" t="s">
        <v>3281</v>
      </c>
      <c r="N5129" s="9">
        <v>0</v>
      </c>
      <c r="O5129" s="10">
        <v>800</v>
      </c>
      <c r="P5129" s="10">
        <v>168</v>
      </c>
      <c r="Q5129" s="6">
        <v>3</v>
      </c>
      <c r="R5129" s="6" t="s">
        <v>29</v>
      </c>
      <c r="S5129" s="10">
        <f t="shared" si="80"/>
        <v>266.66666666666669</v>
      </c>
    </row>
    <row r="5130" spans="1:19" x14ac:dyDescent="0.3">
      <c r="A5130" s="6" t="s">
        <v>8629</v>
      </c>
      <c r="B5130" s="7">
        <v>41597</v>
      </c>
      <c r="C5130" s="8" t="s">
        <v>8630</v>
      </c>
      <c r="D5130" s="6" t="s">
        <v>4871</v>
      </c>
      <c r="E5130" s="6" t="s">
        <v>33</v>
      </c>
      <c r="F5130" s="6" t="s">
        <v>34</v>
      </c>
      <c r="G5130" s="6" t="s">
        <v>4258</v>
      </c>
      <c r="H5130" s="6" t="s">
        <v>23</v>
      </c>
      <c r="I5130" s="6" t="s">
        <v>36</v>
      </c>
      <c r="J5130" s="6" t="s">
        <v>37</v>
      </c>
      <c r="K5130" s="6" t="s">
        <v>122</v>
      </c>
      <c r="L5130" s="6" t="s">
        <v>156</v>
      </c>
      <c r="M5130" s="6" t="s">
        <v>1461</v>
      </c>
      <c r="N5130" s="9">
        <v>0</v>
      </c>
      <c r="O5130" s="10">
        <v>1908</v>
      </c>
      <c r="P5130" s="10">
        <v>820</v>
      </c>
      <c r="Q5130" s="6">
        <v>3</v>
      </c>
      <c r="R5130" s="6" t="s">
        <v>41</v>
      </c>
      <c r="S5130" s="10">
        <f t="shared" si="80"/>
        <v>636</v>
      </c>
    </row>
    <row r="5131" spans="1:19" x14ac:dyDescent="0.3">
      <c r="A5131" s="6" t="s">
        <v>8631</v>
      </c>
      <c r="B5131" s="7">
        <v>41597</v>
      </c>
      <c r="C5131" s="8" t="s">
        <v>8632</v>
      </c>
      <c r="D5131" s="6" t="s">
        <v>1622</v>
      </c>
      <c r="E5131" s="6" t="s">
        <v>117</v>
      </c>
      <c r="F5131" s="6" t="s">
        <v>533</v>
      </c>
      <c r="G5131" s="6" t="s">
        <v>533</v>
      </c>
      <c r="H5131" s="6" t="s">
        <v>48</v>
      </c>
      <c r="I5131" s="6" t="s">
        <v>24</v>
      </c>
      <c r="J5131" s="6" t="s">
        <v>37</v>
      </c>
      <c r="K5131" s="6" t="s">
        <v>26</v>
      </c>
      <c r="L5131" s="6" t="s">
        <v>57</v>
      </c>
      <c r="M5131" s="6" t="s">
        <v>202</v>
      </c>
      <c r="N5131" s="9">
        <v>0.2</v>
      </c>
      <c r="O5131" s="10">
        <v>127</v>
      </c>
      <c r="P5131" s="10">
        <v>48</v>
      </c>
      <c r="Q5131" s="6">
        <v>6</v>
      </c>
      <c r="R5131" s="6" t="s">
        <v>41</v>
      </c>
      <c r="S5131" s="10">
        <f t="shared" si="80"/>
        <v>21.166666666666668</v>
      </c>
    </row>
    <row r="5132" spans="1:19" x14ac:dyDescent="0.3">
      <c r="A5132" s="6" t="s">
        <v>8633</v>
      </c>
      <c r="B5132" s="7">
        <v>41597</v>
      </c>
      <c r="C5132" s="8" t="s">
        <v>8634</v>
      </c>
      <c r="D5132" s="6" t="s">
        <v>952</v>
      </c>
      <c r="E5132" s="6" t="s">
        <v>219</v>
      </c>
      <c r="F5132" s="6" t="s">
        <v>1374</v>
      </c>
      <c r="G5132" s="6" t="s">
        <v>1375</v>
      </c>
      <c r="H5132" s="6" t="s">
        <v>48</v>
      </c>
      <c r="I5132" s="6" t="s">
        <v>55</v>
      </c>
      <c r="J5132" s="6" t="s">
        <v>37</v>
      </c>
      <c r="K5132" s="6" t="s">
        <v>26</v>
      </c>
      <c r="L5132" s="6" t="s">
        <v>49</v>
      </c>
      <c r="M5132" s="6" t="s">
        <v>3117</v>
      </c>
      <c r="N5132" s="9">
        <v>0</v>
      </c>
      <c r="O5132" s="10">
        <v>47</v>
      </c>
      <c r="P5132" s="10">
        <v>1</v>
      </c>
      <c r="Q5132" s="6">
        <v>2</v>
      </c>
      <c r="R5132" s="6" t="s">
        <v>29</v>
      </c>
      <c r="S5132" s="10">
        <f t="shared" si="80"/>
        <v>23.5</v>
      </c>
    </row>
    <row r="5133" spans="1:19" x14ac:dyDescent="0.3">
      <c r="A5133" s="6" t="s">
        <v>8635</v>
      </c>
      <c r="B5133" s="7">
        <v>41597</v>
      </c>
      <c r="C5133" s="8" t="s">
        <v>8636</v>
      </c>
      <c r="D5133" s="6" t="s">
        <v>3327</v>
      </c>
      <c r="E5133" s="6" t="s">
        <v>45</v>
      </c>
      <c r="F5133" s="6" t="s">
        <v>1173</v>
      </c>
      <c r="G5133" s="6" t="s">
        <v>8637</v>
      </c>
      <c r="H5133" s="6" t="s">
        <v>48</v>
      </c>
      <c r="I5133" s="6" t="s">
        <v>55</v>
      </c>
      <c r="J5133" s="6" t="s">
        <v>37</v>
      </c>
      <c r="K5133" s="6" t="s">
        <v>26</v>
      </c>
      <c r="L5133" s="6" t="s">
        <v>89</v>
      </c>
      <c r="M5133" s="6" t="s">
        <v>374</v>
      </c>
      <c r="N5133" s="9">
        <v>0</v>
      </c>
      <c r="O5133" s="10">
        <v>198</v>
      </c>
      <c r="P5133" s="10">
        <v>41</v>
      </c>
      <c r="Q5133" s="6">
        <v>7</v>
      </c>
      <c r="R5133" s="6" t="s">
        <v>29</v>
      </c>
      <c r="S5133" s="10">
        <f t="shared" si="80"/>
        <v>28.285714285714285</v>
      </c>
    </row>
    <row r="5134" spans="1:19" x14ac:dyDescent="0.3">
      <c r="A5134" s="6" t="s">
        <v>8633</v>
      </c>
      <c r="B5134" s="7">
        <v>41597</v>
      </c>
      <c r="C5134" s="8" t="s">
        <v>8634</v>
      </c>
      <c r="D5134" s="6" t="s">
        <v>952</v>
      </c>
      <c r="E5134" s="6" t="s">
        <v>219</v>
      </c>
      <c r="F5134" s="6" t="s">
        <v>1374</v>
      </c>
      <c r="G5134" s="6" t="s">
        <v>1375</v>
      </c>
      <c r="H5134" s="6" t="s">
        <v>48</v>
      </c>
      <c r="I5134" s="6" t="s">
        <v>55</v>
      </c>
      <c r="J5134" s="6" t="s">
        <v>37</v>
      </c>
      <c r="K5134" s="6" t="s">
        <v>122</v>
      </c>
      <c r="L5134" s="6" t="s">
        <v>214</v>
      </c>
      <c r="M5134" s="6" t="s">
        <v>1381</v>
      </c>
      <c r="N5134" s="9">
        <v>0</v>
      </c>
      <c r="O5134" s="10">
        <v>293</v>
      </c>
      <c r="P5134" s="10">
        <v>0</v>
      </c>
      <c r="Q5134" s="6">
        <v>7</v>
      </c>
      <c r="R5134" s="6" t="s">
        <v>29</v>
      </c>
      <c r="S5134" s="10">
        <f t="shared" si="80"/>
        <v>41.857142857142854</v>
      </c>
    </row>
    <row r="5135" spans="1:19" x14ac:dyDescent="0.3">
      <c r="A5135" s="6" t="s">
        <v>8635</v>
      </c>
      <c r="B5135" s="7">
        <v>41597</v>
      </c>
      <c r="C5135" s="8" t="s">
        <v>8636</v>
      </c>
      <c r="D5135" s="6" t="s">
        <v>3327</v>
      </c>
      <c r="E5135" s="6" t="s">
        <v>45</v>
      </c>
      <c r="F5135" s="6" t="s">
        <v>1173</v>
      </c>
      <c r="G5135" s="6" t="s">
        <v>8637</v>
      </c>
      <c r="H5135" s="6" t="s">
        <v>48</v>
      </c>
      <c r="I5135" s="6" t="s">
        <v>55</v>
      </c>
      <c r="J5135" s="6" t="s">
        <v>37</v>
      </c>
      <c r="K5135" s="6" t="s">
        <v>122</v>
      </c>
      <c r="L5135" s="6" t="s">
        <v>156</v>
      </c>
      <c r="M5135" s="6" t="s">
        <v>4910</v>
      </c>
      <c r="N5135" s="9">
        <v>0.15</v>
      </c>
      <c r="O5135" s="10">
        <v>469</v>
      </c>
      <c r="P5135" s="10">
        <v>182</v>
      </c>
      <c r="Q5135" s="6">
        <v>4</v>
      </c>
      <c r="R5135" s="6" t="s">
        <v>29</v>
      </c>
      <c r="S5135" s="10">
        <f t="shared" si="80"/>
        <v>117.25</v>
      </c>
    </row>
    <row r="5136" spans="1:19" x14ac:dyDescent="0.3">
      <c r="A5136" s="6" t="s">
        <v>8638</v>
      </c>
      <c r="B5136" s="7">
        <v>41598</v>
      </c>
      <c r="C5136" s="8" t="s">
        <v>8639</v>
      </c>
      <c r="D5136" s="6" t="s">
        <v>3362</v>
      </c>
      <c r="E5136" s="6" t="s">
        <v>33</v>
      </c>
      <c r="F5136" s="6" t="s">
        <v>34</v>
      </c>
      <c r="G5136" s="6" t="s">
        <v>3535</v>
      </c>
      <c r="H5136" s="6" t="s">
        <v>23</v>
      </c>
      <c r="I5136" s="6" t="s">
        <v>36</v>
      </c>
      <c r="J5136" s="6" t="s">
        <v>110</v>
      </c>
      <c r="K5136" s="6" t="s">
        <v>38</v>
      </c>
      <c r="L5136" s="6" t="s">
        <v>251</v>
      </c>
      <c r="M5136" s="6" t="s">
        <v>6148</v>
      </c>
      <c r="N5136" s="9">
        <v>0.3</v>
      </c>
      <c r="O5136" s="10">
        <v>11</v>
      </c>
      <c r="P5136" s="10">
        <v>3</v>
      </c>
      <c r="Q5136" s="6">
        <v>1</v>
      </c>
      <c r="R5136" s="6" t="s">
        <v>41</v>
      </c>
      <c r="S5136" s="10">
        <f t="shared" si="80"/>
        <v>11</v>
      </c>
    </row>
    <row r="5137" spans="1:19" x14ac:dyDescent="0.3">
      <c r="A5137" s="6" t="s">
        <v>8640</v>
      </c>
      <c r="B5137" s="7">
        <v>41598</v>
      </c>
      <c r="C5137" s="8" t="s">
        <v>8641</v>
      </c>
      <c r="D5137" s="6" t="s">
        <v>1924</v>
      </c>
      <c r="E5137" s="6" t="s">
        <v>117</v>
      </c>
      <c r="F5137" s="6" t="s">
        <v>212</v>
      </c>
      <c r="G5137" s="6" t="s">
        <v>213</v>
      </c>
      <c r="H5137" s="6" t="s">
        <v>48</v>
      </c>
      <c r="I5137" s="6" t="s">
        <v>55</v>
      </c>
      <c r="J5137" s="6" t="s">
        <v>25</v>
      </c>
      <c r="K5137" s="6" t="s">
        <v>38</v>
      </c>
      <c r="L5137" s="6" t="s">
        <v>39</v>
      </c>
      <c r="M5137" s="6" t="s">
        <v>7458</v>
      </c>
      <c r="N5137" s="9">
        <v>0.1</v>
      </c>
      <c r="O5137" s="10">
        <v>221</v>
      </c>
      <c r="P5137" s="10">
        <v>-22</v>
      </c>
      <c r="Q5137" s="6">
        <v>2</v>
      </c>
      <c r="R5137" s="6" t="s">
        <v>29</v>
      </c>
      <c r="S5137" s="10">
        <f t="shared" si="80"/>
        <v>110.5</v>
      </c>
    </row>
    <row r="5138" spans="1:19" x14ac:dyDescent="0.3">
      <c r="A5138" s="6" t="s">
        <v>8640</v>
      </c>
      <c r="B5138" s="7">
        <v>41598</v>
      </c>
      <c r="C5138" s="8" t="s">
        <v>8641</v>
      </c>
      <c r="D5138" s="6" t="s">
        <v>1924</v>
      </c>
      <c r="E5138" s="6" t="s">
        <v>117</v>
      </c>
      <c r="F5138" s="6" t="s">
        <v>212</v>
      </c>
      <c r="G5138" s="6" t="s">
        <v>213</v>
      </c>
      <c r="H5138" s="6" t="s">
        <v>48</v>
      </c>
      <c r="I5138" s="6" t="s">
        <v>55</v>
      </c>
      <c r="J5138" s="6" t="s">
        <v>25</v>
      </c>
      <c r="K5138" s="6" t="s">
        <v>26</v>
      </c>
      <c r="L5138" s="6" t="s">
        <v>194</v>
      </c>
      <c r="M5138" s="6" t="s">
        <v>8642</v>
      </c>
      <c r="N5138" s="9">
        <v>0</v>
      </c>
      <c r="O5138" s="10">
        <v>52</v>
      </c>
      <c r="P5138" s="10">
        <v>21</v>
      </c>
      <c r="Q5138" s="6">
        <v>2</v>
      </c>
      <c r="R5138" s="6" t="s">
        <v>29</v>
      </c>
      <c r="S5138" s="10">
        <f t="shared" si="80"/>
        <v>26</v>
      </c>
    </row>
    <row r="5139" spans="1:19" x14ac:dyDescent="0.3">
      <c r="A5139" s="6" t="s">
        <v>8643</v>
      </c>
      <c r="B5139" s="7">
        <v>41598</v>
      </c>
      <c r="C5139" s="8" t="s">
        <v>8644</v>
      </c>
      <c r="D5139" s="6" t="s">
        <v>5634</v>
      </c>
      <c r="E5139" s="6" t="s">
        <v>267</v>
      </c>
      <c r="F5139" s="6" t="s">
        <v>654</v>
      </c>
      <c r="G5139" s="6" t="s">
        <v>655</v>
      </c>
      <c r="H5139" s="6" t="s">
        <v>23</v>
      </c>
      <c r="I5139" s="6" t="s">
        <v>36</v>
      </c>
      <c r="J5139" s="6" t="s">
        <v>25</v>
      </c>
      <c r="K5139" s="6" t="s">
        <v>26</v>
      </c>
      <c r="L5139" s="6" t="s">
        <v>194</v>
      </c>
      <c r="M5139" s="6" t="s">
        <v>5998</v>
      </c>
      <c r="N5139" s="9">
        <v>0</v>
      </c>
      <c r="O5139" s="10">
        <v>41</v>
      </c>
      <c r="P5139" s="10">
        <v>16</v>
      </c>
      <c r="Q5139" s="6">
        <v>1</v>
      </c>
      <c r="R5139" s="6" t="s">
        <v>41</v>
      </c>
      <c r="S5139" s="10">
        <f t="shared" si="80"/>
        <v>41</v>
      </c>
    </row>
    <row r="5140" spans="1:19" x14ac:dyDescent="0.3">
      <c r="A5140" s="6" t="s">
        <v>8645</v>
      </c>
      <c r="B5140" s="7">
        <v>41599</v>
      </c>
      <c r="C5140" s="8" t="s">
        <v>8646</v>
      </c>
      <c r="D5140" s="6" t="s">
        <v>742</v>
      </c>
      <c r="E5140" s="6" t="s">
        <v>45</v>
      </c>
      <c r="F5140" s="6" t="s">
        <v>355</v>
      </c>
      <c r="G5140" s="6" t="s">
        <v>8647</v>
      </c>
      <c r="H5140" s="6" t="s">
        <v>48</v>
      </c>
      <c r="I5140" s="6" t="s">
        <v>36</v>
      </c>
      <c r="J5140" s="6" t="s">
        <v>110</v>
      </c>
      <c r="K5140" s="6" t="s">
        <v>26</v>
      </c>
      <c r="L5140" s="6" t="s">
        <v>104</v>
      </c>
      <c r="M5140" s="6" t="s">
        <v>6532</v>
      </c>
      <c r="N5140" s="9">
        <v>0</v>
      </c>
      <c r="O5140" s="10">
        <v>80</v>
      </c>
      <c r="P5140" s="10">
        <v>29</v>
      </c>
      <c r="Q5140" s="6">
        <v>7</v>
      </c>
      <c r="R5140" s="6" t="s">
        <v>29</v>
      </c>
      <c r="S5140" s="10">
        <f t="shared" si="80"/>
        <v>11.428571428571429</v>
      </c>
    </row>
    <row r="5141" spans="1:19" x14ac:dyDescent="0.3">
      <c r="A5141" s="6" t="s">
        <v>8648</v>
      </c>
      <c r="B5141" s="7">
        <v>41599</v>
      </c>
      <c r="C5141" s="8" t="s">
        <v>8649</v>
      </c>
      <c r="D5141" s="6" t="s">
        <v>354</v>
      </c>
      <c r="E5141" s="6" t="s">
        <v>45</v>
      </c>
      <c r="F5141" s="6" t="s">
        <v>206</v>
      </c>
      <c r="G5141" s="6" t="s">
        <v>8650</v>
      </c>
      <c r="H5141" s="6" t="s">
        <v>48</v>
      </c>
      <c r="I5141" s="6" t="s">
        <v>36</v>
      </c>
      <c r="J5141" s="6" t="s">
        <v>37</v>
      </c>
      <c r="K5141" s="6" t="s">
        <v>26</v>
      </c>
      <c r="L5141" s="6" t="s">
        <v>72</v>
      </c>
      <c r="M5141" s="6" t="s">
        <v>2215</v>
      </c>
      <c r="N5141" s="9">
        <v>0</v>
      </c>
      <c r="O5141" s="10">
        <v>91</v>
      </c>
      <c r="P5141" s="10">
        <v>41</v>
      </c>
      <c r="Q5141" s="6">
        <v>7</v>
      </c>
      <c r="R5141" s="6" t="s">
        <v>29</v>
      </c>
      <c r="S5141" s="10">
        <f t="shared" si="80"/>
        <v>13</v>
      </c>
    </row>
    <row r="5142" spans="1:19" x14ac:dyDescent="0.3">
      <c r="A5142" s="6" t="s">
        <v>8651</v>
      </c>
      <c r="B5142" s="7">
        <v>41599</v>
      </c>
      <c r="C5142" s="8" t="s">
        <v>8652</v>
      </c>
      <c r="D5142" s="6" t="s">
        <v>2764</v>
      </c>
      <c r="E5142" s="6" t="s">
        <v>33</v>
      </c>
      <c r="F5142" s="6" t="s">
        <v>34</v>
      </c>
      <c r="G5142" s="6" t="s">
        <v>7074</v>
      </c>
      <c r="H5142" s="6" t="s">
        <v>23</v>
      </c>
      <c r="I5142" s="6" t="s">
        <v>36</v>
      </c>
      <c r="J5142" s="6" t="s">
        <v>37</v>
      </c>
      <c r="K5142" s="6" t="s">
        <v>122</v>
      </c>
      <c r="L5142" s="6" t="s">
        <v>156</v>
      </c>
      <c r="M5142" s="6" t="s">
        <v>1461</v>
      </c>
      <c r="N5142" s="9">
        <v>0</v>
      </c>
      <c r="O5142" s="10">
        <v>1275</v>
      </c>
      <c r="P5142" s="10">
        <v>140</v>
      </c>
      <c r="Q5142" s="6">
        <v>2</v>
      </c>
      <c r="R5142" s="6" t="s">
        <v>41</v>
      </c>
      <c r="S5142" s="10">
        <f t="shared" si="80"/>
        <v>637.5</v>
      </c>
    </row>
    <row r="5143" spans="1:19" x14ac:dyDescent="0.3">
      <c r="A5143" s="6" t="s">
        <v>8653</v>
      </c>
      <c r="B5143" s="7">
        <v>41599</v>
      </c>
      <c r="C5143" s="8" t="s">
        <v>8654</v>
      </c>
      <c r="D5143" s="6" t="s">
        <v>7187</v>
      </c>
      <c r="E5143" s="6" t="s">
        <v>117</v>
      </c>
      <c r="F5143" s="6" t="s">
        <v>1576</v>
      </c>
      <c r="G5143" s="6" t="s">
        <v>8655</v>
      </c>
      <c r="H5143" s="6" t="s">
        <v>48</v>
      </c>
      <c r="I5143" s="6" t="s">
        <v>36</v>
      </c>
      <c r="J5143" s="6" t="s">
        <v>37</v>
      </c>
      <c r="K5143" s="6" t="s">
        <v>122</v>
      </c>
      <c r="L5143" s="6" t="s">
        <v>168</v>
      </c>
      <c r="M5143" s="6" t="s">
        <v>4346</v>
      </c>
      <c r="N5143" s="9">
        <v>0</v>
      </c>
      <c r="O5143" s="10">
        <v>757</v>
      </c>
      <c r="P5143" s="10">
        <v>371</v>
      </c>
      <c r="Q5143" s="6">
        <v>2</v>
      </c>
      <c r="R5143" s="6" t="s">
        <v>29</v>
      </c>
      <c r="S5143" s="10">
        <f t="shared" si="80"/>
        <v>378.5</v>
      </c>
    </row>
    <row r="5144" spans="1:19" x14ac:dyDescent="0.3">
      <c r="A5144" s="6" t="s">
        <v>8656</v>
      </c>
      <c r="B5144" s="7">
        <v>41600</v>
      </c>
      <c r="C5144" s="8" t="s">
        <v>8657</v>
      </c>
      <c r="D5144" s="6" t="s">
        <v>5538</v>
      </c>
      <c r="E5144" s="6" t="s">
        <v>117</v>
      </c>
      <c r="F5144" s="6" t="s">
        <v>212</v>
      </c>
      <c r="G5144" s="6" t="s">
        <v>1311</v>
      </c>
      <c r="H5144" s="6" t="s">
        <v>48</v>
      </c>
      <c r="I5144" s="6" t="s">
        <v>24</v>
      </c>
      <c r="J5144" s="6" t="s">
        <v>63</v>
      </c>
      <c r="K5144" s="6" t="s">
        <v>38</v>
      </c>
      <c r="L5144" s="6" t="s">
        <v>251</v>
      </c>
      <c r="M5144" s="6" t="s">
        <v>3012</v>
      </c>
      <c r="N5144" s="9">
        <v>0</v>
      </c>
      <c r="O5144" s="10">
        <v>52</v>
      </c>
      <c r="P5144" s="10">
        <v>19</v>
      </c>
      <c r="Q5144" s="6">
        <v>1</v>
      </c>
      <c r="R5144" s="6" t="s">
        <v>41</v>
      </c>
      <c r="S5144" s="10">
        <f t="shared" si="80"/>
        <v>52</v>
      </c>
    </row>
    <row r="5145" spans="1:19" x14ac:dyDescent="0.3">
      <c r="A5145" s="6" t="s">
        <v>8658</v>
      </c>
      <c r="B5145" s="7">
        <v>41600</v>
      </c>
      <c r="C5145" s="8" t="s">
        <v>8659</v>
      </c>
      <c r="D5145" s="6" t="s">
        <v>2661</v>
      </c>
      <c r="E5145" s="6" t="s">
        <v>45</v>
      </c>
      <c r="F5145" s="6" t="s">
        <v>206</v>
      </c>
      <c r="G5145" s="6" t="s">
        <v>4419</v>
      </c>
      <c r="H5145" s="6" t="s">
        <v>48</v>
      </c>
      <c r="I5145" s="6" t="s">
        <v>24</v>
      </c>
      <c r="J5145" s="6" t="s">
        <v>63</v>
      </c>
      <c r="K5145" s="6" t="s">
        <v>26</v>
      </c>
      <c r="L5145" s="6" t="s">
        <v>27</v>
      </c>
      <c r="M5145" s="6" t="s">
        <v>5546</v>
      </c>
      <c r="N5145" s="9">
        <v>0</v>
      </c>
      <c r="O5145" s="10">
        <v>204</v>
      </c>
      <c r="P5145" s="10">
        <v>77</v>
      </c>
      <c r="Q5145" s="6">
        <v>12</v>
      </c>
      <c r="R5145" s="6" t="s">
        <v>29</v>
      </c>
      <c r="S5145" s="10">
        <f t="shared" si="80"/>
        <v>17</v>
      </c>
    </row>
    <row r="5146" spans="1:19" x14ac:dyDescent="0.3">
      <c r="A5146" s="6" t="s">
        <v>8656</v>
      </c>
      <c r="B5146" s="7">
        <v>41600</v>
      </c>
      <c r="C5146" s="8" t="s">
        <v>8657</v>
      </c>
      <c r="D5146" s="6" t="s">
        <v>5538</v>
      </c>
      <c r="E5146" s="6" t="s">
        <v>117</v>
      </c>
      <c r="F5146" s="6" t="s">
        <v>212</v>
      </c>
      <c r="G5146" s="6" t="s">
        <v>1311</v>
      </c>
      <c r="H5146" s="6" t="s">
        <v>48</v>
      </c>
      <c r="I5146" s="6" t="s">
        <v>24</v>
      </c>
      <c r="J5146" s="6" t="s">
        <v>63</v>
      </c>
      <c r="K5146" s="6" t="s">
        <v>26</v>
      </c>
      <c r="L5146" s="6" t="s">
        <v>57</v>
      </c>
      <c r="M5146" s="6" t="s">
        <v>2085</v>
      </c>
      <c r="N5146" s="9">
        <v>0.1</v>
      </c>
      <c r="O5146" s="10">
        <v>9</v>
      </c>
      <c r="P5146" s="10">
        <v>1</v>
      </c>
      <c r="Q5146" s="6">
        <v>1</v>
      </c>
      <c r="R5146" s="6" t="s">
        <v>29</v>
      </c>
      <c r="S5146" s="10">
        <f t="shared" si="80"/>
        <v>9</v>
      </c>
    </row>
    <row r="5147" spans="1:19" x14ac:dyDescent="0.3">
      <c r="A5147" s="6" t="s">
        <v>8660</v>
      </c>
      <c r="B5147" s="7">
        <v>41600</v>
      </c>
      <c r="C5147" s="8" t="s">
        <v>8661</v>
      </c>
      <c r="D5147" s="6" t="s">
        <v>871</v>
      </c>
      <c r="E5147" s="6" t="s">
        <v>117</v>
      </c>
      <c r="F5147" s="6" t="s">
        <v>533</v>
      </c>
      <c r="G5147" s="6" t="s">
        <v>533</v>
      </c>
      <c r="H5147" s="6" t="s">
        <v>48</v>
      </c>
      <c r="I5147" s="6" t="s">
        <v>55</v>
      </c>
      <c r="J5147" s="6" t="s">
        <v>25</v>
      </c>
      <c r="K5147" s="6" t="s">
        <v>122</v>
      </c>
      <c r="L5147" s="6" t="s">
        <v>168</v>
      </c>
      <c r="M5147" s="6" t="s">
        <v>8662</v>
      </c>
      <c r="N5147" s="9">
        <v>0.1</v>
      </c>
      <c r="O5147" s="10">
        <v>271</v>
      </c>
      <c r="P5147" s="10">
        <v>-30</v>
      </c>
      <c r="Q5147" s="6">
        <v>1</v>
      </c>
      <c r="R5147" s="6" t="s">
        <v>29</v>
      </c>
      <c r="S5147" s="10">
        <f t="shared" si="80"/>
        <v>271</v>
      </c>
    </row>
    <row r="5148" spans="1:19" x14ac:dyDescent="0.3">
      <c r="A5148" s="6" t="s">
        <v>8663</v>
      </c>
      <c r="B5148" s="7">
        <v>41600</v>
      </c>
      <c r="C5148" s="8" t="s">
        <v>8664</v>
      </c>
      <c r="D5148" s="6" t="s">
        <v>2712</v>
      </c>
      <c r="E5148" s="6" t="s">
        <v>45</v>
      </c>
      <c r="F5148" s="6" t="s">
        <v>69</v>
      </c>
      <c r="G5148" s="6" t="s">
        <v>409</v>
      </c>
      <c r="H5148" s="6" t="s">
        <v>48</v>
      </c>
      <c r="I5148" s="6" t="s">
        <v>55</v>
      </c>
      <c r="J5148" s="6" t="s">
        <v>37</v>
      </c>
      <c r="K5148" s="6" t="s">
        <v>26</v>
      </c>
      <c r="L5148" s="6" t="s">
        <v>162</v>
      </c>
      <c r="M5148" s="6" t="s">
        <v>1274</v>
      </c>
      <c r="N5148" s="9">
        <v>0.1</v>
      </c>
      <c r="O5148" s="10">
        <v>4618</v>
      </c>
      <c r="P5148" s="10">
        <v>924</v>
      </c>
      <c r="Q5148" s="6">
        <v>9</v>
      </c>
      <c r="R5148" s="6" t="s">
        <v>29</v>
      </c>
      <c r="S5148" s="10">
        <f t="shared" si="80"/>
        <v>513.11111111111109</v>
      </c>
    </row>
    <row r="5149" spans="1:19" x14ac:dyDescent="0.3">
      <c r="A5149" s="6" t="s">
        <v>8665</v>
      </c>
      <c r="B5149" s="7">
        <v>41600</v>
      </c>
      <c r="C5149" s="8" t="s">
        <v>8666</v>
      </c>
      <c r="D5149" s="6" t="s">
        <v>1918</v>
      </c>
      <c r="E5149" s="6" t="s">
        <v>45</v>
      </c>
      <c r="F5149" s="6" t="s">
        <v>206</v>
      </c>
      <c r="G5149" s="6" t="s">
        <v>816</v>
      </c>
      <c r="H5149" s="6" t="s">
        <v>48</v>
      </c>
      <c r="I5149" s="6" t="s">
        <v>55</v>
      </c>
      <c r="J5149" s="6" t="s">
        <v>37</v>
      </c>
      <c r="K5149" s="6" t="s">
        <v>26</v>
      </c>
      <c r="L5149" s="6" t="s">
        <v>49</v>
      </c>
      <c r="M5149" s="6" t="s">
        <v>56</v>
      </c>
      <c r="N5149" s="9">
        <v>0</v>
      </c>
      <c r="O5149" s="10">
        <v>107</v>
      </c>
      <c r="P5149" s="10">
        <v>9</v>
      </c>
      <c r="Q5149" s="6">
        <v>4</v>
      </c>
      <c r="R5149" s="6" t="s">
        <v>41</v>
      </c>
      <c r="S5149" s="10">
        <f t="shared" si="80"/>
        <v>26.75</v>
      </c>
    </row>
    <row r="5150" spans="1:19" x14ac:dyDescent="0.3">
      <c r="A5150" s="6" t="s">
        <v>8665</v>
      </c>
      <c r="B5150" s="7">
        <v>41600</v>
      </c>
      <c r="C5150" s="8" t="s">
        <v>8666</v>
      </c>
      <c r="D5150" s="6" t="s">
        <v>1918</v>
      </c>
      <c r="E5150" s="6" t="s">
        <v>45</v>
      </c>
      <c r="F5150" s="6" t="s">
        <v>206</v>
      </c>
      <c r="G5150" s="6" t="s">
        <v>816</v>
      </c>
      <c r="H5150" s="6" t="s">
        <v>48</v>
      </c>
      <c r="I5150" s="6" t="s">
        <v>55</v>
      </c>
      <c r="J5150" s="6" t="s">
        <v>37</v>
      </c>
      <c r="K5150" s="6" t="s">
        <v>26</v>
      </c>
      <c r="L5150" s="6" t="s">
        <v>49</v>
      </c>
      <c r="M5150" s="6" t="s">
        <v>3634</v>
      </c>
      <c r="N5150" s="9">
        <v>0</v>
      </c>
      <c r="O5150" s="10">
        <v>152</v>
      </c>
      <c r="P5150" s="10">
        <v>44</v>
      </c>
      <c r="Q5150" s="6">
        <v>3</v>
      </c>
      <c r="R5150" s="6" t="s">
        <v>41</v>
      </c>
      <c r="S5150" s="10">
        <f t="shared" si="80"/>
        <v>50.666666666666664</v>
      </c>
    </row>
    <row r="5151" spans="1:19" x14ac:dyDescent="0.3">
      <c r="A5151" s="6" t="s">
        <v>8665</v>
      </c>
      <c r="B5151" s="7">
        <v>41600</v>
      </c>
      <c r="C5151" s="8" t="s">
        <v>8666</v>
      </c>
      <c r="D5151" s="6" t="s">
        <v>1918</v>
      </c>
      <c r="E5151" s="6" t="s">
        <v>45</v>
      </c>
      <c r="F5151" s="6" t="s">
        <v>206</v>
      </c>
      <c r="G5151" s="6" t="s">
        <v>816</v>
      </c>
      <c r="H5151" s="6" t="s">
        <v>48</v>
      </c>
      <c r="I5151" s="6" t="s">
        <v>55</v>
      </c>
      <c r="J5151" s="6" t="s">
        <v>37</v>
      </c>
      <c r="K5151" s="6" t="s">
        <v>26</v>
      </c>
      <c r="L5151" s="6" t="s">
        <v>27</v>
      </c>
      <c r="M5151" s="6" t="s">
        <v>2304</v>
      </c>
      <c r="N5151" s="9">
        <v>0</v>
      </c>
      <c r="O5151" s="10">
        <v>45</v>
      </c>
      <c r="P5151" s="10">
        <v>2</v>
      </c>
      <c r="Q5151" s="6">
        <v>2</v>
      </c>
      <c r="R5151" s="6" t="s">
        <v>41</v>
      </c>
      <c r="S5151" s="10">
        <f t="shared" si="80"/>
        <v>22.5</v>
      </c>
    </row>
    <row r="5152" spans="1:19" x14ac:dyDescent="0.3">
      <c r="A5152" s="6" t="s">
        <v>8665</v>
      </c>
      <c r="B5152" s="7">
        <v>41600</v>
      </c>
      <c r="C5152" s="8" t="s">
        <v>8666</v>
      </c>
      <c r="D5152" s="6" t="s">
        <v>1918</v>
      </c>
      <c r="E5152" s="6" t="s">
        <v>45</v>
      </c>
      <c r="F5152" s="6" t="s">
        <v>206</v>
      </c>
      <c r="G5152" s="6" t="s">
        <v>816</v>
      </c>
      <c r="H5152" s="6" t="s">
        <v>48</v>
      </c>
      <c r="I5152" s="6" t="s">
        <v>55</v>
      </c>
      <c r="J5152" s="6" t="s">
        <v>37</v>
      </c>
      <c r="K5152" s="6" t="s">
        <v>26</v>
      </c>
      <c r="L5152" s="6" t="s">
        <v>57</v>
      </c>
      <c r="M5152" s="6" t="s">
        <v>7478</v>
      </c>
      <c r="N5152" s="9">
        <v>0.1</v>
      </c>
      <c r="O5152" s="10">
        <v>156</v>
      </c>
      <c r="P5152" s="10">
        <v>47</v>
      </c>
      <c r="Q5152" s="6">
        <v>3</v>
      </c>
      <c r="R5152" s="6" t="s">
        <v>41</v>
      </c>
      <c r="S5152" s="10">
        <f t="shared" si="80"/>
        <v>52</v>
      </c>
    </row>
    <row r="5153" spans="1:19" x14ac:dyDescent="0.3">
      <c r="A5153" s="6" t="s">
        <v>8663</v>
      </c>
      <c r="B5153" s="7">
        <v>41600</v>
      </c>
      <c r="C5153" s="8" t="s">
        <v>8664</v>
      </c>
      <c r="D5153" s="6" t="s">
        <v>2712</v>
      </c>
      <c r="E5153" s="6" t="s">
        <v>45</v>
      </c>
      <c r="F5153" s="6" t="s">
        <v>69</v>
      </c>
      <c r="G5153" s="6" t="s">
        <v>409</v>
      </c>
      <c r="H5153" s="6" t="s">
        <v>48</v>
      </c>
      <c r="I5153" s="6" t="s">
        <v>55</v>
      </c>
      <c r="J5153" s="6" t="s">
        <v>37</v>
      </c>
      <c r="K5153" s="6" t="s">
        <v>26</v>
      </c>
      <c r="L5153" s="6" t="s">
        <v>57</v>
      </c>
      <c r="M5153" s="6" t="s">
        <v>938</v>
      </c>
      <c r="N5153" s="9">
        <v>0.1</v>
      </c>
      <c r="O5153" s="10">
        <v>71</v>
      </c>
      <c r="P5153" s="10">
        <v>25</v>
      </c>
      <c r="Q5153" s="6">
        <v>3</v>
      </c>
      <c r="R5153" s="6" t="s">
        <v>29</v>
      </c>
      <c r="S5153" s="10">
        <f t="shared" si="80"/>
        <v>23.666666666666668</v>
      </c>
    </row>
    <row r="5154" spans="1:19" x14ac:dyDescent="0.3">
      <c r="A5154" s="6" t="s">
        <v>8665</v>
      </c>
      <c r="B5154" s="7">
        <v>41600</v>
      </c>
      <c r="C5154" s="8" t="s">
        <v>8666</v>
      </c>
      <c r="D5154" s="6" t="s">
        <v>1918</v>
      </c>
      <c r="E5154" s="6" t="s">
        <v>45</v>
      </c>
      <c r="F5154" s="6" t="s">
        <v>206</v>
      </c>
      <c r="G5154" s="6" t="s">
        <v>816</v>
      </c>
      <c r="H5154" s="6" t="s">
        <v>48</v>
      </c>
      <c r="I5154" s="6" t="s">
        <v>55</v>
      </c>
      <c r="J5154" s="6" t="s">
        <v>37</v>
      </c>
      <c r="K5154" s="6" t="s">
        <v>122</v>
      </c>
      <c r="L5154" s="6" t="s">
        <v>214</v>
      </c>
      <c r="M5154" s="6" t="s">
        <v>8667</v>
      </c>
      <c r="N5154" s="9">
        <v>0</v>
      </c>
      <c r="O5154" s="10">
        <v>276</v>
      </c>
      <c r="P5154" s="10">
        <v>80</v>
      </c>
      <c r="Q5154" s="6">
        <v>5</v>
      </c>
      <c r="R5154" s="6" t="s">
        <v>29</v>
      </c>
      <c r="S5154" s="10">
        <f t="shared" si="80"/>
        <v>55.2</v>
      </c>
    </row>
    <row r="5155" spans="1:19" x14ac:dyDescent="0.3">
      <c r="A5155" s="6" t="s">
        <v>8668</v>
      </c>
      <c r="B5155" s="7">
        <v>41600</v>
      </c>
      <c r="C5155" s="8" t="s">
        <v>8669</v>
      </c>
      <c r="D5155" s="6" t="s">
        <v>108</v>
      </c>
      <c r="E5155" s="6" t="s">
        <v>117</v>
      </c>
      <c r="F5155" s="6" t="s">
        <v>212</v>
      </c>
      <c r="G5155" s="6" t="s">
        <v>2691</v>
      </c>
      <c r="H5155" s="6" t="s">
        <v>48</v>
      </c>
      <c r="I5155" s="6" t="s">
        <v>36</v>
      </c>
      <c r="J5155" s="6" t="s">
        <v>37</v>
      </c>
      <c r="K5155" s="6" t="s">
        <v>38</v>
      </c>
      <c r="L5155" s="6" t="s">
        <v>39</v>
      </c>
      <c r="M5155" s="6" t="s">
        <v>6058</v>
      </c>
      <c r="N5155" s="9">
        <v>0.1</v>
      </c>
      <c r="O5155" s="10">
        <v>1051</v>
      </c>
      <c r="P5155" s="10">
        <v>315</v>
      </c>
      <c r="Q5155" s="6">
        <v>6</v>
      </c>
      <c r="R5155" s="6" t="s">
        <v>29</v>
      </c>
      <c r="S5155" s="10">
        <f t="shared" si="80"/>
        <v>175.16666666666666</v>
      </c>
    </row>
    <row r="5156" spans="1:19" x14ac:dyDescent="0.3">
      <c r="A5156" s="6" t="s">
        <v>8668</v>
      </c>
      <c r="B5156" s="7">
        <v>41600</v>
      </c>
      <c r="C5156" s="8" t="s">
        <v>8669</v>
      </c>
      <c r="D5156" s="6" t="s">
        <v>108</v>
      </c>
      <c r="E5156" s="6" t="s">
        <v>117</v>
      </c>
      <c r="F5156" s="6" t="s">
        <v>212</v>
      </c>
      <c r="G5156" s="6" t="s">
        <v>2691</v>
      </c>
      <c r="H5156" s="6" t="s">
        <v>48</v>
      </c>
      <c r="I5156" s="6" t="s">
        <v>36</v>
      </c>
      <c r="J5156" s="6" t="s">
        <v>37</v>
      </c>
      <c r="K5156" s="6" t="s">
        <v>26</v>
      </c>
      <c r="L5156" s="6" t="s">
        <v>89</v>
      </c>
      <c r="M5156" s="6" t="s">
        <v>121</v>
      </c>
      <c r="N5156" s="9">
        <v>0</v>
      </c>
      <c r="O5156" s="10">
        <v>59</v>
      </c>
      <c r="P5156" s="10">
        <v>22</v>
      </c>
      <c r="Q5156" s="6">
        <v>7</v>
      </c>
      <c r="R5156" s="6" t="s">
        <v>41</v>
      </c>
      <c r="S5156" s="10">
        <f t="shared" si="80"/>
        <v>8.4285714285714288</v>
      </c>
    </row>
    <row r="5157" spans="1:19" x14ac:dyDescent="0.3">
      <c r="A5157" s="6" t="s">
        <v>8670</v>
      </c>
      <c r="B5157" s="7">
        <v>41600</v>
      </c>
      <c r="C5157" s="8" t="s">
        <v>8671</v>
      </c>
      <c r="D5157" s="6" t="s">
        <v>6769</v>
      </c>
      <c r="E5157" s="6" t="s">
        <v>100</v>
      </c>
      <c r="F5157" s="6" t="s">
        <v>262</v>
      </c>
      <c r="G5157" s="6" t="s">
        <v>262</v>
      </c>
      <c r="H5157" s="6" t="s">
        <v>88</v>
      </c>
      <c r="I5157" s="6" t="s">
        <v>36</v>
      </c>
      <c r="J5157" s="6" t="s">
        <v>37</v>
      </c>
      <c r="K5157" s="6" t="s">
        <v>38</v>
      </c>
      <c r="L5157" s="6" t="s">
        <v>251</v>
      </c>
      <c r="M5157" s="6" t="s">
        <v>2110</v>
      </c>
      <c r="N5157" s="9">
        <v>0</v>
      </c>
      <c r="O5157" s="10">
        <v>38</v>
      </c>
      <c r="P5157" s="10">
        <v>5</v>
      </c>
      <c r="Q5157" s="6">
        <v>2</v>
      </c>
      <c r="R5157" s="6" t="s">
        <v>29</v>
      </c>
      <c r="S5157" s="10">
        <f t="shared" si="80"/>
        <v>19</v>
      </c>
    </row>
    <row r="5158" spans="1:19" x14ac:dyDescent="0.3">
      <c r="A5158" s="6" t="s">
        <v>8672</v>
      </c>
      <c r="B5158" s="7">
        <v>41600</v>
      </c>
      <c r="C5158" s="8" t="s">
        <v>8673</v>
      </c>
      <c r="D5158" s="6" t="s">
        <v>4682</v>
      </c>
      <c r="E5158" s="6" t="s">
        <v>117</v>
      </c>
      <c r="F5158" s="6" t="s">
        <v>1881</v>
      </c>
      <c r="G5158" s="6" t="s">
        <v>1882</v>
      </c>
      <c r="H5158" s="6" t="s">
        <v>48</v>
      </c>
      <c r="I5158" s="6" t="s">
        <v>55</v>
      </c>
      <c r="J5158" s="6" t="s">
        <v>37</v>
      </c>
      <c r="K5158" s="6" t="s">
        <v>26</v>
      </c>
      <c r="L5158" s="6" t="s">
        <v>49</v>
      </c>
      <c r="M5158" s="6" t="s">
        <v>3710</v>
      </c>
      <c r="N5158" s="9">
        <v>0</v>
      </c>
      <c r="O5158" s="10">
        <v>294</v>
      </c>
      <c r="P5158" s="10">
        <v>147</v>
      </c>
      <c r="Q5158" s="6">
        <v>6</v>
      </c>
      <c r="R5158" s="6" t="s">
        <v>29</v>
      </c>
      <c r="S5158" s="10">
        <f t="shared" si="80"/>
        <v>49</v>
      </c>
    </row>
    <row r="5159" spans="1:19" x14ac:dyDescent="0.3">
      <c r="A5159" s="6" t="s">
        <v>8672</v>
      </c>
      <c r="B5159" s="7">
        <v>41600</v>
      </c>
      <c r="C5159" s="8" t="s">
        <v>8673</v>
      </c>
      <c r="D5159" s="6" t="s">
        <v>4682</v>
      </c>
      <c r="E5159" s="6" t="s">
        <v>117</v>
      </c>
      <c r="F5159" s="6" t="s">
        <v>1881</v>
      </c>
      <c r="G5159" s="6" t="s">
        <v>1882</v>
      </c>
      <c r="H5159" s="6" t="s">
        <v>48</v>
      </c>
      <c r="I5159" s="6" t="s">
        <v>55</v>
      </c>
      <c r="J5159" s="6" t="s">
        <v>37</v>
      </c>
      <c r="K5159" s="6" t="s">
        <v>26</v>
      </c>
      <c r="L5159" s="6" t="s">
        <v>49</v>
      </c>
      <c r="M5159" s="6" t="s">
        <v>1197</v>
      </c>
      <c r="N5159" s="9">
        <v>0</v>
      </c>
      <c r="O5159" s="10">
        <v>28</v>
      </c>
      <c r="P5159" s="10">
        <v>1</v>
      </c>
      <c r="Q5159" s="6">
        <v>2</v>
      </c>
      <c r="R5159" s="6" t="s">
        <v>41</v>
      </c>
      <c r="S5159" s="10">
        <f t="shared" si="80"/>
        <v>14</v>
      </c>
    </row>
    <row r="5160" spans="1:19" x14ac:dyDescent="0.3">
      <c r="A5160" s="6" t="s">
        <v>8672</v>
      </c>
      <c r="B5160" s="7">
        <v>41600</v>
      </c>
      <c r="C5160" s="8" t="s">
        <v>8673</v>
      </c>
      <c r="D5160" s="6" t="s">
        <v>4682</v>
      </c>
      <c r="E5160" s="6" t="s">
        <v>117</v>
      </c>
      <c r="F5160" s="6" t="s">
        <v>1881</v>
      </c>
      <c r="G5160" s="6" t="s">
        <v>1882</v>
      </c>
      <c r="H5160" s="6" t="s">
        <v>48</v>
      </c>
      <c r="I5160" s="6" t="s">
        <v>55</v>
      </c>
      <c r="J5160" s="6" t="s">
        <v>37</v>
      </c>
      <c r="K5160" s="6" t="s">
        <v>26</v>
      </c>
      <c r="L5160" s="6" t="s">
        <v>72</v>
      </c>
      <c r="M5160" s="6" t="s">
        <v>3244</v>
      </c>
      <c r="N5160" s="9">
        <v>0</v>
      </c>
      <c r="O5160" s="10">
        <v>31</v>
      </c>
      <c r="P5160" s="10">
        <v>6</v>
      </c>
      <c r="Q5160" s="6">
        <v>3</v>
      </c>
      <c r="R5160" s="6" t="s">
        <v>29</v>
      </c>
      <c r="S5160" s="10">
        <f t="shared" si="80"/>
        <v>10.333333333333334</v>
      </c>
    </row>
    <row r="5161" spans="1:19" x14ac:dyDescent="0.3">
      <c r="A5161" s="6" t="s">
        <v>8672</v>
      </c>
      <c r="B5161" s="7">
        <v>41600</v>
      </c>
      <c r="C5161" s="8" t="s">
        <v>8673</v>
      </c>
      <c r="D5161" s="6" t="s">
        <v>4682</v>
      </c>
      <c r="E5161" s="6" t="s">
        <v>117</v>
      </c>
      <c r="F5161" s="6" t="s">
        <v>1881</v>
      </c>
      <c r="G5161" s="6" t="s">
        <v>1882</v>
      </c>
      <c r="H5161" s="6" t="s">
        <v>48</v>
      </c>
      <c r="I5161" s="6" t="s">
        <v>55</v>
      </c>
      <c r="J5161" s="6" t="s">
        <v>37</v>
      </c>
      <c r="K5161" s="6" t="s">
        <v>26</v>
      </c>
      <c r="L5161" s="6" t="s">
        <v>104</v>
      </c>
      <c r="M5161" s="6" t="s">
        <v>620</v>
      </c>
      <c r="N5161" s="9">
        <v>0</v>
      </c>
      <c r="O5161" s="10">
        <v>14</v>
      </c>
      <c r="P5161" s="10">
        <v>4</v>
      </c>
      <c r="Q5161" s="6">
        <v>3</v>
      </c>
      <c r="R5161" s="6" t="s">
        <v>29</v>
      </c>
      <c r="S5161" s="10">
        <f t="shared" si="80"/>
        <v>4.666666666666667</v>
      </c>
    </row>
    <row r="5162" spans="1:19" x14ac:dyDescent="0.3">
      <c r="A5162" s="6" t="s">
        <v>8672</v>
      </c>
      <c r="B5162" s="7">
        <v>41600</v>
      </c>
      <c r="C5162" s="8" t="s">
        <v>8673</v>
      </c>
      <c r="D5162" s="6" t="s">
        <v>4682</v>
      </c>
      <c r="E5162" s="6" t="s">
        <v>117</v>
      </c>
      <c r="F5162" s="6" t="s">
        <v>1881</v>
      </c>
      <c r="G5162" s="6" t="s">
        <v>1882</v>
      </c>
      <c r="H5162" s="6" t="s">
        <v>48</v>
      </c>
      <c r="I5162" s="6" t="s">
        <v>55</v>
      </c>
      <c r="J5162" s="6" t="s">
        <v>37</v>
      </c>
      <c r="K5162" s="6" t="s">
        <v>26</v>
      </c>
      <c r="L5162" s="6" t="s">
        <v>27</v>
      </c>
      <c r="M5162" s="6" t="s">
        <v>2916</v>
      </c>
      <c r="N5162" s="9">
        <v>0</v>
      </c>
      <c r="O5162" s="10">
        <v>72</v>
      </c>
      <c r="P5162" s="10">
        <v>19</v>
      </c>
      <c r="Q5162" s="6">
        <v>4</v>
      </c>
      <c r="R5162" s="6" t="s">
        <v>29</v>
      </c>
      <c r="S5162" s="10">
        <f t="shared" si="80"/>
        <v>18</v>
      </c>
    </row>
    <row r="5163" spans="1:19" x14ac:dyDescent="0.3">
      <c r="A5163" s="6" t="s">
        <v>8672</v>
      </c>
      <c r="B5163" s="7">
        <v>41600</v>
      </c>
      <c r="C5163" s="8" t="s">
        <v>8673</v>
      </c>
      <c r="D5163" s="6" t="s">
        <v>4682</v>
      </c>
      <c r="E5163" s="6" t="s">
        <v>117</v>
      </c>
      <c r="F5163" s="6" t="s">
        <v>1881</v>
      </c>
      <c r="G5163" s="6" t="s">
        <v>1882</v>
      </c>
      <c r="H5163" s="6" t="s">
        <v>48</v>
      </c>
      <c r="I5163" s="6" t="s">
        <v>55</v>
      </c>
      <c r="J5163" s="6" t="s">
        <v>37</v>
      </c>
      <c r="K5163" s="6" t="s">
        <v>26</v>
      </c>
      <c r="L5163" s="6" t="s">
        <v>27</v>
      </c>
      <c r="M5163" s="6" t="s">
        <v>7477</v>
      </c>
      <c r="N5163" s="9">
        <v>0</v>
      </c>
      <c r="O5163" s="10">
        <v>147</v>
      </c>
      <c r="P5163" s="10">
        <v>23</v>
      </c>
      <c r="Q5163" s="6">
        <v>3</v>
      </c>
      <c r="R5163" s="6" t="s">
        <v>29</v>
      </c>
      <c r="S5163" s="10">
        <f t="shared" si="80"/>
        <v>49</v>
      </c>
    </row>
    <row r="5164" spans="1:19" x14ac:dyDescent="0.3">
      <c r="A5164" s="6" t="s">
        <v>8672</v>
      </c>
      <c r="B5164" s="7">
        <v>41600</v>
      </c>
      <c r="C5164" s="8" t="s">
        <v>8673</v>
      </c>
      <c r="D5164" s="6" t="s">
        <v>4682</v>
      </c>
      <c r="E5164" s="6" t="s">
        <v>117</v>
      </c>
      <c r="F5164" s="6" t="s">
        <v>1881</v>
      </c>
      <c r="G5164" s="6" t="s">
        <v>1882</v>
      </c>
      <c r="H5164" s="6" t="s">
        <v>48</v>
      </c>
      <c r="I5164" s="6" t="s">
        <v>55</v>
      </c>
      <c r="J5164" s="6" t="s">
        <v>37</v>
      </c>
      <c r="K5164" s="6" t="s">
        <v>26</v>
      </c>
      <c r="L5164" s="6" t="s">
        <v>57</v>
      </c>
      <c r="M5164" s="6" t="s">
        <v>391</v>
      </c>
      <c r="N5164" s="9">
        <v>0.1</v>
      </c>
      <c r="O5164" s="10">
        <v>383</v>
      </c>
      <c r="P5164" s="10">
        <v>166</v>
      </c>
      <c r="Q5164" s="6">
        <v>7</v>
      </c>
      <c r="R5164" s="6" t="s">
        <v>29</v>
      </c>
      <c r="S5164" s="10">
        <f t="shared" si="80"/>
        <v>54.714285714285715</v>
      </c>
    </row>
    <row r="5165" spans="1:19" x14ac:dyDescent="0.3">
      <c r="A5165" s="6" t="s">
        <v>8672</v>
      </c>
      <c r="B5165" s="7">
        <v>41600</v>
      </c>
      <c r="C5165" s="8" t="s">
        <v>8673</v>
      </c>
      <c r="D5165" s="6" t="s">
        <v>4682</v>
      </c>
      <c r="E5165" s="6" t="s">
        <v>117</v>
      </c>
      <c r="F5165" s="6" t="s">
        <v>1881</v>
      </c>
      <c r="G5165" s="6" t="s">
        <v>1882</v>
      </c>
      <c r="H5165" s="6" t="s">
        <v>48</v>
      </c>
      <c r="I5165" s="6" t="s">
        <v>55</v>
      </c>
      <c r="J5165" s="6" t="s">
        <v>37</v>
      </c>
      <c r="K5165" s="6" t="s">
        <v>26</v>
      </c>
      <c r="L5165" s="6" t="s">
        <v>166</v>
      </c>
      <c r="M5165" s="6" t="s">
        <v>8674</v>
      </c>
      <c r="N5165" s="9">
        <v>0</v>
      </c>
      <c r="O5165" s="10">
        <v>37</v>
      </c>
      <c r="P5165" s="10">
        <v>13</v>
      </c>
      <c r="Q5165" s="6">
        <v>1</v>
      </c>
      <c r="R5165" s="6" t="s">
        <v>29</v>
      </c>
      <c r="S5165" s="10">
        <f t="shared" si="80"/>
        <v>37</v>
      </c>
    </row>
    <row r="5166" spans="1:19" x14ac:dyDescent="0.3">
      <c r="A5166" s="6" t="s">
        <v>8670</v>
      </c>
      <c r="B5166" s="7">
        <v>41600</v>
      </c>
      <c r="C5166" s="8" t="s">
        <v>8671</v>
      </c>
      <c r="D5166" s="6" t="s">
        <v>6769</v>
      </c>
      <c r="E5166" s="6" t="s">
        <v>100</v>
      </c>
      <c r="F5166" s="6" t="s">
        <v>262</v>
      </c>
      <c r="G5166" s="6" t="s">
        <v>262</v>
      </c>
      <c r="H5166" s="6" t="s">
        <v>88</v>
      </c>
      <c r="I5166" s="6" t="s">
        <v>36</v>
      </c>
      <c r="J5166" s="6" t="s">
        <v>37</v>
      </c>
      <c r="K5166" s="6" t="s">
        <v>26</v>
      </c>
      <c r="L5166" s="6" t="s">
        <v>49</v>
      </c>
      <c r="M5166" s="6" t="s">
        <v>1055</v>
      </c>
      <c r="N5166" s="9">
        <v>0</v>
      </c>
      <c r="O5166" s="10">
        <v>59</v>
      </c>
      <c r="P5166" s="10">
        <v>21</v>
      </c>
      <c r="Q5166" s="6">
        <v>2</v>
      </c>
      <c r="R5166" s="6" t="s">
        <v>29</v>
      </c>
      <c r="S5166" s="10">
        <f t="shared" si="80"/>
        <v>29.5</v>
      </c>
    </row>
    <row r="5167" spans="1:19" x14ac:dyDescent="0.3">
      <c r="A5167" s="6" t="s">
        <v>8672</v>
      </c>
      <c r="B5167" s="7">
        <v>41600</v>
      </c>
      <c r="C5167" s="8" t="s">
        <v>8673</v>
      </c>
      <c r="D5167" s="6" t="s">
        <v>4682</v>
      </c>
      <c r="E5167" s="6" t="s">
        <v>117</v>
      </c>
      <c r="F5167" s="6" t="s">
        <v>1881</v>
      </c>
      <c r="G5167" s="6" t="s">
        <v>1882</v>
      </c>
      <c r="H5167" s="6" t="s">
        <v>48</v>
      </c>
      <c r="I5167" s="6" t="s">
        <v>55</v>
      </c>
      <c r="J5167" s="6" t="s">
        <v>37</v>
      </c>
      <c r="K5167" s="6" t="s">
        <v>122</v>
      </c>
      <c r="L5167" s="6" t="s">
        <v>123</v>
      </c>
      <c r="M5167" s="6" t="s">
        <v>1761</v>
      </c>
      <c r="N5167" s="9">
        <v>0</v>
      </c>
      <c r="O5167" s="10">
        <v>1509</v>
      </c>
      <c r="P5167" s="10">
        <v>45</v>
      </c>
      <c r="Q5167" s="6">
        <v>5</v>
      </c>
      <c r="R5167" s="6" t="s">
        <v>29</v>
      </c>
      <c r="S5167" s="10">
        <f t="shared" si="80"/>
        <v>301.8</v>
      </c>
    </row>
    <row r="5168" spans="1:19" x14ac:dyDescent="0.3">
      <c r="A5168" s="6" t="s">
        <v>8675</v>
      </c>
      <c r="B5168" s="7">
        <v>41602</v>
      </c>
      <c r="C5168" s="8" t="s">
        <v>8676</v>
      </c>
      <c r="D5168" s="6" t="s">
        <v>1244</v>
      </c>
      <c r="E5168" s="6" t="s">
        <v>45</v>
      </c>
      <c r="F5168" s="6" t="s">
        <v>331</v>
      </c>
      <c r="G5168" s="6" t="s">
        <v>8677</v>
      </c>
      <c r="H5168" s="6" t="s">
        <v>48</v>
      </c>
      <c r="I5168" s="6" t="s">
        <v>55</v>
      </c>
      <c r="J5168" s="6" t="s">
        <v>37</v>
      </c>
      <c r="K5168" s="6" t="s">
        <v>26</v>
      </c>
      <c r="L5168" s="6" t="s">
        <v>57</v>
      </c>
      <c r="M5168" s="6" t="s">
        <v>938</v>
      </c>
      <c r="N5168" s="9">
        <v>0.1</v>
      </c>
      <c r="O5168" s="10">
        <v>24</v>
      </c>
      <c r="P5168" s="10">
        <v>8</v>
      </c>
      <c r="Q5168" s="6">
        <v>1</v>
      </c>
      <c r="R5168" s="6" t="s">
        <v>41</v>
      </c>
      <c r="S5168" s="10">
        <f t="shared" si="80"/>
        <v>24</v>
      </c>
    </row>
    <row r="5169" spans="1:19" x14ac:dyDescent="0.3">
      <c r="A5169" s="6" t="s">
        <v>8678</v>
      </c>
      <c r="B5169" s="7">
        <v>41602</v>
      </c>
      <c r="C5169" s="8" t="s">
        <v>8679</v>
      </c>
      <c r="D5169" s="6" t="s">
        <v>886</v>
      </c>
      <c r="E5169" s="6" t="s">
        <v>45</v>
      </c>
      <c r="F5169" s="6" t="s">
        <v>206</v>
      </c>
      <c r="G5169" s="6" t="s">
        <v>451</v>
      </c>
      <c r="H5169" s="6" t="s">
        <v>48</v>
      </c>
      <c r="I5169" s="6" t="s">
        <v>55</v>
      </c>
      <c r="J5169" s="6" t="s">
        <v>37</v>
      </c>
      <c r="K5169" s="6" t="s">
        <v>26</v>
      </c>
      <c r="L5169" s="6" t="s">
        <v>89</v>
      </c>
      <c r="M5169" s="6" t="s">
        <v>485</v>
      </c>
      <c r="N5169" s="9">
        <v>0</v>
      </c>
      <c r="O5169" s="10">
        <v>20</v>
      </c>
      <c r="P5169" s="10">
        <v>5</v>
      </c>
      <c r="Q5169" s="6">
        <v>4</v>
      </c>
      <c r="R5169" s="6" t="s">
        <v>29</v>
      </c>
      <c r="S5169" s="10">
        <f t="shared" si="80"/>
        <v>5</v>
      </c>
    </row>
    <row r="5170" spans="1:19" x14ac:dyDescent="0.3">
      <c r="A5170" s="6" t="s">
        <v>8680</v>
      </c>
      <c r="B5170" s="7">
        <v>41603</v>
      </c>
      <c r="C5170" s="8" t="s">
        <v>8681</v>
      </c>
      <c r="D5170" s="6" t="s">
        <v>2167</v>
      </c>
      <c r="E5170" s="6" t="s">
        <v>45</v>
      </c>
      <c r="F5170" s="6" t="s">
        <v>69</v>
      </c>
      <c r="G5170" s="6" t="s">
        <v>409</v>
      </c>
      <c r="H5170" s="6" t="s">
        <v>48</v>
      </c>
      <c r="I5170" s="6" t="s">
        <v>55</v>
      </c>
      <c r="J5170" s="6" t="s">
        <v>25</v>
      </c>
      <c r="K5170" s="6" t="s">
        <v>38</v>
      </c>
      <c r="L5170" s="6" t="s">
        <v>111</v>
      </c>
      <c r="M5170" s="6" t="s">
        <v>3856</v>
      </c>
      <c r="N5170" s="9">
        <v>0.1</v>
      </c>
      <c r="O5170" s="10">
        <v>143</v>
      </c>
      <c r="P5170" s="10">
        <v>49</v>
      </c>
      <c r="Q5170" s="6">
        <v>3</v>
      </c>
      <c r="R5170" s="6" t="s">
        <v>41</v>
      </c>
      <c r="S5170" s="10">
        <f t="shared" si="80"/>
        <v>47.666666666666664</v>
      </c>
    </row>
    <row r="5171" spans="1:19" x14ac:dyDescent="0.3">
      <c r="A5171" s="6" t="s">
        <v>8680</v>
      </c>
      <c r="B5171" s="7">
        <v>41603</v>
      </c>
      <c r="C5171" s="8" t="s">
        <v>8681</v>
      </c>
      <c r="D5171" s="6" t="s">
        <v>2167</v>
      </c>
      <c r="E5171" s="6" t="s">
        <v>45</v>
      </c>
      <c r="F5171" s="6" t="s">
        <v>69</v>
      </c>
      <c r="G5171" s="6" t="s">
        <v>409</v>
      </c>
      <c r="H5171" s="6" t="s">
        <v>48</v>
      </c>
      <c r="I5171" s="6" t="s">
        <v>55</v>
      </c>
      <c r="J5171" s="6" t="s">
        <v>25</v>
      </c>
      <c r="K5171" s="6" t="s">
        <v>26</v>
      </c>
      <c r="L5171" s="6" t="s">
        <v>57</v>
      </c>
      <c r="M5171" s="6" t="s">
        <v>4318</v>
      </c>
      <c r="N5171" s="9">
        <v>0.1</v>
      </c>
      <c r="O5171" s="10">
        <v>260</v>
      </c>
      <c r="P5171" s="10">
        <v>46</v>
      </c>
      <c r="Q5171" s="6">
        <v>5</v>
      </c>
      <c r="R5171" s="6" t="s">
        <v>29</v>
      </c>
      <c r="S5171" s="10">
        <f t="shared" si="80"/>
        <v>52</v>
      </c>
    </row>
    <row r="5172" spans="1:19" x14ac:dyDescent="0.3">
      <c r="A5172" s="6" t="s">
        <v>8680</v>
      </c>
      <c r="B5172" s="7">
        <v>41603</v>
      </c>
      <c r="C5172" s="8" t="s">
        <v>8681</v>
      </c>
      <c r="D5172" s="6" t="s">
        <v>2167</v>
      </c>
      <c r="E5172" s="6" t="s">
        <v>45</v>
      </c>
      <c r="F5172" s="6" t="s">
        <v>69</v>
      </c>
      <c r="G5172" s="6" t="s">
        <v>409</v>
      </c>
      <c r="H5172" s="6" t="s">
        <v>48</v>
      </c>
      <c r="I5172" s="6" t="s">
        <v>55</v>
      </c>
      <c r="J5172" s="6" t="s">
        <v>25</v>
      </c>
      <c r="K5172" s="6" t="s">
        <v>26</v>
      </c>
      <c r="L5172" s="6" t="s">
        <v>57</v>
      </c>
      <c r="M5172" s="6" t="s">
        <v>144</v>
      </c>
      <c r="N5172" s="9">
        <v>0.1</v>
      </c>
      <c r="O5172" s="10">
        <v>1786</v>
      </c>
      <c r="P5172" s="10">
        <v>139</v>
      </c>
      <c r="Q5172" s="6">
        <v>10</v>
      </c>
      <c r="R5172" s="6" t="s">
        <v>41</v>
      </c>
      <c r="S5172" s="10">
        <f t="shared" si="80"/>
        <v>178.6</v>
      </c>
    </row>
    <row r="5173" spans="1:19" x14ac:dyDescent="0.3">
      <c r="A5173" s="6" t="s">
        <v>8682</v>
      </c>
      <c r="B5173" s="7">
        <v>41603</v>
      </c>
      <c r="C5173" s="8" t="s">
        <v>8683</v>
      </c>
      <c r="D5173" s="6" t="s">
        <v>4398</v>
      </c>
      <c r="E5173" s="6" t="s">
        <v>138</v>
      </c>
      <c r="F5173" s="6" t="s">
        <v>387</v>
      </c>
      <c r="G5173" s="6" t="s">
        <v>8684</v>
      </c>
      <c r="H5173" s="6" t="s">
        <v>48</v>
      </c>
      <c r="I5173" s="6" t="s">
        <v>55</v>
      </c>
      <c r="J5173" s="6" t="s">
        <v>25</v>
      </c>
      <c r="K5173" s="6" t="s">
        <v>26</v>
      </c>
      <c r="L5173" s="6" t="s">
        <v>57</v>
      </c>
      <c r="M5173" s="6" t="s">
        <v>202</v>
      </c>
      <c r="N5173" s="9">
        <v>0.5</v>
      </c>
      <c r="O5173" s="10">
        <v>106</v>
      </c>
      <c r="P5173" s="10">
        <v>0</v>
      </c>
      <c r="Q5173" s="6">
        <v>8</v>
      </c>
      <c r="R5173" s="6" t="s">
        <v>41</v>
      </c>
      <c r="S5173" s="10">
        <f t="shared" si="80"/>
        <v>13.25</v>
      </c>
    </row>
    <row r="5174" spans="1:19" x14ac:dyDescent="0.3">
      <c r="A5174" s="6" t="s">
        <v>8685</v>
      </c>
      <c r="B5174" s="7">
        <v>41603</v>
      </c>
      <c r="C5174" s="8" t="s">
        <v>8686</v>
      </c>
      <c r="D5174" s="6" t="s">
        <v>2227</v>
      </c>
      <c r="E5174" s="6" t="s">
        <v>100</v>
      </c>
      <c r="F5174" s="6" t="s">
        <v>1165</v>
      </c>
      <c r="G5174" s="6" t="s">
        <v>3784</v>
      </c>
      <c r="H5174" s="6" t="s">
        <v>88</v>
      </c>
      <c r="I5174" s="6" t="s">
        <v>24</v>
      </c>
      <c r="J5174" s="6" t="s">
        <v>25</v>
      </c>
      <c r="K5174" s="6" t="s">
        <v>26</v>
      </c>
      <c r="L5174" s="6" t="s">
        <v>49</v>
      </c>
      <c r="M5174" s="6" t="s">
        <v>258</v>
      </c>
      <c r="N5174" s="9">
        <v>0</v>
      </c>
      <c r="O5174" s="10">
        <v>76</v>
      </c>
      <c r="P5174" s="10">
        <v>25</v>
      </c>
      <c r="Q5174" s="6">
        <v>3</v>
      </c>
      <c r="R5174" s="6" t="s">
        <v>29</v>
      </c>
      <c r="S5174" s="10">
        <f t="shared" si="80"/>
        <v>25.333333333333332</v>
      </c>
    </row>
    <row r="5175" spans="1:19" x14ac:dyDescent="0.3">
      <c r="A5175" s="6" t="s">
        <v>8680</v>
      </c>
      <c r="B5175" s="7">
        <v>41603</v>
      </c>
      <c r="C5175" s="8" t="s">
        <v>8681</v>
      </c>
      <c r="D5175" s="6" t="s">
        <v>2167</v>
      </c>
      <c r="E5175" s="6" t="s">
        <v>45</v>
      </c>
      <c r="F5175" s="6" t="s">
        <v>69</v>
      </c>
      <c r="G5175" s="6" t="s">
        <v>409</v>
      </c>
      <c r="H5175" s="6" t="s">
        <v>48</v>
      </c>
      <c r="I5175" s="6" t="s">
        <v>55</v>
      </c>
      <c r="J5175" s="6" t="s">
        <v>25</v>
      </c>
      <c r="K5175" s="6" t="s">
        <v>122</v>
      </c>
      <c r="L5175" s="6" t="s">
        <v>168</v>
      </c>
      <c r="M5175" s="6" t="s">
        <v>5138</v>
      </c>
      <c r="N5175" s="9">
        <v>0.15</v>
      </c>
      <c r="O5175" s="10">
        <v>608</v>
      </c>
      <c r="P5175" s="10">
        <v>129</v>
      </c>
      <c r="Q5175" s="6">
        <v>2</v>
      </c>
      <c r="R5175" s="6" t="s">
        <v>41</v>
      </c>
      <c r="S5175" s="10">
        <f t="shared" si="80"/>
        <v>304</v>
      </c>
    </row>
    <row r="5176" spans="1:19" x14ac:dyDescent="0.3">
      <c r="A5176" s="6" t="s">
        <v>8687</v>
      </c>
      <c r="B5176" s="7">
        <v>41603</v>
      </c>
      <c r="C5176" s="8" t="s">
        <v>8688</v>
      </c>
      <c r="D5176" s="6" t="s">
        <v>2371</v>
      </c>
      <c r="E5176" s="6" t="s">
        <v>21</v>
      </c>
      <c r="F5176" s="6" t="s">
        <v>22</v>
      </c>
      <c r="G5176" s="6" t="s">
        <v>22</v>
      </c>
      <c r="H5176" s="6" t="s">
        <v>23</v>
      </c>
      <c r="I5176" s="6" t="s">
        <v>36</v>
      </c>
      <c r="J5176" s="6" t="s">
        <v>25</v>
      </c>
      <c r="K5176" s="6" t="s">
        <v>38</v>
      </c>
      <c r="L5176" s="6" t="s">
        <v>251</v>
      </c>
      <c r="M5176" s="6" t="s">
        <v>2386</v>
      </c>
      <c r="N5176" s="9">
        <v>0.6</v>
      </c>
      <c r="O5176" s="10">
        <v>27</v>
      </c>
      <c r="P5176" s="10">
        <v>-10</v>
      </c>
      <c r="Q5176" s="6">
        <v>3</v>
      </c>
      <c r="R5176" s="6" t="s">
        <v>29</v>
      </c>
      <c r="S5176" s="10">
        <f t="shared" si="80"/>
        <v>9</v>
      </c>
    </row>
    <row r="5177" spans="1:19" x14ac:dyDescent="0.3">
      <c r="A5177" s="6" t="s">
        <v>8689</v>
      </c>
      <c r="B5177" s="7">
        <v>41603</v>
      </c>
      <c r="C5177" s="8" t="s">
        <v>8690</v>
      </c>
      <c r="D5177" s="6" t="s">
        <v>4127</v>
      </c>
      <c r="E5177" s="6" t="s">
        <v>117</v>
      </c>
      <c r="F5177" s="6" t="s">
        <v>212</v>
      </c>
      <c r="G5177" s="6" t="s">
        <v>8691</v>
      </c>
      <c r="H5177" s="6" t="s">
        <v>48</v>
      </c>
      <c r="I5177" s="6" t="s">
        <v>55</v>
      </c>
      <c r="J5177" s="6" t="s">
        <v>63</v>
      </c>
      <c r="K5177" s="6" t="s">
        <v>26</v>
      </c>
      <c r="L5177" s="6" t="s">
        <v>49</v>
      </c>
      <c r="M5177" s="6" t="s">
        <v>1045</v>
      </c>
      <c r="N5177" s="9">
        <v>0</v>
      </c>
      <c r="O5177" s="10">
        <v>194</v>
      </c>
      <c r="P5177" s="10">
        <v>15</v>
      </c>
      <c r="Q5177" s="6">
        <v>7</v>
      </c>
      <c r="R5177" s="6" t="s">
        <v>29</v>
      </c>
      <c r="S5177" s="10">
        <f t="shared" si="80"/>
        <v>27.714285714285715</v>
      </c>
    </row>
    <row r="5178" spans="1:19" x14ac:dyDescent="0.3">
      <c r="A5178" s="6" t="s">
        <v>8692</v>
      </c>
      <c r="B5178" s="7">
        <v>41603</v>
      </c>
      <c r="C5178" s="8" t="s">
        <v>8693</v>
      </c>
      <c r="D5178" s="6" t="s">
        <v>760</v>
      </c>
      <c r="E5178" s="6" t="s">
        <v>33</v>
      </c>
      <c r="F5178" s="6" t="s">
        <v>34</v>
      </c>
      <c r="G5178" s="6" t="s">
        <v>2591</v>
      </c>
      <c r="H5178" s="6" t="s">
        <v>23</v>
      </c>
      <c r="I5178" s="6" t="s">
        <v>36</v>
      </c>
      <c r="J5178" s="6" t="s">
        <v>37</v>
      </c>
      <c r="K5178" s="6" t="s">
        <v>26</v>
      </c>
      <c r="L5178" s="6" t="s">
        <v>57</v>
      </c>
      <c r="M5178" s="6" t="s">
        <v>231</v>
      </c>
      <c r="N5178" s="9">
        <v>0</v>
      </c>
      <c r="O5178" s="10">
        <v>635</v>
      </c>
      <c r="P5178" s="10">
        <v>279</v>
      </c>
      <c r="Q5178" s="6">
        <v>3</v>
      </c>
      <c r="R5178" s="6" t="s">
        <v>41</v>
      </c>
      <c r="S5178" s="10">
        <f t="shared" si="80"/>
        <v>211.66666666666666</v>
      </c>
    </row>
    <row r="5179" spans="1:19" x14ac:dyDescent="0.3">
      <c r="A5179" s="6" t="s">
        <v>8692</v>
      </c>
      <c r="B5179" s="7">
        <v>41603</v>
      </c>
      <c r="C5179" s="8" t="s">
        <v>8693</v>
      </c>
      <c r="D5179" s="6" t="s">
        <v>760</v>
      </c>
      <c r="E5179" s="6" t="s">
        <v>33</v>
      </c>
      <c r="F5179" s="6" t="s">
        <v>34</v>
      </c>
      <c r="G5179" s="6" t="s">
        <v>2591</v>
      </c>
      <c r="H5179" s="6" t="s">
        <v>23</v>
      </c>
      <c r="I5179" s="6" t="s">
        <v>36</v>
      </c>
      <c r="J5179" s="6" t="s">
        <v>37</v>
      </c>
      <c r="K5179" s="6" t="s">
        <v>122</v>
      </c>
      <c r="L5179" s="6" t="s">
        <v>156</v>
      </c>
      <c r="M5179" s="6" t="s">
        <v>4430</v>
      </c>
      <c r="N5179" s="9">
        <v>0</v>
      </c>
      <c r="O5179" s="10">
        <v>167</v>
      </c>
      <c r="P5179" s="10">
        <v>25</v>
      </c>
      <c r="Q5179" s="6">
        <v>1</v>
      </c>
      <c r="R5179" s="6" t="s">
        <v>29</v>
      </c>
      <c r="S5179" s="10">
        <f t="shared" si="80"/>
        <v>167</v>
      </c>
    </row>
    <row r="5180" spans="1:19" x14ac:dyDescent="0.3">
      <c r="A5180" s="6" t="s">
        <v>8694</v>
      </c>
      <c r="B5180" s="7">
        <v>41603</v>
      </c>
      <c r="C5180" s="8" t="s">
        <v>8695</v>
      </c>
      <c r="D5180" s="6" t="s">
        <v>2958</v>
      </c>
      <c r="E5180" s="6" t="s">
        <v>100</v>
      </c>
      <c r="F5180" s="6" t="s">
        <v>306</v>
      </c>
      <c r="G5180" s="6" t="s">
        <v>5310</v>
      </c>
      <c r="H5180" s="6" t="s">
        <v>88</v>
      </c>
      <c r="I5180" s="6" t="s">
        <v>55</v>
      </c>
      <c r="J5180" s="6" t="s">
        <v>37</v>
      </c>
      <c r="K5180" s="6" t="s">
        <v>26</v>
      </c>
      <c r="L5180" s="6" t="s">
        <v>49</v>
      </c>
      <c r="M5180" s="6" t="s">
        <v>1932</v>
      </c>
      <c r="N5180" s="9">
        <v>0</v>
      </c>
      <c r="O5180" s="10">
        <v>146</v>
      </c>
      <c r="P5180" s="10">
        <v>63</v>
      </c>
      <c r="Q5180" s="6">
        <v>3</v>
      </c>
      <c r="R5180" s="6" t="s">
        <v>41</v>
      </c>
      <c r="S5180" s="10">
        <f t="shared" si="80"/>
        <v>48.666666666666664</v>
      </c>
    </row>
    <row r="5181" spans="1:19" x14ac:dyDescent="0.3">
      <c r="A5181" s="6" t="s">
        <v>8694</v>
      </c>
      <c r="B5181" s="7">
        <v>41603</v>
      </c>
      <c r="C5181" s="8" t="s">
        <v>8695</v>
      </c>
      <c r="D5181" s="6" t="s">
        <v>2958</v>
      </c>
      <c r="E5181" s="6" t="s">
        <v>100</v>
      </c>
      <c r="F5181" s="6" t="s">
        <v>306</v>
      </c>
      <c r="G5181" s="6" t="s">
        <v>5310</v>
      </c>
      <c r="H5181" s="6" t="s">
        <v>88</v>
      </c>
      <c r="I5181" s="6" t="s">
        <v>55</v>
      </c>
      <c r="J5181" s="6" t="s">
        <v>37</v>
      </c>
      <c r="K5181" s="6" t="s">
        <v>26</v>
      </c>
      <c r="L5181" s="6" t="s">
        <v>72</v>
      </c>
      <c r="M5181" s="6" t="s">
        <v>3578</v>
      </c>
      <c r="N5181" s="9">
        <v>0</v>
      </c>
      <c r="O5181" s="10">
        <v>43</v>
      </c>
      <c r="P5181" s="10">
        <v>21</v>
      </c>
      <c r="Q5181" s="6">
        <v>3</v>
      </c>
      <c r="R5181" s="6" t="s">
        <v>29</v>
      </c>
      <c r="S5181" s="10">
        <f t="shared" si="80"/>
        <v>14.333333333333334</v>
      </c>
    </row>
    <row r="5182" spans="1:19" x14ac:dyDescent="0.3">
      <c r="A5182" s="6" t="s">
        <v>8696</v>
      </c>
      <c r="B5182" s="7">
        <v>41603</v>
      </c>
      <c r="C5182" s="8" t="s">
        <v>8697</v>
      </c>
      <c r="D5182" s="6" t="s">
        <v>4448</v>
      </c>
      <c r="E5182" s="6" t="s">
        <v>85</v>
      </c>
      <c r="F5182" s="6" t="s">
        <v>1188</v>
      </c>
      <c r="G5182" s="6" t="s">
        <v>1189</v>
      </c>
      <c r="H5182" s="6" t="s">
        <v>88</v>
      </c>
      <c r="I5182" s="6" t="s">
        <v>36</v>
      </c>
      <c r="J5182" s="6" t="s">
        <v>37</v>
      </c>
      <c r="K5182" s="6" t="s">
        <v>26</v>
      </c>
      <c r="L5182" s="6" t="s">
        <v>27</v>
      </c>
      <c r="M5182" s="6" t="s">
        <v>8698</v>
      </c>
      <c r="N5182" s="9">
        <v>0</v>
      </c>
      <c r="O5182" s="10">
        <v>59</v>
      </c>
      <c r="P5182" s="10">
        <v>0</v>
      </c>
      <c r="Q5182" s="6">
        <v>3</v>
      </c>
      <c r="R5182" s="6" t="s">
        <v>29</v>
      </c>
      <c r="S5182" s="10">
        <f t="shared" si="80"/>
        <v>19.666666666666668</v>
      </c>
    </row>
    <row r="5183" spans="1:19" x14ac:dyDescent="0.3">
      <c r="A5183" s="6" t="s">
        <v>8699</v>
      </c>
      <c r="B5183" s="7">
        <v>41604</v>
      </c>
      <c r="C5183" s="8" t="s">
        <v>8700</v>
      </c>
      <c r="D5183" s="6" t="s">
        <v>8701</v>
      </c>
      <c r="E5183" s="6" t="s">
        <v>33</v>
      </c>
      <c r="F5183" s="6" t="s">
        <v>34</v>
      </c>
      <c r="G5183" s="6" t="s">
        <v>2333</v>
      </c>
      <c r="H5183" s="6" t="s">
        <v>23</v>
      </c>
      <c r="I5183" s="6" t="s">
        <v>36</v>
      </c>
      <c r="J5183" s="6" t="s">
        <v>110</v>
      </c>
      <c r="K5183" s="6" t="s">
        <v>38</v>
      </c>
      <c r="L5183" s="6" t="s">
        <v>111</v>
      </c>
      <c r="M5183" s="6" t="s">
        <v>4729</v>
      </c>
      <c r="N5183" s="9">
        <v>0</v>
      </c>
      <c r="O5183" s="10">
        <v>287</v>
      </c>
      <c r="P5183" s="10">
        <v>103</v>
      </c>
      <c r="Q5183" s="6">
        <v>2</v>
      </c>
      <c r="R5183" s="6" t="s">
        <v>29</v>
      </c>
      <c r="S5183" s="10">
        <f t="shared" si="80"/>
        <v>143.5</v>
      </c>
    </row>
    <row r="5184" spans="1:19" x14ac:dyDescent="0.3">
      <c r="A5184" s="6" t="s">
        <v>8699</v>
      </c>
      <c r="B5184" s="7">
        <v>41604</v>
      </c>
      <c r="C5184" s="8" t="s">
        <v>8700</v>
      </c>
      <c r="D5184" s="6" t="s">
        <v>8701</v>
      </c>
      <c r="E5184" s="6" t="s">
        <v>33</v>
      </c>
      <c r="F5184" s="6" t="s">
        <v>34</v>
      </c>
      <c r="G5184" s="6" t="s">
        <v>2333</v>
      </c>
      <c r="H5184" s="6" t="s">
        <v>23</v>
      </c>
      <c r="I5184" s="6" t="s">
        <v>36</v>
      </c>
      <c r="J5184" s="6" t="s">
        <v>110</v>
      </c>
      <c r="K5184" s="6" t="s">
        <v>122</v>
      </c>
      <c r="L5184" s="6" t="s">
        <v>168</v>
      </c>
      <c r="M5184" s="6" t="s">
        <v>3277</v>
      </c>
      <c r="N5184" s="9">
        <v>0</v>
      </c>
      <c r="O5184" s="10">
        <v>599</v>
      </c>
      <c r="P5184" s="10">
        <v>0</v>
      </c>
      <c r="Q5184" s="6">
        <v>2</v>
      </c>
      <c r="R5184" s="6" t="s">
        <v>29</v>
      </c>
      <c r="S5184" s="10">
        <f t="shared" si="80"/>
        <v>299.5</v>
      </c>
    </row>
    <row r="5185" spans="1:19" x14ac:dyDescent="0.3">
      <c r="A5185" s="6" t="s">
        <v>8702</v>
      </c>
      <c r="B5185" s="7">
        <v>41604</v>
      </c>
      <c r="C5185" s="8" t="s">
        <v>8703</v>
      </c>
      <c r="D5185" s="6" t="s">
        <v>6204</v>
      </c>
      <c r="E5185" s="6" t="s">
        <v>138</v>
      </c>
      <c r="F5185" s="6" t="s">
        <v>508</v>
      </c>
      <c r="G5185" s="6" t="s">
        <v>1073</v>
      </c>
      <c r="H5185" s="6" t="s">
        <v>48</v>
      </c>
      <c r="I5185" s="6" t="s">
        <v>24</v>
      </c>
      <c r="J5185" s="6" t="s">
        <v>63</v>
      </c>
      <c r="K5185" s="6" t="s">
        <v>26</v>
      </c>
      <c r="L5185" s="6" t="s">
        <v>27</v>
      </c>
      <c r="M5185" s="6" t="s">
        <v>8704</v>
      </c>
      <c r="N5185" s="9">
        <v>0.5</v>
      </c>
      <c r="O5185" s="10">
        <v>30</v>
      </c>
      <c r="P5185" s="10">
        <v>-4</v>
      </c>
      <c r="Q5185" s="6">
        <v>2</v>
      </c>
      <c r="R5185" s="6" t="s">
        <v>29</v>
      </c>
      <c r="S5185" s="10">
        <f t="shared" si="80"/>
        <v>15</v>
      </c>
    </row>
    <row r="5186" spans="1:19" x14ac:dyDescent="0.3">
      <c r="A5186" s="6" t="s">
        <v>8705</v>
      </c>
      <c r="B5186" s="7">
        <v>41604</v>
      </c>
      <c r="C5186" s="8" t="s">
        <v>8706</v>
      </c>
      <c r="D5186" s="6" t="s">
        <v>5080</v>
      </c>
      <c r="E5186" s="6" t="s">
        <v>33</v>
      </c>
      <c r="F5186" s="6" t="s">
        <v>34</v>
      </c>
      <c r="G5186" s="6" t="s">
        <v>326</v>
      </c>
      <c r="H5186" s="6" t="s">
        <v>23</v>
      </c>
      <c r="I5186" s="6" t="s">
        <v>36</v>
      </c>
      <c r="J5186" s="6" t="s">
        <v>37</v>
      </c>
      <c r="K5186" s="6" t="s">
        <v>26</v>
      </c>
      <c r="L5186" s="6" t="s">
        <v>89</v>
      </c>
      <c r="M5186" s="6" t="s">
        <v>1241</v>
      </c>
      <c r="N5186" s="9">
        <v>0.1</v>
      </c>
      <c r="O5186" s="10">
        <v>52</v>
      </c>
      <c r="P5186" s="10">
        <v>20</v>
      </c>
      <c r="Q5186" s="6">
        <v>2</v>
      </c>
      <c r="R5186" s="6" t="s">
        <v>41</v>
      </c>
      <c r="S5186" s="10">
        <f t="shared" si="80"/>
        <v>26</v>
      </c>
    </row>
    <row r="5187" spans="1:19" x14ac:dyDescent="0.3">
      <c r="A5187" s="6" t="s">
        <v>8705</v>
      </c>
      <c r="B5187" s="7">
        <v>41604</v>
      </c>
      <c r="C5187" s="8" t="s">
        <v>8706</v>
      </c>
      <c r="D5187" s="6" t="s">
        <v>5080</v>
      </c>
      <c r="E5187" s="6" t="s">
        <v>33</v>
      </c>
      <c r="F5187" s="6" t="s">
        <v>34</v>
      </c>
      <c r="G5187" s="6" t="s">
        <v>326</v>
      </c>
      <c r="H5187" s="6" t="s">
        <v>23</v>
      </c>
      <c r="I5187" s="6" t="s">
        <v>36</v>
      </c>
      <c r="J5187" s="6" t="s">
        <v>37</v>
      </c>
      <c r="K5187" s="6" t="s">
        <v>26</v>
      </c>
      <c r="L5187" s="6" t="s">
        <v>89</v>
      </c>
      <c r="M5187" s="6" t="s">
        <v>3013</v>
      </c>
      <c r="N5187" s="9">
        <v>0.1</v>
      </c>
      <c r="O5187" s="10">
        <v>86</v>
      </c>
      <c r="P5187" s="10">
        <v>26</v>
      </c>
      <c r="Q5187" s="6">
        <v>3</v>
      </c>
      <c r="R5187" s="6" t="s">
        <v>41</v>
      </c>
      <c r="S5187" s="10">
        <f t="shared" ref="S5187:S5250" si="81">O5187/Q5187</f>
        <v>28.666666666666668</v>
      </c>
    </row>
    <row r="5188" spans="1:19" x14ac:dyDescent="0.3">
      <c r="A5188" s="6" t="s">
        <v>8705</v>
      </c>
      <c r="B5188" s="7">
        <v>41604</v>
      </c>
      <c r="C5188" s="8" t="s">
        <v>8706</v>
      </c>
      <c r="D5188" s="6" t="s">
        <v>5080</v>
      </c>
      <c r="E5188" s="6" t="s">
        <v>33</v>
      </c>
      <c r="F5188" s="6" t="s">
        <v>34</v>
      </c>
      <c r="G5188" s="6" t="s">
        <v>326</v>
      </c>
      <c r="H5188" s="6" t="s">
        <v>23</v>
      </c>
      <c r="I5188" s="6" t="s">
        <v>36</v>
      </c>
      <c r="J5188" s="6" t="s">
        <v>37</v>
      </c>
      <c r="K5188" s="6" t="s">
        <v>26</v>
      </c>
      <c r="L5188" s="6" t="s">
        <v>166</v>
      </c>
      <c r="M5188" s="6" t="s">
        <v>8707</v>
      </c>
      <c r="N5188" s="9">
        <v>0.1</v>
      </c>
      <c r="O5188" s="10">
        <v>9</v>
      </c>
      <c r="P5188" s="10">
        <v>1</v>
      </c>
      <c r="Q5188" s="6">
        <v>1</v>
      </c>
      <c r="R5188" s="6" t="s">
        <v>29</v>
      </c>
      <c r="S5188" s="10">
        <f t="shared" si="81"/>
        <v>9</v>
      </c>
    </row>
    <row r="5189" spans="1:19" x14ac:dyDescent="0.3">
      <c r="A5189" s="6" t="s">
        <v>8708</v>
      </c>
      <c r="B5189" s="7">
        <v>41605</v>
      </c>
      <c r="C5189" s="8" t="s">
        <v>8709</v>
      </c>
      <c r="D5189" s="6" t="s">
        <v>1468</v>
      </c>
      <c r="E5189" s="6" t="s">
        <v>94</v>
      </c>
      <c r="F5189" s="6" t="s">
        <v>2575</v>
      </c>
      <c r="G5189" s="6" t="s">
        <v>2576</v>
      </c>
      <c r="H5189" s="6" t="s">
        <v>48</v>
      </c>
      <c r="I5189" s="6" t="s">
        <v>36</v>
      </c>
      <c r="J5189" s="6" t="s">
        <v>63</v>
      </c>
      <c r="K5189" s="6" t="s">
        <v>38</v>
      </c>
      <c r="L5189" s="6" t="s">
        <v>39</v>
      </c>
      <c r="M5189" s="6" t="s">
        <v>1643</v>
      </c>
      <c r="N5189" s="9">
        <v>0</v>
      </c>
      <c r="O5189" s="10">
        <v>2900</v>
      </c>
      <c r="P5189" s="10">
        <v>928</v>
      </c>
      <c r="Q5189" s="6">
        <v>7</v>
      </c>
      <c r="R5189" s="6" t="s">
        <v>41</v>
      </c>
      <c r="S5189" s="10">
        <f t="shared" si="81"/>
        <v>414.28571428571428</v>
      </c>
    </row>
    <row r="5190" spans="1:19" x14ac:dyDescent="0.3">
      <c r="A5190" s="6" t="s">
        <v>8710</v>
      </c>
      <c r="B5190" s="7">
        <v>41605</v>
      </c>
      <c r="C5190" s="8" t="s">
        <v>8711</v>
      </c>
      <c r="D5190" s="6" t="s">
        <v>4277</v>
      </c>
      <c r="E5190" s="6" t="s">
        <v>33</v>
      </c>
      <c r="F5190" s="6" t="s">
        <v>34</v>
      </c>
      <c r="G5190" s="6" t="s">
        <v>2014</v>
      </c>
      <c r="H5190" s="6" t="s">
        <v>23</v>
      </c>
      <c r="I5190" s="6" t="s">
        <v>36</v>
      </c>
      <c r="J5190" s="6" t="s">
        <v>63</v>
      </c>
      <c r="K5190" s="6" t="s">
        <v>26</v>
      </c>
      <c r="L5190" s="6" t="s">
        <v>49</v>
      </c>
      <c r="M5190" s="6" t="s">
        <v>96</v>
      </c>
      <c r="N5190" s="9">
        <v>0</v>
      </c>
      <c r="O5190" s="10">
        <v>165</v>
      </c>
      <c r="P5190" s="10">
        <v>30</v>
      </c>
      <c r="Q5190" s="6">
        <v>3</v>
      </c>
      <c r="R5190" s="6" t="s">
        <v>41</v>
      </c>
      <c r="S5190" s="10">
        <f t="shared" si="81"/>
        <v>55</v>
      </c>
    </row>
    <row r="5191" spans="1:19" x14ac:dyDescent="0.3">
      <c r="A5191" s="6" t="s">
        <v>8712</v>
      </c>
      <c r="B5191" s="7">
        <v>41605</v>
      </c>
      <c r="C5191" s="8" t="s">
        <v>8713</v>
      </c>
      <c r="D5191" s="6" t="s">
        <v>775</v>
      </c>
      <c r="E5191" s="6" t="s">
        <v>33</v>
      </c>
      <c r="F5191" s="6" t="s">
        <v>34</v>
      </c>
      <c r="G5191" s="6" t="s">
        <v>7074</v>
      </c>
      <c r="H5191" s="6" t="s">
        <v>23</v>
      </c>
      <c r="I5191" s="6" t="s">
        <v>36</v>
      </c>
      <c r="J5191" s="6" t="s">
        <v>37</v>
      </c>
      <c r="K5191" s="6" t="s">
        <v>122</v>
      </c>
      <c r="L5191" s="6" t="s">
        <v>156</v>
      </c>
      <c r="M5191" s="6" t="s">
        <v>8553</v>
      </c>
      <c r="N5191" s="9">
        <v>0</v>
      </c>
      <c r="O5191" s="10">
        <v>265</v>
      </c>
      <c r="P5191" s="10">
        <v>13</v>
      </c>
      <c r="Q5191" s="6">
        <v>2</v>
      </c>
      <c r="R5191" s="6" t="s">
        <v>29</v>
      </c>
      <c r="S5191" s="10">
        <f t="shared" si="81"/>
        <v>132.5</v>
      </c>
    </row>
    <row r="5192" spans="1:19" x14ac:dyDescent="0.3">
      <c r="A5192" s="6" t="s">
        <v>8714</v>
      </c>
      <c r="B5192" s="7">
        <v>41606</v>
      </c>
      <c r="C5192" s="8" t="s">
        <v>8715</v>
      </c>
      <c r="D5192" s="6" t="s">
        <v>8716</v>
      </c>
      <c r="E5192" s="6" t="s">
        <v>94</v>
      </c>
      <c r="F5192" s="6" t="s">
        <v>95</v>
      </c>
      <c r="G5192" s="6" t="s">
        <v>95</v>
      </c>
      <c r="H5192" s="6" t="s">
        <v>48</v>
      </c>
      <c r="I5192" s="6" t="s">
        <v>36</v>
      </c>
      <c r="J5192" s="6" t="s">
        <v>25</v>
      </c>
      <c r="K5192" s="6" t="s">
        <v>122</v>
      </c>
      <c r="L5192" s="6" t="s">
        <v>168</v>
      </c>
      <c r="M5192" s="6" t="s">
        <v>4909</v>
      </c>
      <c r="N5192" s="9">
        <v>0</v>
      </c>
      <c r="O5192" s="10">
        <v>497</v>
      </c>
      <c r="P5192" s="10">
        <v>169</v>
      </c>
      <c r="Q5192" s="6">
        <v>4</v>
      </c>
      <c r="R5192" s="6" t="s">
        <v>41</v>
      </c>
      <c r="S5192" s="10">
        <f t="shared" si="81"/>
        <v>124.25</v>
      </c>
    </row>
    <row r="5193" spans="1:19" x14ac:dyDescent="0.3">
      <c r="A5193" s="6" t="s">
        <v>8717</v>
      </c>
      <c r="B5193" s="7">
        <v>41606</v>
      </c>
      <c r="C5193" s="8" t="s">
        <v>8718</v>
      </c>
      <c r="D5193" s="6" t="s">
        <v>1935</v>
      </c>
      <c r="E5193" s="6" t="s">
        <v>117</v>
      </c>
      <c r="F5193" s="6" t="s">
        <v>298</v>
      </c>
      <c r="G5193" s="6" t="s">
        <v>613</v>
      </c>
      <c r="H5193" s="6" t="s">
        <v>48</v>
      </c>
      <c r="I5193" s="6" t="s">
        <v>36</v>
      </c>
      <c r="J5193" s="6" t="s">
        <v>37</v>
      </c>
      <c r="K5193" s="6" t="s">
        <v>26</v>
      </c>
      <c r="L5193" s="6" t="s">
        <v>27</v>
      </c>
      <c r="M5193" s="6" t="s">
        <v>8719</v>
      </c>
      <c r="N5193" s="9">
        <v>0</v>
      </c>
      <c r="O5193" s="10">
        <v>119</v>
      </c>
      <c r="P5193" s="10">
        <v>11</v>
      </c>
      <c r="Q5193" s="6">
        <v>4</v>
      </c>
      <c r="R5193" s="6" t="s">
        <v>29</v>
      </c>
      <c r="S5193" s="10">
        <f t="shared" si="81"/>
        <v>29.75</v>
      </c>
    </row>
    <row r="5194" spans="1:19" x14ac:dyDescent="0.3">
      <c r="A5194" s="6" t="s">
        <v>8720</v>
      </c>
      <c r="B5194" s="7">
        <v>41606</v>
      </c>
      <c r="C5194" s="8" t="s">
        <v>8721</v>
      </c>
      <c r="D5194" s="6" t="s">
        <v>2684</v>
      </c>
      <c r="E5194" s="6" t="s">
        <v>117</v>
      </c>
      <c r="F5194" s="6" t="s">
        <v>212</v>
      </c>
      <c r="G5194" s="6" t="s">
        <v>864</v>
      </c>
      <c r="H5194" s="6" t="s">
        <v>48</v>
      </c>
      <c r="I5194" s="6" t="s">
        <v>24</v>
      </c>
      <c r="J5194" s="6" t="s">
        <v>37</v>
      </c>
      <c r="K5194" s="6" t="s">
        <v>26</v>
      </c>
      <c r="L5194" s="6" t="s">
        <v>89</v>
      </c>
      <c r="M5194" s="6" t="s">
        <v>2229</v>
      </c>
      <c r="N5194" s="9">
        <v>0</v>
      </c>
      <c r="O5194" s="10">
        <v>19</v>
      </c>
      <c r="P5194" s="10">
        <v>8</v>
      </c>
      <c r="Q5194" s="6">
        <v>2</v>
      </c>
      <c r="R5194" s="6" t="s">
        <v>29</v>
      </c>
      <c r="S5194" s="10">
        <f t="shared" si="81"/>
        <v>9.5</v>
      </c>
    </row>
    <row r="5195" spans="1:19" x14ac:dyDescent="0.3">
      <c r="A5195" s="6" t="s">
        <v>8720</v>
      </c>
      <c r="B5195" s="7">
        <v>41606</v>
      </c>
      <c r="C5195" s="8" t="s">
        <v>8721</v>
      </c>
      <c r="D5195" s="6" t="s">
        <v>2684</v>
      </c>
      <c r="E5195" s="6" t="s">
        <v>117</v>
      </c>
      <c r="F5195" s="6" t="s">
        <v>212</v>
      </c>
      <c r="G5195" s="6" t="s">
        <v>864</v>
      </c>
      <c r="H5195" s="6" t="s">
        <v>48</v>
      </c>
      <c r="I5195" s="6" t="s">
        <v>24</v>
      </c>
      <c r="J5195" s="6" t="s">
        <v>37</v>
      </c>
      <c r="K5195" s="6" t="s">
        <v>26</v>
      </c>
      <c r="L5195" s="6" t="s">
        <v>57</v>
      </c>
      <c r="M5195" s="6" t="s">
        <v>645</v>
      </c>
      <c r="N5195" s="9">
        <v>0.1</v>
      </c>
      <c r="O5195" s="10">
        <v>44</v>
      </c>
      <c r="P5195" s="10">
        <v>7</v>
      </c>
      <c r="Q5195" s="6">
        <v>1</v>
      </c>
      <c r="R5195" s="6" t="s">
        <v>29</v>
      </c>
      <c r="S5195" s="10">
        <f t="shared" si="81"/>
        <v>44</v>
      </c>
    </row>
    <row r="5196" spans="1:19" x14ac:dyDescent="0.3">
      <c r="A5196" s="6" t="s">
        <v>8722</v>
      </c>
      <c r="B5196" s="7">
        <v>41606</v>
      </c>
      <c r="C5196" s="8" t="s">
        <v>8723</v>
      </c>
      <c r="D5196" s="6" t="s">
        <v>4969</v>
      </c>
      <c r="E5196" s="6" t="s">
        <v>21</v>
      </c>
      <c r="F5196" s="6" t="s">
        <v>22</v>
      </c>
      <c r="G5196" s="6" t="s">
        <v>22</v>
      </c>
      <c r="H5196" s="6" t="s">
        <v>23</v>
      </c>
      <c r="I5196" s="6" t="s">
        <v>24</v>
      </c>
      <c r="J5196" s="6" t="s">
        <v>37</v>
      </c>
      <c r="K5196" s="6" t="s">
        <v>26</v>
      </c>
      <c r="L5196" s="6" t="s">
        <v>57</v>
      </c>
      <c r="M5196" s="6" t="s">
        <v>223</v>
      </c>
      <c r="N5196" s="9">
        <v>0.5</v>
      </c>
      <c r="O5196" s="10">
        <v>133</v>
      </c>
      <c r="P5196" s="10">
        <v>-85</v>
      </c>
      <c r="Q5196" s="6">
        <v>2</v>
      </c>
      <c r="R5196" s="6" t="s">
        <v>29</v>
      </c>
      <c r="S5196" s="10">
        <f t="shared" si="81"/>
        <v>66.5</v>
      </c>
    </row>
    <row r="5197" spans="1:19" x14ac:dyDescent="0.3">
      <c r="A5197" s="6" t="s">
        <v>8720</v>
      </c>
      <c r="B5197" s="7">
        <v>41606</v>
      </c>
      <c r="C5197" s="8" t="s">
        <v>8721</v>
      </c>
      <c r="D5197" s="6" t="s">
        <v>2684</v>
      </c>
      <c r="E5197" s="6" t="s">
        <v>117</v>
      </c>
      <c r="F5197" s="6" t="s">
        <v>212</v>
      </c>
      <c r="G5197" s="6" t="s">
        <v>864</v>
      </c>
      <c r="H5197" s="6" t="s">
        <v>48</v>
      </c>
      <c r="I5197" s="6" t="s">
        <v>24</v>
      </c>
      <c r="J5197" s="6" t="s">
        <v>37</v>
      </c>
      <c r="K5197" s="6" t="s">
        <v>122</v>
      </c>
      <c r="L5197" s="6" t="s">
        <v>214</v>
      </c>
      <c r="M5197" s="6" t="s">
        <v>4952</v>
      </c>
      <c r="N5197" s="9">
        <v>0</v>
      </c>
      <c r="O5197" s="10">
        <v>335</v>
      </c>
      <c r="P5197" s="10">
        <v>43</v>
      </c>
      <c r="Q5197" s="6">
        <v>7</v>
      </c>
      <c r="R5197" s="6" t="s">
        <v>41</v>
      </c>
      <c r="S5197" s="10">
        <f t="shared" si="81"/>
        <v>47.857142857142854</v>
      </c>
    </row>
    <row r="5198" spans="1:19" x14ac:dyDescent="0.3">
      <c r="A5198" s="6" t="s">
        <v>8724</v>
      </c>
      <c r="B5198" s="7">
        <v>41606</v>
      </c>
      <c r="C5198" s="8" t="s">
        <v>8725</v>
      </c>
      <c r="D5198" s="6" t="s">
        <v>584</v>
      </c>
      <c r="E5198" s="6" t="s">
        <v>45</v>
      </c>
      <c r="F5198" s="6" t="s">
        <v>206</v>
      </c>
      <c r="G5198" s="6" t="s">
        <v>8726</v>
      </c>
      <c r="H5198" s="6" t="s">
        <v>48</v>
      </c>
      <c r="I5198" s="6" t="s">
        <v>36</v>
      </c>
      <c r="J5198" s="6" t="s">
        <v>37</v>
      </c>
      <c r="K5198" s="6" t="s">
        <v>26</v>
      </c>
      <c r="L5198" s="6" t="s">
        <v>104</v>
      </c>
      <c r="M5198" s="6" t="s">
        <v>2177</v>
      </c>
      <c r="N5198" s="9">
        <v>0</v>
      </c>
      <c r="O5198" s="10">
        <v>5</v>
      </c>
      <c r="P5198" s="10">
        <v>2</v>
      </c>
      <c r="Q5198" s="6">
        <v>1</v>
      </c>
      <c r="R5198" s="6" t="s">
        <v>29</v>
      </c>
      <c r="S5198" s="10">
        <f t="shared" si="81"/>
        <v>5</v>
      </c>
    </row>
    <row r="5199" spans="1:19" x14ac:dyDescent="0.3">
      <c r="A5199" s="6" t="s">
        <v>8727</v>
      </c>
      <c r="B5199" s="7">
        <v>41606</v>
      </c>
      <c r="C5199" s="8" t="s">
        <v>8728</v>
      </c>
      <c r="D5199" s="6" t="s">
        <v>3063</v>
      </c>
      <c r="E5199" s="6" t="s">
        <v>100</v>
      </c>
      <c r="F5199" s="6" t="s">
        <v>2694</v>
      </c>
      <c r="G5199" s="6" t="s">
        <v>8417</v>
      </c>
      <c r="H5199" s="6" t="s">
        <v>88</v>
      </c>
      <c r="I5199" s="6" t="s">
        <v>36</v>
      </c>
      <c r="J5199" s="6" t="s">
        <v>37</v>
      </c>
      <c r="K5199" s="6" t="s">
        <v>38</v>
      </c>
      <c r="L5199" s="6" t="s">
        <v>39</v>
      </c>
      <c r="M5199" s="6" t="s">
        <v>2469</v>
      </c>
      <c r="N5199" s="9">
        <v>0</v>
      </c>
      <c r="O5199" s="10">
        <v>3063</v>
      </c>
      <c r="P5199" s="10">
        <v>1470</v>
      </c>
      <c r="Q5199" s="6">
        <v>7</v>
      </c>
      <c r="R5199" s="6" t="s">
        <v>41</v>
      </c>
      <c r="S5199" s="10">
        <f t="shared" si="81"/>
        <v>437.57142857142856</v>
      </c>
    </row>
    <row r="5200" spans="1:19" x14ac:dyDescent="0.3">
      <c r="A5200" s="6" t="s">
        <v>8727</v>
      </c>
      <c r="B5200" s="7">
        <v>41606</v>
      </c>
      <c r="C5200" s="8" t="s">
        <v>8728</v>
      </c>
      <c r="D5200" s="6" t="s">
        <v>3063</v>
      </c>
      <c r="E5200" s="6" t="s">
        <v>100</v>
      </c>
      <c r="F5200" s="6" t="s">
        <v>2694</v>
      </c>
      <c r="G5200" s="6" t="s">
        <v>8417</v>
      </c>
      <c r="H5200" s="6" t="s">
        <v>88</v>
      </c>
      <c r="I5200" s="6" t="s">
        <v>36</v>
      </c>
      <c r="J5200" s="6" t="s">
        <v>37</v>
      </c>
      <c r="K5200" s="6" t="s">
        <v>26</v>
      </c>
      <c r="L5200" s="6" t="s">
        <v>162</v>
      </c>
      <c r="M5200" s="6" t="s">
        <v>8193</v>
      </c>
      <c r="N5200" s="9">
        <v>0</v>
      </c>
      <c r="O5200" s="10">
        <v>82</v>
      </c>
      <c r="P5200" s="10">
        <v>36</v>
      </c>
      <c r="Q5200" s="6">
        <v>2</v>
      </c>
      <c r="R5200" s="6" t="s">
        <v>29</v>
      </c>
      <c r="S5200" s="10">
        <f t="shared" si="81"/>
        <v>41</v>
      </c>
    </row>
    <row r="5201" spans="1:19" x14ac:dyDescent="0.3">
      <c r="A5201" s="6" t="s">
        <v>8727</v>
      </c>
      <c r="B5201" s="7">
        <v>41606</v>
      </c>
      <c r="C5201" s="8" t="s">
        <v>8728</v>
      </c>
      <c r="D5201" s="6" t="s">
        <v>3063</v>
      </c>
      <c r="E5201" s="6" t="s">
        <v>100</v>
      </c>
      <c r="F5201" s="6" t="s">
        <v>2694</v>
      </c>
      <c r="G5201" s="6" t="s">
        <v>8417</v>
      </c>
      <c r="H5201" s="6" t="s">
        <v>88</v>
      </c>
      <c r="I5201" s="6" t="s">
        <v>36</v>
      </c>
      <c r="J5201" s="6" t="s">
        <v>37</v>
      </c>
      <c r="K5201" s="6" t="s">
        <v>26</v>
      </c>
      <c r="L5201" s="6" t="s">
        <v>89</v>
      </c>
      <c r="M5201" s="6" t="s">
        <v>222</v>
      </c>
      <c r="N5201" s="9">
        <v>0</v>
      </c>
      <c r="O5201" s="10">
        <v>19</v>
      </c>
      <c r="P5201" s="10">
        <v>1</v>
      </c>
      <c r="Q5201" s="6">
        <v>3</v>
      </c>
      <c r="R5201" s="6" t="s">
        <v>29</v>
      </c>
      <c r="S5201" s="10">
        <f t="shared" si="81"/>
        <v>6.333333333333333</v>
      </c>
    </row>
    <row r="5202" spans="1:19" x14ac:dyDescent="0.3">
      <c r="A5202" s="6" t="s">
        <v>8727</v>
      </c>
      <c r="B5202" s="7">
        <v>41606</v>
      </c>
      <c r="C5202" s="8" t="s">
        <v>8728</v>
      </c>
      <c r="D5202" s="6" t="s">
        <v>3063</v>
      </c>
      <c r="E5202" s="6" t="s">
        <v>100</v>
      </c>
      <c r="F5202" s="6" t="s">
        <v>2694</v>
      </c>
      <c r="G5202" s="6" t="s">
        <v>8417</v>
      </c>
      <c r="H5202" s="6" t="s">
        <v>88</v>
      </c>
      <c r="I5202" s="6" t="s">
        <v>36</v>
      </c>
      <c r="J5202" s="6" t="s">
        <v>37</v>
      </c>
      <c r="K5202" s="6" t="s">
        <v>26</v>
      </c>
      <c r="L5202" s="6" t="s">
        <v>89</v>
      </c>
      <c r="M5202" s="6" t="s">
        <v>2281</v>
      </c>
      <c r="N5202" s="9">
        <v>0</v>
      </c>
      <c r="O5202" s="10">
        <v>28</v>
      </c>
      <c r="P5202" s="10">
        <v>10</v>
      </c>
      <c r="Q5202" s="6">
        <v>2</v>
      </c>
      <c r="R5202" s="6" t="s">
        <v>29</v>
      </c>
      <c r="S5202" s="10">
        <f t="shared" si="81"/>
        <v>14</v>
      </c>
    </row>
    <row r="5203" spans="1:19" x14ac:dyDescent="0.3">
      <c r="A5203" s="6" t="s">
        <v>8727</v>
      </c>
      <c r="B5203" s="7">
        <v>41606</v>
      </c>
      <c r="C5203" s="8" t="s">
        <v>8728</v>
      </c>
      <c r="D5203" s="6" t="s">
        <v>3063</v>
      </c>
      <c r="E5203" s="6" t="s">
        <v>100</v>
      </c>
      <c r="F5203" s="6" t="s">
        <v>2694</v>
      </c>
      <c r="G5203" s="6" t="s">
        <v>8417</v>
      </c>
      <c r="H5203" s="6" t="s">
        <v>88</v>
      </c>
      <c r="I5203" s="6" t="s">
        <v>36</v>
      </c>
      <c r="J5203" s="6" t="s">
        <v>37</v>
      </c>
      <c r="K5203" s="6" t="s">
        <v>26</v>
      </c>
      <c r="L5203" s="6" t="s">
        <v>104</v>
      </c>
      <c r="M5203" s="6" t="s">
        <v>176</v>
      </c>
      <c r="N5203" s="9">
        <v>0</v>
      </c>
      <c r="O5203" s="10">
        <v>57</v>
      </c>
      <c r="P5203" s="10">
        <v>16</v>
      </c>
      <c r="Q5203" s="6">
        <v>5</v>
      </c>
      <c r="R5203" s="6" t="s">
        <v>29</v>
      </c>
      <c r="S5203" s="10">
        <f t="shared" si="81"/>
        <v>11.4</v>
      </c>
    </row>
    <row r="5204" spans="1:19" x14ac:dyDescent="0.3">
      <c r="A5204" s="6" t="s">
        <v>8729</v>
      </c>
      <c r="B5204" s="7">
        <v>41607</v>
      </c>
      <c r="C5204" s="8" t="s">
        <v>8730</v>
      </c>
      <c r="D5204" s="6" t="s">
        <v>576</v>
      </c>
      <c r="E5204" s="6" t="s">
        <v>117</v>
      </c>
      <c r="F5204" s="6" t="s">
        <v>380</v>
      </c>
      <c r="G5204" s="6" t="s">
        <v>1628</v>
      </c>
      <c r="H5204" s="6" t="s">
        <v>48</v>
      </c>
      <c r="I5204" s="6" t="s">
        <v>55</v>
      </c>
      <c r="J5204" s="6" t="s">
        <v>37</v>
      </c>
      <c r="K5204" s="6" t="s">
        <v>38</v>
      </c>
      <c r="L5204" s="6" t="s">
        <v>251</v>
      </c>
      <c r="M5204" s="6" t="s">
        <v>4852</v>
      </c>
      <c r="N5204" s="9">
        <v>0</v>
      </c>
      <c r="O5204" s="10">
        <v>342</v>
      </c>
      <c r="P5204" s="10">
        <v>154</v>
      </c>
      <c r="Q5204" s="6">
        <v>7</v>
      </c>
      <c r="R5204" s="6" t="s">
        <v>41</v>
      </c>
      <c r="S5204" s="10">
        <f t="shared" si="81"/>
        <v>48.857142857142854</v>
      </c>
    </row>
    <row r="5205" spans="1:19" x14ac:dyDescent="0.3">
      <c r="A5205" s="6" t="s">
        <v>8731</v>
      </c>
      <c r="B5205" s="7">
        <v>41607</v>
      </c>
      <c r="C5205" s="8" t="s">
        <v>8732</v>
      </c>
      <c r="D5205" s="6" t="s">
        <v>1100</v>
      </c>
      <c r="E5205" s="6" t="s">
        <v>45</v>
      </c>
      <c r="F5205" s="6" t="s">
        <v>206</v>
      </c>
      <c r="G5205" s="6" t="s">
        <v>451</v>
      </c>
      <c r="H5205" s="6" t="s">
        <v>48</v>
      </c>
      <c r="I5205" s="6" t="s">
        <v>55</v>
      </c>
      <c r="J5205" s="6" t="s">
        <v>37</v>
      </c>
      <c r="K5205" s="6" t="s">
        <v>38</v>
      </c>
      <c r="L5205" s="6" t="s">
        <v>111</v>
      </c>
      <c r="M5205" s="6" t="s">
        <v>439</v>
      </c>
      <c r="N5205" s="9">
        <v>0.1</v>
      </c>
      <c r="O5205" s="10">
        <v>2479</v>
      </c>
      <c r="P5205" s="10">
        <v>1019</v>
      </c>
      <c r="Q5205" s="6">
        <v>6</v>
      </c>
      <c r="R5205" s="6" t="s">
        <v>29</v>
      </c>
      <c r="S5205" s="10">
        <f t="shared" si="81"/>
        <v>413.16666666666669</v>
      </c>
    </row>
    <row r="5206" spans="1:19" x14ac:dyDescent="0.3">
      <c r="A5206" s="6" t="s">
        <v>8731</v>
      </c>
      <c r="B5206" s="7">
        <v>41607</v>
      </c>
      <c r="C5206" s="8" t="s">
        <v>8732</v>
      </c>
      <c r="D5206" s="6" t="s">
        <v>1100</v>
      </c>
      <c r="E5206" s="6" t="s">
        <v>45</v>
      </c>
      <c r="F5206" s="6" t="s">
        <v>206</v>
      </c>
      <c r="G5206" s="6" t="s">
        <v>451</v>
      </c>
      <c r="H5206" s="6" t="s">
        <v>48</v>
      </c>
      <c r="I5206" s="6" t="s">
        <v>55</v>
      </c>
      <c r="J5206" s="6" t="s">
        <v>37</v>
      </c>
      <c r="K5206" s="6" t="s">
        <v>38</v>
      </c>
      <c r="L5206" s="6" t="s">
        <v>251</v>
      </c>
      <c r="M5206" s="6" t="s">
        <v>1369</v>
      </c>
      <c r="N5206" s="9">
        <v>0</v>
      </c>
      <c r="O5206" s="10">
        <v>206</v>
      </c>
      <c r="P5206" s="10">
        <v>25</v>
      </c>
      <c r="Q5206" s="6">
        <v>4</v>
      </c>
      <c r="R5206" s="6" t="s">
        <v>41</v>
      </c>
      <c r="S5206" s="10">
        <f t="shared" si="81"/>
        <v>51.5</v>
      </c>
    </row>
    <row r="5207" spans="1:19" x14ac:dyDescent="0.3">
      <c r="A5207" s="6" t="s">
        <v>8731</v>
      </c>
      <c r="B5207" s="7">
        <v>41607</v>
      </c>
      <c r="C5207" s="8" t="s">
        <v>8732</v>
      </c>
      <c r="D5207" s="6" t="s">
        <v>1100</v>
      </c>
      <c r="E5207" s="6" t="s">
        <v>45</v>
      </c>
      <c r="F5207" s="6" t="s">
        <v>206</v>
      </c>
      <c r="G5207" s="6" t="s">
        <v>451</v>
      </c>
      <c r="H5207" s="6" t="s">
        <v>48</v>
      </c>
      <c r="I5207" s="6" t="s">
        <v>55</v>
      </c>
      <c r="J5207" s="6" t="s">
        <v>37</v>
      </c>
      <c r="K5207" s="6" t="s">
        <v>38</v>
      </c>
      <c r="L5207" s="6" t="s">
        <v>251</v>
      </c>
      <c r="M5207" s="6" t="s">
        <v>1663</v>
      </c>
      <c r="N5207" s="9">
        <v>0</v>
      </c>
      <c r="O5207" s="10">
        <v>48</v>
      </c>
      <c r="P5207" s="10">
        <v>6</v>
      </c>
      <c r="Q5207" s="6">
        <v>3</v>
      </c>
      <c r="R5207" s="6" t="s">
        <v>29</v>
      </c>
      <c r="S5207" s="10">
        <f t="shared" si="81"/>
        <v>16</v>
      </c>
    </row>
    <row r="5208" spans="1:19" x14ac:dyDescent="0.3">
      <c r="A5208" s="6" t="s">
        <v>8731</v>
      </c>
      <c r="B5208" s="7">
        <v>41607</v>
      </c>
      <c r="C5208" s="8" t="s">
        <v>8732</v>
      </c>
      <c r="D5208" s="6" t="s">
        <v>1100</v>
      </c>
      <c r="E5208" s="6" t="s">
        <v>45</v>
      </c>
      <c r="F5208" s="6" t="s">
        <v>206</v>
      </c>
      <c r="G5208" s="6" t="s">
        <v>451</v>
      </c>
      <c r="H5208" s="6" t="s">
        <v>48</v>
      </c>
      <c r="I5208" s="6" t="s">
        <v>55</v>
      </c>
      <c r="J5208" s="6" t="s">
        <v>37</v>
      </c>
      <c r="K5208" s="6" t="s">
        <v>122</v>
      </c>
      <c r="L5208" s="6" t="s">
        <v>123</v>
      </c>
      <c r="M5208" s="6" t="s">
        <v>5864</v>
      </c>
      <c r="N5208" s="9">
        <v>0.15</v>
      </c>
      <c r="O5208" s="10">
        <v>188</v>
      </c>
      <c r="P5208" s="10">
        <v>-18</v>
      </c>
      <c r="Q5208" s="6">
        <v>2</v>
      </c>
      <c r="R5208" s="6" t="s">
        <v>29</v>
      </c>
      <c r="S5208" s="10">
        <f t="shared" si="81"/>
        <v>94</v>
      </c>
    </row>
    <row r="5209" spans="1:19" x14ac:dyDescent="0.3">
      <c r="A5209" s="6" t="s">
        <v>8733</v>
      </c>
      <c r="B5209" s="7">
        <v>41608</v>
      </c>
      <c r="C5209" s="8" t="s">
        <v>8734</v>
      </c>
      <c r="D5209" s="6" t="s">
        <v>1449</v>
      </c>
      <c r="E5209" s="6" t="s">
        <v>138</v>
      </c>
      <c r="F5209" s="6" t="s">
        <v>1115</v>
      </c>
      <c r="G5209" s="6" t="s">
        <v>1115</v>
      </c>
      <c r="H5209" s="6" t="s">
        <v>48</v>
      </c>
      <c r="I5209" s="6" t="s">
        <v>36</v>
      </c>
      <c r="J5209" s="6" t="s">
        <v>63</v>
      </c>
      <c r="K5209" s="6" t="s">
        <v>122</v>
      </c>
      <c r="L5209" s="6" t="s">
        <v>123</v>
      </c>
      <c r="M5209" s="6" t="s">
        <v>1029</v>
      </c>
      <c r="N5209" s="9">
        <v>0.5</v>
      </c>
      <c r="O5209" s="10">
        <v>628</v>
      </c>
      <c r="P5209" s="10">
        <v>-616</v>
      </c>
      <c r="Q5209" s="6">
        <v>4</v>
      </c>
      <c r="R5209" s="6" t="s">
        <v>41</v>
      </c>
      <c r="S5209" s="10">
        <f t="shared" si="81"/>
        <v>157</v>
      </c>
    </row>
    <row r="5210" spans="1:19" x14ac:dyDescent="0.3">
      <c r="A5210" s="6" t="s">
        <v>8735</v>
      </c>
      <c r="B5210" s="7">
        <v>41608</v>
      </c>
      <c r="C5210" s="8" t="s">
        <v>8736</v>
      </c>
      <c r="D5210" s="6" t="s">
        <v>1502</v>
      </c>
      <c r="E5210" s="6" t="s">
        <v>100</v>
      </c>
      <c r="F5210" s="6" t="s">
        <v>262</v>
      </c>
      <c r="G5210" s="6" t="s">
        <v>262</v>
      </c>
      <c r="H5210" s="6" t="s">
        <v>88</v>
      </c>
      <c r="I5210" s="6" t="s">
        <v>55</v>
      </c>
      <c r="J5210" s="6" t="s">
        <v>25</v>
      </c>
      <c r="K5210" s="6" t="s">
        <v>38</v>
      </c>
      <c r="L5210" s="6" t="s">
        <v>251</v>
      </c>
      <c r="M5210" s="6" t="s">
        <v>3917</v>
      </c>
      <c r="N5210" s="9">
        <v>0</v>
      </c>
      <c r="O5210" s="10">
        <v>201</v>
      </c>
      <c r="P5210" s="10">
        <v>76</v>
      </c>
      <c r="Q5210" s="6">
        <v>4</v>
      </c>
      <c r="R5210" s="6" t="s">
        <v>29</v>
      </c>
      <c r="S5210" s="10">
        <f t="shared" si="81"/>
        <v>50.25</v>
      </c>
    </row>
    <row r="5211" spans="1:19" x14ac:dyDescent="0.3">
      <c r="A5211" s="6" t="s">
        <v>8737</v>
      </c>
      <c r="B5211" s="7">
        <v>41608</v>
      </c>
      <c r="C5211" s="8" t="s">
        <v>8738</v>
      </c>
      <c r="D5211" s="6" t="s">
        <v>2410</v>
      </c>
      <c r="E5211" s="6" t="s">
        <v>94</v>
      </c>
      <c r="F5211" s="6" t="s">
        <v>1713</v>
      </c>
      <c r="G5211" s="6" t="s">
        <v>1714</v>
      </c>
      <c r="H5211" s="6" t="s">
        <v>48</v>
      </c>
      <c r="I5211" s="6" t="s">
        <v>36</v>
      </c>
      <c r="J5211" s="6" t="s">
        <v>37</v>
      </c>
      <c r="K5211" s="6" t="s">
        <v>26</v>
      </c>
      <c r="L5211" s="6" t="s">
        <v>89</v>
      </c>
      <c r="M5211" s="6" t="s">
        <v>5551</v>
      </c>
      <c r="N5211" s="9">
        <v>0</v>
      </c>
      <c r="O5211" s="10">
        <v>303</v>
      </c>
      <c r="P5211" s="10">
        <v>33</v>
      </c>
      <c r="Q5211" s="6">
        <v>6</v>
      </c>
      <c r="R5211" s="6" t="s">
        <v>29</v>
      </c>
      <c r="S5211" s="10">
        <f t="shared" si="81"/>
        <v>50.5</v>
      </c>
    </row>
    <row r="5212" spans="1:19" x14ac:dyDescent="0.3">
      <c r="A5212" s="6" t="s">
        <v>8737</v>
      </c>
      <c r="B5212" s="7">
        <v>41608</v>
      </c>
      <c r="C5212" s="8" t="s">
        <v>8738</v>
      </c>
      <c r="D5212" s="6" t="s">
        <v>2410</v>
      </c>
      <c r="E5212" s="6" t="s">
        <v>94</v>
      </c>
      <c r="F5212" s="6" t="s">
        <v>1713</v>
      </c>
      <c r="G5212" s="6" t="s">
        <v>1714</v>
      </c>
      <c r="H5212" s="6" t="s">
        <v>48</v>
      </c>
      <c r="I5212" s="6" t="s">
        <v>36</v>
      </c>
      <c r="J5212" s="6" t="s">
        <v>37</v>
      </c>
      <c r="K5212" s="6" t="s">
        <v>26</v>
      </c>
      <c r="L5212" s="6" t="s">
        <v>57</v>
      </c>
      <c r="M5212" s="6" t="s">
        <v>1102</v>
      </c>
      <c r="N5212" s="9">
        <v>0</v>
      </c>
      <c r="O5212" s="10">
        <v>1829</v>
      </c>
      <c r="P5212" s="10">
        <v>567</v>
      </c>
      <c r="Q5212" s="6">
        <v>9</v>
      </c>
      <c r="R5212" s="6" t="s">
        <v>41</v>
      </c>
      <c r="S5212" s="10">
        <f t="shared" si="81"/>
        <v>203.22222222222223</v>
      </c>
    </row>
    <row r="5213" spans="1:19" x14ac:dyDescent="0.3">
      <c r="A5213" s="6" t="s">
        <v>8737</v>
      </c>
      <c r="B5213" s="7">
        <v>41608</v>
      </c>
      <c r="C5213" s="8" t="s">
        <v>8738</v>
      </c>
      <c r="D5213" s="6" t="s">
        <v>2410</v>
      </c>
      <c r="E5213" s="6" t="s">
        <v>94</v>
      </c>
      <c r="F5213" s="6" t="s">
        <v>1713</v>
      </c>
      <c r="G5213" s="6" t="s">
        <v>1714</v>
      </c>
      <c r="H5213" s="6" t="s">
        <v>48</v>
      </c>
      <c r="I5213" s="6" t="s">
        <v>36</v>
      </c>
      <c r="J5213" s="6" t="s">
        <v>37</v>
      </c>
      <c r="K5213" s="6" t="s">
        <v>26</v>
      </c>
      <c r="L5213" s="6" t="s">
        <v>166</v>
      </c>
      <c r="M5213" s="6" t="s">
        <v>8739</v>
      </c>
      <c r="N5213" s="9">
        <v>0</v>
      </c>
      <c r="O5213" s="10">
        <v>215</v>
      </c>
      <c r="P5213" s="10">
        <v>52</v>
      </c>
      <c r="Q5213" s="6">
        <v>5</v>
      </c>
      <c r="R5213" s="6" t="s">
        <v>41</v>
      </c>
      <c r="S5213" s="10">
        <f t="shared" si="81"/>
        <v>43</v>
      </c>
    </row>
    <row r="5214" spans="1:19" x14ac:dyDescent="0.3">
      <c r="A5214" s="6" t="s">
        <v>8740</v>
      </c>
      <c r="B5214" s="7">
        <v>41608</v>
      </c>
      <c r="C5214" s="8" t="s">
        <v>8741</v>
      </c>
      <c r="D5214" s="6" t="s">
        <v>1545</v>
      </c>
      <c r="E5214" s="6" t="s">
        <v>45</v>
      </c>
      <c r="F5214" s="6" t="s">
        <v>585</v>
      </c>
      <c r="G5214" s="6" t="s">
        <v>1120</v>
      </c>
      <c r="H5214" s="6" t="s">
        <v>48</v>
      </c>
      <c r="I5214" s="6" t="s">
        <v>36</v>
      </c>
      <c r="J5214" s="6" t="s">
        <v>37</v>
      </c>
      <c r="K5214" s="6" t="s">
        <v>38</v>
      </c>
      <c r="L5214" s="6" t="s">
        <v>251</v>
      </c>
      <c r="M5214" s="6" t="s">
        <v>2402</v>
      </c>
      <c r="N5214" s="9">
        <v>0</v>
      </c>
      <c r="O5214" s="10">
        <v>50</v>
      </c>
      <c r="P5214" s="10">
        <v>15</v>
      </c>
      <c r="Q5214" s="6">
        <v>2</v>
      </c>
      <c r="R5214" s="6" t="s">
        <v>29</v>
      </c>
      <c r="S5214" s="10">
        <f t="shared" si="81"/>
        <v>25</v>
      </c>
    </row>
    <row r="5215" spans="1:19" x14ac:dyDescent="0.3">
      <c r="A5215" s="6" t="s">
        <v>8740</v>
      </c>
      <c r="B5215" s="7">
        <v>41608</v>
      </c>
      <c r="C5215" s="8" t="s">
        <v>8741</v>
      </c>
      <c r="D5215" s="6" t="s">
        <v>1545</v>
      </c>
      <c r="E5215" s="6" t="s">
        <v>45</v>
      </c>
      <c r="F5215" s="6" t="s">
        <v>585</v>
      </c>
      <c r="G5215" s="6" t="s">
        <v>1120</v>
      </c>
      <c r="H5215" s="6" t="s">
        <v>48</v>
      </c>
      <c r="I5215" s="6" t="s">
        <v>36</v>
      </c>
      <c r="J5215" s="6" t="s">
        <v>37</v>
      </c>
      <c r="K5215" s="6" t="s">
        <v>26</v>
      </c>
      <c r="L5215" s="6" t="s">
        <v>57</v>
      </c>
      <c r="M5215" s="6" t="s">
        <v>5044</v>
      </c>
      <c r="N5215" s="9">
        <v>0.1</v>
      </c>
      <c r="O5215" s="10">
        <v>146</v>
      </c>
      <c r="P5215" s="10">
        <v>18</v>
      </c>
      <c r="Q5215" s="6">
        <v>7</v>
      </c>
      <c r="R5215" s="6" t="s">
        <v>29</v>
      </c>
      <c r="S5215" s="10">
        <f t="shared" si="81"/>
        <v>20.857142857142858</v>
      </c>
    </row>
    <row r="5216" spans="1:19" x14ac:dyDescent="0.3">
      <c r="A5216" s="6" t="s">
        <v>8742</v>
      </c>
      <c r="B5216" s="7">
        <v>41608</v>
      </c>
      <c r="C5216" s="8" t="s">
        <v>8743</v>
      </c>
      <c r="D5216" s="6" t="s">
        <v>4090</v>
      </c>
      <c r="E5216" s="6" t="s">
        <v>45</v>
      </c>
      <c r="F5216" s="6" t="s">
        <v>206</v>
      </c>
      <c r="G5216" s="6" t="s">
        <v>451</v>
      </c>
      <c r="H5216" s="6" t="s">
        <v>48</v>
      </c>
      <c r="I5216" s="6" t="s">
        <v>36</v>
      </c>
      <c r="J5216" s="6" t="s">
        <v>37</v>
      </c>
      <c r="K5216" s="6" t="s">
        <v>38</v>
      </c>
      <c r="L5216" s="6" t="s">
        <v>111</v>
      </c>
      <c r="M5216" s="6" t="s">
        <v>1857</v>
      </c>
      <c r="N5216" s="9">
        <v>0.1</v>
      </c>
      <c r="O5216" s="10">
        <v>359</v>
      </c>
      <c r="P5216" s="10">
        <v>28</v>
      </c>
      <c r="Q5216" s="6">
        <v>5</v>
      </c>
      <c r="R5216" s="6" t="s">
        <v>29</v>
      </c>
      <c r="S5216" s="10">
        <f t="shared" si="81"/>
        <v>71.8</v>
      </c>
    </row>
    <row r="5217" spans="1:19" x14ac:dyDescent="0.3">
      <c r="A5217" s="6" t="s">
        <v>8742</v>
      </c>
      <c r="B5217" s="7">
        <v>41608</v>
      </c>
      <c r="C5217" s="8" t="s">
        <v>8743</v>
      </c>
      <c r="D5217" s="6" t="s">
        <v>4090</v>
      </c>
      <c r="E5217" s="6" t="s">
        <v>45</v>
      </c>
      <c r="F5217" s="6" t="s">
        <v>206</v>
      </c>
      <c r="G5217" s="6" t="s">
        <v>451</v>
      </c>
      <c r="H5217" s="6" t="s">
        <v>48</v>
      </c>
      <c r="I5217" s="6" t="s">
        <v>36</v>
      </c>
      <c r="J5217" s="6" t="s">
        <v>37</v>
      </c>
      <c r="K5217" s="6" t="s">
        <v>26</v>
      </c>
      <c r="L5217" s="6" t="s">
        <v>49</v>
      </c>
      <c r="M5217" s="6" t="s">
        <v>6510</v>
      </c>
      <c r="N5217" s="9">
        <v>0</v>
      </c>
      <c r="O5217" s="10">
        <v>311</v>
      </c>
      <c r="P5217" s="10">
        <v>47</v>
      </c>
      <c r="Q5217" s="6">
        <v>6</v>
      </c>
      <c r="R5217" s="6" t="s">
        <v>29</v>
      </c>
      <c r="S5217" s="10">
        <f t="shared" si="81"/>
        <v>51.833333333333336</v>
      </c>
    </row>
    <row r="5218" spans="1:19" x14ac:dyDescent="0.3">
      <c r="A5218" s="6" t="s">
        <v>8742</v>
      </c>
      <c r="B5218" s="7">
        <v>41608</v>
      </c>
      <c r="C5218" s="8" t="s">
        <v>8743</v>
      </c>
      <c r="D5218" s="6" t="s">
        <v>4090</v>
      </c>
      <c r="E5218" s="6" t="s">
        <v>45</v>
      </c>
      <c r="F5218" s="6" t="s">
        <v>206</v>
      </c>
      <c r="G5218" s="6" t="s">
        <v>451</v>
      </c>
      <c r="H5218" s="6" t="s">
        <v>48</v>
      </c>
      <c r="I5218" s="6" t="s">
        <v>36</v>
      </c>
      <c r="J5218" s="6" t="s">
        <v>37</v>
      </c>
      <c r="K5218" s="6" t="s">
        <v>26</v>
      </c>
      <c r="L5218" s="6" t="s">
        <v>49</v>
      </c>
      <c r="M5218" s="6" t="s">
        <v>2993</v>
      </c>
      <c r="N5218" s="9">
        <v>0</v>
      </c>
      <c r="O5218" s="10">
        <v>53</v>
      </c>
      <c r="P5218" s="10">
        <v>22</v>
      </c>
      <c r="Q5218" s="6">
        <v>2</v>
      </c>
      <c r="R5218" s="6" t="s">
        <v>29</v>
      </c>
      <c r="S5218" s="10">
        <f t="shared" si="81"/>
        <v>26.5</v>
      </c>
    </row>
    <row r="5219" spans="1:19" x14ac:dyDescent="0.3">
      <c r="A5219" s="6" t="s">
        <v>8742</v>
      </c>
      <c r="B5219" s="7">
        <v>41608</v>
      </c>
      <c r="C5219" s="8" t="s">
        <v>8743</v>
      </c>
      <c r="D5219" s="6" t="s">
        <v>4090</v>
      </c>
      <c r="E5219" s="6" t="s">
        <v>45</v>
      </c>
      <c r="F5219" s="6" t="s">
        <v>206</v>
      </c>
      <c r="G5219" s="6" t="s">
        <v>451</v>
      </c>
      <c r="H5219" s="6" t="s">
        <v>48</v>
      </c>
      <c r="I5219" s="6" t="s">
        <v>36</v>
      </c>
      <c r="J5219" s="6" t="s">
        <v>37</v>
      </c>
      <c r="K5219" s="6" t="s">
        <v>122</v>
      </c>
      <c r="L5219" s="6" t="s">
        <v>123</v>
      </c>
      <c r="M5219" s="6" t="s">
        <v>5284</v>
      </c>
      <c r="N5219" s="9">
        <v>0.15</v>
      </c>
      <c r="O5219" s="10">
        <v>227</v>
      </c>
      <c r="P5219" s="10">
        <v>-37</v>
      </c>
      <c r="Q5219" s="6">
        <v>1</v>
      </c>
      <c r="R5219" s="6" t="s">
        <v>41</v>
      </c>
      <c r="S5219" s="10">
        <f t="shared" si="81"/>
        <v>227</v>
      </c>
    </row>
    <row r="5220" spans="1:19" x14ac:dyDescent="0.3">
      <c r="A5220" s="6" t="s">
        <v>8744</v>
      </c>
      <c r="B5220" s="7">
        <v>41610</v>
      </c>
      <c r="C5220" s="8" t="s">
        <v>8745</v>
      </c>
      <c r="D5220" s="6" t="s">
        <v>1779</v>
      </c>
      <c r="E5220" s="6" t="s">
        <v>45</v>
      </c>
      <c r="F5220" s="6" t="s">
        <v>206</v>
      </c>
      <c r="G5220" s="6" t="s">
        <v>451</v>
      </c>
      <c r="H5220" s="6" t="s">
        <v>48</v>
      </c>
      <c r="I5220" s="6" t="s">
        <v>24</v>
      </c>
      <c r="J5220" s="6" t="s">
        <v>110</v>
      </c>
      <c r="K5220" s="6" t="s">
        <v>26</v>
      </c>
      <c r="L5220" s="6" t="s">
        <v>162</v>
      </c>
      <c r="M5220" s="6" t="s">
        <v>8746</v>
      </c>
      <c r="N5220" s="9">
        <v>0.1</v>
      </c>
      <c r="O5220" s="10">
        <v>2432</v>
      </c>
      <c r="P5220" s="10">
        <v>513</v>
      </c>
      <c r="Q5220" s="6">
        <v>5</v>
      </c>
      <c r="R5220" s="6" t="s">
        <v>41</v>
      </c>
      <c r="S5220" s="10">
        <f t="shared" si="81"/>
        <v>486.4</v>
      </c>
    </row>
    <row r="5221" spans="1:19" x14ac:dyDescent="0.3">
      <c r="A5221" s="6" t="s">
        <v>8744</v>
      </c>
      <c r="B5221" s="7">
        <v>41610</v>
      </c>
      <c r="C5221" s="8" t="s">
        <v>8745</v>
      </c>
      <c r="D5221" s="6" t="s">
        <v>1779</v>
      </c>
      <c r="E5221" s="6" t="s">
        <v>45</v>
      </c>
      <c r="F5221" s="6" t="s">
        <v>206</v>
      </c>
      <c r="G5221" s="6" t="s">
        <v>451</v>
      </c>
      <c r="H5221" s="6" t="s">
        <v>48</v>
      </c>
      <c r="I5221" s="6" t="s">
        <v>24</v>
      </c>
      <c r="J5221" s="6" t="s">
        <v>110</v>
      </c>
      <c r="K5221" s="6" t="s">
        <v>26</v>
      </c>
      <c r="L5221" s="6" t="s">
        <v>89</v>
      </c>
      <c r="M5221" s="6" t="s">
        <v>141</v>
      </c>
      <c r="N5221" s="9">
        <v>0</v>
      </c>
      <c r="O5221" s="10">
        <v>24</v>
      </c>
      <c r="P5221" s="10">
        <v>7</v>
      </c>
      <c r="Q5221" s="6">
        <v>4</v>
      </c>
      <c r="R5221" s="6" t="s">
        <v>29</v>
      </c>
      <c r="S5221" s="10">
        <f t="shared" si="81"/>
        <v>6</v>
      </c>
    </row>
    <row r="5222" spans="1:19" x14ac:dyDescent="0.3">
      <c r="A5222" s="6" t="s">
        <v>8744</v>
      </c>
      <c r="B5222" s="7">
        <v>41610</v>
      </c>
      <c r="C5222" s="8" t="s">
        <v>8745</v>
      </c>
      <c r="D5222" s="6" t="s">
        <v>1779</v>
      </c>
      <c r="E5222" s="6" t="s">
        <v>45</v>
      </c>
      <c r="F5222" s="6" t="s">
        <v>206</v>
      </c>
      <c r="G5222" s="6" t="s">
        <v>451</v>
      </c>
      <c r="H5222" s="6" t="s">
        <v>48</v>
      </c>
      <c r="I5222" s="6" t="s">
        <v>24</v>
      </c>
      <c r="J5222" s="6" t="s">
        <v>110</v>
      </c>
      <c r="K5222" s="6" t="s">
        <v>26</v>
      </c>
      <c r="L5222" s="6" t="s">
        <v>194</v>
      </c>
      <c r="M5222" s="6" t="s">
        <v>4586</v>
      </c>
      <c r="N5222" s="9">
        <v>0</v>
      </c>
      <c r="O5222" s="10">
        <v>99</v>
      </c>
      <c r="P5222" s="10">
        <v>10</v>
      </c>
      <c r="Q5222" s="6">
        <v>2</v>
      </c>
      <c r="R5222" s="6" t="s">
        <v>29</v>
      </c>
      <c r="S5222" s="10">
        <f t="shared" si="81"/>
        <v>49.5</v>
      </c>
    </row>
    <row r="5223" spans="1:19" x14ac:dyDescent="0.3">
      <c r="A5223" s="6" t="s">
        <v>8744</v>
      </c>
      <c r="B5223" s="7">
        <v>41610</v>
      </c>
      <c r="C5223" s="8" t="s">
        <v>8745</v>
      </c>
      <c r="D5223" s="6" t="s">
        <v>1779</v>
      </c>
      <c r="E5223" s="6" t="s">
        <v>45</v>
      </c>
      <c r="F5223" s="6" t="s">
        <v>206</v>
      </c>
      <c r="G5223" s="6" t="s">
        <v>451</v>
      </c>
      <c r="H5223" s="6" t="s">
        <v>48</v>
      </c>
      <c r="I5223" s="6" t="s">
        <v>24</v>
      </c>
      <c r="J5223" s="6" t="s">
        <v>110</v>
      </c>
      <c r="K5223" s="6" t="s">
        <v>26</v>
      </c>
      <c r="L5223" s="6" t="s">
        <v>194</v>
      </c>
      <c r="M5223" s="6" t="s">
        <v>8747</v>
      </c>
      <c r="N5223" s="9">
        <v>0</v>
      </c>
      <c r="O5223" s="10">
        <v>180</v>
      </c>
      <c r="P5223" s="10">
        <v>88</v>
      </c>
      <c r="Q5223" s="6">
        <v>6</v>
      </c>
      <c r="R5223" s="6" t="s">
        <v>41</v>
      </c>
      <c r="S5223" s="10">
        <f t="shared" si="81"/>
        <v>30</v>
      </c>
    </row>
    <row r="5224" spans="1:19" x14ac:dyDescent="0.3">
      <c r="A5224" s="6" t="s">
        <v>8744</v>
      </c>
      <c r="B5224" s="7">
        <v>41610</v>
      </c>
      <c r="C5224" s="8" t="s">
        <v>8745</v>
      </c>
      <c r="D5224" s="6" t="s">
        <v>1779</v>
      </c>
      <c r="E5224" s="6" t="s">
        <v>45</v>
      </c>
      <c r="F5224" s="6" t="s">
        <v>206</v>
      </c>
      <c r="G5224" s="6" t="s">
        <v>451</v>
      </c>
      <c r="H5224" s="6" t="s">
        <v>48</v>
      </c>
      <c r="I5224" s="6" t="s">
        <v>24</v>
      </c>
      <c r="J5224" s="6" t="s">
        <v>110</v>
      </c>
      <c r="K5224" s="6" t="s">
        <v>26</v>
      </c>
      <c r="L5224" s="6" t="s">
        <v>27</v>
      </c>
      <c r="M5224" s="6" t="s">
        <v>8748</v>
      </c>
      <c r="N5224" s="9">
        <v>0</v>
      </c>
      <c r="O5224" s="10">
        <v>112</v>
      </c>
      <c r="P5224" s="10">
        <v>49</v>
      </c>
      <c r="Q5224" s="6">
        <v>5</v>
      </c>
      <c r="R5224" s="6" t="s">
        <v>29</v>
      </c>
      <c r="S5224" s="10">
        <f t="shared" si="81"/>
        <v>22.4</v>
      </c>
    </row>
    <row r="5225" spans="1:19" x14ac:dyDescent="0.3">
      <c r="A5225" s="6" t="s">
        <v>8744</v>
      </c>
      <c r="B5225" s="7">
        <v>41610</v>
      </c>
      <c r="C5225" s="8" t="s">
        <v>8745</v>
      </c>
      <c r="D5225" s="6" t="s">
        <v>1779</v>
      </c>
      <c r="E5225" s="6" t="s">
        <v>45</v>
      </c>
      <c r="F5225" s="6" t="s">
        <v>206</v>
      </c>
      <c r="G5225" s="6" t="s">
        <v>451</v>
      </c>
      <c r="H5225" s="6" t="s">
        <v>48</v>
      </c>
      <c r="I5225" s="6" t="s">
        <v>24</v>
      </c>
      <c r="J5225" s="6" t="s">
        <v>110</v>
      </c>
      <c r="K5225" s="6" t="s">
        <v>26</v>
      </c>
      <c r="L5225" s="6" t="s">
        <v>27</v>
      </c>
      <c r="M5225" s="6" t="s">
        <v>300</v>
      </c>
      <c r="N5225" s="9">
        <v>0</v>
      </c>
      <c r="O5225" s="10">
        <v>105</v>
      </c>
      <c r="P5225" s="10">
        <v>21</v>
      </c>
      <c r="Q5225" s="6">
        <v>4</v>
      </c>
      <c r="R5225" s="6" t="s">
        <v>29</v>
      </c>
      <c r="S5225" s="10">
        <f t="shared" si="81"/>
        <v>26.25</v>
      </c>
    </row>
    <row r="5226" spans="1:19" x14ac:dyDescent="0.3">
      <c r="A5226" s="6" t="s">
        <v>8749</v>
      </c>
      <c r="B5226" s="7">
        <v>41610</v>
      </c>
      <c r="C5226" s="8" t="s">
        <v>8750</v>
      </c>
      <c r="D5226" s="6" t="s">
        <v>484</v>
      </c>
      <c r="E5226" s="6" t="s">
        <v>138</v>
      </c>
      <c r="F5226" s="6" t="s">
        <v>717</v>
      </c>
      <c r="G5226" s="6" t="s">
        <v>3890</v>
      </c>
      <c r="H5226" s="6" t="s">
        <v>48</v>
      </c>
      <c r="I5226" s="6" t="s">
        <v>36</v>
      </c>
      <c r="J5226" s="6" t="s">
        <v>37</v>
      </c>
      <c r="K5226" s="6" t="s">
        <v>122</v>
      </c>
      <c r="L5226" s="6" t="s">
        <v>123</v>
      </c>
      <c r="M5226" s="6" t="s">
        <v>1029</v>
      </c>
      <c r="N5226" s="9">
        <v>0.5</v>
      </c>
      <c r="O5226" s="10">
        <v>471</v>
      </c>
      <c r="P5226" s="10">
        <v>-462</v>
      </c>
      <c r="Q5226" s="6">
        <v>3</v>
      </c>
      <c r="R5226" s="6" t="s">
        <v>29</v>
      </c>
      <c r="S5226" s="10">
        <f t="shared" si="81"/>
        <v>157</v>
      </c>
    </row>
    <row r="5227" spans="1:19" x14ac:dyDescent="0.3">
      <c r="A5227" s="6" t="s">
        <v>8751</v>
      </c>
      <c r="B5227" s="7">
        <v>41611</v>
      </c>
      <c r="C5227" s="8" t="s">
        <v>8752</v>
      </c>
      <c r="D5227" s="6" t="s">
        <v>760</v>
      </c>
      <c r="E5227" s="6" t="s">
        <v>85</v>
      </c>
      <c r="F5227" s="6" t="s">
        <v>2121</v>
      </c>
      <c r="G5227" s="6" t="s">
        <v>5681</v>
      </c>
      <c r="H5227" s="6" t="s">
        <v>88</v>
      </c>
      <c r="I5227" s="6" t="s">
        <v>36</v>
      </c>
      <c r="J5227" s="6" t="s">
        <v>110</v>
      </c>
      <c r="K5227" s="6" t="s">
        <v>26</v>
      </c>
      <c r="L5227" s="6" t="s">
        <v>194</v>
      </c>
      <c r="M5227" s="6" t="s">
        <v>5061</v>
      </c>
      <c r="N5227" s="9">
        <v>0</v>
      </c>
      <c r="O5227" s="10">
        <v>49</v>
      </c>
      <c r="P5227" s="10">
        <v>22</v>
      </c>
      <c r="Q5227" s="6">
        <v>2</v>
      </c>
      <c r="R5227" s="6" t="s">
        <v>29</v>
      </c>
      <c r="S5227" s="10">
        <f t="shared" si="81"/>
        <v>24.5</v>
      </c>
    </row>
    <row r="5228" spans="1:19" x14ac:dyDescent="0.3">
      <c r="A5228" s="6" t="s">
        <v>8753</v>
      </c>
      <c r="B5228" s="7">
        <v>41611</v>
      </c>
      <c r="C5228" s="8" t="s">
        <v>8754</v>
      </c>
      <c r="D5228" s="6" t="s">
        <v>6078</v>
      </c>
      <c r="E5228" s="6" t="s">
        <v>100</v>
      </c>
      <c r="F5228" s="6" t="s">
        <v>2694</v>
      </c>
      <c r="G5228" s="6" t="s">
        <v>6003</v>
      </c>
      <c r="H5228" s="6" t="s">
        <v>88</v>
      </c>
      <c r="I5228" s="6" t="s">
        <v>55</v>
      </c>
      <c r="J5228" s="6" t="s">
        <v>63</v>
      </c>
      <c r="K5228" s="6" t="s">
        <v>38</v>
      </c>
      <c r="L5228" s="6" t="s">
        <v>39</v>
      </c>
      <c r="M5228" s="6" t="s">
        <v>954</v>
      </c>
      <c r="N5228" s="9">
        <v>0</v>
      </c>
      <c r="O5228" s="10">
        <v>575</v>
      </c>
      <c r="P5228" s="10">
        <v>17</v>
      </c>
      <c r="Q5228" s="6">
        <v>4</v>
      </c>
      <c r="R5228" s="6" t="s">
        <v>41</v>
      </c>
      <c r="S5228" s="10">
        <f t="shared" si="81"/>
        <v>143.75</v>
      </c>
    </row>
    <row r="5229" spans="1:19" x14ac:dyDescent="0.3">
      <c r="A5229" s="6" t="s">
        <v>8753</v>
      </c>
      <c r="B5229" s="7">
        <v>41611</v>
      </c>
      <c r="C5229" s="8" t="s">
        <v>8754</v>
      </c>
      <c r="D5229" s="6" t="s">
        <v>6078</v>
      </c>
      <c r="E5229" s="6" t="s">
        <v>100</v>
      </c>
      <c r="F5229" s="6" t="s">
        <v>2694</v>
      </c>
      <c r="G5229" s="6" t="s">
        <v>6003</v>
      </c>
      <c r="H5229" s="6" t="s">
        <v>88</v>
      </c>
      <c r="I5229" s="6" t="s">
        <v>55</v>
      </c>
      <c r="J5229" s="6" t="s">
        <v>63</v>
      </c>
      <c r="K5229" s="6" t="s">
        <v>38</v>
      </c>
      <c r="L5229" s="6" t="s">
        <v>39</v>
      </c>
      <c r="M5229" s="6" t="s">
        <v>3504</v>
      </c>
      <c r="N5229" s="9">
        <v>0</v>
      </c>
      <c r="O5229" s="10">
        <v>170</v>
      </c>
      <c r="P5229" s="10">
        <v>10</v>
      </c>
      <c r="Q5229" s="6">
        <v>1</v>
      </c>
      <c r="R5229" s="6" t="s">
        <v>29</v>
      </c>
      <c r="S5229" s="10">
        <f t="shared" si="81"/>
        <v>170</v>
      </c>
    </row>
    <row r="5230" spans="1:19" x14ac:dyDescent="0.3">
      <c r="A5230" s="6" t="s">
        <v>8755</v>
      </c>
      <c r="B5230" s="7">
        <v>41611</v>
      </c>
      <c r="C5230" s="8" t="s">
        <v>8756</v>
      </c>
      <c r="D5230" s="6" t="s">
        <v>4650</v>
      </c>
      <c r="E5230" s="6" t="s">
        <v>33</v>
      </c>
      <c r="F5230" s="6" t="s">
        <v>34</v>
      </c>
      <c r="G5230" s="6" t="s">
        <v>2447</v>
      </c>
      <c r="H5230" s="6" t="s">
        <v>23</v>
      </c>
      <c r="I5230" s="6" t="s">
        <v>24</v>
      </c>
      <c r="J5230" s="6" t="s">
        <v>37</v>
      </c>
      <c r="K5230" s="6" t="s">
        <v>26</v>
      </c>
      <c r="L5230" s="6" t="s">
        <v>57</v>
      </c>
      <c r="M5230" s="6" t="s">
        <v>58</v>
      </c>
      <c r="N5230" s="9">
        <v>0</v>
      </c>
      <c r="O5230" s="10">
        <v>51</v>
      </c>
      <c r="P5230" s="10">
        <v>24</v>
      </c>
      <c r="Q5230" s="6">
        <v>3</v>
      </c>
      <c r="R5230" s="6" t="s">
        <v>41</v>
      </c>
      <c r="S5230" s="10">
        <f t="shared" si="81"/>
        <v>17</v>
      </c>
    </row>
    <row r="5231" spans="1:19" x14ac:dyDescent="0.3">
      <c r="A5231" s="6" t="s">
        <v>8757</v>
      </c>
      <c r="B5231" s="7">
        <v>41611</v>
      </c>
      <c r="C5231" s="8" t="s">
        <v>8758</v>
      </c>
      <c r="D5231" s="6" t="s">
        <v>297</v>
      </c>
      <c r="E5231" s="6" t="s">
        <v>45</v>
      </c>
      <c r="F5231" s="6" t="s">
        <v>355</v>
      </c>
      <c r="G5231" s="6" t="s">
        <v>8759</v>
      </c>
      <c r="H5231" s="6" t="s">
        <v>48</v>
      </c>
      <c r="I5231" s="6" t="s">
        <v>55</v>
      </c>
      <c r="J5231" s="6" t="s">
        <v>25</v>
      </c>
      <c r="K5231" s="6" t="s">
        <v>122</v>
      </c>
      <c r="L5231" s="6" t="s">
        <v>156</v>
      </c>
      <c r="M5231" s="6" t="s">
        <v>855</v>
      </c>
      <c r="N5231" s="9">
        <v>0.15</v>
      </c>
      <c r="O5231" s="10">
        <v>249</v>
      </c>
      <c r="P5231" s="10">
        <v>79</v>
      </c>
      <c r="Q5231" s="6">
        <v>4</v>
      </c>
      <c r="R5231" s="6" t="s">
        <v>29</v>
      </c>
      <c r="S5231" s="10">
        <f t="shared" si="81"/>
        <v>62.25</v>
      </c>
    </row>
    <row r="5232" spans="1:19" x14ac:dyDescent="0.3">
      <c r="A5232" s="6" t="s">
        <v>8755</v>
      </c>
      <c r="B5232" s="7">
        <v>41611</v>
      </c>
      <c r="C5232" s="8" t="s">
        <v>8756</v>
      </c>
      <c r="D5232" s="6" t="s">
        <v>4650</v>
      </c>
      <c r="E5232" s="6" t="s">
        <v>33</v>
      </c>
      <c r="F5232" s="6" t="s">
        <v>34</v>
      </c>
      <c r="G5232" s="6" t="s">
        <v>2447</v>
      </c>
      <c r="H5232" s="6" t="s">
        <v>23</v>
      </c>
      <c r="I5232" s="6" t="s">
        <v>24</v>
      </c>
      <c r="J5232" s="6" t="s">
        <v>37</v>
      </c>
      <c r="K5232" s="6" t="s">
        <v>122</v>
      </c>
      <c r="L5232" s="6" t="s">
        <v>168</v>
      </c>
      <c r="M5232" s="6" t="s">
        <v>8355</v>
      </c>
      <c r="N5232" s="9">
        <v>0</v>
      </c>
      <c r="O5232" s="10">
        <v>510</v>
      </c>
      <c r="P5232" s="10">
        <v>250</v>
      </c>
      <c r="Q5232" s="6">
        <v>3</v>
      </c>
      <c r="R5232" s="6" t="s">
        <v>29</v>
      </c>
      <c r="S5232" s="10">
        <f t="shared" si="81"/>
        <v>170</v>
      </c>
    </row>
    <row r="5233" spans="1:19" x14ac:dyDescent="0.3">
      <c r="A5233" s="6" t="s">
        <v>8760</v>
      </c>
      <c r="B5233" s="7">
        <v>41611</v>
      </c>
      <c r="C5233" s="8" t="s">
        <v>8761</v>
      </c>
      <c r="D5233" s="6" t="s">
        <v>2007</v>
      </c>
      <c r="E5233" s="6" t="s">
        <v>117</v>
      </c>
      <c r="F5233" s="6" t="s">
        <v>555</v>
      </c>
      <c r="G5233" s="6" t="s">
        <v>4422</v>
      </c>
      <c r="H5233" s="6" t="s">
        <v>48</v>
      </c>
      <c r="I5233" s="6" t="s">
        <v>36</v>
      </c>
      <c r="J5233" s="6" t="s">
        <v>37</v>
      </c>
      <c r="K5233" s="6" t="s">
        <v>38</v>
      </c>
      <c r="L5233" s="6" t="s">
        <v>251</v>
      </c>
      <c r="M5233" s="6" t="s">
        <v>7310</v>
      </c>
      <c r="N5233" s="9">
        <v>0</v>
      </c>
      <c r="O5233" s="10">
        <v>964</v>
      </c>
      <c r="P5233" s="10">
        <v>395</v>
      </c>
      <c r="Q5233" s="6">
        <v>9</v>
      </c>
      <c r="R5233" s="6" t="s">
        <v>29</v>
      </c>
      <c r="S5233" s="10">
        <f t="shared" si="81"/>
        <v>107.11111111111111</v>
      </c>
    </row>
    <row r="5234" spans="1:19" x14ac:dyDescent="0.3">
      <c r="A5234" s="6" t="s">
        <v>8762</v>
      </c>
      <c r="B5234" s="7">
        <v>41611</v>
      </c>
      <c r="C5234" s="8" t="s">
        <v>8763</v>
      </c>
      <c r="D5234" s="6" t="s">
        <v>2760</v>
      </c>
      <c r="E5234" s="6" t="s">
        <v>117</v>
      </c>
      <c r="F5234" s="6" t="s">
        <v>380</v>
      </c>
      <c r="G5234" s="6" t="s">
        <v>1628</v>
      </c>
      <c r="H5234" s="6" t="s">
        <v>48</v>
      </c>
      <c r="I5234" s="6" t="s">
        <v>36</v>
      </c>
      <c r="J5234" s="6" t="s">
        <v>37</v>
      </c>
      <c r="K5234" s="6" t="s">
        <v>26</v>
      </c>
      <c r="L5234" s="6" t="s">
        <v>49</v>
      </c>
      <c r="M5234" s="6" t="s">
        <v>3987</v>
      </c>
      <c r="N5234" s="9">
        <v>0</v>
      </c>
      <c r="O5234" s="10">
        <v>133</v>
      </c>
      <c r="P5234" s="10">
        <v>44</v>
      </c>
      <c r="Q5234" s="6">
        <v>3</v>
      </c>
      <c r="R5234" s="6" t="s">
        <v>29</v>
      </c>
      <c r="S5234" s="10">
        <f t="shared" si="81"/>
        <v>44.333333333333336</v>
      </c>
    </row>
    <row r="5235" spans="1:19" x14ac:dyDescent="0.3">
      <c r="A5235" s="6" t="s">
        <v>8764</v>
      </c>
      <c r="B5235" s="7">
        <v>41611</v>
      </c>
      <c r="C5235" s="8" t="s">
        <v>8765</v>
      </c>
      <c r="D5235" s="6" t="s">
        <v>1999</v>
      </c>
      <c r="E5235" s="6" t="s">
        <v>33</v>
      </c>
      <c r="F5235" s="6" t="s">
        <v>34</v>
      </c>
      <c r="G5235" s="6" t="s">
        <v>3187</v>
      </c>
      <c r="H5235" s="6" t="s">
        <v>23</v>
      </c>
      <c r="I5235" s="6" t="s">
        <v>36</v>
      </c>
      <c r="J5235" s="6" t="s">
        <v>37</v>
      </c>
      <c r="K5235" s="6" t="s">
        <v>122</v>
      </c>
      <c r="L5235" s="6" t="s">
        <v>168</v>
      </c>
      <c r="M5235" s="6" t="s">
        <v>334</v>
      </c>
      <c r="N5235" s="9">
        <v>0</v>
      </c>
      <c r="O5235" s="10">
        <v>795</v>
      </c>
      <c r="P5235" s="10">
        <v>270</v>
      </c>
      <c r="Q5235" s="6">
        <v>3</v>
      </c>
      <c r="R5235" s="6" t="s">
        <v>29</v>
      </c>
      <c r="S5235" s="10">
        <f t="shared" si="81"/>
        <v>265</v>
      </c>
    </row>
    <row r="5236" spans="1:19" x14ac:dyDescent="0.3">
      <c r="A5236" s="6" t="s">
        <v>8766</v>
      </c>
      <c r="B5236" s="7">
        <v>41611</v>
      </c>
      <c r="C5236" s="8" t="s">
        <v>8767</v>
      </c>
      <c r="D5236" s="6" t="s">
        <v>5914</v>
      </c>
      <c r="E5236" s="6" t="s">
        <v>33</v>
      </c>
      <c r="F5236" s="6" t="s">
        <v>791</v>
      </c>
      <c r="G5236" s="6" t="s">
        <v>1653</v>
      </c>
      <c r="H5236" s="6" t="s">
        <v>23</v>
      </c>
      <c r="I5236" s="6" t="s">
        <v>36</v>
      </c>
      <c r="J5236" s="6" t="s">
        <v>37</v>
      </c>
      <c r="K5236" s="6" t="s">
        <v>38</v>
      </c>
      <c r="L5236" s="6" t="s">
        <v>251</v>
      </c>
      <c r="M5236" s="6" t="s">
        <v>2077</v>
      </c>
      <c r="N5236" s="9">
        <v>0.3</v>
      </c>
      <c r="O5236" s="10">
        <v>79</v>
      </c>
      <c r="P5236" s="10">
        <v>16</v>
      </c>
      <c r="Q5236" s="6">
        <v>2</v>
      </c>
      <c r="R5236" s="6" t="s">
        <v>29</v>
      </c>
      <c r="S5236" s="10">
        <f t="shared" si="81"/>
        <v>39.5</v>
      </c>
    </row>
    <row r="5237" spans="1:19" x14ac:dyDescent="0.3">
      <c r="A5237" s="6" t="s">
        <v>8768</v>
      </c>
      <c r="B5237" s="7">
        <v>41612</v>
      </c>
      <c r="C5237" s="8" t="s">
        <v>8769</v>
      </c>
      <c r="D5237" s="6" t="s">
        <v>1813</v>
      </c>
      <c r="E5237" s="6" t="s">
        <v>117</v>
      </c>
      <c r="F5237" s="6" t="s">
        <v>1576</v>
      </c>
      <c r="G5237" s="6" t="s">
        <v>2676</v>
      </c>
      <c r="H5237" s="6" t="s">
        <v>48</v>
      </c>
      <c r="I5237" s="6" t="s">
        <v>24</v>
      </c>
      <c r="J5237" s="6" t="s">
        <v>63</v>
      </c>
      <c r="K5237" s="6" t="s">
        <v>38</v>
      </c>
      <c r="L5237" s="6" t="s">
        <v>39</v>
      </c>
      <c r="M5237" s="6" t="s">
        <v>1578</v>
      </c>
      <c r="N5237" s="9">
        <v>0.1</v>
      </c>
      <c r="O5237" s="10">
        <v>401</v>
      </c>
      <c r="P5237" s="10">
        <v>45</v>
      </c>
      <c r="Q5237" s="6">
        <v>3</v>
      </c>
      <c r="R5237" s="6" t="s">
        <v>29</v>
      </c>
      <c r="S5237" s="10">
        <f t="shared" si="81"/>
        <v>133.66666666666666</v>
      </c>
    </row>
    <row r="5238" spans="1:19" x14ac:dyDescent="0.3">
      <c r="A5238" s="6" t="s">
        <v>8768</v>
      </c>
      <c r="B5238" s="7">
        <v>41612</v>
      </c>
      <c r="C5238" s="8" t="s">
        <v>8769</v>
      </c>
      <c r="D5238" s="6" t="s">
        <v>1813</v>
      </c>
      <c r="E5238" s="6" t="s">
        <v>117</v>
      </c>
      <c r="F5238" s="6" t="s">
        <v>1576</v>
      </c>
      <c r="G5238" s="6" t="s">
        <v>2676</v>
      </c>
      <c r="H5238" s="6" t="s">
        <v>48</v>
      </c>
      <c r="I5238" s="6" t="s">
        <v>24</v>
      </c>
      <c r="J5238" s="6" t="s">
        <v>63</v>
      </c>
      <c r="K5238" s="6" t="s">
        <v>26</v>
      </c>
      <c r="L5238" s="6" t="s">
        <v>194</v>
      </c>
      <c r="M5238" s="6" t="s">
        <v>4586</v>
      </c>
      <c r="N5238" s="9">
        <v>0</v>
      </c>
      <c r="O5238" s="10">
        <v>49</v>
      </c>
      <c r="P5238" s="10">
        <v>5</v>
      </c>
      <c r="Q5238" s="6">
        <v>1</v>
      </c>
      <c r="R5238" s="6" t="s">
        <v>29</v>
      </c>
      <c r="S5238" s="10">
        <f t="shared" si="81"/>
        <v>49</v>
      </c>
    </row>
    <row r="5239" spans="1:19" x14ac:dyDescent="0.3">
      <c r="A5239" s="6" t="s">
        <v>8770</v>
      </c>
      <c r="B5239" s="7">
        <v>41612</v>
      </c>
      <c r="C5239" s="8" t="s">
        <v>8771</v>
      </c>
      <c r="D5239" s="6" t="s">
        <v>4895</v>
      </c>
      <c r="E5239" s="6" t="s">
        <v>85</v>
      </c>
      <c r="F5239" s="6" t="s">
        <v>192</v>
      </c>
      <c r="G5239" s="6" t="s">
        <v>462</v>
      </c>
      <c r="H5239" s="6" t="s">
        <v>88</v>
      </c>
      <c r="I5239" s="6" t="s">
        <v>24</v>
      </c>
      <c r="J5239" s="6" t="s">
        <v>63</v>
      </c>
      <c r="K5239" s="6" t="s">
        <v>26</v>
      </c>
      <c r="L5239" s="6" t="s">
        <v>104</v>
      </c>
      <c r="M5239" s="6" t="s">
        <v>7641</v>
      </c>
      <c r="N5239" s="9">
        <v>0</v>
      </c>
      <c r="O5239" s="10">
        <v>62</v>
      </c>
      <c r="P5239" s="10">
        <v>15</v>
      </c>
      <c r="Q5239" s="6">
        <v>5</v>
      </c>
      <c r="R5239" s="6" t="s">
        <v>29</v>
      </c>
      <c r="S5239" s="10">
        <f t="shared" si="81"/>
        <v>12.4</v>
      </c>
    </row>
    <row r="5240" spans="1:19" x14ac:dyDescent="0.3">
      <c r="A5240" s="6" t="s">
        <v>8772</v>
      </c>
      <c r="B5240" s="7">
        <v>41612</v>
      </c>
      <c r="C5240" s="8" t="s">
        <v>8773</v>
      </c>
      <c r="D5240" s="6" t="s">
        <v>4710</v>
      </c>
      <c r="E5240" s="6" t="s">
        <v>85</v>
      </c>
      <c r="F5240" s="6" t="s">
        <v>1188</v>
      </c>
      <c r="G5240" s="6" t="s">
        <v>8774</v>
      </c>
      <c r="H5240" s="6" t="s">
        <v>88</v>
      </c>
      <c r="I5240" s="6" t="s">
        <v>36</v>
      </c>
      <c r="J5240" s="6" t="s">
        <v>37</v>
      </c>
      <c r="K5240" s="6" t="s">
        <v>38</v>
      </c>
      <c r="L5240" s="6" t="s">
        <v>111</v>
      </c>
      <c r="M5240" s="6" t="s">
        <v>2266</v>
      </c>
      <c r="N5240" s="9">
        <v>0.6</v>
      </c>
      <c r="O5240" s="10">
        <v>213</v>
      </c>
      <c r="P5240" s="10">
        <v>-144</v>
      </c>
      <c r="Q5240" s="6">
        <v>3</v>
      </c>
      <c r="R5240" s="6" t="s">
        <v>29</v>
      </c>
      <c r="S5240" s="10">
        <f t="shared" si="81"/>
        <v>71</v>
      </c>
    </row>
    <row r="5241" spans="1:19" x14ac:dyDescent="0.3">
      <c r="A5241" s="6" t="s">
        <v>8775</v>
      </c>
      <c r="B5241" s="7">
        <v>41612</v>
      </c>
      <c r="C5241" s="8" t="s">
        <v>8776</v>
      </c>
      <c r="D5241" s="6" t="s">
        <v>6991</v>
      </c>
      <c r="E5241" s="6" t="s">
        <v>94</v>
      </c>
      <c r="F5241" s="6" t="s">
        <v>95</v>
      </c>
      <c r="G5241" s="6" t="s">
        <v>95</v>
      </c>
      <c r="H5241" s="6" t="s">
        <v>48</v>
      </c>
      <c r="I5241" s="6" t="s">
        <v>36</v>
      </c>
      <c r="J5241" s="6" t="s">
        <v>37</v>
      </c>
      <c r="K5241" s="6" t="s">
        <v>38</v>
      </c>
      <c r="L5241" s="6" t="s">
        <v>111</v>
      </c>
      <c r="M5241" s="6" t="s">
        <v>5979</v>
      </c>
      <c r="N5241" s="9">
        <v>0</v>
      </c>
      <c r="O5241" s="10">
        <v>115</v>
      </c>
      <c r="P5241" s="10">
        <v>6</v>
      </c>
      <c r="Q5241" s="6">
        <v>2</v>
      </c>
      <c r="R5241" s="6" t="s">
        <v>41</v>
      </c>
      <c r="S5241" s="10">
        <f t="shared" si="81"/>
        <v>57.5</v>
      </c>
    </row>
    <row r="5242" spans="1:19" x14ac:dyDescent="0.3">
      <c r="A5242" s="6" t="s">
        <v>8775</v>
      </c>
      <c r="B5242" s="7">
        <v>41612</v>
      </c>
      <c r="C5242" s="8" t="s">
        <v>8776</v>
      </c>
      <c r="D5242" s="6" t="s">
        <v>6991</v>
      </c>
      <c r="E5242" s="6" t="s">
        <v>94</v>
      </c>
      <c r="F5242" s="6" t="s">
        <v>95</v>
      </c>
      <c r="G5242" s="6" t="s">
        <v>95</v>
      </c>
      <c r="H5242" s="6" t="s">
        <v>48</v>
      </c>
      <c r="I5242" s="6" t="s">
        <v>36</v>
      </c>
      <c r="J5242" s="6" t="s">
        <v>37</v>
      </c>
      <c r="K5242" s="6" t="s">
        <v>26</v>
      </c>
      <c r="L5242" s="6" t="s">
        <v>49</v>
      </c>
      <c r="M5242" s="6" t="s">
        <v>530</v>
      </c>
      <c r="N5242" s="9">
        <v>0</v>
      </c>
      <c r="O5242" s="10">
        <v>292</v>
      </c>
      <c r="P5242" s="10">
        <v>52</v>
      </c>
      <c r="Q5242" s="6">
        <v>6</v>
      </c>
      <c r="R5242" s="6" t="s">
        <v>41</v>
      </c>
      <c r="S5242" s="10">
        <f t="shared" si="81"/>
        <v>48.666666666666664</v>
      </c>
    </row>
    <row r="5243" spans="1:19" x14ac:dyDescent="0.3">
      <c r="A5243" s="6" t="s">
        <v>8775</v>
      </c>
      <c r="B5243" s="7">
        <v>41612</v>
      </c>
      <c r="C5243" s="8" t="s">
        <v>8776</v>
      </c>
      <c r="D5243" s="6" t="s">
        <v>6991</v>
      </c>
      <c r="E5243" s="6" t="s">
        <v>94</v>
      </c>
      <c r="F5243" s="6" t="s">
        <v>95</v>
      </c>
      <c r="G5243" s="6" t="s">
        <v>95</v>
      </c>
      <c r="H5243" s="6" t="s">
        <v>48</v>
      </c>
      <c r="I5243" s="6" t="s">
        <v>36</v>
      </c>
      <c r="J5243" s="6" t="s">
        <v>37</v>
      </c>
      <c r="K5243" s="6" t="s">
        <v>26</v>
      </c>
      <c r="L5243" s="6" t="s">
        <v>49</v>
      </c>
      <c r="M5243" s="6" t="s">
        <v>1932</v>
      </c>
      <c r="N5243" s="9">
        <v>0</v>
      </c>
      <c r="O5243" s="10">
        <v>97</v>
      </c>
      <c r="P5243" s="10">
        <v>42</v>
      </c>
      <c r="Q5243" s="6">
        <v>2</v>
      </c>
      <c r="R5243" s="6" t="s">
        <v>29</v>
      </c>
      <c r="S5243" s="10">
        <f t="shared" si="81"/>
        <v>48.5</v>
      </c>
    </row>
    <row r="5244" spans="1:19" x14ac:dyDescent="0.3">
      <c r="A5244" s="6" t="s">
        <v>8775</v>
      </c>
      <c r="B5244" s="7">
        <v>41612</v>
      </c>
      <c r="C5244" s="8" t="s">
        <v>8776</v>
      </c>
      <c r="D5244" s="6" t="s">
        <v>6991</v>
      </c>
      <c r="E5244" s="6" t="s">
        <v>94</v>
      </c>
      <c r="F5244" s="6" t="s">
        <v>95</v>
      </c>
      <c r="G5244" s="6" t="s">
        <v>95</v>
      </c>
      <c r="H5244" s="6" t="s">
        <v>48</v>
      </c>
      <c r="I5244" s="6" t="s">
        <v>36</v>
      </c>
      <c r="J5244" s="6" t="s">
        <v>37</v>
      </c>
      <c r="K5244" s="6" t="s">
        <v>26</v>
      </c>
      <c r="L5244" s="6" t="s">
        <v>49</v>
      </c>
      <c r="M5244" s="6" t="s">
        <v>2210</v>
      </c>
      <c r="N5244" s="9">
        <v>0</v>
      </c>
      <c r="O5244" s="10">
        <v>38</v>
      </c>
      <c r="P5244" s="10">
        <v>14</v>
      </c>
      <c r="Q5244" s="6">
        <v>2</v>
      </c>
      <c r="R5244" s="6" t="s">
        <v>41</v>
      </c>
      <c r="S5244" s="10">
        <f t="shared" si="81"/>
        <v>19</v>
      </c>
    </row>
    <row r="5245" spans="1:19" x14ac:dyDescent="0.3">
      <c r="A5245" s="6" t="s">
        <v>8775</v>
      </c>
      <c r="B5245" s="7">
        <v>41612</v>
      </c>
      <c r="C5245" s="8" t="s">
        <v>8776</v>
      </c>
      <c r="D5245" s="6" t="s">
        <v>6991</v>
      </c>
      <c r="E5245" s="6" t="s">
        <v>94</v>
      </c>
      <c r="F5245" s="6" t="s">
        <v>95</v>
      </c>
      <c r="G5245" s="6" t="s">
        <v>95</v>
      </c>
      <c r="H5245" s="6" t="s">
        <v>48</v>
      </c>
      <c r="I5245" s="6" t="s">
        <v>36</v>
      </c>
      <c r="J5245" s="6" t="s">
        <v>37</v>
      </c>
      <c r="K5245" s="6" t="s">
        <v>26</v>
      </c>
      <c r="L5245" s="6" t="s">
        <v>72</v>
      </c>
      <c r="M5245" s="6" t="s">
        <v>7587</v>
      </c>
      <c r="N5245" s="9">
        <v>0</v>
      </c>
      <c r="O5245" s="10">
        <v>41</v>
      </c>
      <c r="P5245" s="10">
        <v>20</v>
      </c>
      <c r="Q5245" s="6">
        <v>3</v>
      </c>
      <c r="R5245" s="6" t="s">
        <v>29</v>
      </c>
      <c r="S5245" s="10">
        <f t="shared" si="81"/>
        <v>13.666666666666666</v>
      </c>
    </row>
    <row r="5246" spans="1:19" x14ac:dyDescent="0.3">
      <c r="A5246" s="6" t="s">
        <v>8777</v>
      </c>
      <c r="B5246" s="7">
        <v>41612</v>
      </c>
      <c r="C5246" s="8" t="s">
        <v>8778</v>
      </c>
      <c r="D5246" s="6" t="s">
        <v>7013</v>
      </c>
      <c r="E5246" s="6" t="s">
        <v>117</v>
      </c>
      <c r="F5246" s="6" t="s">
        <v>887</v>
      </c>
      <c r="G5246" s="6" t="s">
        <v>887</v>
      </c>
      <c r="H5246" s="6" t="s">
        <v>48</v>
      </c>
      <c r="I5246" s="6" t="s">
        <v>55</v>
      </c>
      <c r="J5246" s="6" t="s">
        <v>37</v>
      </c>
      <c r="K5246" s="6" t="s">
        <v>26</v>
      </c>
      <c r="L5246" s="6" t="s">
        <v>194</v>
      </c>
      <c r="M5246" s="6" t="s">
        <v>1336</v>
      </c>
      <c r="N5246" s="9">
        <v>0</v>
      </c>
      <c r="O5246" s="10">
        <v>206</v>
      </c>
      <c r="P5246" s="10">
        <v>33</v>
      </c>
      <c r="Q5246" s="6">
        <v>9</v>
      </c>
      <c r="R5246" s="6" t="s">
        <v>29</v>
      </c>
      <c r="S5246" s="10">
        <f t="shared" si="81"/>
        <v>22.888888888888889</v>
      </c>
    </row>
    <row r="5247" spans="1:19" x14ac:dyDescent="0.3">
      <c r="A5247" s="6" t="s">
        <v>8779</v>
      </c>
      <c r="B5247" s="7">
        <v>41612</v>
      </c>
      <c r="C5247" s="8" t="s">
        <v>8780</v>
      </c>
      <c r="D5247" s="6" t="s">
        <v>8781</v>
      </c>
      <c r="E5247" s="6" t="s">
        <v>33</v>
      </c>
      <c r="F5247" s="6" t="s">
        <v>34</v>
      </c>
      <c r="G5247" s="6" t="s">
        <v>8782</v>
      </c>
      <c r="H5247" s="6" t="s">
        <v>23</v>
      </c>
      <c r="I5247" s="6" t="s">
        <v>36</v>
      </c>
      <c r="J5247" s="6" t="s">
        <v>37</v>
      </c>
      <c r="K5247" s="6" t="s">
        <v>26</v>
      </c>
      <c r="L5247" s="6" t="s">
        <v>49</v>
      </c>
      <c r="M5247" s="6" t="s">
        <v>50</v>
      </c>
      <c r="N5247" s="9">
        <v>0</v>
      </c>
      <c r="O5247" s="10">
        <v>233</v>
      </c>
      <c r="P5247" s="10">
        <v>35</v>
      </c>
      <c r="Q5247" s="6">
        <v>5</v>
      </c>
      <c r="R5247" s="6" t="s">
        <v>41</v>
      </c>
      <c r="S5247" s="10">
        <f t="shared" si="81"/>
        <v>46.6</v>
      </c>
    </row>
    <row r="5248" spans="1:19" x14ac:dyDescent="0.3">
      <c r="A5248" s="6" t="s">
        <v>8779</v>
      </c>
      <c r="B5248" s="7">
        <v>41612</v>
      </c>
      <c r="C5248" s="8" t="s">
        <v>8780</v>
      </c>
      <c r="D5248" s="6" t="s">
        <v>8781</v>
      </c>
      <c r="E5248" s="6" t="s">
        <v>33</v>
      </c>
      <c r="F5248" s="6" t="s">
        <v>34</v>
      </c>
      <c r="G5248" s="6" t="s">
        <v>8782</v>
      </c>
      <c r="H5248" s="6" t="s">
        <v>23</v>
      </c>
      <c r="I5248" s="6" t="s">
        <v>36</v>
      </c>
      <c r="J5248" s="6" t="s">
        <v>37</v>
      </c>
      <c r="K5248" s="6" t="s">
        <v>26</v>
      </c>
      <c r="L5248" s="6" t="s">
        <v>89</v>
      </c>
      <c r="M5248" s="6" t="s">
        <v>4688</v>
      </c>
      <c r="N5248" s="9">
        <v>0</v>
      </c>
      <c r="O5248" s="10">
        <v>45</v>
      </c>
      <c r="P5248" s="10">
        <v>6</v>
      </c>
      <c r="Q5248" s="6">
        <v>3</v>
      </c>
      <c r="R5248" s="6" t="s">
        <v>41</v>
      </c>
      <c r="S5248" s="10">
        <f t="shared" si="81"/>
        <v>15</v>
      </c>
    </row>
    <row r="5249" spans="1:19" x14ac:dyDescent="0.3">
      <c r="A5249" s="6" t="s">
        <v>8783</v>
      </c>
      <c r="B5249" s="7">
        <v>41613</v>
      </c>
      <c r="C5249" s="8" t="s">
        <v>8784</v>
      </c>
      <c r="D5249" s="6" t="s">
        <v>4203</v>
      </c>
      <c r="E5249" s="6" t="s">
        <v>117</v>
      </c>
      <c r="F5249" s="6" t="s">
        <v>212</v>
      </c>
      <c r="G5249" s="6" t="s">
        <v>1400</v>
      </c>
      <c r="H5249" s="6" t="s">
        <v>48</v>
      </c>
      <c r="I5249" s="6" t="s">
        <v>24</v>
      </c>
      <c r="J5249" s="6" t="s">
        <v>110</v>
      </c>
      <c r="K5249" s="6" t="s">
        <v>26</v>
      </c>
      <c r="L5249" s="6" t="s">
        <v>49</v>
      </c>
      <c r="M5249" s="6" t="s">
        <v>3710</v>
      </c>
      <c r="N5249" s="9">
        <v>0</v>
      </c>
      <c r="O5249" s="10">
        <v>245</v>
      </c>
      <c r="P5249" s="10">
        <v>122</v>
      </c>
      <c r="Q5249" s="6">
        <v>5</v>
      </c>
      <c r="R5249" s="6" t="s">
        <v>41</v>
      </c>
      <c r="S5249" s="10">
        <f t="shared" si="81"/>
        <v>49</v>
      </c>
    </row>
    <row r="5250" spans="1:19" x14ac:dyDescent="0.3">
      <c r="A5250" s="6" t="s">
        <v>8785</v>
      </c>
      <c r="B5250" s="7">
        <v>41613</v>
      </c>
      <c r="C5250" s="8" t="s">
        <v>8786</v>
      </c>
      <c r="D5250" s="6" t="s">
        <v>694</v>
      </c>
      <c r="E5250" s="6" t="s">
        <v>33</v>
      </c>
      <c r="F5250" s="6" t="s">
        <v>791</v>
      </c>
      <c r="G5250" s="6" t="s">
        <v>1653</v>
      </c>
      <c r="H5250" s="6" t="s">
        <v>23</v>
      </c>
      <c r="I5250" s="6" t="s">
        <v>24</v>
      </c>
      <c r="J5250" s="6" t="s">
        <v>63</v>
      </c>
      <c r="K5250" s="6" t="s">
        <v>26</v>
      </c>
      <c r="L5250" s="6" t="s">
        <v>89</v>
      </c>
      <c r="M5250" s="6" t="s">
        <v>2789</v>
      </c>
      <c r="N5250" s="9">
        <v>0</v>
      </c>
      <c r="O5250" s="10">
        <v>82</v>
      </c>
      <c r="P5250" s="10">
        <v>23</v>
      </c>
      <c r="Q5250" s="6">
        <v>3</v>
      </c>
      <c r="R5250" s="6" t="s">
        <v>41</v>
      </c>
      <c r="S5250" s="10">
        <f t="shared" si="81"/>
        <v>27.333333333333332</v>
      </c>
    </row>
    <row r="5251" spans="1:19" x14ac:dyDescent="0.3">
      <c r="A5251" s="6" t="s">
        <v>8787</v>
      </c>
      <c r="B5251" s="7">
        <v>41613</v>
      </c>
      <c r="C5251" s="8" t="s">
        <v>8788</v>
      </c>
      <c r="D5251" s="6" t="s">
        <v>2793</v>
      </c>
      <c r="E5251" s="6" t="s">
        <v>45</v>
      </c>
      <c r="F5251" s="6" t="s">
        <v>69</v>
      </c>
      <c r="G5251" s="6" t="s">
        <v>350</v>
      </c>
      <c r="H5251" s="6" t="s">
        <v>48</v>
      </c>
      <c r="I5251" s="6" t="s">
        <v>36</v>
      </c>
      <c r="J5251" s="6" t="s">
        <v>37</v>
      </c>
      <c r="K5251" s="6" t="s">
        <v>26</v>
      </c>
      <c r="L5251" s="6" t="s">
        <v>49</v>
      </c>
      <c r="M5251" s="6" t="s">
        <v>5023</v>
      </c>
      <c r="N5251" s="9">
        <v>0</v>
      </c>
      <c r="O5251" s="10">
        <v>49</v>
      </c>
      <c r="P5251" s="10">
        <v>20</v>
      </c>
      <c r="Q5251" s="6">
        <v>2</v>
      </c>
      <c r="R5251" s="6" t="s">
        <v>41</v>
      </c>
      <c r="S5251" s="10">
        <f t="shared" ref="S5251:S5314" si="82">O5251/Q5251</f>
        <v>24.5</v>
      </c>
    </row>
    <row r="5252" spans="1:19" x14ac:dyDescent="0.3">
      <c r="A5252" s="6" t="s">
        <v>8789</v>
      </c>
      <c r="B5252" s="7">
        <v>41613</v>
      </c>
      <c r="C5252" s="8" t="s">
        <v>8790</v>
      </c>
      <c r="D5252" s="6" t="s">
        <v>2357</v>
      </c>
      <c r="E5252" s="6" t="s">
        <v>117</v>
      </c>
      <c r="F5252" s="6" t="s">
        <v>1881</v>
      </c>
      <c r="G5252" s="6" t="s">
        <v>8791</v>
      </c>
      <c r="H5252" s="6" t="s">
        <v>48</v>
      </c>
      <c r="I5252" s="6" t="s">
        <v>24</v>
      </c>
      <c r="J5252" s="6" t="s">
        <v>37</v>
      </c>
      <c r="K5252" s="6" t="s">
        <v>26</v>
      </c>
      <c r="L5252" s="6" t="s">
        <v>194</v>
      </c>
      <c r="M5252" s="6" t="s">
        <v>4523</v>
      </c>
      <c r="N5252" s="9">
        <v>0</v>
      </c>
      <c r="O5252" s="10">
        <v>143</v>
      </c>
      <c r="P5252" s="10">
        <v>70</v>
      </c>
      <c r="Q5252" s="6">
        <v>3</v>
      </c>
      <c r="R5252" s="6" t="s">
        <v>41</v>
      </c>
      <c r="S5252" s="10">
        <f t="shared" si="82"/>
        <v>47.666666666666664</v>
      </c>
    </row>
    <row r="5253" spans="1:19" x14ac:dyDescent="0.3">
      <c r="A5253" s="6" t="s">
        <v>8789</v>
      </c>
      <c r="B5253" s="7">
        <v>41613</v>
      </c>
      <c r="C5253" s="8" t="s">
        <v>8790</v>
      </c>
      <c r="D5253" s="6" t="s">
        <v>2357</v>
      </c>
      <c r="E5253" s="6" t="s">
        <v>117</v>
      </c>
      <c r="F5253" s="6" t="s">
        <v>1881</v>
      </c>
      <c r="G5253" s="6" t="s">
        <v>8791</v>
      </c>
      <c r="H5253" s="6" t="s">
        <v>48</v>
      </c>
      <c r="I5253" s="6" t="s">
        <v>24</v>
      </c>
      <c r="J5253" s="6" t="s">
        <v>37</v>
      </c>
      <c r="K5253" s="6" t="s">
        <v>26</v>
      </c>
      <c r="L5253" s="6" t="s">
        <v>72</v>
      </c>
      <c r="M5253" s="6" t="s">
        <v>3644</v>
      </c>
      <c r="N5253" s="9">
        <v>0</v>
      </c>
      <c r="O5253" s="10">
        <v>34</v>
      </c>
      <c r="P5253" s="10">
        <v>15</v>
      </c>
      <c r="Q5253" s="6">
        <v>3</v>
      </c>
      <c r="R5253" s="6" t="s">
        <v>41</v>
      </c>
      <c r="S5253" s="10">
        <f t="shared" si="82"/>
        <v>11.333333333333334</v>
      </c>
    </row>
    <row r="5254" spans="1:19" x14ac:dyDescent="0.3">
      <c r="A5254" s="6" t="s">
        <v>8787</v>
      </c>
      <c r="B5254" s="7">
        <v>41613</v>
      </c>
      <c r="C5254" s="8" t="s">
        <v>8788</v>
      </c>
      <c r="D5254" s="6" t="s">
        <v>2793</v>
      </c>
      <c r="E5254" s="6" t="s">
        <v>45</v>
      </c>
      <c r="F5254" s="6" t="s">
        <v>69</v>
      </c>
      <c r="G5254" s="6" t="s">
        <v>350</v>
      </c>
      <c r="H5254" s="6" t="s">
        <v>48</v>
      </c>
      <c r="I5254" s="6" t="s">
        <v>36</v>
      </c>
      <c r="J5254" s="6" t="s">
        <v>37</v>
      </c>
      <c r="K5254" s="6" t="s">
        <v>122</v>
      </c>
      <c r="L5254" s="6" t="s">
        <v>123</v>
      </c>
      <c r="M5254" s="6" t="s">
        <v>5782</v>
      </c>
      <c r="N5254" s="9">
        <v>0.15</v>
      </c>
      <c r="O5254" s="10">
        <v>37</v>
      </c>
      <c r="P5254" s="10">
        <v>9</v>
      </c>
      <c r="Q5254" s="6">
        <v>1</v>
      </c>
      <c r="R5254" s="6" t="s">
        <v>41</v>
      </c>
      <c r="S5254" s="10">
        <f t="shared" si="82"/>
        <v>37</v>
      </c>
    </row>
    <row r="5255" spans="1:19" x14ac:dyDescent="0.3">
      <c r="A5255" s="6" t="s">
        <v>8792</v>
      </c>
      <c r="B5255" s="7">
        <v>41613</v>
      </c>
      <c r="C5255" s="8" t="s">
        <v>8793</v>
      </c>
      <c r="D5255" s="6" t="s">
        <v>8794</v>
      </c>
      <c r="E5255" s="6" t="s">
        <v>45</v>
      </c>
      <c r="F5255" s="6" t="s">
        <v>331</v>
      </c>
      <c r="G5255" s="6" t="s">
        <v>2102</v>
      </c>
      <c r="H5255" s="6" t="s">
        <v>48</v>
      </c>
      <c r="I5255" s="6" t="s">
        <v>55</v>
      </c>
      <c r="J5255" s="6" t="s">
        <v>37</v>
      </c>
      <c r="K5255" s="6" t="s">
        <v>38</v>
      </c>
      <c r="L5255" s="6" t="s">
        <v>251</v>
      </c>
      <c r="M5255" s="6" t="s">
        <v>8795</v>
      </c>
      <c r="N5255" s="9">
        <v>0</v>
      </c>
      <c r="O5255" s="10">
        <v>116</v>
      </c>
      <c r="P5255" s="10">
        <v>52</v>
      </c>
      <c r="Q5255" s="6">
        <v>1</v>
      </c>
      <c r="R5255" s="6" t="s">
        <v>41</v>
      </c>
      <c r="S5255" s="10">
        <f t="shared" si="82"/>
        <v>116</v>
      </c>
    </row>
    <row r="5256" spans="1:19" x14ac:dyDescent="0.3">
      <c r="A5256" s="6" t="s">
        <v>8796</v>
      </c>
      <c r="B5256" s="7">
        <v>41614</v>
      </c>
      <c r="C5256" s="8" t="s">
        <v>8797</v>
      </c>
      <c r="D5256" s="6" t="s">
        <v>4682</v>
      </c>
      <c r="E5256" s="6" t="s">
        <v>100</v>
      </c>
      <c r="F5256" s="6" t="s">
        <v>262</v>
      </c>
      <c r="G5256" s="6" t="s">
        <v>262</v>
      </c>
      <c r="H5256" s="6" t="s">
        <v>88</v>
      </c>
      <c r="I5256" s="6" t="s">
        <v>55</v>
      </c>
      <c r="J5256" s="6" t="s">
        <v>37</v>
      </c>
      <c r="K5256" s="6" t="s">
        <v>26</v>
      </c>
      <c r="L5256" s="6" t="s">
        <v>89</v>
      </c>
      <c r="M5256" s="6" t="s">
        <v>683</v>
      </c>
      <c r="N5256" s="9">
        <v>0</v>
      </c>
      <c r="O5256" s="10">
        <v>40</v>
      </c>
      <c r="P5256" s="10">
        <v>16</v>
      </c>
      <c r="Q5256" s="6">
        <v>3</v>
      </c>
      <c r="R5256" s="6" t="s">
        <v>41</v>
      </c>
      <c r="S5256" s="10">
        <f t="shared" si="82"/>
        <v>13.333333333333334</v>
      </c>
    </row>
    <row r="5257" spans="1:19" x14ac:dyDescent="0.3">
      <c r="A5257" s="6" t="s">
        <v>8798</v>
      </c>
      <c r="B5257" s="7">
        <v>41614</v>
      </c>
      <c r="C5257" s="8" t="s">
        <v>8799</v>
      </c>
      <c r="D5257" s="6" t="s">
        <v>4917</v>
      </c>
      <c r="E5257" s="6" t="s">
        <v>45</v>
      </c>
      <c r="F5257" s="6" t="s">
        <v>355</v>
      </c>
      <c r="G5257" s="6" t="s">
        <v>8800</v>
      </c>
      <c r="H5257" s="6" t="s">
        <v>48</v>
      </c>
      <c r="I5257" s="6" t="s">
        <v>24</v>
      </c>
      <c r="J5257" s="6" t="s">
        <v>37</v>
      </c>
      <c r="K5257" s="6" t="s">
        <v>26</v>
      </c>
      <c r="L5257" s="6" t="s">
        <v>89</v>
      </c>
      <c r="M5257" s="6" t="s">
        <v>2327</v>
      </c>
      <c r="N5257" s="9">
        <v>0</v>
      </c>
      <c r="O5257" s="10">
        <v>72</v>
      </c>
      <c r="P5257" s="10">
        <v>4</v>
      </c>
      <c r="Q5257" s="6">
        <v>5</v>
      </c>
      <c r="R5257" s="6" t="s">
        <v>29</v>
      </c>
      <c r="S5257" s="10">
        <f t="shared" si="82"/>
        <v>14.4</v>
      </c>
    </row>
    <row r="5258" spans="1:19" x14ac:dyDescent="0.3">
      <c r="A5258" s="6" t="s">
        <v>8801</v>
      </c>
      <c r="B5258" s="7">
        <v>41615</v>
      </c>
      <c r="C5258" s="8" t="s">
        <v>8802</v>
      </c>
      <c r="D5258" s="6" t="s">
        <v>1042</v>
      </c>
      <c r="E5258" s="6" t="s">
        <v>117</v>
      </c>
      <c r="F5258" s="6" t="s">
        <v>212</v>
      </c>
      <c r="G5258" s="6" t="s">
        <v>287</v>
      </c>
      <c r="H5258" s="6" t="s">
        <v>48</v>
      </c>
      <c r="I5258" s="6" t="s">
        <v>55</v>
      </c>
      <c r="J5258" s="6" t="s">
        <v>63</v>
      </c>
      <c r="K5258" s="6" t="s">
        <v>26</v>
      </c>
      <c r="L5258" s="6" t="s">
        <v>89</v>
      </c>
      <c r="M5258" s="6" t="s">
        <v>2284</v>
      </c>
      <c r="N5258" s="9">
        <v>0</v>
      </c>
      <c r="O5258" s="10">
        <v>244</v>
      </c>
      <c r="P5258" s="10">
        <v>29</v>
      </c>
      <c r="Q5258" s="6">
        <v>5</v>
      </c>
      <c r="R5258" s="6" t="s">
        <v>29</v>
      </c>
      <c r="S5258" s="10">
        <f t="shared" si="82"/>
        <v>48.8</v>
      </c>
    </row>
    <row r="5259" spans="1:19" x14ac:dyDescent="0.3">
      <c r="A5259" s="6" t="s">
        <v>8801</v>
      </c>
      <c r="B5259" s="7">
        <v>41615</v>
      </c>
      <c r="C5259" s="8" t="s">
        <v>8802</v>
      </c>
      <c r="D5259" s="6" t="s">
        <v>1042</v>
      </c>
      <c r="E5259" s="6" t="s">
        <v>117</v>
      </c>
      <c r="F5259" s="6" t="s">
        <v>212</v>
      </c>
      <c r="G5259" s="6" t="s">
        <v>287</v>
      </c>
      <c r="H5259" s="6" t="s">
        <v>48</v>
      </c>
      <c r="I5259" s="6" t="s">
        <v>55</v>
      </c>
      <c r="J5259" s="6" t="s">
        <v>63</v>
      </c>
      <c r="K5259" s="6" t="s">
        <v>26</v>
      </c>
      <c r="L5259" s="6" t="s">
        <v>89</v>
      </c>
      <c r="M5259" s="6" t="s">
        <v>4903</v>
      </c>
      <c r="N5259" s="9">
        <v>0</v>
      </c>
      <c r="O5259" s="10">
        <v>151</v>
      </c>
      <c r="P5259" s="10">
        <v>3</v>
      </c>
      <c r="Q5259" s="6">
        <v>3</v>
      </c>
      <c r="R5259" s="6" t="s">
        <v>29</v>
      </c>
      <c r="S5259" s="10">
        <f t="shared" si="82"/>
        <v>50.333333333333336</v>
      </c>
    </row>
    <row r="5260" spans="1:19" x14ac:dyDescent="0.3">
      <c r="A5260" s="6" t="s">
        <v>8801</v>
      </c>
      <c r="B5260" s="7">
        <v>41615</v>
      </c>
      <c r="C5260" s="8" t="s">
        <v>8802</v>
      </c>
      <c r="D5260" s="6" t="s">
        <v>1042</v>
      </c>
      <c r="E5260" s="6" t="s">
        <v>117</v>
      </c>
      <c r="F5260" s="6" t="s">
        <v>212</v>
      </c>
      <c r="G5260" s="6" t="s">
        <v>287</v>
      </c>
      <c r="H5260" s="6" t="s">
        <v>48</v>
      </c>
      <c r="I5260" s="6" t="s">
        <v>55</v>
      </c>
      <c r="J5260" s="6" t="s">
        <v>63</v>
      </c>
      <c r="K5260" s="6" t="s">
        <v>26</v>
      </c>
      <c r="L5260" s="6" t="s">
        <v>57</v>
      </c>
      <c r="M5260" s="6" t="s">
        <v>3245</v>
      </c>
      <c r="N5260" s="9">
        <v>0.1</v>
      </c>
      <c r="O5260" s="10">
        <v>165</v>
      </c>
      <c r="P5260" s="10">
        <v>39</v>
      </c>
      <c r="Q5260" s="6">
        <v>3</v>
      </c>
      <c r="R5260" s="6" t="s">
        <v>41</v>
      </c>
      <c r="S5260" s="10">
        <f t="shared" si="82"/>
        <v>55</v>
      </c>
    </row>
    <row r="5261" spans="1:19" x14ac:dyDescent="0.3">
      <c r="A5261" s="6" t="s">
        <v>8803</v>
      </c>
      <c r="B5261" s="7">
        <v>41615</v>
      </c>
      <c r="C5261" s="8" t="s">
        <v>8804</v>
      </c>
      <c r="D5261" s="6" t="s">
        <v>8805</v>
      </c>
      <c r="E5261" s="6" t="s">
        <v>45</v>
      </c>
      <c r="F5261" s="6" t="s">
        <v>206</v>
      </c>
      <c r="G5261" s="6" t="s">
        <v>5269</v>
      </c>
      <c r="H5261" s="6" t="s">
        <v>48</v>
      </c>
      <c r="I5261" s="6" t="s">
        <v>36</v>
      </c>
      <c r="J5261" s="6" t="s">
        <v>63</v>
      </c>
      <c r="K5261" s="6" t="s">
        <v>26</v>
      </c>
      <c r="L5261" s="6" t="s">
        <v>49</v>
      </c>
      <c r="M5261" s="6" t="s">
        <v>2169</v>
      </c>
      <c r="N5261" s="9">
        <v>0</v>
      </c>
      <c r="O5261" s="10">
        <v>158</v>
      </c>
      <c r="P5261" s="10">
        <v>30</v>
      </c>
      <c r="Q5261" s="6">
        <v>3</v>
      </c>
      <c r="R5261" s="6" t="s">
        <v>29</v>
      </c>
      <c r="S5261" s="10">
        <f t="shared" si="82"/>
        <v>52.666666666666664</v>
      </c>
    </row>
    <row r="5262" spans="1:19" x14ac:dyDescent="0.3">
      <c r="A5262" s="6" t="s">
        <v>8803</v>
      </c>
      <c r="B5262" s="7">
        <v>41615</v>
      </c>
      <c r="C5262" s="8" t="s">
        <v>8804</v>
      </c>
      <c r="D5262" s="6" t="s">
        <v>8805</v>
      </c>
      <c r="E5262" s="6" t="s">
        <v>45</v>
      </c>
      <c r="F5262" s="6" t="s">
        <v>206</v>
      </c>
      <c r="G5262" s="6" t="s">
        <v>5269</v>
      </c>
      <c r="H5262" s="6" t="s">
        <v>48</v>
      </c>
      <c r="I5262" s="6" t="s">
        <v>36</v>
      </c>
      <c r="J5262" s="6" t="s">
        <v>63</v>
      </c>
      <c r="K5262" s="6" t="s">
        <v>26</v>
      </c>
      <c r="L5262" s="6" t="s">
        <v>57</v>
      </c>
      <c r="M5262" s="6" t="s">
        <v>1269</v>
      </c>
      <c r="N5262" s="9">
        <v>0.1</v>
      </c>
      <c r="O5262" s="10">
        <v>127</v>
      </c>
      <c r="P5262" s="10">
        <v>41</v>
      </c>
      <c r="Q5262" s="6">
        <v>3</v>
      </c>
      <c r="R5262" s="6" t="s">
        <v>41</v>
      </c>
      <c r="S5262" s="10">
        <f t="shared" si="82"/>
        <v>42.333333333333336</v>
      </c>
    </row>
    <row r="5263" spans="1:19" x14ac:dyDescent="0.3">
      <c r="A5263" s="6" t="s">
        <v>8803</v>
      </c>
      <c r="B5263" s="7">
        <v>41615</v>
      </c>
      <c r="C5263" s="8" t="s">
        <v>8804</v>
      </c>
      <c r="D5263" s="6" t="s">
        <v>8805</v>
      </c>
      <c r="E5263" s="6" t="s">
        <v>45</v>
      </c>
      <c r="F5263" s="6" t="s">
        <v>206</v>
      </c>
      <c r="G5263" s="6" t="s">
        <v>5269</v>
      </c>
      <c r="H5263" s="6" t="s">
        <v>48</v>
      </c>
      <c r="I5263" s="6" t="s">
        <v>36</v>
      </c>
      <c r="J5263" s="6" t="s">
        <v>63</v>
      </c>
      <c r="K5263" s="6" t="s">
        <v>26</v>
      </c>
      <c r="L5263" s="6" t="s">
        <v>57</v>
      </c>
      <c r="M5263" s="6" t="s">
        <v>2626</v>
      </c>
      <c r="N5263" s="9">
        <v>0.1</v>
      </c>
      <c r="O5263" s="10">
        <v>145</v>
      </c>
      <c r="P5263" s="10">
        <v>3</v>
      </c>
      <c r="Q5263" s="6">
        <v>3</v>
      </c>
      <c r="R5263" s="6" t="s">
        <v>29</v>
      </c>
      <c r="S5263" s="10">
        <f t="shared" si="82"/>
        <v>48.333333333333336</v>
      </c>
    </row>
    <row r="5264" spans="1:19" x14ac:dyDescent="0.3">
      <c r="A5264" s="6" t="s">
        <v>8803</v>
      </c>
      <c r="B5264" s="7">
        <v>41615</v>
      </c>
      <c r="C5264" s="8" t="s">
        <v>8804</v>
      </c>
      <c r="D5264" s="6" t="s">
        <v>8805</v>
      </c>
      <c r="E5264" s="6" t="s">
        <v>45</v>
      </c>
      <c r="F5264" s="6" t="s">
        <v>206</v>
      </c>
      <c r="G5264" s="6" t="s">
        <v>5269</v>
      </c>
      <c r="H5264" s="6" t="s">
        <v>48</v>
      </c>
      <c r="I5264" s="6" t="s">
        <v>36</v>
      </c>
      <c r="J5264" s="6" t="s">
        <v>63</v>
      </c>
      <c r="K5264" s="6" t="s">
        <v>122</v>
      </c>
      <c r="L5264" s="6" t="s">
        <v>123</v>
      </c>
      <c r="M5264" s="6" t="s">
        <v>8806</v>
      </c>
      <c r="N5264" s="9">
        <v>0.15</v>
      </c>
      <c r="O5264" s="10">
        <v>214</v>
      </c>
      <c r="P5264" s="10">
        <v>18</v>
      </c>
      <c r="Q5264" s="6">
        <v>3</v>
      </c>
      <c r="R5264" s="6" t="s">
        <v>29</v>
      </c>
      <c r="S5264" s="10">
        <f t="shared" si="82"/>
        <v>71.333333333333329</v>
      </c>
    </row>
    <row r="5265" spans="1:19" x14ac:dyDescent="0.3">
      <c r="A5265" s="6" t="s">
        <v>8807</v>
      </c>
      <c r="B5265" s="7">
        <v>41615</v>
      </c>
      <c r="C5265" s="8" t="s">
        <v>8808</v>
      </c>
      <c r="D5265" s="6" t="s">
        <v>2639</v>
      </c>
      <c r="E5265" s="6" t="s">
        <v>117</v>
      </c>
      <c r="F5265" s="6" t="s">
        <v>1019</v>
      </c>
      <c r="G5265" s="6" t="s">
        <v>1019</v>
      </c>
      <c r="H5265" s="6" t="s">
        <v>48</v>
      </c>
      <c r="I5265" s="6" t="s">
        <v>36</v>
      </c>
      <c r="J5265" s="6" t="s">
        <v>37</v>
      </c>
      <c r="K5265" s="6" t="s">
        <v>26</v>
      </c>
      <c r="L5265" s="6" t="s">
        <v>57</v>
      </c>
      <c r="M5265" s="6" t="s">
        <v>5888</v>
      </c>
      <c r="N5265" s="9">
        <v>0.1</v>
      </c>
      <c r="O5265" s="10">
        <v>173</v>
      </c>
      <c r="P5265" s="10">
        <v>40</v>
      </c>
      <c r="Q5265" s="6">
        <v>11</v>
      </c>
      <c r="R5265" s="6" t="s">
        <v>41</v>
      </c>
      <c r="S5265" s="10">
        <f t="shared" si="82"/>
        <v>15.727272727272727</v>
      </c>
    </row>
    <row r="5266" spans="1:19" x14ac:dyDescent="0.3">
      <c r="A5266" s="6" t="s">
        <v>8809</v>
      </c>
      <c r="B5266" s="7">
        <v>41615</v>
      </c>
      <c r="C5266" s="8" t="s">
        <v>8810</v>
      </c>
      <c r="D5266" s="6" t="s">
        <v>4578</v>
      </c>
      <c r="E5266" s="6" t="s">
        <v>33</v>
      </c>
      <c r="F5266" s="6" t="s">
        <v>34</v>
      </c>
      <c r="G5266" s="6" t="s">
        <v>7332</v>
      </c>
      <c r="H5266" s="6" t="s">
        <v>23</v>
      </c>
      <c r="I5266" s="6" t="s">
        <v>55</v>
      </c>
      <c r="J5266" s="6" t="s">
        <v>37</v>
      </c>
      <c r="K5266" s="6" t="s">
        <v>26</v>
      </c>
      <c r="L5266" s="6" t="s">
        <v>27</v>
      </c>
      <c r="M5266" s="6" t="s">
        <v>1101</v>
      </c>
      <c r="N5266" s="9">
        <v>0</v>
      </c>
      <c r="O5266" s="10">
        <v>39</v>
      </c>
      <c r="P5266" s="10">
        <v>11</v>
      </c>
      <c r="Q5266" s="6">
        <v>2</v>
      </c>
      <c r="R5266" s="6" t="s">
        <v>41</v>
      </c>
      <c r="S5266" s="10">
        <f t="shared" si="82"/>
        <v>19.5</v>
      </c>
    </row>
    <row r="5267" spans="1:19" x14ac:dyDescent="0.3">
      <c r="A5267" s="6" t="s">
        <v>8809</v>
      </c>
      <c r="B5267" s="7">
        <v>41615</v>
      </c>
      <c r="C5267" s="8" t="s">
        <v>8810</v>
      </c>
      <c r="D5267" s="6" t="s">
        <v>4578</v>
      </c>
      <c r="E5267" s="6" t="s">
        <v>33</v>
      </c>
      <c r="F5267" s="6" t="s">
        <v>34</v>
      </c>
      <c r="G5267" s="6" t="s">
        <v>7332</v>
      </c>
      <c r="H5267" s="6" t="s">
        <v>23</v>
      </c>
      <c r="I5267" s="6" t="s">
        <v>55</v>
      </c>
      <c r="J5267" s="6" t="s">
        <v>37</v>
      </c>
      <c r="K5267" s="6" t="s">
        <v>122</v>
      </c>
      <c r="L5267" s="6" t="s">
        <v>168</v>
      </c>
      <c r="M5267" s="6" t="s">
        <v>5920</v>
      </c>
      <c r="N5267" s="9">
        <v>0</v>
      </c>
      <c r="O5267" s="10">
        <v>122</v>
      </c>
      <c r="P5267" s="10">
        <v>32</v>
      </c>
      <c r="Q5267" s="6">
        <v>1</v>
      </c>
      <c r="R5267" s="6" t="s">
        <v>29</v>
      </c>
      <c r="S5267" s="10">
        <f t="shared" si="82"/>
        <v>122</v>
      </c>
    </row>
    <row r="5268" spans="1:19" x14ac:dyDescent="0.3">
      <c r="A5268" s="6" t="s">
        <v>8811</v>
      </c>
      <c r="B5268" s="7">
        <v>41617</v>
      </c>
      <c r="C5268" s="8" t="s">
        <v>8812</v>
      </c>
      <c r="D5268" s="6" t="s">
        <v>1955</v>
      </c>
      <c r="E5268" s="6" t="s">
        <v>33</v>
      </c>
      <c r="F5268" s="6" t="s">
        <v>34</v>
      </c>
      <c r="G5268" s="6" t="s">
        <v>527</v>
      </c>
      <c r="H5268" s="6" t="s">
        <v>23</v>
      </c>
      <c r="I5268" s="6" t="s">
        <v>55</v>
      </c>
      <c r="J5268" s="6" t="s">
        <v>63</v>
      </c>
      <c r="K5268" s="6" t="s">
        <v>26</v>
      </c>
      <c r="L5268" s="6" t="s">
        <v>89</v>
      </c>
      <c r="M5268" s="6" t="s">
        <v>5443</v>
      </c>
      <c r="N5268" s="9">
        <v>0</v>
      </c>
      <c r="O5268" s="10">
        <v>105</v>
      </c>
      <c r="P5268" s="10">
        <v>9</v>
      </c>
      <c r="Q5268" s="6">
        <v>7</v>
      </c>
      <c r="R5268" s="6" t="s">
        <v>41</v>
      </c>
      <c r="S5268" s="10">
        <f t="shared" si="82"/>
        <v>15</v>
      </c>
    </row>
    <row r="5269" spans="1:19" x14ac:dyDescent="0.3">
      <c r="A5269" s="6" t="s">
        <v>8811</v>
      </c>
      <c r="B5269" s="7">
        <v>41617</v>
      </c>
      <c r="C5269" s="8" t="s">
        <v>8812</v>
      </c>
      <c r="D5269" s="6" t="s">
        <v>1955</v>
      </c>
      <c r="E5269" s="6" t="s">
        <v>33</v>
      </c>
      <c r="F5269" s="6" t="s">
        <v>34</v>
      </c>
      <c r="G5269" s="6" t="s">
        <v>527</v>
      </c>
      <c r="H5269" s="6" t="s">
        <v>23</v>
      </c>
      <c r="I5269" s="6" t="s">
        <v>55</v>
      </c>
      <c r="J5269" s="6" t="s">
        <v>63</v>
      </c>
      <c r="K5269" s="6" t="s">
        <v>26</v>
      </c>
      <c r="L5269" s="6" t="s">
        <v>89</v>
      </c>
      <c r="M5269" s="6" t="s">
        <v>3767</v>
      </c>
      <c r="N5269" s="9">
        <v>0</v>
      </c>
      <c r="O5269" s="10">
        <v>44</v>
      </c>
      <c r="P5269" s="10">
        <v>2</v>
      </c>
      <c r="Q5269" s="6">
        <v>3</v>
      </c>
      <c r="R5269" s="6" t="s">
        <v>29</v>
      </c>
      <c r="S5269" s="10">
        <f t="shared" si="82"/>
        <v>14.666666666666666</v>
      </c>
    </row>
    <row r="5270" spans="1:19" x14ac:dyDescent="0.3">
      <c r="A5270" s="6" t="s">
        <v>8813</v>
      </c>
      <c r="B5270" s="7">
        <v>41617</v>
      </c>
      <c r="C5270" s="8" t="s">
        <v>8814</v>
      </c>
      <c r="D5270" s="6" t="s">
        <v>3049</v>
      </c>
      <c r="E5270" s="6" t="s">
        <v>267</v>
      </c>
      <c r="F5270" s="6" t="s">
        <v>268</v>
      </c>
      <c r="G5270" s="6" t="s">
        <v>268</v>
      </c>
      <c r="H5270" s="6" t="s">
        <v>23</v>
      </c>
      <c r="I5270" s="6" t="s">
        <v>36</v>
      </c>
      <c r="J5270" s="6" t="s">
        <v>37</v>
      </c>
      <c r="K5270" s="6" t="s">
        <v>38</v>
      </c>
      <c r="L5270" s="6" t="s">
        <v>39</v>
      </c>
      <c r="M5270" s="6" t="s">
        <v>1183</v>
      </c>
      <c r="N5270" s="9">
        <v>0</v>
      </c>
      <c r="O5270" s="10">
        <v>508</v>
      </c>
      <c r="P5270" s="10">
        <v>208</v>
      </c>
      <c r="Q5270" s="6">
        <v>3</v>
      </c>
      <c r="R5270" s="6" t="s">
        <v>29</v>
      </c>
      <c r="S5270" s="10">
        <f t="shared" si="82"/>
        <v>169.33333333333334</v>
      </c>
    </row>
    <row r="5271" spans="1:19" x14ac:dyDescent="0.3">
      <c r="A5271" s="6" t="s">
        <v>8815</v>
      </c>
      <c r="B5271" s="7">
        <v>41617</v>
      </c>
      <c r="C5271" s="8" t="s">
        <v>8816</v>
      </c>
      <c r="D5271" s="6" t="s">
        <v>6991</v>
      </c>
      <c r="E5271" s="6" t="s">
        <v>45</v>
      </c>
      <c r="F5271" s="6" t="s">
        <v>984</v>
      </c>
      <c r="G5271" s="6" t="s">
        <v>3311</v>
      </c>
      <c r="H5271" s="6" t="s">
        <v>48</v>
      </c>
      <c r="I5271" s="6" t="s">
        <v>36</v>
      </c>
      <c r="J5271" s="6" t="s">
        <v>25</v>
      </c>
      <c r="K5271" s="6" t="s">
        <v>26</v>
      </c>
      <c r="L5271" s="6" t="s">
        <v>57</v>
      </c>
      <c r="M5271" s="6" t="s">
        <v>3434</v>
      </c>
      <c r="N5271" s="9">
        <v>0.1</v>
      </c>
      <c r="O5271" s="10">
        <v>156</v>
      </c>
      <c r="P5271" s="10">
        <v>24</v>
      </c>
      <c r="Q5271" s="6">
        <v>3</v>
      </c>
      <c r="R5271" s="6" t="s">
        <v>41</v>
      </c>
      <c r="S5271" s="10">
        <f t="shared" si="82"/>
        <v>52</v>
      </c>
    </row>
    <row r="5272" spans="1:19" x14ac:dyDescent="0.3">
      <c r="A5272" s="6" t="s">
        <v>8817</v>
      </c>
      <c r="B5272" s="7">
        <v>41617</v>
      </c>
      <c r="C5272" s="8" t="s">
        <v>8818</v>
      </c>
      <c r="D5272" s="6" t="s">
        <v>1482</v>
      </c>
      <c r="E5272" s="6" t="s">
        <v>100</v>
      </c>
      <c r="F5272" s="6" t="s">
        <v>318</v>
      </c>
      <c r="G5272" s="6" t="s">
        <v>5872</v>
      </c>
      <c r="H5272" s="6" t="s">
        <v>88</v>
      </c>
      <c r="I5272" s="6" t="s">
        <v>36</v>
      </c>
      <c r="J5272" s="6" t="s">
        <v>37</v>
      </c>
      <c r="K5272" s="6" t="s">
        <v>26</v>
      </c>
      <c r="L5272" s="6" t="s">
        <v>57</v>
      </c>
      <c r="M5272" s="6" t="s">
        <v>2717</v>
      </c>
      <c r="N5272" s="9">
        <v>0.1</v>
      </c>
      <c r="O5272" s="10">
        <v>347</v>
      </c>
      <c r="P5272" s="10">
        <v>-35</v>
      </c>
      <c r="Q5272" s="6">
        <v>3</v>
      </c>
      <c r="R5272" s="6" t="s">
        <v>29</v>
      </c>
      <c r="S5272" s="10">
        <f t="shared" si="82"/>
        <v>115.66666666666667</v>
      </c>
    </row>
    <row r="5273" spans="1:19" x14ac:dyDescent="0.3">
      <c r="A5273" s="6" t="s">
        <v>8819</v>
      </c>
      <c r="B5273" s="7">
        <v>41617</v>
      </c>
      <c r="C5273" s="8" t="s">
        <v>8820</v>
      </c>
      <c r="D5273" s="6" t="s">
        <v>1367</v>
      </c>
      <c r="E5273" s="6" t="s">
        <v>45</v>
      </c>
      <c r="F5273" s="6" t="s">
        <v>206</v>
      </c>
      <c r="G5273" s="6" t="s">
        <v>4394</v>
      </c>
      <c r="H5273" s="6" t="s">
        <v>48</v>
      </c>
      <c r="I5273" s="6" t="s">
        <v>55</v>
      </c>
      <c r="J5273" s="6" t="s">
        <v>25</v>
      </c>
      <c r="K5273" s="6" t="s">
        <v>122</v>
      </c>
      <c r="L5273" s="6" t="s">
        <v>156</v>
      </c>
      <c r="M5273" s="6" t="s">
        <v>669</v>
      </c>
      <c r="N5273" s="9">
        <v>0.15</v>
      </c>
      <c r="O5273" s="10">
        <v>232</v>
      </c>
      <c r="P5273" s="10">
        <v>95</v>
      </c>
      <c r="Q5273" s="6">
        <v>4</v>
      </c>
      <c r="R5273" s="6" t="s">
        <v>41</v>
      </c>
      <c r="S5273" s="10">
        <f t="shared" si="82"/>
        <v>58</v>
      </c>
    </row>
    <row r="5274" spans="1:19" x14ac:dyDescent="0.3">
      <c r="A5274" s="6" t="s">
        <v>8821</v>
      </c>
      <c r="B5274" s="7">
        <v>41617</v>
      </c>
      <c r="C5274" s="8" t="s">
        <v>8822</v>
      </c>
      <c r="D5274" s="6" t="s">
        <v>3452</v>
      </c>
      <c r="E5274" s="6" t="s">
        <v>33</v>
      </c>
      <c r="F5274" s="6" t="s">
        <v>34</v>
      </c>
      <c r="G5274" s="6" t="s">
        <v>3207</v>
      </c>
      <c r="H5274" s="6" t="s">
        <v>23</v>
      </c>
      <c r="I5274" s="6" t="s">
        <v>36</v>
      </c>
      <c r="J5274" s="6" t="s">
        <v>37</v>
      </c>
      <c r="K5274" s="6" t="s">
        <v>26</v>
      </c>
      <c r="L5274" s="6" t="s">
        <v>89</v>
      </c>
      <c r="M5274" s="6" t="s">
        <v>1249</v>
      </c>
      <c r="N5274" s="9">
        <v>0</v>
      </c>
      <c r="O5274" s="10">
        <v>256</v>
      </c>
      <c r="P5274" s="10">
        <v>90</v>
      </c>
      <c r="Q5274" s="6">
        <v>5</v>
      </c>
      <c r="R5274" s="6" t="s">
        <v>29</v>
      </c>
      <c r="S5274" s="10">
        <f t="shared" si="82"/>
        <v>51.2</v>
      </c>
    </row>
    <row r="5275" spans="1:19" x14ac:dyDescent="0.3">
      <c r="A5275" s="6" t="s">
        <v>8823</v>
      </c>
      <c r="B5275" s="7">
        <v>41617</v>
      </c>
      <c r="C5275" s="8" t="s">
        <v>8824</v>
      </c>
      <c r="D5275" s="6" t="s">
        <v>3378</v>
      </c>
      <c r="E5275" s="6" t="s">
        <v>94</v>
      </c>
      <c r="F5275" s="6" t="s">
        <v>95</v>
      </c>
      <c r="G5275" s="6" t="s">
        <v>95</v>
      </c>
      <c r="H5275" s="6" t="s">
        <v>48</v>
      </c>
      <c r="I5275" s="6" t="s">
        <v>36</v>
      </c>
      <c r="J5275" s="6" t="s">
        <v>37</v>
      </c>
      <c r="K5275" s="6" t="s">
        <v>38</v>
      </c>
      <c r="L5275" s="6" t="s">
        <v>111</v>
      </c>
      <c r="M5275" s="6" t="s">
        <v>5979</v>
      </c>
      <c r="N5275" s="9">
        <v>0</v>
      </c>
      <c r="O5275" s="10">
        <v>115</v>
      </c>
      <c r="P5275" s="10">
        <v>6</v>
      </c>
      <c r="Q5275" s="6">
        <v>2</v>
      </c>
      <c r="R5275" s="6" t="s">
        <v>41</v>
      </c>
      <c r="S5275" s="10">
        <f t="shared" si="82"/>
        <v>57.5</v>
      </c>
    </row>
    <row r="5276" spans="1:19" x14ac:dyDescent="0.3">
      <c r="A5276" s="6" t="s">
        <v>8823</v>
      </c>
      <c r="B5276" s="7">
        <v>41617</v>
      </c>
      <c r="C5276" s="8" t="s">
        <v>8824</v>
      </c>
      <c r="D5276" s="6" t="s">
        <v>3378</v>
      </c>
      <c r="E5276" s="6" t="s">
        <v>94</v>
      </c>
      <c r="F5276" s="6" t="s">
        <v>95</v>
      </c>
      <c r="G5276" s="6" t="s">
        <v>95</v>
      </c>
      <c r="H5276" s="6" t="s">
        <v>48</v>
      </c>
      <c r="I5276" s="6" t="s">
        <v>36</v>
      </c>
      <c r="J5276" s="6" t="s">
        <v>37</v>
      </c>
      <c r="K5276" s="6" t="s">
        <v>26</v>
      </c>
      <c r="L5276" s="6" t="s">
        <v>49</v>
      </c>
      <c r="M5276" s="6" t="s">
        <v>2000</v>
      </c>
      <c r="N5276" s="9">
        <v>0</v>
      </c>
      <c r="O5276" s="10">
        <v>31</v>
      </c>
      <c r="P5276" s="10">
        <v>10</v>
      </c>
      <c r="Q5276" s="6">
        <v>2</v>
      </c>
      <c r="R5276" s="6" t="s">
        <v>41</v>
      </c>
      <c r="S5276" s="10">
        <f t="shared" si="82"/>
        <v>15.5</v>
      </c>
    </row>
    <row r="5277" spans="1:19" x14ac:dyDescent="0.3">
      <c r="A5277" s="6" t="s">
        <v>8823</v>
      </c>
      <c r="B5277" s="7">
        <v>41617</v>
      </c>
      <c r="C5277" s="8" t="s">
        <v>8824</v>
      </c>
      <c r="D5277" s="6" t="s">
        <v>3378</v>
      </c>
      <c r="E5277" s="6" t="s">
        <v>94</v>
      </c>
      <c r="F5277" s="6" t="s">
        <v>95</v>
      </c>
      <c r="G5277" s="6" t="s">
        <v>95</v>
      </c>
      <c r="H5277" s="6" t="s">
        <v>48</v>
      </c>
      <c r="I5277" s="6" t="s">
        <v>36</v>
      </c>
      <c r="J5277" s="6" t="s">
        <v>37</v>
      </c>
      <c r="K5277" s="6" t="s">
        <v>26</v>
      </c>
      <c r="L5277" s="6" t="s">
        <v>49</v>
      </c>
      <c r="M5277" s="6" t="s">
        <v>4437</v>
      </c>
      <c r="N5277" s="9">
        <v>0</v>
      </c>
      <c r="O5277" s="10">
        <v>17</v>
      </c>
      <c r="P5277" s="10">
        <v>2</v>
      </c>
      <c r="Q5277" s="6">
        <v>1</v>
      </c>
      <c r="R5277" s="6" t="s">
        <v>41</v>
      </c>
      <c r="S5277" s="10">
        <f t="shared" si="82"/>
        <v>17</v>
      </c>
    </row>
    <row r="5278" spans="1:19" x14ac:dyDescent="0.3">
      <c r="A5278" s="6" t="s">
        <v>8825</v>
      </c>
      <c r="B5278" s="7">
        <v>41617</v>
      </c>
      <c r="C5278" s="8" t="s">
        <v>8826</v>
      </c>
      <c r="D5278" s="6" t="s">
        <v>3407</v>
      </c>
      <c r="E5278" s="6" t="s">
        <v>85</v>
      </c>
      <c r="F5278" s="6" t="s">
        <v>1188</v>
      </c>
      <c r="G5278" s="6" t="s">
        <v>1189</v>
      </c>
      <c r="H5278" s="6" t="s">
        <v>88</v>
      </c>
      <c r="I5278" s="6" t="s">
        <v>55</v>
      </c>
      <c r="J5278" s="6" t="s">
        <v>37</v>
      </c>
      <c r="K5278" s="6" t="s">
        <v>26</v>
      </c>
      <c r="L5278" s="6" t="s">
        <v>57</v>
      </c>
      <c r="M5278" s="6" t="s">
        <v>8827</v>
      </c>
      <c r="N5278" s="9">
        <v>0.4</v>
      </c>
      <c r="O5278" s="10">
        <v>40</v>
      </c>
      <c r="P5278" s="10">
        <v>3</v>
      </c>
      <c r="Q5278" s="6">
        <v>4</v>
      </c>
      <c r="R5278" s="6" t="s">
        <v>41</v>
      </c>
      <c r="S5278" s="10">
        <f t="shared" si="82"/>
        <v>10</v>
      </c>
    </row>
    <row r="5279" spans="1:19" x14ac:dyDescent="0.3">
      <c r="A5279" s="6" t="s">
        <v>8828</v>
      </c>
      <c r="B5279" s="7">
        <v>41618</v>
      </c>
      <c r="C5279" s="8" t="s">
        <v>8829</v>
      </c>
      <c r="D5279" s="6" t="s">
        <v>3085</v>
      </c>
      <c r="E5279" s="6" t="s">
        <v>100</v>
      </c>
      <c r="F5279" s="6" t="s">
        <v>306</v>
      </c>
      <c r="G5279" s="6" t="s">
        <v>307</v>
      </c>
      <c r="H5279" s="6" t="s">
        <v>88</v>
      </c>
      <c r="I5279" s="6" t="s">
        <v>55</v>
      </c>
      <c r="J5279" s="6" t="s">
        <v>63</v>
      </c>
      <c r="K5279" s="6" t="s">
        <v>122</v>
      </c>
      <c r="L5279" s="6" t="s">
        <v>168</v>
      </c>
      <c r="M5279" s="6" t="s">
        <v>8401</v>
      </c>
      <c r="N5279" s="9">
        <v>0</v>
      </c>
      <c r="O5279" s="10">
        <v>1115</v>
      </c>
      <c r="P5279" s="10">
        <v>178</v>
      </c>
      <c r="Q5279" s="6">
        <v>9</v>
      </c>
      <c r="R5279" s="6" t="s">
        <v>29</v>
      </c>
      <c r="S5279" s="10">
        <f t="shared" si="82"/>
        <v>123.88888888888889</v>
      </c>
    </row>
    <row r="5280" spans="1:19" x14ac:dyDescent="0.3">
      <c r="A5280" s="6" t="s">
        <v>8830</v>
      </c>
      <c r="B5280" s="7">
        <v>41618</v>
      </c>
      <c r="C5280" s="8" t="s">
        <v>8831</v>
      </c>
      <c r="D5280" s="6" t="s">
        <v>3252</v>
      </c>
      <c r="E5280" s="6" t="s">
        <v>45</v>
      </c>
      <c r="F5280" s="6" t="s">
        <v>206</v>
      </c>
      <c r="G5280" s="6" t="s">
        <v>451</v>
      </c>
      <c r="H5280" s="6" t="s">
        <v>48</v>
      </c>
      <c r="I5280" s="6" t="s">
        <v>24</v>
      </c>
      <c r="J5280" s="6" t="s">
        <v>37</v>
      </c>
      <c r="K5280" s="6" t="s">
        <v>26</v>
      </c>
      <c r="L5280" s="6" t="s">
        <v>49</v>
      </c>
      <c r="M5280" s="6" t="s">
        <v>1078</v>
      </c>
      <c r="N5280" s="9">
        <v>0</v>
      </c>
      <c r="O5280" s="10">
        <v>52</v>
      </c>
      <c r="P5280" s="10">
        <v>18</v>
      </c>
      <c r="Q5280" s="6">
        <v>2</v>
      </c>
      <c r="R5280" s="6" t="s">
        <v>29</v>
      </c>
      <c r="S5280" s="10">
        <f t="shared" si="82"/>
        <v>26</v>
      </c>
    </row>
    <row r="5281" spans="1:19" x14ac:dyDescent="0.3">
      <c r="A5281" s="6" t="s">
        <v>8832</v>
      </c>
      <c r="B5281" s="7">
        <v>41618</v>
      </c>
      <c r="C5281" s="8" t="s">
        <v>8833</v>
      </c>
      <c r="D5281" s="6" t="s">
        <v>4127</v>
      </c>
      <c r="E5281" s="6" t="s">
        <v>45</v>
      </c>
      <c r="F5281" s="6" t="s">
        <v>206</v>
      </c>
      <c r="G5281" s="6" t="s">
        <v>4054</v>
      </c>
      <c r="H5281" s="6" t="s">
        <v>48</v>
      </c>
      <c r="I5281" s="6" t="s">
        <v>55</v>
      </c>
      <c r="J5281" s="6" t="s">
        <v>37</v>
      </c>
      <c r="K5281" s="6" t="s">
        <v>38</v>
      </c>
      <c r="L5281" s="6" t="s">
        <v>111</v>
      </c>
      <c r="M5281" s="6" t="s">
        <v>129</v>
      </c>
      <c r="N5281" s="9">
        <v>0.1</v>
      </c>
      <c r="O5281" s="10">
        <v>470</v>
      </c>
      <c r="P5281" s="10">
        <v>73</v>
      </c>
      <c r="Q5281" s="6">
        <v>9</v>
      </c>
      <c r="R5281" s="6" t="s">
        <v>41</v>
      </c>
      <c r="S5281" s="10">
        <f t="shared" si="82"/>
        <v>52.222222222222221</v>
      </c>
    </row>
    <row r="5282" spans="1:19" x14ac:dyDescent="0.3">
      <c r="A5282" s="6" t="s">
        <v>8832</v>
      </c>
      <c r="B5282" s="7">
        <v>41618</v>
      </c>
      <c r="C5282" s="8" t="s">
        <v>8833</v>
      </c>
      <c r="D5282" s="6" t="s">
        <v>4127</v>
      </c>
      <c r="E5282" s="6" t="s">
        <v>45</v>
      </c>
      <c r="F5282" s="6" t="s">
        <v>206</v>
      </c>
      <c r="G5282" s="6" t="s">
        <v>4054</v>
      </c>
      <c r="H5282" s="6" t="s">
        <v>48</v>
      </c>
      <c r="I5282" s="6" t="s">
        <v>55</v>
      </c>
      <c r="J5282" s="6" t="s">
        <v>37</v>
      </c>
      <c r="K5282" s="6" t="s">
        <v>38</v>
      </c>
      <c r="L5282" s="6" t="s">
        <v>102</v>
      </c>
      <c r="M5282" s="6" t="s">
        <v>7490</v>
      </c>
      <c r="N5282" s="9">
        <v>0.35</v>
      </c>
      <c r="O5282" s="10">
        <v>1015</v>
      </c>
      <c r="P5282" s="10">
        <v>-500</v>
      </c>
      <c r="Q5282" s="6">
        <v>3</v>
      </c>
      <c r="R5282" s="6" t="s">
        <v>29</v>
      </c>
      <c r="S5282" s="10">
        <f t="shared" si="82"/>
        <v>338.33333333333331</v>
      </c>
    </row>
    <row r="5283" spans="1:19" x14ac:dyDescent="0.3">
      <c r="A5283" s="6" t="s">
        <v>8832</v>
      </c>
      <c r="B5283" s="7">
        <v>41618</v>
      </c>
      <c r="C5283" s="8" t="s">
        <v>8833</v>
      </c>
      <c r="D5283" s="6" t="s">
        <v>4127</v>
      </c>
      <c r="E5283" s="6" t="s">
        <v>45</v>
      </c>
      <c r="F5283" s="6" t="s">
        <v>206</v>
      </c>
      <c r="G5283" s="6" t="s">
        <v>4054</v>
      </c>
      <c r="H5283" s="6" t="s">
        <v>48</v>
      </c>
      <c r="I5283" s="6" t="s">
        <v>55</v>
      </c>
      <c r="J5283" s="6" t="s">
        <v>37</v>
      </c>
      <c r="K5283" s="6" t="s">
        <v>26</v>
      </c>
      <c r="L5283" s="6" t="s">
        <v>72</v>
      </c>
      <c r="M5283" s="6" t="s">
        <v>4281</v>
      </c>
      <c r="N5283" s="9">
        <v>0</v>
      </c>
      <c r="O5283" s="10">
        <v>43</v>
      </c>
      <c r="P5283" s="10">
        <v>9</v>
      </c>
      <c r="Q5283" s="6">
        <v>3</v>
      </c>
      <c r="R5283" s="6" t="s">
        <v>41</v>
      </c>
      <c r="S5283" s="10">
        <f t="shared" si="82"/>
        <v>14.333333333333334</v>
      </c>
    </row>
    <row r="5284" spans="1:19" x14ac:dyDescent="0.3">
      <c r="A5284" s="6" t="s">
        <v>8832</v>
      </c>
      <c r="B5284" s="7">
        <v>41618</v>
      </c>
      <c r="C5284" s="8" t="s">
        <v>8833</v>
      </c>
      <c r="D5284" s="6" t="s">
        <v>4127</v>
      </c>
      <c r="E5284" s="6" t="s">
        <v>45</v>
      </c>
      <c r="F5284" s="6" t="s">
        <v>206</v>
      </c>
      <c r="G5284" s="6" t="s">
        <v>4054</v>
      </c>
      <c r="H5284" s="6" t="s">
        <v>48</v>
      </c>
      <c r="I5284" s="6" t="s">
        <v>55</v>
      </c>
      <c r="J5284" s="6" t="s">
        <v>37</v>
      </c>
      <c r="K5284" s="6" t="s">
        <v>26</v>
      </c>
      <c r="L5284" s="6" t="s">
        <v>104</v>
      </c>
      <c r="M5284" s="6" t="s">
        <v>1404</v>
      </c>
      <c r="N5284" s="9">
        <v>0</v>
      </c>
      <c r="O5284" s="10">
        <v>21</v>
      </c>
      <c r="P5284" s="10">
        <v>4</v>
      </c>
      <c r="Q5284" s="6">
        <v>2</v>
      </c>
      <c r="R5284" s="6" t="s">
        <v>41</v>
      </c>
      <c r="S5284" s="10">
        <f t="shared" si="82"/>
        <v>10.5</v>
      </c>
    </row>
    <row r="5285" spans="1:19" x14ac:dyDescent="0.3">
      <c r="A5285" s="6" t="s">
        <v>8834</v>
      </c>
      <c r="B5285" s="7">
        <v>41618</v>
      </c>
      <c r="C5285" s="8" t="s">
        <v>8835</v>
      </c>
      <c r="D5285" s="6" t="s">
        <v>4286</v>
      </c>
      <c r="E5285" s="6" t="s">
        <v>85</v>
      </c>
      <c r="F5285" s="6" t="s">
        <v>240</v>
      </c>
      <c r="G5285" s="6" t="s">
        <v>2270</v>
      </c>
      <c r="H5285" s="6" t="s">
        <v>88</v>
      </c>
      <c r="I5285" s="6" t="s">
        <v>55</v>
      </c>
      <c r="J5285" s="6" t="s">
        <v>37</v>
      </c>
      <c r="K5285" s="6" t="s">
        <v>26</v>
      </c>
      <c r="L5285" s="6" t="s">
        <v>49</v>
      </c>
      <c r="M5285" s="6" t="s">
        <v>2757</v>
      </c>
      <c r="N5285" s="9">
        <v>0</v>
      </c>
      <c r="O5285" s="10">
        <v>20</v>
      </c>
      <c r="P5285" s="10">
        <v>8</v>
      </c>
      <c r="Q5285" s="6">
        <v>1</v>
      </c>
      <c r="R5285" s="6" t="s">
        <v>41</v>
      </c>
      <c r="S5285" s="10">
        <f t="shared" si="82"/>
        <v>20</v>
      </c>
    </row>
    <row r="5286" spans="1:19" x14ac:dyDescent="0.3">
      <c r="A5286" s="6" t="s">
        <v>8836</v>
      </c>
      <c r="B5286" s="7">
        <v>41618</v>
      </c>
      <c r="C5286" s="8" t="s">
        <v>8837</v>
      </c>
      <c r="D5286" s="6" t="s">
        <v>4356</v>
      </c>
      <c r="E5286" s="6" t="s">
        <v>275</v>
      </c>
      <c r="F5286" s="6" t="s">
        <v>276</v>
      </c>
      <c r="G5286" s="6" t="s">
        <v>277</v>
      </c>
      <c r="H5286" s="6" t="s">
        <v>88</v>
      </c>
      <c r="I5286" s="6" t="s">
        <v>55</v>
      </c>
      <c r="J5286" s="6" t="s">
        <v>37</v>
      </c>
      <c r="K5286" s="6" t="s">
        <v>26</v>
      </c>
      <c r="L5286" s="6" t="s">
        <v>162</v>
      </c>
      <c r="M5286" s="6" t="s">
        <v>2607</v>
      </c>
      <c r="N5286" s="9">
        <v>0.5</v>
      </c>
      <c r="O5286" s="10">
        <v>94</v>
      </c>
      <c r="P5286" s="10">
        <v>-19</v>
      </c>
      <c r="Q5286" s="6">
        <v>3</v>
      </c>
      <c r="R5286" s="6" t="s">
        <v>29</v>
      </c>
      <c r="S5286" s="10">
        <f t="shared" si="82"/>
        <v>31.333333333333332</v>
      </c>
    </row>
    <row r="5287" spans="1:19" x14ac:dyDescent="0.3">
      <c r="A5287" s="6" t="s">
        <v>8838</v>
      </c>
      <c r="B5287" s="7">
        <v>41619</v>
      </c>
      <c r="C5287" s="8" t="s">
        <v>8839</v>
      </c>
      <c r="D5287" s="6" t="s">
        <v>2461</v>
      </c>
      <c r="E5287" s="6" t="s">
        <v>21</v>
      </c>
      <c r="F5287" s="6" t="s">
        <v>22</v>
      </c>
      <c r="G5287" s="6" t="s">
        <v>22</v>
      </c>
      <c r="H5287" s="6" t="s">
        <v>23</v>
      </c>
      <c r="I5287" s="6" t="s">
        <v>36</v>
      </c>
      <c r="J5287" s="6" t="s">
        <v>37</v>
      </c>
      <c r="K5287" s="6" t="s">
        <v>26</v>
      </c>
      <c r="L5287" s="6" t="s">
        <v>194</v>
      </c>
      <c r="M5287" s="6" t="s">
        <v>8840</v>
      </c>
      <c r="N5287" s="9">
        <v>0.5</v>
      </c>
      <c r="O5287" s="10">
        <v>75</v>
      </c>
      <c r="P5287" s="10">
        <v>-5</v>
      </c>
      <c r="Q5287" s="6">
        <v>3</v>
      </c>
      <c r="R5287" s="6" t="s">
        <v>29</v>
      </c>
      <c r="S5287" s="10">
        <f t="shared" si="82"/>
        <v>25</v>
      </c>
    </row>
    <row r="5288" spans="1:19" x14ac:dyDescent="0.3">
      <c r="A5288" s="6" t="s">
        <v>8841</v>
      </c>
      <c r="B5288" s="7">
        <v>41619</v>
      </c>
      <c r="C5288" s="8" t="s">
        <v>8842</v>
      </c>
      <c r="D5288" s="6" t="s">
        <v>2406</v>
      </c>
      <c r="E5288" s="6" t="s">
        <v>100</v>
      </c>
      <c r="F5288" s="6" t="s">
        <v>180</v>
      </c>
      <c r="G5288" s="6" t="s">
        <v>313</v>
      </c>
      <c r="H5288" s="6" t="s">
        <v>88</v>
      </c>
      <c r="I5288" s="6" t="s">
        <v>36</v>
      </c>
      <c r="J5288" s="6" t="s">
        <v>37</v>
      </c>
      <c r="K5288" s="6" t="s">
        <v>26</v>
      </c>
      <c r="L5288" s="6" t="s">
        <v>49</v>
      </c>
      <c r="M5288" s="6" t="s">
        <v>3987</v>
      </c>
      <c r="N5288" s="9">
        <v>0</v>
      </c>
      <c r="O5288" s="10">
        <v>133</v>
      </c>
      <c r="P5288" s="10">
        <v>44</v>
      </c>
      <c r="Q5288" s="6">
        <v>3</v>
      </c>
      <c r="R5288" s="6" t="s">
        <v>41</v>
      </c>
      <c r="S5288" s="10">
        <f t="shared" si="82"/>
        <v>44.333333333333336</v>
      </c>
    </row>
    <row r="5289" spans="1:19" x14ac:dyDescent="0.3">
      <c r="A5289" s="6" t="s">
        <v>8841</v>
      </c>
      <c r="B5289" s="7">
        <v>41619</v>
      </c>
      <c r="C5289" s="8" t="s">
        <v>8842</v>
      </c>
      <c r="D5289" s="6" t="s">
        <v>2406</v>
      </c>
      <c r="E5289" s="6" t="s">
        <v>100</v>
      </c>
      <c r="F5289" s="6" t="s">
        <v>180</v>
      </c>
      <c r="G5289" s="6" t="s">
        <v>313</v>
      </c>
      <c r="H5289" s="6" t="s">
        <v>88</v>
      </c>
      <c r="I5289" s="6" t="s">
        <v>36</v>
      </c>
      <c r="J5289" s="6" t="s">
        <v>37</v>
      </c>
      <c r="K5289" s="6" t="s">
        <v>26</v>
      </c>
      <c r="L5289" s="6" t="s">
        <v>89</v>
      </c>
      <c r="M5289" s="6" t="s">
        <v>374</v>
      </c>
      <c r="N5289" s="9">
        <v>0</v>
      </c>
      <c r="O5289" s="10">
        <v>57</v>
      </c>
      <c r="P5289" s="10">
        <v>12</v>
      </c>
      <c r="Q5289" s="6">
        <v>2</v>
      </c>
      <c r="R5289" s="6" t="s">
        <v>29</v>
      </c>
      <c r="S5289" s="10">
        <f t="shared" si="82"/>
        <v>28.5</v>
      </c>
    </row>
    <row r="5290" spans="1:19" x14ac:dyDescent="0.3">
      <c r="A5290" s="6" t="s">
        <v>8843</v>
      </c>
      <c r="B5290" s="7">
        <v>41619</v>
      </c>
      <c r="C5290" s="8" t="s">
        <v>8844</v>
      </c>
      <c r="D5290" s="6" t="s">
        <v>1743</v>
      </c>
      <c r="E5290" s="6" t="s">
        <v>94</v>
      </c>
      <c r="F5290" s="6" t="s">
        <v>6447</v>
      </c>
      <c r="G5290" s="6" t="s">
        <v>6447</v>
      </c>
      <c r="H5290" s="6" t="s">
        <v>48</v>
      </c>
      <c r="I5290" s="6" t="s">
        <v>55</v>
      </c>
      <c r="J5290" s="6" t="s">
        <v>37</v>
      </c>
      <c r="K5290" s="6" t="s">
        <v>122</v>
      </c>
      <c r="L5290" s="6" t="s">
        <v>214</v>
      </c>
      <c r="M5290" s="6" t="s">
        <v>8130</v>
      </c>
      <c r="N5290" s="9">
        <v>0</v>
      </c>
      <c r="O5290" s="10">
        <v>437</v>
      </c>
      <c r="P5290" s="10">
        <v>183</v>
      </c>
      <c r="Q5290" s="6">
        <v>6</v>
      </c>
      <c r="R5290" s="6" t="s">
        <v>29</v>
      </c>
      <c r="S5290" s="10">
        <f t="shared" si="82"/>
        <v>72.833333333333329</v>
      </c>
    </row>
    <row r="5291" spans="1:19" x14ac:dyDescent="0.3">
      <c r="A5291" s="6" t="s">
        <v>8841</v>
      </c>
      <c r="B5291" s="7">
        <v>41619</v>
      </c>
      <c r="C5291" s="8" t="s">
        <v>8842</v>
      </c>
      <c r="D5291" s="6" t="s">
        <v>2406</v>
      </c>
      <c r="E5291" s="6" t="s">
        <v>100</v>
      </c>
      <c r="F5291" s="6" t="s">
        <v>180</v>
      </c>
      <c r="G5291" s="6" t="s">
        <v>313</v>
      </c>
      <c r="H5291" s="6" t="s">
        <v>88</v>
      </c>
      <c r="I5291" s="6" t="s">
        <v>36</v>
      </c>
      <c r="J5291" s="6" t="s">
        <v>37</v>
      </c>
      <c r="K5291" s="6" t="s">
        <v>122</v>
      </c>
      <c r="L5291" s="6" t="s">
        <v>168</v>
      </c>
      <c r="M5291" s="6" t="s">
        <v>2354</v>
      </c>
      <c r="N5291" s="9">
        <v>0</v>
      </c>
      <c r="O5291" s="10">
        <v>378</v>
      </c>
      <c r="P5291" s="10">
        <v>34</v>
      </c>
      <c r="Q5291" s="6">
        <v>1</v>
      </c>
      <c r="R5291" s="6" t="s">
        <v>41</v>
      </c>
      <c r="S5291" s="10">
        <f t="shared" si="82"/>
        <v>378</v>
      </c>
    </row>
    <row r="5292" spans="1:19" x14ac:dyDescent="0.3">
      <c r="A5292" s="6" t="s">
        <v>8845</v>
      </c>
      <c r="B5292" s="7">
        <v>41619</v>
      </c>
      <c r="C5292" s="8" t="s">
        <v>8846</v>
      </c>
      <c r="D5292" s="6" t="s">
        <v>2705</v>
      </c>
      <c r="E5292" s="6" t="s">
        <v>33</v>
      </c>
      <c r="F5292" s="6" t="s">
        <v>34</v>
      </c>
      <c r="G5292" s="6" t="s">
        <v>1357</v>
      </c>
      <c r="H5292" s="6" t="s">
        <v>23</v>
      </c>
      <c r="I5292" s="6" t="s">
        <v>24</v>
      </c>
      <c r="J5292" s="6" t="s">
        <v>37</v>
      </c>
      <c r="K5292" s="6" t="s">
        <v>26</v>
      </c>
      <c r="L5292" s="6" t="s">
        <v>89</v>
      </c>
      <c r="M5292" s="6" t="s">
        <v>683</v>
      </c>
      <c r="N5292" s="9">
        <v>0</v>
      </c>
      <c r="O5292" s="10">
        <v>93</v>
      </c>
      <c r="P5292" s="10">
        <v>38</v>
      </c>
      <c r="Q5292" s="6">
        <v>7</v>
      </c>
      <c r="R5292" s="6" t="s">
        <v>29</v>
      </c>
      <c r="S5292" s="10">
        <f t="shared" si="82"/>
        <v>13.285714285714286</v>
      </c>
    </row>
    <row r="5293" spans="1:19" x14ac:dyDescent="0.3">
      <c r="A5293" s="6" t="s">
        <v>8847</v>
      </c>
      <c r="B5293" s="7">
        <v>41620</v>
      </c>
      <c r="C5293" s="8" t="s">
        <v>8848</v>
      </c>
      <c r="D5293" s="6" t="s">
        <v>1502</v>
      </c>
      <c r="E5293" s="6" t="s">
        <v>100</v>
      </c>
      <c r="F5293" s="6" t="s">
        <v>318</v>
      </c>
      <c r="G5293" s="6" t="s">
        <v>319</v>
      </c>
      <c r="H5293" s="6" t="s">
        <v>88</v>
      </c>
      <c r="I5293" s="6" t="s">
        <v>55</v>
      </c>
      <c r="J5293" s="6" t="s">
        <v>37</v>
      </c>
      <c r="K5293" s="6" t="s">
        <v>38</v>
      </c>
      <c r="L5293" s="6" t="s">
        <v>251</v>
      </c>
      <c r="M5293" s="6" t="s">
        <v>4852</v>
      </c>
      <c r="N5293" s="9">
        <v>0</v>
      </c>
      <c r="O5293" s="10">
        <v>98</v>
      </c>
      <c r="P5293" s="10">
        <v>44</v>
      </c>
      <c r="Q5293" s="6">
        <v>2</v>
      </c>
      <c r="R5293" s="6" t="s">
        <v>29</v>
      </c>
      <c r="S5293" s="10">
        <f t="shared" si="82"/>
        <v>49</v>
      </c>
    </row>
    <row r="5294" spans="1:19" x14ac:dyDescent="0.3">
      <c r="A5294" s="6" t="s">
        <v>8849</v>
      </c>
      <c r="B5294" s="7">
        <v>41620</v>
      </c>
      <c r="C5294" s="8" t="s">
        <v>8850</v>
      </c>
      <c r="D5294" s="6" t="s">
        <v>3981</v>
      </c>
      <c r="E5294" s="6" t="s">
        <v>100</v>
      </c>
      <c r="F5294" s="6" t="s">
        <v>262</v>
      </c>
      <c r="G5294" s="6" t="s">
        <v>262</v>
      </c>
      <c r="H5294" s="6" t="s">
        <v>88</v>
      </c>
      <c r="I5294" s="6" t="s">
        <v>55</v>
      </c>
      <c r="J5294" s="6" t="s">
        <v>37</v>
      </c>
      <c r="K5294" s="6" t="s">
        <v>38</v>
      </c>
      <c r="L5294" s="6" t="s">
        <v>251</v>
      </c>
      <c r="M5294" s="6" t="s">
        <v>1083</v>
      </c>
      <c r="N5294" s="9">
        <v>0</v>
      </c>
      <c r="O5294" s="10">
        <v>1020</v>
      </c>
      <c r="P5294" s="10">
        <v>265</v>
      </c>
      <c r="Q5294" s="6">
        <v>9</v>
      </c>
      <c r="R5294" s="6" t="s">
        <v>29</v>
      </c>
      <c r="S5294" s="10">
        <f t="shared" si="82"/>
        <v>113.33333333333333</v>
      </c>
    </row>
    <row r="5295" spans="1:19" x14ac:dyDescent="0.3">
      <c r="A5295" s="6" t="s">
        <v>8851</v>
      </c>
      <c r="B5295" s="7">
        <v>41620</v>
      </c>
      <c r="C5295" s="8" t="s">
        <v>8852</v>
      </c>
      <c r="D5295" s="6" t="s">
        <v>1949</v>
      </c>
      <c r="E5295" s="6" t="s">
        <v>45</v>
      </c>
      <c r="F5295" s="6" t="s">
        <v>78</v>
      </c>
      <c r="G5295" s="6" t="s">
        <v>2109</v>
      </c>
      <c r="H5295" s="6" t="s">
        <v>48</v>
      </c>
      <c r="I5295" s="6" t="s">
        <v>24</v>
      </c>
      <c r="J5295" s="6" t="s">
        <v>37</v>
      </c>
      <c r="K5295" s="6" t="s">
        <v>26</v>
      </c>
      <c r="L5295" s="6" t="s">
        <v>162</v>
      </c>
      <c r="M5295" s="6" t="s">
        <v>541</v>
      </c>
      <c r="N5295" s="9">
        <v>0.1</v>
      </c>
      <c r="O5295" s="10">
        <v>205</v>
      </c>
      <c r="P5295" s="10">
        <v>46</v>
      </c>
      <c r="Q5295" s="6">
        <v>4</v>
      </c>
      <c r="R5295" s="6" t="s">
        <v>41</v>
      </c>
      <c r="S5295" s="10">
        <f t="shared" si="82"/>
        <v>51.25</v>
      </c>
    </row>
    <row r="5296" spans="1:19" x14ac:dyDescent="0.3">
      <c r="A5296" s="6" t="s">
        <v>8851</v>
      </c>
      <c r="B5296" s="7">
        <v>41620</v>
      </c>
      <c r="C5296" s="8" t="s">
        <v>8852</v>
      </c>
      <c r="D5296" s="6" t="s">
        <v>1949</v>
      </c>
      <c r="E5296" s="6" t="s">
        <v>45</v>
      </c>
      <c r="F5296" s="6" t="s">
        <v>78</v>
      </c>
      <c r="G5296" s="6" t="s">
        <v>2109</v>
      </c>
      <c r="H5296" s="6" t="s">
        <v>48</v>
      </c>
      <c r="I5296" s="6" t="s">
        <v>24</v>
      </c>
      <c r="J5296" s="6" t="s">
        <v>37</v>
      </c>
      <c r="K5296" s="6" t="s">
        <v>26</v>
      </c>
      <c r="L5296" s="6" t="s">
        <v>49</v>
      </c>
      <c r="M5296" s="6" t="s">
        <v>834</v>
      </c>
      <c r="N5296" s="9">
        <v>0</v>
      </c>
      <c r="O5296" s="10">
        <v>44</v>
      </c>
      <c r="P5296" s="10">
        <v>8</v>
      </c>
      <c r="Q5296" s="6">
        <v>2</v>
      </c>
      <c r="R5296" s="6" t="s">
        <v>41</v>
      </c>
      <c r="S5296" s="10">
        <f t="shared" si="82"/>
        <v>22</v>
      </c>
    </row>
    <row r="5297" spans="1:19" x14ac:dyDescent="0.3">
      <c r="A5297" s="6" t="s">
        <v>8851</v>
      </c>
      <c r="B5297" s="7">
        <v>41620</v>
      </c>
      <c r="C5297" s="8" t="s">
        <v>8852</v>
      </c>
      <c r="D5297" s="6" t="s">
        <v>1949</v>
      </c>
      <c r="E5297" s="6" t="s">
        <v>45</v>
      </c>
      <c r="F5297" s="6" t="s">
        <v>78</v>
      </c>
      <c r="G5297" s="6" t="s">
        <v>2109</v>
      </c>
      <c r="H5297" s="6" t="s">
        <v>48</v>
      </c>
      <c r="I5297" s="6" t="s">
        <v>24</v>
      </c>
      <c r="J5297" s="6" t="s">
        <v>37</v>
      </c>
      <c r="K5297" s="6" t="s">
        <v>26</v>
      </c>
      <c r="L5297" s="6" t="s">
        <v>57</v>
      </c>
      <c r="M5297" s="6" t="s">
        <v>6040</v>
      </c>
      <c r="N5297" s="9">
        <v>0.1</v>
      </c>
      <c r="O5297" s="10">
        <v>373</v>
      </c>
      <c r="P5297" s="10">
        <v>66</v>
      </c>
      <c r="Q5297" s="6">
        <v>2</v>
      </c>
      <c r="R5297" s="6" t="s">
        <v>41</v>
      </c>
      <c r="S5297" s="10">
        <f t="shared" si="82"/>
        <v>186.5</v>
      </c>
    </row>
    <row r="5298" spans="1:19" x14ac:dyDescent="0.3">
      <c r="A5298" s="6" t="s">
        <v>8849</v>
      </c>
      <c r="B5298" s="7">
        <v>41620</v>
      </c>
      <c r="C5298" s="8" t="s">
        <v>8850</v>
      </c>
      <c r="D5298" s="6" t="s">
        <v>3981</v>
      </c>
      <c r="E5298" s="6" t="s">
        <v>100</v>
      </c>
      <c r="F5298" s="6" t="s">
        <v>262</v>
      </c>
      <c r="G5298" s="6" t="s">
        <v>262</v>
      </c>
      <c r="H5298" s="6" t="s">
        <v>88</v>
      </c>
      <c r="I5298" s="6" t="s">
        <v>55</v>
      </c>
      <c r="J5298" s="6" t="s">
        <v>37</v>
      </c>
      <c r="K5298" s="6" t="s">
        <v>26</v>
      </c>
      <c r="L5298" s="6" t="s">
        <v>57</v>
      </c>
      <c r="M5298" s="6" t="s">
        <v>1740</v>
      </c>
      <c r="N5298" s="9">
        <v>0.1</v>
      </c>
      <c r="O5298" s="10">
        <v>87</v>
      </c>
      <c r="P5298" s="10">
        <v>-10</v>
      </c>
      <c r="Q5298" s="6">
        <v>2</v>
      </c>
      <c r="R5298" s="6" t="s">
        <v>41</v>
      </c>
      <c r="S5298" s="10">
        <f t="shared" si="82"/>
        <v>43.5</v>
      </c>
    </row>
    <row r="5299" spans="1:19" x14ac:dyDescent="0.3">
      <c r="A5299" s="6" t="s">
        <v>8849</v>
      </c>
      <c r="B5299" s="7">
        <v>41620</v>
      </c>
      <c r="C5299" s="8" t="s">
        <v>8850</v>
      </c>
      <c r="D5299" s="6" t="s">
        <v>3981</v>
      </c>
      <c r="E5299" s="6" t="s">
        <v>100</v>
      </c>
      <c r="F5299" s="6" t="s">
        <v>262</v>
      </c>
      <c r="G5299" s="6" t="s">
        <v>262</v>
      </c>
      <c r="H5299" s="6" t="s">
        <v>88</v>
      </c>
      <c r="I5299" s="6" t="s">
        <v>55</v>
      </c>
      <c r="J5299" s="6" t="s">
        <v>37</v>
      </c>
      <c r="K5299" s="6" t="s">
        <v>26</v>
      </c>
      <c r="L5299" s="6" t="s">
        <v>166</v>
      </c>
      <c r="M5299" s="6" t="s">
        <v>5171</v>
      </c>
      <c r="N5299" s="9">
        <v>0</v>
      </c>
      <c r="O5299" s="10">
        <v>94</v>
      </c>
      <c r="P5299" s="10">
        <v>18</v>
      </c>
      <c r="Q5299" s="6">
        <v>2</v>
      </c>
      <c r="R5299" s="6" t="s">
        <v>29</v>
      </c>
      <c r="S5299" s="10">
        <f t="shared" si="82"/>
        <v>47</v>
      </c>
    </row>
    <row r="5300" spans="1:19" x14ac:dyDescent="0.3">
      <c r="A5300" s="6" t="s">
        <v>8853</v>
      </c>
      <c r="B5300" s="7">
        <v>41620</v>
      </c>
      <c r="C5300" s="8" t="s">
        <v>8854</v>
      </c>
      <c r="D5300" s="6" t="s">
        <v>8855</v>
      </c>
      <c r="E5300" s="6" t="s">
        <v>138</v>
      </c>
      <c r="F5300" s="6" t="s">
        <v>139</v>
      </c>
      <c r="G5300" s="6" t="s">
        <v>4101</v>
      </c>
      <c r="H5300" s="6" t="s">
        <v>48</v>
      </c>
      <c r="I5300" s="6" t="s">
        <v>55</v>
      </c>
      <c r="J5300" s="6" t="s">
        <v>37</v>
      </c>
      <c r="K5300" s="6" t="s">
        <v>122</v>
      </c>
      <c r="L5300" s="6" t="s">
        <v>123</v>
      </c>
      <c r="M5300" s="6" t="s">
        <v>8856</v>
      </c>
      <c r="N5300" s="9">
        <v>0.5</v>
      </c>
      <c r="O5300" s="10">
        <v>176</v>
      </c>
      <c r="P5300" s="10">
        <v>-151</v>
      </c>
      <c r="Q5300" s="6">
        <v>3</v>
      </c>
      <c r="R5300" s="6" t="s">
        <v>41</v>
      </c>
      <c r="S5300" s="10">
        <f t="shared" si="82"/>
        <v>58.666666666666664</v>
      </c>
    </row>
    <row r="5301" spans="1:19" x14ac:dyDescent="0.3">
      <c r="A5301" s="6" t="s">
        <v>8857</v>
      </c>
      <c r="B5301" s="7">
        <v>41621</v>
      </c>
      <c r="C5301" s="8" t="s">
        <v>8858</v>
      </c>
      <c r="D5301" s="6" t="s">
        <v>8859</v>
      </c>
      <c r="E5301" s="6" t="s">
        <v>138</v>
      </c>
      <c r="F5301" s="6" t="s">
        <v>139</v>
      </c>
      <c r="G5301" s="6" t="s">
        <v>5571</v>
      </c>
      <c r="H5301" s="6" t="s">
        <v>48</v>
      </c>
      <c r="I5301" s="6" t="s">
        <v>55</v>
      </c>
      <c r="J5301" s="6" t="s">
        <v>110</v>
      </c>
      <c r="K5301" s="6" t="s">
        <v>26</v>
      </c>
      <c r="L5301" s="6" t="s">
        <v>89</v>
      </c>
      <c r="M5301" s="6" t="s">
        <v>4411</v>
      </c>
      <c r="N5301" s="9">
        <v>0.5</v>
      </c>
      <c r="O5301" s="10">
        <v>74</v>
      </c>
      <c r="P5301" s="10">
        <v>-10</v>
      </c>
      <c r="Q5301" s="6">
        <v>3</v>
      </c>
      <c r="R5301" s="6" t="s">
        <v>29</v>
      </c>
      <c r="S5301" s="10">
        <f t="shared" si="82"/>
        <v>24.666666666666668</v>
      </c>
    </row>
    <row r="5302" spans="1:19" x14ac:dyDescent="0.3">
      <c r="A5302" s="6" t="s">
        <v>8857</v>
      </c>
      <c r="B5302" s="7">
        <v>41621</v>
      </c>
      <c r="C5302" s="8" t="s">
        <v>8858</v>
      </c>
      <c r="D5302" s="6" t="s">
        <v>8859</v>
      </c>
      <c r="E5302" s="6" t="s">
        <v>138</v>
      </c>
      <c r="F5302" s="6" t="s">
        <v>139</v>
      </c>
      <c r="G5302" s="6" t="s">
        <v>5571</v>
      </c>
      <c r="H5302" s="6" t="s">
        <v>48</v>
      </c>
      <c r="I5302" s="6" t="s">
        <v>55</v>
      </c>
      <c r="J5302" s="6" t="s">
        <v>110</v>
      </c>
      <c r="K5302" s="6" t="s">
        <v>122</v>
      </c>
      <c r="L5302" s="6" t="s">
        <v>168</v>
      </c>
      <c r="M5302" s="6" t="s">
        <v>1921</v>
      </c>
      <c r="N5302" s="9">
        <v>0.5</v>
      </c>
      <c r="O5302" s="10">
        <v>588</v>
      </c>
      <c r="P5302" s="10">
        <v>-341</v>
      </c>
      <c r="Q5302" s="6">
        <v>4</v>
      </c>
      <c r="R5302" s="6" t="s">
        <v>41</v>
      </c>
      <c r="S5302" s="10">
        <f t="shared" si="82"/>
        <v>147</v>
      </c>
    </row>
    <row r="5303" spans="1:19" x14ac:dyDescent="0.3">
      <c r="A5303" s="6" t="s">
        <v>8860</v>
      </c>
      <c r="B5303" s="7">
        <v>41621</v>
      </c>
      <c r="C5303" s="8" t="s">
        <v>8861</v>
      </c>
      <c r="D5303" s="6" t="s">
        <v>3698</v>
      </c>
      <c r="E5303" s="6" t="s">
        <v>94</v>
      </c>
      <c r="F5303" s="6" t="s">
        <v>95</v>
      </c>
      <c r="G5303" s="6" t="s">
        <v>95</v>
      </c>
      <c r="H5303" s="6" t="s">
        <v>48</v>
      </c>
      <c r="I5303" s="6" t="s">
        <v>55</v>
      </c>
      <c r="J5303" s="6" t="s">
        <v>37</v>
      </c>
      <c r="K5303" s="6" t="s">
        <v>26</v>
      </c>
      <c r="L5303" s="6" t="s">
        <v>49</v>
      </c>
      <c r="M5303" s="6" t="s">
        <v>294</v>
      </c>
      <c r="N5303" s="9">
        <v>0</v>
      </c>
      <c r="O5303" s="10">
        <v>157</v>
      </c>
      <c r="P5303" s="10">
        <v>41</v>
      </c>
      <c r="Q5303" s="6">
        <v>6</v>
      </c>
      <c r="R5303" s="6" t="s">
        <v>29</v>
      </c>
      <c r="S5303" s="10">
        <f t="shared" si="82"/>
        <v>26.166666666666668</v>
      </c>
    </row>
    <row r="5304" spans="1:19" x14ac:dyDescent="0.3">
      <c r="A5304" s="6" t="s">
        <v>8860</v>
      </c>
      <c r="B5304" s="7">
        <v>41621</v>
      </c>
      <c r="C5304" s="8" t="s">
        <v>8861</v>
      </c>
      <c r="D5304" s="6" t="s">
        <v>3698</v>
      </c>
      <c r="E5304" s="6" t="s">
        <v>94</v>
      </c>
      <c r="F5304" s="6" t="s">
        <v>95</v>
      </c>
      <c r="G5304" s="6" t="s">
        <v>95</v>
      </c>
      <c r="H5304" s="6" t="s">
        <v>48</v>
      </c>
      <c r="I5304" s="6" t="s">
        <v>55</v>
      </c>
      <c r="J5304" s="6" t="s">
        <v>37</v>
      </c>
      <c r="K5304" s="6" t="s">
        <v>122</v>
      </c>
      <c r="L5304" s="6" t="s">
        <v>123</v>
      </c>
      <c r="M5304" s="6" t="s">
        <v>1708</v>
      </c>
      <c r="N5304" s="9">
        <v>0</v>
      </c>
      <c r="O5304" s="10">
        <v>417</v>
      </c>
      <c r="P5304" s="10">
        <v>175</v>
      </c>
      <c r="Q5304" s="6">
        <v>5</v>
      </c>
      <c r="R5304" s="6" t="s">
        <v>41</v>
      </c>
      <c r="S5304" s="10">
        <f t="shared" si="82"/>
        <v>83.4</v>
      </c>
    </row>
    <row r="5305" spans="1:19" x14ac:dyDescent="0.3">
      <c r="A5305" s="6" t="s">
        <v>8862</v>
      </c>
      <c r="B5305" s="7">
        <v>41621</v>
      </c>
      <c r="C5305" s="8" t="s">
        <v>8863</v>
      </c>
      <c r="D5305" s="6" t="s">
        <v>5001</v>
      </c>
      <c r="E5305" s="6" t="s">
        <v>117</v>
      </c>
      <c r="F5305" s="6" t="s">
        <v>212</v>
      </c>
      <c r="G5305" s="6" t="s">
        <v>250</v>
      </c>
      <c r="H5305" s="6" t="s">
        <v>48</v>
      </c>
      <c r="I5305" s="6" t="s">
        <v>36</v>
      </c>
      <c r="J5305" s="6" t="s">
        <v>37</v>
      </c>
      <c r="K5305" s="6" t="s">
        <v>26</v>
      </c>
      <c r="L5305" s="6" t="s">
        <v>49</v>
      </c>
      <c r="M5305" s="6" t="s">
        <v>1986</v>
      </c>
      <c r="N5305" s="9">
        <v>0</v>
      </c>
      <c r="O5305" s="10">
        <v>30</v>
      </c>
      <c r="P5305" s="10">
        <v>15</v>
      </c>
      <c r="Q5305" s="6">
        <v>3</v>
      </c>
      <c r="R5305" s="6" t="s">
        <v>41</v>
      </c>
      <c r="S5305" s="10">
        <f t="shared" si="82"/>
        <v>10</v>
      </c>
    </row>
    <row r="5306" spans="1:19" x14ac:dyDescent="0.3">
      <c r="A5306" s="6" t="s">
        <v>8864</v>
      </c>
      <c r="B5306" s="7">
        <v>41621</v>
      </c>
      <c r="C5306" s="8" t="s">
        <v>8865</v>
      </c>
      <c r="D5306" s="6" t="s">
        <v>1652</v>
      </c>
      <c r="E5306" s="6" t="s">
        <v>117</v>
      </c>
      <c r="F5306" s="6" t="s">
        <v>555</v>
      </c>
      <c r="G5306" s="6" t="s">
        <v>8866</v>
      </c>
      <c r="H5306" s="6" t="s">
        <v>48</v>
      </c>
      <c r="I5306" s="6" t="s">
        <v>36</v>
      </c>
      <c r="J5306" s="6" t="s">
        <v>37</v>
      </c>
      <c r="K5306" s="6" t="s">
        <v>38</v>
      </c>
      <c r="L5306" s="6" t="s">
        <v>39</v>
      </c>
      <c r="M5306" s="6" t="s">
        <v>1531</v>
      </c>
      <c r="N5306" s="9">
        <v>0.1</v>
      </c>
      <c r="O5306" s="10">
        <v>980</v>
      </c>
      <c r="P5306" s="10">
        <v>283</v>
      </c>
      <c r="Q5306" s="6">
        <v>3</v>
      </c>
      <c r="R5306" s="6" t="s">
        <v>41</v>
      </c>
      <c r="S5306" s="10">
        <f t="shared" si="82"/>
        <v>326.66666666666669</v>
      </c>
    </row>
    <row r="5307" spans="1:19" x14ac:dyDescent="0.3">
      <c r="A5307" s="6" t="s">
        <v>8867</v>
      </c>
      <c r="B5307" s="7">
        <v>41621</v>
      </c>
      <c r="C5307" s="8" t="s">
        <v>8868</v>
      </c>
      <c r="D5307" s="6" t="s">
        <v>8869</v>
      </c>
      <c r="E5307" s="6" t="s">
        <v>33</v>
      </c>
      <c r="F5307" s="6" t="s">
        <v>34</v>
      </c>
      <c r="G5307" s="6" t="s">
        <v>1760</v>
      </c>
      <c r="H5307" s="6" t="s">
        <v>23</v>
      </c>
      <c r="I5307" s="6" t="s">
        <v>36</v>
      </c>
      <c r="J5307" s="6" t="s">
        <v>37</v>
      </c>
      <c r="K5307" s="6" t="s">
        <v>38</v>
      </c>
      <c r="L5307" s="6" t="s">
        <v>39</v>
      </c>
      <c r="M5307" s="6" t="s">
        <v>4975</v>
      </c>
      <c r="N5307" s="9">
        <v>0</v>
      </c>
      <c r="O5307" s="10">
        <v>776</v>
      </c>
      <c r="P5307" s="10">
        <v>186</v>
      </c>
      <c r="Q5307" s="6">
        <v>4</v>
      </c>
      <c r="R5307" s="6" t="s">
        <v>41</v>
      </c>
      <c r="S5307" s="10">
        <f t="shared" si="82"/>
        <v>194</v>
      </c>
    </row>
    <row r="5308" spans="1:19" x14ac:dyDescent="0.3">
      <c r="A5308" s="6" t="s">
        <v>8870</v>
      </c>
      <c r="B5308" s="7">
        <v>41621</v>
      </c>
      <c r="C5308" s="8" t="s">
        <v>8871</v>
      </c>
      <c r="D5308" s="6" t="s">
        <v>1399</v>
      </c>
      <c r="E5308" s="6" t="s">
        <v>117</v>
      </c>
      <c r="F5308" s="6" t="s">
        <v>212</v>
      </c>
      <c r="G5308" s="6" t="s">
        <v>1014</v>
      </c>
      <c r="H5308" s="6" t="s">
        <v>48</v>
      </c>
      <c r="I5308" s="6" t="s">
        <v>24</v>
      </c>
      <c r="J5308" s="6" t="s">
        <v>37</v>
      </c>
      <c r="K5308" s="6" t="s">
        <v>26</v>
      </c>
      <c r="L5308" s="6" t="s">
        <v>166</v>
      </c>
      <c r="M5308" s="6" t="s">
        <v>6829</v>
      </c>
      <c r="N5308" s="9">
        <v>0</v>
      </c>
      <c r="O5308" s="10">
        <v>75</v>
      </c>
      <c r="P5308" s="10">
        <v>5</v>
      </c>
      <c r="Q5308" s="6">
        <v>2</v>
      </c>
      <c r="R5308" s="6" t="s">
        <v>41</v>
      </c>
      <c r="S5308" s="10">
        <f t="shared" si="82"/>
        <v>37.5</v>
      </c>
    </row>
    <row r="5309" spans="1:19" x14ac:dyDescent="0.3">
      <c r="A5309" s="6" t="s">
        <v>8872</v>
      </c>
      <c r="B5309" s="7">
        <v>41621</v>
      </c>
      <c r="C5309" s="8" t="s">
        <v>8873</v>
      </c>
      <c r="D5309" s="6" t="s">
        <v>3338</v>
      </c>
      <c r="E5309" s="6" t="s">
        <v>100</v>
      </c>
      <c r="F5309" s="6" t="s">
        <v>262</v>
      </c>
      <c r="G5309" s="6" t="s">
        <v>8874</v>
      </c>
      <c r="H5309" s="6" t="s">
        <v>88</v>
      </c>
      <c r="I5309" s="6" t="s">
        <v>24</v>
      </c>
      <c r="J5309" s="6" t="s">
        <v>37</v>
      </c>
      <c r="K5309" s="6" t="s">
        <v>26</v>
      </c>
      <c r="L5309" s="6" t="s">
        <v>57</v>
      </c>
      <c r="M5309" s="6" t="s">
        <v>4704</v>
      </c>
      <c r="N5309" s="9">
        <v>0.1</v>
      </c>
      <c r="O5309" s="10">
        <v>74</v>
      </c>
      <c r="P5309" s="10">
        <v>12</v>
      </c>
      <c r="Q5309" s="6">
        <v>5</v>
      </c>
      <c r="R5309" s="6" t="s">
        <v>41</v>
      </c>
      <c r="S5309" s="10">
        <f t="shared" si="82"/>
        <v>14.8</v>
      </c>
    </row>
    <row r="5310" spans="1:19" x14ac:dyDescent="0.3">
      <c r="A5310" s="6" t="s">
        <v>8875</v>
      </c>
      <c r="B5310" s="7">
        <v>41622</v>
      </c>
      <c r="C5310" s="8" t="s">
        <v>8876</v>
      </c>
      <c r="D5310" s="6" t="s">
        <v>514</v>
      </c>
      <c r="E5310" s="6" t="s">
        <v>33</v>
      </c>
      <c r="F5310" s="6" t="s">
        <v>34</v>
      </c>
      <c r="G5310" s="6" t="s">
        <v>2458</v>
      </c>
      <c r="H5310" s="6" t="s">
        <v>23</v>
      </c>
      <c r="I5310" s="6" t="s">
        <v>24</v>
      </c>
      <c r="J5310" s="6" t="s">
        <v>25</v>
      </c>
      <c r="K5310" s="6" t="s">
        <v>38</v>
      </c>
      <c r="L5310" s="6" t="s">
        <v>111</v>
      </c>
      <c r="M5310" s="6" t="s">
        <v>754</v>
      </c>
      <c r="N5310" s="9">
        <v>0</v>
      </c>
      <c r="O5310" s="10">
        <v>810</v>
      </c>
      <c r="P5310" s="10">
        <v>24</v>
      </c>
      <c r="Q5310" s="6">
        <v>5</v>
      </c>
      <c r="R5310" s="6" t="s">
        <v>41</v>
      </c>
      <c r="S5310" s="10">
        <f t="shared" si="82"/>
        <v>162</v>
      </c>
    </row>
    <row r="5311" spans="1:19" x14ac:dyDescent="0.3">
      <c r="A5311" s="6" t="s">
        <v>8875</v>
      </c>
      <c r="B5311" s="7">
        <v>41622</v>
      </c>
      <c r="C5311" s="8" t="s">
        <v>8876</v>
      </c>
      <c r="D5311" s="6" t="s">
        <v>514</v>
      </c>
      <c r="E5311" s="6" t="s">
        <v>33</v>
      </c>
      <c r="F5311" s="6" t="s">
        <v>34</v>
      </c>
      <c r="G5311" s="6" t="s">
        <v>2458</v>
      </c>
      <c r="H5311" s="6" t="s">
        <v>23</v>
      </c>
      <c r="I5311" s="6" t="s">
        <v>24</v>
      </c>
      <c r="J5311" s="6" t="s">
        <v>25</v>
      </c>
      <c r="K5311" s="6" t="s">
        <v>26</v>
      </c>
      <c r="L5311" s="6" t="s">
        <v>89</v>
      </c>
      <c r="M5311" s="6" t="s">
        <v>1940</v>
      </c>
      <c r="N5311" s="9">
        <v>0</v>
      </c>
      <c r="O5311" s="10">
        <v>34</v>
      </c>
      <c r="P5311" s="10">
        <v>14</v>
      </c>
      <c r="Q5311" s="6">
        <v>6</v>
      </c>
      <c r="R5311" s="6" t="s">
        <v>29</v>
      </c>
      <c r="S5311" s="10">
        <f t="shared" si="82"/>
        <v>5.666666666666667</v>
      </c>
    </row>
    <row r="5312" spans="1:19" x14ac:dyDescent="0.3">
      <c r="A5312" s="6" t="s">
        <v>8875</v>
      </c>
      <c r="B5312" s="7">
        <v>41622</v>
      </c>
      <c r="C5312" s="8" t="s">
        <v>8876</v>
      </c>
      <c r="D5312" s="6" t="s">
        <v>514</v>
      </c>
      <c r="E5312" s="6" t="s">
        <v>33</v>
      </c>
      <c r="F5312" s="6" t="s">
        <v>34</v>
      </c>
      <c r="G5312" s="6" t="s">
        <v>2458</v>
      </c>
      <c r="H5312" s="6" t="s">
        <v>23</v>
      </c>
      <c r="I5312" s="6" t="s">
        <v>24</v>
      </c>
      <c r="J5312" s="6" t="s">
        <v>25</v>
      </c>
      <c r="K5312" s="6" t="s">
        <v>122</v>
      </c>
      <c r="L5312" s="6" t="s">
        <v>214</v>
      </c>
      <c r="M5312" s="6" t="s">
        <v>7797</v>
      </c>
      <c r="N5312" s="9">
        <v>0</v>
      </c>
      <c r="O5312" s="10">
        <v>572</v>
      </c>
      <c r="P5312" s="10">
        <v>34</v>
      </c>
      <c r="Q5312" s="6">
        <v>7</v>
      </c>
      <c r="R5312" s="6" t="s">
        <v>41</v>
      </c>
      <c r="S5312" s="10">
        <f t="shared" si="82"/>
        <v>81.714285714285708</v>
      </c>
    </row>
    <row r="5313" spans="1:19" x14ac:dyDescent="0.3">
      <c r="A5313" s="6" t="s">
        <v>8877</v>
      </c>
      <c r="B5313" s="7">
        <v>41622</v>
      </c>
      <c r="C5313" s="8" t="s">
        <v>8878</v>
      </c>
      <c r="D5313" s="6" t="s">
        <v>1652</v>
      </c>
      <c r="E5313" s="6" t="s">
        <v>117</v>
      </c>
      <c r="F5313" s="6" t="s">
        <v>118</v>
      </c>
      <c r="G5313" s="6" t="s">
        <v>415</v>
      </c>
      <c r="H5313" s="6" t="s">
        <v>48</v>
      </c>
      <c r="I5313" s="6" t="s">
        <v>36</v>
      </c>
      <c r="J5313" s="6" t="s">
        <v>37</v>
      </c>
      <c r="K5313" s="6" t="s">
        <v>38</v>
      </c>
      <c r="L5313" s="6" t="s">
        <v>251</v>
      </c>
      <c r="M5313" s="6" t="s">
        <v>1024</v>
      </c>
      <c r="N5313" s="9">
        <v>0.5</v>
      </c>
      <c r="O5313" s="10">
        <v>33</v>
      </c>
      <c r="P5313" s="10">
        <v>-31</v>
      </c>
      <c r="Q5313" s="6">
        <v>3</v>
      </c>
      <c r="R5313" s="6" t="s">
        <v>41</v>
      </c>
      <c r="S5313" s="10">
        <f t="shared" si="82"/>
        <v>11</v>
      </c>
    </row>
    <row r="5314" spans="1:19" x14ac:dyDescent="0.3">
      <c r="A5314" s="6" t="s">
        <v>8879</v>
      </c>
      <c r="B5314" s="7">
        <v>41624</v>
      </c>
      <c r="C5314" s="8" t="s">
        <v>8880</v>
      </c>
      <c r="D5314" s="6" t="s">
        <v>2574</v>
      </c>
      <c r="E5314" s="6" t="s">
        <v>138</v>
      </c>
      <c r="F5314" s="6" t="s">
        <v>139</v>
      </c>
      <c r="G5314" s="6" t="s">
        <v>140</v>
      </c>
      <c r="H5314" s="6" t="s">
        <v>48</v>
      </c>
      <c r="I5314" s="6" t="s">
        <v>55</v>
      </c>
      <c r="J5314" s="6" t="s">
        <v>110</v>
      </c>
      <c r="K5314" s="6" t="s">
        <v>26</v>
      </c>
      <c r="L5314" s="6" t="s">
        <v>104</v>
      </c>
      <c r="M5314" s="6" t="s">
        <v>8881</v>
      </c>
      <c r="N5314" s="9">
        <v>0.5</v>
      </c>
      <c r="O5314" s="10">
        <v>28</v>
      </c>
      <c r="P5314" s="10">
        <v>-8</v>
      </c>
      <c r="Q5314" s="6">
        <v>6</v>
      </c>
      <c r="R5314" s="6" t="s">
        <v>29</v>
      </c>
      <c r="S5314" s="10">
        <f t="shared" si="82"/>
        <v>4.666666666666667</v>
      </c>
    </row>
    <row r="5315" spans="1:19" x14ac:dyDescent="0.3">
      <c r="A5315" s="6" t="s">
        <v>8882</v>
      </c>
      <c r="B5315" s="7">
        <v>41624</v>
      </c>
      <c r="C5315" s="8" t="s">
        <v>8883</v>
      </c>
      <c r="D5315" s="6" t="s">
        <v>749</v>
      </c>
      <c r="E5315" s="6" t="s">
        <v>138</v>
      </c>
      <c r="F5315" s="6" t="s">
        <v>872</v>
      </c>
      <c r="G5315" s="6" t="s">
        <v>965</v>
      </c>
      <c r="H5315" s="6" t="s">
        <v>48</v>
      </c>
      <c r="I5315" s="6" t="s">
        <v>24</v>
      </c>
      <c r="J5315" s="6" t="s">
        <v>63</v>
      </c>
      <c r="K5315" s="6" t="s">
        <v>26</v>
      </c>
      <c r="L5315" s="6" t="s">
        <v>27</v>
      </c>
      <c r="M5315" s="6" t="s">
        <v>2874</v>
      </c>
      <c r="N5315" s="9">
        <v>0.5</v>
      </c>
      <c r="O5315" s="10">
        <v>75</v>
      </c>
      <c r="P5315" s="10">
        <v>-6</v>
      </c>
      <c r="Q5315" s="6">
        <v>9</v>
      </c>
      <c r="R5315" s="6" t="s">
        <v>29</v>
      </c>
      <c r="S5315" s="10">
        <f t="shared" ref="S5315:S5378" si="83">O5315/Q5315</f>
        <v>8.3333333333333339</v>
      </c>
    </row>
    <row r="5316" spans="1:19" x14ac:dyDescent="0.3">
      <c r="A5316" s="6" t="s">
        <v>8884</v>
      </c>
      <c r="B5316" s="7">
        <v>41624</v>
      </c>
      <c r="C5316" s="8" t="s">
        <v>8885</v>
      </c>
      <c r="D5316" s="6" t="s">
        <v>5439</v>
      </c>
      <c r="E5316" s="6" t="s">
        <v>45</v>
      </c>
      <c r="F5316" s="6" t="s">
        <v>355</v>
      </c>
      <c r="G5316" s="6" t="s">
        <v>619</v>
      </c>
      <c r="H5316" s="6" t="s">
        <v>48</v>
      </c>
      <c r="I5316" s="6" t="s">
        <v>36</v>
      </c>
      <c r="J5316" s="6" t="s">
        <v>25</v>
      </c>
      <c r="K5316" s="6" t="s">
        <v>26</v>
      </c>
      <c r="L5316" s="6" t="s">
        <v>49</v>
      </c>
      <c r="M5316" s="6" t="s">
        <v>294</v>
      </c>
      <c r="N5316" s="9">
        <v>0</v>
      </c>
      <c r="O5316" s="10">
        <v>116</v>
      </c>
      <c r="P5316" s="10">
        <v>13</v>
      </c>
      <c r="Q5316" s="6">
        <v>4</v>
      </c>
      <c r="R5316" s="6" t="s">
        <v>41</v>
      </c>
      <c r="S5316" s="10">
        <f t="shared" si="83"/>
        <v>29</v>
      </c>
    </row>
    <row r="5317" spans="1:19" x14ac:dyDescent="0.3">
      <c r="A5317" s="6" t="s">
        <v>8886</v>
      </c>
      <c r="B5317" s="7">
        <v>41624</v>
      </c>
      <c r="C5317" s="8" t="s">
        <v>8887</v>
      </c>
      <c r="D5317" s="6" t="s">
        <v>77</v>
      </c>
      <c r="E5317" s="6" t="s">
        <v>117</v>
      </c>
      <c r="F5317" s="6" t="s">
        <v>533</v>
      </c>
      <c r="G5317" s="6" t="s">
        <v>533</v>
      </c>
      <c r="H5317" s="6" t="s">
        <v>48</v>
      </c>
      <c r="I5317" s="6" t="s">
        <v>36</v>
      </c>
      <c r="J5317" s="6" t="s">
        <v>63</v>
      </c>
      <c r="K5317" s="6" t="s">
        <v>26</v>
      </c>
      <c r="L5317" s="6" t="s">
        <v>49</v>
      </c>
      <c r="M5317" s="6" t="s">
        <v>322</v>
      </c>
      <c r="N5317" s="9">
        <v>0.1</v>
      </c>
      <c r="O5317" s="10">
        <v>307</v>
      </c>
      <c r="P5317" s="10">
        <v>-31</v>
      </c>
      <c r="Q5317" s="6">
        <v>6</v>
      </c>
      <c r="R5317" s="6" t="s">
        <v>29</v>
      </c>
      <c r="S5317" s="10">
        <f t="shared" si="83"/>
        <v>51.166666666666664</v>
      </c>
    </row>
    <row r="5318" spans="1:19" x14ac:dyDescent="0.3">
      <c r="A5318" s="6" t="s">
        <v>8886</v>
      </c>
      <c r="B5318" s="7">
        <v>41624</v>
      </c>
      <c r="C5318" s="8" t="s">
        <v>8887</v>
      </c>
      <c r="D5318" s="6" t="s">
        <v>77</v>
      </c>
      <c r="E5318" s="6" t="s">
        <v>117</v>
      </c>
      <c r="F5318" s="6" t="s">
        <v>533</v>
      </c>
      <c r="G5318" s="6" t="s">
        <v>533</v>
      </c>
      <c r="H5318" s="6" t="s">
        <v>48</v>
      </c>
      <c r="I5318" s="6" t="s">
        <v>36</v>
      </c>
      <c r="J5318" s="6" t="s">
        <v>63</v>
      </c>
      <c r="K5318" s="6" t="s">
        <v>26</v>
      </c>
      <c r="L5318" s="6" t="s">
        <v>27</v>
      </c>
      <c r="M5318" s="6" t="s">
        <v>1351</v>
      </c>
      <c r="N5318" s="9">
        <v>0.1</v>
      </c>
      <c r="O5318" s="10">
        <v>77</v>
      </c>
      <c r="P5318" s="10">
        <v>27</v>
      </c>
      <c r="Q5318" s="6">
        <v>3</v>
      </c>
      <c r="R5318" s="6" t="s">
        <v>41</v>
      </c>
      <c r="S5318" s="10">
        <f t="shared" si="83"/>
        <v>25.666666666666668</v>
      </c>
    </row>
    <row r="5319" spans="1:19" x14ac:dyDescent="0.3">
      <c r="A5319" s="6" t="s">
        <v>8886</v>
      </c>
      <c r="B5319" s="7">
        <v>41624</v>
      </c>
      <c r="C5319" s="8" t="s">
        <v>8887</v>
      </c>
      <c r="D5319" s="6" t="s">
        <v>77</v>
      </c>
      <c r="E5319" s="6" t="s">
        <v>117</v>
      </c>
      <c r="F5319" s="6" t="s">
        <v>533</v>
      </c>
      <c r="G5319" s="6" t="s">
        <v>533</v>
      </c>
      <c r="H5319" s="6" t="s">
        <v>48</v>
      </c>
      <c r="I5319" s="6" t="s">
        <v>36</v>
      </c>
      <c r="J5319" s="6" t="s">
        <v>63</v>
      </c>
      <c r="K5319" s="6" t="s">
        <v>122</v>
      </c>
      <c r="L5319" s="6" t="s">
        <v>214</v>
      </c>
      <c r="M5319" s="6" t="s">
        <v>1552</v>
      </c>
      <c r="N5319" s="9">
        <v>0.1</v>
      </c>
      <c r="O5319" s="10">
        <v>364</v>
      </c>
      <c r="P5319" s="10">
        <v>-32</v>
      </c>
      <c r="Q5319" s="6">
        <v>4</v>
      </c>
      <c r="R5319" s="6" t="s">
        <v>29</v>
      </c>
      <c r="S5319" s="10">
        <f t="shared" si="83"/>
        <v>91</v>
      </c>
    </row>
    <row r="5320" spans="1:19" x14ac:dyDescent="0.3">
      <c r="A5320" s="6" t="s">
        <v>8888</v>
      </c>
      <c r="B5320" s="7">
        <v>41624</v>
      </c>
      <c r="C5320" s="8" t="s">
        <v>8889</v>
      </c>
      <c r="D5320" s="6" t="s">
        <v>1307</v>
      </c>
      <c r="E5320" s="6" t="s">
        <v>117</v>
      </c>
      <c r="F5320" s="6" t="s">
        <v>118</v>
      </c>
      <c r="G5320" s="6" t="s">
        <v>2852</v>
      </c>
      <c r="H5320" s="6" t="s">
        <v>48</v>
      </c>
      <c r="I5320" s="6" t="s">
        <v>36</v>
      </c>
      <c r="J5320" s="6" t="s">
        <v>25</v>
      </c>
      <c r="K5320" s="6" t="s">
        <v>26</v>
      </c>
      <c r="L5320" s="6" t="s">
        <v>72</v>
      </c>
      <c r="M5320" s="6" t="s">
        <v>4281</v>
      </c>
      <c r="N5320" s="9">
        <v>0</v>
      </c>
      <c r="O5320" s="10">
        <v>56</v>
      </c>
      <c r="P5320" s="10">
        <v>20</v>
      </c>
      <c r="Q5320" s="6">
        <v>4</v>
      </c>
      <c r="R5320" s="6" t="s">
        <v>29</v>
      </c>
      <c r="S5320" s="10">
        <f t="shared" si="83"/>
        <v>14</v>
      </c>
    </row>
    <row r="5321" spans="1:19" x14ac:dyDescent="0.3">
      <c r="A5321" s="6" t="s">
        <v>8890</v>
      </c>
      <c r="B5321" s="7">
        <v>41624</v>
      </c>
      <c r="C5321" s="8" t="s">
        <v>8891</v>
      </c>
      <c r="D5321" s="6" t="s">
        <v>3647</v>
      </c>
      <c r="E5321" s="6" t="s">
        <v>45</v>
      </c>
      <c r="F5321" s="6" t="s">
        <v>585</v>
      </c>
      <c r="G5321" s="6" t="s">
        <v>6878</v>
      </c>
      <c r="H5321" s="6" t="s">
        <v>48</v>
      </c>
      <c r="I5321" s="6" t="s">
        <v>24</v>
      </c>
      <c r="J5321" s="6" t="s">
        <v>37</v>
      </c>
      <c r="K5321" s="6" t="s">
        <v>26</v>
      </c>
      <c r="L5321" s="6" t="s">
        <v>194</v>
      </c>
      <c r="M5321" s="6" t="s">
        <v>4846</v>
      </c>
      <c r="N5321" s="9">
        <v>0</v>
      </c>
      <c r="O5321" s="10">
        <v>15</v>
      </c>
      <c r="P5321" s="10">
        <v>2</v>
      </c>
      <c r="Q5321" s="6">
        <v>1</v>
      </c>
      <c r="R5321" s="6" t="s">
        <v>29</v>
      </c>
      <c r="S5321" s="10">
        <f t="shared" si="83"/>
        <v>15</v>
      </c>
    </row>
    <row r="5322" spans="1:19" x14ac:dyDescent="0.3">
      <c r="A5322" s="6" t="s">
        <v>8890</v>
      </c>
      <c r="B5322" s="7">
        <v>41624</v>
      </c>
      <c r="C5322" s="8" t="s">
        <v>8891</v>
      </c>
      <c r="D5322" s="6" t="s">
        <v>3647</v>
      </c>
      <c r="E5322" s="6" t="s">
        <v>45</v>
      </c>
      <c r="F5322" s="6" t="s">
        <v>585</v>
      </c>
      <c r="G5322" s="6" t="s">
        <v>6878</v>
      </c>
      <c r="H5322" s="6" t="s">
        <v>48</v>
      </c>
      <c r="I5322" s="6" t="s">
        <v>24</v>
      </c>
      <c r="J5322" s="6" t="s">
        <v>37</v>
      </c>
      <c r="K5322" s="6" t="s">
        <v>26</v>
      </c>
      <c r="L5322" s="6" t="s">
        <v>57</v>
      </c>
      <c r="M5322" s="6" t="s">
        <v>517</v>
      </c>
      <c r="N5322" s="9">
        <v>0.1</v>
      </c>
      <c r="O5322" s="10">
        <v>154</v>
      </c>
      <c r="P5322" s="10">
        <v>53</v>
      </c>
      <c r="Q5322" s="6">
        <v>3</v>
      </c>
      <c r="R5322" s="6" t="s">
        <v>41</v>
      </c>
      <c r="S5322" s="10">
        <f t="shared" si="83"/>
        <v>51.333333333333336</v>
      </c>
    </row>
    <row r="5323" spans="1:19" x14ac:dyDescent="0.3">
      <c r="A5323" s="6" t="s">
        <v>8892</v>
      </c>
      <c r="B5323" s="7">
        <v>41624</v>
      </c>
      <c r="C5323" s="8" t="s">
        <v>8893</v>
      </c>
      <c r="D5323" s="6" t="s">
        <v>597</v>
      </c>
      <c r="E5323" s="6" t="s">
        <v>33</v>
      </c>
      <c r="F5323" s="6" t="s">
        <v>34</v>
      </c>
      <c r="G5323" s="6" t="s">
        <v>8894</v>
      </c>
      <c r="H5323" s="6" t="s">
        <v>23</v>
      </c>
      <c r="I5323" s="6" t="s">
        <v>55</v>
      </c>
      <c r="J5323" s="6" t="s">
        <v>37</v>
      </c>
      <c r="K5323" s="6" t="s">
        <v>26</v>
      </c>
      <c r="L5323" s="6" t="s">
        <v>27</v>
      </c>
      <c r="M5323" s="6" t="s">
        <v>5196</v>
      </c>
      <c r="N5323" s="9">
        <v>0</v>
      </c>
      <c r="O5323" s="10">
        <v>54</v>
      </c>
      <c r="P5323" s="10">
        <v>11</v>
      </c>
      <c r="Q5323" s="6">
        <v>3</v>
      </c>
      <c r="R5323" s="6" t="s">
        <v>29</v>
      </c>
      <c r="S5323" s="10">
        <f t="shared" si="83"/>
        <v>18</v>
      </c>
    </row>
    <row r="5324" spans="1:19" x14ac:dyDescent="0.3">
      <c r="A5324" s="6" t="s">
        <v>8895</v>
      </c>
      <c r="B5324" s="7">
        <v>41625</v>
      </c>
      <c r="C5324" s="8" t="s">
        <v>8896</v>
      </c>
      <c r="D5324" s="6" t="s">
        <v>4578</v>
      </c>
      <c r="E5324" s="6" t="s">
        <v>100</v>
      </c>
      <c r="F5324" s="6" t="s">
        <v>262</v>
      </c>
      <c r="G5324" s="6" t="s">
        <v>262</v>
      </c>
      <c r="H5324" s="6" t="s">
        <v>88</v>
      </c>
      <c r="I5324" s="6" t="s">
        <v>55</v>
      </c>
      <c r="J5324" s="6" t="s">
        <v>110</v>
      </c>
      <c r="K5324" s="6" t="s">
        <v>26</v>
      </c>
      <c r="L5324" s="6" t="s">
        <v>162</v>
      </c>
      <c r="M5324" s="6" t="s">
        <v>4719</v>
      </c>
      <c r="N5324" s="9">
        <v>0</v>
      </c>
      <c r="O5324" s="10">
        <v>2712</v>
      </c>
      <c r="P5324" s="10">
        <v>1220</v>
      </c>
      <c r="Q5324" s="6">
        <v>5</v>
      </c>
      <c r="R5324" s="6" t="s">
        <v>29</v>
      </c>
      <c r="S5324" s="10">
        <f t="shared" si="83"/>
        <v>542.4</v>
      </c>
    </row>
    <row r="5325" spans="1:19" x14ac:dyDescent="0.3">
      <c r="A5325" s="6" t="s">
        <v>8897</v>
      </c>
      <c r="B5325" s="7">
        <v>41625</v>
      </c>
      <c r="C5325" s="8" t="s">
        <v>7428</v>
      </c>
      <c r="D5325" s="6" t="s">
        <v>805</v>
      </c>
      <c r="E5325" s="6" t="s">
        <v>117</v>
      </c>
      <c r="F5325" s="6" t="s">
        <v>533</v>
      </c>
      <c r="G5325" s="6" t="s">
        <v>533</v>
      </c>
      <c r="H5325" s="6" t="s">
        <v>48</v>
      </c>
      <c r="I5325" s="6" t="s">
        <v>36</v>
      </c>
      <c r="J5325" s="6" t="s">
        <v>25</v>
      </c>
      <c r="K5325" s="6" t="s">
        <v>38</v>
      </c>
      <c r="L5325" s="6" t="s">
        <v>251</v>
      </c>
      <c r="M5325" s="6" t="s">
        <v>8898</v>
      </c>
      <c r="N5325" s="9">
        <v>0.1</v>
      </c>
      <c r="O5325" s="10">
        <v>204</v>
      </c>
      <c r="P5325" s="10">
        <v>48</v>
      </c>
      <c r="Q5325" s="6">
        <v>9</v>
      </c>
      <c r="R5325" s="6" t="s">
        <v>41</v>
      </c>
      <c r="S5325" s="10">
        <f t="shared" si="83"/>
        <v>22.666666666666668</v>
      </c>
    </row>
    <row r="5326" spans="1:19" x14ac:dyDescent="0.3">
      <c r="A5326" s="6" t="s">
        <v>8899</v>
      </c>
      <c r="B5326" s="7">
        <v>41625</v>
      </c>
      <c r="C5326" s="8" t="s">
        <v>8900</v>
      </c>
      <c r="D5326" s="6" t="s">
        <v>2317</v>
      </c>
      <c r="E5326" s="6" t="s">
        <v>117</v>
      </c>
      <c r="F5326" s="6" t="s">
        <v>339</v>
      </c>
      <c r="G5326" s="6" t="s">
        <v>3371</v>
      </c>
      <c r="H5326" s="6" t="s">
        <v>48</v>
      </c>
      <c r="I5326" s="6" t="s">
        <v>55</v>
      </c>
      <c r="J5326" s="6" t="s">
        <v>25</v>
      </c>
      <c r="K5326" s="6" t="s">
        <v>122</v>
      </c>
      <c r="L5326" s="6" t="s">
        <v>214</v>
      </c>
      <c r="M5326" s="6" t="s">
        <v>7353</v>
      </c>
      <c r="N5326" s="9">
        <v>0</v>
      </c>
      <c r="O5326" s="10">
        <v>39</v>
      </c>
      <c r="P5326" s="10">
        <v>7</v>
      </c>
      <c r="Q5326" s="6">
        <v>1</v>
      </c>
      <c r="R5326" s="6" t="s">
        <v>29</v>
      </c>
      <c r="S5326" s="10">
        <f t="shared" si="83"/>
        <v>39</v>
      </c>
    </row>
    <row r="5327" spans="1:19" x14ac:dyDescent="0.3">
      <c r="A5327" s="6" t="s">
        <v>8901</v>
      </c>
      <c r="B5327" s="7">
        <v>41625</v>
      </c>
      <c r="C5327" s="8" t="s">
        <v>8902</v>
      </c>
      <c r="D5327" s="6" t="s">
        <v>1595</v>
      </c>
      <c r="E5327" s="6" t="s">
        <v>219</v>
      </c>
      <c r="F5327" s="6" t="s">
        <v>6325</v>
      </c>
      <c r="G5327" s="6" t="s">
        <v>8903</v>
      </c>
      <c r="H5327" s="6" t="s">
        <v>48</v>
      </c>
      <c r="I5327" s="6" t="s">
        <v>36</v>
      </c>
      <c r="J5327" s="6" t="s">
        <v>37</v>
      </c>
      <c r="K5327" s="6" t="s">
        <v>122</v>
      </c>
      <c r="L5327" s="6" t="s">
        <v>168</v>
      </c>
      <c r="M5327" s="6" t="s">
        <v>6302</v>
      </c>
      <c r="N5327" s="9">
        <v>0</v>
      </c>
      <c r="O5327" s="10">
        <v>382</v>
      </c>
      <c r="P5327" s="10">
        <v>92</v>
      </c>
      <c r="Q5327" s="6">
        <v>2</v>
      </c>
      <c r="R5327" s="6" t="s">
        <v>41</v>
      </c>
      <c r="S5327" s="10">
        <f t="shared" si="83"/>
        <v>191</v>
      </c>
    </row>
    <row r="5328" spans="1:19" x14ac:dyDescent="0.3">
      <c r="A5328" s="6" t="s">
        <v>8904</v>
      </c>
      <c r="B5328" s="7">
        <v>41625</v>
      </c>
      <c r="C5328" s="8" t="s">
        <v>8905</v>
      </c>
      <c r="D5328" s="6" t="s">
        <v>2913</v>
      </c>
      <c r="E5328" s="6" t="s">
        <v>45</v>
      </c>
      <c r="F5328" s="6" t="s">
        <v>206</v>
      </c>
      <c r="G5328" s="6" t="s">
        <v>8906</v>
      </c>
      <c r="H5328" s="6" t="s">
        <v>48</v>
      </c>
      <c r="I5328" s="6" t="s">
        <v>36</v>
      </c>
      <c r="J5328" s="6" t="s">
        <v>37</v>
      </c>
      <c r="K5328" s="6" t="s">
        <v>26</v>
      </c>
      <c r="L5328" s="6" t="s">
        <v>89</v>
      </c>
      <c r="M5328" s="6" t="s">
        <v>5551</v>
      </c>
      <c r="N5328" s="9">
        <v>0</v>
      </c>
      <c r="O5328" s="10">
        <v>303</v>
      </c>
      <c r="P5328" s="10">
        <v>33</v>
      </c>
      <c r="Q5328" s="6">
        <v>6</v>
      </c>
      <c r="R5328" s="6" t="s">
        <v>41</v>
      </c>
      <c r="S5328" s="10">
        <f t="shared" si="83"/>
        <v>50.5</v>
      </c>
    </row>
    <row r="5329" spans="1:19" x14ac:dyDescent="0.3">
      <c r="A5329" s="6" t="s">
        <v>8907</v>
      </c>
      <c r="B5329" s="7">
        <v>41625</v>
      </c>
      <c r="C5329" s="8" t="s">
        <v>8908</v>
      </c>
      <c r="D5329" s="6" t="s">
        <v>1910</v>
      </c>
      <c r="E5329" s="6" t="s">
        <v>117</v>
      </c>
      <c r="F5329" s="6" t="s">
        <v>339</v>
      </c>
      <c r="G5329" s="6" t="s">
        <v>707</v>
      </c>
      <c r="H5329" s="6" t="s">
        <v>48</v>
      </c>
      <c r="I5329" s="6" t="s">
        <v>24</v>
      </c>
      <c r="J5329" s="6" t="s">
        <v>25</v>
      </c>
      <c r="K5329" s="6" t="s">
        <v>26</v>
      </c>
      <c r="L5329" s="6" t="s">
        <v>57</v>
      </c>
      <c r="M5329" s="6" t="s">
        <v>376</v>
      </c>
      <c r="N5329" s="9">
        <v>0.1</v>
      </c>
      <c r="O5329" s="10">
        <v>104</v>
      </c>
      <c r="P5329" s="10">
        <v>-5</v>
      </c>
      <c r="Q5329" s="6">
        <v>7</v>
      </c>
      <c r="R5329" s="6" t="s">
        <v>41</v>
      </c>
      <c r="S5329" s="10">
        <f t="shared" si="83"/>
        <v>14.857142857142858</v>
      </c>
    </row>
    <row r="5330" spans="1:19" x14ac:dyDescent="0.3">
      <c r="A5330" s="6" t="s">
        <v>8904</v>
      </c>
      <c r="B5330" s="7">
        <v>41625</v>
      </c>
      <c r="C5330" s="8" t="s">
        <v>8905</v>
      </c>
      <c r="D5330" s="6" t="s">
        <v>2913</v>
      </c>
      <c r="E5330" s="6" t="s">
        <v>45</v>
      </c>
      <c r="F5330" s="6" t="s">
        <v>206</v>
      </c>
      <c r="G5330" s="6" t="s">
        <v>8906</v>
      </c>
      <c r="H5330" s="6" t="s">
        <v>48</v>
      </c>
      <c r="I5330" s="6" t="s">
        <v>36</v>
      </c>
      <c r="J5330" s="6" t="s">
        <v>37</v>
      </c>
      <c r="K5330" s="6" t="s">
        <v>122</v>
      </c>
      <c r="L5330" s="6" t="s">
        <v>168</v>
      </c>
      <c r="M5330" s="6" t="s">
        <v>7216</v>
      </c>
      <c r="N5330" s="9">
        <v>0.15</v>
      </c>
      <c r="O5330" s="10">
        <v>612</v>
      </c>
      <c r="P5330" s="10">
        <v>187</v>
      </c>
      <c r="Q5330" s="6">
        <v>2</v>
      </c>
      <c r="R5330" s="6" t="s">
        <v>41</v>
      </c>
      <c r="S5330" s="10">
        <f t="shared" si="83"/>
        <v>306</v>
      </c>
    </row>
    <row r="5331" spans="1:19" x14ac:dyDescent="0.3">
      <c r="A5331" s="6" t="s">
        <v>8909</v>
      </c>
      <c r="B5331" s="7">
        <v>41626</v>
      </c>
      <c r="C5331" s="8" t="s">
        <v>8910</v>
      </c>
      <c r="D5331" s="6" t="s">
        <v>7130</v>
      </c>
      <c r="E5331" s="6" t="s">
        <v>117</v>
      </c>
      <c r="F5331" s="6" t="s">
        <v>688</v>
      </c>
      <c r="G5331" s="6" t="s">
        <v>3142</v>
      </c>
      <c r="H5331" s="6" t="s">
        <v>48</v>
      </c>
      <c r="I5331" s="6" t="s">
        <v>36</v>
      </c>
      <c r="J5331" s="6" t="s">
        <v>25</v>
      </c>
      <c r="K5331" s="6" t="s">
        <v>122</v>
      </c>
      <c r="L5331" s="6" t="s">
        <v>123</v>
      </c>
      <c r="M5331" s="6" t="s">
        <v>5284</v>
      </c>
      <c r="N5331" s="9">
        <v>0</v>
      </c>
      <c r="O5331" s="10">
        <v>534</v>
      </c>
      <c r="P5331" s="10">
        <v>5</v>
      </c>
      <c r="Q5331" s="6">
        <v>2</v>
      </c>
      <c r="R5331" s="6" t="s">
        <v>41</v>
      </c>
      <c r="S5331" s="10">
        <f t="shared" si="83"/>
        <v>267</v>
      </c>
    </row>
    <row r="5332" spans="1:19" x14ac:dyDescent="0.3">
      <c r="A5332" s="6" t="s">
        <v>8911</v>
      </c>
      <c r="B5332" s="7">
        <v>41626</v>
      </c>
      <c r="C5332" s="8" t="s">
        <v>8912</v>
      </c>
      <c r="D5332" s="6" t="s">
        <v>6581</v>
      </c>
      <c r="E5332" s="6" t="s">
        <v>33</v>
      </c>
      <c r="F5332" s="6" t="s">
        <v>791</v>
      </c>
      <c r="G5332" s="6" t="s">
        <v>792</v>
      </c>
      <c r="H5332" s="6" t="s">
        <v>23</v>
      </c>
      <c r="I5332" s="6" t="s">
        <v>36</v>
      </c>
      <c r="J5332" s="6" t="s">
        <v>37</v>
      </c>
      <c r="K5332" s="6" t="s">
        <v>38</v>
      </c>
      <c r="L5332" s="6" t="s">
        <v>39</v>
      </c>
      <c r="M5332" s="6" t="s">
        <v>6547</v>
      </c>
      <c r="N5332" s="9">
        <v>0</v>
      </c>
      <c r="O5332" s="10">
        <v>435</v>
      </c>
      <c r="P5332" s="10">
        <v>104</v>
      </c>
      <c r="Q5332" s="6">
        <v>3</v>
      </c>
      <c r="R5332" s="6" t="s">
        <v>29</v>
      </c>
      <c r="S5332" s="10">
        <f t="shared" si="83"/>
        <v>145</v>
      </c>
    </row>
    <row r="5333" spans="1:19" x14ac:dyDescent="0.3">
      <c r="A5333" s="6" t="s">
        <v>8911</v>
      </c>
      <c r="B5333" s="7">
        <v>41626</v>
      </c>
      <c r="C5333" s="8" t="s">
        <v>8912</v>
      </c>
      <c r="D5333" s="6" t="s">
        <v>6581</v>
      </c>
      <c r="E5333" s="6" t="s">
        <v>33</v>
      </c>
      <c r="F5333" s="6" t="s">
        <v>791</v>
      </c>
      <c r="G5333" s="6" t="s">
        <v>792</v>
      </c>
      <c r="H5333" s="6" t="s">
        <v>23</v>
      </c>
      <c r="I5333" s="6" t="s">
        <v>36</v>
      </c>
      <c r="J5333" s="6" t="s">
        <v>37</v>
      </c>
      <c r="K5333" s="6" t="s">
        <v>26</v>
      </c>
      <c r="L5333" s="6" t="s">
        <v>49</v>
      </c>
      <c r="M5333" s="6" t="s">
        <v>2550</v>
      </c>
      <c r="N5333" s="9">
        <v>0</v>
      </c>
      <c r="O5333" s="10">
        <v>110</v>
      </c>
      <c r="P5333" s="10">
        <v>38</v>
      </c>
      <c r="Q5333" s="6">
        <v>2</v>
      </c>
      <c r="R5333" s="6" t="s">
        <v>29</v>
      </c>
      <c r="S5333" s="10">
        <f t="shared" si="83"/>
        <v>55</v>
      </c>
    </row>
    <row r="5334" spans="1:19" x14ac:dyDescent="0.3">
      <c r="A5334" s="6" t="s">
        <v>8911</v>
      </c>
      <c r="B5334" s="7">
        <v>41626</v>
      </c>
      <c r="C5334" s="8" t="s">
        <v>8912</v>
      </c>
      <c r="D5334" s="6" t="s">
        <v>6581</v>
      </c>
      <c r="E5334" s="6" t="s">
        <v>33</v>
      </c>
      <c r="F5334" s="6" t="s">
        <v>791</v>
      </c>
      <c r="G5334" s="6" t="s">
        <v>792</v>
      </c>
      <c r="H5334" s="6" t="s">
        <v>23</v>
      </c>
      <c r="I5334" s="6" t="s">
        <v>36</v>
      </c>
      <c r="J5334" s="6" t="s">
        <v>37</v>
      </c>
      <c r="K5334" s="6" t="s">
        <v>26</v>
      </c>
      <c r="L5334" s="6" t="s">
        <v>49</v>
      </c>
      <c r="M5334" s="6" t="s">
        <v>2643</v>
      </c>
      <c r="N5334" s="9">
        <v>0</v>
      </c>
      <c r="O5334" s="10">
        <v>112</v>
      </c>
      <c r="P5334" s="10">
        <v>0</v>
      </c>
      <c r="Q5334" s="6">
        <v>5</v>
      </c>
      <c r="R5334" s="6" t="s">
        <v>29</v>
      </c>
      <c r="S5334" s="10">
        <f t="shared" si="83"/>
        <v>22.4</v>
      </c>
    </row>
    <row r="5335" spans="1:19" x14ac:dyDescent="0.3">
      <c r="A5335" s="6" t="s">
        <v>8911</v>
      </c>
      <c r="B5335" s="7">
        <v>41626</v>
      </c>
      <c r="C5335" s="8" t="s">
        <v>8912</v>
      </c>
      <c r="D5335" s="6" t="s">
        <v>6581</v>
      </c>
      <c r="E5335" s="6" t="s">
        <v>33</v>
      </c>
      <c r="F5335" s="6" t="s">
        <v>791</v>
      </c>
      <c r="G5335" s="6" t="s">
        <v>792</v>
      </c>
      <c r="H5335" s="6" t="s">
        <v>23</v>
      </c>
      <c r="I5335" s="6" t="s">
        <v>36</v>
      </c>
      <c r="J5335" s="6" t="s">
        <v>37</v>
      </c>
      <c r="K5335" s="6" t="s">
        <v>26</v>
      </c>
      <c r="L5335" s="6" t="s">
        <v>72</v>
      </c>
      <c r="M5335" s="6" t="s">
        <v>3749</v>
      </c>
      <c r="N5335" s="9">
        <v>0</v>
      </c>
      <c r="O5335" s="10">
        <v>78</v>
      </c>
      <c r="P5335" s="10">
        <v>31</v>
      </c>
      <c r="Q5335" s="6">
        <v>4</v>
      </c>
      <c r="R5335" s="6" t="s">
        <v>41</v>
      </c>
      <c r="S5335" s="10">
        <f t="shared" si="83"/>
        <v>19.5</v>
      </c>
    </row>
    <row r="5336" spans="1:19" x14ac:dyDescent="0.3">
      <c r="A5336" s="6" t="s">
        <v>8911</v>
      </c>
      <c r="B5336" s="7">
        <v>41626</v>
      </c>
      <c r="C5336" s="8" t="s">
        <v>8912</v>
      </c>
      <c r="D5336" s="6" t="s">
        <v>6581</v>
      </c>
      <c r="E5336" s="6" t="s">
        <v>33</v>
      </c>
      <c r="F5336" s="6" t="s">
        <v>791</v>
      </c>
      <c r="G5336" s="6" t="s">
        <v>792</v>
      </c>
      <c r="H5336" s="6" t="s">
        <v>23</v>
      </c>
      <c r="I5336" s="6" t="s">
        <v>36</v>
      </c>
      <c r="J5336" s="6" t="s">
        <v>37</v>
      </c>
      <c r="K5336" s="6" t="s">
        <v>26</v>
      </c>
      <c r="L5336" s="6" t="s">
        <v>57</v>
      </c>
      <c r="M5336" s="6" t="s">
        <v>938</v>
      </c>
      <c r="N5336" s="9">
        <v>0</v>
      </c>
      <c r="O5336" s="10">
        <v>132</v>
      </c>
      <c r="P5336" s="10">
        <v>54</v>
      </c>
      <c r="Q5336" s="6">
        <v>5</v>
      </c>
      <c r="R5336" s="6" t="s">
        <v>41</v>
      </c>
      <c r="S5336" s="10">
        <f t="shared" si="83"/>
        <v>26.4</v>
      </c>
    </row>
    <row r="5337" spans="1:19" x14ac:dyDescent="0.3">
      <c r="A5337" s="6" t="s">
        <v>8913</v>
      </c>
      <c r="B5337" s="7">
        <v>41626</v>
      </c>
      <c r="C5337" s="8" t="s">
        <v>8914</v>
      </c>
      <c r="D5337" s="6" t="s">
        <v>2436</v>
      </c>
      <c r="E5337" s="6" t="s">
        <v>45</v>
      </c>
      <c r="F5337" s="6" t="s">
        <v>1173</v>
      </c>
      <c r="G5337" s="6" t="s">
        <v>1174</v>
      </c>
      <c r="H5337" s="6" t="s">
        <v>48</v>
      </c>
      <c r="I5337" s="6" t="s">
        <v>36</v>
      </c>
      <c r="J5337" s="6" t="s">
        <v>37</v>
      </c>
      <c r="K5337" s="6" t="s">
        <v>122</v>
      </c>
      <c r="L5337" s="6" t="s">
        <v>123</v>
      </c>
      <c r="M5337" s="6" t="s">
        <v>678</v>
      </c>
      <c r="N5337" s="9">
        <v>0.15</v>
      </c>
      <c r="O5337" s="10">
        <v>1270</v>
      </c>
      <c r="P5337" s="10">
        <v>433</v>
      </c>
      <c r="Q5337" s="6">
        <v>5</v>
      </c>
      <c r="R5337" s="6" t="s">
        <v>29</v>
      </c>
      <c r="S5337" s="10">
        <f t="shared" si="83"/>
        <v>254</v>
      </c>
    </row>
    <row r="5338" spans="1:19" x14ac:dyDescent="0.3">
      <c r="A5338" s="6" t="s">
        <v>8915</v>
      </c>
      <c r="B5338" s="7">
        <v>41627</v>
      </c>
      <c r="C5338" s="8" t="s">
        <v>8916</v>
      </c>
      <c r="D5338" s="6" t="s">
        <v>1656</v>
      </c>
      <c r="E5338" s="6" t="s">
        <v>100</v>
      </c>
      <c r="F5338" s="6" t="s">
        <v>101</v>
      </c>
      <c r="G5338" s="6" t="s">
        <v>3139</v>
      </c>
      <c r="H5338" s="6" t="s">
        <v>88</v>
      </c>
      <c r="I5338" s="6" t="s">
        <v>24</v>
      </c>
      <c r="J5338" s="6" t="s">
        <v>63</v>
      </c>
      <c r="K5338" s="6" t="s">
        <v>26</v>
      </c>
      <c r="L5338" s="6" t="s">
        <v>57</v>
      </c>
      <c r="M5338" s="6" t="s">
        <v>202</v>
      </c>
      <c r="N5338" s="9">
        <v>0.1</v>
      </c>
      <c r="O5338" s="10">
        <v>95</v>
      </c>
      <c r="P5338" s="10">
        <v>42</v>
      </c>
      <c r="Q5338" s="6">
        <v>4</v>
      </c>
      <c r="R5338" s="6" t="s">
        <v>41</v>
      </c>
      <c r="S5338" s="10">
        <f t="shared" si="83"/>
        <v>23.75</v>
      </c>
    </row>
    <row r="5339" spans="1:19" x14ac:dyDescent="0.3">
      <c r="A5339" s="6" t="s">
        <v>8917</v>
      </c>
      <c r="B5339" s="7">
        <v>41627</v>
      </c>
      <c r="C5339" s="8" t="s">
        <v>8918</v>
      </c>
      <c r="D5339" s="6" t="s">
        <v>1318</v>
      </c>
      <c r="E5339" s="6" t="s">
        <v>100</v>
      </c>
      <c r="F5339" s="6" t="s">
        <v>845</v>
      </c>
      <c r="G5339" s="6" t="s">
        <v>4303</v>
      </c>
      <c r="H5339" s="6" t="s">
        <v>88</v>
      </c>
      <c r="I5339" s="6" t="s">
        <v>24</v>
      </c>
      <c r="J5339" s="6" t="s">
        <v>25</v>
      </c>
      <c r="K5339" s="6" t="s">
        <v>26</v>
      </c>
      <c r="L5339" s="6" t="s">
        <v>57</v>
      </c>
      <c r="M5339" s="6" t="s">
        <v>4091</v>
      </c>
      <c r="N5339" s="9">
        <v>0.1</v>
      </c>
      <c r="O5339" s="10">
        <v>574</v>
      </c>
      <c r="P5339" s="10">
        <v>-57</v>
      </c>
      <c r="Q5339" s="6">
        <v>5</v>
      </c>
      <c r="R5339" s="6" t="s">
        <v>41</v>
      </c>
      <c r="S5339" s="10">
        <f t="shared" si="83"/>
        <v>114.8</v>
      </c>
    </row>
    <row r="5340" spans="1:19" x14ac:dyDescent="0.3">
      <c r="A5340" s="6" t="s">
        <v>8917</v>
      </c>
      <c r="B5340" s="7">
        <v>41627</v>
      </c>
      <c r="C5340" s="8" t="s">
        <v>8918</v>
      </c>
      <c r="D5340" s="6" t="s">
        <v>1318</v>
      </c>
      <c r="E5340" s="6" t="s">
        <v>100</v>
      </c>
      <c r="F5340" s="6" t="s">
        <v>845</v>
      </c>
      <c r="G5340" s="6" t="s">
        <v>4303</v>
      </c>
      <c r="H5340" s="6" t="s">
        <v>88</v>
      </c>
      <c r="I5340" s="6" t="s">
        <v>24</v>
      </c>
      <c r="J5340" s="6" t="s">
        <v>25</v>
      </c>
      <c r="K5340" s="6" t="s">
        <v>26</v>
      </c>
      <c r="L5340" s="6" t="s">
        <v>57</v>
      </c>
      <c r="M5340" s="6" t="s">
        <v>223</v>
      </c>
      <c r="N5340" s="9">
        <v>0.1</v>
      </c>
      <c r="O5340" s="10">
        <v>719</v>
      </c>
      <c r="P5340" s="10">
        <v>64</v>
      </c>
      <c r="Q5340" s="6">
        <v>6</v>
      </c>
      <c r="R5340" s="6" t="s">
        <v>29</v>
      </c>
      <c r="S5340" s="10">
        <f t="shared" si="83"/>
        <v>119.83333333333333</v>
      </c>
    </row>
    <row r="5341" spans="1:19" x14ac:dyDescent="0.3">
      <c r="A5341" s="6" t="s">
        <v>8917</v>
      </c>
      <c r="B5341" s="7">
        <v>41627</v>
      </c>
      <c r="C5341" s="8" t="s">
        <v>8918</v>
      </c>
      <c r="D5341" s="6" t="s">
        <v>1318</v>
      </c>
      <c r="E5341" s="6" t="s">
        <v>100</v>
      </c>
      <c r="F5341" s="6" t="s">
        <v>845</v>
      </c>
      <c r="G5341" s="6" t="s">
        <v>4303</v>
      </c>
      <c r="H5341" s="6" t="s">
        <v>88</v>
      </c>
      <c r="I5341" s="6" t="s">
        <v>24</v>
      </c>
      <c r="J5341" s="6" t="s">
        <v>25</v>
      </c>
      <c r="K5341" s="6" t="s">
        <v>26</v>
      </c>
      <c r="L5341" s="6" t="s">
        <v>57</v>
      </c>
      <c r="M5341" s="6" t="s">
        <v>1328</v>
      </c>
      <c r="N5341" s="9">
        <v>0.1</v>
      </c>
      <c r="O5341" s="10">
        <v>845</v>
      </c>
      <c r="P5341" s="10">
        <v>-9</v>
      </c>
      <c r="Q5341" s="6">
        <v>7</v>
      </c>
      <c r="R5341" s="6" t="s">
        <v>29</v>
      </c>
      <c r="S5341" s="10">
        <f t="shared" si="83"/>
        <v>120.71428571428571</v>
      </c>
    </row>
    <row r="5342" spans="1:19" x14ac:dyDescent="0.3">
      <c r="A5342" s="6" t="s">
        <v>8919</v>
      </c>
      <c r="B5342" s="7">
        <v>41627</v>
      </c>
      <c r="C5342" s="8" t="s">
        <v>8920</v>
      </c>
      <c r="D5342" s="6" t="s">
        <v>560</v>
      </c>
      <c r="E5342" s="6" t="s">
        <v>219</v>
      </c>
      <c r="F5342" s="6" t="s">
        <v>220</v>
      </c>
      <c r="G5342" s="6" t="s">
        <v>221</v>
      </c>
      <c r="H5342" s="6" t="s">
        <v>48</v>
      </c>
      <c r="I5342" s="6" t="s">
        <v>36</v>
      </c>
      <c r="J5342" s="6" t="s">
        <v>37</v>
      </c>
      <c r="K5342" s="6" t="s">
        <v>38</v>
      </c>
      <c r="L5342" s="6" t="s">
        <v>251</v>
      </c>
      <c r="M5342" s="6" t="s">
        <v>6726</v>
      </c>
      <c r="N5342" s="9">
        <v>0</v>
      </c>
      <c r="O5342" s="10">
        <v>175</v>
      </c>
      <c r="P5342" s="10">
        <v>10</v>
      </c>
      <c r="Q5342" s="6">
        <v>3</v>
      </c>
      <c r="R5342" s="6" t="s">
        <v>29</v>
      </c>
      <c r="S5342" s="10">
        <f t="shared" si="83"/>
        <v>58.333333333333336</v>
      </c>
    </row>
    <row r="5343" spans="1:19" x14ac:dyDescent="0.3">
      <c r="A5343" s="6" t="s">
        <v>8919</v>
      </c>
      <c r="B5343" s="7">
        <v>41627</v>
      </c>
      <c r="C5343" s="8" t="s">
        <v>8920</v>
      </c>
      <c r="D5343" s="6" t="s">
        <v>560</v>
      </c>
      <c r="E5343" s="6" t="s">
        <v>219</v>
      </c>
      <c r="F5343" s="6" t="s">
        <v>220</v>
      </c>
      <c r="G5343" s="6" t="s">
        <v>221</v>
      </c>
      <c r="H5343" s="6" t="s">
        <v>48</v>
      </c>
      <c r="I5343" s="6" t="s">
        <v>36</v>
      </c>
      <c r="J5343" s="6" t="s">
        <v>37</v>
      </c>
      <c r="K5343" s="6" t="s">
        <v>26</v>
      </c>
      <c r="L5343" s="6" t="s">
        <v>49</v>
      </c>
      <c r="M5343" s="6" t="s">
        <v>1045</v>
      </c>
      <c r="N5343" s="9">
        <v>0</v>
      </c>
      <c r="O5343" s="10">
        <v>83</v>
      </c>
      <c r="P5343" s="10">
        <v>7</v>
      </c>
      <c r="Q5343" s="6">
        <v>3</v>
      </c>
      <c r="R5343" s="6" t="s">
        <v>29</v>
      </c>
      <c r="S5343" s="10">
        <f t="shared" si="83"/>
        <v>27.666666666666668</v>
      </c>
    </row>
    <row r="5344" spans="1:19" x14ac:dyDescent="0.3">
      <c r="A5344" s="6" t="s">
        <v>8919</v>
      </c>
      <c r="B5344" s="7">
        <v>41627</v>
      </c>
      <c r="C5344" s="8" t="s">
        <v>8920</v>
      </c>
      <c r="D5344" s="6" t="s">
        <v>560</v>
      </c>
      <c r="E5344" s="6" t="s">
        <v>219</v>
      </c>
      <c r="F5344" s="6" t="s">
        <v>220</v>
      </c>
      <c r="G5344" s="6" t="s">
        <v>221</v>
      </c>
      <c r="H5344" s="6" t="s">
        <v>48</v>
      </c>
      <c r="I5344" s="6" t="s">
        <v>36</v>
      </c>
      <c r="J5344" s="6" t="s">
        <v>37</v>
      </c>
      <c r="K5344" s="6" t="s">
        <v>26</v>
      </c>
      <c r="L5344" s="6" t="s">
        <v>57</v>
      </c>
      <c r="M5344" s="6" t="s">
        <v>542</v>
      </c>
      <c r="N5344" s="9">
        <v>0</v>
      </c>
      <c r="O5344" s="10">
        <v>343</v>
      </c>
      <c r="P5344" s="10">
        <v>154</v>
      </c>
      <c r="Q5344" s="6">
        <v>7</v>
      </c>
      <c r="R5344" s="6" t="s">
        <v>29</v>
      </c>
      <c r="S5344" s="10">
        <f t="shared" si="83"/>
        <v>49</v>
      </c>
    </row>
    <row r="5345" spans="1:19" x14ac:dyDescent="0.3">
      <c r="A5345" s="6" t="s">
        <v>8921</v>
      </c>
      <c r="B5345" s="7">
        <v>41627</v>
      </c>
      <c r="C5345" s="8" t="s">
        <v>8922</v>
      </c>
      <c r="D5345" s="6" t="s">
        <v>1008</v>
      </c>
      <c r="E5345" s="6" t="s">
        <v>117</v>
      </c>
      <c r="F5345" s="6" t="s">
        <v>212</v>
      </c>
      <c r="G5345" s="6" t="s">
        <v>820</v>
      </c>
      <c r="H5345" s="6" t="s">
        <v>48</v>
      </c>
      <c r="I5345" s="6" t="s">
        <v>36</v>
      </c>
      <c r="J5345" s="6" t="s">
        <v>37</v>
      </c>
      <c r="K5345" s="6" t="s">
        <v>26</v>
      </c>
      <c r="L5345" s="6" t="s">
        <v>49</v>
      </c>
      <c r="M5345" s="6" t="s">
        <v>2169</v>
      </c>
      <c r="N5345" s="9">
        <v>0</v>
      </c>
      <c r="O5345" s="10">
        <v>105</v>
      </c>
      <c r="P5345" s="10">
        <v>20</v>
      </c>
      <c r="Q5345" s="6">
        <v>2</v>
      </c>
      <c r="R5345" s="6" t="s">
        <v>41</v>
      </c>
      <c r="S5345" s="10">
        <f t="shared" si="83"/>
        <v>52.5</v>
      </c>
    </row>
    <row r="5346" spans="1:19" x14ac:dyDescent="0.3">
      <c r="A5346" s="6" t="s">
        <v>8923</v>
      </c>
      <c r="B5346" s="7">
        <v>41627</v>
      </c>
      <c r="C5346" s="8" t="s">
        <v>8924</v>
      </c>
      <c r="D5346" s="6" t="s">
        <v>1318</v>
      </c>
      <c r="E5346" s="6" t="s">
        <v>45</v>
      </c>
      <c r="F5346" s="6" t="s">
        <v>331</v>
      </c>
      <c r="G5346" s="6" t="s">
        <v>4414</v>
      </c>
      <c r="H5346" s="6" t="s">
        <v>48</v>
      </c>
      <c r="I5346" s="6" t="s">
        <v>24</v>
      </c>
      <c r="J5346" s="6" t="s">
        <v>37</v>
      </c>
      <c r="K5346" s="6" t="s">
        <v>26</v>
      </c>
      <c r="L5346" s="6" t="s">
        <v>194</v>
      </c>
      <c r="M5346" s="6" t="s">
        <v>8925</v>
      </c>
      <c r="N5346" s="9">
        <v>0</v>
      </c>
      <c r="O5346" s="10">
        <v>36</v>
      </c>
      <c r="P5346" s="10">
        <v>5</v>
      </c>
      <c r="Q5346" s="6">
        <v>1</v>
      </c>
      <c r="R5346" s="6" t="s">
        <v>41</v>
      </c>
      <c r="S5346" s="10">
        <f t="shared" si="83"/>
        <v>36</v>
      </c>
    </row>
    <row r="5347" spans="1:19" x14ac:dyDescent="0.3">
      <c r="A5347" s="6" t="s">
        <v>8926</v>
      </c>
      <c r="B5347" s="7">
        <v>41627</v>
      </c>
      <c r="C5347" s="8" t="s">
        <v>8927</v>
      </c>
      <c r="D5347" s="6" t="s">
        <v>1092</v>
      </c>
      <c r="E5347" s="6" t="s">
        <v>85</v>
      </c>
      <c r="F5347" s="6" t="s">
        <v>495</v>
      </c>
      <c r="G5347" s="6" t="s">
        <v>496</v>
      </c>
      <c r="H5347" s="6" t="s">
        <v>88</v>
      </c>
      <c r="I5347" s="6" t="s">
        <v>36</v>
      </c>
      <c r="J5347" s="6" t="s">
        <v>37</v>
      </c>
      <c r="K5347" s="6" t="s">
        <v>122</v>
      </c>
      <c r="L5347" s="6" t="s">
        <v>123</v>
      </c>
      <c r="M5347" s="6" t="s">
        <v>3131</v>
      </c>
      <c r="N5347" s="9">
        <v>0.4</v>
      </c>
      <c r="O5347" s="10">
        <v>283</v>
      </c>
      <c r="P5347" s="10">
        <v>42</v>
      </c>
      <c r="Q5347" s="6">
        <v>4</v>
      </c>
      <c r="R5347" s="6" t="s">
        <v>41</v>
      </c>
      <c r="S5347" s="10">
        <f t="shared" si="83"/>
        <v>70.75</v>
      </c>
    </row>
    <row r="5348" spans="1:19" x14ac:dyDescent="0.3">
      <c r="A5348" s="6" t="s">
        <v>8928</v>
      </c>
      <c r="B5348" s="7">
        <v>41627</v>
      </c>
      <c r="C5348" s="8" t="s">
        <v>8929</v>
      </c>
      <c r="D5348" s="6" t="s">
        <v>4940</v>
      </c>
      <c r="E5348" s="6" t="s">
        <v>45</v>
      </c>
      <c r="F5348" s="6" t="s">
        <v>206</v>
      </c>
      <c r="G5348" s="6" t="s">
        <v>8930</v>
      </c>
      <c r="H5348" s="6" t="s">
        <v>48</v>
      </c>
      <c r="I5348" s="6" t="s">
        <v>24</v>
      </c>
      <c r="J5348" s="6" t="s">
        <v>25</v>
      </c>
      <c r="K5348" s="6" t="s">
        <v>26</v>
      </c>
      <c r="L5348" s="6" t="s">
        <v>49</v>
      </c>
      <c r="M5348" s="6" t="s">
        <v>1197</v>
      </c>
      <c r="N5348" s="9">
        <v>0</v>
      </c>
      <c r="O5348" s="10">
        <v>71</v>
      </c>
      <c r="P5348" s="10">
        <v>1</v>
      </c>
      <c r="Q5348" s="6">
        <v>5</v>
      </c>
      <c r="R5348" s="6" t="s">
        <v>41</v>
      </c>
      <c r="S5348" s="10">
        <f t="shared" si="83"/>
        <v>14.2</v>
      </c>
    </row>
    <row r="5349" spans="1:19" x14ac:dyDescent="0.3">
      <c r="A5349" s="6" t="s">
        <v>8931</v>
      </c>
      <c r="B5349" s="7">
        <v>41627</v>
      </c>
      <c r="C5349" s="8" t="s">
        <v>8932</v>
      </c>
      <c r="D5349" s="6" t="s">
        <v>1964</v>
      </c>
      <c r="E5349" s="6" t="s">
        <v>489</v>
      </c>
      <c r="F5349" s="6" t="s">
        <v>1252</v>
      </c>
      <c r="G5349" s="6" t="s">
        <v>1252</v>
      </c>
      <c r="H5349" s="6" t="s">
        <v>23</v>
      </c>
      <c r="I5349" s="6" t="s">
        <v>36</v>
      </c>
      <c r="J5349" s="6" t="s">
        <v>37</v>
      </c>
      <c r="K5349" s="6" t="s">
        <v>26</v>
      </c>
      <c r="L5349" s="6" t="s">
        <v>27</v>
      </c>
      <c r="M5349" s="6" t="s">
        <v>4997</v>
      </c>
      <c r="N5349" s="9">
        <v>0.5</v>
      </c>
      <c r="O5349" s="10">
        <v>13</v>
      </c>
      <c r="P5349" s="10">
        <v>-7</v>
      </c>
      <c r="Q5349" s="6">
        <v>1</v>
      </c>
      <c r="R5349" s="6" t="s">
        <v>41</v>
      </c>
      <c r="S5349" s="10">
        <f t="shared" si="83"/>
        <v>13</v>
      </c>
    </row>
    <row r="5350" spans="1:19" x14ac:dyDescent="0.3">
      <c r="A5350" s="6" t="s">
        <v>8931</v>
      </c>
      <c r="B5350" s="7">
        <v>41627</v>
      </c>
      <c r="C5350" s="8" t="s">
        <v>8932</v>
      </c>
      <c r="D5350" s="6" t="s">
        <v>1964</v>
      </c>
      <c r="E5350" s="6" t="s">
        <v>489</v>
      </c>
      <c r="F5350" s="6" t="s">
        <v>1252</v>
      </c>
      <c r="G5350" s="6" t="s">
        <v>1252</v>
      </c>
      <c r="H5350" s="6" t="s">
        <v>23</v>
      </c>
      <c r="I5350" s="6" t="s">
        <v>36</v>
      </c>
      <c r="J5350" s="6" t="s">
        <v>37</v>
      </c>
      <c r="K5350" s="6" t="s">
        <v>26</v>
      </c>
      <c r="L5350" s="6" t="s">
        <v>57</v>
      </c>
      <c r="M5350" s="6" t="s">
        <v>517</v>
      </c>
      <c r="N5350" s="9">
        <v>0.5</v>
      </c>
      <c r="O5350" s="10">
        <v>114</v>
      </c>
      <c r="P5350" s="10">
        <v>-21</v>
      </c>
      <c r="Q5350" s="6">
        <v>4</v>
      </c>
      <c r="R5350" s="6" t="s">
        <v>41</v>
      </c>
      <c r="S5350" s="10">
        <f t="shared" si="83"/>
        <v>28.5</v>
      </c>
    </row>
    <row r="5351" spans="1:19" x14ac:dyDescent="0.3">
      <c r="A5351" s="6" t="s">
        <v>8931</v>
      </c>
      <c r="B5351" s="7">
        <v>41627</v>
      </c>
      <c r="C5351" s="8" t="s">
        <v>8932</v>
      </c>
      <c r="D5351" s="6" t="s">
        <v>1964</v>
      </c>
      <c r="E5351" s="6" t="s">
        <v>489</v>
      </c>
      <c r="F5351" s="6" t="s">
        <v>1252</v>
      </c>
      <c r="G5351" s="6" t="s">
        <v>1252</v>
      </c>
      <c r="H5351" s="6" t="s">
        <v>23</v>
      </c>
      <c r="I5351" s="6" t="s">
        <v>36</v>
      </c>
      <c r="J5351" s="6" t="s">
        <v>37</v>
      </c>
      <c r="K5351" s="6" t="s">
        <v>122</v>
      </c>
      <c r="L5351" s="6" t="s">
        <v>156</v>
      </c>
      <c r="M5351" s="6" t="s">
        <v>2065</v>
      </c>
      <c r="N5351" s="9">
        <v>0.5</v>
      </c>
      <c r="O5351" s="10">
        <v>141</v>
      </c>
      <c r="P5351" s="10">
        <v>-113</v>
      </c>
      <c r="Q5351" s="6">
        <v>2</v>
      </c>
      <c r="R5351" s="6" t="s">
        <v>29</v>
      </c>
      <c r="S5351" s="10">
        <f t="shared" si="83"/>
        <v>70.5</v>
      </c>
    </row>
    <row r="5352" spans="1:19" x14ac:dyDescent="0.3">
      <c r="A5352" s="6" t="s">
        <v>8933</v>
      </c>
      <c r="B5352" s="7">
        <v>41628</v>
      </c>
      <c r="C5352" s="8" t="s">
        <v>8934</v>
      </c>
      <c r="D5352" s="6" t="s">
        <v>6788</v>
      </c>
      <c r="E5352" s="6" t="s">
        <v>45</v>
      </c>
      <c r="F5352" s="6" t="s">
        <v>206</v>
      </c>
      <c r="G5352" s="6" t="s">
        <v>5446</v>
      </c>
      <c r="H5352" s="6" t="s">
        <v>48</v>
      </c>
      <c r="I5352" s="6" t="s">
        <v>24</v>
      </c>
      <c r="J5352" s="6" t="s">
        <v>63</v>
      </c>
      <c r="K5352" s="6" t="s">
        <v>26</v>
      </c>
      <c r="L5352" s="6" t="s">
        <v>89</v>
      </c>
      <c r="M5352" s="6" t="s">
        <v>3392</v>
      </c>
      <c r="N5352" s="9">
        <v>0</v>
      </c>
      <c r="O5352" s="10">
        <v>11</v>
      </c>
      <c r="P5352" s="10">
        <v>3</v>
      </c>
      <c r="Q5352" s="6">
        <v>1</v>
      </c>
      <c r="R5352" s="6" t="s">
        <v>41</v>
      </c>
      <c r="S5352" s="10">
        <f t="shared" si="83"/>
        <v>11</v>
      </c>
    </row>
    <row r="5353" spans="1:19" x14ac:dyDescent="0.3">
      <c r="A5353" s="6" t="s">
        <v>8933</v>
      </c>
      <c r="B5353" s="7">
        <v>41628</v>
      </c>
      <c r="C5353" s="8" t="s">
        <v>8934</v>
      </c>
      <c r="D5353" s="6" t="s">
        <v>6788</v>
      </c>
      <c r="E5353" s="6" t="s">
        <v>45</v>
      </c>
      <c r="F5353" s="6" t="s">
        <v>206</v>
      </c>
      <c r="G5353" s="6" t="s">
        <v>5446</v>
      </c>
      <c r="H5353" s="6" t="s">
        <v>48</v>
      </c>
      <c r="I5353" s="6" t="s">
        <v>24</v>
      </c>
      <c r="J5353" s="6" t="s">
        <v>63</v>
      </c>
      <c r="K5353" s="6" t="s">
        <v>26</v>
      </c>
      <c r="L5353" s="6" t="s">
        <v>27</v>
      </c>
      <c r="M5353" s="6" t="s">
        <v>7958</v>
      </c>
      <c r="N5353" s="9">
        <v>0</v>
      </c>
      <c r="O5353" s="10">
        <v>27</v>
      </c>
      <c r="P5353" s="10">
        <v>6</v>
      </c>
      <c r="Q5353" s="6">
        <v>2</v>
      </c>
      <c r="R5353" s="6" t="s">
        <v>41</v>
      </c>
      <c r="S5353" s="10">
        <f t="shared" si="83"/>
        <v>13.5</v>
      </c>
    </row>
    <row r="5354" spans="1:19" x14ac:dyDescent="0.3">
      <c r="A5354" s="6" t="s">
        <v>8935</v>
      </c>
      <c r="B5354" s="7">
        <v>41628</v>
      </c>
      <c r="C5354" s="8" t="s">
        <v>8936</v>
      </c>
      <c r="D5354" s="6" t="s">
        <v>858</v>
      </c>
      <c r="E5354" s="6" t="s">
        <v>85</v>
      </c>
      <c r="F5354" s="6" t="s">
        <v>2121</v>
      </c>
      <c r="G5354" s="6" t="s">
        <v>2122</v>
      </c>
      <c r="H5354" s="6" t="s">
        <v>88</v>
      </c>
      <c r="I5354" s="6" t="s">
        <v>36</v>
      </c>
      <c r="J5354" s="6" t="s">
        <v>63</v>
      </c>
      <c r="K5354" s="6" t="s">
        <v>38</v>
      </c>
      <c r="L5354" s="6" t="s">
        <v>39</v>
      </c>
      <c r="M5354" s="6" t="s">
        <v>2396</v>
      </c>
      <c r="N5354" s="9">
        <v>0</v>
      </c>
      <c r="O5354" s="10">
        <v>1817</v>
      </c>
      <c r="P5354" s="10">
        <v>799</v>
      </c>
      <c r="Q5354" s="6">
        <v>5</v>
      </c>
      <c r="R5354" s="6" t="s">
        <v>29</v>
      </c>
      <c r="S5354" s="10">
        <f t="shared" si="83"/>
        <v>363.4</v>
      </c>
    </row>
    <row r="5355" spans="1:19" x14ac:dyDescent="0.3">
      <c r="A5355" s="6" t="s">
        <v>8935</v>
      </c>
      <c r="B5355" s="7">
        <v>41628</v>
      </c>
      <c r="C5355" s="8" t="s">
        <v>8936</v>
      </c>
      <c r="D5355" s="6" t="s">
        <v>858</v>
      </c>
      <c r="E5355" s="6" t="s">
        <v>85</v>
      </c>
      <c r="F5355" s="6" t="s">
        <v>2121</v>
      </c>
      <c r="G5355" s="6" t="s">
        <v>2122</v>
      </c>
      <c r="H5355" s="6" t="s">
        <v>88</v>
      </c>
      <c r="I5355" s="6" t="s">
        <v>36</v>
      </c>
      <c r="J5355" s="6" t="s">
        <v>63</v>
      </c>
      <c r="K5355" s="6" t="s">
        <v>26</v>
      </c>
      <c r="L5355" s="6" t="s">
        <v>49</v>
      </c>
      <c r="M5355" s="6" t="s">
        <v>2303</v>
      </c>
      <c r="N5355" s="9">
        <v>0</v>
      </c>
      <c r="O5355" s="10">
        <v>137</v>
      </c>
      <c r="P5355" s="10">
        <v>63</v>
      </c>
      <c r="Q5355" s="6">
        <v>3</v>
      </c>
      <c r="R5355" s="6" t="s">
        <v>41</v>
      </c>
      <c r="S5355" s="10">
        <f t="shared" si="83"/>
        <v>45.666666666666664</v>
      </c>
    </row>
    <row r="5356" spans="1:19" x14ac:dyDescent="0.3">
      <c r="A5356" s="6" t="s">
        <v>8935</v>
      </c>
      <c r="B5356" s="7">
        <v>41628</v>
      </c>
      <c r="C5356" s="8" t="s">
        <v>8936</v>
      </c>
      <c r="D5356" s="6" t="s">
        <v>858</v>
      </c>
      <c r="E5356" s="6" t="s">
        <v>85</v>
      </c>
      <c r="F5356" s="6" t="s">
        <v>2121</v>
      </c>
      <c r="G5356" s="6" t="s">
        <v>2122</v>
      </c>
      <c r="H5356" s="6" t="s">
        <v>88</v>
      </c>
      <c r="I5356" s="6" t="s">
        <v>36</v>
      </c>
      <c r="J5356" s="6" t="s">
        <v>63</v>
      </c>
      <c r="K5356" s="6" t="s">
        <v>26</v>
      </c>
      <c r="L5356" s="6" t="s">
        <v>166</v>
      </c>
      <c r="M5356" s="6" t="s">
        <v>634</v>
      </c>
      <c r="N5356" s="9">
        <v>0</v>
      </c>
      <c r="O5356" s="10">
        <v>125</v>
      </c>
      <c r="P5356" s="10">
        <v>15</v>
      </c>
      <c r="Q5356" s="6">
        <v>3</v>
      </c>
      <c r="R5356" s="6" t="s">
        <v>41</v>
      </c>
      <c r="S5356" s="10">
        <f t="shared" si="83"/>
        <v>41.666666666666664</v>
      </c>
    </row>
    <row r="5357" spans="1:19" x14ac:dyDescent="0.3">
      <c r="A5357" s="6" t="s">
        <v>8937</v>
      </c>
      <c r="B5357" s="7">
        <v>41628</v>
      </c>
      <c r="C5357" s="8" t="s">
        <v>8938</v>
      </c>
      <c r="D5357" s="6" t="s">
        <v>2415</v>
      </c>
      <c r="E5357" s="6" t="s">
        <v>117</v>
      </c>
      <c r="F5357" s="6" t="s">
        <v>555</v>
      </c>
      <c r="G5357" s="6" t="s">
        <v>1792</v>
      </c>
      <c r="H5357" s="6" t="s">
        <v>48</v>
      </c>
      <c r="I5357" s="6" t="s">
        <v>36</v>
      </c>
      <c r="J5357" s="6" t="s">
        <v>37</v>
      </c>
      <c r="K5357" s="6" t="s">
        <v>38</v>
      </c>
      <c r="L5357" s="6" t="s">
        <v>111</v>
      </c>
      <c r="M5357" s="6" t="s">
        <v>2945</v>
      </c>
      <c r="N5357" s="9">
        <v>0.1</v>
      </c>
      <c r="O5357" s="10">
        <v>486</v>
      </c>
      <c r="P5357" s="10">
        <v>-27</v>
      </c>
      <c r="Q5357" s="6">
        <v>4</v>
      </c>
      <c r="R5357" s="6" t="s">
        <v>41</v>
      </c>
      <c r="S5357" s="10">
        <f t="shared" si="83"/>
        <v>121.5</v>
      </c>
    </row>
    <row r="5358" spans="1:19" x14ac:dyDescent="0.3">
      <c r="A5358" s="6" t="s">
        <v>8939</v>
      </c>
      <c r="B5358" s="7">
        <v>41628</v>
      </c>
      <c r="C5358" s="8" t="s">
        <v>8940</v>
      </c>
      <c r="D5358" s="6" t="s">
        <v>1930</v>
      </c>
      <c r="E5358" s="6" t="s">
        <v>33</v>
      </c>
      <c r="F5358" s="6" t="s">
        <v>34</v>
      </c>
      <c r="G5358" s="6" t="s">
        <v>7074</v>
      </c>
      <c r="H5358" s="6" t="s">
        <v>23</v>
      </c>
      <c r="I5358" s="6" t="s">
        <v>24</v>
      </c>
      <c r="J5358" s="6" t="s">
        <v>37</v>
      </c>
      <c r="K5358" s="6" t="s">
        <v>38</v>
      </c>
      <c r="L5358" s="6" t="s">
        <v>111</v>
      </c>
      <c r="M5358" s="6" t="s">
        <v>529</v>
      </c>
      <c r="N5358" s="9">
        <v>0</v>
      </c>
      <c r="O5358" s="10">
        <v>423</v>
      </c>
      <c r="P5358" s="10">
        <v>173</v>
      </c>
      <c r="Q5358" s="6">
        <v>3</v>
      </c>
      <c r="R5358" s="6" t="s">
        <v>29</v>
      </c>
      <c r="S5358" s="10">
        <f t="shared" si="83"/>
        <v>141</v>
      </c>
    </row>
    <row r="5359" spans="1:19" x14ac:dyDescent="0.3">
      <c r="A5359" s="6" t="s">
        <v>8941</v>
      </c>
      <c r="B5359" s="7">
        <v>41628</v>
      </c>
      <c r="C5359" s="8" t="s">
        <v>8942</v>
      </c>
      <c r="D5359" s="6" t="s">
        <v>4365</v>
      </c>
      <c r="E5359" s="6" t="s">
        <v>100</v>
      </c>
      <c r="F5359" s="6" t="s">
        <v>318</v>
      </c>
      <c r="G5359" s="6" t="s">
        <v>319</v>
      </c>
      <c r="H5359" s="6" t="s">
        <v>88</v>
      </c>
      <c r="I5359" s="6" t="s">
        <v>55</v>
      </c>
      <c r="J5359" s="6" t="s">
        <v>37</v>
      </c>
      <c r="K5359" s="6" t="s">
        <v>38</v>
      </c>
      <c r="L5359" s="6" t="s">
        <v>102</v>
      </c>
      <c r="M5359" s="6" t="s">
        <v>8943</v>
      </c>
      <c r="N5359" s="9">
        <v>0.6</v>
      </c>
      <c r="O5359" s="10">
        <v>1715</v>
      </c>
      <c r="P5359" s="10">
        <v>-1630</v>
      </c>
      <c r="Q5359" s="6">
        <v>5</v>
      </c>
      <c r="R5359" s="6" t="s">
        <v>29</v>
      </c>
      <c r="S5359" s="10">
        <f t="shared" si="83"/>
        <v>343</v>
      </c>
    </row>
    <row r="5360" spans="1:19" x14ac:dyDescent="0.3">
      <c r="A5360" s="6" t="s">
        <v>8944</v>
      </c>
      <c r="B5360" s="7">
        <v>41628</v>
      </c>
      <c r="C5360" s="8" t="s">
        <v>8945</v>
      </c>
      <c r="D5360" s="6" t="s">
        <v>1743</v>
      </c>
      <c r="E5360" s="6" t="s">
        <v>85</v>
      </c>
      <c r="F5360" s="6" t="s">
        <v>240</v>
      </c>
      <c r="G5360" s="6" t="s">
        <v>2270</v>
      </c>
      <c r="H5360" s="6" t="s">
        <v>88</v>
      </c>
      <c r="I5360" s="6" t="s">
        <v>55</v>
      </c>
      <c r="J5360" s="6" t="s">
        <v>37</v>
      </c>
      <c r="K5360" s="6" t="s">
        <v>38</v>
      </c>
      <c r="L5360" s="6" t="s">
        <v>111</v>
      </c>
      <c r="M5360" s="6" t="s">
        <v>8946</v>
      </c>
      <c r="N5360" s="9">
        <v>0.6</v>
      </c>
      <c r="O5360" s="10">
        <v>139</v>
      </c>
      <c r="P5360" s="10">
        <v>-191</v>
      </c>
      <c r="Q5360" s="6">
        <v>2</v>
      </c>
      <c r="R5360" s="6" t="s">
        <v>29</v>
      </c>
      <c r="S5360" s="10">
        <f t="shared" si="83"/>
        <v>69.5</v>
      </c>
    </row>
    <row r="5361" spans="1:19" x14ac:dyDescent="0.3">
      <c r="A5361" s="6" t="s">
        <v>8947</v>
      </c>
      <c r="B5361" s="7">
        <v>41628</v>
      </c>
      <c r="C5361" s="8" t="s">
        <v>8948</v>
      </c>
      <c r="D5361" s="6" t="s">
        <v>108</v>
      </c>
      <c r="E5361" s="6" t="s">
        <v>33</v>
      </c>
      <c r="F5361" s="6" t="s">
        <v>3848</v>
      </c>
      <c r="G5361" s="6" t="s">
        <v>5453</v>
      </c>
      <c r="H5361" s="6" t="s">
        <v>23</v>
      </c>
      <c r="I5361" s="6" t="s">
        <v>36</v>
      </c>
      <c r="J5361" s="6" t="s">
        <v>37</v>
      </c>
      <c r="K5361" s="6" t="s">
        <v>26</v>
      </c>
      <c r="L5361" s="6" t="s">
        <v>57</v>
      </c>
      <c r="M5361" s="6" t="s">
        <v>4841</v>
      </c>
      <c r="N5361" s="9">
        <v>0</v>
      </c>
      <c r="O5361" s="10">
        <v>249</v>
      </c>
      <c r="P5361" s="10">
        <v>12</v>
      </c>
      <c r="Q5361" s="6">
        <v>4</v>
      </c>
      <c r="R5361" s="6" t="s">
        <v>29</v>
      </c>
      <c r="S5361" s="10">
        <f t="shared" si="83"/>
        <v>62.25</v>
      </c>
    </row>
    <row r="5362" spans="1:19" x14ac:dyDescent="0.3">
      <c r="A5362" s="6" t="s">
        <v>8949</v>
      </c>
      <c r="B5362" s="7">
        <v>41628</v>
      </c>
      <c r="C5362" s="8" t="s">
        <v>8950</v>
      </c>
      <c r="D5362" s="6" t="s">
        <v>3871</v>
      </c>
      <c r="E5362" s="6" t="s">
        <v>33</v>
      </c>
      <c r="F5362" s="6" t="s">
        <v>34</v>
      </c>
      <c r="G5362" s="6" t="s">
        <v>326</v>
      </c>
      <c r="H5362" s="6" t="s">
        <v>23</v>
      </c>
      <c r="I5362" s="6" t="s">
        <v>24</v>
      </c>
      <c r="J5362" s="6" t="s">
        <v>37</v>
      </c>
      <c r="K5362" s="6" t="s">
        <v>26</v>
      </c>
      <c r="L5362" s="6" t="s">
        <v>57</v>
      </c>
      <c r="M5362" s="6" t="s">
        <v>615</v>
      </c>
      <c r="N5362" s="9">
        <v>0.1</v>
      </c>
      <c r="O5362" s="10">
        <v>576</v>
      </c>
      <c r="P5362" s="10">
        <v>51</v>
      </c>
      <c r="Q5362" s="6">
        <v>5</v>
      </c>
      <c r="R5362" s="6" t="s">
        <v>29</v>
      </c>
      <c r="S5362" s="10">
        <f t="shared" si="83"/>
        <v>115.2</v>
      </c>
    </row>
    <row r="5363" spans="1:19" x14ac:dyDescent="0.3">
      <c r="A5363" s="6" t="s">
        <v>8944</v>
      </c>
      <c r="B5363" s="7">
        <v>41628</v>
      </c>
      <c r="C5363" s="8" t="s">
        <v>8945</v>
      </c>
      <c r="D5363" s="6" t="s">
        <v>1743</v>
      </c>
      <c r="E5363" s="6" t="s">
        <v>85</v>
      </c>
      <c r="F5363" s="6" t="s">
        <v>240</v>
      </c>
      <c r="G5363" s="6" t="s">
        <v>2270</v>
      </c>
      <c r="H5363" s="6" t="s">
        <v>88</v>
      </c>
      <c r="I5363" s="6" t="s">
        <v>55</v>
      </c>
      <c r="J5363" s="6" t="s">
        <v>37</v>
      </c>
      <c r="K5363" s="6" t="s">
        <v>26</v>
      </c>
      <c r="L5363" s="6" t="s">
        <v>57</v>
      </c>
      <c r="M5363" s="6" t="s">
        <v>2672</v>
      </c>
      <c r="N5363" s="9">
        <v>0.4</v>
      </c>
      <c r="O5363" s="10">
        <v>88</v>
      </c>
      <c r="P5363" s="10">
        <v>-10</v>
      </c>
      <c r="Q5363" s="6">
        <v>3</v>
      </c>
      <c r="R5363" s="6" t="s">
        <v>29</v>
      </c>
      <c r="S5363" s="10">
        <f t="shared" si="83"/>
        <v>29.333333333333332</v>
      </c>
    </row>
    <row r="5364" spans="1:19" x14ac:dyDescent="0.3">
      <c r="A5364" s="6" t="s">
        <v>8951</v>
      </c>
      <c r="B5364" s="7">
        <v>41628</v>
      </c>
      <c r="C5364" s="8" t="s">
        <v>8952</v>
      </c>
      <c r="D5364" s="6" t="s">
        <v>4135</v>
      </c>
      <c r="E5364" s="6" t="s">
        <v>117</v>
      </c>
      <c r="F5364" s="6" t="s">
        <v>906</v>
      </c>
      <c r="G5364" s="6" t="s">
        <v>907</v>
      </c>
      <c r="H5364" s="6" t="s">
        <v>48</v>
      </c>
      <c r="I5364" s="6" t="s">
        <v>55</v>
      </c>
      <c r="J5364" s="6" t="s">
        <v>37</v>
      </c>
      <c r="K5364" s="6" t="s">
        <v>26</v>
      </c>
      <c r="L5364" s="6" t="s">
        <v>57</v>
      </c>
      <c r="M5364" s="6" t="s">
        <v>1688</v>
      </c>
      <c r="N5364" s="9">
        <v>0.1</v>
      </c>
      <c r="O5364" s="10">
        <v>31</v>
      </c>
      <c r="P5364" s="10">
        <v>13</v>
      </c>
      <c r="Q5364" s="6">
        <v>2</v>
      </c>
      <c r="R5364" s="6" t="s">
        <v>41</v>
      </c>
      <c r="S5364" s="10">
        <f t="shared" si="83"/>
        <v>15.5</v>
      </c>
    </row>
    <row r="5365" spans="1:19" x14ac:dyDescent="0.3">
      <c r="A5365" s="6" t="s">
        <v>8951</v>
      </c>
      <c r="B5365" s="7">
        <v>41628</v>
      </c>
      <c r="C5365" s="8" t="s">
        <v>8952</v>
      </c>
      <c r="D5365" s="6" t="s">
        <v>4135</v>
      </c>
      <c r="E5365" s="6" t="s">
        <v>117</v>
      </c>
      <c r="F5365" s="6" t="s">
        <v>906</v>
      </c>
      <c r="G5365" s="6" t="s">
        <v>907</v>
      </c>
      <c r="H5365" s="6" t="s">
        <v>48</v>
      </c>
      <c r="I5365" s="6" t="s">
        <v>55</v>
      </c>
      <c r="J5365" s="6" t="s">
        <v>37</v>
      </c>
      <c r="K5365" s="6" t="s">
        <v>122</v>
      </c>
      <c r="L5365" s="6" t="s">
        <v>123</v>
      </c>
      <c r="M5365" s="6" t="s">
        <v>8953</v>
      </c>
      <c r="N5365" s="9">
        <v>0</v>
      </c>
      <c r="O5365" s="10">
        <v>260</v>
      </c>
      <c r="P5365" s="10">
        <v>39</v>
      </c>
      <c r="Q5365" s="6">
        <v>7</v>
      </c>
      <c r="R5365" s="6" t="s">
        <v>29</v>
      </c>
      <c r="S5365" s="10">
        <f t="shared" si="83"/>
        <v>37.142857142857146</v>
      </c>
    </row>
    <row r="5366" spans="1:19" x14ac:dyDescent="0.3">
      <c r="A5366" s="6" t="s">
        <v>8954</v>
      </c>
      <c r="B5366" s="7">
        <v>41631</v>
      </c>
      <c r="C5366" s="8" t="s">
        <v>8955</v>
      </c>
      <c r="D5366" s="6" t="s">
        <v>2524</v>
      </c>
      <c r="E5366" s="6" t="s">
        <v>45</v>
      </c>
      <c r="F5366" s="6" t="s">
        <v>355</v>
      </c>
      <c r="G5366" s="6" t="s">
        <v>8956</v>
      </c>
      <c r="H5366" s="6" t="s">
        <v>48</v>
      </c>
      <c r="I5366" s="6" t="s">
        <v>24</v>
      </c>
      <c r="J5366" s="6" t="s">
        <v>25</v>
      </c>
      <c r="K5366" s="6" t="s">
        <v>38</v>
      </c>
      <c r="L5366" s="6" t="s">
        <v>251</v>
      </c>
      <c r="M5366" s="6" t="s">
        <v>1094</v>
      </c>
      <c r="N5366" s="9">
        <v>0</v>
      </c>
      <c r="O5366" s="10">
        <v>132</v>
      </c>
      <c r="P5366" s="10">
        <v>48</v>
      </c>
      <c r="Q5366" s="6">
        <v>3</v>
      </c>
      <c r="R5366" s="6" t="s">
        <v>41</v>
      </c>
      <c r="S5366" s="10">
        <f t="shared" si="83"/>
        <v>44</v>
      </c>
    </row>
    <row r="5367" spans="1:19" x14ac:dyDescent="0.3">
      <c r="A5367" s="6" t="s">
        <v>8957</v>
      </c>
      <c r="B5367" s="7">
        <v>41631</v>
      </c>
      <c r="C5367" s="8" t="s">
        <v>8958</v>
      </c>
      <c r="D5367" s="6" t="s">
        <v>2357</v>
      </c>
      <c r="E5367" s="6" t="s">
        <v>45</v>
      </c>
      <c r="F5367" s="6" t="s">
        <v>46</v>
      </c>
      <c r="G5367" s="6" t="s">
        <v>4887</v>
      </c>
      <c r="H5367" s="6" t="s">
        <v>48</v>
      </c>
      <c r="I5367" s="6" t="s">
        <v>24</v>
      </c>
      <c r="J5367" s="6" t="s">
        <v>25</v>
      </c>
      <c r="K5367" s="6" t="s">
        <v>26</v>
      </c>
      <c r="L5367" s="6" t="s">
        <v>162</v>
      </c>
      <c r="M5367" s="6" t="s">
        <v>1376</v>
      </c>
      <c r="N5367" s="9">
        <v>0.1</v>
      </c>
      <c r="O5367" s="10">
        <v>343</v>
      </c>
      <c r="P5367" s="10">
        <v>72</v>
      </c>
      <c r="Q5367" s="6">
        <v>5</v>
      </c>
      <c r="R5367" s="6" t="s">
        <v>41</v>
      </c>
      <c r="S5367" s="10">
        <f t="shared" si="83"/>
        <v>68.599999999999994</v>
      </c>
    </row>
    <row r="5368" spans="1:19" x14ac:dyDescent="0.3">
      <c r="A5368" s="6" t="s">
        <v>8957</v>
      </c>
      <c r="B5368" s="7">
        <v>41631</v>
      </c>
      <c r="C5368" s="8" t="s">
        <v>8958</v>
      </c>
      <c r="D5368" s="6" t="s">
        <v>2357</v>
      </c>
      <c r="E5368" s="6" t="s">
        <v>45</v>
      </c>
      <c r="F5368" s="6" t="s">
        <v>46</v>
      </c>
      <c r="G5368" s="6" t="s">
        <v>4887</v>
      </c>
      <c r="H5368" s="6" t="s">
        <v>48</v>
      </c>
      <c r="I5368" s="6" t="s">
        <v>24</v>
      </c>
      <c r="J5368" s="6" t="s">
        <v>25</v>
      </c>
      <c r="K5368" s="6" t="s">
        <v>26</v>
      </c>
      <c r="L5368" s="6" t="s">
        <v>49</v>
      </c>
      <c r="M5368" s="6" t="s">
        <v>1078</v>
      </c>
      <c r="N5368" s="9">
        <v>0</v>
      </c>
      <c r="O5368" s="10">
        <v>155</v>
      </c>
      <c r="P5368" s="10">
        <v>54</v>
      </c>
      <c r="Q5368" s="6">
        <v>6</v>
      </c>
      <c r="R5368" s="6" t="s">
        <v>41</v>
      </c>
      <c r="S5368" s="10">
        <f t="shared" si="83"/>
        <v>25.833333333333332</v>
      </c>
    </row>
    <row r="5369" spans="1:19" x14ac:dyDescent="0.3">
      <c r="A5369" s="6" t="s">
        <v>8957</v>
      </c>
      <c r="B5369" s="7">
        <v>41631</v>
      </c>
      <c r="C5369" s="8" t="s">
        <v>8958</v>
      </c>
      <c r="D5369" s="6" t="s">
        <v>2357</v>
      </c>
      <c r="E5369" s="6" t="s">
        <v>45</v>
      </c>
      <c r="F5369" s="6" t="s">
        <v>46</v>
      </c>
      <c r="G5369" s="6" t="s">
        <v>4887</v>
      </c>
      <c r="H5369" s="6" t="s">
        <v>48</v>
      </c>
      <c r="I5369" s="6" t="s">
        <v>24</v>
      </c>
      <c r="J5369" s="6" t="s">
        <v>25</v>
      </c>
      <c r="K5369" s="6" t="s">
        <v>26</v>
      </c>
      <c r="L5369" s="6" t="s">
        <v>49</v>
      </c>
      <c r="M5369" s="6" t="s">
        <v>357</v>
      </c>
      <c r="N5369" s="9">
        <v>0</v>
      </c>
      <c r="O5369" s="10">
        <v>125</v>
      </c>
      <c r="P5369" s="10">
        <v>8</v>
      </c>
      <c r="Q5369" s="6">
        <v>5</v>
      </c>
      <c r="R5369" s="6" t="s">
        <v>41</v>
      </c>
      <c r="S5369" s="10">
        <f t="shared" si="83"/>
        <v>25</v>
      </c>
    </row>
    <row r="5370" spans="1:19" x14ac:dyDescent="0.3">
      <c r="A5370" s="6" t="s">
        <v>8959</v>
      </c>
      <c r="B5370" s="7">
        <v>41631</v>
      </c>
      <c r="C5370" s="8" t="s">
        <v>8960</v>
      </c>
      <c r="D5370" s="6" t="s">
        <v>5844</v>
      </c>
      <c r="E5370" s="6" t="s">
        <v>219</v>
      </c>
      <c r="F5370" s="6" t="s">
        <v>8961</v>
      </c>
      <c r="G5370" s="6" t="s">
        <v>8961</v>
      </c>
      <c r="H5370" s="6" t="s">
        <v>48</v>
      </c>
      <c r="I5370" s="6" t="s">
        <v>55</v>
      </c>
      <c r="J5370" s="6" t="s">
        <v>25</v>
      </c>
      <c r="K5370" s="6" t="s">
        <v>38</v>
      </c>
      <c r="L5370" s="6" t="s">
        <v>111</v>
      </c>
      <c r="M5370" s="6" t="s">
        <v>8962</v>
      </c>
      <c r="N5370" s="9">
        <v>0</v>
      </c>
      <c r="O5370" s="10">
        <v>289</v>
      </c>
      <c r="P5370" s="10">
        <v>63</v>
      </c>
      <c r="Q5370" s="6">
        <v>5</v>
      </c>
      <c r="R5370" s="6" t="s">
        <v>41</v>
      </c>
      <c r="S5370" s="10">
        <f t="shared" si="83"/>
        <v>57.8</v>
      </c>
    </row>
    <row r="5371" spans="1:19" x14ac:dyDescent="0.3">
      <c r="A5371" s="6" t="s">
        <v>8963</v>
      </c>
      <c r="B5371" s="7">
        <v>41631</v>
      </c>
      <c r="C5371" s="8" t="s">
        <v>8964</v>
      </c>
      <c r="D5371" s="6" t="s">
        <v>2287</v>
      </c>
      <c r="E5371" s="6" t="s">
        <v>45</v>
      </c>
      <c r="F5371" s="6" t="s">
        <v>585</v>
      </c>
      <c r="G5371" s="6" t="s">
        <v>1230</v>
      </c>
      <c r="H5371" s="6" t="s">
        <v>48</v>
      </c>
      <c r="I5371" s="6" t="s">
        <v>36</v>
      </c>
      <c r="J5371" s="6" t="s">
        <v>37</v>
      </c>
      <c r="K5371" s="6" t="s">
        <v>26</v>
      </c>
      <c r="L5371" s="6" t="s">
        <v>194</v>
      </c>
      <c r="M5371" s="6" t="s">
        <v>830</v>
      </c>
      <c r="N5371" s="9">
        <v>0</v>
      </c>
      <c r="O5371" s="10">
        <v>68</v>
      </c>
      <c r="P5371" s="10">
        <v>24</v>
      </c>
      <c r="Q5371" s="6">
        <v>4</v>
      </c>
      <c r="R5371" s="6" t="s">
        <v>29</v>
      </c>
      <c r="S5371" s="10">
        <f t="shared" si="83"/>
        <v>17</v>
      </c>
    </row>
    <row r="5372" spans="1:19" x14ac:dyDescent="0.3">
      <c r="A5372" s="6" t="s">
        <v>8959</v>
      </c>
      <c r="B5372" s="7">
        <v>41631</v>
      </c>
      <c r="C5372" s="8" t="s">
        <v>8960</v>
      </c>
      <c r="D5372" s="6" t="s">
        <v>5844</v>
      </c>
      <c r="E5372" s="6" t="s">
        <v>219</v>
      </c>
      <c r="F5372" s="6" t="s">
        <v>8961</v>
      </c>
      <c r="G5372" s="6" t="s">
        <v>8961</v>
      </c>
      <c r="H5372" s="6" t="s">
        <v>48</v>
      </c>
      <c r="I5372" s="6" t="s">
        <v>55</v>
      </c>
      <c r="J5372" s="6" t="s">
        <v>25</v>
      </c>
      <c r="K5372" s="6" t="s">
        <v>26</v>
      </c>
      <c r="L5372" s="6" t="s">
        <v>72</v>
      </c>
      <c r="M5372" s="6" t="s">
        <v>472</v>
      </c>
      <c r="N5372" s="9">
        <v>0</v>
      </c>
      <c r="O5372" s="10">
        <v>11</v>
      </c>
      <c r="P5372" s="10">
        <v>3</v>
      </c>
      <c r="Q5372" s="6">
        <v>1</v>
      </c>
      <c r="R5372" s="6" t="s">
        <v>29</v>
      </c>
      <c r="S5372" s="10">
        <f t="shared" si="83"/>
        <v>11</v>
      </c>
    </row>
    <row r="5373" spans="1:19" x14ac:dyDescent="0.3">
      <c r="A5373" s="6" t="s">
        <v>8963</v>
      </c>
      <c r="B5373" s="7">
        <v>41631</v>
      </c>
      <c r="C5373" s="8" t="s">
        <v>8964</v>
      </c>
      <c r="D5373" s="6" t="s">
        <v>2287</v>
      </c>
      <c r="E5373" s="6" t="s">
        <v>45</v>
      </c>
      <c r="F5373" s="6" t="s">
        <v>585</v>
      </c>
      <c r="G5373" s="6" t="s">
        <v>1230</v>
      </c>
      <c r="H5373" s="6" t="s">
        <v>48</v>
      </c>
      <c r="I5373" s="6" t="s">
        <v>36</v>
      </c>
      <c r="J5373" s="6" t="s">
        <v>37</v>
      </c>
      <c r="K5373" s="6" t="s">
        <v>122</v>
      </c>
      <c r="L5373" s="6" t="s">
        <v>214</v>
      </c>
      <c r="M5373" s="6" t="s">
        <v>7172</v>
      </c>
      <c r="N5373" s="9">
        <v>0</v>
      </c>
      <c r="O5373" s="10">
        <v>225</v>
      </c>
      <c r="P5373" s="10">
        <v>9</v>
      </c>
      <c r="Q5373" s="6">
        <v>8</v>
      </c>
      <c r="R5373" s="6" t="s">
        <v>41</v>
      </c>
      <c r="S5373" s="10">
        <f t="shared" si="83"/>
        <v>28.125</v>
      </c>
    </row>
    <row r="5374" spans="1:19" x14ac:dyDescent="0.3">
      <c r="A5374" s="6" t="s">
        <v>8965</v>
      </c>
      <c r="B5374" s="7">
        <v>41632</v>
      </c>
      <c r="C5374" s="8" t="s">
        <v>8966</v>
      </c>
      <c r="D5374" s="6" t="s">
        <v>1591</v>
      </c>
      <c r="E5374" s="6" t="s">
        <v>117</v>
      </c>
      <c r="F5374" s="6" t="s">
        <v>212</v>
      </c>
      <c r="G5374" s="6" t="s">
        <v>3557</v>
      </c>
      <c r="H5374" s="6" t="s">
        <v>48</v>
      </c>
      <c r="I5374" s="6" t="s">
        <v>36</v>
      </c>
      <c r="J5374" s="6" t="s">
        <v>25</v>
      </c>
      <c r="K5374" s="6" t="s">
        <v>26</v>
      </c>
      <c r="L5374" s="6" t="s">
        <v>89</v>
      </c>
      <c r="M5374" s="6" t="s">
        <v>2281</v>
      </c>
      <c r="N5374" s="9">
        <v>0</v>
      </c>
      <c r="O5374" s="10">
        <v>14</v>
      </c>
      <c r="P5374" s="10">
        <v>5</v>
      </c>
      <c r="Q5374" s="6">
        <v>1</v>
      </c>
      <c r="R5374" s="6" t="s">
        <v>29</v>
      </c>
      <c r="S5374" s="10">
        <f t="shared" si="83"/>
        <v>14</v>
      </c>
    </row>
    <row r="5375" spans="1:19" x14ac:dyDescent="0.3">
      <c r="A5375" s="6" t="s">
        <v>8967</v>
      </c>
      <c r="B5375" s="7">
        <v>41632</v>
      </c>
      <c r="C5375" s="8" t="s">
        <v>8968</v>
      </c>
      <c r="D5375" s="6" t="s">
        <v>681</v>
      </c>
      <c r="E5375" s="6" t="s">
        <v>117</v>
      </c>
      <c r="F5375" s="6" t="s">
        <v>212</v>
      </c>
      <c r="G5375" s="6" t="s">
        <v>287</v>
      </c>
      <c r="H5375" s="6" t="s">
        <v>48</v>
      </c>
      <c r="I5375" s="6" t="s">
        <v>36</v>
      </c>
      <c r="J5375" s="6" t="s">
        <v>25</v>
      </c>
      <c r="K5375" s="6" t="s">
        <v>38</v>
      </c>
      <c r="L5375" s="6" t="s">
        <v>111</v>
      </c>
      <c r="M5375" s="6" t="s">
        <v>1156</v>
      </c>
      <c r="N5375" s="9">
        <v>0.1</v>
      </c>
      <c r="O5375" s="10">
        <v>159</v>
      </c>
      <c r="P5375" s="10">
        <v>0</v>
      </c>
      <c r="Q5375" s="6">
        <v>1</v>
      </c>
      <c r="R5375" s="6" t="s">
        <v>29</v>
      </c>
      <c r="S5375" s="10">
        <f t="shared" si="83"/>
        <v>159</v>
      </c>
    </row>
    <row r="5376" spans="1:19" x14ac:dyDescent="0.3">
      <c r="A5376" s="6" t="s">
        <v>8967</v>
      </c>
      <c r="B5376" s="7">
        <v>41632</v>
      </c>
      <c r="C5376" s="8" t="s">
        <v>8968</v>
      </c>
      <c r="D5376" s="6" t="s">
        <v>681</v>
      </c>
      <c r="E5376" s="6" t="s">
        <v>117</v>
      </c>
      <c r="F5376" s="6" t="s">
        <v>212</v>
      </c>
      <c r="G5376" s="6" t="s">
        <v>287</v>
      </c>
      <c r="H5376" s="6" t="s">
        <v>48</v>
      </c>
      <c r="I5376" s="6" t="s">
        <v>36</v>
      </c>
      <c r="J5376" s="6" t="s">
        <v>25</v>
      </c>
      <c r="K5376" s="6" t="s">
        <v>26</v>
      </c>
      <c r="L5376" s="6" t="s">
        <v>57</v>
      </c>
      <c r="M5376" s="6" t="s">
        <v>4545</v>
      </c>
      <c r="N5376" s="9">
        <v>0.1</v>
      </c>
      <c r="O5376" s="10">
        <v>83</v>
      </c>
      <c r="P5376" s="10">
        <v>-7</v>
      </c>
      <c r="Q5376" s="6">
        <v>3</v>
      </c>
      <c r="R5376" s="6" t="s">
        <v>41</v>
      </c>
      <c r="S5376" s="10">
        <f t="shared" si="83"/>
        <v>27.666666666666668</v>
      </c>
    </row>
    <row r="5377" spans="1:19" x14ac:dyDescent="0.3">
      <c r="A5377" s="6" t="s">
        <v>8967</v>
      </c>
      <c r="B5377" s="7">
        <v>41632</v>
      </c>
      <c r="C5377" s="8" t="s">
        <v>8968</v>
      </c>
      <c r="D5377" s="6" t="s">
        <v>681</v>
      </c>
      <c r="E5377" s="6" t="s">
        <v>117</v>
      </c>
      <c r="F5377" s="6" t="s">
        <v>212</v>
      </c>
      <c r="G5377" s="6" t="s">
        <v>287</v>
      </c>
      <c r="H5377" s="6" t="s">
        <v>48</v>
      </c>
      <c r="I5377" s="6" t="s">
        <v>36</v>
      </c>
      <c r="J5377" s="6" t="s">
        <v>25</v>
      </c>
      <c r="K5377" s="6" t="s">
        <v>26</v>
      </c>
      <c r="L5377" s="6" t="s">
        <v>57</v>
      </c>
      <c r="M5377" s="6" t="s">
        <v>1810</v>
      </c>
      <c r="N5377" s="9">
        <v>0.1</v>
      </c>
      <c r="O5377" s="10">
        <v>56</v>
      </c>
      <c r="P5377" s="10">
        <v>13</v>
      </c>
      <c r="Q5377" s="6">
        <v>1</v>
      </c>
      <c r="R5377" s="6" t="s">
        <v>29</v>
      </c>
      <c r="S5377" s="10">
        <f t="shared" si="83"/>
        <v>56</v>
      </c>
    </row>
    <row r="5378" spans="1:19" x14ac:dyDescent="0.3">
      <c r="A5378" s="6" t="s">
        <v>8969</v>
      </c>
      <c r="B5378" s="7">
        <v>41632</v>
      </c>
      <c r="C5378" s="8" t="s">
        <v>8970</v>
      </c>
      <c r="D5378" s="6" t="s">
        <v>3238</v>
      </c>
      <c r="E5378" s="6" t="s">
        <v>117</v>
      </c>
      <c r="F5378" s="6" t="s">
        <v>4778</v>
      </c>
      <c r="G5378" s="6" t="s">
        <v>8971</v>
      </c>
      <c r="H5378" s="6" t="s">
        <v>48</v>
      </c>
      <c r="I5378" s="6" t="s">
        <v>55</v>
      </c>
      <c r="J5378" s="6" t="s">
        <v>37</v>
      </c>
      <c r="K5378" s="6" t="s">
        <v>26</v>
      </c>
      <c r="L5378" s="6" t="s">
        <v>49</v>
      </c>
      <c r="M5378" s="6" t="s">
        <v>2993</v>
      </c>
      <c r="N5378" s="9">
        <v>0</v>
      </c>
      <c r="O5378" s="10">
        <v>132</v>
      </c>
      <c r="P5378" s="10">
        <v>54</v>
      </c>
      <c r="Q5378" s="6">
        <v>5</v>
      </c>
      <c r="R5378" s="6" t="s">
        <v>29</v>
      </c>
      <c r="S5378" s="10">
        <f t="shared" si="83"/>
        <v>26.4</v>
      </c>
    </row>
    <row r="5379" spans="1:19" x14ac:dyDescent="0.3">
      <c r="A5379" s="6" t="s">
        <v>8972</v>
      </c>
      <c r="B5379" s="7">
        <v>41632</v>
      </c>
      <c r="C5379" s="8" t="s">
        <v>8973</v>
      </c>
      <c r="D5379" s="6" t="s">
        <v>5086</v>
      </c>
      <c r="E5379" s="6" t="s">
        <v>45</v>
      </c>
      <c r="F5379" s="6" t="s">
        <v>46</v>
      </c>
      <c r="G5379" s="6" t="s">
        <v>1245</v>
      </c>
      <c r="H5379" s="6" t="s">
        <v>48</v>
      </c>
      <c r="I5379" s="6" t="s">
        <v>36</v>
      </c>
      <c r="J5379" s="6" t="s">
        <v>37</v>
      </c>
      <c r="K5379" s="6" t="s">
        <v>26</v>
      </c>
      <c r="L5379" s="6" t="s">
        <v>166</v>
      </c>
      <c r="M5379" s="6" t="s">
        <v>8974</v>
      </c>
      <c r="N5379" s="9">
        <v>0</v>
      </c>
      <c r="O5379" s="10">
        <v>83</v>
      </c>
      <c r="P5379" s="10">
        <v>22</v>
      </c>
      <c r="Q5379" s="6">
        <v>2</v>
      </c>
      <c r="R5379" s="6" t="s">
        <v>41</v>
      </c>
      <c r="S5379" s="10">
        <f t="shared" ref="S5379:S5442" si="84">O5379/Q5379</f>
        <v>41.5</v>
      </c>
    </row>
    <row r="5380" spans="1:19" x14ac:dyDescent="0.3">
      <c r="A5380" s="6" t="s">
        <v>8975</v>
      </c>
      <c r="B5380" s="7">
        <v>41632</v>
      </c>
      <c r="C5380" s="8" t="s">
        <v>8976</v>
      </c>
      <c r="D5380" s="6" t="s">
        <v>5648</v>
      </c>
      <c r="E5380" s="6" t="s">
        <v>45</v>
      </c>
      <c r="F5380" s="6" t="s">
        <v>46</v>
      </c>
      <c r="G5380" s="6" t="s">
        <v>1245</v>
      </c>
      <c r="H5380" s="6" t="s">
        <v>48</v>
      </c>
      <c r="I5380" s="6" t="s">
        <v>55</v>
      </c>
      <c r="J5380" s="6" t="s">
        <v>37</v>
      </c>
      <c r="K5380" s="6" t="s">
        <v>26</v>
      </c>
      <c r="L5380" s="6" t="s">
        <v>27</v>
      </c>
      <c r="M5380" s="6" t="s">
        <v>8977</v>
      </c>
      <c r="N5380" s="9">
        <v>0</v>
      </c>
      <c r="O5380" s="10">
        <v>59</v>
      </c>
      <c r="P5380" s="10">
        <v>25</v>
      </c>
      <c r="Q5380" s="6">
        <v>2</v>
      </c>
      <c r="R5380" s="6" t="s">
        <v>41</v>
      </c>
      <c r="S5380" s="10">
        <f t="shared" si="84"/>
        <v>29.5</v>
      </c>
    </row>
    <row r="5381" spans="1:19" x14ac:dyDescent="0.3">
      <c r="A5381" s="6" t="s">
        <v>8975</v>
      </c>
      <c r="B5381" s="7">
        <v>41632</v>
      </c>
      <c r="C5381" s="8" t="s">
        <v>8976</v>
      </c>
      <c r="D5381" s="6" t="s">
        <v>5648</v>
      </c>
      <c r="E5381" s="6" t="s">
        <v>45</v>
      </c>
      <c r="F5381" s="6" t="s">
        <v>46</v>
      </c>
      <c r="G5381" s="6" t="s">
        <v>1245</v>
      </c>
      <c r="H5381" s="6" t="s">
        <v>48</v>
      </c>
      <c r="I5381" s="6" t="s">
        <v>55</v>
      </c>
      <c r="J5381" s="6" t="s">
        <v>37</v>
      </c>
      <c r="K5381" s="6" t="s">
        <v>26</v>
      </c>
      <c r="L5381" s="6" t="s">
        <v>57</v>
      </c>
      <c r="M5381" s="6" t="s">
        <v>1363</v>
      </c>
      <c r="N5381" s="9">
        <v>0.1</v>
      </c>
      <c r="O5381" s="10">
        <v>247</v>
      </c>
      <c r="P5381" s="10">
        <v>-27</v>
      </c>
      <c r="Q5381" s="6">
        <v>2</v>
      </c>
      <c r="R5381" s="6" t="s">
        <v>41</v>
      </c>
      <c r="S5381" s="10">
        <f t="shared" si="84"/>
        <v>123.5</v>
      </c>
    </row>
    <row r="5382" spans="1:19" x14ac:dyDescent="0.3">
      <c r="A5382" s="6" t="s">
        <v>8978</v>
      </c>
      <c r="B5382" s="7">
        <v>41632</v>
      </c>
      <c r="C5382" s="8" t="s">
        <v>8979</v>
      </c>
      <c r="D5382" s="6" t="s">
        <v>3063</v>
      </c>
      <c r="E5382" s="6" t="s">
        <v>489</v>
      </c>
      <c r="F5382" s="6" t="s">
        <v>490</v>
      </c>
      <c r="G5382" s="6" t="s">
        <v>490</v>
      </c>
      <c r="H5382" s="6" t="s">
        <v>23</v>
      </c>
      <c r="I5382" s="6" t="s">
        <v>36</v>
      </c>
      <c r="J5382" s="6" t="s">
        <v>37</v>
      </c>
      <c r="K5382" s="6" t="s">
        <v>26</v>
      </c>
      <c r="L5382" s="6" t="s">
        <v>104</v>
      </c>
      <c r="M5382" s="6" t="s">
        <v>7181</v>
      </c>
      <c r="N5382" s="9">
        <v>0.5</v>
      </c>
      <c r="O5382" s="10">
        <v>15</v>
      </c>
      <c r="P5382" s="10">
        <v>-1</v>
      </c>
      <c r="Q5382" s="6">
        <v>3</v>
      </c>
      <c r="R5382" s="6" t="s">
        <v>41</v>
      </c>
      <c r="S5382" s="10">
        <f t="shared" si="84"/>
        <v>5</v>
      </c>
    </row>
    <row r="5383" spans="1:19" x14ac:dyDescent="0.3">
      <c r="A5383" s="6" t="s">
        <v>8978</v>
      </c>
      <c r="B5383" s="7">
        <v>41632</v>
      </c>
      <c r="C5383" s="8" t="s">
        <v>8979</v>
      </c>
      <c r="D5383" s="6" t="s">
        <v>3063</v>
      </c>
      <c r="E5383" s="6" t="s">
        <v>489</v>
      </c>
      <c r="F5383" s="6" t="s">
        <v>490</v>
      </c>
      <c r="G5383" s="6" t="s">
        <v>490</v>
      </c>
      <c r="H5383" s="6" t="s">
        <v>23</v>
      </c>
      <c r="I5383" s="6" t="s">
        <v>36</v>
      </c>
      <c r="J5383" s="6" t="s">
        <v>37</v>
      </c>
      <c r="K5383" s="6" t="s">
        <v>26</v>
      </c>
      <c r="L5383" s="6" t="s">
        <v>57</v>
      </c>
      <c r="M5383" s="6" t="s">
        <v>1693</v>
      </c>
      <c r="N5383" s="9">
        <v>0.5</v>
      </c>
      <c r="O5383" s="10">
        <v>81</v>
      </c>
      <c r="P5383" s="10">
        <v>-20</v>
      </c>
      <c r="Q5383" s="6">
        <v>3</v>
      </c>
      <c r="R5383" s="6" t="s">
        <v>29</v>
      </c>
      <c r="S5383" s="10">
        <f t="shared" si="84"/>
        <v>27</v>
      </c>
    </row>
    <row r="5384" spans="1:19" x14ac:dyDescent="0.3">
      <c r="A5384" s="6" t="s">
        <v>8972</v>
      </c>
      <c r="B5384" s="7">
        <v>41632</v>
      </c>
      <c r="C5384" s="8" t="s">
        <v>8973</v>
      </c>
      <c r="D5384" s="6" t="s">
        <v>5086</v>
      </c>
      <c r="E5384" s="6" t="s">
        <v>45</v>
      </c>
      <c r="F5384" s="6" t="s">
        <v>46</v>
      </c>
      <c r="G5384" s="6" t="s">
        <v>1245</v>
      </c>
      <c r="H5384" s="6" t="s">
        <v>48</v>
      </c>
      <c r="I5384" s="6" t="s">
        <v>36</v>
      </c>
      <c r="J5384" s="6" t="s">
        <v>37</v>
      </c>
      <c r="K5384" s="6" t="s">
        <v>122</v>
      </c>
      <c r="L5384" s="6" t="s">
        <v>156</v>
      </c>
      <c r="M5384" s="6" t="s">
        <v>2487</v>
      </c>
      <c r="N5384" s="9">
        <v>0.15</v>
      </c>
      <c r="O5384" s="10">
        <v>62</v>
      </c>
      <c r="P5384" s="10">
        <v>20</v>
      </c>
      <c r="Q5384" s="6">
        <v>1</v>
      </c>
      <c r="R5384" s="6" t="s">
        <v>29</v>
      </c>
      <c r="S5384" s="10">
        <f t="shared" si="84"/>
        <v>62</v>
      </c>
    </row>
    <row r="5385" spans="1:19" x14ac:dyDescent="0.3">
      <c r="A5385" s="6" t="s">
        <v>8975</v>
      </c>
      <c r="B5385" s="7">
        <v>41632</v>
      </c>
      <c r="C5385" s="8" t="s">
        <v>8976</v>
      </c>
      <c r="D5385" s="6" t="s">
        <v>5648</v>
      </c>
      <c r="E5385" s="6" t="s">
        <v>45</v>
      </c>
      <c r="F5385" s="6" t="s">
        <v>46</v>
      </c>
      <c r="G5385" s="6" t="s">
        <v>1245</v>
      </c>
      <c r="H5385" s="6" t="s">
        <v>48</v>
      </c>
      <c r="I5385" s="6" t="s">
        <v>55</v>
      </c>
      <c r="J5385" s="6" t="s">
        <v>37</v>
      </c>
      <c r="K5385" s="6" t="s">
        <v>122</v>
      </c>
      <c r="L5385" s="6" t="s">
        <v>156</v>
      </c>
      <c r="M5385" s="6" t="s">
        <v>3015</v>
      </c>
      <c r="N5385" s="9">
        <v>0.15</v>
      </c>
      <c r="O5385" s="10">
        <v>263</v>
      </c>
      <c r="P5385" s="10">
        <v>-28</v>
      </c>
      <c r="Q5385" s="6">
        <v>2</v>
      </c>
      <c r="R5385" s="6" t="s">
        <v>41</v>
      </c>
      <c r="S5385" s="10">
        <f t="shared" si="84"/>
        <v>131.5</v>
      </c>
    </row>
    <row r="5386" spans="1:19" x14ac:dyDescent="0.3">
      <c r="A5386" s="6" t="s">
        <v>8980</v>
      </c>
      <c r="B5386" s="7">
        <v>41632</v>
      </c>
      <c r="C5386" s="8" t="s">
        <v>8981</v>
      </c>
      <c r="D5386" s="6" t="s">
        <v>7013</v>
      </c>
      <c r="E5386" s="6" t="s">
        <v>117</v>
      </c>
      <c r="F5386" s="6" t="s">
        <v>118</v>
      </c>
      <c r="G5386" s="6" t="s">
        <v>7705</v>
      </c>
      <c r="H5386" s="6" t="s">
        <v>48</v>
      </c>
      <c r="I5386" s="6" t="s">
        <v>55</v>
      </c>
      <c r="J5386" s="6" t="s">
        <v>37</v>
      </c>
      <c r="K5386" s="6" t="s">
        <v>38</v>
      </c>
      <c r="L5386" s="6" t="s">
        <v>251</v>
      </c>
      <c r="M5386" s="6" t="s">
        <v>3545</v>
      </c>
      <c r="N5386" s="9">
        <v>0</v>
      </c>
      <c r="O5386" s="10">
        <v>555</v>
      </c>
      <c r="P5386" s="10">
        <v>11</v>
      </c>
      <c r="Q5386" s="6">
        <v>11</v>
      </c>
      <c r="R5386" s="6" t="s">
        <v>29</v>
      </c>
      <c r="S5386" s="10">
        <f t="shared" si="84"/>
        <v>50.454545454545453</v>
      </c>
    </row>
    <row r="5387" spans="1:19" x14ac:dyDescent="0.3">
      <c r="A5387" s="6" t="s">
        <v>8980</v>
      </c>
      <c r="B5387" s="7">
        <v>41632</v>
      </c>
      <c r="C5387" s="8" t="s">
        <v>8981</v>
      </c>
      <c r="D5387" s="6" t="s">
        <v>7013</v>
      </c>
      <c r="E5387" s="6" t="s">
        <v>117</v>
      </c>
      <c r="F5387" s="6" t="s">
        <v>118</v>
      </c>
      <c r="G5387" s="6" t="s">
        <v>7705</v>
      </c>
      <c r="H5387" s="6" t="s">
        <v>48</v>
      </c>
      <c r="I5387" s="6" t="s">
        <v>55</v>
      </c>
      <c r="J5387" s="6" t="s">
        <v>37</v>
      </c>
      <c r="K5387" s="6" t="s">
        <v>26</v>
      </c>
      <c r="L5387" s="6" t="s">
        <v>104</v>
      </c>
      <c r="M5387" s="6" t="s">
        <v>1312</v>
      </c>
      <c r="N5387" s="9">
        <v>0</v>
      </c>
      <c r="O5387" s="10">
        <v>14</v>
      </c>
      <c r="P5387" s="10">
        <v>5</v>
      </c>
      <c r="Q5387" s="6">
        <v>1</v>
      </c>
      <c r="R5387" s="6" t="s">
        <v>29</v>
      </c>
      <c r="S5387" s="10">
        <f t="shared" si="84"/>
        <v>14</v>
      </c>
    </row>
    <row r="5388" spans="1:19" x14ac:dyDescent="0.3">
      <c r="A5388" s="6" t="s">
        <v>8982</v>
      </c>
      <c r="B5388" s="7">
        <v>41633</v>
      </c>
      <c r="C5388" s="8" t="s">
        <v>8983</v>
      </c>
      <c r="D5388" s="6" t="s">
        <v>4135</v>
      </c>
      <c r="E5388" s="6" t="s">
        <v>100</v>
      </c>
      <c r="F5388" s="6" t="s">
        <v>262</v>
      </c>
      <c r="G5388" s="6" t="s">
        <v>262</v>
      </c>
      <c r="H5388" s="6" t="s">
        <v>88</v>
      </c>
      <c r="I5388" s="6" t="s">
        <v>55</v>
      </c>
      <c r="J5388" s="6" t="s">
        <v>63</v>
      </c>
      <c r="K5388" s="6" t="s">
        <v>38</v>
      </c>
      <c r="L5388" s="6" t="s">
        <v>251</v>
      </c>
      <c r="M5388" s="6" t="s">
        <v>4908</v>
      </c>
      <c r="N5388" s="9">
        <v>0</v>
      </c>
      <c r="O5388" s="10">
        <v>17</v>
      </c>
      <c r="P5388" s="10">
        <v>8</v>
      </c>
      <c r="Q5388" s="6">
        <v>1</v>
      </c>
      <c r="R5388" s="6" t="s">
        <v>41</v>
      </c>
      <c r="S5388" s="10">
        <f t="shared" si="84"/>
        <v>17</v>
      </c>
    </row>
    <row r="5389" spans="1:19" x14ac:dyDescent="0.3">
      <c r="A5389" s="6" t="s">
        <v>8984</v>
      </c>
      <c r="B5389" s="7">
        <v>41633</v>
      </c>
      <c r="C5389" s="8" t="s">
        <v>8985</v>
      </c>
      <c r="D5389" s="6" t="s">
        <v>3739</v>
      </c>
      <c r="E5389" s="6" t="s">
        <v>117</v>
      </c>
      <c r="F5389" s="6" t="s">
        <v>380</v>
      </c>
      <c r="G5389" s="6" t="s">
        <v>1628</v>
      </c>
      <c r="H5389" s="6" t="s">
        <v>48</v>
      </c>
      <c r="I5389" s="6" t="s">
        <v>36</v>
      </c>
      <c r="J5389" s="6" t="s">
        <v>25</v>
      </c>
      <c r="K5389" s="6" t="s">
        <v>26</v>
      </c>
      <c r="L5389" s="6" t="s">
        <v>49</v>
      </c>
      <c r="M5389" s="6" t="s">
        <v>2550</v>
      </c>
      <c r="N5389" s="9">
        <v>0</v>
      </c>
      <c r="O5389" s="10">
        <v>220</v>
      </c>
      <c r="P5389" s="10">
        <v>77</v>
      </c>
      <c r="Q5389" s="6">
        <v>4</v>
      </c>
      <c r="R5389" s="6" t="s">
        <v>41</v>
      </c>
      <c r="S5389" s="10">
        <f t="shared" si="84"/>
        <v>55</v>
      </c>
    </row>
    <row r="5390" spans="1:19" x14ac:dyDescent="0.3">
      <c r="A5390" s="6" t="s">
        <v>8984</v>
      </c>
      <c r="B5390" s="7">
        <v>41633</v>
      </c>
      <c r="C5390" s="8" t="s">
        <v>8985</v>
      </c>
      <c r="D5390" s="6" t="s">
        <v>3739</v>
      </c>
      <c r="E5390" s="6" t="s">
        <v>117</v>
      </c>
      <c r="F5390" s="6" t="s">
        <v>380</v>
      </c>
      <c r="G5390" s="6" t="s">
        <v>1628</v>
      </c>
      <c r="H5390" s="6" t="s">
        <v>48</v>
      </c>
      <c r="I5390" s="6" t="s">
        <v>36</v>
      </c>
      <c r="J5390" s="6" t="s">
        <v>25</v>
      </c>
      <c r="K5390" s="6" t="s">
        <v>26</v>
      </c>
      <c r="L5390" s="6" t="s">
        <v>89</v>
      </c>
      <c r="M5390" s="6" t="s">
        <v>5551</v>
      </c>
      <c r="N5390" s="9">
        <v>0</v>
      </c>
      <c r="O5390" s="10">
        <v>101</v>
      </c>
      <c r="P5390" s="10">
        <v>11</v>
      </c>
      <c r="Q5390" s="6">
        <v>2</v>
      </c>
      <c r="R5390" s="6" t="s">
        <v>29</v>
      </c>
      <c r="S5390" s="10">
        <f t="shared" si="84"/>
        <v>50.5</v>
      </c>
    </row>
    <row r="5391" spans="1:19" x14ac:dyDescent="0.3">
      <c r="A5391" s="6" t="s">
        <v>8984</v>
      </c>
      <c r="B5391" s="7">
        <v>41633</v>
      </c>
      <c r="C5391" s="8" t="s">
        <v>8985</v>
      </c>
      <c r="D5391" s="6" t="s">
        <v>3739</v>
      </c>
      <c r="E5391" s="6" t="s">
        <v>117</v>
      </c>
      <c r="F5391" s="6" t="s">
        <v>380</v>
      </c>
      <c r="G5391" s="6" t="s">
        <v>1628</v>
      </c>
      <c r="H5391" s="6" t="s">
        <v>48</v>
      </c>
      <c r="I5391" s="6" t="s">
        <v>36</v>
      </c>
      <c r="J5391" s="6" t="s">
        <v>25</v>
      </c>
      <c r="K5391" s="6" t="s">
        <v>122</v>
      </c>
      <c r="L5391" s="6" t="s">
        <v>214</v>
      </c>
      <c r="M5391" s="6" t="s">
        <v>333</v>
      </c>
      <c r="N5391" s="9">
        <v>0</v>
      </c>
      <c r="O5391" s="10">
        <v>485</v>
      </c>
      <c r="P5391" s="10">
        <v>199</v>
      </c>
      <c r="Q5391" s="6">
        <v>11</v>
      </c>
      <c r="R5391" s="6" t="s">
        <v>41</v>
      </c>
      <c r="S5391" s="10">
        <f t="shared" si="84"/>
        <v>44.090909090909093</v>
      </c>
    </row>
    <row r="5392" spans="1:19" x14ac:dyDescent="0.3">
      <c r="A5392" s="6" t="s">
        <v>8986</v>
      </c>
      <c r="B5392" s="7">
        <v>41633</v>
      </c>
      <c r="C5392" s="8" t="s">
        <v>8987</v>
      </c>
      <c r="D5392" s="6" t="s">
        <v>926</v>
      </c>
      <c r="E5392" s="6" t="s">
        <v>489</v>
      </c>
      <c r="F5392" s="6" t="s">
        <v>490</v>
      </c>
      <c r="G5392" s="6" t="s">
        <v>4738</v>
      </c>
      <c r="H5392" s="6" t="s">
        <v>23</v>
      </c>
      <c r="I5392" s="6" t="s">
        <v>55</v>
      </c>
      <c r="J5392" s="6" t="s">
        <v>37</v>
      </c>
      <c r="K5392" s="6" t="s">
        <v>26</v>
      </c>
      <c r="L5392" s="6" t="s">
        <v>104</v>
      </c>
      <c r="M5392" s="6" t="s">
        <v>4920</v>
      </c>
      <c r="N5392" s="9">
        <v>0.5</v>
      </c>
      <c r="O5392" s="10">
        <v>39</v>
      </c>
      <c r="P5392" s="10">
        <v>-25</v>
      </c>
      <c r="Q5392" s="6">
        <v>7</v>
      </c>
      <c r="R5392" s="6" t="s">
        <v>29</v>
      </c>
      <c r="S5392" s="10">
        <f t="shared" si="84"/>
        <v>5.5714285714285712</v>
      </c>
    </row>
    <row r="5393" spans="1:19" x14ac:dyDescent="0.3">
      <c r="A5393" s="6" t="s">
        <v>8986</v>
      </c>
      <c r="B5393" s="7">
        <v>41633</v>
      </c>
      <c r="C5393" s="8" t="s">
        <v>8987</v>
      </c>
      <c r="D5393" s="6" t="s">
        <v>926</v>
      </c>
      <c r="E5393" s="6" t="s">
        <v>489</v>
      </c>
      <c r="F5393" s="6" t="s">
        <v>490</v>
      </c>
      <c r="G5393" s="6" t="s">
        <v>4738</v>
      </c>
      <c r="H5393" s="6" t="s">
        <v>23</v>
      </c>
      <c r="I5393" s="6" t="s">
        <v>55</v>
      </c>
      <c r="J5393" s="6" t="s">
        <v>37</v>
      </c>
      <c r="K5393" s="6" t="s">
        <v>26</v>
      </c>
      <c r="L5393" s="6" t="s">
        <v>57</v>
      </c>
      <c r="M5393" s="6" t="s">
        <v>2672</v>
      </c>
      <c r="N5393" s="9">
        <v>0.5</v>
      </c>
      <c r="O5393" s="10">
        <v>49</v>
      </c>
      <c r="P5393" s="10">
        <v>-17</v>
      </c>
      <c r="Q5393" s="6">
        <v>2</v>
      </c>
      <c r="R5393" s="6" t="s">
        <v>41</v>
      </c>
      <c r="S5393" s="10">
        <f t="shared" si="84"/>
        <v>24.5</v>
      </c>
    </row>
    <row r="5394" spans="1:19" x14ac:dyDescent="0.3">
      <c r="A5394" s="6" t="s">
        <v>8988</v>
      </c>
      <c r="B5394" s="7">
        <v>41633</v>
      </c>
      <c r="C5394" s="8" t="s">
        <v>8989</v>
      </c>
      <c r="D5394" s="6" t="s">
        <v>469</v>
      </c>
      <c r="E5394" s="6" t="s">
        <v>117</v>
      </c>
      <c r="F5394" s="6" t="s">
        <v>212</v>
      </c>
      <c r="G5394" s="6" t="s">
        <v>2209</v>
      </c>
      <c r="H5394" s="6" t="s">
        <v>48</v>
      </c>
      <c r="I5394" s="6" t="s">
        <v>36</v>
      </c>
      <c r="J5394" s="6" t="s">
        <v>37</v>
      </c>
      <c r="K5394" s="6" t="s">
        <v>38</v>
      </c>
      <c r="L5394" s="6" t="s">
        <v>251</v>
      </c>
      <c r="M5394" s="6" t="s">
        <v>8990</v>
      </c>
      <c r="N5394" s="9">
        <v>0</v>
      </c>
      <c r="O5394" s="10">
        <v>38</v>
      </c>
      <c r="P5394" s="10">
        <v>14</v>
      </c>
      <c r="Q5394" s="6">
        <v>2</v>
      </c>
      <c r="R5394" s="6" t="s">
        <v>41</v>
      </c>
      <c r="S5394" s="10">
        <f t="shared" si="84"/>
        <v>19</v>
      </c>
    </row>
    <row r="5395" spans="1:19" x14ac:dyDescent="0.3">
      <c r="A5395" s="6" t="s">
        <v>8991</v>
      </c>
      <c r="B5395" s="7">
        <v>41633</v>
      </c>
      <c r="C5395" s="8" t="s">
        <v>8992</v>
      </c>
      <c r="D5395" s="6" t="s">
        <v>6036</v>
      </c>
      <c r="E5395" s="6" t="s">
        <v>117</v>
      </c>
      <c r="F5395" s="6" t="s">
        <v>212</v>
      </c>
      <c r="G5395" s="6" t="s">
        <v>8993</v>
      </c>
      <c r="H5395" s="6" t="s">
        <v>48</v>
      </c>
      <c r="I5395" s="6" t="s">
        <v>36</v>
      </c>
      <c r="J5395" s="6" t="s">
        <v>37</v>
      </c>
      <c r="K5395" s="6" t="s">
        <v>26</v>
      </c>
      <c r="L5395" s="6" t="s">
        <v>89</v>
      </c>
      <c r="M5395" s="6" t="s">
        <v>696</v>
      </c>
      <c r="N5395" s="9">
        <v>0</v>
      </c>
      <c r="O5395" s="10">
        <v>101</v>
      </c>
      <c r="P5395" s="10">
        <v>6</v>
      </c>
      <c r="Q5395" s="6">
        <v>2</v>
      </c>
      <c r="R5395" s="6" t="s">
        <v>29</v>
      </c>
      <c r="S5395" s="10">
        <f t="shared" si="84"/>
        <v>50.5</v>
      </c>
    </row>
    <row r="5396" spans="1:19" x14ac:dyDescent="0.3">
      <c r="A5396" s="6" t="s">
        <v>8991</v>
      </c>
      <c r="B5396" s="7">
        <v>41633</v>
      </c>
      <c r="C5396" s="8" t="s">
        <v>8992</v>
      </c>
      <c r="D5396" s="6" t="s">
        <v>6036</v>
      </c>
      <c r="E5396" s="6" t="s">
        <v>117</v>
      </c>
      <c r="F5396" s="6" t="s">
        <v>212</v>
      </c>
      <c r="G5396" s="6" t="s">
        <v>8993</v>
      </c>
      <c r="H5396" s="6" t="s">
        <v>48</v>
      </c>
      <c r="I5396" s="6" t="s">
        <v>36</v>
      </c>
      <c r="J5396" s="6" t="s">
        <v>37</v>
      </c>
      <c r="K5396" s="6" t="s">
        <v>26</v>
      </c>
      <c r="L5396" s="6" t="s">
        <v>89</v>
      </c>
      <c r="M5396" s="6" t="s">
        <v>1571</v>
      </c>
      <c r="N5396" s="9">
        <v>0</v>
      </c>
      <c r="O5396" s="10">
        <v>394</v>
      </c>
      <c r="P5396" s="10">
        <v>157</v>
      </c>
      <c r="Q5396" s="6">
        <v>8</v>
      </c>
      <c r="R5396" s="6" t="s">
        <v>41</v>
      </c>
      <c r="S5396" s="10">
        <f t="shared" si="84"/>
        <v>49.25</v>
      </c>
    </row>
    <row r="5397" spans="1:19" x14ac:dyDescent="0.3">
      <c r="A5397" s="6" t="s">
        <v>8991</v>
      </c>
      <c r="B5397" s="7">
        <v>41633</v>
      </c>
      <c r="C5397" s="8" t="s">
        <v>8992</v>
      </c>
      <c r="D5397" s="6" t="s">
        <v>6036</v>
      </c>
      <c r="E5397" s="6" t="s">
        <v>117</v>
      </c>
      <c r="F5397" s="6" t="s">
        <v>212</v>
      </c>
      <c r="G5397" s="6" t="s">
        <v>8993</v>
      </c>
      <c r="H5397" s="6" t="s">
        <v>48</v>
      </c>
      <c r="I5397" s="6" t="s">
        <v>36</v>
      </c>
      <c r="J5397" s="6" t="s">
        <v>37</v>
      </c>
      <c r="K5397" s="6" t="s">
        <v>26</v>
      </c>
      <c r="L5397" s="6" t="s">
        <v>72</v>
      </c>
      <c r="M5397" s="6" t="s">
        <v>8227</v>
      </c>
      <c r="N5397" s="9">
        <v>0</v>
      </c>
      <c r="O5397" s="10">
        <v>25</v>
      </c>
      <c r="P5397" s="10">
        <v>10</v>
      </c>
      <c r="Q5397" s="6">
        <v>3</v>
      </c>
      <c r="R5397" s="6" t="s">
        <v>29</v>
      </c>
      <c r="S5397" s="10">
        <f t="shared" si="84"/>
        <v>8.3333333333333339</v>
      </c>
    </row>
    <row r="5398" spans="1:19" x14ac:dyDescent="0.3">
      <c r="A5398" s="6" t="s">
        <v>8994</v>
      </c>
      <c r="B5398" s="7">
        <v>41634</v>
      </c>
      <c r="C5398" s="8" t="s">
        <v>8995</v>
      </c>
      <c r="D5398" s="6" t="s">
        <v>4813</v>
      </c>
      <c r="E5398" s="6" t="s">
        <v>138</v>
      </c>
      <c r="F5398" s="6" t="s">
        <v>387</v>
      </c>
      <c r="G5398" s="6" t="s">
        <v>5391</v>
      </c>
      <c r="H5398" s="6" t="s">
        <v>48</v>
      </c>
      <c r="I5398" s="6" t="s">
        <v>36</v>
      </c>
      <c r="J5398" s="6" t="s">
        <v>63</v>
      </c>
      <c r="K5398" s="6" t="s">
        <v>122</v>
      </c>
      <c r="L5398" s="6" t="s">
        <v>168</v>
      </c>
      <c r="M5398" s="6" t="s">
        <v>8355</v>
      </c>
      <c r="N5398" s="9">
        <v>0.5</v>
      </c>
      <c r="O5398" s="10">
        <v>510</v>
      </c>
      <c r="P5398" s="10">
        <v>-10</v>
      </c>
      <c r="Q5398" s="6">
        <v>6</v>
      </c>
      <c r="R5398" s="6" t="s">
        <v>29</v>
      </c>
      <c r="S5398" s="10">
        <f t="shared" si="84"/>
        <v>85</v>
      </c>
    </row>
    <row r="5399" spans="1:19" x14ac:dyDescent="0.3">
      <c r="A5399" s="6" t="s">
        <v>8996</v>
      </c>
      <c r="B5399" s="7">
        <v>41634</v>
      </c>
      <c r="C5399" s="8" t="s">
        <v>8997</v>
      </c>
      <c r="D5399" s="6" t="s">
        <v>7774</v>
      </c>
      <c r="E5399" s="6" t="s">
        <v>33</v>
      </c>
      <c r="F5399" s="6" t="s">
        <v>34</v>
      </c>
      <c r="G5399" s="6" t="s">
        <v>8998</v>
      </c>
      <c r="H5399" s="6" t="s">
        <v>23</v>
      </c>
      <c r="I5399" s="6" t="s">
        <v>36</v>
      </c>
      <c r="J5399" s="6" t="s">
        <v>25</v>
      </c>
      <c r="K5399" s="6" t="s">
        <v>38</v>
      </c>
      <c r="L5399" s="6" t="s">
        <v>39</v>
      </c>
      <c r="M5399" s="6" t="s">
        <v>2187</v>
      </c>
      <c r="N5399" s="9">
        <v>0</v>
      </c>
      <c r="O5399" s="10">
        <v>250</v>
      </c>
      <c r="P5399" s="10">
        <v>97</v>
      </c>
      <c r="Q5399" s="6">
        <v>2</v>
      </c>
      <c r="R5399" s="6" t="s">
        <v>29</v>
      </c>
      <c r="S5399" s="10">
        <f t="shared" si="84"/>
        <v>125</v>
      </c>
    </row>
    <row r="5400" spans="1:19" x14ac:dyDescent="0.3">
      <c r="A5400" s="6" t="s">
        <v>8996</v>
      </c>
      <c r="B5400" s="7">
        <v>41634</v>
      </c>
      <c r="C5400" s="8" t="s">
        <v>8997</v>
      </c>
      <c r="D5400" s="6" t="s">
        <v>7774</v>
      </c>
      <c r="E5400" s="6" t="s">
        <v>33</v>
      </c>
      <c r="F5400" s="6" t="s">
        <v>34</v>
      </c>
      <c r="G5400" s="6" t="s">
        <v>8998</v>
      </c>
      <c r="H5400" s="6" t="s">
        <v>23</v>
      </c>
      <c r="I5400" s="6" t="s">
        <v>36</v>
      </c>
      <c r="J5400" s="6" t="s">
        <v>25</v>
      </c>
      <c r="K5400" s="6" t="s">
        <v>26</v>
      </c>
      <c r="L5400" s="6" t="s">
        <v>49</v>
      </c>
      <c r="M5400" s="6" t="s">
        <v>2993</v>
      </c>
      <c r="N5400" s="9">
        <v>0</v>
      </c>
      <c r="O5400" s="10">
        <v>26</v>
      </c>
      <c r="P5400" s="10">
        <v>11</v>
      </c>
      <c r="Q5400" s="6">
        <v>1</v>
      </c>
      <c r="R5400" s="6" t="s">
        <v>41</v>
      </c>
      <c r="S5400" s="10">
        <f t="shared" si="84"/>
        <v>26</v>
      </c>
    </row>
    <row r="5401" spans="1:19" x14ac:dyDescent="0.3">
      <c r="A5401" s="6" t="s">
        <v>8996</v>
      </c>
      <c r="B5401" s="7">
        <v>41634</v>
      </c>
      <c r="C5401" s="8" t="s">
        <v>8997</v>
      </c>
      <c r="D5401" s="6" t="s">
        <v>7774</v>
      </c>
      <c r="E5401" s="6" t="s">
        <v>33</v>
      </c>
      <c r="F5401" s="6" t="s">
        <v>34</v>
      </c>
      <c r="G5401" s="6" t="s">
        <v>8998</v>
      </c>
      <c r="H5401" s="6" t="s">
        <v>23</v>
      </c>
      <c r="I5401" s="6" t="s">
        <v>36</v>
      </c>
      <c r="J5401" s="6" t="s">
        <v>25</v>
      </c>
      <c r="K5401" s="6" t="s">
        <v>26</v>
      </c>
      <c r="L5401" s="6" t="s">
        <v>57</v>
      </c>
      <c r="M5401" s="6" t="s">
        <v>1235</v>
      </c>
      <c r="N5401" s="9">
        <v>0</v>
      </c>
      <c r="O5401" s="10">
        <v>169</v>
      </c>
      <c r="P5401" s="10">
        <v>42</v>
      </c>
      <c r="Q5401" s="6">
        <v>3</v>
      </c>
      <c r="R5401" s="6" t="s">
        <v>41</v>
      </c>
      <c r="S5401" s="10">
        <f t="shared" si="84"/>
        <v>56.333333333333336</v>
      </c>
    </row>
    <row r="5402" spans="1:19" x14ac:dyDescent="0.3">
      <c r="A5402" s="6" t="s">
        <v>8996</v>
      </c>
      <c r="B5402" s="7">
        <v>41634</v>
      </c>
      <c r="C5402" s="8" t="s">
        <v>8997</v>
      </c>
      <c r="D5402" s="6" t="s">
        <v>7774</v>
      </c>
      <c r="E5402" s="6" t="s">
        <v>33</v>
      </c>
      <c r="F5402" s="6" t="s">
        <v>34</v>
      </c>
      <c r="G5402" s="6" t="s">
        <v>8998</v>
      </c>
      <c r="H5402" s="6" t="s">
        <v>23</v>
      </c>
      <c r="I5402" s="6" t="s">
        <v>36</v>
      </c>
      <c r="J5402" s="6" t="s">
        <v>25</v>
      </c>
      <c r="K5402" s="6" t="s">
        <v>26</v>
      </c>
      <c r="L5402" s="6" t="s">
        <v>57</v>
      </c>
      <c r="M5402" s="6" t="s">
        <v>1190</v>
      </c>
      <c r="N5402" s="9">
        <v>0</v>
      </c>
      <c r="O5402" s="10">
        <v>852</v>
      </c>
      <c r="P5402" s="10">
        <v>136</v>
      </c>
      <c r="Q5402" s="6">
        <v>6</v>
      </c>
      <c r="R5402" s="6" t="s">
        <v>41</v>
      </c>
      <c r="S5402" s="10">
        <f t="shared" si="84"/>
        <v>142</v>
      </c>
    </row>
    <row r="5403" spans="1:19" x14ac:dyDescent="0.3">
      <c r="A5403" s="6" t="s">
        <v>8999</v>
      </c>
      <c r="B5403" s="7">
        <v>41634</v>
      </c>
      <c r="C5403" s="8" t="s">
        <v>9000</v>
      </c>
      <c r="D5403" s="6" t="s">
        <v>2746</v>
      </c>
      <c r="E5403" s="6" t="s">
        <v>117</v>
      </c>
      <c r="F5403" s="6" t="s">
        <v>1052</v>
      </c>
      <c r="G5403" s="6" t="s">
        <v>2376</v>
      </c>
      <c r="H5403" s="6" t="s">
        <v>48</v>
      </c>
      <c r="I5403" s="6" t="s">
        <v>55</v>
      </c>
      <c r="J5403" s="6" t="s">
        <v>37</v>
      </c>
      <c r="K5403" s="6" t="s">
        <v>26</v>
      </c>
      <c r="L5403" s="6" t="s">
        <v>72</v>
      </c>
      <c r="M5403" s="6" t="s">
        <v>4966</v>
      </c>
      <c r="N5403" s="9">
        <v>0</v>
      </c>
      <c r="O5403" s="10">
        <v>21</v>
      </c>
      <c r="P5403" s="10">
        <v>9</v>
      </c>
      <c r="Q5403" s="6">
        <v>2</v>
      </c>
      <c r="R5403" s="6" t="s">
        <v>29</v>
      </c>
      <c r="S5403" s="10">
        <f t="shared" si="84"/>
        <v>10.5</v>
      </c>
    </row>
    <row r="5404" spans="1:19" x14ac:dyDescent="0.3">
      <c r="A5404" s="6" t="s">
        <v>9001</v>
      </c>
      <c r="B5404" s="7">
        <v>41634</v>
      </c>
      <c r="C5404" s="8" t="s">
        <v>9002</v>
      </c>
      <c r="D5404" s="6" t="s">
        <v>2524</v>
      </c>
      <c r="E5404" s="6" t="s">
        <v>117</v>
      </c>
      <c r="F5404" s="6" t="s">
        <v>118</v>
      </c>
      <c r="G5404" s="6" t="s">
        <v>4478</v>
      </c>
      <c r="H5404" s="6" t="s">
        <v>48</v>
      </c>
      <c r="I5404" s="6" t="s">
        <v>24</v>
      </c>
      <c r="J5404" s="6" t="s">
        <v>37</v>
      </c>
      <c r="K5404" s="6" t="s">
        <v>26</v>
      </c>
      <c r="L5404" s="6" t="s">
        <v>49</v>
      </c>
      <c r="M5404" s="6" t="s">
        <v>208</v>
      </c>
      <c r="N5404" s="9">
        <v>0</v>
      </c>
      <c r="O5404" s="10">
        <v>64</v>
      </c>
      <c r="P5404" s="10">
        <v>32</v>
      </c>
      <c r="Q5404" s="6">
        <v>2</v>
      </c>
      <c r="R5404" s="6" t="s">
        <v>29</v>
      </c>
      <c r="S5404" s="10">
        <f t="shared" si="84"/>
        <v>32</v>
      </c>
    </row>
    <row r="5405" spans="1:19" x14ac:dyDescent="0.3">
      <c r="A5405" s="6" t="s">
        <v>9003</v>
      </c>
      <c r="B5405" s="7">
        <v>41634</v>
      </c>
      <c r="C5405" s="8" t="s">
        <v>9004</v>
      </c>
      <c r="D5405" s="6" t="s">
        <v>4509</v>
      </c>
      <c r="E5405" s="6" t="s">
        <v>45</v>
      </c>
      <c r="F5405" s="6" t="s">
        <v>69</v>
      </c>
      <c r="G5405" s="6" t="s">
        <v>6064</v>
      </c>
      <c r="H5405" s="6" t="s">
        <v>48</v>
      </c>
      <c r="I5405" s="6" t="s">
        <v>24</v>
      </c>
      <c r="J5405" s="6" t="s">
        <v>37</v>
      </c>
      <c r="K5405" s="6" t="s">
        <v>38</v>
      </c>
      <c r="L5405" s="6" t="s">
        <v>102</v>
      </c>
      <c r="M5405" s="6" t="s">
        <v>5252</v>
      </c>
      <c r="N5405" s="9">
        <v>0.35</v>
      </c>
      <c r="O5405" s="10">
        <v>1677</v>
      </c>
      <c r="P5405" s="10">
        <v>309</v>
      </c>
      <c r="Q5405" s="6">
        <v>3</v>
      </c>
      <c r="R5405" s="6" t="s">
        <v>29</v>
      </c>
      <c r="S5405" s="10">
        <f t="shared" si="84"/>
        <v>559</v>
      </c>
    </row>
    <row r="5406" spans="1:19" x14ac:dyDescent="0.3">
      <c r="A5406" s="6" t="s">
        <v>9003</v>
      </c>
      <c r="B5406" s="7">
        <v>41634</v>
      </c>
      <c r="C5406" s="8" t="s">
        <v>9004</v>
      </c>
      <c r="D5406" s="6" t="s">
        <v>4509</v>
      </c>
      <c r="E5406" s="6" t="s">
        <v>45</v>
      </c>
      <c r="F5406" s="6" t="s">
        <v>69</v>
      </c>
      <c r="G5406" s="6" t="s">
        <v>6064</v>
      </c>
      <c r="H5406" s="6" t="s">
        <v>48</v>
      </c>
      <c r="I5406" s="6" t="s">
        <v>24</v>
      </c>
      <c r="J5406" s="6" t="s">
        <v>37</v>
      </c>
      <c r="K5406" s="6" t="s">
        <v>26</v>
      </c>
      <c r="L5406" s="6" t="s">
        <v>49</v>
      </c>
      <c r="M5406" s="6" t="s">
        <v>7163</v>
      </c>
      <c r="N5406" s="9">
        <v>0</v>
      </c>
      <c r="O5406" s="10">
        <v>358</v>
      </c>
      <c r="P5406" s="10">
        <v>68</v>
      </c>
      <c r="Q5406" s="6">
        <v>8</v>
      </c>
      <c r="R5406" s="6" t="s">
        <v>41</v>
      </c>
      <c r="S5406" s="10">
        <f t="shared" si="84"/>
        <v>44.75</v>
      </c>
    </row>
    <row r="5407" spans="1:19" x14ac:dyDescent="0.3">
      <c r="A5407" s="6" t="s">
        <v>9003</v>
      </c>
      <c r="B5407" s="7">
        <v>41634</v>
      </c>
      <c r="C5407" s="8" t="s">
        <v>9004</v>
      </c>
      <c r="D5407" s="6" t="s">
        <v>4509</v>
      </c>
      <c r="E5407" s="6" t="s">
        <v>45</v>
      </c>
      <c r="F5407" s="6" t="s">
        <v>69</v>
      </c>
      <c r="G5407" s="6" t="s">
        <v>6064</v>
      </c>
      <c r="H5407" s="6" t="s">
        <v>48</v>
      </c>
      <c r="I5407" s="6" t="s">
        <v>24</v>
      </c>
      <c r="J5407" s="6" t="s">
        <v>37</v>
      </c>
      <c r="K5407" s="6" t="s">
        <v>26</v>
      </c>
      <c r="L5407" s="6" t="s">
        <v>104</v>
      </c>
      <c r="M5407" s="6" t="s">
        <v>8881</v>
      </c>
      <c r="N5407" s="9">
        <v>0</v>
      </c>
      <c r="O5407" s="10">
        <v>19</v>
      </c>
      <c r="P5407" s="10">
        <v>6</v>
      </c>
      <c r="Q5407" s="6">
        <v>2</v>
      </c>
      <c r="R5407" s="6" t="s">
        <v>41</v>
      </c>
      <c r="S5407" s="10">
        <f t="shared" si="84"/>
        <v>9.5</v>
      </c>
    </row>
    <row r="5408" spans="1:19" x14ac:dyDescent="0.3">
      <c r="A5408" s="6" t="s">
        <v>9005</v>
      </c>
      <c r="B5408" s="7">
        <v>41634</v>
      </c>
      <c r="C5408" s="8" t="s">
        <v>9006</v>
      </c>
      <c r="D5408" s="6" t="s">
        <v>7316</v>
      </c>
      <c r="E5408" s="6" t="s">
        <v>45</v>
      </c>
      <c r="F5408" s="6" t="s">
        <v>206</v>
      </c>
      <c r="G5408" s="6" t="s">
        <v>9007</v>
      </c>
      <c r="H5408" s="6" t="s">
        <v>48</v>
      </c>
      <c r="I5408" s="6" t="s">
        <v>36</v>
      </c>
      <c r="J5408" s="6" t="s">
        <v>37</v>
      </c>
      <c r="K5408" s="6" t="s">
        <v>122</v>
      </c>
      <c r="L5408" s="6" t="s">
        <v>168</v>
      </c>
      <c r="M5408" s="6" t="s">
        <v>6221</v>
      </c>
      <c r="N5408" s="9">
        <v>0.15</v>
      </c>
      <c r="O5408" s="10">
        <v>2764</v>
      </c>
      <c r="P5408" s="10">
        <v>-195</v>
      </c>
      <c r="Q5408" s="6">
        <v>11</v>
      </c>
      <c r="R5408" s="6" t="s">
        <v>29</v>
      </c>
      <c r="S5408" s="10">
        <f t="shared" si="84"/>
        <v>251.27272727272728</v>
      </c>
    </row>
    <row r="5409" spans="1:19" x14ac:dyDescent="0.3">
      <c r="A5409" s="6" t="s">
        <v>9005</v>
      </c>
      <c r="B5409" s="7">
        <v>41634</v>
      </c>
      <c r="C5409" s="8" t="s">
        <v>9006</v>
      </c>
      <c r="D5409" s="6" t="s">
        <v>7316</v>
      </c>
      <c r="E5409" s="6" t="s">
        <v>45</v>
      </c>
      <c r="F5409" s="6" t="s">
        <v>206</v>
      </c>
      <c r="G5409" s="6" t="s">
        <v>9007</v>
      </c>
      <c r="H5409" s="6" t="s">
        <v>48</v>
      </c>
      <c r="I5409" s="6" t="s">
        <v>36</v>
      </c>
      <c r="J5409" s="6" t="s">
        <v>37</v>
      </c>
      <c r="K5409" s="6" t="s">
        <v>122</v>
      </c>
      <c r="L5409" s="6" t="s">
        <v>123</v>
      </c>
      <c r="M5409" s="6" t="s">
        <v>6182</v>
      </c>
      <c r="N5409" s="9">
        <v>0.15</v>
      </c>
      <c r="O5409" s="10">
        <v>304</v>
      </c>
      <c r="P5409" s="10">
        <v>72</v>
      </c>
      <c r="Q5409" s="6">
        <v>3</v>
      </c>
      <c r="R5409" s="6" t="s">
        <v>29</v>
      </c>
      <c r="S5409" s="10">
        <f t="shared" si="84"/>
        <v>101.33333333333333</v>
      </c>
    </row>
    <row r="5410" spans="1:19" x14ac:dyDescent="0.3">
      <c r="A5410" s="6" t="s">
        <v>9005</v>
      </c>
      <c r="B5410" s="7">
        <v>41634</v>
      </c>
      <c r="C5410" s="8" t="s">
        <v>9006</v>
      </c>
      <c r="D5410" s="6" t="s">
        <v>7316</v>
      </c>
      <c r="E5410" s="6" t="s">
        <v>45</v>
      </c>
      <c r="F5410" s="6" t="s">
        <v>206</v>
      </c>
      <c r="G5410" s="6" t="s">
        <v>9007</v>
      </c>
      <c r="H5410" s="6" t="s">
        <v>48</v>
      </c>
      <c r="I5410" s="6" t="s">
        <v>36</v>
      </c>
      <c r="J5410" s="6" t="s">
        <v>37</v>
      </c>
      <c r="K5410" s="6" t="s">
        <v>122</v>
      </c>
      <c r="L5410" s="6" t="s">
        <v>156</v>
      </c>
      <c r="M5410" s="6" t="s">
        <v>8195</v>
      </c>
      <c r="N5410" s="9">
        <v>0.15</v>
      </c>
      <c r="O5410" s="10">
        <v>2195</v>
      </c>
      <c r="P5410" s="10">
        <v>207</v>
      </c>
      <c r="Q5410" s="6">
        <v>4</v>
      </c>
      <c r="R5410" s="6" t="s">
        <v>29</v>
      </c>
      <c r="S5410" s="10">
        <f t="shared" si="84"/>
        <v>548.75</v>
      </c>
    </row>
    <row r="5411" spans="1:19" x14ac:dyDescent="0.3">
      <c r="A5411" s="6" t="s">
        <v>9008</v>
      </c>
      <c r="B5411" s="7">
        <v>41635</v>
      </c>
      <c r="C5411" s="8" t="s">
        <v>9009</v>
      </c>
      <c r="D5411" s="6" t="s">
        <v>2056</v>
      </c>
      <c r="E5411" s="6" t="s">
        <v>45</v>
      </c>
      <c r="F5411" s="6" t="s">
        <v>206</v>
      </c>
      <c r="G5411" s="6" t="s">
        <v>5269</v>
      </c>
      <c r="H5411" s="6" t="s">
        <v>48</v>
      </c>
      <c r="I5411" s="6" t="s">
        <v>24</v>
      </c>
      <c r="J5411" s="6" t="s">
        <v>37</v>
      </c>
      <c r="K5411" s="6" t="s">
        <v>122</v>
      </c>
      <c r="L5411" s="6" t="s">
        <v>214</v>
      </c>
      <c r="M5411" s="6" t="s">
        <v>9010</v>
      </c>
      <c r="N5411" s="9">
        <v>0</v>
      </c>
      <c r="O5411" s="10">
        <v>85</v>
      </c>
      <c r="P5411" s="10">
        <v>38</v>
      </c>
      <c r="Q5411" s="6">
        <v>3</v>
      </c>
      <c r="R5411" s="6" t="s">
        <v>41</v>
      </c>
      <c r="S5411" s="10">
        <f t="shared" si="84"/>
        <v>28.333333333333332</v>
      </c>
    </row>
    <row r="5412" spans="1:19" x14ac:dyDescent="0.3">
      <c r="A5412" s="6" t="s">
        <v>9011</v>
      </c>
      <c r="B5412" s="7">
        <v>41635</v>
      </c>
      <c r="C5412" s="8" t="s">
        <v>9012</v>
      </c>
      <c r="D5412" s="6" t="s">
        <v>1301</v>
      </c>
      <c r="E5412" s="6" t="s">
        <v>117</v>
      </c>
      <c r="F5412" s="6" t="s">
        <v>906</v>
      </c>
      <c r="G5412" s="6" t="s">
        <v>907</v>
      </c>
      <c r="H5412" s="6" t="s">
        <v>48</v>
      </c>
      <c r="I5412" s="6" t="s">
        <v>55</v>
      </c>
      <c r="J5412" s="6" t="s">
        <v>37</v>
      </c>
      <c r="K5412" s="6" t="s">
        <v>26</v>
      </c>
      <c r="L5412" s="6" t="s">
        <v>57</v>
      </c>
      <c r="M5412" s="6" t="s">
        <v>1102</v>
      </c>
      <c r="N5412" s="9">
        <v>0.1</v>
      </c>
      <c r="O5412" s="10">
        <v>366</v>
      </c>
      <c r="P5412" s="10">
        <v>85</v>
      </c>
      <c r="Q5412" s="6">
        <v>2</v>
      </c>
      <c r="R5412" s="6" t="s">
        <v>29</v>
      </c>
      <c r="S5412" s="10">
        <f t="shared" si="84"/>
        <v>183</v>
      </c>
    </row>
    <row r="5413" spans="1:19" x14ac:dyDescent="0.3">
      <c r="A5413" s="6" t="s">
        <v>9013</v>
      </c>
      <c r="B5413" s="7">
        <v>41635</v>
      </c>
      <c r="C5413" s="8" t="s">
        <v>9014</v>
      </c>
      <c r="D5413" s="6" t="s">
        <v>797</v>
      </c>
      <c r="E5413" s="6" t="s">
        <v>85</v>
      </c>
      <c r="F5413" s="6" t="s">
        <v>2137</v>
      </c>
      <c r="G5413" s="6" t="s">
        <v>9015</v>
      </c>
      <c r="H5413" s="6" t="s">
        <v>88</v>
      </c>
      <c r="I5413" s="6" t="s">
        <v>55</v>
      </c>
      <c r="J5413" s="6" t="s">
        <v>37</v>
      </c>
      <c r="K5413" s="6" t="s">
        <v>26</v>
      </c>
      <c r="L5413" s="6" t="s">
        <v>49</v>
      </c>
      <c r="M5413" s="6" t="s">
        <v>625</v>
      </c>
      <c r="N5413" s="9">
        <v>0</v>
      </c>
      <c r="O5413" s="10">
        <v>24</v>
      </c>
      <c r="P5413" s="10">
        <v>10</v>
      </c>
      <c r="Q5413" s="6">
        <v>2</v>
      </c>
      <c r="R5413" s="6" t="s">
        <v>41</v>
      </c>
      <c r="S5413" s="10">
        <f t="shared" si="84"/>
        <v>12</v>
      </c>
    </row>
    <row r="5414" spans="1:19" x14ac:dyDescent="0.3">
      <c r="A5414" s="6" t="s">
        <v>9013</v>
      </c>
      <c r="B5414" s="7">
        <v>41635</v>
      </c>
      <c r="C5414" s="8" t="s">
        <v>9014</v>
      </c>
      <c r="D5414" s="6" t="s">
        <v>797</v>
      </c>
      <c r="E5414" s="6" t="s">
        <v>85</v>
      </c>
      <c r="F5414" s="6" t="s">
        <v>2137</v>
      </c>
      <c r="G5414" s="6" t="s">
        <v>9015</v>
      </c>
      <c r="H5414" s="6" t="s">
        <v>88</v>
      </c>
      <c r="I5414" s="6" t="s">
        <v>55</v>
      </c>
      <c r="J5414" s="6" t="s">
        <v>37</v>
      </c>
      <c r="K5414" s="6" t="s">
        <v>26</v>
      </c>
      <c r="L5414" s="6" t="s">
        <v>57</v>
      </c>
      <c r="M5414" s="6" t="s">
        <v>3099</v>
      </c>
      <c r="N5414" s="9">
        <v>0.4</v>
      </c>
      <c r="O5414" s="10">
        <v>75</v>
      </c>
      <c r="P5414" s="10">
        <v>-40</v>
      </c>
      <c r="Q5414" s="6">
        <v>2</v>
      </c>
      <c r="R5414" s="6" t="s">
        <v>41</v>
      </c>
      <c r="S5414" s="10">
        <f t="shared" si="84"/>
        <v>37.5</v>
      </c>
    </row>
    <row r="5415" spans="1:19" x14ac:dyDescent="0.3">
      <c r="A5415" s="6" t="s">
        <v>9016</v>
      </c>
      <c r="B5415" s="7">
        <v>41635</v>
      </c>
      <c r="C5415" s="8" t="s">
        <v>9017</v>
      </c>
      <c r="D5415" s="6" t="s">
        <v>1206</v>
      </c>
      <c r="E5415" s="6" t="s">
        <v>45</v>
      </c>
      <c r="F5415" s="6" t="s">
        <v>786</v>
      </c>
      <c r="G5415" s="6" t="s">
        <v>976</v>
      </c>
      <c r="H5415" s="6" t="s">
        <v>48</v>
      </c>
      <c r="I5415" s="6" t="s">
        <v>36</v>
      </c>
      <c r="J5415" s="6" t="s">
        <v>37</v>
      </c>
      <c r="K5415" s="6" t="s">
        <v>122</v>
      </c>
      <c r="L5415" s="6" t="s">
        <v>123</v>
      </c>
      <c r="M5415" s="6" t="s">
        <v>4691</v>
      </c>
      <c r="N5415" s="9">
        <v>0.15</v>
      </c>
      <c r="O5415" s="10">
        <v>265</v>
      </c>
      <c r="P5415" s="10">
        <v>16</v>
      </c>
      <c r="Q5415" s="6">
        <v>1</v>
      </c>
      <c r="R5415" s="6" t="s">
        <v>29</v>
      </c>
      <c r="S5415" s="10">
        <f t="shared" si="84"/>
        <v>265</v>
      </c>
    </row>
    <row r="5416" spans="1:19" x14ac:dyDescent="0.3">
      <c r="A5416" s="6" t="s">
        <v>9013</v>
      </c>
      <c r="B5416" s="7">
        <v>41635</v>
      </c>
      <c r="C5416" s="8" t="s">
        <v>9014</v>
      </c>
      <c r="D5416" s="6" t="s">
        <v>797</v>
      </c>
      <c r="E5416" s="6" t="s">
        <v>85</v>
      </c>
      <c r="F5416" s="6" t="s">
        <v>2137</v>
      </c>
      <c r="G5416" s="6" t="s">
        <v>9015</v>
      </c>
      <c r="H5416" s="6" t="s">
        <v>88</v>
      </c>
      <c r="I5416" s="6" t="s">
        <v>55</v>
      </c>
      <c r="J5416" s="6" t="s">
        <v>37</v>
      </c>
      <c r="K5416" s="6" t="s">
        <v>122</v>
      </c>
      <c r="L5416" s="6" t="s">
        <v>214</v>
      </c>
      <c r="M5416" s="6" t="s">
        <v>1472</v>
      </c>
      <c r="N5416" s="9">
        <v>0</v>
      </c>
      <c r="O5416" s="10">
        <v>739</v>
      </c>
      <c r="P5416" s="10">
        <v>281</v>
      </c>
      <c r="Q5416" s="6">
        <v>3</v>
      </c>
      <c r="R5416" s="6" t="s">
        <v>29</v>
      </c>
      <c r="S5416" s="10">
        <f t="shared" si="84"/>
        <v>246.33333333333334</v>
      </c>
    </row>
    <row r="5417" spans="1:19" x14ac:dyDescent="0.3">
      <c r="A5417" s="6" t="s">
        <v>9018</v>
      </c>
      <c r="B5417" s="7">
        <v>41636</v>
      </c>
      <c r="C5417" s="8" t="s">
        <v>9019</v>
      </c>
      <c r="D5417" s="6" t="s">
        <v>4607</v>
      </c>
      <c r="E5417" s="6" t="s">
        <v>85</v>
      </c>
      <c r="F5417" s="6" t="s">
        <v>495</v>
      </c>
      <c r="G5417" s="6" t="s">
        <v>496</v>
      </c>
      <c r="H5417" s="6" t="s">
        <v>88</v>
      </c>
      <c r="I5417" s="6" t="s">
        <v>36</v>
      </c>
      <c r="J5417" s="6" t="s">
        <v>63</v>
      </c>
      <c r="K5417" s="6" t="s">
        <v>38</v>
      </c>
      <c r="L5417" s="6" t="s">
        <v>111</v>
      </c>
      <c r="M5417" s="6" t="s">
        <v>3860</v>
      </c>
      <c r="N5417" s="9">
        <v>0.6</v>
      </c>
      <c r="O5417" s="10">
        <v>41</v>
      </c>
      <c r="P5417" s="10">
        <v>-29</v>
      </c>
      <c r="Q5417" s="6">
        <v>2</v>
      </c>
      <c r="R5417" s="6" t="s">
        <v>29</v>
      </c>
      <c r="S5417" s="10">
        <f t="shared" si="84"/>
        <v>20.5</v>
      </c>
    </row>
    <row r="5418" spans="1:19" x14ac:dyDescent="0.3">
      <c r="A5418" s="6" t="s">
        <v>9020</v>
      </c>
      <c r="B5418" s="7">
        <v>41636</v>
      </c>
      <c r="C5418" s="8" t="s">
        <v>9021</v>
      </c>
      <c r="D5418" s="6" t="s">
        <v>3809</v>
      </c>
      <c r="E5418" s="6" t="s">
        <v>45</v>
      </c>
      <c r="F5418" s="6" t="s">
        <v>206</v>
      </c>
      <c r="G5418" s="6" t="s">
        <v>5767</v>
      </c>
      <c r="H5418" s="6" t="s">
        <v>48</v>
      </c>
      <c r="I5418" s="6" t="s">
        <v>36</v>
      </c>
      <c r="J5418" s="6" t="s">
        <v>37</v>
      </c>
      <c r="K5418" s="6" t="s">
        <v>26</v>
      </c>
      <c r="L5418" s="6" t="s">
        <v>89</v>
      </c>
      <c r="M5418" s="6" t="s">
        <v>289</v>
      </c>
      <c r="N5418" s="9">
        <v>0</v>
      </c>
      <c r="O5418" s="10">
        <v>12</v>
      </c>
      <c r="P5418" s="10">
        <v>4</v>
      </c>
      <c r="Q5418" s="6">
        <v>2</v>
      </c>
      <c r="R5418" s="6" t="s">
        <v>41</v>
      </c>
      <c r="S5418" s="10">
        <f t="shared" si="84"/>
        <v>6</v>
      </c>
    </row>
    <row r="5419" spans="1:19" x14ac:dyDescent="0.3">
      <c r="A5419" s="6" t="s">
        <v>9022</v>
      </c>
      <c r="B5419" s="7">
        <v>41638</v>
      </c>
      <c r="C5419" s="8" t="s">
        <v>9023</v>
      </c>
      <c r="D5419" s="6" t="s">
        <v>1361</v>
      </c>
      <c r="E5419" s="6" t="s">
        <v>117</v>
      </c>
      <c r="F5419" s="6" t="s">
        <v>887</v>
      </c>
      <c r="G5419" s="6" t="s">
        <v>887</v>
      </c>
      <c r="H5419" s="6" t="s">
        <v>48</v>
      </c>
      <c r="I5419" s="6" t="s">
        <v>24</v>
      </c>
      <c r="J5419" s="6" t="s">
        <v>63</v>
      </c>
      <c r="K5419" s="6" t="s">
        <v>26</v>
      </c>
      <c r="L5419" s="6" t="s">
        <v>57</v>
      </c>
      <c r="M5419" s="6" t="s">
        <v>5044</v>
      </c>
      <c r="N5419" s="9">
        <v>0.1</v>
      </c>
      <c r="O5419" s="10">
        <v>146</v>
      </c>
      <c r="P5419" s="10">
        <v>18</v>
      </c>
      <c r="Q5419" s="6">
        <v>7</v>
      </c>
      <c r="R5419" s="6" t="s">
        <v>29</v>
      </c>
      <c r="S5419" s="10">
        <f t="shared" si="84"/>
        <v>20.857142857142858</v>
      </c>
    </row>
    <row r="5420" spans="1:19" x14ac:dyDescent="0.3">
      <c r="A5420" s="6" t="s">
        <v>9024</v>
      </c>
      <c r="B5420" s="7">
        <v>41638</v>
      </c>
      <c r="C5420" s="8" t="s">
        <v>9025</v>
      </c>
      <c r="D5420" s="6" t="s">
        <v>9026</v>
      </c>
      <c r="E5420" s="6" t="s">
        <v>85</v>
      </c>
      <c r="F5420" s="6" t="s">
        <v>632</v>
      </c>
      <c r="G5420" s="6" t="s">
        <v>2491</v>
      </c>
      <c r="H5420" s="6" t="s">
        <v>88</v>
      </c>
      <c r="I5420" s="6" t="s">
        <v>36</v>
      </c>
      <c r="J5420" s="6" t="s">
        <v>63</v>
      </c>
      <c r="K5420" s="6" t="s">
        <v>38</v>
      </c>
      <c r="L5420" s="6" t="s">
        <v>111</v>
      </c>
      <c r="M5420" s="6" t="s">
        <v>6033</v>
      </c>
      <c r="N5420" s="9">
        <v>0.6</v>
      </c>
      <c r="O5420" s="10">
        <v>74</v>
      </c>
      <c r="P5420" s="10">
        <v>-63</v>
      </c>
      <c r="Q5420" s="6">
        <v>4</v>
      </c>
      <c r="R5420" s="6" t="s">
        <v>29</v>
      </c>
      <c r="S5420" s="10">
        <f t="shared" si="84"/>
        <v>18.5</v>
      </c>
    </row>
    <row r="5421" spans="1:19" x14ac:dyDescent="0.3">
      <c r="A5421" s="6" t="s">
        <v>9024</v>
      </c>
      <c r="B5421" s="7">
        <v>41638</v>
      </c>
      <c r="C5421" s="8" t="s">
        <v>9025</v>
      </c>
      <c r="D5421" s="6" t="s">
        <v>9026</v>
      </c>
      <c r="E5421" s="6" t="s">
        <v>85</v>
      </c>
      <c r="F5421" s="6" t="s">
        <v>632</v>
      </c>
      <c r="G5421" s="6" t="s">
        <v>2491</v>
      </c>
      <c r="H5421" s="6" t="s">
        <v>88</v>
      </c>
      <c r="I5421" s="6" t="s">
        <v>36</v>
      </c>
      <c r="J5421" s="6" t="s">
        <v>63</v>
      </c>
      <c r="K5421" s="6" t="s">
        <v>26</v>
      </c>
      <c r="L5421" s="6" t="s">
        <v>89</v>
      </c>
      <c r="M5421" s="6" t="s">
        <v>2281</v>
      </c>
      <c r="N5421" s="9">
        <v>0</v>
      </c>
      <c r="O5421" s="10">
        <v>42</v>
      </c>
      <c r="P5421" s="10">
        <v>15</v>
      </c>
      <c r="Q5421" s="6">
        <v>3</v>
      </c>
      <c r="R5421" s="6" t="s">
        <v>41</v>
      </c>
      <c r="S5421" s="10">
        <f t="shared" si="84"/>
        <v>14</v>
      </c>
    </row>
    <row r="5422" spans="1:19" x14ac:dyDescent="0.3">
      <c r="A5422" s="6" t="s">
        <v>9024</v>
      </c>
      <c r="B5422" s="7">
        <v>41638</v>
      </c>
      <c r="C5422" s="8" t="s">
        <v>9025</v>
      </c>
      <c r="D5422" s="6" t="s">
        <v>9026</v>
      </c>
      <c r="E5422" s="6" t="s">
        <v>85</v>
      </c>
      <c r="F5422" s="6" t="s">
        <v>632</v>
      </c>
      <c r="G5422" s="6" t="s">
        <v>2491</v>
      </c>
      <c r="H5422" s="6" t="s">
        <v>88</v>
      </c>
      <c r="I5422" s="6" t="s">
        <v>36</v>
      </c>
      <c r="J5422" s="6" t="s">
        <v>63</v>
      </c>
      <c r="K5422" s="6" t="s">
        <v>26</v>
      </c>
      <c r="L5422" s="6" t="s">
        <v>72</v>
      </c>
      <c r="M5422" s="6" t="s">
        <v>4400</v>
      </c>
      <c r="N5422" s="9">
        <v>0</v>
      </c>
      <c r="O5422" s="10">
        <v>67</v>
      </c>
      <c r="P5422" s="10">
        <v>16</v>
      </c>
      <c r="Q5422" s="6">
        <v>5</v>
      </c>
      <c r="R5422" s="6" t="s">
        <v>41</v>
      </c>
      <c r="S5422" s="10">
        <f t="shared" si="84"/>
        <v>13.4</v>
      </c>
    </row>
    <row r="5423" spans="1:19" x14ac:dyDescent="0.3">
      <c r="A5423" s="6" t="s">
        <v>9024</v>
      </c>
      <c r="B5423" s="7">
        <v>41638</v>
      </c>
      <c r="C5423" s="8" t="s">
        <v>9025</v>
      </c>
      <c r="D5423" s="6" t="s">
        <v>9026</v>
      </c>
      <c r="E5423" s="6" t="s">
        <v>85</v>
      </c>
      <c r="F5423" s="6" t="s">
        <v>632</v>
      </c>
      <c r="G5423" s="6" t="s">
        <v>2491</v>
      </c>
      <c r="H5423" s="6" t="s">
        <v>88</v>
      </c>
      <c r="I5423" s="6" t="s">
        <v>36</v>
      </c>
      <c r="J5423" s="6" t="s">
        <v>63</v>
      </c>
      <c r="K5423" s="6" t="s">
        <v>26</v>
      </c>
      <c r="L5423" s="6" t="s">
        <v>57</v>
      </c>
      <c r="M5423" s="6" t="s">
        <v>97</v>
      </c>
      <c r="N5423" s="9">
        <v>0.4</v>
      </c>
      <c r="O5423" s="10">
        <v>58</v>
      </c>
      <c r="P5423" s="10">
        <v>-8</v>
      </c>
      <c r="Q5423" s="6">
        <v>2</v>
      </c>
      <c r="R5423" s="6" t="s">
        <v>29</v>
      </c>
      <c r="S5423" s="10">
        <f t="shared" si="84"/>
        <v>29</v>
      </c>
    </row>
    <row r="5424" spans="1:19" x14ac:dyDescent="0.3">
      <c r="A5424" s="6" t="s">
        <v>9024</v>
      </c>
      <c r="B5424" s="7">
        <v>41638</v>
      </c>
      <c r="C5424" s="8" t="s">
        <v>9025</v>
      </c>
      <c r="D5424" s="6" t="s">
        <v>9026</v>
      </c>
      <c r="E5424" s="6" t="s">
        <v>85</v>
      </c>
      <c r="F5424" s="6" t="s">
        <v>632</v>
      </c>
      <c r="G5424" s="6" t="s">
        <v>2491</v>
      </c>
      <c r="H5424" s="6" t="s">
        <v>88</v>
      </c>
      <c r="I5424" s="6" t="s">
        <v>36</v>
      </c>
      <c r="J5424" s="6" t="s">
        <v>63</v>
      </c>
      <c r="K5424" s="6" t="s">
        <v>26</v>
      </c>
      <c r="L5424" s="6" t="s">
        <v>166</v>
      </c>
      <c r="M5424" s="6" t="s">
        <v>1175</v>
      </c>
      <c r="N5424" s="9">
        <v>0</v>
      </c>
      <c r="O5424" s="10">
        <v>69</v>
      </c>
      <c r="P5424" s="10">
        <v>0</v>
      </c>
      <c r="Q5424" s="6">
        <v>2</v>
      </c>
      <c r="R5424" s="6" t="s">
        <v>29</v>
      </c>
      <c r="S5424" s="10">
        <f t="shared" si="84"/>
        <v>34.5</v>
      </c>
    </row>
    <row r="5425" spans="1:19" x14ac:dyDescent="0.3">
      <c r="A5425" s="6" t="s">
        <v>9027</v>
      </c>
      <c r="B5425" s="7">
        <v>41638</v>
      </c>
      <c r="C5425" s="8" t="s">
        <v>9028</v>
      </c>
      <c r="D5425" s="6" t="s">
        <v>488</v>
      </c>
      <c r="E5425" s="6" t="s">
        <v>117</v>
      </c>
      <c r="F5425" s="6" t="s">
        <v>1881</v>
      </c>
      <c r="G5425" s="6" t="s">
        <v>2787</v>
      </c>
      <c r="H5425" s="6" t="s">
        <v>48</v>
      </c>
      <c r="I5425" s="6" t="s">
        <v>36</v>
      </c>
      <c r="J5425" s="6" t="s">
        <v>37</v>
      </c>
      <c r="K5425" s="6" t="s">
        <v>26</v>
      </c>
      <c r="L5425" s="6" t="s">
        <v>49</v>
      </c>
      <c r="M5425" s="6" t="s">
        <v>3150</v>
      </c>
      <c r="N5425" s="9">
        <v>0</v>
      </c>
      <c r="O5425" s="10">
        <v>46</v>
      </c>
      <c r="P5425" s="10">
        <v>8</v>
      </c>
      <c r="Q5425" s="6">
        <v>3</v>
      </c>
      <c r="R5425" s="6" t="s">
        <v>29</v>
      </c>
      <c r="S5425" s="10">
        <f t="shared" si="84"/>
        <v>15.333333333333334</v>
      </c>
    </row>
    <row r="5426" spans="1:19" x14ac:dyDescent="0.3">
      <c r="A5426" s="6" t="s">
        <v>9027</v>
      </c>
      <c r="B5426" s="7">
        <v>41638</v>
      </c>
      <c r="C5426" s="8" t="s">
        <v>9028</v>
      </c>
      <c r="D5426" s="6" t="s">
        <v>488</v>
      </c>
      <c r="E5426" s="6" t="s">
        <v>117</v>
      </c>
      <c r="F5426" s="6" t="s">
        <v>1881</v>
      </c>
      <c r="G5426" s="6" t="s">
        <v>2787</v>
      </c>
      <c r="H5426" s="6" t="s">
        <v>48</v>
      </c>
      <c r="I5426" s="6" t="s">
        <v>36</v>
      </c>
      <c r="J5426" s="6" t="s">
        <v>37</v>
      </c>
      <c r="K5426" s="6" t="s">
        <v>26</v>
      </c>
      <c r="L5426" s="6" t="s">
        <v>89</v>
      </c>
      <c r="M5426" s="6" t="s">
        <v>3173</v>
      </c>
      <c r="N5426" s="9">
        <v>0</v>
      </c>
      <c r="O5426" s="10">
        <v>92</v>
      </c>
      <c r="P5426" s="10">
        <v>5</v>
      </c>
      <c r="Q5426" s="6">
        <v>6</v>
      </c>
      <c r="R5426" s="6" t="s">
        <v>41</v>
      </c>
      <c r="S5426" s="10">
        <f t="shared" si="84"/>
        <v>15.333333333333334</v>
      </c>
    </row>
    <row r="5427" spans="1:19" x14ac:dyDescent="0.3">
      <c r="A5427" s="6" t="s">
        <v>9029</v>
      </c>
      <c r="B5427" s="7">
        <v>41638</v>
      </c>
      <c r="C5427" s="8" t="s">
        <v>9030</v>
      </c>
      <c r="D5427" s="6" t="s">
        <v>4463</v>
      </c>
      <c r="E5427" s="6" t="s">
        <v>117</v>
      </c>
      <c r="F5427" s="6" t="s">
        <v>380</v>
      </c>
      <c r="G5427" s="6" t="s">
        <v>3433</v>
      </c>
      <c r="H5427" s="6" t="s">
        <v>48</v>
      </c>
      <c r="I5427" s="6" t="s">
        <v>55</v>
      </c>
      <c r="J5427" s="6" t="s">
        <v>37</v>
      </c>
      <c r="K5427" s="6" t="s">
        <v>122</v>
      </c>
      <c r="L5427" s="6" t="s">
        <v>156</v>
      </c>
      <c r="M5427" s="6" t="s">
        <v>3546</v>
      </c>
      <c r="N5427" s="9">
        <v>0</v>
      </c>
      <c r="O5427" s="10">
        <v>596</v>
      </c>
      <c r="P5427" s="10">
        <v>101</v>
      </c>
      <c r="Q5427" s="6">
        <v>8</v>
      </c>
      <c r="R5427" s="6" t="s">
        <v>29</v>
      </c>
      <c r="S5427" s="10">
        <f t="shared" si="84"/>
        <v>74.5</v>
      </c>
    </row>
    <row r="5428" spans="1:19" x14ac:dyDescent="0.3">
      <c r="A5428" s="6" t="s">
        <v>9031</v>
      </c>
      <c r="B5428" s="7">
        <v>41639</v>
      </c>
      <c r="C5428" s="8" t="s">
        <v>9032</v>
      </c>
      <c r="D5428" s="6" t="s">
        <v>3025</v>
      </c>
      <c r="E5428" s="6" t="s">
        <v>45</v>
      </c>
      <c r="F5428" s="6" t="s">
        <v>69</v>
      </c>
      <c r="G5428" s="6" t="s">
        <v>409</v>
      </c>
      <c r="H5428" s="6" t="s">
        <v>48</v>
      </c>
      <c r="I5428" s="6" t="s">
        <v>36</v>
      </c>
      <c r="J5428" s="6" t="s">
        <v>63</v>
      </c>
      <c r="K5428" s="6" t="s">
        <v>26</v>
      </c>
      <c r="L5428" s="6" t="s">
        <v>49</v>
      </c>
      <c r="M5428" s="6" t="s">
        <v>848</v>
      </c>
      <c r="N5428" s="9">
        <v>0</v>
      </c>
      <c r="O5428" s="10">
        <v>143</v>
      </c>
      <c r="P5428" s="10">
        <v>11</v>
      </c>
      <c r="Q5428" s="6">
        <v>8</v>
      </c>
      <c r="R5428" s="6" t="s">
        <v>41</v>
      </c>
      <c r="S5428" s="10">
        <f t="shared" si="84"/>
        <v>17.875</v>
      </c>
    </row>
    <row r="5429" spans="1:19" x14ac:dyDescent="0.3">
      <c r="A5429" s="6" t="s">
        <v>9031</v>
      </c>
      <c r="B5429" s="7">
        <v>41639</v>
      </c>
      <c r="C5429" s="8" t="s">
        <v>9032</v>
      </c>
      <c r="D5429" s="6" t="s">
        <v>3025</v>
      </c>
      <c r="E5429" s="6" t="s">
        <v>45</v>
      </c>
      <c r="F5429" s="6" t="s">
        <v>69</v>
      </c>
      <c r="G5429" s="6" t="s">
        <v>409</v>
      </c>
      <c r="H5429" s="6" t="s">
        <v>48</v>
      </c>
      <c r="I5429" s="6" t="s">
        <v>36</v>
      </c>
      <c r="J5429" s="6" t="s">
        <v>63</v>
      </c>
      <c r="K5429" s="6" t="s">
        <v>122</v>
      </c>
      <c r="L5429" s="6" t="s">
        <v>214</v>
      </c>
      <c r="M5429" s="6" t="s">
        <v>2025</v>
      </c>
      <c r="N5429" s="9">
        <v>0</v>
      </c>
      <c r="O5429" s="10">
        <v>118</v>
      </c>
      <c r="P5429" s="10">
        <v>13</v>
      </c>
      <c r="Q5429" s="6">
        <v>2</v>
      </c>
      <c r="R5429" s="6" t="s">
        <v>29</v>
      </c>
      <c r="S5429" s="10">
        <f t="shared" si="84"/>
        <v>59</v>
      </c>
    </row>
    <row r="5430" spans="1:19" x14ac:dyDescent="0.3">
      <c r="A5430" s="6" t="s">
        <v>9033</v>
      </c>
      <c r="B5430" s="7">
        <v>41639</v>
      </c>
      <c r="C5430" s="8" t="s">
        <v>9034</v>
      </c>
      <c r="D5430" s="6" t="s">
        <v>5080</v>
      </c>
      <c r="E5430" s="6" t="s">
        <v>85</v>
      </c>
      <c r="F5430" s="6" t="s">
        <v>495</v>
      </c>
      <c r="G5430" s="6" t="s">
        <v>496</v>
      </c>
      <c r="H5430" s="6" t="s">
        <v>88</v>
      </c>
      <c r="I5430" s="6" t="s">
        <v>36</v>
      </c>
      <c r="J5430" s="6" t="s">
        <v>63</v>
      </c>
      <c r="K5430" s="6" t="s">
        <v>26</v>
      </c>
      <c r="L5430" s="6" t="s">
        <v>89</v>
      </c>
      <c r="M5430" s="6" t="s">
        <v>1664</v>
      </c>
      <c r="N5430" s="9">
        <v>0</v>
      </c>
      <c r="O5430" s="10">
        <v>56</v>
      </c>
      <c r="P5430" s="10">
        <v>27</v>
      </c>
      <c r="Q5430" s="6">
        <v>8</v>
      </c>
      <c r="R5430" s="6" t="s">
        <v>29</v>
      </c>
      <c r="S5430" s="10">
        <f t="shared" si="84"/>
        <v>7</v>
      </c>
    </row>
    <row r="5431" spans="1:19" x14ac:dyDescent="0.3">
      <c r="A5431" s="6" t="s">
        <v>9033</v>
      </c>
      <c r="B5431" s="7">
        <v>41639</v>
      </c>
      <c r="C5431" s="8" t="s">
        <v>9034</v>
      </c>
      <c r="D5431" s="6" t="s">
        <v>5080</v>
      </c>
      <c r="E5431" s="6" t="s">
        <v>85</v>
      </c>
      <c r="F5431" s="6" t="s">
        <v>495</v>
      </c>
      <c r="G5431" s="6" t="s">
        <v>496</v>
      </c>
      <c r="H5431" s="6" t="s">
        <v>88</v>
      </c>
      <c r="I5431" s="6" t="s">
        <v>36</v>
      </c>
      <c r="J5431" s="6" t="s">
        <v>63</v>
      </c>
      <c r="K5431" s="6" t="s">
        <v>26</v>
      </c>
      <c r="L5431" s="6" t="s">
        <v>194</v>
      </c>
      <c r="M5431" s="6" t="s">
        <v>4878</v>
      </c>
      <c r="N5431" s="9">
        <v>0</v>
      </c>
      <c r="O5431" s="10">
        <v>119</v>
      </c>
      <c r="P5431" s="10">
        <v>45</v>
      </c>
      <c r="Q5431" s="6">
        <v>3</v>
      </c>
      <c r="R5431" s="6" t="s">
        <v>41</v>
      </c>
      <c r="S5431" s="10">
        <f t="shared" si="84"/>
        <v>39.666666666666664</v>
      </c>
    </row>
    <row r="5432" spans="1:19" x14ac:dyDescent="0.3">
      <c r="A5432" s="6" t="s">
        <v>9033</v>
      </c>
      <c r="B5432" s="7">
        <v>41639</v>
      </c>
      <c r="C5432" s="8" t="s">
        <v>9034</v>
      </c>
      <c r="D5432" s="6" t="s">
        <v>5080</v>
      </c>
      <c r="E5432" s="6" t="s">
        <v>85</v>
      </c>
      <c r="F5432" s="6" t="s">
        <v>495</v>
      </c>
      <c r="G5432" s="6" t="s">
        <v>496</v>
      </c>
      <c r="H5432" s="6" t="s">
        <v>88</v>
      </c>
      <c r="I5432" s="6" t="s">
        <v>36</v>
      </c>
      <c r="J5432" s="6" t="s">
        <v>63</v>
      </c>
      <c r="K5432" s="6" t="s">
        <v>122</v>
      </c>
      <c r="L5432" s="6" t="s">
        <v>168</v>
      </c>
      <c r="M5432" s="6" t="s">
        <v>9035</v>
      </c>
      <c r="N5432" s="9">
        <v>0</v>
      </c>
      <c r="O5432" s="10">
        <v>781</v>
      </c>
      <c r="P5432" s="10">
        <v>141</v>
      </c>
      <c r="Q5432" s="6">
        <v>3</v>
      </c>
      <c r="R5432" s="6" t="s">
        <v>29</v>
      </c>
      <c r="S5432" s="10">
        <f t="shared" si="84"/>
        <v>260.33333333333331</v>
      </c>
    </row>
    <row r="5433" spans="1:19" x14ac:dyDescent="0.3">
      <c r="A5433" s="6" t="s">
        <v>9036</v>
      </c>
      <c r="B5433" s="7">
        <v>41639</v>
      </c>
      <c r="C5433" s="8" t="s">
        <v>9037</v>
      </c>
      <c r="D5433" s="6" t="s">
        <v>1837</v>
      </c>
      <c r="E5433" s="6" t="s">
        <v>117</v>
      </c>
      <c r="F5433" s="6" t="s">
        <v>638</v>
      </c>
      <c r="G5433" s="6" t="s">
        <v>287</v>
      </c>
      <c r="H5433" s="6" t="s">
        <v>48</v>
      </c>
      <c r="I5433" s="6" t="s">
        <v>36</v>
      </c>
      <c r="J5433" s="6" t="s">
        <v>37</v>
      </c>
      <c r="K5433" s="6" t="s">
        <v>122</v>
      </c>
      <c r="L5433" s="6" t="s">
        <v>156</v>
      </c>
      <c r="M5433" s="6" t="s">
        <v>2927</v>
      </c>
      <c r="N5433" s="9">
        <v>0</v>
      </c>
      <c r="O5433" s="10">
        <v>912</v>
      </c>
      <c r="P5433" s="10">
        <v>55</v>
      </c>
      <c r="Q5433" s="6">
        <v>6</v>
      </c>
      <c r="R5433" s="6" t="s">
        <v>29</v>
      </c>
      <c r="S5433" s="10">
        <f t="shared" si="84"/>
        <v>152</v>
      </c>
    </row>
    <row r="5434" spans="1:19" x14ac:dyDescent="0.3">
      <c r="A5434" s="6" t="s">
        <v>9038</v>
      </c>
      <c r="B5434" s="7">
        <v>41640</v>
      </c>
      <c r="C5434" s="8" t="s">
        <v>9039</v>
      </c>
      <c r="D5434" s="6" t="s">
        <v>2381</v>
      </c>
      <c r="E5434" s="6" t="s">
        <v>45</v>
      </c>
      <c r="F5434" s="6" t="s">
        <v>206</v>
      </c>
      <c r="G5434" s="6" t="s">
        <v>9040</v>
      </c>
      <c r="H5434" s="6" t="s">
        <v>48</v>
      </c>
      <c r="I5434" s="6" t="s">
        <v>36</v>
      </c>
      <c r="J5434" s="6" t="s">
        <v>25</v>
      </c>
      <c r="K5434" s="6" t="s">
        <v>26</v>
      </c>
      <c r="L5434" s="6" t="s">
        <v>49</v>
      </c>
      <c r="M5434" s="6" t="s">
        <v>1969</v>
      </c>
      <c r="N5434" s="9">
        <v>0</v>
      </c>
      <c r="O5434" s="10">
        <v>30</v>
      </c>
      <c r="P5434" s="10">
        <v>0</v>
      </c>
      <c r="Q5434" s="6">
        <v>1</v>
      </c>
      <c r="R5434" s="6" t="s">
        <v>29</v>
      </c>
      <c r="S5434" s="10">
        <f t="shared" si="84"/>
        <v>30</v>
      </c>
    </row>
    <row r="5435" spans="1:19" x14ac:dyDescent="0.3">
      <c r="A5435" s="6" t="s">
        <v>9038</v>
      </c>
      <c r="B5435" s="7">
        <v>41640</v>
      </c>
      <c r="C5435" s="8" t="s">
        <v>9039</v>
      </c>
      <c r="D5435" s="6" t="s">
        <v>2381</v>
      </c>
      <c r="E5435" s="6" t="s">
        <v>45</v>
      </c>
      <c r="F5435" s="6" t="s">
        <v>206</v>
      </c>
      <c r="G5435" s="6" t="s">
        <v>9040</v>
      </c>
      <c r="H5435" s="6" t="s">
        <v>48</v>
      </c>
      <c r="I5435" s="6" t="s">
        <v>36</v>
      </c>
      <c r="J5435" s="6" t="s">
        <v>25</v>
      </c>
      <c r="K5435" s="6" t="s">
        <v>26</v>
      </c>
      <c r="L5435" s="6" t="s">
        <v>104</v>
      </c>
      <c r="M5435" s="6" t="s">
        <v>4023</v>
      </c>
      <c r="N5435" s="9">
        <v>0</v>
      </c>
      <c r="O5435" s="10">
        <v>14</v>
      </c>
      <c r="P5435" s="10">
        <v>5</v>
      </c>
      <c r="Q5435" s="6">
        <v>2</v>
      </c>
      <c r="R5435" s="6" t="s">
        <v>41</v>
      </c>
      <c r="S5435" s="10">
        <f t="shared" si="84"/>
        <v>7</v>
      </c>
    </row>
    <row r="5436" spans="1:19" x14ac:dyDescent="0.3">
      <c r="A5436" s="6" t="s">
        <v>9038</v>
      </c>
      <c r="B5436" s="7">
        <v>41640</v>
      </c>
      <c r="C5436" s="8" t="s">
        <v>9039</v>
      </c>
      <c r="D5436" s="6" t="s">
        <v>2381</v>
      </c>
      <c r="E5436" s="6" t="s">
        <v>45</v>
      </c>
      <c r="F5436" s="6" t="s">
        <v>206</v>
      </c>
      <c r="G5436" s="6" t="s">
        <v>9040</v>
      </c>
      <c r="H5436" s="6" t="s">
        <v>48</v>
      </c>
      <c r="I5436" s="6" t="s">
        <v>36</v>
      </c>
      <c r="J5436" s="6" t="s">
        <v>25</v>
      </c>
      <c r="K5436" s="6" t="s">
        <v>122</v>
      </c>
      <c r="L5436" s="6" t="s">
        <v>123</v>
      </c>
      <c r="M5436" s="6" t="s">
        <v>1746</v>
      </c>
      <c r="N5436" s="9">
        <v>0.15</v>
      </c>
      <c r="O5436" s="10">
        <v>677</v>
      </c>
      <c r="P5436" s="10">
        <v>-112</v>
      </c>
      <c r="Q5436" s="6">
        <v>3</v>
      </c>
      <c r="R5436" s="6" t="s">
        <v>29</v>
      </c>
      <c r="S5436" s="10">
        <f t="shared" si="84"/>
        <v>225.66666666666666</v>
      </c>
    </row>
    <row r="5437" spans="1:19" x14ac:dyDescent="0.3">
      <c r="A5437" s="6" t="s">
        <v>9041</v>
      </c>
      <c r="B5437" s="7">
        <v>41640</v>
      </c>
      <c r="C5437" s="8" t="s">
        <v>9042</v>
      </c>
      <c r="D5437" s="6" t="s">
        <v>2902</v>
      </c>
      <c r="E5437" s="6" t="s">
        <v>45</v>
      </c>
      <c r="F5437" s="6" t="s">
        <v>206</v>
      </c>
      <c r="G5437" s="6" t="s">
        <v>2053</v>
      </c>
      <c r="H5437" s="6" t="s">
        <v>48</v>
      </c>
      <c r="I5437" s="6" t="s">
        <v>36</v>
      </c>
      <c r="J5437" s="6" t="s">
        <v>25</v>
      </c>
      <c r="K5437" s="6" t="s">
        <v>122</v>
      </c>
      <c r="L5437" s="6" t="s">
        <v>156</v>
      </c>
      <c r="M5437" s="6" t="s">
        <v>1039</v>
      </c>
      <c r="N5437" s="9">
        <v>0.15</v>
      </c>
      <c r="O5437" s="10">
        <v>332</v>
      </c>
      <c r="P5437" s="10">
        <v>-43</v>
      </c>
      <c r="Q5437" s="6">
        <v>6</v>
      </c>
      <c r="R5437" s="6" t="s">
        <v>41</v>
      </c>
      <c r="S5437" s="10">
        <f t="shared" si="84"/>
        <v>55.333333333333336</v>
      </c>
    </row>
    <row r="5438" spans="1:19" x14ac:dyDescent="0.3">
      <c r="A5438" s="6" t="s">
        <v>9043</v>
      </c>
      <c r="B5438" s="7">
        <v>41640</v>
      </c>
      <c r="C5438" s="8" t="s">
        <v>9044</v>
      </c>
      <c r="D5438" s="6" t="s">
        <v>1407</v>
      </c>
      <c r="E5438" s="6" t="s">
        <v>45</v>
      </c>
      <c r="F5438" s="6" t="s">
        <v>46</v>
      </c>
      <c r="G5438" s="6" t="s">
        <v>9045</v>
      </c>
      <c r="H5438" s="6" t="s">
        <v>48</v>
      </c>
      <c r="I5438" s="6" t="s">
        <v>55</v>
      </c>
      <c r="J5438" s="6" t="s">
        <v>25</v>
      </c>
      <c r="K5438" s="6" t="s">
        <v>26</v>
      </c>
      <c r="L5438" s="6" t="s">
        <v>49</v>
      </c>
      <c r="M5438" s="6" t="s">
        <v>1555</v>
      </c>
      <c r="N5438" s="9">
        <v>0</v>
      </c>
      <c r="O5438" s="10">
        <v>152</v>
      </c>
      <c r="P5438" s="10">
        <v>49</v>
      </c>
      <c r="Q5438" s="6">
        <v>3</v>
      </c>
      <c r="R5438" s="6" t="s">
        <v>29</v>
      </c>
      <c r="S5438" s="10">
        <f t="shared" si="84"/>
        <v>50.666666666666664</v>
      </c>
    </row>
    <row r="5439" spans="1:19" x14ac:dyDescent="0.3">
      <c r="A5439" s="6" t="s">
        <v>9043</v>
      </c>
      <c r="B5439" s="7">
        <v>41640</v>
      </c>
      <c r="C5439" s="8" t="s">
        <v>9044</v>
      </c>
      <c r="D5439" s="6" t="s">
        <v>1407</v>
      </c>
      <c r="E5439" s="6" t="s">
        <v>45</v>
      </c>
      <c r="F5439" s="6" t="s">
        <v>46</v>
      </c>
      <c r="G5439" s="6" t="s">
        <v>9045</v>
      </c>
      <c r="H5439" s="6" t="s">
        <v>48</v>
      </c>
      <c r="I5439" s="6" t="s">
        <v>55</v>
      </c>
      <c r="J5439" s="6" t="s">
        <v>25</v>
      </c>
      <c r="K5439" s="6" t="s">
        <v>26</v>
      </c>
      <c r="L5439" s="6" t="s">
        <v>89</v>
      </c>
      <c r="M5439" s="6" t="s">
        <v>90</v>
      </c>
      <c r="N5439" s="9">
        <v>0</v>
      </c>
      <c r="O5439" s="10">
        <v>51</v>
      </c>
      <c r="P5439" s="10">
        <v>16</v>
      </c>
      <c r="Q5439" s="6">
        <v>7</v>
      </c>
      <c r="R5439" s="6" t="s">
        <v>41</v>
      </c>
      <c r="S5439" s="10">
        <f t="shared" si="84"/>
        <v>7.2857142857142856</v>
      </c>
    </row>
    <row r="5440" spans="1:19" x14ac:dyDescent="0.3">
      <c r="A5440" s="6" t="s">
        <v>9046</v>
      </c>
      <c r="B5440" s="7">
        <v>41640</v>
      </c>
      <c r="C5440" s="8" t="s">
        <v>9047</v>
      </c>
      <c r="D5440" s="6" t="s">
        <v>8794</v>
      </c>
      <c r="E5440" s="6" t="s">
        <v>85</v>
      </c>
      <c r="F5440" s="6" t="s">
        <v>1188</v>
      </c>
      <c r="G5440" s="6" t="s">
        <v>9048</v>
      </c>
      <c r="H5440" s="6" t="s">
        <v>88</v>
      </c>
      <c r="I5440" s="6" t="s">
        <v>55</v>
      </c>
      <c r="J5440" s="6" t="s">
        <v>37</v>
      </c>
      <c r="K5440" s="6" t="s">
        <v>26</v>
      </c>
      <c r="L5440" s="6" t="s">
        <v>57</v>
      </c>
      <c r="M5440" s="6" t="s">
        <v>824</v>
      </c>
      <c r="N5440" s="9">
        <v>0.4</v>
      </c>
      <c r="O5440" s="10">
        <v>138</v>
      </c>
      <c r="P5440" s="10">
        <v>23</v>
      </c>
      <c r="Q5440" s="6">
        <v>4</v>
      </c>
      <c r="R5440" s="6" t="s">
        <v>29</v>
      </c>
      <c r="S5440" s="10">
        <f t="shared" si="84"/>
        <v>34.5</v>
      </c>
    </row>
    <row r="5441" spans="1:19" x14ac:dyDescent="0.3">
      <c r="A5441" s="6" t="s">
        <v>9046</v>
      </c>
      <c r="B5441" s="7">
        <v>41640</v>
      </c>
      <c r="C5441" s="8" t="s">
        <v>9047</v>
      </c>
      <c r="D5441" s="6" t="s">
        <v>8794</v>
      </c>
      <c r="E5441" s="6" t="s">
        <v>85</v>
      </c>
      <c r="F5441" s="6" t="s">
        <v>1188</v>
      </c>
      <c r="G5441" s="6" t="s">
        <v>9048</v>
      </c>
      <c r="H5441" s="6" t="s">
        <v>88</v>
      </c>
      <c r="I5441" s="6" t="s">
        <v>55</v>
      </c>
      <c r="J5441" s="6" t="s">
        <v>37</v>
      </c>
      <c r="K5441" s="6" t="s">
        <v>26</v>
      </c>
      <c r="L5441" s="6" t="s">
        <v>166</v>
      </c>
      <c r="M5441" s="6" t="s">
        <v>3393</v>
      </c>
      <c r="N5441" s="9">
        <v>0</v>
      </c>
      <c r="O5441" s="10">
        <v>43</v>
      </c>
      <c r="P5441" s="10">
        <v>20</v>
      </c>
      <c r="Q5441" s="6">
        <v>1</v>
      </c>
      <c r="R5441" s="6" t="s">
        <v>29</v>
      </c>
      <c r="S5441" s="10">
        <f t="shared" si="84"/>
        <v>43</v>
      </c>
    </row>
    <row r="5442" spans="1:19" x14ac:dyDescent="0.3">
      <c r="A5442" s="6" t="s">
        <v>9049</v>
      </c>
      <c r="B5442" s="7">
        <v>41641</v>
      </c>
      <c r="C5442" s="8" t="s">
        <v>9050</v>
      </c>
      <c r="D5442" s="6" t="s">
        <v>5899</v>
      </c>
      <c r="E5442" s="6" t="s">
        <v>100</v>
      </c>
      <c r="F5442" s="6" t="s">
        <v>1165</v>
      </c>
      <c r="G5442" s="6" t="s">
        <v>3784</v>
      </c>
      <c r="H5442" s="6" t="s">
        <v>88</v>
      </c>
      <c r="I5442" s="6" t="s">
        <v>24</v>
      </c>
      <c r="J5442" s="6" t="s">
        <v>63</v>
      </c>
      <c r="K5442" s="6" t="s">
        <v>26</v>
      </c>
      <c r="L5442" s="6" t="s">
        <v>104</v>
      </c>
      <c r="M5442" s="6" t="s">
        <v>7830</v>
      </c>
      <c r="N5442" s="9">
        <v>0</v>
      </c>
      <c r="O5442" s="10">
        <v>9</v>
      </c>
      <c r="P5442" s="10">
        <v>4</v>
      </c>
      <c r="Q5442" s="6">
        <v>1</v>
      </c>
      <c r="R5442" s="6" t="s">
        <v>29</v>
      </c>
      <c r="S5442" s="10">
        <f t="shared" si="84"/>
        <v>9</v>
      </c>
    </row>
    <row r="5443" spans="1:19" x14ac:dyDescent="0.3">
      <c r="A5443" s="6" t="s">
        <v>9051</v>
      </c>
      <c r="B5443" s="7">
        <v>41642</v>
      </c>
      <c r="C5443" s="8" t="s">
        <v>9052</v>
      </c>
      <c r="D5443" s="6" t="s">
        <v>6334</v>
      </c>
      <c r="E5443" s="6" t="s">
        <v>45</v>
      </c>
      <c r="F5443" s="6" t="s">
        <v>206</v>
      </c>
      <c r="G5443" s="6" t="s">
        <v>2071</v>
      </c>
      <c r="H5443" s="6" t="s">
        <v>48</v>
      </c>
      <c r="I5443" s="6" t="s">
        <v>36</v>
      </c>
      <c r="J5443" s="6" t="s">
        <v>63</v>
      </c>
      <c r="K5443" s="6" t="s">
        <v>26</v>
      </c>
      <c r="L5443" s="6" t="s">
        <v>27</v>
      </c>
      <c r="M5443" s="6" t="s">
        <v>9053</v>
      </c>
      <c r="N5443" s="9">
        <v>0</v>
      </c>
      <c r="O5443" s="10">
        <v>249</v>
      </c>
      <c r="P5443" s="10">
        <v>17</v>
      </c>
      <c r="Q5443" s="6">
        <v>5</v>
      </c>
      <c r="R5443" s="6" t="s">
        <v>41</v>
      </c>
      <c r="S5443" s="10">
        <f t="shared" ref="S5443:S5506" si="85">O5443/Q5443</f>
        <v>49.8</v>
      </c>
    </row>
    <row r="5444" spans="1:19" x14ac:dyDescent="0.3">
      <c r="A5444" s="6" t="s">
        <v>9054</v>
      </c>
      <c r="B5444" s="7">
        <v>41642</v>
      </c>
      <c r="C5444" s="8" t="s">
        <v>9055</v>
      </c>
      <c r="D5444" s="6" t="s">
        <v>2821</v>
      </c>
      <c r="E5444" s="6" t="s">
        <v>100</v>
      </c>
      <c r="F5444" s="6" t="s">
        <v>180</v>
      </c>
      <c r="G5444" s="6" t="s">
        <v>313</v>
      </c>
      <c r="H5444" s="6" t="s">
        <v>88</v>
      </c>
      <c r="I5444" s="6" t="s">
        <v>36</v>
      </c>
      <c r="J5444" s="6" t="s">
        <v>110</v>
      </c>
      <c r="K5444" s="6" t="s">
        <v>26</v>
      </c>
      <c r="L5444" s="6" t="s">
        <v>89</v>
      </c>
      <c r="M5444" s="6" t="s">
        <v>1380</v>
      </c>
      <c r="N5444" s="9">
        <v>0</v>
      </c>
      <c r="O5444" s="10">
        <v>25</v>
      </c>
      <c r="P5444" s="10">
        <v>11</v>
      </c>
      <c r="Q5444" s="6">
        <v>2</v>
      </c>
      <c r="R5444" s="6" t="s">
        <v>41</v>
      </c>
      <c r="S5444" s="10">
        <f t="shared" si="85"/>
        <v>12.5</v>
      </c>
    </row>
    <row r="5445" spans="1:19" x14ac:dyDescent="0.3">
      <c r="A5445" s="6" t="s">
        <v>9054</v>
      </c>
      <c r="B5445" s="7">
        <v>41642</v>
      </c>
      <c r="C5445" s="8" t="s">
        <v>9055</v>
      </c>
      <c r="D5445" s="6" t="s">
        <v>2821</v>
      </c>
      <c r="E5445" s="6" t="s">
        <v>100</v>
      </c>
      <c r="F5445" s="6" t="s">
        <v>180</v>
      </c>
      <c r="G5445" s="6" t="s">
        <v>313</v>
      </c>
      <c r="H5445" s="6" t="s">
        <v>88</v>
      </c>
      <c r="I5445" s="6" t="s">
        <v>36</v>
      </c>
      <c r="J5445" s="6" t="s">
        <v>110</v>
      </c>
      <c r="K5445" s="6" t="s">
        <v>26</v>
      </c>
      <c r="L5445" s="6" t="s">
        <v>89</v>
      </c>
      <c r="M5445" s="6" t="s">
        <v>1341</v>
      </c>
      <c r="N5445" s="9">
        <v>0</v>
      </c>
      <c r="O5445" s="10">
        <v>52</v>
      </c>
      <c r="P5445" s="10">
        <v>4</v>
      </c>
      <c r="Q5445" s="6">
        <v>4</v>
      </c>
      <c r="R5445" s="6" t="s">
        <v>29</v>
      </c>
      <c r="S5445" s="10">
        <f t="shared" si="85"/>
        <v>13</v>
      </c>
    </row>
    <row r="5446" spans="1:19" x14ac:dyDescent="0.3">
      <c r="A5446" s="6" t="s">
        <v>9054</v>
      </c>
      <c r="B5446" s="7">
        <v>41642</v>
      </c>
      <c r="C5446" s="8" t="s">
        <v>9055</v>
      </c>
      <c r="D5446" s="6" t="s">
        <v>2821</v>
      </c>
      <c r="E5446" s="6" t="s">
        <v>100</v>
      </c>
      <c r="F5446" s="6" t="s">
        <v>180</v>
      </c>
      <c r="G5446" s="6" t="s">
        <v>313</v>
      </c>
      <c r="H5446" s="6" t="s">
        <v>88</v>
      </c>
      <c r="I5446" s="6" t="s">
        <v>36</v>
      </c>
      <c r="J5446" s="6" t="s">
        <v>110</v>
      </c>
      <c r="K5446" s="6" t="s">
        <v>26</v>
      </c>
      <c r="L5446" s="6" t="s">
        <v>194</v>
      </c>
      <c r="M5446" s="6" t="s">
        <v>8747</v>
      </c>
      <c r="N5446" s="9">
        <v>0</v>
      </c>
      <c r="O5446" s="10">
        <v>30</v>
      </c>
      <c r="P5446" s="10">
        <v>15</v>
      </c>
      <c r="Q5446" s="6">
        <v>1</v>
      </c>
      <c r="R5446" s="6" t="s">
        <v>41</v>
      </c>
      <c r="S5446" s="10">
        <f t="shared" si="85"/>
        <v>30</v>
      </c>
    </row>
    <row r="5447" spans="1:19" x14ac:dyDescent="0.3">
      <c r="A5447" s="6" t="s">
        <v>9054</v>
      </c>
      <c r="B5447" s="7">
        <v>41642</v>
      </c>
      <c r="C5447" s="8" t="s">
        <v>9055</v>
      </c>
      <c r="D5447" s="6" t="s">
        <v>2821</v>
      </c>
      <c r="E5447" s="6" t="s">
        <v>100</v>
      </c>
      <c r="F5447" s="6" t="s">
        <v>180</v>
      </c>
      <c r="G5447" s="6" t="s">
        <v>313</v>
      </c>
      <c r="H5447" s="6" t="s">
        <v>88</v>
      </c>
      <c r="I5447" s="6" t="s">
        <v>36</v>
      </c>
      <c r="J5447" s="6" t="s">
        <v>110</v>
      </c>
      <c r="K5447" s="6" t="s">
        <v>122</v>
      </c>
      <c r="L5447" s="6" t="s">
        <v>168</v>
      </c>
      <c r="M5447" s="6" t="s">
        <v>9056</v>
      </c>
      <c r="N5447" s="9">
        <v>0</v>
      </c>
      <c r="O5447" s="10">
        <v>2097</v>
      </c>
      <c r="P5447" s="10">
        <v>189</v>
      </c>
      <c r="Q5447" s="6">
        <v>8</v>
      </c>
      <c r="R5447" s="6" t="s">
        <v>29</v>
      </c>
      <c r="S5447" s="10">
        <f t="shared" si="85"/>
        <v>262.125</v>
      </c>
    </row>
    <row r="5448" spans="1:19" x14ac:dyDescent="0.3">
      <c r="A5448" s="6" t="s">
        <v>9057</v>
      </c>
      <c r="B5448" s="7">
        <v>41644</v>
      </c>
      <c r="C5448" s="8" t="s">
        <v>9058</v>
      </c>
      <c r="D5448" s="6" t="s">
        <v>5567</v>
      </c>
      <c r="E5448" s="6" t="s">
        <v>45</v>
      </c>
      <c r="F5448" s="6" t="s">
        <v>46</v>
      </c>
      <c r="G5448" s="6" t="s">
        <v>2742</v>
      </c>
      <c r="H5448" s="6" t="s">
        <v>48</v>
      </c>
      <c r="I5448" s="6" t="s">
        <v>24</v>
      </c>
      <c r="J5448" s="6" t="s">
        <v>25</v>
      </c>
      <c r="K5448" s="6" t="s">
        <v>26</v>
      </c>
      <c r="L5448" s="6" t="s">
        <v>166</v>
      </c>
      <c r="M5448" s="6" t="s">
        <v>6071</v>
      </c>
      <c r="N5448" s="9">
        <v>0</v>
      </c>
      <c r="O5448" s="10">
        <v>276</v>
      </c>
      <c r="P5448" s="10">
        <v>135</v>
      </c>
      <c r="Q5448" s="6">
        <v>7</v>
      </c>
      <c r="R5448" s="6" t="s">
        <v>41</v>
      </c>
      <c r="S5448" s="10">
        <f t="shared" si="85"/>
        <v>39.428571428571431</v>
      </c>
    </row>
    <row r="5449" spans="1:19" x14ac:dyDescent="0.3">
      <c r="A5449" s="6" t="s">
        <v>9059</v>
      </c>
      <c r="B5449" s="7">
        <v>41645</v>
      </c>
      <c r="C5449" s="8" t="s">
        <v>9060</v>
      </c>
      <c r="D5449" s="6" t="s">
        <v>3534</v>
      </c>
      <c r="E5449" s="6" t="s">
        <v>45</v>
      </c>
      <c r="F5449" s="6" t="s">
        <v>206</v>
      </c>
      <c r="G5449" s="6" t="s">
        <v>1335</v>
      </c>
      <c r="H5449" s="6" t="s">
        <v>48</v>
      </c>
      <c r="I5449" s="6" t="s">
        <v>24</v>
      </c>
      <c r="J5449" s="6" t="s">
        <v>37</v>
      </c>
      <c r="K5449" s="6" t="s">
        <v>38</v>
      </c>
      <c r="L5449" s="6" t="s">
        <v>102</v>
      </c>
      <c r="M5449" s="6" t="s">
        <v>1319</v>
      </c>
      <c r="N5449" s="9">
        <v>0.35</v>
      </c>
      <c r="O5449" s="10">
        <v>1829</v>
      </c>
      <c r="P5449" s="10">
        <v>-56</v>
      </c>
      <c r="Q5449" s="6">
        <v>6</v>
      </c>
      <c r="R5449" s="6" t="s">
        <v>41</v>
      </c>
      <c r="S5449" s="10">
        <f t="shared" si="85"/>
        <v>304.83333333333331</v>
      </c>
    </row>
    <row r="5450" spans="1:19" x14ac:dyDescent="0.3">
      <c r="A5450" s="6" t="s">
        <v>9061</v>
      </c>
      <c r="B5450" s="7">
        <v>41645</v>
      </c>
      <c r="C5450" s="8" t="s">
        <v>9062</v>
      </c>
      <c r="D5450" s="6" t="s">
        <v>4463</v>
      </c>
      <c r="E5450" s="6" t="s">
        <v>45</v>
      </c>
      <c r="F5450" s="6" t="s">
        <v>585</v>
      </c>
      <c r="G5450" s="6" t="s">
        <v>586</v>
      </c>
      <c r="H5450" s="6" t="s">
        <v>48</v>
      </c>
      <c r="I5450" s="6" t="s">
        <v>55</v>
      </c>
      <c r="J5450" s="6" t="s">
        <v>37</v>
      </c>
      <c r="K5450" s="6" t="s">
        <v>26</v>
      </c>
      <c r="L5450" s="6" t="s">
        <v>104</v>
      </c>
      <c r="M5450" s="6" t="s">
        <v>3733</v>
      </c>
      <c r="N5450" s="9">
        <v>0</v>
      </c>
      <c r="O5450" s="10">
        <v>46</v>
      </c>
      <c r="P5450" s="10">
        <v>20</v>
      </c>
      <c r="Q5450" s="6">
        <v>5</v>
      </c>
      <c r="R5450" s="6" t="s">
        <v>29</v>
      </c>
      <c r="S5450" s="10">
        <f t="shared" si="85"/>
        <v>9.1999999999999993</v>
      </c>
    </row>
    <row r="5451" spans="1:19" x14ac:dyDescent="0.3">
      <c r="A5451" s="6" t="s">
        <v>9059</v>
      </c>
      <c r="B5451" s="7">
        <v>41645</v>
      </c>
      <c r="C5451" s="8" t="s">
        <v>9060</v>
      </c>
      <c r="D5451" s="6" t="s">
        <v>3534</v>
      </c>
      <c r="E5451" s="6" t="s">
        <v>45</v>
      </c>
      <c r="F5451" s="6" t="s">
        <v>206</v>
      </c>
      <c r="G5451" s="6" t="s">
        <v>1335</v>
      </c>
      <c r="H5451" s="6" t="s">
        <v>48</v>
      </c>
      <c r="I5451" s="6" t="s">
        <v>24</v>
      </c>
      <c r="J5451" s="6" t="s">
        <v>37</v>
      </c>
      <c r="K5451" s="6" t="s">
        <v>26</v>
      </c>
      <c r="L5451" s="6" t="s">
        <v>49</v>
      </c>
      <c r="M5451" s="6" t="s">
        <v>1088</v>
      </c>
      <c r="N5451" s="9">
        <v>0</v>
      </c>
      <c r="O5451" s="10">
        <v>17</v>
      </c>
      <c r="P5451" s="10">
        <v>6</v>
      </c>
      <c r="Q5451" s="6">
        <v>1</v>
      </c>
      <c r="R5451" s="6" t="s">
        <v>41</v>
      </c>
      <c r="S5451" s="10">
        <f t="shared" si="85"/>
        <v>17</v>
      </c>
    </row>
    <row r="5452" spans="1:19" x14ac:dyDescent="0.3">
      <c r="A5452" s="6" t="s">
        <v>9059</v>
      </c>
      <c r="B5452" s="7">
        <v>41645</v>
      </c>
      <c r="C5452" s="8" t="s">
        <v>9060</v>
      </c>
      <c r="D5452" s="6" t="s">
        <v>3534</v>
      </c>
      <c r="E5452" s="6" t="s">
        <v>45</v>
      </c>
      <c r="F5452" s="6" t="s">
        <v>206</v>
      </c>
      <c r="G5452" s="6" t="s">
        <v>1335</v>
      </c>
      <c r="H5452" s="6" t="s">
        <v>48</v>
      </c>
      <c r="I5452" s="6" t="s">
        <v>24</v>
      </c>
      <c r="J5452" s="6" t="s">
        <v>37</v>
      </c>
      <c r="K5452" s="6" t="s">
        <v>26</v>
      </c>
      <c r="L5452" s="6" t="s">
        <v>57</v>
      </c>
      <c r="M5452" s="6" t="s">
        <v>2018</v>
      </c>
      <c r="N5452" s="9">
        <v>0.1</v>
      </c>
      <c r="O5452" s="10">
        <v>357</v>
      </c>
      <c r="P5452" s="10">
        <v>139</v>
      </c>
      <c r="Q5452" s="6">
        <v>2</v>
      </c>
      <c r="R5452" s="6" t="s">
        <v>41</v>
      </c>
      <c r="S5452" s="10">
        <f t="shared" si="85"/>
        <v>178.5</v>
      </c>
    </row>
    <row r="5453" spans="1:19" x14ac:dyDescent="0.3">
      <c r="A5453" s="6" t="s">
        <v>9063</v>
      </c>
      <c r="B5453" s="7">
        <v>41645</v>
      </c>
      <c r="C5453" s="8" t="s">
        <v>9064</v>
      </c>
      <c r="D5453" s="6" t="s">
        <v>1423</v>
      </c>
      <c r="E5453" s="6" t="s">
        <v>33</v>
      </c>
      <c r="F5453" s="6" t="s">
        <v>34</v>
      </c>
      <c r="G5453" s="6" t="s">
        <v>6298</v>
      </c>
      <c r="H5453" s="6" t="s">
        <v>23</v>
      </c>
      <c r="I5453" s="6" t="s">
        <v>55</v>
      </c>
      <c r="J5453" s="6" t="s">
        <v>37</v>
      </c>
      <c r="K5453" s="6" t="s">
        <v>26</v>
      </c>
      <c r="L5453" s="6" t="s">
        <v>194</v>
      </c>
      <c r="M5453" s="6" t="s">
        <v>7754</v>
      </c>
      <c r="N5453" s="9">
        <v>0</v>
      </c>
      <c r="O5453" s="10">
        <v>287</v>
      </c>
      <c r="P5453" s="10">
        <v>66</v>
      </c>
      <c r="Q5453" s="6">
        <v>6</v>
      </c>
      <c r="R5453" s="6" t="s">
        <v>41</v>
      </c>
      <c r="S5453" s="10">
        <f t="shared" si="85"/>
        <v>47.833333333333336</v>
      </c>
    </row>
    <row r="5454" spans="1:19" x14ac:dyDescent="0.3">
      <c r="A5454" s="6" t="s">
        <v>9063</v>
      </c>
      <c r="B5454" s="7">
        <v>41645</v>
      </c>
      <c r="C5454" s="8" t="s">
        <v>9064</v>
      </c>
      <c r="D5454" s="6" t="s">
        <v>1423</v>
      </c>
      <c r="E5454" s="6" t="s">
        <v>33</v>
      </c>
      <c r="F5454" s="6" t="s">
        <v>34</v>
      </c>
      <c r="G5454" s="6" t="s">
        <v>6298</v>
      </c>
      <c r="H5454" s="6" t="s">
        <v>23</v>
      </c>
      <c r="I5454" s="6" t="s">
        <v>55</v>
      </c>
      <c r="J5454" s="6" t="s">
        <v>37</v>
      </c>
      <c r="K5454" s="6" t="s">
        <v>26</v>
      </c>
      <c r="L5454" s="6" t="s">
        <v>27</v>
      </c>
      <c r="M5454" s="6" t="s">
        <v>808</v>
      </c>
      <c r="N5454" s="9">
        <v>0</v>
      </c>
      <c r="O5454" s="10">
        <v>71</v>
      </c>
      <c r="P5454" s="10">
        <v>26</v>
      </c>
      <c r="Q5454" s="6">
        <v>3</v>
      </c>
      <c r="R5454" s="6" t="s">
        <v>29</v>
      </c>
      <c r="S5454" s="10">
        <f t="shared" si="85"/>
        <v>23.666666666666668</v>
      </c>
    </row>
    <row r="5455" spans="1:19" x14ac:dyDescent="0.3">
      <c r="A5455" s="6" t="s">
        <v>9065</v>
      </c>
      <c r="B5455" s="7">
        <v>41646</v>
      </c>
      <c r="C5455" s="8" t="s">
        <v>9066</v>
      </c>
      <c r="D5455" s="6" t="s">
        <v>4645</v>
      </c>
      <c r="E5455" s="6" t="s">
        <v>33</v>
      </c>
      <c r="F5455" s="6" t="s">
        <v>34</v>
      </c>
      <c r="G5455" s="6" t="s">
        <v>9067</v>
      </c>
      <c r="H5455" s="6" t="s">
        <v>23</v>
      </c>
      <c r="I5455" s="6" t="s">
        <v>24</v>
      </c>
      <c r="J5455" s="6" t="s">
        <v>37</v>
      </c>
      <c r="K5455" s="6" t="s">
        <v>26</v>
      </c>
      <c r="L5455" s="6" t="s">
        <v>89</v>
      </c>
      <c r="M5455" s="6" t="s">
        <v>1664</v>
      </c>
      <c r="N5455" s="9">
        <v>0</v>
      </c>
      <c r="O5455" s="10">
        <v>21</v>
      </c>
      <c r="P5455" s="10">
        <v>10</v>
      </c>
      <c r="Q5455" s="6">
        <v>3</v>
      </c>
      <c r="R5455" s="6" t="s">
        <v>41</v>
      </c>
      <c r="S5455" s="10">
        <f t="shared" si="85"/>
        <v>7</v>
      </c>
    </row>
    <row r="5456" spans="1:19" x14ac:dyDescent="0.3">
      <c r="A5456" s="6" t="s">
        <v>9065</v>
      </c>
      <c r="B5456" s="7">
        <v>41646</v>
      </c>
      <c r="C5456" s="8" t="s">
        <v>9066</v>
      </c>
      <c r="D5456" s="6" t="s">
        <v>4645</v>
      </c>
      <c r="E5456" s="6" t="s">
        <v>33</v>
      </c>
      <c r="F5456" s="6" t="s">
        <v>34</v>
      </c>
      <c r="G5456" s="6" t="s">
        <v>9067</v>
      </c>
      <c r="H5456" s="6" t="s">
        <v>23</v>
      </c>
      <c r="I5456" s="6" t="s">
        <v>24</v>
      </c>
      <c r="J5456" s="6" t="s">
        <v>37</v>
      </c>
      <c r="K5456" s="6" t="s">
        <v>26</v>
      </c>
      <c r="L5456" s="6" t="s">
        <v>89</v>
      </c>
      <c r="M5456" s="6" t="s">
        <v>3706</v>
      </c>
      <c r="N5456" s="9">
        <v>0</v>
      </c>
      <c r="O5456" s="10">
        <v>16</v>
      </c>
      <c r="P5456" s="10">
        <v>2</v>
      </c>
      <c r="Q5456" s="6">
        <v>4</v>
      </c>
      <c r="R5456" s="6" t="s">
        <v>29</v>
      </c>
      <c r="S5456" s="10">
        <f t="shared" si="85"/>
        <v>4</v>
      </c>
    </row>
    <row r="5457" spans="1:19" x14ac:dyDescent="0.3">
      <c r="A5457" s="6" t="s">
        <v>9065</v>
      </c>
      <c r="B5457" s="7">
        <v>41646</v>
      </c>
      <c r="C5457" s="8" t="s">
        <v>9066</v>
      </c>
      <c r="D5457" s="6" t="s">
        <v>4645</v>
      </c>
      <c r="E5457" s="6" t="s">
        <v>33</v>
      </c>
      <c r="F5457" s="6" t="s">
        <v>34</v>
      </c>
      <c r="G5457" s="6" t="s">
        <v>9067</v>
      </c>
      <c r="H5457" s="6" t="s">
        <v>23</v>
      </c>
      <c r="I5457" s="6" t="s">
        <v>24</v>
      </c>
      <c r="J5457" s="6" t="s">
        <v>37</v>
      </c>
      <c r="K5457" s="6" t="s">
        <v>26</v>
      </c>
      <c r="L5457" s="6" t="s">
        <v>104</v>
      </c>
      <c r="M5457" s="6" t="s">
        <v>9068</v>
      </c>
      <c r="N5457" s="9">
        <v>0</v>
      </c>
      <c r="O5457" s="10">
        <v>19</v>
      </c>
      <c r="P5457" s="10">
        <v>1</v>
      </c>
      <c r="Q5457" s="6">
        <v>2</v>
      </c>
      <c r="R5457" s="6" t="s">
        <v>29</v>
      </c>
      <c r="S5457" s="10">
        <f t="shared" si="85"/>
        <v>9.5</v>
      </c>
    </row>
    <row r="5458" spans="1:19" x14ac:dyDescent="0.3">
      <c r="A5458" s="6" t="s">
        <v>9069</v>
      </c>
      <c r="B5458" s="7">
        <v>41647</v>
      </c>
      <c r="C5458" s="8" t="s">
        <v>9070</v>
      </c>
      <c r="D5458" s="6" t="s">
        <v>116</v>
      </c>
      <c r="E5458" s="6" t="s">
        <v>117</v>
      </c>
      <c r="F5458" s="6" t="s">
        <v>533</v>
      </c>
      <c r="G5458" s="6" t="s">
        <v>533</v>
      </c>
      <c r="H5458" s="6" t="s">
        <v>48</v>
      </c>
      <c r="I5458" s="6" t="s">
        <v>55</v>
      </c>
      <c r="J5458" s="6" t="s">
        <v>110</v>
      </c>
      <c r="K5458" s="6" t="s">
        <v>26</v>
      </c>
      <c r="L5458" s="6" t="s">
        <v>49</v>
      </c>
      <c r="M5458" s="6" t="s">
        <v>3634</v>
      </c>
      <c r="N5458" s="9">
        <v>0.1</v>
      </c>
      <c r="O5458" s="10">
        <v>227</v>
      </c>
      <c r="P5458" s="10">
        <v>48</v>
      </c>
      <c r="Q5458" s="6">
        <v>5</v>
      </c>
      <c r="R5458" s="6" t="s">
        <v>41</v>
      </c>
      <c r="S5458" s="10">
        <f t="shared" si="85"/>
        <v>45.4</v>
      </c>
    </row>
    <row r="5459" spans="1:19" x14ac:dyDescent="0.3">
      <c r="A5459" s="6" t="s">
        <v>9071</v>
      </c>
      <c r="B5459" s="7">
        <v>41647</v>
      </c>
      <c r="C5459" s="8" t="s">
        <v>9072</v>
      </c>
      <c r="D5459" s="6" t="s">
        <v>1585</v>
      </c>
      <c r="E5459" s="6" t="s">
        <v>138</v>
      </c>
      <c r="F5459" s="6" t="s">
        <v>508</v>
      </c>
      <c r="G5459" s="6" t="s">
        <v>1073</v>
      </c>
      <c r="H5459" s="6" t="s">
        <v>48</v>
      </c>
      <c r="I5459" s="6" t="s">
        <v>55</v>
      </c>
      <c r="J5459" s="6" t="s">
        <v>37</v>
      </c>
      <c r="K5459" s="6" t="s">
        <v>26</v>
      </c>
      <c r="L5459" s="6" t="s">
        <v>57</v>
      </c>
      <c r="M5459" s="6" t="s">
        <v>725</v>
      </c>
      <c r="N5459" s="9">
        <v>0.5</v>
      </c>
      <c r="O5459" s="10">
        <v>306</v>
      </c>
      <c r="P5459" s="10">
        <v>-147</v>
      </c>
      <c r="Q5459" s="6">
        <v>3</v>
      </c>
      <c r="R5459" s="6" t="s">
        <v>29</v>
      </c>
      <c r="S5459" s="10">
        <f t="shared" si="85"/>
        <v>102</v>
      </c>
    </row>
    <row r="5460" spans="1:19" x14ac:dyDescent="0.3">
      <c r="A5460" s="6" t="s">
        <v>9073</v>
      </c>
      <c r="B5460" s="7">
        <v>41647</v>
      </c>
      <c r="C5460" s="8" t="s">
        <v>9074</v>
      </c>
      <c r="D5460" s="6" t="s">
        <v>4237</v>
      </c>
      <c r="E5460" s="6" t="s">
        <v>138</v>
      </c>
      <c r="F5460" s="6" t="s">
        <v>717</v>
      </c>
      <c r="G5460" s="6" t="s">
        <v>7713</v>
      </c>
      <c r="H5460" s="6" t="s">
        <v>48</v>
      </c>
      <c r="I5460" s="6" t="s">
        <v>55</v>
      </c>
      <c r="J5460" s="6" t="s">
        <v>37</v>
      </c>
      <c r="K5460" s="6" t="s">
        <v>38</v>
      </c>
      <c r="L5460" s="6" t="s">
        <v>251</v>
      </c>
      <c r="M5460" s="6" t="s">
        <v>2386</v>
      </c>
      <c r="N5460" s="9">
        <v>0.2</v>
      </c>
      <c r="O5460" s="10">
        <v>38</v>
      </c>
      <c r="P5460" s="10">
        <v>-6</v>
      </c>
      <c r="Q5460" s="6">
        <v>2</v>
      </c>
      <c r="R5460" s="6" t="s">
        <v>29</v>
      </c>
      <c r="S5460" s="10">
        <f t="shared" si="85"/>
        <v>19</v>
      </c>
    </row>
    <row r="5461" spans="1:19" x14ac:dyDescent="0.3">
      <c r="A5461" s="6" t="s">
        <v>9073</v>
      </c>
      <c r="B5461" s="7">
        <v>41647</v>
      </c>
      <c r="C5461" s="8" t="s">
        <v>9074</v>
      </c>
      <c r="D5461" s="6" t="s">
        <v>4237</v>
      </c>
      <c r="E5461" s="6" t="s">
        <v>138</v>
      </c>
      <c r="F5461" s="6" t="s">
        <v>717</v>
      </c>
      <c r="G5461" s="6" t="s">
        <v>7713</v>
      </c>
      <c r="H5461" s="6" t="s">
        <v>48</v>
      </c>
      <c r="I5461" s="6" t="s">
        <v>55</v>
      </c>
      <c r="J5461" s="6" t="s">
        <v>37</v>
      </c>
      <c r="K5461" s="6" t="s">
        <v>26</v>
      </c>
      <c r="L5461" s="6" t="s">
        <v>49</v>
      </c>
      <c r="M5461" s="6" t="s">
        <v>1996</v>
      </c>
      <c r="N5461" s="9">
        <v>0.5</v>
      </c>
      <c r="O5461" s="10">
        <v>50</v>
      </c>
      <c r="P5461" s="10">
        <v>-17</v>
      </c>
      <c r="Q5461" s="6">
        <v>2</v>
      </c>
      <c r="R5461" s="6" t="s">
        <v>41</v>
      </c>
      <c r="S5461" s="10">
        <f t="shared" si="85"/>
        <v>25</v>
      </c>
    </row>
    <row r="5462" spans="1:19" x14ac:dyDescent="0.3">
      <c r="A5462" s="6" t="s">
        <v>9073</v>
      </c>
      <c r="B5462" s="7">
        <v>41647</v>
      </c>
      <c r="C5462" s="8" t="s">
        <v>9074</v>
      </c>
      <c r="D5462" s="6" t="s">
        <v>4237</v>
      </c>
      <c r="E5462" s="6" t="s">
        <v>138</v>
      </c>
      <c r="F5462" s="6" t="s">
        <v>717</v>
      </c>
      <c r="G5462" s="6" t="s">
        <v>7713</v>
      </c>
      <c r="H5462" s="6" t="s">
        <v>48</v>
      </c>
      <c r="I5462" s="6" t="s">
        <v>55</v>
      </c>
      <c r="J5462" s="6" t="s">
        <v>37</v>
      </c>
      <c r="K5462" s="6" t="s">
        <v>26</v>
      </c>
      <c r="L5462" s="6" t="s">
        <v>194</v>
      </c>
      <c r="M5462" s="6" t="s">
        <v>9075</v>
      </c>
      <c r="N5462" s="9">
        <v>0.5</v>
      </c>
      <c r="O5462" s="10">
        <v>47</v>
      </c>
      <c r="P5462" s="10">
        <v>-20</v>
      </c>
      <c r="Q5462" s="6">
        <v>2</v>
      </c>
      <c r="R5462" s="6" t="s">
        <v>29</v>
      </c>
      <c r="S5462" s="10">
        <f t="shared" si="85"/>
        <v>23.5</v>
      </c>
    </row>
    <row r="5463" spans="1:19" x14ac:dyDescent="0.3">
      <c r="A5463" s="6" t="s">
        <v>9073</v>
      </c>
      <c r="B5463" s="7">
        <v>41647</v>
      </c>
      <c r="C5463" s="8" t="s">
        <v>9074</v>
      </c>
      <c r="D5463" s="6" t="s">
        <v>4237</v>
      </c>
      <c r="E5463" s="6" t="s">
        <v>138</v>
      </c>
      <c r="F5463" s="6" t="s">
        <v>717</v>
      </c>
      <c r="G5463" s="6" t="s">
        <v>7713</v>
      </c>
      <c r="H5463" s="6" t="s">
        <v>48</v>
      </c>
      <c r="I5463" s="6" t="s">
        <v>55</v>
      </c>
      <c r="J5463" s="6" t="s">
        <v>37</v>
      </c>
      <c r="K5463" s="6" t="s">
        <v>122</v>
      </c>
      <c r="L5463" s="6" t="s">
        <v>214</v>
      </c>
      <c r="M5463" s="6" t="s">
        <v>2267</v>
      </c>
      <c r="N5463" s="9">
        <v>0.5</v>
      </c>
      <c r="O5463" s="10">
        <v>61</v>
      </c>
      <c r="P5463" s="10">
        <v>-25</v>
      </c>
      <c r="Q5463" s="6">
        <v>4</v>
      </c>
      <c r="R5463" s="6" t="s">
        <v>41</v>
      </c>
      <c r="S5463" s="10">
        <f t="shared" si="85"/>
        <v>15.25</v>
      </c>
    </row>
    <row r="5464" spans="1:19" x14ac:dyDescent="0.3">
      <c r="A5464" s="6" t="s">
        <v>9076</v>
      </c>
      <c r="B5464" s="7">
        <v>41647</v>
      </c>
      <c r="C5464" s="8" t="s">
        <v>9077</v>
      </c>
      <c r="D5464" s="6" t="s">
        <v>936</v>
      </c>
      <c r="E5464" s="6" t="s">
        <v>45</v>
      </c>
      <c r="F5464" s="6" t="s">
        <v>355</v>
      </c>
      <c r="G5464" s="6" t="s">
        <v>619</v>
      </c>
      <c r="H5464" s="6" t="s">
        <v>48</v>
      </c>
      <c r="I5464" s="6" t="s">
        <v>36</v>
      </c>
      <c r="J5464" s="6" t="s">
        <v>37</v>
      </c>
      <c r="K5464" s="6" t="s">
        <v>38</v>
      </c>
      <c r="L5464" s="6" t="s">
        <v>251</v>
      </c>
      <c r="M5464" s="6" t="s">
        <v>2192</v>
      </c>
      <c r="N5464" s="9">
        <v>0</v>
      </c>
      <c r="O5464" s="10">
        <v>324</v>
      </c>
      <c r="P5464" s="10">
        <v>36</v>
      </c>
      <c r="Q5464" s="6">
        <v>3</v>
      </c>
      <c r="R5464" s="6" t="s">
        <v>29</v>
      </c>
      <c r="S5464" s="10">
        <f t="shared" si="85"/>
        <v>108</v>
      </c>
    </row>
    <row r="5465" spans="1:19" x14ac:dyDescent="0.3">
      <c r="A5465" s="6" t="s">
        <v>9076</v>
      </c>
      <c r="B5465" s="7">
        <v>41647</v>
      </c>
      <c r="C5465" s="8" t="s">
        <v>9077</v>
      </c>
      <c r="D5465" s="6" t="s">
        <v>936</v>
      </c>
      <c r="E5465" s="6" t="s">
        <v>45</v>
      </c>
      <c r="F5465" s="6" t="s">
        <v>355</v>
      </c>
      <c r="G5465" s="6" t="s">
        <v>619</v>
      </c>
      <c r="H5465" s="6" t="s">
        <v>48</v>
      </c>
      <c r="I5465" s="6" t="s">
        <v>36</v>
      </c>
      <c r="J5465" s="6" t="s">
        <v>37</v>
      </c>
      <c r="K5465" s="6" t="s">
        <v>26</v>
      </c>
      <c r="L5465" s="6" t="s">
        <v>89</v>
      </c>
      <c r="M5465" s="6" t="s">
        <v>1143</v>
      </c>
      <c r="N5465" s="9">
        <v>0</v>
      </c>
      <c r="O5465" s="10">
        <v>58</v>
      </c>
      <c r="P5465" s="10">
        <v>14</v>
      </c>
      <c r="Q5465" s="6">
        <v>5</v>
      </c>
      <c r="R5465" s="6" t="s">
        <v>29</v>
      </c>
      <c r="S5465" s="10">
        <f t="shared" si="85"/>
        <v>11.6</v>
      </c>
    </row>
    <row r="5466" spans="1:19" x14ac:dyDescent="0.3">
      <c r="A5466" s="6" t="s">
        <v>9076</v>
      </c>
      <c r="B5466" s="7">
        <v>41647</v>
      </c>
      <c r="C5466" s="8" t="s">
        <v>9077</v>
      </c>
      <c r="D5466" s="6" t="s">
        <v>936</v>
      </c>
      <c r="E5466" s="6" t="s">
        <v>45</v>
      </c>
      <c r="F5466" s="6" t="s">
        <v>355</v>
      </c>
      <c r="G5466" s="6" t="s">
        <v>619</v>
      </c>
      <c r="H5466" s="6" t="s">
        <v>48</v>
      </c>
      <c r="I5466" s="6" t="s">
        <v>36</v>
      </c>
      <c r="J5466" s="6" t="s">
        <v>37</v>
      </c>
      <c r="K5466" s="6" t="s">
        <v>26</v>
      </c>
      <c r="L5466" s="6" t="s">
        <v>57</v>
      </c>
      <c r="M5466" s="6" t="s">
        <v>1161</v>
      </c>
      <c r="N5466" s="9">
        <v>0.1</v>
      </c>
      <c r="O5466" s="10">
        <v>22</v>
      </c>
      <c r="P5466" s="10">
        <v>0</v>
      </c>
      <c r="Q5466" s="6">
        <v>1</v>
      </c>
      <c r="R5466" s="6" t="s">
        <v>41</v>
      </c>
      <c r="S5466" s="10">
        <f t="shared" si="85"/>
        <v>22</v>
      </c>
    </row>
    <row r="5467" spans="1:19" x14ac:dyDescent="0.3">
      <c r="A5467" s="6" t="s">
        <v>9076</v>
      </c>
      <c r="B5467" s="7">
        <v>41647</v>
      </c>
      <c r="C5467" s="8" t="s">
        <v>9077</v>
      </c>
      <c r="D5467" s="6" t="s">
        <v>936</v>
      </c>
      <c r="E5467" s="6" t="s">
        <v>45</v>
      </c>
      <c r="F5467" s="6" t="s">
        <v>355</v>
      </c>
      <c r="G5467" s="6" t="s">
        <v>619</v>
      </c>
      <c r="H5467" s="6" t="s">
        <v>48</v>
      </c>
      <c r="I5467" s="6" t="s">
        <v>36</v>
      </c>
      <c r="J5467" s="6" t="s">
        <v>37</v>
      </c>
      <c r="K5467" s="6" t="s">
        <v>26</v>
      </c>
      <c r="L5467" s="6" t="s">
        <v>166</v>
      </c>
      <c r="M5467" s="6" t="s">
        <v>3954</v>
      </c>
      <c r="N5467" s="9">
        <v>0</v>
      </c>
      <c r="O5467" s="10">
        <v>95</v>
      </c>
      <c r="P5467" s="10">
        <v>47</v>
      </c>
      <c r="Q5467" s="6">
        <v>2</v>
      </c>
      <c r="R5467" s="6" t="s">
        <v>29</v>
      </c>
      <c r="S5467" s="10">
        <f t="shared" si="85"/>
        <v>47.5</v>
      </c>
    </row>
    <row r="5468" spans="1:19" x14ac:dyDescent="0.3">
      <c r="A5468" s="6" t="s">
        <v>9076</v>
      </c>
      <c r="B5468" s="7">
        <v>41647</v>
      </c>
      <c r="C5468" s="8" t="s">
        <v>9077</v>
      </c>
      <c r="D5468" s="6" t="s">
        <v>936</v>
      </c>
      <c r="E5468" s="6" t="s">
        <v>45</v>
      </c>
      <c r="F5468" s="6" t="s">
        <v>355</v>
      </c>
      <c r="G5468" s="6" t="s">
        <v>619</v>
      </c>
      <c r="H5468" s="6" t="s">
        <v>48</v>
      </c>
      <c r="I5468" s="6" t="s">
        <v>36</v>
      </c>
      <c r="J5468" s="6" t="s">
        <v>37</v>
      </c>
      <c r="K5468" s="6" t="s">
        <v>122</v>
      </c>
      <c r="L5468" s="6" t="s">
        <v>123</v>
      </c>
      <c r="M5468" s="6" t="s">
        <v>7135</v>
      </c>
      <c r="N5468" s="9">
        <v>0.15</v>
      </c>
      <c r="O5468" s="10">
        <v>495</v>
      </c>
      <c r="P5468" s="10">
        <v>-35</v>
      </c>
      <c r="Q5468" s="6">
        <v>7</v>
      </c>
      <c r="R5468" s="6" t="s">
        <v>29</v>
      </c>
      <c r="S5468" s="10">
        <f t="shared" si="85"/>
        <v>70.714285714285708</v>
      </c>
    </row>
    <row r="5469" spans="1:19" x14ac:dyDescent="0.3">
      <c r="A5469" s="6" t="s">
        <v>9078</v>
      </c>
      <c r="B5469" s="7">
        <v>41647</v>
      </c>
      <c r="C5469" s="8" t="s">
        <v>9079</v>
      </c>
      <c r="D5469" s="6" t="s">
        <v>9080</v>
      </c>
      <c r="E5469" s="6" t="s">
        <v>85</v>
      </c>
      <c r="F5469" s="6" t="s">
        <v>192</v>
      </c>
      <c r="G5469" s="6" t="s">
        <v>462</v>
      </c>
      <c r="H5469" s="6" t="s">
        <v>88</v>
      </c>
      <c r="I5469" s="6" t="s">
        <v>36</v>
      </c>
      <c r="J5469" s="6" t="s">
        <v>37</v>
      </c>
      <c r="K5469" s="6" t="s">
        <v>38</v>
      </c>
      <c r="L5469" s="6" t="s">
        <v>39</v>
      </c>
      <c r="M5469" s="6" t="s">
        <v>4975</v>
      </c>
      <c r="N5469" s="9">
        <v>0</v>
      </c>
      <c r="O5469" s="10">
        <v>388</v>
      </c>
      <c r="P5469" s="10">
        <v>93</v>
      </c>
      <c r="Q5469" s="6">
        <v>2</v>
      </c>
      <c r="R5469" s="6" t="s">
        <v>41</v>
      </c>
      <c r="S5469" s="10">
        <f t="shared" si="85"/>
        <v>194</v>
      </c>
    </row>
    <row r="5470" spans="1:19" x14ac:dyDescent="0.3">
      <c r="A5470" s="6" t="s">
        <v>9078</v>
      </c>
      <c r="B5470" s="7">
        <v>41647</v>
      </c>
      <c r="C5470" s="8" t="s">
        <v>9079</v>
      </c>
      <c r="D5470" s="6" t="s">
        <v>9080</v>
      </c>
      <c r="E5470" s="6" t="s">
        <v>85</v>
      </c>
      <c r="F5470" s="6" t="s">
        <v>192</v>
      </c>
      <c r="G5470" s="6" t="s">
        <v>462</v>
      </c>
      <c r="H5470" s="6" t="s">
        <v>88</v>
      </c>
      <c r="I5470" s="6" t="s">
        <v>36</v>
      </c>
      <c r="J5470" s="6" t="s">
        <v>37</v>
      </c>
      <c r="K5470" s="6" t="s">
        <v>26</v>
      </c>
      <c r="L5470" s="6" t="s">
        <v>104</v>
      </c>
      <c r="M5470" s="6" t="s">
        <v>164</v>
      </c>
      <c r="N5470" s="9">
        <v>0</v>
      </c>
      <c r="O5470" s="10">
        <v>31</v>
      </c>
      <c r="P5470" s="10">
        <v>11</v>
      </c>
      <c r="Q5470" s="6">
        <v>3</v>
      </c>
      <c r="R5470" s="6" t="s">
        <v>41</v>
      </c>
      <c r="S5470" s="10">
        <f t="shared" si="85"/>
        <v>10.333333333333334</v>
      </c>
    </row>
    <row r="5471" spans="1:19" x14ac:dyDescent="0.3">
      <c r="A5471" s="6" t="s">
        <v>9081</v>
      </c>
      <c r="B5471" s="7">
        <v>41648</v>
      </c>
      <c r="C5471" s="8" t="s">
        <v>9082</v>
      </c>
      <c r="D5471" s="6" t="s">
        <v>7835</v>
      </c>
      <c r="E5471" s="6" t="s">
        <v>33</v>
      </c>
      <c r="F5471" s="6" t="s">
        <v>34</v>
      </c>
      <c r="G5471" s="6" t="s">
        <v>3827</v>
      </c>
      <c r="H5471" s="6" t="s">
        <v>23</v>
      </c>
      <c r="I5471" s="6" t="s">
        <v>36</v>
      </c>
      <c r="J5471" s="6" t="s">
        <v>110</v>
      </c>
      <c r="K5471" s="6" t="s">
        <v>26</v>
      </c>
      <c r="L5471" s="6" t="s">
        <v>89</v>
      </c>
      <c r="M5471" s="6" t="s">
        <v>3086</v>
      </c>
      <c r="N5471" s="9">
        <v>0</v>
      </c>
      <c r="O5471" s="10">
        <v>111</v>
      </c>
      <c r="P5471" s="10">
        <v>11</v>
      </c>
      <c r="Q5471" s="6">
        <v>9</v>
      </c>
      <c r="R5471" s="6" t="s">
        <v>29</v>
      </c>
      <c r="S5471" s="10">
        <f t="shared" si="85"/>
        <v>12.333333333333334</v>
      </c>
    </row>
    <row r="5472" spans="1:19" x14ac:dyDescent="0.3">
      <c r="A5472" s="6" t="s">
        <v>9083</v>
      </c>
      <c r="B5472" s="7">
        <v>41648</v>
      </c>
      <c r="C5472" s="8" t="s">
        <v>9084</v>
      </c>
      <c r="D5472" s="6" t="s">
        <v>1764</v>
      </c>
      <c r="E5472" s="6" t="s">
        <v>45</v>
      </c>
      <c r="F5472" s="6" t="s">
        <v>206</v>
      </c>
      <c r="G5472" s="6" t="s">
        <v>451</v>
      </c>
      <c r="H5472" s="6" t="s">
        <v>48</v>
      </c>
      <c r="I5472" s="6" t="s">
        <v>55</v>
      </c>
      <c r="J5472" s="6" t="s">
        <v>110</v>
      </c>
      <c r="K5472" s="6" t="s">
        <v>122</v>
      </c>
      <c r="L5472" s="6" t="s">
        <v>123</v>
      </c>
      <c r="M5472" s="6" t="s">
        <v>6964</v>
      </c>
      <c r="N5472" s="9">
        <v>0.15</v>
      </c>
      <c r="O5472" s="10">
        <v>1021</v>
      </c>
      <c r="P5472" s="10">
        <v>-48</v>
      </c>
      <c r="Q5472" s="6">
        <v>4</v>
      </c>
      <c r="R5472" s="6" t="s">
        <v>41</v>
      </c>
      <c r="S5472" s="10">
        <f t="shared" si="85"/>
        <v>255.25</v>
      </c>
    </row>
    <row r="5473" spans="1:19" x14ac:dyDescent="0.3">
      <c r="A5473" s="6" t="s">
        <v>9085</v>
      </c>
      <c r="B5473" s="7">
        <v>41648</v>
      </c>
      <c r="C5473" s="8" t="s">
        <v>9086</v>
      </c>
      <c r="D5473" s="6" t="s">
        <v>1097</v>
      </c>
      <c r="E5473" s="6" t="s">
        <v>45</v>
      </c>
      <c r="F5473" s="6" t="s">
        <v>46</v>
      </c>
      <c r="G5473" s="6" t="s">
        <v>1245</v>
      </c>
      <c r="H5473" s="6" t="s">
        <v>48</v>
      </c>
      <c r="I5473" s="6" t="s">
        <v>55</v>
      </c>
      <c r="J5473" s="6" t="s">
        <v>110</v>
      </c>
      <c r="K5473" s="6" t="s">
        <v>26</v>
      </c>
      <c r="L5473" s="6" t="s">
        <v>57</v>
      </c>
      <c r="M5473" s="6" t="s">
        <v>3774</v>
      </c>
      <c r="N5473" s="9">
        <v>0.1</v>
      </c>
      <c r="O5473" s="10">
        <v>64</v>
      </c>
      <c r="P5473" s="10">
        <v>-7</v>
      </c>
      <c r="Q5473" s="6">
        <v>3</v>
      </c>
      <c r="R5473" s="6" t="s">
        <v>29</v>
      </c>
      <c r="S5473" s="10">
        <f t="shared" si="85"/>
        <v>21.333333333333332</v>
      </c>
    </row>
    <row r="5474" spans="1:19" x14ac:dyDescent="0.3">
      <c r="A5474" s="6" t="s">
        <v>9087</v>
      </c>
      <c r="B5474" s="7">
        <v>41648</v>
      </c>
      <c r="C5474" s="8" t="s">
        <v>9088</v>
      </c>
      <c r="D5474" s="6" t="s">
        <v>833</v>
      </c>
      <c r="E5474" s="6" t="s">
        <v>33</v>
      </c>
      <c r="F5474" s="6" t="s">
        <v>34</v>
      </c>
      <c r="G5474" s="6" t="s">
        <v>7077</v>
      </c>
      <c r="H5474" s="6" t="s">
        <v>23</v>
      </c>
      <c r="I5474" s="6" t="s">
        <v>36</v>
      </c>
      <c r="J5474" s="6" t="s">
        <v>63</v>
      </c>
      <c r="K5474" s="6" t="s">
        <v>26</v>
      </c>
      <c r="L5474" s="6" t="s">
        <v>194</v>
      </c>
      <c r="M5474" s="6" t="s">
        <v>1149</v>
      </c>
      <c r="N5474" s="9">
        <v>0</v>
      </c>
      <c r="O5474" s="10">
        <v>94</v>
      </c>
      <c r="P5474" s="10">
        <v>16</v>
      </c>
      <c r="Q5474" s="6">
        <v>5</v>
      </c>
      <c r="R5474" s="6" t="s">
        <v>41</v>
      </c>
      <c r="S5474" s="10">
        <f t="shared" si="85"/>
        <v>18.8</v>
      </c>
    </row>
    <row r="5475" spans="1:19" x14ac:dyDescent="0.3">
      <c r="A5475" s="6" t="s">
        <v>9089</v>
      </c>
      <c r="B5475" s="7">
        <v>41648</v>
      </c>
      <c r="C5475" s="8" t="s">
        <v>9090</v>
      </c>
      <c r="D5475" s="6" t="s">
        <v>7768</v>
      </c>
      <c r="E5475" s="6" t="s">
        <v>85</v>
      </c>
      <c r="F5475" s="6" t="s">
        <v>660</v>
      </c>
      <c r="G5475" s="6" t="s">
        <v>661</v>
      </c>
      <c r="H5475" s="6" t="s">
        <v>88</v>
      </c>
      <c r="I5475" s="6" t="s">
        <v>55</v>
      </c>
      <c r="J5475" s="6" t="s">
        <v>37</v>
      </c>
      <c r="K5475" s="6" t="s">
        <v>38</v>
      </c>
      <c r="L5475" s="6" t="s">
        <v>102</v>
      </c>
      <c r="M5475" s="6" t="s">
        <v>9091</v>
      </c>
      <c r="N5475" s="9">
        <v>0.5</v>
      </c>
      <c r="O5475" s="10">
        <v>632</v>
      </c>
      <c r="P5475" s="10">
        <v>-114</v>
      </c>
      <c r="Q5475" s="6">
        <v>4</v>
      </c>
      <c r="R5475" s="6" t="s">
        <v>41</v>
      </c>
      <c r="S5475" s="10">
        <f t="shared" si="85"/>
        <v>158</v>
      </c>
    </row>
    <row r="5476" spans="1:19" x14ac:dyDescent="0.3">
      <c r="A5476" s="6" t="s">
        <v>9092</v>
      </c>
      <c r="B5476" s="7">
        <v>41648</v>
      </c>
      <c r="C5476" s="8" t="s">
        <v>9093</v>
      </c>
      <c r="D5476" s="6" t="s">
        <v>5899</v>
      </c>
      <c r="E5476" s="6" t="s">
        <v>33</v>
      </c>
      <c r="F5476" s="6" t="s">
        <v>34</v>
      </c>
      <c r="G5476" s="6" t="s">
        <v>9094</v>
      </c>
      <c r="H5476" s="6" t="s">
        <v>23</v>
      </c>
      <c r="I5476" s="6" t="s">
        <v>24</v>
      </c>
      <c r="J5476" s="6" t="s">
        <v>37</v>
      </c>
      <c r="K5476" s="6" t="s">
        <v>26</v>
      </c>
      <c r="L5476" s="6" t="s">
        <v>104</v>
      </c>
      <c r="M5476" s="6" t="s">
        <v>7323</v>
      </c>
      <c r="N5476" s="9">
        <v>0</v>
      </c>
      <c r="O5476" s="10">
        <v>27</v>
      </c>
      <c r="P5476" s="10">
        <v>13</v>
      </c>
      <c r="Q5476" s="6">
        <v>2</v>
      </c>
      <c r="R5476" s="6" t="s">
        <v>29</v>
      </c>
      <c r="S5476" s="10">
        <f t="shared" si="85"/>
        <v>13.5</v>
      </c>
    </row>
    <row r="5477" spans="1:19" x14ac:dyDescent="0.3">
      <c r="A5477" s="6" t="s">
        <v>9089</v>
      </c>
      <c r="B5477" s="7">
        <v>41648</v>
      </c>
      <c r="C5477" s="8" t="s">
        <v>9090</v>
      </c>
      <c r="D5477" s="6" t="s">
        <v>7768</v>
      </c>
      <c r="E5477" s="6" t="s">
        <v>85</v>
      </c>
      <c r="F5477" s="6" t="s">
        <v>660</v>
      </c>
      <c r="G5477" s="6" t="s">
        <v>661</v>
      </c>
      <c r="H5477" s="6" t="s">
        <v>88</v>
      </c>
      <c r="I5477" s="6" t="s">
        <v>55</v>
      </c>
      <c r="J5477" s="6" t="s">
        <v>37</v>
      </c>
      <c r="K5477" s="6" t="s">
        <v>26</v>
      </c>
      <c r="L5477" s="6" t="s">
        <v>49</v>
      </c>
      <c r="M5477" s="6" t="s">
        <v>1442</v>
      </c>
      <c r="N5477" s="9">
        <v>0</v>
      </c>
      <c r="O5477" s="10">
        <v>16</v>
      </c>
      <c r="P5477" s="10">
        <v>6</v>
      </c>
      <c r="Q5477" s="6">
        <v>1</v>
      </c>
      <c r="R5477" s="6" t="s">
        <v>41</v>
      </c>
      <c r="S5477" s="10">
        <f t="shared" si="85"/>
        <v>16</v>
      </c>
    </row>
    <row r="5478" spans="1:19" x14ac:dyDescent="0.3">
      <c r="A5478" s="6" t="s">
        <v>9089</v>
      </c>
      <c r="B5478" s="7">
        <v>41648</v>
      </c>
      <c r="C5478" s="8" t="s">
        <v>9090</v>
      </c>
      <c r="D5478" s="6" t="s">
        <v>7768</v>
      </c>
      <c r="E5478" s="6" t="s">
        <v>85</v>
      </c>
      <c r="F5478" s="6" t="s">
        <v>660</v>
      </c>
      <c r="G5478" s="6" t="s">
        <v>661</v>
      </c>
      <c r="H5478" s="6" t="s">
        <v>88</v>
      </c>
      <c r="I5478" s="6" t="s">
        <v>55</v>
      </c>
      <c r="J5478" s="6" t="s">
        <v>37</v>
      </c>
      <c r="K5478" s="6" t="s">
        <v>26</v>
      </c>
      <c r="L5478" s="6" t="s">
        <v>72</v>
      </c>
      <c r="M5478" s="6" t="s">
        <v>4794</v>
      </c>
      <c r="N5478" s="9">
        <v>0</v>
      </c>
      <c r="O5478" s="10">
        <v>63</v>
      </c>
      <c r="P5478" s="10">
        <v>17</v>
      </c>
      <c r="Q5478" s="6">
        <v>6</v>
      </c>
      <c r="R5478" s="6" t="s">
        <v>29</v>
      </c>
      <c r="S5478" s="10">
        <f t="shared" si="85"/>
        <v>10.5</v>
      </c>
    </row>
    <row r="5479" spans="1:19" x14ac:dyDescent="0.3">
      <c r="A5479" s="6" t="s">
        <v>9089</v>
      </c>
      <c r="B5479" s="7">
        <v>41648</v>
      </c>
      <c r="C5479" s="8" t="s">
        <v>9090</v>
      </c>
      <c r="D5479" s="6" t="s">
        <v>7768</v>
      </c>
      <c r="E5479" s="6" t="s">
        <v>85</v>
      </c>
      <c r="F5479" s="6" t="s">
        <v>660</v>
      </c>
      <c r="G5479" s="6" t="s">
        <v>661</v>
      </c>
      <c r="H5479" s="6" t="s">
        <v>88</v>
      </c>
      <c r="I5479" s="6" t="s">
        <v>55</v>
      </c>
      <c r="J5479" s="6" t="s">
        <v>37</v>
      </c>
      <c r="K5479" s="6" t="s">
        <v>122</v>
      </c>
      <c r="L5479" s="6" t="s">
        <v>123</v>
      </c>
      <c r="M5479" s="6" t="s">
        <v>1287</v>
      </c>
      <c r="N5479" s="9">
        <v>0.4</v>
      </c>
      <c r="O5479" s="10">
        <v>146</v>
      </c>
      <c r="P5479" s="10">
        <v>-63</v>
      </c>
      <c r="Q5479" s="6">
        <v>3</v>
      </c>
      <c r="R5479" s="6" t="s">
        <v>29</v>
      </c>
      <c r="S5479" s="10">
        <f t="shared" si="85"/>
        <v>48.666666666666664</v>
      </c>
    </row>
    <row r="5480" spans="1:19" x14ac:dyDescent="0.3">
      <c r="A5480" s="6" t="s">
        <v>9095</v>
      </c>
      <c r="B5480" s="7">
        <v>41649</v>
      </c>
      <c r="C5480" s="8" t="s">
        <v>9096</v>
      </c>
      <c r="D5480" s="6" t="s">
        <v>3206</v>
      </c>
      <c r="E5480" s="6" t="s">
        <v>117</v>
      </c>
      <c r="F5480" s="6" t="s">
        <v>1052</v>
      </c>
      <c r="G5480" s="6" t="s">
        <v>9097</v>
      </c>
      <c r="H5480" s="6" t="s">
        <v>48</v>
      </c>
      <c r="I5480" s="6" t="s">
        <v>36</v>
      </c>
      <c r="J5480" s="6" t="s">
        <v>25</v>
      </c>
      <c r="K5480" s="6" t="s">
        <v>26</v>
      </c>
      <c r="L5480" s="6" t="s">
        <v>49</v>
      </c>
      <c r="M5480" s="6" t="s">
        <v>1580</v>
      </c>
      <c r="N5480" s="9">
        <v>0</v>
      </c>
      <c r="O5480" s="10">
        <v>76</v>
      </c>
      <c r="P5480" s="10">
        <v>27</v>
      </c>
      <c r="Q5480" s="6">
        <v>5</v>
      </c>
      <c r="R5480" s="6" t="s">
        <v>41</v>
      </c>
      <c r="S5480" s="10">
        <f t="shared" si="85"/>
        <v>15.2</v>
      </c>
    </row>
    <row r="5481" spans="1:19" x14ac:dyDescent="0.3">
      <c r="A5481" s="6" t="s">
        <v>9095</v>
      </c>
      <c r="B5481" s="7">
        <v>41649</v>
      </c>
      <c r="C5481" s="8" t="s">
        <v>9096</v>
      </c>
      <c r="D5481" s="6" t="s">
        <v>3206</v>
      </c>
      <c r="E5481" s="6" t="s">
        <v>117</v>
      </c>
      <c r="F5481" s="6" t="s">
        <v>1052</v>
      </c>
      <c r="G5481" s="6" t="s">
        <v>9097</v>
      </c>
      <c r="H5481" s="6" t="s">
        <v>48</v>
      </c>
      <c r="I5481" s="6" t="s">
        <v>36</v>
      </c>
      <c r="J5481" s="6" t="s">
        <v>25</v>
      </c>
      <c r="K5481" s="6" t="s">
        <v>26</v>
      </c>
      <c r="L5481" s="6" t="s">
        <v>27</v>
      </c>
      <c r="M5481" s="6" t="s">
        <v>3893</v>
      </c>
      <c r="N5481" s="9">
        <v>0</v>
      </c>
      <c r="O5481" s="10">
        <v>91</v>
      </c>
      <c r="P5481" s="10">
        <v>15</v>
      </c>
      <c r="Q5481" s="6">
        <v>6</v>
      </c>
      <c r="R5481" s="6" t="s">
        <v>29</v>
      </c>
      <c r="S5481" s="10">
        <f t="shared" si="85"/>
        <v>15.166666666666666</v>
      </c>
    </row>
    <row r="5482" spans="1:19" x14ac:dyDescent="0.3">
      <c r="A5482" s="6" t="s">
        <v>9098</v>
      </c>
      <c r="B5482" s="7">
        <v>41649</v>
      </c>
      <c r="C5482" s="8" t="s">
        <v>9099</v>
      </c>
      <c r="D5482" s="6" t="s">
        <v>2857</v>
      </c>
      <c r="E5482" s="6" t="s">
        <v>85</v>
      </c>
      <c r="F5482" s="6" t="s">
        <v>192</v>
      </c>
      <c r="G5482" s="6" t="s">
        <v>462</v>
      </c>
      <c r="H5482" s="6" t="s">
        <v>88</v>
      </c>
      <c r="I5482" s="6" t="s">
        <v>36</v>
      </c>
      <c r="J5482" s="6" t="s">
        <v>63</v>
      </c>
      <c r="K5482" s="6" t="s">
        <v>26</v>
      </c>
      <c r="L5482" s="6" t="s">
        <v>89</v>
      </c>
      <c r="M5482" s="6" t="s">
        <v>201</v>
      </c>
      <c r="N5482" s="9">
        <v>0</v>
      </c>
      <c r="O5482" s="10">
        <v>194</v>
      </c>
      <c r="P5482" s="10">
        <v>58</v>
      </c>
      <c r="Q5482" s="6">
        <v>4</v>
      </c>
      <c r="R5482" s="6" t="s">
        <v>41</v>
      </c>
      <c r="S5482" s="10">
        <f t="shared" si="85"/>
        <v>48.5</v>
      </c>
    </row>
    <row r="5483" spans="1:19" x14ac:dyDescent="0.3">
      <c r="A5483" s="6" t="s">
        <v>9098</v>
      </c>
      <c r="B5483" s="7">
        <v>41649</v>
      </c>
      <c r="C5483" s="8" t="s">
        <v>9099</v>
      </c>
      <c r="D5483" s="6" t="s">
        <v>2857</v>
      </c>
      <c r="E5483" s="6" t="s">
        <v>85</v>
      </c>
      <c r="F5483" s="6" t="s">
        <v>192</v>
      </c>
      <c r="G5483" s="6" t="s">
        <v>462</v>
      </c>
      <c r="H5483" s="6" t="s">
        <v>88</v>
      </c>
      <c r="I5483" s="6" t="s">
        <v>36</v>
      </c>
      <c r="J5483" s="6" t="s">
        <v>63</v>
      </c>
      <c r="K5483" s="6" t="s">
        <v>26</v>
      </c>
      <c r="L5483" s="6" t="s">
        <v>57</v>
      </c>
      <c r="M5483" s="6" t="s">
        <v>645</v>
      </c>
      <c r="N5483" s="9">
        <v>0.4</v>
      </c>
      <c r="O5483" s="10">
        <v>148</v>
      </c>
      <c r="P5483" s="10">
        <v>-40</v>
      </c>
      <c r="Q5483" s="6">
        <v>5</v>
      </c>
      <c r="R5483" s="6" t="s">
        <v>41</v>
      </c>
      <c r="S5483" s="10">
        <f t="shared" si="85"/>
        <v>29.6</v>
      </c>
    </row>
    <row r="5484" spans="1:19" x14ac:dyDescent="0.3">
      <c r="A5484" s="6" t="s">
        <v>9100</v>
      </c>
      <c r="B5484" s="7">
        <v>41649</v>
      </c>
      <c r="C5484" s="8" t="s">
        <v>9101</v>
      </c>
      <c r="D5484" s="6" t="s">
        <v>3637</v>
      </c>
      <c r="E5484" s="6" t="s">
        <v>45</v>
      </c>
      <c r="F5484" s="6" t="s">
        <v>984</v>
      </c>
      <c r="G5484" s="6" t="s">
        <v>9102</v>
      </c>
      <c r="H5484" s="6" t="s">
        <v>48</v>
      </c>
      <c r="I5484" s="6" t="s">
        <v>55</v>
      </c>
      <c r="J5484" s="6" t="s">
        <v>37</v>
      </c>
      <c r="K5484" s="6" t="s">
        <v>122</v>
      </c>
      <c r="L5484" s="6" t="s">
        <v>168</v>
      </c>
      <c r="M5484" s="6" t="s">
        <v>8054</v>
      </c>
      <c r="N5484" s="9">
        <v>0.15</v>
      </c>
      <c r="O5484" s="10">
        <v>1622</v>
      </c>
      <c r="P5484" s="10">
        <v>95</v>
      </c>
      <c r="Q5484" s="6">
        <v>5</v>
      </c>
      <c r="R5484" s="6" t="s">
        <v>29</v>
      </c>
      <c r="S5484" s="10">
        <f t="shared" si="85"/>
        <v>324.39999999999998</v>
      </c>
    </row>
    <row r="5485" spans="1:19" x14ac:dyDescent="0.3">
      <c r="A5485" s="6" t="s">
        <v>9103</v>
      </c>
      <c r="B5485" s="7">
        <v>41650</v>
      </c>
      <c r="C5485" s="8" t="s">
        <v>9104</v>
      </c>
      <c r="D5485" s="6" t="s">
        <v>1310</v>
      </c>
      <c r="E5485" s="6" t="s">
        <v>85</v>
      </c>
      <c r="F5485" s="6" t="s">
        <v>2121</v>
      </c>
      <c r="G5485" s="6" t="s">
        <v>9105</v>
      </c>
      <c r="H5485" s="6" t="s">
        <v>88</v>
      </c>
      <c r="I5485" s="6" t="s">
        <v>36</v>
      </c>
      <c r="J5485" s="6" t="s">
        <v>37</v>
      </c>
      <c r="K5485" s="6" t="s">
        <v>26</v>
      </c>
      <c r="L5485" s="6" t="s">
        <v>162</v>
      </c>
      <c r="M5485" s="6" t="s">
        <v>9106</v>
      </c>
      <c r="N5485" s="9">
        <v>0</v>
      </c>
      <c r="O5485" s="10">
        <v>2244</v>
      </c>
      <c r="P5485" s="10">
        <v>247</v>
      </c>
      <c r="Q5485" s="6">
        <v>4</v>
      </c>
      <c r="R5485" s="6" t="s">
        <v>29</v>
      </c>
      <c r="S5485" s="10">
        <f t="shared" si="85"/>
        <v>561</v>
      </c>
    </row>
    <row r="5486" spans="1:19" x14ac:dyDescent="0.3">
      <c r="A5486" s="6" t="s">
        <v>9107</v>
      </c>
      <c r="B5486" s="7">
        <v>41652</v>
      </c>
      <c r="C5486" s="8" t="s">
        <v>9108</v>
      </c>
      <c r="D5486" s="6" t="s">
        <v>426</v>
      </c>
      <c r="E5486" s="6" t="s">
        <v>45</v>
      </c>
      <c r="F5486" s="6" t="s">
        <v>206</v>
      </c>
      <c r="G5486" s="6" t="s">
        <v>451</v>
      </c>
      <c r="H5486" s="6" t="s">
        <v>48</v>
      </c>
      <c r="I5486" s="6" t="s">
        <v>36</v>
      </c>
      <c r="J5486" s="6" t="s">
        <v>37</v>
      </c>
      <c r="K5486" s="6" t="s">
        <v>26</v>
      </c>
      <c r="L5486" s="6" t="s">
        <v>49</v>
      </c>
      <c r="M5486" s="6" t="s">
        <v>294</v>
      </c>
      <c r="N5486" s="9">
        <v>0</v>
      </c>
      <c r="O5486" s="10">
        <v>87</v>
      </c>
      <c r="P5486" s="10">
        <v>10</v>
      </c>
      <c r="Q5486" s="6">
        <v>3</v>
      </c>
      <c r="R5486" s="6" t="s">
        <v>41</v>
      </c>
      <c r="S5486" s="10">
        <f t="shared" si="85"/>
        <v>29</v>
      </c>
    </row>
    <row r="5487" spans="1:19" x14ac:dyDescent="0.3">
      <c r="A5487" s="6" t="s">
        <v>9109</v>
      </c>
      <c r="B5487" s="7">
        <v>41652</v>
      </c>
      <c r="C5487" s="8" t="s">
        <v>9110</v>
      </c>
      <c r="D5487" s="6" t="s">
        <v>2675</v>
      </c>
      <c r="E5487" s="6" t="s">
        <v>100</v>
      </c>
      <c r="F5487" s="6" t="s">
        <v>180</v>
      </c>
      <c r="G5487" s="6" t="s">
        <v>1950</v>
      </c>
      <c r="H5487" s="6" t="s">
        <v>88</v>
      </c>
      <c r="I5487" s="6" t="s">
        <v>36</v>
      </c>
      <c r="J5487" s="6" t="s">
        <v>37</v>
      </c>
      <c r="K5487" s="6" t="s">
        <v>26</v>
      </c>
      <c r="L5487" s="6" t="s">
        <v>89</v>
      </c>
      <c r="M5487" s="6" t="s">
        <v>850</v>
      </c>
      <c r="N5487" s="9">
        <v>0</v>
      </c>
      <c r="O5487" s="10">
        <v>24</v>
      </c>
      <c r="P5487" s="10">
        <v>1</v>
      </c>
      <c r="Q5487" s="6">
        <v>2</v>
      </c>
      <c r="R5487" s="6" t="s">
        <v>41</v>
      </c>
      <c r="S5487" s="10">
        <f t="shared" si="85"/>
        <v>12</v>
      </c>
    </row>
    <row r="5488" spans="1:19" x14ac:dyDescent="0.3">
      <c r="A5488" s="6" t="s">
        <v>9109</v>
      </c>
      <c r="B5488" s="7">
        <v>41652</v>
      </c>
      <c r="C5488" s="8" t="s">
        <v>9110</v>
      </c>
      <c r="D5488" s="6" t="s">
        <v>2675</v>
      </c>
      <c r="E5488" s="6" t="s">
        <v>100</v>
      </c>
      <c r="F5488" s="6" t="s">
        <v>180</v>
      </c>
      <c r="G5488" s="6" t="s">
        <v>1950</v>
      </c>
      <c r="H5488" s="6" t="s">
        <v>88</v>
      </c>
      <c r="I5488" s="6" t="s">
        <v>36</v>
      </c>
      <c r="J5488" s="6" t="s">
        <v>37</v>
      </c>
      <c r="K5488" s="6" t="s">
        <v>26</v>
      </c>
      <c r="L5488" s="6" t="s">
        <v>89</v>
      </c>
      <c r="M5488" s="6" t="s">
        <v>3891</v>
      </c>
      <c r="N5488" s="9">
        <v>0</v>
      </c>
      <c r="O5488" s="10">
        <v>45</v>
      </c>
      <c r="P5488" s="10">
        <v>12</v>
      </c>
      <c r="Q5488" s="6">
        <v>4</v>
      </c>
      <c r="R5488" s="6" t="s">
        <v>29</v>
      </c>
      <c r="S5488" s="10">
        <f t="shared" si="85"/>
        <v>11.25</v>
      </c>
    </row>
    <row r="5489" spans="1:19" x14ac:dyDescent="0.3">
      <c r="A5489" s="6" t="s">
        <v>9107</v>
      </c>
      <c r="B5489" s="7">
        <v>41652</v>
      </c>
      <c r="C5489" s="8" t="s">
        <v>9108</v>
      </c>
      <c r="D5489" s="6" t="s">
        <v>426</v>
      </c>
      <c r="E5489" s="6" t="s">
        <v>45</v>
      </c>
      <c r="F5489" s="6" t="s">
        <v>206</v>
      </c>
      <c r="G5489" s="6" t="s">
        <v>451</v>
      </c>
      <c r="H5489" s="6" t="s">
        <v>48</v>
      </c>
      <c r="I5489" s="6" t="s">
        <v>36</v>
      </c>
      <c r="J5489" s="6" t="s">
        <v>37</v>
      </c>
      <c r="K5489" s="6" t="s">
        <v>122</v>
      </c>
      <c r="L5489" s="6" t="s">
        <v>214</v>
      </c>
      <c r="M5489" s="6" t="s">
        <v>9111</v>
      </c>
      <c r="N5489" s="9">
        <v>0</v>
      </c>
      <c r="O5489" s="10">
        <v>1301</v>
      </c>
      <c r="P5489" s="10">
        <v>573</v>
      </c>
      <c r="Q5489" s="6">
        <v>5</v>
      </c>
      <c r="R5489" s="6" t="s">
        <v>41</v>
      </c>
      <c r="S5489" s="10">
        <f t="shared" si="85"/>
        <v>260.2</v>
      </c>
    </row>
    <row r="5490" spans="1:19" x14ac:dyDescent="0.3">
      <c r="A5490" s="6" t="s">
        <v>9112</v>
      </c>
      <c r="B5490" s="7">
        <v>41653</v>
      </c>
      <c r="C5490" s="8" t="s">
        <v>9113</v>
      </c>
      <c r="D5490" s="6" t="s">
        <v>1195</v>
      </c>
      <c r="E5490" s="6" t="s">
        <v>117</v>
      </c>
      <c r="F5490" s="6" t="s">
        <v>339</v>
      </c>
      <c r="G5490" s="6" t="s">
        <v>707</v>
      </c>
      <c r="H5490" s="6" t="s">
        <v>48</v>
      </c>
      <c r="I5490" s="6" t="s">
        <v>36</v>
      </c>
      <c r="J5490" s="6" t="s">
        <v>25</v>
      </c>
      <c r="K5490" s="6" t="s">
        <v>38</v>
      </c>
      <c r="L5490" s="6" t="s">
        <v>251</v>
      </c>
      <c r="M5490" s="6" t="s">
        <v>9114</v>
      </c>
      <c r="N5490" s="9">
        <v>0</v>
      </c>
      <c r="O5490" s="10">
        <v>32</v>
      </c>
      <c r="P5490" s="10">
        <v>4</v>
      </c>
      <c r="Q5490" s="6">
        <v>1</v>
      </c>
      <c r="R5490" s="6" t="s">
        <v>41</v>
      </c>
      <c r="S5490" s="10">
        <f t="shared" si="85"/>
        <v>32</v>
      </c>
    </row>
    <row r="5491" spans="1:19" x14ac:dyDescent="0.3">
      <c r="A5491" s="6" t="s">
        <v>9115</v>
      </c>
      <c r="B5491" s="7">
        <v>41653</v>
      </c>
      <c r="C5491" s="8" t="s">
        <v>9116</v>
      </c>
      <c r="D5491" s="6" t="s">
        <v>1791</v>
      </c>
      <c r="E5491" s="6" t="s">
        <v>85</v>
      </c>
      <c r="F5491" s="6" t="s">
        <v>2121</v>
      </c>
      <c r="G5491" s="6" t="s">
        <v>2122</v>
      </c>
      <c r="H5491" s="6" t="s">
        <v>88</v>
      </c>
      <c r="I5491" s="6" t="s">
        <v>36</v>
      </c>
      <c r="J5491" s="6" t="s">
        <v>63</v>
      </c>
      <c r="K5491" s="6" t="s">
        <v>26</v>
      </c>
      <c r="L5491" s="6" t="s">
        <v>49</v>
      </c>
      <c r="M5491" s="6" t="s">
        <v>523</v>
      </c>
      <c r="N5491" s="9">
        <v>0</v>
      </c>
      <c r="O5491" s="10">
        <v>80</v>
      </c>
      <c r="P5491" s="10">
        <v>22</v>
      </c>
      <c r="Q5491" s="6">
        <v>3</v>
      </c>
      <c r="R5491" s="6" t="s">
        <v>41</v>
      </c>
      <c r="S5491" s="10">
        <f t="shared" si="85"/>
        <v>26.666666666666668</v>
      </c>
    </row>
    <row r="5492" spans="1:19" x14ac:dyDescent="0.3">
      <c r="A5492" s="6" t="s">
        <v>9115</v>
      </c>
      <c r="B5492" s="7">
        <v>41653</v>
      </c>
      <c r="C5492" s="8" t="s">
        <v>9116</v>
      </c>
      <c r="D5492" s="6" t="s">
        <v>1791</v>
      </c>
      <c r="E5492" s="6" t="s">
        <v>85</v>
      </c>
      <c r="F5492" s="6" t="s">
        <v>2121</v>
      </c>
      <c r="G5492" s="6" t="s">
        <v>2122</v>
      </c>
      <c r="H5492" s="6" t="s">
        <v>88</v>
      </c>
      <c r="I5492" s="6" t="s">
        <v>36</v>
      </c>
      <c r="J5492" s="6" t="s">
        <v>63</v>
      </c>
      <c r="K5492" s="6" t="s">
        <v>26</v>
      </c>
      <c r="L5492" s="6" t="s">
        <v>49</v>
      </c>
      <c r="M5492" s="6" t="s">
        <v>778</v>
      </c>
      <c r="N5492" s="9">
        <v>0</v>
      </c>
      <c r="O5492" s="10">
        <v>158</v>
      </c>
      <c r="P5492" s="10">
        <v>69</v>
      </c>
      <c r="Q5492" s="6">
        <v>3</v>
      </c>
      <c r="R5492" s="6" t="s">
        <v>29</v>
      </c>
      <c r="S5492" s="10">
        <f t="shared" si="85"/>
        <v>52.666666666666664</v>
      </c>
    </row>
    <row r="5493" spans="1:19" x14ac:dyDescent="0.3">
      <c r="A5493" s="6" t="s">
        <v>9115</v>
      </c>
      <c r="B5493" s="7">
        <v>41653</v>
      </c>
      <c r="C5493" s="8" t="s">
        <v>9116</v>
      </c>
      <c r="D5493" s="6" t="s">
        <v>1791</v>
      </c>
      <c r="E5493" s="6" t="s">
        <v>85</v>
      </c>
      <c r="F5493" s="6" t="s">
        <v>2121</v>
      </c>
      <c r="G5493" s="6" t="s">
        <v>2122</v>
      </c>
      <c r="H5493" s="6" t="s">
        <v>88</v>
      </c>
      <c r="I5493" s="6" t="s">
        <v>36</v>
      </c>
      <c r="J5493" s="6" t="s">
        <v>63</v>
      </c>
      <c r="K5493" s="6" t="s">
        <v>26</v>
      </c>
      <c r="L5493" s="6" t="s">
        <v>89</v>
      </c>
      <c r="M5493" s="6" t="s">
        <v>1751</v>
      </c>
      <c r="N5493" s="9">
        <v>0</v>
      </c>
      <c r="O5493" s="10">
        <v>29</v>
      </c>
      <c r="P5493" s="10">
        <v>10</v>
      </c>
      <c r="Q5493" s="6">
        <v>4</v>
      </c>
      <c r="R5493" s="6" t="s">
        <v>29</v>
      </c>
      <c r="S5493" s="10">
        <f t="shared" si="85"/>
        <v>7.25</v>
      </c>
    </row>
    <row r="5494" spans="1:19" x14ac:dyDescent="0.3">
      <c r="A5494" s="6" t="s">
        <v>9115</v>
      </c>
      <c r="B5494" s="7">
        <v>41653</v>
      </c>
      <c r="C5494" s="8" t="s">
        <v>9116</v>
      </c>
      <c r="D5494" s="6" t="s">
        <v>1791</v>
      </c>
      <c r="E5494" s="6" t="s">
        <v>85</v>
      </c>
      <c r="F5494" s="6" t="s">
        <v>2121</v>
      </c>
      <c r="G5494" s="6" t="s">
        <v>2122</v>
      </c>
      <c r="H5494" s="6" t="s">
        <v>88</v>
      </c>
      <c r="I5494" s="6" t="s">
        <v>36</v>
      </c>
      <c r="J5494" s="6" t="s">
        <v>63</v>
      </c>
      <c r="K5494" s="6" t="s">
        <v>26</v>
      </c>
      <c r="L5494" s="6" t="s">
        <v>72</v>
      </c>
      <c r="M5494" s="6" t="s">
        <v>4322</v>
      </c>
      <c r="N5494" s="9">
        <v>0</v>
      </c>
      <c r="O5494" s="10">
        <v>59</v>
      </c>
      <c r="P5494" s="10">
        <v>10</v>
      </c>
      <c r="Q5494" s="6">
        <v>4</v>
      </c>
      <c r="R5494" s="6" t="s">
        <v>29</v>
      </c>
      <c r="S5494" s="10">
        <f t="shared" si="85"/>
        <v>14.75</v>
      </c>
    </row>
    <row r="5495" spans="1:19" x14ac:dyDescent="0.3">
      <c r="A5495" s="6" t="s">
        <v>9115</v>
      </c>
      <c r="B5495" s="7">
        <v>41653</v>
      </c>
      <c r="C5495" s="8" t="s">
        <v>9116</v>
      </c>
      <c r="D5495" s="6" t="s">
        <v>1791</v>
      </c>
      <c r="E5495" s="6" t="s">
        <v>85</v>
      </c>
      <c r="F5495" s="6" t="s">
        <v>2121</v>
      </c>
      <c r="G5495" s="6" t="s">
        <v>2122</v>
      </c>
      <c r="H5495" s="6" t="s">
        <v>88</v>
      </c>
      <c r="I5495" s="6" t="s">
        <v>36</v>
      </c>
      <c r="J5495" s="6" t="s">
        <v>63</v>
      </c>
      <c r="K5495" s="6" t="s">
        <v>26</v>
      </c>
      <c r="L5495" s="6" t="s">
        <v>27</v>
      </c>
      <c r="M5495" s="6" t="s">
        <v>9117</v>
      </c>
      <c r="N5495" s="9">
        <v>0</v>
      </c>
      <c r="O5495" s="10">
        <v>97</v>
      </c>
      <c r="P5495" s="10">
        <v>14</v>
      </c>
      <c r="Q5495" s="6">
        <v>2</v>
      </c>
      <c r="R5495" s="6" t="s">
        <v>41</v>
      </c>
      <c r="S5495" s="10">
        <f t="shared" si="85"/>
        <v>48.5</v>
      </c>
    </row>
    <row r="5496" spans="1:19" x14ac:dyDescent="0.3">
      <c r="A5496" s="6" t="s">
        <v>9115</v>
      </c>
      <c r="B5496" s="7">
        <v>41653</v>
      </c>
      <c r="C5496" s="8" t="s">
        <v>9116</v>
      </c>
      <c r="D5496" s="6" t="s">
        <v>1791</v>
      </c>
      <c r="E5496" s="6" t="s">
        <v>85</v>
      </c>
      <c r="F5496" s="6" t="s">
        <v>2121</v>
      </c>
      <c r="G5496" s="6" t="s">
        <v>2122</v>
      </c>
      <c r="H5496" s="6" t="s">
        <v>88</v>
      </c>
      <c r="I5496" s="6" t="s">
        <v>36</v>
      </c>
      <c r="J5496" s="6" t="s">
        <v>63</v>
      </c>
      <c r="K5496" s="6" t="s">
        <v>26</v>
      </c>
      <c r="L5496" s="6" t="s">
        <v>57</v>
      </c>
      <c r="M5496" s="6" t="s">
        <v>1693</v>
      </c>
      <c r="N5496" s="9">
        <v>0.4</v>
      </c>
      <c r="O5496" s="10">
        <v>33</v>
      </c>
      <c r="P5496" s="10">
        <v>-1</v>
      </c>
      <c r="Q5496" s="6">
        <v>1</v>
      </c>
      <c r="R5496" s="6" t="s">
        <v>29</v>
      </c>
      <c r="S5496" s="10">
        <f t="shared" si="85"/>
        <v>33</v>
      </c>
    </row>
    <row r="5497" spans="1:19" x14ac:dyDescent="0.3">
      <c r="A5497" s="6" t="s">
        <v>9115</v>
      </c>
      <c r="B5497" s="7">
        <v>41653</v>
      </c>
      <c r="C5497" s="8" t="s">
        <v>9116</v>
      </c>
      <c r="D5497" s="6" t="s">
        <v>1791</v>
      </c>
      <c r="E5497" s="6" t="s">
        <v>85</v>
      </c>
      <c r="F5497" s="6" t="s">
        <v>2121</v>
      </c>
      <c r="G5497" s="6" t="s">
        <v>2122</v>
      </c>
      <c r="H5497" s="6" t="s">
        <v>88</v>
      </c>
      <c r="I5497" s="6" t="s">
        <v>36</v>
      </c>
      <c r="J5497" s="6" t="s">
        <v>63</v>
      </c>
      <c r="K5497" s="6" t="s">
        <v>122</v>
      </c>
      <c r="L5497" s="6" t="s">
        <v>168</v>
      </c>
      <c r="M5497" s="6" t="s">
        <v>9118</v>
      </c>
      <c r="N5497" s="9">
        <v>0</v>
      </c>
      <c r="O5497" s="10">
        <v>2847</v>
      </c>
      <c r="P5497" s="10">
        <v>712</v>
      </c>
      <c r="Q5497" s="6">
        <v>8</v>
      </c>
      <c r="R5497" s="6" t="s">
        <v>41</v>
      </c>
      <c r="S5497" s="10">
        <f t="shared" si="85"/>
        <v>355.875</v>
      </c>
    </row>
    <row r="5498" spans="1:19" x14ac:dyDescent="0.3">
      <c r="A5498" s="6" t="s">
        <v>9119</v>
      </c>
      <c r="B5498" s="7">
        <v>41653</v>
      </c>
      <c r="C5498" s="8" t="s">
        <v>9120</v>
      </c>
      <c r="D5498" s="6" t="s">
        <v>5412</v>
      </c>
      <c r="E5498" s="6" t="s">
        <v>45</v>
      </c>
      <c r="F5498" s="6" t="s">
        <v>46</v>
      </c>
      <c r="G5498" s="6" t="s">
        <v>1245</v>
      </c>
      <c r="H5498" s="6" t="s">
        <v>48</v>
      </c>
      <c r="I5498" s="6" t="s">
        <v>55</v>
      </c>
      <c r="J5498" s="6" t="s">
        <v>37</v>
      </c>
      <c r="K5498" s="6" t="s">
        <v>38</v>
      </c>
      <c r="L5498" s="6" t="s">
        <v>39</v>
      </c>
      <c r="M5498" s="6" t="s">
        <v>3184</v>
      </c>
      <c r="N5498" s="9">
        <v>0.1</v>
      </c>
      <c r="O5498" s="10">
        <v>372</v>
      </c>
      <c r="P5498" s="10">
        <v>33</v>
      </c>
      <c r="Q5498" s="6">
        <v>1</v>
      </c>
      <c r="R5498" s="6" t="s">
        <v>41</v>
      </c>
      <c r="S5498" s="10">
        <f t="shared" si="85"/>
        <v>372</v>
      </c>
    </row>
    <row r="5499" spans="1:19" x14ac:dyDescent="0.3">
      <c r="A5499" s="6" t="s">
        <v>9119</v>
      </c>
      <c r="B5499" s="7">
        <v>41653</v>
      </c>
      <c r="C5499" s="8" t="s">
        <v>9120</v>
      </c>
      <c r="D5499" s="6" t="s">
        <v>5412</v>
      </c>
      <c r="E5499" s="6" t="s">
        <v>45</v>
      </c>
      <c r="F5499" s="6" t="s">
        <v>46</v>
      </c>
      <c r="G5499" s="6" t="s">
        <v>1245</v>
      </c>
      <c r="H5499" s="6" t="s">
        <v>48</v>
      </c>
      <c r="I5499" s="6" t="s">
        <v>55</v>
      </c>
      <c r="J5499" s="6" t="s">
        <v>37</v>
      </c>
      <c r="K5499" s="6" t="s">
        <v>38</v>
      </c>
      <c r="L5499" s="6" t="s">
        <v>111</v>
      </c>
      <c r="M5499" s="6" t="s">
        <v>2945</v>
      </c>
      <c r="N5499" s="9">
        <v>0.1</v>
      </c>
      <c r="O5499" s="10">
        <v>364</v>
      </c>
      <c r="P5499" s="10">
        <v>-20</v>
      </c>
      <c r="Q5499" s="6">
        <v>3</v>
      </c>
      <c r="R5499" s="6" t="s">
        <v>29</v>
      </c>
      <c r="S5499" s="10">
        <f t="shared" si="85"/>
        <v>121.33333333333333</v>
      </c>
    </row>
    <row r="5500" spans="1:19" x14ac:dyDescent="0.3">
      <c r="A5500" s="6" t="s">
        <v>9121</v>
      </c>
      <c r="B5500" s="7">
        <v>41653</v>
      </c>
      <c r="C5500" s="8" t="s">
        <v>9122</v>
      </c>
      <c r="D5500" s="6" t="s">
        <v>584</v>
      </c>
      <c r="E5500" s="6" t="s">
        <v>33</v>
      </c>
      <c r="F5500" s="6" t="s">
        <v>34</v>
      </c>
      <c r="G5500" s="6" t="s">
        <v>2642</v>
      </c>
      <c r="H5500" s="6" t="s">
        <v>23</v>
      </c>
      <c r="I5500" s="6" t="s">
        <v>36</v>
      </c>
      <c r="J5500" s="6" t="s">
        <v>37</v>
      </c>
      <c r="K5500" s="6" t="s">
        <v>26</v>
      </c>
      <c r="L5500" s="6" t="s">
        <v>72</v>
      </c>
      <c r="M5500" s="6" t="s">
        <v>2904</v>
      </c>
      <c r="N5500" s="9">
        <v>0</v>
      </c>
      <c r="O5500" s="10">
        <v>39</v>
      </c>
      <c r="P5500" s="10">
        <v>14</v>
      </c>
      <c r="Q5500" s="6">
        <v>5</v>
      </c>
      <c r="R5500" s="6" t="s">
        <v>41</v>
      </c>
      <c r="S5500" s="10">
        <f t="shared" si="85"/>
        <v>7.8</v>
      </c>
    </row>
    <row r="5501" spans="1:19" x14ac:dyDescent="0.3">
      <c r="A5501" s="6" t="s">
        <v>9121</v>
      </c>
      <c r="B5501" s="7">
        <v>41653</v>
      </c>
      <c r="C5501" s="8" t="s">
        <v>9122</v>
      </c>
      <c r="D5501" s="6" t="s">
        <v>584</v>
      </c>
      <c r="E5501" s="6" t="s">
        <v>33</v>
      </c>
      <c r="F5501" s="6" t="s">
        <v>34</v>
      </c>
      <c r="G5501" s="6" t="s">
        <v>2642</v>
      </c>
      <c r="H5501" s="6" t="s">
        <v>23</v>
      </c>
      <c r="I5501" s="6" t="s">
        <v>36</v>
      </c>
      <c r="J5501" s="6" t="s">
        <v>37</v>
      </c>
      <c r="K5501" s="6" t="s">
        <v>122</v>
      </c>
      <c r="L5501" s="6" t="s">
        <v>168</v>
      </c>
      <c r="M5501" s="6" t="s">
        <v>2305</v>
      </c>
      <c r="N5501" s="9">
        <v>0</v>
      </c>
      <c r="O5501" s="10">
        <v>4141</v>
      </c>
      <c r="P5501" s="10">
        <v>1698</v>
      </c>
      <c r="Q5501" s="6">
        <v>13</v>
      </c>
      <c r="R5501" s="6" t="s">
        <v>41</v>
      </c>
      <c r="S5501" s="10">
        <f t="shared" si="85"/>
        <v>318.53846153846155</v>
      </c>
    </row>
    <row r="5502" spans="1:19" x14ac:dyDescent="0.3">
      <c r="A5502" s="6" t="s">
        <v>9123</v>
      </c>
      <c r="B5502" s="7">
        <v>41653</v>
      </c>
      <c r="C5502" s="8" t="s">
        <v>9124</v>
      </c>
      <c r="D5502" s="6" t="s">
        <v>3640</v>
      </c>
      <c r="E5502" s="6" t="s">
        <v>45</v>
      </c>
      <c r="F5502" s="6" t="s">
        <v>46</v>
      </c>
      <c r="G5502" s="6" t="s">
        <v>1245</v>
      </c>
      <c r="H5502" s="6" t="s">
        <v>48</v>
      </c>
      <c r="I5502" s="6" t="s">
        <v>55</v>
      </c>
      <c r="J5502" s="6" t="s">
        <v>37</v>
      </c>
      <c r="K5502" s="6" t="s">
        <v>38</v>
      </c>
      <c r="L5502" s="6" t="s">
        <v>251</v>
      </c>
      <c r="M5502" s="6" t="s">
        <v>1157</v>
      </c>
      <c r="N5502" s="9">
        <v>0</v>
      </c>
      <c r="O5502" s="10">
        <v>131</v>
      </c>
      <c r="P5502" s="10">
        <v>41</v>
      </c>
      <c r="Q5502" s="6">
        <v>3</v>
      </c>
      <c r="R5502" s="6" t="s">
        <v>41</v>
      </c>
      <c r="S5502" s="10">
        <f t="shared" si="85"/>
        <v>43.666666666666664</v>
      </c>
    </row>
    <row r="5503" spans="1:19" x14ac:dyDescent="0.3">
      <c r="A5503" s="6" t="s">
        <v>9125</v>
      </c>
      <c r="B5503" s="7">
        <v>41653</v>
      </c>
      <c r="C5503" s="8" t="s">
        <v>9126</v>
      </c>
      <c r="D5503" s="6" t="s">
        <v>3473</v>
      </c>
      <c r="E5503" s="6" t="s">
        <v>117</v>
      </c>
      <c r="F5503" s="6" t="s">
        <v>555</v>
      </c>
      <c r="G5503" s="6" t="s">
        <v>7493</v>
      </c>
      <c r="H5503" s="6" t="s">
        <v>48</v>
      </c>
      <c r="I5503" s="6" t="s">
        <v>36</v>
      </c>
      <c r="J5503" s="6" t="s">
        <v>25</v>
      </c>
      <c r="K5503" s="6" t="s">
        <v>26</v>
      </c>
      <c r="L5503" s="6" t="s">
        <v>194</v>
      </c>
      <c r="M5503" s="6" t="s">
        <v>7924</v>
      </c>
      <c r="N5503" s="9">
        <v>0</v>
      </c>
      <c r="O5503" s="10">
        <v>18</v>
      </c>
      <c r="P5503" s="10">
        <v>4</v>
      </c>
      <c r="Q5503" s="6">
        <v>3</v>
      </c>
      <c r="R5503" s="6" t="s">
        <v>41</v>
      </c>
      <c r="S5503" s="10">
        <f t="shared" si="85"/>
        <v>6</v>
      </c>
    </row>
    <row r="5504" spans="1:19" x14ac:dyDescent="0.3">
      <c r="A5504" s="6" t="s">
        <v>9125</v>
      </c>
      <c r="B5504" s="7">
        <v>41653</v>
      </c>
      <c r="C5504" s="8" t="s">
        <v>9126</v>
      </c>
      <c r="D5504" s="6" t="s">
        <v>3473</v>
      </c>
      <c r="E5504" s="6" t="s">
        <v>117</v>
      </c>
      <c r="F5504" s="6" t="s">
        <v>555</v>
      </c>
      <c r="G5504" s="6" t="s">
        <v>7493</v>
      </c>
      <c r="H5504" s="6" t="s">
        <v>48</v>
      </c>
      <c r="I5504" s="6" t="s">
        <v>36</v>
      </c>
      <c r="J5504" s="6" t="s">
        <v>25</v>
      </c>
      <c r="K5504" s="6" t="s">
        <v>26</v>
      </c>
      <c r="L5504" s="6" t="s">
        <v>166</v>
      </c>
      <c r="M5504" s="6" t="s">
        <v>817</v>
      </c>
      <c r="N5504" s="9">
        <v>0</v>
      </c>
      <c r="O5504" s="10">
        <v>54</v>
      </c>
      <c r="P5504" s="10">
        <v>13</v>
      </c>
      <c r="Q5504" s="6">
        <v>2</v>
      </c>
      <c r="R5504" s="6" t="s">
        <v>41</v>
      </c>
      <c r="S5504" s="10">
        <f t="shared" si="85"/>
        <v>27</v>
      </c>
    </row>
    <row r="5505" spans="1:19" x14ac:dyDescent="0.3">
      <c r="A5505" s="6" t="s">
        <v>9125</v>
      </c>
      <c r="B5505" s="7">
        <v>41653</v>
      </c>
      <c r="C5505" s="8" t="s">
        <v>9126</v>
      </c>
      <c r="D5505" s="6" t="s">
        <v>3473</v>
      </c>
      <c r="E5505" s="6" t="s">
        <v>117</v>
      </c>
      <c r="F5505" s="6" t="s">
        <v>555</v>
      </c>
      <c r="G5505" s="6" t="s">
        <v>7493</v>
      </c>
      <c r="H5505" s="6" t="s">
        <v>48</v>
      </c>
      <c r="I5505" s="6" t="s">
        <v>36</v>
      </c>
      <c r="J5505" s="6" t="s">
        <v>25</v>
      </c>
      <c r="K5505" s="6" t="s">
        <v>122</v>
      </c>
      <c r="L5505" s="6" t="s">
        <v>214</v>
      </c>
      <c r="M5505" s="6" t="s">
        <v>4960</v>
      </c>
      <c r="N5505" s="9">
        <v>0</v>
      </c>
      <c r="O5505" s="10">
        <v>93</v>
      </c>
      <c r="P5505" s="10">
        <v>31</v>
      </c>
      <c r="Q5505" s="6">
        <v>3</v>
      </c>
      <c r="R5505" s="6" t="s">
        <v>41</v>
      </c>
      <c r="S5505" s="10">
        <f t="shared" si="85"/>
        <v>31</v>
      </c>
    </row>
    <row r="5506" spans="1:19" x14ac:dyDescent="0.3">
      <c r="A5506" s="6" t="s">
        <v>9125</v>
      </c>
      <c r="B5506" s="7">
        <v>41653</v>
      </c>
      <c r="C5506" s="8" t="s">
        <v>9126</v>
      </c>
      <c r="D5506" s="6" t="s">
        <v>3473</v>
      </c>
      <c r="E5506" s="6" t="s">
        <v>117</v>
      </c>
      <c r="F5506" s="6" t="s">
        <v>555</v>
      </c>
      <c r="G5506" s="6" t="s">
        <v>7493</v>
      </c>
      <c r="H5506" s="6" t="s">
        <v>48</v>
      </c>
      <c r="I5506" s="6" t="s">
        <v>36</v>
      </c>
      <c r="J5506" s="6" t="s">
        <v>25</v>
      </c>
      <c r="K5506" s="6" t="s">
        <v>122</v>
      </c>
      <c r="L5506" s="6" t="s">
        <v>156</v>
      </c>
      <c r="M5506" s="6" t="s">
        <v>3546</v>
      </c>
      <c r="N5506" s="9">
        <v>0</v>
      </c>
      <c r="O5506" s="10">
        <v>596</v>
      </c>
      <c r="P5506" s="10">
        <v>101</v>
      </c>
      <c r="Q5506" s="6">
        <v>8</v>
      </c>
      <c r="R5506" s="6" t="s">
        <v>29</v>
      </c>
      <c r="S5506" s="10">
        <f t="shared" si="85"/>
        <v>74.5</v>
      </c>
    </row>
    <row r="5507" spans="1:19" x14ac:dyDescent="0.3">
      <c r="A5507" s="6" t="s">
        <v>9123</v>
      </c>
      <c r="B5507" s="7">
        <v>41653</v>
      </c>
      <c r="C5507" s="8" t="s">
        <v>9124</v>
      </c>
      <c r="D5507" s="6" t="s">
        <v>3640</v>
      </c>
      <c r="E5507" s="6" t="s">
        <v>45</v>
      </c>
      <c r="F5507" s="6" t="s">
        <v>46</v>
      </c>
      <c r="G5507" s="6" t="s">
        <v>1245</v>
      </c>
      <c r="H5507" s="6" t="s">
        <v>48</v>
      </c>
      <c r="I5507" s="6" t="s">
        <v>55</v>
      </c>
      <c r="J5507" s="6" t="s">
        <v>37</v>
      </c>
      <c r="K5507" s="6" t="s">
        <v>122</v>
      </c>
      <c r="L5507" s="6" t="s">
        <v>123</v>
      </c>
      <c r="M5507" s="6" t="s">
        <v>3781</v>
      </c>
      <c r="N5507" s="9">
        <v>0.15</v>
      </c>
      <c r="O5507" s="10">
        <v>72</v>
      </c>
      <c r="P5507" s="10">
        <v>-12</v>
      </c>
      <c r="Q5507" s="6">
        <v>1</v>
      </c>
      <c r="R5507" s="6" t="s">
        <v>29</v>
      </c>
      <c r="S5507" s="10">
        <f t="shared" ref="S5507:S5570" si="86">O5507/Q5507</f>
        <v>72</v>
      </c>
    </row>
    <row r="5508" spans="1:19" x14ac:dyDescent="0.3">
      <c r="A5508" s="6" t="s">
        <v>9127</v>
      </c>
      <c r="B5508" s="7">
        <v>41654</v>
      </c>
      <c r="C5508" s="8" t="s">
        <v>9128</v>
      </c>
      <c r="D5508" s="6" t="s">
        <v>6751</v>
      </c>
      <c r="E5508" s="6" t="s">
        <v>33</v>
      </c>
      <c r="F5508" s="6" t="s">
        <v>34</v>
      </c>
      <c r="G5508" s="6" t="s">
        <v>6387</v>
      </c>
      <c r="H5508" s="6" t="s">
        <v>23</v>
      </c>
      <c r="I5508" s="6" t="s">
        <v>24</v>
      </c>
      <c r="J5508" s="6" t="s">
        <v>37</v>
      </c>
      <c r="K5508" s="6" t="s">
        <v>38</v>
      </c>
      <c r="L5508" s="6" t="s">
        <v>251</v>
      </c>
      <c r="M5508" s="6" t="s">
        <v>1838</v>
      </c>
      <c r="N5508" s="9">
        <v>0.3</v>
      </c>
      <c r="O5508" s="10">
        <v>60</v>
      </c>
      <c r="P5508" s="10">
        <v>-10</v>
      </c>
      <c r="Q5508" s="6">
        <v>2</v>
      </c>
      <c r="R5508" s="6" t="s">
        <v>29</v>
      </c>
      <c r="S5508" s="10">
        <f t="shared" si="86"/>
        <v>30</v>
      </c>
    </row>
    <row r="5509" spans="1:19" x14ac:dyDescent="0.3">
      <c r="A5509" s="6" t="s">
        <v>9127</v>
      </c>
      <c r="B5509" s="7">
        <v>41654</v>
      </c>
      <c r="C5509" s="8" t="s">
        <v>9128</v>
      </c>
      <c r="D5509" s="6" t="s">
        <v>6751</v>
      </c>
      <c r="E5509" s="6" t="s">
        <v>33</v>
      </c>
      <c r="F5509" s="6" t="s">
        <v>34</v>
      </c>
      <c r="G5509" s="6" t="s">
        <v>6387</v>
      </c>
      <c r="H5509" s="6" t="s">
        <v>23</v>
      </c>
      <c r="I5509" s="6" t="s">
        <v>24</v>
      </c>
      <c r="J5509" s="6" t="s">
        <v>37</v>
      </c>
      <c r="K5509" s="6" t="s">
        <v>26</v>
      </c>
      <c r="L5509" s="6" t="s">
        <v>89</v>
      </c>
      <c r="M5509" s="6" t="s">
        <v>2403</v>
      </c>
      <c r="N5509" s="9">
        <v>0</v>
      </c>
      <c r="O5509" s="10">
        <v>204</v>
      </c>
      <c r="P5509" s="10">
        <v>94</v>
      </c>
      <c r="Q5509" s="6">
        <v>4</v>
      </c>
      <c r="R5509" s="6" t="s">
        <v>41</v>
      </c>
      <c r="S5509" s="10">
        <f t="shared" si="86"/>
        <v>51</v>
      </c>
    </row>
    <row r="5510" spans="1:19" x14ac:dyDescent="0.3">
      <c r="A5510" s="6" t="s">
        <v>9127</v>
      </c>
      <c r="B5510" s="7">
        <v>41654</v>
      </c>
      <c r="C5510" s="8" t="s">
        <v>9128</v>
      </c>
      <c r="D5510" s="6" t="s">
        <v>6751</v>
      </c>
      <c r="E5510" s="6" t="s">
        <v>33</v>
      </c>
      <c r="F5510" s="6" t="s">
        <v>34</v>
      </c>
      <c r="G5510" s="6" t="s">
        <v>6387</v>
      </c>
      <c r="H5510" s="6" t="s">
        <v>23</v>
      </c>
      <c r="I5510" s="6" t="s">
        <v>24</v>
      </c>
      <c r="J5510" s="6" t="s">
        <v>37</v>
      </c>
      <c r="K5510" s="6" t="s">
        <v>26</v>
      </c>
      <c r="L5510" s="6" t="s">
        <v>166</v>
      </c>
      <c r="M5510" s="6" t="s">
        <v>9129</v>
      </c>
      <c r="N5510" s="9">
        <v>0</v>
      </c>
      <c r="O5510" s="10">
        <v>74</v>
      </c>
      <c r="P5510" s="10">
        <v>33</v>
      </c>
      <c r="Q5510" s="6">
        <v>2</v>
      </c>
      <c r="R5510" s="6" t="s">
        <v>29</v>
      </c>
      <c r="S5510" s="10">
        <f t="shared" si="86"/>
        <v>37</v>
      </c>
    </row>
    <row r="5511" spans="1:19" x14ac:dyDescent="0.3">
      <c r="A5511" s="6" t="s">
        <v>9127</v>
      </c>
      <c r="B5511" s="7">
        <v>41654</v>
      </c>
      <c r="C5511" s="8" t="s">
        <v>9128</v>
      </c>
      <c r="D5511" s="6" t="s">
        <v>6751</v>
      </c>
      <c r="E5511" s="6" t="s">
        <v>33</v>
      </c>
      <c r="F5511" s="6" t="s">
        <v>34</v>
      </c>
      <c r="G5511" s="6" t="s">
        <v>6387</v>
      </c>
      <c r="H5511" s="6" t="s">
        <v>23</v>
      </c>
      <c r="I5511" s="6" t="s">
        <v>24</v>
      </c>
      <c r="J5511" s="6" t="s">
        <v>37</v>
      </c>
      <c r="K5511" s="6" t="s">
        <v>122</v>
      </c>
      <c r="L5511" s="6" t="s">
        <v>156</v>
      </c>
      <c r="M5511" s="6" t="s">
        <v>720</v>
      </c>
      <c r="N5511" s="9">
        <v>0</v>
      </c>
      <c r="O5511" s="10">
        <v>336</v>
      </c>
      <c r="P5511" s="10">
        <v>57</v>
      </c>
      <c r="Q5511" s="6">
        <v>2</v>
      </c>
      <c r="R5511" s="6" t="s">
        <v>41</v>
      </c>
      <c r="S5511" s="10">
        <f t="shared" si="86"/>
        <v>168</v>
      </c>
    </row>
    <row r="5512" spans="1:19" x14ac:dyDescent="0.3">
      <c r="A5512" s="6" t="s">
        <v>9130</v>
      </c>
      <c r="B5512" s="7">
        <v>41654</v>
      </c>
      <c r="C5512" s="8" t="s">
        <v>9131</v>
      </c>
      <c r="D5512" s="6" t="s">
        <v>737</v>
      </c>
      <c r="E5512" s="6" t="s">
        <v>117</v>
      </c>
      <c r="F5512" s="6" t="s">
        <v>887</v>
      </c>
      <c r="G5512" s="6" t="s">
        <v>887</v>
      </c>
      <c r="H5512" s="6" t="s">
        <v>48</v>
      </c>
      <c r="I5512" s="6" t="s">
        <v>36</v>
      </c>
      <c r="J5512" s="6" t="s">
        <v>37</v>
      </c>
      <c r="K5512" s="6" t="s">
        <v>26</v>
      </c>
      <c r="L5512" s="6" t="s">
        <v>104</v>
      </c>
      <c r="M5512" s="6" t="s">
        <v>176</v>
      </c>
      <c r="N5512" s="9">
        <v>0</v>
      </c>
      <c r="O5512" s="10">
        <v>34</v>
      </c>
      <c r="P5512" s="10">
        <v>10</v>
      </c>
      <c r="Q5512" s="6">
        <v>3</v>
      </c>
      <c r="R5512" s="6" t="s">
        <v>29</v>
      </c>
      <c r="S5512" s="10">
        <f t="shared" si="86"/>
        <v>11.333333333333334</v>
      </c>
    </row>
    <row r="5513" spans="1:19" x14ac:dyDescent="0.3">
      <c r="A5513" s="6" t="s">
        <v>9130</v>
      </c>
      <c r="B5513" s="7">
        <v>41654</v>
      </c>
      <c r="C5513" s="8" t="s">
        <v>9131</v>
      </c>
      <c r="D5513" s="6" t="s">
        <v>737</v>
      </c>
      <c r="E5513" s="6" t="s">
        <v>117</v>
      </c>
      <c r="F5513" s="6" t="s">
        <v>887</v>
      </c>
      <c r="G5513" s="6" t="s">
        <v>887</v>
      </c>
      <c r="H5513" s="6" t="s">
        <v>48</v>
      </c>
      <c r="I5513" s="6" t="s">
        <v>36</v>
      </c>
      <c r="J5513" s="6" t="s">
        <v>37</v>
      </c>
      <c r="K5513" s="6" t="s">
        <v>122</v>
      </c>
      <c r="L5513" s="6" t="s">
        <v>168</v>
      </c>
      <c r="M5513" s="6" t="s">
        <v>9132</v>
      </c>
      <c r="N5513" s="9">
        <v>0</v>
      </c>
      <c r="O5513" s="10">
        <v>260</v>
      </c>
      <c r="P5513" s="10">
        <v>68</v>
      </c>
      <c r="Q5513" s="6">
        <v>2</v>
      </c>
      <c r="R5513" s="6" t="s">
        <v>41</v>
      </c>
      <c r="S5513" s="10">
        <f t="shared" si="86"/>
        <v>130</v>
      </c>
    </row>
    <row r="5514" spans="1:19" x14ac:dyDescent="0.3">
      <c r="A5514" s="6" t="s">
        <v>9130</v>
      </c>
      <c r="B5514" s="7">
        <v>41654</v>
      </c>
      <c r="C5514" s="8" t="s">
        <v>9131</v>
      </c>
      <c r="D5514" s="6" t="s">
        <v>737</v>
      </c>
      <c r="E5514" s="6" t="s">
        <v>117</v>
      </c>
      <c r="F5514" s="6" t="s">
        <v>887</v>
      </c>
      <c r="G5514" s="6" t="s">
        <v>887</v>
      </c>
      <c r="H5514" s="6" t="s">
        <v>48</v>
      </c>
      <c r="I5514" s="6" t="s">
        <v>36</v>
      </c>
      <c r="J5514" s="6" t="s">
        <v>37</v>
      </c>
      <c r="K5514" s="6" t="s">
        <v>122</v>
      </c>
      <c r="L5514" s="6" t="s">
        <v>123</v>
      </c>
      <c r="M5514" s="6" t="s">
        <v>4691</v>
      </c>
      <c r="N5514" s="9">
        <v>0</v>
      </c>
      <c r="O5514" s="10">
        <v>312</v>
      </c>
      <c r="P5514" s="10">
        <v>62</v>
      </c>
      <c r="Q5514" s="6">
        <v>1</v>
      </c>
      <c r="R5514" s="6" t="s">
        <v>29</v>
      </c>
      <c r="S5514" s="10">
        <f t="shared" si="86"/>
        <v>312</v>
      </c>
    </row>
    <row r="5515" spans="1:19" x14ac:dyDescent="0.3">
      <c r="A5515" s="6" t="s">
        <v>9133</v>
      </c>
      <c r="B5515" s="7">
        <v>41654</v>
      </c>
      <c r="C5515" s="8" t="s">
        <v>9134</v>
      </c>
      <c r="D5515" s="6" t="s">
        <v>2446</v>
      </c>
      <c r="E5515" s="6" t="s">
        <v>85</v>
      </c>
      <c r="F5515" s="6" t="s">
        <v>733</v>
      </c>
      <c r="G5515" s="6" t="s">
        <v>3732</v>
      </c>
      <c r="H5515" s="6" t="s">
        <v>88</v>
      </c>
      <c r="I5515" s="6" t="s">
        <v>55</v>
      </c>
      <c r="J5515" s="6" t="s">
        <v>37</v>
      </c>
      <c r="K5515" s="6" t="s">
        <v>122</v>
      </c>
      <c r="L5515" s="6" t="s">
        <v>156</v>
      </c>
      <c r="M5515" s="6" t="s">
        <v>1582</v>
      </c>
      <c r="N5515" s="9">
        <v>0.4</v>
      </c>
      <c r="O5515" s="10">
        <v>106</v>
      </c>
      <c r="P5515" s="10">
        <v>0</v>
      </c>
      <c r="Q5515" s="6">
        <v>2</v>
      </c>
      <c r="R5515" s="6" t="s">
        <v>29</v>
      </c>
      <c r="S5515" s="10">
        <f t="shared" si="86"/>
        <v>53</v>
      </c>
    </row>
    <row r="5516" spans="1:19" x14ac:dyDescent="0.3">
      <c r="A5516" s="6" t="s">
        <v>9135</v>
      </c>
      <c r="B5516" s="7">
        <v>41655</v>
      </c>
      <c r="C5516" s="8" t="s">
        <v>9136</v>
      </c>
      <c r="D5516" s="6" t="s">
        <v>5096</v>
      </c>
      <c r="E5516" s="6" t="s">
        <v>45</v>
      </c>
      <c r="F5516" s="6" t="s">
        <v>69</v>
      </c>
      <c r="G5516" s="6" t="s">
        <v>70</v>
      </c>
      <c r="H5516" s="6" t="s">
        <v>48</v>
      </c>
      <c r="I5516" s="6" t="s">
        <v>36</v>
      </c>
      <c r="J5516" s="6" t="s">
        <v>110</v>
      </c>
      <c r="K5516" s="6" t="s">
        <v>26</v>
      </c>
      <c r="L5516" s="6" t="s">
        <v>49</v>
      </c>
      <c r="M5516" s="6" t="s">
        <v>2032</v>
      </c>
      <c r="N5516" s="9">
        <v>0</v>
      </c>
      <c r="O5516" s="10">
        <v>140</v>
      </c>
      <c r="P5516" s="10">
        <v>15</v>
      </c>
      <c r="Q5516" s="6">
        <v>5</v>
      </c>
      <c r="R5516" s="6" t="s">
        <v>41</v>
      </c>
      <c r="S5516" s="10">
        <f t="shared" si="86"/>
        <v>28</v>
      </c>
    </row>
    <row r="5517" spans="1:19" x14ac:dyDescent="0.3">
      <c r="A5517" s="6" t="s">
        <v>9137</v>
      </c>
      <c r="B5517" s="7">
        <v>41655</v>
      </c>
      <c r="C5517" s="8" t="s">
        <v>9138</v>
      </c>
      <c r="D5517" s="6" t="s">
        <v>4875</v>
      </c>
      <c r="E5517" s="6" t="s">
        <v>267</v>
      </c>
      <c r="F5517" s="6" t="s">
        <v>268</v>
      </c>
      <c r="G5517" s="6" t="s">
        <v>268</v>
      </c>
      <c r="H5517" s="6" t="s">
        <v>23</v>
      </c>
      <c r="I5517" s="6" t="s">
        <v>36</v>
      </c>
      <c r="J5517" s="6" t="s">
        <v>37</v>
      </c>
      <c r="K5517" s="6" t="s">
        <v>26</v>
      </c>
      <c r="L5517" s="6" t="s">
        <v>49</v>
      </c>
      <c r="M5517" s="6" t="s">
        <v>1167</v>
      </c>
      <c r="N5517" s="9">
        <v>0</v>
      </c>
      <c r="O5517" s="10">
        <v>102</v>
      </c>
      <c r="P5517" s="10">
        <v>13</v>
      </c>
      <c r="Q5517" s="6">
        <v>2</v>
      </c>
      <c r="R5517" s="6" t="s">
        <v>41</v>
      </c>
      <c r="S5517" s="10">
        <f t="shared" si="86"/>
        <v>51</v>
      </c>
    </row>
    <row r="5518" spans="1:19" x14ac:dyDescent="0.3">
      <c r="A5518" s="6" t="s">
        <v>9139</v>
      </c>
      <c r="B5518" s="7">
        <v>41655</v>
      </c>
      <c r="C5518" s="8" t="s">
        <v>9140</v>
      </c>
      <c r="D5518" s="6" t="s">
        <v>3691</v>
      </c>
      <c r="E5518" s="6" t="s">
        <v>33</v>
      </c>
      <c r="F5518" s="6" t="s">
        <v>34</v>
      </c>
      <c r="G5518" s="6" t="s">
        <v>3466</v>
      </c>
      <c r="H5518" s="6" t="s">
        <v>23</v>
      </c>
      <c r="I5518" s="6" t="s">
        <v>24</v>
      </c>
      <c r="J5518" s="6" t="s">
        <v>37</v>
      </c>
      <c r="K5518" s="6" t="s">
        <v>26</v>
      </c>
      <c r="L5518" s="6" t="s">
        <v>49</v>
      </c>
      <c r="M5518" s="6" t="s">
        <v>994</v>
      </c>
      <c r="N5518" s="9">
        <v>0</v>
      </c>
      <c r="O5518" s="10">
        <v>93</v>
      </c>
      <c r="P5518" s="10">
        <v>44</v>
      </c>
      <c r="Q5518" s="6">
        <v>2</v>
      </c>
      <c r="R5518" s="6" t="s">
        <v>41</v>
      </c>
      <c r="S5518" s="10">
        <f t="shared" si="86"/>
        <v>46.5</v>
      </c>
    </row>
    <row r="5519" spans="1:19" x14ac:dyDescent="0.3">
      <c r="A5519" s="6" t="s">
        <v>9139</v>
      </c>
      <c r="B5519" s="7">
        <v>41655</v>
      </c>
      <c r="C5519" s="8" t="s">
        <v>9140</v>
      </c>
      <c r="D5519" s="6" t="s">
        <v>3691</v>
      </c>
      <c r="E5519" s="6" t="s">
        <v>33</v>
      </c>
      <c r="F5519" s="6" t="s">
        <v>34</v>
      </c>
      <c r="G5519" s="6" t="s">
        <v>3466</v>
      </c>
      <c r="H5519" s="6" t="s">
        <v>23</v>
      </c>
      <c r="I5519" s="6" t="s">
        <v>24</v>
      </c>
      <c r="J5519" s="6" t="s">
        <v>37</v>
      </c>
      <c r="K5519" s="6" t="s">
        <v>26</v>
      </c>
      <c r="L5519" s="6" t="s">
        <v>57</v>
      </c>
      <c r="M5519" s="6" t="s">
        <v>1303</v>
      </c>
      <c r="N5519" s="9">
        <v>0</v>
      </c>
      <c r="O5519" s="10">
        <v>21</v>
      </c>
      <c r="P5519" s="10">
        <v>8</v>
      </c>
      <c r="Q5519" s="6">
        <v>2</v>
      </c>
      <c r="R5519" s="6" t="s">
        <v>41</v>
      </c>
      <c r="S5519" s="10">
        <f t="shared" si="86"/>
        <v>10.5</v>
      </c>
    </row>
    <row r="5520" spans="1:19" x14ac:dyDescent="0.3">
      <c r="A5520" s="6" t="s">
        <v>9137</v>
      </c>
      <c r="B5520" s="7">
        <v>41655</v>
      </c>
      <c r="C5520" s="8" t="s">
        <v>9138</v>
      </c>
      <c r="D5520" s="6" t="s">
        <v>4875</v>
      </c>
      <c r="E5520" s="6" t="s">
        <v>267</v>
      </c>
      <c r="F5520" s="6" t="s">
        <v>268</v>
      </c>
      <c r="G5520" s="6" t="s">
        <v>268</v>
      </c>
      <c r="H5520" s="6" t="s">
        <v>23</v>
      </c>
      <c r="I5520" s="6" t="s">
        <v>36</v>
      </c>
      <c r="J5520" s="6" t="s">
        <v>37</v>
      </c>
      <c r="K5520" s="6" t="s">
        <v>122</v>
      </c>
      <c r="L5520" s="6" t="s">
        <v>123</v>
      </c>
      <c r="M5520" s="6" t="s">
        <v>4956</v>
      </c>
      <c r="N5520" s="9">
        <v>0</v>
      </c>
      <c r="O5520" s="10">
        <v>50</v>
      </c>
      <c r="P5520" s="10">
        <v>14</v>
      </c>
      <c r="Q5520" s="6">
        <v>1</v>
      </c>
      <c r="R5520" s="6" t="s">
        <v>41</v>
      </c>
      <c r="S5520" s="10">
        <f t="shared" si="86"/>
        <v>50</v>
      </c>
    </row>
    <row r="5521" spans="1:19" x14ac:dyDescent="0.3">
      <c r="A5521" s="6" t="s">
        <v>9141</v>
      </c>
      <c r="B5521" s="7">
        <v>41655</v>
      </c>
      <c r="C5521" s="8" t="s">
        <v>9142</v>
      </c>
      <c r="D5521" s="6" t="s">
        <v>932</v>
      </c>
      <c r="E5521" s="6" t="s">
        <v>117</v>
      </c>
      <c r="F5521" s="6" t="s">
        <v>380</v>
      </c>
      <c r="G5521" s="6" t="s">
        <v>381</v>
      </c>
      <c r="H5521" s="6" t="s">
        <v>48</v>
      </c>
      <c r="I5521" s="6" t="s">
        <v>36</v>
      </c>
      <c r="J5521" s="6" t="s">
        <v>37</v>
      </c>
      <c r="K5521" s="6" t="s">
        <v>26</v>
      </c>
      <c r="L5521" s="6" t="s">
        <v>89</v>
      </c>
      <c r="M5521" s="6" t="s">
        <v>3767</v>
      </c>
      <c r="N5521" s="9">
        <v>0</v>
      </c>
      <c r="O5521" s="10">
        <v>145</v>
      </c>
      <c r="P5521" s="10">
        <v>6</v>
      </c>
      <c r="Q5521" s="6">
        <v>10</v>
      </c>
      <c r="R5521" s="6" t="s">
        <v>41</v>
      </c>
      <c r="S5521" s="10">
        <f t="shared" si="86"/>
        <v>14.5</v>
      </c>
    </row>
    <row r="5522" spans="1:19" x14ac:dyDescent="0.3">
      <c r="A5522" s="6" t="s">
        <v>9143</v>
      </c>
      <c r="B5522" s="7">
        <v>41656</v>
      </c>
      <c r="C5522" s="8" t="s">
        <v>9144</v>
      </c>
      <c r="D5522" s="6" t="s">
        <v>2436</v>
      </c>
      <c r="E5522" s="6" t="s">
        <v>45</v>
      </c>
      <c r="F5522" s="6" t="s">
        <v>1914</v>
      </c>
      <c r="G5522" s="6" t="s">
        <v>9145</v>
      </c>
      <c r="H5522" s="6" t="s">
        <v>48</v>
      </c>
      <c r="I5522" s="6" t="s">
        <v>36</v>
      </c>
      <c r="J5522" s="6" t="s">
        <v>25</v>
      </c>
      <c r="K5522" s="6" t="s">
        <v>26</v>
      </c>
      <c r="L5522" s="6" t="s">
        <v>57</v>
      </c>
      <c r="M5522" s="6" t="s">
        <v>2124</v>
      </c>
      <c r="N5522" s="9">
        <v>0.1</v>
      </c>
      <c r="O5522" s="10">
        <v>714</v>
      </c>
      <c r="P5522" s="10">
        <v>309</v>
      </c>
      <c r="Q5522" s="6">
        <v>4</v>
      </c>
      <c r="R5522" s="6" t="s">
        <v>29</v>
      </c>
      <c r="S5522" s="10">
        <f t="shared" si="86"/>
        <v>178.5</v>
      </c>
    </row>
    <row r="5523" spans="1:19" x14ac:dyDescent="0.3">
      <c r="A5523" s="6" t="s">
        <v>9146</v>
      </c>
      <c r="B5523" s="7">
        <v>41656</v>
      </c>
      <c r="C5523" s="8" t="s">
        <v>9147</v>
      </c>
      <c r="D5523" s="6" t="s">
        <v>1955</v>
      </c>
      <c r="E5523" s="6" t="s">
        <v>117</v>
      </c>
      <c r="F5523" s="6" t="s">
        <v>212</v>
      </c>
      <c r="G5523" s="6" t="s">
        <v>515</v>
      </c>
      <c r="H5523" s="6" t="s">
        <v>48</v>
      </c>
      <c r="I5523" s="6" t="s">
        <v>55</v>
      </c>
      <c r="J5523" s="6" t="s">
        <v>37</v>
      </c>
      <c r="K5523" s="6" t="s">
        <v>26</v>
      </c>
      <c r="L5523" s="6" t="s">
        <v>104</v>
      </c>
      <c r="M5523" s="6" t="s">
        <v>3416</v>
      </c>
      <c r="N5523" s="9">
        <v>0</v>
      </c>
      <c r="O5523" s="10">
        <v>17</v>
      </c>
      <c r="P5523" s="10">
        <v>2</v>
      </c>
      <c r="Q5523" s="6">
        <v>2</v>
      </c>
      <c r="R5523" s="6" t="s">
        <v>29</v>
      </c>
      <c r="S5523" s="10">
        <f t="shared" si="86"/>
        <v>8.5</v>
      </c>
    </row>
    <row r="5524" spans="1:19" x14ac:dyDescent="0.3">
      <c r="A5524" s="6" t="s">
        <v>9148</v>
      </c>
      <c r="B5524" s="7">
        <v>41656</v>
      </c>
      <c r="C5524" s="8" t="s">
        <v>9149</v>
      </c>
      <c r="D5524" s="6" t="s">
        <v>5430</v>
      </c>
      <c r="E5524" s="6" t="s">
        <v>45</v>
      </c>
      <c r="F5524" s="6" t="s">
        <v>331</v>
      </c>
      <c r="G5524" s="6" t="s">
        <v>7731</v>
      </c>
      <c r="H5524" s="6" t="s">
        <v>48</v>
      </c>
      <c r="I5524" s="6" t="s">
        <v>55</v>
      </c>
      <c r="J5524" s="6" t="s">
        <v>37</v>
      </c>
      <c r="K5524" s="6" t="s">
        <v>26</v>
      </c>
      <c r="L5524" s="6" t="s">
        <v>49</v>
      </c>
      <c r="M5524" s="6" t="s">
        <v>2757</v>
      </c>
      <c r="N5524" s="9">
        <v>0</v>
      </c>
      <c r="O5524" s="10">
        <v>79</v>
      </c>
      <c r="P5524" s="10">
        <v>33</v>
      </c>
      <c r="Q5524" s="6">
        <v>4</v>
      </c>
      <c r="R5524" s="6" t="s">
        <v>29</v>
      </c>
      <c r="S5524" s="10">
        <f t="shared" si="86"/>
        <v>19.75</v>
      </c>
    </row>
    <row r="5525" spans="1:19" x14ac:dyDescent="0.3">
      <c r="A5525" s="6" t="s">
        <v>9148</v>
      </c>
      <c r="B5525" s="7">
        <v>41656</v>
      </c>
      <c r="C5525" s="8" t="s">
        <v>9149</v>
      </c>
      <c r="D5525" s="6" t="s">
        <v>5430</v>
      </c>
      <c r="E5525" s="6" t="s">
        <v>45</v>
      </c>
      <c r="F5525" s="6" t="s">
        <v>331</v>
      </c>
      <c r="G5525" s="6" t="s">
        <v>7731</v>
      </c>
      <c r="H5525" s="6" t="s">
        <v>48</v>
      </c>
      <c r="I5525" s="6" t="s">
        <v>55</v>
      </c>
      <c r="J5525" s="6" t="s">
        <v>37</v>
      </c>
      <c r="K5525" s="6" t="s">
        <v>26</v>
      </c>
      <c r="L5525" s="6" t="s">
        <v>89</v>
      </c>
      <c r="M5525" s="6" t="s">
        <v>4358</v>
      </c>
      <c r="N5525" s="9">
        <v>0</v>
      </c>
      <c r="O5525" s="10">
        <v>24</v>
      </c>
      <c r="P5525" s="10">
        <v>11</v>
      </c>
      <c r="Q5525" s="6">
        <v>3</v>
      </c>
      <c r="R5525" s="6" t="s">
        <v>29</v>
      </c>
      <c r="S5525" s="10">
        <f t="shared" si="86"/>
        <v>8</v>
      </c>
    </row>
    <row r="5526" spans="1:19" x14ac:dyDescent="0.3">
      <c r="A5526" s="6" t="s">
        <v>9148</v>
      </c>
      <c r="B5526" s="7">
        <v>41656</v>
      </c>
      <c r="C5526" s="8" t="s">
        <v>9149</v>
      </c>
      <c r="D5526" s="6" t="s">
        <v>5430</v>
      </c>
      <c r="E5526" s="6" t="s">
        <v>45</v>
      </c>
      <c r="F5526" s="6" t="s">
        <v>331</v>
      </c>
      <c r="G5526" s="6" t="s">
        <v>7731</v>
      </c>
      <c r="H5526" s="6" t="s">
        <v>48</v>
      </c>
      <c r="I5526" s="6" t="s">
        <v>55</v>
      </c>
      <c r="J5526" s="6" t="s">
        <v>37</v>
      </c>
      <c r="K5526" s="6" t="s">
        <v>26</v>
      </c>
      <c r="L5526" s="6" t="s">
        <v>57</v>
      </c>
      <c r="M5526" s="6" t="s">
        <v>1110</v>
      </c>
      <c r="N5526" s="9">
        <v>0.1</v>
      </c>
      <c r="O5526" s="10">
        <v>637</v>
      </c>
      <c r="P5526" s="10">
        <v>50</v>
      </c>
      <c r="Q5526" s="6">
        <v>5</v>
      </c>
      <c r="R5526" s="6" t="s">
        <v>29</v>
      </c>
      <c r="S5526" s="10">
        <f t="shared" si="86"/>
        <v>127.4</v>
      </c>
    </row>
    <row r="5527" spans="1:19" x14ac:dyDescent="0.3">
      <c r="A5527" s="6" t="s">
        <v>9150</v>
      </c>
      <c r="B5527" s="7">
        <v>41657</v>
      </c>
      <c r="C5527" s="8" t="s">
        <v>9151</v>
      </c>
      <c r="D5527" s="6" t="s">
        <v>7760</v>
      </c>
      <c r="E5527" s="6" t="s">
        <v>45</v>
      </c>
      <c r="F5527" s="6" t="s">
        <v>331</v>
      </c>
      <c r="G5527" s="6" t="s">
        <v>970</v>
      </c>
      <c r="H5527" s="6" t="s">
        <v>48</v>
      </c>
      <c r="I5527" s="6" t="s">
        <v>36</v>
      </c>
      <c r="J5527" s="6" t="s">
        <v>37</v>
      </c>
      <c r="K5527" s="6" t="s">
        <v>26</v>
      </c>
      <c r="L5527" s="6" t="s">
        <v>194</v>
      </c>
      <c r="M5527" s="6" t="s">
        <v>6624</v>
      </c>
      <c r="N5527" s="9">
        <v>0</v>
      </c>
      <c r="O5527" s="10">
        <v>30</v>
      </c>
      <c r="P5527" s="10">
        <v>0</v>
      </c>
      <c r="Q5527" s="6">
        <v>1</v>
      </c>
      <c r="R5527" s="6" t="s">
        <v>29</v>
      </c>
      <c r="S5527" s="10">
        <f t="shared" si="86"/>
        <v>30</v>
      </c>
    </row>
    <row r="5528" spans="1:19" x14ac:dyDescent="0.3">
      <c r="A5528" s="6" t="s">
        <v>9152</v>
      </c>
      <c r="B5528" s="7">
        <v>41659</v>
      </c>
      <c r="C5528" s="8" t="s">
        <v>9153</v>
      </c>
      <c r="D5528" s="6" t="s">
        <v>1924</v>
      </c>
      <c r="E5528" s="6" t="s">
        <v>100</v>
      </c>
      <c r="F5528" s="6" t="s">
        <v>318</v>
      </c>
      <c r="G5528" s="6" t="s">
        <v>1796</v>
      </c>
      <c r="H5528" s="6" t="s">
        <v>88</v>
      </c>
      <c r="I5528" s="6" t="s">
        <v>55</v>
      </c>
      <c r="J5528" s="6" t="s">
        <v>25</v>
      </c>
      <c r="K5528" s="6" t="s">
        <v>26</v>
      </c>
      <c r="L5528" s="6" t="s">
        <v>49</v>
      </c>
      <c r="M5528" s="6" t="s">
        <v>561</v>
      </c>
      <c r="N5528" s="9">
        <v>0</v>
      </c>
      <c r="O5528" s="10">
        <v>193</v>
      </c>
      <c r="P5528" s="10">
        <v>73</v>
      </c>
      <c r="Q5528" s="6">
        <v>6</v>
      </c>
      <c r="R5528" s="6" t="s">
        <v>41</v>
      </c>
      <c r="S5528" s="10">
        <f t="shared" si="86"/>
        <v>32.166666666666664</v>
      </c>
    </row>
    <row r="5529" spans="1:19" x14ac:dyDescent="0.3">
      <c r="A5529" s="6" t="s">
        <v>9154</v>
      </c>
      <c r="B5529" s="7">
        <v>41659</v>
      </c>
      <c r="C5529" s="8" t="s">
        <v>9155</v>
      </c>
      <c r="D5529" s="6" t="s">
        <v>644</v>
      </c>
      <c r="E5529" s="6" t="s">
        <v>45</v>
      </c>
      <c r="F5529" s="6" t="s">
        <v>69</v>
      </c>
      <c r="G5529" s="6" t="s">
        <v>2981</v>
      </c>
      <c r="H5529" s="6" t="s">
        <v>48</v>
      </c>
      <c r="I5529" s="6" t="s">
        <v>36</v>
      </c>
      <c r="J5529" s="6" t="s">
        <v>25</v>
      </c>
      <c r="K5529" s="6" t="s">
        <v>38</v>
      </c>
      <c r="L5529" s="6" t="s">
        <v>111</v>
      </c>
      <c r="M5529" s="6" t="s">
        <v>3852</v>
      </c>
      <c r="N5529" s="9">
        <v>0.1</v>
      </c>
      <c r="O5529" s="10">
        <v>597</v>
      </c>
      <c r="P5529" s="10">
        <v>93</v>
      </c>
      <c r="Q5529" s="6">
        <v>4</v>
      </c>
      <c r="R5529" s="6" t="s">
        <v>41</v>
      </c>
      <c r="S5529" s="10">
        <f t="shared" si="86"/>
        <v>149.25</v>
      </c>
    </row>
    <row r="5530" spans="1:19" x14ac:dyDescent="0.3">
      <c r="A5530" s="6" t="s">
        <v>9154</v>
      </c>
      <c r="B5530" s="7">
        <v>41659</v>
      </c>
      <c r="C5530" s="8" t="s">
        <v>9155</v>
      </c>
      <c r="D5530" s="6" t="s">
        <v>644</v>
      </c>
      <c r="E5530" s="6" t="s">
        <v>45</v>
      </c>
      <c r="F5530" s="6" t="s">
        <v>69</v>
      </c>
      <c r="G5530" s="6" t="s">
        <v>2981</v>
      </c>
      <c r="H5530" s="6" t="s">
        <v>48</v>
      </c>
      <c r="I5530" s="6" t="s">
        <v>36</v>
      </c>
      <c r="J5530" s="6" t="s">
        <v>25</v>
      </c>
      <c r="K5530" s="6" t="s">
        <v>26</v>
      </c>
      <c r="L5530" s="6" t="s">
        <v>89</v>
      </c>
      <c r="M5530" s="6" t="s">
        <v>222</v>
      </c>
      <c r="N5530" s="9">
        <v>0</v>
      </c>
      <c r="O5530" s="10">
        <v>13</v>
      </c>
      <c r="P5530" s="10">
        <v>0</v>
      </c>
      <c r="Q5530" s="6">
        <v>2</v>
      </c>
      <c r="R5530" s="6" t="s">
        <v>41</v>
      </c>
      <c r="S5530" s="10">
        <f t="shared" si="86"/>
        <v>6.5</v>
      </c>
    </row>
    <row r="5531" spans="1:19" x14ac:dyDescent="0.3">
      <c r="A5531" s="6" t="s">
        <v>9156</v>
      </c>
      <c r="B5531" s="7">
        <v>41659</v>
      </c>
      <c r="C5531" s="8" t="s">
        <v>9157</v>
      </c>
      <c r="D5531" s="6" t="s">
        <v>4789</v>
      </c>
      <c r="E5531" s="6" t="s">
        <v>117</v>
      </c>
      <c r="F5531" s="6" t="s">
        <v>118</v>
      </c>
      <c r="G5531" s="6" t="s">
        <v>119</v>
      </c>
      <c r="H5531" s="6" t="s">
        <v>48</v>
      </c>
      <c r="I5531" s="6" t="s">
        <v>36</v>
      </c>
      <c r="J5531" s="6" t="s">
        <v>37</v>
      </c>
      <c r="K5531" s="6" t="s">
        <v>26</v>
      </c>
      <c r="L5531" s="6" t="s">
        <v>89</v>
      </c>
      <c r="M5531" s="6" t="s">
        <v>1208</v>
      </c>
      <c r="N5531" s="9">
        <v>0</v>
      </c>
      <c r="O5531" s="10">
        <v>27</v>
      </c>
      <c r="P5531" s="10">
        <v>4</v>
      </c>
      <c r="Q5531" s="6">
        <v>1</v>
      </c>
      <c r="R5531" s="6" t="s">
        <v>29</v>
      </c>
      <c r="S5531" s="10">
        <f t="shared" si="86"/>
        <v>27</v>
      </c>
    </row>
    <row r="5532" spans="1:19" x14ac:dyDescent="0.3">
      <c r="A5532" s="6" t="s">
        <v>9156</v>
      </c>
      <c r="B5532" s="7">
        <v>41659</v>
      </c>
      <c r="C5532" s="8" t="s">
        <v>9157</v>
      </c>
      <c r="D5532" s="6" t="s">
        <v>4789</v>
      </c>
      <c r="E5532" s="6" t="s">
        <v>117</v>
      </c>
      <c r="F5532" s="6" t="s">
        <v>118</v>
      </c>
      <c r="G5532" s="6" t="s">
        <v>119</v>
      </c>
      <c r="H5532" s="6" t="s">
        <v>48</v>
      </c>
      <c r="I5532" s="6" t="s">
        <v>36</v>
      </c>
      <c r="J5532" s="6" t="s">
        <v>37</v>
      </c>
      <c r="K5532" s="6" t="s">
        <v>26</v>
      </c>
      <c r="L5532" s="6" t="s">
        <v>194</v>
      </c>
      <c r="M5532" s="6" t="s">
        <v>8483</v>
      </c>
      <c r="N5532" s="9">
        <v>0</v>
      </c>
      <c r="O5532" s="10">
        <v>139</v>
      </c>
      <c r="P5532" s="10">
        <v>14</v>
      </c>
      <c r="Q5532" s="6">
        <v>3</v>
      </c>
      <c r="R5532" s="6" t="s">
        <v>29</v>
      </c>
      <c r="S5532" s="10">
        <f t="shared" si="86"/>
        <v>46.333333333333336</v>
      </c>
    </row>
    <row r="5533" spans="1:19" x14ac:dyDescent="0.3">
      <c r="A5533" s="6" t="s">
        <v>9158</v>
      </c>
      <c r="B5533" s="7">
        <v>41659</v>
      </c>
      <c r="C5533" s="8" t="s">
        <v>9159</v>
      </c>
      <c r="D5533" s="6" t="s">
        <v>4112</v>
      </c>
      <c r="E5533" s="6" t="s">
        <v>85</v>
      </c>
      <c r="F5533" s="6" t="s">
        <v>1188</v>
      </c>
      <c r="G5533" s="6" t="s">
        <v>1189</v>
      </c>
      <c r="H5533" s="6" t="s">
        <v>88</v>
      </c>
      <c r="I5533" s="6" t="s">
        <v>36</v>
      </c>
      <c r="J5533" s="6" t="s">
        <v>37</v>
      </c>
      <c r="K5533" s="6" t="s">
        <v>26</v>
      </c>
      <c r="L5533" s="6" t="s">
        <v>57</v>
      </c>
      <c r="M5533" s="6" t="s">
        <v>4781</v>
      </c>
      <c r="N5533" s="9">
        <v>0.4</v>
      </c>
      <c r="O5533" s="10">
        <v>253</v>
      </c>
      <c r="P5533" s="10">
        <v>-63</v>
      </c>
      <c r="Q5533" s="6">
        <v>2</v>
      </c>
      <c r="R5533" s="6" t="s">
        <v>29</v>
      </c>
      <c r="S5533" s="10">
        <f t="shared" si="86"/>
        <v>126.5</v>
      </c>
    </row>
    <row r="5534" spans="1:19" x14ac:dyDescent="0.3">
      <c r="A5534" s="6" t="s">
        <v>9158</v>
      </c>
      <c r="B5534" s="7">
        <v>41659</v>
      </c>
      <c r="C5534" s="8" t="s">
        <v>9159</v>
      </c>
      <c r="D5534" s="6" t="s">
        <v>4112</v>
      </c>
      <c r="E5534" s="6" t="s">
        <v>85</v>
      </c>
      <c r="F5534" s="6" t="s">
        <v>1188</v>
      </c>
      <c r="G5534" s="6" t="s">
        <v>1189</v>
      </c>
      <c r="H5534" s="6" t="s">
        <v>88</v>
      </c>
      <c r="I5534" s="6" t="s">
        <v>36</v>
      </c>
      <c r="J5534" s="6" t="s">
        <v>37</v>
      </c>
      <c r="K5534" s="6" t="s">
        <v>26</v>
      </c>
      <c r="L5534" s="6" t="s">
        <v>57</v>
      </c>
      <c r="M5534" s="6" t="s">
        <v>1328</v>
      </c>
      <c r="N5534" s="9">
        <v>0.4</v>
      </c>
      <c r="O5534" s="10">
        <v>565</v>
      </c>
      <c r="P5534" s="10">
        <v>66</v>
      </c>
      <c r="Q5534" s="6">
        <v>7</v>
      </c>
      <c r="R5534" s="6" t="s">
        <v>41</v>
      </c>
      <c r="S5534" s="10">
        <f t="shared" si="86"/>
        <v>80.714285714285708</v>
      </c>
    </row>
    <row r="5535" spans="1:19" x14ac:dyDescent="0.3">
      <c r="A5535" s="6" t="s">
        <v>9160</v>
      </c>
      <c r="B5535" s="7">
        <v>41659</v>
      </c>
      <c r="C5535" s="8" t="s">
        <v>9161</v>
      </c>
      <c r="D5535" s="6" t="s">
        <v>317</v>
      </c>
      <c r="E5535" s="6" t="s">
        <v>45</v>
      </c>
      <c r="F5535" s="6" t="s">
        <v>69</v>
      </c>
      <c r="G5535" s="6" t="s">
        <v>1871</v>
      </c>
      <c r="H5535" s="6" t="s">
        <v>48</v>
      </c>
      <c r="I5535" s="6" t="s">
        <v>36</v>
      </c>
      <c r="J5535" s="6" t="s">
        <v>37</v>
      </c>
      <c r="K5535" s="6" t="s">
        <v>122</v>
      </c>
      <c r="L5535" s="6" t="s">
        <v>168</v>
      </c>
      <c r="M5535" s="6" t="s">
        <v>2354</v>
      </c>
      <c r="N5535" s="9">
        <v>0.15</v>
      </c>
      <c r="O5535" s="10">
        <v>643</v>
      </c>
      <c r="P5535" s="10">
        <v>-45</v>
      </c>
      <c r="Q5535" s="6">
        <v>2</v>
      </c>
      <c r="R5535" s="6" t="s">
        <v>29</v>
      </c>
      <c r="S5535" s="10">
        <f t="shared" si="86"/>
        <v>321.5</v>
      </c>
    </row>
    <row r="5536" spans="1:19" x14ac:dyDescent="0.3">
      <c r="A5536" s="6" t="s">
        <v>9162</v>
      </c>
      <c r="B5536" s="7">
        <v>41660</v>
      </c>
      <c r="C5536" s="8" t="s">
        <v>9163</v>
      </c>
      <c r="D5536" s="6" t="s">
        <v>3492</v>
      </c>
      <c r="E5536" s="6" t="s">
        <v>117</v>
      </c>
      <c r="F5536" s="6" t="s">
        <v>339</v>
      </c>
      <c r="G5536" s="6" t="s">
        <v>682</v>
      </c>
      <c r="H5536" s="6" t="s">
        <v>48</v>
      </c>
      <c r="I5536" s="6" t="s">
        <v>55</v>
      </c>
      <c r="J5536" s="6" t="s">
        <v>63</v>
      </c>
      <c r="K5536" s="6" t="s">
        <v>38</v>
      </c>
      <c r="L5536" s="6" t="s">
        <v>111</v>
      </c>
      <c r="M5536" s="6" t="s">
        <v>6181</v>
      </c>
      <c r="N5536" s="9">
        <v>0.1</v>
      </c>
      <c r="O5536" s="10">
        <v>355</v>
      </c>
      <c r="P5536" s="10">
        <v>31</v>
      </c>
      <c r="Q5536" s="6">
        <v>3</v>
      </c>
      <c r="R5536" s="6" t="s">
        <v>29</v>
      </c>
      <c r="S5536" s="10">
        <f t="shared" si="86"/>
        <v>118.33333333333333</v>
      </c>
    </row>
    <row r="5537" spans="1:19" x14ac:dyDescent="0.3">
      <c r="A5537" s="6" t="s">
        <v>9162</v>
      </c>
      <c r="B5537" s="7">
        <v>41660</v>
      </c>
      <c r="C5537" s="8" t="s">
        <v>9163</v>
      </c>
      <c r="D5537" s="6" t="s">
        <v>3492</v>
      </c>
      <c r="E5537" s="6" t="s">
        <v>117</v>
      </c>
      <c r="F5537" s="6" t="s">
        <v>339</v>
      </c>
      <c r="G5537" s="6" t="s">
        <v>682</v>
      </c>
      <c r="H5537" s="6" t="s">
        <v>48</v>
      </c>
      <c r="I5537" s="6" t="s">
        <v>55</v>
      </c>
      <c r="J5537" s="6" t="s">
        <v>63</v>
      </c>
      <c r="K5537" s="6" t="s">
        <v>26</v>
      </c>
      <c r="L5537" s="6" t="s">
        <v>166</v>
      </c>
      <c r="M5537" s="6" t="s">
        <v>2734</v>
      </c>
      <c r="N5537" s="9">
        <v>0</v>
      </c>
      <c r="O5537" s="10">
        <v>22</v>
      </c>
      <c r="P5537" s="10">
        <v>1</v>
      </c>
      <c r="Q5537" s="6">
        <v>1</v>
      </c>
      <c r="R5537" s="6" t="s">
        <v>41</v>
      </c>
      <c r="S5537" s="10">
        <f t="shared" si="86"/>
        <v>22</v>
      </c>
    </row>
    <row r="5538" spans="1:19" x14ac:dyDescent="0.3">
      <c r="A5538" s="6" t="s">
        <v>9164</v>
      </c>
      <c r="B5538" s="7">
        <v>41660</v>
      </c>
      <c r="C5538" s="8" t="s">
        <v>9165</v>
      </c>
      <c r="D5538" s="6" t="s">
        <v>1239</v>
      </c>
      <c r="E5538" s="6" t="s">
        <v>45</v>
      </c>
      <c r="F5538" s="6" t="s">
        <v>46</v>
      </c>
      <c r="G5538" s="6" t="s">
        <v>1608</v>
      </c>
      <c r="H5538" s="6" t="s">
        <v>48</v>
      </c>
      <c r="I5538" s="6" t="s">
        <v>36</v>
      </c>
      <c r="J5538" s="6" t="s">
        <v>25</v>
      </c>
      <c r="K5538" s="6" t="s">
        <v>26</v>
      </c>
      <c r="L5538" s="6" t="s">
        <v>89</v>
      </c>
      <c r="M5538" s="6" t="s">
        <v>90</v>
      </c>
      <c r="N5538" s="9">
        <v>0</v>
      </c>
      <c r="O5538" s="10">
        <v>44</v>
      </c>
      <c r="P5538" s="10">
        <v>14</v>
      </c>
      <c r="Q5538" s="6">
        <v>6</v>
      </c>
      <c r="R5538" s="6" t="s">
        <v>29</v>
      </c>
      <c r="S5538" s="10">
        <f t="shared" si="86"/>
        <v>7.333333333333333</v>
      </c>
    </row>
    <row r="5539" spans="1:19" x14ac:dyDescent="0.3">
      <c r="A5539" s="6" t="s">
        <v>9164</v>
      </c>
      <c r="B5539" s="7">
        <v>41660</v>
      </c>
      <c r="C5539" s="8" t="s">
        <v>9165</v>
      </c>
      <c r="D5539" s="6" t="s">
        <v>1239</v>
      </c>
      <c r="E5539" s="6" t="s">
        <v>45</v>
      </c>
      <c r="F5539" s="6" t="s">
        <v>46</v>
      </c>
      <c r="G5539" s="6" t="s">
        <v>1608</v>
      </c>
      <c r="H5539" s="6" t="s">
        <v>48</v>
      </c>
      <c r="I5539" s="6" t="s">
        <v>36</v>
      </c>
      <c r="J5539" s="6" t="s">
        <v>25</v>
      </c>
      <c r="K5539" s="6" t="s">
        <v>26</v>
      </c>
      <c r="L5539" s="6" t="s">
        <v>194</v>
      </c>
      <c r="M5539" s="6" t="s">
        <v>410</v>
      </c>
      <c r="N5539" s="9">
        <v>0</v>
      </c>
      <c r="O5539" s="10">
        <v>25</v>
      </c>
      <c r="P5539" s="10">
        <v>12</v>
      </c>
      <c r="Q5539" s="6">
        <v>2</v>
      </c>
      <c r="R5539" s="6" t="s">
        <v>29</v>
      </c>
      <c r="S5539" s="10">
        <f t="shared" si="86"/>
        <v>12.5</v>
      </c>
    </row>
    <row r="5540" spans="1:19" x14ac:dyDescent="0.3">
      <c r="A5540" s="6" t="s">
        <v>9164</v>
      </c>
      <c r="B5540" s="7">
        <v>41660</v>
      </c>
      <c r="C5540" s="8" t="s">
        <v>9165</v>
      </c>
      <c r="D5540" s="6" t="s">
        <v>1239</v>
      </c>
      <c r="E5540" s="6" t="s">
        <v>45</v>
      </c>
      <c r="F5540" s="6" t="s">
        <v>46</v>
      </c>
      <c r="G5540" s="6" t="s">
        <v>1608</v>
      </c>
      <c r="H5540" s="6" t="s">
        <v>48</v>
      </c>
      <c r="I5540" s="6" t="s">
        <v>36</v>
      </c>
      <c r="J5540" s="6" t="s">
        <v>25</v>
      </c>
      <c r="K5540" s="6" t="s">
        <v>122</v>
      </c>
      <c r="L5540" s="6" t="s">
        <v>214</v>
      </c>
      <c r="M5540" s="6" t="s">
        <v>3951</v>
      </c>
      <c r="N5540" s="9">
        <v>0</v>
      </c>
      <c r="O5540" s="10">
        <v>192</v>
      </c>
      <c r="P5540" s="10">
        <v>90</v>
      </c>
      <c r="Q5540" s="6">
        <v>6</v>
      </c>
      <c r="R5540" s="6" t="s">
        <v>41</v>
      </c>
      <c r="S5540" s="10">
        <f t="shared" si="86"/>
        <v>32</v>
      </c>
    </row>
    <row r="5541" spans="1:19" x14ac:dyDescent="0.3">
      <c r="A5541" s="6" t="s">
        <v>9166</v>
      </c>
      <c r="B5541" s="7">
        <v>41660</v>
      </c>
      <c r="C5541" s="8" t="s">
        <v>9167</v>
      </c>
      <c r="D5541" s="6" t="s">
        <v>3154</v>
      </c>
      <c r="E5541" s="6" t="s">
        <v>117</v>
      </c>
      <c r="F5541" s="6" t="s">
        <v>212</v>
      </c>
      <c r="G5541" s="6" t="s">
        <v>4876</v>
      </c>
      <c r="H5541" s="6" t="s">
        <v>48</v>
      </c>
      <c r="I5541" s="6" t="s">
        <v>36</v>
      </c>
      <c r="J5541" s="6" t="s">
        <v>63</v>
      </c>
      <c r="K5541" s="6" t="s">
        <v>26</v>
      </c>
      <c r="L5541" s="6" t="s">
        <v>104</v>
      </c>
      <c r="M5541" s="6" t="s">
        <v>3295</v>
      </c>
      <c r="N5541" s="9">
        <v>0</v>
      </c>
      <c r="O5541" s="10">
        <v>62</v>
      </c>
      <c r="P5541" s="10">
        <v>6</v>
      </c>
      <c r="Q5541" s="6">
        <v>6</v>
      </c>
      <c r="R5541" s="6" t="s">
        <v>41</v>
      </c>
      <c r="S5541" s="10">
        <f t="shared" si="86"/>
        <v>10.333333333333334</v>
      </c>
    </row>
    <row r="5542" spans="1:19" x14ac:dyDescent="0.3">
      <c r="A5542" s="6" t="s">
        <v>9168</v>
      </c>
      <c r="B5542" s="7">
        <v>41660</v>
      </c>
      <c r="C5542" s="8" t="s">
        <v>9169</v>
      </c>
      <c r="D5542" s="6" t="s">
        <v>997</v>
      </c>
      <c r="E5542" s="6" t="s">
        <v>33</v>
      </c>
      <c r="F5542" s="6" t="s">
        <v>34</v>
      </c>
      <c r="G5542" s="6" t="s">
        <v>7416</v>
      </c>
      <c r="H5542" s="6" t="s">
        <v>23</v>
      </c>
      <c r="I5542" s="6" t="s">
        <v>55</v>
      </c>
      <c r="J5542" s="6" t="s">
        <v>37</v>
      </c>
      <c r="K5542" s="6" t="s">
        <v>38</v>
      </c>
      <c r="L5542" s="6" t="s">
        <v>102</v>
      </c>
      <c r="M5542" s="6" t="s">
        <v>7397</v>
      </c>
      <c r="N5542" s="9">
        <v>0</v>
      </c>
      <c r="O5542" s="10">
        <v>1745</v>
      </c>
      <c r="P5542" s="10">
        <v>122</v>
      </c>
      <c r="Q5542" s="6">
        <v>2</v>
      </c>
      <c r="R5542" s="6" t="s">
        <v>41</v>
      </c>
      <c r="S5542" s="10">
        <f t="shared" si="86"/>
        <v>872.5</v>
      </c>
    </row>
    <row r="5543" spans="1:19" x14ac:dyDescent="0.3">
      <c r="A5543" s="6" t="s">
        <v>9168</v>
      </c>
      <c r="B5543" s="7">
        <v>41660</v>
      </c>
      <c r="C5543" s="8" t="s">
        <v>9169</v>
      </c>
      <c r="D5543" s="6" t="s">
        <v>997</v>
      </c>
      <c r="E5543" s="6" t="s">
        <v>33</v>
      </c>
      <c r="F5543" s="6" t="s">
        <v>34</v>
      </c>
      <c r="G5543" s="6" t="s">
        <v>7416</v>
      </c>
      <c r="H5543" s="6" t="s">
        <v>23</v>
      </c>
      <c r="I5543" s="6" t="s">
        <v>55</v>
      </c>
      <c r="J5543" s="6" t="s">
        <v>37</v>
      </c>
      <c r="K5543" s="6" t="s">
        <v>26</v>
      </c>
      <c r="L5543" s="6" t="s">
        <v>104</v>
      </c>
      <c r="M5543" s="6" t="s">
        <v>1609</v>
      </c>
      <c r="N5543" s="9">
        <v>0</v>
      </c>
      <c r="O5543" s="10">
        <v>17</v>
      </c>
      <c r="P5543" s="10">
        <v>2</v>
      </c>
      <c r="Q5543" s="6">
        <v>2</v>
      </c>
      <c r="R5543" s="6" t="s">
        <v>29</v>
      </c>
      <c r="S5543" s="10">
        <f t="shared" si="86"/>
        <v>8.5</v>
      </c>
    </row>
    <row r="5544" spans="1:19" x14ac:dyDescent="0.3">
      <c r="A5544" s="6" t="s">
        <v>9168</v>
      </c>
      <c r="B5544" s="7">
        <v>41660</v>
      </c>
      <c r="C5544" s="8" t="s">
        <v>9169</v>
      </c>
      <c r="D5544" s="6" t="s">
        <v>997</v>
      </c>
      <c r="E5544" s="6" t="s">
        <v>33</v>
      </c>
      <c r="F5544" s="6" t="s">
        <v>34</v>
      </c>
      <c r="G5544" s="6" t="s">
        <v>7416</v>
      </c>
      <c r="H5544" s="6" t="s">
        <v>23</v>
      </c>
      <c r="I5544" s="6" t="s">
        <v>55</v>
      </c>
      <c r="J5544" s="6" t="s">
        <v>37</v>
      </c>
      <c r="K5544" s="6" t="s">
        <v>26</v>
      </c>
      <c r="L5544" s="6" t="s">
        <v>57</v>
      </c>
      <c r="M5544" s="6" t="s">
        <v>4700</v>
      </c>
      <c r="N5544" s="9">
        <v>0</v>
      </c>
      <c r="O5544" s="10">
        <v>147</v>
      </c>
      <c r="P5544" s="10">
        <v>44</v>
      </c>
      <c r="Q5544" s="6">
        <v>3</v>
      </c>
      <c r="R5544" s="6" t="s">
        <v>41</v>
      </c>
      <c r="S5544" s="10">
        <f t="shared" si="86"/>
        <v>49</v>
      </c>
    </row>
    <row r="5545" spans="1:19" x14ac:dyDescent="0.3">
      <c r="A5545" s="6" t="s">
        <v>9168</v>
      </c>
      <c r="B5545" s="7">
        <v>41660</v>
      </c>
      <c r="C5545" s="8" t="s">
        <v>9169</v>
      </c>
      <c r="D5545" s="6" t="s">
        <v>997</v>
      </c>
      <c r="E5545" s="6" t="s">
        <v>33</v>
      </c>
      <c r="F5545" s="6" t="s">
        <v>34</v>
      </c>
      <c r="G5545" s="6" t="s">
        <v>7416</v>
      </c>
      <c r="H5545" s="6" t="s">
        <v>23</v>
      </c>
      <c r="I5545" s="6" t="s">
        <v>55</v>
      </c>
      <c r="J5545" s="6" t="s">
        <v>37</v>
      </c>
      <c r="K5545" s="6" t="s">
        <v>122</v>
      </c>
      <c r="L5545" s="6" t="s">
        <v>123</v>
      </c>
      <c r="M5545" s="6" t="s">
        <v>1015</v>
      </c>
      <c r="N5545" s="9">
        <v>0</v>
      </c>
      <c r="O5545" s="10">
        <v>162</v>
      </c>
      <c r="P5545" s="10">
        <v>73</v>
      </c>
      <c r="Q5545" s="6">
        <v>2</v>
      </c>
      <c r="R5545" s="6" t="s">
        <v>29</v>
      </c>
      <c r="S5545" s="10">
        <f t="shared" si="86"/>
        <v>81</v>
      </c>
    </row>
    <row r="5546" spans="1:19" x14ac:dyDescent="0.3">
      <c r="A5546" s="6" t="s">
        <v>9170</v>
      </c>
      <c r="B5546" s="7">
        <v>41660</v>
      </c>
      <c r="C5546" s="8" t="s">
        <v>9171</v>
      </c>
      <c r="D5546" s="6" t="s">
        <v>1887</v>
      </c>
      <c r="E5546" s="6" t="s">
        <v>45</v>
      </c>
      <c r="F5546" s="6" t="s">
        <v>206</v>
      </c>
      <c r="G5546" s="6" t="s">
        <v>8299</v>
      </c>
      <c r="H5546" s="6" t="s">
        <v>48</v>
      </c>
      <c r="I5546" s="6" t="s">
        <v>36</v>
      </c>
      <c r="J5546" s="6" t="s">
        <v>37</v>
      </c>
      <c r="K5546" s="6" t="s">
        <v>38</v>
      </c>
      <c r="L5546" s="6" t="s">
        <v>111</v>
      </c>
      <c r="M5546" s="6" t="s">
        <v>949</v>
      </c>
      <c r="N5546" s="9">
        <v>0.1</v>
      </c>
      <c r="O5546" s="10">
        <v>101</v>
      </c>
      <c r="P5546" s="10">
        <v>23</v>
      </c>
      <c r="Q5546" s="6">
        <v>2</v>
      </c>
      <c r="R5546" s="6" t="s">
        <v>41</v>
      </c>
      <c r="S5546" s="10">
        <f t="shared" si="86"/>
        <v>50.5</v>
      </c>
    </row>
    <row r="5547" spans="1:19" x14ac:dyDescent="0.3">
      <c r="A5547" s="6" t="s">
        <v>9172</v>
      </c>
      <c r="B5547" s="7">
        <v>41660</v>
      </c>
      <c r="C5547" s="8" t="s">
        <v>9173</v>
      </c>
      <c r="D5547" s="6" t="s">
        <v>2639</v>
      </c>
      <c r="E5547" s="6" t="s">
        <v>117</v>
      </c>
      <c r="F5547" s="6" t="s">
        <v>212</v>
      </c>
      <c r="G5547" s="6" t="s">
        <v>2288</v>
      </c>
      <c r="H5547" s="6" t="s">
        <v>48</v>
      </c>
      <c r="I5547" s="6" t="s">
        <v>36</v>
      </c>
      <c r="J5547" s="6" t="s">
        <v>37</v>
      </c>
      <c r="K5547" s="6" t="s">
        <v>26</v>
      </c>
      <c r="L5547" s="6" t="s">
        <v>49</v>
      </c>
      <c r="M5547" s="6" t="s">
        <v>2219</v>
      </c>
      <c r="N5547" s="9">
        <v>0</v>
      </c>
      <c r="O5547" s="10">
        <v>121</v>
      </c>
      <c r="P5547" s="10">
        <v>41</v>
      </c>
      <c r="Q5547" s="6">
        <v>4</v>
      </c>
      <c r="R5547" s="6" t="s">
        <v>41</v>
      </c>
      <c r="S5547" s="10">
        <f t="shared" si="86"/>
        <v>30.25</v>
      </c>
    </row>
    <row r="5548" spans="1:19" x14ac:dyDescent="0.3">
      <c r="A5548" s="6" t="s">
        <v>9172</v>
      </c>
      <c r="B5548" s="7">
        <v>41660</v>
      </c>
      <c r="C5548" s="8" t="s">
        <v>9173</v>
      </c>
      <c r="D5548" s="6" t="s">
        <v>2639</v>
      </c>
      <c r="E5548" s="6" t="s">
        <v>117</v>
      </c>
      <c r="F5548" s="6" t="s">
        <v>212</v>
      </c>
      <c r="G5548" s="6" t="s">
        <v>2288</v>
      </c>
      <c r="H5548" s="6" t="s">
        <v>48</v>
      </c>
      <c r="I5548" s="6" t="s">
        <v>36</v>
      </c>
      <c r="J5548" s="6" t="s">
        <v>37</v>
      </c>
      <c r="K5548" s="6" t="s">
        <v>26</v>
      </c>
      <c r="L5548" s="6" t="s">
        <v>166</v>
      </c>
      <c r="M5548" s="6" t="s">
        <v>6264</v>
      </c>
      <c r="N5548" s="9">
        <v>0</v>
      </c>
      <c r="O5548" s="10">
        <v>139</v>
      </c>
      <c r="P5548" s="10">
        <v>30</v>
      </c>
      <c r="Q5548" s="6">
        <v>3</v>
      </c>
      <c r="R5548" s="6" t="s">
        <v>41</v>
      </c>
      <c r="S5548" s="10">
        <f t="shared" si="86"/>
        <v>46.333333333333336</v>
      </c>
    </row>
    <row r="5549" spans="1:19" x14ac:dyDescent="0.3">
      <c r="A5549" s="6" t="s">
        <v>9174</v>
      </c>
      <c r="B5549" s="7">
        <v>41660</v>
      </c>
      <c r="C5549" s="8" t="s">
        <v>9175</v>
      </c>
      <c r="D5549" s="6" t="s">
        <v>3196</v>
      </c>
      <c r="E5549" s="6" t="s">
        <v>100</v>
      </c>
      <c r="F5549" s="6" t="s">
        <v>180</v>
      </c>
      <c r="G5549" s="6" t="s">
        <v>1950</v>
      </c>
      <c r="H5549" s="6" t="s">
        <v>88</v>
      </c>
      <c r="I5549" s="6" t="s">
        <v>55</v>
      </c>
      <c r="J5549" s="6" t="s">
        <v>37</v>
      </c>
      <c r="K5549" s="6" t="s">
        <v>122</v>
      </c>
      <c r="L5549" s="6" t="s">
        <v>123</v>
      </c>
      <c r="M5549" s="6" t="s">
        <v>9176</v>
      </c>
      <c r="N5549" s="9">
        <v>0.1</v>
      </c>
      <c r="O5549" s="10">
        <v>557</v>
      </c>
      <c r="P5549" s="10">
        <v>111</v>
      </c>
      <c r="Q5549" s="6">
        <v>2</v>
      </c>
      <c r="R5549" s="6" t="s">
        <v>29</v>
      </c>
      <c r="S5549" s="10">
        <f t="shared" si="86"/>
        <v>278.5</v>
      </c>
    </row>
    <row r="5550" spans="1:19" x14ac:dyDescent="0.3">
      <c r="A5550" s="6" t="s">
        <v>9177</v>
      </c>
      <c r="B5550" s="7">
        <v>41661</v>
      </c>
      <c r="C5550" s="8" t="s">
        <v>9178</v>
      </c>
      <c r="D5550" s="6" t="s">
        <v>828</v>
      </c>
      <c r="E5550" s="6" t="s">
        <v>33</v>
      </c>
      <c r="F5550" s="6" t="s">
        <v>791</v>
      </c>
      <c r="G5550" s="6" t="s">
        <v>1653</v>
      </c>
      <c r="H5550" s="6" t="s">
        <v>23</v>
      </c>
      <c r="I5550" s="6" t="s">
        <v>55</v>
      </c>
      <c r="J5550" s="6" t="s">
        <v>25</v>
      </c>
      <c r="K5550" s="6" t="s">
        <v>26</v>
      </c>
      <c r="L5550" s="6" t="s">
        <v>27</v>
      </c>
      <c r="M5550" s="6" t="s">
        <v>4047</v>
      </c>
      <c r="N5550" s="9">
        <v>0</v>
      </c>
      <c r="O5550" s="10">
        <v>184</v>
      </c>
      <c r="P5550" s="10">
        <v>85</v>
      </c>
      <c r="Q5550" s="6">
        <v>6</v>
      </c>
      <c r="R5550" s="6" t="s">
        <v>29</v>
      </c>
      <c r="S5550" s="10">
        <f t="shared" si="86"/>
        <v>30.666666666666668</v>
      </c>
    </row>
    <row r="5551" spans="1:19" x14ac:dyDescent="0.3">
      <c r="A5551" s="6" t="s">
        <v>9179</v>
      </c>
      <c r="B5551" s="7">
        <v>41661</v>
      </c>
      <c r="C5551" s="8" t="s">
        <v>9180</v>
      </c>
      <c r="D5551" s="6" t="s">
        <v>706</v>
      </c>
      <c r="E5551" s="6" t="s">
        <v>85</v>
      </c>
      <c r="F5551" s="6" t="s">
        <v>495</v>
      </c>
      <c r="G5551" s="6" t="s">
        <v>496</v>
      </c>
      <c r="H5551" s="6" t="s">
        <v>88</v>
      </c>
      <c r="I5551" s="6" t="s">
        <v>36</v>
      </c>
      <c r="J5551" s="6" t="s">
        <v>63</v>
      </c>
      <c r="K5551" s="6" t="s">
        <v>26</v>
      </c>
      <c r="L5551" s="6" t="s">
        <v>57</v>
      </c>
      <c r="M5551" s="6" t="s">
        <v>2551</v>
      </c>
      <c r="N5551" s="9">
        <v>0.4</v>
      </c>
      <c r="O5551" s="10">
        <v>86</v>
      </c>
      <c r="P5551" s="10">
        <v>9</v>
      </c>
      <c r="Q5551" s="6">
        <v>3</v>
      </c>
      <c r="R5551" s="6" t="s">
        <v>41</v>
      </c>
      <c r="S5551" s="10">
        <f t="shared" si="86"/>
        <v>28.666666666666668</v>
      </c>
    </row>
    <row r="5552" spans="1:19" x14ac:dyDescent="0.3">
      <c r="A5552" s="6" t="s">
        <v>9181</v>
      </c>
      <c r="B5552" s="7">
        <v>41661</v>
      </c>
      <c r="C5552" s="8" t="s">
        <v>9182</v>
      </c>
      <c r="D5552" s="6" t="s">
        <v>494</v>
      </c>
      <c r="E5552" s="6" t="s">
        <v>117</v>
      </c>
      <c r="F5552" s="6" t="s">
        <v>212</v>
      </c>
      <c r="G5552" s="6" t="s">
        <v>820</v>
      </c>
      <c r="H5552" s="6" t="s">
        <v>48</v>
      </c>
      <c r="I5552" s="6" t="s">
        <v>55</v>
      </c>
      <c r="J5552" s="6" t="s">
        <v>37</v>
      </c>
      <c r="K5552" s="6" t="s">
        <v>26</v>
      </c>
      <c r="L5552" s="6" t="s">
        <v>89</v>
      </c>
      <c r="M5552" s="6" t="s">
        <v>3706</v>
      </c>
      <c r="N5552" s="9">
        <v>0</v>
      </c>
      <c r="O5552" s="10">
        <v>8</v>
      </c>
      <c r="P5552" s="10">
        <v>1</v>
      </c>
      <c r="Q5552" s="6">
        <v>2</v>
      </c>
      <c r="R5552" s="6" t="s">
        <v>29</v>
      </c>
      <c r="S5552" s="10">
        <f t="shared" si="86"/>
        <v>4</v>
      </c>
    </row>
    <row r="5553" spans="1:19" x14ac:dyDescent="0.3">
      <c r="A5553" s="6" t="s">
        <v>9181</v>
      </c>
      <c r="B5553" s="7">
        <v>41661</v>
      </c>
      <c r="C5553" s="8" t="s">
        <v>9182</v>
      </c>
      <c r="D5553" s="6" t="s">
        <v>494</v>
      </c>
      <c r="E5553" s="6" t="s">
        <v>117</v>
      </c>
      <c r="F5553" s="6" t="s">
        <v>212</v>
      </c>
      <c r="G5553" s="6" t="s">
        <v>820</v>
      </c>
      <c r="H5553" s="6" t="s">
        <v>48</v>
      </c>
      <c r="I5553" s="6" t="s">
        <v>55</v>
      </c>
      <c r="J5553" s="6" t="s">
        <v>37</v>
      </c>
      <c r="K5553" s="6" t="s">
        <v>26</v>
      </c>
      <c r="L5553" s="6" t="s">
        <v>104</v>
      </c>
      <c r="M5553" s="6" t="s">
        <v>7867</v>
      </c>
      <c r="N5553" s="9">
        <v>0</v>
      </c>
      <c r="O5553" s="10">
        <v>27</v>
      </c>
      <c r="P5553" s="10">
        <v>1</v>
      </c>
      <c r="Q5553" s="6">
        <v>4</v>
      </c>
      <c r="R5553" s="6" t="s">
        <v>41</v>
      </c>
      <c r="S5553" s="10">
        <f t="shared" si="86"/>
        <v>6.75</v>
      </c>
    </row>
    <row r="5554" spans="1:19" x14ac:dyDescent="0.3">
      <c r="A5554" s="6" t="s">
        <v>9181</v>
      </c>
      <c r="B5554" s="7">
        <v>41661</v>
      </c>
      <c r="C5554" s="8" t="s">
        <v>9182</v>
      </c>
      <c r="D5554" s="6" t="s">
        <v>494</v>
      </c>
      <c r="E5554" s="6" t="s">
        <v>117</v>
      </c>
      <c r="F5554" s="6" t="s">
        <v>212</v>
      </c>
      <c r="G5554" s="6" t="s">
        <v>820</v>
      </c>
      <c r="H5554" s="6" t="s">
        <v>48</v>
      </c>
      <c r="I5554" s="6" t="s">
        <v>55</v>
      </c>
      <c r="J5554" s="6" t="s">
        <v>37</v>
      </c>
      <c r="K5554" s="6" t="s">
        <v>26</v>
      </c>
      <c r="L5554" s="6" t="s">
        <v>27</v>
      </c>
      <c r="M5554" s="6" t="s">
        <v>9117</v>
      </c>
      <c r="N5554" s="9">
        <v>0</v>
      </c>
      <c r="O5554" s="10">
        <v>146</v>
      </c>
      <c r="P5554" s="10">
        <v>20</v>
      </c>
      <c r="Q5554" s="6">
        <v>3</v>
      </c>
      <c r="R5554" s="6" t="s">
        <v>41</v>
      </c>
      <c r="S5554" s="10">
        <f t="shared" si="86"/>
        <v>48.666666666666664</v>
      </c>
    </row>
    <row r="5555" spans="1:19" x14ac:dyDescent="0.3">
      <c r="A5555" s="6" t="s">
        <v>9183</v>
      </c>
      <c r="B5555" s="7">
        <v>41661</v>
      </c>
      <c r="C5555" s="8" t="s">
        <v>9184</v>
      </c>
      <c r="D5555" s="6" t="s">
        <v>2146</v>
      </c>
      <c r="E5555" s="6" t="s">
        <v>173</v>
      </c>
      <c r="F5555" s="6" t="s">
        <v>174</v>
      </c>
      <c r="G5555" s="6" t="s">
        <v>175</v>
      </c>
      <c r="H5555" s="6" t="s">
        <v>23</v>
      </c>
      <c r="I5555" s="6" t="s">
        <v>55</v>
      </c>
      <c r="J5555" s="6" t="s">
        <v>37</v>
      </c>
      <c r="K5555" s="6" t="s">
        <v>26</v>
      </c>
      <c r="L5555" s="6" t="s">
        <v>57</v>
      </c>
      <c r="M5555" s="6" t="s">
        <v>1363</v>
      </c>
      <c r="N5555" s="9">
        <v>0.5</v>
      </c>
      <c r="O5555" s="10">
        <v>206</v>
      </c>
      <c r="P5555" s="10">
        <v>-206</v>
      </c>
      <c r="Q5555" s="6">
        <v>3</v>
      </c>
      <c r="R5555" s="6" t="s">
        <v>41</v>
      </c>
      <c r="S5555" s="10">
        <f t="shared" si="86"/>
        <v>68.666666666666671</v>
      </c>
    </row>
    <row r="5556" spans="1:19" x14ac:dyDescent="0.3">
      <c r="A5556" s="6" t="s">
        <v>9185</v>
      </c>
      <c r="B5556" s="7">
        <v>41661</v>
      </c>
      <c r="C5556" s="8" t="s">
        <v>9186</v>
      </c>
      <c r="D5556" s="6" t="s">
        <v>2932</v>
      </c>
      <c r="E5556" s="6" t="s">
        <v>85</v>
      </c>
      <c r="F5556" s="6" t="s">
        <v>4611</v>
      </c>
      <c r="G5556" s="6" t="s">
        <v>9187</v>
      </c>
      <c r="H5556" s="6" t="s">
        <v>88</v>
      </c>
      <c r="I5556" s="6" t="s">
        <v>36</v>
      </c>
      <c r="J5556" s="6" t="s">
        <v>37</v>
      </c>
      <c r="K5556" s="6" t="s">
        <v>26</v>
      </c>
      <c r="L5556" s="6" t="s">
        <v>49</v>
      </c>
      <c r="M5556" s="6" t="s">
        <v>294</v>
      </c>
      <c r="N5556" s="9">
        <v>0</v>
      </c>
      <c r="O5556" s="10">
        <v>26</v>
      </c>
      <c r="P5556" s="10">
        <v>7</v>
      </c>
      <c r="Q5556" s="6">
        <v>1</v>
      </c>
      <c r="R5556" s="6" t="s">
        <v>41</v>
      </c>
      <c r="S5556" s="10">
        <f t="shared" si="86"/>
        <v>26</v>
      </c>
    </row>
    <row r="5557" spans="1:19" x14ac:dyDescent="0.3">
      <c r="A5557" s="6" t="s">
        <v>9188</v>
      </c>
      <c r="B5557" s="7">
        <v>41661</v>
      </c>
      <c r="C5557" s="8" t="s">
        <v>9189</v>
      </c>
      <c r="D5557" s="6" t="s">
        <v>2180</v>
      </c>
      <c r="E5557" s="6" t="s">
        <v>33</v>
      </c>
      <c r="F5557" s="6" t="s">
        <v>34</v>
      </c>
      <c r="G5557" s="6" t="s">
        <v>911</v>
      </c>
      <c r="H5557" s="6" t="s">
        <v>23</v>
      </c>
      <c r="I5557" s="6" t="s">
        <v>36</v>
      </c>
      <c r="J5557" s="6" t="s">
        <v>37</v>
      </c>
      <c r="K5557" s="6" t="s">
        <v>26</v>
      </c>
      <c r="L5557" s="6" t="s">
        <v>162</v>
      </c>
      <c r="M5557" s="6" t="s">
        <v>1214</v>
      </c>
      <c r="N5557" s="9">
        <v>0</v>
      </c>
      <c r="O5557" s="10">
        <v>180</v>
      </c>
      <c r="P5557" s="10">
        <v>5</v>
      </c>
      <c r="Q5557" s="6">
        <v>3</v>
      </c>
      <c r="R5557" s="6" t="s">
        <v>41</v>
      </c>
      <c r="S5557" s="10">
        <f t="shared" si="86"/>
        <v>60</v>
      </c>
    </row>
    <row r="5558" spans="1:19" x14ac:dyDescent="0.3">
      <c r="A5558" s="6" t="s">
        <v>9188</v>
      </c>
      <c r="B5558" s="7">
        <v>41661</v>
      </c>
      <c r="C5558" s="8" t="s">
        <v>9189</v>
      </c>
      <c r="D5558" s="6" t="s">
        <v>2180</v>
      </c>
      <c r="E5558" s="6" t="s">
        <v>33</v>
      </c>
      <c r="F5558" s="6" t="s">
        <v>34</v>
      </c>
      <c r="G5558" s="6" t="s">
        <v>911</v>
      </c>
      <c r="H5558" s="6" t="s">
        <v>23</v>
      </c>
      <c r="I5558" s="6" t="s">
        <v>36</v>
      </c>
      <c r="J5558" s="6" t="s">
        <v>37</v>
      </c>
      <c r="K5558" s="6" t="s">
        <v>26</v>
      </c>
      <c r="L5558" s="6" t="s">
        <v>49</v>
      </c>
      <c r="M5558" s="6" t="s">
        <v>6667</v>
      </c>
      <c r="N5558" s="9">
        <v>0</v>
      </c>
      <c r="O5558" s="10">
        <v>116</v>
      </c>
      <c r="P5558" s="10">
        <v>16</v>
      </c>
      <c r="Q5558" s="6">
        <v>4</v>
      </c>
      <c r="R5558" s="6" t="s">
        <v>29</v>
      </c>
      <c r="S5558" s="10">
        <f t="shared" si="86"/>
        <v>29</v>
      </c>
    </row>
    <row r="5559" spans="1:19" x14ac:dyDescent="0.3">
      <c r="A5559" s="6" t="s">
        <v>9188</v>
      </c>
      <c r="B5559" s="7">
        <v>41661</v>
      </c>
      <c r="C5559" s="8" t="s">
        <v>9189</v>
      </c>
      <c r="D5559" s="6" t="s">
        <v>2180</v>
      </c>
      <c r="E5559" s="6" t="s">
        <v>33</v>
      </c>
      <c r="F5559" s="6" t="s">
        <v>34</v>
      </c>
      <c r="G5559" s="6" t="s">
        <v>911</v>
      </c>
      <c r="H5559" s="6" t="s">
        <v>23</v>
      </c>
      <c r="I5559" s="6" t="s">
        <v>36</v>
      </c>
      <c r="J5559" s="6" t="s">
        <v>37</v>
      </c>
      <c r="K5559" s="6" t="s">
        <v>26</v>
      </c>
      <c r="L5559" s="6" t="s">
        <v>49</v>
      </c>
      <c r="M5559" s="6" t="s">
        <v>868</v>
      </c>
      <c r="N5559" s="9">
        <v>0</v>
      </c>
      <c r="O5559" s="10">
        <v>107</v>
      </c>
      <c r="P5559" s="10">
        <v>36</v>
      </c>
      <c r="Q5559" s="6">
        <v>6</v>
      </c>
      <c r="R5559" s="6" t="s">
        <v>29</v>
      </c>
      <c r="S5559" s="10">
        <f t="shared" si="86"/>
        <v>17.833333333333332</v>
      </c>
    </row>
    <row r="5560" spans="1:19" x14ac:dyDescent="0.3">
      <c r="A5560" s="6" t="s">
        <v>9188</v>
      </c>
      <c r="B5560" s="7">
        <v>41661</v>
      </c>
      <c r="C5560" s="8" t="s">
        <v>9189</v>
      </c>
      <c r="D5560" s="6" t="s">
        <v>2180</v>
      </c>
      <c r="E5560" s="6" t="s">
        <v>33</v>
      </c>
      <c r="F5560" s="6" t="s">
        <v>34</v>
      </c>
      <c r="G5560" s="6" t="s">
        <v>911</v>
      </c>
      <c r="H5560" s="6" t="s">
        <v>23</v>
      </c>
      <c r="I5560" s="6" t="s">
        <v>36</v>
      </c>
      <c r="J5560" s="6" t="s">
        <v>37</v>
      </c>
      <c r="K5560" s="6" t="s">
        <v>26</v>
      </c>
      <c r="L5560" s="6" t="s">
        <v>89</v>
      </c>
      <c r="M5560" s="6" t="s">
        <v>3550</v>
      </c>
      <c r="N5560" s="9">
        <v>0</v>
      </c>
      <c r="O5560" s="10">
        <v>12</v>
      </c>
      <c r="P5560" s="10">
        <v>1</v>
      </c>
      <c r="Q5560" s="6">
        <v>2</v>
      </c>
      <c r="R5560" s="6" t="s">
        <v>41</v>
      </c>
      <c r="S5560" s="10">
        <f t="shared" si="86"/>
        <v>6</v>
      </c>
    </row>
    <row r="5561" spans="1:19" x14ac:dyDescent="0.3">
      <c r="A5561" s="6" t="s">
        <v>9188</v>
      </c>
      <c r="B5561" s="7">
        <v>41661</v>
      </c>
      <c r="C5561" s="8" t="s">
        <v>9189</v>
      </c>
      <c r="D5561" s="6" t="s">
        <v>2180</v>
      </c>
      <c r="E5561" s="6" t="s">
        <v>33</v>
      </c>
      <c r="F5561" s="6" t="s">
        <v>34</v>
      </c>
      <c r="G5561" s="6" t="s">
        <v>911</v>
      </c>
      <c r="H5561" s="6" t="s">
        <v>23</v>
      </c>
      <c r="I5561" s="6" t="s">
        <v>36</v>
      </c>
      <c r="J5561" s="6" t="s">
        <v>37</v>
      </c>
      <c r="K5561" s="6" t="s">
        <v>26</v>
      </c>
      <c r="L5561" s="6" t="s">
        <v>194</v>
      </c>
      <c r="M5561" s="6" t="s">
        <v>9190</v>
      </c>
      <c r="N5561" s="9">
        <v>0</v>
      </c>
      <c r="O5561" s="10">
        <v>38</v>
      </c>
      <c r="P5561" s="10">
        <v>18</v>
      </c>
      <c r="Q5561" s="6">
        <v>1</v>
      </c>
      <c r="R5561" s="6" t="s">
        <v>29</v>
      </c>
      <c r="S5561" s="10">
        <f t="shared" si="86"/>
        <v>38</v>
      </c>
    </row>
    <row r="5562" spans="1:19" x14ac:dyDescent="0.3">
      <c r="A5562" s="6" t="s">
        <v>9188</v>
      </c>
      <c r="B5562" s="7">
        <v>41661</v>
      </c>
      <c r="C5562" s="8" t="s">
        <v>9189</v>
      </c>
      <c r="D5562" s="6" t="s">
        <v>2180</v>
      </c>
      <c r="E5562" s="6" t="s">
        <v>33</v>
      </c>
      <c r="F5562" s="6" t="s">
        <v>34</v>
      </c>
      <c r="G5562" s="6" t="s">
        <v>911</v>
      </c>
      <c r="H5562" s="6" t="s">
        <v>23</v>
      </c>
      <c r="I5562" s="6" t="s">
        <v>36</v>
      </c>
      <c r="J5562" s="6" t="s">
        <v>37</v>
      </c>
      <c r="K5562" s="6" t="s">
        <v>26</v>
      </c>
      <c r="L5562" s="6" t="s">
        <v>27</v>
      </c>
      <c r="M5562" s="6" t="s">
        <v>5507</v>
      </c>
      <c r="N5562" s="9">
        <v>0</v>
      </c>
      <c r="O5562" s="10">
        <v>65</v>
      </c>
      <c r="P5562" s="10">
        <v>17</v>
      </c>
      <c r="Q5562" s="6">
        <v>2</v>
      </c>
      <c r="R5562" s="6" t="s">
        <v>29</v>
      </c>
      <c r="S5562" s="10">
        <f t="shared" si="86"/>
        <v>32.5</v>
      </c>
    </row>
    <row r="5563" spans="1:19" x14ac:dyDescent="0.3">
      <c r="A5563" s="6" t="s">
        <v>9188</v>
      </c>
      <c r="B5563" s="7">
        <v>41661</v>
      </c>
      <c r="C5563" s="8" t="s">
        <v>9189</v>
      </c>
      <c r="D5563" s="6" t="s">
        <v>2180</v>
      </c>
      <c r="E5563" s="6" t="s">
        <v>33</v>
      </c>
      <c r="F5563" s="6" t="s">
        <v>34</v>
      </c>
      <c r="G5563" s="6" t="s">
        <v>911</v>
      </c>
      <c r="H5563" s="6" t="s">
        <v>23</v>
      </c>
      <c r="I5563" s="6" t="s">
        <v>36</v>
      </c>
      <c r="J5563" s="6" t="s">
        <v>37</v>
      </c>
      <c r="K5563" s="6" t="s">
        <v>26</v>
      </c>
      <c r="L5563" s="6" t="s">
        <v>57</v>
      </c>
      <c r="M5563" s="6" t="s">
        <v>7085</v>
      </c>
      <c r="N5563" s="9">
        <v>0</v>
      </c>
      <c r="O5563" s="10">
        <v>157</v>
      </c>
      <c r="P5563" s="10">
        <v>5</v>
      </c>
      <c r="Q5563" s="6">
        <v>9</v>
      </c>
      <c r="R5563" s="6" t="s">
        <v>41</v>
      </c>
      <c r="S5563" s="10">
        <f t="shared" si="86"/>
        <v>17.444444444444443</v>
      </c>
    </row>
    <row r="5564" spans="1:19" x14ac:dyDescent="0.3">
      <c r="A5564" s="6" t="s">
        <v>9188</v>
      </c>
      <c r="B5564" s="7">
        <v>41661</v>
      </c>
      <c r="C5564" s="8" t="s">
        <v>9189</v>
      </c>
      <c r="D5564" s="6" t="s">
        <v>2180</v>
      </c>
      <c r="E5564" s="6" t="s">
        <v>33</v>
      </c>
      <c r="F5564" s="6" t="s">
        <v>34</v>
      </c>
      <c r="G5564" s="6" t="s">
        <v>911</v>
      </c>
      <c r="H5564" s="6" t="s">
        <v>23</v>
      </c>
      <c r="I5564" s="6" t="s">
        <v>36</v>
      </c>
      <c r="J5564" s="6" t="s">
        <v>37</v>
      </c>
      <c r="K5564" s="6" t="s">
        <v>26</v>
      </c>
      <c r="L5564" s="6" t="s">
        <v>57</v>
      </c>
      <c r="M5564" s="6" t="s">
        <v>2448</v>
      </c>
      <c r="N5564" s="9">
        <v>0</v>
      </c>
      <c r="O5564" s="10">
        <v>75</v>
      </c>
      <c r="P5564" s="10">
        <v>0</v>
      </c>
      <c r="Q5564" s="6">
        <v>7</v>
      </c>
      <c r="R5564" s="6" t="s">
        <v>29</v>
      </c>
      <c r="S5564" s="10">
        <f t="shared" si="86"/>
        <v>10.714285714285714</v>
      </c>
    </row>
    <row r="5565" spans="1:19" x14ac:dyDescent="0.3">
      <c r="A5565" s="6" t="s">
        <v>9188</v>
      </c>
      <c r="B5565" s="7">
        <v>41661</v>
      </c>
      <c r="C5565" s="8" t="s">
        <v>9189</v>
      </c>
      <c r="D5565" s="6" t="s">
        <v>2180</v>
      </c>
      <c r="E5565" s="6" t="s">
        <v>33</v>
      </c>
      <c r="F5565" s="6" t="s">
        <v>34</v>
      </c>
      <c r="G5565" s="6" t="s">
        <v>911</v>
      </c>
      <c r="H5565" s="6" t="s">
        <v>23</v>
      </c>
      <c r="I5565" s="6" t="s">
        <v>36</v>
      </c>
      <c r="J5565" s="6" t="s">
        <v>37</v>
      </c>
      <c r="K5565" s="6" t="s">
        <v>26</v>
      </c>
      <c r="L5565" s="6" t="s">
        <v>166</v>
      </c>
      <c r="M5565" s="6" t="s">
        <v>7036</v>
      </c>
      <c r="N5565" s="9">
        <v>0</v>
      </c>
      <c r="O5565" s="10">
        <v>87</v>
      </c>
      <c r="P5565" s="10">
        <v>4</v>
      </c>
      <c r="Q5565" s="6">
        <v>2</v>
      </c>
      <c r="R5565" s="6" t="s">
        <v>41</v>
      </c>
      <c r="S5565" s="10">
        <f t="shared" si="86"/>
        <v>43.5</v>
      </c>
    </row>
    <row r="5566" spans="1:19" x14ac:dyDescent="0.3">
      <c r="A5566" s="6" t="s">
        <v>9191</v>
      </c>
      <c r="B5566" s="7">
        <v>41661</v>
      </c>
      <c r="C5566" s="8" t="s">
        <v>9192</v>
      </c>
      <c r="D5566" s="6" t="s">
        <v>426</v>
      </c>
      <c r="E5566" s="6" t="s">
        <v>100</v>
      </c>
      <c r="F5566" s="6" t="s">
        <v>262</v>
      </c>
      <c r="G5566" s="6" t="s">
        <v>8874</v>
      </c>
      <c r="H5566" s="6" t="s">
        <v>88</v>
      </c>
      <c r="I5566" s="6" t="s">
        <v>36</v>
      </c>
      <c r="J5566" s="6" t="s">
        <v>37</v>
      </c>
      <c r="K5566" s="6" t="s">
        <v>38</v>
      </c>
      <c r="L5566" s="6" t="s">
        <v>111</v>
      </c>
      <c r="M5566" s="6" t="s">
        <v>754</v>
      </c>
      <c r="N5566" s="9">
        <v>0.2</v>
      </c>
      <c r="O5566" s="10">
        <v>259</v>
      </c>
      <c r="P5566" s="10">
        <v>-55</v>
      </c>
      <c r="Q5566" s="6">
        <v>2</v>
      </c>
      <c r="R5566" s="6" t="s">
        <v>29</v>
      </c>
      <c r="S5566" s="10">
        <f t="shared" si="86"/>
        <v>129.5</v>
      </c>
    </row>
    <row r="5567" spans="1:19" x14ac:dyDescent="0.3">
      <c r="A5567" s="6" t="s">
        <v>9193</v>
      </c>
      <c r="B5567" s="7">
        <v>41662</v>
      </c>
      <c r="C5567" s="8" t="s">
        <v>9194</v>
      </c>
      <c r="D5567" s="6" t="s">
        <v>2873</v>
      </c>
      <c r="E5567" s="6" t="s">
        <v>85</v>
      </c>
      <c r="F5567" s="6" t="s">
        <v>2613</v>
      </c>
      <c r="G5567" s="6" t="s">
        <v>9195</v>
      </c>
      <c r="H5567" s="6" t="s">
        <v>88</v>
      </c>
      <c r="I5567" s="6" t="s">
        <v>36</v>
      </c>
      <c r="J5567" s="6" t="s">
        <v>110</v>
      </c>
      <c r="K5567" s="6" t="s">
        <v>38</v>
      </c>
      <c r="L5567" s="6" t="s">
        <v>251</v>
      </c>
      <c r="M5567" s="6" t="s">
        <v>2386</v>
      </c>
      <c r="N5567" s="9">
        <v>0</v>
      </c>
      <c r="O5567" s="10">
        <v>191</v>
      </c>
      <c r="P5567" s="10">
        <v>13</v>
      </c>
      <c r="Q5567" s="6">
        <v>8</v>
      </c>
      <c r="R5567" s="6" t="s">
        <v>41</v>
      </c>
      <c r="S5567" s="10">
        <f t="shared" si="86"/>
        <v>23.875</v>
      </c>
    </row>
    <row r="5568" spans="1:19" x14ac:dyDescent="0.3">
      <c r="A5568" s="6" t="s">
        <v>9196</v>
      </c>
      <c r="B5568" s="7">
        <v>41662</v>
      </c>
      <c r="C5568" s="8" t="s">
        <v>9197</v>
      </c>
      <c r="D5568" s="6" t="s">
        <v>3059</v>
      </c>
      <c r="E5568" s="6" t="s">
        <v>117</v>
      </c>
      <c r="F5568" s="6" t="s">
        <v>688</v>
      </c>
      <c r="G5568" s="6" t="s">
        <v>1823</v>
      </c>
      <c r="H5568" s="6" t="s">
        <v>48</v>
      </c>
      <c r="I5568" s="6" t="s">
        <v>36</v>
      </c>
      <c r="J5568" s="6" t="s">
        <v>63</v>
      </c>
      <c r="K5568" s="6" t="s">
        <v>26</v>
      </c>
      <c r="L5568" s="6" t="s">
        <v>49</v>
      </c>
      <c r="M5568" s="6" t="s">
        <v>2993</v>
      </c>
      <c r="N5568" s="9">
        <v>0</v>
      </c>
      <c r="O5568" s="10">
        <v>132</v>
      </c>
      <c r="P5568" s="10">
        <v>54</v>
      </c>
      <c r="Q5568" s="6">
        <v>5</v>
      </c>
      <c r="R5568" s="6" t="s">
        <v>29</v>
      </c>
      <c r="S5568" s="10">
        <f t="shared" si="86"/>
        <v>26.4</v>
      </c>
    </row>
    <row r="5569" spans="1:19" x14ac:dyDescent="0.3">
      <c r="A5569" s="6" t="s">
        <v>9196</v>
      </c>
      <c r="B5569" s="7">
        <v>41662</v>
      </c>
      <c r="C5569" s="8" t="s">
        <v>9197</v>
      </c>
      <c r="D5569" s="6" t="s">
        <v>3059</v>
      </c>
      <c r="E5569" s="6" t="s">
        <v>117</v>
      </c>
      <c r="F5569" s="6" t="s">
        <v>688</v>
      </c>
      <c r="G5569" s="6" t="s">
        <v>1823</v>
      </c>
      <c r="H5569" s="6" t="s">
        <v>48</v>
      </c>
      <c r="I5569" s="6" t="s">
        <v>36</v>
      </c>
      <c r="J5569" s="6" t="s">
        <v>63</v>
      </c>
      <c r="K5569" s="6" t="s">
        <v>26</v>
      </c>
      <c r="L5569" s="6" t="s">
        <v>72</v>
      </c>
      <c r="M5569" s="6" t="s">
        <v>1831</v>
      </c>
      <c r="N5569" s="9">
        <v>0</v>
      </c>
      <c r="O5569" s="10">
        <v>94</v>
      </c>
      <c r="P5569" s="10">
        <v>7</v>
      </c>
      <c r="Q5569" s="6">
        <v>7</v>
      </c>
      <c r="R5569" s="6" t="s">
        <v>29</v>
      </c>
      <c r="S5569" s="10">
        <f t="shared" si="86"/>
        <v>13.428571428571429</v>
      </c>
    </row>
    <row r="5570" spans="1:19" x14ac:dyDescent="0.3">
      <c r="A5570" s="6" t="s">
        <v>9196</v>
      </c>
      <c r="B5570" s="7">
        <v>41662</v>
      </c>
      <c r="C5570" s="8" t="s">
        <v>9197</v>
      </c>
      <c r="D5570" s="6" t="s">
        <v>3059</v>
      </c>
      <c r="E5570" s="6" t="s">
        <v>117</v>
      </c>
      <c r="F5570" s="6" t="s">
        <v>688</v>
      </c>
      <c r="G5570" s="6" t="s">
        <v>1823</v>
      </c>
      <c r="H5570" s="6" t="s">
        <v>48</v>
      </c>
      <c r="I5570" s="6" t="s">
        <v>36</v>
      </c>
      <c r="J5570" s="6" t="s">
        <v>63</v>
      </c>
      <c r="K5570" s="6" t="s">
        <v>122</v>
      </c>
      <c r="L5570" s="6" t="s">
        <v>168</v>
      </c>
      <c r="M5570" s="6" t="s">
        <v>3494</v>
      </c>
      <c r="N5570" s="9">
        <v>0</v>
      </c>
      <c r="O5570" s="10">
        <v>643</v>
      </c>
      <c r="P5570" s="10">
        <v>225</v>
      </c>
      <c r="Q5570" s="6">
        <v>2</v>
      </c>
      <c r="R5570" s="6" t="s">
        <v>41</v>
      </c>
      <c r="S5570" s="10">
        <f t="shared" si="86"/>
        <v>321.5</v>
      </c>
    </row>
    <row r="5571" spans="1:19" x14ac:dyDescent="0.3">
      <c r="A5571" s="6" t="s">
        <v>9198</v>
      </c>
      <c r="B5571" s="7">
        <v>41663</v>
      </c>
      <c r="C5571" s="8" t="s">
        <v>9199</v>
      </c>
      <c r="D5571" s="6" t="s">
        <v>317</v>
      </c>
      <c r="E5571" s="6" t="s">
        <v>117</v>
      </c>
      <c r="F5571" s="6" t="s">
        <v>212</v>
      </c>
      <c r="G5571" s="6" t="s">
        <v>9200</v>
      </c>
      <c r="H5571" s="6" t="s">
        <v>48</v>
      </c>
      <c r="I5571" s="6" t="s">
        <v>36</v>
      </c>
      <c r="J5571" s="6" t="s">
        <v>63</v>
      </c>
      <c r="K5571" s="6" t="s">
        <v>26</v>
      </c>
      <c r="L5571" s="6" t="s">
        <v>57</v>
      </c>
      <c r="M5571" s="6" t="s">
        <v>3050</v>
      </c>
      <c r="N5571" s="9">
        <v>0.1</v>
      </c>
      <c r="O5571" s="10">
        <v>128</v>
      </c>
      <c r="P5571" s="10">
        <v>-3</v>
      </c>
      <c r="Q5571" s="6">
        <v>3</v>
      </c>
      <c r="R5571" s="6" t="s">
        <v>41</v>
      </c>
      <c r="S5571" s="10">
        <f t="shared" ref="S5571:S5634" si="87">O5571/Q5571</f>
        <v>42.666666666666664</v>
      </c>
    </row>
    <row r="5572" spans="1:19" x14ac:dyDescent="0.3">
      <c r="A5572" s="6" t="s">
        <v>9198</v>
      </c>
      <c r="B5572" s="7">
        <v>41663</v>
      </c>
      <c r="C5572" s="8" t="s">
        <v>9199</v>
      </c>
      <c r="D5572" s="6" t="s">
        <v>317</v>
      </c>
      <c r="E5572" s="6" t="s">
        <v>117</v>
      </c>
      <c r="F5572" s="6" t="s">
        <v>212</v>
      </c>
      <c r="G5572" s="6" t="s">
        <v>9200</v>
      </c>
      <c r="H5572" s="6" t="s">
        <v>48</v>
      </c>
      <c r="I5572" s="6" t="s">
        <v>36</v>
      </c>
      <c r="J5572" s="6" t="s">
        <v>63</v>
      </c>
      <c r="K5572" s="6" t="s">
        <v>26</v>
      </c>
      <c r="L5572" s="6" t="s">
        <v>57</v>
      </c>
      <c r="M5572" s="6" t="s">
        <v>645</v>
      </c>
      <c r="N5572" s="9">
        <v>0.1</v>
      </c>
      <c r="O5572" s="10">
        <v>222</v>
      </c>
      <c r="P5572" s="10">
        <v>35</v>
      </c>
      <c r="Q5572" s="6">
        <v>5</v>
      </c>
      <c r="R5572" s="6" t="s">
        <v>29</v>
      </c>
      <c r="S5572" s="10">
        <f t="shared" si="87"/>
        <v>44.4</v>
      </c>
    </row>
    <row r="5573" spans="1:19" x14ac:dyDescent="0.3">
      <c r="A5573" s="6" t="s">
        <v>9201</v>
      </c>
      <c r="B5573" s="7">
        <v>41663</v>
      </c>
      <c r="C5573" s="8" t="s">
        <v>9202</v>
      </c>
      <c r="D5573" s="6" t="s">
        <v>198</v>
      </c>
      <c r="E5573" s="6" t="s">
        <v>117</v>
      </c>
      <c r="F5573" s="6" t="s">
        <v>212</v>
      </c>
      <c r="G5573" s="6" t="s">
        <v>3344</v>
      </c>
      <c r="H5573" s="6" t="s">
        <v>48</v>
      </c>
      <c r="I5573" s="6" t="s">
        <v>24</v>
      </c>
      <c r="J5573" s="6" t="s">
        <v>63</v>
      </c>
      <c r="K5573" s="6" t="s">
        <v>26</v>
      </c>
      <c r="L5573" s="6" t="s">
        <v>49</v>
      </c>
      <c r="M5573" s="6" t="s">
        <v>7765</v>
      </c>
      <c r="N5573" s="9">
        <v>0</v>
      </c>
      <c r="O5573" s="10">
        <v>346</v>
      </c>
      <c r="P5573" s="10">
        <v>55</v>
      </c>
      <c r="Q5573" s="6">
        <v>7</v>
      </c>
      <c r="R5573" s="6" t="s">
        <v>41</v>
      </c>
      <c r="S5573" s="10">
        <f t="shared" si="87"/>
        <v>49.428571428571431</v>
      </c>
    </row>
    <row r="5574" spans="1:19" x14ac:dyDescent="0.3">
      <c r="A5574" s="6" t="s">
        <v>9203</v>
      </c>
      <c r="B5574" s="7">
        <v>41663</v>
      </c>
      <c r="C5574" s="8" t="s">
        <v>9204</v>
      </c>
      <c r="D5574" s="6" t="s">
        <v>672</v>
      </c>
      <c r="E5574" s="6" t="s">
        <v>85</v>
      </c>
      <c r="F5574" s="6" t="s">
        <v>192</v>
      </c>
      <c r="G5574" s="6" t="s">
        <v>6995</v>
      </c>
      <c r="H5574" s="6" t="s">
        <v>88</v>
      </c>
      <c r="I5574" s="6" t="s">
        <v>55</v>
      </c>
      <c r="J5574" s="6" t="s">
        <v>37</v>
      </c>
      <c r="K5574" s="6" t="s">
        <v>26</v>
      </c>
      <c r="L5574" s="6" t="s">
        <v>49</v>
      </c>
      <c r="M5574" s="6" t="s">
        <v>2926</v>
      </c>
      <c r="N5574" s="9">
        <v>0</v>
      </c>
      <c r="O5574" s="10">
        <v>44</v>
      </c>
      <c r="P5574" s="10">
        <v>11</v>
      </c>
      <c r="Q5574" s="6">
        <v>4</v>
      </c>
      <c r="R5574" s="6" t="s">
        <v>29</v>
      </c>
      <c r="S5574" s="10">
        <f t="shared" si="87"/>
        <v>11</v>
      </c>
    </row>
    <row r="5575" spans="1:19" x14ac:dyDescent="0.3">
      <c r="A5575" s="6" t="s">
        <v>9205</v>
      </c>
      <c r="B5575" s="7">
        <v>41663</v>
      </c>
      <c r="C5575" s="8" t="s">
        <v>9206</v>
      </c>
      <c r="D5575" s="6" t="s">
        <v>2506</v>
      </c>
      <c r="E5575" s="6" t="s">
        <v>21</v>
      </c>
      <c r="F5575" s="6" t="s">
        <v>22</v>
      </c>
      <c r="G5575" s="6" t="s">
        <v>22</v>
      </c>
      <c r="H5575" s="6" t="s">
        <v>23</v>
      </c>
      <c r="I5575" s="6" t="s">
        <v>36</v>
      </c>
      <c r="J5575" s="6" t="s">
        <v>37</v>
      </c>
      <c r="K5575" s="6" t="s">
        <v>26</v>
      </c>
      <c r="L5575" s="6" t="s">
        <v>72</v>
      </c>
      <c r="M5575" s="6" t="s">
        <v>2309</v>
      </c>
      <c r="N5575" s="9">
        <v>0.5</v>
      </c>
      <c r="O5575" s="10">
        <v>8</v>
      </c>
      <c r="P5575" s="10">
        <v>-1</v>
      </c>
      <c r="Q5575" s="6">
        <v>2</v>
      </c>
      <c r="R5575" s="6" t="s">
        <v>29</v>
      </c>
      <c r="S5575" s="10">
        <f t="shared" si="87"/>
        <v>4</v>
      </c>
    </row>
    <row r="5576" spans="1:19" x14ac:dyDescent="0.3">
      <c r="A5576" s="6" t="s">
        <v>9207</v>
      </c>
      <c r="B5576" s="7">
        <v>41664</v>
      </c>
      <c r="C5576" s="8" t="s">
        <v>9208</v>
      </c>
      <c r="D5576" s="6" t="s">
        <v>484</v>
      </c>
      <c r="E5576" s="6" t="s">
        <v>117</v>
      </c>
      <c r="F5576" s="6" t="s">
        <v>638</v>
      </c>
      <c r="G5576" s="6" t="s">
        <v>639</v>
      </c>
      <c r="H5576" s="6" t="s">
        <v>48</v>
      </c>
      <c r="I5576" s="6" t="s">
        <v>36</v>
      </c>
      <c r="J5576" s="6" t="s">
        <v>37</v>
      </c>
      <c r="K5576" s="6" t="s">
        <v>26</v>
      </c>
      <c r="L5576" s="6" t="s">
        <v>57</v>
      </c>
      <c r="M5576" s="6" t="s">
        <v>881</v>
      </c>
      <c r="N5576" s="9">
        <v>0.1</v>
      </c>
      <c r="O5576" s="10">
        <v>534</v>
      </c>
      <c r="P5576" s="10">
        <v>0</v>
      </c>
      <c r="Q5576" s="6">
        <v>3</v>
      </c>
      <c r="R5576" s="6" t="s">
        <v>41</v>
      </c>
      <c r="S5576" s="10">
        <f t="shared" si="87"/>
        <v>178</v>
      </c>
    </row>
    <row r="5577" spans="1:19" x14ac:dyDescent="0.3">
      <c r="A5577" s="6" t="s">
        <v>9209</v>
      </c>
      <c r="B5577" s="7">
        <v>41665</v>
      </c>
      <c r="C5577" s="8" t="s">
        <v>9210</v>
      </c>
      <c r="D5577" s="6" t="s">
        <v>5733</v>
      </c>
      <c r="E5577" s="6" t="s">
        <v>45</v>
      </c>
      <c r="F5577" s="6" t="s">
        <v>206</v>
      </c>
      <c r="G5577" s="6" t="s">
        <v>451</v>
      </c>
      <c r="H5577" s="6" t="s">
        <v>48</v>
      </c>
      <c r="I5577" s="6" t="s">
        <v>55</v>
      </c>
      <c r="J5577" s="6" t="s">
        <v>37</v>
      </c>
      <c r="K5577" s="6" t="s">
        <v>38</v>
      </c>
      <c r="L5577" s="6" t="s">
        <v>251</v>
      </c>
      <c r="M5577" s="6" t="s">
        <v>8795</v>
      </c>
      <c r="N5577" s="9">
        <v>0</v>
      </c>
      <c r="O5577" s="10">
        <v>582</v>
      </c>
      <c r="P5577" s="10">
        <v>262</v>
      </c>
      <c r="Q5577" s="6">
        <v>5</v>
      </c>
      <c r="R5577" s="6" t="s">
        <v>29</v>
      </c>
      <c r="S5577" s="10">
        <f t="shared" si="87"/>
        <v>116.4</v>
      </c>
    </row>
    <row r="5578" spans="1:19" x14ac:dyDescent="0.3">
      <c r="A5578" s="6" t="s">
        <v>9211</v>
      </c>
      <c r="B5578" s="7">
        <v>41665</v>
      </c>
      <c r="C5578" s="8" t="s">
        <v>9212</v>
      </c>
      <c r="D5578" s="6" t="s">
        <v>8505</v>
      </c>
      <c r="E5578" s="6" t="s">
        <v>94</v>
      </c>
      <c r="F5578" s="6" t="s">
        <v>6447</v>
      </c>
      <c r="G5578" s="6" t="s">
        <v>6447</v>
      </c>
      <c r="H5578" s="6" t="s">
        <v>48</v>
      </c>
      <c r="I5578" s="6" t="s">
        <v>36</v>
      </c>
      <c r="J5578" s="6" t="s">
        <v>37</v>
      </c>
      <c r="K5578" s="6" t="s">
        <v>26</v>
      </c>
      <c r="L5578" s="6" t="s">
        <v>57</v>
      </c>
      <c r="M5578" s="6" t="s">
        <v>1688</v>
      </c>
      <c r="N5578" s="9">
        <v>0</v>
      </c>
      <c r="O5578" s="10">
        <v>119</v>
      </c>
      <c r="P5578" s="10">
        <v>56</v>
      </c>
      <c r="Q5578" s="6">
        <v>7</v>
      </c>
      <c r="R5578" s="6" t="s">
        <v>41</v>
      </c>
      <c r="S5578" s="10">
        <f t="shared" si="87"/>
        <v>17</v>
      </c>
    </row>
    <row r="5579" spans="1:19" x14ac:dyDescent="0.3">
      <c r="A5579" s="6" t="s">
        <v>9209</v>
      </c>
      <c r="B5579" s="7">
        <v>41665</v>
      </c>
      <c r="C5579" s="8" t="s">
        <v>9210</v>
      </c>
      <c r="D5579" s="6" t="s">
        <v>5733</v>
      </c>
      <c r="E5579" s="6" t="s">
        <v>45</v>
      </c>
      <c r="F5579" s="6" t="s">
        <v>206</v>
      </c>
      <c r="G5579" s="6" t="s">
        <v>451</v>
      </c>
      <c r="H5579" s="6" t="s">
        <v>48</v>
      </c>
      <c r="I5579" s="6" t="s">
        <v>55</v>
      </c>
      <c r="J5579" s="6" t="s">
        <v>37</v>
      </c>
      <c r="K5579" s="6" t="s">
        <v>26</v>
      </c>
      <c r="L5579" s="6" t="s">
        <v>162</v>
      </c>
      <c r="M5579" s="6" t="s">
        <v>5708</v>
      </c>
      <c r="N5579" s="9">
        <v>0.1</v>
      </c>
      <c r="O5579" s="10">
        <v>75</v>
      </c>
      <c r="P5579" s="10">
        <v>29</v>
      </c>
      <c r="Q5579" s="6">
        <v>1</v>
      </c>
      <c r="R5579" s="6" t="s">
        <v>41</v>
      </c>
      <c r="S5579" s="10">
        <f t="shared" si="87"/>
        <v>75</v>
      </c>
    </row>
    <row r="5580" spans="1:19" x14ac:dyDescent="0.3">
      <c r="A5580" s="6" t="s">
        <v>9209</v>
      </c>
      <c r="B5580" s="7">
        <v>41665</v>
      </c>
      <c r="C5580" s="8" t="s">
        <v>9210</v>
      </c>
      <c r="D5580" s="6" t="s">
        <v>5733</v>
      </c>
      <c r="E5580" s="6" t="s">
        <v>45</v>
      </c>
      <c r="F5580" s="6" t="s">
        <v>206</v>
      </c>
      <c r="G5580" s="6" t="s">
        <v>451</v>
      </c>
      <c r="H5580" s="6" t="s">
        <v>48</v>
      </c>
      <c r="I5580" s="6" t="s">
        <v>55</v>
      </c>
      <c r="J5580" s="6" t="s">
        <v>37</v>
      </c>
      <c r="K5580" s="6" t="s">
        <v>26</v>
      </c>
      <c r="L5580" s="6" t="s">
        <v>89</v>
      </c>
      <c r="M5580" s="6" t="s">
        <v>288</v>
      </c>
      <c r="N5580" s="9">
        <v>0</v>
      </c>
      <c r="O5580" s="10">
        <v>14</v>
      </c>
      <c r="P5580" s="10">
        <v>7</v>
      </c>
      <c r="Q5580" s="6">
        <v>2</v>
      </c>
      <c r="R5580" s="6" t="s">
        <v>29</v>
      </c>
      <c r="S5580" s="10">
        <f t="shared" si="87"/>
        <v>7</v>
      </c>
    </row>
    <row r="5581" spans="1:19" x14ac:dyDescent="0.3">
      <c r="A5581" s="6" t="s">
        <v>9209</v>
      </c>
      <c r="B5581" s="7">
        <v>41665</v>
      </c>
      <c r="C5581" s="8" t="s">
        <v>9210</v>
      </c>
      <c r="D5581" s="6" t="s">
        <v>5733</v>
      </c>
      <c r="E5581" s="6" t="s">
        <v>45</v>
      </c>
      <c r="F5581" s="6" t="s">
        <v>206</v>
      </c>
      <c r="G5581" s="6" t="s">
        <v>451</v>
      </c>
      <c r="H5581" s="6" t="s">
        <v>48</v>
      </c>
      <c r="I5581" s="6" t="s">
        <v>55</v>
      </c>
      <c r="J5581" s="6" t="s">
        <v>37</v>
      </c>
      <c r="K5581" s="6" t="s">
        <v>26</v>
      </c>
      <c r="L5581" s="6" t="s">
        <v>89</v>
      </c>
      <c r="M5581" s="6" t="s">
        <v>3631</v>
      </c>
      <c r="N5581" s="9">
        <v>0</v>
      </c>
      <c r="O5581" s="10">
        <v>21</v>
      </c>
      <c r="P5581" s="10">
        <v>4</v>
      </c>
      <c r="Q5581" s="6">
        <v>3</v>
      </c>
      <c r="R5581" s="6" t="s">
        <v>41</v>
      </c>
      <c r="S5581" s="10">
        <f t="shared" si="87"/>
        <v>7</v>
      </c>
    </row>
    <row r="5582" spans="1:19" x14ac:dyDescent="0.3">
      <c r="A5582" s="6" t="s">
        <v>9209</v>
      </c>
      <c r="B5582" s="7">
        <v>41665</v>
      </c>
      <c r="C5582" s="8" t="s">
        <v>9210</v>
      </c>
      <c r="D5582" s="6" t="s">
        <v>5733</v>
      </c>
      <c r="E5582" s="6" t="s">
        <v>45</v>
      </c>
      <c r="F5582" s="6" t="s">
        <v>206</v>
      </c>
      <c r="G5582" s="6" t="s">
        <v>451</v>
      </c>
      <c r="H5582" s="6" t="s">
        <v>48</v>
      </c>
      <c r="I5582" s="6" t="s">
        <v>55</v>
      </c>
      <c r="J5582" s="6" t="s">
        <v>37</v>
      </c>
      <c r="K5582" s="6" t="s">
        <v>122</v>
      </c>
      <c r="L5582" s="6" t="s">
        <v>123</v>
      </c>
      <c r="M5582" s="6" t="s">
        <v>3754</v>
      </c>
      <c r="N5582" s="9">
        <v>0.15</v>
      </c>
      <c r="O5582" s="10">
        <v>313</v>
      </c>
      <c r="P5582" s="10">
        <v>44</v>
      </c>
      <c r="Q5582" s="6">
        <v>3</v>
      </c>
      <c r="R5582" s="6" t="s">
        <v>41</v>
      </c>
      <c r="S5582" s="10">
        <f t="shared" si="87"/>
        <v>104.33333333333333</v>
      </c>
    </row>
    <row r="5583" spans="1:19" x14ac:dyDescent="0.3">
      <c r="A5583" s="6" t="s">
        <v>9213</v>
      </c>
      <c r="B5583" s="7">
        <v>41666</v>
      </c>
      <c r="C5583" s="8" t="s">
        <v>9214</v>
      </c>
      <c r="D5583" s="6" t="s">
        <v>7998</v>
      </c>
      <c r="E5583" s="6" t="s">
        <v>33</v>
      </c>
      <c r="F5583" s="6" t="s">
        <v>34</v>
      </c>
      <c r="G5583" s="6" t="s">
        <v>326</v>
      </c>
      <c r="H5583" s="6" t="s">
        <v>23</v>
      </c>
      <c r="I5583" s="6" t="s">
        <v>55</v>
      </c>
      <c r="J5583" s="6" t="s">
        <v>63</v>
      </c>
      <c r="K5583" s="6" t="s">
        <v>26</v>
      </c>
      <c r="L5583" s="6" t="s">
        <v>49</v>
      </c>
      <c r="M5583" s="6" t="s">
        <v>382</v>
      </c>
      <c r="N5583" s="9">
        <v>0.1</v>
      </c>
      <c r="O5583" s="10">
        <v>72</v>
      </c>
      <c r="P5583" s="10">
        <v>-5</v>
      </c>
      <c r="Q5583" s="6">
        <v>3</v>
      </c>
      <c r="R5583" s="6" t="s">
        <v>41</v>
      </c>
      <c r="S5583" s="10">
        <f t="shared" si="87"/>
        <v>24</v>
      </c>
    </row>
    <row r="5584" spans="1:19" x14ac:dyDescent="0.3">
      <c r="A5584" s="6" t="s">
        <v>9213</v>
      </c>
      <c r="B5584" s="7">
        <v>41666</v>
      </c>
      <c r="C5584" s="8" t="s">
        <v>9214</v>
      </c>
      <c r="D5584" s="6" t="s">
        <v>7998</v>
      </c>
      <c r="E5584" s="6" t="s">
        <v>33</v>
      </c>
      <c r="F5584" s="6" t="s">
        <v>34</v>
      </c>
      <c r="G5584" s="6" t="s">
        <v>326</v>
      </c>
      <c r="H5584" s="6" t="s">
        <v>23</v>
      </c>
      <c r="I5584" s="6" t="s">
        <v>55</v>
      </c>
      <c r="J5584" s="6" t="s">
        <v>63</v>
      </c>
      <c r="K5584" s="6" t="s">
        <v>26</v>
      </c>
      <c r="L5584" s="6" t="s">
        <v>49</v>
      </c>
      <c r="M5584" s="6" t="s">
        <v>314</v>
      </c>
      <c r="N5584" s="9">
        <v>0.1</v>
      </c>
      <c r="O5584" s="10">
        <v>40</v>
      </c>
      <c r="P5584" s="10">
        <v>4</v>
      </c>
      <c r="Q5584" s="6">
        <v>2</v>
      </c>
      <c r="R5584" s="6" t="s">
        <v>29</v>
      </c>
      <c r="S5584" s="10">
        <f t="shared" si="87"/>
        <v>20</v>
      </c>
    </row>
    <row r="5585" spans="1:19" x14ac:dyDescent="0.3">
      <c r="A5585" s="6" t="s">
        <v>9213</v>
      </c>
      <c r="B5585" s="7">
        <v>41666</v>
      </c>
      <c r="C5585" s="8" t="s">
        <v>9214</v>
      </c>
      <c r="D5585" s="6" t="s">
        <v>7998</v>
      </c>
      <c r="E5585" s="6" t="s">
        <v>33</v>
      </c>
      <c r="F5585" s="6" t="s">
        <v>34</v>
      </c>
      <c r="G5585" s="6" t="s">
        <v>326</v>
      </c>
      <c r="H5585" s="6" t="s">
        <v>23</v>
      </c>
      <c r="I5585" s="6" t="s">
        <v>55</v>
      </c>
      <c r="J5585" s="6" t="s">
        <v>63</v>
      </c>
      <c r="K5585" s="6" t="s">
        <v>26</v>
      </c>
      <c r="L5585" s="6" t="s">
        <v>194</v>
      </c>
      <c r="M5585" s="6" t="s">
        <v>3626</v>
      </c>
      <c r="N5585" s="9">
        <v>0.1</v>
      </c>
      <c r="O5585" s="10">
        <v>110</v>
      </c>
      <c r="P5585" s="10">
        <v>24</v>
      </c>
      <c r="Q5585" s="6">
        <v>8</v>
      </c>
      <c r="R5585" s="6" t="s">
        <v>29</v>
      </c>
      <c r="S5585" s="10">
        <f t="shared" si="87"/>
        <v>13.75</v>
      </c>
    </row>
    <row r="5586" spans="1:19" x14ac:dyDescent="0.3">
      <c r="A5586" s="6" t="s">
        <v>9213</v>
      </c>
      <c r="B5586" s="7">
        <v>41666</v>
      </c>
      <c r="C5586" s="8" t="s">
        <v>9214</v>
      </c>
      <c r="D5586" s="6" t="s">
        <v>7998</v>
      </c>
      <c r="E5586" s="6" t="s">
        <v>33</v>
      </c>
      <c r="F5586" s="6" t="s">
        <v>34</v>
      </c>
      <c r="G5586" s="6" t="s">
        <v>326</v>
      </c>
      <c r="H5586" s="6" t="s">
        <v>23</v>
      </c>
      <c r="I5586" s="6" t="s">
        <v>55</v>
      </c>
      <c r="J5586" s="6" t="s">
        <v>63</v>
      </c>
      <c r="K5586" s="6" t="s">
        <v>26</v>
      </c>
      <c r="L5586" s="6" t="s">
        <v>104</v>
      </c>
      <c r="M5586" s="6" t="s">
        <v>7641</v>
      </c>
      <c r="N5586" s="9">
        <v>0.1</v>
      </c>
      <c r="O5586" s="10">
        <v>34</v>
      </c>
      <c r="P5586" s="10">
        <v>5</v>
      </c>
      <c r="Q5586" s="6">
        <v>3</v>
      </c>
      <c r="R5586" s="6" t="s">
        <v>41</v>
      </c>
      <c r="S5586" s="10">
        <f t="shared" si="87"/>
        <v>11.333333333333334</v>
      </c>
    </row>
    <row r="5587" spans="1:19" x14ac:dyDescent="0.3">
      <c r="A5587" s="6" t="s">
        <v>9215</v>
      </c>
      <c r="B5587" s="7">
        <v>41666</v>
      </c>
      <c r="C5587" s="8" t="s">
        <v>9216</v>
      </c>
      <c r="D5587" s="6" t="s">
        <v>1097</v>
      </c>
      <c r="E5587" s="6" t="s">
        <v>33</v>
      </c>
      <c r="F5587" s="6" t="s">
        <v>34</v>
      </c>
      <c r="G5587" s="6" t="s">
        <v>326</v>
      </c>
      <c r="H5587" s="6" t="s">
        <v>23</v>
      </c>
      <c r="I5587" s="6" t="s">
        <v>55</v>
      </c>
      <c r="J5587" s="6" t="s">
        <v>25</v>
      </c>
      <c r="K5587" s="6" t="s">
        <v>26</v>
      </c>
      <c r="L5587" s="6" t="s">
        <v>72</v>
      </c>
      <c r="M5587" s="6" t="s">
        <v>3244</v>
      </c>
      <c r="N5587" s="9">
        <v>0.1</v>
      </c>
      <c r="O5587" s="10">
        <v>37</v>
      </c>
      <c r="P5587" s="10">
        <v>4</v>
      </c>
      <c r="Q5587" s="6">
        <v>4</v>
      </c>
      <c r="R5587" s="6" t="s">
        <v>41</v>
      </c>
      <c r="S5587" s="10">
        <f t="shared" si="87"/>
        <v>9.25</v>
      </c>
    </row>
    <row r="5588" spans="1:19" x14ac:dyDescent="0.3">
      <c r="A5588" s="6" t="s">
        <v>9215</v>
      </c>
      <c r="B5588" s="7">
        <v>41666</v>
      </c>
      <c r="C5588" s="8" t="s">
        <v>9216</v>
      </c>
      <c r="D5588" s="6" t="s">
        <v>1097</v>
      </c>
      <c r="E5588" s="6" t="s">
        <v>33</v>
      </c>
      <c r="F5588" s="6" t="s">
        <v>34</v>
      </c>
      <c r="G5588" s="6" t="s">
        <v>326</v>
      </c>
      <c r="H5588" s="6" t="s">
        <v>23</v>
      </c>
      <c r="I5588" s="6" t="s">
        <v>55</v>
      </c>
      <c r="J5588" s="6" t="s">
        <v>25</v>
      </c>
      <c r="K5588" s="6" t="s">
        <v>26</v>
      </c>
      <c r="L5588" s="6" t="s">
        <v>57</v>
      </c>
      <c r="M5588" s="6" t="s">
        <v>4700</v>
      </c>
      <c r="N5588" s="9">
        <v>0.1</v>
      </c>
      <c r="O5588" s="10">
        <v>220</v>
      </c>
      <c r="P5588" s="10">
        <v>49</v>
      </c>
      <c r="Q5588" s="6">
        <v>5</v>
      </c>
      <c r="R5588" s="6" t="s">
        <v>41</v>
      </c>
      <c r="S5588" s="10">
        <f t="shared" si="87"/>
        <v>44</v>
      </c>
    </row>
    <row r="5589" spans="1:19" x14ac:dyDescent="0.3">
      <c r="A5589" s="6" t="s">
        <v>9217</v>
      </c>
      <c r="B5589" s="7">
        <v>41666</v>
      </c>
      <c r="C5589" s="8" t="s">
        <v>9218</v>
      </c>
      <c r="D5589" s="6" t="s">
        <v>179</v>
      </c>
      <c r="E5589" s="6" t="s">
        <v>33</v>
      </c>
      <c r="F5589" s="6" t="s">
        <v>34</v>
      </c>
      <c r="G5589" s="6" t="s">
        <v>1760</v>
      </c>
      <c r="H5589" s="6" t="s">
        <v>23</v>
      </c>
      <c r="I5589" s="6" t="s">
        <v>55</v>
      </c>
      <c r="J5589" s="6" t="s">
        <v>37</v>
      </c>
      <c r="K5589" s="6" t="s">
        <v>26</v>
      </c>
      <c r="L5589" s="6" t="s">
        <v>72</v>
      </c>
      <c r="M5589" s="6" t="s">
        <v>3644</v>
      </c>
      <c r="N5589" s="9">
        <v>0</v>
      </c>
      <c r="O5589" s="10">
        <v>35</v>
      </c>
      <c r="P5589" s="10">
        <v>12</v>
      </c>
      <c r="Q5589" s="6">
        <v>3</v>
      </c>
      <c r="R5589" s="6" t="s">
        <v>29</v>
      </c>
      <c r="S5589" s="10">
        <f t="shared" si="87"/>
        <v>11.666666666666666</v>
      </c>
    </row>
    <row r="5590" spans="1:19" x14ac:dyDescent="0.3">
      <c r="A5590" s="6" t="s">
        <v>9219</v>
      </c>
      <c r="B5590" s="7">
        <v>41667</v>
      </c>
      <c r="C5590" s="8" t="s">
        <v>9220</v>
      </c>
      <c r="D5590" s="6" t="s">
        <v>5001</v>
      </c>
      <c r="E5590" s="6" t="s">
        <v>45</v>
      </c>
      <c r="F5590" s="6" t="s">
        <v>786</v>
      </c>
      <c r="G5590" s="6" t="s">
        <v>4932</v>
      </c>
      <c r="H5590" s="6" t="s">
        <v>48</v>
      </c>
      <c r="I5590" s="6" t="s">
        <v>36</v>
      </c>
      <c r="J5590" s="6" t="s">
        <v>37</v>
      </c>
      <c r="K5590" s="6" t="s">
        <v>26</v>
      </c>
      <c r="L5590" s="6" t="s">
        <v>89</v>
      </c>
      <c r="M5590" s="6" t="s">
        <v>188</v>
      </c>
      <c r="N5590" s="9">
        <v>0</v>
      </c>
      <c r="O5590" s="10">
        <v>255</v>
      </c>
      <c r="P5590" s="10">
        <v>74</v>
      </c>
      <c r="Q5590" s="6">
        <v>5</v>
      </c>
      <c r="R5590" s="6" t="s">
        <v>29</v>
      </c>
      <c r="S5590" s="10">
        <f t="shared" si="87"/>
        <v>51</v>
      </c>
    </row>
    <row r="5591" spans="1:19" x14ac:dyDescent="0.3">
      <c r="A5591" s="6" t="s">
        <v>9221</v>
      </c>
      <c r="B5591" s="7">
        <v>41667</v>
      </c>
      <c r="C5591" s="8" t="s">
        <v>9222</v>
      </c>
      <c r="D5591" s="6" t="s">
        <v>191</v>
      </c>
      <c r="E5591" s="6" t="s">
        <v>138</v>
      </c>
      <c r="F5591" s="6" t="s">
        <v>508</v>
      </c>
      <c r="G5591" s="6" t="s">
        <v>509</v>
      </c>
      <c r="H5591" s="6" t="s">
        <v>48</v>
      </c>
      <c r="I5591" s="6" t="s">
        <v>55</v>
      </c>
      <c r="J5591" s="6" t="s">
        <v>37</v>
      </c>
      <c r="K5591" s="6" t="s">
        <v>26</v>
      </c>
      <c r="L5591" s="6" t="s">
        <v>49</v>
      </c>
      <c r="M5591" s="6" t="s">
        <v>1005</v>
      </c>
      <c r="N5591" s="9">
        <v>0.5</v>
      </c>
      <c r="O5591" s="10">
        <v>107</v>
      </c>
      <c r="P5591" s="10">
        <v>-54</v>
      </c>
      <c r="Q5591" s="6">
        <v>4</v>
      </c>
      <c r="R5591" s="6" t="s">
        <v>29</v>
      </c>
      <c r="S5591" s="10">
        <f t="shared" si="87"/>
        <v>26.75</v>
      </c>
    </row>
    <row r="5592" spans="1:19" x14ac:dyDescent="0.3">
      <c r="A5592" s="6" t="s">
        <v>9223</v>
      </c>
      <c r="B5592" s="7">
        <v>41667</v>
      </c>
      <c r="C5592" s="8" t="s">
        <v>9224</v>
      </c>
      <c r="D5592" s="6" t="s">
        <v>4551</v>
      </c>
      <c r="E5592" s="6" t="s">
        <v>45</v>
      </c>
      <c r="F5592" s="6" t="s">
        <v>46</v>
      </c>
      <c r="G5592" s="6" t="s">
        <v>7663</v>
      </c>
      <c r="H5592" s="6" t="s">
        <v>48</v>
      </c>
      <c r="I5592" s="6" t="s">
        <v>36</v>
      </c>
      <c r="J5592" s="6" t="s">
        <v>37</v>
      </c>
      <c r="K5592" s="6" t="s">
        <v>38</v>
      </c>
      <c r="L5592" s="6" t="s">
        <v>39</v>
      </c>
      <c r="M5592" s="6" t="s">
        <v>5392</v>
      </c>
      <c r="N5592" s="9">
        <v>0.1</v>
      </c>
      <c r="O5592" s="10">
        <v>977</v>
      </c>
      <c r="P5592" s="10">
        <v>271</v>
      </c>
      <c r="Q5592" s="6">
        <v>3</v>
      </c>
      <c r="R5592" s="6" t="s">
        <v>29</v>
      </c>
      <c r="S5592" s="10">
        <f t="shared" si="87"/>
        <v>325.66666666666669</v>
      </c>
    </row>
    <row r="5593" spans="1:19" x14ac:dyDescent="0.3">
      <c r="A5593" s="6" t="s">
        <v>9223</v>
      </c>
      <c r="B5593" s="7">
        <v>41667</v>
      </c>
      <c r="C5593" s="8" t="s">
        <v>9224</v>
      </c>
      <c r="D5593" s="6" t="s">
        <v>4551</v>
      </c>
      <c r="E5593" s="6" t="s">
        <v>45</v>
      </c>
      <c r="F5593" s="6" t="s">
        <v>46</v>
      </c>
      <c r="G5593" s="6" t="s">
        <v>7663</v>
      </c>
      <c r="H5593" s="6" t="s">
        <v>48</v>
      </c>
      <c r="I5593" s="6" t="s">
        <v>36</v>
      </c>
      <c r="J5593" s="6" t="s">
        <v>37</v>
      </c>
      <c r="K5593" s="6" t="s">
        <v>26</v>
      </c>
      <c r="L5593" s="6" t="s">
        <v>194</v>
      </c>
      <c r="M5593" s="6" t="s">
        <v>9225</v>
      </c>
      <c r="N5593" s="9">
        <v>0</v>
      </c>
      <c r="O5593" s="10">
        <v>122</v>
      </c>
      <c r="P5593" s="10">
        <v>61</v>
      </c>
      <c r="Q5593" s="6">
        <v>3</v>
      </c>
      <c r="R5593" s="6" t="s">
        <v>29</v>
      </c>
      <c r="S5593" s="10">
        <f t="shared" si="87"/>
        <v>40.666666666666664</v>
      </c>
    </row>
    <row r="5594" spans="1:19" x14ac:dyDescent="0.3">
      <c r="A5594" s="6" t="s">
        <v>9226</v>
      </c>
      <c r="B5594" s="7">
        <v>41668</v>
      </c>
      <c r="C5594" s="8" t="s">
        <v>9227</v>
      </c>
      <c r="D5594" s="6" t="s">
        <v>6785</v>
      </c>
      <c r="E5594" s="6" t="s">
        <v>267</v>
      </c>
      <c r="F5594" s="6" t="s">
        <v>2223</v>
      </c>
      <c r="G5594" s="6" t="s">
        <v>2224</v>
      </c>
      <c r="H5594" s="6" t="s">
        <v>23</v>
      </c>
      <c r="I5594" s="6" t="s">
        <v>55</v>
      </c>
      <c r="J5594" s="6" t="s">
        <v>37</v>
      </c>
      <c r="K5594" s="6" t="s">
        <v>26</v>
      </c>
      <c r="L5594" s="6" t="s">
        <v>89</v>
      </c>
      <c r="M5594" s="6" t="s">
        <v>416</v>
      </c>
      <c r="N5594" s="9">
        <v>0</v>
      </c>
      <c r="O5594" s="10">
        <v>32</v>
      </c>
      <c r="P5594" s="10">
        <v>7</v>
      </c>
      <c r="Q5594" s="6">
        <v>3</v>
      </c>
      <c r="R5594" s="6" t="s">
        <v>29</v>
      </c>
      <c r="S5594" s="10">
        <f t="shared" si="87"/>
        <v>10.666666666666666</v>
      </c>
    </row>
    <row r="5595" spans="1:19" x14ac:dyDescent="0.3">
      <c r="A5595" s="6" t="s">
        <v>9228</v>
      </c>
      <c r="B5595" s="7">
        <v>41668</v>
      </c>
      <c r="C5595" s="8" t="s">
        <v>9229</v>
      </c>
      <c r="D5595" s="6" t="s">
        <v>2406</v>
      </c>
      <c r="E5595" s="6" t="s">
        <v>45</v>
      </c>
      <c r="F5595" s="6" t="s">
        <v>786</v>
      </c>
      <c r="G5595" s="6" t="s">
        <v>787</v>
      </c>
      <c r="H5595" s="6" t="s">
        <v>48</v>
      </c>
      <c r="I5595" s="6" t="s">
        <v>36</v>
      </c>
      <c r="J5595" s="6" t="s">
        <v>37</v>
      </c>
      <c r="K5595" s="6" t="s">
        <v>122</v>
      </c>
      <c r="L5595" s="6" t="s">
        <v>156</v>
      </c>
      <c r="M5595" s="6" t="s">
        <v>1747</v>
      </c>
      <c r="N5595" s="9">
        <v>0.15</v>
      </c>
      <c r="O5595" s="10">
        <v>465</v>
      </c>
      <c r="P5595" s="10">
        <v>-33</v>
      </c>
      <c r="Q5595" s="6">
        <v>4</v>
      </c>
      <c r="R5595" s="6" t="s">
        <v>41</v>
      </c>
      <c r="S5595" s="10">
        <f t="shared" si="87"/>
        <v>116.25</v>
      </c>
    </row>
    <row r="5596" spans="1:19" x14ac:dyDescent="0.3">
      <c r="A5596" s="6" t="s">
        <v>9230</v>
      </c>
      <c r="B5596" s="7">
        <v>41668</v>
      </c>
      <c r="C5596" s="8" t="s">
        <v>9231</v>
      </c>
      <c r="D5596" s="6" t="s">
        <v>6785</v>
      </c>
      <c r="E5596" s="6" t="s">
        <v>94</v>
      </c>
      <c r="F5596" s="6" t="s">
        <v>1713</v>
      </c>
      <c r="G5596" s="6" t="s">
        <v>9232</v>
      </c>
      <c r="H5596" s="6" t="s">
        <v>48</v>
      </c>
      <c r="I5596" s="6" t="s">
        <v>55</v>
      </c>
      <c r="J5596" s="6" t="s">
        <v>37</v>
      </c>
      <c r="K5596" s="6" t="s">
        <v>38</v>
      </c>
      <c r="L5596" s="6" t="s">
        <v>251</v>
      </c>
      <c r="M5596" s="6" t="s">
        <v>3571</v>
      </c>
      <c r="N5596" s="9">
        <v>0</v>
      </c>
      <c r="O5596" s="10">
        <v>212</v>
      </c>
      <c r="P5596" s="10">
        <v>81</v>
      </c>
      <c r="Q5596" s="6">
        <v>4</v>
      </c>
      <c r="R5596" s="6" t="s">
        <v>41</v>
      </c>
      <c r="S5596" s="10">
        <f t="shared" si="87"/>
        <v>53</v>
      </c>
    </row>
    <row r="5597" spans="1:19" x14ac:dyDescent="0.3">
      <c r="A5597" s="6" t="s">
        <v>9233</v>
      </c>
      <c r="B5597" s="7">
        <v>41668</v>
      </c>
      <c r="C5597" s="8" t="s">
        <v>9234</v>
      </c>
      <c r="D5597" s="6" t="s">
        <v>4191</v>
      </c>
      <c r="E5597" s="6" t="s">
        <v>45</v>
      </c>
      <c r="F5597" s="6" t="s">
        <v>206</v>
      </c>
      <c r="G5597" s="6" t="s">
        <v>4556</v>
      </c>
      <c r="H5597" s="6" t="s">
        <v>48</v>
      </c>
      <c r="I5597" s="6" t="s">
        <v>36</v>
      </c>
      <c r="J5597" s="6" t="s">
        <v>37</v>
      </c>
      <c r="K5597" s="6" t="s">
        <v>26</v>
      </c>
      <c r="L5597" s="6" t="s">
        <v>57</v>
      </c>
      <c r="M5597" s="6" t="s">
        <v>3523</v>
      </c>
      <c r="N5597" s="9">
        <v>0.1</v>
      </c>
      <c r="O5597" s="10">
        <v>53</v>
      </c>
      <c r="P5597" s="10">
        <v>-2</v>
      </c>
      <c r="Q5597" s="6">
        <v>3</v>
      </c>
      <c r="R5597" s="6" t="s">
        <v>41</v>
      </c>
      <c r="S5597" s="10">
        <f t="shared" si="87"/>
        <v>17.666666666666668</v>
      </c>
    </row>
    <row r="5598" spans="1:19" x14ac:dyDescent="0.3">
      <c r="A5598" s="6" t="s">
        <v>9233</v>
      </c>
      <c r="B5598" s="7">
        <v>41668</v>
      </c>
      <c r="C5598" s="8" t="s">
        <v>9234</v>
      </c>
      <c r="D5598" s="6" t="s">
        <v>4191</v>
      </c>
      <c r="E5598" s="6" t="s">
        <v>45</v>
      </c>
      <c r="F5598" s="6" t="s">
        <v>206</v>
      </c>
      <c r="G5598" s="6" t="s">
        <v>4556</v>
      </c>
      <c r="H5598" s="6" t="s">
        <v>48</v>
      </c>
      <c r="I5598" s="6" t="s">
        <v>36</v>
      </c>
      <c r="J5598" s="6" t="s">
        <v>37</v>
      </c>
      <c r="K5598" s="6" t="s">
        <v>26</v>
      </c>
      <c r="L5598" s="6" t="s">
        <v>57</v>
      </c>
      <c r="M5598" s="6" t="s">
        <v>231</v>
      </c>
      <c r="N5598" s="9">
        <v>0.1</v>
      </c>
      <c r="O5598" s="10">
        <v>381</v>
      </c>
      <c r="P5598" s="10">
        <v>144</v>
      </c>
      <c r="Q5598" s="6">
        <v>2</v>
      </c>
      <c r="R5598" s="6" t="s">
        <v>41</v>
      </c>
      <c r="S5598" s="10">
        <f t="shared" si="87"/>
        <v>190.5</v>
      </c>
    </row>
    <row r="5599" spans="1:19" x14ac:dyDescent="0.3">
      <c r="A5599" s="6" t="s">
        <v>9233</v>
      </c>
      <c r="B5599" s="7">
        <v>41668</v>
      </c>
      <c r="C5599" s="8" t="s">
        <v>9234</v>
      </c>
      <c r="D5599" s="6" t="s">
        <v>4191</v>
      </c>
      <c r="E5599" s="6" t="s">
        <v>45</v>
      </c>
      <c r="F5599" s="6" t="s">
        <v>206</v>
      </c>
      <c r="G5599" s="6" t="s">
        <v>4556</v>
      </c>
      <c r="H5599" s="6" t="s">
        <v>48</v>
      </c>
      <c r="I5599" s="6" t="s">
        <v>36</v>
      </c>
      <c r="J5599" s="6" t="s">
        <v>37</v>
      </c>
      <c r="K5599" s="6" t="s">
        <v>122</v>
      </c>
      <c r="L5599" s="6" t="s">
        <v>168</v>
      </c>
      <c r="M5599" s="6" t="s">
        <v>5770</v>
      </c>
      <c r="N5599" s="9">
        <v>0.15</v>
      </c>
      <c r="O5599" s="10">
        <v>829</v>
      </c>
      <c r="P5599" s="10">
        <v>19</v>
      </c>
      <c r="Q5599" s="6">
        <v>4</v>
      </c>
      <c r="R5599" s="6" t="s">
        <v>29</v>
      </c>
      <c r="S5599" s="10">
        <f t="shared" si="87"/>
        <v>207.25</v>
      </c>
    </row>
    <row r="5600" spans="1:19" x14ac:dyDescent="0.3">
      <c r="A5600" s="6" t="s">
        <v>9233</v>
      </c>
      <c r="B5600" s="7">
        <v>41668</v>
      </c>
      <c r="C5600" s="8" t="s">
        <v>9234</v>
      </c>
      <c r="D5600" s="6" t="s">
        <v>4191</v>
      </c>
      <c r="E5600" s="6" t="s">
        <v>45</v>
      </c>
      <c r="F5600" s="6" t="s">
        <v>206</v>
      </c>
      <c r="G5600" s="6" t="s">
        <v>4556</v>
      </c>
      <c r="H5600" s="6" t="s">
        <v>48</v>
      </c>
      <c r="I5600" s="6" t="s">
        <v>36</v>
      </c>
      <c r="J5600" s="6" t="s">
        <v>37</v>
      </c>
      <c r="K5600" s="6" t="s">
        <v>122</v>
      </c>
      <c r="L5600" s="6" t="s">
        <v>123</v>
      </c>
      <c r="M5600" s="6" t="s">
        <v>4953</v>
      </c>
      <c r="N5600" s="9">
        <v>0.15</v>
      </c>
      <c r="O5600" s="10">
        <v>442</v>
      </c>
      <c r="P5600" s="10">
        <v>31</v>
      </c>
      <c r="Q5600" s="6">
        <v>2</v>
      </c>
      <c r="R5600" s="6" t="s">
        <v>41</v>
      </c>
      <c r="S5600" s="10">
        <f t="shared" si="87"/>
        <v>221</v>
      </c>
    </row>
    <row r="5601" spans="1:19" x14ac:dyDescent="0.3">
      <c r="A5601" s="6" t="s">
        <v>9235</v>
      </c>
      <c r="B5601" s="7">
        <v>41669</v>
      </c>
      <c r="C5601" s="8" t="s">
        <v>9236</v>
      </c>
      <c r="D5601" s="6" t="s">
        <v>4963</v>
      </c>
      <c r="E5601" s="6" t="s">
        <v>85</v>
      </c>
      <c r="F5601" s="6" t="s">
        <v>192</v>
      </c>
      <c r="G5601" s="6" t="s">
        <v>462</v>
      </c>
      <c r="H5601" s="6" t="s">
        <v>88</v>
      </c>
      <c r="I5601" s="6" t="s">
        <v>36</v>
      </c>
      <c r="J5601" s="6" t="s">
        <v>37</v>
      </c>
      <c r="K5601" s="6" t="s">
        <v>122</v>
      </c>
      <c r="L5601" s="6" t="s">
        <v>214</v>
      </c>
      <c r="M5601" s="6" t="s">
        <v>7356</v>
      </c>
      <c r="N5601" s="9">
        <v>0</v>
      </c>
      <c r="O5601" s="10">
        <v>520</v>
      </c>
      <c r="P5601" s="10">
        <v>213</v>
      </c>
      <c r="Q5601" s="6">
        <v>2</v>
      </c>
      <c r="R5601" s="6" t="s">
        <v>41</v>
      </c>
      <c r="S5601" s="10">
        <f t="shared" si="87"/>
        <v>260</v>
      </c>
    </row>
    <row r="5602" spans="1:19" x14ac:dyDescent="0.3">
      <c r="A5602" s="6" t="s">
        <v>9235</v>
      </c>
      <c r="B5602" s="7">
        <v>41669</v>
      </c>
      <c r="C5602" s="8" t="s">
        <v>9236</v>
      </c>
      <c r="D5602" s="6" t="s">
        <v>4963</v>
      </c>
      <c r="E5602" s="6" t="s">
        <v>85</v>
      </c>
      <c r="F5602" s="6" t="s">
        <v>192</v>
      </c>
      <c r="G5602" s="6" t="s">
        <v>462</v>
      </c>
      <c r="H5602" s="6" t="s">
        <v>88</v>
      </c>
      <c r="I5602" s="6" t="s">
        <v>36</v>
      </c>
      <c r="J5602" s="6" t="s">
        <v>37</v>
      </c>
      <c r="K5602" s="6" t="s">
        <v>122</v>
      </c>
      <c r="L5602" s="6" t="s">
        <v>214</v>
      </c>
      <c r="M5602" s="6" t="s">
        <v>5172</v>
      </c>
      <c r="N5602" s="9">
        <v>0</v>
      </c>
      <c r="O5602" s="10">
        <v>495</v>
      </c>
      <c r="P5602" s="10">
        <v>59</v>
      </c>
      <c r="Q5602" s="6">
        <v>2</v>
      </c>
      <c r="R5602" s="6" t="s">
        <v>41</v>
      </c>
      <c r="S5602" s="10">
        <f t="shared" si="87"/>
        <v>247.5</v>
      </c>
    </row>
    <row r="5603" spans="1:19" x14ac:dyDescent="0.3">
      <c r="A5603" s="6" t="s">
        <v>9235</v>
      </c>
      <c r="B5603" s="7">
        <v>41669</v>
      </c>
      <c r="C5603" s="8" t="s">
        <v>9236</v>
      </c>
      <c r="D5603" s="6" t="s">
        <v>4963</v>
      </c>
      <c r="E5603" s="6" t="s">
        <v>85</v>
      </c>
      <c r="F5603" s="6" t="s">
        <v>192</v>
      </c>
      <c r="G5603" s="6" t="s">
        <v>462</v>
      </c>
      <c r="H5603" s="6" t="s">
        <v>88</v>
      </c>
      <c r="I5603" s="6" t="s">
        <v>36</v>
      </c>
      <c r="J5603" s="6" t="s">
        <v>37</v>
      </c>
      <c r="K5603" s="6" t="s">
        <v>122</v>
      </c>
      <c r="L5603" s="6" t="s">
        <v>123</v>
      </c>
      <c r="M5603" s="6" t="s">
        <v>6649</v>
      </c>
      <c r="N5603" s="9">
        <v>0.4</v>
      </c>
      <c r="O5603" s="10">
        <v>211</v>
      </c>
      <c r="P5603" s="10">
        <v>-123</v>
      </c>
      <c r="Q5603" s="6">
        <v>2</v>
      </c>
      <c r="R5603" s="6" t="s">
        <v>41</v>
      </c>
      <c r="S5603" s="10">
        <f t="shared" si="87"/>
        <v>105.5</v>
      </c>
    </row>
    <row r="5604" spans="1:19" x14ac:dyDescent="0.3">
      <c r="A5604" s="6" t="s">
        <v>9237</v>
      </c>
      <c r="B5604" s="7">
        <v>41670</v>
      </c>
      <c r="C5604" s="8" t="s">
        <v>9238</v>
      </c>
      <c r="D5604" s="6" t="s">
        <v>5430</v>
      </c>
      <c r="E5604" s="6" t="s">
        <v>117</v>
      </c>
      <c r="F5604" s="6" t="s">
        <v>555</v>
      </c>
      <c r="G5604" s="6" t="s">
        <v>1792</v>
      </c>
      <c r="H5604" s="6" t="s">
        <v>48</v>
      </c>
      <c r="I5604" s="6" t="s">
        <v>55</v>
      </c>
      <c r="J5604" s="6" t="s">
        <v>110</v>
      </c>
      <c r="K5604" s="6" t="s">
        <v>26</v>
      </c>
      <c r="L5604" s="6" t="s">
        <v>166</v>
      </c>
      <c r="M5604" s="6" t="s">
        <v>7007</v>
      </c>
      <c r="N5604" s="9">
        <v>0</v>
      </c>
      <c r="O5604" s="10">
        <v>48</v>
      </c>
      <c r="P5604" s="10">
        <v>16</v>
      </c>
      <c r="Q5604" s="6">
        <v>3</v>
      </c>
      <c r="R5604" s="6" t="s">
        <v>29</v>
      </c>
      <c r="S5604" s="10">
        <f t="shared" si="87"/>
        <v>16</v>
      </c>
    </row>
    <row r="5605" spans="1:19" x14ac:dyDescent="0.3">
      <c r="A5605" s="6" t="s">
        <v>9239</v>
      </c>
      <c r="B5605" s="7">
        <v>41670</v>
      </c>
      <c r="C5605" s="8" t="s">
        <v>9240</v>
      </c>
      <c r="D5605" s="6" t="s">
        <v>4531</v>
      </c>
      <c r="E5605" s="6" t="s">
        <v>85</v>
      </c>
      <c r="F5605" s="6" t="s">
        <v>240</v>
      </c>
      <c r="G5605" s="6" t="s">
        <v>2270</v>
      </c>
      <c r="H5605" s="6" t="s">
        <v>88</v>
      </c>
      <c r="I5605" s="6" t="s">
        <v>36</v>
      </c>
      <c r="J5605" s="6" t="s">
        <v>63</v>
      </c>
      <c r="K5605" s="6" t="s">
        <v>26</v>
      </c>
      <c r="L5605" s="6" t="s">
        <v>49</v>
      </c>
      <c r="M5605" s="6" t="s">
        <v>626</v>
      </c>
      <c r="N5605" s="9">
        <v>0</v>
      </c>
      <c r="O5605" s="10">
        <v>64</v>
      </c>
      <c r="P5605" s="10">
        <v>3</v>
      </c>
      <c r="Q5605" s="6">
        <v>4</v>
      </c>
      <c r="R5605" s="6" t="s">
        <v>41</v>
      </c>
      <c r="S5605" s="10">
        <f t="shared" si="87"/>
        <v>16</v>
      </c>
    </row>
    <row r="5606" spans="1:19" x14ac:dyDescent="0.3">
      <c r="A5606" s="6" t="s">
        <v>9241</v>
      </c>
      <c r="B5606" s="7">
        <v>41670</v>
      </c>
      <c r="C5606" s="8" t="s">
        <v>9242</v>
      </c>
      <c r="D5606" s="6" t="s">
        <v>5661</v>
      </c>
      <c r="E5606" s="6" t="s">
        <v>85</v>
      </c>
      <c r="F5606" s="6" t="s">
        <v>199</v>
      </c>
      <c r="G5606" s="6" t="s">
        <v>1362</v>
      </c>
      <c r="H5606" s="6" t="s">
        <v>88</v>
      </c>
      <c r="I5606" s="6" t="s">
        <v>24</v>
      </c>
      <c r="J5606" s="6" t="s">
        <v>37</v>
      </c>
      <c r="K5606" s="6" t="s">
        <v>26</v>
      </c>
      <c r="L5606" s="6" t="s">
        <v>89</v>
      </c>
      <c r="M5606" s="6" t="s">
        <v>1781</v>
      </c>
      <c r="N5606" s="9">
        <v>0</v>
      </c>
      <c r="O5606" s="10">
        <v>23</v>
      </c>
      <c r="P5606" s="10">
        <v>2</v>
      </c>
      <c r="Q5606" s="6">
        <v>6</v>
      </c>
      <c r="R5606" s="6" t="s">
        <v>41</v>
      </c>
      <c r="S5606" s="10">
        <f t="shared" si="87"/>
        <v>3.8333333333333335</v>
      </c>
    </row>
    <row r="5607" spans="1:19" x14ac:dyDescent="0.3">
      <c r="A5607" s="6" t="s">
        <v>9243</v>
      </c>
      <c r="B5607" s="7">
        <v>41670</v>
      </c>
      <c r="C5607" s="8" t="s">
        <v>9244</v>
      </c>
      <c r="D5607" s="6" t="s">
        <v>1042</v>
      </c>
      <c r="E5607" s="6" t="s">
        <v>45</v>
      </c>
      <c r="F5607" s="6" t="s">
        <v>46</v>
      </c>
      <c r="G5607" s="6" t="s">
        <v>9245</v>
      </c>
      <c r="H5607" s="6" t="s">
        <v>48</v>
      </c>
      <c r="I5607" s="6" t="s">
        <v>55</v>
      </c>
      <c r="J5607" s="6" t="s">
        <v>37</v>
      </c>
      <c r="K5607" s="6" t="s">
        <v>122</v>
      </c>
      <c r="L5607" s="6" t="s">
        <v>123</v>
      </c>
      <c r="M5607" s="6" t="s">
        <v>9176</v>
      </c>
      <c r="N5607" s="9">
        <v>0.15</v>
      </c>
      <c r="O5607" s="10">
        <v>2103</v>
      </c>
      <c r="P5607" s="10">
        <v>322</v>
      </c>
      <c r="Q5607" s="6">
        <v>8</v>
      </c>
      <c r="R5607" s="6" t="s">
        <v>29</v>
      </c>
      <c r="S5607" s="10">
        <f t="shared" si="87"/>
        <v>262.875</v>
      </c>
    </row>
    <row r="5608" spans="1:19" x14ac:dyDescent="0.3">
      <c r="A5608" s="6" t="s">
        <v>9246</v>
      </c>
      <c r="B5608" s="7">
        <v>41670</v>
      </c>
      <c r="C5608" s="8" t="s">
        <v>9247</v>
      </c>
      <c r="D5608" s="6" t="s">
        <v>7187</v>
      </c>
      <c r="E5608" s="6" t="s">
        <v>100</v>
      </c>
      <c r="F5608" s="6" t="s">
        <v>262</v>
      </c>
      <c r="G5608" s="6" t="s">
        <v>6185</v>
      </c>
      <c r="H5608" s="6" t="s">
        <v>88</v>
      </c>
      <c r="I5608" s="6" t="s">
        <v>36</v>
      </c>
      <c r="J5608" s="6" t="s">
        <v>37</v>
      </c>
      <c r="K5608" s="6" t="s">
        <v>38</v>
      </c>
      <c r="L5608" s="6" t="s">
        <v>111</v>
      </c>
      <c r="M5608" s="6" t="s">
        <v>6378</v>
      </c>
      <c r="N5608" s="9">
        <v>0.2</v>
      </c>
      <c r="O5608" s="10">
        <v>136</v>
      </c>
      <c r="P5608" s="10">
        <v>48</v>
      </c>
      <c r="Q5608" s="6">
        <v>1</v>
      </c>
      <c r="R5608" s="6" t="s">
        <v>29</v>
      </c>
      <c r="S5608" s="10">
        <f t="shared" si="87"/>
        <v>136</v>
      </c>
    </row>
    <row r="5609" spans="1:19" x14ac:dyDescent="0.3">
      <c r="A5609" s="6" t="s">
        <v>9246</v>
      </c>
      <c r="B5609" s="7">
        <v>41670</v>
      </c>
      <c r="C5609" s="8" t="s">
        <v>9247</v>
      </c>
      <c r="D5609" s="6" t="s">
        <v>7187</v>
      </c>
      <c r="E5609" s="6" t="s">
        <v>100</v>
      </c>
      <c r="F5609" s="6" t="s">
        <v>262</v>
      </c>
      <c r="G5609" s="6" t="s">
        <v>6185</v>
      </c>
      <c r="H5609" s="6" t="s">
        <v>88</v>
      </c>
      <c r="I5609" s="6" t="s">
        <v>36</v>
      </c>
      <c r="J5609" s="6" t="s">
        <v>37</v>
      </c>
      <c r="K5609" s="6" t="s">
        <v>26</v>
      </c>
      <c r="L5609" s="6" t="s">
        <v>89</v>
      </c>
      <c r="M5609" s="6" t="s">
        <v>4688</v>
      </c>
      <c r="N5609" s="9">
        <v>0</v>
      </c>
      <c r="O5609" s="10">
        <v>76</v>
      </c>
      <c r="P5609" s="10">
        <v>11</v>
      </c>
      <c r="Q5609" s="6">
        <v>5</v>
      </c>
      <c r="R5609" s="6" t="s">
        <v>41</v>
      </c>
      <c r="S5609" s="10">
        <f t="shared" si="87"/>
        <v>15.2</v>
      </c>
    </row>
    <row r="5610" spans="1:19" x14ac:dyDescent="0.3">
      <c r="A5610" s="6" t="s">
        <v>9248</v>
      </c>
      <c r="B5610" s="7">
        <v>41671</v>
      </c>
      <c r="C5610" s="8" t="s">
        <v>9249</v>
      </c>
      <c r="D5610" s="6" t="s">
        <v>6632</v>
      </c>
      <c r="E5610" s="6" t="s">
        <v>85</v>
      </c>
      <c r="F5610" s="6" t="s">
        <v>192</v>
      </c>
      <c r="G5610" s="6" t="s">
        <v>462</v>
      </c>
      <c r="H5610" s="6" t="s">
        <v>88</v>
      </c>
      <c r="I5610" s="6" t="s">
        <v>36</v>
      </c>
      <c r="J5610" s="6" t="s">
        <v>37</v>
      </c>
      <c r="K5610" s="6" t="s">
        <v>26</v>
      </c>
      <c r="L5610" s="6" t="s">
        <v>89</v>
      </c>
      <c r="M5610" s="6" t="s">
        <v>374</v>
      </c>
      <c r="N5610" s="9">
        <v>0</v>
      </c>
      <c r="O5610" s="10">
        <v>85</v>
      </c>
      <c r="P5610" s="10">
        <v>18</v>
      </c>
      <c r="Q5610" s="6">
        <v>3</v>
      </c>
      <c r="R5610" s="6" t="s">
        <v>29</v>
      </c>
      <c r="S5610" s="10">
        <f t="shared" si="87"/>
        <v>28.333333333333332</v>
      </c>
    </row>
    <row r="5611" spans="1:19" x14ac:dyDescent="0.3">
      <c r="A5611" s="6" t="s">
        <v>9248</v>
      </c>
      <c r="B5611" s="7">
        <v>41671</v>
      </c>
      <c r="C5611" s="8" t="s">
        <v>9249</v>
      </c>
      <c r="D5611" s="6" t="s">
        <v>6632</v>
      </c>
      <c r="E5611" s="6" t="s">
        <v>85</v>
      </c>
      <c r="F5611" s="6" t="s">
        <v>192</v>
      </c>
      <c r="G5611" s="6" t="s">
        <v>462</v>
      </c>
      <c r="H5611" s="6" t="s">
        <v>88</v>
      </c>
      <c r="I5611" s="6" t="s">
        <v>36</v>
      </c>
      <c r="J5611" s="6" t="s">
        <v>37</v>
      </c>
      <c r="K5611" s="6" t="s">
        <v>26</v>
      </c>
      <c r="L5611" s="6" t="s">
        <v>57</v>
      </c>
      <c r="M5611" s="6" t="s">
        <v>1328</v>
      </c>
      <c r="N5611" s="9">
        <v>0.4</v>
      </c>
      <c r="O5611" s="10">
        <v>485</v>
      </c>
      <c r="P5611" s="10">
        <v>56</v>
      </c>
      <c r="Q5611" s="6">
        <v>6</v>
      </c>
      <c r="R5611" s="6" t="s">
        <v>29</v>
      </c>
      <c r="S5611" s="10">
        <f t="shared" si="87"/>
        <v>80.833333333333329</v>
      </c>
    </row>
    <row r="5612" spans="1:19" x14ac:dyDescent="0.3">
      <c r="A5612" s="6" t="s">
        <v>9250</v>
      </c>
      <c r="B5612" s="7">
        <v>41673</v>
      </c>
      <c r="C5612" s="8" t="s">
        <v>9251</v>
      </c>
      <c r="D5612" s="6" t="s">
        <v>637</v>
      </c>
      <c r="E5612" s="6" t="s">
        <v>219</v>
      </c>
      <c r="F5612" s="6" t="s">
        <v>1003</v>
      </c>
      <c r="G5612" s="6" t="s">
        <v>1003</v>
      </c>
      <c r="H5612" s="6" t="s">
        <v>48</v>
      </c>
      <c r="I5612" s="6" t="s">
        <v>55</v>
      </c>
      <c r="J5612" s="6" t="s">
        <v>25</v>
      </c>
      <c r="K5612" s="6" t="s">
        <v>26</v>
      </c>
      <c r="L5612" s="6" t="s">
        <v>49</v>
      </c>
      <c r="M5612" s="6" t="s">
        <v>971</v>
      </c>
      <c r="N5612" s="9">
        <v>0</v>
      </c>
      <c r="O5612" s="10">
        <v>50</v>
      </c>
      <c r="P5612" s="10">
        <v>16</v>
      </c>
      <c r="Q5612" s="6">
        <v>2</v>
      </c>
      <c r="R5612" s="6" t="s">
        <v>29</v>
      </c>
      <c r="S5612" s="10">
        <f t="shared" si="87"/>
        <v>25</v>
      </c>
    </row>
    <row r="5613" spans="1:19" x14ac:dyDescent="0.3">
      <c r="A5613" s="6" t="s">
        <v>9250</v>
      </c>
      <c r="B5613" s="7">
        <v>41673</v>
      </c>
      <c r="C5613" s="8" t="s">
        <v>9251</v>
      </c>
      <c r="D5613" s="6" t="s">
        <v>637</v>
      </c>
      <c r="E5613" s="6" t="s">
        <v>219</v>
      </c>
      <c r="F5613" s="6" t="s">
        <v>1003</v>
      </c>
      <c r="G5613" s="6" t="s">
        <v>1003</v>
      </c>
      <c r="H5613" s="6" t="s">
        <v>48</v>
      </c>
      <c r="I5613" s="6" t="s">
        <v>55</v>
      </c>
      <c r="J5613" s="6" t="s">
        <v>25</v>
      </c>
      <c r="K5613" s="6" t="s">
        <v>26</v>
      </c>
      <c r="L5613" s="6" t="s">
        <v>194</v>
      </c>
      <c r="M5613" s="6" t="s">
        <v>2585</v>
      </c>
      <c r="N5613" s="9">
        <v>0</v>
      </c>
      <c r="O5613" s="10">
        <v>22</v>
      </c>
      <c r="P5613" s="10">
        <v>11</v>
      </c>
      <c r="Q5613" s="6">
        <v>3</v>
      </c>
      <c r="R5613" s="6" t="s">
        <v>41</v>
      </c>
      <c r="S5613" s="10">
        <f t="shared" si="87"/>
        <v>7.333333333333333</v>
      </c>
    </row>
    <row r="5614" spans="1:19" x14ac:dyDescent="0.3">
      <c r="A5614" s="6" t="s">
        <v>9252</v>
      </c>
      <c r="B5614" s="7">
        <v>41673</v>
      </c>
      <c r="C5614" s="8" t="s">
        <v>9253</v>
      </c>
      <c r="D5614" s="6" t="s">
        <v>1399</v>
      </c>
      <c r="E5614" s="6" t="s">
        <v>100</v>
      </c>
      <c r="F5614" s="6" t="s">
        <v>306</v>
      </c>
      <c r="G5614" s="6" t="s">
        <v>4662</v>
      </c>
      <c r="H5614" s="6" t="s">
        <v>88</v>
      </c>
      <c r="I5614" s="6" t="s">
        <v>24</v>
      </c>
      <c r="J5614" s="6" t="s">
        <v>37</v>
      </c>
      <c r="K5614" s="6" t="s">
        <v>26</v>
      </c>
      <c r="L5614" s="6" t="s">
        <v>162</v>
      </c>
      <c r="M5614" s="6" t="s">
        <v>812</v>
      </c>
      <c r="N5614" s="9">
        <v>0</v>
      </c>
      <c r="O5614" s="10">
        <v>250</v>
      </c>
      <c r="P5614" s="10">
        <v>100</v>
      </c>
      <c r="Q5614" s="6">
        <v>3</v>
      </c>
      <c r="R5614" s="6" t="s">
        <v>41</v>
      </c>
      <c r="S5614" s="10">
        <f t="shared" si="87"/>
        <v>83.333333333333329</v>
      </c>
    </row>
    <row r="5615" spans="1:19" x14ac:dyDescent="0.3">
      <c r="A5615" s="6" t="s">
        <v>9252</v>
      </c>
      <c r="B5615" s="7">
        <v>41673</v>
      </c>
      <c r="C5615" s="8" t="s">
        <v>9253</v>
      </c>
      <c r="D5615" s="6" t="s">
        <v>1399</v>
      </c>
      <c r="E5615" s="6" t="s">
        <v>100</v>
      </c>
      <c r="F5615" s="6" t="s">
        <v>306</v>
      </c>
      <c r="G5615" s="6" t="s">
        <v>4662</v>
      </c>
      <c r="H5615" s="6" t="s">
        <v>88</v>
      </c>
      <c r="I5615" s="6" t="s">
        <v>24</v>
      </c>
      <c r="J5615" s="6" t="s">
        <v>37</v>
      </c>
      <c r="K5615" s="6" t="s">
        <v>26</v>
      </c>
      <c r="L5615" s="6" t="s">
        <v>49</v>
      </c>
      <c r="M5615" s="6" t="s">
        <v>3987</v>
      </c>
      <c r="N5615" s="9">
        <v>0</v>
      </c>
      <c r="O5615" s="10">
        <v>89</v>
      </c>
      <c r="P5615" s="10">
        <v>29</v>
      </c>
      <c r="Q5615" s="6">
        <v>2</v>
      </c>
      <c r="R5615" s="6" t="s">
        <v>29</v>
      </c>
      <c r="S5615" s="10">
        <f t="shared" si="87"/>
        <v>44.5</v>
      </c>
    </row>
    <row r="5616" spans="1:19" x14ac:dyDescent="0.3">
      <c r="A5616" s="6" t="s">
        <v>9252</v>
      </c>
      <c r="B5616" s="7">
        <v>41673</v>
      </c>
      <c r="C5616" s="8" t="s">
        <v>9253</v>
      </c>
      <c r="D5616" s="6" t="s">
        <v>1399</v>
      </c>
      <c r="E5616" s="6" t="s">
        <v>100</v>
      </c>
      <c r="F5616" s="6" t="s">
        <v>306</v>
      </c>
      <c r="G5616" s="6" t="s">
        <v>4662</v>
      </c>
      <c r="H5616" s="6" t="s">
        <v>88</v>
      </c>
      <c r="I5616" s="6" t="s">
        <v>24</v>
      </c>
      <c r="J5616" s="6" t="s">
        <v>37</v>
      </c>
      <c r="K5616" s="6" t="s">
        <v>26</v>
      </c>
      <c r="L5616" s="6" t="s">
        <v>194</v>
      </c>
      <c r="M5616" s="6" t="s">
        <v>4846</v>
      </c>
      <c r="N5616" s="9">
        <v>0</v>
      </c>
      <c r="O5616" s="10">
        <v>30</v>
      </c>
      <c r="P5616" s="10">
        <v>5</v>
      </c>
      <c r="Q5616" s="6">
        <v>2</v>
      </c>
      <c r="R5616" s="6" t="s">
        <v>41</v>
      </c>
      <c r="S5616" s="10">
        <f t="shared" si="87"/>
        <v>15</v>
      </c>
    </row>
    <row r="5617" spans="1:19" x14ac:dyDescent="0.3">
      <c r="A5617" s="6" t="s">
        <v>9252</v>
      </c>
      <c r="B5617" s="7">
        <v>41673</v>
      </c>
      <c r="C5617" s="8" t="s">
        <v>9253</v>
      </c>
      <c r="D5617" s="6" t="s">
        <v>1399</v>
      </c>
      <c r="E5617" s="6" t="s">
        <v>100</v>
      </c>
      <c r="F5617" s="6" t="s">
        <v>306</v>
      </c>
      <c r="G5617" s="6" t="s">
        <v>4662</v>
      </c>
      <c r="H5617" s="6" t="s">
        <v>88</v>
      </c>
      <c r="I5617" s="6" t="s">
        <v>24</v>
      </c>
      <c r="J5617" s="6" t="s">
        <v>37</v>
      </c>
      <c r="K5617" s="6" t="s">
        <v>122</v>
      </c>
      <c r="L5617" s="6" t="s">
        <v>156</v>
      </c>
      <c r="M5617" s="6" t="s">
        <v>4910</v>
      </c>
      <c r="N5617" s="9">
        <v>0.1</v>
      </c>
      <c r="O5617" s="10">
        <v>248</v>
      </c>
      <c r="P5617" s="10">
        <v>105</v>
      </c>
      <c r="Q5617" s="6">
        <v>2</v>
      </c>
      <c r="R5617" s="6" t="s">
        <v>41</v>
      </c>
      <c r="S5617" s="10">
        <f t="shared" si="87"/>
        <v>124</v>
      </c>
    </row>
    <row r="5618" spans="1:19" x14ac:dyDescent="0.3">
      <c r="A5618" s="6" t="s">
        <v>9254</v>
      </c>
      <c r="B5618" s="7">
        <v>41673</v>
      </c>
      <c r="C5618" s="8" t="s">
        <v>9255</v>
      </c>
      <c r="D5618" s="6" t="s">
        <v>537</v>
      </c>
      <c r="E5618" s="6" t="s">
        <v>45</v>
      </c>
      <c r="F5618" s="6" t="s">
        <v>1173</v>
      </c>
      <c r="G5618" s="6" t="s">
        <v>8082</v>
      </c>
      <c r="H5618" s="6" t="s">
        <v>48</v>
      </c>
      <c r="I5618" s="6" t="s">
        <v>36</v>
      </c>
      <c r="J5618" s="6" t="s">
        <v>37</v>
      </c>
      <c r="K5618" s="6" t="s">
        <v>26</v>
      </c>
      <c r="L5618" s="6" t="s">
        <v>162</v>
      </c>
      <c r="M5618" s="6" t="s">
        <v>7035</v>
      </c>
      <c r="N5618" s="9">
        <v>0.1</v>
      </c>
      <c r="O5618" s="10">
        <v>157</v>
      </c>
      <c r="P5618" s="10">
        <v>59</v>
      </c>
      <c r="Q5618" s="6">
        <v>3</v>
      </c>
      <c r="R5618" s="6" t="s">
        <v>41</v>
      </c>
      <c r="S5618" s="10">
        <f t="shared" si="87"/>
        <v>52.333333333333336</v>
      </c>
    </row>
    <row r="5619" spans="1:19" x14ac:dyDescent="0.3">
      <c r="A5619" s="6" t="s">
        <v>9254</v>
      </c>
      <c r="B5619" s="7">
        <v>41673</v>
      </c>
      <c r="C5619" s="8" t="s">
        <v>9255</v>
      </c>
      <c r="D5619" s="6" t="s">
        <v>537</v>
      </c>
      <c r="E5619" s="6" t="s">
        <v>45</v>
      </c>
      <c r="F5619" s="6" t="s">
        <v>1173</v>
      </c>
      <c r="G5619" s="6" t="s">
        <v>8082</v>
      </c>
      <c r="H5619" s="6" t="s">
        <v>48</v>
      </c>
      <c r="I5619" s="6" t="s">
        <v>36</v>
      </c>
      <c r="J5619" s="6" t="s">
        <v>37</v>
      </c>
      <c r="K5619" s="6" t="s">
        <v>122</v>
      </c>
      <c r="L5619" s="6" t="s">
        <v>168</v>
      </c>
      <c r="M5619" s="6" t="s">
        <v>1484</v>
      </c>
      <c r="N5619" s="9">
        <v>0.15</v>
      </c>
      <c r="O5619" s="10">
        <v>529</v>
      </c>
      <c r="P5619" s="10">
        <v>6</v>
      </c>
      <c r="Q5619" s="6">
        <v>5</v>
      </c>
      <c r="R5619" s="6" t="s">
        <v>29</v>
      </c>
      <c r="S5619" s="10">
        <f t="shared" si="87"/>
        <v>105.8</v>
      </c>
    </row>
    <row r="5620" spans="1:19" x14ac:dyDescent="0.3">
      <c r="A5620" s="6" t="s">
        <v>9254</v>
      </c>
      <c r="B5620" s="7">
        <v>41673</v>
      </c>
      <c r="C5620" s="8" t="s">
        <v>9255</v>
      </c>
      <c r="D5620" s="6" t="s">
        <v>537</v>
      </c>
      <c r="E5620" s="6" t="s">
        <v>45</v>
      </c>
      <c r="F5620" s="6" t="s">
        <v>1173</v>
      </c>
      <c r="G5620" s="6" t="s">
        <v>8082</v>
      </c>
      <c r="H5620" s="6" t="s">
        <v>48</v>
      </c>
      <c r="I5620" s="6" t="s">
        <v>36</v>
      </c>
      <c r="J5620" s="6" t="s">
        <v>37</v>
      </c>
      <c r="K5620" s="6" t="s">
        <v>122</v>
      </c>
      <c r="L5620" s="6" t="s">
        <v>156</v>
      </c>
      <c r="M5620" s="6" t="s">
        <v>9256</v>
      </c>
      <c r="N5620" s="9">
        <v>0.15</v>
      </c>
      <c r="O5620" s="10">
        <v>429</v>
      </c>
      <c r="P5620" s="10">
        <v>10</v>
      </c>
      <c r="Q5620" s="6">
        <v>4</v>
      </c>
      <c r="R5620" s="6" t="s">
        <v>41</v>
      </c>
      <c r="S5620" s="10">
        <f t="shared" si="87"/>
        <v>107.25</v>
      </c>
    </row>
    <row r="5621" spans="1:19" x14ac:dyDescent="0.3">
      <c r="A5621" s="6" t="s">
        <v>9257</v>
      </c>
      <c r="B5621" s="7">
        <v>41674</v>
      </c>
      <c r="C5621" s="8" t="s">
        <v>9258</v>
      </c>
      <c r="D5621" s="6" t="s">
        <v>5014</v>
      </c>
      <c r="E5621" s="6" t="s">
        <v>138</v>
      </c>
      <c r="F5621" s="6" t="s">
        <v>387</v>
      </c>
      <c r="G5621" s="6" t="s">
        <v>1586</v>
      </c>
      <c r="H5621" s="6" t="s">
        <v>48</v>
      </c>
      <c r="I5621" s="6" t="s">
        <v>36</v>
      </c>
      <c r="J5621" s="6" t="s">
        <v>37</v>
      </c>
      <c r="K5621" s="6" t="s">
        <v>26</v>
      </c>
      <c r="L5621" s="6" t="s">
        <v>89</v>
      </c>
      <c r="M5621" s="6" t="s">
        <v>3891</v>
      </c>
      <c r="N5621" s="9">
        <v>0.5</v>
      </c>
      <c r="O5621" s="10">
        <v>6</v>
      </c>
      <c r="P5621" s="10">
        <v>-3</v>
      </c>
      <c r="Q5621" s="6">
        <v>1</v>
      </c>
      <c r="R5621" s="6" t="s">
        <v>29</v>
      </c>
      <c r="S5621" s="10">
        <f t="shared" si="87"/>
        <v>6</v>
      </c>
    </row>
    <row r="5622" spans="1:19" x14ac:dyDescent="0.3">
      <c r="A5622" s="6" t="s">
        <v>9259</v>
      </c>
      <c r="B5622" s="7">
        <v>41675</v>
      </c>
      <c r="C5622" s="8" t="s">
        <v>9260</v>
      </c>
      <c r="D5622" s="6" t="s">
        <v>2605</v>
      </c>
      <c r="E5622" s="6" t="s">
        <v>21</v>
      </c>
      <c r="F5622" s="6" t="s">
        <v>9261</v>
      </c>
      <c r="G5622" s="6" t="s">
        <v>9262</v>
      </c>
      <c r="H5622" s="6" t="s">
        <v>23</v>
      </c>
      <c r="I5622" s="6" t="s">
        <v>24</v>
      </c>
      <c r="J5622" s="6" t="s">
        <v>37</v>
      </c>
      <c r="K5622" s="6" t="s">
        <v>26</v>
      </c>
      <c r="L5622" s="6" t="s">
        <v>57</v>
      </c>
      <c r="M5622" s="6" t="s">
        <v>1190</v>
      </c>
      <c r="N5622" s="9">
        <v>0.5</v>
      </c>
      <c r="O5622" s="10">
        <v>283</v>
      </c>
      <c r="P5622" s="10">
        <v>-136</v>
      </c>
      <c r="Q5622" s="6">
        <v>4</v>
      </c>
      <c r="R5622" s="6" t="s">
        <v>29</v>
      </c>
      <c r="S5622" s="10">
        <f t="shared" si="87"/>
        <v>70.75</v>
      </c>
    </row>
    <row r="5623" spans="1:19" x14ac:dyDescent="0.3">
      <c r="A5623" s="6" t="s">
        <v>9263</v>
      </c>
      <c r="B5623" s="7">
        <v>41675</v>
      </c>
      <c r="C5623" s="8" t="s">
        <v>9264</v>
      </c>
      <c r="D5623" s="6" t="s">
        <v>2724</v>
      </c>
      <c r="E5623" s="6" t="s">
        <v>85</v>
      </c>
      <c r="F5623" s="6" t="s">
        <v>495</v>
      </c>
      <c r="G5623" s="6" t="s">
        <v>496</v>
      </c>
      <c r="H5623" s="6" t="s">
        <v>88</v>
      </c>
      <c r="I5623" s="6" t="s">
        <v>36</v>
      </c>
      <c r="J5623" s="6" t="s">
        <v>37</v>
      </c>
      <c r="K5623" s="6" t="s">
        <v>38</v>
      </c>
      <c r="L5623" s="6" t="s">
        <v>39</v>
      </c>
      <c r="M5623" s="6" t="s">
        <v>40</v>
      </c>
      <c r="N5623" s="9">
        <v>0</v>
      </c>
      <c r="O5623" s="10">
        <v>244</v>
      </c>
      <c r="P5623" s="10">
        <v>83</v>
      </c>
      <c r="Q5623" s="6">
        <v>2</v>
      </c>
      <c r="R5623" s="6" t="s">
        <v>29</v>
      </c>
      <c r="S5623" s="10">
        <f t="shared" si="87"/>
        <v>122</v>
      </c>
    </row>
    <row r="5624" spans="1:19" x14ac:dyDescent="0.3">
      <c r="A5624" s="6" t="s">
        <v>9265</v>
      </c>
      <c r="B5624" s="7">
        <v>41676</v>
      </c>
      <c r="C5624" s="8" t="s">
        <v>9266</v>
      </c>
      <c r="D5624" s="6" t="s">
        <v>8624</v>
      </c>
      <c r="E5624" s="6" t="s">
        <v>117</v>
      </c>
      <c r="F5624" s="6" t="s">
        <v>212</v>
      </c>
      <c r="G5624" s="6" t="s">
        <v>8691</v>
      </c>
      <c r="H5624" s="6" t="s">
        <v>48</v>
      </c>
      <c r="I5624" s="6" t="s">
        <v>36</v>
      </c>
      <c r="J5624" s="6" t="s">
        <v>110</v>
      </c>
      <c r="K5624" s="6" t="s">
        <v>26</v>
      </c>
      <c r="L5624" s="6" t="s">
        <v>89</v>
      </c>
      <c r="M5624" s="6" t="s">
        <v>1982</v>
      </c>
      <c r="N5624" s="9">
        <v>0</v>
      </c>
      <c r="O5624" s="10">
        <v>207</v>
      </c>
      <c r="P5624" s="10">
        <v>37</v>
      </c>
      <c r="Q5624" s="6">
        <v>4</v>
      </c>
      <c r="R5624" s="6" t="s">
        <v>29</v>
      </c>
      <c r="S5624" s="10">
        <f t="shared" si="87"/>
        <v>51.75</v>
      </c>
    </row>
    <row r="5625" spans="1:19" x14ac:dyDescent="0.3">
      <c r="A5625" s="6" t="s">
        <v>9267</v>
      </c>
      <c r="B5625" s="7">
        <v>41676</v>
      </c>
      <c r="C5625" s="8" t="s">
        <v>9268</v>
      </c>
      <c r="D5625" s="6" t="s">
        <v>5075</v>
      </c>
      <c r="E5625" s="6" t="s">
        <v>45</v>
      </c>
      <c r="F5625" s="6" t="s">
        <v>984</v>
      </c>
      <c r="G5625" s="6" t="s">
        <v>985</v>
      </c>
      <c r="H5625" s="6" t="s">
        <v>48</v>
      </c>
      <c r="I5625" s="6" t="s">
        <v>24</v>
      </c>
      <c r="J5625" s="6" t="s">
        <v>63</v>
      </c>
      <c r="K5625" s="6" t="s">
        <v>38</v>
      </c>
      <c r="L5625" s="6" t="s">
        <v>111</v>
      </c>
      <c r="M5625" s="6" t="s">
        <v>959</v>
      </c>
      <c r="N5625" s="9">
        <v>0.1</v>
      </c>
      <c r="O5625" s="10">
        <v>346</v>
      </c>
      <c r="P5625" s="10">
        <v>108</v>
      </c>
      <c r="Q5625" s="6">
        <v>3</v>
      </c>
      <c r="R5625" s="6" t="s">
        <v>41</v>
      </c>
      <c r="S5625" s="10">
        <f t="shared" si="87"/>
        <v>115.33333333333333</v>
      </c>
    </row>
    <row r="5626" spans="1:19" x14ac:dyDescent="0.3">
      <c r="A5626" s="6" t="s">
        <v>9267</v>
      </c>
      <c r="B5626" s="7">
        <v>41676</v>
      </c>
      <c r="C5626" s="8" t="s">
        <v>9268</v>
      </c>
      <c r="D5626" s="6" t="s">
        <v>5075</v>
      </c>
      <c r="E5626" s="6" t="s">
        <v>45</v>
      </c>
      <c r="F5626" s="6" t="s">
        <v>984</v>
      </c>
      <c r="G5626" s="6" t="s">
        <v>985</v>
      </c>
      <c r="H5626" s="6" t="s">
        <v>48</v>
      </c>
      <c r="I5626" s="6" t="s">
        <v>24</v>
      </c>
      <c r="J5626" s="6" t="s">
        <v>63</v>
      </c>
      <c r="K5626" s="6" t="s">
        <v>26</v>
      </c>
      <c r="L5626" s="6" t="s">
        <v>89</v>
      </c>
      <c r="M5626" s="6" t="s">
        <v>1940</v>
      </c>
      <c r="N5626" s="9">
        <v>0</v>
      </c>
      <c r="O5626" s="10">
        <v>17</v>
      </c>
      <c r="P5626" s="10">
        <v>7</v>
      </c>
      <c r="Q5626" s="6">
        <v>3</v>
      </c>
      <c r="R5626" s="6" t="s">
        <v>41</v>
      </c>
      <c r="S5626" s="10">
        <f t="shared" si="87"/>
        <v>5.666666666666667</v>
      </c>
    </row>
    <row r="5627" spans="1:19" x14ac:dyDescent="0.3">
      <c r="A5627" s="6" t="s">
        <v>9269</v>
      </c>
      <c r="B5627" s="7">
        <v>41676</v>
      </c>
      <c r="C5627" s="8" t="s">
        <v>9270</v>
      </c>
      <c r="D5627" s="6" t="s">
        <v>3544</v>
      </c>
      <c r="E5627" s="6" t="s">
        <v>219</v>
      </c>
      <c r="F5627" s="6" t="s">
        <v>7727</v>
      </c>
      <c r="G5627" s="6" t="s">
        <v>9271</v>
      </c>
      <c r="H5627" s="6" t="s">
        <v>48</v>
      </c>
      <c r="I5627" s="6" t="s">
        <v>36</v>
      </c>
      <c r="J5627" s="6" t="s">
        <v>25</v>
      </c>
      <c r="K5627" s="6" t="s">
        <v>26</v>
      </c>
      <c r="L5627" s="6" t="s">
        <v>49</v>
      </c>
      <c r="M5627" s="6" t="s">
        <v>294</v>
      </c>
      <c r="N5627" s="9">
        <v>0</v>
      </c>
      <c r="O5627" s="10">
        <v>104</v>
      </c>
      <c r="P5627" s="10">
        <v>27</v>
      </c>
      <c r="Q5627" s="6">
        <v>4</v>
      </c>
      <c r="R5627" s="6" t="s">
        <v>41</v>
      </c>
      <c r="S5627" s="10">
        <f t="shared" si="87"/>
        <v>26</v>
      </c>
    </row>
    <row r="5628" spans="1:19" x14ac:dyDescent="0.3">
      <c r="A5628" s="6" t="s">
        <v>9272</v>
      </c>
      <c r="B5628" s="7">
        <v>41676</v>
      </c>
      <c r="C5628" s="8" t="s">
        <v>9273</v>
      </c>
      <c r="D5628" s="6" t="s">
        <v>4005</v>
      </c>
      <c r="E5628" s="6" t="s">
        <v>117</v>
      </c>
      <c r="F5628" s="6" t="s">
        <v>555</v>
      </c>
      <c r="G5628" s="6" t="s">
        <v>1792</v>
      </c>
      <c r="H5628" s="6" t="s">
        <v>48</v>
      </c>
      <c r="I5628" s="6" t="s">
        <v>24</v>
      </c>
      <c r="J5628" s="6" t="s">
        <v>37</v>
      </c>
      <c r="K5628" s="6" t="s">
        <v>26</v>
      </c>
      <c r="L5628" s="6" t="s">
        <v>89</v>
      </c>
      <c r="M5628" s="6" t="s">
        <v>374</v>
      </c>
      <c r="N5628" s="9">
        <v>0</v>
      </c>
      <c r="O5628" s="10">
        <v>113</v>
      </c>
      <c r="P5628" s="10">
        <v>24</v>
      </c>
      <c r="Q5628" s="6">
        <v>4</v>
      </c>
      <c r="R5628" s="6" t="s">
        <v>29</v>
      </c>
      <c r="S5628" s="10">
        <f t="shared" si="87"/>
        <v>28.25</v>
      </c>
    </row>
    <row r="5629" spans="1:19" x14ac:dyDescent="0.3">
      <c r="A5629" s="6" t="s">
        <v>9274</v>
      </c>
      <c r="B5629" s="7">
        <v>41677</v>
      </c>
      <c r="C5629" s="8" t="s">
        <v>9275</v>
      </c>
      <c r="D5629" s="6" t="s">
        <v>500</v>
      </c>
      <c r="E5629" s="6" t="s">
        <v>138</v>
      </c>
      <c r="F5629" s="6" t="s">
        <v>872</v>
      </c>
      <c r="G5629" s="6" t="s">
        <v>873</v>
      </c>
      <c r="H5629" s="6" t="s">
        <v>48</v>
      </c>
      <c r="I5629" s="6" t="s">
        <v>55</v>
      </c>
      <c r="J5629" s="6" t="s">
        <v>63</v>
      </c>
      <c r="K5629" s="6" t="s">
        <v>122</v>
      </c>
      <c r="L5629" s="6" t="s">
        <v>123</v>
      </c>
      <c r="M5629" s="6" t="s">
        <v>518</v>
      </c>
      <c r="N5629" s="9">
        <v>0.5</v>
      </c>
      <c r="O5629" s="10">
        <v>47</v>
      </c>
      <c r="P5629" s="10">
        <v>-21</v>
      </c>
      <c r="Q5629" s="6">
        <v>2</v>
      </c>
      <c r="R5629" s="6" t="s">
        <v>29</v>
      </c>
      <c r="S5629" s="10">
        <f t="shared" si="87"/>
        <v>23.5</v>
      </c>
    </row>
    <row r="5630" spans="1:19" x14ac:dyDescent="0.3">
      <c r="A5630" s="6" t="s">
        <v>9276</v>
      </c>
      <c r="B5630" s="7">
        <v>41677</v>
      </c>
      <c r="C5630" s="8" t="s">
        <v>9277</v>
      </c>
      <c r="D5630" s="6" t="s">
        <v>5210</v>
      </c>
      <c r="E5630" s="6" t="s">
        <v>33</v>
      </c>
      <c r="F5630" s="6" t="s">
        <v>34</v>
      </c>
      <c r="G5630" s="6" t="s">
        <v>2333</v>
      </c>
      <c r="H5630" s="6" t="s">
        <v>23</v>
      </c>
      <c r="I5630" s="6" t="s">
        <v>24</v>
      </c>
      <c r="J5630" s="6" t="s">
        <v>63</v>
      </c>
      <c r="K5630" s="6" t="s">
        <v>38</v>
      </c>
      <c r="L5630" s="6" t="s">
        <v>111</v>
      </c>
      <c r="M5630" s="6" t="s">
        <v>9278</v>
      </c>
      <c r="N5630" s="9">
        <v>0</v>
      </c>
      <c r="O5630" s="10">
        <v>429</v>
      </c>
      <c r="P5630" s="10">
        <v>17</v>
      </c>
      <c r="Q5630" s="6">
        <v>3</v>
      </c>
      <c r="R5630" s="6" t="s">
        <v>29</v>
      </c>
      <c r="S5630" s="10">
        <f t="shared" si="87"/>
        <v>143</v>
      </c>
    </row>
    <row r="5631" spans="1:19" x14ac:dyDescent="0.3">
      <c r="A5631" s="6" t="s">
        <v>9276</v>
      </c>
      <c r="B5631" s="7">
        <v>41677</v>
      </c>
      <c r="C5631" s="8" t="s">
        <v>9277</v>
      </c>
      <c r="D5631" s="6" t="s">
        <v>5210</v>
      </c>
      <c r="E5631" s="6" t="s">
        <v>33</v>
      </c>
      <c r="F5631" s="6" t="s">
        <v>34</v>
      </c>
      <c r="G5631" s="6" t="s">
        <v>2333</v>
      </c>
      <c r="H5631" s="6" t="s">
        <v>23</v>
      </c>
      <c r="I5631" s="6" t="s">
        <v>24</v>
      </c>
      <c r="J5631" s="6" t="s">
        <v>63</v>
      </c>
      <c r="K5631" s="6" t="s">
        <v>26</v>
      </c>
      <c r="L5631" s="6" t="s">
        <v>89</v>
      </c>
      <c r="M5631" s="6" t="s">
        <v>479</v>
      </c>
      <c r="N5631" s="9">
        <v>0</v>
      </c>
      <c r="O5631" s="10">
        <v>82</v>
      </c>
      <c r="P5631" s="10">
        <v>24</v>
      </c>
      <c r="Q5631" s="6">
        <v>6</v>
      </c>
      <c r="R5631" s="6" t="s">
        <v>41</v>
      </c>
      <c r="S5631" s="10">
        <f t="shared" si="87"/>
        <v>13.666666666666666</v>
      </c>
    </row>
    <row r="5632" spans="1:19" x14ac:dyDescent="0.3">
      <c r="A5632" s="6" t="s">
        <v>9276</v>
      </c>
      <c r="B5632" s="7">
        <v>41677</v>
      </c>
      <c r="C5632" s="8" t="s">
        <v>9277</v>
      </c>
      <c r="D5632" s="6" t="s">
        <v>5210</v>
      </c>
      <c r="E5632" s="6" t="s">
        <v>33</v>
      </c>
      <c r="F5632" s="6" t="s">
        <v>34</v>
      </c>
      <c r="G5632" s="6" t="s">
        <v>2333</v>
      </c>
      <c r="H5632" s="6" t="s">
        <v>23</v>
      </c>
      <c r="I5632" s="6" t="s">
        <v>24</v>
      </c>
      <c r="J5632" s="6" t="s">
        <v>63</v>
      </c>
      <c r="K5632" s="6" t="s">
        <v>26</v>
      </c>
      <c r="L5632" s="6" t="s">
        <v>89</v>
      </c>
      <c r="M5632" s="6" t="s">
        <v>480</v>
      </c>
      <c r="N5632" s="9">
        <v>0</v>
      </c>
      <c r="O5632" s="10">
        <v>23</v>
      </c>
      <c r="P5632" s="10">
        <v>8</v>
      </c>
      <c r="Q5632" s="6">
        <v>2</v>
      </c>
      <c r="R5632" s="6" t="s">
        <v>41</v>
      </c>
      <c r="S5632" s="10">
        <f t="shared" si="87"/>
        <v>11.5</v>
      </c>
    </row>
    <row r="5633" spans="1:19" x14ac:dyDescent="0.3">
      <c r="A5633" s="6" t="s">
        <v>9279</v>
      </c>
      <c r="B5633" s="7">
        <v>41677</v>
      </c>
      <c r="C5633" s="8" t="s">
        <v>9280</v>
      </c>
      <c r="D5633" s="6" t="s">
        <v>4653</v>
      </c>
      <c r="E5633" s="6" t="s">
        <v>33</v>
      </c>
      <c r="F5633" s="6" t="s">
        <v>34</v>
      </c>
      <c r="G5633" s="6" t="s">
        <v>1350</v>
      </c>
      <c r="H5633" s="6" t="s">
        <v>23</v>
      </c>
      <c r="I5633" s="6" t="s">
        <v>36</v>
      </c>
      <c r="J5633" s="6" t="s">
        <v>37</v>
      </c>
      <c r="K5633" s="6" t="s">
        <v>26</v>
      </c>
      <c r="L5633" s="6" t="s">
        <v>72</v>
      </c>
      <c r="M5633" s="6" t="s">
        <v>557</v>
      </c>
      <c r="N5633" s="9">
        <v>0</v>
      </c>
      <c r="O5633" s="10">
        <v>67</v>
      </c>
      <c r="P5633" s="10">
        <v>9</v>
      </c>
      <c r="Q5633" s="6">
        <v>4</v>
      </c>
      <c r="R5633" s="6" t="s">
        <v>41</v>
      </c>
      <c r="S5633" s="10">
        <f t="shared" si="87"/>
        <v>16.75</v>
      </c>
    </row>
    <row r="5634" spans="1:19" x14ac:dyDescent="0.3">
      <c r="A5634" s="6" t="s">
        <v>9281</v>
      </c>
      <c r="B5634" s="7">
        <v>41677</v>
      </c>
      <c r="C5634" s="8" t="s">
        <v>9282</v>
      </c>
      <c r="D5634" s="6" t="s">
        <v>2896</v>
      </c>
      <c r="E5634" s="6" t="s">
        <v>33</v>
      </c>
      <c r="F5634" s="6" t="s">
        <v>34</v>
      </c>
      <c r="G5634" s="6" t="s">
        <v>3187</v>
      </c>
      <c r="H5634" s="6" t="s">
        <v>23</v>
      </c>
      <c r="I5634" s="6" t="s">
        <v>55</v>
      </c>
      <c r="J5634" s="6" t="s">
        <v>25</v>
      </c>
      <c r="K5634" s="6" t="s">
        <v>26</v>
      </c>
      <c r="L5634" s="6" t="s">
        <v>57</v>
      </c>
      <c r="M5634" s="6" t="s">
        <v>376</v>
      </c>
      <c r="N5634" s="9">
        <v>0</v>
      </c>
      <c r="O5634" s="10">
        <v>33</v>
      </c>
      <c r="P5634" s="10">
        <v>2</v>
      </c>
      <c r="Q5634" s="6">
        <v>2</v>
      </c>
      <c r="R5634" s="6" t="s">
        <v>41</v>
      </c>
      <c r="S5634" s="10">
        <f t="shared" si="87"/>
        <v>16.5</v>
      </c>
    </row>
    <row r="5635" spans="1:19" x14ac:dyDescent="0.3">
      <c r="A5635" s="6" t="s">
        <v>9283</v>
      </c>
      <c r="B5635" s="7">
        <v>41677</v>
      </c>
      <c r="C5635" s="8" t="s">
        <v>9284</v>
      </c>
      <c r="D5635" s="6" t="s">
        <v>672</v>
      </c>
      <c r="E5635" s="6" t="s">
        <v>33</v>
      </c>
      <c r="F5635" s="6" t="s">
        <v>34</v>
      </c>
      <c r="G5635" s="6" t="s">
        <v>2458</v>
      </c>
      <c r="H5635" s="6" t="s">
        <v>23</v>
      </c>
      <c r="I5635" s="6" t="s">
        <v>55</v>
      </c>
      <c r="J5635" s="6" t="s">
        <v>37</v>
      </c>
      <c r="K5635" s="6" t="s">
        <v>26</v>
      </c>
      <c r="L5635" s="6" t="s">
        <v>104</v>
      </c>
      <c r="M5635" s="6" t="s">
        <v>2529</v>
      </c>
      <c r="N5635" s="9">
        <v>0</v>
      </c>
      <c r="O5635" s="10">
        <v>35</v>
      </c>
      <c r="P5635" s="10">
        <v>16</v>
      </c>
      <c r="Q5635" s="6">
        <v>3</v>
      </c>
      <c r="R5635" s="6" t="s">
        <v>29</v>
      </c>
      <c r="S5635" s="10">
        <f t="shared" ref="S5635:S5698" si="88">O5635/Q5635</f>
        <v>11.666666666666666</v>
      </c>
    </row>
    <row r="5636" spans="1:19" x14ac:dyDescent="0.3">
      <c r="A5636" s="6" t="s">
        <v>9283</v>
      </c>
      <c r="B5636" s="7">
        <v>41677</v>
      </c>
      <c r="C5636" s="8" t="s">
        <v>9284</v>
      </c>
      <c r="D5636" s="6" t="s">
        <v>672</v>
      </c>
      <c r="E5636" s="6" t="s">
        <v>33</v>
      </c>
      <c r="F5636" s="6" t="s">
        <v>34</v>
      </c>
      <c r="G5636" s="6" t="s">
        <v>2458</v>
      </c>
      <c r="H5636" s="6" t="s">
        <v>23</v>
      </c>
      <c r="I5636" s="6" t="s">
        <v>55</v>
      </c>
      <c r="J5636" s="6" t="s">
        <v>37</v>
      </c>
      <c r="K5636" s="6" t="s">
        <v>26</v>
      </c>
      <c r="L5636" s="6" t="s">
        <v>57</v>
      </c>
      <c r="M5636" s="6" t="s">
        <v>202</v>
      </c>
      <c r="N5636" s="9">
        <v>0</v>
      </c>
      <c r="O5636" s="10">
        <v>79</v>
      </c>
      <c r="P5636" s="10">
        <v>40</v>
      </c>
      <c r="Q5636" s="6">
        <v>3</v>
      </c>
      <c r="R5636" s="6" t="s">
        <v>29</v>
      </c>
      <c r="S5636" s="10">
        <f t="shared" si="88"/>
        <v>26.333333333333332</v>
      </c>
    </row>
    <row r="5637" spans="1:19" x14ac:dyDescent="0.3">
      <c r="A5637" s="6" t="s">
        <v>9283</v>
      </c>
      <c r="B5637" s="7">
        <v>41677</v>
      </c>
      <c r="C5637" s="8" t="s">
        <v>9284</v>
      </c>
      <c r="D5637" s="6" t="s">
        <v>672</v>
      </c>
      <c r="E5637" s="6" t="s">
        <v>33</v>
      </c>
      <c r="F5637" s="6" t="s">
        <v>34</v>
      </c>
      <c r="G5637" s="6" t="s">
        <v>2458</v>
      </c>
      <c r="H5637" s="6" t="s">
        <v>23</v>
      </c>
      <c r="I5637" s="6" t="s">
        <v>55</v>
      </c>
      <c r="J5637" s="6" t="s">
        <v>37</v>
      </c>
      <c r="K5637" s="6" t="s">
        <v>26</v>
      </c>
      <c r="L5637" s="6" t="s">
        <v>57</v>
      </c>
      <c r="M5637" s="6" t="s">
        <v>2004</v>
      </c>
      <c r="N5637" s="9">
        <v>0</v>
      </c>
      <c r="O5637" s="10">
        <v>51</v>
      </c>
      <c r="P5637" s="10">
        <v>13</v>
      </c>
      <c r="Q5637" s="6">
        <v>2</v>
      </c>
      <c r="R5637" s="6" t="s">
        <v>29</v>
      </c>
      <c r="S5637" s="10">
        <f t="shared" si="88"/>
        <v>25.5</v>
      </c>
    </row>
    <row r="5638" spans="1:19" x14ac:dyDescent="0.3">
      <c r="A5638" s="6" t="s">
        <v>9283</v>
      </c>
      <c r="B5638" s="7">
        <v>41677</v>
      </c>
      <c r="C5638" s="8" t="s">
        <v>9284</v>
      </c>
      <c r="D5638" s="6" t="s">
        <v>672</v>
      </c>
      <c r="E5638" s="6" t="s">
        <v>33</v>
      </c>
      <c r="F5638" s="6" t="s">
        <v>34</v>
      </c>
      <c r="G5638" s="6" t="s">
        <v>2458</v>
      </c>
      <c r="H5638" s="6" t="s">
        <v>23</v>
      </c>
      <c r="I5638" s="6" t="s">
        <v>55</v>
      </c>
      <c r="J5638" s="6" t="s">
        <v>37</v>
      </c>
      <c r="K5638" s="6" t="s">
        <v>26</v>
      </c>
      <c r="L5638" s="6" t="s">
        <v>57</v>
      </c>
      <c r="M5638" s="6" t="s">
        <v>3245</v>
      </c>
      <c r="N5638" s="9">
        <v>0</v>
      </c>
      <c r="O5638" s="10">
        <v>122</v>
      </c>
      <c r="P5638" s="10">
        <v>38</v>
      </c>
      <c r="Q5638" s="6">
        <v>2</v>
      </c>
      <c r="R5638" s="6" t="s">
        <v>41</v>
      </c>
      <c r="S5638" s="10">
        <f t="shared" si="88"/>
        <v>61</v>
      </c>
    </row>
    <row r="5639" spans="1:19" x14ac:dyDescent="0.3">
      <c r="A5639" s="6" t="s">
        <v>9285</v>
      </c>
      <c r="B5639" s="7">
        <v>41677</v>
      </c>
      <c r="C5639" s="8" t="s">
        <v>9286</v>
      </c>
      <c r="D5639" s="6" t="s">
        <v>3679</v>
      </c>
      <c r="E5639" s="6" t="s">
        <v>100</v>
      </c>
      <c r="F5639" s="6" t="s">
        <v>180</v>
      </c>
      <c r="G5639" s="6" t="s">
        <v>1950</v>
      </c>
      <c r="H5639" s="6" t="s">
        <v>88</v>
      </c>
      <c r="I5639" s="6" t="s">
        <v>36</v>
      </c>
      <c r="J5639" s="6" t="s">
        <v>37</v>
      </c>
      <c r="K5639" s="6" t="s">
        <v>26</v>
      </c>
      <c r="L5639" s="6" t="s">
        <v>49</v>
      </c>
      <c r="M5639" s="6" t="s">
        <v>150</v>
      </c>
      <c r="N5639" s="9">
        <v>0</v>
      </c>
      <c r="O5639" s="10">
        <v>87</v>
      </c>
      <c r="P5639" s="10">
        <v>24</v>
      </c>
      <c r="Q5639" s="6">
        <v>7</v>
      </c>
      <c r="R5639" s="6" t="s">
        <v>29</v>
      </c>
      <c r="S5639" s="10">
        <f t="shared" si="88"/>
        <v>12.428571428571429</v>
      </c>
    </row>
    <row r="5640" spans="1:19" x14ac:dyDescent="0.3">
      <c r="A5640" s="6" t="s">
        <v>9285</v>
      </c>
      <c r="B5640" s="7">
        <v>41677</v>
      </c>
      <c r="C5640" s="8" t="s">
        <v>9286</v>
      </c>
      <c r="D5640" s="6" t="s">
        <v>3679</v>
      </c>
      <c r="E5640" s="6" t="s">
        <v>100</v>
      </c>
      <c r="F5640" s="6" t="s">
        <v>180</v>
      </c>
      <c r="G5640" s="6" t="s">
        <v>1950</v>
      </c>
      <c r="H5640" s="6" t="s">
        <v>88</v>
      </c>
      <c r="I5640" s="6" t="s">
        <v>36</v>
      </c>
      <c r="J5640" s="6" t="s">
        <v>37</v>
      </c>
      <c r="K5640" s="6" t="s">
        <v>26</v>
      </c>
      <c r="L5640" s="6" t="s">
        <v>72</v>
      </c>
      <c r="M5640" s="6" t="s">
        <v>1063</v>
      </c>
      <c r="N5640" s="9">
        <v>0</v>
      </c>
      <c r="O5640" s="10">
        <v>14</v>
      </c>
      <c r="P5640" s="10">
        <v>1</v>
      </c>
      <c r="Q5640" s="6">
        <v>1</v>
      </c>
      <c r="R5640" s="6" t="s">
        <v>29</v>
      </c>
      <c r="S5640" s="10">
        <f t="shared" si="88"/>
        <v>14</v>
      </c>
    </row>
    <row r="5641" spans="1:19" x14ac:dyDescent="0.3">
      <c r="A5641" s="6" t="s">
        <v>9283</v>
      </c>
      <c r="B5641" s="7">
        <v>41677</v>
      </c>
      <c r="C5641" s="8" t="s">
        <v>9284</v>
      </c>
      <c r="D5641" s="6" t="s">
        <v>672</v>
      </c>
      <c r="E5641" s="6" t="s">
        <v>33</v>
      </c>
      <c r="F5641" s="6" t="s">
        <v>34</v>
      </c>
      <c r="G5641" s="6" t="s">
        <v>2458</v>
      </c>
      <c r="H5641" s="6" t="s">
        <v>23</v>
      </c>
      <c r="I5641" s="6" t="s">
        <v>55</v>
      </c>
      <c r="J5641" s="6" t="s">
        <v>37</v>
      </c>
      <c r="K5641" s="6" t="s">
        <v>122</v>
      </c>
      <c r="L5641" s="6" t="s">
        <v>214</v>
      </c>
      <c r="M5641" s="6" t="s">
        <v>4835</v>
      </c>
      <c r="N5641" s="9">
        <v>0</v>
      </c>
      <c r="O5641" s="10">
        <v>307</v>
      </c>
      <c r="P5641" s="10">
        <v>74</v>
      </c>
      <c r="Q5641" s="6">
        <v>3</v>
      </c>
      <c r="R5641" s="6" t="s">
        <v>29</v>
      </c>
      <c r="S5641" s="10">
        <f t="shared" si="88"/>
        <v>102.33333333333333</v>
      </c>
    </row>
    <row r="5642" spans="1:19" x14ac:dyDescent="0.3">
      <c r="A5642" s="6" t="s">
        <v>9283</v>
      </c>
      <c r="B5642" s="7">
        <v>41677</v>
      </c>
      <c r="C5642" s="8" t="s">
        <v>9284</v>
      </c>
      <c r="D5642" s="6" t="s">
        <v>672</v>
      </c>
      <c r="E5642" s="6" t="s">
        <v>33</v>
      </c>
      <c r="F5642" s="6" t="s">
        <v>34</v>
      </c>
      <c r="G5642" s="6" t="s">
        <v>2458</v>
      </c>
      <c r="H5642" s="6" t="s">
        <v>23</v>
      </c>
      <c r="I5642" s="6" t="s">
        <v>55</v>
      </c>
      <c r="J5642" s="6" t="s">
        <v>37</v>
      </c>
      <c r="K5642" s="6" t="s">
        <v>122</v>
      </c>
      <c r="L5642" s="6" t="s">
        <v>214</v>
      </c>
      <c r="M5642" s="6" t="s">
        <v>5235</v>
      </c>
      <c r="N5642" s="9">
        <v>0</v>
      </c>
      <c r="O5642" s="10">
        <v>389</v>
      </c>
      <c r="P5642" s="10">
        <v>0</v>
      </c>
      <c r="Q5642" s="6">
        <v>7</v>
      </c>
      <c r="R5642" s="6" t="s">
        <v>29</v>
      </c>
      <c r="S5642" s="10">
        <f t="shared" si="88"/>
        <v>55.571428571428569</v>
      </c>
    </row>
    <row r="5643" spans="1:19" x14ac:dyDescent="0.3">
      <c r="A5643" s="6" t="s">
        <v>9283</v>
      </c>
      <c r="B5643" s="7">
        <v>41677</v>
      </c>
      <c r="C5643" s="8" t="s">
        <v>9284</v>
      </c>
      <c r="D5643" s="6" t="s">
        <v>672</v>
      </c>
      <c r="E5643" s="6" t="s">
        <v>33</v>
      </c>
      <c r="F5643" s="6" t="s">
        <v>34</v>
      </c>
      <c r="G5643" s="6" t="s">
        <v>2458</v>
      </c>
      <c r="H5643" s="6" t="s">
        <v>23</v>
      </c>
      <c r="I5643" s="6" t="s">
        <v>55</v>
      </c>
      <c r="J5643" s="6" t="s">
        <v>37</v>
      </c>
      <c r="K5643" s="6" t="s">
        <v>122</v>
      </c>
      <c r="L5643" s="6" t="s">
        <v>156</v>
      </c>
      <c r="M5643" s="6" t="s">
        <v>783</v>
      </c>
      <c r="N5643" s="9">
        <v>0</v>
      </c>
      <c r="O5643" s="10">
        <v>414</v>
      </c>
      <c r="P5643" s="10">
        <v>21</v>
      </c>
      <c r="Q5643" s="6">
        <v>3</v>
      </c>
      <c r="R5643" s="6" t="s">
        <v>41</v>
      </c>
      <c r="S5643" s="10">
        <f t="shared" si="88"/>
        <v>138</v>
      </c>
    </row>
    <row r="5644" spans="1:19" x14ac:dyDescent="0.3">
      <c r="A5644" s="6" t="s">
        <v>9285</v>
      </c>
      <c r="B5644" s="7">
        <v>41677</v>
      </c>
      <c r="C5644" s="8" t="s">
        <v>9286</v>
      </c>
      <c r="D5644" s="6" t="s">
        <v>3679</v>
      </c>
      <c r="E5644" s="6" t="s">
        <v>100</v>
      </c>
      <c r="F5644" s="6" t="s">
        <v>180</v>
      </c>
      <c r="G5644" s="6" t="s">
        <v>1950</v>
      </c>
      <c r="H5644" s="6" t="s">
        <v>88</v>
      </c>
      <c r="I5644" s="6" t="s">
        <v>36</v>
      </c>
      <c r="J5644" s="6" t="s">
        <v>37</v>
      </c>
      <c r="K5644" s="6" t="s">
        <v>122</v>
      </c>
      <c r="L5644" s="6" t="s">
        <v>123</v>
      </c>
      <c r="M5644" s="6" t="s">
        <v>9287</v>
      </c>
      <c r="N5644" s="9">
        <v>0.1</v>
      </c>
      <c r="O5644" s="10">
        <v>312</v>
      </c>
      <c r="P5644" s="10">
        <v>114</v>
      </c>
      <c r="Q5644" s="6">
        <v>3</v>
      </c>
      <c r="R5644" s="6" t="s">
        <v>41</v>
      </c>
      <c r="S5644" s="10">
        <f t="shared" si="88"/>
        <v>104</v>
      </c>
    </row>
    <row r="5645" spans="1:19" x14ac:dyDescent="0.3">
      <c r="A5645" s="6" t="s">
        <v>9288</v>
      </c>
      <c r="B5645" s="7">
        <v>41677</v>
      </c>
      <c r="C5645" s="8" t="s">
        <v>9289</v>
      </c>
      <c r="D5645" s="6" t="s">
        <v>665</v>
      </c>
      <c r="E5645" s="6" t="s">
        <v>33</v>
      </c>
      <c r="F5645" s="6" t="s">
        <v>34</v>
      </c>
      <c r="G5645" s="6" t="s">
        <v>8998</v>
      </c>
      <c r="H5645" s="6" t="s">
        <v>23</v>
      </c>
      <c r="I5645" s="6" t="s">
        <v>36</v>
      </c>
      <c r="J5645" s="6" t="s">
        <v>25</v>
      </c>
      <c r="K5645" s="6" t="s">
        <v>26</v>
      </c>
      <c r="L5645" s="6" t="s">
        <v>57</v>
      </c>
      <c r="M5645" s="6" t="s">
        <v>3742</v>
      </c>
      <c r="N5645" s="9">
        <v>0</v>
      </c>
      <c r="O5645" s="10">
        <v>175</v>
      </c>
      <c r="P5645" s="10">
        <v>77</v>
      </c>
      <c r="Q5645" s="6">
        <v>3</v>
      </c>
      <c r="R5645" s="6" t="s">
        <v>29</v>
      </c>
      <c r="S5645" s="10">
        <f t="shared" si="88"/>
        <v>58.333333333333336</v>
      </c>
    </row>
    <row r="5646" spans="1:19" x14ac:dyDescent="0.3">
      <c r="A5646" s="6" t="s">
        <v>9290</v>
      </c>
      <c r="B5646" s="7">
        <v>41677</v>
      </c>
      <c r="C5646" s="8" t="s">
        <v>9291</v>
      </c>
      <c r="D5646" s="6" t="s">
        <v>2864</v>
      </c>
      <c r="E5646" s="6" t="s">
        <v>21</v>
      </c>
      <c r="F5646" s="6" t="s">
        <v>22</v>
      </c>
      <c r="G5646" s="6" t="s">
        <v>22</v>
      </c>
      <c r="H5646" s="6" t="s">
        <v>23</v>
      </c>
      <c r="I5646" s="6" t="s">
        <v>24</v>
      </c>
      <c r="J5646" s="6" t="s">
        <v>37</v>
      </c>
      <c r="K5646" s="6" t="s">
        <v>38</v>
      </c>
      <c r="L5646" s="6" t="s">
        <v>39</v>
      </c>
      <c r="M5646" s="6" t="s">
        <v>2702</v>
      </c>
      <c r="N5646" s="9">
        <v>0.5</v>
      </c>
      <c r="O5646" s="10">
        <v>2830</v>
      </c>
      <c r="P5646" s="10">
        <v>-1981</v>
      </c>
      <c r="Q5646" s="6">
        <v>13</v>
      </c>
      <c r="R5646" s="6" t="s">
        <v>29</v>
      </c>
      <c r="S5646" s="10">
        <f t="shared" si="88"/>
        <v>217.69230769230768</v>
      </c>
    </row>
    <row r="5647" spans="1:19" x14ac:dyDescent="0.3">
      <c r="A5647" s="6" t="s">
        <v>9290</v>
      </c>
      <c r="B5647" s="7">
        <v>41677</v>
      </c>
      <c r="C5647" s="8" t="s">
        <v>9291</v>
      </c>
      <c r="D5647" s="6" t="s">
        <v>2864</v>
      </c>
      <c r="E5647" s="6" t="s">
        <v>21</v>
      </c>
      <c r="F5647" s="6" t="s">
        <v>22</v>
      </c>
      <c r="G5647" s="6" t="s">
        <v>22</v>
      </c>
      <c r="H5647" s="6" t="s">
        <v>23</v>
      </c>
      <c r="I5647" s="6" t="s">
        <v>24</v>
      </c>
      <c r="J5647" s="6" t="s">
        <v>37</v>
      </c>
      <c r="K5647" s="6" t="s">
        <v>26</v>
      </c>
      <c r="L5647" s="6" t="s">
        <v>49</v>
      </c>
      <c r="M5647" s="6" t="s">
        <v>994</v>
      </c>
      <c r="N5647" s="9">
        <v>0.5</v>
      </c>
      <c r="O5647" s="10">
        <v>47</v>
      </c>
      <c r="P5647" s="10">
        <v>-3</v>
      </c>
      <c r="Q5647" s="6">
        <v>2</v>
      </c>
      <c r="R5647" s="6" t="s">
        <v>29</v>
      </c>
      <c r="S5647" s="10">
        <f t="shared" si="88"/>
        <v>23.5</v>
      </c>
    </row>
    <row r="5648" spans="1:19" x14ac:dyDescent="0.3">
      <c r="A5648" s="6" t="s">
        <v>9290</v>
      </c>
      <c r="B5648" s="7">
        <v>41677</v>
      </c>
      <c r="C5648" s="8" t="s">
        <v>9291</v>
      </c>
      <c r="D5648" s="6" t="s">
        <v>2864</v>
      </c>
      <c r="E5648" s="6" t="s">
        <v>21</v>
      </c>
      <c r="F5648" s="6" t="s">
        <v>22</v>
      </c>
      <c r="G5648" s="6" t="s">
        <v>22</v>
      </c>
      <c r="H5648" s="6" t="s">
        <v>23</v>
      </c>
      <c r="I5648" s="6" t="s">
        <v>24</v>
      </c>
      <c r="J5648" s="6" t="s">
        <v>37</v>
      </c>
      <c r="K5648" s="6" t="s">
        <v>26</v>
      </c>
      <c r="L5648" s="6" t="s">
        <v>49</v>
      </c>
      <c r="M5648" s="6" t="s">
        <v>258</v>
      </c>
      <c r="N5648" s="9">
        <v>0.5</v>
      </c>
      <c r="O5648" s="10">
        <v>38</v>
      </c>
      <c r="P5648" s="10">
        <v>-13</v>
      </c>
      <c r="Q5648" s="6">
        <v>3</v>
      </c>
      <c r="R5648" s="6" t="s">
        <v>29</v>
      </c>
      <c r="S5648" s="10">
        <f t="shared" si="88"/>
        <v>12.666666666666666</v>
      </c>
    </row>
    <row r="5649" spans="1:19" x14ac:dyDescent="0.3">
      <c r="A5649" s="6" t="s">
        <v>9290</v>
      </c>
      <c r="B5649" s="7">
        <v>41677</v>
      </c>
      <c r="C5649" s="8" t="s">
        <v>9291</v>
      </c>
      <c r="D5649" s="6" t="s">
        <v>2864</v>
      </c>
      <c r="E5649" s="6" t="s">
        <v>21</v>
      </c>
      <c r="F5649" s="6" t="s">
        <v>22</v>
      </c>
      <c r="G5649" s="6" t="s">
        <v>22</v>
      </c>
      <c r="H5649" s="6" t="s">
        <v>23</v>
      </c>
      <c r="I5649" s="6" t="s">
        <v>24</v>
      </c>
      <c r="J5649" s="6" t="s">
        <v>37</v>
      </c>
      <c r="K5649" s="6" t="s">
        <v>26</v>
      </c>
      <c r="L5649" s="6" t="s">
        <v>89</v>
      </c>
      <c r="M5649" s="6" t="s">
        <v>3070</v>
      </c>
      <c r="N5649" s="9">
        <v>0.5</v>
      </c>
      <c r="O5649" s="10">
        <v>61</v>
      </c>
      <c r="P5649" s="10">
        <v>-50</v>
      </c>
      <c r="Q5649" s="6">
        <v>4</v>
      </c>
      <c r="R5649" s="6" t="s">
        <v>41</v>
      </c>
      <c r="S5649" s="10">
        <f t="shared" si="88"/>
        <v>15.25</v>
      </c>
    </row>
    <row r="5650" spans="1:19" x14ac:dyDescent="0.3">
      <c r="A5650" s="6" t="s">
        <v>9290</v>
      </c>
      <c r="B5650" s="7">
        <v>41677</v>
      </c>
      <c r="C5650" s="8" t="s">
        <v>9291</v>
      </c>
      <c r="D5650" s="6" t="s">
        <v>2864</v>
      </c>
      <c r="E5650" s="6" t="s">
        <v>21</v>
      </c>
      <c r="F5650" s="6" t="s">
        <v>22</v>
      </c>
      <c r="G5650" s="6" t="s">
        <v>22</v>
      </c>
      <c r="H5650" s="6" t="s">
        <v>23</v>
      </c>
      <c r="I5650" s="6" t="s">
        <v>24</v>
      </c>
      <c r="J5650" s="6" t="s">
        <v>37</v>
      </c>
      <c r="K5650" s="6" t="s">
        <v>26</v>
      </c>
      <c r="L5650" s="6" t="s">
        <v>57</v>
      </c>
      <c r="M5650" s="6" t="s">
        <v>599</v>
      </c>
      <c r="N5650" s="9">
        <v>0.5</v>
      </c>
      <c r="O5650" s="10">
        <v>205</v>
      </c>
      <c r="P5650" s="10">
        <v>-119</v>
      </c>
      <c r="Q5650" s="6">
        <v>3</v>
      </c>
      <c r="R5650" s="6" t="s">
        <v>41</v>
      </c>
      <c r="S5650" s="10">
        <f t="shared" si="88"/>
        <v>68.333333333333329</v>
      </c>
    </row>
    <row r="5651" spans="1:19" x14ac:dyDescent="0.3">
      <c r="A5651" s="6" t="s">
        <v>9290</v>
      </c>
      <c r="B5651" s="7">
        <v>41677</v>
      </c>
      <c r="C5651" s="8" t="s">
        <v>9291</v>
      </c>
      <c r="D5651" s="6" t="s">
        <v>2864</v>
      </c>
      <c r="E5651" s="6" t="s">
        <v>21</v>
      </c>
      <c r="F5651" s="6" t="s">
        <v>22</v>
      </c>
      <c r="G5651" s="6" t="s">
        <v>22</v>
      </c>
      <c r="H5651" s="6" t="s">
        <v>23</v>
      </c>
      <c r="I5651" s="6" t="s">
        <v>24</v>
      </c>
      <c r="J5651" s="6" t="s">
        <v>37</v>
      </c>
      <c r="K5651" s="6" t="s">
        <v>26</v>
      </c>
      <c r="L5651" s="6" t="s">
        <v>57</v>
      </c>
      <c r="M5651" s="6" t="s">
        <v>5044</v>
      </c>
      <c r="N5651" s="9">
        <v>0.5</v>
      </c>
      <c r="O5651" s="10">
        <v>47</v>
      </c>
      <c r="P5651" s="10">
        <v>-27</v>
      </c>
      <c r="Q5651" s="6">
        <v>4</v>
      </c>
      <c r="R5651" s="6" t="s">
        <v>41</v>
      </c>
      <c r="S5651" s="10">
        <f t="shared" si="88"/>
        <v>11.75</v>
      </c>
    </row>
    <row r="5652" spans="1:19" x14ac:dyDescent="0.3">
      <c r="A5652" s="6" t="s">
        <v>9292</v>
      </c>
      <c r="B5652" s="7">
        <v>41678</v>
      </c>
      <c r="C5652" s="8" t="s">
        <v>9293</v>
      </c>
      <c r="D5652" s="6" t="s">
        <v>7659</v>
      </c>
      <c r="E5652" s="6" t="s">
        <v>100</v>
      </c>
      <c r="F5652" s="6" t="s">
        <v>318</v>
      </c>
      <c r="G5652" s="6" t="s">
        <v>319</v>
      </c>
      <c r="H5652" s="6" t="s">
        <v>88</v>
      </c>
      <c r="I5652" s="6" t="s">
        <v>55</v>
      </c>
      <c r="J5652" s="6" t="s">
        <v>63</v>
      </c>
      <c r="K5652" s="6" t="s">
        <v>26</v>
      </c>
      <c r="L5652" s="6" t="s">
        <v>162</v>
      </c>
      <c r="M5652" s="6" t="s">
        <v>9294</v>
      </c>
      <c r="N5652" s="9">
        <v>0</v>
      </c>
      <c r="O5652" s="10">
        <v>282</v>
      </c>
      <c r="P5652" s="10">
        <v>14</v>
      </c>
      <c r="Q5652" s="6">
        <v>4</v>
      </c>
      <c r="R5652" s="6" t="s">
        <v>41</v>
      </c>
      <c r="S5652" s="10">
        <f t="shared" si="88"/>
        <v>70.5</v>
      </c>
    </row>
    <row r="5653" spans="1:19" x14ac:dyDescent="0.3">
      <c r="A5653" s="6" t="s">
        <v>9292</v>
      </c>
      <c r="B5653" s="7">
        <v>41678</v>
      </c>
      <c r="C5653" s="8" t="s">
        <v>9293</v>
      </c>
      <c r="D5653" s="6" t="s">
        <v>7659</v>
      </c>
      <c r="E5653" s="6" t="s">
        <v>100</v>
      </c>
      <c r="F5653" s="6" t="s">
        <v>318</v>
      </c>
      <c r="G5653" s="6" t="s">
        <v>319</v>
      </c>
      <c r="H5653" s="6" t="s">
        <v>88</v>
      </c>
      <c r="I5653" s="6" t="s">
        <v>55</v>
      </c>
      <c r="J5653" s="6" t="s">
        <v>63</v>
      </c>
      <c r="K5653" s="6" t="s">
        <v>26</v>
      </c>
      <c r="L5653" s="6" t="s">
        <v>162</v>
      </c>
      <c r="M5653" s="6" t="s">
        <v>614</v>
      </c>
      <c r="N5653" s="9">
        <v>0</v>
      </c>
      <c r="O5653" s="10">
        <v>1137</v>
      </c>
      <c r="P5653" s="10">
        <v>568</v>
      </c>
      <c r="Q5653" s="6">
        <v>2</v>
      </c>
      <c r="R5653" s="6" t="s">
        <v>41</v>
      </c>
      <c r="S5653" s="10">
        <f t="shared" si="88"/>
        <v>568.5</v>
      </c>
    </row>
    <row r="5654" spans="1:19" x14ac:dyDescent="0.3">
      <c r="A5654" s="6" t="s">
        <v>9295</v>
      </c>
      <c r="B5654" s="7">
        <v>41678</v>
      </c>
      <c r="C5654" s="8" t="s">
        <v>9296</v>
      </c>
      <c r="D5654" s="6" t="s">
        <v>6991</v>
      </c>
      <c r="E5654" s="6" t="s">
        <v>45</v>
      </c>
      <c r="F5654" s="6" t="s">
        <v>786</v>
      </c>
      <c r="G5654" s="6" t="s">
        <v>3479</v>
      </c>
      <c r="H5654" s="6" t="s">
        <v>48</v>
      </c>
      <c r="I5654" s="6" t="s">
        <v>36</v>
      </c>
      <c r="J5654" s="6" t="s">
        <v>37</v>
      </c>
      <c r="K5654" s="6" t="s">
        <v>26</v>
      </c>
      <c r="L5654" s="6" t="s">
        <v>89</v>
      </c>
      <c r="M5654" s="6" t="s">
        <v>3173</v>
      </c>
      <c r="N5654" s="9">
        <v>0</v>
      </c>
      <c r="O5654" s="10">
        <v>31</v>
      </c>
      <c r="P5654" s="10">
        <v>2</v>
      </c>
      <c r="Q5654" s="6">
        <v>2</v>
      </c>
      <c r="R5654" s="6" t="s">
        <v>29</v>
      </c>
      <c r="S5654" s="10">
        <f t="shared" si="88"/>
        <v>15.5</v>
      </c>
    </row>
    <row r="5655" spans="1:19" x14ac:dyDescent="0.3">
      <c r="A5655" s="6" t="s">
        <v>9297</v>
      </c>
      <c r="B5655" s="7">
        <v>41680</v>
      </c>
      <c r="C5655" s="8" t="s">
        <v>9298</v>
      </c>
      <c r="D5655" s="6" t="s">
        <v>3411</v>
      </c>
      <c r="E5655" s="6" t="s">
        <v>33</v>
      </c>
      <c r="F5655" s="6" t="s">
        <v>34</v>
      </c>
      <c r="G5655" s="6" t="s">
        <v>1201</v>
      </c>
      <c r="H5655" s="6" t="s">
        <v>23</v>
      </c>
      <c r="I5655" s="6" t="s">
        <v>55</v>
      </c>
      <c r="J5655" s="6" t="s">
        <v>63</v>
      </c>
      <c r="K5655" s="6" t="s">
        <v>26</v>
      </c>
      <c r="L5655" s="6" t="s">
        <v>57</v>
      </c>
      <c r="M5655" s="6" t="s">
        <v>938</v>
      </c>
      <c r="N5655" s="9">
        <v>0</v>
      </c>
      <c r="O5655" s="10">
        <v>79</v>
      </c>
      <c r="P5655" s="10">
        <v>32</v>
      </c>
      <c r="Q5655" s="6">
        <v>3</v>
      </c>
      <c r="R5655" s="6" t="s">
        <v>29</v>
      </c>
      <c r="S5655" s="10">
        <f t="shared" si="88"/>
        <v>26.333333333333332</v>
      </c>
    </row>
    <row r="5656" spans="1:19" x14ac:dyDescent="0.3">
      <c r="A5656" s="6" t="s">
        <v>9299</v>
      </c>
      <c r="B5656" s="7">
        <v>41680</v>
      </c>
      <c r="C5656" s="8" t="s">
        <v>9300</v>
      </c>
      <c r="D5656" s="6" t="s">
        <v>2882</v>
      </c>
      <c r="E5656" s="6" t="s">
        <v>173</v>
      </c>
      <c r="F5656" s="6" t="s">
        <v>9301</v>
      </c>
      <c r="G5656" s="6" t="s">
        <v>9302</v>
      </c>
      <c r="H5656" s="6" t="s">
        <v>23</v>
      </c>
      <c r="I5656" s="6" t="s">
        <v>36</v>
      </c>
      <c r="J5656" s="6" t="s">
        <v>63</v>
      </c>
      <c r="K5656" s="6" t="s">
        <v>38</v>
      </c>
      <c r="L5656" s="6" t="s">
        <v>111</v>
      </c>
      <c r="M5656" s="6" t="s">
        <v>9303</v>
      </c>
      <c r="N5656" s="9">
        <v>0.5</v>
      </c>
      <c r="O5656" s="10">
        <v>32</v>
      </c>
      <c r="P5656" s="10">
        <v>-12</v>
      </c>
      <c r="Q5656" s="6">
        <v>1</v>
      </c>
      <c r="R5656" s="6" t="s">
        <v>41</v>
      </c>
      <c r="S5656" s="10">
        <f t="shared" si="88"/>
        <v>32</v>
      </c>
    </row>
    <row r="5657" spans="1:19" x14ac:dyDescent="0.3">
      <c r="A5657" s="6" t="s">
        <v>9299</v>
      </c>
      <c r="B5657" s="7">
        <v>41680</v>
      </c>
      <c r="C5657" s="8" t="s">
        <v>9300</v>
      </c>
      <c r="D5657" s="6" t="s">
        <v>2882</v>
      </c>
      <c r="E5657" s="6" t="s">
        <v>173</v>
      </c>
      <c r="F5657" s="6" t="s">
        <v>9301</v>
      </c>
      <c r="G5657" s="6" t="s">
        <v>9302</v>
      </c>
      <c r="H5657" s="6" t="s">
        <v>23</v>
      </c>
      <c r="I5657" s="6" t="s">
        <v>36</v>
      </c>
      <c r="J5657" s="6" t="s">
        <v>63</v>
      </c>
      <c r="K5657" s="6" t="s">
        <v>38</v>
      </c>
      <c r="L5657" s="6" t="s">
        <v>251</v>
      </c>
      <c r="M5657" s="6" t="s">
        <v>3038</v>
      </c>
      <c r="N5657" s="9">
        <v>0.6</v>
      </c>
      <c r="O5657" s="10">
        <v>161</v>
      </c>
      <c r="P5657" s="10">
        <v>-229</v>
      </c>
      <c r="Q5657" s="6">
        <v>8</v>
      </c>
      <c r="R5657" s="6" t="s">
        <v>29</v>
      </c>
      <c r="S5657" s="10">
        <f t="shared" si="88"/>
        <v>20.125</v>
      </c>
    </row>
    <row r="5658" spans="1:19" x14ac:dyDescent="0.3">
      <c r="A5658" s="6" t="s">
        <v>9299</v>
      </c>
      <c r="B5658" s="7">
        <v>41680</v>
      </c>
      <c r="C5658" s="8" t="s">
        <v>9300</v>
      </c>
      <c r="D5658" s="6" t="s">
        <v>2882</v>
      </c>
      <c r="E5658" s="6" t="s">
        <v>173</v>
      </c>
      <c r="F5658" s="6" t="s">
        <v>9301</v>
      </c>
      <c r="G5658" s="6" t="s">
        <v>9302</v>
      </c>
      <c r="H5658" s="6" t="s">
        <v>23</v>
      </c>
      <c r="I5658" s="6" t="s">
        <v>36</v>
      </c>
      <c r="J5658" s="6" t="s">
        <v>63</v>
      </c>
      <c r="K5658" s="6" t="s">
        <v>26</v>
      </c>
      <c r="L5658" s="6" t="s">
        <v>27</v>
      </c>
      <c r="M5658" s="6" t="s">
        <v>2874</v>
      </c>
      <c r="N5658" s="9">
        <v>0.5</v>
      </c>
      <c r="O5658" s="10">
        <v>50</v>
      </c>
      <c r="P5658" s="10">
        <v>-4</v>
      </c>
      <c r="Q5658" s="6">
        <v>6</v>
      </c>
      <c r="R5658" s="6" t="s">
        <v>29</v>
      </c>
      <c r="S5658" s="10">
        <f t="shared" si="88"/>
        <v>8.3333333333333339</v>
      </c>
    </row>
    <row r="5659" spans="1:19" x14ac:dyDescent="0.3">
      <c r="A5659" s="6" t="s">
        <v>9304</v>
      </c>
      <c r="B5659" s="7">
        <v>41680</v>
      </c>
      <c r="C5659" s="8" t="s">
        <v>9305</v>
      </c>
      <c r="D5659" s="6" t="s">
        <v>1799</v>
      </c>
      <c r="E5659" s="6" t="s">
        <v>100</v>
      </c>
      <c r="F5659" s="6" t="s">
        <v>262</v>
      </c>
      <c r="G5659" s="6" t="s">
        <v>262</v>
      </c>
      <c r="H5659" s="6" t="s">
        <v>88</v>
      </c>
      <c r="I5659" s="6" t="s">
        <v>55</v>
      </c>
      <c r="J5659" s="6" t="s">
        <v>37</v>
      </c>
      <c r="K5659" s="6" t="s">
        <v>26</v>
      </c>
      <c r="L5659" s="6" t="s">
        <v>49</v>
      </c>
      <c r="M5659" s="6" t="s">
        <v>258</v>
      </c>
      <c r="N5659" s="9">
        <v>0</v>
      </c>
      <c r="O5659" s="10">
        <v>152</v>
      </c>
      <c r="P5659" s="10">
        <v>50</v>
      </c>
      <c r="Q5659" s="6">
        <v>6</v>
      </c>
      <c r="R5659" s="6" t="s">
        <v>29</v>
      </c>
      <c r="S5659" s="10">
        <f t="shared" si="88"/>
        <v>25.333333333333332</v>
      </c>
    </row>
    <row r="5660" spans="1:19" x14ac:dyDescent="0.3">
      <c r="A5660" s="6" t="s">
        <v>9304</v>
      </c>
      <c r="B5660" s="7">
        <v>41680</v>
      </c>
      <c r="C5660" s="8" t="s">
        <v>9305</v>
      </c>
      <c r="D5660" s="6" t="s">
        <v>1799</v>
      </c>
      <c r="E5660" s="6" t="s">
        <v>100</v>
      </c>
      <c r="F5660" s="6" t="s">
        <v>262</v>
      </c>
      <c r="G5660" s="6" t="s">
        <v>262</v>
      </c>
      <c r="H5660" s="6" t="s">
        <v>88</v>
      </c>
      <c r="I5660" s="6" t="s">
        <v>55</v>
      </c>
      <c r="J5660" s="6" t="s">
        <v>37</v>
      </c>
      <c r="K5660" s="6" t="s">
        <v>26</v>
      </c>
      <c r="L5660" s="6" t="s">
        <v>194</v>
      </c>
      <c r="M5660" s="6" t="s">
        <v>7924</v>
      </c>
      <c r="N5660" s="9">
        <v>0</v>
      </c>
      <c r="O5660" s="10">
        <v>6</v>
      </c>
      <c r="P5660" s="10">
        <v>1</v>
      </c>
      <c r="Q5660" s="6">
        <v>1</v>
      </c>
      <c r="R5660" s="6" t="s">
        <v>29</v>
      </c>
      <c r="S5660" s="10">
        <f t="shared" si="88"/>
        <v>6</v>
      </c>
    </row>
    <row r="5661" spans="1:19" x14ac:dyDescent="0.3">
      <c r="A5661" s="6" t="s">
        <v>9304</v>
      </c>
      <c r="B5661" s="7">
        <v>41680</v>
      </c>
      <c r="C5661" s="8" t="s">
        <v>9305</v>
      </c>
      <c r="D5661" s="6" t="s">
        <v>1799</v>
      </c>
      <c r="E5661" s="6" t="s">
        <v>100</v>
      </c>
      <c r="F5661" s="6" t="s">
        <v>262</v>
      </c>
      <c r="G5661" s="6" t="s">
        <v>262</v>
      </c>
      <c r="H5661" s="6" t="s">
        <v>88</v>
      </c>
      <c r="I5661" s="6" t="s">
        <v>55</v>
      </c>
      <c r="J5661" s="6" t="s">
        <v>37</v>
      </c>
      <c r="K5661" s="6" t="s">
        <v>26</v>
      </c>
      <c r="L5661" s="6" t="s">
        <v>72</v>
      </c>
      <c r="M5661" s="6" t="s">
        <v>4725</v>
      </c>
      <c r="N5661" s="9">
        <v>0</v>
      </c>
      <c r="O5661" s="10">
        <v>45</v>
      </c>
      <c r="P5661" s="10">
        <v>9</v>
      </c>
      <c r="Q5661" s="6">
        <v>3</v>
      </c>
      <c r="R5661" s="6" t="s">
        <v>41</v>
      </c>
      <c r="S5661" s="10">
        <f t="shared" si="88"/>
        <v>15</v>
      </c>
    </row>
    <row r="5662" spans="1:19" x14ac:dyDescent="0.3">
      <c r="A5662" s="6" t="s">
        <v>9304</v>
      </c>
      <c r="B5662" s="7">
        <v>41680</v>
      </c>
      <c r="C5662" s="8" t="s">
        <v>9305</v>
      </c>
      <c r="D5662" s="6" t="s">
        <v>1799</v>
      </c>
      <c r="E5662" s="6" t="s">
        <v>100</v>
      </c>
      <c r="F5662" s="6" t="s">
        <v>262</v>
      </c>
      <c r="G5662" s="6" t="s">
        <v>262</v>
      </c>
      <c r="H5662" s="6" t="s">
        <v>88</v>
      </c>
      <c r="I5662" s="6" t="s">
        <v>55</v>
      </c>
      <c r="J5662" s="6" t="s">
        <v>37</v>
      </c>
      <c r="K5662" s="6" t="s">
        <v>26</v>
      </c>
      <c r="L5662" s="6" t="s">
        <v>57</v>
      </c>
      <c r="M5662" s="6" t="s">
        <v>824</v>
      </c>
      <c r="N5662" s="9">
        <v>0.1</v>
      </c>
      <c r="O5662" s="10">
        <v>103</v>
      </c>
      <c r="P5662" s="10">
        <v>46</v>
      </c>
      <c r="Q5662" s="6">
        <v>2</v>
      </c>
      <c r="R5662" s="6" t="s">
        <v>29</v>
      </c>
      <c r="S5662" s="10">
        <f t="shared" si="88"/>
        <v>51.5</v>
      </c>
    </row>
    <row r="5663" spans="1:19" x14ac:dyDescent="0.3">
      <c r="A5663" s="6" t="s">
        <v>9304</v>
      </c>
      <c r="B5663" s="7">
        <v>41680</v>
      </c>
      <c r="C5663" s="8" t="s">
        <v>9305</v>
      </c>
      <c r="D5663" s="6" t="s">
        <v>1799</v>
      </c>
      <c r="E5663" s="6" t="s">
        <v>100</v>
      </c>
      <c r="F5663" s="6" t="s">
        <v>262</v>
      </c>
      <c r="G5663" s="6" t="s">
        <v>262</v>
      </c>
      <c r="H5663" s="6" t="s">
        <v>88</v>
      </c>
      <c r="I5663" s="6" t="s">
        <v>55</v>
      </c>
      <c r="J5663" s="6" t="s">
        <v>37</v>
      </c>
      <c r="K5663" s="6" t="s">
        <v>26</v>
      </c>
      <c r="L5663" s="6" t="s">
        <v>166</v>
      </c>
      <c r="M5663" s="6" t="s">
        <v>668</v>
      </c>
      <c r="N5663" s="9">
        <v>0</v>
      </c>
      <c r="O5663" s="10">
        <v>140</v>
      </c>
      <c r="P5663" s="10">
        <v>56</v>
      </c>
      <c r="Q5663" s="6">
        <v>4</v>
      </c>
      <c r="R5663" s="6" t="s">
        <v>29</v>
      </c>
      <c r="S5663" s="10">
        <f t="shared" si="88"/>
        <v>35</v>
      </c>
    </row>
    <row r="5664" spans="1:19" x14ac:dyDescent="0.3">
      <c r="A5664" s="6" t="s">
        <v>9304</v>
      </c>
      <c r="B5664" s="7">
        <v>41680</v>
      </c>
      <c r="C5664" s="8" t="s">
        <v>9305</v>
      </c>
      <c r="D5664" s="6" t="s">
        <v>1799</v>
      </c>
      <c r="E5664" s="6" t="s">
        <v>100</v>
      </c>
      <c r="F5664" s="6" t="s">
        <v>262</v>
      </c>
      <c r="G5664" s="6" t="s">
        <v>262</v>
      </c>
      <c r="H5664" s="6" t="s">
        <v>88</v>
      </c>
      <c r="I5664" s="6" t="s">
        <v>55</v>
      </c>
      <c r="J5664" s="6" t="s">
        <v>37</v>
      </c>
      <c r="K5664" s="6" t="s">
        <v>122</v>
      </c>
      <c r="L5664" s="6" t="s">
        <v>214</v>
      </c>
      <c r="M5664" s="6" t="s">
        <v>5557</v>
      </c>
      <c r="N5664" s="9">
        <v>0</v>
      </c>
      <c r="O5664" s="10">
        <v>88</v>
      </c>
      <c r="P5664" s="10">
        <v>11</v>
      </c>
      <c r="Q5664" s="6">
        <v>3</v>
      </c>
      <c r="R5664" s="6" t="s">
        <v>41</v>
      </c>
      <c r="S5664" s="10">
        <f t="shared" si="88"/>
        <v>29.333333333333332</v>
      </c>
    </row>
    <row r="5665" spans="1:19" x14ac:dyDescent="0.3">
      <c r="A5665" s="6" t="s">
        <v>9304</v>
      </c>
      <c r="B5665" s="7">
        <v>41680</v>
      </c>
      <c r="C5665" s="8" t="s">
        <v>9305</v>
      </c>
      <c r="D5665" s="6" t="s">
        <v>1799</v>
      </c>
      <c r="E5665" s="6" t="s">
        <v>100</v>
      </c>
      <c r="F5665" s="6" t="s">
        <v>262</v>
      </c>
      <c r="G5665" s="6" t="s">
        <v>262</v>
      </c>
      <c r="H5665" s="6" t="s">
        <v>88</v>
      </c>
      <c r="I5665" s="6" t="s">
        <v>55</v>
      </c>
      <c r="J5665" s="6" t="s">
        <v>37</v>
      </c>
      <c r="K5665" s="6" t="s">
        <v>122</v>
      </c>
      <c r="L5665" s="6" t="s">
        <v>156</v>
      </c>
      <c r="M5665" s="6" t="s">
        <v>4430</v>
      </c>
      <c r="N5665" s="9">
        <v>0.1</v>
      </c>
      <c r="O5665" s="10">
        <v>451</v>
      </c>
      <c r="P5665" s="10">
        <v>25</v>
      </c>
      <c r="Q5665" s="6">
        <v>3</v>
      </c>
      <c r="R5665" s="6" t="s">
        <v>29</v>
      </c>
      <c r="S5665" s="10">
        <f t="shared" si="88"/>
        <v>150.33333333333334</v>
      </c>
    </row>
    <row r="5666" spans="1:19" x14ac:dyDescent="0.3">
      <c r="A5666" s="6" t="s">
        <v>9306</v>
      </c>
      <c r="B5666" s="7">
        <v>41680</v>
      </c>
      <c r="C5666" s="8" t="s">
        <v>9307</v>
      </c>
      <c r="D5666" s="6" t="s">
        <v>9308</v>
      </c>
      <c r="E5666" s="6" t="s">
        <v>45</v>
      </c>
      <c r="F5666" s="6" t="s">
        <v>206</v>
      </c>
      <c r="G5666" s="6" t="s">
        <v>451</v>
      </c>
      <c r="H5666" s="6" t="s">
        <v>48</v>
      </c>
      <c r="I5666" s="6" t="s">
        <v>24</v>
      </c>
      <c r="J5666" s="6" t="s">
        <v>37</v>
      </c>
      <c r="K5666" s="6" t="s">
        <v>122</v>
      </c>
      <c r="L5666" s="6" t="s">
        <v>123</v>
      </c>
      <c r="M5666" s="6" t="s">
        <v>1287</v>
      </c>
      <c r="N5666" s="9">
        <v>0.15</v>
      </c>
      <c r="O5666" s="10">
        <v>482</v>
      </c>
      <c r="P5666" s="10">
        <v>-6</v>
      </c>
      <c r="Q5666" s="6">
        <v>7</v>
      </c>
      <c r="R5666" s="6" t="s">
        <v>41</v>
      </c>
      <c r="S5666" s="10">
        <f t="shared" si="88"/>
        <v>68.857142857142861</v>
      </c>
    </row>
    <row r="5667" spans="1:19" x14ac:dyDescent="0.3">
      <c r="A5667" s="6" t="s">
        <v>9309</v>
      </c>
      <c r="B5667" s="7">
        <v>41681</v>
      </c>
      <c r="C5667" s="8" t="s">
        <v>9310</v>
      </c>
      <c r="D5667" s="6" t="s">
        <v>4127</v>
      </c>
      <c r="E5667" s="6" t="s">
        <v>94</v>
      </c>
      <c r="F5667" s="6" t="s">
        <v>95</v>
      </c>
      <c r="G5667" s="6" t="s">
        <v>95</v>
      </c>
      <c r="H5667" s="6" t="s">
        <v>48</v>
      </c>
      <c r="I5667" s="6" t="s">
        <v>55</v>
      </c>
      <c r="J5667" s="6" t="s">
        <v>63</v>
      </c>
      <c r="K5667" s="6" t="s">
        <v>26</v>
      </c>
      <c r="L5667" s="6" t="s">
        <v>57</v>
      </c>
      <c r="M5667" s="6" t="s">
        <v>2775</v>
      </c>
      <c r="N5667" s="9">
        <v>0</v>
      </c>
      <c r="O5667" s="10">
        <v>412</v>
      </c>
      <c r="P5667" s="10">
        <v>165</v>
      </c>
      <c r="Q5667" s="6">
        <v>3</v>
      </c>
      <c r="R5667" s="6" t="s">
        <v>41</v>
      </c>
      <c r="S5667" s="10">
        <f t="shared" si="88"/>
        <v>137.33333333333334</v>
      </c>
    </row>
    <row r="5668" spans="1:19" x14ac:dyDescent="0.3">
      <c r="A5668" s="6" t="s">
        <v>9311</v>
      </c>
      <c r="B5668" s="7">
        <v>41681</v>
      </c>
      <c r="C5668" s="8" t="s">
        <v>9312</v>
      </c>
      <c r="D5668" s="6" t="s">
        <v>5439</v>
      </c>
      <c r="E5668" s="6" t="s">
        <v>33</v>
      </c>
      <c r="F5668" s="6" t="s">
        <v>34</v>
      </c>
      <c r="G5668" s="6" t="s">
        <v>54</v>
      </c>
      <c r="H5668" s="6" t="s">
        <v>23</v>
      </c>
      <c r="I5668" s="6" t="s">
        <v>36</v>
      </c>
      <c r="J5668" s="6" t="s">
        <v>63</v>
      </c>
      <c r="K5668" s="6" t="s">
        <v>26</v>
      </c>
      <c r="L5668" s="6" t="s">
        <v>49</v>
      </c>
      <c r="M5668" s="6" t="s">
        <v>50</v>
      </c>
      <c r="N5668" s="9">
        <v>0.5</v>
      </c>
      <c r="O5668" s="10">
        <v>93</v>
      </c>
      <c r="P5668" s="10">
        <v>-65</v>
      </c>
      <c r="Q5668" s="6">
        <v>4</v>
      </c>
      <c r="R5668" s="6" t="s">
        <v>41</v>
      </c>
      <c r="S5668" s="10">
        <f t="shared" si="88"/>
        <v>23.25</v>
      </c>
    </row>
    <row r="5669" spans="1:19" x14ac:dyDescent="0.3">
      <c r="A5669" s="6" t="s">
        <v>9311</v>
      </c>
      <c r="B5669" s="7">
        <v>41681</v>
      </c>
      <c r="C5669" s="8" t="s">
        <v>9312</v>
      </c>
      <c r="D5669" s="6" t="s">
        <v>5439</v>
      </c>
      <c r="E5669" s="6" t="s">
        <v>33</v>
      </c>
      <c r="F5669" s="6" t="s">
        <v>34</v>
      </c>
      <c r="G5669" s="6" t="s">
        <v>54</v>
      </c>
      <c r="H5669" s="6" t="s">
        <v>23</v>
      </c>
      <c r="I5669" s="6" t="s">
        <v>36</v>
      </c>
      <c r="J5669" s="6" t="s">
        <v>63</v>
      </c>
      <c r="K5669" s="6" t="s">
        <v>26</v>
      </c>
      <c r="L5669" s="6" t="s">
        <v>104</v>
      </c>
      <c r="M5669" s="6" t="s">
        <v>3687</v>
      </c>
      <c r="N5669" s="9">
        <v>0.5</v>
      </c>
      <c r="O5669" s="10">
        <v>19</v>
      </c>
      <c r="P5669" s="10">
        <v>0</v>
      </c>
      <c r="Q5669" s="6">
        <v>3</v>
      </c>
      <c r="R5669" s="6" t="s">
        <v>29</v>
      </c>
      <c r="S5669" s="10">
        <f t="shared" si="88"/>
        <v>6.333333333333333</v>
      </c>
    </row>
    <row r="5670" spans="1:19" x14ac:dyDescent="0.3">
      <c r="A5670" s="6" t="s">
        <v>9311</v>
      </c>
      <c r="B5670" s="7">
        <v>41681</v>
      </c>
      <c r="C5670" s="8" t="s">
        <v>9312</v>
      </c>
      <c r="D5670" s="6" t="s">
        <v>5439</v>
      </c>
      <c r="E5670" s="6" t="s">
        <v>33</v>
      </c>
      <c r="F5670" s="6" t="s">
        <v>34</v>
      </c>
      <c r="G5670" s="6" t="s">
        <v>54</v>
      </c>
      <c r="H5670" s="6" t="s">
        <v>23</v>
      </c>
      <c r="I5670" s="6" t="s">
        <v>36</v>
      </c>
      <c r="J5670" s="6" t="s">
        <v>63</v>
      </c>
      <c r="K5670" s="6" t="s">
        <v>26</v>
      </c>
      <c r="L5670" s="6" t="s">
        <v>104</v>
      </c>
      <c r="M5670" s="6" t="s">
        <v>9313</v>
      </c>
      <c r="N5670" s="9">
        <v>0.5</v>
      </c>
      <c r="O5670" s="10">
        <v>9</v>
      </c>
      <c r="P5670" s="10">
        <v>-1</v>
      </c>
      <c r="Q5670" s="6">
        <v>3</v>
      </c>
      <c r="R5670" s="6" t="s">
        <v>41</v>
      </c>
      <c r="S5670" s="10">
        <f t="shared" si="88"/>
        <v>3</v>
      </c>
    </row>
    <row r="5671" spans="1:19" x14ac:dyDescent="0.3">
      <c r="A5671" s="6" t="s">
        <v>9311</v>
      </c>
      <c r="B5671" s="7">
        <v>41681</v>
      </c>
      <c r="C5671" s="8" t="s">
        <v>9312</v>
      </c>
      <c r="D5671" s="6" t="s">
        <v>5439</v>
      </c>
      <c r="E5671" s="6" t="s">
        <v>33</v>
      </c>
      <c r="F5671" s="6" t="s">
        <v>34</v>
      </c>
      <c r="G5671" s="6" t="s">
        <v>54</v>
      </c>
      <c r="H5671" s="6" t="s">
        <v>23</v>
      </c>
      <c r="I5671" s="6" t="s">
        <v>36</v>
      </c>
      <c r="J5671" s="6" t="s">
        <v>63</v>
      </c>
      <c r="K5671" s="6" t="s">
        <v>26</v>
      </c>
      <c r="L5671" s="6" t="s">
        <v>57</v>
      </c>
      <c r="M5671" s="6" t="s">
        <v>4091</v>
      </c>
      <c r="N5671" s="9">
        <v>0.5</v>
      </c>
      <c r="O5671" s="10">
        <v>319</v>
      </c>
      <c r="P5671" s="10">
        <v>-312</v>
      </c>
      <c r="Q5671" s="6">
        <v>5</v>
      </c>
      <c r="R5671" s="6" t="s">
        <v>29</v>
      </c>
      <c r="S5671" s="10">
        <f t="shared" si="88"/>
        <v>63.8</v>
      </c>
    </row>
    <row r="5672" spans="1:19" x14ac:dyDescent="0.3">
      <c r="A5672" s="6" t="s">
        <v>9309</v>
      </c>
      <c r="B5672" s="7">
        <v>41681</v>
      </c>
      <c r="C5672" s="8" t="s">
        <v>9310</v>
      </c>
      <c r="D5672" s="6" t="s">
        <v>4127</v>
      </c>
      <c r="E5672" s="6" t="s">
        <v>94</v>
      </c>
      <c r="F5672" s="6" t="s">
        <v>95</v>
      </c>
      <c r="G5672" s="6" t="s">
        <v>95</v>
      </c>
      <c r="H5672" s="6" t="s">
        <v>48</v>
      </c>
      <c r="I5672" s="6" t="s">
        <v>55</v>
      </c>
      <c r="J5672" s="6" t="s">
        <v>63</v>
      </c>
      <c r="K5672" s="6" t="s">
        <v>122</v>
      </c>
      <c r="L5672" s="6" t="s">
        <v>123</v>
      </c>
      <c r="M5672" s="6" t="s">
        <v>9314</v>
      </c>
      <c r="N5672" s="9">
        <v>0</v>
      </c>
      <c r="O5672" s="10">
        <v>174</v>
      </c>
      <c r="P5672" s="10">
        <v>24</v>
      </c>
      <c r="Q5672" s="6">
        <v>1</v>
      </c>
      <c r="R5672" s="6" t="s">
        <v>41</v>
      </c>
      <c r="S5672" s="10">
        <f t="shared" si="88"/>
        <v>174</v>
      </c>
    </row>
    <row r="5673" spans="1:19" x14ac:dyDescent="0.3">
      <c r="A5673" s="6" t="s">
        <v>9311</v>
      </c>
      <c r="B5673" s="7">
        <v>41681</v>
      </c>
      <c r="C5673" s="8" t="s">
        <v>9312</v>
      </c>
      <c r="D5673" s="6" t="s">
        <v>5439</v>
      </c>
      <c r="E5673" s="6" t="s">
        <v>33</v>
      </c>
      <c r="F5673" s="6" t="s">
        <v>34</v>
      </c>
      <c r="G5673" s="6" t="s">
        <v>54</v>
      </c>
      <c r="H5673" s="6" t="s">
        <v>23</v>
      </c>
      <c r="I5673" s="6" t="s">
        <v>36</v>
      </c>
      <c r="J5673" s="6" t="s">
        <v>63</v>
      </c>
      <c r="K5673" s="6" t="s">
        <v>122</v>
      </c>
      <c r="L5673" s="6" t="s">
        <v>168</v>
      </c>
      <c r="M5673" s="6" t="s">
        <v>9056</v>
      </c>
      <c r="N5673" s="9">
        <v>0.5</v>
      </c>
      <c r="O5673" s="10">
        <v>262</v>
      </c>
      <c r="P5673" s="10">
        <v>-215</v>
      </c>
      <c r="Q5673" s="6">
        <v>2</v>
      </c>
      <c r="R5673" s="6" t="s">
        <v>29</v>
      </c>
      <c r="S5673" s="10">
        <f t="shared" si="88"/>
        <v>131</v>
      </c>
    </row>
    <row r="5674" spans="1:19" x14ac:dyDescent="0.3">
      <c r="A5674" s="6" t="s">
        <v>9315</v>
      </c>
      <c r="B5674" s="7">
        <v>41681</v>
      </c>
      <c r="C5674" s="8" t="s">
        <v>9316</v>
      </c>
      <c r="D5674" s="6" t="s">
        <v>1097</v>
      </c>
      <c r="E5674" s="6" t="s">
        <v>100</v>
      </c>
      <c r="F5674" s="6" t="s">
        <v>3226</v>
      </c>
      <c r="G5674" s="6" t="s">
        <v>3227</v>
      </c>
      <c r="H5674" s="6" t="s">
        <v>88</v>
      </c>
      <c r="I5674" s="6" t="s">
        <v>55</v>
      </c>
      <c r="J5674" s="6" t="s">
        <v>37</v>
      </c>
      <c r="K5674" s="6" t="s">
        <v>38</v>
      </c>
      <c r="L5674" s="6" t="s">
        <v>251</v>
      </c>
      <c r="M5674" s="6" t="s">
        <v>2084</v>
      </c>
      <c r="N5674" s="9">
        <v>0</v>
      </c>
      <c r="O5674" s="10">
        <v>689</v>
      </c>
      <c r="P5674" s="10">
        <v>7</v>
      </c>
      <c r="Q5674" s="6">
        <v>13</v>
      </c>
      <c r="R5674" s="6" t="s">
        <v>41</v>
      </c>
      <c r="S5674" s="10">
        <f t="shared" si="88"/>
        <v>53</v>
      </c>
    </row>
    <row r="5675" spans="1:19" x14ac:dyDescent="0.3">
      <c r="A5675" s="6" t="s">
        <v>9315</v>
      </c>
      <c r="B5675" s="7">
        <v>41681</v>
      </c>
      <c r="C5675" s="8" t="s">
        <v>9316</v>
      </c>
      <c r="D5675" s="6" t="s">
        <v>1097</v>
      </c>
      <c r="E5675" s="6" t="s">
        <v>100</v>
      </c>
      <c r="F5675" s="6" t="s">
        <v>3226</v>
      </c>
      <c r="G5675" s="6" t="s">
        <v>3227</v>
      </c>
      <c r="H5675" s="6" t="s">
        <v>88</v>
      </c>
      <c r="I5675" s="6" t="s">
        <v>55</v>
      </c>
      <c r="J5675" s="6" t="s">
        <v>37</v>
      </c>
      <c r="K5675" s="6" t="s">
        <v>26</v>
      </c>
      <c r="L5675" s="6" t="s">
        <v>162</v>
      </c>
      <c r="M5675" s="6" t="s">
        <v>6664</v>
      </c>
      <c r="N5675" s="9">
        <v>0</v>
      </c>
      <c r="O5675" s="10">
        <v>2478</v>
      </c>
      <c r="P5675" s="10">
        <v>1041</v>
      </c>
      <c r="Q5675" s="6">
        <v>5</v>
      </c>
      <c r="R5675" s="6" t="s">
        <v>41</v>
      </c>
      <c r="S5675" s="10">
        <f t="shared" si="88"/>
        <v>495.6</v>
      </c>
    </row>
    <row r="5676" spans="1:19" x14ac:dyDescent="0.3">
      <c r="A5676" s="6" t="s">
        <v>9317</v>
      </c>
      <c r="B5676" s="7">
        <v>41681</v>
      </c>
      <c r="C5676" s="8" t="s">
        <v>9318</v>
      </c>
      <c r="D5676" s="6" t="s">
        <v>160</v>
      </c>
      <c r="E5676" s="6" t="s">
        <v>33</v>
      </c>
      <c r="F5676" s="6" t="s">
        <v>34</v>
      </c>
      <c r="G5676" s="6" t="s">
        <v>3187</v>
      </c>
      <c r="H5676" s="6" t="s">
        <v>23</v>
      </c>
      <c r="I5676" s="6" t="s">
        <v>55</v>
      </c>
      <c r="J5676" s="6" t="s">
        <v>25</v>
      </c>
      <c r="K5676" s="6" t="s">
        <v>122</v>
      </c>
      <c r="L5676" s="6" t="s">
        <v>156</v>
      </c>
      <c r="M5676" s="6" t="s">
        <v>3546</v>
      </c>
      <c r="N5676" s="9">
        <v>0</v>
      </c>
      <c r="O5676" s="10">
        <v>671</v>
      </c>
      <c r="P5676" s="10">
        <v>114</v>
      </c>
      <c r="Q5676" s="6">
        <v>9</v>
      </c>
      <c r="R5676" s="6" t="s">
        <v>41</v>
      </c>
      <c r="S5676" s="10">
        <f t="shared" si="88"/>
        <v>74.555555555555557</v>
      </c>
    </row>
    <row r="5677" spans="1:19" x14ac:dyDescent="0.3">
      <c r="A5677" s="6" t="s">
        <v>9319</v>
      </c>
      <c r="B5677" s="7">
        <v>41681</v>
      </c>
      <c r="C5677" s="8" t="s">
        <v>9320</v>
      </c>
      <c r="D5677" s="6" t="s">
        <v>53</v>
      </c>
      <c r="E5677" s="6" t="s">
        <v>21</v>
      </c>
      <c r="F5677" s="6" t="s">
        <v>148</v>
      </c>
      <c r="G5677" s="6" t="s">
        <v>149</v>
      </c>
      <c r="H5677" s="6" t="s">
        <v>23</v>
      </c>
      <c r="I5677" s="6" t="s">
        <v>55</v>
      </c>
      <c r="J5677" s="6" t="s">
        <v>37</v>
      </c>
      <c r="K5677" s="6" t="s">
        <v>26</v>
      </c>
      <c r="L5677" s="6" t="s">
        <v>57</v>
      </c>
      <c r="M5677" s="6" t="s">
        <v>4781</v>
      </c>
      <c r="N5677" s="9">
        <v>0.5</v>
      </c>
      <c r="O5677" s="10">
        <v>211</v>
      </c>
      <c r="P5677" s="10">
        <v>-105</v>
      </c>
      <c r="Q5677" s="6">
        <v>2</v>
      </c>
      <c r="R5677" s="6" t="s">
        <v>29</v>
      </c>
      <c r="S5677" s="10">
        <f t="shared" si="88"/>
        <v>105.5</v>
      </c>
    </row>
    <row r="5678" spans="1:19" x14ac:dyDescent="0.3">
      <c r="A5678" s="6" t="s">
        <v>9321</v>
      </c>
      <c r="B5678" s="7">
        <v>41682</v>
      </c>
      <c r="C5678" s="8" t="s">
        <v>9322</v>
      </c>
      <c r="D5678" s="6" t="s">
        <v>3703</v>
      </c>
      <c r="E5678" s="6" t="s">
        <v>267</v>
      </c>
      <c r="F5678" s="6" t="s">
        <v>654</v>
      </c>
      <c r="G5678" s="6" t="s">
        <v>3699</v>
      </c>
      <c r="H5678" s="6" t="s">
        <v>23</v>
      </c>
      <c r="I5678" s="6" t="s">
        <v>36</v>
      </c>
      <c r="J5678" s="6" t="s">
        <v>63</v>
      </c>
      <c r="K5678" s="6" t="s">
        <v>122</v>
      </c>
      <c r="L5678" s="6" t="s">
        <v>123</v>
      </c>
      <c r="M5678" s="6" t="s">
        <v>5606</v>
      </c>
      <c r="N5678" s="9">
        <v>0</v>
      </c>
      <c r="O5678" s="10">
        <v>369</v>
      </c>
      <c r="P5678" s="10">
        <v>15</v>
      </c>
      <c r="Q5678" s="6">
        <v>3</v>
      </c>
      <c r="R5678" s="6" t="s">
        <v>29</v>
      </c>
      <c r="S5678" s="10">
        <f t="shared" si="88"/>
        <v>123</v>
      </c>
    </row>
    <row r="5679" spans="1:19" x14ac:dyDescent="0.3">
      <c r="A5679" s="6" t="s">
        <v>9323</v>
      </c>
      <c r="B5679" s="7">
        <v>41683</v>
      </c>
      <c r="C5679" s="8" t="s">
        <v>9324</v>
      </c>
      <c r="D5679" s="6" t="s">
        <v>7039</v>
      </c>
      <c r="E5679" s="6" t="s">
        <v>267</v>
      </c>
      <c r="F5679" s="6" t="s">
        <v>654</v>
      </c>
      <c r="G5679" s="6" t="s">
        <v>655</v>
      </c>
      <c r="H5679" s="6" t="s">
        <v>23</v>
      </c>
      <c r="I5679" s="6" t="s">
        <v>55</v>
      </c>
      <c r="J5679" s="6" t="s">
        <v>37</v>
      </c>
      <c r="K5679" s="6" t="s">
        <v>122</v>
      </c>
      <c r="L5679" s="6" t="s">
        <v>214</v>
      </c>
      <c r="M5679" s="6" t="s">
        <v>9325</v>
      </c>
      <c r="N5679" s="9">
        <v>0</v>
      </c>
      <c r="O5679" s="10">
        <v>335</v>
      </c>
      <c r="P5679" s="10">
        <v>110</v>
      </c>
      <c r="Q5679" s="6">
        <v>4</v>
      </c>
      <c r="R5679" s="6" t="s">
        <v>41</v>
      </c>
      <c r="S5679" s="10">
        <f t="shared" si="88"/>
        <v>83.75</v>
      </c>
    </row>
    <row r="5680" spans="1:19" x14ac:dyDescent="0.3">
      <c r="A5680" s="6" t="s">
        <v>9326</v>
      </c>
      <c r="B5680" s="7">
        <v>41684</v>
      </c>
      <c r="C5680" s="8" t="s">
        <v>9327</v>
      </c>
      <c r="D5680" s="6" t="s">
        <v>6501</v>
      </c>
      <c r="E5680" s="6" t="s">
        <v>117</v>
      </c>
      <c r="F5680" s="6" t="s">
        <v>1019</v>
      </c>
      <c r="G5680" s="6" t="s">
        <v>1019</v>
      </c>
      <c r="H5680" s="6" t="s">
        <v>48</v>
      </c>
      <c r="I5680" s="6" t="s">
        <v>55</v>
      </c>
      <c r="J5680" s="6" t="s">
        <v>110</v>
      </c>
      <c r="K5680" s="6" t="s">
        <v>26</v>
      </c>
      <c r="L5680" s="6" t="s">
        <v>162</v>
      </c>
      <c r="M5680" s="6" t="s">
        <v>5674</v>
      </c>
      <c r="N5680" s="9">
        <v>0.1</v>
      </c>
      <c r="O5680" s="10">
        <v>106</v>
      </c>
      <c r="P5680" s="10">
        <v>12</v>
      </c>
      <c r="Q5680" s="6">
        <v>3</v>
      </c>
      <c r="R5680" s="6" t="s">
        <v>41</v>
      </c>
      <c r="S5680" s="10">
        <f t="shared" si="88"/>
        <v>35.333333333333336</v>
      </c>
    </row>
    <row r="5681" spans="1:19" x14ac:dyDescent="0.3">
      <c r="A5681" s="6" t="s">
        <v>9326</v>
      </c>
      <c r="B5681" s="7">
        <v>41684</v>
      </c>
      <c r="C5681" s="8" t="s">
        <v>9327</v>
      </c>
      <c r="D5681" s="6" t="s">
        <v>6501</v>
      </c>
      <c r="E5681" s="6" t="s">
        <v>117</v>
      </c>
      <c r="F5681" s="6" t="s">
        <v>1019</v>
      </c>
      <c r="G5681" s="6" t="s">
        <v>1019</v>
      </c>
      <c r="H5681" s="6" t="s">
        <v>48</v>
      </c>
      <c r="I5681" s="6" t="s">
        <v>55</v>
      </c>
      <c r="J5681" s="6" t="s">
        <v>110</v>
      </c>
      <c r="K5681" s="6" t="s">
        <v>122</v>
      </c>
      <c r="L5681" s="6" t="s">
        <v>123</v>
      </c>
      <c r="M5681" s="6" t="s">
        <v>8411</v>
      </c>
      <c r="N5681" s="9">
        <v>0</v>
      </c>
      <c r="O5681" s="10">
        <v>269</v>
      </c>
      <c r="P5681" s="10">
        <v>91</v>
      </c>
      <c r="Q5681" s="6">
        <v>1</v>
      </c>
      <c r="R5681" s="6" t="s">
        <v>41</v>
      </c>
      <c r="S5681" s="10">
        <f t="shared" si="88"/>
        <v>269</v>
      </c>
    </row>
    <row r="5682" spans="1:19" x14ac:dyDescent="0.3">
      <c r="A5682" s="6" t="s">
        <v>9328</v>
      </c>
      <c r="B5682" s="7">
        <v>41684</v>
      </c>
      <c r="C5682" s="8" t="s">
        <v>9329</v>
      </c>
      <c r="D5682" s="6" t="s">
        <v>5567</v>
      </c>
      <c r="E5682" s="6" t="s">
        <v>33</v>
      </c>
      <c r="F5682" s="6" t="s">
        <v>3848</v>
      </c>
      <c r="G5682" s="6" t="s">
        <v>6121</v>
      </c>
      <c r="H5682" s="6" t="s">
        <v>23</v>
      </c>
      <c r="I5682" s="6" t="s">
        <v>24</v>
      </c>
      <c r="J5682" s="6" t="s">
        <v>25</v>
      </c>
      <c r="K5682" s="6" t="s">
        <v>26</v>
      </c>
      <c r="L5682" s="6" t="s">
        <v>49</v>
      </c>
      <c r="M5682" s="6" t="s">
        <v>1981</v>
      </c>
      <c r="N5682" s="9">
        <v>0</v>
      </c>
      <c r="O5682" s="10">
        <v>79</v>
      </c>
      <c r="P5682" s="10">
        <v>7</v>
      </c>
      <c r="Q5682" s="6">
        <v>3</v>
      </c>
      <c r="R5682" s="6" t="s">
        <v>41</v>
      </c>
      <c r="S5682" s="10">
        <f t="shared" si="88"/>
        <v>26.333333333333332</v>
      </c>
    </row>
    <row r="5683" spans="1:19" x14ac:dyDescent="0.3">
      <c r="A5683" s="6" t="s">
        <v>9330</v>
      </c>
      <c r="B5683" s="7">
        <v>41684</v>
      </c>
      <c r="C5683" s="8" t="s">
        <v>9331</v>
      </c>
      <c r="D5683" s="6" t="s">
        <v>4228</v>
      </c>
      <c r="E5683" s="6" t="s">
        <v>85</v>
      </c>
      <c r="F5683" s="6" t="s">
        <v>632</v>
      </c>
      <c r="G5683" s="6" t="s">
        <v>878</v>
      </c>
      <c r="H5683" s="6" t="s">
        <v>88</v>
      </c>
      <c r="I5683" s="6" t="s">
        <v>24</v>
      </c>
      <c r="J5683" s="6" t="s">
        <v>37</v>
      </c>
      <c r="K5683" s="6" t="s">
        <v>38</v>
      </c>
      <c r="L5683" s="6" t="s">
        <v>39</v>
      </c>
      <c r="M5683" s="6" t="s">
        <v>1253</v>
      </c>
      <c r="N5683" s="9">
        <v>0</v>
      </c>
      <c r="O5683" s="10">
        <v>1235</v>
      </c>
      <c r="P5683" s="10">
        <v>469</v>
      </c>
      <c r="Q5683" s="6">
        <v>3</v>
      </c>
      <c r="R5683" s="6" t="s">
        <v>41</v>
      </c>
      <c r="S5683" s="10">
        <f t="shared" si="88"/>
        <v>411.66666666666669</v>
      </c>
    </row>
    <row r="5684" spans="1:19" x14ac:dyDescent="0.3">
      <c r="A5684" s="6" t="s">
        <v>9330</v>
      </c>
      <c r="B5684" s="7">
        <v>41684</v>
      </c>
      <c r="C5684" s="8" t="s">
        <v>9331</v>
      </c>
      <c r="D5684" s="6" t="s">
        <v>4228</v>
      </c>
      <c r="E5684" s="6" t="s">
        <v>85</v>
      </c>
      <c r="F5684" s="6" t="s">
        <v>632</v>
      </c>
      <c r="G5684" s="6" t="s">
        <v>878</v>
      </c>
      <c r="H5684" s="6" t="s">
        <v>88</v>
      </c>
      <c r="I5684" s="6" t="s">
        <v>24</v>
      </c>
      <c r="J5684" s="6" t="s">
        <v>37</v>
      </c>
      <c r="K5684" s="6" t="s">
        <v>26</v>
      </c>
      <c r="L5684" s="6" t="s">
        <v>27</v>
      </c>
      <c r="M5684" s="6" t="s">
        <v>1451</v>
      </c>
      <c r="N5684" s="9">
        <v>0</v>
      </c>
      <c r="O5684" s="10">
        <v>56</v>
      </c>
      <c r="P5684" s="10">
        <v>27</v>
      </c>
      <c r="Q5684" s="6">
        <v>2</v>
      </c>
      <c r="R5684" s="6" t="s">
        <v>41</v>
      </c>
      <c r="S5684" s="10">
        <f t="shared" si="88"/>
        <v>28</v>
      </c>
    </row>
    <row r="5685" spans="1:19" x14ac:dyDescent="0.3">
      <c r="A5685" s="6" t="s">
        <v>9330</v>
      </c>
      <c r="B5685" s="7">
        <v>41684</v>
      </c>
      <c r="C5685" s="8" t="s">
        <v>9331</v>
      </c>
      <c r="D5685" s="6" t="s">
        <v>4228</v>
      </c>
      <c r="E5685" s="6" t="s">
        <v>85</v>
      </c>
      <c r="F5685" s="6" t="s">
        <v>632</v>
      </c>
      <c r="G5685" s="6" t="s">
        <v>878</v>
      </c>
      <c r="H5685" s="6" t="s">
        <v>88</v>
      </c>
      <c r="I5685" s="6" t="s">
        <v>24</v>
      </c>
      <c r="J5685" s="6" t="s">
        <v>37</v>
      </c>
      <c r="K5685" s="6" t="s">
        <v>26</v>
      </c>
      <c r="L5685" s="6" t="s">
        <v>57</v>
      </c>
      <c r="M5685" s="6" t="s">
        <v>2551</v>
      </c>
      <c r="N5685" s="9">
        <v>0.4</v>
      </c>
      <c r="O5685" s="10">
        <v>29</v>
      </c>
      <c r="P5685" s="10">
        <v>3</v>
      </c>
      <c r="Q5685" s="6">
        <v>1</v>
      </c>
      <c r="R5685" s="6" t="s">
        <v>41</v>
      </c>
      <c r="S5685" s="10">
        <f t="shared" si="88"/>
        <v>29</v>
      </c>
    </row>
    <row r="5686" spans="1:19" x14ac:dyDescent="0.3">
      <c r="A5686" s="6" t="s">
        <v>9330</v>
      </c>
      <c r="B5686" s="7">
        <v>41684</v>
      </c>
      <c r="C5686" s="8" t="s">
        <v>9331</v>
      </c>
      <c r="D5686" s="6" t="s">
        <v>4228</v>
      </c>
      <c r="E5686" s="6" t="s">
        <v>85</v>
      </c>
      <c r="F5686" s="6" t="s">
        <v>632</v>
      </c>
      <c r="G5686" s="6" t="s">
        <v>878</v>
      </c>
      <c r="H5686" s="6" t="s">
        <v>88</v>
      </c>
      <c r="I5686" s="6" t="s">
        <v>24</v>
      </c>
      <c r="J5686" s="6" t="s">
        <v>37</v>
      </c>
      <c r="K5686" s="6" t="s">
        <v>122</v>
      </c>
      <c r="L5686" s="6" t="s">
        <v>123</v>
      </c>
      <c r="M5686" s="6" t="s">
        <v>3781</v>
      </c>
      <c r="N5686" s="9">
        <v>0.4</v>
      </c>
      <c r="O5686" s="10">
        <v>102</v>
      </c>
      <c r="P5686" s="10">
        <v>-67</v>
      </c>
      <c r="Q5686" s="6">
        <v>2</v>
      </c>
      <c r="R5686" s="6" t="s">
        <v>29</v>
      </c>
      <c r="S5686" s="10">
        <f t="shared" si="88"/>
        <v>51</v>
      </c>
    </row>
    <row r="5687" spans="1:19" x14ac:dyDescent="0.3">
      <c r="A5687" s="6" t="s">
        <v>9332</v>
      </c>
      <c r="B5687" s="7">
        <v>41684</v>
      </c>
      <c r="C5687" s="8" t="s">
        <v>9333</v>
      </c>
      <c r="D5687" s="6" t="s">
        <v>5243</v>
      </c>
      <c r="E5687" s="6" t="s">
        <v>117</v>
      </c>
      <c r="F5687" s="6" t="s">
        <v>212</v>
      </c>
      <c r="G5687" s="6" t="s">
        <v>3344</v>
      </c>
      <c r="H5687" s="6" t="s">
        <v>48</v>
      </c>
      <c r="I5687" s="6" t="s">
        <v>55</v>
      </c>
      <c r="J5687" s="6" t="s">
        <v>37</v>
      </c>
      <c r="K5687" s="6" t="s">
        <v>38</v>
      </c>
      <c r="L5687" s="6" t="s">
        <v>251</v>
      </c>
      <c r="M5687" s="6" t="s">
        <v>2359</v>
      </c>
      <c r="N5687" s="9">
        <v>0</v>
      </c>
      <c r="O5687" s="10">
        <v>126</v>
      </c>
      <c r="P5687" s="10">
        <v>18</v>
      </c>
      <c r="Q5687" s="6">
        <v>5</v>
      </c>
      <c r="R5687" s="6" t="s">
        <v>41</v>
      </c>
      <c r="S5687" s="10">
        <f t="shared" si="88"/>
        <v>25.2</v>
      </c>
    </row>
    <row r="5688" spans="1:19" x14ac:dyDescent="0.3">
      <c r="A5688" s="6" t="s">
        <v>9332</v>
      </c>
      <c r="B5688" s="7">
        <v>41684</v>
      </c>
      <c r="C5688" s="8" t="s">
        <v>9333</v>
      </c>
      <c r="D5688" s="6" t="s">
        <v>5243</v>
      </c>
      <c r="E5688" s="6" t="s">
        <v>117</v>
      </c>
      <c r="F5688" s="6" t="s">
        <v>212</v>
      </c>
      <c r="G5688" s="6" t="s">
        <v>3344</v>
      </c>
      <c r="H5688" s="6" t="s">
        <v>48</v>
      </c>
      <c r="I5688" s="6" t="s">
        <v>55</v>
      </c>
      <c r="J5688" s="6" t="s">
        <v>37</v>
      </c>
      <c r="K5688" s="6" t="s">
        <v>26</v>
      </c>
      <c r="L5688" s="6" t="s">
        <v>104</v>
      </c>
      <c r="M5688" s="6" t="s">
        <v>5690</v>
      </c>
      <c r="N5688" s="9">
        <v>0</v>
      </c>
      <c r="O5688" s="10">
        <v>39</v>
      </c>
      <c r="P5688" s="10">
        <v>16</v>
      </c>
      <c r="Q5688" s="6">
        <v>3</v>
      </c>
      <c r="R5688" s="6" t="s">
        <v>41</v>
      </c>
      <c r="S5688" s="10">
        <f t="shared" si="88"/>
        <v>13</v>
      </c>
    </row>
    <row r="5689" spans="1:19" x14ac:dyDescent="0.3">
      <c r="A5689" s="6" t="s">
        <v>9332</v>
      </c>
      <c r="B5689" s="7">
        <v>41684</v>
      </c>
      <c r="C5689" s="8" t="s">
        <v>9333</v>
      </c>
      <c r="D5689" s="6" t="s">
        <v>5243</v>
      </c>
      <c r="E5689" s="6" t="s">
        <v>117</v>
      </c>
      <c r="F5689" s="6" t="s">
        <v>212</v>
      </c>
      <c r="G5689" s="6" t="s">
        <v>3344</v>
      </c>
      <c r="H5689" s="6" t="s">
        <v>48</v>
      </c>
      <c r="I5689" s="6" t="s">
        <v>55</v>
      </c>
      <c r="J5689" s="6" t="s">
        <v>37</v>
      </c>
      <c r="K5689" s="6" t="s">
        <v>26</v>
      </c>
      <c r="L5689" s="6" t="s">
        <v>104</v>
      </c>
      <c r="M5689" s="6" t="s">
        <v>3076</v>
      </c>
      <c r="N5689" s="9">
        <v>0</v>
      </c>
      <c r="O5689" s="10">
        <v>36</v>
      </c>
      <c r="P5689" s="10">
        <v>8</v>
      </c>
      <c r="Q5689" s="6">
        <v>3</v>
      </c>
      <c r="R5689" s="6" t="s">
        <v>41</v>
      </c>
      <c r="S5689" s="10">
        <f t="shared" si="88"/>
        <v>12</v>
      </c>
    </row>
    <row r="5690" spans="1:19" x14ac:dyDescent="0.3">
      <c r="A5690" s="6" t="s">
        <v>9332</v>
      </c>
      <c r="B5690" s="7">
        <v>41684</v>
      </c>
      <c r="C5690" s="8" t="s">
        <v>9333</v>
      </c>
      <c r="D5690" s="6" t="s">
        <v>5243</v>
      </c>
      <c r="E5690" s="6" t="s">
        <v>117</v>
      </c>
      <c r="F5690" s="6" t="s">
        <v>212</v>
      </c>
      <c r="G5690" s="6" t="s">
        <v>3344</v>
      </c>
      <c r="H5690" s="6" t="s">
        <v>48</v>
      </c>
      <c r="I5690" s="6" t="s">
        <v>55</v>
      </c>
      <c r="J5690" s="6" t="s">
        <v>37</v>
      </c>
      <c r="K5690" s="6" t="s">
        <v>26</v>
      </c>
      <c r="L5690" s="6" t="s">
        <v>166</v>
      </c>
      <c r="M5690" s="6" t="s">
        <v>1353</v>
      </c>
      <c r="N5690" s="9">
        <v>0</v>
      </c>
      <c r="O5690" s="10">
        <v>107</v>
      </c>
      <c r="P5690" s="10">
        <v>45</v>
      </c>
      <c r="Q5690" s="6">
        <v>4</v>
      </c>
      <c r="R5690" s="6" t="s">
        <v>41</v>
      </c>
      <c r="S5690" s="10">
        <f t="shared" si="88"/>
        <v>26.75</v>
      </c>
    </row>
    <row r="5691" spans="1:19" x14ac:dyDescent="0.3">
      <c r="A5691" s="6" t="s">
        <v>9334</v>
      </c>
      <c r="B5691" s="7">
        <v>41684</v>
      </c>
      <c r="C5691" s="8" t="s">
        <v>9335</v>
      </c>
      <c r="D5691" s="6" t="s">
        <v>3544</v>
      </c>
      <c r="E5691" s="6" t="s">
        <v>117</v>
      </c>
      <c r="F5691" s="6" t="s">
        <v>118</v>
      </c>
      <c r="G5691" s="6" t="s">
        <v>4478</v>
      </c>
      <c r="H5691" s="6" t="s">
        <v>48</v>
      </c>
      <c r="I5691" s="6" t="s">
        <v>36</v>
      </c>
      <c r="J5691" s="6" t="s">
        <v>37</v>
      </c>
      <c r="K5691" s="6" t="s">
        <v>38</v>
      </c>
      <c r="L5691" s="6" t="s">
        <v>39</v>
      </c>
      <c r="M5691" s="6" t="s">
        <v>5220</v>
      </c>
      <c r="N5691" s="9">
        <v>0.1</v>
      </c>
      <c r="O5691" s="10">
        <v>448</v>
      </c>
      <c r="P5691" s="10">
        <v>-10</v>
      </c>
      <c r="Q5691" s="6">
        <v>4</v>
      </c>
      <c r="R5691" s="6" t="s">
        <v>41</v>
      </c>
      <c r="S5691" s="10">
        <f t="shared" si="88"/>
        <v>112</v>
      </c>
    </row>
    <row r="5692" spans="1:19" x14ac:dyDescent="0.3">
      <c r="A5692" s="6" t="s">
        <v>9334</v>
      </c>
      <c r="B5692" s="7">
        <v>41684</v>
      </c>
      <c r="C5692" s="8" t="s">
        <v>9335</v>
      </c>
      <c r="D5692" s="6" t="s">
        <v>3544</v>
      </c>
      <c r="E5692" s="6" t="s">
        <v>117</v>
      </c>
      <c r="F5692" s="6" t="s">
        <v>118</v>
      </c>
      <c r="G5692" s="6" t="s">
        <v>4478</v>
      </c>
      <c r="H5692" s="6" t="s">
        <v>48</v>
      </c>
      <c r="I5692" s="6" t="s">
        <v>36</v>
      </c>
      <c r="J5692" s="6" t="s">
        <v>37</v>
      </c>
      <c r="K5692" s="6" t="s">
        <v>26</v>
      </c>
      <c r="L5692" s="6" t="s">
        <v>49</v>
      </c>
      <c r="M5692" s="6" t="s">
        <v>314</v>
      </c>
      <c r="N5692" s="9">
        <v>0</v>
      </c>
      <c r="O5692" s="10">
        <v>44</v>
      </c>
      <c r="P5692" s="10">
        <v>8</v>
      </c>
      <c r="Q5692" s="6">
        <v>2</v>
      </c>
      <c r="R5692" s="6" t="s">
        <v>29</v>
      </c>
      <c r="S5692" s="10">
        <f t="shared" si="88"/>
        <v>22</v>
      </c>
    </row>
    <row r="5693" spans="1:19" x14ac:dyDescent="0.3">
      <c r="A5693" s="6" t="s">
        <v>9334</v>
      </c>
      <c r="B5693" s="7">
        <v>41684</v>
      </c>
      <c r="C5693" s="8" t="s">
        <v>9335</v>
      </c>
      <c r="D5693" s="6" t="s">
        <v>3544</v>
      </c>
      <c r="E5693" s="6" t="s">
        <v>117</v>
      </c>
      <c r="F5693" s="6" t="s">
        <v>118</v>
      </c>
      <c r="G5693" s="6" t="s">
        <v>4478</v>
      </c>
      <c r="H5693" s="6" t="s">
        <v>48</v>
      </c>
      <c r="I5693" s="6" t="s">
        <v>36</v>
      </c>
      <c r="J5693" s="6" t="s">
        <v>37</v>
      </c>
      <c r="K5693" s="6" t="s">
        <v>26</v>
      </c>
      <c r="L5693" s="6" t="s">
        <v>57</v>
      </c>
      <c r="M5693" s="6" t="s">
        <v>1102</v>
      </c>
      <c r="N5693" s="9">
        <v>0.1</v>
      </c>
      <c r="O5693" s="10">
        <v>1280</v>
      </c>
      <c r="P5693" s="10">
        <v>299</v>
      </c>
      <c r="Q5693" s="6">
        <v>7</v>
      </c>
      <c r="R5693" s="6" t="s">
        <v>29</v>
      </c>
      <c r="S5693" s="10">
        <f t="shared" si="88"/>
        <v>182.85714285714286</v>
      </c>
    </row>
    <row r="5694" spans="1:19" x14ac:dyDescent="0.3">
      <c r="A5694" s="6" t="s">
        <v>9336</v>
      </c>
      <c r="B5694" s="7">
        <v>41685</v>
      </c>
      <c r="C5694" s="8" t="s">
        <v>9337</v>
      </c>
      <c r="D5694" s="6" t="s">
        <v>1459</v>
      </c>
      <c r="E5694" s="6" t="s">
        <v>489</v>
      </c>
      <c r="F5694" s="6" t="s">
        <v>490</v>
      </c>
      <c r="G5694" s="6" t="s">
        <v>490</v>
      </c>
      <c r="H5694" s="6" t="s">
        <v>23</v>
      </c>
      <c r="I5694" s="6" t="s">
        <v>36</v>
      </c>
      <c r="J5694" s="6" t="s">
        <v>63</v>
      </c>
      <c r="K5694" s="6" t="s">
        <v>38</v>
      </c>
      <c r="L5694" s="6" t="s">
        <v>111</v>
      </c>
      <c r="M5694" s="6" t="s">
        <v>9338</v>
      </c>
      <c r="N5694" s="9">
        <v>0.5</v>
      </c>
      <c r="O5694" s="10">
        <v>248</v>
      </c>
      <c r="P5694" s="10">
        <v>-70</v>
      </c>
      <c r="Q5694" s="6">
        <v>3</v>
      </c>
      <c r="R5694" s="6" t="s">
        <v>29</v>
      </c>
      <c r="S5694" s="10">
        <f t="shared" si="88"/>
        <v>82.666666666666671</v>
      </c>
    </row>
    <row r="5695" spans="1:19" x14ac:dyDescent="0.3">
      <c r="A5695" s="6" t="s">
        <v>9339</v>
      </c>
      <c r="B5695" s="7">
        <v>41685</v>
      </c>
      <c r="C5695" s="8" t="s">
        <v>9340</v>
      </c>
      <c r="D5695" s="6" t="s">
        <v>4531</v>
      </c>
      <c r="E5695" s="6" t="s">
        <v>21</v>
      </c>
      <c r="F5695" s="6" t="s">
        <v>22</v>
      </c>
      <c r="G5695" s="6" t="s">
        <v>22</v>
      </c>
      <c r="H5695" s="6" t="s">
        <v>23</v>
      </c>
      <c r="I5695" s="6" t="s">
        <v>36</v>
      </c>
      <c r="J5695" s="6" t="s">
        <v>37</v>
      </c>
      <c r="K5695" s="6" t="s">
        <v>26</v>
      </c>
      <c r="L5695" s="6" t="s">
        <v>194</v>
      </c>
      <c r="M5695" s="6" t="s">
        <v>3921</v>
      </c>
      <c r="N5695" s="9">
        <v>0.5</v>
      </c>
      <c r="O5695" s="10">
        <v>63</v>
      </c>
      <c r="P5695" s="10">
        <v>-24</v>
      </c>
      <c r="Q5695" s="6">
        <v>6</v>
      </c>
      <c r="R5695" s="6" t="s">
        <v>29</v>
      </c>
      <c r="S5695" s="10">
        <f t="shared" si="88"/>
        <v>10.5</v>
      </c>
    </row>
    <row r="5696" spans="1:19" x14ac:dyDescent="0.3">
      <c r="A5696" s="6" t="s">
        <v>9341</v>
      </c>
      <c r="B5696" s="7">
        <v>41687</v>
      </c>
      <c r="C5696" s="8" t="s">
        <v>9342</v>
      </c>
      <c r="D5696" s="6" t="s">
        <v>9026</v>
      </c>
      <c r="E5696" s="6" t="s">
        <v>45</v>
      </c>
      <c r="F5696" s="6" t="s">
        <v>984</v>
      </c>
      <c r="G5696" s="6" t="s">
        <v>4391</v>
      </c>
      <c r="H5696" s="6" t="s">
        <v>48</v>
      </c>
      <c r="I5696" s="6" t="s">
        <v>36</v>
      </c>
      <c r="J5696" s="6" t="s">
        <v>110</v>
      </c>
      <c r="K5696" s="6" t="s">
        <v>26</v>
      </c>
      <c r="L5696" s="6" t="s">
        <v>49</v>
      </c>
      <c r="M5696" s="6" t="s">
        <v>4384</v>
      </c>
      <c r="N5696" s="9">
        <v>0</v>
      </c>
      <c r="O5696" s="10">
        <v>90</v>
      </c>
      <c r="P5696" s="10">
        <v>8</v>
      </c>
      <c r="Q5696" s="6">
        <v>8</v>
      </c>
      <c r="R5696" s="6" t="s">
        <v>29</v>
      </c>
      <c r="S5696" s="10">
        <f t="shared" si="88"/>
        <v>11.25</v>
      </c>
    </row>
    <row r="5697" spans="1:19" x14ac:dyDescent="0.3">
      <c r="A5697" s="6" t="s">
        <v>9343</v>
      </c>
      <c r="B5697" s="7">
        <v>41687</v>
      </c>
      <c r="C5697" s="8" t="s">
        <v>9344</v>
      </c>
      <c r="D5697" s="6" t="s">
        <v>7058</v>
      </c>
      <c r="E5697" s="6" t="s">
        <v>138</v>
      </c>
      <c r="F5697" s="6" t="s">
        <v>1282</v>
      </c>
      <c r="G5697" s="6" t="s">
        <v>1282</v>
      </c>
      <c r="H5697" s="6" t="s">
        <v>48</v>
      </c>
      <c r="I5697" s="6" t="s">
        <v>36</v>
      </c>
      <c r="J5697" s="6" t="s">
        <v>63</v>
      </c>
      <c r="K5697" s="6" t="s">
        <v>26</v>
      </c>
      <c r="L5697" s="6" t="s">
        <v>89</v>
      </c>
      <c r="M5697" s="6" t="s">
        <v>121</v>
      </c>
      <c r="N5697" s="9">
        <v>0.5</v>
      </c>
      <c r="O5697" s="10">
        <v>8</v>
      </c>
      <c r="P5697" s="10">
        <v>-2</v>
      </c>
      <c r="Q5697" s="6">
        <v>2</v>
      </c>
      <c r="R5697" s="6" t="s">
        <v>41</v>
      </c>
      <c r="S5697" s="10">
        <f t="shared" si="88"/>
        <v>4</v>
      </c>
    </row>
    <row r="5698" spans="1:19" x14ac:dyDescent="0.3">
      <c r="A5698" s="6" t="s">
        <v>9343</v>
      </c>
      <c r="B5698" s="7">
        <v>41687</v>
      </c>
      <c r="C5698" s="8" t="s">
        <v>9344</v>
      </c>
      <c r="D5698" s="6" t="s">
        <v>7058</v>
      </c>
      <c r="E5698" s="6" t="s">
        <v>138</v>
      </c>
      <c r="F5698" s="6" t="s">
        <v>1282</v>
      </c>
      <c r="G5698" s="6" t="s">
        <v>1282</v>
      </c>
      <c r="H5698" s="6" t="s">
        <v>48</v>
      </c>
      <c r="I5698" s="6" t="s">
        <v>36</v>
      </c>
      <c r="J5698" s="6" t="s">
        <v>63</v>
      </c>
      <c r="K5698" s="6" t="s">
        <v>122</v>
      </c>
      <c r="L5698" s="6" t="s">
        <v>168</v>
      </c>
      <c r="M5698" s="6" t="s">
        <v>4914</v>
      </c>
      <c r="N5698" s="9">
        <v>0.5</v>
      </c>
      <c r="O5698" s="10">
        <v>735</v>
      </c>
      <c r="P5698" s="10">
        <v>-235</v>
      </c>
      <c r="Q5698" s="6">
        <v>6</v>
      </c>
      <c r="R5698" s="6" t="s">
        <v>41</v>
      </c>
      <c r="S5698" s="10">
        <f t="shared" si="88"/>
        <v>122.5</v>
      </c>
    </row>
    <row r="5699" spans="1:19" x14ac:dyDescent="0.3">
      <c r="A5699" s="6" t="s">
        <v>9345</v>
      </c>
      <c r="B5699" s="7">
        <v>41687</v>
      </c>
      <c r="C5699" s="8" t="s">
        <v>9346</v>
      </c>
      <c r="D5699" s="6" t="s">
        <v>3981</v>
      </c>
      <c r="E5699" s="6" t="s">
        <v>117</v>
      </c>
      <c r="F5699" s="6" t="s">
        <v>380</v>
      </c>
      <c r="G5699" s="6" t="s">
        <v>381</v>
      </c>
      <c r="H5699" s="6" t="s">
        <v>48</v>
      </c>
      <c r="I5699" s="6" t="s">
        <v>55</v>
      </c>
      <c r="J5699" s="6" t="s">
        <v>63</v>
      </c>
      <c r="K5699" s="6" t="s">
        <v>122</v>
      </c>
      <c r="L5699" s="6" t="s">
        <v>123</v>
      </c>
      <c r="M5699" s="6" t="s">
        <v>9347</v>
      </c>
      <c r="N5699" s="9">
        <v>0</v>
      </c>
      <c r="O5699" s="10">
        <v>1072</v>
      </c>
      <c r="P5699" s="10">
        <v>311</v>
      </c>
      <c r="Q5699" s="6">
        <v>4</v>
      </c>
      <c r="R5699" s="6" t="s">
        <v>29</v>
      </c>
      <c r="S5699" s="10">
        <f t="shared" ref="S5699:S5762" si="89">O5699/Q5699</f>
        <v>268</v>
      </c>
    </row>
    <row r="5700" spans="1:19" x14ac:dyDescent="0.3">
      <c r="A5700" s="6" t="s">
        <v>9348</v>
      </c>
      <c r="B5700" s="7">
        <v>41687</v>
      </c>
      <c r="C5700" s="8" t="s">
        <v>9349</v>
      </c>
      <c r="D5700" s="6" t="s">
        <v>4471</v>
      </c>
      <c r="E5700" s="6" t="s">
        <v>45</v>
      </c>
      <c r="F5700" s="6" t="s">
        <v>355</v>
      </c>
      <c r="G5700" s="6" t="s">
        <v>619</v>
      </c>
      <c r="H5700" s="6" t="s">
        <v>48</v>
      </c>
      <c r="I5700" s="6" t="s">
        <v>36</v>
      </c>
      <c r="J5700" s="6" t="s">
        <v>25</v>
      </c>
      <c r="K5700" s="6" t="s">
        <v>26</v>
      </c>
      <c r="L5700" s="6" t="s">
        <v>49</v>
      </c>
      <c r="M5700" s="6" t="s">
        <v>2643</v>
      </c>
      <c r="N5700" s="9">
        <v>0</v>
      </c>
      <c r="O5700" s="10">
        <v>45</v>
      </c>
      <c r="P5700" s="10">
        <v>0</v>
      </c>
      <c r="Q5700" s="6">
        <v>2</v>
      </c>
      <c r="R5700" s="6" t="s">
        <v>29</v>
      </c>
      <c r="S5700" s="10">
        <f t="shared" si="89"/>
        <v>22.5</v>
      </c>
    </row>
    <row r="5701" spans="1:19" x14ac:dyDescent="0.3">
      <c r="A5701" s="6" t="s">
        <v>9348</v>
      </c>
      <c r="B5701" s="7">
        <v>41687</v>
      </c>
      <c r="C5701" s="8" t="s">
        <v>9349</v>
      </c>
      <c r="D5701" s="6" t="s">
        <v>4471</v>
      </c>
      <c r="E5701" s="6" t="s">
        <v>45</v>
      </c>
      <c r="F5701" s="6" t="s">
        <v>355</v>
      </c>
      <c r="G5701" s="6" t="s">
        <v>619</v>
      </c>
      <c r="H5701" s="6" t="s">
        <v>48</v>
      </c>
      <c r="I5701" s="6" t="s">
        <v>36</v>
      </c>
      <c r="J5701" s="6" t="s">
        <v>25</v>
      </c>
      <c r="K5701" s="6" t="s">
        <v>26</v>
      </c>
      <c r="L5701" s="6" t="s">
        <v>57</v>
      </c>
      <c r="M5701" s="6" t="s">
        <v>4032</v>
      </c>
      <c r="N5701" s="9">
        <v>0.1</v>
      </c>
      <c r="O5701" s="10">
        <v>86</v>
      </c>
      <c r="P5701" s="10">
        <v>8</v>
      </c>
      <c r="Q5701" s="6">
        <v>2</v>
      </c>
      <c r="R5701" s="6" t="s">
        <v>29</v>
      </c>
      <c r="S5701" s="10">
        <f t="shared" si="89"/>
        <v>43</v>
      </c>
    </row>
    <row r="5702" spans="1:19" x14ac:dyDescent="0.3">
      <c r="A5702" s="6" t="s">
        <v>9350</v>
      </c>
      <c r="B5702" s="7">
        <v>41687</v>
      </c>
      <c r="C5702" s="8" t="s">
        <v>9351</v>
      </c>
      <c r="D5702" s="6" t="s">
        <v>9352</v>
      </c>
      <c r="E5702" s="6" t="s">
        <v>85</v>
      </c>
      <c r="F5702" s="6" t="s">
        <v>86</v>
      </c>
      <c r="G5702" s="6" t="s">
        <v>87</v>
      </c>
      <c r="H5702" s="6" t="s">
        <v>88</v>
      </c>
      <c r="I5702" s="6" t="s">
        <v>36</v>
      </c>
      <c r="J5702" s="6" t="s">
        <v>37</v>
      </c>
      <c r="K5702" s="6" t="s">
        <v>26</v>
      </c>
      <c r="L5702" s="6" t="s">
        <v>89</v>
      </c>
      <c r="M5702" s="6" t="s">
        <v>358</v>
      </c>
      <c r="N5702" s="9">
        <v>0</v>
      </c>
      <c r="O5702" s="10">
        <v>38</v>
      </c>
      <c r="P5702" s="10">
        <v>5</v>
      </c>
      <c r="Q5702" s="6">
        <v>3</v>
      </c>
      <c r="R5702" s="6" t="s">
        <v>29</v>
      </c>
      <c r="S5702" s="10">
        <f t="shared" si="89"/>
        <v>12.666666666666666</v>
      </c>
    </row>
    <row r="5703" spans="1:19" x14ac:dyDescent="0.3">
      <c r="A5703" s="6" t="s">
        <v>9350</v>
      </c>
      <c r="B5703" s="7">
        <v>41687</v>
      </c>
      <c r="C5703" s="8" t="s">
        <v>9351</v>
      </c>
      <c r="D5703" s="6" t="s">
        <v>9352</v>
      </c>
      <c r="E5703" s="6" t="s">
        <v>85</v>
      </c>
      <c r="F5703" s="6" t="s">
        <v>86</v>
      </c>
      <c r="G5703" s="6" t="s">
        <v>87</v>
      </c>
      <c r="H5703" s="6" t="s">
        <v>88</v>
      </c>
      <c r="I5703" s="6" t="s">
        <v>36</v>
      </c>
      <c r="J5703" s="6" t="s">
        <v>37</v>
      </c>
      <c r="K5703" s="6" t="s">
        <v>26</v>
      </c>
      <c r="L5703" s="6" t="s">
        <v>166</v>
      </c>
      <c r="M5703" s="6" t="s">
        <v>4115</v>
      </c>
      <c r="N5703" s="9">
        <v>0</v>
      </c>
      <c r="O5703" s="10">
        <v>111</v>
      </c>
      <c r="P5703" s="10">
        <v>19</v>
      </c>
      <c r="Q5703" s="6">
        <v>4</v>
      </c>
      <c r="R5703" s="6" t="s">
        <v>41</v>
      </c>
      <c r="S5703" s="10">
        <f t="shared" si="89"/>
        <v>27.75</v>
      </c>
    </row>
    <row r="5704" spans="1:19" x14ac:dyDescent="0.3">
      <c r="A5704" s="6" t="s">
        <v>9348</v>
      </c>
      <c r="B5704" s="7">
        <v>41687</v>
      </c>
      <c r="C5704" s="8" t="s">
        <v>9349</v>
      </c>
      <c r="D5704" s="6" t="s">
        <v>4471</v>
      </c>
      <c r="E5704" s="6" t="s">
        <v>45</v>
      </c>
      <c r="F5704" s="6" t="s">
        <v>355</v>
      </c>
      <c r="G5704" s="6" t="s">
        <v>619</v>
      </c>
      <c r="H5704" s="6" t="s">
        <v>48</v>
      </c>
      <c r="I5704" s="6" t="s">
        <v>36</v>
      </c>
      <c r="J5704" s="6" t="s">
        <v>25</v>
      </c>
      <c r="K5704" s="6" t="s">
        <v>122</v>
      </c>
      <c r="L5704" s="6" t="s">
        <v>156</v>
      </c>
      <c r="M5704" s="6" t="s">
        <v>3340</v>
      </c>
      <c r="N5704" s="9">
        <v>0.15</v>
      </c>
      <c r="O5704" s="10">
        <v>274</v>
      </c>
      <c r="P5704" s="10">
        <v>-7</v>
      </c>
      <c r="Q5704" s="6">
        <v>4</v>
      </c>
      <c r="R5704" s="6" t="s">
        <v>29</v>
      </c>
      <c r="S5704" s="10">
        <f t="shared" si="89"/>
        <v>68.5</v>
      </c>
    </row>
    <row r="5705" spans="1:19" x14ac:dyDescent="0.3">
      <c r="A5705" s="6" t="s">
        <v>9353</v>
      </c>
      <c r="B5705" s="7">
        <v>41687</v>
      </c>
      <c r="C5705" s="8" t="s">
        <v>9354</v>
      </c>
      <c r="D5705" s="6" t="s">
        <v>5422</v>
      </c>
      <c r="E5705" s="6" t="s">
        <v>45</v>
      </c>
      <c r="F5705" s="6" t="s">
        <v>46</v>
      </c>
      <c r="G5705" s="6" t="s">
        <v>9355</v>
      </c>
      <c r="H5705" s="6" t="s">
        <v>48</v>
      </c>
      <c r="I5705" s="6" t="s">
        <v>36</v>
      </c>
      <c r="J5705" s="6" t="s">
        <v>37</v>
      </c>
      <c r="K5705" s="6" t="s">
        <v>38</v>
      </c>
      <c r="L5705" s="6" t="s">
        <v>111</v>
      </c>
      <c r="M5705" s="6" t="s">
        <v>1857</v>
      </c>
      <c r="N5705" s="9">
        <v>0.1</v>
      </c>
      <c r="O5705" s="10">
        <v>575</v>
      </c>
      <c r="P5705" s="10">
        <v>45</v>
      </c>
      <c r="Q5705" s="6">
        <v>8</v>
      </c>
      <c r="R5705" s="6" t="s">
        <v>41</v>
      </c>
      <c r="S5705" s="10">
        <f t="shared" si="89"/>
        <v>71.875</v>
      </c>
    </row>
    <row r="5706" spans="1:19" x14ac:dyDescent="0.3">
      <c r="A5706" s="6" t="s">
        <v>9356</v>
      </c>
      <c r="B5706" s="7">
        <v>41687</v>
      </c>
      <c r="C5706" s="8" t="s">
        <v>9357</v>
      </c>
      <c r="D5706" s="6" t="s">
        <v>234</v>
      </c>
      <c r="E5706" s="6" t="s">
        <v>100</v>
      </c>
      <c r="F5706" s="6" t="s">
        <v>1165</v>
      </c>
      <c r="G5706" s="6" t="s">
        <v>5931</v>
      </c>
      <c r="H5706" s="6" t="s">
        <v>88</v>
      </c>
      <c r="I5706" s="6" t="s">
        <v>24</v>
      </c>
      <c r="J5706" s="6" t="s">
        <v>37</v>
      </c>
      <c r="K5706" s="6" t="s">
        <v>38</v>
      </c>
      <c r="L5706" s="6" t="s">
        <v>251</v>
      </c>
      <c r="M5706" s="6" t="s">
        <v>2750</v>
      </c>
      <c r="N5706" s="9">
        <v>0</v>
      </c>
      <c r="O5706" s="10">
        <v>343</v>
      </c>
      <c r="P5706" s="10">
        <v>31</v>
      </c>
      <c r="Q5706" s="6">
        <v>7</v>
      </c>
      <c r="R5706" s="6" t="s">
        <v>29</v>
      </c>
      <c r="S5706" s="10">
        <f t="shared" si="89"/>
        <v>49</v>
      </c>
    </row>
    <row r="5707" spans="1:19" x14ac:dyDescent="0.3">
      <c r="A5707" s="6" t="s">
        <v>9358</v>
      </c>
      <c r="B5707" s="7">
        <v>41687</v>
      </c>
      <c r="C5707" s="8" t="s">
        <v>9359</v>
      </c>
      <c r="D5707" s="6" t="s">
        <v>116</v>
      </c>
      <c r="E5707" s="6" t="s">
        <v>138</v>
      </c>
      <c r="F5707" s="6" t="s">
        <v>717</v>
      </c>
      <c r="G5707" s="6" t="s">
        <v>9360</v>
      </c>
      <c r="H5707" s="6" t="s">
        <v>48</v>
      </c>
      <c r="I5707" s="6" t="s">
        <v>55</v>
      </c>
      <c r="J5707" s="6" t="s">
        <v>37</v>
      </c>
      <c r="K5707" s="6" t="s">
        <v>26</v>
      </c>
      <c r="L5707" s="6" t="s">
        <v>166</v>
      </c>
      <c r="M5707" s="6" t="s">
        <v>167</v>
      </c>
      <c r="N5707" s="9">
        <v>0.5</v>
      </c>
      <c r="O5707" s="10">
        <v>27</v>
      </c>
      <c r="P5707" s="10">
        <v>-25</v>
      </c>
      <c r="Q5707" s="6">
        <v>2</v>
      </c>
      <c r="R5707" s="6" t="s">
        <v>41</v>
      </c>
      <c r="S5707" s="10">
        <f t="shared" si="89"/>
        <v>13.5</v>
      </c>
    </row>
    <row r="5708" spans="1:19" x14ac:dyDescent="0.3">
      <c r="A5708" s="6" t="s">
        <v>9356</v>
      </c>
      <c r="B5708" s="7">
        <v>41687</v>
      </c>
      <c r="C5708" s="8" t="s">
        <v>9357</v>
      </c>
      <c r="D5708" s="6" t="s">
        <v>234</v>
      </c>
      <c r="E5708" s="6" t="s">
        <v>100</v>
      </c>
      <c r="F5708" s="6" t="s">
        <v>1165</v>
      </c>
      <c r="G5708" s="6" t="s">
        <v>5931</v>
      </c>
      <c r="H5708" s="6" t="s">
        <v>88</v>
      </c>
      <c r="I5708" s="6" t="s">
        <v>24</v>
      </c>
      <c r="J5708" s="6" t="s">
        <v>37</v>
      </c>
      <c r="K5708" s="6" t="s">
        <v>26</v>
      </c>
      <c r="L5708" s="6" t="s">
        <v>49</v>
      </c>
      <c r="M5708" s="6" t="s">
        <v>2685</v>
      </c>
      <c r="N5708" s="9">
        <v>0</v>
      </c>
      <c r="O5708" s="10">
        <v>38</v>
      </c>
      <c r="P5708" s="10">
        <v>9</v>
      </c>
      <c r="Q5708" s="6">
        <v>2</v>
      </c>
      <c r="R5708" s="6" t="s">
        <v>41</v>
      </c>
      <c r="S5708" s="10">
        <f t="shared" si="89"/>
        <v>19</v>
      </c>
    </row>
    <row r="5709" spans="1:19" x14ac:dyDescent="0.3">
      <c r="A5709" s="6" t="s">
        <v>9356</v>
      </c>
      <c r="B5709" s="7">
        <v>41687</v>
      </c>
      <c r="C5709" s="8" t="s">
        <v>9357</v>
      </c>
      <c r="D5709" s="6" t="s">
        <v>234</v>
      </c>
      <c r="E5709" s="6" t="s">
        <v>100</v>
      </c>
      <c r="F5709" s="6" t="s">
        <v>1165</v>
      </c>
      <c r="G5709" s="6" t="s">
        <v>5931</v>
      </c>
      <c r="H5709" s="6" t="s">
        <v>88</v>
      </c>
      <c r="I5709" s="6" t="s">
        <v>24</v>
      </c>
      <c r="J5709" s="6" t="s">
        <v>37</v>
      </c>
      <c r="K5709" s="6" t="s">
        <v>122</v>
      </c>
      <c r="L5709" s="6" t="s">
        <v>168</v>
      </c>
      <c r="M5709" s="6" t="s">
        <v>3785</v>
      </c>
      <c r="N5709" s="9">
        <v>0</v>
      </c>
      <c r="O5709" s="10">
        <v>574</v>
      </c>
      <c r="P5709" s="10">
        <v>270</v>
      </c>
      <c r="Q5709" s="6">
        <v>3</v>
      </c>
      <c r="R5709" s="6" t="s">
        <v>29</v>
      </c>
      <c r="S5709" s="10">
        <f t="shared" si="89"/>
        <v>191.33333333333334</v>
      </c>
    </row>
    <row r="5710" spans="1:19" x14ac:dyDescent="0.3">
      <c r="A5710" s="6" t="s">
        <v>9361</v>
      </c>
      <c r="B5710" s="7">
        <v>41690</v>
      </c>
      <c r="C5710" s="8" t="s">
        <v>9362</v>
      </c>
      <c r="D5710" s="6" t="s">
        <v>1268</v>
      </c>
      <c r="E5710" s="6" t="s">
        <v>45</v>
      </c>
      <c r="F5710" s="6" t="s">
        <v>206</v>
      </c>
      <c r="G5710" s="6" t="s">
        <v>7021</v>
      </c>
      <c r="H5710" s="6" t="s">
        <v>48</v>
      </c>
      <c r="I5710" s="6" t="s">
        <v>36</v>
      </c>
      <c r="J5710" s="6" t="s">
        <v>63</v>
      </c>
      <c r="K5710" s="6" t="s">
        <v>26</v>
      </c>
      <c r="L5710" s="6" t="s">
        <v>49</v>
      </c>
      <c r="M5710" s="6" t="s">
        <v>1197</v>
      </c>
      <c r="N5710" s="9">
        <v>0</v>
      </c>
      <c r="O5710" s="10">
        <v>85</v>
      </c>
      <c r="P5710" s="10">
        <v>2</v>
      </c>
      <c r="Q5710" s="6">
        <v>6</v>
      </c>
      <c r="R5710" s="6" t="s">
        <v>41</v>
      </c>
      <c r="S5710" s="10">
        <f t="shared" si="89"/>
        <v>14.166666666666666</v>
      </c>
    </row>
    <row r="5711" spans="1:19" x14ac:dyDescent="0.3">
      <c r="A5711" s="6" t="s">
        <v>9361</v>
      </c>
      <c r="B5711" s="7">
        <v>41690</v>
      </c>
      <c r="C5711" s="8" t="s">
        <v>9362</v>
      </c>
      <c r="D5711" s="6" t="s">
        <v>1268</v>
      </c>
      <c r="E5711" s="6" t="s">
        <v>45</v>
      </c>
      <c r="F5711" s="6" t="s">
        <v>206</v>
      </c>
      <c r="G5711" s="6" t="s">
        <v>7021</v>
      </c>
      <c r="H5711" s="6" t="s">
        <v>48</v>
      </c>
      <c r="I5711" s="6" t="s">
        <v>36</v>
      </c>
      <c r="J5711" s="6" t="s">
        <v>63</v>
      </c>
      <c r="K5711" s="6" t="s">
        <v>26</v>
      </c>
      <c r="L5711" s="6" t="s">
        <v>104</v>
      </c>
      <c r="M5711" s="6" t="s">
        <v>7724</v>
      </c>
      <c r="N5711" s="9">
        <v>0</v>
      </c>
      <c r="O5711" s="10">
        <v>27</v>
      </c>
      <c r="P5711" s="10">
        <v>6</v>
      </c>
      <c r="Q5711" s="6">
        <v>3</v>
      </c>
      <c r="R5711" s="6" t="s">
        <v>29</v>
      </c>
      <c r="S5711" s="10">
        <f t="shared" si="89"/>
        <v>9</v>
      </c>
    </row>
    <row r="5712" spans="1:19" x14ac:dyDescent="0.3">
      <c r="A5712" s="6" t="s">
        <v>9363</v>
      </c>
      <c r="B5712" s="7">
        <v>41690</v>
      </c>
      <c r="C5712" s="8" t="s">
        <v>9364</v>
      </c>
      <c r="D5712" s="6" t="s">
        <v>3180</v>
      </c>
      <c r="E5712" s="6" t="s">
        <v>117</v>
      </c>
      <c r="F5712" s="6" t="s">
        <v>555</v>
      </c>
      <c r="G5712" s="6" t="s">
        <v>1697</v>
      </c>
      <c r="H5712" s="6" t="s">
        <v>48</v>
      </c>
      <c r="I5712" s="6" t="s">
        <v>36</v>
      </c>
      <c r="J5712" s="6" t="s">
        <v>63</v>
      </c>
      <c r="K5712" s="6" t="s">
        <v>122</v>
      </c>
      <c r="L5712" s="6" t="s">
        <v>214</v>
      </c>
      <c r="M5712" s="6" t="s">
        <v>6429</v>
      </c>
      <c r="N5712" s="9">
        <v>0</v>
      </c>
      <c r="O5712" s="10">
        <v>82</v>
      </c>
      <c r="P5712" s="10">
        <v>8</v>
      </c>
      <c r="Q5712" s="6">
        <v>3</v>
      </c>
      <c r="R5712" s="6" t="s">
        <v>29</v>
      </c>
      <c r="S5712" s="10">
        <f t="shared" si="89"/>
        <v>27.333333333333332</v>
      </c>
    </row>
    <row r="5713" spans="1:19" x14ac:dyDescent="0.3">
      <c r="A5713" s="6" t="s">
        <v>9365</v>
      </c>
      <c r="B5713" s="7">
        <v>41690</v>
      </c>
      <c r="C5713" s="8" t="s">
        <v>9366</v>
      </c>
      <c r="D5713" s="6" t="s">
        <v>602</v>
      </c>
      <c r="E5713" s="6" t="s">
        <v>85</v>
      </c>
      <c r="F5713" s="6" t="s">
        <v>192</v>
      </c>
      <c r="G5713" s="6" t="s">
        <v>9367</v>
      </c>
      <c r="H5713" s="6" t="s">
        <v>88</v>
      </c>
      <c r="I5713" s="6" t="s">
        <v>55</v>
      </c>
      <c r="J5713" s="6" t="s">
        <v>37</v>
      </c>
      <c r="K5713" s="6" t="s">
        <v>122</v>
      </c>
      <c r="L5713" s="6" t="s">
        <v>123</v>
      </c>
      <c r="M5713" s="6" t="s">
        <v>1761</v>
      </c>
      <c r="N5713" s="9">
        <v>0.4</v>
      </c>
      <c r="O5713" s="10">
        <v>724</v>
      </c>
      <c r="P5713" s="10">
        <v>-447</v>
      </c>
      <c r="Q5713" s="6">
        <v>4</v>
      </c>
      <c r="R5713" s="6" t="s">
        <v>41</v>
      </c>
      <c r="S5713" s="10">
        <f t="shared" si="89"/>
        <v>181</v>
      </c>
    </row>
    <row r="5714" spans="1:19" x14ac:dyDescent="0.3">
      <c r="A5714" s="6" t="s">
        <v>9368</v>
      </c>
      <c r="B5714" s="7">
        <v>41691</v>
      </c>
      <c r="C5714" s="8" t="s">
        <v>9369</v>
      </c>
      <c r="D5714" s="6" t="s">
        <v>3675</v>
      </c>
      <c r="E5714" s="6" t="s">
        <v>45</v>
      </c>
      <c r="F5714" s="6" t="s">
        <v>786</v>
      </c>
      <c r="G5714" s="6" t="s">
        <v>9370</v>
      </c>
      <c r="H5714" s="6" t="s">
        <v>48</v>
      </c>
      <c r="I5714" s="6" t="s">
        <v>55</v>
      </c>
      <c r="J5714" s="6" t="s">
        <v>37</v>
      </c>
      <c r="K5714" s="6" t="s">
        <v>26</v>
      </c>
      <c r="L5714" s="6" t="s">
        <v>194</v>
      </c>
      <c r="M5714" s="6" t="s">
        <v>4846</v>
      </c>
      <c r="N5714" s="9">
        <v>0</v>
      </c>
      <c r="O5714" s="10">
        <v>44</v>
      </c>
      <c r="P5714" s="10">
        <v>7</v>
      </c>
      <c r="Q5714" s="6">
        <v>3</v>
      </c>
      <c r="R5714" s="6" t="s">
        <v>41</v>
      </c>
      <c r="S5714" s="10">
        <f t="shared" si="89"/>
        <v>14.666666666666666</v>
      </c>
    </row>
    <row r="5715" spans="1:19" x14ac:dyDescent="0.3">
      <c r="A5715" s="6" t="s">
        <v>9368</v>
      </c>
      <c r="B5715" s="7">
        <v>41691</v>
      </c>
      <c r="C5715" s="8" t="s">
        <v>9369</v>
      </c>
      <c r="D5715" s="6" t="s">
        <v>3675</v>
      </c>
      <c r="E5715" s="6" t="s">
        <v>45</v>
      </c>
      <c r="F5715" s="6" t="s">
        <v>786</v>
      </c>
      <c r="G5715" s="6" t="s">
        <v>9370</v>
      </c>
      <c r="H5715" s="6" t="s">
        <v>48</v>
      </c>
      <c r="I5715" s="6" t="s">
        <v>55</v>
      </c>
      <c r="J5715" s="6" t="s">
        <v>37</v>
      </c>
      <c r="K5715" s="6" t="s">
        <v>26</v>
      </c>
      <c r="L5715" s="6" t="s">
        <v>57</v>
      </c>
      <c r="M5715" s="6" t="s">
        <v>4841</v>
      </c>
      <c r="N5715" s="9">
        <v>0.1</v>
      </c>
      <c r="O5715" s="10">
        <v>168</v>
      </c>
      <c r="P5715" s="10">
        <v>-9</v>
      </c>
      <c r="Q5715" s="6">
        <v>3</v>
      </c>
      <c r="R5715" s="6" t="s">
        <v>29</v>
      </c>
      <c r="S5715" s="10">
        <f t="shared" si="89"/>
        <v>56</v>
      </c>
    </row>
    <row r="5716" spans="1:19" x14ac:dyDescent="0.3">
      <c r="A5716" s="6" t="s">
        <v>9368</v>
      </c>
      <c r="B5716" s="7">
        <v>41691</v>
      </c>
      <c r="C5716" s="8" t="s">
        <v>9369</v>
      </c>
      <c r="D5716" s="6" t="s">
        <v>3675</v>
      </c>
      <c r="E5716" s="6" t="s">
        <v>45</v>
      </c>
      <c r="F5716" s="6" t="s">
        <v>786</v>
      </c>
      <c r="G5716" s="6" t="s">
        <v>9370</v>
      </c>
      <c r="H5716" s="6" t="s">
        <v>48</v>
      </c>
      <c r="I5716" s="6" t="s">
        <v>55</v>
      </c>
      <c r="J5716" s="6" t="s">
        <v>37</v>
      </c>
      <c r="K5716" s="6" t="s">
        <v>122</v>
      </c>
      <c r="L5716" s="6" t="s">
        <v>214</v>
      </c>
      <c r="M5716" s="6" t="s">
        <v>4266</v>
      </c>
      <c r="N5716" s="9">
        <v>0</v>
      </c>
      <c r="O5716" s="10">
        <v>114</v>
      </c>
      <c r="P5716" s="10">
        <v>8</v>
      </c>
      <c r="Q5716" s="6">
        <v>3</v>
      </c>
      <c r="R5716" s="6" t="s">
        <v>29</v>
      </c>
      <c r="S5716" s="10">
        <f t="shared" si="89"/>
        <v>38</v>
      </c>
    </row>
    <row r="5717" spans="1:19" x14ac:dyDescent="0.3">
      <c r="A5717" s="6" t="s">
        <v>9368</v>
      </c>
      <c r="B5717" s="7">
        <v>41691</v>
      </c>
      <c r="C5717" s="8" t="s">
        <v>9369</v>
      </c>
      <c r="D5717" s="6" t="s">
        <v>3675</v>
      </c>
      <c r="E5717" s="6" t="s">
        <v>45</v>
      </c>
      <c r="F5717" s="6" t="s">
        <v>786</v>
      </c>
      <c r="G5717" s="6" t="s">
        <v>9370</v>
      </c>
      <c r="H5717" s="6" t="s">
        <v>48</v>
      </c>
      <c r="I5717" s="6" t="s">
        <v>55</v>
      </c>
      <c r="J5717" s="6" t="s">
        <v>37</v>
      </c>
      <c r="K5717" s="6" t="s">
        <v>122</v>
      </c>
      <c r="L5717" s="6" t="s">
        <v>168</v>
      </c>
      <c r="M5717" s="6" t="s">
        <v>1049</v>
      </c>
      <c r="N5717" s="9">
        <v>0.15</v>
      </c>
      <c r="O5717" s="10">
        <v>1300</v>
      </c>
      <c r="P5717" s="10">
        <v>-16</v>
      </c>
      <c r="Q5717" s="6">
        <v>8</v>
      </c>
      <c r="R5717" s="6" t="s">
        <v>41</v>
      </c>
      <c r="S5717" s="10">
        <f t="shared" si="89"/>
        <v>162.5</v>
      </c>
    </row>
    <row r="5718" spans="1:19" x14ac:dyDescent="0.3">
      <c r="A5718" s="6" t="s">
        <v>9371</v>
      </c>
      <c r="B5718" s="7">
        <v>41692</v>
      </c>
      <c r="C5718" s="8" t="s">
        <v>9372</v>
      </c>
      <c r="D5718" s="6" t="s">
        <v>2684</v>
      </c>
      <c r="E5718" s="6" t="s">
        <v>45</v>
      </c>
      <c r="F5718" s="6" t="s">
        <v>206</v>
      </c>
      <c r="G5718" s="6" t="s">
        <v>9373</v>
      </c>
      <c r="H5718" s="6" t="s">
        <v>48</v>
      </c>
      <c r="I5718" s="6" t="s">
        <v>24</v>
      </c>
      <c r="J5718" s="6" t="s">
        <v>37</v>
      </c>
      <c r="K5718" s="6" t="s">
        <v>26</v>
      </c>
      <c r="L5718" s="6" t="s">
        <v>194</v>
      </c>
      <c r="M5718" s="6" t="s">
        <v>390</v>
      </c>
      <c r="N5718" s="9">
        <v>0</v>
      </c>
      <c r="O5718" s="10">
        <v>55</v>
      </c>
      <c r="P5718" s="10">
        <v>18</v>
      </c>
      <c r="Q5718" s="6">
        <v>2</v>
      </c>
      <c r="R5718" s="6" t="s">
        <v>41</v>
      </c>
      <c r="S5718" s="10">
        <f t="shared" si="89"/>
        <v>27.5</v>
      </c>
    </row>
    <row r="5719" spans="1:19" x14ac:dyDescent="0.3">
      <c r="A5719" s="6" t="s">
        <v>9374</v>
      </c>
      <c r="B5719" s="7">
        <v>41692</v>
      </c>
      <c r="C5719" s="8" t="s">
        <v>9375</v>
      </c>
      <c r="D5719" s="6" t="s">
        <v>1887</v>
      </c>
      <c r="E5719" s="6" t="s">
        <v>33</v>
      </c>
      <c r="F5719" s="6" t="s">
        <v>34</v>
      </c>
      <c r="G5719" s="6" t="s">
        <v>1551</v>
      </c>
      <c r="H5719" s="6" t="s">
        <v>23</v>
      </c>
      <c r="I5719" s="6" t="s">
        <v>36</v>
      </c>
      <c r="J5719" s="6" t="s">
        <v>25</v>
      </c>
      <c r="K5719" s="6" t="s">
        <v>26</v>
      </c>
      <c r="L5719" s="6" t="s">
        <v>49</v>
      </c>
      <c r="M5719" s="6" t="s">
        <v>399</v>
      </c>
      <c r="N5719" s="9">
        <v>0</v>
      </c>
      <c r="O5719" s="10">
        <v>95</v>
      </c>
      <c r="P5719" s="10">
        <v>38</v>
      </c>
      <c r="Q5719" s="6">
        <v>5</v>
      </c>
      <c r="R5719" s="6" t="s">
        <v>29</v>
      </c>
      <c r="S5719" s="10">
        <f t="shared" si="89"/>
        <v>19</v>
      </c>
    </row>
    <row r="5720" spans="1:19" x14ac:dyDescent="0.3">
      <c r="A5720" s="6" t="s">
        <v>9376</v>
      </c>
      <c r="B5720" s="7">
        <v>41693</v>
      </c>
      <c r="C5720" s="8" t="s">
        <v>9377</v>
      </c>
      <c r="D5720" s="6" t="s">
        <v>4228</v>
      </c>
      <c r="E5720" s="6" t="s">
        <v>85</v>
      </c>
      <c r="F5720" s="6" t="s">
        <v>495</v>
      </c>
      <c r="G5720" s="6" t="s">
        <v>496</v>
      </c>
      <c r="H5720" s="6" t="s">
        <v>88</v>
      </c>
      <c r="I5720" s="6" t="s">
        <v>24</v>
      </c>
      <c r="J5720" s="6" t="s">
        <v>37</v>
      </c>
      <c r="K5720" s="6" t="s">
        <v>26</v>
      </c>
      <c r="L5720" s="6" t="s">
        <v>57</v>
      </c>
      <c r="M5720" s="6" t="s">
        <v>2298</v>
      </c>
      <c r="N5720" s="9">
        <v>0.4</v>
      </c>
      <c r="O5720" s="10">
        <v>113</v>
      </c>
      <c r="P5720" s="10">
        <v>11</v>
      </c>
      <c r="Q5720" s="6">
        <v>10</v>
      </c>
      <c r="R5720" s="6" t="s">
        <v>41</v>
      </c>
      <c r="S5720" s="10">
        <f t="shared" si="89"/>
        <v>11.3</v>
      </c>
    </row>
    <row r="5721" spans="1:19" x14ac:dyDescent="0.3">
      <c r="A5721" s="6" t="s">
        <v>9378</v>
      </c>
      <c r="B5721" s="7">
        <v>41694</v>
      </c>
      <c r="C5721" s="8" t="s">
        <v>9379</v>
      </c>
      <c r="D5721" s="6" t="s">
        <v>1133</v>
      </c>
      <c r="E5721" s="6" t="s">
        <v>33</v>
      </c>
      <c r="F5721" s="6" t="s">
        <v>34</v>
      </c>
      <c r="G5721" s="6" t="s">
        <v>712</v>
      </c>
      <c r="H5721" s="6" t="s">
        <v>23</v>
      </c>
      <c r="I5721" s="6" t="s">
        <v>36</v>
      </c>
      <c r="J5721" s="6" t="s">
        <v>25</v>
      </c>
      <c r="K5721" s="6" t="s">
        <v>38</v>
      </c>
      <c r="L5721" s="6" t="s">
        <v>111</v>
      </c>
      <c r="M5721" s="6" t="s">
        <v>2795</v>
      </c>
      <c r="N5721" s="9">
        <v>0</v>
      </c>
      <c r="O5721" s="10">
        <v>471</v>
      </c>
      <c r="P5721" s="10">
        <v>226</v>
      </c>
      <c r="Q5721" s="6">
        <v>5</v>
      </c>
      <c r="R5721" s="6" t="s">
        <v>41</v>
      </c>
      <c r="S5721" s="10">
        <f t="shared" si="89"/>
        <v>94.2</v>
      </c>
    </row>
    <row r="5722" spans="1:19" x14ac:dyDescent="0.3">
      <c r="A5722" s="6" t="s">
        <v>9378</v>
      </c>
      <c r="B5722" s="7">
        <v>41694</v>
      </c>
      <c r="C5722" s="8" t="s">
        <v>9379</v>
      </c>
      <c r="D5722" s="6" t="s">
        <v>1133</v>
      </c>
      <c r="E5722" s="6" t="s">
        <v>33</v>
      </c>
      <c r="F5722" s="6" t="s">
        <v>34</v>
      </c>
      <c r="G5722" s="6" t="s">
        <v>712</v>
      </c>
      <c r="H5722" s="6" t="s">
        <v>23</v>
      </c>
      <c r="I5722" s="6" t="s">
        <v>36</v>
      </c>
      <c r="J5722" s="6" t="s">
        <v>25</v>
      </c>
      <c r="K5722" s="6" t="s">
        <v>26</v>
      </c>
      <c r="L5722" s="6" t="s">
        <v>89</v>
      </c>
      <c r="M5722" s="6" t="s">
        <v>289</v>
      </c>
      <c r="N5722" s="9">
        <v>0</v>
      </c>
      <c r="O5722" s="10">
        <v>18</v>
      </c>
      <c r="P5722" s="10">
        <v>6</v>
      </c>
      <c r="Q5722" s="6">
        <v>3</v>
      </c>
      <c r="R5722" s="6" t="s">
        <v>29</v>
      </c>
      <c r="S5722" s="10">
        <f t="shared" si="89"/>
        <v>6</v>
      </c>
    </row>
    <row r="5723" spans="1:19" x14ac:dyDescent="0.3">
      <c r="A5723" s="6" t="s">
        <v>9378</v>
      </c>
      <c r="B5723" s="7">
        <v>41694</v>
      </c>
      <c r="C5723" s="8" t="s">
        <v>9379</v>
      </c>
      <c r="D5723" s="6" t="s">
        <v>1133</v>
      </c>
      <c r="E5723" s="6" t="s">
        <v>33</v>
      </c>
      <c r="F5723" s="6" t="s">
        <v>34</v>
      </c>
      <c r="G5723" s="6" t="s">
        <v>712</v>
      </c>
      <c r="H5723" s="6" t="s">
        <v>23</v>
      </c>
      <c r="I5723" s="6" t="s">
        <v>36</v>
      </c>
      <c r="J5723" s="6" t="s">
        <v>25</v>
      </c>
      <c r="K5723" s="6" t="s">
        <v>26</v>
      </c>
      <c r="L5723" s="6" t="s">
        <v>72</v>
      </c>
      <c r="M5723" s="6" t="s">
        <v>2309</v>
      </c>
      <c r="N5723" s="9">
        <v>0</v>
      </c>
      <c r="O5723" s="10">
        <v>17</v>
      </c>
      <c r="P5723" s="10">
        <v>7</v>
      </c>
      <c r="Q5723" s="6">
        <v>2</v>
      </c>
      <c r="R5723" s="6" t="s">
        <v>29</v>
      </c>
      <c r="S5723" s="10">
        <f t="shared" si="89"/>
        <v>8.5</v>
      </c>
    </row>
    <row r="5724" spans="1:19" x14ac:dyDescent="0.3">
      <c r="A5724" s="6" t="s">
        <v>9378</v>
      </c>
      <c r="B5724" s="7">
        <v>41694</v>
      </c>
      <c r="C5724" s="8" t="s">
        <v>9379</v>
      </c>
      <c r="D5724" s="6" t="s">
        <v>1133</v>
      </c>
      <c r="E5724" s="6" t="s">
        <v>33</v>
      </c>
      <c r="F5724" s="6" t="s">
        <v>34</v>
      </c>
      <c r="G5724" s="6" t="s">
        <v>712</v>
      </c>
      <c r="H5724" s="6" t="s">
        <v>23</v>
      </c>
      <c r="I5724" s="6" t="s">
        <v>36</v>
      </c>
      <c r="J5724" s="6" t="s">
        <v>25</v>
      </c>
      <c r="K5724" s="6" t="s">
        <v>122</v>
      </c>
      <c r="L5724" s="6" t="s">
        <v>214</v>
      </c>
      <c r="M5724" s="6" t="s">
        <v>7373</v>
      </c>
      <c r="N5724" s="9">
        <v>0</v>
      </c>
      <c r="O5724" s="10">
        <v>83</v>
      </c>
      <c r="P5724" s="10">
        <v>33</v>
      </c>
      <c r="Q5724" s="6">
        <v>2</v>
      </c>
      <c r="R5724" s="6" t="s">
        <v>41</v>
      </c>
      <c r="S5724" s="10">
        <f t="shared" si="89"/>
        <v>41.5</v>
      </c>
    </row>
    <row r="5725" spans="1:19" x14ac:dyDescent="0.3">
      <c r="A5725" s="6" t="s">
        <v>9380</v>
      </c>
      <c r="B5725" s="7">
        <v>41694</v>
      </c>
      <c r="C5725" s="8" t="s">
        <v>9381</v>
      </c>
      <c r="D5725" s="6" t="s">
        <v>1595</v>
      </c>
      <c r="E5725" s="6" t="s">
        <v>33</v>
      </c>
      <c r="F5725" s="6" t="s">
        <v>34</v>
      </c>
      <c r="G5725" s="6" t="s">
        <v>133</v>
      </c>
      <c r="H5725" s="6" t="s">
        <v>23</v>
      </c>
      <c r="I5725" s="6" t="s">
        <v>36</v>
      </c>
      <c r="J5725" s="6" t="s">
        <v>25</v>
      </c>
      <c r="K5725" s="6" t="s">
        <v>26</v>
      </c>
      <c r="L5725" s="6" t="s">
        <v>166</v>
      </c>
      <c r="M5725" s="6" t="s">
        <v>9382</v>
      </c>
      <c r="N5725" s="9">
        <v>0.5</v>
      </c>
      <c r="O5725" s="10">
        <v>129</v>
      </c>
      <c r="P5725" s="10">
        <v>-75</v>
      </c>
      <c r="Q5725" s="6">
        <v>5</v>
      </c>
      <c r="R5725" s="6" t="s">
        <v>41</v>
      </c>
      <c r="S5725" s="10">
        <f t="shared" si="89"/>
        <v>25.8</v>
      </c>
    </row>
    <row r="5726" spans="1:19" x14ac:dyDescent="0.3">
      <c r="A5726" s="6" t="s">
        <v>9383</v>
      </c>
      <c r="B5726" s="7">
        <v>41694</v>
      </c>
      <c r="C5726" s="8" t="s">
        <v>9384</v>
      </c>
      <c r="D5726" s="6" t="s">
        <v>4582</v>
      </c>
      <c r="E5726" s="6" t="s">
        <v>100</v>
      </c>
      <c r="F5726" s="6" t="s">
        <v>306</v>
      </c>
      <c r="G5726" s="6" t="s">
        <v>4349</v>
      </c>
      <c r="H5726" s="6" t="s">
        <v>88</v>
      </c>
      <c r="I5726" s="6" t="s">
        <v>36</v>
      </c>
      <c r="J5726" s="6" t="s">
        <v>37</v>
      </c>
      <c r="K5726" s="6" t="s">
        <v>122</v>
      </c>
      <c r="L5726" s="6" t="s">
        <v>156</v>
      </c>
      <c r="M5726" s="6" t="s">
        <v>1582</v>
      </c>
      <c r="N5726" s="9">
        <v>0.1</v>
      </c>
      <c r="O5726" s="10">
        <v>637</v>
      </c>
      <c r="P5726" s="10">
        <v>212</v>
      </c>
      <c r="Q5726" s="6">
        <v>8</v>
      </c>
      <c r="R5726" s="6" t="s">
        <v>41</v>
      </c>
      <c r="S5726" s="10">
        <f t="shared" si="89"/>
        <v>79.625</v>
      </c>
    </row>
    <row r="5727" spans="1:19" x14ac:dyDescent="0.3">
      <c r="A5727" s="6" t="s">
        <v>9385</v>
      </c>
      <c r="B5727" s="7">
        <v>41694</v>
      </c>
      <c r="C5727" s="8" t="s">
        <v>9386</v>
      </c>
      <c r="D5727" s="6" t="s">
        <v>1770</v>
      </c>
      <c r="E5727" s="6" t="s">
        <v>117</v>
      </c>
      <c r="F5727" s="6" t="s">
        <v>1576</v>
      </c>
      <c r="G5727" s="6" t="s">
        <v>2676</v>
      </c>
      <c r="H5727" s="6" t="s">
        <v>48</v>
      </c>
      <c r="I5727" s="6" t="s">
        <v>36</v>
      </c>
      <c r="J5727" s="6" t="s">
        <v>25</v>
      </c>
      <c r="K5727" s="6" t="s">
        <v>38</v>
      </c>
      <c r="L5727" s="6" t="s">
        <v>111</v>
      </c>
      <c r="M5727" s="6" t="s">
        <v>573</v>
      </c>
      <c r="N5727" s="9">
        <v>0.1</v>
      </c>
      <c r="O5727" s="10">
        <v>134</v>
      </c>
      <c r="P5727" s="10">
        <v>42</v>
      </c>
      <c r="Q5727" s="6">
        <v>2</v>
      </c>
      <c r="R5727" s="6" t="s">
        <v>29</v>
      </c>
      <c r="S5727" s="10">
        <f t="shared" si="89"/>
        <v>67</v>
      </c>
    </row>
    <row r="5728" spans="1:19" x14ac:dyDescent="0.3">
      <c r="A5728" s="6" t="s">
        <v>9385</v>
      </c>
      <c r="B5728" s="7">
        <v>41694</v>
      </c>
      <c r="C5728" s="8" t="s">
        <v>9386</v>
      </c>
      <c r="D5728" s="6" t="s">
        <v>1770</v>
      </c>
      <c r="E5728" s="6" t="s">
        <v>117</v>
      </c>
      <c r="F5728" s="6" t="s">
        <v>1576</v>
      </c>
      <c r="G5728" s="6" t="s">
        <v>2676</v>
      </c>
      <c r="H5728" s="6" t="s">
        <v>48</v>
      </c>
      <c r="I5728" s="6" t="s">
        <v>36</v>
      </c>
      <c r="J5728" s="6" t="s">
        <v>25</v>
      </c>
      <c r="K5728" s="6" t="s">
        <v>38</v>
      </c>
      <c r="L5728" s="6" t="s">
        <v>251</v>
      </c>
      <c r="M5728" s="6" t="s">
        <v>2359</v>
      </c>
      <c r="N5728" s="9">
        <v>0</v>
      </c>
      <c r="O5728" s="10">
        <v>51</v>
      </c>
      <c r="P5728" s="10">
        <v>7</v>
      </c>
      <c r="Q5728" s="6">
        <v>2</v>
      </c>
      <c r="R5728" s="6" t="s">
        <v>41</v>
      </c>
      <c r="S5728" s="10">
        <f t="shared" si="89"/>
        <v>25.5</v>
      </c>
    </row>
    <row r="5729" spans="1:19" x14ac:dyDescent="0.3">
      <c r="A5729" s="6" t="s">
        <v>9387</v>
      </c>
      <c r="B5729" s="7">
        <v>41694</v>
      </c>
      <c r="C5729" s="8" t="s">
        <v>9388</v>
      </c>
      <c r="D5729" s="6" t="s">
        <v>2847</v>
      </c>
      <c r="E5729" s="6" t="s">
        <v>138</v>
      </c>
      <c r="F5729" s="6" t="s">
        <v>139</v>
      </c>
      <c r="G5729" s="6" t="s">
        <v>1818</v>
      </c>
      <c r="H5729" s="6" t="s">
        <v>48</v>
      </c>
      <c r="I5729" s="6" t="s">
        <v>36</v>
      </c>
      <c r="J5729" s="6" t="s">
        <v>37</v>
      </c>
      <c r="K5729" s="6" t="s">
        <v>38</v>
      </c>
      <c r="L5729" s="6" t="s">
        <v>111</v>
      </c>
      <c r="M5729" s="6" t="s">
        <v>9389</v>
      </c>
      <c r="N5729" s="9">
        <v>0.5</v>
      </c>
      <c r="O5729" s="10">
        <v>224</v>
      </c>
      <c r="P5729" s="10">
        <v>-143</v>
      </c>
      <c r="Q5729" s="6">
        <v>3</v>
      </c>
      <c r="R5729" s="6" t="s">
        <v>29</v>
      </c>
      <c r="S5729" s="10">
        <f t="shared" si="89"/>
        <v>74.666666666666671</v>
      </c>
    </row>
    <row r="5730" spans="1:19" x14ac:dyDescent="0.3">
      <c r="A5730" s="6" t="s">
        <v>9385</v>
      </c>
      <c r="B5730" s="7">
        <v>41694</v>
      </c>
      <c r="C5730" s="8" t="s">
        <v>9386</v>
      </c>
      <c r="D5730" s="6" t="s">
        <v>1770</v>
      </c>
      <c r="E5730" s="6" t="s">
        <v>117</v>
      </c>
      <c r="F5730" s="6" t="s">
        <v>1576</v>
      </c>
      <c r="G5730" s="6" t="s">
        <v>2676</v>
      </c>
      <c r="H5730" s="6" t="s">
        <v>48</v>
      </c>
      <c r="I5730" s="6" t="s">
        <v>36</v>
      </c>
      <c r="J5730" s="6" t="s">
        <v>25</v>
      </c>
      <c r="K5730" s="6" t="s">
        <v>122</v>
      </c>
      <c r="L5730" s="6" t="s">
        <v>156</v>
      </c>
      <c r="M5730" s="6" t="s">
        <v>4102</v>
      </c>
      <c r="N5730" s="9">
        <v>0</v>
      </c>
      <c r="O5730" s="10">
        <v>529</v>
      </c>
      <c r="P5730" s="10">
        <v>137</v>
      </c>
      <c r="Q5730" s="6">
        <v>3</v>
      </c>
      <c r="R5730" s="6" t="s">
        <v>41</v>
      </c>
      <c r="S5730" s="10">
        <f t="shared" si="89"/>
        <v>176.33333333333334</v>
      </c>
    </row>
    <row r="5731" spans="1:19" x14ac:dyDescent="0.3">
      <c r="A5731" s="6" t="s">
        <v>9390</v>
      </c>
      <c r="B5731" s="7">
        <v>41695</v>
      </c>
      <c r="C5731" s="8" t="s">
        <v>9391</v>
      </c>
      <c r="D5731" s="6" t="s">
        <v>4818</v>
      </c>
      <c r="E5731" s="6" t="s">
        <v>33</v>
      </c>
      <c r="F5731" s="6" t="s">
        <v>34</v>
      </c>
      <c r="G5731" s="6" t="s">
        <v>54</v>
      </c>
      <c r="H5731" s="6" t="s">
        <v>23</v>
      </c>
      <c r="I5731" s="6" t="s">
        <v>36</v>
      </c>
      <c r="J5731" s="6" t="s">
        <v>25</v>
      </c>
      <c r="K5731" s="6" t="s">
        <v>122</v>
      </c>
      <c r="L5731" s="6" t="s">
        <v>123</v>
      </c>
      <c r="M5731" s="6" t="s">
        <v>8411</v>
      </c>
      <c r="N5731" s="9">
        <v>0.5</v>
      </c>
      <c r="O5731" s="10">
        <v>269</v>
      </c>
      <c r="P5731" s="10">
        <v>-86</v>
      </c>
      <c r="Q5731" s="6">
        <v>2</v>
      </c>
      <c r="R5731" s="6" t="s">
        <v>29</v>
      </c>
      <c r="S5731" s="10">
        <f t="shared" si="89"/>
        <v>134.5</v>
      </c>
    </row>
    <row r="5732" spans="1:19" x14ac:dyDescent="0.3">
      <c r="A5732" s="6" t="s">
        <v>9392</v>
      </c>
      <c r="B5732" s="7">
        <v>41695</v>
      </c>
      <c r="C5732" s="8" t="s">
        <v>9393</v>
      </c>
      <c r="D5732" s="6" t="s">
        <v>9394</v>
      </c>
      <c r="E5732" s="6" t="s">
        <v>117</v>
      </c>
      <c r="F5732" s="6" t="s">
        <v>555</v>
      </c>
      <c r="G5732" s="6" t="s">
        <v>568</v>
      </c>
      <c r="H5732" s="6" t="s">
        <v>48</v>
      </c>
      <c r="I5732" s="6" t="s">
        <v>55</v>
      </c>
      <c r="J5732" s="6" t="s">
        <v>63</v>
      </c>
      <c r="K5732" s="6" t="s">
        <v>26</v>
      </c>
      <c r="L5732" s="6" t="s">
        <v>49</v>
      </c>
      <c r="M5732" s="6" t="s">
        <v>994</v>
      </c>
      <c r="N5732" s="9">
        <v>0</v>
      </c>
      <c r="O5732" s="10">
        <v>234</v>
      </c>
      <c r="P5732" s="10">
        <v>110</v>
      </c>
      <c r="Q5732" s="6">
        <v>5</v>
      </c>
      <c r="R5732" s="6" t="s">
        <v>29</v>
      </c>
      <c r="S5732" s="10">
        <f t="shared" si="89"/>
        <v>46.8</v>
      </c>
    </row>
    <row r="5733" spans="1:19" x14ac:dyDescent="0.3">
      <c r="A5733" s="6" t="s">
        <v>9392</v>
      </c>
      <c r="B5733" s="7">
        <v>41695</v>
      </c>
      <c r="C5733" s="8" t="s">
        <v>9393</v>
      </c>
      <c r="D5733" s="6" t="s">
        <v>9394</v>
      </c>
      <c r="E5733" s="6" t="s">
        <v>117</v>
      </c>
      <c r="F5733" s="6" t="s">
        <v>555</v>
      </c>
      <c r="G5733" s="6" t="s">
        <v>568</v>
      </c>
      <c r="H5733" s="6" t="s">
        <v>48</v>
      </c>
      <c r="I5733" s="6" t="s">
        <v>55</v>
      </c>
      <c r="J5733" s="6" t="s">
        <v>63</v>
      </c>
      <c r="K5733" s="6" t="s">
        <v>122</v>
      </c>
      <c r="L5733" s="6" t="s">
        <v>156</v>
      </c>
      <c r="M5733" s="6" t="s">
        <v>1562</v>
      </c>
      <c r="N5733" s="9">
        <v>0</v>
      </c>
      <c r="O5733" s="10">
        <v>672</v>
      </c>
      <c r="P5733" s="10">
        <v>87</v>
      </c>
      <c r="Q5733" s="6">
        <v>4</v>
      </c>
      <c r="R5733" s="6" t="s">
        <v>29</v>
      </c>
      <c r="S5733" s="10">
        <f t="shared" si="89"/>
        <v>168</v>
      </c>
    </row>
    <row r="5734" spans="1:19" x14ac:dyDescent="0.3">
      <c r="A5734" s="6" t="s">
        <v>9395</v>
      </c>
      <c r="B5734" s="7">
        <v>41695</v>
      </c>
      <c r="C5734" s="8" t="s">
        <v>9396</v>
      </c>
      <c r="D5734" s="6" t="s">
        <v>4372</v>
      </c>
      <c r="E5734" s="6" t="s">
        <v>45</v>
      </c>
      <c r="F5734" s="6" t="s">
        <v>69</v>
      </c>
      <c r="G5734" s="6" t="s">
        <v>409</v>
      </c>
      <c r="H5734" s="6" t="s">
        <v>48</v>
      </c>
      <c r="I5734" s="6" t="s">
        <v>55</v>
      </c>
      <c r="J5734" s="6" t="s">
        <v>25</v>
      </c>
      <c r="K5734" s="6" t="s">
        <v>122</v>
      </c>
      <c r="L5734" s="6" t="s">
        <v>123</v>
      </c>
      <c r="M5734" s="6" t="s">
        <v>9397</v>
      </c>
      <c r="N5734" s="9">
        <v>0.15</v>
      </c>
      <c r="O5734" s="10">
        <v>918</v>
      </c>
      <c r="P5734" s="10">
        <v>22</v>
      </c>
      <c r="Q5734" s="6">
        <v>9</v>
      </c>
      <c r="R5734" s="6" t="s">
        <v>41</v>
      </c>
      <c r="S5734" s="10">
        <f t="shared" si="89"/>
        <v>102</v>
      </c>
    </row>
    <row r="5735" spans="1:19" x14ac:dyDescent="0.3">
      <c r="A5735" s="6" t="s">
        <v>9398</v>
      </c>
      <c r="B5735" s="7">
        <v>41695</v>
      </c>
      <c r="C5735" s="8" t="s">
        <v>9399</v>
      </c>
      <c r="D5735" s="6" t="s">
        <v>941</v>
      </c>
      <c r="E5735" s="6" t="s">
        <v>33</v>
      </c>
      <c r="F5735" s="6" t="s">
        <v>34</v>
      </c>
      <c r="G5735" s="6" t="s">
        <v>9400</v>
      </c>
      <c r="H5735" s="6" t="s">
        <v>23</v>
      </c>
      <c r="I5735" s="6" t="s">
        <v>55</v>
      </c>
      <c r="J5735" s="6" t="s">
        <v>37</v>
      </c>
      <c r="K5735" s="6" t="s">
        <v>26</v>
      </c>
      <c r="L5735" s="6" t="s">
        <v>49</v>
      </c>
      <c r="M5735" s="6" t="s">
        <v>879</v>
      </c>
      <c r="N5735" s="9">
        <v>0</v>
      </c>
      <c r="O5735" s="10">
        <v>94</v>
      </c>
      <c r="P5735" s="10">
        <v>24</v>
      </c>
      <c r="Q5735" s="6">
        <v>5</v>
      </c>
      <c r="R5735" s="6" t="s">
        <v>29</v>
      </c>
      <c r="S5735" s="10">
        <f t="shared" si="89"/>
        <v>18.8</v>
      </c>
    </row>
    <row r="5736" spans="1:19" x14ac:dyDescent="0.3">
      <c r="A5736" s="6" t="s">
        <v>9398</v>
      </c>
      <c r="B5736" s="7">
        <v>41695</v>
      </c>
      <c r="C5736" s="8" t="s">
        <v>9399</v>
      </c>
      <c r="D5736" s="6" t="s">
        <v>941</v>
      </c>
      <c r="E5736" s="6" t="s">
        <v>33</v>
      </c>
      <c r="F5736" s="6" t="s">
        <v>34</v>
      </c>
      <c r="G5736" s="6" t="s">
        <v>9400</v>
      </c>
      <c r="H5736" s="6" t="s">
        <v>23</v>
      </c>
      <c r="I5736" s="6" t="s">
        <v>55</v>
      </c>
      <c r="J5736" s="6" t="s">
        <v>37</v>
      </c>
      <c r="K5736" s="6" t="s">
        <v>26</v>
      </c>
      <c r="L5736" s="6" t="s">
        <v>194</v>
      </c>
      <c r="M5736" s="6" t="s">
        <v>195</v>
      </c>
      <c r="N5736" s="9">
        <v>0</v>
      </c>
      <c r="O5736" s="10">
        <v>65</v>
      </c>
      <c r="P5736" s="10">
        <v>28</v>
      </c>
      <c r="Q5736" s="6">
        <v>4</v>
      </c>
      <c r="R5736" s="6" t="s">
        <v>41</v>
      </c>
      <c r="S5736" s="10">
        <f t="shared" si="89"/>
        <v>16.25</v>
      </c>
    </row>
    <row r="5737" spans="1:19" x14ac:dyDescent="0.3">
      <c r="A5737" s="6" t="s">
        <v>9401</v>
      </c>
      <c r="B5737" s="7">
        <v>41696</v>
      </c>
      <c r="C5737" s="8" t="s">
        <v>9402</v>
      </c>
      <c r="D5737" s="6" t="s">
        <v>2227</v>
      </c>
      <c r="E5737" s="6" t="s">
        <v>117</v>
      </c>
      <c r="F5737" s="6" t="s">
        <v>380</v>
      </c>
      <c r="G5737" s="6" t="s">
        <v>381</v>
      </c>
      <c r="H5737" s="6" t="s">
        <v>48</v>
      </c>
      <c r="I5737" s="6" t="s">
        <v>24</v>
      </c>
      <c r="J5737" s="6" t="s">
        <v>25</v>
      </c>
      <c r="K5737" s="6" t="s">
        <v>26</v>
      </c>
      <c r="L5737" s="6" t="s">
        <v>49</v>
      </c>
      <c r="M5737" s="6" t="s">
        <v>2685</v>
      </c>
      <c r="N5737" s="9">
        <v>0</v>
      </c>
      <c r="O5737" s="10">
        <v>38</v>
      </c>
      <c r="P5737" s="10">
        <v>9</v>
      </c>
      <c r="Q5737" s="6">
        <v>2</v>
      </c>
      <c r="R5737" s="6" t="s">
        <v>41</v>
      </c>
      <c r="S5737" s="10">
        <f t="shared" si="89"/>
        <v>19</v>
      </c>
    </row>
    <row r="5738" spans="1:19" x14ac:dyDescent="0.3">
      <c r="A5738" s="6" t="s">
        <v>9403</v>
      </c>
      <c r="B5738" s="7">
        <v>41696</v>
      </c>
      <c r="C5738" s="8" t="s">
        <v>9404</v>
      </c>
      <c r="D5738" s="6" t="s">
        <v>3965</v>
      </c>
      <c r="E5738" s="6" t="s">
        <v>94</v>
      </c>
      <c r="F5738" s="6" t="s">
        <v>6447</v>
      </c>
      <c r="G5738" s="6" t="s">
        <v>6447</v>
      </c>
      <c r="H5738" s="6" t="s">
        <v>48</v>
      </c>
      <c r="I5738" s="6" t="s">
        <v>36</v>
      </c>
      <c r="J5738" s="6" t="s">
        <v>37</v>
      </c>
      <c r="K5738" s="6" t="s">
        <v>26</v>
      </c>
      <c r="L5738" s="6" t="s">
        <v>57</v>
      </c>
      <c r="M5738" s="6" t="s">
        <v>1740</v>
      </c>
      <c r="N5738" s="9">
        <v>0</v>
      </c>
      <c r="O5738" s="10">
        <v>145</v>
      </c>
      <c r="P5738" s="10">
        <v>0</v>
      </c>
      <c r="Q5738" s="6">
        <v>3</v>
      </c>
      <c r="R5738" s="6" t="s">
        <v>29</v>
      </c>
      <c r="S5738" s="10">
        <f t="shared" si="89"/>
        <v>48.333333333333336</v>
      </c>
    </row>
    <row r="5739" spans="1:19" x14ac:dyDescent="0.3">
      <c r="A5739" s="6" t="s">
        <v>9405</v>
      </c>
      <c r="B5739" s="7">
        <v>41696</v>
      </c>
      <c r="C5739" s="8" t="s">
        <v>9406</v>
      </c>
      <c r="D5739" s="6" t="s">
        <v>1244</v>
      </c>
      <c r="E5739" s="6" t="s">
        <v>138</v>
      </c>
      <c r="F5739" s="6" t="s">
        <v>508</v>
      </c>
      <c r="G5739" s="6" t="s">
        <v>9407</v>
      </c>
      <c r="H5739" s="6" t="s">
        <v>48</v>
      </c>
      <c r="I5739" s="6" t="s">
        <v>55</v>
      </c>
      <c r="J5739" s="6" t="s">
        <v>25</v>
      </c>
      <c r="K5739" s="6" t="s">
        <v>26</v>
      </c>
      <c r="L5739" s="6" t="s">
        <v>49</v>
      </c>
      <c r="M5739" s="6" t="s">
        <v>994</v>
      </c>
      <c r="N5739" s="9">
        <v>0.5</v>
      </c>
      <c r="O5739" s="10">
        <v>47</v>
      </c>
      <c r="P5739" s="10">
        <v>-3</v>
      </c>
      <c r="Q5739" s="6">
        <v>2</v>
      </c>
      <c r="R5739" s="6" t="s">
        <v>29</v>
      </c>
      <c r="S5739" s="10">
        <f t="shared" si="89"/>
        <v>23.5</v>
      </c>
    </row>
    <row r="5740" spans="1:19" x14ac:dyDescent="0.3">
      <c r="A5740" s="6" t="s">
        <v>9408</v>
      </c>
      <c r="B5740" s="7">
        <v>41696</v>
      </c>
      <c r="C5740" s="8" t="s">
        <v>9409</v>
      </c>
      <c r="D5740" s="6" t="s">
        <v>4789</v>
      </c>
      <c r="E5740" s="6" t="s">
        <v>45</v>
      </c>
      <c r="F5740" s="6" t="s">
        <v>78</v>
      </c>
      <c r="G5740" s="6" t="s">
        <v>79</v>
      </c>
      <c r="H5740" s="6" t="s">
        <v>48</v>
      </c>
      <c r="I5740" s="6" t="s">
        <v>36</v>
      </c>
      <c r="J5740" s="6" t="s">
        <v>37</v>
      </c>
      <c r="K5740" s="6" t="s">
        <v>122</v>
      </c>
      <c r="L5740" s="6" t="s">
        <v>168</v>
      </c>
      <c r="M5740" s="6" t="s">
        <v>2171</v>
      </c>
      <c r="N5740" s="9">
        <v>0.65</v>
      </c>
      <c r="O5740" s="10">
        <v>332</v>
      </c>
      <c r="P5740" s="10">
        <v>-503</v>
      </c>
      <c r="Q5740" s="6">
        <v>3</v>
      </c>
      <c r="R5740" s="6" t="s">
        <v>29</v>
      </c>
      <c r="S5740" s="10">
        <f t="shared" si="89"/>
        <v>110.66666666666667</v>
      </c>
    </row>
    <row r="5741" spans="1:19" x14ac:dyDescent="0.3">
      <c r="A5741" s="6" t="s">
        <v>9410</v>
      </c>
      <c r="B5741" s="7">
        <v>41697</v>
      </c>
      <c r="C5741" s="8" t="s">
        <v>9411</v>
      </c>
      <c r="D5741" s="6" t="s">
        <v>2292</v>
      </c>
      <c r="E5741" s="6" t="s">
        <v>45</v>
      </c>
      <c r="F5741" s="6" t="s">
        <v>355</v>
      </c>
      <c r="G5741" s="6" t="s">
        <v>9412</v>
      </c>
      <c r="H5741" s="6" t="s">
        <v>48</v>
      </c>
      <c r="I5741" s="6" t="s">
        <v>55</v>
      </c>
      <c r="J5741" s="6" t="s">
        <v>63</v>
      </c>
      <c r="K5741" s="6" t="s">
        <v>26</v>
      </c>
      <c r="L5741" s="6" t="s">
        <v>104</v>
      </c>
      <c r="M5741" s="6" t="s">
        <v>8194</v>
      </c>
      <c r="N5741" s="9">
        <v>0</v>
      </c>
      <c r="O5741" s="10">
        <v>5</v>
      </c>
      <c r="P5741" s="10">
        <v>1</v>
      </c>
      <c r="Q5741" s="6">
        <v>1</v>
      </c>
      <c r="R5741" s="6" t="s">
        <v>41</v>
      </c>
      <c r="S5741" s="10">
        <f t="shared" si="89"/>
        <v>5</v>
      </c>
    </row>
    <row r="5742" spans="1:19" x14ac:dyDescent="0.3">
      <c r="A5742" s="6" t="s">
        <v>9413</v>
      </c>
      <c r="B5742" s="7">
        <v>41697</v>
      </c>
      <c r="C5742" s="8" t="s">
        <v>9414</v>
      </c>
      <c r="D5742" s="6" t="s">
        <v>1181</v>
      </c>
      <c r="E5742" s="6" t="s">
        <v>33</v>
      </c>
      <c r="F5742" s="6" t="s">
        <v>34</v>
      </c>
      <c r="G5742" s="6" t="s">
        <v>1853</v>
      </c>
      <c r="H5742" s="6" t="s">
        <v>23</v>
      </c>
      <c r="I5742" s="6" t="s">
        <v>36</v>
      </c>
      <c r="J5742" s="6" t="s">
        <v>37</v>
      </c>
      <c r="K5742" s="6" t="s">
        <v>26</v>
      </c>
      <c r="L5742" s="6" t="s">
        <v>162</v>
      </c>
      <c r="M5742" s="6" t="s">
        <v>3042</v>
      </c>
      <c r="N5742" s="9">
        <v>0</v>
      </c>
      <c r="O5742" s="10">
        <v>1700</v>
      </c>
      <c r="P5742" s="10">
        <v>85</v>
      </c>
      <c r="Q5742" s="6">
        <v>3</v>
      </c>
      <c r="R5742" s="6" t="s">
        <v>29</v>
      </c>
      <c r="S5742" s="10">
        <f t="shared" si="89"/>
        <v>566.66666666666663</v>
      </c>
    </row>
    <row r="5743" spans="1:19" x14ac:dyDescent="0.3">
      <c r="A5743" s="6" t="s">
        <v>9413</v>
      </c>
      <c r="B5743" s="7">
        <v>41697</v>
      </c>
      <c r="C5743" s="8" t="s">
        <v>9414</v>
      </c>
      <c r="D5743" s="6" t="s">
        <v>1181</v>
      </c>
      <c r="E5743" s="6" t="s">
        <v>33</v>
      </c>
      <c r="F5743" s="6" t="s">
        <v>34</v>
      </c>
      <c r="G5743" s="6" t="s">
        <v>1853</v>
      </c>
      <c r="H5743" s="6" t="s">
        <v>23</v>
      </c>
      <c r="I5743" s="6" t="s">
        <v>36</v>
      </c>
      <c r="J5743" s="6" t="s">
        <v>37</v>
      </c>
      <c r="K5743" s="6" t="s">
        <v>122</v>
      </c>
      <c r="L5743" s="6" t="s">
        <v>214</v>
      </c>
      <c r="M5743" s="6" t="s">
        <v>7353</v>
      </c>
      <c r="N5743" s="9">
        <v>0</v>
      </c>
      <c r="O5743" s="10">
        <v>154</v>
      </c>
      <c r="P5743" s="10">
        <v>26</v>
      </c>
      <c r="Q5743" s="6">
        <v>4</v>
      </c>
      <c r="R5743" s="6" t="s">
        <v>29</v>
      </c>
      <c r="S5743" s="10">
        <f t="shared" si="89"/>
        <v>38.5</v>
      </c>
    </row>
    <row r="5744" spans="1:19" x14ac:dyDescent="0.3">
      <c r="A5744" s="6" t="s">
        <v>9413</v>
      </c>
      <c r="B5744" s="7">
        <v>41697</v>
      </c>
      <c r="C5744" s="8" t="s">
        <v>9414</v>
      </c>
      <c r="D5744" s="6" t="s">
        <v>1181</v>
      </c>
      <c r="E5744" s="6" t="s">
        <v>33</v>
      </c>
      <c r="F5744" s="6" t="s">
        <v>34</v>
      </c>
      <c r="G5744" s="6" t="s">
        <v>1853</v>
      </c>
      <c r="H5744" s="6" t="s">
        <v>23</v>
      </c>
      <c r="I5744" s="6" t="s">
        <v>36</v>
      </c>
      <c r="J5744" s="6" t="s">
        <v>37</v>
      </c>
      <c r="K5744" s="6" t="s">
        <v>122</v>
      </c>
      <c r="L5744" s="6" t="s">
        <v>214</v>
      </c>
      <c r="M5744" s="6" t="s">
        <v>5236</v>
      </c>
      <c r="N5744" s="9">
        <v>0</v>
      </c>
      <c r="O5744" s="10">
        <v>455</v>
      </c>
      <c r="P5744" s="10">
        <v>77</v>
      </c>
      <c r="Q5744" s="6">
        <v>8</v>
      </c>
      <c r="R5744" s="6" t="s">
        <v>29</v>
      </c>
      <c r="S5744" s="10">
        <f t="shared" si="89"/>
        <v>56.875</v>
      </c>
    </row>
    <row r="5745" spans="1:19" x14ac:dyDescent="0.3">
      <c r="A5745" s="6" t="s">
        <v>9415</v>
      </c>
      <c r="B5745" s="7">
        <v>41697</v>
      </c>
      <c r="C5745" s="8" t="s">
        <v>9416</v>
      </c>
      <c r="D5745" s="6" t="s">
        <v>7784</v>
      </c>
      <c r="E5745" s="6" t="s">
        <v>85</v>
      </c>
      <c r="F5745" s="6" t="s">
        <v>1188</v>
      </c>
      <c r="G5745" s="6" t="s">
        <v>1189</v>
      </c>
      <c r="H5745" s="6" t="s">
        <v>88</v>
      </c>
      <c r="I5745" s="6" t="s">
        <v>36</v>
      </c>
      <c r="J5745" s="6" t="s">
        <v>37</v>
      </c>
      <c r="K5745" s="6" t="s">
        <v>122</v>
      </c>
      <c r="L5745" s="6" t="s">
        <v>168</v>
      </c>
      <c r="M5745" s="6" t="s">
        <v>3828</v>
      </c>
      <c r="N5745" s="9">
        <v>0</v>
      </c>
      <c r="O5745" s="10">
        <v>757</v>
      </c>
      <c r="P5745" s="10">
        <v>371</v>
      </c>
      <c r="Q5745" s="6">
        <v>2</v>
      </c>
      <c r="R5745" s="6" t="s">
        <v>29</v>
      </c>
      <c r="S5745" s="10">
        <f t="shared" si="89"/>
        <v>378.5</v>
      </c>
    </row>
    <row r="5746" spans="1:19" x14ac:dyDescent="0.3">
      <c r="A5746" s="6" t="s">
        <v>9417</v>
      </c>
      <c r="B5746" s="7">
        <v>41697</v>
      </c>
      <c r="C5746" s="8" t="s">
        <v>9418</v>
      </c>
      <c r="D5746" s="6" t="s">
        <v>3599</v>
      </c>
      <c r="E5746" s="6" t="s">
        <v>85</v>
      </c>
      <c r="F5746" s="6" t="s">
        <v>86</v>
      </c>
      <c r="G5746" s="6" t="s">
        <v>87</v>
      </c>
      <c r="H5746" s="6" t="s">
        <v>88</v>
      </c>
      <c r="I5746" s="6" t="s">
        <v>55</v>
      </c>
      <c r="J5746" s="6" t="s">
        <v>37</v>
      </c>
      <c r="K5746" s="6" t="s">
        <v>26</v>
      </c>
      <c r="L5746" s="6" t="s">
        <v>72</v>
      </c>
      <c r="M5746" s="6" t="s">
        <v>5226</v>
      </c>
      <c r="N5746" s="9">
        <v>0</v>
      </c>
      <c r="O5746" s="10">
        <v>57</v>
      </c>
      <c r="P5746" s="10">
        <v>21</v>
      </c>
      <c r="Q5746" s="6">
        <v>4</v>
      </c>
      <c r="R5746" s="6" t="s">
        <v>41</v>
      </c>
      <c r="S5746" s="10">
        <f t="shared" si="89"/>
        <v>14.25</v>
      </c>
    </row>
    <row r="5747" spans="1:19" x14ac:dyDescent="0.3">
      <c r="A5747" s="6" t="s">
        <v>9419</v>
      </c>
      <c r="B5747" s="7">
        <v>41698</v>
      </c>
      <c r="C5747" s="8" t="s">
        <v>9420</v>
      </c>
      <c r="D5747" s="6" t="s">
        <v>8869</v>
      </c>
      <c r="E5747" s="6" t="s">
        <v>33</v>
      </c>
      <c r="F5747" s="6" t="s">
        <v>34</v>
      </c>
      <c r="G5747" s="6" t="s">
        <v>326</v>
      </c>
      <c r="H5747" s="6" t="s">
        <v>23</v>
      </c>
      <c r="I5747" s="6" t="s">
        <v>36</v>
      </c>
      <c r="J5747" s="6" t="s">
        <v>63</v>
      </c>
      <c r="K5747" s="6" t="s">
        <v>26</v>
      </c>
      <c r="L5747" s="6" t="s">
        <v>89</v>
      </c>
      <c r="M5747" s="6" t="s">
        <v>2806</v>
      </c>
      <c r="N5747" s="9">
        <v>0.1</v>
      </c>
      <c r="O5747" s="10">
        <v>93</v>
      </c>
      <c r="P5747" s="10">
        <v>-1</v>
      </c>
      <c r="Q5747" s="6">
        <v>2</v>
      </c>
      <c r="R5747" s="6" t="s">
        <v>29</v>
      </c>
      <c r="S5747" s="10">
        <f t="shared" si="89"/>
        <v>46.5</v>
      </c>
    </row>
    <row r="5748" spans="1:19" x14ac:dyDescent="0.3">
      <c r="A5748" s="6" t="s">
        <v>9419</v>
      </c>
      <c r="B5748" s="7">
        <v>41698</v>
      </c>
      <c r="C5748" s="8" t="s">
        <v>9420</v>
      </c>
      <c r="D5748" s="6" t="s">
        <v>8869</v>
      </c>
      <c r="E5748" s="6" t="s">
        <v>33</v>
      </c>
      <c r="F5748" s="6" t="s">
        <v>34</v>
      </c>
      <c r="G5748" s="6" t="s">
        <v>326</v>
      </c>
      <c r="H5748" s="6" t="s">
        <v>23</v>
      </c>
      <c r="I5748" s="6" t="s">
        <v>36</v>
      </c>
      <c r="J5748" s="6" t="s">
        <v>63</v>
      </c>
      <c r="K5748" s="6" t="s">
        <v>26</v>
      </c>
      <c r="L5748" s="6" t="s">
        <v>72</v>
      </c>
      <c r="M5748" s="6" t="s">
        <v>1894</v>
      </c>
      <c r="N5748" s="9">
        <v>0.1</v>
      </c>
      <c r="O5748" s="10">
        <v>52</v>
      </c>
      <c r="P5748" s="10">
        <v>18</v>
      </c>
      <c r="Q5748" s="6">
        <v>5</v>
      </c>
      <c r="R5748" s="6" t="s">
        <v>41</v>
      </c>
      <c r="S5748" s="10">
        <f t="shared" si="89"/>
        <v>10.4</v>
      </c>
    </row>
    <row r="5749" spans="1:19" x14ac:dyDescent="0.3">
      <c r="A5749" s="6" t="s">
        <v>9421</v>
      </c>
      <c r="B5749" s="7">
        <v>41698</v>
      </c>
      <c r="C5749" s="8" t="s">
        <v>9422</v>
      </c>
      <c r="D5749" s="6" t="s">
        <v>116</v>
      </c>
      <c r="E5749" s="6" t="s">
        <v>33</v>
      </c>
      <c r="F5749" s="6" t="s">
        <v>3848</v>
      </c>
      <c r="G5749" s="6" t="s">
        <v>3959</v>
      </c>
      <c r="H5749" s="6" t="s">
        <v>23</v>
      </c>
      <c r="I5749" s="6" t="s">
        <v>55</v>
      </c>
      <c r="J5749" s="6" t="s">
        <v>25</v>
      </c>
      <c r="K5749" s="6" t="s">
        <v>26</v>
      </c>
      <c r="L5749" s="6" t="s">
        <v>194</v>
      </c>
      <c r="M5749" s="6" t="s">
        <v>4519</v>
      </c>
      <c r="N5749" s="9">
        <v>0</v>
      </c>
      <c r="O5749" s="10">
        <v>32</v>
      </c>
      <c r="P5749" s="10">
        <v>2</v>
      </c>
      <c r="Q5749" s="6">
        <v>2</v>
      </c>
      <c r="R5749" s="6" t="s">
        <v>29</v>
      </c>
      <c r="S5749" s="10">
        <f t="shared" si="89"/>
        <v>16</v>
      </c>
    </row>
    <row r="5750" spans="1:19" x14ac:dyDescent="0.3">
      <c r="A5750" s="6" t="s">
        <v>9421</v>
      </c>
      <c r="B5750" s="7">
        <v>41698</v>
      </c>
      <c r="C5750" s="8" t="s">
        <v>9422</v>
      </c>
      <c r="D5750" s="6" t="s">
        <v>116</v>
      </c>
      <c r="E5750" s="6" t="s">
        <v>33</v>
      </c>
      <c r="F5750" s="6" t="s">
        <v>3848</v>
      </c>
      <c r="G5750" s="6" t="s">
        <v>3959</v>
      </c>
      <c r="H5750" s="6" t="s">
        <v>23</v>
      </c>
      <c r="I5750" s="6" t="s">
        <v>55</v>
      </c>
      <c r="J5750" s="6" t="s">
        <v>25</v>
      </c>
      <c r="K5750" s="6" t="s">
        <v>26</v>
      </c>
      <c r="L5750" s="6" t="s">
        <v>27</v>
      </c>
      <c r="M5750" s="6" t="s">
        <v>874</v>
      </c>
      <c r="N5750" s="9">
        <v>0</v>
      </c>
      <c r="O5750" s="10">
        <v>34</v>
      </c>
      <c r="P5750" s="10">
        <v>10</v>
      </c>
      <c r="Q5750" s="6">
        <v>2</v>
      </c>
      <c r="R5750" s="6" t="s">
        <v>29</v>
      </c>
      <c r="S5750" s="10">
        <f t="shared" si="89"/>
        <v>17</v>
      </c>
    </row>
    <row r="5751" spans="1:19" x14ac:dyDescent="0.3">
      <c r="A5751" s="6" t="s">
        <v>9421</v>
      </c>
      <c r="B5751" s="7">
        <v>41698</v>
      </c>
      <c r="C5751" s="8" t="s">
        <v>9422</v>
      </c>
      <c r="D5751" s="6" t="s">
        <v>116</v>
      </c>
      <c r="E5751" s="6" t="s">
        <v>33</v>
      </c>
      <c r="F5751" s="6" t="s">
        <v>3848</v>
      </c>
      <c r="G5751" s="6" t="s">
        <v>3959</v>
      </c>
      <c r="H5751" s="6" t="s">
        <v>23</v>
      </c>
      <c r="I5751" s="6" t="s">
        <v>55</v>
      </c>
      <c r="J5751" s="6" t="s">
        <v>25</v>
      </c>
      <c r="K5751" s="6" t="s">
        <v>26</v>
      </c>
      <c r="L5751" s="6" t="s">
        <v>57</v>
      </c>
      <c r="M5751" s="6" t="s">
        <v>889</v>
      </c>
      <c r="N5751" s="9">
        <v>0</v>
      </c>
      <c r="O5751" s="10">
        <v>81</v>
      </c>
      <c r="P5751" s="10">
        <v>19</v>
      </c>
      <c r="Q5751" s="6">
        <v>3</v>
      </c>
      <c r="R5751" s="6" t="s">
        <v>29</v>
      </c>
      <c r="S5751" s="10">
        <f t="shared" si="89"/>
        <v>27</v>
      </c>
    </row>
    <row r="5752" spans="1:19" x14ac:dyDescent="0.3">
      <c r="A5752" s="6" t="s">
        <v>9421</v>
      </c>
      <c r="B5752" s="7">
        <v>41698</v>
      </c>
      <c r="C5752" s="8" t="s">
        <v>9422</v>
      </c>
      <c r="D5752" s="6" t="s">
        <v>116</v>
      </c>
      <c r="E5752" s="6" t="s">
        <v>33</v>
      </c>
      <c r="F5752" s="6" t="s">
        <v>3848</v>
      </c>
      <c r="G5752" s="6" t="s">
        <v>3959</v>
      </c>
      <c r="H5752" s="6" t="s">
        <v>23</v>
      </c>
      <c r="I5752" s="6" t="s">
        <v>55</v>
      </c>
      <c r="J5752" s="6" t="s">
        <v>25</v>
      </c>
      <c r="K5752" s="6" t="s">
        <v>26</v>
      </c>
      <c r="L5752" s="6" t="s">
        <v>57</v>
      </c>
      <c r="M5752" s="6" t="s">
        <v>3245</v>
      </c>
      <c r="N5752" s="9">
        <v>0</v>
      </c>
      <c r="O5752" s="10">
        <v>184</v>
      </c>
      <c r="P5752" s="10">
        <v>57</v>
      </c>
      <c r="Q5752" s="6">
        <v>3</v>
      </c>
      <c r="R5752" s="6" t="s">
        <v>29</v>
      </c>
      <c r="S5752" s="10">
        <f t="shared" si="89"/>
        <v>61.333333333333336</v>
      </c>
    </row>
    <row r="5753" spans="1:19" x14ac:dyDescent="0.3">
      <c r="A5753" s="6" t="s">
        <v>9421</v>
      </c>
      <c r="B5753" s="7">
        <v>41698</v>
      </c>
      <c r="C5753" s="8" t="s">
        <v>9422</v>
      </c>
      <c r="D5753" s="6" t="s">
        <v>116</v>
      </c>
      <c r="E5753" s="6" t="s">
        <v>33</v>
      </c>
      <c r="F5753" s="6" t="s">
        <v>3848</v>
      </c>
      <c r="G5753" s="6" t="s">
        <v>3959</v>
      </c>
      <c r="H5753" s="6" t="s">
        <v>23</v>
      </c>
      <c r="I5753" s="6" t="s">
        <v>55</v>
      </c>
      <c r="J5753" s="6" t="s">
        <v>25</v>
      </c>
      <c r="K5753" s="6" t="s">
        <v>26</v>
      </c>
      <c r="L5753" s="6" t="s">
        <v>57</v>
      </c>
      <c r="M5753" s="6" t="s">
        <v>2203</v>
      </c>
      <c r="N5753" s="9">
        <v>0</v>
      </c>
      <c r="O5753" s="10">
        <v>271</v>
      </c>
      <c r="P5753" s="10">
        <v>57</v>
      </c>
      <c r="Q5753" s="6">
        <v>5</v>
      </c>
      <c r="R5753" s="6" t="s">
        <v>29</v>
      </c>
      <c r="S5753" s="10">
        <f t="shared" si="89"/>
        <v>54.2</v>
      </c>
    </row>
    <row r="5754" spans="1:19" x14ac:dyDescent="0.3">
      <c r="A5754" s="6" t="s">
        <v>9421</v>
      </c>
      <c r="B5754" s="7">
        <v>41698</v>
      </c>
      <c r="C5754" s="8" t="s">
        <v>9422</v>
      </c>
      <c r="D5754" s="6" t="s">
        <v>116</v>
      </c>
      <c r="E5754" s="6" t="s">
        <v>33</v>
      </c>
      <c r="F5754" s="6" t="s">
        <v>3848</v>
      </c>
      <c r="G5754" s="6" t="s">
        <v>3959</v>
      </c>
      <c r="H5754" s="6" t="s">
        <v>23</v>
      </c>
      <c r="I5754" s="6" t="s">
        <v>55</v>
      </c>
      <c r="J5754" s="6" t="s">
        <v>25</v>
      </c>
      <c r="K5754" s="6" t="s">
        <v>26</v>
      </c>
      <c r="L5754" s="6" t="s">
        <v>166</v>
      </c>
      <c r="M5754" s="6" t="s">
        <v>745</v>
      </c>
      <c r="N5754" s="9">
        <v>0</v>
      </c>
      <c r="O5754" s="10">
        <v>57</v>
      </c>
      <c r="P5754" s="10">
        <v>5</v>
      </c>
      <c r="Q5754" s="6">
        <v>3</v>
      </c>
      <c r="R5754" s="6" t="s">
        <v>29</v>
      </c>
      <c r="S5754" s="10">
        <f t="shared" si="89"/>
        <v>19</v>
      </c>
    </row>
    <row r="5755" spans="1:19" x14ac:dyDescent="0.3">
      <c r="A5755" s="6" t="s">
        <v>9423</v>
      </c>
      <c r="B5755" s="7">
        <v>41698</v>
      </c>
      <c r="C5755" s="8" t="s">
        <v>9424</v>
      </c>
      <c r="D5755" s="6" t="s">
        <v>286</v>
      </c>
      <c r="E5755" s="6" t="s">
        <v>45</v>
      </c>
      <c r="F5755" s="6" t="s">
        <v>206</v>
      </c>
      <c r="G5755" s="6" t="s">
        <v>9425</v>
      </c>
      <c r="H5755" s="6" t="s">
        <v>48</v>
      </c>
      <c r="I5755" s="6" t="s">
        <v>36</v>
      </c>
      <c r="J5755" s="6" t="s">
        <v>37</v>
      </c>
      <c r="K5755" s="6" t="s">
        <v>26</v>
      </c>
      <c r="L5755" s="6" t="s">
        <v>49</v>
      </c>
      <c r="M5755" s="6" t="s">
        <v>2437</v>
      </c>
      <c r="N5755" s="9">
        <v>0</v>
      </c>
      <c r="O5755" s="10">
        <v>44</v>
      </c>
      <c r="P5755" s="10">
        <v>10</v>
      </c>
      <c r="Q5755" s="6">
        <v>3</v>
      </c>
      <c r="R5755" s="6" t="s">
        <v>41</v>
      </c>
      <c r="S5755" s="10">
        <f t="shared" si="89"/>
        <v>14.666666666666666</v>
      </c>
    </row>
    <row r="5756" spans="1:19" x14ac:dyDescent="0.3">
      <c r="A5756" s="6" t="s">
        <v>9423</v>
      </c>
      <c r="B5756" s="7">
        <v>41698</v>
      </c>
      <c r="C5756" s="8" t="s">
        <v>9424</v>
      </c>
      <c r="D5756" s="6" t="s">
        <v>286</v>
      </c>
      <c r="E5756" s="6" t="s">
        <v>45</v>
      </c>
      <c r="F5756" s="6" t="s">
        <v>206</v>
      </c>
      <c r="G5756" s="6" t="s">
        <v>9425</v>
      </c>
      <c r="H5756" s="6" t="s">
        <v>48</v>
      </c>
      <c r="I5756" s="6" t="s">
        <v>36</v>
      </c>
      <c r="J5756" s="6" t="s">
        <v>37</v>
      </c>
      <c r="K5756" s="6" t="s">
        <v>26</v>
      </c>
      <c r="L5756" s="6" t="s">
        <v>27</v>
      </c>
      <c r="M5756" s="6" t="s">
        <v>8719</v>
      </c>
      <c r="N5756" s="9">
        <v>0</v>
      </c>
      <c r="O5756" s="10">
        <v>59</v>
      </c>
      <c r="P5756" s="10">
        <v>5</v>
      </c>
      <c r="Q5756" s="6">
        <v>2</v>
      </c>
      <c r="R5756" s="6" t="s">
        <v>29</v>
      </c>
      <c r="S5756" s="10">
        <f t="shared" si="89"/>
        <v>29.5</v>
      </c>
    </row>
    <row r="5757" spans="1:19" x14ac:dyDescent="0.3">
      <c r="A5757" s="6" t="s">
        <v>9426</v>
      </c>
      <c r="B5757" s="7">
        <v>41698</v>
      </c>
      <c r="C5757" s="8" t="s">
        <v>9427</v>
      </c>
      <c r="D5757" s="6" t="s">
        <v>2913</v>
      </c>
      <c r="E5757" s="6" t="s">
        <v>117</v>
      </c>
      <c r="F5757" s="6" t="s">
        <v>555</v>
      </c>
      <c r="G5757" s="6" t="s">
        <v>2688</v>
      </c>
      <c r="H5757" s="6" t="s">
        <v>48</v>
      </c>
      <c r="I5757" s="6" t="s">
        <v>36</v>
      </c>
      <c r="J5757" s="6" t="s">
        <v>37</v>
      </c>
      <c r="K5757" s="6" t="s">
        <v>26</v>
      </c>
      <c r="L5757" s="6" t="s">
        <v>72</v>
      </c>
      <c r="M5757" s="6" t="s">
        <v>7587</v>
      </c>
      <c r="N5757" s="9">
        <v>0</v>
      </c>
      <c r="O5757" s="10">
        <v>42</v>
      </c>
      <c r="P5757" s="10">
        <v>8</v>
      </c>
      <c r="Q5757" s="6">
        <v>3</v>
      </c>
      <c r="R5757" s="6" t="s">
        <v>41</v>
      </c>
      <c r="S5757" s="10">
        <f t="shared" si="89"/>
        <v>14</v>
      </c>
    </row>
    <row r="5758" spans="1:19" x14ac:dyDescent="0.3">
      <c r="A5758" s="6" t="s">
        <v>9426</v>
      </c>
      <c r="B5758" s="7">
        <v>41698</v>
      </c>
      <c r="C5758" s="8" t="s">
        <v>9427</v>
      </c>
      <c r="D5758" s="6" t="s">
        <v>2913</v>
      </c>
      <c r="E5758" s="6" t="s">
        <v>117</v>
      </c>
      <c r="F5758" s="6" t="s">
        <v>555</v>
      </c>
      <c r="G5758" s="6" t="s">
        <v>2688</v>
      </c>
      <c r="H5758" s="6" t="s">
        <v>48</v>
      </c>
      <c r="I5758" s="6" t="s">
        <v>36</v>
      </c>
      <c r="J5758" s="6" t="s">
        <v>37</v>
      </c>
      <c r="K5758" s="6" t="s">
        <v>26</v>
      </c>
      <c r="L5758" s="6" t="s">
        <v>57</v>
      </c>
      <c r="M5758" s="6" t="s">
        <v>739</v>
      </c>
      <c r="N5758" s="9">
        <v>0.1</v>
      </c>
      <c r="O5758" s="10">
        <v>110</v>
      </c>
      <c r="P5758" s="10">
        <v>-12</v>
      </c>
      <c r="Q5758" s="6">
        <v>5</v>
      </c>
      <c r="R5758" s="6" t="s">
        <v>29</v>
      </c>
      <c r="S5758" s="10">
        <f t="shared" si="89"/>
        <v>22</v>
      </c>
    </row>
    <row r="5759" spans="1:19" x14ac:dyDescent="0.3">
      <c r="A5759" s="6" t="s">
        <v>9426</v>
      </c>
      <c r="B5759" s="7">
        <v>41698</v>
      </c>
      <c r="C5759" s="8" t="s">
        <v>9427</v>
      </c>
      <c r="D5759" s="6" t="s">
        <v>2913</v>
      </c>
      <c r="E5759" s="6" t="s">
        <v>117</v>
      </c>
      <c r="F5759" s="6" t="s">
        <v>555</v>
      </c>
      <c r="G5759" s="6" t="s">
        <v>2688</v>
      </c>
      <c r="H5759" s="6" t="s">
        <v>48</v>
      </c>
      <c r="I5759" s="6" t="s">
        <v>36</v>
      </c>
      <c r="J5759" s="6" t="s">
        <v>37</v>
      </c>
      <c r="K5759" s="6" t="s">
        <v>122</v>
      </c>
      <c r="L5759" s="6" t="s">
        <v>123</v>
      </c>
      <c r="M5759" s="6" t="s">
        <v>9428</v>
      </c>
      <c r="N5759" s="9">
        <v>0</v>
      </c>
      <c r="O5759" s="10">
        <v>332</v>
      </c>
      <c r="P5759" s="10">
        <v>113</v>
      </c>
      <c r="Q5759" s="6">
        <v>7</v>
      </c>
      <c r="R5759" s="6" t="s">
        <v>29</v>
      </c>
      <c r="S5759" s="10">
        <f t="shared" si="89"/>
        <v>47.428571428571431</v>
      </c>
    </row>
    <row r="5760" spans="1:19" x14ac:dyDescent="0.3">
      <c r="A5760" s="6" t="s">
        <v>9429</v>
      </c>
      <c r="B5760" s="7">
        <v>41701</v>
      </c>
      <c r="C5760" s="8" t="s">
        <v>9430</v>
      </c>
      <c r="D5760" s="6" t="s">
        <v>4951</v>
      </c>
      <c r="E5760" s="6" t="s">
        <v>117</v>
      </c>
      <c r="F5760" s="6" t="s">
        <v>212</v>
      </c>
      <c r="G5760" s="6" t="s">
        <v>820</v>
      </c>
      <c r="H5760" s="6" t="s">
        <v>48</v>
      </c>
      <c r="I5760" s="6" t="s">
        <v>36</v>
      </c>
      <c r="J5760" s="6" t="s">
        <v>25</v>
      </c>
      <c r="K5760" s="6" t="s">
        <v>26</v>
      </c>
      <c r="L5760" s="6" t="s">
        <v>104</v>
      </c>
      <c r="M5760" s="6" t="s">
        <v>5556</v>
      </c>
      <c r="N5760" s="9">
        <v>0</v>
      </c>
      <c r="O5760" s="10">
        <v>11</v>
      </c>
      <c r="P5760" s="10">
        <v>5</v>
      </c>
      <c r="Q5760" s="6">
        <v>1</v>
      </c>
      <c r="R5760" s="6" t="s">
        <v>41</v>
      </c>
      <c r="S5760" s="10">
        <f t="shared" si="89"/>
        <v>11</v>
      </c>
    </row>
    <row r="5761" spans="1:19" x14ac:dyDescent="0.3">
      <c r="A5761" s="6" t="s">
        <v>9429</v>
      </c>
      <c r="B5761" s="7">
        <v>41701</v>
      </c>
      <c r="C5761" s="8" t="s">
        <v>9430</v>
      </c>
      <c r="D5761" s="6" t="s">
        <v>4951</v>
      </c>
      <c r="E5761" s="6" t="s">
        <v>117</v>
      </c>
      <c r="F5761" s="6" t="s">
        <v>212</v>
      </c>
      <c r="G5761" s="6" t="s">
        <v>820</v>
      </c>
      <c r="H5761" s="6" t="s">
        <v>48</v>
      </c>
      <c r="I5761" s="6" t="s">
        <v>36</v>
      </c>
      <c r="J5761" s="6" t="s">
        <v>25</v>
      </c>
      <c r="K5761" s="6" t="s">
        <v>122</v>
      </c>
      <c r="L5761" s="6" t="s">
        <v>214</v>
      </c>
      <c r="M5761" s="6" t="s">
        <v>5235</v>
      </c>
      <c r="N5761" s="9">
        <v>0</v>
      </c>
      <c r="O5761" s="10">
        <v>221</v>
      </c>
      <c r="P5761" s="10">
        <v>35</v>
      </c>
      <c r="Q5761" s="6">
        <v>4</v>
      </c>
      <c r="R5761" s="6" t="s">
        <v>41</v>
      </c>
      <c r="S5761" s="10">
        <f t="shared" si="89"/>
        <v>55.25</v>
      </c>
    </row>
    <row r="5762" spans="1:19" x14ac:dyDescent="0.3">
      <c r="A5762" s="6" t="s">
        <v>9431</v>
      </c>
      <c r="B5762" s="7">
        <v>41701</v>
      </c>
      <c r="C5762" s="8" t="s">
        <v>9432</v>
      </c>
      <c r="D5762" s="6" t="s">
        <v>2764</v>
      </c>
      <c r="E5762" s="6" t="s">
        <v>85</v>
      </c>
      <c r="F5762" s="6" t="s">
        <v>632</v>
      </c>
      <c r="G5762" s="6" t="s">
        <v>4992</v>
      </c>
      <c r="H5762" s="6" t="s">
        <v>88</v>
      </c>
      <c r="I5762" s="6" t="s">
        <v>36</v>
      </c>
      <c r="J5762" s="6" t="s">
        <v>63</v>
      </c>
      <c r="K5762" s="6" t="s">
        <v>26</v>
      </c>
      <c r="L5762" s="6" t="s">
        <v>89</v>
      </c>
      <c r="M5762" s="6" t="s">
        <v>269</v>
      </c>
      <c r="N5762" s="9">
        <v>0</v>
      </c>
      <c r="O5762" s="10">
        <v>64</v>
      </c>
      <c r="P5762" s="10">
        <v>27</v>
      </c>
      <c r="Q5762" s="6">
        <v>5</v>
      </c>
      <c r="R5762" s="6" t="s">
        <v>41</v>
      </c>
      <c r="S5762" s="10">
        <f t="shared" si="89"/>
        <v>12.8</v>
      </c>
    </row>
    <row r="5763" spans="1:19" x14ac:dyDescent="0.3">
      <c r="A5763" s="6" t="s">
        <v>9433</v>
      </c>
      <c r="B5763" s="7">
        <v>41701</v>
      </c>
      <c r="C5763" s="8" t="s">
        <v>9434</v>
      </c>
      <c r="D5763" s="6" t="s">
        <v>6483</v>
      </c>
      <c r="E5763" s="6" t="s">
        <v>117</v>
      </c>
      <c r="F5763" s="6" t="s">
        <v>1881</v>
      </c>
      <c r="G5763" s="6" t="s">
        <v>2787</v>
      </c>
      <c r="H5763" s="6" t="s">
        <v>48</v>
      </c>
      <c r="I5763" s="6" t="s">
        <v>55</v>
      </c>
      <c r="J5763" s="6" t="s">
        <v>37</v>
      </c>
      <c r="K5763" s="6" t="s">
        <v>26</v>
      </c>
      <c r="L5763" s="6" t="s">
        <v>166</v>
      </c>
      <c r="M5763" s="6" t="s">
        <v>634</v>
      </c>
      <c r="N5763" s="9">
        <v>0</v>
      </c>
      <c r="O5763" s="10">
        <v>125</v>
      </c>
      <c r="P5763" s="10">
        <v>15</v>
      </c>
      <c r="Q5763" s="6">
        <v>3</v>
      </c>
      <c r="R5763" s="6" t="s">
        <v>41</v>
      </c>
      <c r="S5763" s="10">
        <f t="shared" ref="S5763:S5826" si="90">O5763/Q5763</f>
        <v>41.666666666666664</v>
      </c>
    </row>
    <row r="5764" spans="1:19" x14ac:dyDescent="0.3">
      <c r="A5764" s="6" t="s">
        <v>9435</v>
      </c>
      <c r="B5764" s="7">
        <v>41701</v>
      </c>
      <c r="C5764" s="8" t="s">
        <v>9436</v>
      </c>
      <c r="D5764" s="6" t="s">
        <v>1980</v>
      </c>
      <c r="E5764" s="6" t="s">
        <v>45</v>
      </c>
      <c r="F5764" s="6" t="s">
        <v>355</v>
      </c>
      <c r="G5764" s="6" t="s">
        <v>5707</v>
      </c>
      <c r="H5764" s="6" t="s">
        <v>48</v>
      </c>
      <c r="I5764" s="6" t="s">
        <v>36</v>
      </c>
      <c r="J5764" s="6" t="s">
        <v>25</v>
      </c>
      <c r="K5764" s="6" t="s">
        <v>26</v>
      </c>
      <c r="L5764" s="6" t="s">
        <v>89</v>
      </c>
      <c r="M5764" s="6" t="s">
        <v>1341</v>
      </c>
      <c r="N5764" s="9">
        <v>0</v>
      </c>
      <c r="O5764" s="10">
        <v>39</v>
      </c>
      <c r="P5764" s="10">
        <v>3</v>
      </c>
      <c r="Q5764" s="6">
        <v>3</v>
      </c>
      <c r="R5764" s="6" t="s">
        <v>41</v>
      </c>
      <c r="S5764" s="10">
        <f t="shared" si="90"/>
        <v>13</v>
      </c>
    </row>
    <row r="5765" spans="1:19" x14ac:dyDescent="0.3">
      <c r="A5765" s="6" t="s">
        <v>9435</v>
      </c>
      <c r="B5765" s="7">
        <v>41701</v>
      </c>
      <c r="C5765" s="8" t="s">
        <v>9436</v>
      </c>
      <c r="D5765" s="6" t="s">
        <v>1980</v>
      </c>
      <c r="E5765" s="6" t="s">
        <v>45</v>
      </c>
      <c r="F5765" s="6" t="s">
        <v>355</v>
      </c>
      <c r="G5765" s="6" t="s">
        <v>5707</v>
      </c>
      <c r="H5765" s="6" t="s">
        <v>48</v>
      </c>
      <c r="I5765" s="6" t="s">
        <v>36</v>
      </c>
      <c r="J5765" s="6" t="s">
        <v>25</v>
      </c>
      <c r="K5765" s="6" t="s">
        <v>26</v>
      </c>
      <c r="L5765" s="6" t="s">
        <v>89</v>
      </c>
      <c r="M5765" s="6" t="s">
        <v>3211</v>
      </c>
      <c r="N5765" s="9">
        <v>0</v>
      </c>
      <c r="O5765" s="10">
        <v>85</v>
      </c>
      <c r="P5765" s="10">
        <v>25</v>
      </c>
      <c r="Q5765" s="6">
        <v>3</v>
      </c>
      <c r="R5765" s="6" t="s">
        <v>41</v>
      </c>
      <c r="S5765" s="10">
        <f t="shared" si="90"/>
        <v>28.333333333333332</v>
      </c>
    </row>
    <row r="5766" spans="1:19" x14ac:dyDescent="0.3">
      <c r="A5766" s="6" t="s">
        <v>9437</v>
      </c>
      <c r="B5766" s="7">
        <v>41701</v>
      </c>
      <c r="C5766" s="8" t="s">
        <v>9438</v>
      </c>
      <c r="D5766" s="6" t="s">
        <v>2446</v>
      </c>
      <c r="E5766" s="6" t="s">
        <v>100</v>
      </c>
      <c r="F5766" s="6" t="s">
        <v>3226</v>
      </c>
      <c r="G5766" s="6" t="s">
        <v>3227</v>
      </c>
      <c r="H5766" s="6" t="s">
        <v>88</v>
      </c>
      <c r="I5766" s="6" t="s">
        <v>55</v>
      </c>
      <c r="J5766" s="6" t="s">
        <v>37</v>
      </c>
      <c r="K5766" s="6" t="s">
        <v>122</v>
      </c>
      <c r="L5766" s="6" t="s">
        <v>123</v>
      </c>
      <c r="M5766" s="6" t="s">
        <v>5876</v>
      </c>
      <c r="N5766" s="9">
        <v>0.1</v>
      </c>
      <c r="O5766" s="10">
        <v>109</v>
      </c>
      <c r="P5766" s="10">
        <v>29</v>
      </c>
      <c r="Q5766" s="6">
        <v>1</v>
      </c>
      <c r="R5766" s="6" t="s">
        <v>41</v>
      </c>
      <c r="S5766" s="10">
        <f t="shared" si="90"/>
        <v>109</v>
      </c>
    </row>
    <row r="5767" spans="1:19" x14ac:dyDescent="0.3">
      <c r="A5767" s="6" t="s">
        <v>9439</v>
      </c>
      <c r="B5767" s="7">
        <v>41702</v>
      </c>
      <c r="C5767" s="8" t="s">
        <v>9440</v>
      </c>
      <c r="D5767" s="6" t="s">
        <v>1955</v>
      </c>
      <c r="E5767" s="6" t="s">
        <v>85</v>
      </c>
      <c r="F5767" s="6" t="s">
        <v>5549</v>
      </c>
      <c r="G5767" s="6" t="s">
        <v>5550</v>
      </c>
      <c r="H5767" s="6" t="s">
        <v>88</v>
      </c>
      <c r="I5767" s="6" t="s">
        <v>55</v>
      </c>
      <c r="J5767" s="6" t="s">
        <v>25</v>
      </c>
      <c r="K5767" s="6" t="s">
        <v>26</v>
      </c>
      <c r="L5767" s="6" t="s">
        <v>162</v>
      </c>
      <c r="M5767" s="6" t="s">
        <v>4567</v>
      </c>
      <c r="N5767" s="9">
        <v>0</v>
      </c>
      <c r="O5767" s="10">
        <v>164</v>
      </c>
      <c r="P5767" s="10">
        <v>57</v>
      </c>
      <c r="Q5767" s="6">
        <v>2</v>
      </c>
      <c r="R5767" s="6" t="s">
        <v>29</v>
      </c>
      <c r="S5767" s="10">
        <f t="shared" si="90"/>
        <v>82</v>
      </c>
    </row>
    <row r="5768" spans="1:19" x14ac:dyDescent="0.3">
      <c r="A5768" s="6" t="s">
        <v>9439</v>
      </c>
      <c r="B5768" s="7">
        <v>41702</v>
      </c>
      <c r="C5768" s="8" t="s">
        <v>9440</v>
      </c>
      <c r="D5768" s="6" t="s">
        <v>1955</v>
      </c>
      <c r="E5768" s="6" t="s">
        <v>85</v>
      </c>
      <c r="F5768" s="6" t="s">
        <v>5549</v>
      </c>
      <c r="G5768" s="6" t="s">
        <v>5550</v>
      </c>
      <c r="H5768" s="6" t="s">
        <v>88</v>
      </c>
      <c r="I5768" s="6" t="s">
        <v>55</v>
      </c>
      <c r="J5768" s="6" t="s">
        <v>25</v>
      </c>
      <c r="K5768" s="6" t="s">
        <v>26</v>
      </c>
      <c r="L5768" s="6" t="s">
        <v>89</v>
      </c>
      <c r="M5768" s="6" t="s">
        <v>1592</v>
      </c>
      <c r="N5768" s="9">
        <v>0</v>
      </c>
      <c r="O5768" s="10">
        <v>38</v>
      </c>
      <c r="P5768" s="10">
        <v>17</v>
      </c>
      <c r="Q5768" s="6">
        <v>5</v>
      </c>
      <c r="R5768" s="6" t="s">
        <v>29</v>
      </c>
      <c r="S5768" s="10">
        <f t="shared" si="90"/>
        <v>7.6</v>
      </c>
    </row>
    <row r="5769" spans="1:19" x14ac:dyDescent="0.3">
      <c r="A5769" s="6" t="s">
        <v>9441</v>
      </c>
      <c r="B5769" s="7">
        <v>41702</v>
      </c>
      <c r="C5769" s="8" t="s">
        <v>9442</v>
      </c>
      <c r="D5769" s="6" t="s">
        <v>8716</v>
      </c>
      <c r="E5769" s="6" t="s">
        <v>85</v>
      </c>
      <c r="F5769" s="6" t="s">
        <v>192</v>
      </c>
      <c r="G5769" s="6" t="s">
        <v>462</v>
      </c>
      <c r="H5769" s="6" t="s">
        <v>88</v>
      </c>
      <c r="I5769" s="6" t="s">
        <v>36</v>
      </c>
      <c r="J5769" s="6" t="s">
        <v>37</v>
      </c>
      <c r="K5769" s="6" t="s">
        <v>26</v>
      </c>
      <c r="L5769" s="6" t="s">
        <v>49</v>
      </c>
      <c r="M5769" s="6" t="s">
        <v>4150</v>
      </c>
      <c r="N5769" s="9">
        <v>0</v>
      </c>
      <c r="O5769" s="10">
        <v>155</v>
      </c>
      <c r="P5769" s="10">
        <v>5</v>
      </c>
      <c r="Q5769" s="6">
        <v>3</v>
      </c>
      <c r="R5769" s="6" t="s">
        <v>41</v>
      </c>
      <c r="S5769" s="10">
        <f t="shared" si="90"/>
        <v>51.666666666666664</v>
      </c>
    </row>
    <row r="5770" spans="1:19" x14ac:dyDescent="0.3">
      <c r="A5770" s="6" t="s">
        <v>9443</v>
      </c>
      <c r="B5770" s="7">
        <v>41702</v>
      </c>
      <c r="C5770" s="8" t="s">
        <v>9444</v>
      </c>
      <c r="D5770" s="6" t="s">
        <v>4398</v>
      </c>
      <c r="E5770" s="6" t="s">
        <v>94</v>
      </c>
      <c r="F5770" s="6" t="s">
        <v>1888</v>
      </c>
      <c r="G5770" s="6" t="s">
        <v>1889</v>
      </c>
      <c r="H5770" s="6" t="s">
        <v>48</v>
      </c>
      <c r="I5770" s="6" t="s">
        <v>55</v>
      </c>
      <c r="J5770" s="6" t="s">
        <v>37</v>
      </c>
      <c r="K5770" s="6" t="s">
        <v>122</v>
      </c>
      <c r="L5770" s="6" t="s">
        <v>168</v>
      </c>
      <c r="M5770" s="6" t="s">
        <v>334</v>
      </c>
      <c r="N5770" s="9">
        <v>0</v>
      </c>
      <c r="O5770" s="10">
        <v>1060</v>
      </c>
      <c r="P5770" s="10">
        <v>360</v>
      </c>
      <c r="Q5770" s="6">
        <v>4</v>
      </c>
      <c r="R5770" s="6" t="s">
        <v>29</v>
      </c>
      <c r="S5770" s="10">
        <f t="shared" si="90"/>
        <v>265</v>
      </c>
    </row>
    <row r="5771" spans="1:19" x14ac:dyDescent="0.3">
      <c r="A5771" s="6" t="s">
        <v>9443</v>
      </c>
      <c r="B5771" s="7">
        <v>41702</v>
      </c>
      <c r="C5771" s="8" t="s">
        <v>9444</v>
      </c>
      <c r="D5771" s="6" t="s">
        <v>4398</v>
      </c>
      <c r="E5771" s="6" t="s">
        <v>94</v>
      </c>
      <c r="F5771" s="6" t="s">
        <v>1888</v>
      </c>
      <c r="G5771" s="6" t="s">
        <v>1889</v>
      </c>
      <c r="H5771" s="6" t="s">
        <v>48</v>
      </c>
      <c r="I5771" s="6" t="s">
        <v>55</v>
      </c>
      <c r="J5771" s="6" t="s">
        <v>37</v>
      </c>
      <c r="K5771" s="6" t="s">
        <v>122</v>
      </c>
      <c r="L5771" s="6" t="s">
        <v>156</v>
      </c>
      <c r="M5771" s="6" t="s">
        <v>8553</v>
      </c>
      <c r="N5771" s="9">
        <v>0</v>
      </c>
      <c r="O5771" s="10">
        <v>265</v>
      </c>
      <c r="P5771" s="10">
        <v>13</v>
      </c>
      <c r="Q5771" s="6">
        <v>2</v>
      </c>
      <c r="R5771" s="6" t="s">
        <v>41</v>
      </c>
      <c r="S5771" s="10">
        <f t="shared" si="90"/>
        <v>132.5</v>
      </c>
    </row>
    <row r="5772" spans="1:19" x14ac:dyDescent="0.3">
      <c r="A5772" s="6" t="s">
        <v>9445</v>
      </c>
      <c r="B5772" s="7">
        <v>41702</v>
      </c>
      <c r="C5772" s="8" t="s">
        <v>9446</v>
      </c>
      <c r="D5772" s="6" t="s">
        <v>1482</v>
      </c>
      <c r="E5772" s="6" t="s">
        <v>173</v>
      </c>
      <c r="F5772" s="6" t="s">
        <v>186</v>
      </c>
      <c r="G5772" s="6" t="s">
        <v>1479</v>
      </c>
      <c r="H5772" s="6" t="s">
        <v>23</v>
      </c>
      <c r="I5772" s="6" t="s">
        <v>36</v>
      </c>
      <c r="J5772" s="6" t="s">
        <v>37</v>
      </c>
      <c r="K5772" s="6" t="s">
        <v>26</v>
      </c>
      <c r="L5772" s="6" t="s">
        <v>162</v>
      </c>
      <c r="M5772" s="6" t="s">
        <v>6720</v>
      </c>
      <c r="N5772" s="9">
        <v>0.5</v>
      </c>
      <c r="O5772" s="10">
        <v>81</v>
      </c>
      <c r="P5772" s="10">
        <v>-44</v>
      </c>
      <c r="Q5772" s="6">
        <v>3</v>
      </c>
      <c r="R5772" s="6" t="s">
        <v>41</v>
      </c>
      <c r="S5772" s="10">
        <f t="shared" si="90"/>
        <v>27</v>
      </c>
    </row>
    <row r="5773" spans="1:19" x14ac:dyDescent="0.3">
      <c r="A5773" s="6" t="s">
        <v>9447</v>
      </c>
      <c r="B5773" s="7">
        <v>41702</v>
      </c>
      <c r="C5773" s="8" t="s">
        <v>9448</v>
      </c>
      <c r="D5773" s="6" t="s">
        <v>6436</v>
      </c>
      <c r="E5773" s="6" t="s">
        <v>33</v>
      </c>
      <c r="F5773" s="6" t="s">
        <v>34</v>
      </c>
      <c r="G5773" s="6" t="s">
        <v>8067</v>
      </c>
      <c r="H5773" s="6" t="s">
        <v>23</v>
      </c>
      <c r="I5773" s="6" t="s">
        <v>36</v>
      </c>
      <c r="J5773" s="6" t="s">
        <v>37</v>
      </c>
      <c r="K5773" s="6" t="s">
        <v>26</v>
      </c>
      <c r="L5773" s="6" t="s">
        <v>49</v>
      </c>
      <c r="M5773" s="6" t="s">
        <v>5104</v>
      </c>
      <c r="N5773" s="9">
        <v>0</v>
      </c>
      <c r="O5773" s="10">
        <v>273</v>
      </c>
      <c r="P5773" s="10">
        <v>8</v>
      </c>
      <c r="Q5773" s="6">
        <v>6</v>
      </c>
      <c r="R5773" s="6" t="s">
        <v>41</v>
      </c>
      <c r="S5773" s="10">
        <f t="shared" si="90"/>
        <v>45.5</v>
      </c>
    </row>
    <row r="5774" spans="1:19" x14ac:dyDescent="0.3">
      <c r="A5774" s="6" t="s">
        <v>9445</v>
      </c>
      <c r="B5774" s="7">
        <v>41702</v>
      </c>
      <c r="C5774" s="8" t="s">
        <v>9446</v>
      </c>
      <c r="D5774" s="6" t="s">
        <v>1482</v>
      </c>
      <c r="E5774" s="6" t="s">
        <v>173</v>
      </c>
      <c r="F5774" s="6" t="s">
        <v>186</v>
      </c>
      <c r="G5774" s="6" t="s">
        <v>1479</v>
      </c>
      <c r="H5774" s="6" t="s">
        <v>23</v>
      </c>
      <c r="I5774" s="6" t="s">
        <v>36</v>
      </c>
      <c r="J5774" s="6" t="s">
        <v>37</v>
      </c>
      <c r="K5774" s="6" t="s">
        <v>122</v>
      </c>
      <c r="L5774" s="6" t="s">
        <v>156</v>
      </c>
      <c r="M5774" s="6" t="s">
        <v>302</v>
      </c>
      <c r="N5774" s="9">
        <v>0.5</v>
      </c>
      <c r="O5774" s="10">
        <v>657</v>
      </c>
      <c r="P5774" s="10">
        <v>-66</v>
      </c>
      <c r="Q5774" s="6">
        <v>9</v>
      </c>
      <c r="R5774" s="6" t="s">
        <v>41</v>
      </c>
      <c r="S5774" s="10">
        <f t="shared" si="90"/>
        <v>73</v>
      </c>
    </row>
    <row r="5775" spans="1:19" x14ac:dyDescent="0.3">
      <c r="A5775" s="6" t="s">
        <v>9449</v>
      </c>
      <c r="B5775" s="7">
        <v>41703</v>
      </c>
      <c r="C5775" s="8" t="s">
        <v>9450</v>
      </c>
      <c r="D5775" s="6" t="s">
        <v>1195</v>
      </c>
      <c r="E5775" s="6" t="s">
        <v>45</v>
      </c>
      <c r="F5775" s="6" t="s">
        <v>206</v>
      </c>
      <c r="G5775" s="6" t="s">
        <v>451</v>
      </c>
      <c r="H5775" s="6" t="s">
        <v>48</v>
      </c>
      <c r="I5775" s="6" t="s">
        <v>36</v>
      </c>
      <c r="J5775" s="6" t="s">
        <v>110</v>
      </c>
      <c r="K5775" s="6" t="s">
        <v>26</v>
      </c>
      <c r="L5775" s="6" t="s">
        <v>49</v>
      </c>
      <c r="M5775" s="6" t="s">
        <v>1555</v>
      </c>
      <c r="N5775" s="9">
        <v>0</v>
      </c>
      <c r="O5775" s="10">
        <v>355</v>
      </c>
      <c r="P5775" s="10">
        <v>114</v>
      </c>
      <c r="Q5775" s="6">
        <v>7</v>
      </c>
      <c r="R5775" s="6" t="s">
        <v>29</v>
      </c>
      <c r="S5775" s="10">
        <f t="shared" si="90"/>
        <v>50.714285714285715</v>
      </c>
    </row>
    <row r="5776" spans="1:19" x14ac:dyDescent="0.3">
      <c r="A5776" s="6" t="s">
        <v>9449</v>
      </c>
      <c r="B5776" s="7">
        <v>41703</v>
      </c>
      <c r="C5776" s="8" t="s">
        <v>9450</v>
      </c>
      <c r="D5776" s="6" t="s">
        <v>1195</v>
      </c>
      <c r="E5776" s="6" t="s">
        <v>45</v>
      </c>
      <c r="F5776" s="6" t="s">
        <v>206</v>
      </c>
      <c r="G5776" s="6" t="s">
        <v>451</v>
      </c>
      <c r="H5776" s="6" t="s">
        <v>48</v>
      </c>
      <c r="I5776" s="6" t="s">
        <v>36</v>
      </c>
      <c r="J5776" s="6" t="s">
        <v>110</v>
      </c>
      <c r="K5776" s="6" t="s">
        <v>26</v>
      </c>
      <c r="L5776" s="6" t="s">
        <v>194</v>
      </c>
      <c r="M5776" s="6" t="s">
        <v>1644</v>
      </c>
      <c r="N5776" s="9">
        <v>0</v>
      </c>
      <c r="O5776" s="10">
        <v>61</v>
      </c>
      <c r="P5776" s="10">
        <v>11</v>
      </c>
      <c r="Q5776" s="6">
        <v>3</v>
      </c>
      <c r="R5776" s="6" t="s">
        <v>41</v>
      </c>
      <c r="S5776" s="10">
        <f t="shared" si="90"/>
        <v>20.333333333333332</v>
      </c>
    </row>
    <row r="5777" spans="1:19" x14ac:dyDescent="0.3">
      <c r="A5777" s="6" t="s">
        <v>9449</v>
      </c>
      <c r="B5777" s="7">
        <v>41703</v>
      </c>
      <c r="C5777" s="8" t="s">
        <v>9450</v>
      </c>
      <c r="D5777" s="6" t="s">
        <v>1195</v>
      </c>
      <c r="E5777" s="6" t="s">
        <v>45</v>
      </c>
      <c r="F5777" s="6" t="s">
        <v>206</v>
      </c>
      <c r="G5777" s="6" t="s">
        <v>451</v>
      </c>
      <c r="H5777" s="6" t="s">
        <v>48</v>
      </c>
      <c r="I5777" s="6" t="s">
        <v>36</v>
      </c>
      <c r="J5777" s="6" t="s">
        <v>110</v>
      </c>
      <c r="K5777" s="6" t="s">
        <v>26</v>
      </c>
      <c r="L5777" s="6" t="s">
        <v>57</v>
      </c>
      <c r="M5777" s="6" t="s">
        <v>351</v>
      </c>
      <c r="N5777" s="9">
        <v>0.1</v>
      </c>
      <c r="O5777" s="10">
        <v>149</v>
      </c>
      <c r="P5777" s="10">
        <v>15</v>
      </c>
      <c r="Q5777" s="6">
        <v>3</v>
      </c>
      <c r="R5777" s="6" t="s">
        <v>29</v>
      </c>
      <c r="S5777" s="10">
        <f t="shared" si="90"/>
        <v>49.666666666666664</v>
      </c>
    </row>
    <row r="5778" spans="1:19" x14ac:dyDescent="0.3">
      <c r="A5778" s="6" t="s">
        <v>9449</v>
      </c>
      <c r="B5778" s="7">
        <v>41703</v>
      </c>
      <c r="C5778" s="8" t="s">
        <v>9450</v>
      </c>
      <c r="D5778" s="6" t="s">
        <v>1195</v>
      </c>
      <c r="E5778" s="6" t="s">
        <v>45</v>
      </c>
      <c r="F5778" s="6" t="s">
        <v>206</v>
      </c>
      <c r="G5778" s="6" t="s">
        <v>451</v>
      </c>
      <c r="H5778" s="6" t="s">
        <v>48</v>
      </c>
      <c r="I5778" s="6" t="s">
        <v>36</v>
      </c>
      <c r="J5778" s="6" t="s">
        <v>110</v>
      </c>
      <c r="K5778" s="6" t="s">
        <v>122</v>
      </c>
      <c r="L5778" s="6" t="s">
        <v>214</v>
      </c>
      <c r="M5778" s="6" t="s">
        <v>9451</v>
      </c>
      <c r="N5778" s="9">
        <v>0</v>
      </c>
      <c r="O5778" s="10">
        <v>688</v>
      </c>
      <c r="P5778" s="10">
        <v>103</v>
      </c>
      <c r="Q5778" s="6">
        <v>6</v>
      </c>
      <c r="R5778" s="6" t="s">
        <v>29</v>
      </c>
      <c r="S5778" s="10">
        <f t="shared" si="90"/>
        <v>114.66666666666667</v>
      </c>
    </row>
    <row r="5779" spans="1:19" x14ac:dyDescent="0.3">
      <c r="A5779" s="6" t="s">
        <v>9452</v>
      </c>
      <c r="B5779" s="7">
        <v>41703</v>
      </c>
      <c r="C5779" s="8" t="s">
        <v>9453</v>
      </c>
      <c r="D5779" s="6" t="s">
        <v>127</v>
      </c>
      <c r="E5779" s="6" t="s">
        <v>45</v>
      </c>
      <c r="F5779" s="6" t="s">
        <v>984</v>
      </c>
      <c r="G5779" s="6" t="s">
        <v>4391</v>
      </c>
      <c r="H5779" s="6" t="s">
        <v>48</v>
      </c>
      <c r="I5779" s="6" t="s">
        <v>24</v>
      </c>
      <c r="J5779" s="6" t="s">
        <v>37</v>
      </c>
      <c r="K5779" s="6" t="s">
        <v>26</v>
      </c>
      <c r="L5779" s="6" t="s">
        <v>89</v>
      </c>
      <c r="M5779" s="6" t="s">
        <v>802</v>
      </c>
      <c r="N5779" s="9">
        <v>0</v>
      </c>
      <c r="O5779" s="10">
        <v>348</v>
      </c>
      <c r="P5779" s="10">
        <v>97</v>
      </c>
      <c r="Q5779" s="6">
        <v>7</v>
      </c>
      <c r="R5779" s="6" t="s">
        <v>29</v>
      </c>
      <c r="S5779" s="10">
        <f t="shared" si="90"/>
        <v>49.714285714285715</v>
      </c>
    </row>
    <row r="5780" spans="1:19" x14ac:dyDescent="0.3">
      <c r="A5780" s="6" t="s">
        <v>9452</v>
      </c>
      <c r="B5780" s="7">
        <v>41703</v>
      </c>
      <c r="C5780" s="8" t="s">
        <v>9453</v>
      </c>
      <c r="D5780" s="6" t="s">
        <v>127</v>
      </c>
      <c r="E5780" s="6" t="s">
        <v>45</v>
      </c>
      <c r="F5780" s="6" t="s">
        <v>984</v>
      </c>
      <c r="G5780" s="6" t="s">
        <v>4391</v>
      </c>
      <c r="H5780" s="6" t="s">
        <v>48</v>
      </c>
      <c r="I5780" s="6" t="s">
        <v>24</v>
      </c>
      <c r="J5780" s="6" t="s">
        <v>37</v>
      </c>
      <c r="K5780" s="6" t="s">
        <v>26</v>
      </c>
      <c r="L5780" s="6" t="s">
        <v>27</v>
      </c>
      <c r="M5780" s="6" t="s">
        <v>3976</v>
      </c>
      <c r="N5780" s="9">
        <v>0</v>
      </c>
      <c r="O5780" s="10">
        <v>146</v>
      </c>
      <c r="P5780" s="10">
        <v>22</v>
      </c>
      <c r="Q5780" s="6">
        <v>7</v>
      </c>
      <c r="R5780" s="6" t="s">
        <v>29</v>
      </c>
      <c r="S5780" s="10">
        <f t="shared" si="90"/>
        <v>20.857142857142858</v>
      </c>
    </row>
    <row r="5781" spans="1:19" x14ac:dyDescent="0.3">
      <c r="A5781" s="6" t="s">
        <v>9454</v>
      </c>
      <c r="B5781" s="7">
        <v>41704</v>
      </c>
      <c r="C5781" s="8" t="s">
        <v>9455</v>
      </c>
      <c r="D5781" s="6" t="s">
        <v>1061</v>
      </c>
      <c r="E5781" s="6" t="s">
        <v>117</v>
      </c>
      <c r="F5781" s="6" t="s">
        <v>380</v>
      </c>
      <c r="G5781" s="6" t="s">
        <v>381</v>
      </c>
      <c r="H5781" s="6" t="s">
        <v>48</v>
      </c>
      <c r="I5781" s="6" t="s">
        <v>36</v>
      </c>
      <c r="J5781" s="6" t="s">
        <v>110</v>
      </c>
      <c r="K5781" s="6" t="s">
        <v>26</v>
      </c>
      <c r="L5781" s="6" t="s">
        <v>49</v>
      </c>
      <c r="M5781" s="6" t="s">
        <v>314</v>
      </c>
      <c r="N5781" s="9">
        <v>0</v>
      </c>
      <c r="O5781" s="10">
        <v>110</v>
      </c>
      <c r="P5781" s="10">
        <v>20</v>
      </c>
      <c r="Q5781" s="6">
        <v>5</v>
      </c>
      <c r="R5781" s="6" t="s">
        <v>41</v>
      </c>
      <c r="S5781" s="10">
        <f t="shared" si="90"/>
        <v>22</v>
      </c>
    </row>
    <row r="5782" spans="1:19" x14ac:dyDescent="0.3">
      <c r="A5782" s="6" t="s">
        <v>9454</v>
      </c>
      <c r="B5782" s="7">
        <v>41704</v>
      </c>
      <c r="C5782" s="8" t="s">
        <v>9455</v>
      </c>
      <c r="D5782" s="6" t="s">
        <v>1061</v>
      </c>
      <c r="E5782" s="6" t="s">
        <v>117</v>
      </c>
      <c r="F5782" s="6" t="s">
        <v>380</v>
      </c>
      <c r="G5782" s="6" t="s">
        <v>381</v>
      </c>
      <c r="H5782" s="6" t="s">
        <v>48</v>
      </c>
      <c r="I5782" s="6" t="s">
        <v>36</v>
      </c>
      <c r="J5782" s="6" t="s">
        <v>110</v>
      </c>
      <c r="K5782" s="6" t="s">
        <v>26</v>
      </c>
      <c r="L5782" s="6" t="s">
        <v>194</v>
      </c>
      <c r="M5782" s="6" t="s">
        <v>8642</v>
      </c>
      <c r="N5782" s="9">
        <v>0</v>
      </c>
      <c r="O5782" s="10">
        <v>156</v>
      </c>
      <c r="P5782" s="10">
        <v>62</v>
      </c>
      <c r="Q5782" s="6">
        <v>6</v>
      </c>
      <c r="R5782" s="6" t="s">
        <v>29</v>
      </c>
      <c r="S5782" s="10">
        <f t="shared" si="90"/>
        <v>26</v>
      </c>
    </row>
    <row r="5783" spans="1:19" x14ac:dyDescent="0.3">
      <c r="A5783" s="6" t="s">
        <v>9454</v>
      </c>
      <c r="B5783" s="7">
        <v>41704</v>
      </c>
      <c r="C5783" s="8" t="s">
        <v>9455</v>
      </c>
      <c r="D5783" s="6" t="s">
        <v>1061</v>
      </c>
      <c r="E5783" s="6" t="s">
        <v>117</v>
      </c>
      <c r="F5783" s="6" t="s">
        <v>380</v>
      </c>
      <c r="G5783" s="6" t="s">
        <v>381</v>
      </c>
      <c r="H5783" s="6" t="s">
        <v>48</v>
      </c>
      <c r="I5783" s="6" t="s">
        <v>36</v>
      </c>
      <c r="J5783" s="6" t="s">
        <v>110</v>
      </c>
      <c r="K5783" s="6" t="s">
        <v>122</v>
      </c>
      <c r="L5783" s="6" t="s">
        <v>156</v>
      </c>
      <c r="M5783" s="6" t="s">
        <v>4102</v>
      </c>
      <c r="N5783" s="9">
        <v>0</v>
      </c>
      <c r="O5783" s="10">
        <v>529</v>
      </c>
      <c r="P5783" s="10">
        <v>137</v>
      </c>
      <c r="Q5783" s="6">
        <v>3</v>
      </c>
      <c r="R5783" s="6" t="s">
        <v>41</v>
      </c>
      <c r="S5783" s="10">
        <f t="shared" si="90"/>
        <v>176.33333333333334</v>
      </c>
    </row>
    <row r="5784" spans="1:19" x14ac:dyDescent="0.3">
      <c r="A5784" s="6" t="s">
        <v>9456</v>
      </c>
      <c r="B5784" s="7">
        <v>41704</v>
      </c>
      <c r="C5784" s="8" t="s">
        <v>9457</v>
      </c>
      <c r="D5784" s="6" t="s">
        <v>2712</v>
      </c>
      <c r="E5784" s="6" t="s">
        <v>85</v>
      </c>
      <c r="F5784" s="6" t="s">
        <v>199</v>
      </c>
      <c r="G5784" s="6" t="s">
        <v>1362</v>
      </c>
      <c r="H5784" s="6" t="s">
        <v>88</v>
      </c>
      <c r="I5784" s="6" t="s">
        <v>55</v>
      </c>
      <c r="J5784" s="6" t="s">
        <v>63</v>
      </c>
      <c r="K5784" s="6" t="s">
        <v>122</v>
      </c>
      <c r="L5784" s="6" t="s">
        <v>123</v>
      </c>
      <c r="M5784" s="6" t="s">
        <v>6241</v>
      </c>
      <c r="N5784" s="9">
        <v>0.4</v>
      </c>
      <c r="O5784" s="10">
        <v>263</v>
      </c>
      <c r="P5784" s="10">
        <v>-31</v>
      </c>
      <c r="Q5784" s="6">
        <v>9</v>
      </c>
      <c r="R5784" s="6" t="s">
        <v>41</v>
      </c>
      <c r="S5784" s="10">
        <f t="shared" si="90"/>
        <v>29.222222222222221</v>
      </c>
    </row>
    <row r="5785" spans="1:19" x14ac:dyDescent="0.3">
      <c r="A5785" s="6" t="s">
        <v>9458</v>
      </c>
      <c r="B5785" s="7">
        <v>41704</v>
      </c>
      <c r="C5785" s="8" t="s">
        <v>9459</v>
      </c>
      <c r="D5785" s="6" t="s">
        <v>3262</v>
      </c>
      <c r="E5785" s="6" t="s">
        <v>117</v>
      </c>
      <c r="F5785" s="6" t="s">
        <v>298</v>
      </c>
      <c r="G5785" s="6" t="s">
        <v>299</v>
      </c>
      <c r="H5785" s="6" t="s">
        <v>48</v>
      </c>
      <c r="I5785" s="6" t="s">
        <v>55</v>
      </c>
      <c r="J5785" s="6" t="s">
        <v>37</v>
      </c>
      <c r="K5785" s="6" t="s">
        <v>26</v>
      </c>
      <c r="L5785" s="6" t="s">
        <v>49</v>
      </c>
      <c r="M5785" s="6" t="s">
        <v>1358</v>
      </c>
      <c r="N5785" s="9">
        <v>0.5</v>
      </c>
      <c r="O5785" s="10">
        <v>44</v>
      </c>
      <c r="P5785" s="10">
        <v>-40</v>
      </c>
      <c r="Q5785" s="6">
        <v>3</v>
      </c>
      <c r="R5785" s="6" t="s">
        <v>41</v>
      </c>
      <c r="S5785" s="10">
        <f t="shared" si="90"/>
        <v>14.666666666666666</v>
      </c>
    </row>
    <row r="5786" spans="1:19" x14ac:dyDescent="0.3">
      <c r="A5786" s="6" t="s">
        <v>9458</v>
      </c>
      <c r="B5786" s="7">
        <v>41704</v>
      </c>
      <c r="C5786" s="8" t="s">
        <v>9459</v>
      </c>
      <c r="D5786" s="6" t="s">
        <v>3262</v>
      </c>
      <c r="E5786" s="6" t="s">
        <v>117</v>
      </c>
      <c r="F5786" s="6" t="s">
        <v>298</v>
      </c>
      <c r="G5786" s="6" t="s">
        <v>299</v>
      </c>
      <c r="H5786" s="6" t="s">
        <v>48</v>
      </c>
      <c r="I5786" s="6" t="s">
        <v>55</v>
      </c>
      <c r="J5786" s="6" t="s">
        <v>37</v>
      </c>
      <c r="K5786" s="6" t="s">
        <v>26</v>
      </c>
      <c r="L5786" s="6" t="s">
        <v>49</v>
      </c>
      <c r="M5786" s="6" t="s">
        <v>1032</v>
      </c>
      <c r="N5786" s="9">
        <v>0.5</v>
      </c>
      <c r="O5786" s="10">
        <v>50</v>
      </c>
      <c r="P5786" s="10">
        <v>-17</v>
      </c>
      <c r="Q5786" s="6">
        <v>2</v>
      </c>
      <c r="R5786" s="6" t="s">
        <v>29</v>
      </c>
      <c r="S5786" s="10">
        <f t="shared" si="90"/>
        <v>25</v>
      </c>
    </row>
    <row r="5787" spans="1:19" x14ac:dyDescent="0.3">
      <c r="A5787" s="6" t="s">
        <v>9458</v>
      </c>
      <c r="B5787" s="7">
        <v>41704</v>
      </c>
      <c r="C5787" s="8" t="s">
        <v>9459</v>
      </c>
      <c r="D5787" s="6" t="s">
        <v>3262</v>
      </c>
      <c r="E5787" s="6" t="s">
        <v>117</v>
      </c>
      <c r="F5787" s="6" t="s">
        <v>298</v>
      </c>
      <c r="G5787" s="6" t="s">
        <v>299</v>
      </c>
      <c r="H5787" s="6" t="s">
        <v>48</v>
      </c>
      <c r="I5787" s="6" t="s">
        <v>55</v>
      </c>
      <c r="J5787" s="6" t="s">
        <v>37</v>
      </c>
      <c r="K5787" s="6" t="s">
        <v>26</v>
      </c>
      <c r="L5787" s="6" t="s">
        <v>49</v>
      </c>
      <c r="M5787" s="6" t="s">
        <v>2993</v>
      </c>
      <c r="N5787" s="9">
        <v>0.5</v>
      </c>
      <c r="O5787" s="10">
        <v>13</v>
      </c>
      <c r="P5787" s="10">
        <v>-2</v>
      </c>
      <c r="Q5787" s="6">
        <v>1</v>
      </c>
      <c r="R5787" s="6" t="s">
        <v>29</v>
      </c>
      <c r="S5787" s="10">
        <f t="shared" si="90"/>
        <v>13</v>
      </c>
    </row>
    <row r="5788" spans="1:19" x14ac:dyDescent="0.3">
      <c r="A5788" s="6" t="s">
        <v>9458</v>
      </c>
      <c r="B5788" s="7">
        <v>41704</v>
      </c>
      <c r="C5788" s="8" t="s">
        <v>9459</v>
      </c>
      <c r="D5788" s="6" t="s">
        <v>3262</v>
      </c>
      <c r="E5788" s="6" t="s">
        <v>117</v>
      </c>
      <c r="F5788" s="6" t="s">
        <v>298</v>
      </c>
      <c r="G5788" s="6" t="s">
        <v>299</v>
      </c>
      <c r="H5788" s="6" t="s">
        <v>48</v>
      </c>
      <c r="I5788" s="6" t="s">
        <v>55</v>
      </c>
      <c r="J5788" s="6" t="s">
        <v>37</v>
      </c>
      <c r="K5788" s="6" t="s">
        <v>122</v>
      </c>
      <c r="L5788" s="6" t="s">
        <v>123</v>
      </c>
      <c r="M5788" s="6" t="s">
        <v>5876</v>
      </c>
      <c r="N5788" s="9">
        <v>0.5</v>
      </c>
      <c r="O5788" s="10">
        <v>241</v>
      </c>
      <c r="P5788" s="10">
        <v>-77</v>
      </c>
      <c r="Q5788" s="6">
        <v>4</v>
      </c>
      <c r="R5788" s="6" t="s">
        <v>29</v>
      </c>
      <c r="S5788" s="10">
        <f t="shared" si="90"/>
        <v>60.25</v>
      </c>
    </row>
    <row r="5789" spans="1:19" x14ac:dyDescent="0.3">
      <c r="A5789" s="6" t="s">
        <v>9460</v>
      </c>
      <c r="B5789" s="7">
        <v>41704</v>
      </c>
      <c r="C5789" s="8" t="s">
        <v>9461</v>
      </c>
      <c r="D5789" s="6" t="s">
        <v>5430</v>
      </c>
      <c r="E5789" s="6" t="s">
        <v>45</v>
      </c>
      <c r="F5789" s="6" t="s">
        <v>78</v>
      </c>
      <c r="G5789" s="6" t="s">
        <v>724</v>
      </c>
      <c r="H5789" s="6" t="s">
        <v>48</v>
      </c>
      <c r="I5789" s="6" t="s">
        <v>55</v>
      </c>
      <c r="J5789" s="6" t="s">
        <v>37</v>
      </c>
      <c r="K5789" s="6" t="s">
        <v>26</v>
      </c>
      <c r="L5789" s="6" t="s">
        <v>104</v>
      </c>
      <c r="M5789" s="6" t="s">
        <v>9462</v>
      </c>
      <c r="N5789" s="9">
        <v>0</v>
      </c>
      <c r="O5789" s="10">
        <v>40</v>
      </c>
      <c r="P5789" s="10">
        <v>13</v>
      </c>
      <c r="Q5789" s="6">
        <v>4</v>
      </c>
      <c r="R5789" s="6" t="s">
        <v>41</v>
      </c>
      <c r="S5789" s="10">
        <f t="shared" si="90"/>
        <v>10</v>
      </c>
    </row>
    <row r="5790" spans="1:19" x14ac:dyDescent="0.3">
      <c r="A5790" s="6" t="s">
        <v>9460</v>
      </c>
      <c r="B5790" s="7">
        <v>41704</v>
      </c>
      <c r="C5790" s="8" t="s">
        <v>9461</v>
      </c>
      <c r="D5790" s="6" t="s">
        <v>5430</v>
      </c>
      <c r="E5790" s="6" t="s">
        <v>45</v>
      </c>
      <c r="F5790" s="6" t="s">
        <v>78</v>
      </c>
      <c r="G5790" s="6" t="s">
        <v>724</v>
      </c>
      <c r="H5790" s="6" t="s">
        <v>48</v>
      </c>
      <c r="I5790" s="6" t="s">
        <v>55</v>
      </c>
      <c r="J5790" s="6" t="s">
        <v>37</v>
      </c>
      <c r="K5790" s="6" t="s">
        <v>26</v>
      </c>
      <c r="L5790" s="6" t="s">
        <v>27</v>
      </c>
      <c r="M5790" s="6" t="s">
        <v>7958</v>
      </c>
      <c r="N5790" s="9">
        <v>0</v>
      </c>
      <c r="O5790" s="10">
        <v>27</v>
      </c>
      <c r="P5790" s="10">
        <v>6</v>
      </c>
      <c r="Q5790" s="6">
        <v>2</v>
      </c>
      <c r="R5790" s="6" t="s">
        <v>41</v>
      </c>
      <c r="S5790" s="10">
        <f t="shared" si="90"/>
        <v>13.5</v>
      </c>
    </row>
    <row r="5791" spans="1:19" x14ac:dyDescent="0.3">
      <c r="A5791" s="6" t="s">
        <v>9463</v>
      </c>
      <c r="B5791" s="7">
        <v>41706</v>
      </c>
      <c r="C5791" s="8" t="s">
        <v>9464</v>
      </c>
      <c r="D5791" s="6" t="s">
        <v>742</v>
      </c>
      <c r="E5791" s="6" t="s">
        <v>85</v>
      </c>
      <c r="F5791" s="6" t="s">
        <v>2121</v>
      </c>
      <c r="G5791" s="6" t="s">
        <v>2122</v>
      </c>
      <c r="H5791" s="6" t="s">
        <v>88</v>
      </c>
      <c r="I5791" s="6" t="s">
        <v>36</v>
      </c>
      <c r="J5791" s="6" t="s">
        <v>37</v>
      </c>
      <c r="K5791" s="6" t="s">
        <v>26</v>
      </c>
      <c r="L5791" s="6" t="s">
        <v>162</v>
      </c>
      <c r="M5791" s="6" t="s">
        <v>2508</v>
      </c>
      <c r="N5791" s="9">
        <v>0</v>
      </c>
      <c r="O5791" s="10">
        <v>1078</v>
      </c>
      <c r="P5791" s="10">
        <v>323</v>
      </c>
      <c r="Q5791" s="6">
        <v>2</v>
      </c>
      <c r="R5791" s="6" t="s">
        <v>29</v>
      </c>
      <c r="S5791" s="10">
        <f t="shared" si="90"/>
        <v>539</v>
      </c>
    </row>
    <row r="5792" spans="1:19" x14ac:dyDescent="0.3">
      <c r="A5792" s="6" t="s">
        <v>9463</v>
      </c>
      <c r="B5792" s="7">
        <v>41706</v>
      </c>
      <c r="C5792" s="8" t="s">
        <v>9464</v>
      </c>
      <c r="D5792" s="6" t="s">
        <v>742</v>
      </c>
      <c r="E5792" s="6" t="s">
        <v>85</v>
      </c>
      <c r="F5792" s="6" t="s">
        <v>2121</v>
      </c>
      <c r="G5792" s="6" t="s">
        <v>2122</v>
      </c>
      <c r="H5792" s="6" t="s">
        <v>88</v>
      </c>
      <c r="I5792" s="6" t="s">
        <v>36</v>
      </c>
      <c r="J5792" s="6" t="s">
        <v>37</v>
      </c>
      <c r="K5792" s="6" t="s">
        <v>122</v>
      </c>
      <c r="L5792" s="6" t="s">
        <v>168</v>
      </c>
      <c r="M5792" s="6" t="s">
        <v>5954</v>
      </c>
      <c r="N5792" s="9">
        <v>0</v>
      </c>
      <c r="O5792" s="10">
        <v>385</v>
      </c>
      <c r="P5792" s="10">
        <v>50</v>
      </c>
      <c r="Q5792" s="6">
        <v>3</v>
      </c>
      <c r="R5792" s="6" t="s">
        <v>41</v>
      </c>
      <c r="S5792" s="10">
        <f t="shared" si="90"/>
        <v>128.33333333333334</v>
      </c>
    </row>
    <row r="5793" spans="1:19" x14ac:dyDescent="0.3">
      <c r="A5793" s="6" t="s">
        <v>9465</v>
      </c>
      <c r="B5793" s="7">
        <v>41708</v>
      </c>
      <c r="C5793" s="8" t="s">
        <v>9466</v>
      </c>
      <c r="D5793" s="6" t="s">
        <v>3424</v>
      </c>
      <c r="E5793" s="6" t="s">
        <v>117</v>
      </c>
      <c r="F5793" s="6" t="s">
        <v>339</v>
      </c>
      <c r="G5793" s="6" t="s">
        <v>707</v>
      </c>
      <c r="H5793" s="6" t="s">
        <v>48</v>
      </c>
      <c r="I5793" s="6" t="s">
        <v>24</v>
      </c>
      <c r="J5793" s="6" t="s">
        <v>25</v>
      </c>
      <c r="K5793" s="6" t="s">
        <v>26</v>
      </c>
      <c r="L5793" s="6" t="s">
        <v>166</v>
      </c>
      <c r="M5793" s="6" t="s">
        <v>3700</v>
      </c>
      <c r="N5793" s="9">
        <v>0</v>
      </c>
      <c r="O5793" s="10">
        <v>54</v>
      </c>
      <c r="P5793" s="10">
        <v>12</v>
      </c>
      <c r="Q5793" s="6">
        <v>4</v>
      </c>
      <c r="R5793" s="6" t="s">
        <v>29</v>
      </c>
      <c r="S5793" s="10">
        <f t="shared" si="90"/>
        <v>13.5</v>
      </c>
    </row>
    <row r="5794" spans="1:19" x14ac:dyDescent="0.3">
      <c r="A5794" s="6" t="s">
        <v>9467</v>
      </c>
      <c r="B5794" s="7">
        <v>41708</v>
      </c>
      <c r="C5794" s="8" t="s">
        <v>9468</v>
      </c>
      <c r="D5794" s="6" t="s">
        <v>2902</v>
      </c>
      <c r="E5794" s="6" t="s">
        <v>219</v>
      </c>
      <c r="F5794" s="6" t="s">
        <v>1374</v>
      </c>
      <c r="G5794" s="6" t="s">
        <v>1375</v>
      </c>
      <c r="H5794" s="6" t="s">
        <v>48</v>
      </c>
      <c r="I5794" s="6" t="s">
        <v>36</v>
      </c>
      <c r="J5794" s="6" t="s">
        <v>37</v>
      </c>
      <c r="K5794" s="6" t="s">
        <v>26</v>
      </c>
      <c r="L5794" s="6" t="s">
        <v>27</v>
      </c>
      <c r="M5794" s="6" t="s">
        <v>7999</v>
      </c>
      <c r="N5794" s="9">
        <v>0</v>
      </c>
      <c r="O5794" s="10">
        <v>18</v>
      </c>
      <c r="P5794" s="10">
        <v>6</v>
      </c>
      <c r="Q5794" s="6">
        <v>1</v>
      </c>
      <c r="R5794" s="6" t="s">
        <v>41</v>
      </c>
      <c r="S5794" s="10">
        <f t="shared" si="90"/>
        <v>18</v>
      </c>
    </row>
    <row r="5795" spans="1:19" x14ac:dyDescent="0.3">
      <c r="A5795" s="6" t="s">
        <v>9469</v>
      </c>
      <c r="B5795" s="7">
        <v>41708</v>
      </c>
      <c r="C5795" s="8" t="s">
        <v>9470</v>
      </c>
      <c r="D5795" s="6" t="s">
        <v>9471</v>
      </c>
      <c r="E5795" s="6" t="s">
        <v>33</v>
      </c>
      <c r="F5795" s="6" t="s">
        <v>34</v>
      </c>
      <c r="G5795" s="6" t="s">
        <v>1513</v>
      </c>
      <c r="H5795" s="6" t="s">
        <v>23</v>
      </c>
      <c r="I5795" s="6" t="s">
        <v>36</v>
      </c>
      <c r="J5795" s="6" t="s">
        <v>37</v>
      </c>
      <c r="K5795" s="6" t="s">
        <v>26</v>
      </c>
      <c r="L5795" s="6" t="s">
        <v>49</v>
      </c>
      <c r="M5795" s="6" t="s">
        <v>1555</v>
      </c>
      <c r="N5795" s="9">
        <v>0</v>
      </c>
      <c r="O5795" s="10">
        <v>101</v>
      </c>
      <c r="P5795" s="10">
        <v>32</v>
      </c>
      <c r="Q5795" s="6">
        <v>2</v>
      </c>
      <c r="R5795" s="6" t="s">
        <v>41</v>
      </c>
      <c r="S5795" s="10">
        <f t="shared" si="90"/>
        <v>50.5</v>
      </c>
    </row>
    <row r="5796" spans="1:19" x14ac:dyDescent="0.3">
      <c r="A5796" s="6" t="s">
        <v>9469</v>
      </c>
      <c r="B5796" s="7">
        <v>41708</v>
      </c>
      <c r="C5796" s="8" t="s">
        <v>9470</v>
      </c>
      <c r="D5796" s="6" t="s">
        <v>9471</v>
      </c>
      <c r="E5796" s="6" t="s">
        <v>33</v>
      </c>
      <c r="F5796" s="6" t="s">
        <v>34</v>
      </c>
      <c r="G5796" s="6" t="s">
        <v>1513</v>
      </c>
      <c r="H5796" s="6" t="s">
        <v>23</v>
      </c>
      <c r="I5796" s="6" t="s">
        <v>36</v>
      </c>
      <c r="J5796" s="6" t="s">
        <v>37</v>
      </c>
      <c r="K5796" s="6" t="s">
        <v>122</v>
      </c>
      <c r="L5796" s="6" t="s">
        <v>168</v>
      </c>
      <c r="M5796" s="6" t="s">
        <v>7216</v>
      </c>
      <c r="N5796" s="9">
        <v>0</v>
      </c>
      <c r="O5796" s="10">
        <v>360</v>
      </c>
      <c r="P5796" s="10">
        <v>148</v>
      </c>
      <c r="Q5796" s="6">
        <v>1</v>
      </c>
      <c r="R5796" s="6" t="s">
        <v>29</v>
      </c>
      <c r="S5796" s="10">
        <f t="shared" si="90"/>
        <v>360</v>
      </c>
    </row>
    <row r="5797" spans="1:19" x14ac:dyDescent="0.3">
      <c r="A5797" s="6" t="s">
        <v>9472</v>
      </c>
      <c r="B5797" s="7">
        <v>41709</v>
      </c>
      <c r="C5797" s="8" t="s">
        <v>9473</v>
      </c>
      <c r="D5797" s="6" t="s">
        <v>665</v>
      </c>
      <c r="E5797" s="6" t="s">
        <v>117</v>
      </c>
      <c r="F5797" s="6" t="s">
        <v>4778</v>
      </c>
      <c r="G5797" s="6" t="s">
        <v>4779</v>
      </c>
      <c r="H5797" s="6" t="s">
        <v>48</v>
      </c>
      <c r="I5797" s="6" t="s">
        <v>36</v>
      </c>
      <c r="J5797" s="6" t="s">
        <v>110</v>
      </c>
      <c r="K5797" s="6" t="s">
        <v>26</v>
      </c>
      <c r="L5797" s="6" t="s">
        <v>104</v>
      </c>
      <c r="M5797" s="6" t="s">
        <v>2599</v>
      </c>
      <c r="N5797" s="9">
        <v>0</v>
      </c>
      <c r="O5797" s="10">
        <v>27</v>
      </c>
      <c r="P5797" s="10">
        <v>4</v>
      </c>
      <c r="Q5797" s="6">
        <v>3</v>
      </c>
      <c r="R5797" s="6" t="s">
        <v>29</v>
      </c>
      <c r="S5797" s="10">
        <f t="shared" si="90"/>
        <v>9</v>
      </c>
    </row>
    <row r="5798" spans="1:19" x14ac:dyDescent="0.3">
      <c r="A5798" s="6" t="s">
        <v>9472</v>
      </c>
      <c r="B5798" s="7">
        <v>41709</v>
      </c>
      <c r="C5798" s="8" t="s">
        <v>9473</v>
      </c>
      <c r="D5798" s="6" t="s">
        <v>665</v>
      </c>
      <c r="E5798" s="6" t="s">
        <v>117</v>
      </c>
      <c r="F5798" s="6" t="s">
        <v>4778</v>
      </c>
      <c r="G5798" s="6" t="s">
        <v>4779</v>
      </c>
      <c r="H5798" s="6" t="s">
        <v>48</v>
      </c>
      <c r="I5798" s="6" t="s">
        <v>36</v>
      </c>
      <c r="J5798" s="6" t="s">
        <v>110</v>
      </c>
      <c r="K5798" s="6" t="s">
        <v>26</v>
      </c>
      <c r="L5798" s="6" t="s">
        <v>57</v>
      </c>
      <c r="M5798" s="6" t="s">
        <v>1471</v>
      </c>
      <c r="N5798" s="9">
        <v>0.1</v>
      </c>
      <c r="O5798" s="10">
        <v>98</v>
      </c>
      <c r="P5798" s="10">
        <v>-5</v>
      </c>
      <c r="Q5798" s="6">
        <v>2</v>
      </c>
      <c r="R5798" s="6" t="s">
        <v>41</v>
      </c>
      <c r="S5798" s="10">
        <f t="shared" si="90"/>
        <v>49</v>
      </c>
    </row>
    <row r="5799" spans="1:19" x14ac:dyDescent="0.3">
      <c r="A5799" s="6" t="s">
        <v>9474</v>
      </c>
      <c r="B5799" s="7">
        <v>41710</v>
      </c>
      <c r="C5799" s="8" t="s">
        <v>9475</v>
      </c>
      <c r="D5799" s="6" t="s">
        <v>4109</v>
      </c>
      <c r="E5799" s="6" t="s">
        <v>489</v>
      </c>
      <c r="F5799" s="6" t="s">
        <v>9476</v>
      </c>
      <c r="G5799" s="6" t="s">
        <v>9476</v>
      </c>
      <c r="H5799" s="6" t="s">
        <v>23</v>
      </c>
      <c r="I5799" s="6" t="s">
        <v>36</v>
      </c>
      <c r="J5799" s="6" t="s">
        <v>63</v>
      </c>
      <c r="K5799" s="6" t="s">
        <v>38</v>
      </c>
      <c r="L5799" s="6" t="s">
        <v>111</v>
      </c>
      <c r="M5799" s="6" t="s">
        <v>4232</v>
      </c>
      <c r="N5799" s="9">
        <v>0.5</v>
      </c>
      <c r="O5799" s="10">
        <v>239</v>
      </c>
      <c r="P5799" s="10">
        <v>-162</v>
      </c>
      <c r="Q5799" s="6">
        <v>5</v>
      </c>
      <c r="R5799" s="6" t="s">
        <v>29</v>
      </c>
      <c r="S5799" s="10">
        <f t="shared" si="90"/>
        <v>47.8</v>
      </c>
    </row>
    <row r="5800" spans="1:19" x14ac:dyDescent="0.3">
      <c r="A5800" s="6" t="s">
        <v>9477</v>
      </c>
      <c r="B5800" s="7">
        <v>41710</v>
      </c>
      <c r="C5800" s="8" t="s">
        <v>9478</v>
      </c>
      <c r="D5800" s="6" t="s">
        <v>3138</v>
      </c>
      <c r="E5800" s="6" t="s">
        <v>489</v>
      </c>
      <c r="F5800" s="6" t="s">
        <v>490</v>
      </c>
      <c r="G5800" s="6" t="s">
        <v>490</v>
      </c>
      <c r="H5800" s="6" t="s">
        <v>23</v>
      </c>
      <c r="I5800" s="6" t="s">
        <v>36</v>
      </c>
      <c r="J5800" s="6" t="s">
        <v>37</v>
      </c>
      <c r="K5800" s="6" t="s">
        <v>122</v>
      </c>
      <c r="L5800" s="6" t="s">
        <v>168</v>
      </c>
      <c r="M5800" s="6" t="s">
        <v>4524</v>
      </c>
      <c r="N5800" s="9">
        <v>0.5</v>
      </c>
      <c r="O5800" s="10">
        <v>450</v>
      </c>
      <c r="P5800" s="10">
        <v>-90</v>
      </c>
      <c r="Q5800" s="6">
        <v>3</v>
      </c>
      <c r="R5800" s="6" t="s">
        <v>41</v>
      </c>
      <c r="S5800" s="10">
        <f t="shared" si="90"/>
        <v>150</v>
      </c>
    </row>
    <row r="5801" spans="1:19" x14ac:dyDescent="0.3">
      <c r="A5801" s="6" t="s">
        <v>9479</v>
      </c>
      <c r="B5801" s="7">
        <v>41712</v>
      </c>
      <c r="C5801" s="8" t="s">
        <v>9480</v>
      </c>
      <c r="D5801" s="6" t="s">
        <v>1389</v>
      </c>
      <c r="E5801" s="6" t="s">
        <v>219</v>
      </c>
      <c r="F5801" s="6" t="s">
        <v>6325</v>
      </c>
      <c r="G5801" s="6" t="s">
        <v>6326</v>
      </c>
      <c r="H5801" s="6" t="s">
        <v>48</v>
      </c>
      <c r="I5801" s="6" t="s">
        <v>36</v>
      </c>
      <c r="J5801" s="6" t="s">
        <v>63</v>
      </c>
      <c r="K5801" s="6" t="s">
        <v>38</v>
      </c>
      <c r="L5801" s="6" t="s">
        <v>111</v>
      </c>
      <c r="M5801" s="6" t="s">
        <v>9481</v>
      </c>
      <c r="N5801" s="9">
        <v>0</v>
      </c>
      <c r="O5801" s="10">
        <v>548</v>
      </c>
      <c r="P5801" s="10">
        <v>153</v>
      </c>
      <c r="Q5801" s="6">
        <v>3</v>
      </c>
      <c r="R5801" s="6" t="s">
        <v>41</v>
      </c>
      <c r="S5801" s="10">
        <f t="shared" si="90"/>
        <v>182.66666666666666</v>
      </c>
    </row>
    <row r="5802" spans="1:19" x14ac:dyDescent="0.3">
      <c r="A5802" s="6" t="s">
        <v>9482</v>
      </c>
      <c r="B5802" s="7">
        <v>41712</v>
      </c>
      <c r="C5802" s="8" t="s">
        <v>9483</v>
      </c>
      <c r="D5802" s="6" t="s">
        <v>4112</v>
      </c>
      <c r="E5802" s="6" t="s">
        <v>117</v>
      </c>
      <c r="F5802" s="6" t="s">
        <v>906</v>
      </c>
      <c r="G5802" s="6" t="s">
        <v>906</v>
      </c>
      <c r="H5802" s="6" t="s">
        <v>48</v>
      </c>
      <c r="I5802" s="6" t="s">
        <v>36</v>
      </c>
      <c r="J5802" s="6" t="s">
        <v>25</v>
      </c>
      <c r="K5802" s="6" t="s">
        <v>38</v>
      </c>
      <c r="L5802" s="6" t="s">
        <v>251</v>
      </c>
      <c r="M5802" s="6" t="s">
        <v>4866</v>
      </c>
      <c r="N5802" s="9">
        <v>0</v>
      </c>
      <c r="O5802" s="10">
        <v>211</v>
      </c>
      <c r="P5802" s="10">
        <v>57</v>
      </c>
      <c r="Q5802" s="6">
        <v>8</v>
      </c>
      <c r="R5802" s="6" t="s">
        <v>29</v>
      </c>
      <c r="S5802" s="10">
        <f t="shared" si="90"/>
        <v>26.375</v>
      </c>
    </row>
    <row r="5803" spans="1:19" x14ac:dyDescent="0.3">
      <c r="A5803" s="6" t="s">
        <v>9484</v>
      </c>
      <c r="B5803" s="7">
        <v>41712</v>
      </c>
      <c r="C5803" s="8" t="s">
        <v>9485</v>
      </c>
      <c r="D5803" s="6" t="s">
        <v>4818</v>
      </c>
      <c r="E5803" s="6" t="s">
        <v>138</v>
      </c>
      <c r="F5803" s="6" t="s">
        <v>508</v>
      </c>
      <c r="G5803" s="6" t="s">
        <v>7679</v>
      </c>
      <c r="H5803" s="6" t="s">
        <v>48</v>
      </c>
      <c r="I5803" s="6" t="s">
        <v>36</v>
      </c>
      <c r="J5803" s="6" t="s">
        <v>37</v>
      </c>
      <c r="K5803" s="6" t="s">
        <v>38</v>
      </c>
      <c r="L5803" s="6" t="s">
        <v>111</v>
      </c>
      <c r="M5803" s="6" t="s">
        <v>847</v>
      </c>
      <c r="N5803" s="9">
        <v>0.5</v>
      </c>
      <c r="O5803" s="10">
        <v>41</v>
      </c>
      <c r="P5803" s="10">
        <v>-6</v>
      </c>
      <c r="Q5803" s="6">
        <v>1</v>
      </c>
      <c r="R5803" s="6" t="s">
        <v>41</v>
      </c>
      <c r="S5803" s="10">
        <f t="shared" si="90"/>
        <v>41</v>
      </c>
    </row>
    <row r="5804" spans="1:19" x14ac:dyDescent="0.3">
      <c r="A5804" s="6" t="s">
        <v>9484</v>
      </c>
      <c r="B5804" s="7">
        <v>41712</v>
      </c>
      <c r="C5804" s="8" t="s">
        <v>9485</v>
      </c>
      <c r="D5804" s="6" t="s">
        <v>4818</v>
      </c>
      <c r="E5804" s="6" t="s">
        <v>138</v>
      </c>
      <c r="F5804" s="6" t="s">
        <v>508</v>
      </c>
      <c r="G5804" s="6" t="s">
        <v>7679</v>
      </c>
      <c r="H5804" s="6" t="s">
        <v>48</v>
      </c>
      <c r="I5804" s="6" t="s">
        <v>36</v>
      </c>
      <c r="J5804" s="6" t="s">
        <v>37</v>
      </c>
      <c r="K5804" s="6" t="s">
        <v>38</v>
      </c>
      <c r="L5804" s="6" t="s">
        <v>251</v>
      </c>
      <c r="M5804" s="6" t="s">
        <v>4627</v>
      </c>
      <c r="N5804" s="9">
        <v>0.2</v>
      </c>
      <c r="O5804" s="10">
        <v>216</v>
      </c>
      <c r="P5804" s="10">
        <v>-38</v>
      </c>
      <c r="Q5804" s="6">
        <v>6</v>
      </c>
      <c r="R5804" s="6" t="s">
        <v>41</v>
      </c>
      <c r="S5804" s="10">
        <f t="shared" si="90"/>
        <v>36</v>
      </c>
    </row>
    <row r="5805" spans="1:19" x14ac:dyDescent="0.3">
      <c r="A5805" s="6" t="s">
        <v>9484</v>
      </c>
      <c r="B5805" s="7">
        <v>41712</v>
      </c>
      <c r="C5805" s="8" t="s">
        <v>9485</v>
      </c>
      <c r="D5805" s="6" t="s">
        <v>4818</v>
      </c>
      <c r="E5805" s="6" t="s">
        <v>138</v>
      </c>
      <c r="F5805" s="6" t="s">
        <v>508</v>
      </c>
      <c r="G5805" s="6" t="s">
        <v>7679</v>
      </c>
      <c r="H5805" s="6" t="s">
        <v>48</v>
      </c>
      <c r="I5805" s="6" t="s">
        <v>36</v>
      </c>
      <c r="J5805" s="6" t="s">
        <v>37</v>
      </c>
      <c r="K5805" s="6" t="s">
        <v>38</v>
      </c>
      <c r="L5805" s="6" t="s">
        <v>251</v>
      </c>
      <c r="M5805" s="6" t="s">
        <v>690</v>
      </c>
      <c r="N5805" s="9">
        <v>0.2</v>
      </c>
      <c r="O5805" s="10">
        <v>616</v>
      </c>
      <c r="P5805" s="10">
        <v>-69</v>
      </c>
      <c r="Q5805" s="6">
        <v>7</v>
      </c>
      <c r="R5805" s="6" t="s">
        <v>29</v>
      </c>
      <c r="S5805" s="10">
        <f t="shared" si="90"/>
        <v>88</v>
      </c>
    </row>
    <row r="5806" spans="1:19" x14ac:dyDescent="0.3">
      <c r="A5806" s="6" t="s">
        <v>9484</v>
      </c>
      <c r="B5806" s="7">
        <v>41712</v>
      </c>
      <c r="C5806" s="8" t="s">
        <v>9485</v>
      </c>
      <c r="D5806" s="6" t="s">
        <v>4818</v>
      </c>
      <c r="E5806" s="6" t="s">
        <v>138</v>
      </c>
      <c r="F5806" s="6" t="s">
        <v>508</v>
      </c>
      <c r="G5806" s="6" t="s">
        <v>7679</v>
      </c>
      <c r="H5806" s="6" t="s">
        <v>48</v>
      </c>
      <c r="I5806" s="6" t="s">
        <v>36</v>
      </c>
      <c r="J5806" s="6" t="s">
        <v>37</v>
      </c>
      <c r="K5806" s="6" t="s">
        <v>26</v>
      </c>
      <c r="L5806" s="6" t="s">
        <v>72</v>
      </c>
      <c r="M5806" s="6" t="s">
        <v>880</v>
      </c>
      <c r="N5806" s="9">
        <v>0.5</v>
      </c>
      <c r="O5806" s="10">
        <v>10</v>
      </c>
      <c r="P5806" s="10">
        <v>-1</v>
      </c>
      <c r="Q5806" s="6">
        <v>1</v>
      </c>
      <c r="R5806" s="6" t="s">
        <v>41</v>
      </c>
      <c r="S5806" s="10">
        <f t="shared" si="90"/>
        <v>10</v>
      </c>
    </row>
    <row r="5807" spans="1:19" x14ac:dyDescent="0.3">
      <c r="A5807" s="6" t="s">
        <v>9484</v>
      </c>
      <c r="B5807" s="7">
        <v>41712</v>
      </c>
      <c r="C5807" s="8" t="s">
        <v>9485</v>
      </c>
      <c r="D5807" s="6" t="s">
        <v>4818</v>
      </c>
      <c r="E5807" s="6" t="s">
        <v>138</v>
      </c>
      <c r="F5807" s="6" t="s">
        <v>508</v>
      </c>
      <c r="G5807" s="6" t="s">
        <v>7679</v>
      </c>
      <c r="H5807" s="6" t="s">
        <v>48</v>
      </c>
      <c r="I5807" s="6" t="s">
        <v>36</v>
      </c>
      <c r="J5807" s="6" t="s">
        <v>37</v>
      </c>
      <c r="K5807" s="6" t="s">
        <v>26</v>
      </c>
      <c r="L5807" s="6" t="s">
        <v>104</v>
      </c>
      <c r="M5807" s="6" t="s">
        <v>3687</v>
      </c>
      <c r="N5807" s="9">
        <v>0.5</v>
      </c>
      <c r="O5807" s="10">
        <v>25</v>
      </c>
      <c r="P5807" s="10">
        <v>0</v>
      </c>
      <c r="Q5807" s="6">
        <v>4</v>
      </c>
      <c r="R5807" s="6" t="s">
        <v>29</v>
      </c>
      <c r="S5807" s="10">
        <f t="shared" si="90"/>
        <v>6.25</v>
      </c>
    </row>
    <row r="5808" spans="1:19" x14ac:dyDescent="0.3">
      <c r="A5808" s="6" t="s">
        <v>9484</v>
      </c>
      <c r="B5808" s="7">
        <v>41712</v>
      </c>
      <c r="C5808" s="8" t="s">
        <v>9485</v>
      </c>
      <c r="D5808" s="6" t="s">
        <v>4818</v>
      </c>
      <c r="E5808" s="6" t="s">
        <v>138</v>
      </c>
      <c r="F5808" s="6" t="s">
        <v>508</v>
      </c>
      <c r="G5808" s="6" t="s">
        <v>7679</v>
      </c>
      <c r="H5808" s="6" t="s">
        <v>48</v>
      </c>
      <c r="I5808" s="6" t="s">
        <v>36</v>
      </c>
      <c r="J5808" s="6" t="s">
        <v>37</v>
      </c>
      <c r="K5808" s="6" t="s">
        <v>26</v>
      </c>
      <c r="L5808" s="6" t="s">
        <v>27</v>
      </c>
      <c r="M5808" s="6" t="s">
        <v>1116</v>
      </c>
      <c r="N5808" s="9">
        <v>0.5</v>
      </c>
      <c r="O5808" s="10">
        <v>53</v>
      </c>
      <c r="P5808" s="10">
        <v>-18</v>
      </c>
      <c r="Q5808" s="6">
        <v>4</v>
      </c>
      <c r="R5808" s="6" t="s">
        <v>29</v>
      </c>
      <c r="S5808" s="10">
        <f t="shared" si="90"/>
        <v>13.25</v>
      </c>
    </row>
    <row r="5809" spans="1:19" x14ac:dyDescent="0.3">
      <c r="A5809" s="6" t="s">
        <v>9484</v>
      </c>
      <c r="B5809" s="7">
        <v>41712</v>
      </c>
      <c r="C5809" s="8" t="s">
        <v>9485</v>
      </c>
      <c r="D5809" s="6" t="s">
        <v>4818</v>
      </c>
      <c r="E5809" s="6" t="s">
        <v>138</v>
      </c>
      <c r="F5809" s="6" t="s">
        <v>508</v>
      </c>
      <c r="G5809" s="6" t="s">
        <v>7679</v>
      </c>
      <c r="H5809" s="6" t="s">
        <v>48</v>
      </c>
      <c r="I5809" s="6" t="s">
        <v>36</v>
      </c>
      <c r="J5809" s="6" t="s">
        <v>37</v>
      </c>
      <c r="K5809" s="6" t="s">
        <v>26</v>
      </c>
      <c r="L5809" s="6" t="s">
        <v>27</v>
      </c>
      <c r="M5809" s="6" t="s">
        <v>1508</v>
      </c>
      <c r="N5809" s="9">
        <v>0.5</v>
      </c>
      <c r="O5809" s="10">
        <v>13</v>
      </c>
      <c r="P5809" s="10">
        <v>-8</v>
      </c>
      <c r="Q5809" s="6">
        <v>1</v>
      </c>
      <c r="R5809" s="6" t="s">
        <v>29</v>
      </c>
      <c r="S5809" s="10">
        <f t="shared" si="90"/>
        <v>13</v>
      </c>
    </row>
    <row r="5810" spans="1:19" x14ac:dyDescent="0.3">
      <c r="A5810" s="6" t="s">
        <v>9486</v>
      </c>
      <c r="B5810" s="7">
        <v>41713</v>
      </c>
      <c r="C5810" s="8" t="s">
        <v>9487</v>
      </c>
      <c r="D5810" s="6" t="s">
        <v>4228</v>
      </c>
      <c r="E5810" s="6" t="s">
        <v>85</v>
      </c>
      <c r="F5810" s="6" t="s">
        <v>632</v>
      </c>
      <c r="G5810" s="6" t="s">
        <v>633</v>
      </c>
      <c r="H5810" s="6" t="s">
        <v>88</v>
      </c>
      <c r="I5810" s="6" t="s">
        <v>24</v>
      </c>
      <c r="J5810" s="6" t="s">
        <v>25</v>
      </c>
      <c r="K5810" s="6" t="s">
        <v>26</v>
      </c>
      <c r="L5810" s="6" t="s">
        <v>57</v>
      </c>
      <c r="M5810" s="6" t="s">
        <v>97</v>
      </c>
      <c r="N5810" s="9">
        <v>0.4</v>
      </c>
      <c r="O5810" s="10">
        <v>58</v>
      </c>
      <c r="P5810" s="10">
        <v>-8</v>
      </c>
      <c r="Q5810" s="6">
        <v>2</v>
      </c>
      <c r="R5810" s="6" t="s">
        <v>41</v>
      </c>
      <c r="S5810" s="10">
        <f t="shared" si="90"/>
        <v>29</v>
      </c>
    </row>
    <row r="5811" spans="1:19" x14ac:dyDescent="0.3">
      <c r="A5811" s="6" t="s">
        <v>9488</v>
      </c>
      <c r="B5811" s="7">
        <v>41713</v>
      </c>
      <c r="C5811" s="8" t="s">
        <v>9489</v>
      </c>
      <c r="D5811" s="6" t="s">
        <v>6408</v>
      </c>
      <c r="E5811" s="6" t="s">
        <v>45</v>
      </c>
      <c r="F5811" s="6" t="s">
        <v>786</v>
      </c>
      <c r="G5811" s="6" t="s">
        <v>787</v>
      </c>
      <c r="H5811" s="6" t="s">
        <v>48</v>
      </c>
      <c r="I5811" s="6" t="s">
        <v>55</v>
      </c>
      <c r="J5811" s="6" t="s">
        <v>37</v>
      </c>
      <c r="K5811" s="6" t="s">
        <v>26</v>
      </c>
      <c r="L5811" s="6" t="s">
        <v>57</v>
      </c>
      <c r="M5811" s="6" t="s">
        <v>599</v>
      </c>
      <c r="N5811" s="9">
        <v>0.1</v>
      </c>
      <c r="O5811" s="10">
        <v>245</v>
      </c>
      <c r="P5811" s="10">
        <v>30</v>
      </c>
      <c r="Q5811" s="6">
        <v>2</v>
      </c>
      <c r="R5811" s="6" t="s">
        <v>29</v>
      </c>
      <c r="S5811" s="10">
        <f t="shared" si="90"/>
        <v>122.5</v>
      </c>
    </row>
    <row r="5812" spans="1:19" x14ac:dyDescent="0.3">
      <c r="A5812" s="6" t="s">
        <v>9490</v>
      </c>
      <c r="B5812" s="7">
        <v>41713</v>
      </c>
      <c r="C5812" s="8" t="s">
        <v>9491</v>
      </c>
      <c r="D5812" s="6" t="s">
        <v>4131</v>
      </c>
      <c r="E5812" s="6" t="s">
        <v>33</v>
      </c>
      <c r="F5812" s="6" t="s">
        <v>34</v>
      </c>
      <c r="G5812" s="6" t="s">
        <v>9492</v>
      </c>
      <c r="H5812" s="6" t="s">
        <v>23</v>
      </c>
      <c r="I5812" s="6" t="s">
        <v>55</v>
      </c>
      <c r="J5812" s="6" t="s">
        <v>37</v>
      </c>
      <c r="K5812" s="6" t="s">
        <v>26</v>
      </c>
      <c r="L5812" s="6" t="s">
        <v>162</v>
      </c>
      <c r="M5812" s="6" t="s">
        <v>9493</v>
      </c>
      <c r="N5812" s="9">
        <v>0</v>
      </c>
      <c r="O5812" s="10">
        <v>685</v>
      </c>
      <c r="P5812" s="10">
        <v>7</v>
      </c>
      <c r="Q5812" s="6">
        <v>7</v>
      </c>
      <c r="R5812" s="6" t="s">
        <v>41</v>
      </c>
      <c r="S5812" s="10">
        <f t="shared" si="90"/>
        <v>97.857142857142861</v>
      </c>
    </row>
    <row r="5813" spans="1:19" x14ac:dyDescent="0.3">
      <c r="A5813" s="6" t="s">
        <v>9490</v>
      </c>
      <c r="B5813" s="7">
        <v>41713</v>
      </c>
      <c r="C5813" s="8" t="s">
        <v>9491</v>
      </c>
      <c r="D5813" s="6" t="s">
        <v>4131</v>
      </c>
      <c r="E5813" s="6" t="s">
        <v>33</v>
      </c>
      <c r="F5813" s="6" t="s">
        <v>34</v>
      </c>
      <c r="G5813" s="6" t="s">
        <v>9492</v>
      </c>
      <c r="H5813" s="6" t="s">
        <v>23</v>
      </c>
      <c r="I5813" s="6" t="s">
        <v>55</v>
      </c>
      <c r="J5813" s="6" t="s">
        <v>37</v>
      </c>
      <c r="K5813" s="6" t="s">
        <v>122</v>
      </c>
      <c r="L5813" s="6" t="s">
        <v>123</v>
      </c>
      <c r="M5813" s="6" t="s">
        <v>1304</v>
      </c>
      <c r="N5813" s="9">
        <v>0</v>
      </c>
      <c r="O5813" s="10">
        <v>850</v>
      </c>
      <c r="P5813" s="10">
        <v>289</v>
      </c>
      <c r="Q5813" s="6">
        <v>5</v>
      </c>
      <c r="R5813" s="6" t="s">
        <v>29</v>
      </c>
      <c r="S5813" s="10">
        <f t="shared" si="90"/>
        <v>170</v>
      </c>
    </row>
    <row r="5814" spans="1:19" x14ac:dyDescent="0.3">
      <c r="A5814" s="6" t="s">
        <v>9494</v>
      </c>
      <c r="B5814" s="7">
        <v>41713</v>
      </c>
      <c r="C5814" s="8" t="s">
        <v>9495</v>
      </c>
      <c r="D5814" s="6" t="s">
        <v>2869</v>
      </c>
      <c r="E5814" s="6" t="s">
        <v>85</v>
      </c>
      <c r="F5814" s="6" t="s">
        <v>192</v>
      </c>
      <c r="G5814" s="6" t="s">
        <v>6873</v>
      </c>
      <c r="H5814" s="6" t="s">
        <v>88</v>
      </c>
      <c r="I5814" s="6" t="s">
        <v>24</v>
      </c>
      <c r="J5814" s="6" t="s">
        <v>37</v>
      </c>
      <c r="K5814" s="6" t="s">
        <v>26</v>
      </c>
      <c r="L5814" s="6" t="s">
        <v>72</v>
      </c>
      <c r="M5814" s="6" t="s">
        <v>5272</v>
      </c>
      <c r="N5814" s="9">
        <v>0</v>
      </c>
      <c r="O5814" s="10">
        <v>57</v>
      </c>
      <c r="P5814" s="10">
        <v>6</v>
      </c>
      <c r="Q5814" s="6">
        <v>5</v>
      </c>
      <c r="R5814" s="6" t="s">
        <v>41</v>
      </c>
      <c r="S5814" s="10">
        <f t="shared" si="90"/>
        <v>11.4</v>
      </c>
    </row>
    <row r="5815" spans="1:19" x14ac:dyDescent="0.3">
      <c r="A5815" s="6" t="s">
        <v>9494</v>
      </c>
      <c r="B5815" s="7">
        <v>41713</v>
      </c>
      <c r="C5815" s="8" t="s">
        <v>9495</v>
      </c>
      <c r="D5815" s="6" t="s">
        <v>2869</v>
      </c>
      <c r="E5815" s="6" t="s">
        <v>85</v>
      </c>
      <c r="F5815" s="6" t="s">
        <v>192</v>
      </c>
      <c r="G5815" s="6" t="s">
        <v>6873</v>
      </c>
      <c r="H5815" s="6" t="s">
        <v>88</v>
      </c>
      <c r="I5815" s="6" t="s">
        <v>24</v>
      </c>
      <c r="J5815" s="6" t="s">
        <v>37</v>
      </c>
      <c r="K5815" s="6" t="s">
        <v>122</v>
      </c>
      <c r="L5815" s="6" t="s">
        <v>123</v>
      </c>
      <c r="M5815" s="6" t="s">
        <v>1708</v>
      </c>
      <c r="N5815" s="9">
        <v>0.4</v>
      </c>
      <c r="O5815" s="10">
        <v>200</v>
      </c>
      <c r="P5815" s="10">
        <v>7</v>
      </c>
      <c r="Q5815" s="6">
        <v>4</v>
      </c>
      <c r="R5815" s="6" t="s">
        <v>41</v>
      </c>
      <c r="S5815" s="10">
        <f t="shared" si="90"/>
        <v>50</v>
      </c>
    </row>
    <row r="5816" spans="1:19" x14ac:dyDescent="0.3">
      <c r="A5816" s="6" t="s">
        <v>9496</v>
      </c>
      <c r="B5816" s="7">
        <v>41715</v>
      </c>
      <c r="C5816" s="8" t="s">
        <v>9497</v>
      </c>
      <c r="D5816" s="6" t="s">
        <v>3041</v>
      </c>
      <c r="E5816" s="6" t="s">
        <v>33</v>
      </c>
      <c r="F5816" s="6" t="s">
        <v>34</v>
      </c>
      <c r="G5816" s="6" t="s">
        <v>1692</v>
      </c>
      <c r="H5816" s="6" t="s">
        <v>23</v>
      </c>
      <c r="I5816" s="6" t="s">
        <v>36</v>
      </c>
      <c r="J5816" s="6" t="s">
        <v>63</v>
      </c>
      <c r="K5816" s="6" t="s">
        <v>26</v>
      </c>
      <c r="L5816" s="6" t="s">
        <v>57</v>
      </c>
      <c r="M5816" s="6" t="s">
        <v>1810</v>
      </c>
      <c r="N5816" s="9">
        <v>0</v>
      </c>
      <c r="O5816" s="10">
        <v>250</v>
      </c>
      <c r="P5816" s="10">
        <v>75</v>
      </c>
      <c r="Q5816" s="6">
        <v>4</v>
      </c>
      <c r="R5816" s="6" t="s">
        <v>29</v>
      </c>
      <c r="S5816" s="10">
        <f t="shared" si="90"/>
        <v>62.5</v>
      </c>
    </row>
    <row r="5817" spans="1:19" x14ac:dyDescent="0.3">
      <c r="A5817" s="6" t="s">
        <v>9498</v>
      </c>
      <c r="B5817" s="7">
        <v>41715</v>
      </c>
      <c r="C5817" s="8" t="s">
        <v>9499</v>
      </c>
      <c r="D5817" s="6" t="s">
        <v>4900</v>
      </c>
      <c r="E5817" s="6" t="s">
        <v>117</v>
      </c>
      <c r="F5817" s="6" t="s">
        <v>212</v>
      </c>
      <c r="G5817" s="6" t="s">
        <v>864</v>
      </c>
      <c r="H5817" s="6" t="s">
        <v>48</v>
      </c>
      <c r="I5817" s="6" t="s">
        <v>24</v>
      </c>
      <c r="J5817" s="6" t="s">
        <v>25</v>
      </c>
      <c r="K5817" s="6" t="s">
        <v>26</v>
      </c>
      <c r="L5817" s="6" t="s">
        <v>104</v>
      </c>
      <c r="M5817" s="6" t="s">
        <v>1609</v>
      </c>
      <c r="N5817" s="9">
        <v>0</v>
      </c>
      <c r="O5817" s="10">
        <v>41</v>
      </c>
      <c r="P5817" s="10">
        <v>6</v>
      </c>
      <c r="Q5817" s="6">
        <v>5</v>
      </c>
      <c r="R5817" s="6" t="s">
        <v>29</v>
      </c>
      <c r="S5817" s="10">
        <f t="shared" si="90"/>
        <v>8.1999999999999993</v>
      </c>
    </row>
    <row r="5818" spans="1:19" x14ac:dyDescent="0.3">
      <c r="A5818" s="6" t="s">
        <v>9498</v>
      </c>
      <c r="B5818" s="7">
        <v>41715</v>
      </c>
      <c r="C5818" s="8" t="s">
        <v>9499</v>
      </c>
      <c r="D5818" s="6" t="s">
        <v>4900</v>
      </c>
      <c r="E5818" s="6" t="s">
        <v>117</v>
      </c>
      <c r="F5818" s="6" t="s">
        <v>212</v>
      </c>
      <c r="G5818" s="6" t="s">
        <v>864</v>
      </c>
      <c r="H5818" s="6" t="s">
        <v>48</v>
      </c>
      <c r="I5818" s="6" t="s">
        <v>24</v>
      </c>
      <c r="J5818" s="6" t="s">
        <v>25</v>
      </c>
      <c r="K5818" s="6" t="s">
        <v>26</v>
      </c>
      <c r="L5818" s="6" t="s">
        <v>57</v>
      </c>
      <c r="M5818" s="6" t="s">
        <v>4091</v>
      </c>
      <c r="N5818" s="9">
        <v>0.1</v>
      </c>
      <c r="O5818" s="10">
        <v>344</v>
      </c>
      <c r="P5818" s="10">
        <v>-34</v>
      </c>
      <c r="Q5818" s="6">
        <v>3</v>
      </c>
      <c r="R5818" s="6" t="s">
        <v>41</v>
      </c>
      <c r="S5818" s="10">
        <f t="shared" si="90"/>
        <v>114.66666666666667</v>
      </c>
    </row>
    <row r="5819" spans="1:19" x14ac:dyDescent="0.3">
      <c r="A5819" s="6" t="s">
        <v>9498</v>
      </c>
      <c r="B5819" s="7">
        <v>41715</v>
      </c>
      <c r="C5819" s="8" t="s">
        <v>9499</v>
      </c>
      <c r="D5819" s="6" t="s">
        <v>4900</v>
      </c>
      <c r="E5819" s="6" t="s">
        <v>117</v>
      </c>
      <c r="F5819" s="6" t="s">
        <v>212</v>
      </c>
      <c r="G5819" s="6" t="s">
        <v>864</v>
      </c>
      <c r="H5819" s="6" t="s">
        <v>48</v>
      </c>
      <c r="I5819" s="6" t="s">
        <v>24</v>
      </c>
      <c r="J5819" s="6" t="s">
        <v>25</v>
      </c>
      <c r="K5819" s="6" t="s">
        <v>122</v>
      </c>
      <c r="L5819" s="6" t="s">
        <v>168</v>
      </c>
      <c r="M5819" s="6" t="s">
        <v>5861</v>
      </c>
      <c r="N5819" s="9">
        <v>0</v>
      </c>
      <c r="O5819" s="10">
        <v>1030</v>
      </c>
      <c r="P5819" s="10">
        <v>206</v>
      </c>
      <c r="Q5819" s="6">
        <v>8</v>
      </c>
      <c r="R5819" s="6" t="s">
        <v>29</v>
      </c>
      <c r="S5819" s="10">
        <f t="shared" si="90"/>
        <v>128.75</v>
      </c>
    </row>
    <row r="5820" spans="1:19" x14ac:dyDescent="0.3">
      <c r="A5820" s="6" t="s">
        <v>9500</v>
      </c>
      <c r="B5820" s="7">
        <v>41715</v>
      </c>
      <c r="C5820" s="8" t="s">
        <v>9501</v>
      </c>
      <c r="D5820" s="6" t="s">
        <v>2584</v>
      </c>
      <c r="E5820" s="6" t="s">
        <v>45</v>
      </c>
      <c r="F5820" s="6" t="s">
        <v>206</v>
      </c>
      <c r="G5820" s="6" t="s">
        <v>9502</v>
      </c>
      <c r="H5820" s="6" t="s">
        <v>48</v>
      </c>
      <c r="I5820" s="6" t="s">
        <v>36</v>
      </c>
      <c r="J5820" s="6" t="s">
        <v>37</v>
      </c>
      <c r="K5820" s="6" t="s">
        <v>122</v>
      </c>
      <c r="L5820" s="6" t="s">
        <v>214</v>
      </c>
      <c r="M5820" s="6" t="s">
        <v>1724</v>
      </c>
      <c r="N5820" s="9">
        <v>0</v>
      </c>
      <c r="O5820" s="10">
        <v>166</v>
      </c>
      <c r="P5820" s="10">
        <v>27</v>
      </c>
      <c r="Q5820" s="6">
        <v>2</v>
      </c>
      <c r="R5820" s="6" t="s">
        <v>29</v>
      </c>
      <c r="S5820" s="10">
        <f t="shared" si="90"/>
        <v>83</v>
      </c>
    </row>
    <row r="5821" spans="1:19" x14ac:dyDescent="0.3">
      <c r="A5821" s="6" t="s">
        <v>9503</v>
      </c>
      <c r="B5821" s="7">
        <v>41715</v>
      </c>
      <c r="C5821" s="8" t="s">
        <v>9504</v>
      </c>
      <c r="D5821" s="6" t="s">
        <v>1806</v>
      </c>
      <c r="E5821" s="6" t="s">
        <v>33</v>
      </c>
      <c r="F5821" s="6" t="s">
        <v>791</v>
      </c>
      <c r="G5821" s="6" t="s">
        <v>3806</v>
      </c>
      <c r="H5821" s="6" t="s">
        <v>23</v>
      </c>
      <c r="I5821" s="6" t="s">
        <v>55</v>
      </c>
      <c r="J5821" s="6" t="s">
        <v>37</v>
      </c>
      <c r="K5821" s="6" t="s">
        <v>122</v>
      </c>
      <c r="L5821" s="6" t="s">
        <v>168</v>
      </c>
      <c r="M5821" s="6" t="s">
        <v>4884</v>
      </c>
      <c r="N5821" s="9">
        <v>0</v>
      </c>
      <c r="O5821" s="10">
        <v>856</v>
      </c>
      <c r="P5821" s="10">
        <v>385</v>
      </c>
      <c r="Q5821" s="6">
        <v>6</v>
      </c>
      <c r="R5821" s="6" t="s">
        <v>41</v>
      </c>
      <c r="S5821" s="10">
        <f t="shared" si="90"/>
        <v>142.66666666666666</v>
      </c>
    </row>
    <row r="5822" spans="1:19" x14ac:dyDescent="0.3">
      <c r="A5822" s="6" t="s">
        <v>9503</v>
      </c>
      <c r="B5822" s="7">
        <v>41715</v>
      </c>
      <c r="C5822" s="8" t="s">
        <v>9504</v>
      </c>
      <c r="D5822" s="6" t="s">
        <v>1806</v>
      </c>
      <c r="E5822" s="6" t="s">
        <v>33</v>
      </c>
      <c r="F5822" s="6" t="s">
        <v>791</v>
      </c>
      <c r="G5822" s="6" t="s">
        <v>3806</v>
      </c>
      <c r="H5822" s="6" t="s">
        <v>23</v>
      </c>
      <c r="I5822" s="6" t="s">
        <v>55</v>
      </c>
      <c r="J5822" s="6" t="s">
        <v>37</v>
      </c>
      <c r="K5822" s="6" t="s">
        <v>122</v>
      </c>
      <c r="L5822" s="6" t="s">
        <v>123</v>
      </c>
      <c r="M5822" s="6" t="s">
        <v>7987</v>
      </c>
      <c r="N5822" s="9">
        <v>0</v>
      </c>
      <c r="O5822" s="10">
        <v>485</v>
      </c>
      <c r="P5822" s="10">
        <v>29</v>
      </c>
      <c r="Q5822" s="6">
        <v>4</v>
      </c>
      <c r="R5822" s="6" t="s">
        <v>41</v>
      </c>
      <c r="S5822" s="10">
        <f t="shared" si="90"/>
        <v>121.25</v>
      </c>
    </row>
    <row r="5823" spans="1:19" x14ac:dyDescent="0.3">
      <c r="A5823" s="6" t="s">
        <v>9505</v>
      </c>
      <c r="B5823" s="7">
        <v>41716</v>
      </c>
      <c r="C5823" s="8" t="s">
        <v>9506</v>
      </c>
      <c r="D5823" s="6" t="s">
        <v>4775</v>
      </c>
      <c r="E5823" s="6" t="s">
        <v>489</v>
      </c>
      <c r="F5823" s="6" t="s">
        <v>1252</v>
      </c>
      <c r="G5823" s="6" t="s">
        <v>1252</v>
      </c>
      <c r="H5823" s="6" t="s">
        <v>23</v>
      </c>
      <c r="I5823" s="6" t="s">
        <v>55</v>
      </c>
      <c r="J5823" s="6" t="s">
        <v>110</v>
      </c>
      <c r="K5823" s="6" t="s">
        <v>26</v>
      </c>
      <c r="L5823" s="6" t="s">
        <v>49</v>
      </c>
      <c r="M5823" s="6" t="s">
        <v>2643</v>
      </c>
      <c r="N5823" s="9">
        <v>0.5</v>
      </c>
      <c r="O5823" s="10">
        <v>67</v>
      </c>
      <c r="P5823" s="10">
        <v>-67</v>
      </c>
      <c r="Q5823" s="6">
        <v>6</v>
      </c>
      <c r="R5823" s="6" t="s">
        <v>41</v>
      </c>
      <c r="S5823" s="10">
        <f t="shared" si="90"/>
        <v>11.166666666666666</v>
      </c>
    </row>
    <row r="5824" spans="1:19" x14ac:dyDescent="0.3">
      <c r="A5824" s="6" t="s">
        <v>9507</v>
      </c>
      <c r="B5824" s="7">
        <v>41716</v>
      </c>
      <c r="C5824" s="8" t="s">
        <v>9508</v>
      </c>
      <c r="D5824" s="6" t="s">
        <v>3998</v>
      </c>
      <c r="E5824" s="6" t="s">
        <v>100</v>
      </c>
      <c r="F5824" s="6" t="s">
        <v>318</v>
      </c>
      <c r="G5824" s="6" t="s">
        <v>319</v>
      </c>
      <c r="H5824" s="6" t="s">
        <v>88</v>
      </c>
      <c r="I5824" s="6" t="s">
        <v>36</v>
      </c>
      <c r="J5824" s="6" t="s">
        <v>110</v>
      </c>
      <c r="K5824" s="6" t="s">
        <v>26</v>
      </c>
      <c r="L5824" s="6" t="s">
        <v>194</v>
      </c>
      <c r="M5824" s="6" t="s">
        <v>5760</v>
      </c>
      <c r="N5824" s="9">
        <v>0</v>
      </c>
      <c r="O5824" s="10">
        <v>82</v>
      </c>
      <c r="P5824" s="10">
        <v>33</v>
      </c>
      <c r="Q5824" s="6">
        <v>4</v>
      </c>
      <c r="R5824" s="6" t="s">
        <v>29</v>
      </c>
      <c r="S5824" s="10">
        <f t="shared" si="90"/>
        <v>20.5</v>
      </c>
    </row>
    <row r="5825" spans="1:19" x14ac:dyDescent="0.3">
      <c r="A5825" s="6" t="s">
        <v>9509</v>
      </c>
      <c r="B5825" s="7">
        <v>41716</v>
      </c>
      <c r="C5825" s="8" t="s">
        <v>9510</v>
      </c>
      <c r="D5825" s="6" t="s">
        <v>2958</v>
      </c>
      <c r="E5825" s="6" t="s">
        <v>45</v>
      </c>
      <c r="F5825" s="6" t="s">
        <v>206</v>
      </c>
      <c r="G5825" s="6" t="s">
        <v>4174</v>
      </c>
      <c r="H5825" s="6" t="s">
        <v>48</v>
      </c>
      <c r="I5825" s="6" t="s">
        <v>55</v>
      </c>
      <c r="J5825" s="6" t="s">
        <v>25</v>
      </c>
      <c r="K5825" s="6" t="s">
        <v>26</v>
      </c>
      <c r="L5825" s="6" t="s">
        <v>194</v>
      </c>
      <c r="M5825" s="6" t="s">
        <v>4806</v>
      </c>
      <c r="N5825" s="9">
        <v>0</v>
      </c>
      <c r="O5825" s="10">
        <v>117</v>
      </c>
      <c r="P5825" s="10">
        <v>17</v>
      </c>
      <c r="Q5825" s="6">
        <v>6</v>
      </c>
      <c r="R5825" s="6" t="s">
        <v>41</v>
      </c>
      <c r="S5825" s="10">
        <f t="shared" si="90"/>
        <v>19.5</v>
      </c>
    </row>
    <row r="5826" spans="1:19" x14ac:dyDescent="0.3">
      <c r="A5826" s="6" t="s">
        <v>9509</v>
      </c>
      <c r="B5826" s="7">
        <v>41716</v>
      </c>
      <c r="C5826" s="8" t="s">
        <v>9510</v>
      </c>
      <c r="D5826" s="6" t="s">
        <v>2958</v>
      </c>
      <c r="E5826" s="6" t="s">
        <v>45</v>
      </c>
      <c r="F5826" s="6" t="s">
        <v>206</v>
      </c>
      <c r="G5826" s="6" t="s">
        <v>4174</v>
      </c>
      <c r="H5826" s="6" t="s">
        <v>48</v>
      </c>
      <c r="I5826" s="6" t="s">
        <v>55</v>
      </c>
      <c r="J5826" s="6" t="s">
        <v>25</v>
      </c>
      <c r="K5826" s="6" t="s">
        <v>122</v>
      </c>
      <c r="L5826" s="6" t="s">
        <v>168</v>
      </c>
      <c r="M5826" s="6" t="s">
        <v>2171</v>
      </c>
      <c r="N5826" s="9">
        <v>0.15</v>
      </c>
      <c r="O5826" s="10">
        <v>1076</v>
      </c>
      <c r="P5826" s="10">
        <v>-38</v>
      </c>
      <c r="Q5826" s="6">
        <v>4</v>
      </c>
      <c r="R5826" s="6" t="s">
        <v>29</v>
      </c>
      <c r="S5826" s="10">
        <f t="shared" si="90"/>
        <v>269</v>
      </c>
    </row>
    <row r="5827" spans="1:19" x14ac:dyDescent="0.3">
      <c r="A5827" s="6" t="s">
        <v>9509</v>
      </c>
      <c r="B5827" s="7">
        <v>41716</v>
      </c>
      <c r="C5827" s="8" t="s">
        <v>9510</v>
      </c>
      <c r="D5827" s="6" t="s">
        <v>2958</v>
      </c>
      <c r="E5827" s="6" t="s">
        <v>45</v>
      </c>
      <c r="F5827" s="6" t="s">
        <v>206</v>
      </c>
      <c r="G5827" s="6" t="s">
        <v>4174</v>
      </c>
      <c r="H5827" s="6" t="s">
        <v>48</v>
      </c>
      <c r="I5827" s="6" t="s">
        <v>55</v>
      </c>
      <c r="J5827" s="6" t="s">
        <v>25</v>
      </c>
      <c r="K5827" s="6" t="s">
        <v>122</v>
      </c>
      <c r="L5827" s="6" t="s">
        <v>168</v>
      </c>
      <c r="M5827" s="6" t="s">
        <v>7597</v>
      </c>
      <c r="N5827" s="9">
        <v>0.15</v>
      </c>
      <c r="O5827" s="10">
        <v>1506</v>
      </c>
      <c r="P5827" s="10">
        <v>-266</v>
      </c>
      <c r="Q5827" s="6">
        <v>6</v>
      </c>
      <c r="R5827" s="6" t="s">
        <v>29</v>
      </c>
      <c r="S5827" s="10">
        <f t="shared" ref="S5827:S5890" si="91">O5827/Q5827</f>
        <v>251</v>
      </c>
    </row>
    <row r="5828" spans="1:19" x14ac:dyDescent="0.3">
      <c r="A5828" s="6" t="s">
        <v>9511</v>
      </c>
      <c r="B5828" s="7">
        <v>41716</v>
      </c>
      <c r="C5828" s="8" t="s">
        <v>9512</v>
      </c>
      <c r="D5828" s="6" t="s">
        <v>172</v>
      </c>
      <c r="E5828" s="6" t="s">
        <v>85</v>
      </c>
      <c r="F5828" s="6" t="s">
        <v>495</v>
      </c>
      <c r="G5828" s="6" t="s">
        <v>496</v>
      </c>
      <c r="H5828" s="6" t="s">
        <v>88</v>
      </c>
      <c r="I5828" s="6" t="s">
        <v>24</v>
      </c>
      <c r="J5828" s="6" t="s">
        <v>37</v>
      </c>
      <c r="K5828" s="6" t="s">
        <v>26</v>
      </c>
      <c r="L5828" s="6" t="s">
        <v>49</v>
      </c>
      <c r="M5828" s="6" t="s">
        <v>314</v>
      </c>
      <c r="N5828" s="9">
        <v>0</v>
      </c>
      <c r="O5828" s="10">
        <v>110</v>
      </c>
      <c r="P5828" s="10">
        <v>20</v>
      </c>
      <c r="Q5828" s="6">
        <v>5</v>
      </c>
      <c r="R5828" s="6" t="s">
        <v>29</v>
      </c>
      <c r="S5828" s="10">
        <f t="shared" si="91"/>
        <v>22</v>
      </c>
    </row>
    <row r="5829" spans="1:19" x14ac:dyDescent="0.3">
      <c r="A5829" s="6" t="s">
        <v>9511</v>
      </c>
      <c r="B5829" s="7">
        <v>41716</v>
      </c>
      <c r="C5829" s="8" t="s">
        <v>9512</v>
      </c>
      <c r="D5829" s="6" t="s">
        <v>172</v>
      </c>
      <c r="E5829" s="6" t="s">
        <v>85</v>
      </c>
      <c r="F5829" s="6" t="s">
        <v>495</v>
      </c>
      <c r="G5829" s="6" t="s">
        <v>496</v>
      </c>
      <c r="H5829" s="6" t="s">
        <v>88</v>
      </c>
      <c r="I5829" s="6" t="s">
        <v>24</v>
      </c>
      <c r="J5829" s="6" t="s">
        <v>37</v>
      </c>
      <c r="K5829" s="6" t="s">
        <v>26</v>
      </c>
      <c r="L5829" s="6" t="s">
        <v>27</v>
      </c>
      <c r="M5829" s="6" t="s">
        <v>2916</v>
      </c>
      <c r="N5829" s="9">
        <v>0</v>
      </c>
      <c r="O5829" s="10">
        <v>54</v>
      </c>
      <c r="P5829" s="10">
        <v>14</v>
      </c>
      <c r="Q5829" s="6">
        <v>3</v>
      </c>
      <c r="R5829" s="6" t="s">
        <v>41</v>
      </c>
      <c r="S5829" s="10">
        <f t="shared" si="91"/>
        <v>18</v>
      </c>
    </row>
    <row r="5830" spans="1:19" x14ac:dyDescent="0.3">
      <c r="A5830" s="6" t="s">
        <v>9513</v>
      </c>
      <c r="B5830" s="7">
        <v>41717</v>
      </c>
      <c r="C5830" s="8" t="s">
        <v>9514</v>
      </c>
      <c r="D5830" s="6" t="s">
        <v>3387</v>
      </c>
      <c r="E5830" s="6" t="s">
        <v>33</v>
      </c>
      <c r="F5830" s="6" t="s">
        <v>34</v>
      </c>
      <c r="G5830" s="6" t="s">
        <v>2090</v>
      </c>
      <c r="H5830" s="6" t="s">
        <v>23</v>
      </c>
      <c r="I5830" s="6" t="s">
        <v>36</v>
      </c>
      <c r="J5830" s="6" t="s">
        <v>110</v>
      </c>
      <c r="K5830" s="6" t="s">
        <v>26</v>
      </c>
      <c r="L5830" s="6" t="s">
        <v>57</v>
      </c>
      <c r="M5830" s="6" t="s">
        <v>1720</v>
      </c>
      <c r="N5830" s="9">
        <v>0</v>
      </c>
      <c r="O5830" s="10">
        <v>62</v>
      </c>
      <c r="P5830" s="10">
        <v>9</v>
      </c>
      <c r="Q5830" s="6">
        <v>2</v>
      </c>
      <c r="R5830" s="6" t="s">
        <v>41</v>
      </c>
      <c r="S5830" s="10">
        <f t="shared" si="91"/>
        <v>31</v>
      </c>
    </row>
    <row r="5831" spans="1:19" x14ac:dyDescent="0.3">
      <c r="A5831" s="6" t="s">
        <v>9515</v>
      </c>
      <c r="B5831" s="7">
        <v>41717</v>
      </c>
      <c r="C5831" s="8" t="s">
        <v>9516</v>
      </c>
      <c r="D5831" s="6" t="s">
        <v>7013</v>
      </c>
      <c r="E5831" s="6" t="s">
        <v>94</v>
      </c>
      <c r="F5831" s="6" t="s">
        <v>2575</v>
      </c>
      <c r="G5831" s="6" t="s">
        <v>2576</v>
      </c>
      <c r="H5831" s="6" t="s">
        <v>48</v>
      </c>
      <c r="I5831" s="6" t="s">
        <v>55</v>
      </c>
      <c r="J5831" s="6" t="s">
        <v>37</v>
      </c>
      <c r="K5831" s="6" t="s">
        <v>38</v>
      </c>
      <c r="L5831" s="6" t="s">
        <v>251</v>
      </c>
      <c r="M5831" s="6" t="s">
        <v>2756</v>
      </c>
      <c r="N5831" s="9">
        <v>0</v>
      </c>
      <c r="O5831" s="10">
        <v>242</v>
      </c>
      <c r="P5831" s="10">
        <v>14</v>
      </c>
      <c r="Q5831" s="6">
        <v>5</v>
      </c>
      <c r="R5831" s="6" t="s">
        <v>41</v>
      </c>
      <c r="S5831" s="10">
        <f t="shared" si="91"/>
        <v>48.4</v>
      </c>
    </row>
    <row r="5832" spans="1:19" x14ac:dyDescent="0.3">
      <c r="A5832" s="6" t="s">
        <v>9517</v>
      </c>
      <c r="B5832" s="7">
        <v>41717</v>
      </c>
      <c r="C5832" s="8" t="s">
        <v>9518</v>
      </c>
      <c r="D5832" s="6" t="s">
        <v>4493</v>
      </c>
      <c r="E5832" s="6" t="s">
        <v>100</v>
      </c>
      <c r="F5832" s="6" t="s">
        <v>318</v>
      </c>
      <c r="G5832" s="6" t="s">
        <v>9519</v>
      </c>
      <c r="H5832" s="6" t="s">
        <v>88</v>
      </c>
      <c r="I5832" s="6" t="s">
        <v>24</v>
      </c>
      <c r="J5832" s="6" t="s">
        <v>37</v>
      </c>
      <c r="K5832" s="6" t="s">
        <v>26</v>
      </c>
      <c r="L5832" s="6" t="s">
        <v>57</v>
      </c>
      <c r="M5832" s="6" t="s">
        <v>3774</v>
      </c>
      <c r="N5832" s="9">
        <v>0.1</v>
      </c>
      <c r="O5832" s="10">
        <v>85</v>
      </c>
      <c r="P5832" s="10">
        <v>-9</v>
      </c>
      <c r="Q5832" s="6">
        <v>4</v>
      </c>
      <c r="R5832" s="6" t="s">
        <v>41</v>
      </c>
      <c r="S5832" s="10">
        <f t="shared" si="91"/>
        <v>21.25</v>
      </c>
    </row>
    <row r="5833" spans="1:19" x14ac:dyDescent="0.3">
      <c r="A5833" s="6" t="s">
        <v>9520</v>
      </c>
      <c r="B5833" s="7">
        <v>41717</v>
      </c>
      <c r="C5833" s="8" t="s">
        <v>9521</v>
      </c>
      <c r="D5833" s="6" t="s">
        <v>4383</v>
      </c>
      <c r="E5833" s="6" t="s">
        <v>117</v>
      </c>
      <c r="F5833" s="6" t="s">
        <v>1576</v>
      </c>
      <c r="G5833" s="6" t="s">
        <v>6810</v>
      </c>
      <c r="H5833" s="6" t="s">
        <v>48</v>
      </c>
      <c r="I5833" s="6" t="s">
        <v>36</v>
      </c>
      <c r="J5833" s="6" t="s">
        <v>37</v>
      </c>
      <c r="K5833" s="6" t="s">
        <v>26</v>
      </c>
      <c r="L5833" s="6" t="s">
        <v>49</v>
      </c>
      <c r="M5833" s="6" t="s">
        <v>793</v>
      </c>
      <c r="N5833" s="9">
        <v>0</v>
      </c>
      <c r="O5833" s="10">
        <v>51</v>
      </c>
      <c r="P5833" s="10">
        <v>14</v>
      </c>
      <c r="Q5833" s="6">
        <v>2</v>
      </c>
      <c r="R5833" s="6" t="s">
        <v>41</v>
      </c>
      <c r="S5833" s="10">
        <f t="shared" si="91"/>
        <v>25.5</v>
      </c>
    </row>
    <row r="5834" spans="1:19" x14ac:dyDescent="0.3">
      <c r="A5834" s="6" t="s">
        <v>9520</v>
      </c>
      <c r="B5834" s="7">
        <v>41717</v>
      </c>
      <c r="C5834" s="8" t="s">
        <v>9521</v>
      </c>
      <c r="D5834" s="6" t="s">
        <v>4383</v>
      </c>
      <c r="E5834" s="6" t="s">
        <v>117</v>
      </c>
      <c r="F5834" s="6" t="s">
        <v>1576</v>
      </c>
      <c r="G5834" s="6" t="s">
        <v>6810</v>
      </c>
      <c r="H5834" s="6" t="s">
        <v>48</v>
      </c>
      <c r="I5834" s="6" t="s">
        <v>36</v>
      </c>
      <c r="J5834" s="6" t="s">
        <v>37</v>
      </c>
      <c r="K5834" s="6" t="s">
        <v>26</v>
      </c>
      <c r="L5834" s="6" t="s">
        <v>49</v>
      </c>
      <c r="M5834" s="6" t="s">
        <v>763</v>
      </c>
      <c r="N5834" s="9">
        <v>0</v>
      </c>
      <c r="O5834" s="10">
        <v>31</v>
      </c>
      <c r="P5834" s="10">
        <v>14</v>
      </c>
      <c r="Q5834" s="6">
        <v>3</v>
      </c>
      <c r="R5834" s="6" t="s">
        <v>29</v>
      </c>
      <c r="S5834" s="10">
        <f t="shared" si="91"/>
        <v>10.333333333333334</v>
      </c>
    </row>
    <row r="5835" spans="1:19" x14ac:dyDescent="0.3">
      <c r="A5835" s="6" t="s">
        <v>9520</v>
      </c>
      <c r="B5835" s="7">
        <v>41717</v>
      </c>
      <c r="C5835" s="8" t="s">
        <v>9521</v>
      </c>
      <c r="D5835" s="6" t="s">
        <v>4383</v>
      </c>
      <c r="E5835" s="6" t="s">
        <v>117</v>
      </c>
      <c r="F5835" s="6" t="s">
        <v>1576</v>
      </c>
      <c r="G5835" s="6" t="s">
        <v>6810</v>
      </c>
      <c r="H5835" s="6" t="s">
        <v>48</v>
      </c>
      <c r="I5835" s="6" t="s">
        <v>36</v>
      </c>
      <c r="J5835" s="6" t="s">
        <v>37</v>
      </c>
      <c r="K5835" s="6" t="s">
        <v>26</v>
      </c>
      <c r="L5835" s="6" t="s">
        <v>194</v>
      </c>
      <c r="M5835" s="6" t="s">
        <v>5586</v>
      </c>
      <c r="N5835" s="9">
        <v>0</v>
      </c>
      <c r="O5835" s="10">
        <v>240</v>
      </c>
      <c r="P5835" s="10">
        <v>12</v>
      </c>
      <c r="Q5835" s="6">
        <v>6</v>
      </c>
      <c r="R5835" s="6" t="s">
        <v>29</v>
      </c>
      <c r="S5835" s="10">
        <f t="shared" si="91"/>
        <v>40</v>
      </c>
    </row>
    <row r="5836" spans="1:19" x14ac:dyDescent="0.3">
      <c r="A5836" s="6" t="s">
        <v>9520</v>
      </c>
      <c r="B5836" s="7">
        <v>41717</v>
      </c>
      <c r="C5836" s="8" t="s">
        <v>9521</v>
      </c>
      <c r="D5836" s="6" t="s">
        <v>4383</v>
      </c>
      <c r="E5836" s="6" t="s">
        <v>117</v>
      </c>
      <c r="F5836" s="6" t="s">
        <v>1576</v>
      </c>
      <c r="G5836" s="6" t="s">
        <v>6810</v>
      </c>
      <c r="H5836" s="6" t="s">
        <v>48</v>
      </c>
      <c r="I5836" s="6" t="s">
        <v>36</v>
      </c>
      <c r="J5836" s="6" t="s">
        <v>37</v>
      </c>
      <c r="K5836" s="6" t="s">
        <v>26</v>
      </c>
      <c r="L5836" s="6" t="s">
        <v>166</v>
      </c>
      <c r="M5836" s="6" t="s">
        <v>9522</v>
      </c>
      <c r="N5836" s="9">
        <v>0</v>
      </c>
      <c r="O5836" s="10">
        <v>163</v>
      </c>
      <c r="P5836" s="10">
        <v>26</v>
      </c>
      <c r="Q5836" s="6">
        <v>4</v>
      </c>
      <c r="R5836" s="6" t="s">
        <v>41</v>
      </c>
      <c r="S5836" s="10">
        <f t="shared" si="91"/>
        <v>40.75</v>
      </c>
    </row>
    <row r="5837" spans="1:19" x14ac:dyDescent="0.3">
      <c r="A5837" s="6" t="s">
        <v>9523</v>
      </c>
      <c r="B5837" s="7">
        <v>41718</v>
      </c>
      <c r="C5837" s="8" t="s">
        <v>9524</v>
      </c>
      <c r="D5837" s="6" t="s">
        <v>6529</v>
      </c>
      <c r="E5837" s="6" t="s">
        <v>45</v>
      </c>
      <c r="F5837" s="6" t="s">
        <v>355</v>
      </c>
      <c r="G5837" s="6" t="s">
        <v>4823</v>
      </c>
      <c r="H5837" s="6" t="s">
        <v>48</v>
      </c>
      <c r="I5837" s="6" t="s">
        <v>36</v>
      </c>
      <c r="J5837" s="6" t="s">
        <v>63</v>
      </c>
      <c r="K5837" s="6" t="s">
        <v>26</v>
      </c>
      <c r="L5837" s="6" t="s">
        <v>49</v>
      </c>
      <c r="M5837" s="6" t="s">
        <v>2757</v>
      </c>
      <c r="N5837" s="9">
        <v>0</v>
      </c>
      <c r="O5837" s="10">
        <v>40</v>
      </c>
      <c r="P5837" s="10">
        <v>17</v>
      </c>
      <c r="Q5837" s="6">
        <v>2</v>
      </c>
      <c r="R5837" s="6" t="s">
        <v>29</v>
      </c>
      <c r="S5837" s="10">
        <f t="shared" si="91"/>
        <v>20</v>
      </c>
    </row>
    <row r="5838" spans="1:19" x14ac:dyDescent="0.3">
      <c r="A5838" s="6" t="s">
        <v>9523</v>
      </c>
      <c r="B5838" s="7">
        <v>41718</v>
      </c>
      <c r="C5838" s="8" t="s">
        <v>9524</v>
      </c>
      <c r="D5838" s="6" t="s">
        <v>6529</v>
      </c>
      <c r="E5838" s="6" t="s">
        <v>45</v>
      </c>
      <c r="F5838" s="6" t="s">
        <v>355</v>
      </c>
      <c r="G5838" s="6" t="s">
        <v>4823</v>
      </c>
      <c r="H5838" s="6" t="s">
        <v>48</v>
      </c>
      <c r="I5838" s="6" t="s">
        <v>36</v>
      </c>
      <c r="J5838" s="6" t="s">
        <v>63</v>
      </c>
      <c r="K5838" s="6" t="s">
        <v>26</v>
      </c>
      <c r="L5838" s="6" t="s">
        <v>57</v>
      </c>
      <c r="M5838" s="6" t="s">
        <v>3988</v>
      </c>
      <c r="N5838" s="9">
        <v>0.1</v>
      </c>
      <c r="O5838" s="10">
        <v>132</v>
      </c>
      <c r="P5838" s="10">
        <v>-10</v>
      </c>
      <c r="Q5838" s="6">
        <v>3</v>
      </c>
      <c r="R5838" s="6" t="s">
        <v>29</v>
      </c>
      <c r="S5838" s="10">
        <f t="shared" si="91"/>
        <v>44</v>
      </c>
    </row>
    <row r="5839" spans="1:19" x14ac:dyDescent="0.3">
      <c r="A5839" s="6" t="s">
        <v>9525</v>
      </c>
      <c r="B5839" s="7">
        <v>41719</v>
      </c>
      <c r="C5839" s="8" t="s">
        <v>9526</v>
      </c>
      <c r="D5839" s="6" t="s">
        <v>1498</v>
      </c>
      <c r="E5839" s="6" t="s">
        <v>45</v>
      </c>
      <c r="F5839" s="6" t="s">
        <v>206</v>
      </c>
      <c r="G5839" s="6" t="s">
        <v>6102</v>
      </c>
      <c r="H5839" s="6" t="s">
        <v>48</v>
      </c>
      <c r="I5839" s="6" t="s">
        <v>24</v>
      </c>
      <c r="J5839" s="6" t="s">
        <v>25</v>
      </c>
      <c r="K5839" s="6" t="s">
        <v>26</v>
      </c>
      <c r="L5839" s="6" t="s">
        <v>49</v>
      </c>
      <c r="M5839" s="6" t="s">
        <v>6164</v>
      </c>
      <c r="N5839" s="9">
        <v>0</v>
      </c>
      <c r="O5839" s="10">
        <v>199</v>
      </c>
      <c r="P5839" s="10">
        <v>0</v>
      </c>
      <c r="Q5839" s="6">
        <v>4</v>
      </c>
      <c r="R5839" s="6" t="s">
        <v>29</v>
      </c>
      <c r="S5839" s="10">
        <f t="shared" si="91"/>
        <v>49.75</v>
      </c>
    </row>
    <row r="5840" spans="1:19" x14ac:dyDescent="0.3">
      <c r="A5840" s="6" t="s">
        <v>9525</v>
      </c>
      <c r="B5840" s="7">
        <v>41719</v>
      </c>
      <c r="C5840" s="8" t="s">
        <v>9526</v>
      </c>
      <c r="D5840" s="6" t="s">
        <v>1498</v>
      </c>
      <c r="E5840" s="6" t="s">
        <v>45</v>
      </c>
      <c r="F5840" s="6" t="s">
        <v>206</v>
      </c>
      <c r="G5840" s="6" t="s">
        <v>6102</v>
      </c>
      <c r="H5840" s="6" t="s">
        <v>48</v>
      </c>
      <c r="I5840" s="6" t="s">
        <v>24</v>
      </c>
      <c r="J5840" s="6" t="s">
        <v>25</v>
      </c>
      <c r="K5840" s="6" t="s">
        <v>26</v>
      </c>
      <c r="L5840" s="6" t="s">
        <v>57</v>
      </c>
      <c r="M5840" s="6" t="s">
        <v>1058</v>
      </c>
      <c r="N5840" s="9">
        <v>0.1</v>
      </c>
      <c r="O5840" s="10">
        <v>89</v>
      </c>
      <c r="P5840" s="10">
        <v>6</v>
      </c>
      <c r="Q5840" s="6">
        <v>5</v>
      </c>
      <c r="R5840" s="6" t="s">
        <v>41</v>
      </c>
      <c r="S5840" s="10">
        <f t="shared" si="91"/>
        <v>17.8</v>
      </c>
    </row>
    <row r="5841" spans="1:19" x14ac:dyDescent="0.3">
      <c r="A5841" s="6" t="s">
        <v>9527</v>
      </c>
      <c r="B5841" s="7">
        <v>41719</v>
      </c>
      <c r="C5841" s="8" t="s">
        <v>9528</v>
      </c>
      <c r="D5841" s="6" t="s">
        <v>606</v>
      </c>
      <c r="E5841" s="6" t="s">
        <v>45</v>
      </c>
      <c r="F5841" s="6" t="s">
        <v>206</v>
      </c>
      <c r="G5841" s="6" t="s">
        <v>9529</v>
      </c>
      <c r="H5841" s="6" t="s">
        <v>48</v>
      </c>
      <c r="I5841" s="6" t="s">
        <v>36</v>
      </c>
      <c r="J5841" s="6" t="s">
        <v>25</v>
      </c>
      <c r="K5841" s="6" t="s">
        <v>122</v>
      </c>
      <c r="L5841" s="6" t="s">
        <v>123</v>
      </c>
      <c r="M5841" s="6" t="s">
        <v>3445</v>
      </c>
      <c r="N5841" s="9">
        <v>0.15</v>
      </c>
      <c r="O5841" s="10">
        <v>135</v>
      </c>
      <c r="P5841" s="10">
        <v>36</v>
      </c>
      <c r="Q5841" s="6">
        <v>2</v>
      </c>
      <c r="R5841" s="6" t="s">
        <v>41</v>
      </c>
      <c r="S5841" s="10">
        <f t="shared" si="91"/>
        <v>67.5</v>
      </c>
    </row>
    <row r="5842" spans="1:19" x14ac:dyDescent="0.3">
      <c r="A5842" s="6" t="s">
        <v>9530</v>
      </c>
      <c r="B5842" s="7">
        <v>41719</v>
      </c>
      <c r="C5842" s="8" t="s">
        <v>9531</v>
      </c>
      <c r="D5842" s="6" t="s">
        <v>3049</v>
      </c>
      <c r="E5842" s="6" t="s">
        <v>117</v>
      </c>
      <c r="F5842" s="6" t="s">
        <v>212</v>
      </c>
      <c r="G5842" s="6" t="s">
        <v>3037</v>
      </c>
      <c r="H5842" s="6" t="s">
        <v>48</v>
      </c>
      <c r="I5842" s="6" t="s">
        <v>36</v>
      </c>
      <c r="J5842" s="6" t="s">
        <v>37</v>
      </c>
      <c r="K5842" s="6" t="s">
        <v>38</v>
      </c>
      <c r="L5842" s="6" t="s">
        <v>251</v>
      </c>
      <c r="M5842" s="6" t="s">
        <v>9532</v>
      </c>
      <c r="N5842" s="9">
        <v>0</v>
      </c>
      <c r="O5842" s="10">
        <v>35</v>
      </c>
      <c r="P5842" s="10">
        <v>18</v>
      </c>
      <c r="Q5842" s="6">
        <v>2</v>
      </c>
      <c r="R5842" s="6" t="s">
        <v>29</v>
      </c>
      <c r="S5842" s="10">
        <f t="shared" si="91"/>
        <v>17.5</v>
      </c>
    </row>
    <row r="5843" spans="1:19" x14ac:dyDescent="0.3">
      <c r="A5843" s="6" t="s">
        <v>9533</v>
      </c>
      <c r="B5843" s="7">
        <v>41719</v>
      </c>
      <c r="C5843" s="8" t="s">
        <v>9534</v>
      </c>
      <c r="D5843" s="6" t="s">
        <v>4493</v>
      </c>
      <c r="E5843" s="6" t="s">
        <v>117</v>
      </c>
      <c r="F5843" s="6" t="s">
        <v>212</v>
      </c>
      <c r="G5843" s="6" t="s">
        <v>456</v>
      </c>
      <c r="H5843" s="6" t="s">
        <v>48</v>
      </c>
      <c r="I5843" s="6" t="s">
        <v>24</v>
      </c>
      <c r="J5843" s="6" t="s">
        <v>37</v>
      </c>
      <c r="K5843" s="6" t="s">
        <v>38</v>
      </c>
      <c r="L5843" s="6" t="s">
        <v>111</v>
      </c>
      <c r="M5843" s="6" t="s">
        <v>2123</v>
      </c>
      <c r="N5843" s="9">
        <v>0.1</v>
      </c>
      <c r="O5843" s="10">
        <v>2093</v>
      </c>
      <c r="P5843" s="10">
        <v>721</v>
      </c>
      <c r="Q5843" s="6">
        <v>5</v>
      </c>
      <c r="R5843" s="6" t="s">
        <v>41</v>
      </c>
      <c r="S5843" s="10">
        <f t="shared" si="91"/>
        <v>418.6</v>
      </c>
    </row>
    <row r="5844" spans="1:19" x14ac:dyDescent="0.3">
      <c r="A5844" s="6" t="s">
        <v>9535</v>
      </c>
      <c r="B5844" s="7">
        <v>41720</v>
      </c>
      <c r="C5844" s="8" t="s">
        <v>9536</v>
      </c>
      <c r="D5844" s="6" t="s">
        <v>1887</v>
      </c>
      <c r="E5844" s="6" t="s">
        <v>117</v>
      </c>
      <c r="F5844" s="6" t="s">
        <v>380</v>
      </c>
      <c r="G5844" s="6" t="s">
        <v>381</v>
      </c>
      <c r="H5844" s="6" t="s">
        <v>48</v>
      </c>
      <c r="I5844" s="6" t="s">
        <v>36</v>
      </c>
      <c r="J5844" s="6" t="s">
        <v>25</v>
      </c>
      <c r="K5844" s="6" t="s">
        <v>26</v>
      </c>
      <c r="L5844" s="6" t="s">
        <v>194</v>
      </c>
      <c r="M5844" s="6" t="s">
        <v>3921</v>
      </c>
      <c r="N5844" s="9">
        <v>0</v>
      </c>
      <c r="O5844" s="10">
        <v>105</v>
      </c>
      <c r="P5844" s="10">
        <v>33</v>
      </c>
      <c r="Q5844" s="6">
        <v>5</v>
      </c>
      <c r="R5844" s="6" t="s">
        <v>29</v>
      </c>
      <c r="S5844" s="10">
        <f t="shared" si="91"/>
        <v>21</v>
      </c>
    </row>
    <row r="5845" spans="1:19" x14ac:dyDescent="0.3">
      <c r="A5845" s="6" t="s">
        <v>9537</v>
      </c>
      <c r="B5845" s="7">
        <v>41721</v>
      </c>
      <c r="C5845" s="8" t="s">
        <v>9538</v>
      </c>
      <c r="D5845" s="6" t="s">
        <v>5096</v>
      </c>
      <c r="E5845" s="6" t="s">
        <v>33</v>
      </c>
      <c r="F5845" s="6" t="s">
        <v>34</v>
      </c>
      <c r="G5845" s="6" t="s">
        <v>4436</v>
      </c>
      <c r="H5845" s="6" t="s">
        <v>23</v>
      </c>
      <c r="I5845" s="6" t="s">
        <v>36</v>
      </c>
      <c r="J5845" s="6" t="s">
        <v>37</v>
      </c>
      <c r="K5845" s="6" t="s">
        <v>26</v>
      </c>
      <c r="L5845" s="6" t="s">
        <v>166</v>
      </c>
      <c r="M5845" s="6" t="s">
        <v>2776</v>
      </c>
      <c r="N5845" s="9">
        <v>0</v>
      </c>
      <c r="O5845" s="10">
        <v>240</v>
      </c>
      <c r="P5845" s="10">
        <v>22</v>
      </c>
      <c r="Q5845" s="6">
        <v>5</v>
      </c>
      <c r="R5845" s="6" t="s">
        <v>29</v>
      </c>
      <c r="S5845" s="10">
        <f t="shared" si="91"/>
        <v>48</v>
      </c>
    </row>
    <row r="5846" spans="1:19" x14ac:dyDescent="0.3">
      <c r="A5846" s="6" t="s">
        <v>9539</v>
      </c>
      <c r="B5846" s="7">
        <v>41722</v>
      </c>
      <c r="C5846" s="8" t="s">
        <v>9540</v>
      </c>
      <c r="D5846" s="6" t="s">
        <v>1706</v>
      </c>
      <c r="E5846" s="6" t="s">
        <v>33</v>
      </c>
      <c r="F5846" s="6" t="s">
        <v>34</v>
      </c>
      <c r="G5846" s="6" t="s">
        <v>54</v>
      </c>
      <c r="H5846" s="6" t="s">
        <v>23</v>
      </c>
      <c r="I5846" s="6" t="s">
        <v>55</v>
      </c>
      <c r="J5846" s="6" t="s">
        <v>37</v>
      </c>
      <c r="K5846" s="6" t="s">
        <v>26</v>
      </c>
      <c r="L5846" s="6" t="s">
        <v>49</v>
      </c>
      <c r="M5846" s="6" t="s">
        <v>357</v>
      </c>
      <c r="N5846" s="9">
        <v>0.5</v>
      </c>
      <c r="O5846" s="10">
        <v>28</v>
      </c>
      <c r="P5846" s="10">
        <v>-26</v>
      </c>
      <c r="Q5846" s="6">
        <v>2</v>
      </c>
      <c r="R5846" s="6" t="s">
        <v>29</v>
      </c>
      <c r="S5846" s="10">
        <f t="shared" si="91"/>
        <v>14</v>
      </c>
    </row>
    <row r="5847" spans="1:19" x14ac:dyDescent="0.3">
      <c r="A5847" s="6" t="s">
        <v>9539</v>
      </c>
      <c r="B5847" s="7">
        <v>41722</v>
      </c>
      <c r="C5847" s="8" t="s">
        <v>9540</v>
      </c>
      <c r="D5847" s="6" t="s">
        <v>1706</v>
      </c>
      <c r="E5847" s="6" t="s">
        <v>33</v>
      </c>
      <c r="F5847" s="6" t="s">
        <v>34</v>
      </c>
      <c r="G5847" s="6" t="s">
        <v>54</v>
      </c>
      <c r="H5847" s="6" t="s">
        <v>23</v>
      </c>
      <c r="I5847" s="6" t="s">
        <v>55</v>
      </c>
      <c r="J5847" s="6" t="s">
        <v>37</v>
      </c>
      <c r="K5847" s="6" t="s">
        <v>26</v>
      </c>
      <c r="L5847" s="6" t="s">
        <v>57</v>
      </c>
      <c r="M5847" s="6" t="s">
        <v>1598</v>
      </c>
      <c r="N5847" s="9">
        <v>0.5</v>
      </c>
      <c r="O5847" s="10">
        <v>512</v>
      </c>
      <c r="P5847" s="10">
        <v>-225</v>
      </c>
      <c r="Q5847" s="6">
        <v>5</v>
      </c>
      <c r="R5847" s="6" t="s">
        <v>41</v>
      </c>
      <c r="S5847" s="10">
        <f t="shared" si="91"/>
        <v>102.4</v>
      </c>
    </row>
    <row r="5848" spans="1:19" x14ac:dyDescent="0.3">
      <c r="A5848" s="6" t="s">
        <v>9541</v>
      </c>
      <c r="B5848" s="7">
        <v>41722</v>
      </c>
      <c r="C5848" s="8" t="s">
        <v>9542</v>
      </c>
      <c r="D5848" s="6" t="s">
        <v>5412</v>
      </c>
      <c r="E5848" s="6" t="s">
        <v>45</v>
      </c>
      <c r="F5848" s="6" t="s">
        <v>206</v>
      </c>
      <c r="G5848" s="6" t="s">
        <v>2416</v>
      </c>
      <c r="H5848" s="6" t="s">
        <v>48</v>
      </c>
      <c r="I5848" s="6" t="s">
        <v>55</v>
      </c>
      <c r="J5848" s="6" t="s">
        <v>37</v>
      </c>
      <c r="K5848" s="6" t="s">
        <v>26</v>
      </c>
      <c r="L5848" s="6" t="s">
        <v>89</v>
      </c>
      <c r="M5848" s="6" t="s">
        <v>3706</v>
      </c>
      <c r="N5848" s="9">
        <v>0</v>
      </c>
      <c r="O5848" s="10">
        <v>36</v>
      </c>
      <c r="P5848" s="10">
        <v>4</v>
      </c>
      <c r="Q5848" s="6">
        <v>9</v>
      </c>
      <c r="R5848" s="6" t="s">
        <v>29</v>
      </c>
      <c r="S5848" s="10">
        <f t="shared" si="91"/>
        <v>4</v>
      </c>
    </row>
    <row r="5849" spans="1:19" x14ac:dyDescent="0.3">
      <c r="A5849" s="6" t="s">
        <v>9543</v>
      </c>
      <c r="B5849" s="7">
        <v>41723</v>
      </c>
      <c r="C5849" s="8" t="s">
        <v>9544</v>
      </c>
      <c r="D5849" s="6" t="s">
        <v>1224</v>
      </c>
      <c r="E5849" s="6" t="s">
        <v>33</v>
      </c>
      <c r="F5849" s="6" t="s">
        <v>34</v>
      </c>
      <c r="G5849" s="6" t="s">
        <v>9545</v>
      </c>
      <c r="H5849" s="6" t="s">
        <v>23</v>
      </c>
      <c r="I5849" s="6" t="s">
        <v>36</v>
      </c>
      <c r="J5849" s="6" t="s">
        <v>37</v>
      </c>
      <c r="K5849" s="6" t="s">
        <v>38</v>
      </c>
      <c r="L5849" s="6" t="s">
        <v>111</v>
      </c>
      <c r="M5849" s="6" t="s">
        <v>9546</v>
      </c>
      <c r="N5849" s="9">
        <v>0</v>
      </c>
      <c r="O5849" s="10">
        <v>511</v>
      </c>
      <c r="P5849" s="10">
        <v>194</v>
      </c>
      <c r="Q5849" s="6">
        <v>3</v>
      </c>
      <c r="R5849" s="6" t="s">
        <v>29</v>
      </c>
      <c r="S5849" s="10">
        <f t="shared" si="91"/>
        <v>170.33333333333334</v>
      </c>
    </row>
    <row r="5850" spans="1:19" x14ac:dyDescent="0.3">
      <c r="A5850" s="6" t="s">
        <v>9543</v>
      </c>
      <c r="B5850" s="7">
        <v>41723</v>
      </c>
      <c r="C5850" s="8" t="s">
        <v>9544</v>
      </c>
      <c r="D5850" s="6" t="s">
        <v>1224</v>
      </c>
      <c r="E5850" s="6" t="s">
        <v>33</v>
      </c>
      <c r="F5850" s="6" t="s">
        <v>34</v>
      </c>
      <c r="G5850" s="6" t="s">
        <v>9545</v>
      </c>
      <c r="H5850" s="6" t="s">
        <v>23</v>
      </c>
      <c r="I5850" s="6" t="s">
        <v>36</v>
      </c>
      <c r="J5850" s="6" t="s">
        <v>37</v>
      </c>
      <c r="K5850" s="6" t="s">
        <v>26</v>
      </c>
      <c r="L5850" s="6" t="s">
        <v>49</v>
      </c>
      <c r="M5850" s="6" t="s">
        <v>81</v>
      </c>
      <c r="N5850" s="9">
        <v>0</v>
      </c>
      <c r="O5850" s="10">
        <v>185</v>
      </c>
      <c r="P5850" s="10">
        <v>48</v>
      </c>
      <c r="Q5850" s="6">
        <v>4</v>
      </c>
      <c r="R5850" s="6" t="s">
        <v>41</v>
      </c>
      <c r="S5850" s="10">
        <f t="shared" si="91"/>
        <v>46.25</v>
      </c>
    </row>
    <row r="5851" spans="1:19" x14ac:dyDescent="0.3">
      <c r="A5851" s="6" t="s">
        <v>9543</v>
      </c>
      <c r="B5851" s="7">
        <v>41723</v>
      </c>
      <c r="C5851" s="8" t="s">
        <v>9544</v>
      </c>
      <c r="D5851" s="6" t="s">
        <v>1224</v>
      </c>
      <c r="E5851" s="6" t="s">
        <v>33</v>
      </c>
      <c r="F5851" s="6" t="s">
        <v>34</v>
      </c>
      <c r="G5851" s="6" t="s">
        <v>9545</v>
      </c>
      <c r="H5851" s="6" t="s">
        <v>23</v>
      </c>
      <c r="I5851" s="6" t="s">
        <v>36</v>
      </c>
      <c r="J5851" s="6" t="s">
        <v>37</v>
      </c>
      <c r="K5851" s="6" t="s">
        <v>26</v>
      </c>
      <c r="L5851" s="6" t="s">
        <v>57</v>
      </c>
      <c r="M5851" s="6" t="s">
        <v>4091</v>
      </c>
      <c r="N5851" s="9">
        <v>0</v>
      </c>
      <c r="O5851" s="10">
        <v>765</v>
      </c>
      <c r="P5851" s="10">
        <v>8</v>
      </c>
      <c r="Q5851" s="6">
        <v>6</v>
      </c>
      <c r="R5851" s="6" t="s">
        <v>41</v>
      </c>
      <c r="S5851" s="10">
        <f t="shared" si="91"/>
        <v>127.5</v>
      </c>
    </row>
    <row r="5852" spans="1:19" x14ac:dyDescent="0.3">
      <c r="A5852" s="6" t="s">
        <v>9547</v>
      </c>
      <c r="B5852" s="7">
        <v>41723</v>
      </c>
      <c r="C5852" s="8" t="s">
        <v>9548</v>
      </c>
      <c r="D5852" s="6" t="s">
        <v>576</v>
      </c>
      <c r="E5852" s="6" t="s">
        <v>85</v>
      </c>
      <c r="F5852" s="6" t="s">
        <v>227</v>
      </c>
      <c r="G5852" s="6" t="s">
        <v>9549</v>
      </c>
      <c r="H5852" s="6" t="s">
        <v>88</v>
      </c>
      <c r="I5852" s="6" t="s">
        <v>55</v>
      </c>
      <c r="J5852" s="6" t="s">
        <v>37</v>
      </c>
      <c r="K5852" s="6" t="s">
        <v>38</v>
      </c>
      <c r="L5852" s="6" t="s">
        <v>39</v>
      </c>
      <c r="M5852" s="6" t="s">
        <v>3425</v>
      </c>
      <c r="N5852" s="9">
        <v>0</v>
      </c>
      <c r="O5852" s="10">
        <v>2061</v>
      </c>
      <c r="P5852" s="10">
        <v>701</v>
      </c>
      <c r="Q5852" s="6">
        <v>5</v>
      </c>
      <c r="R5852" s="6" t="s">
        <v>41</v>
      </c>
      <c r="S5852" s="10">
        <f t="shared" si="91"/>
        <v>412.2</v>
      </c>
    </row>
    <row r="5853" spans="1:19" x14ac:dyDescent="0.3">
      <c r="A5853" s="6" t="s">
        <v>9547</v>
      </c>
      <c r="B5853" s="7">
        <v>41723</v>
      </c>
      <c r="C5853" s="8" t="s">
        <v>9548</v>
      </c>
      <c r="D5853" s="6" t="s">
        <v>576</v>
      </c>
      <c r="E5853" s="6" t="s">
        <v>85</v>
      </c>
      <c r="F5853" s="6" t="s">
        <v>227</v>
      </c>
      <c r="G5853" s="6" t="s">
        <v>9549</v>
      </c>
      <c r="H5853" s="6" t="s">
        <v>88</v>
      </c>
      <c r="I5853" s="6" t="s">
        <v>55</v>
      </c>
      <c r="J5853" s="6" t="s">
        <v>37</v>
      </c>
      <c r="K5853" s="6" t="s">
        <v>26</v>
      </c>
      <c r="L5853" s="6" t="s">
        <v>49</v>
      </c>
      <c r="M5853" s="6" t="s">
        <v>2219</v>
      </c>
      <c r="N5853" s="9">
        <v>0</v>
      </c>
      <c r="O5853" s="10">
        <v>121</v>
      </c>
      <c r="P5853" s="10">
        <v>41</v>
      </c>
      <c r="Q5853" s="6">
        <v>4</v>
      </c>
      <c r="R5853" s="6" t="s">
        <v>29</v>
      </c>
      <c r="S5853" s="10">
        <f t="shared" si="91"/>
        <v>30.25</v>
      </c>
    </row>
    <row r="5854" spans="1:19" x14ac:dyDescent="0.3">
      <c r="A5854" s="6" t="s">
        <v>9547</v>
      </c>
      <c r="B5854" s="7">
        <v>41723</v>
      </c>
      <c r="C5854" s="8" t="s">
        <v>9548</v>
      </c>
      <c r="D5854" s="6" t="s">
        <v>576</v>
      </c>
      <c r="E5854" s="6" t="s">
        <v>85</v>
      </c>
      <c r="F5854" s="6" t="s">
        <v>227</v>
      </c>
      <c r="G5854" s="6" t="s">
        <v>9549</v>
      </c>
      <c r="H5854" s="6" t="s">
        <v>88</v>
      </c>
      <c r="I5854" s="6" t="s">
        <v>55</v>
      </c>
      <c r="J5854" s="6" t="s">
        <v>37</v>
      </c>
      <c r="K5854" s="6" t="s">
        <v>26</v>
      </c>
      <c r="L5854" s="6" t="s">
        <v>49</v>
      </c>
      <c r="M5854" s="6" t="s">
        <v>382</v>
      </c>
      <c r="N5854" s="9">
        <v>0</v>
      </c>
      <c r="O5854" s="10">
        <v>80</v>
      </c>
      <c r="P5854" s="10">
        <v>3</v>
      </c>
      <c r="Q5854" s="6">
        <v>3</v>
      </c>
      <c r="R5854" s="6" t="s">
        <v>29</v>
      </c>
      <c r="S5854" s="10">
        <f t="shared" si="91"/>
        <v>26.666666666666668</v>
      </c>
    </row>
    <row r="5855" spans="1:19" x14ac:dyDescent="0.3">
      <c r="A5855" s="6" t="s">
        <v>9547</v>
      </c>
      <c r="B5855" s="7">
        <v>41723</v>
      </c>
      <c r="C5855" s="8" t="s">
        <v>9548</v>
      </c>
      <c r="D5855" s="6" t="s">
        <v>576</v>
      </c>
      <c r="E5855" s="6" t="s">
        <v>85</v>
      </c>
      <c r="F5855" s="6" t="s">
        <v>227</v>
      </c>
      <c r="G5855" s="6" t="s">
        <v>9549</v>
      </c>
      <c r="H5855" s="6" t="s">
        <v>88</v>
      </c>
      <c r="I5855" s="6" t="s">
        <v>55</v>
      </c>
      <c r="J5855" s="6" t="s">
        <v>37</v>
      </c>
      <c r="K5855" s="6" t="s">
        <v>26</v>
      </c>
      <c r="L5855" s="6" t="s">
        <v>49</v>
      </c>
      <c r="M5855" s="6" t="s">
        <v>64</v>
      </c>
      <c r="N5855" s="9">
        <v>0</v>
      </c>
      <c r="O5855" s="10">
        <v>189</v>
      </c>
      <c r="P5855" s="10">
        <v>87</v>
      </c>
      <c r="Q5855" s="6">
        <v>7</v>
      </c>
      <c r="R5855" s="6" t="s">
        <v>41</v>
      </c>
      <c r="S5855" s="10">
        <f t="shared" si="91"/>
        <v>27</v>
      </c>
    </row>
    <row r="5856" spans="1:19" x14ac:dyDescent="0.3">
      <c r="A5856" s="6" t="s">
        <v>9547</v>
      </c>
      <c r="B5856" s="7">
        <v>41723</v>
      </c>
      <c r="C5856" s="8" t="s">
        <v>9548</v>
      </c>
      <c r="D5856" s="6" t="s">
        <v>576</v>
      </c>
      <c r="E5856" s="6" t="s">
        <v>85</v>
      </c>
      <c r="F5856" s="6" t="s">
        <v>227</v>
      </c>
      <c r="G5856" s="6" t="s">
        <v>9549</v>
      </c>
      <c r="H5856" s="6" t="s">
        <v>88</v>
      </c>
      <c r="I5856" s="6" t="s">
        <v>55</v>
      </c>
      <c r="J5856" s="6" t="s">
        <v>37</v>
      </c>
      <c r="K5856" s="6" t="s">
        <v>26</v>
      </c>
      <c r="L5856" s="6" t="s">
        <v>49</v>
      </c>
      <c r="M5856" s="6" t="s">
        <v>357</v>
      </c>
      <c r="N5856" s="9">
        <v>0</v>
      </c>
      <c r="O5856" s="10">
        <v>100</v>
      </c>
      <c r="P5856" s="10">
        <v>6</v>
      </c>
      <c r="Q5856" s="6">
        <v>4</v>
      </c>
      <c r="R5856" s="6" t="s">
        <v>41</v>
      </c>
      <c r="S5856" s="10">
        <f t="shared" si="91"/>
        <v>25</v>
      </c>
    </row>
    <row r="5857" spans="1:19" x14ac:dyDescent="0.3">
      <c r="A5857" s="6" t="s">
        <v>9547</v>
      </c>
      <c r="B5857" s="7">
        <v>41723</v>
      </c>
      <c r="C5857" s="8" t="s">
        <v>9548</v>
      </c>
      <c r="D5857" s="6" t="s">
        <v>576</v>
      </c>
      <c r="E5857" s="6" t="s">
        <v>85</v>
      </c>
      <c r="F5857" s="6" t="s">
        <v>227</v>
      </c>
      <c r="G5857" s="6" t="s">
        <v>9549</v>
      </c>
      <c r="H5857" s="6" t="s">
        <v>88</v>
      </c>
      <c r="I5857" s="6" t="s">
        <v>55</v>
      </c>
      <c r="J5857" s="6" t="s">
        <v>37</v>
      </c>
      <c r="K5857" s="6" t="s">
        <v>26</v>
      </c>
      <c r="L5857" s="6" t="s">
        <v>89</v>
      </c>
      <c r="M5857" s="6" t="s">
        <v>1834</v>
      </c>
      <c r="N5857" s="9">
        <v>0</v>
      </c>
      <c r="O5857" s="10">
        <v>17</v>
      </c>
      <c r="P5857" s="10">
        <v>5</v>
      </c>
      <c r="Q5857" s="6">
        <v>1</v>
      </c>
      <c r="R5857" s="6" t="s">
        <v>29</v>
      </c>
      <c r="S5857" s="10">
        <f t="shared" si="91"/>
        <v>17</v>
      </c>
    </row>
    <row r="5858" spans="1:19" x14ac:dyDescent="0.3">
      <c r="A5858" s="6" t="s">
        <v>9547</v>
      </c>
      <c r="B5858" s="7">
        <v>41723</v>
      </c>
      <c r="C5858" s="8" t="s">
        <v>9548</v>
      </c>
      <c r="D5858" s="6" t="s">
        <v>576</v>
      </c>
      <c r="E5858" s="6" t="s">
        <v>85</v>
      </c>
      <c r="F5858" s="6" t="s">
        <v>227</v>
      </c>
      <c r="G5858" s="6" t="s">
        <v>9549</v>
      </c>
      <c r="H5858" s="6" t="s">
        <v>88</v>
      </c>
      <c r="I5858" s="6" t="s">
        <v>55</v>
      </c>
      <c r="J5858" s="6" t="s">
        <v>37</v>
      </c>
      <c r="K5858" s="6" t="s">
        <v>26</v>
      </c>
      <c r="L5858" s="6" t="s">
        <v>72</v>
      </c>
      <c r="M5858" s="6" t="s">
        <v>4794</v>
      </c>
      <c r="N5858" s="9">
        <v>0</v>
      </c>
      <c r="O5858" s="10">
        <v>22</v>
      </c>
      <c r="P5858" s="10">
        <v>8</v>
      </c>
      <c r="Q5858" s="6">
        <v>2</v>
      </c>
      <c r="R5858" s="6" t="s">
        <v>29</v>
      </c>
      <c r="S5858" s="10">
        <f t="shared" si="91"/>
        <v>11</v>
      </c>
    </row>
    <row r="5859" spans="1:19" x14ac:dyDescent="0.3">
      <c r="A5859" s="6" t="s">
        <v>9550</v>
      </c>
      <c r="B5859" s="7">
        <v>41724</v>
      </c>
      <c r="C5859" s="8" t="s">
        <v>9335</v>
      </c>
      <c r="D5859" s="6" t="s">
        <v>3544</v>
      </c>
      <c r="E5859" s="6" t="s">
        <v>117</v>
      </c>
      <c r="F5859" s="6" t="s">
        <v>118</v>
      </c>
      <c r="G5859" s="6" t="s">
        <v>4478</v>
      </c>
      <c r="H5859" s="6" t="s">
        <v>48</v>
      </c>
      <c r="I5859" s="6" t="s">
        <v>36</v>
      </c>
      <c r="J5859" s="6" t="s">
        <v>63</v>
      </c>
      <c r="K5859" s="6" t="s">
        <v>26</v>
      </c>
      <c r="L5859" s="6" t="s">
        <v>162</v>
      </c>
      <c r="M5859" s="6" t="s">
        <v>9294</v>
      </c>
      <c r="N5859" s="9">
        <v>0.1</v>
      </c>
      <c r="O5859" s="10">
        <v>187</v>
      </c>
      <c r="P5859" s="10">
        <v>-15</v>
      </c>
      <c r="Q5859" s="6">
        <v>3</v>
      </c>
      <c r="R5859" s="6" t="s">
        <v>41</v>
      </c>
      <c r="S5859" s="10">
        <f t="shared" si="91"/>
        <v>62.333333333333336</v>
      </c>
    </row>
    <row r="5860" spans="1:19" x14ac:dyDescent="0.3">
      <c r="A5860" s="6" t="s">
        <v>9551</v>
      </c>
      <c r="B5860" s="7">
        <v>41724</v>
      </c>
      <c r="C5860" s="8" t="s">
        <v>9552</v>
      </c>
      <c r="D5860" s="6" t="s">
        <v>1678</v>
      </c>
      <c r="E5860" s="6" t="s">
        <v>117</v>
      </c>
      <c r="F5860" s="6" t="s">
        <v>339</v>
      </c>
      <c r="G5860" s="6" t="s">
        <v>682</v>
      </c>
      <c r="H5860" s="6" t="s">
        <v>48</v>
      </c>
      <c r="I5860" s="6" t="s">
        <v>36</v>
      </c>
      <c r="J5860" s="6" t="s">
        <v>63</v>
      </c>
      <c r="K5860" s="6" t="s">
        <v>26</v>
      </c>
      <c r="L5860" s="6" t="s">
        <v>89</v>
      </c>
      <c r="M5860" s="6" t="s">
        <v>1592</v>
      </c>
      <c r="N5860" s="9">
        <v>0</v>
      </c>
      <c r="O5860" s="10">
        <v>30</v>
      </c>
      <c r="P5860" s="10">
        <v>14</v>
      </c>
      <c r="Q5860" s="6">
        <v>4</v>
      </c>
      <c r="R5860" s="6" t="s">
        <v>29</v>
      </c>
      <c r="S5860" s="10">
        <f t="shared" si="91"/>
        <v>7.5</v>
      </c>
    </row>
    <row r="5861" spans="1:19" x14ac:dyDescent="0.3">
      <c r="A5861" s="6" t="s">
        <v>9551</v>
      </c>
      <c r="B5861" s="7">
        <v>41724</v>
      </c>
      <c r="C5861" s="8" t="s">
        <v>9552</v>
      </c>
      <c r="D5861" s="6" t="s">
        <v>1678</v>
      </c>
      <c r="E5861" s="6" t="s">
        <v>117</v>
      </c>
      <c r="F5861" s="6" t="s">
        <v>339</v>
      </c>
      <c r="G5861" s="6" t="s">
        <v>682</v>
      </c>
      <c r="H5861" s="6" t="s">
        <v>48</v>
      </c>
      <c r="I5861" s="6" t="s">
        <v>36</v>
      </c>
      <c r="J5861" s="6" t="s">
        <v>63</v>
      </c>
      <c r="K5861" s="6" t="s">
        <v>26</v>
      </c>
      <c r="L5861" s="6" t="s">
        <v>57</v>
      </c>
      <c r="M5861" s="6" t="s">
        <v>3988</v>
      </c>
      <c r="N5861" s="9">
        <v>0.1</v>
      </c>
      <c r="O5861" s="10">
        <v>44</v>
      </c>
      <c r="P5861" s="10">
        <v>-3</v>
      </c>
      <c r="Q5861" s="6">
        <v>1</v>
      </c>
      <c r="R5861" s="6" t="s">
        <v>29</v>
      </c>
      <c r="S5861" s="10">
        <f t="shared" si="91"/>
        <v>44</v>
      </c>
    </row>
    <row r="5862" spans="1:19" x14ac:dyDescent="0.3">
      <c r="A5862" s="6" t="s">
        <v>9553</v>
      </c>
      <c r="B5862" s="7">
        <v>41724</v>
      </c>
      <c r="C5862" s="8" t="s">
        <v>9554</v>
      </c>
      <c r="D5862" s="6" t="s">
        <v>1081</v>
      </c>
      <c r="E5862" s="6" t="s">
        <v>100</v>
      </c>
      <c r="F5862" s="6" t="s">
        <v>1165</v>
      </c>
      <c r="G5862" s="6" t="s">
        <v>9555</v>
      </c>
      <c r="H5862" s="6" t="s">
        <v>88</v>
      </c>
      <c r="I5862" s="6" t="s">
        <v>55</v>
      </c>
      <c r="J5862" s="6" t="s">
        <v>37</v>
      </c>
      <c r="K5862" s="6" t="s">
        <v>122</v>
      </c>
      <c r="L5862" s="6" t="s">
        <v>168</v>
      </c>
      <c r="M5862" s="6" t="s">
        <v>1270</v>
      </c>
      <c r="N5862" s="9">
        <v>0</v>
      </c>
      <c r="O5862" s="10">
        <v>737</v>
      </c>
      <c r="P5862" s="10">
        <v>0</v>
      </c>
      <c r="Q5862" s="6">
        <v>5</v>
      </c>
      <c r="R5862" s="6" t="s">
        <v>29</v>
      </c>
      <c r="S5862" s="10">
        <f t="shared" si="91"/>
        <v>147.4</v>
      </c>
    </row>
    <row r="5863" spans="1:19" x14ac:dyDescent="0.3">
      <c r="A5863" s="6" t="s">
        <v>9556</v>
      </c>
      <c r="B5863" s="7">
        <v>41725</v>
      </c>
      <c r="C5863" s="8" t="s">
        <v>9557</v>
      </c>
      <c r="D5863" s="6" t="s">
        <v>354</v>
      </c>
      <c r="E5863" s="6" t="s">
        <v>45</v>
      </c>
      <c r="F5863" s="6" t="s">
        <v>984</v>
      </c>
      <c r="G5863" s="6" t="s">
        <v>5395</v>
      </c>
      <c r="H5863" s="6" t="s">
        <v>48</v>
      </c>
      <c r="I5863" s="6" t="s">
        <v>36</v>
      </c>
      <c r="J5863" s="6" t="s">
        <v>25</v>
      </c>
      <c r="K5863" s="6" t="s">
        <v>26</v>
      </c>
      <c r="L5863" s="6" t="s">
        <v>49</v>
      </c>
      <c r="M5863" s="6" t="s">
        <v>625</v>
      </c>
      <c r="N5863" s="9">
        <v>0</v>
      </c>
      <c r="O5863" s="10">
        <v>36</v>
      </c>
      <c r="P5863" s="10">
        <v>15</v>
      </c>
      <c r="Q5863" s="6">
        <v>3</v>
      </c>
      <c r="R5863" s="6" t="s">
        <v>29</v>
      </c>
      <c r="S5863" s="10">
        <f t="shared" si="91"/>
        <v>12</v>
      </c>
    </row>
    <row r="5864" spans="1:19" x14ac:dyDescent="0.3">
      <c r="A5864" s="6" t="s">
        <v>9558</v>
      </c>
      <c r="B5864" s="7">
        <v>41725</v>
      </c>
      <c r="C5864" s="8" t="s">
        <v>9559</v>
      </c>
      <c r="D5864" s="6" t="s">
        <v>5332</v>
      </c>
      <c r="E5864" s="6" t="s">
        <v>33</v>
      </c>
      <c r="F5864" s="6" t="s">
        <v>34</v>
      </c>
      <c r="G5864" s="6" t="s">
        <v>326</v>
      </c>
      <c r="H5864" s="6" t="s">
        <v>23</v>
      </c>
      <c r="I5864" s="6" t="s">
        <v>55</v>
      </c>
      <c r="J5864" s="6" t="s">
        <v>37</v>
      </c>
      <c r="K5864" s="6" t="s">
        <v>26</v>
      </c>
      <c r="L5864" s="6" t="s">
        <v>27</v>
      </c>
      <c r="M5864" s="6" t="s">
        <v>9560</v>
      </c>
      <c r="N5864" s="9">
        <v>0.1</v>
      </c>
      <c r="O5864" s="10">
        <v>62</v>
      </c>
      <c r="P5864" s="10">
        <v>16</v>
      </c>
      <c r="Q5864" s="6">
        <v>5</v>
      </c>
      <c r="R5864" s="6" t="s">
        <v>29</v>
      </c>
      <c r="S5864" s="10">
        <f t="shared" si="91"/>
        <v>12.4</v>
      </c>
    </row>
    <row r="5865" spans="1:19" x14ac:dyDescent="0.3">
      <c r="A5865" s="6" t="s">
        <v>9561</v>
      </c>
      <c r="B5865" s="7">
        <v>41726</v>
      </c>
      <c r="C5865" s="8" t="s">
        <v>9562</v>
      </c>
      <c r="D5865" s="6" t="s">
        <v>659</v>
      </c>
      <c r="E5865" s="6" t="s">
        <v>85</v>
      </c>
      <c r="F5865" s="6" t="s">
        <v>660</v>
      </c>
      <c r="G5865" s="6" t="s">
        <v>1160</v>
      </c>
      <c r="H5865" s="6" t="s">
        <v>88</v>
      </c>
      <c r="I5865" s="6" t="s">
        <v>36</v>
      </c>
      <c r="J5865" s="6" t="s">
        <v>25</v>
      </c>
      <c r="K5865" s="6" t="s">
        <v>26</v>
      </c>
      <c r="L5865" s="6" t="s">
        <v>57</v>
      </c>
      <c r="M5865" s="6" t="s">
        <v>4091</v>
      </c>
      <c r="N5865" s="9">
        <v>0.4</v>
      </c>
      <c r="O5865" s="10">
        <v>76</v>
      </c>
      <c r="P5865" s="10">
        <v>-50</v>
      </c>
      <c r="Q5865" s="6">
        <v>1</v>
      </c>
      <c r="R5865" s="6" t="s">
        <v>29</v>
      </c>
      <c r="S5865" s="10">
        <f t="shared" si="91"/>
        <v>76</v>
      </c>
    </row>
    <row r="5866" spans="1:19" x14ac:dyDescent="0.3">
      <c r="A5866" s="6" t="s">
        <v>9563</v>
      </c>
      <c r="B5866" s="7">
        <v>41726</v>
      </c>
      <c r="C5866" s="8" t="s">
        <v>9564</v>
      </c>
      <c r="D5866" s="6" t="s">
        <v>7234</v>
      </c>
      <c r="E5866" s="6" t="s">
        <v>33</v>
      </c>
      <c r="F5866" s="6" t="s">
        <v>34</v>
      </c>
      <c r="G5866" s="6" t="s">
        <v>911</v>
      </c>
      <c r="H5866" s="6" t="s">
        <v>23</v>
      </c>
      <c r="I5866" s="6" t="s">
        <v>24</v>
      </c>
      <c r="J5866" s="6" t="s">
        <v>37</v>
      </c>
      <c r="K5866" s="6" t="s">
        <v>26</v>
      </c>
      <c r="L5866" s="6" t="s">
        <v>57</v>
      </c>
      <c r="M5866" s="6" t="s">
        <v>938</v>
      </c>
      <c r="N5866" s="9">
        <v>0</v>
      </c>
      <c r="O5866" s="10">
        <v>291</v>
      </c>
      <c r="P5866" s="10">
        <v>119</v>
      </c>
      <c r="Q5866" s="6">
        <v>11</v>
      </c>
      <c r="R5866" s="6" t="s">
        <v>41</v>
      </c>
      <c r="S5866" s="10">
        <f t="shared" si="91"/>
        <v>26.454545454545453</v>
      </c>
    </row>
    <row r="5867" spans="1:19" x14ac:dyDescent="0.3">
      <c r="A5867" s="6" t="s">
        <v>9565</v>
      </c>
      <c r="B5867" s="7">
        <v>41726</v>
      </c>
      <c r="C5867" s="8" t="s">
        <v>9566</v>
      </c>
      <c r="D5867" s="6" t="s">
        <v>1706</v>
      </c>
      <c r="E5867" s="6" t="s">
        <v>85</v>
      </c>
      <c r="F5867" s="6" t="s">
        <v>192</v>
      </c>
      <c r="G5867" s="6" t="s">
        <v>462</v>
      </c>
      <c r="H5867" s="6" t="s">
        <v>88</v>
      </c>
      <c r="I5867" s="6" t="s">
        <v>55</v>
      </c>
      <c r="J5867" s="6" t="s">
        <v>37</v>
      </c>
      <c r="K5867" s="6" t="s">
        <v>26</v>
      </c>
      <c r="L5867" s="6" t="s">
        <v>89</v>
      </c>
      <c r="M5867" s="6" t="s">
        <v>627</v>
      </c>
      <c r="N5867" s="9">
        <v>0</v>
      </c>
      <c r="O5867" s="10">
        <v>27</v>
      </c>
      <c r="P5867" s="10">
        <v>12</v>
      </c>
      <c r="Q5867" s="6">
        <v>2</v>
      </c>
      <c r="R5867" s="6" t="s">
        <v>29</v>
      </c>
      <c r="S5867" s="10">
        <f t="shared" si="91"/>
        <v>13.5</v>
      </c>
    </row>
    <row r="5868" spans="1:19" x14ac:dyDescent="0.3">
      <c r="A5868" s="6" t="s">
        <v>9565</v>
      </c>
      <c r="B5868" s="7">
        <v>41726</v>
      </c>
      <c r="C5868" s="8" t="s">
        <v>9566</v>
      </c>
      <c r="D5868" s="6" t="s">
        <v>1706</v>
      </c>
      <c r="E5868" s="6" t="s">
        <v>85</v>
      </c>
      <c r="F5868" s="6" t="s">
        <v>192</v>
      </c>
      <c r="G5868" s="6" t="s">
        <v>462</v>
      </c>
      <c r="H5868" s="6" t="s">
        <v>88</v>
      </c>
      <c r="I5868" s="6" t="s">
        <v>55</v>
      </c>
      <c r="J5868" s="6" t="s">
        <v>37</v>
      </c>
      <c r="K5868" s="6" t="s">
        <v>26</v>
      </c>
      <c r="L5868" s="6" t="s">
        <v>104</v>
      </c>
      <c r="M5868" s="6" t="s">
        <v>176</v>
      </c>
      <c r="N5868" s="9">
        <v>0</v>
      </c>
      <c r="O5868" s="10">
        <v>11</v>
      </c>
      <c r="P5868" s="10">
        <v>3</v>
      </c>
      <c r="Q5868" s="6">
        <v>1</v>
      </c>
      <c r="R5868" s="6" t="s">
        <v>29</v>
      </c>
      <c r="S5868" s="10">
        <f t="shared" si="91"/>
        <v>11</v>
      </c>
    </row>
    <row r="5869" spans="1:19" x14ac:dyDescent="0.3">
      <c r="A5869" s="6" t="s">
        <v>9563</v>
      </c>
      <c r="B5869" s="7">
        <v>41726</v>
      </c>
      <c r="C5869" s="8" t="s">
        <v>9564</v>
      </c>
      <c r="D5869" s="6" t="s">
        <v>7234</v>
      </c>
      <c r="E5869" s="6" t="s">
        <v>33</v>
      </c>
      <c r="F5869" s="6" t="s">
        <v>34</v>
      </c>
      <c r="G5869" s="6" t="s">
        <v>911</v>
      </c>
      <c r="H5869" s="6" t="s">
        <v>23</v>
      </c>
      <c r="I5869" s="6" t="s">
        <v>24</v>
      </c>
      <c r="J5869" s="6" t="s">
        <v>37</v>
      </c>
      <c r="K5869" s="6" t="s">
        <v>122</v>
      </c>
      <c r="L5869" s="6" t="s">
        <v>156</v>
      </c>
      <c r="M5869" s="6" t="s">
        <v>1638</v>
      </c>
      <c r="N5869" s="9">
        <v>0</v>
      </c>
      <c r="O5869" s="10">
        <v>520</v>
      </c>
      <c r="P5869" s="10">
        <v>151</v>
      </c>
      <c r="Q5869" s="6">
        <v>3</v>
      </c>
      <c r="R5869" s="6" t="s">
        <v>41</v>
      </c>
      <c r="S5869" s="10">
        <f t="shared" si="91"/>
        <v>173.33333333333334</v>
      </c>
    </row>
    <row r="5870" spans="1:19" x14ac:dyDescent="0.3">
      <c r="A5870" s="6" t="s">
        <v>9565</v>
      </c>
      <c r="B5870" s="7">
        <v>41726</v>
      </c>
      <c r="C5870" s="8" t="s">
        <v>9566</v>
      </c>
      <c r="D5870" s="6" t="s">
        <v>1706</v>
      </c>
      <c r="E5870" s="6" t="s">
        <v>85</v>
      </c>
      <c r="F5870" s="6" t="s">
        <v>192</v>
      </c>
      <c r="G5870" s="6" t="s">
        <v>462</v>
      </c>
      <c r="H5870" s="6" t="s">
        <v>88</v>
      </c>
      <c r="I5870" s="6" t="s">
        <v>55</v>
      </c>
      <c r="J5870" s="6" t="s">
        <v>37</v>
      </c>
      <c r="K5870" s="6" t="s">
        <v>122</v>
      </c>
      <c r="L5870" s="6" t="s">
        <v>168</v>
      </c>
      <c r="M5870" s="6" t="s">
        <v>2041</v>
      </c>
      <c r="N5870" s="9">
        <v>0</v>
      </c>
      <c r="O5870" s="10">
        <v>297</v>
      </c>
      <c r="P5870" s="10">
        <v>146</v>
      </c>
      <c r="Q5870" s="6">
        <v>2</v>
      </c>
      <c r="R5870" s="6" t="s">
        <v>29</v>
      </c>
      <c r="S5870" s="10">
        <f t="shared" si="91"/>
        <v>148.5</v>
      </c>
    </row>
    <row r="5871" spans="1:19" x14ac:dyDescent="0.3">
      <c r="A5871" s="6" t="s">
        <v>9567</v>
      </c>
      <c r="B5871" s="7">
        <v>41726</v>
      </c>
      <c r="C5871" s="8" t="s">
        <v>9568</v>
      </c>
      <c r="D5871" s="6" t="s">
        <v>2490</v>
      </c>
      <c r="E5871" s="6" t="s">
        <v>45</v>
      </c>
      <c r="F5871" s="6" t="s">
        <v>46</v>
      </c>
      <c r="G5871" s="6" t="s">
        <v>9045</v>
      </c>
      <c r="H5871" s="6" t="s">
        <v>48</v>
      </c>
      <c r="I5871" s="6" t="s">
        <v>24</v>
      </c>
      <c r="J5871" s="6" t="s">
        <v>37</v>
      </c>
      <c r="K5871" s="6" t="s">
        <v>26</v>
      </c>
      <c r="L5871" s="6" t="s">
        <v>57</v>
      </c>
      <c r="M5871" s="6" t="s">
        <v>417</v>
      </c>
      <c r="N5871" s="9">
        <v>0.1</v>
      </c>
      <c r="O5871" s="10">
        <v>845</v>
      </c>
      <c r="P5871" s="10">
        <v>84</v>
      </c>
      <c r="Q5871" s="6">
        <v>7</v>
      </c>
      <c r="R5871" s="6" t="s">
        <v>29</v>
      </c>
      <c r="S5871" s="10">
        <f t="shared" si="91"/>
        <v>120.71428571428571</v>
      </c>
    </row>
    <row r="5872" spans="1:19" x14ac:dyDescent="0.3">
      <c r="A5872" s="6" t="s">
        <v>9569</v>
      </c>
      <c r="B5872" s="7">
        <v>41727</v>
      </c>
      <c r="C5872" s="8" t="s">
        <v>9570</v>
      </c>
      <c r="D5872" s="6" t="s">
        <v>2684</v>
      </c>
      <c r="E5872" s="6" t="s">
        <v>138</v>
      </c>
      <c r="F5872" s="6" t="s">
        <v>717</v>
      </c>
      <c r="G5872" s="6" t="s">
        <v>1182</v>
      </c>
      <c r="H5872" s="6" t="s">
        <v>48</v>
      </c>
      <c r="I5872" s="6" t="s">
        <v>24</v>
      </c>
      <c r="J5872" s="6" t="s">
        <v>25</v>
      </c>
      <c r="K5872" s="6" t="s">
        <v>26</v>
      </c>
      <c r="L5872" s="6" t="s">
        <v>57</v>
      </c>
      <c r="M5872" s="6" t="s">
        <v>2717</v>
      </c>
      <c r="N5872" s="9">
        <v>0.5</v>
      </c>
      <c r="O5872" s="10">
        <v>193</v>
      </c>
      <c r="P5872" s="10">
        <v>-166</v>
      </c>
      <c r="Q5872" s="6">
        <v>3</v>
      </c>
      <c r="R5872" s="6" t="s">
        <v>41</v>
      </c>
      <c r="S5872" s="10">
        <f t="shared" si="91"/>
        <v>64.333333333333329</v>
      </c>
    </row>
    <row r="5873" spans="1:19" x14ac:dyDescent="0.3">
      <c r="A5873" s="6" t="s">
        <v>9571</v>
      </c>
      <c r="B5873" s="7">
        <v>41727</v>
      </c>
      <c r="C5873" s="8" t="s">
        <v>9572</v>
      </c>
      <c r="D5873" s="6" t="s">
        <v>7998</v>
      </c>
      <c r="E5873" s="6" t="s">
        <v>100</v>
      </c>
      <c r="F5873" s="6" t="s">
        <v>306</v>
      </c>
      <c r="G5873" s="6" t="s">
        <v>9573</v>
      </c>
      <c r="H5873" s="6" t="s">
        <v>88</v>
      </c>
      <c r="I5873" s="6" t="s">
        <v>55</v>
      </c>
      <c r="J5873" s="6" t="s">
        <v>25</v>
      </c>
      <c r="K5873" s="6" t="s">
        <v>26</v>
      </c>
      <c r="L5873" s="6" t="s">
        <v>49</v>
      </c>
      <c r="M5873" s="6" t="s">
        <v>1088</v>
      </c>
      <c r="N5873" s="9">
        <v>0</v>
      </c>
      <c r="O5873" s="10">
        <v>34</v>
      </c>
      <c r="P5873" s="10">
        <v>12</v>
      </c>
      <c r="Q5873" s="6">
        <v>2</v>
      </c>
      <c r="R5873" s="6" t="s">
        <v>29</v>
      </c>
      <c r="S5873" s="10">
        <f t="shared" si="91"/>
        <v>17</v>
      </c>
    </row>
    <row r="5874" spans="1:19" x14ac:dyDescent="0.3">
      <c r="A5874" s="6" t="s">
        <v>9574</v>
      </c>
      <c r="B5874" s="7">
        <v>41729</v>
      </c>
      <c r="C5874" s="8" t="s">
        <v>9575</v>
      </c>
      <c r="D5874" s="6" t="s">
        <v>554</v>
      </c>
      <c r="E5874" s="6" t="s">
        <v>45</v>
      </c>
      <c r="F5874" s="6" t="s">
        <v>1173</v>
      </c>
      <c r="G5874" s="6" t="s">
        <v>2580</v>
      </c>
      <c r="H5874" s="6" t="s">
        <v>48</v>
      </c>
      <c r="I5874" s="6" t="s">
        <v>36</v>
      </c>
      <c r="J5874" s="6" t="s">
        <v>63</v>
      </c>
      <c r="K5874" s="6" t="s">
        <v>26</v>
      </c>
      <c r="L5874" s="6" t="s">
        <v>57</v>
      </c>
      <c r="M5874" s="6" t="s">
        <v>1161</v>
      </c>
      <c r="N5874" s="9">
        <v>0.1</v>
      </c>
      <c r="O5874" s="10">
        <v>43</v>
      </c>
      <c r="P5874" s="10">
        <v>1</v>
      </c>
      <c r="Q5874" s="6">
        <v>2</v>
      </c>
      <c r="R5874" s="6" t="s">
        <v>41</v>
      </c>
      <c r="S5874" s="10">
        <f t="shared" si="91"/>
        <v>21.5</v>
      </c>
    </row>
    <row r="5875" spans="1:19" x14ac:dyDescent="0.3">
      <c r="A5875" s="6" t="s">
        <v>9576</v>
      </c>
      <c r="B5875" s="7">
        <v>41729</v>
      </c>
      <c r="C5875" s="8" t="s">
        <v>9577</v>
      </c>
      <c r="D5875" s="6" t="s">
        <v>4441</v>
      </c>
      <c r="E5875" s="6" t="s">
        <v>117</v>
      </c>
      <c r="F5875" s="6" t="s">
        <v>380</v>
      </c>
      <c r="G5875" s="6" t="s">
        <v>2312</v>
      </c>
      <c r="H5875" s="6" t="s">
        <v>48</v>
      </c>
      <c r="I5875" s="6" t="s">
        <v>55</v>
      </c>
      <c r="J5875" s="6" t="s">
        <v>37</v>
      </c>
      <c r="K5875" s="6" t="s">
        <v>26</v>
      </c>
      <c r="L5875" s="6" t="s">
        <v>49</v>
      </c>
      <c r="M5875" s="6" t="s">
        <v>2993</v>
      </c>
      <c r="N5875" s="9">
        <v>0</v>
      </c>
      <c r="O5875" s="10">
        <v>79</v>
      </c>
      <c r="P5875" s="10">
        <v>32</v>
      </c>
      <c r="Q5875" s="6">
        <v>3</v>
      </c>
      <c r="R5875" s="6" t="s">
        <v>41</v>
      </c>
      <c r="S5875" s="10">
        <f t="shared" si="91"/>
        <v>26.333333333333332</v>
      </c>
    </row>
    <row r="5876" spans="1:19" x14ac:dyDescent="0.3">
      <c r="A5876" s="6" t="s">
        <v>9576</v>
      </c>
      <c r="B5876" s="7">
        <v>41729</v>
      </c>
      <c r="C5876" s="8" t="s">
        <v>9577</v>
      </c>
      <c r="D5876" s="6" t="s">
        <v>4441</v>
      </c>
      <c r="E5876" s="6" t="s">
        <v>117</v>
      </c>
      <c r="F5876" s="6" t="s">
        <v>380</v>
      </c>
      <c r="G5876" s="6" t="s">
        <v>2312</v>
      </c>
      <c r="H5876" s="6" t="s">
        <v>48</v>
      </c>
      <c r="I5876" s="6" t="s">
        <v>55</v>
      </c>
      <c r="J5876" s="6" t="s">
        <v>37</v>
      </c>
      <c r="K5876" s="6" t="s">
        <v>26</v>
      </c>
      <c r="L5876" s="6" t="s">
        <v>89</v>
      </c>
      <c r="M5876" s="6" t="s">
        <v>270</v>
      </c>
      <c r="N5876" s="9">
        <v>0</v>
      </c>
      <c r="O5876" s="10">
        <v>77</v>
      </c>
      <c r="P5876" s="10">
        <v>30</v>
      </c>
      <c r="Q5876" s="6">
        <v>6</v>
      </c>
      <c r="R5876" s="6" t="s">
        <v>29</v>
      </c>
      <c r="S5876" s="10">
        <f t="shared" si="91"/>
        <v>12.833333333333334</v>
      </c>
    </row>
    <row r="5877" spans="1:19" x14ac:dyDescent="0.3">
      <c r="A5877" s="6" t="s">
        <v>9576</v>
      </c>
      <c r="B5877" s="7">
        <v>41729</v>
      </c>
      <c r="C5877" s="8" t="s">
        <v>9577</v>
      </c>
      <c r="D5877" s="6" t="s">
        <v>4441</v>
      </c>
      <c r="E5877" s="6" t="s">
        <v>117</v>
      </c>
      <c r="F5877" s="6" t="s">
        <v>380</v>
      </c>
      <c r="G5877" s="6" t="s">
        <v>2312</v>
      </c>
      <c r="H5877" s="6" t="s">
        <v>48</v>
      </c>
      <c r="I5877" s="6" t="s">
        <v>55</v>
      </c>
      <c r="J5877" s="6" t="s">
        <v>37</v>
      </c>
      <c r="K5877" s="6" t="s">
        <v>26</v>
      </c>
      <c r="L5877" s="6" t="s">
        <v>57</v>
      </c>
      <c r="M5877" s="6" t="s">
        <v>1110</v>
      </c>
      <c r="N5877" s="9">
        <v>0.1</v>
      </c>
      <c r="O5877" s="10">
        <v>382</v>
      </c>
      <c r="P5877" s="10">
        <v>30</v>
      </c>
      <c r="Q5877" s="6">
        <v>3</v>
      </c>
      <c r="R5877" s="6" t="s">
        <v>29</v>
      </c>
      <c r="S5877" s="10">
        <f t="shared" si="91"/>
        <v>127.33333333333333</v>
      </c>
    </row>
    <row r="5878" spans="1:19" x14ac:dyDescent="0.3">
      <c r="A5878" s="6" t="s">
        <v>9576</v>
      </c>
      <c r="B5878" s="7">
        <v>41729</v>
      </c>
      <c r="C5878" s="8" t="s">
        <v>9577</v>
      </c>
      <c r="D5878" s="6" t="s">
        <v>4441</v>
      </c>
      <c r="E5878" s="6" t="s">
        <v>117</v>
      </c>
      <c r="F5878" s="6" t="s">
        <v>380</v>
      </c>
      <c r="G5878" s="6" t="s">
        <v>2312</v>
      </c>
      <c r="H5878" s="6" t="s">
        <v>48</v>
      </c>
      <c r="I5878" s="6" t="s">
        <v>55</v>
      </c>
      <c r="J5878" s="6" t="s">
        <v>37</v>
      </c>
      <c r="K5878" s="6" t="s">
        <v>122</v>
      </c>
      <c r="L5878" s="6" t="s">
        <v>214</v>
      </c>
      <c r="M5878" s="6" t="s">
        <v>1264</v>
      </c>
      <c r="N5878" s="9">
        <v>0</v>
      </c>
      <c r="O5878" s="10">
        <v>115</v>
      </c>
      <c r="P5878" s="10">
        <v>26</v>
      </c>
      <c r="Q5878" s="6">
        <v>2</v>
      </c>
      <c r="R5878" s="6" t="s">
        <v>41</v>
      </c>
      <c r="S5878" s="10">
        <f t="shared" si="91"/>
        <v>57.5</v>
      </c>
    </row>
    <row r="5879" spans="1:19" x14ac:dyDescent="0.3">
      <c r="A5879" s="6" t="s">
        <v>9578</v>
      </c>
      <c r="B5879" s="7">
        <v>41730</v>
      </c>
      <c r="C5879" s="8" t="s">
        <v>9579</v>
      </c>
      <c r="D5879" s="6" t="s">
        <v>811</v>
      </c>
      <c r="E5879" s="6" t="s">
        <v>117</v>
      </c>
      <c r="F5879" s="6" t="s">
        <v>118</v>
      </c>
      <c r="G5879" s="6" t="s">
        <v>415</v>
      </c>
      <c r="H5879" s="6" t="s">
        <v>48</v>
      </c>
      <c r="I5879" s="6" t="s">
        <v>36</v>
      </c>
      <c r="J5879" s="6" t="s">
        <v>63</v>
      </c>
      <c r="K5879" s="6" t="s">
        <v>26</v>
      </c>
      <c r="L5879" s="6" t="s">
        <v>49</v>
      </c>
      <c r="M5879" s="6" t="s">
        <v>1828</v>
      </c>
      <c r="N5879" s="9">
        <v>0.5</v>
      </c>
      <c r="O5879" s="10">
        <v>40</v>
      </c>
      <c r="P5879" s="10">
        <v>-14</v>
      </c>
      <c r="Q5879" s="6">
        <v>4</v>
      </c>
      <c r="R5879" s="6" t="s">
        <v>29</v>
      </c>
      <c r="S5879" s="10">
        <f t="shared" si="91"/>
        <v>10</v>
      </c>
    </row>
    <row r="5880" spans="1:19" x14ac:dyDescent="0.3">
      <c r="A5880" s="6" t="s">
        <v>9578</v>
      </c>
      <c r="B5880" s="7">
        <v>41730</v>
      </c>
      <c r="C5880" s="8" t="s">
        <v>9579</v>
      </c>
      <c r="D5880" s="6" t="s">
        <v>811</v>
      </c>
      <c r="E5880" s="6" t="s">
        <v>117</v>
      </c>
      <c r="F5880" s="6" t="s">
        <v>118</v>
      </c>
      <c r="G5880" s="6" t="s">
        <v>415</v>
      </c>
      <c r="H5880" s="6" t="s">
        <v>48</v>
      </c>
      <c r="I5880" s="6" t="s">
        <v>36</v>
      </c>
      <c r="J5880" s="6" t="s">
        <v>63</v>
      </c>
      <c r="K5880" s="6" t="s">
        <v>122</v>
      </c>
      <c r="L5880" s="6" t="s">
        <v>156</v>
      </c>
      <c r="M5880" s="6" t="s">
        <v>3034</v>
      </c>
      <c r="N5880" s="9">
        <v>0.5</v>
      </c>
      <c r="O5880" s="10">
        <v>166</v>
      </c>
      <c r="P5880" s="10">
        <v>-70</v>
      </c>
      <c r="Q5880" s="6">
        <v>5</v>
      </c>
      <c r="R5880" s="6" t="s">
        <v>29</v>
      </c>
      <c r="S5880" s="10">
        <f t="shared" si="91"/>
        <v>33.200000000000003</v>
      </c>
    </row>
    <row r="5881" spans="1:19" x14ac:dyDescent="0.3">
      <c r="A5881" s="6" t="s">
        <v>9580</v>
      </c>
      <c r="B5881" s="7">
        <v>41730</v>
      </c>
      <c r="C5881" s="8" t="s">
        <v>9581</v>
      </c>
      <c r="D5881" s="6" t="s">
        <v>3362</v>
      </c>
      <c r="E5881" s="6" t="s">
        <v>117</v>
      </c>
      <c r="F5881" s="6" t="s">
        <v>118</v>
      </c>
      <c r="G5881" s="6" t="s">
        <v>9582</v>
      </c>
      <c r="H5881" s="6" t="s">
        <v>48</v>
      </c>
      <c r="I5881" s="6" t="s">
        <v>36</v>
      </c>
      <c r="J5881" s="6" t="s">
        <v>37</v>
      </c>
      <c r="K5881" s="6" t="s">
        <v>122</v>
      </c>
      <c r="L5881" s="6" t="s">
        <v>123</v>
      </c>
      <c r="M5881" s="6" t="s">
        <v>5284</v>
      </c>
      <c r="N5881" s="9">
        <v>0</v>
      </c>
      <c r="O5881" s="10">
        <v>2135</v>
      </c>
      <c r="P5881" s="10">
        <v>21</v>
      </c>
      <c r="Q5881" s="6">
        <v>8</v>
      </c>
      <c r="R5881" s="6" t="s">
        <v>29</v>
      </c>
      <c r="S5881" s="10">
        <f t="shared" si="91"/>
        <v>266.875</v>
      </c>
    </row>
    <row r="5882" spans="1:19" x14ac:dyDescent="0.3">
      <c r="A5882" s="6" t="s">
        <v>9583</v>
      </c>
      <c r="B5882" s="7">
        <v>41731</v>
      </c>
      <c r="C5882" s="8" t="s">
        <v>9584</v>
      </c>
      <c r="D5882" s="6" t="s">
        <v>5075</v>
      </c>
      <c r="E5882" s="6" t="s">
        <v>117</v>
      </c>
      <c r="F5882" s="6" t="s">
        <v>1019</v>
      </c>
      <c r="G5882" s="6" t="s">
        <v>1019</v>
      </c>
      <c r="H5882" s="6" t="s">
        <v>48</v>
      </c>
      <c r="I5882" s="6" t="s">
        <v>24</v>
      </c>
      <c r="J5882" s="6" t="s">
        <v>37</v>
      </c>
      <c r="K5882" s="6" t="s">
        <v>38</v>
      </c>
      <c r="L5882" s="6" t="s">
        <v>39</v>
      </c>
      <c r="M5882" s="6" t="s">
        <v>7247</v>
      </c>
      <c r="N5882" s="9">
        <v>0.1</v>
      </c>
      <c r="O5882" s="10">
        <v>1157</v>
      </c>
      <c r="P5882" s="10">
        <v>-13</v>
      </c>
      <c r="Q5882" s="6">
        <v>9</v>
      </c>
      <c r="R5882" s="6" t="s">
        <v>29</v>
      </c>
      <c r="S5882" s="10">
        <f t="shared" si="91"/>
        <v>128.55555555555554</v>
      </c>
    </row>
    <row r="5883" spans="1:19" x14ac:dyDescent="0.3">
      <c r="A5883" s="6" t="s">
        <v>9583</v>
      </c>
      <c r="B5883" s="7">
        <v>41731</v>
      </c>
      <c r="C5883" s="8" t="s">
        <v>9584</v>
      </c>
      <c r="D5883" s="6" t="s">
        <v>5075</v>
      </c>
      <c r="E5883" s="6" t="s">
        <v>117</v>
      </c>
      <c r="F5883" s="6" t="s">
        <v>1019</v>
      </c>
      <c r="G5883" s="6" t="s">
        <v>1019</v>
      </c>
      <c r="H5883" s="6" t="s">
        <v>48</v>
      </c>
      <c r="I5883" s="6" t="s">
        <v>24</v>
      </c>
      <c r="J5883" s="6" t="s">
        <v>37</v>
      </c>
      <c r="K5883" s="6" t="s">
        <v>26</v>
      </c>
      <c r="L5883" s="6" t="s">
        <v>89</v>
      </c>
      <c r="M5883" s="6" t="s">
        <v>3403</v>
      </c>
      <c r="N5883" s="9">
        <v>0</v>
      </c>
      <c r="O5883" s="10">
        <v>105</v>
      </c>
      <c r="P5883" s="10">
        <v>25</v>
      </c>
      <c r="Q5883" s="6">
        <v>2</v>
      </c>
      <c r="R5883" s="6" t="s">
        <v>41</v>
      </c>
      <c r="S5883" s="10">
        <f t="shared" si="91"/>
        <v>52.5</v>
      </c>
    </row>
    <row r="5884" spans="1:19" x14ac:dyDescent="0.3">
      <c r="A5884" s="6" t="s">
        <v>9583</v>
      </c>
      <c r="B5884" s="7">
        <v>41731</v>
      </c>
      <c r="C5884" s="8" t="s">
        <v>9584</v>
      </c>
      <c r="D5884" s="6" t="s">
        <v>5075</v>
      </c>
      <c r="E5884" s="6" t="s">
        <v>117</v>
      </c>
      <c r="F5884" s="6" t="s">
        <v>1019</v>
      </c>
      <c r="G5884" s="6" t="s">
        <v>1019</v>
      </c>
      <c r="H5884" s="6" t="s">
        <v>48</v>
      </c>
      <c r="I5884" s="6" t="s">
        <v>24</v>
      </c>
      <c r="J5884" s="6" t="s">
        <v>37</v>
      </c>
      <c r="K5884" s="6" t="s">
        <v>26</v>
      </c>
      <c r="L5884" s="6" t="s">
        <v>57</v>
      </c>
      <c r="M5884" s="6" t="s">
        <v>223</v>
      </c>
      <c r="N5884" s="9">
        <v>0.1</v>
      </c>
      <c r="O5884" s="10">
        <v>360</v>
      </c>
      <c r="P5884" s="10">
        <v>32</v>
      </c>
      <c r="Q5884" s="6">
        <v>3</v>
      </c>
      <c r="R5884" s="6" t="s">
        <v>29</v>
      </c>
      <c r="S5884" s="10">
        <f t="shared" si="91"/>
        <v>120</v>
      </c>
    </row>
    <row r="5885" spans="1:19" x14ac:dyDescent="0.3">
      <c r="A5885" s="6" t="s">
        <v>9585</v>
      </c>
      <c r="B5885" s="7">
        <v>41731</v>
      </c>
      <c r="C5885" s="8" t="s">
        <v>9586</v>
      </c>
      <c r="D5885" s="6" t="s">
        <v>2882</v>
      </c>
      <c r="E5885" s="6" t="s">
        <v>21</v>
      </c>
      <c r="F5885" s="6" t="s">
        <v>22</v>
      </c>
      <c r="G5885" s="6" t="s">
        <v>854</v>
      </c>
      <c r="H5885" s="6" t="s">
        <v>23</v>
      </c>
      <c r="I5885" s="6" t="s">
        <v>36</v>
      </c>
      <c r="J5885" s="6" t="s">
        <v>37</v>
      </c>
      <c r="K5885" s="6" t="s">
        <v>26</v>
      </c>
      <c r="L5885" s="6" t="s">
        <v>57</v>
      </c>
      <c r="M5885" s="6" t="s">
        <v>2551</v>
      </c>
      <c r="N5885" s="9">
        <v>0.5</v>
      </c>
      <c r="O5885" s="10">
        <v>72</v>
      </c>
      <c r="P5885" s="10">
        <v>-6</v>
      </c>
      <c r="Q5885" s="6">
        <v>3</v>
      </c>
      <c r="R5885" s="6" t="s">
        <v>41</v>
      </c>
      <c r="S5885" s="10">
        <f t="shared" si="91"/>
        <v>24</v>
      </c>
    </row>
    <row r="5886" spans="1:19" x14ac:dyDescent="0.3">
      <c r="A5886" s="6" t="s">
        <v>9583</v>
      </c>
      <c r="B5886" s="7">
        <v>41731</v>
      </c>
      <c r="C5886" s="8" t="s">
        <v>9584</v>
      </c>
      <c r="D5886" s="6" t="s">
        <v>5075</v>
      </c>
      <c r="E5886" s="6" t="s">
        <v>117</v>
      </c>
      <c r="F5886" s="6" t="s">
        <v>1019</v>
      </c>
      <c r="G5886" s="6" t="s">
        <v>1019</v>
      </c>
      <c r="H5886" s="6" t="s">
        <v>48</v>
      </c>
      <c r="I5886" s="6" t="s">
        <v>24</v>
      </c>
      <c r="J5886" s="6" t="s">
        <v>37</v>
      </c>
      <c r="K5886" s="6" t="s">
        <v>122</v>
      </c>
      <c r="L5886" s="6" t="s">
        <v>156</v>
      </c>
      <c r="M5886" s="6" t="s">
        <v>2905</v>
      </c>
      <c r="N5886" s="9">
        <v>0</v>
      </c>
      <c r="O5886" s="10">
        <v>252</v>
      </c>
      <c r="P5886" s="10">
        <v>56</v>
      </c>
      <c r="Q5886" s="6">
        <v>2</v>
      </c>
      <c r="R5886" s="6" t="s">
        <v>29</v>
      </c>
      <c r="S5886" s="10">
        <f t="shared" si="91"/>
        <v>126</v>
      </c>
    </row>
    <row r="5887" spans="1:19" x14ac:dyDescent="0.3">
      <c r="A5887" s="6" t="s">
        <v>9587</v>
      </c>
      <c r="B5887" s="7">
        <v>41732</v>
      </c>
      <c r="C5887" s="8" t="s">
        <v>9588</v>
      </c>
      <c r="D5887" s="6" t="s">
        <v>4775</v>
      </c>
      <c r="E5887" s="6" t="s">
        <v>138</v>
      </c>
      <c r="F5887" s="6" t="s">
        <v>508</v>
      </c>
      <c r="G5887" s="6" t="s">
        <v>9589</v>
      </c>
      <c r="H5887" s="6" t="s">
        <v>48</v>
      </c>
      <c r="I5887" s="6" t="s">
        <v>55</v>
      </c>
      <c r="J5887" s="6" t="s">
        <v>63</v>
      </c>
      <c r="K5887" s="6" t="s">
        <v>38</v>
      </c>
      <c r="L5887" s="6" t="s">
        <v>39</v>
      </c>
      <c r="M5887" s="6" t="s">
        <v>3607</v>
      </c>
      <c r="N5887" s="9">
        <v>0.5</v>
      </c>
      <c r="O5887" s="10">
        <v>168</v>
      </c>
      <c r="P5887" s="10">
        <v>-51</v>
      </c>
      <c r="Q5887" s="6">
        <v>2</v>
      </c>
      <c r="R5887" s="6" t="s">
        <v>41</v>
      </c>
      <c r="S5887" s="10">
        <f t="shared" si="91"/>
        <v>84</v>
      </c>
    </row>
    <row r="5888" spans="1:19" x14ac:dyDescent="0.3">
      <c r="A5888" s="6" t="s">
        <v>9590</v>
      </c>
      <c r="B5888" s="7">
        <v>41732</v>
      </c>
      <c r="C5888" s="8" t="s">
        <v>9591</v>
      </c>
      <c r="D5888" s="6" t="s">
        <v>637</v>
      </c>
      <c r="E5888" s="6" t="s">
        <v>33</v>
      </c>
      <c r="F5888" s="6" t="s">
        <v>34</v>
      </c>
      <c r="G5888" s="6" t="s">
        <v>326</v>
      </c>
      <c r="H5888" s="6" t="s">
        <v>23</v>
      </c>
      <c r="I5888" s="6" t="s">
        <v>55</v>
      </c>
      <c r="J5888" s="6" t="s">
        <v>63</v>
      </c>
      <c r="K5888" s="6" t="s">
        <v>38</v>
      </c>
      <c r="L5888" s="6" t="s">
        <v>39</v>
      </c>
      <c r="M5888" s="6" t="s">
        <v>4518</v>
      </c>
      <c r="N5888" s="9">
        <v>0.1</v>
      </c>
      <c r="O5888" s="10">
        <v>2292</v>
      </c>
      <c r="P5888" s="10">
        <v>127</v>
      </c>
      <c r="Q5888" s="6">
        <v>7</v>
      </c>
      <c r="R5888" s="6" t="s">
        <v>29</v>
      </c>
      <c r="S5888" s="10">
        <f t="shared" si="91"/>
        <v>327.42857142857144</v>
      </c>
    </row>
    <row r="5889" spans="1:19" x14ac:dyDescent="0.3">
      <c r="A5889" s="6" t="s">
        <v>9587</v>
      </c>
      <c r="B5889" s="7">
        <v>41732</v>
      </c>
      <c r="C5889" s="8" t="s">
        <v>9588</v>
      </c>
      <c r="D5889" s="6" t="s">
        <v>4775</v>
      </c>
      <c r="E5889" s="6" t="s">
        <v>138</v>
      </c>
      <c r="F5889" s="6" t="s">
        <v>508</v>
      </c>
      <c r="G5889" s="6" t="s">
        <v>9589</v>
      </c>
      <c r="H5889" s="6" t="s">
        <v>48</v>
      </c>
      <c r="I5889" s="6" t="s">
        <v>55</v>
      </c>
      <c r="J5889" s="6" t="s">
        <v>63</v>
      </c>
      <c r="K5889" s="6" t="s">
        <v>26</v>
      </c>
      <c r="L5889" s="6" t="s">
        <v>89</v>
      </c>
      <c r="M5889" s="6" t="s">
        <v>2921</v>
      </c>
      <c r="N5889" s="9">
        <v>0.5</v>
      </c>
      <c r="O5889" s="10">
        <v>23</v>
      </c>
      <c r="P5889" s="10">
        <v>-5</v>
      </c>
      <c r="Q5889" s="6">
        <v>7</v>
      </c>
      <c r="R5889" s="6" t="s">
        <v>41</v>
      </c>
      <c r="S5889" s="10">
        <f t="shared" si="91"/>
        <v>3.2857142857142856</v>
      </c>
    </row>
    <row r="5890" spans="1:19" x14ac:dyDescent="0.3">
      <c r="A5890" s="6" t="s">
        <v>9592</v>
      </c>
      <c r="B5890" s="7">
        <v>41732</v>
      </c>
      <c r="C5890" s="8" t="s">
        <v>9593</v>
      </c>
      <c r="D5890" s="6" t="s">
        <v>2366</v>
      </c>
      <c r="E5890" s="6" t="s">
        <v>117</v>
      </c>
      <c r="F5890" s="6" t="s">
        <v>555</v>
      </c>
      <c r="G5890" s="6" t="s">
        <v>1792</v>
      </c>
      <c r="H5890" s="6" t="s">
        <v>48</v>
      </c>
      <c r="I5890" s="6" t="s">
        <v>36</v>
      </c>
      <c r="J5890" s="6" t="s">
        <v>37</v>
      </c>
      <c r="K5890" s="6" t="s">
        <v>26</v>
      </c>
      <c r="L5890" s="6" t="s">
        <v>57</v>
      </c>
      <c r="M5890" s="6" t="s">
        <v>2717</v>
      </c>
      <c r="N5890" s="9">
        <v>0.1</v>
      </c>
      <c r="O5890" s="10">
        <v>116</v>
      </c>
      <c r="P5890" s="10">
        <v>-4</v>
      </c>
      <c r="Q5890" s="6">
        <v>1</v>
      </c>
      <c r="R5890" s="6" t="s">
        <v>41</v>
      </c>
      <c r="S5890" s="10">
        <f t="shared" si="91"/>
        <v>116</v>
      </c>
    </row>
    <row r="5891" spans="1:19" x14ac:dyDescent="0.3">
      <c r="A5891" s="6" t="s">
        <v>9594</v>
      </c>
      <c r="B5891" s="7">
        <v>41732</v>
      </c>
      <c r="C5891" s="8" t="s">
        <v>9595</v>
      </c>
      <c r="D5891" s="6" t="s">
        <v>5567</v>
      </c>
      <c r="E5891" s="6" t="s">
        <v>45</v>
      </c>
      <c r="F5891" s="6" t="s">
        <v>206</v>
      </c>
      <c r="G5891" s="6" t="s">
        <v>4608</v>
      </c>
      <c r="H5891" s="6" t="s">
        <v>48</v>
      </c>
      <c r="I5891" s="6" t="s">
        <v>24</v>
      </c>
      <c r="J5891" s="6" t="s">
        <v>37</v>
      </c>
      <c r="K5891" s="6" t="s">
        <v>122</v>
      </c>
      <c r="L5891" s="6" t="s">
        <v>123</v>
      </c>
      <c r="M5891" s="6" t="s">
        <v>5928</v>
      </c>
      <c r="N5891" s="9">
        <v>0.15</v>
      </c>
      <c r="O5891" s="10">
        <v>1599</v>
      </c>
      <c r="P5891" s="10">
        <v>37</v>
      </c>
      <c r="Q5891" s="6">
        <v>6</v>
      </c>
      <c r="R5891" s="6" t="s">
        <v>41</v>
      </c>
      <c r="S5891" s="10">
        <f t="shared" ref="S5891:S5954" si="92">O5891/Q5891</f>
        <v>266.5</v>
      </c>
    </row>
    <row r="5892" spans="1:19" x14ac:dyDescent="0.3">
      <c r="A5892" s="6" t="s">
        <v>9596</v>
      </c>
      <c r="B5892" s="7">
        <v>41732</v>
      </c>
      <c r="C5892" s="8" t="s">
        <v>9597</v>
      </c>
      <c r="D5892" s="6" t="s">
        <v>2292</v>
      </c>
      <c r="E5892" s="6" t="s">
        <v>94</v>
      </c>
      <c r="F5892" s="6" t="s">
        <v>2575</v>
      </c>
      <c r="G5892" s="6" t="s">
        <v>2576</v>
      </c>
      <c r="H5892" s="6" t="s">
        <v>48</v>
      </c>
      <c r="I5892" s="6" t="s">
        <v>55</v>
      </c>
      <c r="J5892" s="6" t="s">
        <v>37</v>
      </c>
      <c r="K5892" s="6" t="s">
        <v>26</v>
      </c>
      <c r="L5892" s="6" t="s">
        <v>57</v>
      </c>
      <c r="M5892" s="6" t="s">
        <v>1235</v>
      </c>
      <c r="N5892" s="9">
        <v>0</v>
      </c>
      <c r="O5892" s="10">
        <v>113</v>
      </c>
      <c r="P5892" s="10">
        <v>28</v>
      </c>
      <c r="Q5892" s="6">
        <v>2</v>
      </c>
      <c r="R5892" s="6" t="s">
        <v>29</v>
      </c>
      <c r="S5892" s="10">
        <f t="shared" si="92"/>
        <v>56.5</v>
      </c>
    </row>
    <row r="5893" spans="1:19" x14ac:dyDescent="0.3">
      <c r="A5893" s="6" t="s">
        <v>9598</v>
      </c>
      <c r="B5893" s="7">
        <v>41733</v>
      </c>
      <c r="C5893" s="8" t="s">
        <v>9599</v>
      </c>
      <c r="D5893" s="6" t="s">
        <v>286</v>
      </c>
      <c r="E5893" s="6" t="s">
        <v>45</v>
      </c>
      <c r="F5893" s="6" t="s">
        <v>355</v>
      </c>
      <c r="G5893" s="6" t="s">
        <v>619</v>
      </c>
      <c r="H5893" s="6" t="s">
        <v>48</v>
      </c>
      <c r="I5893" s="6" t="s">
        <v>36</v>
      </c>
      <c r="J5893" s="6" t="s">
        <v>37</v>
      </c>
      <c r="K5893" s="6" t="s">
        <v>26</v>
      </c>
      <c r="L5893" s="6" t="s">
        <v>27</v>
      </c>
      <c r="M5893" s="6" t="s">
        <v>4265</v>
      </c>
      <c r="N5893" s="9">
        <v>0</v>
      </c>
      <c r="O5893" s="10">
        <v>97</v>
      </c>
      <c r="P5893" s="10">
        <v>11</v>
      </c>
      <c r="Q5893" s="6">
        <v>2</v>
      </c>
      <c r="R5893" s="6" t="s">
        <v>41</v>
      </c>
      <c r="S5893" s="10">
        <f t="shared" si="92"/>
        <v>48.5</v>
      </c>
    </row>
    <row r="5894" spans="1:19" x14ac:dyDescent="0.3">
      <c r="A5894" s="6" t="s">
        <v>9598</v>
      </c>
      <c r="B5894" s="7">
        <v>41733</v>
      </c>
      <c r="C5894" s="8" t="s">
        <v>9599</v>
      </c>
      <c r="D5894" s="6" t="s">
        <v>286</v>
      </c>
      <c r="E5894" s="6" t="s">
        <v>45</v>
      </c>
      <c r="F5894" s="6" t="s">
        <v>355</v>
      </c>
      <c r="G5894" s="6" t="s">
        <v>619</v>
      </c>
      <c r="H5894" s="6" t="s">
        <v>48</v>
      </c>
      <c r="I5894" s="6" t="s">
        <v>36</v>
      </c>
      <c r="J5894" s="6" t="s">
        <v>37</v>
      </c>
      <c r="K5894" s="6" t="s">
        <v>26</v>
      </c>
      <c r="L5894" s="6" t="s">
        <v>57</v>
      </c>
      <c r="M5894" s="6" t="s">
        <v>231</v>
      </c>
      <c r="N5894" s="9">
        <v>0.1</v>
      </c>
      <c r="O5894" s="10">
        <v>381</v>
      </c>
      <c r="P5894" s="10">
        <v>144</v>
      </c>
      <c r="Q5894" s="6">
        <v>2</v>
      </c>
      <c r="R5894" s="6" t="s">
        <v>41</v>
      </c>
      <c r="S5894" s="10">
        <f t="shared" si="92"/>
        <v>190.5</v>
      </c>
    </row>
    <row r="5895" spans="1:19" x14ac:dyDescent="0.3">
      <c r="A5895" s="6" t="s">
        <v>9600</v>
      </c>
      <c r="B5895" s="7">
        <v>41733</v>
      </c>
      <c r="C5895" s="8" t="s">
        <v>9601</v>
      </c>
      <c r="D5895" s="6" t="s">
        <v>2410</v>
      </c>
      <c r="E5895" s="6" t="s">
        <v>138</v>
      </c>
      <c r="F5895" s="6" t="s">
        <v>387</v>
      </c>
      <c r="G5895" s="6" t="s">
        <v>3498</v>
      </c>
      <c r="H5895" s="6" t="s">
        <v>48</v>
      </c>
      <c r="I5895" s="6" t="s">
        <v>36</v>
      </c>
      <c r="J5895" s="6" t="s">
        <v>25</v>
      </c>
      <c r="K5895" s="6" t="s">
        <v>26</v>
      </c>
      <c r="L5895" s="6" t="s">
        <v>194</v>
      </c>
      <c r="M5895" s="6" t="s">
        <v>4707</v>
      </c>
      <c r="N5895" s="9">
        <v>0.5</v>
      </c>
      <c r="O5895" s="10">
        <v>62</v>
      </c>
      <c r="P5895" s="10">
        <v>-56</v>
      </c>
      <c r="Q5895" s="6">
        <v>5</v>
      </c>
      <c r="R5895" s="6" t="s">
        <v>41</v>
      </c>
      <c r="S5895" s="10">
        <f t="shared" si="92"/>
        <v>12.4</v>
      </c>
    </row>
    <row r="5896" spans="1:19" x14ac:dyDescent="0.3">
      <c r="A5896" s="6" t="s">
        <v>9602</v>
      </c>
      <c r="B5896" s="7">
        <v>41734</v>
      </c>
      <c r="C5896" s="8" t="s">
        <v>9603</v>
      </c>
      <c r="D5896" s="6" t="s">
        <v>3534</v>
      </c>
      <c r="E5896" s="6" t="s">
        <v>117</v>
      </c>
      <c r="F5896" s="6" t="s">
        <v>118</v>
      </c>
      <c r="G5896" s="6" t="s">
        <v>3842</v>
      </c>
      <c r="H5896" s="6" t="s">
        <v>48</v>
      </c>
      <c r="I5896" s="6" t="s">
        <v>24</v>
      </c>
      <c r="J5896" s="6" t="s">
        <v>37</v>
      </c>
      <c r="K5896" s="6" t="s">
        <v>26</v>
      </c>
      <c r="L5896" s="6" t="s">
        <v>57</v>
      </c>
      <c r="M5896" s="6" t="s">
        <v>1109</v>
      </c>
      <c r="N5896" s="9">
        <v>0.1</v>
      </c>
      <c r="O5896" s="10">
        <v>54</v>
      </c>
      <c r="P5896" s="10">
        <v>-3</v>
      </c>
      <c r="Q5896" s="6">
        <v>3</v>
      </c>
      <c r="R5896" s="6" t="s">
        <v>29</v>
      </c>
      <c r="S5896" s="10">
        <f t="shared" si="92"/>
        <v>18</v>
      </c>
    </row>
    <row r="5897" spans="1:19" x14ac:dyDescent="0.3">
      <c r="A5897" s="6" t="s">
        <v>9604</v>
      </c>
      <c r="B5897" s="7">
        <v>41735</v>
      </c>
      <c r="C5897" s="8" t="s">
        <v>9605</v>
      </c>
      <c r="D5897" s="6" t="s">
        <v>2932</v>
      </c>
      <c r="E5897" s="6" t="s">
        <v>45</v>
      </c>
      <c r="F5897" s="6" t="s">
        <v>69</v>
      </c>
      <c r="G5897" s="6" t="s">
        <v>4373</v>
      </c>
      <c r="H5897" s="6" t="s">
        <v>48</v>
      </c>
      <c r="I5897" s="6" t="s">
        <v>36</v>
      </c>
      <c r="J5897" s="6" t="s">
        <v>63</v>
      </c>
      <c r="K5897" s="6" t="s">
        <v>26</v>
      </c>
      <c r="L5897" s="6" t="s">
        <v>27</v>
      </c>
      <c r="M5897" s="6" t="s">
        <v>5492</v>
      </c>
      <c r="N5897" s="9">
        <v>0</v>
      </c>
      <c r="O5897" s="10">
        <v>71</v>
      </c>
      <c r="P5897" s="10">
        <v>19</v>
      </c>
      <c r="Q5897" s="6">
        <v>3</v>
      </c>
      <c r="R5897" s="6" t="s">
        <v>29</v>
      </c>
      <c r="S5897" s="10">
        <f t="shared" si="92"/>
        <v>23.666666666666668</v>
      </c>
    </row>
    <row r="5898" spans="1:19" x14ac:dyDescent="0.3">
      <c r="A5898" s="6" t="s">
        <v>9604</v>
      </c>
      <c r="B5898" s="7">
        <v>41735</v>
      </c>
      <c r="C5898" s="8" t="s">
        <v>9605</v>
      </c>
      <c r="D5898" s="6" t="s">
        <v>2932</v>
      </c>
      <c r="E5898" s="6" t="s">
        <v>45</v>
      </c>
      <c r="F5898" s="6" t="s">
        <v>69</v>
      </c>
      <c r="G5898" s="6" t="s">
        <v>4373</v>
      </c>
      <c r="H5898" s="6" t="s">
        <v>48</v>
      </c>
      <c r="I5898" s="6" t="s">
        <v>36</v>
      </c>
      <c r="J5898" s="6" t="s">
        <v>63</v>
      </c>
      <c r="K5898" s="6" t="s">
        <v>26</v>
      </c>
      <c r="L5898" s="6" t="s">
        <v>57</v>
      </c>
      <c r="M5898" s="6" t="s">
        <v>2004</v>
      </c>
      <c r="N5898" s="9">
        <v>0.1</v>
      </c>
      <c r="O5898" s="10">
        <v>46</v>
      </c>
      <c r="P5898" s="10">
        <v>8</v>
      </c>
      <c r="Q5898" s="6">
        <v>2</v>
      </c>
      <c r="R5898" s="6" t="s">
        <v>29</v>
      </c>
      <c r="S5898" s="10">
        <f t="shared" si="92"/>
        <v>23</v>
      </c>
    </row>
    <row r="5899" spans="1:19" x14ac:dyDescent="0.3">
      <c r="A5899" s="6" t="s">
        <v>9604</v>
      </c>
      <c r="B5899" s="7">
        <v>41735</v>
      </c>
      <c r="C5899" s="8" t="s">
        <v>9605</v>
      </c>
      <c r="D5899" s="6" t="s">
        <v>2932</v>
      </c>
      <c r="E5899" s="6" t="s">
        <v>45</v>
      </c>
      <c r="F5899" s="6" t="s">
        <v>69</v>
      </c>
      <c r="G5899" s="6" t="s">
        <v>4373</v>
      </c>
      <c r="H5899" s="6" t="s">
        <v>48</v>
      </c>
      <c r="I5899" s="6" t="s">
        <v>36</v>
      </c>
      <c r="J5899" s="6" t="s">
        <v>63</v>
      </c>
      <c r="K5899" s="6" t="s">
        <v>26</v>
      </c>
      <c r="L5899" s="6" t="s">
        <v>57</v>
      </c>
      <c r="M5899" s="6" t="s">
        <v>4545</v>
      </c>
      <c r="N5899" s="9">
        <v>0.1</v>
      </c>
      <c r="O5899" s="10">
        <v>110</v>
      </c>
      <c r="P5899" s="10">
        <v>-10</v>
      </c>
      <c r="Q5899" s="6">
        <v>4</v>
      </c>
      <c r="R5899" s="6" t="s">
        <v>41</v>
      </c>
      <c r="S5899" s="10">
        <f t="shared" si="92"/>
        <v>27.5</v>
      </c>
    </row>
    <row r="5900" spans="1:19" x14ac:dyDescent="0.3">
      <c r="A5900" s="6" t="s">
        <v>9604</v>
      </c>
      <c r="B5900" s="7">
        <v>41735</v>
      </c>
      <c r="C5900" s="8" t="s">
        <v>9605</v>
      </c>
      <c r="D5900" s="6" t="s">
        <v>2932</v>
      </c>
      <c r="E5900" s="6" t="s">
        <v>45</v>
      </c>
      <c r="F5900" s="6" t="s">
        <v>69</v>
      </c>
      <c r="G5900" s="6" t="s">
        <v>4373</v>
      </c>
      <c r="H5900" s="6" t="s">
        <v>48</v>
      </c>
      <c r="I5900" s="6" t="s">
        <v>36</v>
      </c>
      <c r="J5900" s="6" t="s">
        <v>63</v>
      </c>
      <c r="K5900" s="6" t="s">
        <v>122</v>
      </c>
      <c r="L5900" s="6" t="s">
        <v>168</v>
      </c>
      <c r="M5900" s="6" t="s">
        <v>4062</v>
      </c>
      <c r="N5900" s="9">
        <v>0.15</v>
      </c>
      <c r="O5900" s="10">
        <v>328</v>
      </c>
      <c r="P5900" s="10">
        <v>35</v>
      </c>
      <c r="Q5900" s="6">
        <v>2</v>
      </c>
      <c r="R5900" s="6" t="s">
        <v>29</v>
      </c>
      <c r="S5900" s="10">
        <f t="shared" si="92"/>
        <v>164</v>
      </c>
    </row>
    <row r="5901" spans="1:19" x14ac:dyDescent="0.3">
      <c r="A5901" s="6" t="s">
        <v>9606</v>
      </c>
      <c r="B5901" s="7">
        <v>41735</v>
      </c>
      <c r="C5901" s="8" t="s">
        <v>9607</v>
      </c>
      <c r="D5901" s="6" t="s">
        <v>4653</v>
      </c>
      <c r="E5901" s="6" t="s">
        <v>45</v>
      </c>
      <c r="F5901" s="6" t="s">
        <v>206</v>
      </c>
      <c r="G5901" s="6" t="s">
        <v>5767</v>
      </c>
      <c r="H5901" s="6" t="s">
        <v>48</v>
      </c>
      <c r="I5901" s="6" t="s">
        <v>36</v>
      </c>
      <c r="J5901" s="6" t="s">
        <v>37</v>
      </c>
      <c r="K5901" s="6" t="s">
        <v>38</v>
      </c>
      <c r="L5901" s="6" t="s">
        <v>39</v>
      </c>
      <c r="M5901" s="6" t="s">
        <v>71</v>
      </c>
      <c r="N5901" s="9">
        <v>0.1</v>
      </c>
      <c r="O5901" s="10">
        <v>311</v>
      </c>
      <c r="P5901" s="10">
        <v>72</v>
      </c>
      <c r="Q5901" s="6">
        <v>2</v>
      </c>
      <c r="R5901" s="6" t="s">
        <v>29</v>
      </c>
      <c r="S5901" s="10">
        <f t="shared" si="92"/>
        <v>155.5</v>
      </c>
    </row>
    <row r="5902" spans="1:19" x14ac:dyDescent="0.3">
      <c r="A5902" s="6" t="s">
        <v>9606</v>
      </c>
      <c r="B5902" s="7">
        <v>41735</v>
      </c>
      <c r="C5902" s="8" t="s">
        <v>9607</v>
      </c>
      <c r="D5902" s="6" t="s">
        <v>4653</v>
      </c>
      <c r="E5902" s="6" t="s">
        <v>45</v>
      </c>
      <c r="F5902" s="6" t="s">
        <v>206</v>
      </c>
      <c r="G5902" s="6" t="s">
        <v>5767</v>
      </c>
      <c r="H5902" s="6" t="s">
        <v>48</v>
      </c>
      <c r="I5902" s="6" t="s">
        <v>36</v>
      </c>
      <c r="J5902" s="6" t="s">
        <v>37</v>
      </c>
      <c r="K5902" s="6" t="s">
        <v>26</v>
      </c>
      <c r="L5902" s="6" t="s">
        <v>49</v>
      </c>
      <c r="M5902" s="6" t="s">
        <v>834</v>
      </c>
      <c r="N5902" s="9">
        <v>0</v>
      </c>
      <c r="O5902" s="10">
        <v>22</v>
      </c>
      <c r="P5902" s="10">
        <v>4</v>
      </c>
      <c r="Q5902" s="6">
        <v>1</v>
      </c>
      <c r="R5902" s="6" t="s">
        <v>41</v>
      </c>
      <c r="S5902" s="10">
        <f t="shared" si="92"/>
        <v>22</v>
      </c>
    </row>
    <row r="5903" spans="1:19" x14ac:dyDescent="0.3">
      <c r="A5903" s="6" t="s">
        <v>9606</v>
      </c>
      <c r="B5903" s="7">
        <v>41735</v>
      </c>
      <c r="C5903" s="8" t="s">
        <v>9607</v>
      </c>
      <c r="D5903" s="6" t="s">
        <v>4653</v>
      </c>
      <c r="E5903" s="6" t="s">
        <v>45</v>
      </c>
      <c r="F5903" s="6" t="s">
        <v>206</v>
      </c>
      <c r="G5903" s="6" t="s">
        <v>5767</v>
      </c>
      <c r="H5903" s="6" t="s">
        <v>48</v>
      </c>
      <c r="I5903" s="6" t="s">
        <v>36</v>
      </c>
      <c r="J5903" s="6" t="s">
        <v>37</v>
      </c>
      <c r="K5903" s="6" t="s">
        <v>26</v>
      </c>
      <c r="L5903" s="6" t="s">
        <v>89</v>
      </c>
      <c r="M5903" s="6" t="s">
        <v>503</v>
      </c>
      <c r="N5903" s="9">
        <v>0</v>
      </c>
      <c r="O5903" s="10">
        <v>206</v>
      </c>
      <c r="P5903" s="10">
        <v>51</v>
      </c>
      <c r="Q5903" s="6">
        <v>4</v>
      </c>
      <c r="R5903" s="6" t="s">
        <v>29</v>
      </c>
      <c r="S5903" s="10">
        <f t="shared" si="92"/>
        <v>51.5</v>
      </c>
    </row>
    <row r="5904" spans="1:19" x14ac:dyDescent="0.3">
      <c r="A5904" s="6" t="s">
        <v>9606</v>
      </c>
      <c r="B5904" s="7">
        <v>41735</v>
      </c>
      <c r="C5904" s="8" t="s">
        <v>9607</v>
      </c>
      <c r="D5904" s="6" t="s">
        <v>4653</v>
      </c>
      <c r="E5904" s="6" t="s">
        <v>45</v>
      </c>
      <c r="F5904" s="6" t="s">
        <v>206</v>
      </c>
      <c r="G5904" s="6" t="s">
        <v>5767</v>
      </c>
      <c r="H5904" s="6" t="s">
        <v>48</v>
      </c>
      <c r="I5904" s="6" t="s">
        <v>36</v>
      </c>
      <c r="J5904" s="6" t="s">
        <v>37</v>
      </c>
      <c r="K5904" s="6" t="s">
        <v>26</v>
      </c>
      <c r="L5904" s="6" t="s">
        <v>72</v>
      </c>
      <c r="M5904" s="6" t="s">
        <v>3644</v>
      </c>
      <c r="N5904" s="9">
        <v>0</v>
      </c>
      <c r="O5904" s="10">
        <v>57</v>
      </c>
      <c r="P5904" s="10">
        <v>24</v>
      </c>
      <c r="Q5904" s="6">
        <v>5</v>
      </c>
      <c r="R5904" s="6" t="s">
        <v>41</v>
      </c>
      <c r="S5904" s="10">
        <f t="shared" si="92"/>
        <v>11.4</v>
      </c>
    </row>
    <row r="5905" spans="1:19" x14ac:dyDescent="0.3">
      <c r="A5905" s="6" t="s">
        <v>9608</v>
      </c>
      <c r="B5905" s="7">
        <v>41736</v>
      </c>
      <c r="C5905" s="8" t="s">
        <v>9609</v>
      </c>
      <c r="D5905" s="6" t="s">
        <v>2406</v>
      </c>
      <c r="E5905" s="6" t="s">
        <v>117</v>
      </c>
      <c r="F5905" s="6" t="s">
        <v>339</v>
      </c>
      <c r="G5905" s="6" t="s">
        <v>2794</v>
      </c>
      <c r="H5905" s="6" t="s">
        <v>48</v>
      </c>
      <c r="I5905" s="6" t="s">
        <v>36</v>
      </c>
      <c r="J5905" s="6" t="s">
        <v>37</v>
      </c>
      <c r="K5905" s="6" t="s">
        <v>26</v>
      </c>
      <c r="L5905" s="6" t="s">
        <v>49</v>
      </c>
      <c r="M5905" s="6" t="s">
        <v>464</v>
      </c>
      <c r="N5905" s="9">
        <v>0</v>
      </c>
      <c r="O5905" s="10">
        <v>218</v>
      </c>
      <c r="P5905" s="10">
        <v>105</v>
      </c>
      <c r="Q5905" s="6">
        <v>4</v>
      </c>
      <c r="R5905" s="6" t="s">
        <v>29</v>
      </c>
      <c r="S5905" s="10">
        <f t="shared" si="92"/>
        <v>54.5</v>
      </c>
    </row>
    <row r="5906" spans="1:19" x14ac:dyDescent="0.3">
      <c r="A5906" s="6" t="s">
        <v>9608</v>
      </c>
      <c r="B5906" s="7">
        <v>41736</v>
      </c>
      <c r="C5906" s="8" t="s">
        <v>9609</v>
      </c>
      <c r="D5906" s="6" t="s">
        <v>2406</v>
      </c>
      <c r="E5906" s="6" t="s">
        <v>117</v>
      </c>
      <c r="F5906" s="6" t="s">
        <v>339</v>
      </c>
      <c r="G5906" s="6" t="s">
        <v>2794</v>
      </c>
      <c r="H5906" s="6" t="s">
        <v>48</v>
      </c>
      <c r="I5906" s="6" t="s">
        <v>36</v>
      </c>
      <c r="J5906" s="6" t="s">
        <v>37</v>
      </c>
      <c r="K5906" s="6" t="s">
        <v>26</v>
      </c>
      <c r="L5906" s="6" t="s">
        <v>89</v>
      </c>
      <c r="M5906" s="6" t="s">
        <v>3222</v>
      </c>
      <c r="N5906" s="9">
        <v>0</v>
      </c>
      <c r="O5906" s="10">
        <v>14</v>
      </c>
      <c r="P5906" s="10">
        <v>4</v>
      </c>
      <c r="Q5906" s="6">
        <v>2</v>
      </c>
      <c r="R5906" s="6" t="s">
        <v>29</v>
      </c>
      <c r="S5906" s="10">
        <f t="shared" si="92"/>
        <v>7</v>
      </c>
    </row>
    <row r="5907" spans="1:19" x14ac:dyDescent="0.3">
      <c r="A5907" s="6" t="s">
        <v>9608</v>
      </c>
      <c r="B5907" s="7">
        <v>41736</v>
      </c>
      <c r="C5907" s="8" t="s">
        <v>9609</v>
      </c>
      <c r="D5907" s="6" t="s">
        <v>2406</v>
      </c>
      <c r="E5907" s="6" t="s">
        <v>117</v>
      </c>
      <c r="F5907" s="6" t="s">
        <v>339</v>
      </c>
      <c r="G5907" s="6" t="s">
        <v>2794</v>
      </c>
      <c r="H5907" s="6" t="s">
        <v>48</v>
      </c>
      <c r="I5907" s="6" t="s">
        <v>36</v>
      </c>
      <c r="J5907" s="6" t="s">
        <v>37</v>
      </c>
      <c r="K5907" s="6" t="s">
        <v>26</v>
      </c>
      <c r="L5907" s="6" t="s">
        <v>72</v>
      </c>
      <c r="M5907" s="6" t="s">
        <v>9610</v>
      </c>
      <c r="N5907" s="9">
        <v>0</v>
      </c>
      <c r="O5907" s="10">
        <v>33</v>
      </c>
      <c r="P5907" s="10">
        <v>7</v>
      </c>
      <c r="Q5907" s="6">
        <v>3</v>
      </c>
      <c r="R5907" s="6" t="s">
        <v>29</v>
      </c>
      <c r="S5907" s="10">
        <f t="shared" si="92"/>
        <v>11</v>
      </c>
    </row>
    <row r="5908" spans="1:19" x14ac:dyDescent="0.3">
      <c r="A5908" s="6" t="s">
        <v>9608</v>
      </c>
      <c r="B5908" s="7">
        <v>41736</v>
      </c>
      <c r="C5908" s="8" t="s">
        <v>9609</v>
      </c>
      <c r="D5908" s="6" t="s">
        <v>2406</v>
      </c>
      <c r="E5908" s="6" t="s">
        <v>117</v>
      </c>
      <c r="F5908" s="6" t="s">
        <v>339</v>
      </c>
      <c r="G5908" s="6" t="s">
        <v>2794</v>
      </c>
      <c r="H5908" s="6" t="s">
        <v>48</v>
      </c>
      <c r="I5908" s="6" t="s">
        <v>36</v>
      </c>
      <c r="J5908" s="6" t="s">
        <v>37</v>
      </c>
      <c r="K5908" s="6" t="s">
        <v>26</v>
      </c>
      <c r="L5908" s="6" t="s">
        <v>104</v>
      </c>
      <c r="M5908" s="6" t="s">
        <v>8097</v>
      </c>
      <c r="N5908" s="9">
        <v>0</v>
      </c>
      <c r="O5908" s="10">
        <v>8</v>
      </c>
      <c r="P5908" s="10">
        <v>2</v>
      </c>
      <c r="Q5908" s="6">
        <v>2</v>
      </c>
      <c r="R5908" s="6" t="s">
        <v>29</v>
      </c>
      <c r="S5908" s="10">
        <f t="shared" si="92"/>
        <v>4</v>
      </c>
    </row>
    <row r="5909" spans="1:19" x14ac:dyDescent="0.3">
      <c r="A5909" s="6" t="s">
        <v>9608</v>
      </c>
      <c r="B5909" s="7">
        <v>41736</v>
      </c>
      <c r="C5909" s="8" t="s">
        <v>9609</v>
      </c>
      <c r="D5909" s="6" t="s">
        <v>2406</v>
      </c>
      <c r="E5909" s="6" t="s">
        <v>117</v>
      </c>
      <c r="F5909" s="6" t="s">
        <v>339</v>
      </c>
      <c r="G5909" s="6" t="s">
        <v>2794</v>
      </c>
      <c r="H5909" s="6" t="s">
        <v>48</v>
      </c>
      <c r="I5909" s="6" t="s">
        <v>36</v>
      </c>
      <c r="J5909" s="6" t="s">
        <v>37</v>
      </c>
      <c r="K5909" s="6" t="s">
        <v>26</v>
      </c>
      <c r="L5909" s="6" t="s">
        <v>57</v>
      </c>
      <c r="M5909" s="6" t="s">
        <v>7478</v>
      </c>
      <c r="N5909" s="9">
        <v>0.1</v>
      </c>
      <c r="O5909" s="10">
        <v>260</v>
      </c>
      <c r="P5909" s="10">
        <v>78</v>
      </c>
      <c r="Q5909" s="6">
        <v>5</v>
      </c>
      <c r="R5909" s="6" t="s">
        <v>41</v>
      </c>
      <c r="S5909" s="10">
        <f t="shared" si="92"/>
        <v>52</v>
      </c>
    </row>
    <row r="5910" spans="1:19" x14ac:dyDescent="0.3">
      <c r="A5910" s="6" t="s">
        <v>9611</v>
      </c>
      <c r="B5910" s="7">
        <v>41736</v>
      </c>
      <c r="C5910" s="8" t="s">
        <v>9612</v>
      </c>
      <c r="D5910" s="6" t="s">
        <v>6785</v>
      </c>
      <c r="E5910" s="6" t="s">
        <v>45</v>
      </c>
      <c r="F5910" s="6" t="s">
        <v>355</v>
      </c>
      <c r="G5910" s="6" t="s">
        <v>1419</v>
      </c>
      <c r="H5910" s="6" t="s">
        <v>48</v>
      </c>
      <c r="I5910" s="6" t="s">
        <v>55</v>
      </c>
      <c r="J5910" s="6" t="s">
        <v>37</v>
      </c>
      <c r="K5910" s="6" t="s">
        <v>26</v>
      </c>
      <c r="L5910" s="6" t="s">
        <v>49</v>
      </c>
      <c r="M5910" s="6" t="s">
        <v>1005</v>
      </c>
      <c r="N5910" s="9">
        <v>0</v>
      </c>
      <c r="O5910" s="10">
        <v>161</v>
      </c>
      <c r="P5910" s="10">
        <v>40</v>
      </c>
      <c r="Q5910" s="6">
        <v>3</v>
      </c>
      <c r="R5910" s="6" t="s">
        <v>29</v>
      </c>
      <c r="S5910" s="10">
        <f t="shared" si="92"/>
        <v>53.666666666666664</v>
      </c>
    </row>
    <row r="5911" spans="1:19" x14ac:dyDescent="0.3">
      <c r="A5911" s="6" t="s">
        <v>9611</v>
      </c>
      <c r="B5911" s="7">
        <v>41736</v>
      </c>
      <c r="C5911" s="8" t="s">
        <v>9612</v>
      </c>
      <c r="D5911" s="6" t="s">
        <v>6785</v>
      </c>
      <c r="E5911" s="6" t="s">
        <v>45</v>
      </c>
      <c r="F5911" s="6" t="s">
        <v>355</v>
      </c>
      <c r="G5911" s="6" t="s">
        <v>1419</v>
      </c>
      <c r="H5911" s="6" t="s">
        <v>48</v>
      </c>
      <c r="I5911" s="6" t="s">
        <v>55</v>
      </c>
      <c r="J5911" s="6" t="s">
        <v>37</v>
      </c>
      <c r="K5911" s="6" t="s">
        <v>26</v>
      </c>
      <c r="L5911" s="6" t="s">
        <v>57</v>
      </c>
      <c r="M5911" s="6" t="s">
        <v>2018</v>
      </c>
      <c r="N5911" s="9">
        <v>0.1</v>
      </c>
      <c r="O5911" s="10">
        <v>1250</v>
      </c>
      <c r="P5911" s="10">
        <v>486</v>
      </c>
      <c r="Q5911" s="6">
        <v>7</v>
      </c>
      <c r="R5911" s="6" t="s">
        <v>41</v>
      </c>
      <c r="S5911" s="10">
        <f t="shared" si="92"/>
        <v>178.57142857142858</v>
      </c>
    </row>
    <row r="5912" spans="1:19" x14ac:dyDescent="0.3">
      <c r="A5912" s="6" t="s">
        <v>9613</v>
      </c>
      <c r="B5912" s="7">
        <v>41736</v>
      </c>
      <c r="C5912" s="8" t="s">
        <v>9614</v>
      </c>
      <c r="D5912" s="6" t="s">
        <v>1686</v>
      </c>
      <c r="E5912" s="6" t="s">
        <v>100</v>
      </c>
      <c r="F5912" s="6" t="s">
        <v>262</v>
      </c>
      <c r="G5912" s="6" t="s">
        <v>262</v>
      </c>
      <c r="H5912" s="6" t="s">
        <v>88</v>
      </c>
      <c r="I5912" s="6" t="s">
        <v>24</v>
      </c>
      <c r="J5912" s="6" t="s">
        <v>37</v>
      </c>
      <c r="K5912" s="6" t="s">
        <v>26</v>
      </c>
      <c r="L5912" s="6" t="s">
        <v>194</v>
      </c>
      <c r="M5912" s="6" t="s">
        <v>1336</v>
      </c>
      <c r="N5912" s="9">
        <v>0</v>
      </c>
      <c r="O5912" s="10">
        <v>69</v>
      </c>
      <c r="P5912" s="10">
        <v>11</v>
      </c>
      <c r="Q5912" s="6">
        <v>3</v>
      </c>
      <c r="R5912" s="6" t="s">
        <v>29</v>
      </c>
      <c r="S5912" s="10">
        <f t="shared" si="92"/>
        <v>23</v>
      </c>
    </row>
    <row r="5913" spans="1:19" x14ac:dyDescent="0.3">
      <c r="A5913" s="6" t="s">
        <v>9608</v>
      </c>
      <c r="B5913" s="7">
        <v>41736</v>
      </c>
      <c r="C5913" s="8" t="s">
        <v>9609</v>
      </c>
      <c r="D5913" s="6" t="s">
        <v>2406</v>
      </c>
      <c r="E5913" s="6" t="s">
        <v>117</v>
      </c>
      <c r="F5913" s="6" t="s">
        <v>339</v>
      </c>
      <c r="G5913" s="6" t="s">
        <v>2794</v>
      </c>
      <c r="H5913" s="6" t="s">
        <v>48</v>
      </c>
      <c r="I5913" s="6" t="s">
        <v>36</v>
      </c>
      <c r="J5913" s="6" t="s">
        <v>37</v>
      </c>
      <c r="K5913" s="6" t="s">
        <v>122</v>
      </c>
      <c r="L5913" s="6" t="s">
        <v>156</v>
      </c>
      <c r="M5913" s="6" t="s">
        <v>569</v>
      </c>
      <c r="N5913" s="9">
        <v>0</v>
      </c>
      <c r="O5913" s="10">
        <v>347</v>
      </c>
      <c r="P5913" s="10">
        <v>135</v>
      </c>
      <c r="Q5913" s="6">
        <v>2</v>
      </c>
      <c r="R5913" s="6" t="s">
        <v>41</v>
      </c>
      <c r="S5913" s="10">
        <f t="shared" si="92"/>
        <v>173.5</v>
      </c>
    </row>
    <row r="5914" spans="1:19" x14ac:dyDescent="0.3">
      <c r="A5914" s="6" t="s">
        <v>9613</v>
      </c>
      <c r="B5914" s="7">
        <v>41736</v>
      </c>
      <c r="C5914" s="8" t="s">
        <v>9614</v>
      </c>
      <c r="D5914" s="6" t="s">
        <v>1686</v>
      </c>
      <c r="E5914" s="6" t="s">
        <v>100</v>
      </c>
      <c r="F5914" s="6" t="s">
        <v>262</v>
      </c>
      <c r="G5914" s="6" t="s">
        <v>262</v>
      </c>
      <c r="H5914" s="6" t="s">
        <v>88</v>
      </c>
      <c r="I5914" s="6" t="s">
        <v>24</v>
      </c>
      <c r="J5914" s="6" t="s">
        <v>37</v>
      </c>
      <c r="K5914" s="6" t="s">
        <v>122</v>
      </c>
      <c r="L5914" s="6" t="s">
        <v>123</v>
      </c>
      <c r="M5914" s="6" t="s">
        <v>1907</v>
      </c>
      <c r="N5914" s="9">
        <v>0.1</v>
      </c>
      <c r="O5914" s="10">
        <v>176</v>
      </c>
      <c r="P5914" s="10">
        <v>57</v>
      </c>
      <c r="Q5914" s="6">
        <v>4</v>
      </c>
      <c r="R5914" s="6" t="s">
        <v>29</v>
      </c>
      <c r="S5914" s="10">
        <f t="shared" si="92"/>
        <v>44</v>
      </c>
    </row>
    <row r="5915" spans="1:19" x14ac:dyDescent="0.3">
      <c r="A5915" s="6" t="s">
        <v>9615</v>
      </c>
      <c r="B5915" s="7">
        <v>41736</v>
      </c>
      <c r="C5915" s="8" t="s">
        <v>9616</v>
      </c>
      <c r="D5915" s="6" t="s">
        <v>5439</v>
      </c>
      <c r="E5915" s="6" t="s">
        <v>45</v>
      </c>
      <c r="F5915" s="6" t="s">
        <v>69</v>
      </c>
      <c r="G5915" s="6" t="s">
        <v>409</v>
      </c>
      <c r="H5915" s="6" t="s">
        <v>48</v>
      </c>
      <c r="I5915" s="6" t="s">
        <v>36</v>
      </c>
      <c r="J5915" s="6" t="s">
        <v>37</v>
      </c>
      <c r="K5915" s="6" t="s">
        <v>38</v>
      </c>
      <c r="L5915" s="6" t="s">
        <v>39</v>
      </c>
      <c r="M5915" s="6" t="s">
        <v>1819</v>
      </c>
      <c r="N5915" s="9">
        <v>0.1</v>
      </c>
      <c r="O5915" s="10">
        <v>1061</v>
      </c>
      <c r="P5915" s="10">
        <v>-36</v>
      </c>
      <c r="Q5915" s="6">
        <v>8</v>
      </c>
      <c r="R5915" s="6" t="s">
        <v>41</v>
      </c>
      <c r="S5915" s="10">
        <f t="shared" si="92"/>
        <v>132.625</v>
      </c>
    </row>
    <row r="5916" spans="1:19" x14ac:dyDescent="0.3">
      <c r="A5916" s="6" t="s">
        <v>9617</v>
      </c>
      <c r="B5916" s="7">
        <v>41736</v>
      </c>
      <c r="C5916" s="8" t="s">
        <v>6320</v>
      </c>
      <c r="D5916" s="6" t="s">
        <v>2308</v>
      </c>
      <c r="E5916" s="6" t="s">
        <v>117</v>
      </c>
      <c r="F5916" s="6" t="s">
        <v>533</v>
      </c>
      <c r="G5916" s="6" t="s">
        <v>533</v>
      </c>
      <c r="H5916" s="6" t="s">
        <v>48</v>
      </c>
      <c r="I5916" s="6" t="s">
        <v>24</v>
      </c>
      <c r="J5916" s="6" t="s">
        <v>37</v>
      </c>
      <c r="K5916" s="6" t="s">
        <v>26</v>
      </c>
      <c r="L5916" s="6" t="s">
        <v>27</v>
      </c>
      <c r="M5916" s="6" t="s">
        <v>5398</v>
      </c>
      <c r="N5916" s="9">
        <v>0.1</v>
      </c>
      <c r="O5916" s="10">
        <v>349</v>
      </c>
      <c r="P5916" s="10">
        <v>108</v>
      </c>
      <c r="Q5916" s="6">
        <v>8</v>
      </c>
      <c r="R5916" s="6" t="s">
        <v>41</v>
      </c>
      <c r="S5916" s="10">
        <f t="shared" si="92"/>
        <v>43.625</v>
      </c>
    </row>
    <row r="5917" spans="1:19" x14ac:dyDescent="0.3">
      <c r="A5917" s="6" t="s">
        <v>9618</v>
      </c>
      <c r="B5917" s="7">
        <v>41737</v>
      </c>
      <c r="C5917" s="8" t="s">
        <v>9619</v>
      </c>
      <c r="D5917" s="6" t="s">
        <v>7130</v>
      </c>
      <c r="E5917" s="6" t="s">
        <v>45</v>
      </c>
      <c r="F5917" s="6" t="s">
        <v>984</v>
      </c>
      <c r="G5917" s="6" t="s">
        <v>3311</v>
      </c>
      <c r="H5917" s="6" t="s">
        <v>48</v>
      </c>
      <c r="I5917" s="6" t="s">
        <v>36</v>
      </c>
      <c r="J5917" s="6" t="s">
        <v>37</v>
      </c>
      <c r="K5917" s="6" t="s">
        <v>38</v>
      </c>
      <c r="L5917" s="6" t="s">
        <v>251</v>
      </c>
      <c r="M5917" s="6" t="s">
        <v>9620</v>
      </c>
      <c r="N5917" s="9">
        <v>0</v>
      </c>
      <c r="O5917" s="10">
        <v>100</v>
      </c>
      <c r="P5917" s="10">
        <v>1</v>
      </c>
      <c r="Q5917" s="6">
        <v>2</v>
      </c>
      <c r="R5917" s="6" t="s">
        <v>29</v>
      </c>
      <c r="S5917" s="10">
        <f t="shared" si="92"/>
        <v>50</v>
      </c>
    </row>
    <row r="5918" spans="1:19" x14ac:dyDescent="0.3">
      <c r="A5918" s="6" t="s">
        <v>9618</v>
      </c>
      <c r="B5918" s="7">
        <v>41737</v>
      </c>
      <c r="C5918" s="8" t="s">
        <v>9619</v>
      </c>
      <c r="D5918" s="6" t="s">
        <v>7130</v>
      </c>
      <c r="E5918" s="6" t="s">
        <v>45</v>
      </c>
      <c r="F5918" s="6" t="s">
        <v>984</v>
      </c>
      <c r="G5918" s="6" t="s">
        <v>3311</v>
      </c>
      <c r="H5918" s="6" t="s">
        <v>48</v>
      </c>
      <c r="I5918" s="6" t="s">
        <v>36</v>
      </c>
      <c r="J5918" s="6" t="s">
        <v>37</v>
      </c>
      <c r="K5918" s="6" t="s">
        <v>38</v>
      </c>
      <c r="L5918" s="6" t="s">
        <v>251</v>
      </c>
      <c r="M5918" s="6" t="s">
        <v>4522</v>
      </c>
      <c r="N5918" s="9">
        <v>0</v>
      </c>
      <c r="O5918" s="10">
        <v>126</v>
      </c>
      <c r="P5918" s="10">
        <v>6</v>
      </c>
      <c r="Q5918" s="6">
        <v>5</v>
      </c>
      <c r="R5918" s="6" t="s">
        <v>41</v>
      </c>
      <c r="S5918" s="10">
        <f t="shared" si="92"/>
        <v>25.2</v>
      </c>
    </row>
    <row r="5919" spans="1:19" x14ac:dyDescent="0.3">
      <c r="A5919" s="6" t="s">
        <v>9618</v>
      </c>
      <c r="B5919" s="7">
        <v>41737</v>
      </c>
      <c r="C5919" s="8" t="s">
        <v>9619</v>
      </c>
      <c r="D5919" s="6" t="s">
        <v>7130</v>
      </c>
      <c r="E5919" s="6" t="s">
        <v>45</v>
      </c>
      <c r="F5919" s="6" t="s">
        <v>984</v>
      </c>
      <c r="G5919" s="6" t="s">
        <v>3311</v>
      </c>
      <c r="H5919" s="6" t="s">
        <v>48</v>
      </c>
      <c r="I5919" s="6" t="s">
        <v>36</v>
      </c>
      <c r="J5919" s="6" t="s">
        <v>37</v>
      </c>
      <c r="K5919" s="6" t="s">
        <v>26</v>
      </c>
      <c r="L5919" s="6" t="s">
        <v>57</v>
      </c>
      <c r="M5919" s="6" t="s">
        <v>2775</v>
      </c>
      <c r="N5919" s="9">
        <v>0.1</v>
      </c>
      <c r="O5919" s="10">
        <v>371</v>
      </c>
      <c r="P5919" s="10">
        <v>124</v>
      </c>
      <c r="Q5919" s="6">
        <v>3</v>
      </c>
      <c r="R5919" s="6" t="s">
        <v>29</v>
      </c>
      <c r="S5919" s="10">
        <f t="shared" si="92"/>
        <v>123.66666666666667</v>
      </c>
    </row>
    <row r="5920" spans="1:19" x14ac:dyDescent="0.3">
      <c r="A5920" s="6" t="s">
        <v>9621</v>
      </c>
      <c r="B5920" s="7">
        <v>41738</v>
      </c>
      <c r="C5920" s="8" t="s">
        <v>9622</v>
      </c>
      <c r="D5920" s="6" t="s">
        <v>1935</v>
      </c>
      <c r="E5920" s="6" t="s">
        <v>45</v>
      </c>
      <c r="F5920" s="6" t="s">
        <v>786</v>
      </c>
      <c r="G5920" s="6" t="s">
        <v>9623</v>
      </c>
      <c r="H5920" s="6" t="s">
        <v>48</v>
      </c>
      <c r="I5920" s="6" t="s">
        <v>36</v>
      </c>
      <c r="J5920" s="6" t="s">
        <v>63</v>
      </c>
      <c r="K5920" s="6" t="s">
        <v>26</v>
      </c>
      <c r="L5920" s="6" t="s">
        <v>89</v>
      </c>
      <c r="M5920" s="6" t="s">
        <v>1443</v>
      </c>
      <c r="N5920" s="9">
        <v>0</v>
      </c>
      <c r="O5920" s="10">
        <v>90</v>
      </c>
      <c r="P5920" s="10">
        <v>17</v>
      </c>
      <c r="Q5920" s="6">
        <v>3</v>
      </c>
      <c r="R5920" s="6" t="s">
        <v>29</v>
      </c>
      <c r="S5920" s="10">
        <f t="shared" si="92"/>
        <v>30</v>
      </c>
    </row>
    <row r="5921" spans="1:19" x14ac:dyDescent="0.3">
      <c r="A5921" s="6" t="s">
        <v>9621</v>
      </c>
      <c r="B5921" s="7">
        <v>41738</v>
      </c>
      <c r="C5921" s="8" t="s">
        <v>9622</v>
      </c>
      <c r="D5921" s="6" t="s">
        <v>1935</v>
      </c>
      <c r="E5921" s="6" t="s">
        <v>45</v>
      </c>
      <c r="F5921" s="6" t="s">
        <v>786</v>
      </c>
      <c r="G5921" s="6" t="s">
        <v>9623</v>
      </c>
      <c r="H5921" s="6" t="s">
        <v>48</v>
      </c>
      <c r="I5921" s="6" t="s">
        <v>36</v>
      </c>
      <c r="J5921" s="6" t="s">
        <v>63</v>
      </c>
      <c r="K5921" s="6" t="s">
        <v>26</v>
      </c>
      <c r="L5921" s="6" t="s">
        <v>89</v>
      </c>
      <c r="M5921" s="6" t="s">
        <v>4151</v>
      </c>
      <c r="N5921" s="9">
        <v>0</v>
      </c>
      <c r="O5921" s="10">
        <v>15</v>
      </c>
      <c r="P5921" s="10">
        <v>7</v>
      </c>
      <c r="Q5921" s="6">
        <v>1</v>
      </c>
      <c r="R5921" s="6" t="s">
        <v>29</v>
      </c>
      <c r="S5921" s="10">
        <f t="shared" si="92"/>
        <v>15</v>
      </c>
    </row>
    <row r="5922" spans="1:19" x14ac:dyDescent="0.3">
      <c r="A5922" s="6" t="s">
        <v>9621</v>
      </c>
      <c r="B5922" s="7">
        <v>41738</v>
      </c>
      <c r="C5922" s="8" t="s">
        <v>9622</v>
      </c>
      <c r="D5922" s="6" t="s">
        <v>1935</v>
      </c>
      <c r="E5922" s="6" t="s">
        <v>45</v>
      </c>
      <c r="F5922" s="6" t="s">
        <v>786</v>
      </c>
      <c r="G5922" s="6" t="s">
        <v>9623</v>
      </c>
      <c r="H5922" s="6" t="s">
        <v>48</v>
      </c>
      <c r="I5922" s="6" t="s">
        <v>36</v>
      </c>
      <c r="J5922" s="6" t="s">
        <v>63</v>
      </c>
      <c r="K5922" s="6" t="s">
        <v>26</v>
      </c>
      <c r="L5922" s="6" t="s">
        <v>104</v>
      </c>
      <c r="M5922" s="6" t="s">
        <v>6605</v>
      </c>
      <c r="N5922" s="9">
        <v>0</v>
      </c>
      <c r="O5922" s="10">
        <v>34</v>
      </c>
      <c r="P5922" s="10">
        <v>4</v>
      </c>
      <c r="Q5922" s="6">
        <v>3</v>
      </c>
      <c r="R5922" s="6" t="s">
        <v>29</v>
      </c>
      <c r="S5922" s="10">
        <f t="shared" si="92"/>
        <v>11.333333333333334</v>
      </c>
    </row>
    <row r="5923" spans="1:19" x14ac:dyDescent="0.3">
      <c r="A5923" s="6" t="s">
        <v>9621</v>
      </c>
      <c r="B5923" s="7">
        <v>41738</v>
      </c>
      <c r="C5923" s="8" t="s">
        <v>9622</v>
      </c>
      <c r="D5923" s="6" t="s">
        <v>1935</v>
      </c>
      <c r="E5923" s="6" t="s">
        <v>45</v>
      </c>
      <c r="F5923" s="6" t="s">
        <v>786</v>
      </c>
      <c r="G5923" s="6" t="s">
        <v>9623</v>
      </c>
      <c r="H5923" s="6" t="s">
        <v>48</v>
      </c>
      <c r="I5923" s="6" t="s">
        <v>36</v>
      </c>
      <c r="J5923" s="6" t="s">
        <v>63</v>
      </c>
      <c r="K5923" s="6" t="s">
        <v>26</v>
      </c>
      <c r="L5923" s="6" t="s">
        <v>104</v>
      </c>
      <c r="M5923" s="6" t="s">
        <v>5695</v>
      </c>
      <c r="N5923" s="9">
        <v>0</v>
      </c>
      <c r="O5923" s="10">
        <v>25</v>
      </c>
      <c r="P5923" s="10">
        <v>0</v>
      </c>
      <c r="Q5923" s="6">
        <v>3</v>
      </c>
      <c r="R5923" s="6" t="s">
        <v>29</v>
      </c>
      <c r="S5923" s="10">
        <f t="shared" si="92"/>
        <v>8.3333333333333339</v>
      </c>
    </row>
    <row r="5924" spans="1:19" x14ac:dyDescent="0.3">
      <c r="A5924" s="6" t="s">
        <v>9621</v>
      </c>
      <c r="B5924" s="7">
        <v>41738</v>
      </c>
      <c r="C5924" s="8" t="s">
        <v>9622</v>
      </c>
      <c r="D5924" s="6" t="s">
        <v>1935</v>
      </c>
      <c r="E5924" s="6" t="s">
        <v>45</v>
      </c>
      <c r="F5924" s="6" t="s">
        <v>786</v>
      </c>
      <c r="G5924" s="6" t="s">
        <v>9623</v>
      </c>
      <c r="H5924" s="6" t="s">
        <v>48</v>
      </c>
      <c r="I5924" s="6" t="s">
        <v>36</v>
      </c>
      <c r="J5924" s="6" t="s">
        <v>63</v>
      </c>
      <c r="K5924" s="6" t="s">
        <v>26</v>
      </c>
      <c r="L5924" s="6" t="s">
        <v>57</v>
      </c>
      <c r="M5924" s="6" t="s">
        <v>2681</v>
      </c>
      <c r="N5924" s="9">
        <v>0.1</v>
      </c>
      <c r="O5924" s="10">
        <v>1244</v>
      </c>
      <c r="P5924" s="10">
        <v>-14</v>
      </c>
      <c r="Q5924" s="6">
        <v>7</v>
      </c>
      <c r="R5924" s="6" t="s">
        <v>29</v>
      </c>
      <c r="S5924" s="10">
        <f t="shared" si="92"/>
        <v>177.71428571428572</v>
      </c>
    </row>
    <row r="5925" spans="1:19" x14ac:dyDescent="0.3">
      <c r="A5925" s="6" t="s">
        <v>9624</v>
      </c>
      <c r="B5925" s="7">
        <v>41738</v>
      </c>
      <c r="C5925" s="8" t="s">
        <v>9625</v>
      </c>
      <c r="D5925" s="6" t="s">
        <v>526</v>
      </c>
      <c r="E5925" s="6" t="s">
        <v>117</v>
      </c>
      <c r="F5925" s="6" t="s">
        <v>212</v>
      </c>
      <c r="G5925" s="6" t="s">
        <v>9626</v>
      </c>
      <c r="H5925" s="6" t="s">
        <v>48</v>
      </c>
      <c r="I5925" s="6" t="s">
        <v>55</v>
      </c>
      <c r="J5925" s="6" t="s">
        <v>37</v>
      </c>
      <c r="K5925" s="6" t="s">
        <v>26</v>
      </c>
      <c r="L5925" s="6" t="s">
        <v>166</v>
      </c>
      <c r="M5925" s="6" t="s">
        <v>8619</v>
      </c>
      <c r="N5925" s="9">
        <v>0</v>
      </c>
      <c r="O5925" s="10">
        <v>53</v>
      </c>
      <c r="P5925" s="10">
        <v>18</v>
      </c>
      <c r="Q5925" s="6">
        <v>2</v>
      </c>
      <c r="R5925" s="6" t="s">
        <v>41</v>
      </c>
      <c r="S5925" s="10">
        <f t="shared" si="92"/>
        <v>26.5</v>
      </c>
    </row>
    <row r="5926" spans="1:19" x14ac:dyDescent="0.3">
      <c r="A5926" s="6" t="s">
        <v>9627</v>
      </c>
      <c r="B5926" s="7">
        <v>41739</v>
      </c>
      <c r="C5926" s="8" t="s">
        <v>9628</v>
      </c>
      <c r="D5926" s="6" t="s">
        <v>1641</v>
      </c>
      <c r="E5926" s="6" t="s">
        <v>33</v>
      </c>
      <c r="F5926" s="6" t="s">
        <v>34</v>
      </c>
      <c r="G5926" s="6" t="s">
        <v>326</v>
      </c>
      <c r="H5926" s="6" t="s">
        <v>23</v>
      </c>
      <c r="I5926" s="6" t="s">
        <v>24</v>
      </c>
      <c r="J5926" s="6" t="s">
        <v>63</v>
      </c>
      <c r="K5926" s="6" t="s">
        <v>26</v>
      </c>
      <c r="L5926" s="6" t="s">
        <v>49</v>
      </c>
      <c r="M5926" s="6" t="s">
        <v>587</v>
      </c>
      <c r="N5926" s="9">
        <v>0.1</v>
      </c>
      <c r="O5926" s="10">
        <v>65</v>
      </c>
      <c r="P5926" s="10">
        <v>6</v>
      </c>
      <c r="Q5926" s="6">
        <v>3</v>
      </c>
      <c r="R5926" s="6" t="s">
        <v>41</v>
      </c>
      <c r="S5926" s="10">
        <f t="shared" si="92"/>
        <v>21.666666666666668</v>
      </c>
    </row>
    <row r="5927" spans="1:19" x14ac:dyDescent="0.3">
      <c r="A5927" s="6" t="s">
        <v>9627</v>
      </c>
      <c r="B5927" s="7">
        <v>41739</v>
      </c>
      <c r="C5927" s="8" t="s">
        <v>9628</v>
      </c>
      <c r="D5927" s="6" t="s">
        <v>1641</v>
      </c>
      <c r="E5927" s="6" t="s">
        <v>33</v>
      </c>
      <c r="F5927" s="6" t="s">
        <v>34</v>
      </c>
      <c r="G5927" s="6" t="s">
        <v>326</v>
      </c>
      <c r="H5927" s="6" t="s">
        <v>23</v>
      </c>
      <c r="I5927" s="6" t="s">
        <v>24</v>
      </c>
      <c r="J5927" s="6" t="s">
        <v>63</v>
      </c>
      <c r="K5927" s="6" t="s">
        <v>26</v>
      </c>
      <c r="L5927" s="6" t="s">
        <v>194</v>
      </c>
      <c r="M5927" s="6" t="s">
        <v>3892</v>
      </c>
      <c r="N5927" s="9">
        <v>0.1</v>
      </c>
      <c r="O5927" s="10">
        <v>15</v>
      </c>
      <c r="P5927" s="10">
        <v>3</v>
      </c>
      <c r="Q5927" s="6">
        <v>1</v>
      </c>
      <c r="R5927" s="6" t="s">
        <v>41</v>
      </c>
      <c r="S5927" s="10">
        <f t="shared" si="92"/>
        <v>15</v>
      </c>
    </row>
    <row r="5928" spans="1:19" x14ac:dyDescent="0.3">
      <c r="A5928" s="6" t="s">
        <v>9629</v>
      </c>
      <c r="B5928" s="7">
        <v>41739</v>
      </c>
      <c r="C5928" s="8" t="s">
        <v>9630</v>
      </c>
      <c r="D5928" s="6" t="s">
        <v>4818</v>
      </c>
      <c r="E5928" s="6" t="s">
        <v>45</v>
      </c>
      <c r="F5928" s="6" t="s">
        <v>46</v>
      </c>
      <c r="G5928" s="6" t="s">
        <v>1245</v>
      </c>
      <c r="H5928" s="6" t="s">
        <v>48</v>
      </c>
      <c r="I5928" s="6" t="s">
        <v>36</v>
      </c>
      <c r="J5928" s="6" t="s">
        <v>25</v>
      </c>
      <c r="K5928" s="6" t="s">
        <v>26</v>
      </c>
      <c r="L5928" s="6" t="s">
        <v>166</v>
      </c>
      <c r="M5928" s="6" t="s">
        <v>4998</v>
      </c>
      <c r="N5928" s="9">
        <v>0</v>
      </c>
      <c r="O5928" s="10">
        <v>89</v>
      </c>
      <c r="P5928" s="10">
        <v>36</v>
      </c>
      <c r="Q5928" s="6">
        <v>3</v>
      </c>
      <c r="R5928" s="6" t="s">
        <v>41</v>
      </c>
      <c r="S5928" s="10">
        <f t="shared" si="92"/>
        <v>29.666666666666668</v>
      </c>
    </row>
    <row r="5929" spans="1:19" x14ac:dyDescent="0.3">
      <c r="A5929" s="6" t="s">
        <v>9631</v>
      </c>
      <c r="B5929" s="7">
        <v>41739</v>
      </c>
      <c r="C5929" s="8" t="s">
        <v>9632</v>
      </c>
      <c r="D5929" s="6" t="s">
        <v>2287</v>
      </c>
      <c r="E5929" s="6" t="s">
        <v>33</v>
      </c>
      <c r="F5929" s="6" t="s">
        <v>34</v>
      </c>
      <c r="G5929" s="6" t="s">
        <v>6704</v>
      </c>
      <c r="H5929" s="6" t="s">
        <v>23</v>
      </c>
      <c r="I5929" s="6" t="s">
        <v>36</v>
      </c>
      <c r="J5929" s="6" t="s">
        <v>37</v>
      </c>
      <c r="K5929" s="6" t="s">
        <v>122</v>
      </c>
      <c r="L5929" s="6" t="s">
        <v>168</v>
      </c>
      <c r="M5929" s="6" t="s">
        <v>6655</v>
      </c>
      <c r="N5929" s="9">
        <v>0</v>
      </c>
      <c r="O5929" s="10">
        <v>578</v>
      </c>
      <c r="P5929" s="10">
        <v>191</v>
      </c>
      <c r="Q5929" s="6">
        <v>3</v>
      </c>
      <c r="R5929" s="6" t="s">
        <v>41</v>
      </c>
      <c r="S5929" s="10">
        <f t="shared" si="92"/>
        <v>192.66666666666666</v>
      </c>
    </row>
    <row r="5930" spans="1:19" x14ac:dyDescent="0.3">
      <c r="A5930" s="6" t="s">
        <v>9633</v>
      </c>
      <c r="B5930" s="7">
        <v>41739</v>
      </c>
      <c r="C5930" s="8" t="s">
        <v>9634</v>
      </c>
      <c r="D5930" s="6" t="s">
        <v>1627</v>
      </c>
      <c r="E5930" s="6" t="s">
        <v>45</v>
      </c>
      <c r="F5930" s="6" t="s">
        <v>984</v>
      </c>
      <c r="G5930" s="6" t="s">
        <v>3311</v>
      </c>
      <c r="H5930" s="6" t="s">
        <v>48</v>
      </c>
      <c r="I5930" s="6" t="s">
        <v>55</v>
      </c>
      <c r="J5930" s="6" t="s">
        <v>37</v>
      </c>
      <c r="K5930" s="6" t="s">
        <v>26</v>
      </c>
      <c r="L5930" s="6" t="s">
        <v>49</v>
      </c>
      <c r="M5930" s="6" t="s">
        <v>1581</v>
      </c>
      <c r="N5930" s="9">
        <v>0</v>
      </c>
      <c r="O5930" s="10">
        <v>54</v>
      </c>
      <c r="P5930" s="10">
        <v>27</v>
      </c>
      <c r="Q5930" s="6">
        <v>2</v>
      </c>
      <c r="R5930" s="6" t="s">
        <v>29</v>
      </c>
      <c r="S5930" s="10">
        <f t="shared" si="92"/>
        <v>27</v>
      </c>
    </row>
    <row r="5931" spans="1:19" x14ac:dyDescent="0.3">
      <c r="A5931" s="6" t="s">
        <v>9633</v>
      </c>
      <c r="B5931" s="7">
        <v>41739</v>
      </c>
      <c r="C5931" s="8" t="s">
        <v>9634</v>
      </c>
      <c r="D5931" s="6" t="s">
        <v>1627</v>
      </c>
      <c r="E5931" s="6" t="s">
        <v>45</v>
      </c>
      <c r="F5931" s="6" t="s">
        <v>984</v>
      </c>
      <c r="G5931" s="6" t="s">
        <v>3311</v>
      </c>
      <c r="H5931" s="6" t="s">
        <v>48</v>
      </c>
      <c r="I5931" s="6" t="s">
        <v>55</v>
      </c>
      <c r="J5931" s="6" t="s">
        <v>37</v>
      </c>
      <c r="K5931" s="6" t="s">
        <v>122</v>
      </c>
      <c r="L5931" s="6" t="s">
        <v>168</v>
      </c>
      <c r="M5931" s="6" t="s">
        <v>342</v>
      </c>
      <c r="N5931" s="9">
        <v>0.15</v>
      </c>
      <c r="O5931" s="10">
        <v>644</v>
      </c>
      <c r="P5931" s="10">
        <v>167</v>
      </c>
      <c r="Q5931" s="6">
        <v>2</v>
      </c>
      <c r="R5931" s="6" t="s">
        <v>29</v>
      </c>
      <c r="S5931" s="10">
        <f t="shared" si="92"/>
        <v>322</v>
      </c>
    </row>
    <row r="5932" spans="1:19" x14ac:dyDescent="0.3">
      <c r="A5932" s="6" t="s">
        <v>9635</v>
      </c>
      <c r="B5932" s="7">
        <v>41740</v>
      </c>
      <c r="C5932" s="8" t="s">
        <v>9636</v>
      </c>
      <c r="D5932" s="6" t="s">
        <v>752</v>
      </c>
      <c r="E5932" s="6" t="s">
        <v>117</v>
      </c>
      <c r="F5932" s="6" t="s">
        <v>298</v>
      </c>
      <c r="G5932" s="6" t="s">
        <v>2349</v>
      </c>
      <c r="H5932" s="6" t="s">
        <v>48</v>
      </c>
      <c r="I5932" s="6" t="s">
        <v>55</v>
      </c>
      <c r="J5932" s="6" t="s">
        <v>37</v>
      </c>
      <c r="K5932" s="6" t="s">
        <v>26</v>
      </c>
      <c r="L5932" s="6" t="s">
        <v>89</v>
      </c>
      <c r="M5932" s="6" t="s">
        <v>1341</v>
      </c>
      <c r="N5932" s="9">
        <v>0</v>
      </c>
      <c r="O5932" s="10">
        <v>39</v>
      </c>
      <c r="P5932" s="10">
        <v>3</v>
      </c>
      <c r="Q5932" s="6">
        <v>3</v>
      </c>
      <c r="R5932" s="6" t="s">
        <v>41</v>
      </c>
      <c r="S5932" s="10">
        <f t="shared" si="92"/>
        <v>13</v>
      </c>
    </row>
    <row r="5933" spans="1:19" x14ac:dyDescent="0.3">
      <c r="A5933" s="6" t="s">
        <v>9637</v>
      </c>
      <c r="B5933" s="7">
        <v>41741</v>
      </c>
      <c r="C5933" s="8" t="s">
        <v>9638</v>
      </c>
      <c r="D5933" s="6" t="s">
        <v>1172</v>
      </c>
      <c r="E5933" s="6" t="s">
        <v>138</v>
      </c>
      <c r="F5933" s="6" t="s">
        <v>139</v>
      </c>
      <c r="G5933" s="6" t="s">
        <v>4574</v>
      </c>
      <c r="H5933" s="6" t="s">
        <v>48</v>
      </c>
      <c r="I5933" s="6" t="s">
        <v>24</v>
      </c>
      <c r="J5933" s="6" t="s">
        <v>37</v>
      </c>
      <c r="K5933" s="6" t="s">
        <v>26</v>
      </c>
      <c r="L5933" s="6" t="s">
        <v>194</v>
      </c>
      <c r="M5933" s="6" t="s">
        <v>5058</v>
      </c>
      <c r="N5933" s="9">
        <v>0.5</v>
      </c>
      <c r="O5933" s="10">
        <v>26</v>
      </c>
      <c r="P5933" s="10">
        <v>0</v>
      </c>
      <c r="Q5933" s="6">
        <v>2</v>
      </c>
      <c r="R5933" s="6" t="s">
        <v>41</v>
      </c>
      <c r="S5933" s="10">
        <f t="shared" si="92"/>
        <v>13</v>
      </c>
    </row>
    <row r="5934" spans="1:19" x14ac:dyDescent="0.3">
      <c r="A5934" s="6" t="s">
        <v>9637</v>
      </c>
      <c r="B5934" s="7">
        <v>41741</v>
      </c>
      <c r="C5934" s="8" t="s">
        <v>9638</v>
      </c>
      <c r="D5934" s="6" t="s">
        <v>1172</v>
      </c>
      <c r="E5934" s="6" t="s">
        <v>138</v>
      </c>
      <c r="F5934" s="6" t="s">
        <v>139</v>
      </c>
      <c r="G5934" s="6" t="s">
        <v>4574</v>
      </c>
      <c r="H5934" s="6" t="s">
        <v>48</v>
      </c>
      <c r="I5934" s="6" t="s">
        <v>24</v>
      </c>
      <c r="J5934" s="6" t="s">
        <v>37</v>
      </c>
      <c r="K5934" s="6" t="s">
        <v>26</v>
      </c>
      <c r="L5934" s="6" t="s">
        <v>57</v>
      </c>
      <c r="M5934" s="6" t="s">
        <v>739</v>
      </c>
      <c r="N5934" s="9">
        <v>0.5</v>
      </c>
      <c r="O5934" s="10">
        <v>24</v>
      </c>
      <c r="P5934" s="10">
        <v>-24</v>
      </c>
      <c r="Q5934" s="6">
        <v>2</v>
      </c>
      <c r="R5934" s="6" t="s">
        <v>41</v>
      </c>
      <c r="S5934" s="10">
        <f t="shared" si="92"/>
        <v>12</v>
      </c>
    </row>
    <row r="5935" spans="1:19" x14ac:dyDescent="0.3">
      <c r="A5935" s="6" t="s">
        <v>9639</v>
      </c>
      <c r="B5935" s="7">
        <v>41741</v>
      </c>
      <c r="C5935" s="8" t="s">
        <v>9640</v>
      </c>
      <c r="D5935" s="6" t="s">
        <v>4775</v>
      </c>
      <c r="E5935" s="6" t="s">
        <v>45</v>
      </c>
      <c r="F5935" s="6" t="s">
        <v>78</v>
      </c>
      <c r="G5935" s="6" t="s">
        <v>9641</v>
      </c>
      <c r="H5935" s="6" t="s">
        <v>48</v>
      </c>
      <c r="I5935" s="6" t="s">
        <v>55</v>
      </c>
      <c r="J5935" s="6" t="s">
        <v>37</v>
      </c>
      <c r="K5935" s="6" t="s">
        <v>26</v>
      </c>
      <c r="L5935" s="6" t="s">
        <v>57</v>
      </c>
      <c r="M5935" s="6" t="s">
        <v>881</v>
      </c>
      <c r="N5935" s="9">
        <v>0.1</v>
      </c>
      <c r="O5935" s="10">
        <v>1603</v>
      </c>
      <c r="P5935" s="10">
        <v>0</v>
      </c>
      <c r="Q5935" s="6">
        <v>9</v>
      </c>
      <c r="R5935" s="6" t="s">
        <v>29</v>
      </c>
      <c r="S5935" s="10">
        <f t="shared" si="92"/>
        <v>178.11111111111111</v>
      </c>
    </row>
    <row r="5936" spans="1:19" x14ac:dyDescent="0.3">
      <c r="A5936" s="6" t="s">
        <v>9642</v>
      </c>
      <c r="B5936" s="7">
        <v>41742</v>
      </c>
      <c r="C5936" s="8" t="s">
        <v>9643</v>
      </c>
      <c r="D5936" s="6" t="s">
        <v>2729</v>
      </c>
      <c r="E5936" s="6" t="s">
        <v>45</v>
      </c>
      <c r="F5936" s="6" t="s">
        <v>984</v>
      </c>
      <c r="G5936" s="6" t="s">
        <v>3311</v>
      </c>
      <c r="H5936" s="6" t="s">
        <v>48</v>
      </c>
      <c r="I5936" s="6" t="s">
        <v>55</v>
      </c>
      <c r="J5936" s="6" t="s">
        <v>63</v>
      </c>
      <c r="K5936" s="6" t="s">
        <v>38</v>
      </c>
      <c r="L5936" s="6" t="s">
        <v>111</v>
      </c>
      <c r="M5936" s="6" t="s">
        <v>8962</v>
      </c>
      <c r="N5936" s="9">
        <v>0.1</v>
      </c>
      <c r="O5936" s="10">
        <v>156</v>
      </c>
      <c r="P5936" s="10">
        <v>21</v>
      </c>
      <c r="Q5936" s="6">
        <v>3</v>
      </c>
      <c r="R5936" s="6" t="s">
        <v>29</v>
      </c>
      <c r="S5936" s="10">
        <f t="shared" si="92"/>
        <v>52</v>
      </c>
    </row>
    <row r="5937" spans="1:19" x14ac:dyDescent="0.3">
      <c r="A5937" s="6" t="s">
        <v>9642</v>
      </c>
      <c r="B5937" s="7">
        <v>41742</v>
      </c>
      <c r="C5937" s="8" t="s">
        <v>9643</v>
      </c>
      <c r="D5937" s="6" t="s">
        <v>2729</v>
      </c>
      <c r="E5937" s="6" t="s">
        <v>45</v>
      </c>
      <c r="F5937" s="6" t="s">
        <v>984</v>
      </c>
      <c r="G5937" s="6" t="s">
        <v>3311</v>
      </c>
      <c r="H5937" s="6" t="s">
        <v>48</v>
      </c>
      <c r="I5937" s="6" t="s">
        <v>55</v>
      </c>
      <c r="J5937" s="6" t="s">
        <v>63</v>
      </c>
      <c r="K5937" s="6" t="s">
        <v>26</v>
      </c>
      <c r="L5937" s="6" t="s">
        <v>57</v>
      </c>
      <c r="M5937" s="6" t="s">
        <v>74</v>
      </c>
      <c r="N5937" s="9">
        <v>0.1</v>
      </c>
      <c r="O5937" s="10">
        <v>537</v>
      </c>
      <c r="P5937" s="10">
        <v>107</v>
      </c>
      <c r="Q5937" s="6">
        <v>3</v>
      </c>
      <c r="R5937" s="6" t="s">
        <v>41</v>
      </c>
      <c r="S5937" s="10">
        <f t="shared" si="92"/>
        <v>179</v>
      </c>
    </row>
    <row r="5938" spans="1:19" x14ac:dyDescent="0.3">
      <c r="A5938" s="6" t="s">
        <v>9644</v>
      </c>
      <c r="B5938" s="7">
        <v>41742</v>
      </c>
      <c r="C5938" s="8" t="s">
        <v>9645</v>
      </c>
      <c r="D5938" s="6" t="s">
        <v>185</v>
      </c>
      <c r="E5938" s="6" t="s">
        <v>45</v>
      </c>
      <c r="F5938" s="6" t="s">
        <v>331</v>
      </c>
      <c r="G5938" s="6" t="s">
        <v>6593</v>
      </c>
      <c r="H5938" s="6" t="s">
        <v>48</v>
      </c>
      <c r="I5938" s="6" t="s">
        <v>36</v>
      </c>
      <c r="J5938" s="6" t="s">
        <v>25</v>
      </c>
      <c r="K5938" s="6" t="s">
        <v>26</v>
      </c>
      <c r="L5938" s="6" t="s">
        <v>27</v>
      </c>
      <c r="M5938" s="6" t="s">
        <v>2870</v>
      </c>
      <c r="N5938" s="9">
        <v>0</v>
      </c>
      <c r="O5938" s="10">
        <v>21</v>
      </c>
      <c r="P5938" s="10">
        <v>10</v>
      </c>
      <c r="Q5938" s="6">
        <v>1</v>
      </c>
      <c r="R5938" s="6" t="s">
        <v>29</v>
      </c>
      <c r="S5938" s="10">
        <f t="shared" si="92"/>
        <v>21</v>
      </c>
    </row>
    <row r="5939" spans="1:19" x14ac:dyDescent="0.3">
      <c r="A5939" s="6" t="s">
        <v>9646</v>
      </c>
      <c r="B5939" s="7">
        <v>41742</v>
      </c>
      <c r="C5939" s="8" t="s">
        <v>9647</v>
      </c>
      <c r="D5939" s="6" t="s">
        <v>2629</v>
      </c>
      <c r="E5939" s="6" t="s">
        <v>45</v>
      </c>
      <c r="F5939" s="6" t="s">
        <v>46</v>
      </c>
      <c r="G5939" s="6" t="s">
        <v>6807</v>
      </c>
      <c r="H5939" s="6" t="s">
        <v>48</v>
      </c>
      <c r="I5939" s="6" t="s">
        <v>24</v>
      </c>
      <c r="J5939" s="6" t="s">
        <v>37</v>
      </c>
      <c r="K5939" s="6" t="s">
        <v>122</v>
      </c>
      <c r="L5939" s="6" t="s">
        <v>168</v>
      </c>
      <c r="M5939" s="6" t="s">
        <v>2171</v>
      </c>
      <c r="N5939" s="9">
        <v>0.15</v>
      </c>
      <c r="O5939" s="10">
        <v>1076</v>
      </c>
      <c r="P5939" s="10">
        <v>-38</v>
      </c>
      <c r="Q5939" s="6">
        <v>4</v>
      </c>
      <c r="R5939" s="6" t="s">
        <v>41</v>
      </c>
      <c r="S5939" s="10">
        <f t="shared" si="92"/>
        <v>269</v>
      </c>
    </row>
    <row r="5940" spans="1:19" x14ac:dyDescent="0.3">
      <c r="A5940" s="6" t="s">
        <v>9648</v>
      </c>
      <c r="B5940" s="7">
        <v>41743</v>
      </c>
      <c r="C5940" s="8" t="s">
        <v>9649</v>
      </c>
      <c r="D5940" s="6" t="s">
        <v>1124</v>
      </c>
      <c r="E5940" s="6" t="s">
        <v>117</v>
      </c>
      <c r="F5940" s="6" t="s">
        <v>887</v>
      </c>
      <c r="G5940" s="6" t="s">
        <v>887</v>
      </c>
      <c r="H5940" s="6" t="s">
        <v>48</v>
      </c>
      <c r="I5940" s="6" t="s">
        <v>55</v>
      </c>
      <c r="J5940" s="6" t="s">
        <v>25</v>
      </c>
      <c r="K5940" s="6" t="s">
        <v>38</v>
      </c>
      <c r="L5940" s="6" t="s">
        <v>39</v>
      </c>
      <c r="M5940" s="6" t="s">
        <v>6205</v>
      </c>
      <c r="N5940" s="9">
        <v>0.1</v>
      </c>
      <c r="O5940" s="10">
        <v>1579</v>
      </c>
      <c r="P5940" s="10">
        <v>614</v>
      </c>
      <c r="Q5940" s="6">
        <v>4</v>
      </c>
      <c r="R5940" s="6" t="s">
        <v>29</v>
      </c>
      <c r="S5940" s="10">
        <f t="shared" si="92"/>
        <v>394.75</v>
      </c>
    </row>
    <row r="5941" spans="1:19" x14ac:dyDescent="0.3">
      <c r="A5941" s="6" t="s">
        <v>9650</v>
      </c>
      <c r="B5941" s="7">
        <v>41743</v>
      </c>
      <c r="C5941" s="8" t="s">
        <v>9651</v>
      </c>
      <c r="D5941" s="6" t="s">
        <v>6785</v>
      </c>
      <c r="E5941" s="6" t="s">
        <v>85</v>
      </c>
      <c r="F5941" s="6" t="s">
        <v>227</v>
      </c>
      <c r="G5941" s="6" t="s">
        <v>3033</v>
      </c>
      <c r="H5941" s="6" t="s">
        <v>88</v>
      </c>
      <c r="I5941" s="6" t="s">
        <v>55</v>
      </c>
      <c r="J5941" s="6" t="s">
        <v>25</v>
      </c>
      <c r="K5941" s="6" t="s">
        <v>26</v>
      </c>
      <c r="L5941" s="6" t="s">
        <v>57</v>
      </c>
      <c r="M5941" s="6" t="s">
        <v>223</v>
      </c>
      <c r="N5941" s="9">
        <v>0.4</v>
      </c>
      <c r="O5941" s="10">
        <v>160</v>
      </c>
      <c r="P5941" s="10">
        <v>-59</v>
      </c>
      <c r="Q5941" s="6">
        <v>2</v>
      </c>
      <c r="R5941" s="6" t="s">
        <v>41</v>
      </c>
      <c r="S5941" s="10">
        <f t="shared" si="92"/>
        <v>80</v>
      </c>
    </row>
    <row r="5942" spans="1:19" x14ac:dyDescent="0.3">
      <c r="A5942" s="6" t="s">
        <v>9652</v>
      </c>
      <c r="B5942" s="7">
        <v>41743</v>
      </c>
      <c r="C5942" s="8" t="s">
        <v>9653</v>
      </c>
      <c r="D5942" s="6" t="s">
        <v>437</v>
      </c>
      <c r="E5942" s="6" t="s">
        <v>85</v>
      </c>
      <c r="F5942" s="6" t="s">
        <v>227</v>
      </c>
      <c r="G5942" s="6" t="s">
        <v>477</v>
      </c>
      <c r="H5942" s="6" t="s">
        <v>88</v>
      </c>
      <c r="I5942" s="6" t="s">
        <v>55</v>
      </c>
      <c r="J5942" s="6" t="s">
        <v>63</v>
      </c>
      <c r="K5942" s="6" t="s">
        <v>122</v>
      </c>
      <c r="L5942" s="6" t="s">
        <v>214</v>
      </c>
      <c r="M5942" s="6" t="s">
        <v>2025</v>
      </c>
      <c r="N5942" s="9">
        <v>0</v>
      </c>
      <c r="O5942" s="10">
        <v>59</v>
      </c>
      <c r="P5942" s="10">
        <v>6</v>
      </c>
      <c r="Q5942" s="6">
        <v>1</v>
      </c>
      <c r="R5942" s="6" t="s">
        <v>41</v>
      </c>
      <c r="S5942" s="10">
        <f t="shared" si="92"/>
        <v>59</v>
      </c>
    </row>
    <row r="5943" spans="1:19" x14ac:dyDescent="0.3">
      <c r="A5943" s="6" t="s">
        <v>9654</v>
      </c>
      <c r="B5943" s="7">
        <v>41743</v>
      </c>
      <c r="C5943" s="8" t="s">
        <v>9655</v>
      </c>
      <c r="D5943" s="6" t="s">
        <v>742</v>
      </c>
      <c r="E5943" s="6" t="s">
        <v>45</v>
      </c>
      <c r="F5943" s="6" t="s">
        <v>78</v>
      </c>
      <c r="G5943" s="6" t="s">
        <v>6852</v>
      </c>
      <c r="H5943" s="6" t="s">
        <v>48</v>
      </c>
      <c r="I5943" s="6" t="s">
        <v>36</v>
      </c>
      <c r="J5943" s="6" t="s">
        <v>25</v>
      </c>
      <c r="K5943" s="6" t="s">
        <v>26</v>
      </c>
      <c r="L5943" s="6" t="s">
        <v>27</v>
      </c>
      <c r="M5943" s="6" t="s">
        <v>1324</v>
      </c>
      <c r="N5943" s="9">
        <v>0</v>
      </c>
      <c r="O5943" s="10">
        <v>170</v>
      </c>
      <c r="P5943" s="10">
        <v>19</v>
      </c>
      <c r="Q5943" s="6">
        <v>5</v>
      </c>
      <c r="R5943" s="6" t="s">
        <v>29</v>
      </c>
      <c r="S5943" s="10">
        <f t="shared" si="92"/>
        <v>34</v>
      </c>
    </row>
    <row r="5944" spans="1:19" x14ac:dyDescent="0.3">
      <c r="A5944" s="6" t="s">
        <v>9656</v>
      </c>
      <c r="B5944" s="7">
        <v>41743</v>
      </c>
      <c r="C5944" s="8" t="s">
        <v>9657</v>
      </c>
      <c r="D5944" s="6" t="s">
        <v>179</v>
      </c>
      <c r="E5944" s="6" t="s">
        <v>100</v>
      </c>
      <c r="F5944" s="6" t="s">
        <v>262</v>
      </c>
      <c r="G5944" s="6" t="s">
        <v>1616</v>
      </c>
      <c r="H5944" s="6" t="s">
        <v>88</v>
      </c>
      <c r="I5944" s="6" t="s">
        <v>55</v>
      </c>
      <c r="J5944" s="6" t="s">
        <v>37</v>
      </c>
      <c r="K5944" s="6" t="s">
        <v>26</v>
      </c>
      <c r="L5944" s="6" t="s">
        <v>194</v>
      </c>
      <c r="M5944" s="6" t="s">
        <v>830</v>
      </c>
      <c r="N5944" s="9">
        <v>0</v>
      </c>
      <c r="O5944" s="10">
        <v>119</v>
      </c>
      <c r="P5944" s="10">
        <v>43</v>
      </c>
      <c r="Q5944" s="6">
        <v>7</v>
      </c>
      <c r="R5944" s="6" t="s">
        <v>41</v>
      </c>
      <c r="S5944" s="10">
        <f t="shared" si="92"/>
        <v>17</v>
      </c>
    </row>
    <row r="5945" spans="1:19" x14ac:dyDescent="0.3">
      <c r="A5945" s="6" t="s">
        <v>9656</v>
      </c>
      <c r="B5945" s="7">
        <v>41743</v>
      </c>
      <c r="C5945" s="8" t="s">
        <v>9657</v>
      </c>
      <c r="D5945" s="6" t="s">
        <v>179</v>
      </c>
      <c r="E5945" s="6" t="s">
        <v>100</v>
      </c>
      <c r="F5945" s="6" t="s">
        <v>262</v>
      </c>
      <c r="G5945" s="6" t="s">
        <v>1616</v>
      </c>
      <c r="H5945" s="6" t="s">
        <v>88</v>
      </c>
      <c r="I5945" s="6" t="s">
        <v>55</v>
      </c>
      <c r="J5945" s="6" t="s">
        <v>37</v>
      </c>
      <c r="K5945" s="6" t="s">
        <v>26</v>
      </c>
      <c r="L5945" s="6" t="s">
        <v>27</v>
      </c>
      <c r="M5945" s="6" t="s">
        <v>28</v>
      </c>
      <c r="N5945" s="9">
        <v>0</v>
      </c>
      <c r="O5945" s="10">
        <v>114</v>
      </c>
      <c r="P5945" s="10">
        <v>11</v>
      </c>
      <c r="Q5945" s="6">
        <v>4</v>
      </c>
      <c r="R5945" s="6" t="s">
        <v>29</v>
      </c>
      <c r="S5945" s="10">
        <f t="shared" si="92"/>
        <v>28.5</v>
      </c>
    </row>
    <row r="5946" spans="1:19" x14ac:dyDescent="0.3">
      <c r="A5946" s="6" t="s">
        <v>9656</v>
      </c>
      <c r="B5946" s="7">
        <v>41743</v>
      </c>
      <c r="C5946" s="8" t="s">
        <v>9657</v>
      </c>
      <c r="D5946" s="6" t="s">
        <v>179</v>
      </c>
      <c r="E5946" s="6" t="s">
        <v>100</v>
      </c>
      <c r="F5946" s="6" t="s">
        <v>262</v>
      </c>
      <c r="G5946" s="6" t="s">
        <v>1616</v>
      </c>
      <c r="H5946" s="6" t="s">
        <v>88</v>
      </c>
      <c r="I5946" s="6" t="s">
        <v>55</v>
      </c>
      <c r="J5946" s="6" t="s">
        <v>37</v>
      </c>
      <c r="K5946" s="6" t="s">
        <v>26</v>
      </c>
      <c r="L5946" s="6" t="s">
        <v>57</v>
      </c>
      <c r="M5946" s="6" t="s">
        <v>824</v>
      </c>
      <c r="N5946" s="9">
        <v>0.1</v>
      </c>
      <c r="O5946" s="10">
        <v>465</v>
      </c>
      <c r="P5946" s="10">
        <v>207</v>
      </c>
      <c r="Q5946" s="6">
        <v>9</v>
      </c>
      <c r="R5946" s="6" t="s">
        <v>29</v>
      </c>
      <c r="S5946" s="10">
        <f t="shared" si="92"/>
        <v>51.666666666666664</v>
      </c>
    </row>
    <row r="5947" spans="1:19" x14ac:dyDescent="0.3">
      <c r="A5947" s="6" t="s">
        <v>9658</v>
      </c>
      <c r="B5947" s="7">
        <v>41744</v>
      </c>
      <c r="C5947" s="8" t="s">
        <v>9659</v>
      </c>
      <c r="D5947" s="6" t="s">
        <v>4775</v>
      </c>
      <c r="E5947" s="6" t="s">
        <v>45</v>
      </c>
      <c r="F5947" s="6" t="s">
        <v>78</v>
      </c>
      <c r="G5947" s="6" t="s">
        <v>79</v>
      </c>
      <c r="H5947" s="6" t="s">
        <v>48</v>
      </c>
      <c r="I5947" s="6" t="s">
        <v>55</v>
      </c>
      <c r="J5947" s="6" t="s">
        <v>37</v>
      </c>
      <c r="K5947" s="6" t="s">
        <v>38</v>
      </c>
      <c r="L5947" s="6" t="s">
        <v>39</v>
      </c>
      <c r="M5947" s="6" t="s">
        <v>7923</v>
      </c>
      <c r="N5947" s="9">
        <v>0.6</v>
      </c>
      <c r="O5947" s="10">
        <v>200</v>
      </c>
      <c r="P5947" s="10">
        <v>-60</v>
      </c>
      <c r="Q5947" s="6">
        <v>4</v>
      </c>
      <c r="R5947" s="6" t="s">
        <v>29</v>
      </c>
      <c r="S5947" s="10">
        <f t="shared" si="92"/>
        <v>50</v>
      </c>
    </row>
    <row r="5948" spans="1:19" x14ac:dyDescent="0.3">
      <c r="A5948" s="6" t="s">
        <v>9660</v>
      </c>
      <c r="B5948" s="7">
        <v>41744</v>
      </c>
      <c r="C5948" s="8" t="s">
        <v>9661</v>
      </c>
      <c r="D5948" s="6" t="s">
        <v>3637</v>
      </c>
      <c r="E5948" s="6" t="s">
        <v>85</v>
      </c>
      <c r="F5948" s="6" t="s">
        <v>1188</v>
      </c>
      <c r="G5948" s="6" t="s">
        <v>1189</v>
      </c>
      <c r="H5948" s="6" t="s">
        <v>88</v>
      </c>
      <c r="I5948" s="6" t="s">
        <v>55</v>
      </c>
      <c r="J5948" s="6" t="s">
        <v>37</v>
      </c>
      <c r="K5948" s="6" t="s">
        <v>38</v>
      </c>
      <c r="L5948" s="6" t="s">
        <v>251</v>
      </c>
      <c r="M5948" s="6" t="s">
        <v>6497</v>
      </c>
      <c r="N5948" s="9">
        <v>0</v>
      </c>
      <c r="O5948" s="10">
        <v>652</v>
      </c>
      <c r="P5948" s="10">
        <v>13</v>
      </c>
      <c r="Q5948" s="6">
        <v>6</v>
      </c>
      <c r="R5948" s="6" t="s">
        <v>29</v>
      </c>
      <c r="S5948" s="10">
        <f t="shared" si="92"/>
        <v>108.66666666666667</v>
      </c>
    </row>
    <row r="5949" spans="1:19" x14ac:dyDescent="0.3">
      <c r="A5949" s="6" t="s">
        <v>9660</v>
      </c>
      <c r="B5949" s="7">
        <v>41744</v>
      </c>
      <c r="C5949" s="8" t="s">
        <v>9661</v>
      </c>
      <c r="D5949" s="6" t="s">
        <v>3637</v>
      </c>
      <c r="E5949" s="6" t="s">
        <v>85</v>
      </c>
      <c r="F5949" s="6" t="s">
        <v>1188</v>
      </c>
      <c r="G5949" s="6" t="s">
        <v>1189</v>
      </c>
      <c r="H5949" s="6" t="s">
        <v>88</v>
      </c>
      <c r="I5949" s="6" t="s">
        <v>55</v>
      </c>
      <c r="J5949" s="6" t="s">
        <v>37</v>
      </c>
      <c r="K5949" s="6" t="s">
        <v>38</v>
      </c>
      <c r="L5949" s="6" t="s">
        <v>251</v>
      </c>
      <c r="M5949" s="6" t="s">
        <v>8990</v>
      </c>
      <c r="N5949" s="9">
        <v>0</v>
      </c>
      <c r="O5949" s="10">
        <v>114</v>
      </c>
      <c r="P5949" s="10">
        <v>41</v>
      </c>
      <c r="Q5949" s="6">
        <v>6</v>
      </c>
      <c r="R5949" s="6" t="s">
        <v>29</v>
      </c>
      <c r="S5949" s="10">
        <f t="shared" si="92"/>
        <v>19</v>
      </c>
    </row>
    <row r="5950" spans="1:19" x14ac:dyDescent="0.3">
      <c r="A5950" s="6" t="s">
        <v>9658</v>
      </c>
      <c r="B5950" s="7">
        <v>41744</v>
      </c>
      <c r="C5950" s="8" t="s">
        <v>9659</v>
      </c>
      <c r="D5950" s="6" t="s">
        <v>4775</v>
      </c>
      <c r="E5950" s="6" t="s">
        <v>45</v>
      </c>
      <c r="F5950" s="6" t="s">
        <v>78</v>
      </c>
      <c r="G5950" s="6" t="s">
        <v>79</v>
      </c>
      <c r="H5950" s="6" t="s">
        <v>48</v>
      </c>
      <c r="I5950" s="6" t="s">
        <v>55</v>
      </c>
      <c r="J5950" s="6" t="s">
        <v>37</v>
      </c>
      <c r="K5950" s="6" t="s">
        <v>26</v>
      </c>
      <c r="L5950" s="6" t="s">
        <v>49</v>
      </c>
      <c r="M5950" s="6" t="s">
        <v>1004</v>
      </c>
      <c r="N5950" s="9">
        <v>0.5</v>
      </c>
      <c r="O5950" s="10">
        <v>44</v>
      </c>
      <c r="P5950" s="10">
        <v>-8</v>
      </c>
      <c r="Q5950" s="6">
        <v>3</v>
      </c>
      <c r="R5950" s="6" t="s">
        <v>41</v>
      </c>
      <c r="S5950" s="10">
        <f t="shared" si="92"/>
        <v>14.666666666666666</v>
      </c>
    </row>
    <row r="5951" spans="1:19" x14ac:dyDescent="0.3">
      <c r="A5951" s="6" t="s">
        <v>9658</v>
      </c>
      <c r="B5951" s="7">
        <v>41744</v>
      </c>
      <c r="C5951" s="8" t="s">
        <v>9659</v>
      </c>
      <c r="D5951" s="6" t="s">
        <v>4775</v>
      </c>
      <c r="E5951" s="6" t="s">
        <v>45</v>
      </c>
      <c r="F5951" s="6" t="s">
        <v>78</v>
      </c>
      <c r="G5951" s="6" t="s">
        <v>79</v>
      </c>
      <c r="H5951" s="6" t="s">
        <v>48</v>
      </c>
      <c r="I5951" s="6" t="s">
        <v>55</v>
      </c>
      <c r="J5951" s="6" t="s">
        <v>37</v>
      </c>
      <c r="K5951" s="6" t="s">
        <v>26</v>
      </c>
      <c r="L5951" s="6" t="s">
        <v>72</v>
      </c>
      <c r="M5951" s="6" t="s">
        <v>3578</v>
      </c>
      <c r="N5951" s="9">
        <v>0.5</v>
      </c>
      <c r="O5951" s="10">
        <v>7</v>
      </c>
      <c r="P5951" s="10">
        <v>0</v>
      </c>
      <c r="Q5951" s="6">
        <v>1</v>
      </c>
      <c r="R5951" s="6" t="s">
        <v>29</v>
      </c>
      <c r="S5951" s="10">
        <f t="shared" si="92"/>
        <v>7</v>
      </c>
    </row>
    <row r="5952" spans="1:19" x14ac:dyDescent="0.3">
      <c r="A5952" s="6" t="s">
        <v>9658</v>
      </c>
      <c r="B5952" s="7">
        <v>41744</v>
      </c>
      <c r="C5952" s="8" t="s">
        <v>9659</v>
      </c>
      <c r="D5952" s="6" t="s">
        <v>4775</v>
      </c>
      <c r="E5952" s="6" t="s">
        <v>45</v>
      </c>
      <c r="F5952" s="6" t="s">
        <v>78</v>
      </c>
      <c r="G5952" s="6" t="s">
        <v>79</v>
      </c>
      <c r="H5952" s="6" t="s">
        <v>48</v>
      </c>
      <c r="I5952" s="6" t="s">
        <v>55</v>
      </c>
      <c r="J5952" s="6" t="s">
        <v>37</v>
      </c>
      <c r="K5952" s="6" t="s">
        <v>26</v>
      </c>
      <c r="L5952" s="6" t="s">
        <v>104</v>
      </c>
      <c r="M5952" s="6" t="s">
        <v>263</v>
      </c>
      <c r="N5952" s="9">
        <v>0.5</v>
      </c>
      <c r="O5952" s="10">
        <v>11</v>
      </c>
      <c r="P5952" s="10">
        <v>-4</v>
      </c>
      <c r="Q5952" s="6">
        <v>2</v>
      </c>
      <c r="R5952" s="6" t="s">
        <v>41</v>
      </c>
      <c r="S5952" s="10">
        <f t="shared" si="92"/>
        <v>5.5</v>
      </c>
    </row>
    <row r="5953" spans="1:19" x14ac:dyDescent="0.3">
      <c r="A5953" s="6" t="s">
        <v>9658</v>
      </c>
      <c r="B5953" s="7">
        <v>41744</v>
      </c>
      <c r="C5953" s="8" t="s">
        <v>9659</v>
      </c>
      <c r="D5953" s="6" t="s">
        <v>4775</v>
      </c>
      <c r="E5953" s="6" t="s">
        <v>45</v>
      </c>
      <c r="F5953" s="6" t="s">
        <v>78</v>
      </c>
      <c r="G5953" s="6" t="s">
        <v>79</v>
      </c>
      <c r="H5953" s="6" t="s">
        <v>48</v>
      </c>
      <c r="I5953" s="6" t="s">
        <v>55</v>
      </c>
      <c r="J5953" s="6" t="s">
        <v>37</v>
      </c>
      <c r="K5953" s="6" t="s">
        <v>26</v>
      </c>
      <c r="L5953" s="6" t="s">
        <v>27</v>
      </c>
      <c r="M5953" s="6" t="s">
        <v>3453</v>
      </c>
      <c r="N5953" s="9">
        <v>0.5</v>
      </c>
      <c r="O5953" s="10">
        <v>16</v>
      </c>
      <c r="P5953" s="10">
        <v>-10</v>
      </c>
      <c r="Q5953" s="6">
        <v>2</v>
      </c>
      <c r="R5953" s="6" t="s">
        <v>41</v>
      </c>
      <c r="S5953" s="10">
        <f t="shared" si="92"/>
        <v>8</v>
      </c>
    </row>
    <row r="5954" spans="1:19" x14ac:dyDescent="0.3">
      <c r="A5954" s="6" t="s">
        <v>9660</v>
      </c>
      <c r="B5954" s="7">
        <v>41744</v>
      </c>
      <c r="C5954" s="8" t="s">
        <v>9661</v>
      </c>
      <c r="D5954" s="6" t="s">
        <v>3637</v>
      </c>
      <c r="E5954" s="6" t="s">
        <v>85</v>
      </c>
      <c r="F5954" s="6" t="s">
        <v>1188</v>
      </c>
      <c r="G5954" s="6" t="s">
        <v>1189</v>
      </c>
      <c r="H5954" s="6" t="s">
        <v>88</v>
      </c>
      <c r="I5954" s="6" t="s">
        <v>55</v>
      </c>
      <c r="J5954" s="6" t="s">
        <v>37</v>
      </c>
      <c r="K5954" s="6" t="s">
        <v>26</v>
      </c>
      <c r="L5954" s="6" t="s">
        <v>27</v>
      </c>
      <c r="M5954" s="6" t="s">
        <v>300</v>
      </c>
      <c r="N5954" s="9">
        <v>0</v>
      </c>
      <c r="O5954" s="10">
        <v>79</v>
      </c>
      <c r="P5954" s="10">
        <v>16</v>
      </c>
      <c r="Q5954" s="6">
        <v>3</v>
      </c>
      <c r="R5954" s="6" t="s">
        <v>29</v>
      </c>
      <c r="S5954" s="10">
        <f t="shared" si="92"/>
        <v>26.333333333333332</v>
      </c>
    </row>
    <row r="5955" spans="1:19" x14ac:dyDescent="0.3">
      <c r="A5955" s="6" t="s">
        <v>9660</v>
      </c>
      <c r="B5955" s="7">
        <v>41744</v>
      </c>
      <c r="C5955" s="8" t="s">
        <v>9661</v>
      </c>
      <c r="D5955" s="6" t="s">
        <v>3637</v>
      </c>
      <c r="E5955" s="6" t="s">
        <v>85</v>
      </c>
      <c r="F5955" s="6" t="s">
        <v>1188</v>
      </c>
      <c r="G5955" s="6" t="s">
        <v>1189</v>
      </c>
      <c r="H5955" s="6" t="s">
        <v>88</v>
      </c>
      <c r="I5955" s="6" t="s">
        <v>55</v>
      </c>
      <c r="J5955" s="6" t="s">
        <v>37</v>
      </c>
      <c r="K5955" s="6" t="s">
        <v>26</v>
      </c>
      <c r="L5955" s="6" t="s">
        <v>57</v>
      </c>
      <c r="M5955" s="6" t="s">
        <v>6040</v>
      </c>
      <c r="N5955" s="9">
        <v>0.4</v>
      </c>
      <c r="O5955" s="10">
        <v>498</v>
      </c>
      <c r="P5955" s="10">
        <v>-116</v>
      </c>
      <c r="Q5955" s="6">
        <v>4</v>
      </c>
      <c r="R5955" s="6" t="s">
        <v>29</v>
      </c>
      <c r="S5955" s="10">
        <f t="shared" ref="S5955:S6018" si="93">O5955/Q5955</f>
        <v>124.5</v>
      </c>
    </row>
    <row r="5956" spans="1:19" x14ac:dyDescent="0.3">
      <c r="A5956" s="6" t="s">
        <v>9662</v>
      </c>
      <c r="B5956" s="7">
        <v>41744</v>
      </c>
      <c r="C5956" s="8" t="s">
        <v>9663</v>
      </c>
      <c r="D5956" s="6" t="s">
        <v>2857</v>
      </c>
      <c r="E5956" s="6" t="s">
        <v>33</v>
      </c>
      <c r="F5956" s="6" t="s">
        <v>791</v>
      </c>
      <c r="G5956" s="6" t="s">
        <v>9664</v>
      </c>
      <c r="H5956" s="6" t="s">
        <v>23</v>
      </c>
      <c r="I5956" s="6" t="s">
        <v>36</v>
      </c>
      <c r="J5956" s="6" t="s">
        <v>37</v>
      </c>
      <c r="K5956" s="6" t="s">
        <v>26</v>
      </c>
      <c r="L5956" s="6" t="s">
        <v>57</v>
      </c>
      <c r="M5956" s="6" t="s">
        <v>2626</v>
      </c>
      <c r="N5956" s="9">
        <v>0</v>
      </c>
      <c r="O5956" s="10">
        <v>484</v>
      </c>
      <c r="P5956" s="10">
        <v>58</v>
      </c>
      <c r="Q5956" s="6">
        <v>9</v>
      </c>
      <c r="R5956" s="6" t="s">
        <v>41</v>
      </c>
      <c r="S5956" s="10">
        <f t="shared" si="93"/>
        <v>53.777777777777779</v>
      </c>
    </row>
    <row r="5957" spans="1:19" x14ac:dyDescent="0.3">
      <c r="A5957" s="6" t="s">
        <v>9662</v>
      </c>
      <c r="B5957" s="7">
        <v>41744</v>
      </c>
      <c r="C5957" s="8" t="s">
        <v>9663</v>
      </c>
      <c r="D5957" s="6" t="s">
        <v>2857</v>
      </c>
      <c r="E5957" s="6" t="s">
        <v>33</v>
      </c>
      <c r="F5957" s="6" t="s">
        <v>791</v>
      </c>
      <c r="G5957" s="6" t="s">
        <v>9664</v>
      </c>
      <c r="H5957" s="6" t="s">
        <v>23</v>
      </c>
      <c r="I5957" s="6" t="s">
        <v>36</v>
      </c>
      <c r="J5957" s="6" t="s">
        <v>37</v>
      </c>
      <c r="K5957" s="6" t="s">
        <v>122</v>
      </c>
      <c r="L5957" s="6" t="s">
        <v>214</v>
      </c>
      <c r="M5957" s="6" t="s">
        <v>7188</v>
      </c>
      <c r="N5957" s="9">
        <v>0</v>
      </c>
      <c r="O5957" s="10">
        <v>598</v>
      </c>
      <c r="P5957" s="10">
        <v>101</v>
      </c>
      <c r="Q5957" s="6">
        <v>7</v>
      </c>
      <c r="R5957" s="6" t="s">
        <v>41</v>
      </c>
      <c r="S5957" s="10">
        <f t="shared" si="93"/>
        <v>85.428571428571431</v>
      </c>
    </row>
    <row r="5958" spans="1:19" x14ac:dyDescent="0.3">
      <c r="A5958" s="6" t="s">
        <v>9665</v>
      </c>
      <c r="B5958" s="7">
        <v>41745</v>
      </c>
      <c r="C5958" s="8" t="s">
        <v>9666</v>
      </c>
      <c r="D5958" s="6" t="s">
        <v>8794</v>
      </c>
      <c r="E5958" s="6" t="s">
        <v>33</v>
      </c>
      <c r="F5958" s="6" t="s">
        <v>34</v>
      </c>
      <c r="G5958" s="6" t="s">
        <v>1093</v>
      </c>
      <c r="H5958" s="6" t="s">
        <v>23</v>
      </c>
      <c r="I5958" s="6" t="s">
        <v>55</v>
      </c>
      <c r="J5958" s="6" t="s">
        <v>110</v>
      </c>
      <c r="K5958" s="6" t="s">
        <v>38</v>
      </c>
      <c r="L5958" s="6" t="s">
        <v>39</v>
      </c>
      <c r="M5958" s="6" t="s">
        <v>2258</v>
      </c>
      <c r="N5958" s="9">
        <v>0</v>
      </c>
      <c r="O5958" s="10">
        <v>996</v>
      </c>
      <c r="P5958" s="10">
        <v>120</v>
      </c>
      <c r="Q5958" s="6">
        <v>5</v>
      </c>
      <c r="R5958" s="6" t="s">
        <v>29</v>
      </c>
      <c r="S5958" s="10">
        <f t="shared" si="93"/>
        <v>199.2</v>
      </c>
    </row>
    <row r="5959" spans="1:19" x14ac:dyDescent="0.3">
      <c r="A5959" s="6" t="s">
        <v>9665</v>
      </c>
      <c r="B5959" s="7">
        <v>41745</v>
      </c>
      <c r="C5959" s="8" t="s">
        <v>9666</v>
      </c>
      <c r="D5959" s="6" t="s">
        <v>8794</v>
      </c>
      <c r="E5959" s="6" t="s">
        <v>33</v>
      </c>
      <c r="F5959" s="6" t="s">
        <v>34</v>
      </c>
      <c r="G5959" s="6" t="s">
        <v>1093</v>
      </c>
      <c r="H5959" s="6" t="s">
        <v>23</v>
      </c>
      <c r="I5959" s="6" t="s">
        <v>55</v>
      </c>
      <c r="J5959" s="6" t="s">
        <v>110</v>
      </c>
      <c r="K5959" s="6" t="s">
        <v>122</v>
      </c>
      <c r="L5959" s="6" t="s">
        <v>168</v>
      </c>
      <c r="M5959" s="6" t="s">
        <v>7939</v>
      </c>
      <c r="N5959" s="9">
        <v>0</v>
      </c>
      <c r="O5959" s="10">
        <v>777</v>
      </c>
      <c r="P5959" s="10">
        <v>171</v>
      </c>
      <c r="Q5959" s="6">
        <v>4</v>
      </c>
      <c r="R5959" s="6" t="s">
        <v>29</v>
      </c>
      <c r="S5959" s="10">
        <f t="shared" si="93"/>
        <v>194.25</v>
      </c>
    </row>
    <row r="5960" spans="1:19" x14ac:dyDescent="0.3">
      <c r="A5960" s="6" t="s">
        <v>9667</v>
      </c>
      <c r="B5960" s="7">
        <v>41745</v>
      </c>
      <c r="C5960" s="8" t="s">
        <v>9668</v>
      </c>
      <c r="D5960" s="6" t="s">
        <v>2847</v>
      </c>
      <c r="E5960" s="6" t="s">
        <v>117</v>
      </c>
      <c r="F5960" s="6" t="s">
        <v>1576</v>
      </c>
      <c r="G5960" s="6" t="s">
        <v>6810</v>
      </c>
      <c r="H5960" s="6" t="s">
        <v>48</v>
      </c>
      <c r="I5960" s="6" t="s">
        <v>36</v>
      </c>
      <c r="J5960" s="6" t="s">
        <v>37</v>
      </c>
      <c r="K5960" s="6" t="s">
        <v>26</v>
      </c>
      <c r="L5960" s="6" t="s">
        <v>166</v>
      </c>
      <c r="M5960" s="6" t="s">
        <v>3531</v>
      </c>
      <c r="N5960" s="9">
        <v>0</v>
      </c>
      <c r="O5960" s="10">
        <v>107</v>
      </c>
      <c r="P5960" s="10">
        <v>37</v>
      </c>
      <c r="Q5960" s="6">
        <v>3</v>
      </c>
      <c r="R5960" s="6" t="s">
        <v>41</v>
      </c>
      <c r="S5960" s="10">
        <f t="shared" si="93"/>
        <v>35.666666666666664</v>
      </c>
    </row>
    <row r="5961" spans="1:19" x14ac:dyDescent="0.3">
      <c r="A5961" s="6" t="s">
        <v>9669</v>
      </c>
      <c r="B5961" s="7">
        <v>41745</v>
      </c>
      <c r="C5961" s="8" t="s">
        <v>9670</v>
      </c>
      <c r="D5961" s="6" t="s">
        <v>3813</v>
      </c>
      <c r="E5961" s="6" t="s">
        <v>33</v>
      </c>
      <c r="F5961" s="6" t="s">
        <v>34</v>
      </c>
      <c r="G5961" s="6" t="s">
        <v>3935</v>
      </c>
      <c r="H5961" s="6" t="s">
        <v>23</v>
      </c>
      <c r="I5961" s="6" t="s">
        <v>55</v>
      </c>
      <c r="J5961" s="6" t="s">
        <v>25</v>
      </c>
      <c r="K5961" s="6" t="s">
        <v>26</v>
      </c>
      <c r="L5961" s="6" t="s">
        <v>72</v>
      </c>
      <c r="M5961" s="6" t="s">
        <v>182</v>
      </c>
      <c r="N5961" s="9">
        <v>0</v>
      </c>
      <c r="O5961" s="10">
        <v>105</v>
      </c>
      <c r="P5961" s="10">
        <v>26</v>
      </c>
      <c r="Q5961" s="6">
        <v>8</v>
      </c>
      <c r="R5961" s="6" t="s">
        <v>29</v>
      </c>
      <c r="S5961" s="10">
        <f t="shared" si="93"/>
        <v>13.125</v>
      </c>
    </row>
    <row r="5962" spans="1:19" x14ac:dyDescent="0.3">
      <c r="A5962" s="6" t="s">
        <v>9671</v>
      </c>
      <c r="B5962" s="7">
        <v>41745</v>
      </c>
      <c r="C5962" s="8" t="s">
        <v>9672</v>
      </c>
      <c r="D5962" s="6" t="s">
        <v>2050</v>
      </c>
      <c r="E5962" s="6" t="s">
        <v>33</v>
      </c>
      <c r="F5962" s="6" t="s">
        <v>34</v>
      </c>
      <c r="G5962" s="6" t="s">
        <v>2730</v>
      </c>
      <c r="H5962" s="6" t="s">
        <v>23</v>
      </c>
      <c r="I5962" s="6" t="s">
        <v>24</v>
      </c>
      <c r="J5962" s="6" t="s">
        <v>37</v>
      </c>
      <c r="K5962" s="6" t="s">
        <v>122</v>
      </c>
      <c r="L5962" s="6" t="s">
        <v>123</v>
      </c>
      <c r="M5962" s="6" t="s">
        <v>1761</v>
      </c>
      <c r="N5962" s="9">
        <v>0</v>
      </c>
      <c r="O5962" s="10">
        <v>302</v>
      </c>
      <c r="P5962" s="10">
        <v>9</v>
      </c>
      <c r="Q5962" s="6">
        <v>1</v>
      </c>
      <c r="R5962" s="6" t="s">
        <v>41</v>
      </c>
      <c r="S5962" s="10">
        <f t="shared" si="93"/>
        <v>302</v>
      </c>
    </row>
    <row r="5963" spans="1:19" x14ac:dyDescent="0.3">
      <c r="A5963" s="6" t="s">
        <v>9673</v>
      </c>
      <c r="B5963" s="7">
        <v>41746</v>
      </c>
      <c r="C5963" s="8" t="s">
        <v>9674</v>
      </c>
      <c r="D5963" s="6" t="s">
        <v>5103</v>
      </c>
      <c r="E5963" s="6" t="s">
        <v>45</v>
      </c>
      <c r="F5963" s="6" t="s">
        <v>2263</v>
      </c>
      <c r="G5963" s="6" t="s">
        <v>9675</v>
      </c>
      <c r="H5963" s="6" t="s">
        <v>48</v>
      </c>
      <c r="I5963" s="6" t="s">
        <v>24</v>
      </c>
      <c r="J5963" s="6" t="s">
        <v>25</v>
      </c>
      <c r="K5963" s="6" t="s">
        <v>122</v>
      </c>
      <c r="L5963" s="6" t="s">
        <v>214</v>
      </c>
      <c r="M5963" s="6" t="s">
        <v>2334</v>
      </c>
      <c r="N5963" s="9">
        <v>0</v>
      </c>
      <c r="O5963" s="10">
        <v>211</v>
      </c>
      <c r="P5963" s="10">
        <v>19</v>
      </c>
      <c r="Q5963" s="6">
        <v>3</v>
      </c>
      <c r="R5963" s="6" t="s">
        <v>41</v>
      </c>
      <c r="S5963" s="10">
        <f t="shared" si="93"/>
        <v>70.333333333333329</v>
      </c>
    </row>
    <row r="5964" spans="1:19" x14ac:dyDescent="0.3">
      <c r="A5964" s="6" t="s">
        <v>9676</v>
      </c>
      <c r="B5964" s="7">
        <v>41746</v>
      </c>
      <c r="C5964" s="8" t="s">
        <v>9677</v>
      </c>
      <c r="D5964" s="6" t="s">
        <v>179</v>
      </c>
      <c r="E5964" s="6" t="s">
        <v>219</v>
      </c>
      <c r="F5964" s="6" t="s">
        <v>1003</v>
      </c>
      <c r="G5964" s="6" t="s">
        <v>1003</v>
      </c>
      <c r="H5964" s="6" t="s">
        <v>48</v>
      </c>
      <c r="I5964" s="6" t="s">
        <v>55</v>
      </c>
      <c r="J5964" s="6" t="s">
        <v>37</v>
      </c>
      <c r="K5964" s="6" t="s">
        <v>38</v>
      </c>
      <c r="L5964" s="6" t="s">
        <v>39</v>
      </c>
      <c r="M5964" s="6" t="s">
        <v>373</v>
      </c>
      <c r="N5964" s="9">
        <v>0</v>
      </c>
      <c r="O5964" s="10">
        <v>245</v>
      </c>
      <c r="P5964" s="10">
        <v>10</v>
      </c>
      <c r="Q5964" s="6">
        <v>2</v>
      </c>
      <c r="R5964" s="6" t="s">
        <v>29</v>
      </c>
      <c r="S5964" s="10">
        <f t="shared" si="93"/>
        <v>122.5</v>
      </c>
    </row>
    <row r="5965" spans="1:19" x14ac:dyDescent="0.3">
      <c r="A5965" s="6" t="s">
        <v>9678</v>
      </c>
      <c r="B5965" s="7">
        <v>41746</v>
      </c>
      <c r="C5965" s="8" t="s">
        <v>9679</v>
      </c>
      <c r="D5965" s="6" t="s">
        <v>1258</v>
      </c>
      <c r="E5965" s="6" t="s">
        <v>100</v>
      </c>
      <c r="F5965" s="6" t="s">
        <v>318</v>
      </c>
      <c r="G5965" s="6" t="s">
        <v>319</v>
      </c>
      <c r="H5965" s="6" t="s">
        <v>88</v>
      </c>
      <c r="I5965" s="6" t="s">
        <v>55</v>
      </c>
      <c r="J5965" s="6" t="s">
        <v>37</v>
      </c>
      <c r="K5965" s="6" t="s">
        <v>38</v>
      </c>
      <c r="L5965" s="6" t="s">
        <v>39</v>
      </c>
      <c r="M5965" s="6" t="s">
        <v>5392</v>
      </c>
      <c r="N5965" s="9">
        <v>0</v>
      </c>
      <c r="O5965" s="10">
        <v>362</v>
      </c>
      <c r="P5965" s="10">
        <v>127</v>
      </c>
      <c r="Q5965" s="6">
        <v>1</v>
      </c>
      <c r="R5965" s="6" t="s">
        <v>41</v>
      </c>
      <c r="S5965" s="10">
        <f t="shared" si="93"/>
        <v>362</v>
      </c>
    </row>
    <row r="5966" spans="1:19" x14ac:dyDescent="0.3">
      <c r="A5966" s="6" t="s">
        <v>9676</v>
      </c>
      <c r="B5966" s="7">
        <v>41746</v>
      </c>
      <c r="C5966" s="8" t="s">
        <v>9677</v>
      </c>
      <c r="D5966" s="6" t="s">
        <v>179</v>
      </c>
      <c r="E5966" s="6" t="s">
        <v>219</v>
      </c>
      <c r="F5966" s="6" t="s">
        <v>1003</v>
      </c>
      <c r="G5966" s="6" t="s">
        <v>1003</v>
      </c>
      <c r="H5966" s="6" t="s">
        <v>48</v>
      </c>
      <c r="I5966" s="6" t="s">
        <v>55</v>
      </c>
      <c r="J5966" s="6" t="s">
        <v>37</v>
      </c>
      <c r="K5966" s="6" t="s">
        <v>26</v>
      </c>
      <c r="L5966" s="6" t="s">
        <v>57</v>
      </c>
      <c r="M5966" s="6" t="s">
        <v>1109</v>
      </c>
      <c r="N5966" s="9">
        <v>0</v>
      </c>
      <c r="O5966" s="10">
        <v>60</v>
      </c>
      <c r="P5966" s="10">
        <v>3</v>
      </c>
      <c r="Q5966" s="6">
        <v>3</v>
      </c>
      <c r="R5966" s="6" t="s">
        <v>41</v>
      </c>
      <c r="S5966" s="10">
        <f t="shared" si="93"/>
        <v>20</v>
      </c>
    </row>
    <row r="5967" spans="1:19" x14ac:dyDescent="0.3">
      <c r="A5967" s="6" t="s">
        <v>9678</v>
      </c>
      <c r="B5967" s="7">
        <v>41746</v>
      </c>
      <c r="C5967" s="8" t="s">
        <v>9679</v>
      </c>
      <c r="D5967" s="6" t="s">
        <v>1258</v>
      </c>
      <c r="E5967" s="6" t="s">
        <v>100</v>
      </c>
      <c r="F5967" s="6" t="s">
        <v>318</v>
      </c>
      <c r="G5967" s="6" t="s">
        <v>319</v>
      </c>
      <c r="H5967" s="6" t="s">
        <v>88</v>
      </c>
      <c r="I5967" s="6" t="s">
        <v>55</v>
      </c>
      <c r="J5967" s="6" t="s">
        <v>37</v>
      </c>
      <c r="K5967" s="6" t="s">
        <v>26</v>
      </c>
      <c r="L5967" s="6" t="s">
        <v>89</v>
      </c>
      <c r="M5967" s="6" t="s">
        <v>888</v>
      </c>
      <c r="N5967" s="9">
        <v>0</v>
      </c>
      <c r="O5967" s="10">
        <v>12</v>
      </c>
      <c r="P5967" s="10">
        <v>0</v>
      </c>
      <c r="Q5967" s="6">
        <v>2</v>
      </c>
      <c r="R5967" s="6" t="s">
        <v>29</v>
      </c>
      <c r="S5967" s="10">
        <f t="shared" si="93"/>
        <v>6</v>
      </c>
    </row>
    <row r="5968" spans="1:19" x14ac:dyDescent="0.3">
      <c r="A5968" s="6" t="s">
        <v>9678</v>
      </c>
      <c r="B5968" s="7">
        <v>41746</v>
      </c>
      <c r="C5968" s="8" t="s">
        <v>9679</v>
      </c>
      <c r="D5968" s="6" t="s">
        <v>1258</v>
      </c>
      <c r="E5968" s="6" t="s">
        <v>100</v>
      </c>
      <c r="F5968" s="6" t="s">
        <v>318</v>
      </c>
      <c r="G5968" s="6" t="s">
        <v>319</v>
      </c>
      <c r="H5968" s="6" t="s">
        <v>88</v>
      </c>
      <c r="I5968" s="6" t="s">
        <v>55</v>
      </c>
      <c r="J5968" s="6" t="s">
        <v>37</v>
      </c>
      <c r="K5968" s="6" t="s">
        <v>26</v>
      </c>
      <c r="L5968" s="6" t="s">
        <v>57</v>
      </c>
      <c r="M5968" s="6" t="s">
        <v>2672</v>
      </c>
      <c r="N5968" s="9">
        <v>0.1</v>
      </c>
      <c r="O5968" s="10">
        <v>353</v>
      </c>
      <c r="P5968" s="10">
        <v>90</v>
      </c>
      <c r="Q5968" s="6">
        <v>8</v>
      </c>
      <c r="R5968" s="6" t="s">
        <v>41</v>
      </c>
      <c r="S5968" s="10">
        <f t="shared" si="93"/>
        <v>44.125</v>
      </c>
    </row>
    <row r="5969" spans="1:19" x14ac:dyDescent="0.3">
      <c r="A5969" s="6" t="s">
        <v>9678</v>
      </c>
      <c r="B5969" s="7">
        <v>41746</v>
      </c>
      <c r="C5969" s="8" t="s">
        <v>9679</v>
      </c>
      <c r="D5969" s="6" t="s">
        <v>1258</v>
      </c>
      <c r="E5969" s="6" t="s">
        <v>100</v>
      </c>
      <c r="F5969" s="6" t="s">
        <v>318</v>
      </c>
      <c r="G5969" s="6" t="s">
        <v>319</v>
      </c>
      <c r="H5969" s="6" t="s">
        <v>88</v>
      </c>
      <c r="I5969" s="6" t="s">
        <v>55</v>
      </c>
      <c r="J5969" s="6" t="s">
        <v>37</v>
      </c>
      <c r="K5969" s="6" t="s">
        <v>122</v>
      </c>
      <c r="L5969" s="6" t="s">
        <v>168</v>
      </c>
      <c r="M5969" s="6" t="s">
        <v>3021</v>
      </c>
      <c r="N5969" s="9">
        <v>0</v>
      </c>
      <c r="O5969" s="10">
        <v>193</v>
      </c>
      <c r="P5969" s="10">
        <v>46</v>
      </c>
      <c r="Q5969" s="6">
        <v>1</v>
      </c>
      <c r="R5969" s="6" t="s">
        <v>29</v>
      </c>
      <c r="S5969" s="10">
        <f t="shared" si="93"/>
        <v>193</v>
      </c>
    </row>
    <row r="5970" spans="1:19" x14ac:dyDescent="0.3">
      <c r="A5970" s="6" t="s">
        <v>9678</v>
      </c>
      <c r="B5970" s="7">
        <v>41746</v>
      </c>
      <c r="C5970" s="8" t="s">
        <v>9679</v>
      </c>
      <c r="D5970" s="6" t="s">
        <v>1258</v>
      </c>
      <c r="E5970" s="6" t="s">
        <v>100</v>
      </c>
      <c r="F5970" s="6" t="s">
        <v>318</v>
      </c>
      <c r="G5970" s="6" t="s">
        <v>319</v>
      </c>
      <c r="H5970" s="6" t="s">
        <v>88</v>
      </c>
      <c r="I5970" s="6" t="s">
        <v>55</v>
      </c>
      <c r="J5970" s="6" t="s">
        <v>37</v>
      </c>
      <c r="K5970" s="6" t="s">
        <v>122</v>
      </c>
      <c r="L5970" s="6" t="s">
        <v>123</v>
      </c>
      <c r="M5970" s="6" t="s">
        <v>8442</v>
      </c>
      <c r="N5970" s="9">
        <v>0.1</v>
      </c>
      <c r="O5970" s="10">
        <v>233</v>
      </c>
      <c r="P5970" s="10">
        <v>-10</v>
      </c>
      <c r="Q5970" s="6">
        <v>5</v>
      </c>
      <c r="R5970" s="6" t="s">
        <v>29</v>
      </c>
      <c r="S5970" s="10">
        <f t="shared" si="93"/>
        <v>46.6</v>
      </c>
    </row>
    <row r="5971" spans="1:19" x14ac:dyDescent="0.3">
      <c r="A5971" s="6" t="s">
        <v>9678</v>
      </c>
      <c r="B5971" s="7">
        <v>41746</v>
      </c>
      <c r="C5971" s="8" t="s">
        <v>9679</v>
      </c>
      <c r="D5971" s="6" t="s">
        <v>1258</v>
      </c>
      <c r="E5971" s="6" t="s">
        <v>100</v>
      </c>
      <c r="F5971" s="6" t="s">
        <v>318</v>
      </c>
      <c r="G5971" s="6" t="s">
        <v>319</v>
      </c>
      <c r="H5971" s="6" t="s">
        <v>88</v>
      </c>
      <c r="I5971" s="6" t="s">
        <v>55</v>
      </c>
      <c r="J5971" s="6" t="s">
        <v>37</v>
      </c>
      <c r="K5971" s="6" t="s">
        <v>122</v>
      </c>
      <c r="L5971" s="6" t="s">
        <v>123</v>
      </c>
      <c r="M5971" s="6" t="s">
        <v>335</v>
      </c>
      <c r="N5971" s="9">
        <v>0.1</v>
      </c>
      <c r="O5971" s="10">
        <v>228</v>
      </c>
      <c r="P5971" s="10">
        <v>63</v>
      </c>
      <c r="Q5971" s="6">
        <v>3</v>
      </c>
      <c r="R5971" s="6" t="s">
        <v>41</v>
      </c>
      <c r="S5971" s="10">
        <f t="shared" si="93"/>
        <v>76</v>
      </c>
    </row>
    <row r="5972" spans="1:19" x14ac:dyDescent="0.3">
      <c r="A5972" s="6" t="s">
        <v>9678</v>
      </c>
      <c r="B5972" s="7">
        <v>41746</v>
      </c>
      <c r="C5972" s="8" t="s">
        <v>9679</v>
      </c>
      <c r="D5972" s="6" t="s">
        <v>1258</v>
      </c>
      <c r="E5972" s="6" t="s">
        <v>100</v>
      </c>
      <c r="F5972" s="6" t="s">
        <v>318</v>
      </c>
      <c r="G5972" s="6" t="s">
        <v>319</v>
      </c>
      <c r="H5972" s="6" t="s">
        <v>88</v>
      </c>
      <c r="I5972" s="6" t="s">
        <v>55</v>
      </c>
      <c r="J5972" s="6" t="s">
        <v>37</v>
      </c>
      <c r="K5972" s="6" t="s">
        <v>122</v>
      </c>
      <c r="L5972" s="6" t="s">
        <v>156</v>
      </c>
      <c r="M5972" s="6" t="s">
        <v>1877</v>
      </c>
      <c r="N5972" s="9">
        <v>0.1</v>
      </c>
      <c r="O5972" s="10">
        <v>333</v>
      </c>
      <c r="P5972" s="10">
        <v>-15</v>
      </c>
      <c r="Q5972" s="6">
        <v>3</v>
      </c>
      <c r="R5972" s="6" t="s">
        <v>41</v>
      </c>
      <c r="S5972" s="10">
        <f t="shared" si="93"/>
        <v>111</v>
      </c>
    </row>
    <row r="5973" spans="1:19" x14ac:dyDescent="0.3">
      <c r="A5973" s="6" t="s">
        <v>9680</v>
      </c>
      <c r="B5973" s="7">
        <v>41746</v>
      </c>
      <c r="C5973" s="8" t="s">
        <v>9681</v>
      </c>
      <c r="D5973" s="6" t="s">
        <v>815</v>
      </c>
      <c r="E5973" s="6" t="s">
        <v>138</v>
      </c>
      <c r="F5973" s="6" t="s">
        <v>508</v>
      </c>
      <c r="G5973" s="6" t="s">
        <v>1073</v>
      </c>
      <c r="H5973" s="6" t="s">
        <v>48</v>
      </c>
      <c r="I5973" s="6" t="s">
        <v>36</v>
      </c>
      <c r="J5973" s="6" t="s">
        <v>37</v>
      </c>
      <c r="K5973" s="6" t="s">
        <v>38</v>
      </c>
      <c r="L5973" s="6" t="s">
        <v>111</v>
      </c>
      <c r="M5973" s="6" t="s">
        <v>6232</v>
      </c>
      <c r="N5973" s="9">
        <v>0.5</v>
      </c>
      <c r="O5973" s="10">
        <v>158</v>
      </c>
      <c r="P5973" s="10">
        <v>-63</v>
      </c>
      <c r="Q5973" s="6">
        <v>4</v>
      </c>
      <c r="R5973" s="6" t="s">
        <v>41</v>
      </c>
      <c r="S5973" s="10">
        <f t="shared" si="93"/>
        <v>39.5</v>
      </c>
    </row>
    <row r="5974" spans="1:19" x14ac:dyDescent="0.3">
      <c r="A5974" s="6" t="s">
        <v>9682</v>
      </c>
      <c r="B5974" s="7">
        <v>41746</v>
      </c>
      <c r="C5974" s="8" t="s">
        <v>9683</v>
      </c>
      <c r="D5974" s="6" t="s">
        <v>941</v>
      </c>
      <c r="E5974" s="6" t="s">
        <v>21</v>
      </c>
      <c r="F5974" s="6" t="s">
        <v>22</v>
      </c>
      <c r="G5974" s="6" t="s">
        <v>22</v>
      </c>
      <c r="H5974" s="6" t="s">
        <v>23</v>
      </c>
      <c r="I5974" s="6" t="s">
        <v>55</v>
      </c>
      <c r="J5974" s="6" t="s">
        <v>37</v>
      </c>
      <c r="K5974" s="6" t="s">
        <v>38</v>
      </c>
      <c r="L5974" s="6" t="s">
        <v>251</v>
      </c>
      <c r="M5974" s="6" t="s">
        <v>9684</v>
      </c>
      <c r="N5974" s="9">
        <v>0.6</v>
      </c>
      <c r="O5974" s="10">
        <v>76</v>
      </c>
      <c r="P5974" s="10">
        <v>-92</v>
      </c>
      <c r="Q5974" s="6">
        <v>8</v>
      </c>
      <c r="R5974" s="6" t="s">
        <v>41</v>
      </c>
      <c r="S5974" s="10">
        <f t="shared" si="93"/>
        <v>9.5</v>
      </c>
    </row>
    <row r="5975" spans="1:19" x14ac:dyDescent="0.3">
      <c r="A5975" s="6" t="s">
        <v>9680</v>
      </c>
      <c r="B5975" s="7">
        <v>41746</v>
      </c>
      <c r="C5975" s="8" t="s">
        <v>9681</v>
      </c>
      <c r="D5975" s="6" t="s">
        <v>815</v>
      </c>
      <c r="E5975" s="6" t="s">
        <v>138</v>
      </c>
      <c r="F5975" s="6" t="s">
        <v>508</v>
      </c>
      <c r="G5975" s="6" t="s">
        <v>1073</v>
      </c>
      <c r="H5975" s="6" t="s">
        <v>48</v>
      </c>
      <c r="I5975" s="6" t="s">
        <v>36</v>
      </c>
      <c r="J5975" s="6" t="s">
        <v>37</v>
      </c>
      <c r="K5975" s="6" t="s">
        <v>26</v>
      </c>
      <c r="L5975" s="6" t="s">
        <v>89</v>
      </c>
      <c r="M5975" s="6" t="s">
        <v>3891</v>
      </c>
      <c r="N5975" s="9">
        <v>0.5</v>
      </c>
      <c r="O5975" s="10">
        <v>11</v>
      </c>
      <c r="P5975" s="10">
        <v>-5</v>
      </c>
      <c r="Q5975" s="6">
        <v>2</v>
      </c>
      <c r="R5975" s="6" t="s">
        <v>29</v>
      </c>
      <c r="S5975" s="10">
        <f t="shared" si="93"/>
        <v>5.5</v>
      </c>
    </row>
    <row r="5976" spans="1:19" x14ac:dyDescent="0.3">
      <c r="A5976" s="6" t="s">
        <v>9682</v>
      </c>
      <c r="B5976" s="7">
        <v>41746</v>
      </c>
      <c r="C5976" s="8" t="s">
        <v>9683</v>
      </c>
      <c r="D5976" s="6" t="s">
        <v>941</v>
      </c>
      <c r="E5976" s="6" t="s">
        <v>21</v>
      </c>
      <c r="F5976" s="6" t="s">
        <v>22</v>
      </c>
      <c r="G5976" s="6" t="s">
        <v>22</v>
      </c>
      <c r="H5976" s="6" t="s">
        <v>23</v>
      </c>
      <c r="I5976" s="6" t="s">
        <v>55</v>
      </c>
      <c r="J5976" s="6" t="s">
        <v>37</v>
      </c>
      <c r="K5976" s="6" t="s">
        <v>122</v>
      </c>
      <c r="L5976" s="6" t="s">
        <v>156</v>
      </c>
      <c r="M5976" s="6" t="s">
        <v>4747</v>
      </c>
      <c r="N5976" s="9">
        <v>0.5</v>
      </c>
      <c r="O5976" s="10">
        <v>273</v>
      </c>
      <c r="P5976" s="10">
        <v>-87</v>
      </c>
      <c r="Q5976" s="6">
        <v>4</v>
      </c>
      <c r="R5976" s="6" t="s">
        <v>41</v>
      </c>
      <c r="S5976" s="10">
        <f t="shared" si="93"/>
        <v>68.25</v>
      </c>
    </row>
    <row r="5977" spans="1:19" x14ac:dyDescent="0.3">
      <c r="A5977" s="6" t="s">
        <v>9685</v>
      </c>
      <c r="B5977" s="7">
        <v>41747</v>
      </c>
      <c r="C5977" s="8" t="s">
        <v>9686</v>
      </c>
      <c r="D5977" s="6" t="s">
        <v>3492</v>
      </c>
      <c r="E5977" s="6" t="s">
        <v>45</v>
      </c>
      <c r="F5977" s="6" t="s">
        <v>206</v>
      </c>
      <c r="G5977" s="6" t="s">
        <v>6866</v>
      </c>
      <c r="H5977" s="6" t="s">
        <v>48</v>
      </c>
      <c r="I5977" s="6" t="s">
        <v>55</v>
      </c>
      <c r="J5977" s="6" t="s">
        <v>63</v>
      </c>
      <c r="K5977" s="6" t="s">
        <v>38</v>
      </c>
      <c r="L5977" s="6" t="s">
        <v>251</v>
      </c>
      <c r="M5977" s="6" t="s">
        <v>9684</v>
      </c>
      <c r="N5977" s="9">
        <v>0</v>
      </c>
      <c r="O5977" s="10">
        <v>95</v>
      </c>
      <c r="P5977" s="10">
        <v>11</v>
      </c>
      <c r="Q5977" s="6">
        <v>4</v>
      </c>
      <c r="R5977" s="6" t="s">
        <v>29</v>
      </c>
      <c r="S5977" s="10">
        <f t="shared" si="93"/>
        <v>23.75</v>
      </c>
    </row>
    <row r="5978" spans="1:19" x14ac:dyDescent="0.3">
      <c r="A5978" s="6" t="s">
        <v>9685</v>
      </c>
      <c r="B5978" s="7">
        <v>41747</v>
      </c>
      <c r="C5978" s="8" t="s">
        <v>9686</v>
      </c>
      <c r="D5978" s="6" t="s">
        <v>3492</v>
      </c>
      <c r="E5978" s="6" t="s">
        <v>45</v>
      </c>
      <c r="F5978" s="6" t="s">
        <v>206</v>
      </c>
      <c r="G5978" s="6" t="s">
        <v>6866</v>
      </c>
      <c r="H5978" s="6" t="s">
        <v>48</v>
      </c>
      <c r="I5978" s="6" t="s">
        <v>55</v>
      </c>
      <c r="J5978" s="6" t="s">
        <v>63</v>
      </c>
      <c r="K5978" s="6" t="s">
        <v>26</v>
      </c>
      <c r="L5978" s="6" t="s">
        <v>57</v>
      </c>
      <c r="M5978" s="6" t="s">
        <v>3924</v>
      </c>
      <c r="N5978" s="9">
        <v>0.1</v>
      </c>
      <c r="O5978" s="10">
        <v>128</v>
      </c>
      <c r="P5978" s="10">
        <v>4</v>
      </c>
      <c r="Q5978" s="6">
        <v>3</v>
      </c>
      <c r="R5978" s="6" t="s">
        <v>29</v>
      </c>
      <c r="S5978" s="10">
        <f t="shared" si="93"/>
        <v>42.666666666666664</v>
      </c>
    </row>
    <row r="5979" spans="1:19" x14ac:dyDescent="0.3">
      <c r="A5979" s="6" t="s">
        <v>9687</v>
      </c>
      <c r="B5979" s="7">
        <v>41748</v>
      </c>
      <c r="C5979" s="8" t="s">
        <v>9688</v>
      </c>
      <c r="D5979" s="6" t="s">
        <v>2064</v>
      </c>
      <c r="E5979" s="6" t="s">
        <v>45</v>
      </c>
      <c r="F5979" s="6" t="s">
        <v>984</v>
      </c>
      <c r="G5979" s="6" t="s">
        <v>9689</v>
      </c>
      <c r="H5979" s="6" t="s">
        <v>48</v>
      </c>
      <c r="I5979" s="6" t="s">
        <v>36</v>
      </c>
      <c r="J5979" s="6" t="s">
        <v>110</v>
      </c>
      <c r="K5979" s="6" t="s">
        <v>26</v>
      </c>
      <c r="L5979" s="6" t="s">
        <v>72</v>
      </c>
      <c r="M5979" s="6" t="s">
        <v>4830</v>
      </c>
      <c r="N5979" s="9">
        <v>0</v>
      </c>
      <c r="O5979" s="10">
        <v>117</v>
      </c>
      <c r="P5979" s="10">
        <v>57</v>
      </c>
      <c r="Q5979" s="6">
        <v>7</v>
      </c>
      <c r="R5979" s="6" t="s">
        <v>41</v>
      </c>
      <c r="S5979" s="10">
        <f t="shared" si="93"/>
        <v>16.714285714285715</v>
      </c>
    </row>
    <row r="5980" spans="1:19" x14ac:dyDescent="0.3">
      <c r="A5980" s="6" t="s">
        <v>9690</v>
      </c>
      <c r="B5980" s="7">
        <v>41748</v>
      </c>
      <c r="C5980" s="8" t="s">
        <v>9691</v>
      </c>
      <c r="D5980" s="6" t="s">
        <v>4710</v>
      </c>
      <c r="E5980" s="6" t="s">
        <v>94</v>
      </c>
      <c r="F5980" s="6" t="s">
        <v>95</v>
      </c>
      <c r="G5980" s="6" t="s">
        <v>95</v>
      </c>
      <c r="H5980" s="6" t="s">
        <v>48</v>
      </c>
      <c r="I5980" s="6" t="s">
        <v>36</v>
      </c>
      <c r="J5980" s="6" t="s">
        <v>63</v>
      </c>
      <c r="K5980" s="6" t="s">
        <v>38</v>
      </c>
      <c r="L5980" s="6" t="s">
        <v>111</v>
      </c>
      <c r="M5980" s="6" t="s">
        <v>5279</v>
      </c>
      <c r="N5980" s="9">
        <v>0</v>
      </c>
      <c r="O5980" s="10">
        <v>316</v>
      </c>
      <c r="P5980" s="10">
        <v>104</v>
      </c>
      <c r="Q5980" s="6">
        <v>7</v>
      </c>
      <c r="R5980" s="6" t="s">
        <v>41</v>
      </c>
      <c r="S5980" s="10">
        <f t="shared" si="93"/>
        <v>45.142857142857146</v>
      </c>
    </row>
    <row r="5981" spans="1:19" x14ac:dyDescent="0.3">
      <c r="A5981" s="6" t="s">
        <v>9692</v>
      </c>
      <c r="B5981" s="7">
        <v>41748</v>
      </c>
      <c r="C5981" s="8" t="s">
        <v>9693</v>
      </c>
      <c r="D5981" s="6" t="s">
        <v>5403</v>
      </c>
      <c r="E5981" s="6" t="s">
        <v>21</v>
      </c>
      <c r="F5981" s="6" t="s">
        <v>4890</v>
      </c>
      <c r="G5981" s="6" t="s">
        <v>7111</v>
      </c>
      <c r="H5981" s="6" t="s">
        <v>23</v>
      </c>
      <c r="I5981" s="6" t="s">
        <v>55</v>
      </c>
      <c r="J5981" s="6" t="s">
        <v>63</v>
      </c>
      <c r="K5981" s="6" t="s">
        <v>38</v>
      </c>
      <c r="L5981" s="6" t="s">
        <v>39</v>
      </c>
      <c r="M5981" s="6" t="s">
        <v>4243</v>
      </c>
      <c r="N5981" s="9">
        <v>0.5</v>
      </c>
      <c r="O5981" s="10">
        <v>171</v>
      </c>
      <c r="P5981" s="10">
        <v>-140</v>
      </c>
      <c r="Q5981" s="6">
        <v>2</v>
      </c>
      <c r="R5981" s="6" t="s">
        <v>29</v>
      </c>
      <c r="S5981" s="10">
        <f t="shared" si="93"/>
        <v>85.5</v>
      </c>
    </row>
    <row r="5982" spans="1:19" x14ac:dyDescent="0.3">
      <c r="A5982" s="6" t="s">
        <v>9690</v>
      </c>
      <c r="B5982" s="7">
        <v>41748</v>
      </c>
      <c r="C5982" s="8" t="s">
        <v>9691</v>
      </c>
      <c r="D5982" s="6" t="s">
        <v>4710</v>
      </c>
      <c r="E5982" s="6" t="s">
        <v>94</v>
      </c>
      <c r="F5982" s="6" t="s">
        <v>95</v>
      </c>
      <c r="G5982" s="6" t="s">
        <v>95</v>
      </c>
      <c r="H5982" s="6" t="s">
        <v>48</v>
      </c>
      <c r="I5982" s="6" t="s">
        <v>36</v>
      </c>
      <c r="J5982" s="6" t="s">
        <v>63</v>
      </c>
      <c r="K5982" s="6" t="s">
        <v>26</v>
      </c>
      <c r="L5982" s="6" t="s">
        <v>166</v>
      </c>
      <c r="M5982" s="6" t="s">
        <v>308</v>
      </c>
      <c r="N5982" s="9">
        <v>0</v>
      </c>
      <c r="O5982" s="10">
        <v>113</v>
      </c>
      <c r="P5982" s="10">
        <v>54</v>
      </c>
      <c r="Q5982" s="6">
        <v>3</v>
      </c>
      <c r="R5982" s="6" t="s">
        <v>29</v>
      </c>
      <c r="S5982" s="10">
        <f t="shared" si="93"/>
        <v>37.666666666666664</v>
      </c>
    </row>
    <row r="5983" spans="1:19" x14ac:dyDescent="0.3">
      <c r="A5983" s="6" t="s">
        <v>9692</v>
      </c>
      <c r="B5983" s="7">
        <v>41748</v>
      </c>
      <c r="C5983" s="8" t="s">
        <v>9693</v>
      </c>
      <c r="D5983" s="6" t="s">
        <v>5403</v>
      </c>
      <c r="E5983" s="6" t="s">
        <v>21</v>
      </c>
      <c r="F5983" s="6" t="s">
        <v>4890</v>
      </c>
      <c r="G5983" s="6" t="s">
        <v>7111</v>
      </c>
      <c r="H5983" s="6" t="s">
        <v>23</v>
      </c>
      <c r="I5983" s="6" t="s">
        <v>55</v>
      </c>
      <c r="J5983" s="6" t="s">
        <v>63</v>
      </c>
      <c r="K5983" s="6" t="s">
        <v>26</v>
      </c>
      <c r="L5983" s="6" t="s">
        <v>72</v>
      </c>
      <c r="M5983" s="6" t="s">
        <v>3404</v>
      </c>
      <c r="N5983" s="9">
        <v>0.5</v>
      </c>
      <c r="O5983" s="10">
        <v>34</v>
      </c>
      <c r="P5983" s="10">
        <v>-12</v>
      </c>
      <c r="Q5983" s="6">
        <v>5</v>
      </c>
      <c r="R5983" s="6" t="s">
        <v>41</v>
      </c>
      <c r="S5983" s="10">
        <f t="shared" si="93"/>
        <v>6.8</v>
      </c>
    </row>
    <row r="5984" spans="1:19" x14ac:dyDescent="0.3">
      <c r="A5984" s="6" t="s">
        <v>9690</v>
      </c>
      <c r="B5984" s="7">
        <v>41748</v>
      </c>
      <c r="C5984" s="8" t="s">
        <v>9691</v>
      </c>
      <c r="D5984" s="6" t="s">
        <v>4710</v>
      </c>
      <c r="E5984" s="6" t="s">
        <v>94</v>
      </c>
      <c r="F5984" s="6" t="s">
        <v>95</v>
      </c>
      <c r="G5984" s="6" t="s">
        <v>95</v>
      </c>
      <c r="H5984" s="6" t="s">
        <v>48</v>
      </c>
      <c r="I5984" s="6" t="s">
        <v>36</v>
      </c>
      <c r="J5984" s="6" t="s">
        <v>63</v>
      </c>
      <c r="K5984" s="6" t="s">
        <v>122</v>
      </c>
      <c r="L5984" s="6" t="s">
        <v>214</v>
      </c>
      <c r="M5984" s="6" t="s">
        <v>5004</v>
      </c>
      <c r="N5984" s="9">
        <v>0</v>
      </c>
      <c r="O5984" s="10">
        <v>82</v>
      </c>
      <c r="P5984" s="10">
        <v>7</v>
      </c>
      <c r="Q5984" s="6">
        <v>1</v>
      </c>
      <c r="R5984" s="6" t="s">
        <v>41</v>
      </c>
      <c r="S5984" s="10">
        <f t="shared" si="93"/>
        <v>82</v>
      </c>
    </row>
    <row r="5985" spans="1:19" x14ac:dyDescent="0.3">
      <c r="A5985" s="6" t="s">
        <v>9694</v>
      </c>
      <c r="B5985" s="7">
        <v>41748</v>
      </c>
      <c r="C5985" s="8" t="s">
        <v>9695</v>
      </c>
      <c r="D5985" s="6" t="s">
        <v>3780</v>
      </c>
      <c r="E5985" s="6" t="s">
        <v>117</v>
      </c>
      <c r="F5985" s="6" t="s">
        <v>887</v>
      </c>
      <c r="G5985" s="6" t="s">
        <v>887</v>
      </c>
      <c r="H5985" s="6" t="s">
        <v>48</v>
      </c>
      <c r="I5985" s="6" t="s">
        <v>36</v>
      </c>
      <c r="J5985" s="6" t="s">
        <v>37</v>
      </c>
      <c r="K5985" s="6" t="s">
        <v>38</v>
      </c>
      <c r="L5985" s="6" t="s">
        <v>111</v>
      </c>
      <c r="M5985" s="6" t="s">
        <v>7748</v>
      </c>
      <c r="N5985" s="9">
        <v>0.1</v>
      </c>
      <c r="O5985" s="10">
        <v>269</v>
      </c>
      <c r="P5985" s="10">
        <v>33</v>
      </c>
      <c r="Q5985" s="6">
        <v>5</v>
      </c>
      <c r="R5985" s="6" t="s">
        <v>29</v>
      </c>
      <c r="S5985" s="10">
        <f t="shared" si="93"/>
        <v>53.8</v>
      </c>
    </row>
    <row r="5986" spans="1:19" x14ac:dyDescent="0.3">
      <c r="A5986" s="6" t="s">
        <v>9694</v>
      </c>
      <c r="B5986" s="7">
        <v>41748</v>
      </c>
      <c r="C5986" s="8" t="s">
        <v>9695</v>
      </c>
      <c r="D5986" s="6" t="s">
        <v>3780</v>
      </c>
      <c r="E5986" s="6" t="s">
        <v>117</v>
      </c>
      <c r="F5986" s="6" t="s">
        <v>887</v>
      </c>
      <c r="G5986" s="6" t="s">
        <v>887</v>
      </c>
      <c r="H5986" s="6" t="s">
        <v>48</v>
      </c>
      <c r="I5986" s="6" t="s">
        <v>36</v>
      </c>
      <c r="J5986" s="6" t="s">
        <v>37</v>
      </c>
      <c r="K5986" s="6" t="s">
        <v>26</v>
      </c>
      <c r="L5986" s="6" t="s">
        <v>104</v>
      </c>
      <c r="M5986" s="6" t="s">
        <v>5300</v>
      </c>
      <c r="N5986" s="9">
        <v>0</v>
      </c>
      <c r="O5986" s="10">
        <v>24</v>
      </c>
      <c r="P5986" s="10">
        <v>8</v>
      </c>
      <c r="Q5986" s="6">
        <v>2</v>
      </c>
      <c r="R5986" s="6" t="s">
        <v>29</v>
      </c>
      <c r="S5986" s="10">
        <f t="shared" si="93"/>
        <v>12</v>
      </c>
    </row>
    <row r="5987" spans="1:19" x14ac:dyDescent="0.3">
      <c r="A5987" s="6" t="s">
        <v>9696</v>
      </c>
      <c r="B5987" s="7">
        <v>41748</v>
      </c>
      <c r="C5987" s="8" t="s">
        <v>9697</v>
      </c>
      <c r="D5987" s="6" t="s">
        <v>2502</v>
      </c>
      <c r="E5987" s="6" t="s">
        <v>45</v>
      </c>
      <c r="F5987" s="6" t="s">
        <v>78</v>
      </c>
      <c r="G5987" s="6" t="s">
        <v>4269</v>
      </c>
      <c r="H5987" s="6" t="s">
        <v>48</v>
      </c>
      <c r="I5987" s="6" t="s">
        <v>24</v>
      </c>
      <c r="J5987" s="6" t="s">
        <v>37</v>
      </c>
      <c r="K5987" s="6" t="s">
        <v>26</v>
      </c>
      <c r="L5987" s="6" t="s">
        <v>89</v>
      </c>
      <c r="M5987" s="6" t="s">
        <v>4688</v>
      </c>
      <c r="N5987" s="9">
        <v>0</v>
      </c>
      <c r="O5987" s="10">
        <v>30</v>
      </c>
      <c r="P5987" s="10">
        <v>4</v>
      </c>
      <c r="Q5987" s="6">
        <v>2</v>
      </c>
      <c r="R5987" s="6" t="s">
        <v>41</v>
      </c>
      <c r="S5987" s="10">
        <f t="shared" si="93"/>
        <v>15</v>
      </c>
    </row>
    <row r="5988" spans="1:19" x14ac:dyDescent="0.3">
      <c r="A5988" s="6" t="s">
        <v>9698</v>
      </c>
      <c r="B5988" s="7">
        <v>41749</v>
      </c>
      <c r="C5988" s="8" t="s">
        <v>9699</v>
      </c>
      <c r="D5988" s="6" t="s">
        <v>853</v>
      </c>
      <c r="E5988" s="6" t="s">
        <v>45</v>
      </c>
      <c r="F5988" s="6" t="s">
        <v>585</v>
      </c>
      <c r="G5988" s="6" t="s">
        <v>1230</v>
      </c>
      <c r="H5988" s="6" t="s">
        <v>48</v>
      </c>
      <c r="I5988" s="6" t="s">
        <v>55</v>
      </c>
      <c r="J5988" s="6" t="s">
        <v>37</v>
      </c>
      <c r="K5988" s="6" t="s">
        <v>122</v>
      </c>
      <c r="L5988" s="6" t="s">
        <v>214</v>
      </c>
      <c r="M5988" s="6" t="s">
        <v>4503</v>
      </c>
      <c r="N5988" s="9">
        <v>0</v>
      </c>
      <c r="O5988" s="10">
        <v>115</v>
      </c>
      <c r="P5988" s="10">
        <v>25</v>
      </c>
      <c r="Q5988" s="6">
        <v>1</v>
      </c>
      <c r="R5988" s="6" t="s">
        <v>29</v>
      </c>
      <c r="S5988" s="10">
        <f t="shared" si="93"/>
        <v>115</v>
      </c>
    </row>
    <row r="5989" spans="1:19" x14ac:dyDescent="0.3">
      <c r="A5989" s="6" t="s">
        <v>9698</v>
      </c>
      <c r="B5989" s="7">
        <v>41749</v>
      </c>
      <c r="C5989" s="8" t="s">
        <v>9699</v>
      </c>
      <c r="D5989" s="6" t="s">
        <v>853</v>
      </c>
      <c r="E5989" s="6" t="s">
        <v>45</v>
      </c>
      <c r="F5989" s="6" t="s">
        <v>585</v>
      </c>
      <c r="G5989" s="6" t="s">
        <v>1230</v>
      </c>
      <c r="H5989" s="6" t="s">
        <v>48</v>
      </c>
      <c r="I5989" s="6" t="s">
        <v>55</v>
      </c>
      <c r="J5989" s="6" t="s">
        <v>37</v>
      </c>
      <c r="K5989" s="6" t="s">
        <v>122</v>
      </c>
      <c r="L5989" s="6" t="s">
        <v>168</v>
      </c>
      <c r="M5989" s="6" t="s">
        <v>836</v>
      </c>
      <c r="N5989" s="9">
        <v>0.15</v>
      </c>
      <c r="O5989" s="10">
        <v>668</v>
      </c>
      <c r="P5989" s="10">
        <v>-31</v>
      </c>
      <c r="Q5989" s="6">
        <v>3</v>
      </c>
      <c r="R5989" s="6" t="s">
        <v>41</v>
      </c>
      <c r="S5989" s="10">
        <f t="shared" si="93"/>
        <v>222.66666666666666</v>
      </c>
    </row>
    <row r="5990" spans="1:19" x14ac:dyDescent="0.3">
      <c r="A5990" s="6" t="s">
        <v>9700</v>
      </c>
      <c r="B5990" s="7">
        <v>41750</v>
      </c>
      <c r="C5990" s="8" t="s">
        <v>9701</v>
      </c>
      <c r="D5990" s="6" t="s">
        <v>2094</v>
      </c>
      <c r="E5990" s="6" t="s">
        <v>33</v>
      </c>
      <c r="F5990" s="6" t="s">
        <v>34</v>
      </c>
      <c r="G5990" s="6" t="s">
        <v>326</v>
      </c>
      <c r="H5990" s="6" t="s">
        <v>23</v>
      </c>
      <c r="I5990" s="6" t="s">
        <v>36</v>
      </c>
      <c r="J5990" s="6" t="s">
        <v>25</v>
      </c>
      <c r="K5990" s="6" t="s">
        <v>38</v>
      </c>
      <c r="L5990" s="6" t="s">
        <v>39</v>
      </c>
      <c r="M5990" s="6" t="s">
        <v>7458</v>
      </c>
      <c r="N5990" s="9">
        <v>0.1</v>
      </c>
      <c r="O5990" s="10">
        <v>1117</v>
      </c>
      <c r="P5990" s="10">
        <v>447</v>
      </c>
      <c r="Q5990" s="6">
        <v>10</v>
      </c>
      <c r="R5990" s="6" t="s">
        <v>41</v>
      </c>
      <c r="S5990" s="10">
        <f t="shared" si="93"/>
        <v>111.7</v>
      </c>
    </row>
    <row r="5991" spans="1:19" x14ac:dyDescent="0.3">
      <c r="A5991" s="6" t="s">
        <v>9700</v>
      </c>
      <c r="B5991" s="7">
        <v>41750</v>
      </c>
      <c r="C5991" s="8" t="s">
        <v>9701</v>
      </c>
      <c r="D5991" s="6" t="s">
        <v>2094</v>
      </c>
      <c r="E5991" s="6" t="s">
        <v>33</v>
      </c>
      <c r="F5991" s="6" t="s">
        <v>34</v>
      </c>
      <c r="G5991" s="6" t="s">
        <v>326</v>
      </c>
      <c r="H5991" s="6" t="s">
        <v>23</v>
      </c>
      <c r="I5991" s="6" t="s">
        <v>36</v>
      </c>
      <c r="J5991" s="6" t="s">
        <v>25</v>
      </c>
      <c r="K5991" s="6" t="s">
        <v>38</v>
      </c>
      <c r="L5991" s="6" t="s">
        <v>251</v>
      </c>
      <c r="M5991" s="6" t="s">
        <v>5911</v>
      </c>
      <c r="N5991" s="9">
        <v>0.4</v>
      </c>
      <c r="O5991" s="10">
        <v>29</v>
      </c>
      <c r="P5991" s="10">
        <v>0</v>
      </c>
      <c r="Q5991" s="6">
        <v>3</v>
      </c>
      <c r="R5991" s="6" t="s">
        <v>29</v>
      </c>
      <c r="S5991" s="10">
        <f t="shared" si="93"/>
        <v>9.6666666666666661</v>
      </c>
    </row>
    <row r="5992" spans="1:19" x14ac:dyDescent="0.3">
      <c r="A5992" s="6" t="s">
        <v>9700</v>
      </c>
      <c r="B5992" s="7">
        <v>41750</v>
      </c>
      <c r="C5992" s="8" t="s">
        <v>9701</v>
      </c>
      <c r="D5992" s="6" t="s">
        <v>2094</v>
      </c>
      <c r="E5992" s="6" t="s">
        <v>33</v>
      </c>
      <c r="F5992" s="6" t="s">
        <v>34</v>
      </c>
      <c r="G5992" s="6" t="s">
        <v>326</v>
      </c>
      <c r="H5992" s="6" t="s">
        <v>23</v>
      </c>
      <c r="I5992" s="6" t="s">
        <v>36</v>
      </c>
      <c r="J5992" s="6" t="s">
        <v>25</v>
      </c>
      <c r="K5992" s="6" t="s">
        <v>26</v>
      </c>
      <c r="L5992" s="6" t="s">
        <v>49</v>
      </c>
      <c r="M5992" s="6" t="s">
        <v>5023</v>
      </c>
      <c r="N5992" s="9">
        <v>0.1</v>
      </c>
      <c r="O5992" s="10">
        <v>66</v>
      </c>
      <c r="P5992" s="10">
        <v>22</v>
      </c>
      <c r="Q5992" s="6">
        <v>3</v>
      </c>
      <c r="R5992" s="6" t="s">
        <v>29</v>
      </c>
      <c r="S5992" s="10">
        <f t="shared" si="93"/>
        <v>22</v>
      </c>
    </row>
    <row r="5993" spans="1:19" x14ac:dyDescent="0.3">
      <c r="A5993" s="6" t="s">
        <v>9702</v>
      </c>
      <c r="B5993" s="7">
        <v>41750</v>
      </c>
      <c r="C5993" s="8" t="s">
        <v>9703</v>
      </c>
      <c r="D5993" s="6" t="s">
        <v>367</v>
      </c>
      <c r="E5993" s="6" t="s">
        <v>117</v>
      </c>
      <c r="F5993" s="6" t="s">
        <v>212</v>
      </c>
      <c r="G5993" s="6" t="s">
        <v>4982</v>
      </c>
      <c r="H5993" s="6" t="s">
        <v>48</v>
      </c>
      <c r="I5993" s="6" t="s">
        <v>36</v>
      </c>
      <c r="J5993" s="6" t="s">
        <v>63</v>
      </c>
      <c r="K5993" s="6" t="s">
        <v>26</v>
      </c>
      <c r="L5993" s="6" t="s">
        <v>49</v>
      </c>
      <c r="M5993" s="6" t="s">
        <v>258</v>
      </c>
      <c r="N5993" s="9">
        <v>0</v>
      </c>
      <c r="O5993" s="10">
        <v>127</v>
      </c>
      <c r="P5993" s="10">
        <v>42</v>
      </c>
      <c r="Q5993" s="6">
        <v>5</v>
      </c>
      <c r="R5993" s="6" t="s">
        <v>29</v>
      </c>
      <c r="S5993" s="10">
        <f t="shared" si="93"/>
        <v>25.4</v>
      </c>
    </row>
    <row r="5994" spans="1:19" x14ac:dyDescent="0.3">
      <c r="A5994" s="6" t="s">
        <v>9704</v>
      </c>
      <c r="B5994" s="7">
        <v>41750</v>
      </c>
      <c r="C5994" s="8" t="s">
        <v>9705</v>
      </c>
      <c r="D5994" s="6" t="s">
        <v>5028</v>
      </c>
      <c r="E5994" s="6" t="s">
        <v>45</v>
      </c>
      <c r="F5994" s="6" t="s">
        <v>206</v>
      </c>
      <c r="G5994" s="6" t="s">
        <v>5960</v>
      </c>
      <c r="H5994" s="6" t="s">
        <v>48</v>
      </c>
      <c r="I5994" s="6" t="s">
        <v>36</v>
      </c>
      <c r="J5994" s="6" t="s">
        <v>63</v>
      </c>
      <c r="K5994" s="6" t="s">
        <v>122</v>
      </c>
      <c r="L5994" s="6" t="s">
        <v>168</v>
      </c>
      <c r="M5994" s="6" t="s">
        <v>2424</v>
      </c>
      <c r="N5994" s="9">
        <v>0.15</v>
      </c>
      <c r="O5994" s="10">
        <v>203</v>
      </c>
      <c r="P5994" s="10">
        <v>84</v>
      </c>
      <c r="Q5994" s="6">
        <v>2</v>
      </c>
      <c r="R5994" s="6" t="s">
        <v>29</v>
      </c>
      <c r="S5994" s="10">
        <f t="shared" si="93"/>
        <v>101.5</v>
      </c>
    </row>
    <row r="5995" spans="1:19" x14ac:dyDescent="0.3">
      <c r="A5995" s="6" t="s">
        <v>9706</v>
      </c>
      <c r="B5995" s="7">
        <v>41750</v>
      </c>
      <c r="C5995" s="8" t="s">
        <v>9707</v>
      </c>
      <c r="D5995" s="6" t="s">
        <v>1229</v>
      </c>
      <c r="E5995" s="6" t="s">
        <v>117</v>
      </c>
      <c r="F5995" s="6" t="s">
        <v>555</v>
      </c>
      <c r="G5995" s="6" t="s">
        <v>9708</v>
      </c>
      <c r="H5995" s="6" t="s">
        <v>48</v>
      </c>
      <c r="I5995" s="6" t="s">
        <v>36</v>
      </c>
      <c r="J5995" s="6" t="s">
        <v>37</v>
      </c>
      <c r="K5995" s="6" t="s">
        <v>26</v>
      </c>
      <c r="L5995" s="6" t="s">
        <v>162</v>
      </c>
      <c r="M5995" s="6" t="s">
        <v>1420</v>
      </c>
      <c r="N5995" s="9">
        <v>0.1</v>
      </c>
      <c r="O5995" s="10">
        <v>559</v>
      </c>
      <c r="P5995" s="10">
        <v>-19</v>
      </c>
      <c r="Q5995" s="6">
        <v>2</v>
      </c>
      <c r="R5995" s="6" t="s">
        <v>29</v>
      </c>
      <c r="S5995" s="10">
        <f t="shared" si="93"/>
        <v>279.5</v>
      </c>
    </row>
    <row r="5996" spans="1:19" x14ac:dyDescent="0.3">
      <c r="A5996" s="6" t="s">
        <v>9706</v>
      </c>
      <c r="B5996" s="7">
        <v>41750</v>
      </c>
      <c r="C5996" s="8" t="s">
        <v>9707</v>
      </c>
      <c r="D5996" s="6" t="s">
        <v>1229</v>
      </c>
      <c r="E5996" s="6" t="s">
        <v>117</v>
      </c>
      <c r="F5996" s="6" t="s">
        <v>555</v>
      </c>
      <c r="G5996" s="6" t="s">
        <v>9708</v>
      </c>
      <c r="H5996" s="6" t="s">
        <v>48</v>
      </c>
      <c r="I5996" s="6" t="s">
        <v>36</v>
      </c>
      <c r="J5996" s="6" t="s">
        <v>37</v>
      </c>
      <c r="K5996" s="6" t="s">
        <v>26</v>
      </c>
      <c r="L5996" s="6" t="s">
        <v>57</v>
      </c>
      <c r="M5996" s="6" t="s">
        <v>1876</v>
      </c>
      <c r="N5996" s="9">
        <v>0.1</v>
      </c>
      <c r="O5996" s="10">
        <v>148</v>
      </c>
      <c r="P5996" s="10">
        <v>0</v>
      </c>
      <c r="Q5996" s="6">
        <v>3</v>
      </c>
      <c r="R5996" s="6" t="s">
        <v>41</v>
      </c>
      <c r="S5996" s="10">
        <f t="shared" si="93"/>
        <v>49.333333333333336</v>
      </c>
    </row>
    <row r="5997" spans="1:19" x14ac:dyDescent="0.3">
      <c r="A5997" s="6" t="s">
        <v>9706</v>
      </c>
      <c r="B5997" s="7">
        <v>41750</v>
      </c>
      <c r="C5997" s="8" t="s">
        <v>9707</v>
      </c>
      <c r="D5997" s="6" t="s">
        <v>1229</v>
      </c>
      <c r="E5997" s="6" t="s">
        <v>117</v>
      </c>
      <c r="F5997" s="6" t="s">
        <v>555</v>
      </c>
      <c r="G5997" s="6" t="s">
        <v>9708</v>
      </c>
      <c r="H5997" s="6" t="s">
        <v>48</v>
      </c>
      <c r="I5997" s="6" t="s">
        <v>36</v>
      </c>
      <c r="J5997" s="6" t="s">
        <v>37</v>
      </c>
      <c r="K5997" s="6" t="s">
        <v>122</v>
      </c>
      <c r="L5997" s="6" t="s">
        <v>214</v>
      </c>
      <c r="M5997" s="6" t="s">
        <v>603</v>
      </c>
      <c r="N5997" s="9">
        <v>0</v>
      </c>
      <c r="O5997" s="10">
        <v>976</v>
      </c>
      <c r="P5997" s="10">
        <v>293</v>
      </c>
      <c r="Q5997" s="6">
        <v>4</v>
      </c>
      <c r="R5997" s="6" t="s">
        <v>41</v>
      </c>
      <c r="S5997" s="10">
        <f t="shared" si="93"/>
        <v>244</v>
      </c>
    </row>
    <row r="5998" spans="1:19" x14ac:dyDescent="0.3">
      <c r="A5998" s="6" t="s">
        <v>9709</v>
      </c>
      <c r="B5998" s="7">
        <v>41750</v>
      </c>
      <c r="C5998" s="8" t="s">
        <v>9710</v>
      </c>
      <c r="D5998" s="6" t="s">
        <v>281</v>
      </c>
      <c r="E5998" s="6" t="s">
        <v>100</v>
      </c>
      <c r="F5998" s="6" t="s">
        <v>5604</v>
      </c>
      <c r="G5998" s="6" t="s">
        <v>5605</v>
      </c>
      <c r="H5998" s="6" t="s">
        <v>88</v>
      </c>
      <c r="I5998" s="6" t="s">
        <v>36</v>
      </c>
      <c r="J5998" s="6" t="s">
        <v>37</v>
      </c>
      <c r="K5998" s="6" t="s">
        <v>122</v>
      </c>
      <c r="L5998" s="6" t="s">
        <v>123</v>
      </c>
      <c r="M5998" s="6" t="s">
        <v>9711</v>
      </c>
      <c r="N5998" s="9">
        <v>0.1</v>
      </c>
      <c r="O5998" s="10">
        <v>144</v>
      </c>
      <c r="P5998" s="10">
        <v>-7</v>
      </c>
      <c r="Q5998" s="6">
        <v>4</v>
      </c>
      <c r="R5998" s="6" t="s">
        <v>41</v>
      </c>
      <c r="S5998" s="10">
        <f t="shared" si="93"/>
        <v>36</v>
      </c>
    </row>
    <row r="5999" spans="1:19" x14ac:dyDescent="0.3">
      <c r="A5999" s="6" t="s">
        <v>9712</v>
      </c>
      <c r="B5999" s="7">
        <v>41752</v>
      </c>
      <c r="C5999" s="8" t="s">
        <v>9713</v>
      </c>
      <c r="D5999" s="6" t="s">
        <v>665</v>
      </c>
      <c r="E5999" s="6" t="s">
        <v>85</v>
      </c>
      <c r="F5999" s="6" t="s">
        <v>1188</v>
      </c>
      <c r="G5999" s="6" t="s">
        <v>9714</v>
      </c>
      <c r="H5999" s="6" t="s">
        <v>88</v>
      </c>
      <c r="I5999" s="6" t="s">
        <v>36</v>
      </c>
      <c r="J5999" s="6" t="s">
        <v>37</v>
      </c>
      <c r="K5999" s="6" t="s">
        <v>26</v>
      </c>
      <c r="L5999" s="6" t="s">
        <v>104</v>
      </c>
      <c r="M5999" s="6" t="s">
        <v>794</v>
      </c>
      <c r="N5999" s="9">
        <v>0</v>
      </c>
      <c r="O5999" s="10">
        <v>22</v>
      </c>
      <c r="P5999" s="10">
        <v>11</v>
      </c>
      <c r="Q5999" s="6">
        <v>2</v>
      </c>
      <c r="R5999" s="6" t="s">
        <v>41</v>
      </c>
      <c r="S5999" s="10">
        <f t="shared" si="93"/>
        <v>11</v>
      </c>
    </row>
    <row r="6000" spans="1:19" x14ac:dyDescent="0.3">
      <c r="A6000" s="6" t="s">
        <v>9712</v>
      </c>
      <c r="B6000" s="7">
        <v>41752</v>
      </c>
      <c r="C6000" s="8" t="s">
        <v>9713</v>
      </c>
      <c r="D6000" s="6" t="s">
        <v>665</v>
      </c>
      <c r="E6000" s="6" t="s">
        <v>85</v>
      </c>
      <c r="F6000" s="6" t="s">
        <v>1188</v>
      </c>
      <c r="G6000" s="6" t="s">
        <v>9714</v>
      </c>
      <c r="H6000" s="6" t="s">
        <v>88</v>
      </c>
      <c r="I6000" s="6" t="s">
        <v>36</v>
      </c>
      <c r="J6000" s="6" t="s">
        <v>37</v>
      </c>
      <c r="K6000" s="6" t="s">
        <v>122</v>
      </c>
      <c r="L6000" s="6" t="s">
        <v>168</v>
      </c>
      <c r="M6000" s="6" t="s">
        <v>4062</v>
      </c>
      <c r="N6000" s="9">
        <v>0</v>
      </c>
      <c r="O6000" s="10">
        <v>1543</v>
      </c>
      <c r="P6000" s="10">
        <v>370</v>
      </c>
      <c r="Q6000" s="6">
        <v>8</v>
      </c>
      <c r="R6000" s="6" t="s">
        <v>29</v>
      </c>
      <c r="S6000" s="10">
        <f t="shared" si="93"/>
        <v>192.875</v>
      </c>
    </row>
    <row r="6001" spans="1:19" x14ac:dyDescent="0.3">
      <c r="A6001" s="6" t="s">
        <v>9715</v>
      </c>
      <c r="B6001" s="7">
        <v>41753</v>
      </c>
      <c r="C6001" s="8" t="s">
        <v>9716</v>
      </c>
      <c r="D6001" s="6" t="s">
        <v>3703</v>
      </c>
      <c r="E6001" s="6" t="s">
        <v>117</v>
      </c>
      <c r="F6001" s="6" t="s">
        <v>339</v>
      </c>
      <c r="G6001" s="6" t="s">
        <v>3371</v>
      </c>
      <c r="H6001" s="6" t="s">
        <v>48</v>
      </c>
      <c r="I6001" s="6" t="s">
        <v>36</v>
      </c>
      <c r="J6001" s="6" t="s">
        <v>25</v>
      </c>
      <c r="K6001" s="6" t="s">
        <v>26</v>
      </c>
      <c r="L6001" s="6" t="s">
        <v>57</v>
      </c>
      <c r="M6001" s="6" t="s">
        <v>2211</v>
      </c>
      <c r="N6001" s="9">
        <v>0.1</v>
      </c>
      <c r="O6001" s="10">
        <v>374</v>
      </c>
      <c r="P6001" s="10">
        <v>141</v>
      </c>
      <c r="Q6001" s="6">
        <v>2</v>
      </c>
      <c r="R6001" s="6" t="s">
        <v>29</v>
      </c>
      <c r="S6001" s="10">
        <f t="shared" si="93"/>
        <v>187</v>
      </c>
    </row>
    <row r="6002" spans="1:19" x14ac:dyDescent="0.3">
      <c r="A6002" s="6" t="s">
        <v>9715</v>
      </c>
      <c r="B6002" s="7">
        <v>41753</v>
      </c>
      <c r="C6002" s="8" t="s">
        <v>9716</v>
      </c>
      <c r="D6002" s="6" t="s">
        <v>3703</v>
      </c>
      <c r="E6002" s="6" t="s">
        <v>117</v>
      </c>
      <c r="F6002" s="6" t="s">
        <v>339</v>
      </c>
      <c r="G6002" s="6" t="s">
        <v>3371</v>
      </c>
      <c r="H6002" s="6" t="s">
        <v>48</v>
      </c>
      <c r="I6002" s="6" t="s">
        <v>36</v>
      </c>
      <c r="J6002" s="6" t="s">
        <v>25</v>
      </c>
      <c r="K6002" s="6" t="s">
        <v>122</v>
      </c>
      <c r="L6002" s="6" t="s">
        <v>214</v>
      </c>
      <c r="M6002" s="6" t="s">
        <v>5181</v>
      </c>
      <c r="N6002" s="9">
        <v>0</v>
      </c>
      <c r="O6002" s="10">
        <v>2305</v>
      </c>
      <c r="P6002" s="10">
        <v>922</v>
      </c>
      <c r="Q6002" s="6">
        <v>9</v>
      </c>
      <c r="R6002" s="6" t="s">
        <v>41</v>
      </c>
      <c r="S6002" s="10">
        <f t="shared" si="93"/>
        <v>256.11111111111109</v>
      </c>
    </row>
    <row r="6003" spans="1:19" x14ac:dyDescent="0.3">
      <c r="A6003" s="6" t="s">
        <v>9717</v>
      </c>
      <c r="B6003" s="7">
        <v>41753</v>
      </c>
      <c r="C6003" s="8" t="s">
        <v>9718</v>
      </c>
      <c r="D6003" s="6" t="s">
        <v>2321</v>
      </c>
      <c r="E6003" s="6" t="s">
        <v>117</v>
      </c>
      <c r="F6003" s="6" t="s">
        <v>555</v>
      </c>
      <c r="G6003" s="6" t="s">
        <v>1340</v>
      </c>
      <c r="H6003" s="6" t="s">
        <v>48</v>
      </c>
      <c r="I6003" s="6" t="s">
        <v>55</v>
      </c>
      <c r="J6003" s="6" t="s">
        <v>37</v>
      </c>
      <c r="K6003" s="6" t="s">
        <v>26</v>
      </c>
      <c r="L6003" s="6" t="s">
        <v>104</v>
      </c>
      <c r="M6003" s="6" t="s">
        <v>9068</v>
      </c>
      <c r="N6003" s="9">
        <v>0</v>
      </c>
      <c r="O6003" s="10">
        <v>29</v>
      </c>
      <c r="P6003" s="10">
        <v>1</v>
      </c>
      <c r="Q6003" s="6">
        <v>3</v>
      </c>
      <c r="R6003" s="6" t="s">
        <v>41</v>
      </c>
      <c r="S6003" s="10">
        <f t="shared" si="93"/>
        <v>9.6666666666666661</v>
      </c>
    </row>
    <row r="6004" spans="1:19" x14ac:dyDescent="0.3">
      <c r="A6004" s="6" t="s">
        <v>9717</v>
      </c>
      <c r="B6004" s="7">
        <v>41753</v>
      </c>
      <c r="C6004" s="8" t="s">
        <v>9718</v>
      </c>
      <c r="D6004" s="6" t="s">
        <v>2321</v>
      </c>
      <c r="E6004" s="6" t="s">
        <v>117</v>
      </c>
      <c r="F6004" s="6" t="s">
        <v>555</v>
      </c>
      <c r="G6004" s="6" t="s">
        <v>1340</v>
      </c>
      <c r="H6004" s="6" t="s">
        <v>48</v>
      </c>
      <c r="I6004" s="6" t="s">
        <v>55</v>
      </c>
      <c r="J6004" s="6" t="s">
        <v>37</v>
      </c>
      <c r="K6004" s="6" t="s">
        <v>26</v>
      </c>
      <c r="L6004" s="6" t="s">
        <v>57</v>
      </c>
      <c r="M6004" s="6" t="s">
        <v>615</v>
      </c>
      <c r="N6004" s="9">
        <v>0.1</v>
      </c>
      <c r="O6004" s="10">
        <v>230</v>
      </c>
      <c r="P6004" s="10">
        <v>20</v>
      </c>
      <c r="Q6004" s="6">
        <v>2</v>
      </c>
      <c r="R6004" s="6" t="s">
        <v>29</v>
      </c>
      <c r="S6004" s="10">
        <f t="shared" si="93"/>
        <v>115</v>
      </c>
    </row>
    <row r="6005" spans="1:19" x14ac:dyDescent="0.3">
      <c r="A6005" s="6" t="s">
        <v>9719</v>
      </c>
      <c r="B6005" s="7">
        <v>41753</v>
      </c>
      <c r="C6005" s="8" t="s">
        <v>9720</v>
      </c>
      <c r="D6005" s="6" t="s">
        <v>1066</v>
      </c>
      <c r="E6005" s="6" t="s">
        <v>85</v>
      </c>
      <c r="F6005" s="6" t="s">
        <v>495</v>
      </c>
      <c r="G6005" s="6" t="s">
        <v>496</v>
      </c>
      <c r="H6005" s="6" t="s">
        <v>88</v>
      </c>
      <c r="I6005" s="6" t="s">
        <v>36</v>
      </c>
      <c r="J6005" s="6" t="s">
        <v>37</v>
      </c>
      <c r="K6005" s="6" t="s">
        <v>26</v>
      </c>
      <c r="L6005" s="6" t="s">
        <v>49</v>
      </c>
      <c r="M6005" s="6" t="s">
        <v>523</v>
      </c>
      <c r="N6005" s="9">
        <v>0</v>
      </c>
      <c r="O6005" s="10">
        <v>53</v>
      </c>
      <c r="P6005" s="10">
        <v>15</v>
      </c>
      <c r="Q6005" s="6">
        <v>2</v>
      </c>
      <c r="R6005" s="6" t="s">
        <v>29</v>
      </c>
      <c r="S6005" s="10">
        <f t="shared" si="93"/>
        <v>26.5</v>
      </c>
    </row>
    <row r="6006" spans="1:19" x14ac:dyDescent="0.3">
      <c r="A6006" s="6" t="s">
        <v>9721</v>
      </c>
      <c r="B6006" s="7">
        <v>41754</v>
      </c>
      <c r="C6006" s="8" t="s">
        <v>9722</v>
      </c>
      <c r="D6006" s="6" t="s">
        <v>6078</v>
      </c>
      <c r="E6006" s="6" t="s">
        <v>45</v>
      </c>
      <c r="F6006" s="6" t="s">
        <v>78</v>
      </c>
      <c r="G6006" s="6" t="s">
        <v>79</v>
      </c>
      <c r="H6006" s="6" t="s">
        <v>48</v>
      </c>
      <c r="I6006" s="6" t="s">
        <v>55</v>
      </c>
      <c r="J6006" s="6" t="s">
        <v>63</v>
      </c>
      <c r="K6006" s="6" t="s">
        <v>26</v>
      </c>
      <c r="L6006" s="6" t="s">
        <v>57</v>
      </c>
      <c r="M6006" s="6" t="s">
        <v>4545</v>
      </c>
      <c r="N6006" s="9">
        <v>0.6</v>
      </c>
      <c r="O6006" s="10">
        <v>37</v>
      </c>
      <c r="P6006" s="10">
        <v>-53</v>
      </c>
      <c r="Q6006" s="6">
        <v>3</v>
      </c>
      <c r="R6006" s="6" t="s">
        <v>29</v>
      </c>
      <c r="S6006" s="10">
        <f t="shared" si="93"/>
        <v>12.333333333333334</v>
      </c>
    </row>
    <row r="6007" spans="1:19" x14ac:dyDescent="0.3">
      <c r="A6007" s="6" t="s">
        <v>9723</v>
      </c>
      <c r="B6007" s="7">
        <v>41754</v>
      </c>
      <c r="C6007" s="8" t="s">
        <v>9724</v>
      </c>
      <c r="D6007" s="6" t="s">
        <v>3362</v>
      </c>
      <c r="E6007" s="6" t="s">
        <v>45</v>
      </c>
      <c r="F6007" s="6" t="s">
        <v>206</v>
      </c>
      <c r="G6007" s="6" t="s">
        <v>9725</v>
      </c>
      <c r="H6007" s="6" t="s">
        <v>48</v>
      </c>
      <c r="I6007" s="6" t="s">
        <v>36</v>
      </c>
      <c r="J6007" s="6" t="s">
        <v>25</v>
      </c>
      <c r="K6007" s="6" t="s">
        <v>26</v>
      </c>
      <c r="L6007" s="6" t="s">
        <v>27</v>
      </c>
      <c r="M6007" s="6" t="s">
        <v>1561</v>
      </c>
      <c r="N6007" s="9">
        <v>0</v>
      </c>
      <c r="O6007" s="10">
        <v>63</v>
      </c>
      <c r="P6007" s="10">
        <v>1</v>
      </c>
      <c r="Q6007" s="6">
        <v>4</v>
      </c>
      <c r="R6007" s="6" t="s">
        <v>41</v>
      </c>
      <c r="S6007" s="10">
        <f t="shared" si="93"/>
        <v>15.75</v>
      </c>
    </row>
    <row r="6008" spans="1:19" x14ac:dyDescent="0.3">
      <c r="A6008" s="6" t="s">
        <v>9726</v>
      </c>
      <c r="B6008" s="7">
        <v>41754</v>
      </c>
      <c r="C6008" s="8" t="s">
        <v>9727</v>
      </c>
      <c r="D6008" s="6" t="s">
        <v>4477</v>
      </c>
      <c r="E6008" s="6" t="s">
        <v>100</v>
      </c>
      <c r="F6008" s="6" t="s">
        <v>306</v>
      </c>
      <c r="G6008" s="6" t="s">
        <v>3486</v>
      </c>
      <c r="H6008" s="6" t="s">
        <v>88</v>
      </c>
      <c r="I6008" s="6" t="s">
        <v>36</v>
      </c>
      <c r="J6008" s="6" t="s">
        <v>63</v>
      </c>
      <c r="K6008" s="6" t="s">
        <v>26</v>
      </c>
      <c r="L6008" s="6" t="s">
        <v>166</v>
      </c>
      <c r="M6008" s="6" t="s">
        <v>3393</v>
      </c>
      <c r="N6008" s="9">
        <v>0</v>
      </c>
      <c r="O6008" s="10">
        <v>130</v>
      </c>
      <c r="P6008" s="10">
        <v>61</v>
      </c>
      <c r="Q6008" s="6">
        <v>3</v>
      </c>
      <c r="R6008" s="6" t="s">
        <v>41</v>
      </c>
      <c r="S6008" s="10">
        <f t="shared" si="93"/>
        <v>43.333333333333336</v>
      </c>
    </row>
    <row r="6009" spans="1:19" x14ac:dyDescent="0.3">
      <c r="A6009" s="6" t="s">
        <v>9728</v>
      </c>
      <c r="B6009" s="7">
        <v>41754</v>
      </c>
      <c r="C6009" s="8" t="s">
        <v>9729</v>
      </c>
      <c r="D6009" s="6" t="s">
        <v>362</v>
      </c>
      <c r="E6009" s="6" t="s">
        <v>489</v>
      </c>
      <c r="F6009" s="6" t="s">
        <v>490</v>
      </c>
      <c r="G6009" s="6" t="s">
        <v>490</v>
      </c>
      <c r="H6009" s="6" t="s">
        <v>23</v>
      </c>
      <c r="I6009" s="6" t="s">
        <v>55</v>
      </c>
      <c r="J6009" s="6" t="s">
        <v>37</v>
      </c>
      <c r="K6009" s="6" t="s">
        <v>26</v>
      </c>
      <c r="L6009" s="6" t="s">
        <v>49</v>
      </c>
      <c r="M6009" s="6" t="s">
        <v>3060</v>
      </c>
      <c r="N6009" s="9">
        <v>0.5</v>
      </c>
      <c r="O6009" s="10">
        <v>78</v>
      </c>
      <c r="P6009" s="10">
        <v>-64</v>
      </c>
      <c r="Q6009" s="6">
        <v>7</v>
      </c>
      <c r="R6009" s="6" t="s">
        <v>29</v>
      </c>
      <c r="S6009" s="10">
        <f t="shared" si="93"/>
        <v>11.142857142857142</v>
      </c>
    </row>
    <row r="6010" spans="1:19" x14ac:dyDescent="0.3">
      <c r="A6010" s="6" t="s">
        <v>9728</v>
      </c>
      <c r="B6010" s="7">
        <v>41754</v>
      </c>
      <c r="C6010" s="8" t="s">
        <v>9729</v>
      </c>
      <c r="D6010" s="6" t="s">
        <v>362</v>
      </c>
      <c r="E6010" s="6" t="s">
        <v>489</v>
      </c>
      <c r="F6010" s="6" t="s">
        <v>490</v>
      </c>
      <c r="G6010" s="6" t="s">
        <v>490</v>
      </c>
      <c r="H6010" s="6" t="s">
        <v>23</v>
      </c>
      <c r="I6010" s="6" t="s">
        <v>55</v>
      </c>
      <c r="J6010" s="6" t="s">
        <v>37</v>
      </c>
      <c r="K6010" s="6" t="s">
        <v>26</v>
      </c>
      <c r="L6010" s="6" t="s">
        <v>57</v>
      </c>
      <c r="M6010" s="6" t="s">
        <v>4781</v>
      </c>
      <c r="N6010" s="9">
        <v>0.5</v>
      </c>
      <c r="O6010" s="10">
        <v>632</v>
      </c>
      <c r="P6010" s="10">
        <v>-316</v>
      </c>
      <c r="Q6010" s="6">
        <v>6</v>
      </c>
      <c r="R6010" s="6" t="s">
        <v>29</v>
      </c>
      <c r="S6010" s="10">
        <f t="shared" si="93"/>
        <v>105.33333333333333</v>
      </c>
    </row>
    <row r="6011" spans="1:19" x14ac:dyDescent="0.3">
      <c r="A6011" s="6" t="s">
        <v>9730</v>
      </c>
      <c r="B6011" s="7">
        <v>41755</v>
      </c>
      <c r="C6011" s="8" t="s">
        <v>9731</v>
      </c>
      <c r="D6011" s="6" t="s">
        <v>3243</v>
      </c>
      <c r="E6011" s="6" t="s">
        <v>45</v>
      </c>
      <c r="F6011" s="6" t="s">
        <v>69</v>
      </c>
      <c r="G6011" s="6" t="s">
        <v>409</v>
      </c>
      <c r="H6011" s="6" t="s">
        <v>48</v>
      </c>
      <c r="I6011" s="6" t="s">
        <v>36</v>
      </c>
      <c r="J6011" s="6" t="s">
        <v>37</v>
      </c>
      <c r="K6011" s="6" t="s">
        <v>38</v>
      </c>
      <c r="L6011" s="6" t="s">
        <v>39</v>
      </c>
      <c r="M6011" s="6" t="s">
        <v>7923</v>
      </c>
      <c r="N6011" s="9">
        <v>0.1</v>
      </c>
      <c r="O6011" s="10">
        <v>450</v>
      </c>
      <c r="P6011" s="10">
        <v>190</v>
      </c>
      <c r="Q6011" s="6">
        <v>4</v>
      </c>
      <c r="R6011" s="6" t="s">
        <v>29</v>
      </c>
      <c r="S6011" s="10">
        <f t="shared" si="93"/>
        <v>112.5</v>
      </c>
    </row>
    <row r="6012" spans="1:19" x14ac:dyDescent="0.3">
      <c r="A6012" s="6" t="s">
        <v>9730</v>
      </c>
      <c r="B6012" s="7">
        <v>41755</v>
      </c>
      <c r="C6012" s="8" t="s">
        <v>9731</v>
      </c>
      <c r="D6012" s="6" t="s">
        <v>3243</v>
      </c>
      <c r="E6012" s="6" t="s">
        <v>45</v>
      </c>
      <c r="F6012" s="6" t="s">
        <v>69</v>
      </c>
      <c r="G6012" s="6" t="s">
        <v>409</v>
      </c>
      <c r="H6012" s="6" t="s">
        <v>48</v>
      </c>
      <c r="I6012" s="6" t="s">
        <v>36</v>
      </c>
      <c r="J6012" s="6" t="s">
        <v>37</v>
      </c>
      <c r="K6012" s="6" t="s">
        <v>26</v>
      </c>
      <c r="L6012" s="6" t="s">
        <v>89</v>
      </c>
      <c r="M6012" s="6" t="s">
        <v>121</v>
      </c>
      <c r="N6012" s="9">
        <v>0</v>
      </c>
      <c r="O6012" s="10">
        <v>62</v>
      </c>
      <c r="P6012" s="10">
        <v>11</v>
      </c>
      <c r="Q6012" s="6">
        <v>7</v>
      </c>
      <c r="R6012" s="6" t="s">
        <v>41</v>
      </c>
      <c r="S6012" s="10">
        <f t="shared" si="93"/>
        <v>8.8571428571428577</v>
      </c>
    </row>
    <row r="6013" spans="1:19" x14ac:dyDescent="0.3">
      <c r="A6013" s="6" t="s">
        <v>9730</v>
      </c>
      <c r="B6013" s="7">
        <v>41755</v>
      </c>
      <c r="C6013" s="8" t="s">
        <v>9731</v>
      </c>
      <c r="D6013" s="6" t="s">
        <v>3243</v>
      </c>
      <c r="E6013" s="6" t="s">
        <v>45</v>
      </c>
      <c r="F6013" s="6" t="s">
        <v>69</v>
      </c>
      <c r="G6013" s="6" t="s">
        <v>409</v>
      </c>
      <c r="H6013" s="6" t="s">
        <v>48</v>
      </c>
      <c r="I6013" s="6" t="s">
        <v>36</v>
      </c>
      <c r="J6013" s="6" t="s">
        <v>37</v>
      </c>
      <c r="K6013" s="6" t="s">
        <v>26</v>
      </c>
      <c r="L6013" s="6" t="s">
        <v>104</v>
      </c>
      <c r="M6013" s="6" t="s">
        <v>2997</v>
      </c>
      <c r="N6013" s="9">
        <v>0</v>
      </c>
      <c r="O6013" s="10">
        <v>17</v>
      </c>
      <c r="P6013" s="10">
        <v>8</v>
      </c>
      <c r="Q6013" s="6">
        <v>2</v>
      </c>
      <c r="R6013" s="6" t="s">
        <v>29</v>
      </c>
      <c r="S6013" s="10">
        <f t="shared" si="93"/>
        <v>8.5</v>
      </c>
    </row>
    <row r="6014" spans="1:19" x14ac:dyDescent="0.3">
      <c r="A6014" s="6" t="s">
        <v>9732</v>
      </c>
      <c r="B6014" s="7">
        <v>41755</v>
      </c>
      <c r="C6014" s="8" t="s">
        <v>9733</v>
      </c>
      <c r="D6014" s="6" t="s">
        <v>1081</v>
      </c>
      <c r="E6014" s="6" t="s">
        <v>219</v>
      </c>
      <c r="F6014" s="6" t="s">
        <v>1003</v>
      </c>
      <c r="G6014" s="6" t="s">
        <v>1003</v>
      </c>
      <c r="H6014" s="6" t="s">
        <v>48</v>
      </c>
      <c r="I6014" s="6" t="s">
        <v>55</v>
      </c>
      <c r="J6014" s="6" t="s">
        <v>37</v>
      </c>
      <c r="K6014" s="6" t="s">
        <v>38</v>
      </c>
      <c r="L6014" s="6" t="s">
        <v>251</v>
      </c>
      <c r="M6014" s="6" t="s">
        <v>2801</v>
      </c>
      <c r="N6014" s="9">
        <v>0</v>
      </c>
      <c r="O6014" s="10">
        <v>25</v>
      </c>
      <c r="P6014" s="10">
        <v>10</v>
      </c>
      <c r="Q6014" s="6">
        <v>1</v>
      </c>
      <c r="R6014" s="6" t="s">
        <v>41</v>
      </c>
      <c r="S6014" s="10">
        <f t="shared" si="93"/>
        <v>25</v>
      </c>
    </row>
    <row r="6015" spans="1:19" x14ac:dyDescent="0.3">
      <c r="A6015" s="6" t="s">
        <v>9734</v>
      </c>
      <c r="B6015" s="7">
        <v>41755</v>
      </c>
      <c r="C6015" s="8" t="s">
        <v>9735</v>
      </c>
      <c r="D6015" s="6" t="s">
        <v>437</v>
      </c>
      <c r="E6015" s="6" t="s">
        <v>33</v>
      </c>
      <c r="F6015" s="6" t="s">
        <v>34</v>
      </c>
      <c r="G6015" s="6" t="s">
        <v>937</v>
      </c>
      <c r="H6015" s="6" t="s">
        <v>23</v>
      </c>
      <c r="I6015" s="6" t="s">
        <v>55</v>
      </c>
      <c r="J6015" s="6" t="s">
        <v>37</v>
      </c>
      <c r="K6015" s="6" t="s">
        <v>26</v>
      </c>
      <c r="L6015" s="6" t="s">
        <v>72</v>
      </c>
      <c r="M6015" s="6" t="s">
        <v>5881</v>
      </c>
      <c r="N6015" s="9">
        <v>0</v>
      </c>
      <c r="O6015" s="10">
        <v>78</v>
      </c>
      <c r="P6015" s="10">
        <v>3</v>
      </c>
      <c r="Q6015" s="6">
        <v>6</v>
      </c>
      <c r="R6015" s="6" t="s">
        <v>29</v>
      </c>
      <c r="S6015" s="10">
        <f t="shared" si="93"/>
        <v>13</v>
      </c>
    </row>
    <row r="6016" spans="1:19" x14ac:dyDescent="0.3">
      <c r="A6016" s="6" t="s">
        <v>9734</v>
      </c>
      <c r="B6016" s="7">
        <v>41755</v>
      </c>
      <c r="C6016" s="8" t="s">
        <v>9735</v>
      </c>
      <c r="D6016" s="6" t="s">
        <v>437</v>
      </c>
      <c r="E6016" s="6" t="s">
        <v>33</v>
      </c>
      <c r="F6016" s="6" t="s">
        <v>34</v>
      </c>
      <c r="G6016" s="6" t="s">
        <v>937</v>
      </c>
      <c r="H6016" s="6" t="s">
        <v>23</v>
      </c>
      <c r="I6016" s="6" t="s">
        <v>55</v>
      </c>
      <c r="J6016" s="6" t="s">
        <v>37</v>
      </c>
      <c r="K6016" s="6" t="s">
        <v>26</v>
      </c>
      <c r="L6016" s="6" t="s">
        <v>27</v>
      </c>
      <c r="M6016" s="6" t="s">
        <v>6645</v>
      </c>
      <c r="N6016" s="9">
        <v>0</v>
      </c>
      <c r="O6016" s="10">
        <v>47</v>
      </c>
      <c r="P6016" s="10">
        <v>21</v>
      </c>
      <c r="Q6016" s="6">
        <v>2</v>
      </c>
      <c r="R6016" s="6" t="s">
        <v>41</v>
      </c>
      <c r="S6016" s="10">
        <f t="shared" si="93"/>
        <v>23.5</v>
      </c>
    </row>
    <row r="6017" spans="1:19" x14ac:dyDescent="0.3">
      <c r="A6017" s="6" t="s">
        <v>9732</v>
      </c>
      <c r="B6017" s="7">
        <v>41755</v>
      </c>
      <c r="C6017" s="8" t="s">
        <v>9733</v>
      </c>
      <c r="D6017" s="6" t="s">
        <v>1081</v>
      </c>
      <c r="E6017" s="6" t="s">
        <v>219</v>
      </c>
      <c r="F6017" s="6" t="s">
        <v>1003</v>
      </c>
      <c r="G6017" s="6" t="s">
        <v>1003</v>
      </c>
      <c r="H6017" s="6" t="s">
        <v>48</v>
      </c>
      <c r="I6017" s="6" t="s">
        <v>55</v>
      </c>
      <c r="J6017" s="6" t="s">
        <v>37</v>
      </c>
      <c r="K6017" s="6" t="s">
        <v>122</v>
      </c>
      <c r="L6017" s="6" t="s">
        <v>214</v>
      </c>
      <c r="M6017" s="6" t="s">
        <v>1731</v>
      </c>
      <c r="N6017" s="9">
        <v>0</v>
      </c>
      <c r="O6017" s="10">
        <v>122</v>
      </c>
      <c r="P6017" s="10">
        <v>15</v>
      </c>
      <c r="Q6017" s="6">
        <v>3</v>
      </c>
      <c r="R6017" s="6" t="s">
        <v>29</v>
      </c>
      <c r="S6017" s="10">
        <f t="shared" si="93"/>
        <v>40.666666666666664</v>
      </c>
    </row>
    <row r="6018" spans="1:19" x14ac:dyDescent="0.3">
      <c r="A6018" s="6" t="s">
        <v>9734</v>
      </c>
      <c r="B6018" s="7">
        <v>41755</v>
      </c>
      <c r="C6018" s="8" t="s">
        <v>9735</v>
      </c>
      <c r="D6018" s="6" t="s">
        <v>437</v>
      </c>
      <c r="E6018" s="6" t="s">
        <v>33</v>
      </c>
      <c r="F6018" s="6" t="s">
        <v>34</v>
      </c>
      <c r="G6018" s="6" t="s">
        <v>937</v>
      </c>
      <c r="H6018" s="6" t="s">
        <v>23</v>
      </c>
      <c r="I6018" s="6" t="s">
        <v>55</v>
      </c>
      <c r="J6018" s="6" t="s">
        <v>37</v>
      </c>
      <c r="K6018" s="6" t="s">
        <v>122</v>
      </c>
      <c r="L6018" s="6" t="s">
        <v>168</v>
      </c>
      <c r="M6018" s="6" t="s">
        <v>9736</v>
      </c>
      <c r="N6018" s="9">
        <v>0</v>
      </c>
      <c r="O6018" s="10">
        <v>473</v>
      </c>
      <c r="P6018" s="10">
        <v>194</v>
      </c>
      <c r="Q6018" s="6">
        <v>4</v>
      </c>
      <c r="R6018" s="6" t="s">
        <v>41</v>
      </c>
      <c r="S6018" s="10">
        <f t="shared" si="93"/>
        <v>118.25</v>
      </c>
    </row>
    <row r="6019" spans="1:19" x14ac:dyDescent="0.3">
      <c r="A6019" s="6" t="s">
        <v>9737</v>
      </c>
      <c r="B6019" s="7">
        <v>41755</v>
      </c>
      <c r="C6019" s="8" t="s">
        <v>9738</v>
      </c>
      <c r="D6019" s="6" t="s">
        <v>5153</v>
      </c>
      <c r="E6019" s="6" t="s">
        <v>45</v>
      </c>
      <c r="F6019" s="6" t="s">
        <v>585</v>
      </c>
      <c r="G6019" s="6" t="s">
        <v>8036</v>
      </c>
      <c r="H6019" s="6" t="s">
        <v>48</v>
      </c>
      <c r="I6019" s="6" t="s">
        <v>36</v>
      </c>
      <c r="J6019" s="6" t="s">
        <v>37</v>
      </c>
      <c r="K6019" s="6" t="s">
        <v>38</v>
      </c>
      <c r="L6019" s="6" t="s">
        <v>111</v>
      </c>
      <c r="M6019" s="6" t="s">
        <v>1156</v>
      </c>
      <c r="N6019" s="9">
        <v>0.1</v>
      </c>
      <c r="O6019" s="10">
        <v>476</v>
      </c>
      <c r="P6019" s="10">
        <v>0</v>
      </c>
      <c r="Q6019" s="6">
        <v>3</v>
      </c>
      <c r="R6019" s="6" t="s">
        <v>41</v>
      </c>
      <c r="S6019" s="10">
        <f t="shared" ref="S6019:S6082" si="94">O6019/Q6019</f>
        <v>158.66666666666666</v>
      </c>
    </row>
    <row r="6020" spans="1:19" x14ac:dyDescent="0.3">
      <c r="A6020" s="6" t="s">
        <v>9737</v>
      </c>
      <c r="B6020" s="7">
        <v>41755</v>
      </c>
      <c r="C6020" s="8" t="s">
        <v>9738</v>
      </c>
      <c r="D6020" s="6" t="s">
        <v>5153</v>
      </c>
      <c r="E6020" s="6" t="s">
        <v>45</v>
      </c>
      <c r="F6020" s="6" t="s">
        <v>585</v>
      </c>
      <c r="G6020" s="6" t="s">
        <v>8036</v>
      </c>
      <c r="H6020" s="6" t="s">
        <v>48</v>
      </c>
      <c r="I6020" s="6" t="s">
        <v>36</v>
      </c>
      <c r="J6020" s="6" t="s">
        <v>37</v>
      </c>
      <c r="K6020" s="6" t="s">
        <v>26</v>
      </c>
      <c r="L6020" s="6" t="s">
        <v>89</v>
      </c>
      <c r="M6020" s="6" t="s">
        <v>2806</v>
      </c>
      <c r="N6020" s="9">
        <v>0</v>
      </c>
      <c r="O6020" s="10">
        <v>257</v>
      </c>
      <c r="P6020" s="10">
        <v>23</v>
      </c>
      <c r="Q6020" s="6">
        <v>5</v>
      </c>
      <c r="R6020" s="6" t="s">
        <v>41</v>
      </c>
      <c r="S6020" s="10">
        <f t="shared" si="94"/>
        <v>51.4</v>
      </c>
    </row>
    <row r="6021" spans="1:19" x14ac:dyDescent="0.3">
      <c r="A6021" s="6" t="s">
        <v>9739</v>
      </c>
      <c r="B6021" s="7">
        <v>41755</v>
      </c>
      <c r="C6021" s="8" t="s">
        <v>9740</v>
      </c>
      <c r="D6021" s="6" t="s">
        <v>4203</v>
      </c>
      <c r="E6021" s="6" t="s">
        <v>94</v>
      </c>
      <c r="F6021" s="6" t="s">
        <v>95</v>
      </c>
      <c r="G6021" s="6" t="s">
        <v>95</v>
      </c>
      <c r="H6021" s="6" t="s">
        <v>48</v>
      </c>
      <c r="I6021" s="6" t="s">
        <v>24</v>
      </c>
      <c r="J6021" s="6" t="s">
        <v>37</v>
      </c>
      <c r="K6021" s="6" t="s">
        <v>26</v>
      </c>
      <c r="L6021" s="6" t="s">
        <v>49</v>
      </c>
      <c r="M6021" s="6" t="s">
        <v>834</v>
      </c>
      <c r="N6021" s="9">
        <v>0</v>
      </c>
      <c r="O6021" s="10">
        <v>44</v>
      </c>
      <c r="P6021" s="10">
        <v>8</v>
      </c>
      <c r="Q6021" s="6">
        <v>2</v>
      </c>
      <c r="R6021" s="6" t="s">
        <v>41</v>
      </c>
      <c r="S6021" s="10">
        <f t="shared" si="94"/>
        <v>22</v>
      </c>
    </row>
    <row r="6022" spans="1:19" x14ac:dyDescent="0.3">
      <c r="A6022" s="6" t="s">
        <v>9741</v>
      </c>
      <c r="B6022" s="7">
        <v>41757</v>
      </c>
      <c r="C6022" s="8" t="s">
        <v>9742</v>
      </c>
      <c r="D6022" s="6" t="s">
        <v>2152</v>
      </c>
      <c r="E6022" s="6" t="s">
        <v>85</v>
      </c>
      <c r="F6022" s="6" t="s">
        <v>192</v>
      </c>
      <c r="G6022" s="6" t="s">
        <v>193</v>
      </c>
      <c r="H6022" s="6" t="s">
        <v>88</v>
      </c>
      <c r="I6022" s="6" t="s">
        <v>36</v>
      </c>
      <c r="J6022" s="6" t="s">
        <v>37</v>
      </c>
      <c r="K6022" s="6" t="s">
        <v>38</v>
      </c>
      <c r="L6022" s="6" t="s">
        <v>39</v>
      </c>
      <c r="M6022" s="6" t="s">
        <v>404</v>
      </c>
      <c r="N6022" s="9">
        <v>0</v>
      </c>
      <c r="O6022" s="10">
        <v>1232</v>
      </c>
      <c r="P6022" s="10">
        <v>530</v>
      </c>
      <c r="Q6022" s="6">
        <v>3</v>
      </c>
      <c r="R6022" s="6" t="s">
        <v>29</v>
      </c>
      <c r="S6022" s="10">
        <f t="shared" si="94"/>
        <v>410.66666666666669</v>
      </c>
    </row>
    <row r="6023" spans="1:19" x14ac:dyDescent="0.3">
      <c r="A6023" s="6" t="s">
        <v>9741</v>
      </c>
      <c r="B6023" s="7">
        <v>41757</v>
      </c>
      <c r="C6023" s="8" t="s">
        <v>9742</v>
      </c>
      <c r="D6023" s="6" t="s">
        <v>2152</v>
      </c>
      <c r="E6023" s="6" t="s">
        <v>85</v>
      </c>
      <c r="F6023" s="6" t="s">
        <v>192</v>
      </c>
      <c r="G6023" s="6" t="s">
        <v>193</v>
      </c>
      <c r="H6023" s="6" t="s">
        <v>88</v>
      </c>
      <c r="I6023" s="6" t="s">
        <v>36</v>
      </c>
      <c r="J6023" s="6" t="s">
        <v>37</v>
      </c>
      <c r="K6023" s="6" t="s">
        <v>38</v>
      </c>
      <c r="L6023" s="6" t="s">
        <v>251</v>
      </c>
      <c r="M6023" s="6" t="s">
        <v>6159</v>
      </c>
      <c r="N6023" s="9">
        <v>0</v>
      </c>
      <c r="O6023" s="10">
        <v>990</v>
      </c>
      <c r="P6023" s="10">
        <v>436</v>
      </c>
      <c r="Q6023" s="6">
        <v>9</v>
      </c>
      <c r="R6023" s="6" t="s">
        <v>29</v>
      </c>
      <c r="S6023" s="10">
        <f t="shared" si="94"/>
        <v>110</v>
      </c>
    </row>
    <row r="6024" spans="1:19" x14ac:dyDescent="0.3">
      <c r="A6024" s="6" t="s">
        <v>9743</v>
      </c>
      <c r="B6024" s="7">
        <v>41757</v>
      </c>
      <c r="C6024" s="8" t="s">
        <v>9744</v>
      </c>
      <c r="D6024" s="6" t="s">
        <v>3762</v>
      </c>
      <c r="E6024" s="6" t="s">
        <v>138</v>
      </c>
      <c r="F6024" s="6" t="s">
        <v>1596</v>
      </c>
      <c r="G6024" s="6" t="s">
        <v>9745</v>
      </c>
      <c r="H6024" s="6" t="s">
        <v>48</v>
      </c>
      <c r="I6024" s="6" t="s">
        <v>36</v>
      </c>
      <c r="J6024" s="6" t="s">
        <v>37</v>
      </c>
      <c r="K6024" s="6" t="s">
        <v>122</v>
      </c>
      <c r="L6024" s="6" t="s">
        <v>123</v>
      </c>
      <c r="M6024" s="6" t="s">
        <v>9746</v>
      </c>
      <c r="N6024" s="9">
        <v>0.5</v>
      </c>
      <c r="O6024" s="10">
        <v>46</v>
      </c>
      <c r="P6024" s="10">
        <v>0</v>
      </c>
      <c r="Q6024" s="6">
        <v>2</v>
      </c>
      <c r="R6024" s="6" t="s">
        <v>41</v>
      </c>
      <c r="S6024" s="10">
        <f t="shared" si="94"/>
        <v>23</v>
      </c>
    </row>
    <row r="6025" spans="1:19" x14ac:dyDescent="0.3">
      <c r="A6025" s="6" t="s">
        <v>9747</v>
      </c>
      <c r="B6025" s="7">
        <v>41758</v>
      </c>
      <c r="C6025" s="8" t="s">
        <v>9748</v>
      </c>
      <c r="D6025" s="6" t="s">
        <v>3813</v>
      </c>
      <c r="E6025" s="6" t="s">
        <v>100</v>
      </c>
      <c r="F6025" s="6" t="s">
        <v>180</v>
      </c>
      <c r="G6025" s="6" t="s">
        <v>921</v>
      </c>
      <c r="H6025" s="6" t="s">
        <v>88</v>
      </c>
      <c r="I6025" s="6" t="s">
        <v>55</v>
      </c>
      <c r="J6025" s="6" t="s">
        <v>110</v>
      </c>
      <c r="K6025" s="6" t="s">
        <v>38</v>
      </c>
      <c r="L6025" s="6" t="s">
        <v>251</v>
      </c>
      <c r="M6025" s="6" t="s">
        <v>3529</v>
      </c>
      <c r="N6025" s="9">
        <v>0</v>
      </c>
      <c r="O6025" s="10">
        <v>94</v>
      </c>
      <c r="P6025" s="10">
        <v>34</v>
      </c>
      <c r="Q6025" s="6">
        <v>2</v>
      </c>
      <c r="R6025" s="6" t="s">
        <v>41</v>
      </c>
      <c r="S6025" s="10">
        <f t="shared" si="94"/>
        <v>47</v>
      </c>
    </row>
    <row r="6026" spans="1:19" x14ac:dyDescent="0.3">
      <c r="A6026" s="6" t="s">
        <v>9749</v>
      </c>
      <c r="B6026" s="7">
        <v>41759</v>
      </c>
      <c r="C6026" s="8" t="s">
        <v>9750</v>
      </c>
      <c r="D6026" s="6" t="s">
        <v>1464</v>
      </c>
      <c r="E6026" s="6" t="s">
        <v>100</v>
      </c>
      <c r="F6026" s="6" t="s">
        <v>318</v>
      </c>
      <c r="G6026" s="6" t="s">
        <v>319</v>
      </c>
      <c r="H6026" s="6" t="s">
        <v>88</v>
      </c>
      <c r="I6026" s="6" t="s">
        <v>55</v>
      </c>
      <c r="J6026" s="6" t="s">
        <v>25</v>
      </c>
      <c r="K6026" s="6" t="s">
        <v>26</v>
      </c>
      <c r="L6026" s="6" t="s">
        <v>27</v>
      </c>
      <c r="M6026" s="6" t="s">
        <v>3622</v>
      </c>
      <c r="N6026" s="9">
        <v>0</v>
      </c>
      <c r="O6026" s="10">
        <v>120</v>
      </c>
      <c r="P6026" s="10">
        <v>6</v>
      </c>
      <c r="Q6026" s="6">
        <v>5</v>
      </c>
      <c r="R6026" s="6" t="s">
        <v>41</v>
      </c>
      <c r="S6026" s="10">
        <f t="shared" si="94"/>
        <v>24</v>
      </c>
    </row>
    <row r="6027" spans="1:19" x14ac:dyDescent="0.3">
      <c r="A6027" s="6" t="s">
        <v>9751</v>
      </c>
      <c r="B6027" s="7">
        <v>41759</v>
      </c>
      <c r="C6027" s="8" t="s">
        <v>9752</v>
      </c>
      <c r="D6027" s="6" t="s">
        <v>5812</v>
      </c>
      <c r="E6027" s="6" t="s">
        <v>275</v>
      </c>
      <c r="F6027" s="6" t="s">
        <v>276</v>
      </c>
      <c r="G6027" s="6" t="s">
        <v>277</v>
      </c>
      <c r="H6027" s="6" t="s">
        <v>88</v>
      </c>
      <c r="I6027" s="6" t="s">
        <v>55</v>
      </c>
      <c r="J6027" s="6" t="s">
        <v>37</v>
      </c>
      <c r="K6027" s="6" t="s">
        <v>26</v>
      </c>
      <c r="L6027" s="6" t="s">
        <v>89</v>
      </c>
      <c r="M6027" s="6" t="s">
        <v>1787</v>
      </c>
      <c r="N6027" s="9">
        <v>0.5</v>
      </c>
      <c r="O6027" s="10">
        <v>40</v>
      </c>
      <c r="P6027" s="10">
        <v>-33</v>
      </c>
      <c r="Q6027" s="6">
        <v>5</v>
      </c>
      <c r="R6027" s="6" t="s">
        <v>29</v>
      </c>
      <c r="S6027" s="10">
        <f t="shared" si="94"/>
        <v>8</v>
      </c>
    </row>
    <row r="6028" spans="1:19" x14ac:dyDescent="0.3">
      <c r="A6028" s="6" t="s">
        <v>9753</v>
      </c>
      <c r="B6028" s="7">
        <v>41759</v>
      </c>
      <c r="C6028" s="8" t="s">
        <v>9754</v>
      </c>
      <c r="D6028" s="6" t="s">
        <v>3020</v>
      </c>
      <c r="E6028" s="6" t="s">
        <v>45</v>
      </c>
      <c r="F6028" s="6" t="s">
        <v>206</v>
      </c>
      <c r="G6028" s="6" t="s">
        <v>9755</v>
      </c>
      <c r="H6028" s="6" t="s">
        <v>48</v>
      </c>
      <c r="I6028" s="6" t="s">
        <v>36</v>
      </c>
      <c r="J6028" s="6" t="s">
        <v>37</v>
      </c>
      <c r="K6028" s="6" t="s">
        <v>38</v>
      </c>
      <c r="L6028" s="6" t="s">
        <v>111</v>
      </c>
      <c r="M6028" s="6" t="s">
        <v>847</v>
      </c>
      <c r="N6028" s="9">
        <v>0.1</v>
      </c>
      <c r="O6028" s="10">
        <v>148</v>
      </c>
      <c r="P6028" s="10">
        <v>54</v>
      </c>
      <c r="Q6028" s="6">
        <v>2</v>
      </c>
      <c r="R6028" s="6" t="s">
        <v>41</v>
      </c>
      <c r="S6028" s="10">
        <f t="shared" si="94"/>
        <v>74</v>
      </c>
    </row>
    <row r="6029" spans="1:19" x14ac:dyDescent="0.3">
      <c r="A6029" s="6" t="s">
        <v>9756</v>
      </c>
      <c r="B6029" s="7">
        <v>41759</v>
      </c>
      <c r="C6029" s="8" t="s">
        <v>9757</v>
      </c>
      <c r="D6029" s="6" t="s">
        <v>4398</v>
      </c>
      <c r="E6029" s="6" t="s">
        <v>117</v>
      </c>
      <c r="F6029" s="6" t="s">
        <v>339</v>
      </c>
      <c r="G6029" s="6" t="s">
        <v>2794</v>
      </c>
      <c r="H6029" s="6" t="s">
        <v>48</v>
      </c>
      <c r="I6029" s="6" t="s">
        <v>55</v>
      </c>
      <c r="J6029" s="6" t="s">
        <v>37</v>
      </c>
      <c r="K6029" s="6" t="s">
        <v>26</v>
      </c>
      <c r="L6029" s="6" t="s">
        <v>49</v>
      </c>
      <c r="M6029" s="6" t="s">
        <v>3818</v>
      </c>
      <c r="N6029" s="9">
        <v>0</v>
      </c>
      <c r="O6029" s="10">
        <v>571</v>
      </c>
      <c r="P6029" s="10">
        <v>108</v>
      </c>
      <c r="Q6029" s="6">
        <v>12</v>
      </c>
      <c r="R6029" s="6" t="s">
        <v>41</v>
      </c>
      <c r="S6029" s="10">
        <f t="shared" si="94"/>
        <v>47.583333333333336</v>
      </c>
    </row>
    <row r="6030" spans="1:19" x14ac:dyDescent="0.3">
      <c r="A6030" s="6" t="s">
        <v>9756</v>
      </c>
      <c r="B6030" s="7">
        <v>41759</v>
      </c>
      <c r="C6030" s="8" t="s">
        <v>9757</v>
      </c>
      <c r="D6030" s="6" t="s">
        <v>4398</v>
      </c>
      <c r="E6030" s="6" t="s">
        <v>117</v>
      </c>
      <c r="F6030" s="6" t="s">
        <v>339</v>
      </c>
      <c r="G6030" s="6" t="s">
        <v>2794</v>
      </c>
      <c r="H6030" s="6" t="s">
        <v>48</v>
      </c>
      <c r="I6030" s="6" t="s">
        <v>55</v>
      </c>
      <c r="J6030" s="6" t="s">
        <v>37</v>
      </c>
      <c r="K6030" s="6" t="s">
        <v>26</v>
      </c>
      <c r="L6030" s="6" t="s">
        <v>89</v>
      </c>
      <c r="M6030" s="6" t="s">
        <v>802</v>
      </c>
      <c r="N6030" s="9">
        <v>0</v>
      </c>
      <c r="O6030" s="10">
        <v>398</v>
      </c>
      <c r="P6030" s="10">
        <v>111</v>
      </c>
      <c r="Q6030" s="6">
        <v>8</v>
      </c>
      <c r="R6030" s="6" t="s">
        <v>29</v>
      </c>
      <c r="S6030" s="10">
        <f t="shared" si="94"/>
        <v>49.75</v>
      </c>
    </row>
    <row r="6031" spans="1:19" x14ac:dyDescent="0.3">
      <c r="A6031" s="6" t="s">
        <v>9756</v>
      </c>
      <c r="B6031" s="7">
        <v>41759</v>
      </c>
      <c r="C6031" s="8" t="s">
        <v>9757</v>
      </c>
      <c r="D6031" s="6" t="s">
        <v>4398</v>
      </c>
      <c r="E6031" s="6" t="s">
        <v>117</v>
      </c>
      <c r="F6031" s="6" t="s">
        <v>339</v>
      </c>
      <c r="G6031" s="6" t="s">
        <v>2794</v>
      </c>
      <c r="H6031" s="6" t="s">
        <v>48</v>
      </c>
      <c r="I6031" s="6" t="s">
        <v>55</v>
      </c>
      <c r="J6031" s="6" t="s">
        <v>37</v>
      </c>
      <c r="K6031" s="6" t="s">
        <v>26</v>
      </c>
      <c r="L6031" s="6" t="s">
        <v>166</v>
      </c>
      <c r="M6031" s="6" t="s">
        <v>6071</v>
      </c>
      <c r="N6031" s="9">
        <v>0</v>
      </c>
      <c r="O6031" s="10">
        <v>79</v>
      </c>
      <c r="P6031" s="10">
        <v>39</v>
      </c>
      <c r="Q6031" s="6">
        <v>2</v>
      </c>
      <c r="R6031" s="6" t="s">
        <v>29</v>
      </c>
      <c r="S6031" s="10">
        <f t="shared" si="94"/>
        <v>39.5</v>
      </c>
    </row>
    <row r="6032" spans="1:19" x14ac:dyDescent="0.3">
      <c r="A6032" s="6" t="s">
        <v>9758</v>
      </c>
      <c r="B6032" s="7">
        <v>41759</v>
      </c>
      <c r="C6032" s="8" t="s">
        <v>9759</v>
      </c>
      <c r="D6032" s="6" t="s">
        <v>261</v>
      </c>
      <c r="E6032" s="6" t="s">
        <v>21</v>
      </c>
      <c r="F6032" s="6" t="s">
        <v>22</v>
      </c>
      <c r="G6032" s="6" t="s">
        <v>22</v>
      </c>
      <c r="H6032" s="6" t="s">
        <v>23</v>
      </c>
      <c r="I6032" s="6" t="s">
        <v>36</v>
      </c>
      <c r="J6032" s="6" t="s">
        <v>37</v>
      </c>
      <c r="K6032" s="6" t="s">
        <v>26</v>
      </c>
      <c r="L6032" s="6" t="s">
        <v>49</v>
      </c>
      <c r="M6032" s="6" t="s">
        <v>230</v>
      </c>
      <c r="N6032" s="9">
        <v>0.5</v>
      </c>
      <c r="O6032" s="10">
        <v>27</v>
      </c>
      <c r="P6032" s="10">
        <v>-15</v>
      </c>
      <c r="Q6032" s="6">
        <v>1</v>
      </c>
      <c r="R6032" s="6" t="s">
        <v>41</v>
      </c>
      <c r="S6032" s="10">
        <f t="shared" si="94"/>
        <v>27</v>
      </c>
    </row>
    <row r="6033" spans="1:19" x14ac:dyDescent="0.3">
      <c r="A6033" s="6" t="s">
        <v>9758</v>
      </c>
      <c r="B6033" s="7">
        <v>41759</v>
      </c>
      <c r="C6033" s="8" t="s">
        <v>9759</v>
      </c>
      <c r="D6033" s="6" t="s">
        <v>261</v>
      </c>
      <c r="E6033" s="6" t="s">
        <v>21</v>
      </c>
      <c r="F6033" s="6" t="s">
        <v>22</v>
      </c>
      <c r="G6033" s="6" t="s">
        <v>22</v>
      </c>
      <c r="H6033" s="6" t="s">
        <v>23</v>
      </c>
      <c r="I6033" s="6" t="s">
        <v>36</v>
      </c>
      <c r="J6033" s="6" t="s">
        <v>37</v>
      </c>
      <c r="K6033" s="6" t="s">
        <v>26</v>
      </c>
      <c r="L6033" s="6" t="s">
        <v>57</v>
      </c>
      <c r="M6033" s="6" t="s">
        <v>3240</v>
      </c>
      <c r="N6033" s="9">
        <v>0.5</v>
      </c>
      <c r="O6033" s="10">
        <v>143</v>
      </c>
      <c r="P6033" s="10">
        <v>-124</v>
      </c>
      <c r="Q6033" s="6">
        <v>5</v>
      </c>
      <c r="R6033" s="6" t="s">
        <v>29</v>
      </c>
      <c r="S6033" s="10">
        <f t="shared" si="94"/>
        <v>28.6</v>
      </c>
    </row>
    <row r="6034" spans="1:19" x14ac:dyDescent="0.3">
      <c r="A6034" s="6" t="s">
        <v>9758</v>
      </c>
      <c r="B6034" s="7">
        <v>41759</v>
      </c>
      <c r="C6034" s="8" t="s">
        <v>9759</v>
      </c>
      <c r="D6034" s="6" t="s">
        <v>261</v>
      </c>
      <c r="E6034" s="6" t="s">
        <v>21</v>
      </c>
      <c r="F6034" s="6" t="s">
        <v>22</v>
      </c>
      <c r="G6034" s="6" t="s">
        <v>22</v>
      </c>
      <c r="H6034" s="6" t="s">
        <v>23</v>
      </c>
      <c r="I6034" s="6" t="s">
        <v>36</v>
      </c>
      <c r="J6034" s="6" t="s">
        <v>37</v>
      </c>
      <c r="K6034" s="6" t="s">
        <v>26</v>
      </c>
      <c r="L6034" s="6" t="s">
        <v>57</v>
      </c>
      <c r="M6034" s="6" t="s">
        <v>5888</v>
      </c>
      <c r="N6034" s="9">
        <v>0.5</v>
      </c>
      <c r="O6034" s="10">
        <v>44</v>
      </c>
      <c r="P6034" s="10">
        <v>-17</v>
      </c>
      <c r="Q6034" s="6">
        <v>5</v>
      </c>
      <c r="R6034" s="6" t="s">
        <v>29</v>
      </c>
      <c r="S6034" s="10">
        <f t="shared" si="94"/>
        <v>8.8000000000000007</v>
      </c>
    </row>
    <row r="6035" spans="1:19" x14ac:dyDescent="0.3">
      <c r="A6035" s="6" t="s">
        <v>9758</v>
      </c>
      <c r="B6035" s="7">
        <v>41759</v>
      </c>
      <c r="C6035" s="8" t="s">
        <v>9759</v>
      </c>
      <c r="D6035" s="6" t="s">
        <v>261</v>
      </c>
      <c r="E6035" s="6" t="s">
        <v>21</v>
      </c>
      <c r="F6035" s="6" t="s">
        <v>22</v>
      </c>
      <c r="G6035" s="6" t="s">
        <v>22</v>
      </c>
      <c r="H6035" s="6" t="s">
        <v>23</v>
      </c>
      <c r="I6035" s="6" t="s">
        <v>36</v>
      </c>
      <c r="J6035" s="6" t="s">
        <v>37</v>
      </c>
      <c r="K6035" s="6" t="s">
        <v>26</v>
      </c>
      <c r="L6035" s="6" t="s">
        <v>166</v>
      </c>
      <c r="M6035" s="6" t="s">
        <v>4177</v>
      </c>
      <c r="N6035" s="9">
        <v>0.5</v>
      </c>
      <c r="O6035" s="10">
        <v>45</v>
      </c>
      <c r="P6035" s="10">
        <v>-2</v>
      </c>
      <c r="Q6035" s="6">
        <v>4</v>
      </c>
      <c r="R6035" s="6" t="s">
        <v>29</v>
      </c>
      <c r="S6035" s="10">
        <f t="shared" si="94"/>
        <v>11.25</v>
      </c>
    </row>
    <row r="6036" spans="1:19" x14ac:dyDescent="0.3">
      <c r="A6036" s="6" t="s">
        <v>9760</v>
      </c>
      <c r="B6036" s="7">
        <v>41760</v>
      </c>
      <c r="C6036" s="8" t="s">
        <v>9761</v>
      </c>
      <c r="D6036" s="6" t="s">
        <v>2050</v>
      </c>
      <c r="E6036" s="6" t="s">
        <v>45</v>
      </c>
      <c r="F6036" s="6" t="s">
        <v>206</v>
      </c>
      <c r="G6036" s="6" t="s">
        <v>1703</v>
      </c>
      <c r="H6036" s="6" t="s">
        <v>48</v>
      </c>
      <c r="I6036" s="6" t="s">
        <v>24</v>
      </c>
      <c r="J6036" s="6" t="s">
        <v>25</v>
      </c>
      <c r="K6036" s="6" t="s">
        <v>38</v>
      </c>
      <c r="L6036" s="6" t="s">
        <v>251</v>
      </c>
      <c r="M6036" s="6" t="s">
        <v>3671</v>
      </c>
      <c r="N6036" s="9">
        <v>0</v>
      </c>
      <c r="O6036" s="10">
        <v>71</v>
      </c>
      <c r="P6036" s="10">
        <v>23</v>
      </c>
      <c r="Q6036" s="6">
        <v>3</v>
      </c>
      <c r="R6036" s="6" t="s">
        <v>29</v>
      </c>
      <c r="S6036" s="10">
        <f t="shared" si="94"/>
        <v>23.666666666666668</v>
      </c>
    </row>
    <row r="6037" spans="1:19" x14ac:dyDescent="0.3">
      <c r="A6037" s="6" t="s">
        <v>9762</v>
      </c>
      <c r="B6037" s="7">
        <v>41760</v>
      </c>
      <c r="C6037" s="8" t="s">
        <v>9763</v>
      </c>
      <c r="D6037" s="6" t="s">
        <v>6987</v>
      </c>
      <c r="E6037" s="6" t="s">
        <v>45</v>
      </c>
      <c r="F6037" s="6" t="s">
        <v>69</v>
      </c>
      <c r="G6037" s="6" t="s">
        <v>350</v>
      </c>
      <c r="H6037" s="6" t="s">
        <v>48</v>
      </c>
      <c r="I6037" s="6" t="s">
        <v>36</v>
      </c>
      <c r="J6037" s="6" t="s">
        <v>63</v>
      </c>
      <c r="K6037" s="6" t="s">
        <v>26</v>
      </c>
      <c r="L6037" s="6" t="s">
        <v>57</v>
      </c>
      <c r="M6037" s="6" t="s">
        <v>645</v>
      </c>
      <c r="N6037" s="9">
        <v>0.1</v>
      </c>
      <c r="O6037" s="10">
        <v>89</v>
      </c>
      <c r="P6037" s="10">
        <v>14</v>
      </c>
      <c r="Q6037" s="6">
        <v>2</v>
      </c>
      <c r="R6037" s="6" t="s">
        <v>29</v>
      </c>
      <c r="S6037" s="10">
        <f t="shared" si="94"/>
        <v>44.5</v>
      </c>
    </row>
    <row r="6038" spans="1:19" x14ac:dyDescent="0.3">
      <c r="A6038" s="6" t="s">
        <v>9760</v>
      </c>
      <c r="B6038" s="7">
        <v>41760</v>
      </c>
      <c r="C6038" s="8" t="s">
        <v>9761</v>
      </c>
      <c r="D6038" s="6" t="s">
        <v>2050</v>
      </c>
      <c r="E6038" s="6" t="s">
        <v>45</v>
      </c>
      <c r="F6038" s="6" t="s">
        <v>206</v>
      </c>
      <c r="G6038" s="6" t="s">
        <v>1703</v>
      </c>
      <c r="H6038" s="6" t="s">
        <v>48</v>
      </c>
      <c r="I6038" s="6" t="s">
        <v>24</v>
      </c>
      <c r="J6038" s="6" t="s">
        <v>25</v>
      </c>
      <c r="K6038" s="6" t="s">
        <v>26</v>
      </c>
      <c r="L6038" s="6" t="s">
        <v>89</v>
      </c>
      <c r="M6038" s="6" t="s">
        <v>3706</v>
      </c>
      <c r="N6038" s="9">
        <v>0</v>
      </c>
      <c r="O6038" s="10">
        <v>16</v>
      </c>
      <c r="P6038" s="10">
        <v>2</v>
      </c>
      <c r="Q6038" s="6">
        <v>4</v>
      </c>
      <c r="R6038" s="6" t="s">
        <v>29</v>
      </c>
      <c r="S6038" s="10">
        <f t="shared" si="94"/>
        <v>4</v>
      </c>
    </row>
    <row r="6039" spans="1:19" x14ac:dyDescent="0.3">
      <c r="A6039" s="6" t="s">
        <v>9764</v>
      </c>
      <c r="B6039" s="7">
        <v>41760</v>
      </c>
      <c r="C6039" s="8" t="s">
        <v>9765</v>
      </c>
      <c r="D6039" s="6" t="s">
        <v>330</v>
      </c>
      <c r="E6039" s="6" t="s">
        <v>117</v>
      </c>
      <c r="F6039" s="6" t="s">
        <v>118</v>
      </c>
      <c r="G6039" s="6" t="s">
        <v>1719</v>
      </c>
      <c r="H6039" s="6" t="s">
        <v>48</v>
      </c>
      <c r="I6039" s="6" t="s">
        <v>36</v>
      </c>
      <c r="J6039" s="6" t="s">
        <v>63</v>
      </c>
      <c r="K6039" s="6" t="s">
        <v>38</v>
      </c>
      <c r="L6039" s="6" t="s">
        <v>111</v>
      </c>
      <c r="M6039" s="6" t="s">
        <v>1815</v>
      </c>
      <c r="N6039" s="9">
        <v>0.1</v>
      </c>
      <c r="O6039" s="10">
        <v>374</v>
      </c>
      <c r="P6039" s="10">
        <v>42</v>
      </c>
      <c r="Q6039" s="6">
        <v>3</v>
      </c>
      <c r="R6039" s="6" t="s">
        <v>29</v>
      </c>
      <c r="S6039" s="10">
        <f t="shared" si="94"/>
        <v>124.66666666666667</v>
      </c>
    </row>
    <row r="6040" spans="1:19" x14ac:dyDescent="0.3">
      <c r="A6040" s="6" t="s">
        <v>9766</v>
      </c>
      <c r="B6040" s="7">
        <v>41761</v>
      </c>
      <c r="C6040" s="8" t="s">
        <v>9767</v>
      </c>
      <c r="D6040" s="6" t="s">
        <v>2724</v>
      </c>
      <c r="E6040" s="6" t="s">
        <v>45</v>
      </c>
      <c r="F6040" s="6" t="s">
        <v>206</v>
      </c>
      <c r="G6040" s="6" t="s">
        <v>9768</v>
      </c>
      <c r="H6040" s="6" t="s">
        <v>48</v>
      </c>
      <c r="I6040" s="6" t="s">
        <v>36</v>
      </c>
      <c r="J6040" s="6" t="s">
        <v>63</v>
      </c>
      <c r="K6040" s="6" t="s">
        <v>26</v>
      </c>
      <c r="L6040" s="6" t="s">
        <v>49</v>
      </c>
      <c r="M6040" s="6" t="s">
        <v>4192</v>
      </c>
      <c r="N6040" s="9">
        <v>0</v>
      </c>
      <c r="O6040" s="10">
        <v>40</v>
      </c>
      <c r="P6040" s="10">
        <v>10</v>
      </c>
      <c r="Q6040" s="6">
        <v>2</v>
      </c>
      <c r="R6040" s="6" t="s">
        <v>41</v>
      </c>
      <c r="S6040" s="10">
        <f t="shared" si="94"/>
        <v>20</v>
      </c>
    </row>
    <row r="6041" spans="1:19" x14ac:dyDescent="0.3">
      <c r="A6041" s="6" t="s">
        <v>9769</v>
      </c>
      <c r="B6041" s="7">
        <v>41761</v>
      </c>
      <c r="C6041" s="8" t="s">
        <v>9770</v>
      </c>
      <c r="D6041" s="6" t="s">
        <v>1013</v>
      </c>
      <c r="E6041" s="6" t="s">
        <v>45</v>
      </c>
      <c r="F6041" s="6" t="s">
        <v>585</v>
      </c>
      <c r="G6041" s="6" t="s">
        <v>9771</v>
      </c>
      <c r="H6041" s="6" t="s">
        <v>48</v>
      </c>
      <c r="I6041" s="6" t="s">
        <v>36</v>
      </c>
      <c r="J6041" s="6" t="s">
        <v>63</v>
      </c>
      <c r="K6041" s="6" t="s">
        <v>26</v>
      </c>
      <c r="L6041" s="6" t="s">
        <v>57</v>
      </c>
      <c r="M6041" s="6" t="s">
        <v>2681</v>
      </c>
      <c r="N6041" s="9">
        <v>0.1</v>
      </c>
      <c r="O6041" s="10">
        <v>355</v>
      </c>
      <c r="P6041" s="10">
        <v>-4</v>
      </c>
      <c r="Q6041" s="6">
        <v>2</v>
      </c>
      <c r="R6041" s="6" t="s">
        <v>41</v>
      </c>
      <c r="S6041" s="10">
        <f t="shared" si="94"/>
        <v>177.5</v>
      </c>
    </row>
    <row r="6042" spans="1:19" x14ac:dyDescent="0.3">
      <c r="A6042" s="6" t="s">
        <v>9772</v>
      </c>
      <c r="B6042" s="7">
        <v>41761</v>
      </c>
      <c r="C6042" s="8" t="s">
        <v>9773</v>
      </c>
      <c r="D6042" s="6" t="s">
        <v>1880</v>
      </c>
      <c r="E6042" s="6" t="s">
        <v>45</v>
      </c>
      <c r="F6042" s="6" t="s">
        <v>355</v>
      </c>
      <c r="G6042" s="6" t="s">
        <v>9412</v>
      </c>
      <c r="H6042" s="6" t="s">
        <v>48</v>
      </c>
      <c r="I6042" s="6" t="s">
        <v>36</v>
      </c>
      <c r="J6042" s="6" t="s">
        <v>25</v>
      </c>
      <c r="K6042" s="6" t="s">
        <v>26</v>
      </c>
      <c r="L6042" s="6" t="s">
        <v>57</v>
      </c>
      <c r="M6042" s="6" t="s">
        <v>825</v>
      </c>
      <c r="N6042" s="9">
        <v>0.1</v>
      </c>
      <c r="O6042" s="10">
        <v>54</v>
      </c>
      <c r="P6042" s="10">
        <v>1</v>
      </c>
      <c r="Q6042" s="6">
        <v>2</v>
      </c>
      <c r="R6042" s="6" t="s">
        <v>41</v>
      </c>
      <c r="S6042" s="10">
        <f t="shared" si="94"/>
        <v>27</v>
      </c>
    </row>
    <row r="6043" spans="1:19" x14ac:dyDescent="0.3">
      <c r="A6043" s="6" t="s">
        <v>9774</v>
      </c>
      <c r="B6043" s="7">
        <v>41761</v>
      </c>
      <c r="C6043" s="8" t="s">
        <v>7875</v>
      </c>
      <c r="D6043" s="6" t="s">
        <v>3041</v>
      </c>
      <c r="E6043" s="6" t="s">
        <v>33</v>
      </c>
      <c r="F6043" s="6" t="s">
        <v>34</v>
      </c>
      <c r="G6043" s="6" t="s">
        <v>2014</v>
      </c>
      <c r="H6043" s="6" t="s">
        <v>23</v>
      </c>
      <c r="I6043" s="6" t="s">
        <v>36</v>
      </c>
      <c r="J6043" s="6" t="s">
        <v>63</v>
      </c>
      <c r="K6043" s="6" t="s">
        <v>26</v>
      </c>
      <c r="L6043" s="6" t="s">
        <v>49</v>
      </c>
      <c r="M6043" s="6" t="s">
        <v>1776</v>
      </c>
      <c r="N6043" s="9">
        <v>0</v>
      </c>
      <c r="O6043" s="10">
        <v>155</v>
      </c>
      <c r="P6043" s="10">
        <v>26</v>
      </c>
      <c r="Q6043" s="6">
        <v>3</v>
      </c>
      <c r="R6043" s="6" t="s">
        <v>29</v>
      </c>
      <c r="S6043" s="10">
        <f t="shared" si="94"/>
        <v>51.666666666666664</v>
      </c>
    </row>
    <row r="6044" spans="1:19" x14ac:dyDescent="0.3">
      <c r="A6044" s="6" t="s">
        <v>9775</v>
      </c>
      <c r="B6044" s="7">
        <v>41761</v>
      </c>
      <c r="C6044" s="8" t="s">
        <v>9776</v>
      </c>
      <c r="D6044" s="6" t="s">
        <v>2755</v>
      </c>
      <c r="E6044" s="6" t="s">
        <v>85</v>
      </c>
      <c r="F6044" s="6" t="s">
        <v>192</v>
      </c>
      <c r="G6044" s="6" t="s">
        <v>462</v>
      </c>
      <c r="H6044" s="6" t="s">
        <v>88</v>
      </c>
      <c r="I6044" s="6" t="s">
        <v>24</v>
      </c>
      <c r="J6044" s="6" t="s">
        <v>25</v>
      </c>
      <c r="K6044" s="6" t="s">
        <v>26</v>
      </c>
      <c r="L6044" s="6" t="s">
        <v>57</v>
      </c>
      <c r="M6044" s="6" t="s">
        <v>3245</v>
      </c>
      <c r="N6044" s="9">
        <v>0.4</v>
      </c>
      <c r="O6044" s="10">
        <v>37</v>
      </c>
      <c r="P6044" s="10">
        <v>-6</v>
      </c>
      <c r="Q6044" s="6">
        <v>1</v>
      </c>
      <c r="R6044" s="6" t="s">
        <v>41</v>
      </c>
      <c r="S6044" s="10">
        <f t="shared" si="94"/>
        <v>37</v>
      </c>
    </row>
    <row r="6045" spans="1:19" x14ac:dyDescent="0.3">
      <c r="A6045" s="6" t="s">
        <v>9775</v>
      </c>
      <c r="B6045" s="7">
        <v>41761</v>
      </c>
      <c r="C6045" s="8" t="s">
        <v>9776</v>
      </c>
      <c r="D6045" s="6" t="s">
        <v>2755</v>
      </c>
      <c r="E6045" s="6" t="s">
        <v>85</v>
      </c>
      <c r="F6045" s="6" t="s">
        <v>192</v>
      </c>
      <c r="G6045" s="6" t="s">
        <v>462</v>
      </c>
      <c r="H6045" s="6" t="s">
        <v>88</v>
      </c>
      <c r="I6045" s="6" t="s">
        <v>24</v>
      </c>
      <c r="J6045" s="6" t="s">
        <v>25</v>
      </c>
      <c r="K6045" s="6" t="s">
        <v>122</v>
      </c>
      <c r="L6045" s="6" t="s">
        <v>214</v>
      </c>
      <c r="M6045" s="6" t="s">
        <v>7172</v>
      </c>
      <c r="N6045" s="9">
        <v>0</v>
      </c>
      <c r="O6045" s="10">
        <v>28</v>
      </c>
      <c r="P6045" s="10">
        <v>1</v>
      </c>
      <c r="Q6045" s="6">
        <v>1</v>
      </c>
      <c r="R6045" s="6" t="s">
        <v>29</v>
      </c>
      <c r="S6045" s="10">
        <f t="shared" si="94"/>
        <v>28</v>
      </c>
    </row>
    <row r="6046" spans="1:19" x14ac:dyDescent="0.3">
      <c r="A6046" s="6" t="s">
        <v>9777</v>
      </c>
      <c r="B6046" s="7">
        <v>41761</v>
      </c>
      <c r="C6046" s="8" t="s">
        <v>9778</v>
      </c>
      <c r="D6046" s="6" t="s">
        <v>1550</v>
      </c>
      <c r="E6046" s="6" t="s">
        <v>138</v>
      </c>
      <c r="F6046" s="6" t="s">
        <v>717</v>
      </c>
      <c r="G6046" s="6" t="s">
        <v>3890</v>
      </c>
      <c r="H6046" s="6" t="s">
        <v>48</v>
      </c>
      <c r="I6046" s="6" t="s">
        <v>36</v>
      </c>
      <c r="J6046" s="6" t="s">
        <v>37</v>
      </c>
      <c r="K6046" s="6" t="s">
        <v>26</v>
      </c>
      <c r="L6046" s="6" t="s">
        <v>27</v>
      </c>
      <c r="M6046" s="6" t="s">
        <v>5507</v>
      </c>
      <c r="N6046" s="9">
        <v>0.5</v>
      </c>
      <c r="O6046" s="10">
        <v>82</v>
      </c>
      <c r="P6046" s="10">
        <v>-39</v>
      </c>
      <c r="Q6046" s="6">
        <v>5</v>
      </c>
      <c r="R6046" s="6" t="s">
        <v>41</v>
      </c>
      <c r="S6046" s="10">
        <f t="shared" si="94"/>
        <v>16.399999999999999</v>
      </c>
    </row>
    <row r="6047" spans="1:19" x14ac:dyDescent="0.3">
      <c r="A6047" s="6" t="s">
        <v>9779</v>
      </c>
      <c r="B6047" s="7">
        <v>41761</v>
      </c>
      <c r="C6047" s="8" t="s">
        <v>9780</v>
      </c>
      <c r="D6047" s="6" t="s">
        <v>218</v>
      </c>
      <c r="E6047" s="6" t="s">
        <v>85</v>
      </c>
      <c r="F6047" s="6" t="s">
        <v>199</v>
      </c>
      <c r="G6047" s="6" t="s">
        <v>9781</v>
      </c>
      <c r="H6047" s="6" t="s">
        <v>88</v>
      </c>
      <c r="I6047" s="6" t="s">
        <v>24</v>
      </c>
      <c r="J6047" s="6" t="s">
        <v>25</v>
      </c>
      <c r="K6047" s="6" t="s">
        <v>26</v>
      </c>
      <c r="L6047" s="6" t="s">
        <v>27</v>
      </c>
      <c r="M6047" s="6" t="s">
        <v>6963</v>
      </c>
      <c r="N6047" s="9">
        <v>0</v>
      </c>
      <c r="O6047" s="10">
        <v>53</v>
      </c>
      <c r="P6047" s="10">
        <v>11</v>
      </c>
      <c r="Q6047" s="6">
        <v>3</v>
      </c>
      <c r="R6047" s="6" t="s">
        <v>41</v>
      </c>
      <c r="S6047" s="10">
        <f t="shared" si="94"/>
        <v>17.666666666666668</v>
      </c>
    </row>
    <row r="6048" spans="1:19" x14ac:dyDescent="0.3">
      <c r="A6048" s="6" t="s">
        <v>9777</v>
      </c>
      <c r="B6048" s="7">
        <v>41761</v>
      </c>
      <c r="C6048" s="8" t="s">
        <v>9778</v>
      </c>
      <c r="D6048" s="6" t="s">
        <v>1550</v>
      </c>
      <c r="E6048" s="6" t="s">
        <v>138</v>
      </c>
      <c r="F6048" s="6" t="s">
        <v>717</v>
      </c>
      <c r="G6048" s="6" t="s">
        <v>3890</v>
      </c>
      <c r="H6048" s="6" t="s">
        <v>48</v>
      </c>
      <c r="I6048" s="6" t="s">
        <v>36</v>
      </c>
      <c r="J6048" s="6" t="s">
        <v>37</v>
      </c>
      <c r="K6048" s="6" t="s">
        <v>122</v>
      </c>
      <c r="L6048" s="6" t="s">
        <v>156</v>
      </c>
      <c r="M6048" s="6" t="s">
        <v>698</v>
      </c>
      <c r="N6048" s="9">
        <v>0.5</v>
      </c>
      <c r="O6048" s="10">
        <v>72</v>
      </c>
      <c r="P6048" s="10">
        <v>-49</v>
      </c>
      <c r="Q6048" s="6">
        <v>1</v>
      </c>
      <c r="R6048" s="6" t="s">
        <v>29</v>
      </c>
      <c r="S6048" s="10">
        <f t="shared" si="94"/>
        <v>72</v>
      </c>
    </row>
    <row r="6049" spans="1:19" x14ac:dyDescent="0.3">
      <c r="A6049" s="6" t="s">
        <v>9782</v>
      </c>
      <c r="B6049" s="7">
        <v>41761</v>
      </c>
      <c r="C6049" s="8" t="s">
        <v>9783</v>
      </c>
      <c r="D6049" s="6" t="s">
        <v>3430</v>
      </c>
      <c r="E6049" s="6" t="s">
        <v>33</v>
      </c>
      <c r="F6049" s="6" t="s">
        <v>34</v>
      </c>
      <c r="G6049" s="6" t="s">
        <v>3950</v>
      </c>
      <c r="H6049" s="6" t="s">
        <v>23</v>
      </c>
      <c r="I6049" s="6" t="s">
        <v>36</v>
      </c>
      <c r="J6049" s="6" t="s">
        <v>37</v>
      </c>
      <c r="K6049" s="6" t="s">
        <v>26</v>
      </c>
      <c r="L6049" s="6" t="s">
        <v>49</v>
      </c>
      <c r="M6049" s="6" t="s">
        <v>422</v>
      </c>
      <c r="N6049" s="9">
        <v>0</v>
      </c>
      <c r="O6049" s="10">
        <v>106</v>
      </c>
      <c r="P6049" s="10">
        <v>2</v>
      </c>
      <c r="Q6049" s="6">
        <v>4</v>
      </c>
      <c r="R6049" s="6" t="s">
        <v>29</v>
      </c>
      <c r="S6049" s="10">
        <f t="shared" si="94"/>
        <v>26.5</v>
      </c>
    </row>
    <row r="6050" spans="1:19" x14ac:dyDescent="0.3">
      <c r="A6050" s="6" t="s">
        <v>9784</v>
      </c>
      <c r="B6050" s="7">
        <v>41762</v>
      </c>
      <c r="C6050" s="8" t="s">
        <v>9785</v>
      </c>
      <c r="D6050" s="6" t="s">
        <v>3020</v>
      </c>
      <c r="E6050" s="6" t="s">
        <v>21</v>
      </c>
      <c r="F6050" s="6" t="s">
        <v>22</v>
      </c>
      <c r="G6050" s="6" t="s">
        <v>22</v>
      </c>
      <c r="H6050" s="6" t="s">
        <v>23</v>
      </c>
      <c r="I6050" s="6" t="s">
        <v>36</v>
      </c>
      <c r="J6050" s="6" t="s">
        <v>110</v>
      </c>
      <c r="K6050" s="6" t="s">
        <v>122</v>
      </c>
      <c r="L6050" s="6" t="s">
        <v>168</v>
      </c>
      <c r="M6050" s="6" t="s">
        <v>334</v>
      </c>
      <c r="N6050" s="9">
        <v>0.5</v>
      </c>
      <c r="O6050" s="10">
        <v>133</v>
      </c>
      <c r="P6050" s="10">
        <v>-42</v>
      </c>
      <c r="Q6050" s="6">
        <v>1</v>
      </c>
      <c r="R6050" s="6" t="s">
        <v>41</v>
      </c>
      <c r="S6050" s="10">
        <f t="shared" si="94"/>
        <v>133</v>
      </c>
    </row>
    <row r="6051" spans="1:19" x14ac:dyDescent="0.3">
      <c r="A6051" s="6" t="s">
        <v>9786</v>
      </c>
      <c r="B6051" s="7">
        <v>41762</v>
      </c>
      <c r="C6051" s="8" t="s">
        <v>9787</v>
      </c>
      <c r="D6051" s="6" t="s">
        <v>1764</v>
      </c>
      <c r="E6051" s="6" t="s">
        <v>85</v>
      </c>
      <c r="F6051" s="6" t="s">
        <v>227</v>
      </c>
      <c r="G6051" s="6" t="s">
        <v>2117</v>
      </c>
      <c r="H6051" s="6" t="s">
        <v>88</v>
      </c>
      <c r="I6051" s="6" t="s">
        <v>55</v>
      </c>
      <c r="J6051" s="6" t="s">
        <v>25</v>
      </c>
      <c r="K6051" s="6" t="s">
        <v>26</v>
      </c>
      <c r="L6051" s="6" t="s">
        <v>49</v>
      </c>
      <c r="M6051" s="6" t="s">
        <v>702</v>
      </c>
      <c r="N6051" s="9">
        <v>0</v>
      </c>
      <c r="O6051" s="10">
        <v>103</v>
      </c>
      <c r="P6051" s="10">
        <v>21</v>
      </c>
      <c r="Q6051" s="6">
        <v>7</v>
      </c>
      <c r="R6051" s="6" t="s">
        <v>41</v>
      </c>
      <c r="S6051" s="10">
        <f t="shared" si="94"/>
        <v>14.714285714285714</v>
      </c>
    </row>
    <row r="6052" spans="1:19" x14ac:dyDescent="0.3">
      <c r="A6052" s="6" t="s">
        <v>9788</v>
      </c>
      <c r="B6052" s="7">
        <v>41762</v>
      </c>
      <c r="C6052" s="8" t="s">
        <v>9789</v>
      </c>
      <c r="D6052" s="6" t="s">
        <v>1086</v>
      </c>
      <c r="E6052" s="6" t="s">
        <v>45</v>
      </c>
      <c r="F6052" s="6" t="s">
        <v>355</v>
      </c>
      <c r="G6052" s="6" t="s">
        <v>5707</v>
      </c>
      <c r="H6052" s="6" t="s">
        <v>48</v>
      </c>
      <c r="I6052" s="6" t="s">
        <v>36</v>
      </c>
      <c r="J6052" s="6" t="s">
        <v>37</v>
      </c>
      <c r="K6052" s="6" t="s">
        <v>26</v>
      </c>
      <c r="L6052" s="6" t="s">
        <v>49</v>
      </c>
      <c r="M6052" s="6" t="s">
        <v>594</v>
      </c>
      <c r="N6052" s="9">
        <v>0</v>
      </c>
      <c r="O6052" s="10">
        <v>341</v>
      </c>
      <c r="P6052" s="10">
        <v>160</v>
      </c>
      <c r="Q6052" s="6">
        <v>7</v>
      </c>
      <c r="R6052" s="6" t="s">
        <v>29</v>
      </c>
      <c r="S6052" s="10">
        <f t="shared" si="94"/>
        <v>48.714285714285715</v>
      </c>
    </row>
    <row r="6053" spans="1:19" x14ac:dyDescent="0.3">
      <c r="A6053" s="6" t="s">
        <v>9788</v>
      </c>
      <c r="B6053" s="7">
        <v>41762</v>
      </c>
      <c r="C6053" s="8" t="s">
        <v>9789</v>
      </c>
      <c r="D6053" s="6" t="s">
        <v>1086</v>
      </c>
      <c r="E6053" s="6" t="s">
        <v>45</v>
      </c>
      <c r="F6053" s="6" t="s">
        <v>355</v>
      </c>
      <c r="G6053" s="6" t="s">
        <v>5707</v>
      </c>
      <c r="H6053" s="6" t="s">
        <v>48</v>
      </c>
      <c r="I6053" s="6" t="s">
        <v>36</v>
      </c>
      <c r="J6053" s="6" t="s">
        <v>37</v>
      </c>
      <c r="K6053" s="6" t="s">
        <v>26</v>
      </c>
      <c r="L6053" s="6" t="s">
        <v>57</v>
      </c>
      <c r="M6053" s="6" t="s">
        <v>1900</v>
      </c>
      <c r="N6053" s="9">
        <v>0.1</v>
      </c>
      <c r="O6053" s="10">
        <v>560</v>
      </c>
      <c r="P6053" s="10">
        <v>44</v>
      </c>
      <c r="Q6053" s="6">
        <v>3</v>
      </c>
      <c r="R6053" s="6" t="s">
        <v>41</v>
      </c>
      <c r="S6053" s="10">
        <f t="shared" si="94"/>
        <v>186.66666666666666</v>
      </c>
    </row>
    <row r="6054" spans="1:19" x14ac:dyDescent="0.3">
      <c r="A6054" s="6" t="s">
        <v>9788</v>
      </c>
      <c r="B6054" s="7">
        <v>41762</v>
      </c>
      <c r="C6054" s="8" t="s">
        <v>9789</v>
      </c>
      <c r="D6054" s="6" t="s">
        <v>1086</v>
      </c>
      <c r="E6054" s="6" t="s">
        <v>45</v>
      </c>
      <c r="F6054" s="6" t="s">
        <v>355</v>
      </c>
      <c r="G6054" s="6" t="s">
        <v>5707</v>
      </c>
      <c r="H6054" s="6" t="s">
        <v>48</v>
      </c>
      <c r="I6054" s="6" t="s">
        <v>36</v>
      </c>
      <c r="J6054" s="6" t="s">
        <v>37</v>
      </c>
      <c r="K6054" s="6" t="s">
        <v>26</v>
      </c>
      <c r="L6054" s="6" t="s">
        <v>166</v>
      </c>
      <c r="M6054" s="6" t="s">
        <v>2322</v>
      </c>
      <c r="N6054" s="9">
        <v>0</v>
      </c>
      <c r="O6054" s="10">
        <v>57</v>
      </c>
      <c r="P6054" s="10">
        <v>27</v>
      </c>
      <c r="Q6054" s="6">
        <v>2</v>
      </c>
      <c r="R6054" s="6" t="s">
        <v>41</v>
      </c>
      <c r="S6054" s="10">
        <f t="shared" si="94"/>
        <v>28.5</v>
      </c>
    </row>
    <row r="6055" spans="1:19" x14ac:dyDescent="0.3">
      <c r="A6055" s="6" t="s">
        <v>9790</v>
      </c>
      <c r="B6055" s="7">
        <v>41762</v>
      </c>
      <c r="C6055" s="8" t="s">
        <v>9791</v>
      </c>
      <c r="D6055" s="6" t="s">
        <v>749</v>
      </c>
      <c r="E6055" s="6" t="s">
        <v>33</v>
      </c>
      <c r="F6055" s="6" t="s">
        <v>34</v>
      </c>
      <c r="G6055" s="6" t="s">
        <v>3187</v>
      </c>
      <c r="H6055" s="6" t="s">
        <v>23</v>
      </c>
      <c r="I6055" s="6" t="s">
        <v>24</v>
      </c>
      <c r="J6055" s="6" t="s">
        <v>37</v>
      </c>
      <c r="K6055" s="6" t="s">
        <v>26</v>
      </c>
      <c r="L6055" s="6" t="s">
        <v>57</v>
      </c>
      <c r="M6055" s="6" t="s">
        <v>2681</v>
      </c>
      <c r="N6055" s="9">
        <v>0</v>
      </c>
      <c r="O6055" s="10">
        <v>987</v>
      </c>
      <c r="P6055" s="10">
        <v>89</v>
      </c>
      <c r="Q6055" s="6">
        <v>5</v>
      </c>
      <c r="R6055" s="6" t="s">
        <v>41</v>
      </c>
      <c r="S6055" s="10">
        <f t="shared" si="94"/>
        <v>197.4</v>
      </c>
    </row>
    <row r="6056" spans="1:19" x14ac:dyDescent="0.3">
      <c r="A6056" s="6" t="s">
        <v>9792</v>
      </c>
      <c r="B6056" s="7">
        <v>41764</v>
      </c>
      <c r="C6056" s="8" t="s">
        <v>9793</v>
      </c>
      <c r="D6056" s="6" t="s">
        <v>108</v>
      </c>
      <c r="E6056" s="6" t="s">
        <v>45</v>
      </c>
      <c r="F6056" s="6" t="s">
        <v>355</v>
      </c>
      <c r="G6056" s="6" t="s">
        <v>9794</v>
      </c>
      <c r="H6056" s="6" t="s">
        <v>48</v>
      </c>
      <c r="I6056" s="6" t="s">
        <v>36</v>
      </c>
      <c r="J6056" s="6" t="s">
        <v>25</v>
      </c>
      <c r="K6056" s="6" t="s">
        <v>26</v>
      </c>
      <c r="L6056" s="6" t="s">
        <v>49</v>
      </c>
      <c r="M6056" s="6" t="s">
        <v>357</v>
      </c>
      <c r="N6056" s="9">
        <v>0</v>
      </c>
      <c r="O6056" s="10">
        <v>28</v>
      </c>
      <c r="P6056" s="10">
        <v>1</v>
      </c>
      <c r="Q6056" s="6">
        <v>1</v>
      </c>
      <c r="R6056" s="6" t="s">
        <v>29</v>
      </c>
      <c r="S6056" s="10">
        <f t="shared" si="94"/>
        <v>28</v>
      </c>
    </row>
    <row r="6057" spans="1:19" x14ac:dyDescent="0.3">
      <c r="A6057" s="6" t="s">
        <v>9792</v>
      </c>
      <c r="B6057" s="7">
        <v>41764</v>
      </c>
      <c r="C6057" s="8" t="s">
        <v>9793</v>
      </c>
      <c r="D6057" s="6" t="s">
        <v>108</v>
      </c>
      <c r="E6057" s="6" t="s">
        <v>45</v>
      </c>
      <c r="F6057" s="6" t="s">
        <v>355</v>
      </c>
      <c r="G6057" s="6" t="s">
        <v>9794</v>
      </c>
      <c r="H6057" s="6" t="s">
        <v>48</v>
      </c>
      <c r="I6057" s="6" t="s">
        <v>36</v>
      </c>
      <c r="J6057" s="6" t="s">
        <v>25</v>
      </c>
      <c r="K6057" s="6" t="s">
        <v>26</v>
      </c>
      <c r="L6057" s="6" t="s">
        <v>72</v>
      </c>
      <c r="M6057" s="6" t="s">
        <v>2527</v>
      </c>
      <c r="N6057" s="9">
        <v>0</v>
      </c>
      <c r="O6057" s="10">
        <v>71</v>
      </c>
      <c r="P6057" s="10">
        <v>16</v>
      </c>
      <c r="Q6057" s="6">
        <v>5</v>
      </c>
      <c r="R6057" s="6" t="s">
        <v>41</v>
      </c>
      <c r="S6057" s="10">
        <f t="shared" si="94"/>
        <v>14.2</v>
      </c>
    </row>
    <row r="6058" spans="1:19" x14ac:dyDescent="0.3">
      <c r="A6058" s="6" t="s">
        <v>9795</v>
      </c>
      <c r="B6058" s="7">
        <v>41765</v>
      </c>
      <c r="C6058" s="8" t="s">
        <v>9796</v>
      </c>
      <c r="D6058" s="6" t="s">
        <v>560</v>
      </c>
      <c r="E6058" s="6" t="s">
        <v>117</v>
      </c>
      <c r="F6058" s="6" t="s">
        <v>533</v>
      </c>
      <c r="G6058" s="6" t="s">
        <v>533</v>
      </c>
      <c r="H6058" s="6" t="s">
        <v>48</v>
      </c>
      <c r="I6058" s="6" t="s">
        <v>36</v>
      </c>
      <c r="J6058" s="6" t="s">
        <v>37</v>
      </c>
      <c r="K6058" s="6" t="s">
        <v>26</v>
      </c>
      <c r="L6058" s="6" t="s">
        <v>72</v>
      </c>
      <c r="M6058" s="6" t="s">
        <v>557</v>
      </c>
      <c r="N6058" s="9">
        <v>0.1</v>
      </c>
      <c r="O6058" s="10">
        <v>75</v>
      </c>
      <c r="P6058" s="10">
        <v>2</v>
      </c>
      <c r="Q6058" s="6">
        <v>5</v>
      </c>
      <c r="R6058" s="6" t="s">
        <v>41</v>
      </c>
      <c r="S6058" s="10">
        <f t="shared" si="94"/>
        <v>15</v>
      </c>
    </row>
    <row r="6059" spans="1:19" x14ac:dyDescent="0.3">
      <c r="A6059" s="6" t="s">
        <v>9797</v>
      </c>
      <c r="B6059" s="7">
        <v>41766</v>
      </c>
      <c r="C6059" s="8" t="s">
        <v>9798</v>
      </c>
      <c r="D6059" s="6" t="s">
        <v>1224</v>
      </c>
      <c r="E6059" s="6" t="s">
        <v>85</v>
      </c>
      <c r="F6059" s="6" t="s">
        <v>495</v>
      </c>
      <c r="G6059" s="6" t="s">
        <v>4238</v>
      </c>
      <c r="H6059" s="6" t="s">
        <v>88</v>
      </c>
      <c r="I6059" s="6" t="s">
        <v>36</v>
      </c>
      <c r="J6059" s="6" t="s">
        <v>110</v>
      </c>
      <c r="K6059" s="6" t="s">
        <v>26</v>
      </c>
      <c r="L6059" s="6" t="s">
        <v>89</v>
      </c>
      <c r="M6059" s="6" t="s">
        <v>269</v>
      </c>
      <c r="N6059" s="9">
        <v>0</v>
      </c>
      <c r="O6059" s="10">
        <v>89</v>
      </c>
      <c r="P6059" s="10">
        <v>38</v>
      </c>
      <c r="Q6059" s="6">
        <v>7</v>
      </c>
      <c r="R6059" s="6" t="s">
        <v>29</v>
      </c>
      <c r="S6059" s="10">
        <f t="shared" si="94"/>
        <v>12.714285714285714</v>
      </c>
    </row>
    <row r="6060" spans="1:19" x14ac:dyDescent="0.3">
      <c r="A6060" s="6" t="s">
        <v>9797</v>
      </c>
      <c r="B6060" s="7">
        <v>41766</v>
      </c>
      <c r="C6060" s="8" t="s">
        <v>9798</v>
      </c>
      <c r="D6060" s="6" t="s">
        <v>1224</v>
      </c>
      <c r="E6060" s="6" t="s">
        <v>85</v>
      </c>
      <c r="F6060" s="6" t="s">
        <v>495</v>
      </c>
      <c r="G6060" s="6" t="s">
        <v>4238</v>
      </c>
      <c r="H6060" s="6" t="s">
        <v>88</v>
      </c>
      <c r="I6060" s="6" t="s">
        <v>36</v>
      </c>
      <c r="J6060" s="6" t="s">
        <v>110</v>
      </c>
      <c r="K6060" s="6" t="s">
        <v>26</v>
      </c>
      <c r="L6060" s="6" t="s">
        <v>89</v>
      </c>
      <c r="M6060" s="6" t="s">
        <v>3364</v>
      </c>
      <c r="N6060" s="9">
        <v>0</v>
      </c>
      <c r="O6060" s="10">
        <v>42</v>
      </c>
      <c r="P6060" s="10">
        <v>14</v>
      </c>
      <c r="Q6060" s="6">
        <v>4</v>
      </c>
      <c r="R6060" s="6" t="s">
        <v>29</v>
      </c>
      <c r="S6060" s="10">
        <f t="shared" si="94"/>
        <v>10.5</v>
      </c>
    </row>
    <row r="6061" spans="1:19" x14ac:dyDescent="0.3">
      <c r="A6061" s="6" t="s">
        <v>9797</v>
      </c>
      <c r="B6061" s="7">
        <v>41766</v>
      </c>
      <c r="C6061" s="8" t="s">
        <v>9798</v>
      </c>
      <c r="D6061" s="6" t="s">
        <v>1224</v>
      </c>
      <c r="E6061" s="6" t="s">
        <v>85</v>
      </c>
      <c r="F6061" s="6" t="s">
        <v>495</v>
      </c>
      <c r="G6061" s="6" t="s">
        <v>4238</v>
      </c>
      <c r="H6061" s="6" t="s">
        <v>88</v>
      </c>
      <c r="I6061" s="6" t="s">
        <v>36</v>
      </c>
      <c r="J6061" s="6" t="s">
        <v>110</v>
      </c>
      <c r="K6061" s="6" t="s">
        <v>26</v>
      </c>
      <c r="L6061" s="6" t="s">
        <v>194</v>
      </c>
      <c r="M6061" s="6" t="s">
        <v>562</v>
      </c>
      <c r="N6061" s="9">
        <v>0</v>
      </c>
      <c r="O6061" s="10">
        <v>188</v>
      </c>
      <c r="P6061" s="10">
        <v>41</v>
      </c>
      <c r="Q6061" s="6">
        <v>4</v>
      </c>
      <c r="R6061" s="6" t="s">
        <v>29</v>
      </c>
      <c r="S6061" s="10">
        <f t="shared" si="94"/>
        <v>47</v>
      </c>
    </row>
    <row r="6062" spans="1:19" x14ac:dyDescent="0.3">
      <c r="A6062" s="6" t="s">
        <v>9797</v>
      </c>
      <c r="B6062" s="7">
        <v>41766</v>
      </c>
      <c r="C6062" s="8" t="s">
        <v>9798</v>
      </c>
      <c r="D6062" s="6" t="s">
        <v>1224</v>
      </c>
      <c r="E6062" s="6" t="s">
        <v>85</v>
      </c>
      <c r="F6062" s="6" t="s">
        <v>495</v>
      </c>
      <c r="G6062" s="6" t="s">
        <v>4238</v>
      </c>
      <c r="H6062" s="6" t="s">
        <v>88</v>
      </c>
      <c r="I6062" s="6" t="s">
        <v>36</v>
      </c>
      <c r="J6062" s="6" t="s">
        <v>110</v>
      </c>
      <c r="K6062" s="6" t="s">
        <v>26</v>
      </c>
      <c r="L6062" s="6" t="s">
        <v>57</v>
      </c>
      <c r="M6062" s="6" t="s">
        <v>2124</v>
      </c>
      <c r="N6062" s="9">
        <v>0.4</v>
      </c>
      <c r="O6062" s="10">
        <v>595</v>
      </c>
      <c r="P6062" s="10">
        <v>89</v>
      </c>
      <c r="Q6062" s="6">
        <v>5</v>
      </c>
      <c r="R6062" s="6" t="s">
        <v>29</v>
      </c>
      <c r="S6062" s="10">
        <f t="shared" si="94"/>
        <v>119</v>
      </c>
    </row>
    <row r="6063" spans="1:19" x14ac:dyDescent="0.3">
      <c r="A6063" s="6" t="s">
        <v>9797</v>
      </c>
      <c r="B6063" s="7">
        <v>41766</v>
      </c>
      <c r="C6063" s="8" t="s">
        <v>9798</v>
      </c>
      <c r="D6063" s="6" t="s">
        <v>1224</v>
      </c>
      <c r="E6063" s="6" t="s">
        <v>85</v>
      </c>
      <c r="F6063" s="6" t="s">
        <v>495</v>
      </c>
      <c r="G6063" s="6" t="s">
        <v>4238</v>
      </c>
      <c r="H6063" s="6" t="s">
        <v>88</v>
      </c>
      <c r="I6063" s="6" t="s">
        <v>36</v>
      </c>
      <c r="J6063" s="6" t="s">
        <v>110</v>
      </c>
      <c r="K6063" s="6" t="s">
        <v>26</v>
      </c>
      <c r="L6063" s="6" t="s">
        <v>57</v>
      </c>
      <c r="M6063" s="6" t="s">
        <v>1810</v>
      </c>
      <c r="N6063" s="9">
        <v>0.4</v>
      </c>
      <c r="O6063" s="10">
        <v>38</v>
      </c>
      <c r="P6063" s="10">
        <v>-6</v>
      </c>
      <c r="Q6063" s="6">
        <v>1</v>
      </c>
      <c r="R6063" s="6" t="s">
        <v>29</v>
      </c>
      <c r="S6063" s="10">
        <f t="shared" si="94"/>
        <v>38</v>
      </c>
    </row>
    <row r="6064" spans="1:19" x14ac:dyDescent="0.3">
      <c r="A6064" s="6" t="s">
        <v>9799</v>
      </c>
      <c r="B6064" s="7">
        <v>41766</v>
      </c>
      <c r="C6064" s="8" t="s">
        <v>9800</v>
      </c>
      <c r="D6064" s="6" t="s">
        <v>2157</v>
      </c>
      <c r="E6064" s="6" t="s">
        <v>45</v>
      </c>
      <c r="F6064" s="6" t="s">
        <v>585</v>
      </c>
      <c r="G6064" s="6" t="s">
        <v>6331</v>
      </c>
      <c r="H6064" s="6" t="s">
        <v>48</v>
      </c>
      <c r="I6064" s="6" t="s">
        <v>36</v>
      </c>
      <c r="J6064" s="6" t="s">
        <v>37</v>
      </c>
      <c r="K6064" s="6" t="s">
        <v>26</v>
      </c>
      <c r="L6064" s="6" t="s">
        <v>162</v>
      </c>
      <c r="M6064" s="6" t="s">
        <v>6163</v>
      </c>
      <c r="N6064" s="9">
        <v>0.1</v>
      </c>
      <c r="O6064" s="10">
        <v>232</v>
      </c>
      <c r="P6064" s="10">
        <v>85</v>
      </c>
      <c r="Q6064" s="6">
        <v>3</v>
      </c>
      <c r="R6064" s="6" t="s">
        <v>29</v>
      </c>
      <c r="S6064" s="10">
        <f t="shared" si="94"/>
        <v>77.333333333333329</v>
      </c>
    </row>
    <row r="6065" spans="1:19" x14ac:dyDescent="0.3">
      <c r="A6065" s="6" t="s">
        <v>9799</v>
      </c>
      <c r="B6065" s="7">
        <v>41766</v>
      </c>
      <c r="C6065" s="8" t="s">
        <v>9800</v>
      </c>
      <c r="D6065" s="6" t="s">
        <v>2157</v>
      </c>
      <c r="E6065" s="6" t="s">
        <v>45</v>
      </c>
      <c r="F6065" s="6" t="s">
        <v>585</v>
      </c>
      <c r="G6065" s="6" t="s">
        <v>6331</v>
      </c>
      <c r="H6065" s="6" t="s">
        <v>48</v>
      </c>
      <c r="I6065" s="6" t="s">
        <v>36</v>
      </c>
      <c r="J6065" s="6" t="s">
        <v>37</v>
      </c>
      <c r="K6065" s="6" t="s">
        <v>26</v>
      </c>
      <c r="L6065" s="6" t="s">
        <v>57</v>
      </c>
      <c r="M6065" s="6" t="s">
        <v>1740</v>
      </c>
      <c r="N6065" s="9">
        <v>0.1</v>
      </c>
      <c r="O6065" s="10">
        <v>174</v>
      </c>
      <c r="P6065" s="10">
        <v>-19</v>
      </c>
      <c r="Q6065" s="6">
        <v>4</v>
      </c>
      <c r="R6065" s="6" t="s">
        <v>29</v>
      </c>
      <c r="S6065" s="10">
        <f t="shared" si="94"/>
        <v>43.5</v>
      </c>
    </row>
    <row r="6066" spans="1:19" x14ac:dyDescent="0.3">
      <c r="A6066" s="6" t="s">
        <v>9801</v>
      </c>
      <c r="B6066" s="7">
        <v>41766</v>
      </c>
      <c r="C6066" s="8" t="s">
        <v>9802</v>
      </c>
      <c r="D6066" s="6" t="s">
        <v>3647</v>
      </c>
      <c r="E6066" s="6" t="s">
        <v>33</v>
      </c>
      <c r="F6066" s="6" t="s">
        <v>34</v>
      </c>
      <c r="G6066" s="6" t="s">
        <v>3950</v>
      </c>
      <c r="H6066" s="6" t="s">
        <v>23</v>
      </c>
      <c r="I6066" s="6" t="s">
        <v>24</v>
      </c>
      <c r="J6066" s="6" t="s">
        <v>25</v>
      </c>
      <c r="K6066" s="6" t="s">
        <v>26</v>
      </c>
      <c r="L6066" s="6" t="s">
        <v>166</v>
      </c>
      <c r="M6066" s="6" t="s">
        <v>4824</v>
      </c>
      <c r="N6066" s="9">
        <v>0</v>
      </c>
      <c r="O6066" s="10">
        <v>15</v>
      </c>
      <c r="P6066" s="10">
        <v>1</v>
      </c>
      <c r="Q6066" s="6">
        <v>1</v>
      </c>
      <c r="R6066" s="6" t="s">
        <v>29</v>
      </c>
      <c r="S6066" s="10">
        <f t="shared" si="94"/>
        <v>15</v>
      </c>
    </row>
    <row r="6067" spans="1:19" x14ac:dyDescent="0.3">
      <c r="A6067" s="6" t="s">
        <v>9803</v>
      </c>
      <c r="B6067" s="7">
        <v>41767</v>
      </c>
      <c r="C6067" s="8" t="s">
        <v>9804</v>
      </c>
      <c r="D6067" s="6" t="s">
        <v>1887</v>
      </c>
      <c r="E6067" s="6" t="s">
        <v>117</v>
      </c>
      <c r="F6067" s="6" t="s">
        <v>533</v>
      </c>
      <c r="G6067" s="6" t="s">
        <v>533</v>
      </c>
      <c r="H6067" s="6" t="s">
        <v>48</v>
      </c>
      <c r="I6067" s="6" t="s">
        <v>36</v>
      </c>
      <c r="J6067" s="6" t="s">
        <v>63</v>
      </c>
      <c r="K6067" s="6" t="s">
        <v>26</v>
      </c>
      <c r="L6067" s="6" t="s">
        <v>89</v>
      </c>
      <c r="M6067" s="6" t="s">
        <v>1781</v>
      </c>
      <c r="N6067" s="9">
        <v>0.1</v>
      </c>
      <c r="O6067" s="10">
        <v>10</v>
      </c>
      <c r="P6067" s="10">
        <v>0</v>
      </c>
      <c r="Q6067" s="6">
        <v>3</v>
      </c>
      <c r="R6067" s="6" t="s">
        <v>29</v>
      </c>
      <c r="S6067" s="10">
        <f t="shared" si="94"/>
        <v>3.3333333333333335</v>
      </c>
    </row>
    <row r="6068" spans="1:19" x14ac:dyDescent="0.3">
      <c r="A6068" s="6" t="s">
        <v>9803</v>
      </c>
      <c r="B6068" s="7">
        <v>41767</v>
      </c>
      <c r="C6068" s="8" t="s">
        <v>9804</v>
      </c>
      <c r="D6068" s="6" t="s">
        <v>1887</v>
      </c>
      <c r="E6068" s="6" t="s">
        <v>117</v>
      </c>
      <c r="F6068" s="6" t="s">
        <v>533</v>
      </c>
      <c r="G6068" s="6" t="s">
        <v>533</v>
      </c>
      <c r="H6068" s="6" t="s">
        <v>48</v>
      </c>
      <c r="I6068" s="6" t="s">
        <v>36</v>
      </c>
      <c r="J6068" s="6" t="s">
        <v>63</v>
      </c>
      <c r="K6068" s="6" t="s">
        <v>26</v>
      </c>
      <c r="L6068" s="6" t="s">
        <v>89</v>
      </c>
      <c r="M6068" s="6" t="s">
        <v>3364</v>
      </c>
      <c r="N6068" s="9">
        <v>0.1</v>
      </c>
      <c r="O6068" s="10">
        <v>28</v>
      </c>
      <c r="P6068" s="10">
        <v>7</v>
      </c>
      <c r="Q6068" s="6">
        <v>3</v>
      </c>
      <c r="R6068" s="6" t="s">
        <v>29</v>
      </c>
      <c r="S6068" s="10">
        <f t="shared" si="94"/>
        <v>9.3333333333333339</v>
      </c>
    </row>
    <row r="6069" spans="1:19" x14ac:dyDescent="0.3">
      <c r="A6069" s="6" t="s">
        <v>9803</v>
      </c>
      <c r="B6069" s="7">
        <v>41767</v>
      </c>
      <c r="C6069" s="8" t="s">
        <v>9804</v>
      </c>
      <c r="D6069" s="6" t="s">
        <v>1887</v>
      </c>
      <c r="E6069" s="6" t="s">
        <v>117</v>
      </c>
      <c r="F6069" s="6" t="s">
        <v>533</v>
      </c>
      <c r="G6069" s="6" t="s">
        <v>533</v>
      </c>
      <c r="H6069" s="6" t="s">
        <v>48</v>
      </c>
      <c r="I6069" s="6" t="s">
        <v>36</v>
      </c>
      <c r="J6069" s="6" t="s">
        <v>63</v>
      </c>
      <c r="K6069" s="6" t="s">
        <v>26</v>
      </c>
      <c r="L6069" s="6" t="s">
        <v>72</v>
      </c>
      <c r="M6069" s="6" t="s">
        <v>3578</v>
      </c>
      <c r="N6069" s="9">
        <v>0.1</v>
      </c>
      <c r="O6069" s="10">
        <v>39</v>
      </c>
      <c r="P6069" s="10">
        <v>17</v>
      </c>
      <c r="Q6069" s="6">
        <v>3</v>
      </c>
      <c r="R6069" s="6" t="s">
        <v>29</v>
      </c>
      <c r="S6069" s="10">
        <f t="shared" si="94"/>
        <v>13</v>
      </c>
    </row>
    <row r="6070" spans="1:19" x14ac:dyDescent="0.3">
      <c r="A6070" s="6" t="s">
        <v>9803</v>
      </c>
      <c r="B6070" s="7">
        <v>41767</v>
      </c>
      <c r="C6070" s="8" t="s">
        <v>9804</v>
      </c>
      <c r="D6070" s="6" t="s">
        <v>1887</v>
      </c>
      <c r="E6070" s="6" t="s">
        <v>117</v>
      </c>
      <c r="F6070" s="6" t="s">
        <v>533</v>
      </c>
      <c r="G6070" s="6" t="s">
        <v>533</v>
      </c>
      <c r="H6070" s="6" t="s">
        <v>48</v>
      </c>
      <c r="I6070" s="6" t="s">
        <v>36</v>
      </c>
      <c r="J6070" s="6" t="s">
        <v>63</v>
      </c>
      <c r="K6070" s="6" t="s">
        <v>26</v>
      </c>
      <c r="L6070" s="6" t="s">
        <v>57</v>
      </c>
      <c r="M6070" s="6" t="s">
        <v>417</v>
      </c>
      <c r="N6070" s="9">
        <v>0.2</v>
      </c>
      <c r="O6070" s="10">
        <v>322</v>
      </c>
      <c r="P6070" s="10">
        <v>-4</v>
      </c>
      <c r="Q6070" s="6">
        <v>3</v>
      </c>
      <c r="R6070" s="6" t="s">
        <v>29</v>
      </c>
      <c r="S6070" s="10">
        <f t="shared" si="94"/>
        <v>107.33333333333333</v>
      </c>
    </row>
    <row r="6071" spans="1:19" x14ac:dyDescent="0.3">
      <c r="A6071" s="6" t="s">
        <v>9803</v>
      </c>
      <c r="B6071" s="7">
        <v>41767</v>
      </c>
      <c r="C6071" s="8" t="s">
        <v>9804</v>
      </c>
      <c r="D6071" s="6" t="s">
        <v>1887</v>
      </c>
      <c r="E6071" s="6" t="s">
        <v>117</v>
      </c>
      <c r="F6071" s="6" t="s">
        <v>533</v>
      </c>
      <c r="G6071" s="6" t="s">
        <v>533</v>
      </c>
      <c r="H6071" s="6" t="s">
        <v>48</v>
      </c>
      <c r="I6071" s="6" t="s">
        <v>36</v>
      </c>
      <c r="J6071" s="6" t="s">
        <v>63</v>
      </c>
      <c r="K6071" s="6" t="s">
        <v>122</v>
      </c>
      <c r="L6071" s="6" t="s">
        <v>168</v>
      </c>
      <c r="M6071" s="6" t="s">
        <v>3439</v>
      </c>
      <c r="N6071" s="9">
        <v>0.1</v>
      </c>
      <c r="O6071" s="10">
        <v>150</v>
      </c>
      <c r="P6071" s="10">
        <v>3</v>
      </c>
      <c r="Q6071" s="6">
        <v>1</v>
      </c>
      <c r="R6071" s="6" t="s">
        <v>41</v>
      </c>
      <c r="S6071" s="10">
        <f t="shared" si="94"/>
        <v>150</v>
      </c>
    </row>
    <row r="6072" spans="1:19" x14ac:dyDescent="0.3">
      <c r="A6072" s="6" t="s">
        <v>9805</v>
      </c>
      <c r="B6072" s="7">
        <v>41767</v>
      </c>
      <c r="C6072" s="8" t="s">
        <v>9806</v>
      </c>
      <c r="D6072" s="6" t="s">
        <v>2574</v>
      </c>
      <c r="E6072" s="6" t="s">
        <v>100</v>
      </c>
      <c r="F6072" s="6" t="s">
        <v>262</v>
      </c>
      <c r="G6072" s="6" t="s">
        <v>262</v>
      </c>
      <c r="H6072" s="6" t="s">
        <v>88</v>
      </c>
      <c r="I6072" s="6" t="s">
        <v>55</v>
      </c>
      <c r="J6072" s="6" t="s">
        <v>25</v>
      </c>
      <c r="K6072" s="6" t="s">
        <v>122</v>
      </c>
      <c r="L6072" s="6" t="s">
        <v>123</v>
      </c>
      <c r="M6072" s="6" t="s">
        <v>5928</v>
      </c>
      <c r="N6072" s="9">
        <v>0.1</v>
      </c>
      <c r="O6072" s="10">
        <v>846</v>
      </c>
      <c r="P6072" s="10">
        <v>56</v>
      </c>
      <c r="Q6072" s="6">
        <v>3</v>
      </c>
      <c r="R6072" s="6" t="s">
        <v>29</v>
      </c>
      <c r="S6072" s="10">
        <f t="shared" si="94"/>
        <v>282</v>
      </c>
    </row>
    <row r="6073" spans="1:19" x14ac:dyDescent="0.3">
      <c r="A6073" s="6" t="s">
        <v>9807</v>
      </c>
      <c r="B6073" s="7">
        <v>41767</v>
      </c>
      <c r="C6073" s="8" t="s">
        <v>9808</v>
      </c>
      <c r="D6073" s="6" t="s">
        <v>3637</v>
      </c>
      <c r="E6073" s="6" t="s">
        <v>85</v>
      </c>
      <c r="F6073" s="6" t="s">
        <v>632</v>
      </c>
      <c r="G6073" s="6" t="s">
        <v>9809</v>
      </c>
      <c r="H6073" s="6" t="s">
        <v>88</v>
      </c>
      <c r="I6073" s="6" t="s">
        <v>55</v>
      </c>
      <c r="J6073" s="6" t="s">
        <v>63</v>
      </c>
      <c r="K6073" s="6" t="s">
        <v>26</v>
      </c>
      <c r="L6073" s="6" t="s">
        <v>72</v>
      </c>
      <c r="M6073" s="6" t="s">
        <v>4233</v>
      </c>
      <c r="N6073" s="9">
        <v>0</v>
      </c>
      <c r="O6073" s="10">
        <v>26</v>
      </c>
      <c r="P6073" s="10">
        <v>9</v>
      </c>
      <c r="Q6073" s="6">
        <v>2</v>
      </c>
      <c r="R6073" s="6" t="s">
        <v>29</v>
      </c>
      <c r="S6073" s="10">
        <f t="shared" si="94"/>
        <v>13</v>
      </c>
    </row>
    <row r="6074" spans="1:19" x14ac:dyDescent="0.3">
      <c r="A6074" s="6" t="s">
        <v>9810</v>
      </c>
      <c r="B6074" s="7">
        <v>41767</v>
      </c>
      <c r="C6074" s="8" t="s">
        <v>9811</v>
      </c>
      <c r="D6074" s="6" t="s">
        <v>4441</v>
      </c>
      <c r="E6074" s="6" t="s">
        <v>117</v>
      </c>
      <c r="F6074" s="6" t="s">
        <v>1576</v>
      </c>
      <c r="G6074" s="6" t="s">
        <v>8655</v>
      </c>
      <c r="H6074" s="6" t="s">
        <v>48</v>
      </c>
      <c r="I6074" s="6" t="s">
        <v>55</v>
      </c>
      <c r="J6074" s="6" t="s">
        <v>37</v>
      </c>
      <c r="K6074" s="6" t="s">
        <v>26</v>
      </c>
      <c r="L6074" s="6" t="s">
        <v>89</v>
      </c>
      <c r="M6074" s="6" t="s">
        <v>5499</v>
      </c>
      <c r="N6074" s="9">
        <v>0</v>
      </c>
      <c r="O6074" s="10">
        <v>159</v>
      </c>
      <c r="P6074" s="10">
        <v>73</v>
      </c>
      <c r="Q6074" s="6">
        <v>3</v>
      </c>
      <c r="R6074" s="6" t="s">
        <v>29</v>
      </c>
      <c r="S6074" s="10">
        <f t="shared" si="94"/>
        <v>53</v>
      </c>
    </row>
    <row r="6075" spans="1:19" x14ac:dyDescent="0.3">
      <c r="A6075" s="6" t="s">
        <v>9810</v>
      </c>
      <c r="B6075" s="7">
        <v>41767</v>
      </c>
      <c r="C6075" s="8" t="s">
        <v>9811</v>
      </c>
      <c r="D6075" s="6" t="s">
        <v>4441</v>
      </c>
      <c r="E6075" s="6" t="s">
        <v>117</v>
      </c>
      <c r="F6075" s="6" t="s">
        <v>1576</v>
      </c>
      <c r="G6075" s="6" t="s">
        <v>8655</v>
      </c>
      <c r="H6075" s="6" t="s">
        <v>48</v>
      </c>
      <c r="I6075" s="6" t="s">
        <v>55</v>
      </c>
      <c r="J6075" s="6" t="s">
        <v>37</v>
      </c>
      <c r="K6075" s="6" t="s">
        <v>26</v>
      </c>
      <c r="L6075" s="6" t="s">
        <v>166</v>
      </c>
      <c r="M6075" s="6" t="s">
        <v>9812</v>
      </c>
      <c r="N6075" s="9">
        <v>0</v>
      </c>
      <c r="O6075" s="10">
        <v>187</v>
      </c>
      <c r="P6075" s="10">
        <v>80</v>
      </c>
      <c r="Q6075" s="6">
        <v>4</v>
      </c>
      <c r="R6075" s="6" t="s">
        <v>29</v>
      </c>
      <c r="S6075" s="10">
        <f t="shared" si="94"/>
        <v>46.75</v>
      </c>
    </row>
    <row r="6076" spans="1:19" x14ac:dyDescent="0.3">
      <c r="A6076" s="6" t="s">
        <v>9810</v>
      </c>
      <c r="B6076" s="7">
        <v>41767</v>
      </c>
      <c r="C6076" s="8" t="s">
        <v>9811</v>
      </c>
      <c r="D6076" s="6" t="s">
        <v>4441</v>
      </c>
      <c r="E6076" s="6" t="s">
        <v>117</v>
      </c>
      <c r="F6076" s="6" t="s">
        <v>1576</v>
      </c>
      <c r="G6076" s="6" t="s">
        <v>8655</v>
      </c>
      <c r="H6076" s="6" t="s">
        <v>48</v>
      </c>
      <c r="I6076" s="6" t="s">
        <v>55</v>
      </c>
      <c r="J6076" s="6" t="s">
        <v>37</v>
      </c>
      <c r="K6076" s="6" t="s">
        <v>122</v>
      </c>
      <c r="L6076" s="6" t="s">
        <v>168</v>
      </c>
      <c r="M6076" s="6" t="s">
        <v>3785</v>
      </c>
      <c r="N6076" s="9">
        <v>0</v>
      </c>
      <c r="O6076" s="10">
        <v>191</v>
      </c>
      <c r="P6076" s="10">
        <v>90</v>
      </c>
      <c r="Q6076" s="6">
        <v>1</v>
      </c>
      <c r="R6076" s="6" t="s">
        <v>29</v>
      </c>
      <c r="S6076" s="10">
        <f t="shared" si="94"/>
        <v>191</v>
      </c>
    </row>
    <row r="6077" spans="1:19" x14ac:dyDescent="0.3">
      <c r="A6077" s="6" t="s">
        <v>9813</v>
      </c>
      <c r="B6077" s="7">
        <v>41767</v>
      </c>
      <c r="C6077" s="8" t="s">
        <v>9814</v>
      </c>
      <c r="D6077" s="6" t="s">
        <v>5153</v>
      </c>
      <c r="E6077" s="6" t="s">
        <v>33</v>
      </c>
      <c r="F6077" s="6" t="s">
        <v>34</v>
      </c>
      <c r="G6077" s="6" t="s">
        <v>9815</v>
      </c>
      <c r="H6077" s="6" t="s">
        <v>23</v>
      </c>
      <c r="I6077" s="6" t="s">
        <v>36</v>
      </c>
      <c r="J6077" s="6" t="s">
        <v>25</v>
      </c>
      <c r="K6077" s="6" t="s">
        <v>122</v>
      </c>
      <c r="L6077" s="6" t="s">
        <v>168</v>
      </c>
      <c r="M6077" s="6" t="s">
        <v>7216</v>
      </c>
      <c r="N6077" s="9">
        <v>0</v>
      </c>
      <c r="O6077" s="10">
        <v>2519</v>
      </c>
      <c r="P6077" s="10">
        <v>1033</v>
      </c>
      <c r="Q6077" s="6">
        <v>7</v>
      </c>
      <c r="R6077" s="6" t="s">
        <v>29</v>
      </c>
      <c r="S6077" s="10">
        <f t="shared" si="94"/>
        <v>359.85714285714283</v>
      </c>
    </row>
    <row r="6078" spans="1:19" x14ac:dyDescent="0.3">
      <c r="A6078" s="6" t="s">
        <v>9816</v>
      </c>
      <c r="B6078" s="7">
        <v>41767</v>
      </c>
      <c r="C6078" s="8" t="s">
        <v>9817</v>
      </c>
      <c r="D6078" s="6" t="s">
        <v>1097</v>
      </c>
      <c r="E6078" s="6" t="s">
        <v>45</v>
      </c>
      <c r="F6078" s="6" t="s">
        <v>46</v>
      </c>
      <c r="G6078" s="6" t="s">
        <v>3839</v>
      </c>
      <c r="H6078" s="6" t="s">
        <v>48</v>
      </c>
      <c r="I6078" s="6" t="s">
        <v>55</v>
      </c>
      <c r="J6078" s="6" t="s">
        <v>37</v>
      </c>
      <c r="K6078" s="6" t="s">
        <v>122</v>
      </c>
      <c r="L6078" s="6" t="s">
        <v>168</v>
      </c>
      <c r="M6078" s="6" t="s">
        <v>4124</v>
      </c>
      <c r="N6078" s="9">
        <v>0.15</v>
      </c>
      <c r="O6078" s="10">
        <v>321</v>
      </c>
      <c r="P6078" s="10">
        <v>26</v>
      </c>
      <c r="Q6078" s="6">
        <v>3</v>
      </c>
      <c r="R6078" s="6" t="s">
        <v>41</v>
      </c>
      <c r="S6078" s="10">
        <f t="shared" si="94"/>
        <v>107</v>
      </c>
    </row>
    <row r="6079" spans="1:19" x14ac:dyDescent="0.3">
      <c r="A6079" s="6" t="s">
        <v>9818</v>
      </c>
      <c r="B6079" s="7">
        <v>41768</v>
      </c>
      <c r="C6079" s="8" t="s">
        <v>9819</v>
      </c>
      <c r="D6079" s="6" t="s">
        <v>5080</v>
      </c>
      <c r="E6079" s="6" t="s">
        <v>138</v>
      </c>
      <c r="F6079" s="6" t="s">
        <v>508</v>
      </c>
      <c r="G6079" s="6" t="s">
        <v>1073</v>
      </c>
      <c r="H6079" s="6" t="s">
        <v>48</v>
      </c>
      <c r="I6079" s="6" t="s">
        <v>36</v>
      </c>
      <c r="J6079" s="6" t="s">
        <v>63</v>
      </c>
      <c r="K6079" s="6" t="s">
        <v>38</v>
      </c>
      <c r="L6079" s="6" t="s">
        <v>111</v>
      </c>
      <c r="M6079" s="6" t="s">
        <v>6196</v>
      </c>
      <c r="N6079" s="9">
        <v>0.5</v>
      </c>
      <c r="O6079" s="10">
        <v>133</v>
      </c>
      <c r="P6079" s="10">
        <v>-56</v>
      </c>
      <c r="Q6079" s="6">
        <v>2</v>
      </c>
      <c r="R6079" s="6" t="s">
        <v>29</v>
      </c>
      <c r="S6079" s="10">
        <f t="shared" si="94"/>
        <v>66.5</v>
      </c>
    </row>
    <row r="6080" spans="1:19" x14ac:dyDescent="0.3">
      <c r="A6080" s="6" t="s">
        <v>9820</v>
      </c>
      <c r="B6080" s="7">
        <v>41768</v>
      </c>
      <c r="C6080" s="8" t="s">
        <v>9821</v>
      </c>
      <c r="D6080" s="6" t="s">
        <v>2105</v>
      </c>
      <c r="E6080" s="6" t="s">
        <v>33</v>
      </c>
      <c r="F6080" s="6" t="s">
        <v>34</v>
      </c>
      <c r="G6080" s="6" t="s">
        <v>8067</v>
      </c>
      <c r="H6080" s="6" t="s">
        <v>23</v>
      </c>
      <c r="I6080" s="6" t="s">
        <v>36</v>
      </c>
      <c r="J6080" s="6" t="s">
        <v>63</v>
      </c>
      <c r="K6080" s="6" t="s">
        <v>38</v>
      </c>
      <c r="L6080" s="6" t="s">
        <v>39</v>
      </c>
      <c r="M6080" s="6" t="s">
        <v>1578</v>
      </c>
      <c r="N6080" s="9">
        <v>0</v>
      </c>
      <c r="O6080" s="10">
        <v>595</v>
      </c>
      <c r="P6080" s="10">
        <v>119</v>
      </c>
      <c r="Q6080" s="6">
        <v>4</v>
      </c>
      <c r="R6080" s="6" t="s">
        <v>29</v>
      </c>
      <c r="S6080" s="10">
        <f t="shared" si="94"/>
        <v>148.75</v>
      </c>
    </row>
    <row r="6081" spans="1:19" x14ac:dyDescent="0.3">
      <c r="A6081" s="6" t="s">
        <v>9818</v>
      </c>
      <c r="B6081" s="7">
        <v>41768</v>
      </c>
      <c r="C6081" s="8" t="s">
        <v>9819</v>
      </c>
      <c r="D6081" s="6" t="s">
        <v>5080</v>
      </c>
      <c r="E6081" s="6" t="s">
        <v>138</v>
      </c>
      <c r="F6081" s="6" t="s">
        <v>508</v>
      </c>
      <c r="G6081" s="6" t="s">
        <v>1073</v>
      </c>
      <c r="H6081" s="6" t="s">
        <v>48</v>
      </c>
      <c r="I6081" s="6" t="s">
        <v>36</v>
      </c>
      <c r="J6081" s="6" t="s">
        <v>63</v>
      </c>
      <c r="K6081" s="6" t="s">
        <v>26</v>
      </c>
      <c r="L6081" s="6" t="s">
        <v>49</v>
      </c>
      <c r="M6081" s="6" t="s">
        <v>382</v>
      </c>
      <c r="N6081" s="9">
        <v>0.5</v>
      </c>
      <c r="O6081" s="10">
        <v>40</v>
      </c>
      <c r="P6081" s="10">
        <v>-37</v>
      </c>
      <c r="Q6081" s="6">
        <v>3</v>
      </c>
      <c r="R6081" s="6" t="s">
        <v>29</v>
      </c>
      <c r="S6081" s="10">
        <f t="shared" si="94"/>
        <v>13.333333333333334</v>
      </c>
    </row>
    <row r="6082" spans="1:19" x14ac:dyDescent="0.3">
      <c r="A6082" s="6" t="s">
        <v>9818</v>
      </c>
      <c r="B6082" s="7">
        <v>41768</v>
      </c>
      <c r="C6082" s="8" t="s">
        <v>9819</v>
      </c>
      <c r="D6082" s="6" t="s">
        <v>5080</v>
      </c>
      <c r="E6082" s="6" t="s">
        <v>138</v>
      </c>
      <c r="F6082" s="6" t="s">
        <v>508</v>
      </c>
      <c r="G6082" s="6" t="s">
        <v>1073</v>
      </c>
      <c r="H6082" s="6" t="s">
        <v>48</v>
      </c>
      <c r="I6082" s="6" t="s">
        <v>36</v>
      </c>
      <c r="J6082" s="6" t="s">
        <v>63</v>
      </c>
      <c r="K6082" s="6" t="s">
        <v>26</v>
      </c>
      <c r="L6082" s="6" t="s">
        <v>104</v>
      </c>
      <c r="M6082" s="6" t="s">
        <v>2471</v>
      </c>
      <c r="N6082" s="9">
        <v>0.5</v>
      </c>
      <c r="O6082" s="10">
        <v>7</v>
      </c>
      <c r="P6082" s="10">
        <v>0</v>
      </c>
      <c r="Q6082" s="6">
        <v>2</v>
      </c>
      <c r="R6082" s="6" t="s">
        <v>29</v>
      </c>
      <c r="S6082" s="10">
        <f t="shared" si="94"/>
        <v>3.5</v>
      </c>
    </row>
    <row r="6083" spans="1:19" x14ac:dyDescent="0.3">
      <c r="A6083" s="6" t="s">
        <v>9820</v>
      </c>
      <c r="B6083" s="7">
        <v>41768</v>
      </c>
      <c r="C6083" s="8" t="s">
        <v>9821</v>
      </c>
      <c r="D6083" s="6" t="s">
        <v>2105</v>
      </c>
      <c r="E6083" s="6" t="s">
        <v>33</v>
      </c>
      <c r="F6083" s="6" t="s">
        <v>34</v>
      </c>
      <c r="G6083" s="6" t="s">
        <v>8067</v>
      </c>
      <c r="H6083" s="6" t="s">
        <v>23</v>
      </c>
      <c r="I6083" s="6" t="s">
        <v>36</v>
      </c>
      <c r="J6083" s="6" t="s">
        <v>63</v>
      </c>
      <c r="K6083" s="6" t="s">
        <v>26</v>
      </c>
      <c r="L6083" s="6" t="s">
        <v>89</v>
      </c>
      <c r="M6083" s="6" t="s">
        <v>1443</v>
      </c>
      <c r="N6083" s="9">
        <v>0</v>
      </c>
      <c r="O6083" s="10">
        <v>151</v>
      </c>
      <c r="P6083" s="10">
        <v>29</v>
      </c>
      <c r="Q6083" s="6">
        <v>5</v>
      </c>
      <c r="R6083" s="6" t="s">
        <v>41</v>
      </c>
      <c r="S6083" s="10">
        <f t="shared" ref="S6083:S6146" si="95">O6083/Q6083</f>
        <v>30.2</v>
      </c>
    </row>
    <row r="6084" spans="1:19" x14ac:dyDescent="0.3">
      <c r="A6084" s="6" t="s">
        <v>9820</v>
      </c>
      <c r="B6084" s="7">
        <v>41768</v>
      </c>
      <c r="C6084" s="8" t="s">
        <v>9821</v>
      </c>
      <c r="D6084" s="6" t="s">
        <v>2105</v>
      </c>
      <c r="E6084" s="6" t="s">
        <v>33</v>
      </c>
      <c r="F6084" s="6" t="s">
        <v>34</v>
      </c>
      <c r="G6084" s="6" t="s">
        <v>8067</v>
      </c>
      <c r="H6084" s="6" t="s">
        <v>23</v>
      </c>
      <c r="I6084" s="6" t="s">
        <v>36</v>
      </c>
      <c r="J6084" s="6" t="s">
        <v>63</v>
      </c>
      <c r="K6084" s="6" t="s">
        <v>26</v>
      </c>
      <c r="L6084" s="6" t="s">
        <v>89</v>
      </c>
      <c r="M6084" s="6" t="s">
        <v>2788</v>
      </c>
      <c r="N6084" s="9">
        <v>0</v>
      </c>
      <c r="O6084" s="10">
        <v>58</v>
      </c>
      <c r="P6084" s="10">
        <v>17</v>
      </c>
      <c r="Q6084" s="6">
        <v>2</v>
      </c>
      <c r="R6084" s="6" t="s">
        <v>29</v>
      </c>
      <c r="S6084" s="10">
        <f t="shared" si="95"/>
        <v>29</v>
      </c>
    </row>
    <row r="6085" spans="1:19" x14ac:dyDescent="0.3">
      <c r="A6085" s="6" t="s">
        <v>9822</v>
      </c>
      <c r="B6085" s="7">
        <v>41768</v>
      </c>
      <c r="C6085" s="8" t="s">
        <v>9823</v>
      </c>
      <c r="D6085" s="6" t="s">
        <v>1944</v>
      </c>
      <c r="E6085" s="6" t="s">
        <v>45</v>
      </c>
      <c r="F6085" s="6" t="s">
        <v>786</v>
      </c>
      <c r="G6085" s="6" t="s">
        <v>3479</v>
      </c>
      <c r="H6085" s="6" t="s">
        <v>48</v>
      </c>
      <c r="I6085" s="6" t="s">
        <v>24</v>
      </c>
      <c r="J6085" s="6" t="s">
        <v>37</v>
      </c>
      <c r="K6085" s="6" t="s">
        <v>26</v>
      </c>
      <c r="L6085" s="6" t="s">
        <v>89</v>
      </c>
      <c r="M6085" s="6" t="s">
        <v>3550</v>
      </c>
      <c r="N6085" s="9">
        <v>0</v>
      </c>
      <c r="O6085" s="10">
        <v>24</v>
      </c>
      <c r="P6085" s="10">
        <v>2</v>
      </c>
      <c r="Q6085" s="6">
        <v>4</v>
      </c>
      <c r="R6085" s="6" t="s">
        <v>41</v>
      </c>
      <c r="S6085" s="10">
        <f t="shared" si="95"/>
        <v>6</v>
      </c>
    </row>
    <row r="6086" spans="1:19" x14ac:dyDescent="0.3">
      <c r="A6086" s="6" t="s">
        <v>9824</v>
      </c>
      <c r="B6086" s="7">
        <v>41768</v>
      </c>
      <c r="C6086" s="8" t="s">
        <v>9825</v>
      </c>
      <c r="D6086" s="6" t="s">
        <v>4694</v>
      </c>
      <c r="E6086" s="6" t="s">
        <v>33</v>
      </c>
      <c r="F6086" s="6" t="s">
        <v>34</v>
      </c>
      <c r="G6086" s="6" t="s">
        <v>326</v>
      </c>
      <c r="H6086" s="6" t="s">
        <v>23</v>
      </c>
      <c r="I6086" s="6" t="s">
        <v>36</v>
      </c>
      <c r="J6086" s="6" t="s">
        <v>37</v>
      </c>
      <c r="K6086" s="6" t="s">
        <v>26</v>
      </c>
      <c r="L6086" s="6" t="s">
        <v>49</v>
      </c>
      <c r="M6086" s="6" t="s">
        <v>399</v>
      </c>
      <c r="N6086" s="9">
        <v>0.1</v>
      </c>
      <c r="O6086" s="10">
        <v>51</v>
      </c>
      <c r="P6086" s="10">
        <v>17</v>
      </c>
      <c r="Q6086" s="6">
        <v>3</v>
      </c>
      <c r="R6086" s="6" t="s">
        <v>29</v>
      </c>
      <c r="S6086" s="10">
        <f t="shared" si="95"/>
        <v>17</v>
      </c>
    </row>
    <row r="6087" spans="1:19" x14ac:dyDescent="0.3">
      <c r="A6087" s="6" t="s">
        <v>9826</v>
      </c>
      <c r="B6087" s="7">
        <v>41768</v>
      </c>
      <c r="C6087" s="8" t="s">
        <v>9827</v>
      </c>
      <c r="D6087" s="6" t="s">
        <v>4191</v>
      </c>
      <c r="E6087" s="6" t="s">
        <v>85</v>
      </c>
      <c r="F6087" s="6" t="s">
        <v>227</v>
      </c>
      <c r="G6087" s="6" t="s">
        <v>9828</v>
      </c>
      <c r="H6087" s="6" t="s">
        <v>88</v>
      </c>
      <c r="I6087" s="6" t="s">
        <v>36</v>
      </c>
      <c r="J6087" s="6" t="s">
        <v>37</v>
      </c>
      <c r="K6087" s="6" t="s">
        <v>26</v>
      </c>
      <c r="L6087" s="6" t="s">
        <v>89</v>
      </c>
      <c r="M6087" s="6" t="s">
        <v>358</v>
      </c>
      <c r="N6087" s="9">
        <v>0</v>
      </c>
      <c r="O6087" s="10">
        <v>88</v>
      </c>
      <c r="P6087" s="10">
        <v>11</v>
      </c>
      <c r="Q6087" s="6">
        <v>7</v>
      </c>
      <c r="R6087" s="6" t="s">
        <v>41</v>
      </c>
      <c r="S6087" s="10">
        <f t="shared" si="95"/>
        <v>12.571428571428571</v>
      </c>
    </row>
    <row r="6088" spans="1:19" x14ac:dyDescent="0.3">
      <c r="A6088" s="6" t="s">
        <v>9826</v>
      </c>
      <c r="B6088" s="7">
        <v>41768</v>
      </c>
      <c r="C6088" s="8" t="s">
        <v>9827</v>
      </c>
      <c r="D6088" s="6" t="s">
        <v>4191</v>
      </c>
      <c r="E6088" s="6" t="s">
        <v>85</v>
      </c>
      <c r="F6088" s="6" t="s">
        <v>227</v>
      </c>
      <c r="G6088" s="6" t="s">
        <v>9828</v>
      </c>
      <c r="H6088" s="6" t="s">
        <v>88</v>
      </c>
      <c r="I6088" s="6" t="s">
        <v>36</v>
      </c>
      <c r="J6088" s="6" t="s">
        <v>37</v>
      </c>
      <c r="K6088" s="6" t="s">
        <v>26</v>
      </c>
      <c r="L6088" s="6" t="s">
        <v>104</v>
      </c>
      <c r="M6088" s="6" t="s">
        <v>1038</v>
      </c>
      <c r="N6088" s="9">
        <v>0</v>
      </c>
      <c r="O6088" s="10">
        <v>79</v>
      </c>
      <c r="P6088" s="10">
        <v>24</v>
      </c>
      <c r="Q6088" s="6">
        <v>9</v>
      </c>
      <c r="R6088" s="6" t="s">
        <v>29</v>
      </c>
      <c r="S6088" s="10">
        <f t="shared" si="95"/>
        <v>8.7777777777777786</v>
      </c>
    </row>
    <row r="6089" spans="1:19" x14ac:dyDescent="0.3">
      <c r="A6089" s="6" t="s">
        <v>9824</v>
      </c>
      <c r="B6089" s="7">
        <v>41768</v>
      </c>
      <c r="C6089" s="8" t="s">
        <v>9825</v>
      </c>
      <c r="D6089" s="6" t="s">
        <v>4694</v>
      </c>
      <c r="E6089" s="6" t="s">
        <v>33</v>
      </c>
      <c r="F6089" s="6" t="s">
        <v>34</v>
      </c>
      <c r="G6089" s="6" t="s">
        <v>326</v>
      </c>
      <c r="H6089" s="6" t="s">
        <v>23</v>
      </c>
      <c r="I6089" s="6" t="s">
        <v>36</v>
      </c>
      <c r="J6089" s="6" t="s">
        <v>37</v>
      </c>
      <c r="K6089" s="6" t="s">
        <v>122</v>
      </c>
      <c r="L6089" s="6" t="s">
        <v>214</v>
      </c>
      <c r="M6089" s="6" t="s">
        <v>9829</v>
      </c>
      <c r="N6089" s="9">
        <v>0.1</v>
      </c>
      <c r="O6089" s="10">
        <v>71</v>
      </c>
      <c r="P6089" s="10">
        <v>28</v>
      </c>
      <c r="Q6089" s="6">
        <v>2</v>
      </c>
      <c r="R6089" s="6" t="s">
        <v>29</v>
      </c>
      <c r="S6089" s="10">
        <f t="shared" si="95"/>
        <v>35.5</v>
      </c>
    </row>
    <row r="6090" spans="1:19" x14ac:dyDescent="0.3">
      <c r="A6090" s="6" t="s">
        <v>9830</v>
      </c>
      <c r="B6090" s="7">
        <v>41768</v>
      </c>
      <c r="C6090" s="8" t="s">
        <v>9831</v>
      </c>
      <c r="D6090" s="6" t="s">
        <v>4131</v>
      </c>
      <c r="E6090" s="6" t="s">
        <v>21</v>
      </c>
      <c r="F6090" s="6" t="s">
        <v>22</v>
      </c>
      <c r="G6090" s="6" t="s">
        <v>22</v>
      </c>
      <c r="H6090" s="6" t="s">
        <v>23</v>
      </c>
      <c r="I6090" s="6" t="s">
        <v>55</v>
      </c>
      <c r="J6090" s="6" t="s">
        <v>37</v>
      </c>
      <c r="K6090" s="6" t="s">
        <v>26</v>
      </c>
      <c r="L6090" s="6" t="s">
        <v>194</v>
      </c>
      <c r="M6090" s="6" t="s">
        <v>2017</v>
      </c>
      <c r="N6090" s="9">
        <v>0.5</v>
      </c>
      <c r="O6090" s="10">
        <v>69</v>
      </c>
      <c r="P6090" s="10">
        <v>-67</v>
      </c>
      <c r="Q6090" s="6">
        <v>4</v>
      </c>
      <c r="R6090" s="6" t="s">
        <v>29</v>
      </c>
      <c r="S6090" s="10">
        <f t="shared" si="95"/>
        <v>17.25</v>
      </c>
    </row>
    <row r="6091" spans="1:19" x14ac:dyDescent="0.3">
      <c r="A6091" s="6" t="s">
        <v>9830</v>
      </c>
      <c r="B6091" s="7">
        <v>41768</v>
      </c>
      <c r="C6091" s="8" t="s">
        <v>9831</v>
      </c>
      <c r="D6091" s="6" t="s">
        <v>4131</v>
      </c>
      <c r="E6091" s="6" t="s">
        <v>21</v>
      </c>
      <c r="F6091" s="6" t="s">
        <v>22</v>
      </c>
      <c r="G6091" s="6" t="s">
        <v>22</v>
      </c>
      <c r="H6091" s="6" t="s">
        <v>23</v>
      </c>
      <c r="I6091" s="6" t="s">
        <v>55</v>
      </c>
      <c r="J6091" s="6" t="s">
        <v>37</v>
      </c>
      <c r="K6091" s="6" t="s">
        <v>26</v>
      </c>
      <c r="L6091" s="6" t="s">
        <v>27</v>
      </c>
      <c r="M6091" s="6" t="s">
        <v>9832</v>
      </c>
      <c r="N6091" s="9">
        <v>0.5</v>
      </c>
      <c r="O6091" s="10">
        <v>59</v>
      </c>
      <c r="P6091" s="10">
        <v>-46</v>
      </c>
      <c r="Q6091" s="6">
        <v>7</v>
      </c>
      <c r="R6091" s="6" t="s">
        <v>41</v>
      </c>
      <c r="S6091" s="10">
        <f t="shared" si="95"/>
        <v>8.4285714285714288</v>
      </c>
    </row>
    <row r="6092" spans="1:19" x14ac:dyDescent="0.3">
      <c r="A6092" s="6" t="s">
        <v>9833</v>
      </c>
      <c r="B6092" s="7">
        <v>41768</v>
      </c>
      <c r="C6092" s="8" t="s">
        <v>9834</v>
      </c>
      <c r="D6092" s="6" t="s">
        <v>5249</v>
      </c>
      <c r="E6092" s="6" t="s">
        <v>85</v>
      </c>
      <c r="F6092" s="6" t="s">
        <v>240</v>
      </c>
      <c r="G6092" s="6" t="s">
        <v>241</v>
      </c>
      <c r="H6092" s="6" t="s">
        <v>88</v>
      </c>
      <c r="I6092" s="6" t="s">
        <v>55</v>
      </c>
      <c r="J6092" s="6" t="s">
        <v>37</v>
      </c>
      <c r="K6092" s="6" t="s">
        <v>26</v>
      </c>
      <c r="L6092" s="6" t="s">
        <v>104</v>
      </c>
      <c r="M6092" s="6" t="s">
        <v>1025</v>
      </c>
      <c r="N6092" s="9">
        <v>0</v>
      </c>
      <c r="O6092" s="10">
        <v>9</v>
      </c>
      <c r="P6092" s="10">
        <v>3</v>
      </c>
      <c r="Q6092" s="6">
        <v>1</v>
      </c>
      <c r="R6092" s="6" t="s">
        <v>29</v>
      </c>
      <c r="S6092" s="10">
        <f t="shared" si="95"/>
        <v>9</v>
      </c>
    </row>
    <row r="6093" spans="1:19" x14ac:dyDescent="0.3">
      <c r="A6093" s="6" t="s">
        <v>9835</v>
      </c>
      <c r="B6093" s="7">
        <v>41769</v>
      </c>
      <c r="C6093" s="8" t="s">
        <v>9836</v>
      </c>
      <c r="D6093" s="6" t="s">
        <v>760</v>
      </c>
      <c r="E6093" s="6" t="s">
        <v>117</v>
      </c>
      <c r="F6093" s="6" t="s">
        <v>555</v>
      </c>
      <c r="G6093" s="6" t="s">
        <v>4422</v>
      </c>
      <c r="H6093" s="6" t="s">
        <v>48</v>
      </c>
      <c r="I6093" s="6" t="s">
        <v>36</v>
      </c>
      <c r="J6093" s="6" t="s">
        <v>25</v>
      </c>
      <c r="K6093" s="6" t="s">
        <v>26</v>
      </c>
      <c r="L6093" s="6" t="s">
        <v>166</v>
      </c>
      <c r="M6093" s="6" t="s">
        <v>2734</v>
      </c>
      <c r="N6093" s="9">
        <v>0</v>
      </c>
      <c r="O6093" s="10">
        <v>177</v>
      </c>
      <c r="P6093" s="10">
        <v>11</v>
      </c>
      <c r="Q6093" s="6">
        <v>8</v>
      </c>
      <c r="R6093" s="6" t="s">
        <v>41</v>
      </c>
      <c r="S6093" s="10">
        <f t="shared" si="95"/>
        <v>22.125</v>
      </c>
    </row>
    <row r="6094" spans="1:19" x14ac:dyDescent="0.3">
      <c r="A6094" s="6" t="s">
        <v>9837</v>
      </c>
      <c r="B6094" s="7">
        <v>41769</v>
      </c>
      <c r="C6094" s="8" t="s">
        <v>9838</v>
      </c>
      <c r="D6094" s="6" t="s">
        <v>2656</v>
      </c>
      <c r="E6094" s="6" t="s">
        <v>45</v>
      </c>
      <c r="F6094" s="6" t="s">
        <v>206</v>
      </c>
      <c r="G6094" s="6" t="s">
        <v>4608</v>
      </c>
      <c r="H6094" s="6" t="s">
        <v>48</v>
      </c>
      <c r="I6094" s="6" t="s">
        <v>36</v>
      </c>
      <c r="J6094" s="6" t="s">
        <v>37</v>
      </c>
      <c r="K6094" s="6" t="s">
        <v>26</v>
      </c>
      <c r="L6094" s="6" t="s">
        <v>166</v>
      </c>
      <c r="M6094" s="6" t="s">
        <v>609</v>
      </c>
      <c r="N6094" s="9">
        <v>0</v>
      </c>
      <c r="O6094" s="10">
        <v>97</v>
      </c>
      <c r="P6094" s="10">
        <v>31</v>
      </c>
      <c r="Q6094" s="6">
        <v>3</v>
      </c>
      <c r="R6094" s="6" t="s">
        <v>41</v>
      </c>
      <c r="S6094" s="10">
        <f t="shared" si="95"/>
        <v>32.333333333333336</v>
      </c>
    </row>
    <row r="6095" spans="1:19" x14ac:dyDescent="0.3">
      <c r="A6095" s="6" t="s">
        <v>9839</v>
      </c>
      <c r="B6095" s="7">
        <v>41769</v>
      </c>
      <c r="C6095" s="8" t="s">
        <v>9840</v>
      </c>
      <c r="D6095" s="6" t="s">
        <v>3691</v>
      </c>
      <c r="E6095" s="6" t="s">
        <v>173</v>
      </c>
      <c r="F6095" s="6" t="s">
        <v>174</v>
      </c>
      <c r="G6095" s="6" t="s">
        <v>175</v>
      </c>
      <c r="H6095" s="6" t="s">
        <v>23</v>
      </c>
      <c r="I6095" s="6" t="s">
        <v>24</v>
      </c>
      <c r="J6095" s="6" t="s">
        <v>37</v>
      </c>
      <c r="K6095" s="6" t="s">
        <v>26</v>
      </c>
      <c r="L6095" s="6" t="s">
        <v>57</v>
      </c>
      <c r="M6095" s="6" t="s">
        <v>351</v>
      </c>
      <c r="N6095" s="9">
        <v>0.5</v>
      </c>
      <c r="O6095" s="10">
        <v>110</v>
      </c>
      <c r="P6095" s="10">
        <v>-68</v>
      </c>
      <c r="Q6095" s="6">
        <v>4</v>
      </c>
      <c r="R6095" s="6" t="s">
        <v>29</v>
      </c>
      <c r="S6095" s="10">
        <f t="shared" si="95"/>
        <v>27.5</v>
      </c>
    </row>
    <row r="6096" spans="1:19" x14ac:dyDescent="0.3">
      <c r="A6096" s="6" t="s">
        <v>9841</v>
      </c>
      <c r="B6096" s="7">
        <v>41769</v>
      </c>
      <c r="C6096" s="8" t="s">
        <v>9842</v>
      </c>
      <c r="D6096" s="6" t="s">
        <v>2451</v>
      </c>
      <c r="E6096" s="6" t="s">
        <v>33</v>
      </c>
      <c r="F6096" s="6" t="s">
        <v>34</v>
      </c>
      <c r="G6096" s="6" t="s">
        <v>3207</v>
      </c>
      <c r="H6096" s="6" t="s">
        <v>23</v>
      </c>
      <c r="I6096" s="6" t="s">
        <v>36</v>
      </c>
      <c r="J6096" s="6" t="s">
        <v>37</v>
      </c>
      <c r="K6096" s="6" t="s">
        <v>26</v>
      </c>
      <c r="L6096" s="6" t="s">
        <v>72</v>
      </c>
      <c r="M6096" s="6" t="s">
        <v>650</v>
      </c>
      <c r="N6096" s="9">
        <v>0</v>
      </c>
      <c r="O6096" s="10">
        <v>19</v>
      </c>
      <c r="P6096" s="10">
        <v>4</v>
      </c>
      <c r="Q6096" s="6">
        <v>1</v>
      </c>
      <c r="R6096" s="6" t="s">
        <v>29</v>
      </c>
      <c r="S6096" s="10">
        <f t="shared" si="95"/>
        <v>19</v>
      </c>
    </row>
    <row r="6097" spans="1:19" x14ac:dyDescent="0.3">
      <c r="A6097" s="6" t="s">
        <v>9841</v>
      </c>
      <c r="B6097" s="7">
        <v>41769</v>
      </c>
      <c r="C6097" s="8" t="s">
        <v>9842</v>
      </c>
      <c r="D6097" s="6" t="s">
        <v>2451</v>
      </c>
      <c r="E6097" s="6" t="s">
        <v>33</v>
      </c>
      <c r="F6097" s="6" t="s">
        <v>34</v>
      </c>
      <c r="G6097" s="6" t="s">
        <v>3207</v>
      </c>
      <c r="H6097" s="6" t="s">
        <v>23</v>
      </c>
      <c r="I6097" s="6" t="s">
        <v>36</v>
      </c>
      <c r="J6097" s="6" t="s">
        <v>37</v>
      </c>
      <c r="K6097" s="6" t="s">
        <v>122</v>
      </c>
      <c r="L6097" s="6" t="s">
        <v>214</v>
      </c>
      <c r="M6097" s="6" t="s">
        <v>1846</v>
      </c>
      <c r="N6097" s="9">
        <v>0</v>
      </c>
      <c r="O6097" s="10">
        <v>130</v>
      </c>
      <c r="P6097" s="10">
        <v>13</v>
      </c>
      <c r="Q6097" s="6">
        <v>3</v>
      </c>
      <c r="R6097" s="6" t="s">
        <v>41</v>
      </c>
      <c r="S6097" s="10">
        <f t="shared" si="95"/>
        <v>43.333333333333336</v>
      </c>
    </row>
    <row r="6098" spans="1:19" x14ac:dyDescent="0.3">
      <c r="A6098" s="6" t="s">
        <v>9843</v>
      </c>
      <c r="B6098" s="7">
        <v>41771</v>
      </c>
      <c r="C6098" s="8" t="s">
        <v>9844</v>
      </c>
      <c r="D6098" s="6" t="s">
        <v>4372</v>
      </c>
      <c r="E6098" s="6" t="s">
        <v>117</v>
      </c>
      <c r="F6098" s="6" t="s">
        <v>212</v>
      </c>
      <c r="G6098" s="6" t="s">
        <v>1559</v>
      </c>
      <c r="H6098" s="6" t="s">
        <v>48</v>
      </c>
      <c r="I6098" s="6" t="s">
        <v>55</v>
      </c>
      <c r="J6098" s="6" t="s">
        <v>25</v>
      </c>
      <c r="K6098" s="6" t="s">
        <v>26</v>
      </c>
      <c r="L6098" s="6" t="s">
        <v>89</v>
      </c>
      <c r="M6098" s="6" t="s">
        <v>416</v>
      </c>
      <c r="N6098" s="9">
        <v>0</v>
      </c>
      <c r="O6098" s="10">
        <v>21</v>
      </c>
      <c r="P6098" s="10">
        <v>5</v>
      </c>
      <c r="Q6098" s="6">
        <v>2</v>
      </c>
      <c r="R6098" s="6" t="s">
        <v>29</v>
      </c>
      <c r="S6098" s="10">
        <f t="shared" si="95"/>
        <v>10.5</v>
      </c>
    </row>
    <row r="6099" spans="1:19" x14ac:dyDescent="0.3">
      <c r="A6099" s="6" t="s">
        <v>9843</v>
      </c>
      <c r="B6099" s="7">
        <v>41771</v>
      </c>
      <c r="C6099" s="8" t="s">
        <v>9844</v>
      </c>
      <c r="D6099" s="6" t="s">
        <v>4372</v>
      </c>
      <c r="E6099" s="6" t="s">
        <v>117</v>
      </c>
      <c r="F6099" s="6" t="s">
        <v>212</v>
      </c>
      <c r="G6099" s="6" t="s">
        <v>1559</v>
      </c>
      <c r="H6099" s="6" t="s">
        <v>48</v>
      </c>
      <c r="I6099" s="6" t="s">
        <v>55</v>
      </c>
      <c r="J6099" s="6" t="s">
        <v>25</v>
      </c>
      <c r="K6099" s="6" t="s">
        <v>26</v>
      </c>
      <c r="L6099" s="6" t="s">
        <v>166</v>
      </c>
      <c r="M6099" s="6" t="s">
        <v>7333</v>
      </c>
      <c r="N6099" s="9">
        <v>0</v>
      </c>
      <c r="O6099" s="10">
        <v>93</v>
      </c>
      <c r="P6099" s="10">
        <v>44</v>
      </c>
      <c r="Q6099" s="6">
        <v>4</v>
      </c>
      <c r="R6099" s="6" t="s">
        <v>29</v>
      </c>
      <c r="S6099" s="10">
        <f t="shared" si="95"/>
        <v>23.25</v>
      </c>
    </row>
    <row r="6100" spans="1:19" x14ac:dyDescent="0.3">
      <c r="A6100" s="6" t="s">
        <v>9845</v>
      </c>
      <c r="B6100" s="7">
        <v>41771</v>
      </c>
      <c r="C6100" s="8" t="s">
        <v>9846</v>
      </c>
      <c r="D6100" s="6" t="s">
        <v>2857</v>
      </c>
      <c r="E6100" s="6" t="s">
        <v>45</v>
      </c>
      <c r="F6100" s="6" t="s">
        <v>78</v>
      </c>
      <c r="G6100" s="6" t="s">
        <v>79</v>
      </c>
      <c r="H6100" s="6" t="s">
        <v>48</v>
      </c>
      <c r="I6100" s="6" t="s">
        <v>36</v>
      </c>
      <c r="J6100" s="6" t="s">
        <v>37</v>
      </c>
      <c r="K6100" s="6" t="s">
        <v>122</v>
      </c>
      <c r="L6100" s="6" t="s">
        <v>214</v>
      </c>
      <c r="M6100" s="6" t="s">
        <v>7224</v>
      </c>
      <c r="N6100" s="9">
        <v>0.5</v>
      </c>
      <c r="O6100" s="10">
        <v>168</v>
      </c>
      <c r="P6100" s="10">
        <v>-10</v>
      </c>
      <c r="Q6100" s="6">
        <v>3</v>
      </c>
      <c r="R6100" s="6" t="s">
        <v>41</v>
      </c>
      <c r="S6100" s="10">
        <f t="shared" si="95"/>
        <v>56</v>
      </c>
    </row>
    <row r="6101" spans="1:19" x14ac:dyDescent="0.3">
      <c r="A6101" s="6" t="s">
        <v>9847</v>
      </c>
      <c r="B6101" s="7">
        <v>41772</v>
      </c>
      <c r="C6101" s="8" t="s">
        <v>9848</v>
      </c>
      <c r="D6101" s="6" t="s">
        <v>4050</v>
      </c>
      <c r="E6101" s="6" t="s">
        <v>489</v>
      </c>
      <c r="F6101" s="6" t="s">
        <v>490</v>
      </c>
      <c r="G6101" s="6" t="s">
        <v>4738</v>
      </c>
      <c r="H6101" s="6" t="s">
        <v>23</v>
      </c>
      <c r="I6101" s="6" t="s">
        <v>55</v>
      </c>
      <c r="J6101" s="6" t="s">
        <v>63</v>
      </c>
      <c r="K6101" s="6" t="s">
        <v>26</v>
      </c>
      <c r="L6101" s="6" t="s">
        <v>49</v>
      </c>
      <c r="M6101" s="6" t="s">
        <v>2993</v>
      </c>
      <c r="N6101" s="9">
        <v>0.5</v>
      </c>
      <c r="O6101" s="10">
        <v>40</v>
      </c>
      <c r="P6101" s="10">
        <v>-7</v>
      </c>
      <c r="Q6101" s="6">
        <v>3</v>
      </c>
      <c r="R6101" s="6" t="s">
        <v>41</v>
      </c>
      <c r="S6101" s="10">
        <f t="shared" si="95"/>
        <v>13.333333333333334</v>
      </c>
    </row>
    <row r="6102" spans="1:19" x14ac:dyDescent="0.3">
      <c r="A6102" s="6" t="s">
        <v>9847</v>
      </c>
      <c r="B6102" s="7">
        <v>41772</v>
      </c>
      <c r="C6102" s="8" t="s">
        <v>9848</v>
      </c>
      <c r="D6102" s="6" t="s">
        <v>4050</v>
      </c>
      <c r="E6102" s="6" t="s">
        <v>489</v>
      </c>
      <c r="F6102" s="6" t="s">
        <v>490</v>
      </c>
      <c r="G6102" s="6" t="s">
        <v>4738</v>
      </c>
      <c r="H6102" s="6" t="s">
        <v>23</v>
      </c>
      <c r="I6102" s="6" t="s">
        <v>55</v>
      </c>
      <c r="J6102" s="6" t="s">
        <v>63</v>
      </c>
      <c r="K6102" s="6" t="s">
        <v>26</v>
      </c>
      <c r="L6102" s="6" t="s">
        <v>27</v>
      </c>
      <c r="M6102" s="6" t="s">
        <v>3335</v>
      </c>
      <c r="N6102" s="9">
        <v>0.5</v>
      </c>
      <c r="O6102" s="10">
        <v>34</v>
      </c>
      <c r="P6102" s="10">
        <v>-22</v>
      </c>
      <c r="Q6102" s="6">
        <v>4</v>
      </c>
      <c r="R6102" s="6" t="s">
        <v>41</v>
      </c>
      <c r="S6102" s="10">
        <f t="shared" si="95"/>
        <v>8.5</v>
      </c>
    </row>
    <row r="6103" spans="1:19" x14ac:dyDescent="0.3">
      <c r="A6103" s="6" t="s">
        <v>9849</v>
      </c>
      <c r="B6103" s="7">
        <v>41773</v>
      </c>
      <c r="C6103" s="8" t="s">
        <v>9850</v>
      </c>
      <c r="D6103" s="6" t="s">
        <v>1449</v>
      </c>
      <c r="E6103" s="6" t="s">
        <v>33</v>
      </c>
      <c r="F6103" s="6" t="s">
        <v>34</v>
      </c>
      <c r="G6103" s="6" t="s">
        <v>326</v>
      </c>
      <c r="H6103" s="6" t="s">
        <v>23</v>
      </c>
      <c r="I6103" s="6" t="s">
        <v>36</v>
      </c>
      <c r="J6103" s="6" t="s">
        <v>25</v>
      </c>
      <c r="K6103" s="6" t="s">
        <v>26</v>
      </c>
      <c r="L6103" s="6" t="s">
        <v>49</v>
      </c>
      <c r="M6103" s="6" t="s">
        <v>2169</v>
      </c>
      <c r="N6103" s="9">
        <v>0.1</v>
      </c>
      <c r="O6103" s="10">
        <v>142</v>
      </c>
      <c r="P6103" s="10">
        <v>14</v>
      </c>
      <c r="Q6103" s="6">
        <v>3</v>
      </c>
      <c r="R6103" s="6" t="s">
        <v>29</v>
      </c>
      <c r="S6103" s="10">
        <f t="shared" si="95"/>
        <v>47.333333333333336</v>
      </c>
    </row>
    <row r="6104" spans="1:19" x14ac:dyDescent="0.3">
      <c r="A6104" s="6" t="s">
        <v>9849</v>
      </c>
      <c r="B6104" s="7">
        <v>41773</v>
      </c>
      <c r="C6104" s="8" t="s">
        <v>9850</v>
      </c>
      <c r="D6104" s="6" t="s">
        <v>1449</v>
      </c>
      <c r="E6104" s="6" t="s">
        <v>33</v>
      </c>
      <c r="F6104" s="6" t="s">
        <v>34</v>
      </c>
      <c r="G6104" s="6" t="s">
        <v>326</v>
      </c>
      <c r="H6104" s="6" t="s">
        <v>23</v>
      </c>
      <c r="I6104" s="6" t="s">
        <v>36</v>
      </c>
      <c r="J6104" s="6" t="s">
        <v>25</v>
      </c>
      <c r="K6104" s="6" t="s">
        <v>26</v>
      </c>
      <c r="L6104" s="6" t="s">
        <v>49</v>
      </c>
      <c r="M6104" s="6" t="s">
        <v>3117</v>
      </c>
      <c r="N6104" s="9">
        <v>0.1</v>
      </c>
      <c r="O6104" s="10">
        <v>64</v>
      </c>
      <c r="P6104" s="10">
        <v>-6</v>
      </c>
      <c r="Q6104" s="6">
        <v>3</v>
      </c>
      <c r="R6104" s="6" t="s">
        <v>41</v>
      </c>
      <c r="S6104" s="10">
        <f t="shared" si="95"/>
        <v>21.333333333333332</v>
      </c>
    </row>
    <row r="6105" spans="1:19" x14ac:dyDescent="0.3">
      <c r="A6105" s="6" t="s">
        <v>9849</v>
      </c>
      <c r="B6105" s="7">
        <v>41773</v>
      </c>
      <c r="C6105" s="8" t="s">
        <v>9850</v>
      </c>
      <c r="D6105" s="6" t="s">
        <v>1449</v>
      </c>
      <c r="E6105" s="6" t="s">
        <v>33</v>
      </c>
      <c r="F6105" s="6" t="s">
        <v>34</v>
      </c>
      <c r="G6105" s="6" t="s">
        <v>326</v>
      </c>
      <c r="H6105" s="6" t="s">
        <v>23</v>
      </c>
      <c r="I6105" s="6" t="s">
        <v>36</v>
      </c>
      <c r="J6105" s="6" t="s">
        <v>25</v>
      </c>
      <c r="K6105" s="6" t="s">
        <v>26</v>
      </c>
      <c r="L6105" s="6" t="s">
        <v>89</v>
      </c>
      <c r="M6105" s="6" t="s">
        <v>358</v>
      </c>
      <c r="N6105" s="9">
        <v>0.1</v>
      </c>
      <c r="O6105" s="10">
        <v>45</v>
      </c>
      <c r="P6105" s="10">
        <v>1</v>
      </c>
      <c r="Q6105" s="6">
        <v>4</v>
      </c>
      <c r="R6105" s="6" t="s">
        <v>41</v>
      </c>
      <c r="S6105" s="10">
        <f t="shared" si="95"/>
        <v>11.25</v>
      </c>
    </row>
    <row r="6106" spans="1:19" x14ac:dyDescent="0.3">
      <c r="A6106" s="6" t="s">
        <v>9849</v>
      </c>
      <c r="B6106" s="7">
        <v>41773</v>
      </c>
      <c r="C6106" s="8" t="s">
        <v>9850</v>
      </c>
      <c r="D6106" s="6" t="s">
        <v>1449</v>
      </c>
      <c r="E6106" s="6" t="s">
        <v>33</v>
      </c>
      <c r="F6106" s="6" t="s">
        <v>34</v>
      </c>
      <c r="G6106" s="6" t="s">
        <v>326</v>
      </c>
      <c r="H6106" s="6" t="s">
        <v>23</v>
      </c>
      <c r="I6106" s="6" t="s">
        <v>36</v>
      </c>
      <c r="J6106" s="6" t="s">
        <v>25</v>
      </c>
      <c r="K6106" s="6" t="s">
        <v>26</v>
      </c>
      <c r="L6106" s="6" t="s">
        <v>104</v>
      </c>
      <c r="M6106" s="6" t="s">
        <v>9851</v>
      </c>
      <c r="N6106" s="9">
        <v>0.1</v>
      </c>
      <c r="O6106" s="10">
        <v>56</v>
      </c>
      <c r="P6106" s="10">
        <v>5</v>
      </c>
      <c r="Q6106" s="6">
        <v>7</v>
      </c>
      <c r="R6106" s="6" t="s">
        <v>41</v>
      </c>
      <c r="S6106" s="10">
        <f t="shared" si="95"/>
        <v>8</v>
      </c>
    </row>
    <row r="6107" spans="1:19" x14ac:dyDescent="0.3">
      <c r="A6107" s="6" t="s">
        <v>9849</v>
      </c>
      <c r="B6107" s="7">
        <v>41773</v>
      </c>
      <c r="C6107" s="8" t="s">
        <v>9850</v>
      </c>
      <c r="D6107" s="6" t="s">
        <v>1449</v>
      </c>
      <c r="E6107" s="6" t="s">
        <v>33</v>
      </c>
      <c r="F6107" s="6" t="s">
        <v>34</v>
      </c>
      <c r="G6107" s="6" t="s">
        <v>326</v>
      </c>
      <c r="H6107" s="6" t="s">
        <v>23</v>
      </c>
      <c r="I6107" s="6" t="s">
        <v>36</v>
      </c>
      <c r="J6107" s="6" t="s">
        <v>25</v>
      </c>
      <c r="K6107" s="6" t="s">
        <v>26</v>
      </c>
      <c r="L6107" s="6" t="s">
        <v>27</v>
      </c>
      <c r="M6107" s="6" t="s">
        <v>8719</v>
      </c>
      <c r="N6107" s="9">
        <v>0.1</v>
      </c>
      <c r="O6107" s="10">
        <v>53</v>
      </c>
      <c r="P6107" s="10">
        <v>-1</v>
      </c>
      <c r="Q6107" s="6">
        <v>2</v>
      </c>
      <c r="R6107" s="6" t="s">
        <v>29</v>
      </c>
      <c r="S6107" s="10">
        <f t="shared" si="95"/>
        <v>26.5</v>
      </c>
    </row>
    <row r="6108" spans="1:19" x14ac:dyDescent="0.3">
      <c r="A6108" s="6" t="s">
        <v>9849</v>
      </c>
      <c r="B6108" s="7">
        <v>41773</v>
      </c>
      <c r="C6108" s="8" t="s">
        <v>9850</v>
      </c>
      <c r="D6108" s="6" t="s">
        <v>1449</v>
      </c>
      <c r="E6108" s="6" t="s">
        <v>33</v>
      </c>
      <c r="F6108" s="6" t="s">
        <v>34</v>
      </c>
      <c r="G6108" s="6" t="s">
        <v>326</v>
      </c>
      <c r="H6108" s="6" t="s">
        <v>23</v>
      </c>
      <c r="I6108" s="6" t="s">
        <v>36</v>
      </c>
      <c r="J6108" s="6" t="s">
        <v>25</v>
      </c>
      <c r="K6108" s="6" t="s">
        <v>26</v>
      </c>
      <c r="L6108" s="6" t="s">
        <v>27</v>
      </c>
      <c r="M6108" s="6" t="s">
        <v>2874</v>
      </c>
      <c r="N6108" s="9">
        <v>0.1</v>
      </c>
      <c r="O6108" s="10">
        <v>60</v>
      </c>
      <c r="P6108" s="10">
        <v>24</v>
      </c>
      <c r="Q6108" s="6">
        <v>4</v>
      </c>
      <c r="R6108" s="6" t="s">
        <v>41</v>
      </c>
      <c r="S6108" s="10">
        <f t="shared" si="95"/>
        <v>15</v>
      </c>
    </row>
    <row r="6109" spans="1:19" x14ac:dyDescent="0.3">
      <c r="A6109" s="6" t="s">
        <v>9852</v>
      </c>
      <c r="B6109" s="7">
        <v>41774</v>
      </c>
      <c r="C6109" s="8" t="s">
        <v>9853</v>
      </c>
      <c r="D6109" s="6" t="s">
        <v>1791</v>
      </c>
      <c r="E6109" s="6" t="s">
        <v>45</v>
      </c>
      <c r="F6109" s="6" t="s">
        <v>78</v>
      </c>
      <c r="G6109" s="6" t="s">
        <v>79</v>
      </c>
      <c r="H6109" s="6" t="s">
        <v>48</v>
      </c>
      <c r="I6109" s="6" t="s">
        <v>36</v>
      </c>
      <c r="J6109" s="6" t="s">
        <v>25</v>
      </c>
      <c r="K6109" s="6" t="s">
        <v>38</v>
      </c>
      <c r="L6109" s="6" t="s">
        <v>39</v>
      </c>
      <c r="M6109" s="6" t="s">
        <v>3504</v>
      </c>
      <c r="N6109" s="9">
        <v>0.6</v>
      </c>
      <c r="O6109" s="10">
        <v>204</v>
      </c>
      <c r="P6109" s="10">
        <v>-276</v>
      </c>
      <c r="Q6109" s="6">
        <v>3</v>
      </c>
      <c r="R6109" s="6" t="s">
        <v>29</v>
      </c>
      <c r="S6109" s="10">
        <f t="shared" si="95"/>
        <v>68</v>
      </c>
    </row>
    <row r="6110" spans="1:19" x14ac:dyDescent="0.3">
      <c r="A6110" s="6" t="s">
        <v>9852</v>
      </c>
      <c r="B6110" s="7">
        <v>41774</v>
      </c>
      <c r="C6110" s="8" t="s">
        <v>9853</v>
      </c>
      <c r="D6110" s="6" t="s">
        <v>1791</v>
      </c>
      <c r="E6110" s="6" t="s">
        <v>45</v>
      </c>
      <c r="F6110" s="6" t="s">
        <v>78</v>
      </c>
      <c r="G6110" s="6" t="s">
        <v>79</v>
      </c>
      <c r="H6110" s="6" t="s">
        <v>48</v>
      </c>
      <c r="I6110" s="6" t="s">
        <v>36</v>
      </c>
      <c r="J6110" s="6" t="s">
        <v>25</v>
      </c>
      <c r="K6110" s="6" t="s">
        <v>38</v>
      </c>
      <c r="L6110" s="6" t="s">
        <v>39</v>
      </c>
      <c r="M6110" s="6" t="s">
        <v>320</v>
      </c>
      <c r="N6110" s="9">
        <v>0.6</v>
      </c>
      <c r="O6110" s="10">
        <v>729</v>
      </c>
      <c r="P6110" s="10">
        <v>-492</v>
      </c>
      <c r="Q6110" s="6">
        <v>5</v>
      </c>
      <c r="R6110" s="6" t="s">
        <v>29</v>
      </c>
      <c r="S6110" s="10">
        <f t="shared" si="95"/>
        <v>145.80000000000001</v>
      </c>
    </row>
    <row r="6111" spans="1:19" x14ac:dyDescent="0.3">
      <c r="A6111" s="6" t="s">
        <v>9852</v>
      </c>
      <c r="B6111" s="7">
        <v>41774</v>
      </c>
      <c r="C6111" s="8" t="s">
        <v>9853</v>
      </c>
      <c r="D6111" s="6" t="s">
        <v>1791</v>
      </c>
      <c r="E6111" s="6" t="s">
        <v>45</v>
      </c>
      <c r="F6111" s="6" t="s">
        <v>78</v>
      </c>
      <c r="G6111" s="6" t="s">
        <v>79</v>
      </c>
      <c r="H6111" s="6" t="s">
        <v>48</v>
      </c>
      <c r="I6111" s="6" t="s">
        <v>36</v>
      </c>
      <c r="J6111" s="6" t="s">
        <v>25</v>
      </c>
      <c r="K6111" s="6" t="s">
        <v>26</v>
      </c>
      <c r="L6111" s="6" t="s">
        <v>72</v>
      </c>
      <c r="M6111" s="6" t="s">
        <v>5969</v>
      </c>
      <c r="N6111" s="9">
        <v>0.5</v>
      </c>
      <c r="O6111" s="10">
        <v>29</v>
      </c>
      <c r="P6111" s="10">
        <v>-24</v>
      </c>
      <c r="Q6111" s="6">
        <v>4</v>
      </c>
      <c r="R6111" s="6" t="s">
        <v>41</v>
      </c>
      <c r="S6111" s="10">
        <f t="shared" si="95"/>
        <v>7.25</v>
      </c>
    </row>
    <row r="6112" spans="1:19" x14ac:dyDescent="0.3">
      <c r="A6112" s="6" t="s">
        <v>9852</v>
      </c>
      <c r="B6112" s="7">
        <v>41774</v>
      </c>
      <c r="C6112" s="8" t="s">
        <v>9853</v>
      </c>
      <c r="D6112" s="6" t="s">
        <v>1791</v>
      </c>
      <c r="E6112" s="6" t="s">
        <v>45</v>
      </c>
      <c r="F6112" s="6" t="s">
        <v>78</v>
      </c>
      <c r="G6112" s="6" t="s">
        <v>79</v>
      </c>
      <c r="H6112" s="6" t="s">
        <v>48</v>
      </c>
      <c r="I6112" s="6" t="s">
        <v>36</v>
      </c>
      <c r="J6112" s="6" t="s">
        <v>25</v>
      </c>
      <c r="K6112" s="6" t="s">
        <v>26</v>
      </c>
      <c r="L6112" s="6" t="s">
        <v>104</v>
      </c>
      <c r="M6112" s="6" t="s">
        <v>3416</v>
      </c>
      <c r="N6112" s="9">
        <v>0.5</v>
      </c>
      <c r="O6112" s="10">
        <v>17</v>
      </c>
      <c r="P6112" s="10">
        <v>-13</v>
      </c>
      <c r="Q6112" s="6">
        <v>4</v>
      </c>
      <c r="R6112" s="6" t="s">
        <v>41</v>
      </c>
      <c r="S6112" s="10">
        <f t="shared" si="95"/>
        <v>4.25</v>
      </c>
    </row>
    <row r="6113" spans="1:19" x14ac:dyDescent="0.3">
      <c r="A6113" s="6" t="s">
        <v>9854</v>
      </c>
      <c r="B6113" s="7">
        <v>41774</v>
      </c>
      <c r="C6113" s="8" t="s">
        <v>9855</v>
      </c>
      <c r="D6113" s="6" t="s">
        <v>500</v>
      </c>
      <c r="E6113" s="6" t="s">
        <v>85</v>
      </c>
      <c r="F6113" s="6" t="s">
        <v>2121</v>
      </c>
      <c r="G6113" s="6" t="s">
        <v>9856</v>
      </c>
      <c r="H6113" s="6" t="s">
        <v>88</v>
      </c>
      <c r="I6113" s="6" t="s">
        <v>55</v>
      </c>
      <c r="J6113" s="6" t="s">
        <v>37</v>
      </c>
      <c r="K6113" s="6" t="s">
        <v>26</v>
      </c>
      <c r="L6113" s="6" t="s">
        <v>49</v>
      </c>
      <c r="M6113" s="6" t="s">
        <v>7765</v>
      </c>
      <c r="N6113" s="9">
        <v>0</v>
      </c>
      <c r="O6113" s="10">
        <v>148</v>
      </c>
      <c r="P6113" s="10">
        <v>24</v>
      </c>
      <c r="Q6113" s="6">
        <v>3</v>
      </c>
      <c r="R6113" s="6" t="s">
        <v>29</v>
      </c>
      <c r="S6113" s="10">
        <f t="shared" si="95"/>
        <v>49.333333333333336</v>
      </c>
    </row>
    <row r="6114" spans="1:19" x14ac:dyDescent="0.3">
      <c r="A6114" s="6" t="s">
        <v>9854</v>
      </c>
      <c r="B6114" s="7">
        <v>41774</v>
      </c>
      <c r="C6114" s="8" t="s">
        <v>9855</v>
      </c>
      <c r="D6114" s="6" t="s">
        <v>500</v>
      </c>
      <c r="E6114" s="6" t="s">
        <v>85</v>
      </c>
      <c r="F6114" s="6" t="s">
        <v>2121</v>
      </c>
      <c r="G6114" s="6" t="s">
        <v>9856</v>
      </c>
      <c r="H6114" s="6" t="s">
        <v>88</v>
      </c>
      <c r="I6114" s="6" t="s">
        <v>55</v>
      </c>
      <c r="J6114" s="6" t="s">
        <v>37</v>
      </c>
      <c r="K6114" s="6" t="s">
        <v>122</v>
      </c>
      <c r="L6114" s="6" t="s">
        <v>123</v>
      </c>
      <c r="M6114" s="6" t="s">
        <v>1489</v>
      </c>
      <c r="N6114" s="9">
        <v>0.4</v>
      </c>
      <c r="O6114" s="10">
        <v>73</v>
      </c>
      <c r="P6114" s="10">
        <v>5</v>
      </c>
      <c r="Q6114" s="6">
        <v>1</v>
      </c>
      <c r="R6114" s="6" t="s">
        <v>29</v>
      </c>
      <c r="S6114" s="10">
        <f t="shared" si="95"/>
        <v>73</v>
      </c>
    </row>
    <row r="6115" spans="1:19" x14ac:dyDescent="0.3">
      <c r="A6115" s="6" t="s">
        <v>9857</v>
      </c>
      <c r="B6115" s="7">
        <v>41775</v>
      </c>
      <c r="C6115" s="8" t="s">
        <v>9858</v>
      </c>
      <c r="D6115" s="6" t="s">
        <v>2771</v>
      </c>
      <c r="E6115" s="6" t="s">
        <v>267</v>
      </c>
      <c r="F6115" s="6" t="s">
        <v>6936</v>
      </c>
      <c r="G6115" s="6" t="s">
        <v>6937</v>
      </c>
      <c r="H6115" s="6" t="s">
        <v>23</v>
      </c>
      <c r="I6115" s="6" t="s">
        <v>36</v>
      </c>
      <c r="J6115" s="6" t="s">
        <v>37</v>
      </c>
      <c r="K6115" s="6" t="s">
        <v>38</v>
      </c>
      <c r="L6115" s="6" t="s">
        <v>111</v>
      </c>
      <c r="M6115" s="6" t="s">
        <v>1854</v>
      </c>
      <c r="N6115" s="9">
        <v>0</v>
      </c>
      <c r="O6115" s="10">
        <v>1032</v>
      </c>
      <c r="P6115" s="10">
        <v>124</v>
      </c>
      <c r="Q6115" s="6">
        <v>8</v>
      </c>
      <c r="R6115" s="6" t="s">
        <v>29</v>
      </c>
      <c r="S6115" s="10">
        <f t="shared" si="95"/>
        <v>129</v>
      </c>
    </row>
    <row r="6116" spans="1:19" x14ac:dyDescent="0.3">
      <c r="A6116" s="6" t="s">
        <v>9859</v>
      </c>
      <c r="B6116" s="7">
        <v>41775</v>
      </c>
      <c r="C6116" s="8" t="s">
        <v>9860</v>
      </c>
      <c r="D6116" s="6" t="s">
        <v>3452</v>
      </c>
      <c r="E6116" s="6" t="s">
        <v>117</v>
      </c>
      <c r="F6116" s="6" t="s">
        <v>212</v>
      </c>
      <c r="G6116" s="6" t="s">
        <v>2288</v>
      </c>
      <c r="H6116" s="6" t="s">
        <v>48</v>
      </c>
      <c r="I6116" s="6" t="s">
        <v>36</v>
      </c>
      <c r="J6116" s="6" t="s">
        <v>37</v>
      </c>
      <c r="K6116" s="6" t="s">
        <v>26</v>
      </c>
      <c r="L6116" s="6" t="s">
        <v>162</v>
      </c>
      <c r="M6116" s="6" t="s">
        <v>9861</v>
      </c>
      <c r="N6116" s="9">
        <v>0.1</v>
      </c>
      <c r="O6116" s="10">
        <v>2366</v>
      </c>
      <c r="P6116" s="10">
        <v>552</v>
      </c>
      <c r="Q6116" s="6">
        <v>5</v>
      </c>
      <c r="R6116" s="6" t="s">
        <v>29</v>
      </c>
      <c r="S6116" s="10">
        <f t="shared" si="95"/>
        <v>473.2</v>
      </c>
    </row>
    <row r="6117" spans="1:19" x14ac:dyDescent="0.3">
      <c r="A6117" s="6" t="s">
        <v>9857</v>
      </c>
      <c r="B6117" s="7">
        <v>41775</v>
      </c>
      <c r="C6117" s="8" t="s">
        <v>9858</v>
      </c>
      <c r="D6117" s="6" t="s">
        <v>2771</v>
      </c>
      <c r="E6117" s="6" t="s">
        <v>267</v>
      </c>
      <c r="F6117" s="6" t="s">
        <v>6936</v>
      </c>
      <c r="G6117" s="6" t="s">
        <v>6937</v>
      </c>
      <c r="H6117" s="6" t="s">
        <v>23</v>
      </c>
      <c r="I6117" s="6" t="s">
        <v>36</v>
      </c>
      <c r="J6117" s="6" t="s">
        <v>37</v>
      </c>
      <c r="K6117" s="6" t="s">
        <v>122</v>
      </c>
      <c r="L6117" s="6" t="s">
        <v>123</v>
      </c>
      <c r="M6117" s="6" t="s">
        <v>5284</v>
      </c>
      <c r="N6117" s="9">
        <v>0</v>
      </c>
      <c r="O6117" s="10">
        <v>1601</v>
      </c>
      <c r="P6117" s="10">
        <v>16</v>
      </c>
      <c r="Q6117" s="6">
        <v>6</v>
      </c>
      <c r="R6117" s="6" t="s">
        <v>41</v>
      </c>
      <c r="S6117" s="10">
        <f t="shared" si="95"/>
        <v>266.83333333333331</v>
      </c>
    </row>
    <row r="6118" spans="1:19" x14ac:dyDescent="0.3">
      <c r="A6118" s="6" t="s">
        <v>9862</v>
      </c>
      <c r="B6118" s="7">
        <v>41778</v>
      </c>
      <c r="C6118" s="8" t="s">
        <v>9863</v>
      </c>
      <c r="D6118" s="6" t="s">
        <v>4477</v>
      </c>
      <c r="E6118" s="6" t="s">
        <v>45</v>
      </c>
      <c r="F6118" s="6" t="s">
        <v>355</v>
      </c>
      <c r="G6118" s="6" t="s">
        <v>9864</v>
      </c>
      <c r="H6118" s="6" t="s">
        <v>48</v>
      </c>
      <c r="I6118" s="6" t="s">
        <v>36</v>
      </c>
      <c r="J6118" s="6" t="s">
        <v>63</v>
      </c>
      <c r="K6118" s="6" t="s">
        <v>26</v>
      </c>
      <c r="L6118" s="6" t="s">
        <v>49</v>
      </c>
      <c r="M6118" s="6" t="s">
        <v>1442</v>
      </c>
      <c r="N6118" s="9">
        <v>0</v>
      </c>
      <c r="O6118" s="10">
        <v>32</v>
      </c>
      <c r="P6118" s="10">
        <v>12</v>
      </c>
      <c r="Q6118" s="6">
        <v>2</v>
      </c>
      <c r="R6118" s="6" t="s">
        <v>41</v>
      </c>
      <c r="S6118" s="10">
        <f t="shared" si="95"/>
        <v>16</v>
      </c>
    </row>
    <row r="6119" spans="1:19" x14ac:dyDescent="0.3">
      <c r="A6119" s="6" t="s">
        <v>9862</v>
      </c>
      <c r="B6119" s="7">
        <v>41778</v>
      </c>
      <c r="C6119" s="8" t="s">
        <v>9863</v>
      </c>
      <c r="D6119" s="6" t="s">
        <v>4477</v>
      </c>
      <c r="E6119" s="6" t="s">
        <v>45</v>
      </c>
      <c r="F6119" s="6" t="s">
        <v>355</v>
      </c>
      <c r="G6119" s="6" t="s">
        <v>9864</v>
      </c>
      <c r="H6119" s="6" t="s">
        <v>48</v>
      </c>
      <c r="I6119" s="6" t="s">
        <v>36</v>
      </c>
      <c r="J6119" s="6" t="s">
        <v>63</v>
      </c>
      <c r="K6119" s="6" t="s">
        <v>26</v>
      </c>
      <c r="L6119" s="6" t="s">
        <v>57</v>
      </c>
      <c r="M6119" s="6" t="s">
        <v>615</v>
      </c>
      <c r="N6119" s="9">
        <v>0.1</v>
      </c>
      <c r="O6119" s="10">
        <v>230</v>
      </c>
      <c r="P6119" s="10">
        <v>20</v>
      </c>
      <c r="Q6119" s="6">
        <v>2</v>
      </c>
      <c r="R6119" s="6" t="s">
        <v>29</v>
      </c>
      <c r="S6119" s="10">
        <f t="shared" si="95"/>
        <v>115</v>
      </c>
    </row>
    <row r="6120" spans="1:19" x14ac:dyDescent="0.3">
      <c r="A6120" s="6" t="s">
        <v>9862</v>
      </c>
      <c r="B6120" s="7">
        <v>41778</v>
      </c>
      <c r="C6120" s="8" t="s">
        <v>9863</v>
      </c>
      <c r="D6120" s="6" t="s">
        <v>4477</v>
      </c>
      <c r="E6120" s="6" t="s">
        <v>45</v>
      </c>
      <c r="F6120" s="6" t="s">
        <v>355</v>
      </c>
      <c r="G6120" s="6" t="s">
        <v>9864</v>
      </c>
      <c r="H6120" s="6" t="s">
        <v>48</v>
      </c>
      <c r="I6120" s="6" t="s">
        <v>36</v>
      </c>
      <c r="J6120" s="6" t="s">
        <v>63</v>
      </c>
      <c r="K6120" s="6" t="s">
        <v>26</v>
      </c>
      <c r="L6120" s="6" t="s">
        <v>57</v>
      </c>
      <c r="M6120" s="6" t="s">
        <v>341</v>
      </c>
      <c r="N6120" s="9">
        <v>0.1</v>
      </c>
      <c r="O6120" s="10">
        <v>744</v>
      </c>
      <c r="P6120" s="10">
        <v>25</v>
      </c>
      <c r="Q6120" s="6">
        <v>6</v>
      </c>
      <c r="R6120" s="6" t="s">
        <v>29</v>
      </c>
      <c r="S6120" s="10">
        <f t="shared" si="95"/>
        <v>124</v>
      </c>
    </row>
    <row r="6121" spans="1:19" x14ac:dyDescent="0.3">
      <c r="A6121" s="6" t="s">
        <v>9865</v>
      </c>
      <c r="B6121" s="7">
        <v>41778</v>
      </c>
      <c r="C6121" s="8" t="s">
        <v>9866</v>
      </c>
      <c r="D6121" s="6" t="s">
        <v>6204</v>
      </c>
      <c r="E6121" s="6" t="s">
        <v>267</v>
      </c>
      <c r="F6121" s="6" t="s">
        <v>268</v>
      </c>
      <c r="G6121" s="6" t="s">
        <v>268</v>
      </c>
      <c r="H6121" s="6" t="s">
        <v>23</v>
      </c>
      <c r="I6121" s="6" t="s">
        <v>24</v>
      </c>
      <c r="J6121" s="6" t="s">
        <v>25</v>
      </c>
      <c r="K6121" s="6" t="s">
        <v>26</v>
      </c>
      <c r="L6121" s="6" t="s">
        <v>49</v>
      </c>
      <c r="M6121" s="6" t="s">
        <v>713</v>
      </c>
      <c r="N6121" s="9">
        <v>0</v>
      </c>
      <c r="O6121" s="10">
        <v>199</v>
      </c>
      <c r="P6121" s="10">
        <v>48</v>
      </c>
      <c r="Q6121" s="6">
        <v>4</v>
      </c>
      <c r="R6121" s="6" t="s">
        <v>41</v>
      </c>
      <c r="S6121" s="10">
        <f t="shared" si="95"/>
        <v>49.75</v>
      </c>
    </row>
    <row r="6122" spans="1:19" x14ac:dyDescent="0.3">
      <c r="A6122" s="6" t="s">
        <v>9865</v>
      </c>
      <c r="B6122" s="7">
        <v>41778</v>
      </c>
      <c r="C6122" s="8" t="s">
        <v>9866</v>
      </c>
      <c r="D6122" s="6" t="s">
        <v>6204</v>
      </c>
      <c r="E6122" s="6" t="s">
        <v>267</v>
      </c>
      <c r="F6122" s="6" t="s">
        <v>268</v>
      </c>
      <c r="G6122" s="6" t="s">
        <v>268</v>
      </c>
      <c r="H6122" s="6" t="s">
        <v>23</v>
      </c>
      <c r="I6122" s="6" t="s">
        <v>24</v>
      </c>
      <c r="J6122" s="6" t="s">
        <v>25</v>
      </c>
      <c r="K6122" s="6" t="s">
        <v>26</v>
      </c>
      <c r="L6122" s="6" t="s">
        <v>49</v>
      </c>
      <c r="M6122" s="6" t="s">
        <v>971</v>
      </c>
      <c r="N6122" s="9">
        <v>0</v>
      </c>
      <c r="O6122" s="10">
        <v>149</v>
      </c>
      <c r="P6122" s="10">
        <v>48</v>
      </c>
      <c r="Q6122" s="6">
        <v>6</v>
      </c>
      <c r="R6122" s="6" t="s">
        <v>41</v>
      </c>
      <c r="S6122" s="10">
        <f t="shared" si="95"/>
        <v>24.833333333333332</v>
      </c>
    </row>
    <row r="6123" spans="1:19" x14ac:dyDescent="0.3">
      <c r="A6123" s="6" t="s">
        <v>9865</v>
      </c>
      <c r="B6123" s="7">
        <v>41778</v>
      </c>
      <c r="C6123" s="8" t="s">
        <v>9866</v>
      </c>
      <c r="D6123" s="6" t="s">
        <v>6204</v>
      </c>
      <c r="E6123" s="6" t="s">
        <v>267</v>
      </c>
      <c r="F6123" s="6" t="s">
        <v>268</v>
      </c>
      <c r="G6123" s="6" t="s">
        <v>268</v>
      </c>
      <c r="H6123" s="6" t="s">
        <v>23</v>
      </c>
      <c r="I6123" s="6" t="s">
        <v>24</v>
      </c>
      <c r="J6123" s="6" t="s">
        <v>25</v>
      </c>
      <c r="K6123" s="6" t="s">
        <v>26</v>
      </c>
      <c r="L6123" s="6" t="s">
        <v>89</v>
      </c>
      <c r="M6123" s="6" t="s">
        <v>201</v>
      </c>
      <c r="N6123" s="9">
        <v>0</v>
      </c>
      <c r="O6123" s="10">
        <v>436</v>
      </c>
      <c r="P6123" s="10">
        <v>131</v>
      </c>
      <c r="Q6123" s="6">
        <v>9</v>
      </c>
      <c r="R6123" s="6" t="s">
        <v>29</v>
      </c>
      <c r="S6123" s="10">
        <f t="shared" si="95"/>
        <v>48.444444444444443</v>
      </c>
    </row>
    <row r="6124" spans="1:19" x14ac:dyDescent="0.3">
      <c r="A6124" s="6" t="s">
        <v>9867</v>
      </c>
      <c r="B6124" s="7">
        <v>41779</v>
      </c>
      <c r="C6124" s="8" t="s">
        <v>9868</v>
      </c>
      <c r="D6124" s="6" t="s">
        <v>2847</v>
      </c>
      <c r="E6124" s="6" t="s">
        <v>45</v>
      </c>
      <c r="F6124" s="6" t="s">
        <v>206</v>
      </c>
      <c r="G6124" s="6" t="s">
        <v>9869</v>
      </c>
      <c r="H6124" s="6" t="s">
        <v>48</v>
      </c>
      <c r="I6124" s="6" t="s">
        <v>36</v>
      </c>
      <c r="J6124" s="6" t="s">
        <v>63</v>
      </c>
      <c r="K6124" s="6" t="s">
        <v>38</v>
      </c>
      <c r="L6124" s="6" t="s">
        <v>111</v>
      </c>
      <c r="M6124" s="6" t="s">
        <v>3388</v>
      </c>
      <c r="N6124" s="9">
        <v>0.1</v>
      </c>
      <c r="O6124" s="10">
        <v>828</v>
      </c>
      <c r="P6124" s="10">
        <v>230</v>
      </c>
      <c r="Q6124" s="6">
        <v>2</v>
      </c>
      <c r="R6124" s="6" t="s">
        <v>41</v>
      </c>
      <c r="S6124" s="10">
        <f t="shared" si="95"/>
        <v>414</v>
      </c>
    </row>
    <row r="6125" spans="1:19" x14ac:dyDescent="0.3">
      <c r="A6125" s="6" t="s">
        <v>9867</v>
      </c>
      <c r="B6125" s="7">
        <v>41779</v>
      </c>
      <c r="C6125" s="8" t="s">
        <v>9868</v>
      </c>
      <c r="D6125" s="6" t="s">
        <v>2847</v>
      </c>
      <c r="E6125" s="6" t="s">
        <v>45</v>
      </c>
      <c r="F6125" s="6" t="s">
        <v>206</v>
      </c>
      <c r="G6125" s="6" t="s">
        <v>9869</v>
      </c>
      <c r="H6125" s="6" t="s">
        <v>48</v>
      </c>
      <c r="I6125" s="6" t="s">
        <v>36</v>
      </c>
      <c r="J6125" s="6" t="s">
        <v>63</v>
      </c>
      <c r="K6125" s="6" t="s">
        <v>26</v>
      </c>
      <c r="L6125" s="6" t="s">
        <v>27</v>
      </c>
      <c r="M6125" s="6" t="s">
        <v>874</v>
      </c>
      <c r="N6125" s="9">
        <v>0</v>
      </c>
      <c r="O6125" s="10">
        <v>34</v>
      </c>
      <c r="P6125" s="10">
        <v>10</v>
      </c>
      <c r="Q6125" s="6">
        <v>2</v>
      </c>
      <c r="R6125" s="6" t="s">
        <v>29</v>
      </c>
      <c r="S6125" s="10">
        <f t="shared" si="95"/>
        <v>17</v>
      </c>
    </row>
    <row r="6126" spans="1:19" x14ac:dyDescent="0.3">
      <c r="A6126" s="6" t="s">
        <v>9867</v>
      </c>
      <c r="B6126" s="7">
        <v>41779</v>
      </c>
      <c r="C6126" s="8" t="s">
        <v>9868</v>
      </c>
      <c r="D6126" s="6" t="s">
        <v>2847</v>
      </c>
      <c r="E6126" s="6" t="s">
        <v>45</v>
      </c>
      <c r="F6126" s="6" t="s">
        <v>206</v>
      </c>
      <c r="G6126" s="6" t="s">
        <v>9869</v>
      </c>
      <c r="H6126" s="6" t="s">
        <v>48</v>
      </c>
      <c r="I6126" s="6" t="s">
        <v>36</v>
      </c>
      <c r="J6126" s="6" t="s">
        <v>63</v>
      </c>
      <c r="K6126" s="6" t="s">
        <v>26</v>
      </c>
      <c r="L6126" s="6" t="s">
        <v>166</v>
      </c>
      <c r="M6126" s="6" t="s">
        <v>2618</v>
      </c>
      <c r="N6126" s="9">
        <v>0</v>
      </c>
      <c r="O6126" s="10">
        <v>72</v>
      </c>
      <c r="P6126" s="10">
        <v>16</v>
      </c>
      <c r="Q6126" s="6">
        <v>2</v>
      </c>
      <c r="R6126" s="6" t="s">
        <v>29</v>
      </c>
      <c r="S6126" s="10">
        <f t="shared" si="95"/>
        <v>36</v>
      </c>
    </row>
    <row r="6127" spans="1:19" x14ac:dyDescent="0.3">
      <c r="A6127" s="6" t="s">
        <v>9867</v>
      </c>
      <c r="B6127" s="7">
        <v>41779</v>
      </c>
      <c r="C6127" s="8" t="s">
        <v>9868</v>
      </c>
      <c r="D6127" s="6" t="s">
        <v>2847</v>
      </c>
      <c r="E6127" s="6" t="s">
        <v>45</v>
      </c>
      <c r="F6127" s="6" t="s">
        <v>206</v>
      </c>
      <c r="G6127" s="6" t="s">
        <v>9869</v>
      </c>
      <c r="H6127" s="6" t="s">
        <v>48</v>
      </c>
      <c r="I6127" s="6" t="s">
        <v>36</v>
      </c>
      <c r="J6127" s="6" t="s">
        <v>63</v>
      </c>
      <c r="K6127" s="6" t="s">
        <v>122</v>
      </c>
      <c r="L6127" s="6" t="s">
        <v>214</v>
      </c>
      <c r="M6127" s="6" t="s">
        <v>9870</v>
      </c>
      <c r="N6127" s="9">
        <v>0</v>
      </c>
      <c r="O6127" s="10">
        <v>489</v>
      </c>
      <c r="P6127" s="10">
        <v>142</v>
      </c>
      <c r="Q6127" s="6">
        <v>6</v>
      </c>
      <c r="R6127" s="6" t="s">
        <v>41</v>
      </c>
      <c r="S6127" s="10">
        <f t="shared" si="95"/>
        <v>81.5</v>
      </c>
    </row>
    <row r="6128" spans="1:19" x14ac:dyDescent="0.3">
      <c r="A6128" s="6" t="s">
        <v>9867</v>
      </c>
      <c r="B6128" s="7">
        <v>41779</v>
      </c>
      <c r="C6128" s="8" t="s">
        <v>9868</v>
      </c>
      <c r="D6128" s="6" t="s">
        <v>2847</v>
      </c>
      <c r="E6128" s="6" t="s">
        <v>45</v>
      </c>
      <c r="F6128" s="6" t="s">
        <v>206</v>
      </c>
      <c r="G6128" s="6" t="s">
        <v>9869</v>
      </c>
      <c r="H6128" s="6" t="s">
        <v>48</v>
      </c>
      <c r="I6128" s="6" t="s">
        <v>36</v>
      </c>
      <c r="J6128" s="6" t="s">
        <v>63</v>
      </c>
      <c r="K6128" s="6" t="s">
        <v>122</v>
      </c>
      <c r="L6128" s="6" t="s">
        <v>168</v>
      </c>
      <c r="M6128" s="6" t="s">
        <v>5520</v>
      </c>
      <c r="N6128" s="9">
        <v>0.15</v>
      </c>
      <c r="O6128" s="10">
        <v>379</v>
      </c>
      <c r="P6128" s="10">
        <v>-13</v>
      </c>
      <c r="Q6128" s="6">
        <v>3</v>
      </c>
      <c r="R6128" s="6" t="s">
        <v>41</v>
      </c>
      <c r="S6128" s="10">
        <f t="shared" si="95"/>
        <v>126.33333333333333</v>
      </c>
    </row>
    <row r="6129" spans="1:19" x14ac:dyDescent="0.3">
      <c r="A6129" s="6" t="s">
        <v>9871</v>
      </c>
      <c r="B6129" s="7">
        <v>41779</v>
      </c>
      <c r="C6129" s="8" t="s">
        <v>9872</v>
      </c>
      <c r="D6129" s="6" t="s">
        <v>521</v>
      </c>
      <c r="E6129" s="6" t="s">
        <v>117</v>
      </c>
      <c r="F6129" s="6" t="s">
        <v>533</v>
      </c>
      <c r="G6129" s="6" t="s">
        <v>533</v>
      </c>
      <c r="H6129" s="6" t="s">
        <v>48</v>
      </c>
      <c r="I6129" s="6" t="s">
        <v>36</v>
      </c>
      <c r="J6129" s="6" t="s">
        <v>37</v>
      </c>
      <c r="K6129" s="6" t="s">
        <v>26</v>
      </c>
      <c r="L6129" s="6" t="s">
        <v>104</v>
      </c>
      <c r="M6129" s="6" t="s">
        <v>5675</v>
      </c>
      <c r="N6129" s="9">
        <v>0.1</v>
      </c>
      <c r="O6129" s="10">
        <v>30</v>
      </c>
      <c r="P6129" s="10">
        <v>-1</v>
      </c>
      <c r="Q6129" s="6">
        <v>3</v>
      </c>
      <c r="R6129" s="6" t="s">
        <v>41</v>
      </c>
      <c r="S6129" s="10">
        <f t="shared" si="95"/>
        <v>10</v>
      </c>
    </row>
    <row r="6130" spans="1:19" x14ac:dyDescent="0.3">
      <c r="A6130" s="6" t="s">
        <v>9873</v>
      </c>
      <c r="B6130" s="7">
        <v>41780</v>
      </c>
      <c r="C6130" s="8" t="s">
        <v>9874</v>
      </c>
      <c r="D6130" s="6" t="s">
        <v>644</v>
      </c>
      <c r="E6130" s="6" t="s">
        <v>45</v>
      </c>
      <c r="F6130" s="6" t="s">
        <v>445</v>
      </c>
      <c r="G6130" s="6" t="s">
        <v>2563</v>
      </c>
      <c r="H6130" s="6" t="s">
        <v>48</v>
      </c>
      <c r="I6130" s="6" t="s">
        <v>36</v>
      </c>
      <c r="J6130" s="6" t="s">
        <v>63</v>
      </c>
      <c r="K6130" s="6" t="s">
        <v>38</v>
      </c>
      <c r="L6130" s="6" t="s">
        <v>111</v>
      </c>
      <c r="M6130" s="6" t="s">
        <v>6629</v>
      </c>
      <c r="N6130" s="9">
        <v>0.1</v>
      </c>
      <c r="O6130" s="10">
        <v>173</v>
      </c>
      <c r="P6130" s="10">
        <v>69</v>
      </c>
      <c r="Q6130" s="6">
        <v>3</v>
      </c>
      <c r="R6130" s="6" t="s">
        <v>41</v>
      </c>
      <c r="S6130" s="10">
        <f t="shared" si="95"/>
        <v>57.666666666666664</v>
      </c>
    </row>
    <row r="6131" spans="1:19" x14ac:dyDescent="0.3">
      <c r="A6131" s="6" t="s">
        <v>9875</v>
      </c>
      <c r="B6131" s="7">
        <v>41780</v>
      </c>
      <c r="C6131" s="8" t="s">
        <v>9876</v>
      </c>
      <c r="D6131" s="6" t="s">
        <v>93</v>
      </c>
      <c r="E6131" s="6" t="s">
        <v>138</v>
      </c>
      <c r="F6131" s="6" t="s">
        <v>872</v>
      </c>
      <c r="G6131" s="6" t="s">
        <v>9877</v>
      </c>
      <c r="H6131" s="6" t="s">
        <v>48</v>
      </c>
      <c r="I6131" s="6" t="s">
        <v>36</v>
      </c>
      <c r="J6131" s="6" t="s">
        <v>37</v>
      </c>
      <c r="K6131" s="6" t="s">
        <v>26</v>
      </c>
      <c r="L6131" s="6" t="s">
        <v>57</v>
      </c>
      <c r="M6131" s="6" t="s">
        <v>2211</v>
      </c>
      <c r="N6131" s="9">
        <v>0.5</v>
      </c>
      <c r="O6131" s="10">
        <v>208</v>
      </c>
      <c r="P6131" s="10">
        <v>-25</v>
      </c>
      <c r="Q6131" s="6">
        <v>2</v>
      </c>
      <c r="R6131" s="6" t="s">
        <v>29</v>
      </c>
      <c r="S6131" s="10">
        <f t="shared" si="95"/>
        <v>104</v>
      </c>
    </row>
    <row r="6132" spans="1:19" x14ac:dyDescent="0.3">
      <c r="A6132" s="6" t="s">
        <v>9878</v>
      </c>
      <c r="B6132" s="7">
        <v>41780</v>
      </c>
      <c r="C6132" s="8" t="s">
        <v>9879</v>
      </c>
      <c r="D6132" s="6" t="s">
        <v>1696</v>
      </c>
      <c r="E6132" s="6" t="s">
        <v>45</v>
      </c>
      <c r="F6132" s="6" t="s">
        <v>46</v>
      </c>
      <c r="G6132" s="6" t="s">
        <v>3134</v>
      </c>
      <c r="H6132" s="6" t="s">
        <v>48</v>
      </c>
      <c r="I6132" s="6" t="s">
        <v>55</v>
      </c>
      <c r="J6132" s="6" t="s">
        <v>37</v>
      </c>
      <c r="K6132" s="6" t="s">
        <v>26</v>
      </c>
      <c r="L6132" s="6" t="s">
        <v>89</v>
      </c>
      <c r="M6132" s="6" t="s">
        <v>1254</v>
      </c>
      <c r="N6132" s="9">
        <v>0</v>
      </c>
      <c r="O6132" s="10">
        <v>140</v>
      </c>
      <c r="P6132" s="10">
        <v>46</v>
      </c>
      <c r="Q6132" s="6">
        <v>5</v>
      </c>
      <c r="R6132" s="6" t="s">
        <v>41</v>
      </c>
      <c r="S6132" s="10">
        <f t="shared" si="95"/>
        <v>28</v>
      </c>
    </row>
    <row r="6133" spans="1:19" x14ac:dyDescent="0.3">
      <c r="A6133" s="6" t="s">
        <v>9880</v>
      </c>
      <c r="B6133" s="7">
        <v>41781</v>
      </c>
      <c r="C6133" s="8" t="s">
        <v>9881</v>
      </c>
      <c r="D6133" s="6" t="s">
        <v>330</v>
      </c>
      <c r="E6133" s="6" t="s">
        <v>117</v>
      </c>
      <c r="F6133" s="6" t="s">
        <v>118</v>
      </c>
      <c r="G6133" s="6" t="s">
        <v>2852</v>
      </c>
      <c r="H6133" s="6" t="s">
        <v>48</v>
      </c>
      <c r="I6133" s="6" t="s">
        <v>36</v>
      </c>
      <c r="J6133" s="6" t="s">
        <v>63</v>
      </c>
      <c r="K6133" s="6" t="s">
        <v>26</v>
      </c>
      <c r="L6133" s="6" t="s">
        <v>57</v>
      </c>
      <c r="M6133" s="6" t="s">
        <v>1190</v>
      </c>
      <c r="N6133" s="9">
        <v>0.1</v>
      </c>
      <c r="O6133" s="10">
        <v>892</v>
      </c>
      <c r="P6133" s="10">
        <v>159</v>
      </c>
      <c r="Q6133" s="6">
        <v>7</v>
      </c>
      <c r="R6133" s="6" t="s">
        <v>29</v>
      </c>
      <c r="S6133" s="10">
        <f t="shared" si="95"/>
        <v>127.42857142857143</v>
      </c>
    </row>
    <row r="6134" spans="1:19" x14ac:dyDescent="0.3">
      <c r="A6134" s="6" t="s">
        <v>9882</v>
      </c>
      <c r="B6134" s="7">
        <v>41781</v>
      </c>
      <c r="C6134" s="8" t="s">
        <v>9883</v>
      </c>
      <c r="D6134" s="6" t="s">
        <v>2639</v>
      </c>
      <c r="E6134" s="6" t="s">
        <v>85</v>
      </c>
      <c r="F6134" s="6" t="s">
        <v>495</v>
      </c>
      <c r="G6134" s="6" t="s">
        <v>9884</v>
      </c>
      <c r="H6134" s="6" t="s">
        <v>88</v>
      </c>
      <c r="I6134" s="6" t="s">
        <v>36</v>
      </c>
      <c r="J6134" s="6" t="s">
        <v>37</v>
      </c>
      <c r="K6134" s="6" t="s">
        <v>26</v>
      </c>
      <c r="L6134" s="6" t="s">
        <v>27</v>
      </c>
      <c r="M6134" s="6" t="s">
        <v>1144</v>
      </c>
      <c r="N6134" s="9">
        <v>0</v>
      </c>
      <c r="O6134" s="10">
        <v>156</v>
      </c>
      <c r="P6134" s="10">
        <v>36</v>
      </c>
      <c r="Q6134" s="6">
        <v>5</v>
      </c>
      <c r="R6134" s="6" t="s">
        <v>41</v>
      </c>
      <c r="S6134" s="10">
        <f t="shared" si="95"/>
        <v>31.2</v>
      </c>
    </row>
    <row r="6135" spans="1:19" x14ac:dyDescent="0.3">
      <c r="A6135" s="6" t="s">
        <v>9885</v>
      </c>
      <c r="B6135" s="7">
        <v>41782</v>
      </c>
      <c r="C6135" s="8" t="s">
        <v>9886</v>
      </c>
      <c r="D6135" s="6" t="s">
        <v>266</v>
      </c>
      <c r="E6135" s="6" t="s">
        <v>33</v>
      </c>
      <c r="F6135" s="6" t="s">
        <v>34</v>
      </c>
      <c r="G6135" s="6" t="s">
        <v>1357</v>
      </c>
      <c r="H6135" s="6" t="s">
        <v>23</v>
      </c>
      <c r="I6135" s="6" t="s">
        <v>36</v>
      </c>
      <c r="J6135" s="6" t="s">
        <v>63</v>
      </c>
      <c r="K6135" s="6" t="s">
        <v>26</v>
      </c>
      <c r="L6135" s="6" t="s">
        <v>49</v>
      </c>
      <c r="M6135" s="6" t="s">
        <v>1078</v>
      </c>
      <c r="N6135" s="9">
        <v>0</v>
      </c>
      <c r="O6135" s="10">
        <v>77</v>
      </c>
      <c r="P6135" s="10">
        <v>27</v>
      </c>
      <c r="Q6135" s="6">
        <v>3</v>
      </c>
      <c r="R6135" s="6" t="s">
        <v>41</v>
      </c>
      <c r="S6135" s="10">
        <f t="shared" si="95"/>
        <v>25.666666666666668</v>
      </c>
    </row>
    <row r="6136" spans="1:19" x14ac:dyDescent="0.3">
      <c r="A6136" s="6" t="s">
        <v>9885</v>
      </c>
      <c r="B6136" s="7">
        <v>41782</v>
      </c>
      <c r="C6136" s="8" t="s">
        <v>9886</v>
      </c>
      <c r="D6136" s="6" t="s">
        <v>266</v>
      </c>
      <c r="E6136" s="6" t="s">
        <v>33</v>
      </c>
      <c r="F6136" s="6" t="s">
        <v>34</v>
      </c>
      <c r="G6136" s="6" t="s">
        <v>1357</v>
      </c>
      <c r="H6136" s="6" t="s">
        <v>23</v>
      </c>
      <c r="I6136" s="6" t="s">
        <v>36</v>
      </c>
      <c r="J6136" s="6" t="s">
        <v>63</v>
      </c>
      <c r="K6136" s="6" t="s">
        <v>26</v>
      </c>
      <c r="L6136" s="6" t="s">
        <v>89</v>
      </c>
      <c r="M6136" s="6" t="s">
        <v>2330</v>
      </c>
      <c r="N6136" s="9">
        <v>0</v>
      </c>
      <c r="O6136" s="10">
        <v>27</v>
      </c>
      <c r="P6136" s="10">
        <v>4</v>
      </c>
      <c r="Q6136" s="6">
        <v>2</v>
      </c>
      <c r="R6136" s="6" t="s">
        <v>29</v>
      </c>
      <c r="S6136" s="10">
        <f t="shared" si="95"/>
        <v>13.5</v>
      </c>
    </row>
    <row r="6137" spans="1:19" x14ac:dyDescent="0.3">
      <c r="A6137" s="6" t="s">
        <v>9885</v>
      </c>
      <c r="B6137" s="7">
        <v>41782</v>
      </c>
      <c r="C6137" s="8" t="s">
        <v>9886</v>
      </c>
      <c r="D6137" s="6" t="s">
        <v>266</v>
      </c>
      <c r="E6137" s="6" t="s">
        <v>33</v>
      </c>
      <c r="F6137" s="6" t="s">
        <v>34</v>
      </c>
      <c r="G6137" s="6" t="s">
        <v>1357</v>
      </c>
      <c r="H6137" s="6" t="s">
        <v>23</v>
      </c>
      <c r="I6137" s="6" t="s">
        <v>36</v>
      </c>
      <c r="J6137" s="6" t="s">
        <v>63</v>
      </c>
      <c r="K6137" s="6" t="s">
        <v>26</v>
      </c>
      <c r="L6137" s="6" t="s">
        <v>89</v>
      </c>
      <c r="M6137" s="6" t="s">
        <v>1787</v>
      </c>
      <c r="N6137" s="9">
        <v>0</v>
      </c>
      <c r="O6137" s="10">
        <v>32</v>
      </c>
      <c r="P6137" s="10">
        <v>3</v>
      </c>
      <c r="Q6137" s="6">
        <v>2</v>
      </c>
      <c r="R6137" s="6" t="s">
        <v>29</v>
      </c>
      <c r="S6137" s="10">
        <f t="shared" si="95"/>
        <v>16</v>
      </c>
    </row>
    <row r="6138" spans="1:19" x14ac:dyDescent="0.3">
      <c r="A6138" s="6" t="s">
        <v>9887</v>
      </c>
      <c r="B6138" s="7">
        <v>41782</v>
      </c>
      <c r="C6138" s="8" t="s">
        <v>9888</v>
      </c>
      <c r="D6138" s="6" t="s">
        <v>9889</v>
      </c>
      <c r="E6138" s="6" t="s">
        <v>33</v>
      </c>
      <c r="F6138" s="6" t="s">
        <v>791</v>
      </c>
      <c r="G6138" s="6" t="s">
        <v>792</v>
      </c>
      <c r="H6138" s="6" t="s">
        <v>23</v>
      </c>
      <c r="I6138" s="6" t="s">
        <v>55</v>
      </c>
      <c r="J6138" s="6" t="s">
        <v>25</v>
      </c>
      <c r="K6138" s="6" t="s">
        <v>26</v>
      </c>
      <c r="L6138" s="6" t="s">
        <v>57</v>
      </c>
      <c r="M6138" s="6" t="s">
        <v>3649</v>
      </c>
      <c r="N6138" s="9">
        <v>0</v>
      </c>
      <c r="O6138" s="10">
        <v>242</v>
      </c>
      <c r="P6138" s="10">
        <v>65</v>
      </c>
      <c r="Q6138" s="6">
        <v>5</v>
      </c>
      <c r="R6138" s="6" t="s">
        <v>41</v>
      </c>
      <c r="S6138" s="10">
        <f t="shared" si="95"/>
        <v>48.4</v>
      </c>
    </row>
    <row r="6139" spans="1:19" x14ac:dyDescent="0.3">
      <c r="A6139" s="6" t="s">
        <v>9890</v>
      </c>
      <c r="B6139" s="7">
        <v>41783</v>
      </c>
      <c r="C6139" s="8" t="s">
        <v>9891</v>
      </c>
      <c r="D6139" s="6" t="s">
        <v>4974</v>
      </c>
      <c r="E6139" s="6" t="s">
        <v>45</v>
      </c>
      <c r="F6139" s="6" t="s">
        <v>69</v>
      </c>
      <c r="G6139" s="6" t="s">
        <v>409</v>
      </c>
      <c r="H6139" s="6" t="s">
        <v>48</v>
      </c>
      <c r="I6139" s="6" t="s">
        <v>36</v>
      </c>
      <c r="J6139" s="6" t="s">
        <v>37</v>
      </c>
      <c r="K6139" s="6" t="s">
        <v>26</v>
      </c>
      <c r="L6139" s="6" t="s">
        <v>27</v>
      </c>
      <c r="M6139" s="6" t="s">
        <v>691</v>
      </c>
      <c r="N6139" s="9">
        <v>0</v>
      </c>
      <c r="O6139" s="10">
        <v>193</v>
      </c>
      <c r="P6139" s="10">
        <v>8</v>
      </c>
      <c r="Q6139" s="6">
        <v>4</v>
      </c>
      <c r="R6139" s="6" t="s">
        <v>41</v>
      </c>
      <c r="S6139" s="10">
        <f t="shared" si="95"/>
        <v>48.25</v>
      </c>
    </row>
    <row r="6140" spans="1:19" x14ac:dyDescent="0.3">
      <c r="A6140" s="6" t="s">
        <v>9892</v>
      </c>
      <c r="B6140" s="7">
        <v>41783</v>
      </c>
      <c r="C6140" s="8" t="s">
        <v>9893</v>
      </c>
      <c r="D6140" s="6" t="s">
        <v>6678</v>
      </c>
      <c r="E6140" s="6" t="s">
        <v>85</v>
      </c>
      <c r="F6140" s="6" t="s">
        <v>632</v>
      </c>
      <c r="G6140" s="6" t="s">
        <v>9894</v>
      </c>
      <c r="H6140" s="6" t="s">
        <v>88</v>
      </c>
      <c r="I6140" s="6" t="s">
        <v>24</v>
      </c>
      <c r="J6140" s="6" t="s">
        <v>37</v>
      </c>
      <c r="K6140" s="6" t="s">
        <v>26</v>
      </c>
      <c r="L6140" s="6" t="s">
        <v>162</v>
      </c>
      <c r="M6140" s="6" t="s">
        <v>6664</v>
      </c>
      <c r="N6140" s="9">
        <v>0</v>
      </c>
      <c r="O6140" s="10">
        <v>1487</v>
      </c>
      <c r="P6140" s="10">
        <v>624</v>
      </c>
      <c r="Q6140" s="6">
        <v>3</v>
      </c>
      <c r="R6140" s="6" t="s">
        <v>29</v>
      </c>
      <c r="S6140" s="10">
        <f t="shared" si="95"/>
        <v>495.66666666666669</v>
      </c>
    </row>
    <row r="6141" spans="1:19" x14ac:dyDescent="0.3">
      <c r="A6141" s="6" t="s">
        <v>9895</v>
      </c>
      <c r="B6141" s="7">
        <v>41783</v>
      </c>
      <c r="C6141" s="8" t="s">
        <v>9896</v>
      </c>
      <c r="D6141" s="6" t="s">
        <v>1935</v>
      </c>
      <c r="E6141" s="6" t="s">
        <v>94</v>
      </c>
      <c r="F6141" s="6" t="s">
        <v>1888</v>
      </c>
      <c r="G6141" s="6" t="s">
        <v>1889</v>
      </c>
      <c r="H6141" s="6" t="s">
        <v>48</v>
      </c>
      <c r="I6141" s="6" t="s">
        <v>36</v>
      </c>
      <c r="J6141" s="6" t="s">
        <v>37</v>
      </c>
      <c r="K6141" s="6" t="s">
        <v>26</v>
      </c>
      <c r="L6141" s="6" t="s">
        <v>89</v>
      </c>
      <c r="M6141" s="6" t="s">
        <v>2806</v>
      </c>
      <c r="N6141" s="9">
        <v>0</v>
      </c>
      <c r="O6141" s="10">
        <v>206</v>
      </c>
      <c r="P6141" s="10">
        <v>18</v>
      </c>
      <c r="Q6141" s="6">
        <v>4</v>
      </c>
      <c r="R6141" s="6" t="s">
        <v>41</v>
      </c>
      <c r="S6141" s="10">
        <f t="shared" si="95"/>
        <v>51.5</v>
      </c>
    </row>
    <row r="6142" spans="1:19" x14ac:dyDescent="0.3">
      <c r="A6142" s="6" t="s">
        <v>9895</v>
      </c>
      <c r="B6142" s="7">
        <v>41783</v>
      </c>
      <c r="C6142" s="8" t="s">
        <v>9896</v>
      </c>
      <c r="D6142" s="6" t="s">
        <v>1935</v>
      </c>
      <c r="E6142" s="6" t="s">
        <v>94</v>
      </c>
      <c r="F6142" s="6" t="s">
        <v>1888</v>
      </c>
      <c r="G6142" s="6" t="s">
        <v>1889</v>
      </c>
      <c r="H6142" s="6" t="s">
        <v>48</v>
      </c>
      <c r="I6142" s="6" t="s">
        <v>36</v>
      </c>
      <c r="J6142" s="6" t="s">
        <v>37</v>
      </c>
      <c r="K6142" s="6" t="s">
        <v>122</v>
      </c>
      <c r="L6142" s="6" t="s">
        <v>168</v>
      </c>
      <c r="M6142" s="6" t="s">
        <v>2777</v>
      </c>
      <c r="N6142" s="9">
        <v>0</v>
      </c>
      <c r="O6142" s="10">
        <v>736</v>
      </c>
      <c r="P6142" s="10">
        <v>346</v>
      </c>
      <c r="Q6142" s="6">
        <v>5</v>
      </c>
      <c r="R6142" s="6" t="s">
        <v>41</v>
      </c>
      <c r="S6142" s="10">
        <f t="shared" si="95"/>
        <v>147.19999999999999</v>
      </c>
    </row>
    <row r="6143" spans="1:19" x14ac:dyDescent="0.3">
      <c r="A6143" s="6" t="s">
        <v>9897</v>
      </c>
      <c r="B6143" s="7">
        <v>41785</v>
      </c>
      <c r="C6143" s="8" t="s">
        <v>9898</v>
      </c>
      <c r="D6143" s="6" t="s">
        <v>5080</v>
      </c>
      <c r="E6143" s="6" t="s">
        <v>85</v>
      </c>
      <c r="F6143" s="6" t="s">
        <v>776</v>
      </c>
      <c r="G6143" s="6" t="s">
        <v>777</v>
      </c>
      <c r="H6143" s="6" t="s">
        <v>88</v>
      </c>
      <c r="I6143" s="6" t="s">
        <v>36</v>
      </c>
      <c r="J6143" s="6" t="s">
        <v>25</v>
      </c>
      <c r="K6143" s="6" t="s">
        <v>38</v>
      </c>
      <c r="L6143" s="6" t="s">
        <v>39</v>
      </c>
      <c r="M6143" s="6" t="s">
        <v>7923</v>
      </c>
      <c r="N6143" s="9">
        <v>0</v>
      </c>
      <c r="O6143" s="10">
        <v>375</v>
      </c>
      <c r="P6143" s="10">
        <v>180</v>
      </c>
      <c r="Q6143" s="6">
        <v>3</v>
      </c>
      <c r="R6143" s="6" t="s">
        <v>29</v>
      </c>
      <c r="S6143" s="10">
        <f t="shared" si="95"/>
        <v>125</v>
      </c>
    </row>
    <row r="6144" spans="1:19" x14ac:dyDescent="0.3">
      <c r="A6144" s="6" t="s">
        <v>9897</v>
      </c>
      <c r="B6144" s="7">
        <v>41785</v>
      </c>
      <c r="C6144" s="8" t="s">
        <v>9898</v>
      </c>
      <c r="D6144" s="6" t="s">
        <v>5080</v>
      </c>
      <c r="E6144" s="6" t="s">
        <v>85</v>
      </c>
      <c r="F6144" s="6" t="s">
        <v>776</v>
      </c>
      <c r="G6144" s="6" t="s">
        <v>777</v>
      </c>
      <c r="H6144" s="6" t="s">
        <v>88</v>
      </c>
      <c r="I6144" s="6" t="s">
        <v>36</v>
      </c>
      <c r="J6144" s="6" t="s">
        <v>25</v>
      </c>
      <c r="K6144" s="6" t="s">
        <v>38</v>
      </c>
      <c r="L6144" s="6" t="s">
        <v>39</v>
      </c>
      <c r="M6144" s="6" t="s">
        <v>3449</v>
      </c>
      <c r="N6144" s="9">
        <v>0</v>
      </c>
      <c r="O6144" s="10">
        <v>299</v>
      </c>
      <c r="P6144" s="10">
        <v>113</v>
      </c>
      <c r="Q6144" s="6">
        <v>2</v>
      </c>
      <c r="R6144" s="6" t="s">
        <v>29</v>
      </c>
      <c r="S6144" s="10">
        <f t="shared" si="95"/>
        <v>149.5</v>
      </c>
    </row>
    <row r="6145" spans="1:19" x14ac:dyDescent="0.3">
      <c r="A6145" s="6" t="s">
        <v>9897</v>
      </c>
      <c r="B6145" s="7">
        <v>41785</v>
      </c>
      <c r="C6145" s="8" t="s">
        <v>9898</v>
      </c>
      <c r="D6145" s="6" t="s">
        <v>5080</v>
      </c>
      <c r="E6145" s="6" t="s">
        <v>85</v>
      </c>
      <c r="F6145" s="6" t="s">
        <v>776</v>
      </c>
      <c r="G6145" s="6" t="s">
        <v>777</v>
      </c>
      <c r="H6145" s="6" t="s">
        <v>88</v>
      </c>
      <c r="I6145" s="6" t="s">
        <v>36</v>
      </c>
      <c r="J6145" s="6" t="s">
        <v>25</v>
      </c>
      <c r="K6145" s="6" t="s">
        <v>38</v>
      </c>
      <c r="L6145" s="6" t="s">
        <v>111</v>
      </c>
      <c r="M6145" s="6" t="s">
        <v>7748</v>
      </c>
      <c r="N6145" s="9">
        <v>0.6</v>
      </c>
      <c r="O6145" s="10">
        <v>287</v>
      </c>
      <c r="P6145" s="10">
        <v>-280</v>
      </c>
      <c r="Q6145" s="6">
        <v>12</v>
      </c>
      <c r="R6145" s="6" t="s">
        <v>41</v>
      </c>
      <c r="S6145" s="10">
        <f t="shared" si="95"/>
        <v>23.916666666666668</v>
      </c>
    </row>
    <row r="6146" spans="1:19" x14ac:dyDescent="0.3">
      <c r="A6146" s="6" t="s">
        <v>9897</v>
      </c>
      <c r="B6146" s="7">
        <v>41785</v>
      </c>
      <c r="C6146" s="8" t="s">
        <v>9898</v>
      </c>
      <c r="D6146" s="6" t="s">
        <v>5080</v>
      </c>
      <c r="E6146" s="6" t="s">
        <v>85</v>
      </c>
      <c r="F6146" s="6" t="s">
        <v>776</v>
      </c>
      <c r="G6146" s="6" t="s">
        <v>777</v>
      </c>
      <c r="H6146" s="6" t="s">
        <v>88</v>
      </c>
      <c r="I6146" s="6" t="s">
        <v>36</v>
      </c>
      <c r="J6146" s="6" t="s">
        <v>25</v>
      </c>
      <c r="K6146" s="6" t="s">
        <v>38</v>
      </c>
      <c r="L6146" s="6" t="s">
        <v>251</v>
      </c>
      <c r="M6146" s="6" t="s">
        <v>7447</v>
      </c>
      <c r="N6146" s="9">
        <v>0</v>
      </c>
      <c r="O6146" s="10">
        <v>110</v>
      </c>
      <c r="P6146" s="10">
        <v>35</v>
      </c>
      <c r="Q6146" s="6">
        <v>1</v>
      </c>
      <c r="R6146" s="6" t="s">
        <v>29</v>
      </c>
      <c r="S6146" s="10">
        <f t="shared" si="95"/>
        <v>110</v>
      </c>
    </row>
    <row r="6147" spans="1:19" x14ac:dyDescent="0.3">
      <c r="A6147" s="6" t="s">
        <v>9897</v>
      </c>
      <c r="B6147" s="7">
        <v>41785</v>
      </c>
      <c r="C6147" s="8" t="s">
        <v>9898</v>
      </c>
      <c r="D6147" s="6" t="s">
        <v>5080</v>
      </c>
      <c r="E6147" s="6" t="s">
        <v>85</v>
      </c>
      <c r="F6147" s="6" t="s">
        <v>776</v>
      </c>
      <c r="G6147" s="6" t="s">
        <v>777</v>
      </c>
      <c r="H6147" s="6" t="s">
        <v>88</v>
      </c>
      <c r="I6147" s="6" t="s">
        <v>36</v>
      </c>
      <c r="J6147" s="6" t="s">
        <v>25</v>
      </c>
      <c r="K6147" s="6" t="s">
        <v>26</v>
      </c>
      <c r="L6147" s="6" t="s">
        <v>89</v>
      </c>
      <c r="M6147" s="6" t="s">
        <v>1571</v>
      </c>
      <c r="N6147" s="9">
        <v>0</v>
      </c>
      <c r="O6147" s="10">
        <v>148</v>
      </c>
      <c r="P6147" s="10">
        <v>59</v>
      </c>
      <c r="Q6147" s="6">
        <v>3</v>
      </c>
      <c r="R6147" s="6" t="s">
        <v>29</v>
      </c>
      <c r="S6147" s="10">
        <f t="shared" ref="S6147:S6210" si="96">O6147/Q6147</f>
        <v>49.333333333333336</v>
      </c>
    </row>
    <row r="6148" spans="1:19" x14ac:dyDescent="0.3">
      <c r="A6148" s="6" t="s">
        <v>9897</v>
      </c>
      <c r="B6148" s="7">
        <v>41785</v>
      </c>
      <c r="C6148" s="8" t="s">
        <v>9898</v>
      </c>
      <c r="D6148" s="6" t="s">
        <v>5080</v>
      </c>
      <c r="E6148" s="6" t="s">
        <v>85</v>
      </c>
      <c r="F6148" s="6" t="s">
        <v>776</v>
      </c>
      <c r="G6148" s="6" t="s">
        <v>777</v>
      </c>
      <c r="H6148" s="6" t="s">
        <v>88</v>
      </c>
      <c r="I6148" s="6" t="s">
        <v>36</v>
      </c>
      <c r="J6148" s="6" t="s">
        <v>25</v>
      </c>
      <c r="K6148" s="6" t="s">
        <v>122</v>
      </c>
      <c r="L6148" s="6" t="s">
        <v>168</v>
      </c>
      <c r="M6148" s="6" t="s">
        <v>6221</v>
      </c>
      <c r="N6148" s="9">
        <v>0</v>
      </c>
      <c r="O6148" s="10">
        <v>1183</v>
      </c>
      <c r="P6148" s="10">
        <v>106</v>
      </c>
      <c r="Q6148" s="6">
        <v>4</v>
      </c>
      <c r="R6148" s="6" t="s">
        <v>29</v>
      </c>
      <c r="S6148" s="10">
        <f t="shared" si="96"/>
        <v>295.75</v>
      </c>
    </row>
    <row r="6149" spans="1:19" x14ac:dyDescent="0.3">
      <c r="A6149" s="6" t="s">
        <v>9899</v>
      </c>
      <c r="B6149" s="7">
        <v>41785</v>
      </c>
      <c r="C6149" s="8" t="s">
        <v>9900</v>
      </c>
      <c r="D6149" s="6" t="s">
        <v>5165</v>
      </c>
      <c r="E6149" s="6" t="s">
        <v>33</v>
      </c>
      <c r="F6149" s="6" t="s">
        <v>34</v>
      </c>
      <c r="G6149" s="6" t="s">
        <v>1093</v>
      </c>
      <c r="H6149" s="6" t="s">
        <v>23</v>
      </c>
      <c r="I6149" s="6" t="s">
        <v>36</v>
      </c>
      <c r="J6149" s="6" t="s">
        <v>37</v>
      </c>
      <c r="K6149" s="6" t="s">
        <v>26</v>
      </c>
      <c r="L6149" s="6" t="s">
        <v>49</v>
      </c>
      <c r="M6149" s="6" t="s">
        <v>2685</v>
      </c>
      <c r="N6149" s="9">
        <v>0</v>
      </c>
      <c r="O6149" s="10">
        <v>38</v>
      </c>
      <c r="P6149" s="10">
        <v>9</v>
      </c>
      <c r="Q6149" s="6">
        <v>2</v>
      </c>
      <c r="R6149" s="6" t="s">
        <v>29</v>
      </c>
      <c r="S6149" s="10">
        <f t="shared" si="96"/>
        <v>19</v>
      </c>
    </row>
    <row r="6150" spans="1:19" x14ac:dyDescent="0.3">
      <c r="A6150" s="6" t="s">
        <v>9901</v>
      </c>
      <c r="B6150" s="7">
        <v>41785</v>
      </c>
      <c r="C6150" s="8" t="s">
        <v>9902</v>
      </c>
      <c r="D6150" s="6" t="s">
        <v>3098</v>
      </c>
      <c r="E6150" s="6" t="s">
        <v>100</v>
      </c>
      <c r="F6150" s="6" t="s">
        <v>262</v>
      </c>
      <c r="G6150" s="6" t="s">
        <v>262</v>
      </c>
      <c r="H6150" s="6" t="s">
        <v>88</v>
      </c>
      <c r="I6150" s="6" t="s">
        <v>24</v>
      </c>
      <c r="J6150" s="6" t="s">
        <v>37</v>
      </c>
      <c r="K6150" s="6" t="s">
        <v>38</v>
      </c>
      <c r="L6150" s="6" t="s">
        <v>111</v>
      </c>
      <c r="M6150" s="6" t="s">
        <v>6181</v>
      </c>
      <c r="N6150" s="9">
        <v>0.2</v>
      </c>
      <c r="O6150" s="10">
        <v>315</v>
      </c>
      <c r="P6150" s="10">
        <v>-8</v>
      </c>
      <c r="Q6150" s="6">
        <v>3</v>
      </c>
      <c r="R6150" s="6" t="s">
        <v>29</v>
      </c>
      <c r="S6150" s="10">
        <f t="shared" si="96"/>
        <v>105</v>
      </c>
    </row>
    <row r="6151" spans="1:19" x14ac:dyDescent="0.3">
      <c r="A6151" s="6" t="s">
        <v>9901</v>
      </c>
      <c r="B6151" s="7">
        <v>41785</v>
      </c>
      <c r="C6151" s="8" t="s">
        <v>9902</v>
      </c>
      <c r="D6151" s="6" t="s">
        <v>3098</v>
      </c>
      <c r="E6151" s="6" t="s">
        <v>100</v>
      </c>
      <c r="F6151" s="6" t="s">
        <v>262</v>
      </c>
      <c r="G6151" s="6" t="s">
        <v>262</v>
      </c>
      <c r="H6151" s="6" t="s">
        <v>88</v>
      </c>
      <c r="I6151" s="6" t="s">
        <v>24</v>
      </c>
      <c r="J6151" s="6" t="s">
        <v>37</v>
      </c>
      <c r="K6151" s="6" t="s">
        <v>26</v>
      </c>
      <c r="L6151" s="6" t="s">
        <v>89</v>
      </c>
      <c r="M6151" s="6" t="s">
        <v>3013</v>
      </c>
      <c r="N6151" s="9">
        <v>0</v>
      </c>
      <c r="O6151" s="10">
        <v>128</v>
      </c>
      <c r="P6151" s="10">
        <v>47</v>
      </c>
      <c r="Q6151" s="6">
        <v>4</v>
      </c>
      <c r="R6151" s="6" t="s">
        <v>41</v>
      </c>
      <c r="S6151" s="10">
        <f t="shared" si="96"/>
        <v>32</v>
      </c>
    </row>
    <row r="6152" spans="1:19" x14ac:dyDescent="0.3">
      <c r="A6152" s="6" t="s">
        <v>9903</v>
      </c>
      <c r="B6152" s="7">
        <v>41786</v>
      </c>
      <c r="C6152" s="8" t="s">
        <v>9904</v>
      </c>
      <c r="D6152" s="6" t="s">
        <v>886</v>
      </c>
      <c r="E6152" s="6" t="s">
        <v>117</v>
      </c>
      <c r="F6152" s="6" t="s">
        <v>212</v>
      </c>
      <c r="G6152" s="6" t="s">
        <v>1311</v>
      </c>
      <c r="H6152" s="6" t="s">
        <v>48</v>
      </c>
      <c r="I6152" s="6" t="s">
        <v>55</v>
      </c>
      <c r="J6152" s="6" t="s">
        <v>37</v>
      </c>
      <c r="K6152" s="6" t="s">
        <v>26</v>
      </c>
      <c r="L6152" s="6" t="s">
        <v>162</v>
      </c>
      <c r="M6152" s="6" t="s">
        <v>7243</v>
      </c>
      <c r="N6152" s="9">
        <v>0.1</v>
      </c>
      <c r="O6152" s="10">
        <v>117</v>
      </c>
      <c r="P6152" s="10">
        <v>36</v>
      </c>
      <c r="Q6152" s="6">
        <v>2</v>
      </c>
      <c r="R6152" s="6" t="s">
        <v>29</v>
      </c>
      <c r="S6152" s="10">
        <f t="shared" si="96"/>
        <v>58.5</v>
      </c>
    </row>
    <row r="6153" spans="1:19" x14ac:dyDescent="0.3">
      <c r="A6153" s="6" t="s">
        <v>9903</v>
      </c>
      <c r="B6153" s="7">
        <v>41786</v>
      </c>
      <c r="C6153" s="8" t="s">
        <v>9904</v>
      </c>
      <c r="D6153" s="6" t="s">
        <v>886</v>
      </c>
      <c r="E6153" s="6" t="s">
        <v>117</v>
      </c>
      <c r="F6153" s="6" t="s">
        <v>212</v>
      </c>
      <c r="G6153" s="6" t="s">
        <v>1311</v>
      </c>
      <c r="H6153" s="6" t="s">
        <v>48</v>
      </c>
      <c r="I6153" s="6" t="s">
        <v>55</v>
      </c>
      <c r="J6153" s="6" t="s">
        <v>37</v>
      </c>
      <c r="K6153" s="6" t="s">
        <v>122</v>
      </c>
      <c r="L6153" s="6" t="s">
        <v>156</v>
      </c>
      <c r="M6153" s="6" t="s">
        <v>5135</v>
      </c>
      <c r="N6153" s="9">
        <v>0</v>
      </c>
      <c r="O6153" s="10">
        <v>916</v>
      </c>
      <c r="P6153" s="10">
        <v>192</v>
      </c>
      <c r="Q6153" s="6">
        <v>11</v>
      </c>
      <c r="R6153" s="6" t="s">
        <v>41</v>
      </c>
      <c r="S6153" s="10">
        <f t="shared" si="96"/>
        <v>83.272727272727266</v>
      </c>
    </row>
    <row r="6154" spans="1:19" x14ac:dyDescent="0.3">
      <c r="A6154" s="6" t="s">
        <v>9905</v>
      </c>
      <c r="B6154" s="7">
        <v>41786</v>
      </c>
      <c r="C6154" s="8" t="s">
        <v>9906</v>
      </c>
      <c r="D6154" s="6" t="s">
        <v>3973</v>
      </c>
      <c r="E6154" s="6" t="s">
        <v>94</v>
      </c>
      <c r="F6154" s="6" t="s">
        <v>95</v>
      </c>
      <c r="G6154" s="6" t="s">
        <v>95</v>
      </c>
      <c r="H6154" s="6" t="s">
        <v>48</v>
      </c>
      <c r="I6154" s="6" t="s">
        <v>55</v>
      </c>
      <c r="J6154" s="6" t="s">
        <v>37</v>
      </c>
      <c r="K6154" s="6" t="s">
        <v>26</v>
      </c>
      <c r="L6154" s="6" t="s">
        <v>27</v>
      </c>
      <c r="M6154" s="6" t="s">
        <v>1739</v>
      </c>
      <c r="N6154" s="9">
        <v>0</v>
      </c>
      <c r="O6154" s="10">
        <v>54</v>
      </c>
      <c r="P6154" s="10">
        <v>8</v>
      </c>
      <c r="Q6154" s="6">
        <v>4</v>
      </c>
      <c r="R6154" s="6" t="s">
        <v>29</v>
      </c>
      <c r="S6154" s="10">
        <f t="shared" si="96"/>
        <v>13.5</v>
      </c>
    </row>
    <row r="6155" spans="1:19" x14ac:dyDescent="0.3">
      <c r="A6155" s="6" t="s">
        <v>9907</v>
      </c>
      <c r="B6155" s="7">
        <v>41787</v>
      </c>
      <c r="C6155" s="8" t="s">
        <v>9908</v>
      </c>
      <c r="D6155" s="6" t="s">
        <v>8716</v>
      </c>
      <c r="E6155" s="6" t="s">
        <v>45</v>
      </c>
      <c r="F6155" s="6" t="s">
        <v>69</v>
      </c>
      <c r="G6155" s="6" t="s">
        <v>409</v>
      </c>
      <c r="H6155" s="6" t="s">
        <v>48</v>
      </c>
      <c r="I6155" s="6" t="s">
        <v>36</v>
      </c>
      <c r="J6155" s="6" t="s">
        <v>25</v>
      </c>
      <c r="K6155" s="6" t="s">
        <v>26</v>
      </c>
      <c r="L6155" s="6" t="s">
        <v>27</v>
      </c>
      <c r="M6155" s="6" t="s">
        <v>9832</v>
      </c>
      <c r="N6155" s="9">
        <v>0</v>
      </c>
      <c r="O6155" s="10">
        <v>102</v>
      </c>
      <c r="P6155" s="10">
        <v>11</v>
      </c>
      <c r="Q6155" s="6">
        <v>6</v>
      </c>
      <c r="R6155" s="6" t="s">
        <v>41</v>
      </c>
      <c r="S6155" s="10">
        <f t="shared" si="96"/>
        <v>17</v>
      </c>
    </row>
    <row r="6156" spans="1:19" x14ac:dyDescent="0.3">
      <c r="A6156" s="6" t="s">
        <v>9909</v>
      </c>
      <c r="B6156" s="7">
        <v>41787</v>
      </c>
      <c r="C6156" s="8" t="s">
        <v>9910</v>
      </c>
      <c r="D6156" s="6" t="s">
        <v>2381</v>
      </c>
      <c r="E6156" s="6" t="s">
        <v>117</v>
      </c>
      <c r="F6156" s="6" t="s">
        <v>1881</v>
      </c>
      <c r="G6156" s="6" t="s">
        <v>8791</v>
      </c>
      <c r="H6156" s="6" t="s">
        <v>48</v>
      </c>
      <c r="I6156" s="6" t="s">
        <v>36</v>
      </c>
      <c r="J6156" s="6" t="s">
        <v>25</v>
      </c>
      <c r="K6156" s="6" t="s">
        <v>26</v>
      </c>
      <c r="L6156" s="6" t="s">
        <v>49</v>
      </c>
      <c r="M6156" s="6" t="s">
        <v>587</v>
      </c>
      <c r="N6156" s="9">
        <v>0</v>
      </c>
      <c r="O6156" s="10">
        <v>120</v>
      </c>
      <c r="P6156" s="10">
        <v>23</v>
      </c>
      <c r="Q6156" s="6">
        <v>5</v>
      </c>
      <c r="R6156" s="6" t="s">
        <v>41</v>
      </c>
      <c r="S6156" s="10">
        <f t="shared" si="96"/>
        <v>24</v>
      </c>
    </row>
    <row r="6157" spans="1:19" x14ac:dyDescent="0.3">
      <c r="A6157" s="6" t="s">
        <v>9909</v>
      </c>
      <c r="B6157" s="7">
        <v>41787</v>
      </c>
      <c r="C6157" s="8" t="s">
        <v>9910</v>
      </c>
      <c r="D6157" s="6" t="s">
        <v>2381</v>
      </c>
      <c r="E6157" s="6" t="s">
        <v>117</v>
      </c>
      <c r="F6157" s="6" t="s">
        <v>1881</v>
      </c>
      <c r="G6157" s="6" t="s">
        <v>8791</v>
      </c>
      <c r="H6157" s="6" t="s">
        <v>48</v>
      </c>
      <c r="I6157" s="6" t="s">
        <v>36</v>
      </c>
      <c r="J6157" s="6" t="s">
        <v>25</v>
      </c>
      <c r="K6157" s="6" t="s">
        <v>122</v>
      </c>
      <c r="L6157" s="6" t="s">
        <v>214</v>
      </c>
      <c r="M6157" s="6" t="s">
        <v>9829</v>
      </c>
      <c r="N6157" s="9">
        <v>0</v>
      </c>
      <c r="O6157" s="10">
        <v>40</v>
      </c>
      <c r="P6157" s="10">
        <v>18</v>
      </c>
      <c r="Q6157" s="6">
        <v>1</v>
      </c>
      <c r="R6157" s="6" t="s">
        <v>29</v>
      </c>
      <c r="S6157" s="10">
        <f t="shared" si="96"/>
        <v>40</v>
      </c>
    </row>
    <row r="6158" spans="1:19" x14ac:dyDescent="0.3">
      <c r="A6158" s="6" t="s">
        <v>9911</v>
      </c>
      <c r="B6158" s="7">
        <v>41788</v>
      </c>
      <c r="C6158" s="8" t="s">
        <v>8565</v>
      </c>
      <c r="D6158" s="6" t="s">
        <v>1737</v>
      </c>
      <c r="E6158" s="6" t="s">
        <v>33</v>
      </c>
      <c r="F6158" s="6" t="s">
        <v>34</v>
      </c>
      <c r="G6158" s="6" t="s">
        <v>326</v>
      </c>
      <c r="H6158" s="6" t="s">
        <v>23</v>
      </c>
      <c r="I6158" s="6" t="s">
        <v>36</v>
      </c>
      <c r="J6158" s="6" t="s">
        <v>25</v>
      </c>
      <c r="K6158" s="6" t="s">
        <v>38</v>
      </c>
      <c r="L6158" s="6" t="s">
        <v>102</v>
      </c>
      <c r="M6158" s="6" t="s">
        <v>9912</v>
      </c>
      <c r="N6158" s="9">
        <v>0.1</v>
      </c>
      <c r="O6158" s="10">
        <v>1399</v>
      </c>
      <c r="P6158" s="10">
        <v>109</v>
      </c>
      <c r="Q6158" s="6">
        <v>3</v>
      </c>
      <c r="R6158" s="6" t="s">
        <v>41</v>
      </c>
      <c r="S6158" s="10">
        <f t="shared" si="96"/>
        <v>466.33333333333331</v>
      </c>
    </row>
    <row r="6159" spans="1:19" x14ac:dyDescent="0.3">
      <c r="A6159" s="6" t="s">
        <v>9913</v>
      </c>
      <c r="B6159" s="7">
        <v>41788</v>
      </c>
      <c r="C6159" s="8" t="s">
        <v>9914</v>
      </c>
      <c r="D6159" s="6" t="s">
        <v>606</v>
      </c>
      <c r="E6159" s="6" t="s">
        <v>45</v>
      </c>
      <c r="F6159" s="6" t="s">
        <v>206</v>
      </c>
      <c r="G6159" s="6" t="s">
        <v>5767</v>
      </c>
      <c r="H6159" s="6" t="s">
        <v>48</v>
      </c>
      <c r="I6159" s="6" t="s">
        <v>36</v>
      </c>
      <c r="J6159" s="6" t="s">
        <v>37</v>
      </c>
      <c r="K6159" s="6" t="s">
        <v>26</v>
      </c>
      <c r="L6159" s="6" t="s">
        <v>49</v>
      </c>
      <c r="M6159" s="6" t="s">
        <v>1555</v>
      </c>
      <c r="N6159" s="9">
        <v>0</v>
      </c>
      <c r="O6159" s="10">
        <v>101</v>
      </c>
      <c r="P6159" s="10">
        <v>32</v>
      </c>
      <c r="Q6159" s="6">
        <v>2</v>
      </c>
      <c r="R6159" s="6" t="s">
        <v>41</v>
      </c>
      <c r="S6159" s="10">
        <f t="shared" si="96"/>
        <v>50.5</v>
      </c>
    </row>
    <row r="6160" spans="1:19" x14ac:dyDescent="0.3">
      <c r="A6160" s="6" t="s">
        <v>9915</v>
      </c>
      <c r="B6160" s="7">
        <v>41788</v>
      </c>
      <c r="C6160" s="8" t="s">
        <v>9916</v>
      </c>
      <c r="D6160" s="6" t="s">
        <v>1268</v>
      </c>
      <c r="E6160" s="6" t="s">
        <v>45</v>
      </c>
      <c r="F6160" s="6" t="s">
        <v>46</v>
      </c>
      <c r="G6160" s="6" t="s">
        <v>1245</v>
      </c>
      <c r="H6160" s="6" t="s">
        <v>48</v>
      </c>
      <c r="I6160" s="6" t="s">
        <v>36</v>
      </c>
      <c r="J6160" s="6" t="s">
        <v>37</v>
      </c>
      <c r="K6160" s="6" t="s">
        <v>122</v>
      </c>
      <c r="L6160" s="6" t="s">
        <v>214</v>
      </c>
      <c r="M6160" s="6" t="s">
        <v>271</v>
      </c>
      <c r="N6160" s="9">
        <v>0</v>
      </c>
      <c r="O6160" s="10">
        <v>118</v>
      </c>
      <c r="P6160" s="10">
        <v>25</v>
      </c>
      <c r="Q6160" s="6">
        <v>4</v>
      </c>
      <c r="R6160" s="6" t="s">
        <v>41</v>
      </c>
      <c r="S6160" s="10">
        <f t="shared" si="96"/>
        <v>29.5</v>
      </c>
    </row>
    <row r="6161" spans="1:19" x14ac:dyDescent="0.3">
      <c r="A6161" s="6" t="s">
        <v>9917</v>
      </c>
      <c r="B6161" s="7">
        <v>41788</v>
      </c>
      <c r="C6161" s="8" t="s">
        <v>9918</v>
      </c>
      <c r="D6161" s="6" t="s">
        <v>4380</v>
      </c>
      <c r="E6161" s="6" t="s">
        <v>138</v>
      </c>
      <c r="F6161" s="6" t="s">
        <v>508</v>
      </c>
      <c r="G6161" s="6" t="s">
        <v>9919</v>
      </c>
      <c r="H6161" s="6" t="s">
        <v>48</v>
      </c>
      <c r="I6161" s="6" t="s">
        <v>36</v>
      </c>
      <c r="J6161" s="6" t="s">
        <v>25</v>
      </c>
      <c r="K6161" s="6" t="s">
        <v>38</v>
      </c>
      <c r="L6161" s="6" t="s">
        <v>251</v>
      </c>
      <c r="M6161" s="6" t="s">
        <v>1951</v>
      </c>
      <c r="N6161" s="9">
        <v>0.2</v>
      </c>
      <c r="O6161" s="10">
        <v>190</v>
      </c>
      <c r="P6161" s="10">
        <v>19</v>
      </c>
      <c r="Q6161" s="6">
        <v>9</v>
      </c>
      <c r="R6161" s="6" t="s">
        <v>41</v>
      </c>
      <c r="S6161" s="10">
        <f t="shared" si="96"/>
        <v>21.111111111111111</v>
      </c>
    </row>
    <row r="6162" spans="1:19" x14ac:dyDescent="0.3">
      <c r="A6162" s="6" t="s">
        <v>9917</v>
      </c>
      <c r="B6162" s="7">
        <v>41788</v>
      </c>
      <c r="C6162" s="8" t="s">
        <v>9918</v>
      </c>
      <c r="D6162" s="6" t="s">
        <v>4380</v>
      </c>
      <c r="E6162" s="6" t="s">
        <v>138</v>
      </c>
      <c r="F6162" s="6" t="s">
        <v>508</v>
      </c>
      <c r="G6162" s="6" t="s">
        <v>9919</v>
      </c>
      <c r="H6162" s="6" t="s">
        <v>48</v>
      </c>
      <c r="I6162" s="6" t="s">
        <v>36</v>
      </c>
      <c r="J6162" s="6" t="s">
        <v>25</v>
      </c>
      <c r="K6162" s="6" t="s">
        <v>26</v>
      </c>
      <c r="L6162" s="6" t="s">
        <v>89</v>
      </c>
      <c r="M6162" s="6" t="s">
        <v>1488</v>
      </c>
      <c r="N6162" s="9">
        <v>0.5</v>
      </c>
      <c r="O6162" s="10">
        <v>158</v>
      </c>
      <c r="P6162" s="10">
        <v>-29</v>
      </c>
      <c r="Q6162" s="6">
        <v>10</v>
      </c>
      <c r="R6162" s="6" t="s">
        <v>29</v>
      </c>
      <c r="S6162" s="10">
        <f t="shared" si="96"/>
        <v>15.8</v>
      </c>
    </row>
    <row r="6163" spans="1:19" x14ac:dyDescent="0.3">
      <c r="A6163" s="6" t="s">
        <v>9917</v>
      </c>
      <c r="B6163" s="7">
        <v>41788</v>
      </c>
      <c r="C6163" s="8" t="s">
        <v>9918</v>
      </c>
      <c r="D6163" s="6" t="s">
        <v>4380</v>
      </c>
      <c r="E6163" s="6" t="s">
        <v>138</v>
      </c>
      <c r="F6163" s="6" t="s">
        <v>508</v>
      </c>
      <c r="G6163" s="6" t="s">
        <v>9919</v>
      </c>
      <c r="H6163" s="6" t="s">
        <v>48</v>
      </c>
      <c r="I6163" s="6" t="s">
        <v>36</v>
      </c>
      <c r="J6163" s="6" t="s">
        <v>25</v>
      </c>
      <c r="K6163" s="6" t="s">
        <v>26</v>
      </c>
      <c r="L6163" s="6" t="s">
        <v>57</v>
      </c>
      <c r="M6163" s="6" t="s">
        <v>1693</v>
      </c>
      <c r="N6163" s="9">
        <v>0.5</v>
      </c>
      <c r="O6163" s="10">
        <v>136</v>
      </c>
      <c r="P6163" s="10">
        <v>-33</v>
      </c>
      <c r="Q6163" s="6">
        <v>5</v>
      </c>
      <c r="R6163" s="6" t="s">
        <v>29</v>
      </c>
      <c r="S6163" s="10">
        <f t="shared" si="96"/>
        <v>27.2</v>
      </c>
    </row>
    <row r="6164" spans="1:19" x14ac:dyDescent="0.3">
      <c r="A6164" s="6" t="s">
        <v>9920</v>
      </c>
      <c r="B6164" s="7">
        <v>41788</v>
      </c>
      <c r="C6164" s="8" t="s">
        <v>9921</v>
      </c>
      <c r="D6164" s="6" t="s">
        <v>3003</v>
      </c>
      <c r="E6164" s="6" t="s">
        <v>117</v>
      </c>
      <c r="F6164" s="6" t="s">
        <v>212</v>
      </c>
      <c r="G6164" s="6" t="s">
        <v>1014</v>
      </c>
      <c r="H6164" s="6" t="s">
        <v>48</v>
      </c>
      <c r="I6164" s="6" t="s">
        <v>36</v>
      </c>
      <c r="J6164" s="6" t="s">
        <v>37</v>
      </c>
      <c r="K6164" s="6" t="s">
        <v>38</v>
      </c>
      <c r="L6164" s="6" t="s">
        <v>111</v>
      </c>
      <c r="M6164" s="6" t="s">
        <v>2234</v>
      </c>
      <c r="N6164" s="9">
        <v>0.1</v>
      </c>
      <c r="O6164" s="10">
        <v>184</v>
      </c>
      <c r="P6164" s="10">
        <v>59</v>
      </c>
      <c r="Q6164" s="6">
        <v>3</v>
      </c>
      <c r="R6164" s="6" t="s">
        <v>29</v>
      </c>
      <c r="S6164" s="10">
        <f t="shared" si="96"/>
        <v>61.333333333333336</v>
      </c>
    </row>
    <row r="6165" spans="1:19" x14ac:dyDescent="0.3">
      <c r="A6165" s="6" t="s">
        <v>9920</v>
      </c>
      <c r="B6165" s="7">
        <v>41788</v>
      </c>
      <c r="C6165" s="8" t="s">
        <v>9921</v>
      </c>
      <c r="D6165" s="6" t="s">
        <v>3003</v>
      </c>
      <c r="E6165" s="6" t="s">
        <v>117</v>
      </c>
      <c r="F6165" s="6" t="s">
        <v>212</v>
      </c>
      <c r="G6165" s="6" t="s">
        <v>1014</v>
      </c>
      <c r="H6165" s="6" t="s">
        <v>48</v>
      </c>
      <c r="I6165" s="6" t="s">
        <v>36</v>
      </c>
      <c r="J6165" s="6" t="s">
        <v>37</v>
      </c>
      <c r="K6165" s="6" t="s">
        <v>26</v>
      </c>
      <c r="L6165" s="6" t="s">
        <v>49</v>
      </c>
      <c r="M6165" s="6" t="s">
        <v>399</v>
      </c>
      <c r="N6165" s="9">
        <v>0</v>
      </c>
      <c r="O6165" s="10">
        <v>38</v>
      </c>
      <c r="P6165" s="10">
        <v>15</v>
      </c>
      <c r="Q6165" s="6">
        <v>2</v>
      </c>
      <c r="R6165" s="6" t="s">
        <v>41</v>
      </c>
      <c r="S6165" s="10">
        <f t="shared" si="96"/>
        <v>19</v>
      </c>
    </row>
    <row r="6166" spans="1:19" x14ac:dyDescent="0.3">
      <c r="A6166" s="6" t="s">
        <v>9920</v>
      </c>
      <c r="B6166" s="7">
        <v>41788</v>
      </c>
      <c r="C6166" s="8" t="s">
        <v>9921</v>
      </c>
      <c r="D6166" s="6" t="s">
        <v>3003</v>
      </c>
      <c r="E6166" s="6" t="s">
        <v>117</v>
      </c>
      <c r="F6166" s="6" t="s">
        <v>212</v>
      </c>
      <c r="G6166" s="6" t="s">
        <v>1014</v>
      </c>
      <c r="H6166" s="6" t="s">
        <v>48</v>
      </c>
      <c r="I6166" s="6" t="s">
        <v>36</v>
      </c>
      <c r="J6166" s="6" t="s">
        <v>37</v>
      </c>
      <c r="K6166" s="6" t="s">
        <v>26</v>
      </c>
      <c r="L6166" s="6" t="s">
        <v>49</v>
      </c>
      <c r="M6166" s="6" t="s">
        <v>56</v>
      </c>
      <c r="N6166" s="9">
        <v>0</v>
      </c>
      <c r="O6166" s="10">
        <v>53</v>
      </c>
      <c r="P6166" s="10">
        <v>5</v>
      </c>
      <c r="Q6166" s="6">
        <v>2</v>
      </c>
      <c r="R6166" s="6" t="s">
        <v>41</v>
      </c>
      <c r="S6166" s="10">
        <f t="shared" si="96"/>
        <v>26.5</v>
      </c>
    </row>
    <row r="6167" spans="1:19" x14ac:dyDescent="0.3">
      <c r="A6167" s="6" t="s">
        <v>9920</v>
      </c>
      <c r="B6167" s="7">
        <v>41788</v>
      </c>
      <c r="C6167" s="8" t="s">
        <v>9921</v>
      </c>
      <c r="D6167" s="6" t="s">
        <v>3003</v>
      </c>
      <c r="E6167" s="6" t="s">
        <v>117</v>
      </c>
      <c r="F6167" s="6" t="s">
        <v>212</v>
      </c>
      <c r="G6167" s="6" t="s">
        <v>1014</v>
      </c>
      <c r="H6167" s="6" t="s">
        <v>48</v>
      </c>
      <c r="I6167" s="6" t="s">
        <v>36</v>
      </c>
      <c r="J6167" s="6" t="s">
        <v>37</v>
      </c>
      <c r="K6167" s="6" t="s">
        <v>26</v>
      </c>
      <c r="L6167" s="6" t="s">
        <v>194</v>
      </c>
      <c r="M6167" s="6" t="s">
        <v>3626</v>
      </c>
      <c r="N6167" s="9">
        <v>0</v>
      </c>
      <c r="O6167" s="10">
        <v>38</v>
      </c>
      <c r="P6167" s="10">
        <v>18</v>
      </c>
      <c r="Q6167" s="6">
        <v>2</v>
      </c>
      <c r="R6167" s="6" t="s">
        <v>41</v>
      </c>
      <c r="S6167" s="10">
        <f t="shared" si="96"/>
        <v>19</v>
      </c>
    </row>
    <row r="6168" spans="1:19" x14ac:dyDescent="0.3">
      <c r="A6168" s="6" t="s">
        <v>9920</v>
      </c>
      <c r="B6168" s="7">
        <v>41788</v>
      </c>
      <c r="C6168" s="8" t="s">
        <v>9921</v>
      </c>
      <c r="D6168" s="6" t="s">
        <v>3003</v>
      </c>
      <c r="E6168" s="6" t="s">
        <v>117</v>
      </c>
      <c r="F6168" s="6" t="s">
        <v>212</v>
      </c>
      <c r="G6168" s="6" t="s">
        <v>1014</v>
      </c>
      <c r="H6168" s="6" t="s">
        <v>48</v>
      </c>
      <c r="I6168" s="6" t="s">
        <v>36</v>
      </c>
      <c r="J6168" s="6" t="s">
        <v>37</v>
      </c>
      <c r="K6168" s="6" t="s">
        <v>26</v>
      </c>
      <c r="L6168" s="6" t="s">
        <v>72</v>
      </c>
      <c r="M6168" s="6" t="s">
        <v>9922</v>
      </c>
      <c r="N6168" s="9">
        <v>0</v>
      </c>
      <c r="O6168" s="10">
        <v>43</v>
      </c>
      <c r="P6168" s="10">
        <v>18</v>
      </c>
      <c r="Q6168" s="6">
        <v>3</v>
      </c>
      <c r="R6168" s="6" t="s">
        <v>29</v>
      </c>
      <c r="S6168" s="10">
        <f t="shared" si="96"/>
        <v>14.333333333333334</v>
      </c>
    </row>
    <row r="6169" spans="1:19" x14ac:dyDescent="0.3">
      <c r="A6169" s="6" t="s">
        <v>9920</v>
      </c>
      <c r="B6169" s="7">
        <v>41788</v>
      </c>
      <c r="C6169" s="8" t="s">
        <v>9921</v>
      </c>
      <c r="D6169" s="6" t="s">
        <v>3003</v>
      </c>
      <c r="E6169" s="6" t="s">
        <v>117</v>
      </c>
      <c r="F6169" s="6" t="s">
        <v>212</v>
      </c>
      <c r="G6169" s="6" t="s">
        <v>1014</v>
      </c>
      <c r="H6169" s="6" t="s">
        <v>48</v>
      </c>
      <c r="I6169" s="6" t="s">
        <v>36</v>
      </c>
      <c r="J6169" s="6" t="s">
        <v>37</v>
      </c>
      <c r="K6169" s="6" t="s">
        <v>122</v>
      </c>
      <c r="L6169" s="6" t="s">
        <v>168</v>
      </c>
      <c r="M6169" s="6" t="s">
        <v>5562</v>
      </c>
      <c r="N6169" s="9">
        <v>0</v>
      </c>
      <c r="O6169" s="10">
        <v>764</v>
      </c>
      <c r="P6169" s="10">
        <v>84</v>
      </c>
      <c r="Q6169" s="6">
        <v>4</v>
      </c>
      <c r="R6169" s="6" t="s">
        <v>41</v>
      </c>
      <c r="S6169" s="10">
        <f t="shared" si="96"/>
        <v>191</v>
      </c>
    </row>
    <row r="6170" spans="1:19" x14ac:dyDescent="0.3">
      <c r="A6170" s="6" t="s">
        <v>9923</v>
      </c>
      <c r="B6170" s="7">
        <v>41789</v>
      </c>
      <c r="C6170" s="8" t="s">
        <v>9924</v>
      </c>
      <c r="D6170" s="6" t="s">
        <v>5188</v>
      </c>
      <c r="E6170" s="6" t="s">
        <v>45</v>
      </c>
      <c r="F6170" s="6" t="s">
        <v>585</v>
      </c>
      <c r="G6170" s="6" t="s">
        <v>4225</v>
      </c>
      <c r="H6170" s="6" t="s">
        <v>48</v>
      </c>
      <c r="I6170" s="6" t="s">
        <v>55</v>
      </c>
      <c r="J6170" s="6" t="s">
        <v>37</v>
      </c>
      <c r="K6170" s="6" t="s">
        <v>26</v>
      </c>
      <c r="L6170" s="6" t="s">
        <v>49</v>
      </c>
      <c r="M6170" s="6" t="s">
        <v>1055</v>
      </c>
      <c r="N6170" s="9">
        <v>0</v>
      </c>
      <c r="O6170" s="10">
        <v>59</v>
      </c>
      <c r="P6170" s="10">
        <v>21</v>
      </c>
      <c r="Q6170" s="6">
        <v>2</v>
      </c>
      <c r="R6170" s="6" t="s">
        <v>29</v>
      </c>
      <c r="S6170" s="10">
        <f t="shared" si="96"/>
        <v>29.5</v>
      </c>
    </row>
    <row r="6171" spans="1:19" x14ac:dyDescent="0.3">
      <c r="A6171" s="6" t="s">
        <v>9923</v>
      </c>
      <c r="B6171" s="7">
        <v>41789</v>
      </c>
      <c r="C6171" s="8" t="s">
        <v>9924</v>
      </c>
      <c r="D6171" s="6" t="s">
        <v>5188</v>
      </c>
      <c r="E6171" s="6" t="s">
        <v>45</v>
      </c>
      <c r="F6171" s="6" t="s">
        <v>585</v>
      </c>
      <c r="G6171" s="6" t="s">
        <v>4225</v>
      </c>
      <c r="H6171" s="6" t="s">
        <v>48</v>
      </c>
      <c r="I6171" s="6" t="s">
        <v>55</v>
      </c>
      <c r="J6171" s="6" t="s">
        <v>37</v>
      </c>
      <c r="K6171" s="6" t="s">
        <v>26</v>
      </c>
      <c r="L6171" s="6" t="s">
        <v>89</v>
      </c>
      <c r="M6171" s="6" t="s">
        <v>3403</v>
      </c>
      <c r="N6171" s="9">
        <v>0</v>
      </c>
      <c r="O6171" s="10">
        <v>210</v>
      </c>
      <c r="P6171" s="10">
        <v>50</v>
      </c>
      <c r="Q6171" s="6">
        <v>4</v>
      </c>
      <c r="R6171" s="6" t="s">
        <v>29</v>
      </c>
      <c r="S6171" s="10">
        <f t="shared" si="96"/>
        <v>52.5</v>
      </c>
    </row>
    <row r="6172" spans="1:19" x14ac:dyDescent="0.3">
      <c r="A6172" s="6" t="s">
        <v>9923</v>
      </c>
      <c r="B6172" s="7">
        <v>41789</v>
      </c>
      <c r="C6172" s="8" t="s">
        <v>9924</v>
      </c>
      <c r="D6172" s="6" t="s">
        <v>5188</v>
      </c>
      <c r="E6172" s="6" t="s">
        <v>45</v>
      </c>
      <c r="F6172" s="6" t="s">
        <v>585</v>
      </c>
      <c r="G6172" s="6" t="s">
        <v>4225</v>
      </c>
      <c r="H6172" s="6" t="s">
        <v>48</v>
      </c>
      <c r="I6172" s="6" t="s">
        <v>55</v>
      </c>
      <c r="J6172" s="6" t="s">
        <v>37</v>
      </c>
      <c r="K6172" s="6" t="s">
        <v>26</v>
      </c>
      <c r="L6172" s="6" t="s">
        <v>89</v>
      </c>
      <c r="M6172" s="6" t="s">
        <v>1249</v>
      </c>
      <c r="N6172" s="9">
        <v>0</v>
      </c>
      <c r="O6172" s="10">
        <v>154</v>
      </c>
      <c r="P6172" s="10">
        <v>54</v>
      </c>
      <c r="Q6172" s="6">
        <v>3</v>
      </c>
      <c r="R6172" s="6" t="s">
        <v>29</v>
      </c>
      <c r="S6172" s="10">
        <f t="shared" si="96"/>
        <v>51.333333333333336</v>
      </c>
    </row>
    <row r="6173" spans="1:19" x14ac:dyDescent="0.3">
      <c r="A6173" s="6" t="s">
        <v>9923</v>
      </c>
      <c r="B6173" s="7">
        <v>41789</v>
      </c>
      <c r="C6173" s="8" t="s">
        <v>9924</v>
      </c>
      <c r="D6173" s="6" t="s">
        <v>5188</v>
      </c>
      <c r="E6173" s="6" t="s">
        <v>45</v>
      </c>
      <c r="F6173" s="6" t="s">
        <v>585</v>
      </c>
      <c r="G6173" s="6" t="s">
        <v>4225</v>
      </c>
      <c r="H6173" s="6" t="s">
        <v>48</v>
      </c>
      <c r="I6173" s="6" t="s">
        <v>55</v>
      </c>
      <c r="J6173" s="6" t="s">
        <v>37</v>
      </c>
      <c r="K6173" s="6" t="s">
        <v>26</v>
      </c>
      <c r="L6173" s="6" t="s">
        <v>89</v>
      </c>
      <c r="M6173" s="6" t="s">
        <v>5499</v>
      </c>
      <c r="N6173" s="9">
        <v>0</v>
      </c>
      <c r="O6173" s="10">
        <v>53</v>
      </c>
      <c r="P6173" s="10">
        <v>24</v>
      </c>
      <c r="Q6173" s="6">
        <v>1</v>
      </c>
      <c r="R6173" s="6" t="s">
        <v>41</v>
      </c>
      <c r="S6173" s="10">
        <f t="shared" si="96"/>
        <v>53</v>
      </c>
    </row>
    <row r="6174" spans="1:19" x14ac:dyDescent="0.3">
      <c r="A6174" s="6" t="s">
        <v>9923</v>
      </c>
      <c r="B6174" s="7">
        <v>41789</v>
      </c>
      <c r="C6174" s="8" t="s">
        <v>9924</v>
      </c>
      <c r="D6174" s="6" t="s">
        <v>5188</v>
      </c>
      <c r="E6174" s="6" t="s">
        <v>45</v>
      </c>
      <c r="F6174" s="6" t="s">
        <v>585</v>
      </c>
      <c r="G6174" s="6" t="s">
        <v>4225</v>
      </c>
      <c r="H6174" s="6" t="s">
        <v>48</v>
      </c>
      <c r="I6174" s="6" t="s">
        <v>55</v>
      </c>
      <c r="J6174" s="6" t="s">
        <v>37</v>
      </c>
      <c r="K6174" s="6" t="s">
        <v>26</v>
      </c>
      <c r="L6174" s="6" t="s">
        <v>89</v>
      </c>
      <c r="M6174" s="6" t="s">
        <v>2921</v>
      </c>
      <c r="N6174" s="9">
        <v>0</v>
      </c>
      <c r="O6174" s="10">
        <v>26</v>
      </c>
      <c r="P6174" s="10">
        <v>10</v>
      </c>
      <c r="Q6174" s="6">
        <v>4</v>
      </c>
      <c r="R6174" s="6" t="s">
        <v>41</v>
      </c>
      <c r="S6174" s="10">
        <f t="shared" si="96"/>
        <v>6.5</v>
      </c>
    </row>
    <row r="6175" spans="1:19" x14ac:dyDescent="0.3">
      <c r="A6175" s="6" t="s">
        <v>9923</v>
      </c>
      <c r="B6175" s="7">
        <v>41789</v>
      </c>
      <c r="C6175" s="8" t="s">
        <v>9924</v>
      </c>
      <c r="D6175" s="6" t="s">
        <v>5188</v>
      </c>
      <c r="E6175" s="6" t="s">
        <v>45</v>
      </c>
      <c r="F6175" s="6" t="s">
        <v>585</v>
      </c>
      <c r="G6175" s="6" t="s">
        <v>4225</v>
      </c>
      <c r="H6175" s="6" t="s">
        <v>48</v>
      </c>
      <c r="I6175" s="6" t="s">
        <v>55</v>
      </c>
      <c r="J6175" s="6" t="s">
        <v>37</v>
      </c>
      <c r="K6175" s="6" t="s">
        <v>26</v>
      </c>
      <c r="L6175" s="6" t="s">
        <v>57</v>
      </c>
      <c r="M6175" s="6" t="s">
        <v>6040</v>
      </c>
      <c r="N6175" s="9">
        <v>0.1</v>
      </c>
      <c r="O6175" s="10">
        <v>1120</v>
      </c>
      <c r="P6175" s="10">
        <v>199</v>
      </c>
      <c r="Q6175" s="6">
        <v>6</v>
      </c>
      <c r="R6175" s="6" t="s">
        <v>41</v>
      </c>
      <c r="S6175" s="10">
        <f t="shared" si="96"/>
        <v>186.66666666666666</v>
      </c>
    </row>
    <row r="6176" spans="1:19" x14ac:dyDescent="0.3">
      <c r="A6176" s="6" t="s">
        <v>9923</v>
      </c>
      <c r="B6176" s="7">
        <v>41789</v>
      </c>
      <c r="C6176" s="8" t="s">
        <v>9924</v>
      </c>
      <c r="D6176" s="6" t="s">
        <v>5188</v>
      </c>
      <c r="E6176" s="6" t="s">
        <v>45</v>
      </c>
      <c r="F6176" s="6" t="s">
        <v>585</v>
      </c>
      <c r="G6176" s="6" t="s">
        <v>4225</v>
      </c>
      <c r="H6176" s="6" t="s">
        <v>48</v>
      </c>
      <c r="I6176" s="6" t="s">
        <v>55</v>
      </c>
      <c r="J6176" s="6" t="s">
        <v>37</v>
      </c>
      <c r="K6176" s="6" t="s">
        <v>26</v>
      </c>
      <c r="L6176" s="6" t="s">
        <v>166</v>
      </c>
      <c r="M6176" s="6" t="s">
        <v>3300</v>
      </c>
      <c r="N6176" s="9">
        <v>0</v>
      </c>
      <c r="O6176" s="10">
        <v>45</v>
      </c>
      <c r="P6176" s="10">
        <v>6</v>
      </c>
      <c r="Q6176" s="6">
        <v>3</v>
      </c>
      <c r="R6176" s="6" t="s">
        <v>41</v>
      </c>
      <c r="S6176" s="10">
        <f t="shared" si="96"/>
        <v>15</v>
      </c>
    </row>
    <row r="6177" spans="1:19" x14ac:dyDescent="0.3">
      <c r="A6177" s="6" t="s">
        <v>9923</v>
      </c>
      <c r="B6177" s="7">
        <v>41789</v>
      </c>
      <c r="C6177" s="8" t="s">
        <v>9924</v>
      </c>
      <c r="D6177" s="6" t="s">
        <v>5188</v>
      </c>
      <c r="E6177" s="6" t="s">
        <v>45</v>
      </c>
      <c r="F6177" s="6" t="s">
        <v>585</v>
      </c>
      <c r="G6177" s="6" t="s">
        <v>4225</v>
      </c>
      <c r="H6177" s="6" t="s">
        <v>48</v>
      </c>
      <c r="I6177" s="6" t="s">
        <v>55</v>
      </c>
      <c r="J6177" s="6" t="s">
        <v>37</v>
      </c>
      <c r="K6177" s="6" t="s">
        <v>122</v>
      </c>
      <c r="L6177" s="6" t="s">
        <v>214</v>
      </c>
      <c r="M6177" s="6" t="s">
        <v>4835</v>
      </c>
      <c r="N6177" s="9">
        <v>0</v>
      </c>
      <c r="O6177" s="10">
        <v>307</v>
      </c>
      <c r="P6177" s="10">
        <v>74</v>
      </c>
      <c r="Q6177" s="6">
        <v>3</v>
      </c>
      <c r="R6177" s="6" t="s">
        <v>29</v>
      </c>
      <c r="S6177" s="10">
        <f t="shared" si="96"/>
        <v>102.33333333333333</v>
      </c>
    </row>
    <row r="6178" spans="1:19" x14ac:dyDescent="0.3">
      <c r="A6178" s="6" t="s">
        <v>9925</v>
      </c>
      <c r="B6178" s="7">
        <v>41789</v>
      </c>
      <c r="C6178" s="8" t="s">
        <v>9926</v>
      </c>
      <c r="D6178" s="6" t="s">
        <v>8081</v>
      </c>
      <c r="E6178" s="6" t="s">
        <v>45</v>
      </c>
      <c r="F6178" s="6" t="s">
        <v>206</v>
      </c>
      <c r="G6178" s="6" t="s">
        <v>257</v>
      </c>
      <c r="H6178" s="6" t="s">
        <v>48</v>
      </c>
      <c r="I6178" s="6" t="s">
        <v>24</v>
      </c>
      <c r="J6178" s="6" t="s">
        <v>37</v>
      </c>
      <c r="K6178" s="6" t="s">
        <v>26</v>
      </c>
      <c r="L6178" s="6" t="s">
        <v>57</v>
      </c>
      <c r="M6178" s="6" t="s">
        <v>1303</v>
      </c>
      <c r="N6178" s="9">
        <v>0.1</v>
      </c>
      <c r="O6178" s="10">
        <v>19</v>
      </c>
      <c r="P6178" s="10">
        <v>6</v>
      </c>
      <c r="Q6178" s="6">
        <v>2</v>
      </c>
      <c r="R6178" s="6" t="s">
        <v>41</v>
      </c>
      <c r="S6178" s="10">
        <f t="shared" si="96"/>
        <v>9.5</v>
      </c>
    </row>
    <row r="6179" spans="1:19" x14ac:dyDescent="0.3">
      <c r="A6179" s="6" t="s">
        <v>9925</v>
      </c>
      <c r="B6179" s="7">
        <v>41789</v>
      </c>
      <c r="C6179" s="8" t="s">
        <v>9926</v>
      </c>
      <c r="D6179" s="6" t="s">
        <v>8081</v>
      </c>
      <c r="E6179" s="6" t="s">
        <v>45</v>
      </c>
      <c r="F6179" s="6" t="s">
        <v>206</v>
      </c>
      <c r="G6179" s="6" t="s">
        <v>257</v>
      </c>
      <c r="H6179" s="6" t="s">
        <v>48</v>
      </c>
      <c r="I6179" s="6" t="s">
        <v>24</v>
      </c>
      <c r="J6179" s="6" t="s">
        <v>37</v>
      </c>
      <c r="K6179" s="6" t="s">
        <v>26</v>
      </c>
      <c r="L6179" s="6" t="s">
        <v>57</v>
      </c>
      <c r="M6179" s="6" t="s">
        <v>1598</v>
      </c>
      <c r="N6179" s="9">
        <v>0.1</v>
      </c>
      <c r="O6179" s="10">
        <v>184</v>
      </c>
      <c r="P6179" s="10">
        <v>37</v>
      </c>
      <c r="Q6179" s="6">
        <v>1</v>
      </c>
      <c r="R6179" s="6" t="s">
        <v>29</v>
      </c>
      <c r="S6179" s="10">
        <f t="shared" si="96"/>
        <v>184</v>
      </c>
    </row>
    <row r="6180" spans="1:19" x14ac:dyDescent="0.3">
      <c r="A6180" s="6" t="s">
        <v>9927</v>
      </c>
      <c r="B6180" s="7">
        <v>41789</v>
      </c>
      <c r="C6180" s="8" t="s">
        <v>9928</v>
      </c>
      <c r="D6180" s="6" t="s">
        <v>7013</v>
      </c>
      <c r="E6180" s="6" t="s">
        <v>85</v>
      </c>
      <c r="F6180" s="6" t="s">
        <v>495</v>
      </c>
      <c r="G6180" s="6" t="s">
        <v>9929</v>
      </c>
      <c r="H6180" s="6" t="s">
        <v>88</v>
      </c>
      <c r="I6180" s="6" t="s">
        <v>55</v>
      </c>
      <c r="J6180" s="6" t="s">
        <v>37</v>
      </c>
      <c r="K6180" s="6" t="s">
        <v>122</v>
      </c>
      <c r="L6180" s="6" t="s">
        <v>168</v>
      </c>
      <c r="M6180" s="6" t="s">
        <v>3895</v>
      </c>
      <c r="N6180" s="9">
        <v>0</v>
      </c>
      <c r="O6180" s="10">
        <v>291</v>
      </c>
      <c r="P6180" s="10">
        <v>93</v>
      </c>
      <c r="Q6180" s="6">
        <v>2</v>
      </c>
      <c r="R6180" s="6" t="s">
        <v>29</v>
      </c>
      <c r="S6180" s="10">
        <f t="shared" si="96"/>
        <v>145.5</v>
      </c>
    </row>
    <row r="6181" spans="1:19" x14ac:dyDescent="0.3">
      <c r="A6181" s="6" t="s">
        <v>9930</v>
      </c>
      <c r="B6181" s="7">
        <v>41790</v>
      </c>
      <c r="C6181" s="8" t="s">
        <v>9931</v>
      </c>
      <c r="D6181" s="6" t="s">
        <v>1431</v>
      </c>
      <c r="E6181" s="6" t="s">
        <v>33</v>
      </c>
      <c r="F6181" s="6" t="s">
        <v>34</v>
      </c>
      <c r="G6181" s="6" t="s">
        <v>2591</v>
      </c>
      <c r="H6181" s="6" t="s">
        <v>23</v>
      </c>
      <c r="I6181" s="6" t="s">
        <v>55</v>
      </c>
      <c r="J6181" s="6" t="s">
        <v>25</v>
      </c>
      <c r="K6181" s="6" t="s">
        <v>122</v>
      </c>
      <c r="L6181" s="6" t="s">
        <v>214</v>
      </c>
      <c r="M6181" s="6" t="s">
        <v>9932</v>
      </c>
      <c r="N6181" s="9">
        <v>0</v>
      </c>
      <c r="O6181" s="10">
        <v>774</v>
      </c>
      <c r="P6181" s="10">
        <v>170</v>
      </c>
      <c r="Q6181" s="6">
        <v>3</v>
      </c>
      <c r="R6181" s="6" t="s">
        <v>41</v>
      </c>
      <c r="S6181" s="10">
        <f t="shared" si="96"/>
        <v>258</v>
      </c>
    </row>
    <row r="6182" spans="1:19" x14ac:dyDescent="0.3">
      <c r="A6182" s="6" t="s">
        <v>9933</v>
      </c>
      <c r="B6182" s="7">
        <v>41792</v>
      </c>
      <c r="C6182" s="8" t="s">
        <v>9934</v>
      </c>
      <c r="D6182" s="6" t="s">
        <v>1124</v>
      </c>
      <c r="E6182" s="6" t="s">
        <v>45</v>
      </c>
      <c r="F6182" s="6" t="s">
        <v>206</v>
      </c>
      <c r="G6182" s="6" t="s">
        <v>3648</v>
      </c>
      <c r="H6182" s="6" t="s">
        <v>48</v>
      </c>
      <c r="I6182" s="6" t="s">
        <v>55</v>
      </c>
      <c r="J6182" s="6" t="s">
        <v>25</v>
      </c>
      <c r="K6182" s="6" t="s">
        <v>26</v>
      </c>
      <c r="L6182" s="6" t="s">
        <v>72</v>
      </c>
      <c r="M6182" s="6" t="s">
        <v>1185</v>
      </c>
      <c r="N6182" s="9">
        <v>0</v>
      </c>
      <c r="O6182" s="10">
        <v>80</v>
      </c>
      <c r="P6182" s="10">
        <v>12</v>
      </c>
      <c r="Q6182" s="6">
        <v>7</v>
      </c>
      <c r="R6182" s="6" t="s">
        <v>41</v>
      </c>
      <c r="S6182" s="10">
        <f t="shared" si="96"/>
        <v>11.428571428571429</v>
      </c>
    </row>
    <row r="6183" spans="1:19" x14ac:dyDescent="0.3">
      <c r="A6183" s="6" t="s">
        <v>9935</v>
      </c>
      <c r="B6183" s="7">
        <v>41792</v>
      </c>
      <c r="C6183" s="8" t="s">
        <v>9936</v>
      </c>
      <c r="D6183" s="6" t="s">
        <v>312</v>
      </c>
      <c r="E6183" s="6" t="s">
        <v>21</v>
      </c>
      <c r="F6183" s="6" t="s">
        <v>9937</v>
      </c>
      <c r="G6183" s="6" t="s">
        <v>9938</v>
      </c>
      <c r="H6183" s="6" t="s">
        <v>23</v>
      </c>
      <c r="I6183" s="6" t="s">
        <v>55</v>
      </c>
      <c r="J6183" s="6" t="s">
        <v>37</v>
      </c>
      <c r="K6183" s="6" t="s">
        <v>26</v>
      </c>
      <c r="L6183" s="6" t="s">
        <v>49</v>
      </c>
      <c r="M6183" s="6" t="s">
        <v>1996</v>
      </c>
      <c r="N6183" s="9">
        <v>0.5</v>
      </c>
      <c r="O6183" s="10">
        <v>75</v>
      </c>
      <c r="P6183" s="10">
        <v>-25</v>
      </c>
      <c r="Q6183" s="6">
        <v>3</v>
      </c>
      <c r="R6183" s="6" t="s">
        <v>41</v>
      </c>
      <c r="S6183" s="10">
        <f t="shared" si="96"/>
        <v>25</v>
      </c>
    </row>
    <row r="6184" spans="1:19" x14ac:dyDescent="0.3">
      <c r="A6184" s="6" t="s">
        <v>9935</v>
      </c>
      <c r="B6184" s="7">
        <v>41792</v>
      </c>
      <c r="C6184" s="8" t="s">
        <v>9936</v>
      </c>
      <c r="D6184" s="6" t="s">
        <v>312</v>
      </c>
      <c r="E6184" s="6" t="s">
        <v>21</v>
      </c>
      <c r="F6184" s="6" t="s">
        <v>9937</v>
      </c>
      <c r="G6184" s="6" t="s">
        <v>9938</v>
      </c>
      <c r="H6184" s="6" t="s">
        <v>23</v>
      </c>
      <c r="I6184" s="6" t="s">
        <v>55</v>
      </c>
      <c r="J6184" s="6" t="s">
        <v>37</v>
      </c>
      <c r="K6184" s="6" t="s">
        <v>26</v>
      </c>
      <c r="L6184" s="6" t="s">
        <v>49</v>
      </c>
      <c r="M6184" s="6" t="s">
        <v>2926</v>
      </c>
      <c r="N6184" s="9">
        <v>0.5</v>
      </c>
      <c r="O6184" s="10">
        <v>17</v>
      </c>
      <c r="P6184" s="10">
        <v>-9</v>
      </c>
      <c r="Q6184" s="6">
        <v>3</v>
      </c>
      <c r="R6184" s="6" t="s">
        <v>41</v>
      </c>
      <c r="S6184" s="10">
        <f t="shared" si="96"/>
        <v>5.666666666666667</v>
      </c>
    </row>
    <row r="6185" spans="1:19" x14ac:dyDescent="0.3">
      <c r="A6185" s="6" t="s">
        <v>9939</v>
      </c>
      <c r="B6185" s="7">
        <v>41792</v>
      </c>
      <c r="C6185" s="8" t="s">
        <v>9940</v>
      </c>
      <c r="D6185" s="6" t="s">
        <v>9941</v>
      </c>
      <c r="E6185" s="6" t="s">
        <v>45</v>
      </c>
      <c r="F6185" s="6" t="s">
        <v>786</v>
      </c>
      <c r="G6185" s="6" t="s">
        <v>787</v>
      </c>
      <c r="H6185" s="6" t="s">
        <v>48</v>
      </c>
      <c r="I6185" s="6" t="s">
        <v>36</v>
      </c>
      <c r="J6185" s="6" t="s">
        <v>37</v>
      </c>
      <c r="K6185" s="6" t="s">
        <v>26</v>
      </c>
      <c r="L6185" s="6" t="s">
        <v>49</v>
      </c>
      <c r="M6185" s="6" t="s">
        <v>1932</v>
      </c>
      <c r="N6185" s="9">
        <v>0</v>
      </c>
      <c r="O6185" s="10">
        <v>194</v>
      </c>
      <c r="P6185" s="10">
        <v>84</v>
      </c>
      <c r="Q6185" s="6">
        <v>4</v>
      </c>
      <c r="R6185" s="6" t="s">
        <v>29</v>
      </c>
      <c r="S6185" s="10">
        <f t="shared" si="96"/>
        <v>48.5</v>
      </c>
    </row>
    <row r="6186" spans="1:19" x14ac:dyDescent="0.3">
      <c r="A6186" s="6" t="s">
        <v>9942</v>
      </c>
      <c r="B6186" s="7">
        <v>41793</v>
      </c>
      <c r="C6186" s="8" t="s">
        <v>9943</v>
      </c>
      <c r="D6186" s="6" t="s">
        <v>1887</v>
      </c>
      <c r="E6186" s="6" t="s">
        <v>45</v>
      </c>
      <c r="F6186" s="6" t="s">
        <v>78</v>
      </c>
      <c r="G6186" s="6" t="s">
        <v>695</v>
      </c>
      <c r="H6186" s="6" t="s">
        <v>48</v>
      </c>
      <c r="I6186" s="6" t="s">
        <v>36</v>
      </c>
      <c r="J6186" s="6" t="s">
        <v>63</v>
      </c>
      <c r="K6186" s="6" t="s">
        <v>26</v>
      </c>
      <c r="L6186" s="6" t="s">
        <v>49</v>
      </c>
      <c r="M6186" s="6" t="s">
        <v>1197</v>
      </c>
      <c r="N6186" s="9">
        <v>0</v>
      </c>
      <c r="O6186" s="10">
        <v>43</v>
      </c>
      <c r="P6186" s="10">
        <v>1</v>
      </c>
      <c r="Q6186" s="6">
        <v>3</v>
      </c>
      <c r="R6186" s="6" t="s">
        <v>41</v>
      </c>
      <c r="S6186" s="10">
        <f t="shared" si="96"/>
        <v>14.333333333333334</v>
      </c>
    </row>
    <row r="6187" spans="1:19" x14ac:dyDescent="0.3">
      <c r="A6187" s="6" t="s">
        <v>9942</v>
      </c>
      <c r="B6187" s="7">
        <v>41793</v>
      </c>
      <c r="C6187" s="8" t="s">
        <v>9943</v>
      </c>
      <c r="D6187" s="6" t="s">
        <v>1887</v>
      </c>
      <c r="E6187" s="6" t="s">
        <v>45</v>
      </c>
      <c r="F6187" s="6" t="s">
        <v>78</v>
      </c>
      <c r="G6187" s="6" t="s">
        <v>695</v>
      </c>
      <c r="H6187" s="6" t="s">
        <v>48</v>
      </c>
      <c r="I6187" s="6" t="s">
        <v>36</v>
      </c>
      <c r="J6187" s="6" t="s">
        <v>63</v>
      </c>
      <c r="K6187" s="6" t="s">
        <v>26</v>
      </c>
      <c r="L6187" s="6" t="s">
        <v>57</v>
      </c>
      <c r="M6187" s="6" t="s">
        <v>615</v>
      </c>
      <c r="N6187" s="9">
        <v>0.1</v>
      </c>
      <c r="O6187" s="10">
        <v>809</v>
      </c>
      <c r="P6187" s="10">
        <v>296</v>
      </c>
      <c r="Q6187" s="6">
        <v>7</v>
      </c>
      <c r="R6187" s="6" t="s">
        <v>41</v>
      </c>
      <c r="S6187" s="10">
        <f t="shared" si="96"/>
        <v>115.57142857142857</v>
      </c>
    </row>
    <row r="6188" spans="1:19" x14ac:dyDescent="0.3">
      <c r="A6188" s="6" t="s">
        <v>9944</v>
      </c>
      <c r="B6188" s="7">
        <v>41793</v>
      </c>
      <c r="C6188" s="8" t="s">
        <v>9945</v>
      </c>
      <c r="D6188" s="6" t="s">
        <v>3448</v>
      </c>
      <c r="E6188" s="6" t="s">
        <v>219</v>
      </c>
      <c r="F6188" s="6" t="s">
        <v>1374</v>
      </c>
      <c r="G6188" s="6" t="s">
        <v>1375</v>
      </c>
      <c r="H6188" s="6" t="s">
        <v>48</v>
      </c>
      <c r="I6188" s="6" t="s">
        <v>24</v>
      </c>
      <c r="J6188" s="6" t="s">
        <v>63</v>
      </c>
      <c r="K6188" s="6" t="s">
        <v>26</v>
      </c>
      <c r="L6188" s="6" t="s">
        <v>72</v>
      </c>
      <c r="M6188" s="6" t="s">
        <v>3286</v>
      </c>
      <c r="N6188" s="9">
        <v>0</v>
      </c>
      <c r="O6188" s="10">
        <v>50</v>
      </c>
      <c r="P6188" s="10">
        <v>24</v>
      </c>
      <c r="Q6188" s="6">
        <v>3</v>
      </c>
      <c r="R6188" s="6" t="s">
        <v>41</v>
      </c>
      <c r="S6188" s="10">
        <f t="shared" si="96"/>
        <v>16.666666666666668</v>
      </c>
    </row>
    <row r="6189" spans="1:19" x14ac:dyDescent="0.3">
      <c r="A6189" s="6" t="s">
        <v>9946</v>
      </c>
      <c r="B6189" s="7">
        <v>41793</v>
      </c>
      <c r="C6189" s="8" t="s">
        <v>9947</v>
      </c>
      <c r="D6189" s="6" t="s">
        <v>1652</v>
      </c>
      <c r="E6189" s="6" t="s">
        <v>45</v>
      </c>
      <c r="F6189" s="6" t="s">
        <v>355</v>
      </c>
      <c r="G6189" s="6" t="s">
        <v>5047</v>
      </c>
      <c r="H6189" s="6" t="s">
        <v>48</v>
      </c>
      <c r="I6189" s="6" t="s">
        <v>36</v>
      </c>
      <c r="J6189" s="6" t="s">
        <v>37</v>
      </c>
      <c r="K6189" s="6" t="s">
        <v>38</v>
      </c>
      <c r="L6189" s="6" t="s">
        <v>251</v>
      </c>
      <c r="M6189" s="6" t="s">
        <v>7455</v>
      </c>
      <c r="N6189" s="9">
        <v>0</v>
      </c>
      <c r="O6189" s="10">
        <v>341</v>
      </c>
      <c r="P6189" s="10">
        <v>44</v>
      </c>
      <c r="Q6189" s="6">
        <v>7</v>
      </c>
      <c r="R6189" s="6" t="s">
        <v>29</v>
      </c>
      <c r="S6189" s="10">
        <f t="shared" si="96"/>
        <v>48.714285714285715</v>
      </c>
    </row>
    <row r="6190" spans="1:19" x14ac:dyDescent="0.3">
      <c r="A6190" s="6" t="s">
        <v>9948</v>
      </c>
      <c r="B6190" s="7">
        <v>41793</v>
      </c>
      <c r="C6190" s="8" t="s">
        <v>9949</v>
      </c>
      <c r="D6190" s="6" t="s">
        <v>292</v>
      </c>
      <c r="E6190" s="6" t="s">
        <v>117</v>
      </c>
      <c r="F6190" s="6" t="s">
        <v>212</v>
      </c>
      <c r="G6190" s="6" t="s">
        <v>1311</v>
      </c>
      <c r="H6190" s="6" t="s">
        <v>48</v>
      </c>
      <c r="I6190" s="6" t="s">
        <v>36</v>
      </c>
      <c r="J6190" s="6" t="s">
        <v>37</v>
      </c>
      <c r="K6190" s="6" t="s">
        <v>38</v>
      </c>
      <c r="L6190" s="6" t="s">
        <v>251</v>
      </c>
      <c r="M6190" s="6" t="s">
        <v>9684</v>
      </c>
      <c r="N6190" s="9">
        <v>0</v>
      </c>
      <c r="O6190" s="10">
        <v>48</v>
      </c>
      <c r="P6190" s="10">
        <v>6</v>
      </c>
      <c r="Q6190" s="6">
        <v>2</v>
      </c>
      <c r="R6190" s="6" t="s">
        <v>29</v>
      </c>
      <c r="S6190" s="10">
        <f t="shared" si="96"/>
        <v>24</v>
      </c>
    </row>
    <row r="6191" spans="1:19" x14ac:dyDescent="0.3">
      <c r="A6191" s="6" t="s">
        <v>9946</v>
      </c>
      <c r="B6191" s="7">
        <v>41793</v>
      </c>
      <c r="C6191" s="8" t="s">
        <v>9947</v>
      </c>
      <c r="D6191" s="6" t="s">
        <v>1652</v>
      </c>
      <c r="E6191" s="6" t="s">
        <v>45</v>
      </c>
      <c r="F6191" s="6" t="s">
        <v>355</v>
      </c>
      <c r="G6191" s="6" t="s">
        <v>5047</v>
      </c>
      <c r="H6191" s="6" t="s">
        <v>48</v>
      </c>
      <c r="I6191" s="6" t="s">
        <v>36</v>
      </c>
      <c r="J6191" s="6" t="s">
        <v>37</v>
      </c>
      <c r="K6191" s="6" t="s">
        <v>26</v>
      </c>
      <c r="L6191" s="6" t="s">
        <v>49</v>
      </c>
      <c r="M6191" s="6" t="s">
        <v>849</v>
      </c>
      <c r="N6191" s="9">
        <v>0</v>
      </c>
      <c r="O6191" s="10">
        <v>171</v>
      </c>
      <c r="P6191" s="10">
        <v>68</v>
      </c>
      <c r="Q6191" s="6">
        <v>7</v>
      </c>
      <c r="R6191" s="6" t="s">
        <v>29</v>
      </c>
      <c r="S6191" s="10">
        <f t="shared" si="96"/>
        <v>24.428571428571427</v>
      </c>
    </row>
    <row r="6192" spans="1:19" x14ac:dyDescent="0.3">
      <c r="A6192" s="6" t="s">
        <v>9948</v>
      </c>
      <c r="B6192" s="7">
        <v>41793</v>
      </c>
      <c r="C6192" s="8" t="s">
        <v>9949</v>
      </c>
      <c r="D6192" s="6" t="s">
        <v>292</v>
      </c>
      <c r="E6192" s="6" t="s">
        <v>117</v>
      </c>
      <c r="F6192" s="6" t="s">
        <v>212</v>
      </c>
      <c r="G6192" s="6" t="s">
        <v>1311</v>
      </c>
      <c r="H6192" s="6" t="s">
        <v>48</v>
      </c>
      <c r="I6192" s="6" t="s">
        <v>36</v>
      </c>
      <c r="J6192" s="6" t="s">
        <v>37</v>
      </c>
      <c r="K6192" s="6" t="s">
        <v>26</v>
      </c>
      <c r="L6192" s="6" t="s">
        <v>89</v>
      </c>
      <c r="M6192" s="6" t="s">
        <v>3767</v>
      </c>
      <c r="N6192" s="9">
        <v>0</v>
      </c>
      <c r="O6192" s="10">
        <v>29</v>
      </c>
      <c r="P6192" s="10">
        <v>1</v>
      </c>
      <c r="Q6192" s="6">
        <v>2</v>
      </c>
      <c r="R6192" s="6" t="s">
        <v>29</v>
      </c>
      <c r="S6192" s="10">
        <f t="shared" si="96"/>
        <v>14.5</v>
      </c>
    </row>
    <row r="6193" spans="1:19" x14ac:dyDescent="0.3">
      <c r="A6193" s="6" t="s">
        <v>9948</v>
      </c>
      <c r="B6193" s="7">
        <v>41793</v>
      </c>
      <c r="C6193" s="8" t="s">
        <v>9949</v>
      </c>
      <c r="D6193" s="6" t="s">
        <v>292</v>
      </c>
      <c r="E6193" s="6" t="s">
        <v>117</v>
      </c>
      <c r="F6193" s="6" t="s">
        <v>212</v>
      </c>
      <c r="G6193" s="6" t="s">
        <v>1311</v>
      </c>
      <c r="H6193" s="6" t="s">
        <v>48</v>
      </c>
      <c r="I6193" s="6" t="s">
        <v>36</v>
      </c>
      <c r="J6193" s="6" t="s">
        <v>37</v>
      </c>
      <c r="K6193" s="6" t="s">
        <v>26</v>
      </c>
      <c r="L6193" s="6" t="s">
        <v>104</v>
      </c>
      <c r="M6193" s="6" t="s">
        <v>1541</v>
      </c>
      <c r="N6193" s="9">
        <v>0</v>
      </c>
      <c r="O6193" s="10">
        <v>22</v>
      </c>
      <c r="P6193" s="10">
        <v>3</v>
      </c>
      <c r="Q6193" s="6">
        <v>2</v>
      </c>
      <c r="R6193" s="6" t="s">
        <v>41</v>
      </c>
      <c r="S6193" s="10">
        <f t="shared" si="96"/>
        <v>11</v>
      </c>
    </row>
    <row r="6194" spans="1:19" x14ac:dyDescent="0.3">
      <c r="A6194" s="6" t="s">
        <v>9950</v>
      </c>
      <c r="B6194" s="7">
        <v>41793</v>
      </c>
      <c r="C6194" s="8" t="s">
        <v>9951</v>
      </c>
      <c r="D6194" s="6" t="s">
        <v>1770</v>
      </c>
      <c r="E6194" s="6" t="s">
        <v>591</v>
      </c>
      <c r="F6194" s="6" t="s">
        <v>3269</v>
      </c>
      <c r="G6194" s="6" t="s">
        <v>3270</v>
      </c>
      <c r="H6194" s="6" t="s">
        <v>23</v>
      </c>
      <c r="I6194" s="6" t="s">
        <v>36</v>
      </c>
      <c r="J6194" s="6" t="s">
        <v>37</v>
      </c>
      <c r="K6194" s="6" t="s">
        <v>38</v>
      </c>
      <c r="L6194" s="6" t="s">
        <v>251</v>
      </c>
      <c r="M6194" s="6" t="s">
        <v>7441</v>
      </c>
      <c r="N6194" s="9">
        <v>0</v>
      </c>
      <c r="O6194" s="10">
        <v>100</v>
      </c>
      <c r="P6194" s="10">
        <v>16</v>
      </c>
      <c r="Q6194" s="6">
        <v>2</v>
      </c>
      <c r="R6194" s="6" t="s">
        <v>29</v>
      </c>
      <c r="S6194" s="10">
        <f t="shared" si="96"/>
        <v>50</v>
      </c>
    </row>
    <row r="6195" spans="1:19" x14ac:dyDescent="0.3">
      <c r="A6195" s="6" t="s">
        <v>9952</v>
      </c>
      <c r="B6195" s="7">
        <v>41793</v>
      </c>
      <c r="C6195" s="8" t="s">
        <v>9953</v>
      </c>
      <c r="D6195" s="6" t="s">
        <v>8716</v>
      </c>
      <c r="E6195" s="6" t="s">
        <v>45</v>
      </c>
      <c r="F6195" s="6" t="s">
        <v>46</v>
      </c>
      <c r="G6195" s="6" t="s">
        <v>1245</v>
      </c>
      <c r="H6195" s="6" t="s">
        <v>48</v>
      </c>
      <c r="I6195" s="6" t="s">
        <v>36</v>
      </c>
      <c r="J6195" s="6" t="s">
        <v>37</v>
      </c>
      <c r="K6195" s="6" t="s">
        <v>26</v>
      </c>
      <c r="L6195" s="6" t="s">
        <v>57</v>
      </c>
      <c r="M6195" s="6" t="s">
        <v>2018</v>
      </c>
      <c r="N6195" s="9">
        <v>0.1</v>
      </c>
      <c r="O6195" s="10">
        <v>1429</v>
      </c>
      <c r="P6195" s="10">
        <v>555</v>
      </c>
      <c r="Q6195" s="6">
        <v>8</v>
      </c>
      <c r="R6195" s="6" t="s">
        <v>41</v>
      </c>
      <c r="S6195" s="10">
        <f t="shared" si="96"/>
        <v>178.625</v>
      </c>
    </row>
    <row r="6196" spans="1:19" x14ac:dyDescent="0.3">
      <c r="A6196" s="6" t="s">
        <v>9952</v>
      </c>
      <c r="B6196" s="7">
        <v>41793</v>
      </c>
      <c r="C6196" s="8" t="s">
        <v>9953</v>
      </c>
      <c r="D6196" s="6" t="s">
        <v>8716</v>
      </c>
      <c r="E6196" s="6" t="s">
        <v>45</v>
      </c>
      <c r="F6196" s="6" t="s">
        <v>46</v>
      </c>
      <c r="G6196" s="6" t="s">
        <v>1245</v>
      </c>
      <c r="H6196" s="6" t="s">
        <v>48</v>
      </c>
      <c r="I6196" s="6" t="s">
        <v>36</v>
      </c>
      <c r="J6196" s="6" t="s">
        <v>37</v>
      </c>
      <c r="K6196" s="6" t="s">
        <v>26</v>
      </c>
      <c r="L6196" s="6" t="s">
        <v>57</v>
      </c>
      <c r="M6196" s="6" t="s">
        <v>4700</v>
      </c>
      <c r="N6196" s="9">
        <v>0.1</v>
      </c>
      <c r="O6196" s="10">
        <v>88</v>
      </c>
      <c r="P6196" s="10">
        <v>20</v>
      </c>
      <c r="Q6196" s="6">
        <v>2</v>
      </c>
      <c r="R6196" s="6" t="s">
        <v>29</v>
      </c>
      <c r="S6196" s="10">
        <f t="shared" si="96"/>
        <v>44</v>
      </c>
    </row>
    <row r="6197" spans="1:19" x14ac:dyDescent="0.3">
      <c r="A6197" s="6" t="s">
        <v>9954</v>
      </c>
      <c r="B6197" s="7">
        <v>41793</v>
      </c>
      <c r="C6197" s="8" t="s">
        <v>9955</v>
      </c>
      <c r="D6197" s="6" t="s">
        <v>1822</v>
      </c>
      <c r="E6197" s="6" t="s">
        <v>33</v>
      </c>
      <c r="F6197" s="6" t="s">
        <v>34</v>
      </c>
      <c r="G6197" s="6" t="s">
        <v>1853</v>
      </c>
      <c r="H6197" s="6" t="s">
        <v>23</v>
      </c>
      <c r="I6197" s="6" t="s">
        <v>55</v>
      </c>
      <c r="J6197" s="6" t="s">
        <v>37</v>
      </c>
      <c r="K6197" s="6" t="s">
        <v>26</v>
      </c>
      <c r="L6197" s="6" t="s">
        <v>194</v>
      </c>
      <c r="M6197" s="6" t="s">
        <v>8244</v>
      </c>
      <c r="N6197" s="9">
        <v>0</v>
      </c>
      <c r="O6197" s="10">
        <v>271</v>
      </c>
      <c r="P6197" s="10">
        <v>73</v>
      </c>
      <c r="Q6197" s="6">
        <v>6</v>
      </c>
      <c r="R6197" s="6" t="s">
        <v>41</v>
      </c>
      <c r="S6197" s="10">
        <f t="shared" si="96"/>
        <v>45.166666666666664</v>
      </c>
    </row>
    <row r="6198" spans="1:19" x14ac:dyDescent="0.3">
      <c r="A6198" s="6" t="s">
        <v>9954</v>
      </c>
      <c r="B6198" s="7">
        <v>41793</v>
      </c>
      <c r="C6198" s="8" t="s">
        <v>9955</v>
      </c>
      <c r="D6198" s="6" t="s">
        <v>1822</v>
      </c>
      <c r="E6198" s="6" t="s">
        <v>33</v>
      </c>
      <c r="F6198" s="6" t="s">
        <v>34</v>
      </c>
      <c r="G6198" s="6" t="s">
        <v>1853</v>
      </c>
      <c r="H6198" s="6" t="s">
        <v>23</v>
      </c>
      <c r="I6198" s="6" t="s">
        <v>55</v>
      </c>
      <c r="J6198" s="6" t="s">
        <v>37</v>
      </c>
      <c r="K6198" s="6" t="s">
        <v>26</v>
      </c>
      <c r="L6198" s="6" t="s">
        <v>57</v>
      </c>
      <c r="M6198" s="6" t="s">
        <v>97</v>
      </c>
      <c r="N6198" s="9">
        <v>0</v>
      </c>
      <c r="O6198" s="10">
        <v>49</v>
      </c>
      <c r="P6198" s="10">
        <v>16</v>
      </c>
      <c r="Q6198" s="6">
        <v>1</v>
      </c>
      <c r="R6198" s="6" t="s">
        <v>41</v>
      </c>
      <c r="S6198" s="10">
        <f t="shared" si="96"/>
        <v>49</v>
      </c>
    </row>
    <row r="6199" spans="1:19" x14ac:dyDescent="0.3">
      <c r="A6199" s="6" t="s">
        <v>9956</v>
      </c>
      <c r="B6199" s="7">
        <v>41794</v>
      </c>
      <c r="C6199" s="8" t="s">
        <v>9957</v>
      </c>
      <c r="D6199" s="6" t="s">
        <v>2081</v>
      </c>
      <c r="E6199" s="6" t="s">
        <v>591</v>
      </c>
      <c r="F6199" s="6" t="s">
        <v>592</v>
      </c>
      <c r="G6199" s="6" t="s">
        <v>593</v>
      </c>
      <c r="H6199" s="6" t="s">
        <v>23</v>
      </c>
      <c r="I6199" s="6" t="s">
        <v>36</v>
      </c>
      <c r="J6199" s="6" t="s">
        <v>110</v>
      </c>
      <c r="K6199" s="6" t="s">
        <v>38</v>
      </c>
      <c r="L6199" s="6" t="s">
        <v>39</v>
      </c>
      <c r="M6199" s="6" t="s">
        <v>1212</v>
      </c>
      <c r="N6199" s="9">
        <v>0</v>
      </c>
      <c r="O6199" s="10">
        <v>594</v>
      </c>
      <c r="P6199" s="10">
        <v>89</v>
      </c>
      <c r="Q6199" s="6">
        <v>3</v>
      </c>
      <c r="R6199" s="6" t="s">
        <v>41</v>
      </c>
      <c r="S6199" s="10">
        <f t="shared" si="96"/>
        <v>198</v>
      </c>
    </row>
    <row r="6200" spans="1:19" x14ac:dyDescent="0.3">
      <c r="A6200" s="6" t="s">
        <v>9958</v>
      </c>
      <c r="B6200" s="7">
        <v>41794</v>
      </c>
      <c r="C6200" s="8" t="s">
        <v>9959</v>
      </c>
      <c r="D6200" s="6" t="s">
        <v>514</v>
      </c>
      <c r="E6200" s="6" t="s">
        <v>100</v>
      </c>
      <c r="F6200" s="6" t="s">
        <v>101</v>
      </c>
      <c r="G6200" s="6" t="s">
        <v>101</v>
      </c>
      <c r="H6200" s="6" t="s">
        <v>88</v>
      </c>
      <c r="I6200" s="6" t="s">
        <v>24</v>
      </c>
      <c r="J6200" s="6" t="s">
        <v>110</v>
      </c>
      <c r="K6200" s="6" t="s">
        <v>26</v>
      </c>
      <c r="L6200" s="6" t="s">
        <v>162</v>
      </c>
      <c r="M6200" s="6" t="s">
        <v>5461</v>
      </c>
      <c r="N6200" s="9">
        <v>0</v>
      </c>
      <c r="O6200" s="10">
        <v>536</v>
      </c>
      <c r="P6200" s="10">
        <v>91</v>
      </c>
      <c r="Q6200" s="6">
        <v>1</v>
      </c>
      <c r="R6200" s="6" t="s">
        <v>29</v>
      </c>
      <c r="S6200" s="10">
        <f t="shared" si="96"/>
        <v>536</v>
      </c>
    </row>
    <row r="6201" spans="1:19" x14ac:dyDescent="0.3">
      <c r="A6201" s="6" t="s">
        <v>9958</v>
      </c>
      <c r="B6201" s="7">
        <v>41794</v>
      </c>
      <c r="C6201" s="8" t="s">
        <v>9959</v>
      </c>
      <c r="D6201" s="6" t="s">
        <v>514</v>
      </c>
      <c r="E6201" s="6" t="s">
        <v>100</v>
      </c>
      <c r="F6201" s="6" t="s">
        <v>101</v>
      </c>
      <c r="G6201" s="6" t="s">
        <v>101</v>
      </c>
      <c r="H6201" s="6" t="s">
        <v>88</v>
      </c>
      <c r="I6201" s="6" t="s">
        <v>24</v>
      </c>
      <c r="J6201" s="6" t="s">
        <v>110</v>
      </c>
      <c r="K6201" s="6" t="s">
        <v>26</v>
      </c>
      <c r="L6201" s="6" t="s">
        <v>166</v>
      </c>
      <c r="M6201" s="6" t="s">
        <v>167</v>
      </c>
      <c r="N6201" s="9">
        <v>0</v>
      </c>
      <c r="O6201" s="10">
        <v>137</v>
      </c>
      <c r="P6201" s="10">
        <v>5</v>
      </c>
      <c r="Q6201" s="6">
        <v>5</v>
      </c>
      <c r="R6201" s="6" t="s">
        <v>29</v>
      </c>
      <c r="S6201" s="10">
        <f t="shared" si="96"/>
        <v>27.4</v>
      </c>
    </row>
    <row r="6202" spans="1:19" x14ac:dyDescent="0.3">
      <c r="A6202" s="6" t="s">
        <v>9958</v>
      </c>
      <c r="B6202" s="7">
        <v>41794</v>
      </c>
      <c r="C6202" s="8" t="s">
        <v>9959</v>
      </c>
      <c r="D6202" s="6" t="s">
        <v>514</v>
      </c>
      <c r="E6202" s="6" t="s">
        <v>100</v>
      </c>
      <c r="F6202" s="6" t="s">
        <v>101</v>
      </c>
      <c r="G6202" s="6" t="s">
        <v>101</v>
      </c>
      <c r="H6202" s="6" t="s">
        <v>88</v>
      </c>
      <c r="I6202" s="6" t="s">
        <v>24</v>
      </c>
      <c r="J6202" s="6" t="s">
        <v>110</v>
      </c>
      <c r="K6202" s="6" t="s">
        <v>122</v>
      </c>
      <c r="L6202" s="6" t="s">
        <v>168</v>
      </c>
      <c r="M6202" s="6" t="s">
        <v>3828</v>
      </c>
      <c r="N6202" s="9">
        <v>0</v>
      </c>
      <c r="O6202" s="10">
        <v>757</v>
      </c>
      <c r="P6202" s="10">
        <v>371</v>
      </c>
      <c r="Q6202" s="6">
        <v>2</v>
      </c>
      <c r="R6202" s="6" t="s">
        <v>29</v>
      </c>
      <c r="S6202" s="10">
        <f t="shared" si="96"/>
        <v>378.5</v>
      </c>
    </row>
    <row r="6203" spans="1:19" x14ac:dyDescent="0.3">
      <c r="A6203" s="6" t="s">
        <v>9960</v>
      </c>
      <c r="B6203" s="7">
        <v>41794</v>
      </c>
      <c r="C6203" s="8" t="s">
        <v>9961</v>
      </c>
      <c r="D6203" s="6" t="s">
        <v>1097</v>
      </c>
      <c r="E6203" s="6" t="s">
        <v>33</v>
      </c>
      <c r="F6203" s="6" t="s">
        <v>34</v>
      </c>
      <c r="G6203" s="6" t="s">
        <v>3935</v>
      </c>
      <c r="H6203" s="6" t="s">
        <v>23</v>
      </c>
      <c r="I6203" s="6" t="s">
        <v>55</v>
      </c>
      <c r="J6203" s="6" t="s">
        <v>63</v>
      </c>
      <c r="K6203" s="6" t="s">
        <v>38</v>
      </c>
      <c r="L6203" s="6" t="s">
        <v>102</v>
      </c>
      <c r="M6203" s="6" t="s">
        <v>7397</v>
      </c>
      <c r="N6203" s="9">
        <v>0</v>
      </c>
      <c r="O6203" s="10">
        <v>4363</v>
      </c>
      <c r="P6203" s="10">
        <v>305</v>
      </c>
      <c r="Q6203" s="6">
        <v>5</v>
      </c>
      <c r="R6203" s="6" t="s">
        <v>41</v>
      </c>
      <c r="S6203" s="10">
        <f t="shared" si="96"/>
        <v>872.6</v>
      </c>
    </row>
    <row r="6204" spans="1:19" x14ac:dyDescent="0.3">
      <c r="A6204" s="6" t="s">
        <v>9962</v>
      </c>
      <c r="B6204" s="7">
        <v>41794</v>
      </c>
      <c r="C6204" s="8" t="s">
        <v>9963</v>
      </c>
      <c r="D6204" s="6" t="s">
        <v>4380</v>
      </c>
      <c r="E6204" s="6" t="s">
        <v>45</v>
      </c>
      <c r="F6204" s="6" t="s">
        <v>355</v>
      </c>
      <c r="G6204" s="6" t="s">
        <v>5404</v>
      </c>
      <c r="H6204" s="6" t="s">
        <v>48</v>
      </c>
      <c r="I6204" s="6" t="s">
        <v>36</v>
      </c>
      <c r="J6204" s="6" t="s">
        <v>25</v>
      </c>
      <c r="K6204" s="6" t="s">
        <v>26</v>
      </c>
      <c r="L6204" s="6" t="s">
        <v>194</v>
      </c>
      <c r="M6204" s="6" t="s">
        <v>2731</v>
      </c>
      <c r="N6204" s="9">
        <v>0</v>
      </c>
      <c r="O6204" s="10">
        <v>78</v>
      </c>
      <c r="P6204" s="10">
        <v>28</v>
      </c>
      <c r="Q6204" s="6">
        <v>6</v>
      </c>
      <c r="R6204" s="6" t="s">
        <v>41</v>
      </c>
      <c r="S6204" s="10">
        <f t="shared" si="96"/>
        <v>13</v>
      </c>
    </row>
    <row r="6205" spans="1:19" x14ac:dyDescent="0.3">
      <c r="A6205" s="6" t="s">
        <v>9960</v>
      </c>
      <c r="B6205" s="7">
        <v>41794</v>
      </c>
      <c r="C6205" s="8" t="s">
        <v>9961</v>
      </c>
      <c r="D6205" s="6" t="s">
        <v>1097</v>
      </c>
      <c r="E6205" s="6" t="s">
        <v>33</v>
      </c>
      <c r="F6205" s="6" t="s">
        <v>34</v>
      </c>
      <c r="G6205" s="6" t="s">
        <v>3935</v>
      </c>
      <c r="H6205" s="6" t="s">
        <v>23</v>
      </c>
      <c r="I6205" s="6" t="s">
        <v>55</v>
      </c>
      <c r="J6205" s="6" t="s">
        <v>63</v>
      </c>
      <c r="K6205" s="6" t="s">
        <v>122</v>
      </c>
      <c r="L6205" s="6" t="s">
        <v>156</v>
      </c>
      <c r="M6205" s="6" t="s">
        <v>4910</v>
      </c>
      <c r="N6205" s="9">
        <v>0</v>
      </c>
      <c r="O6205" s="10">
        <v>414</v>
      </c>
      <c r="P6205" s="10">
        <v>199</v>
      </c>
      <c r="Q6205" s="6">
        <v>3</v>
      </c>
      <c r="R6205" s="6" t="s">
        <v>41</v>
      </c>
      <c r="S6205" s="10">
        <f t="shared" si="96"/>
        <v>138</v>
      </c>
    </row>
    <row r="6206" spans="1:19" x14ac:dyDescent="0.3">
      <c r="A6206" s="6" t="s">
        <v>9964</v>
      </c>
      <c r="B6206" s="7">
        <v>41794</v>
      </c>
      <c r="C6206" s="8" t="s">
        <v>9965</v>
      </c>
      <c r="D6206" s="6" t="s">
        <v>3003</v>
      </c>
      <c r="E6206" s="6" t="s">
        <v>45</v>
      </c>
      <c r="F6206" s="6" t="s">
        <v>46</v>
      </c>
      <c r="G6206" s="6" t="s">
        <v>9966</v>
      </c>
      <c r="H6206" s="6" t="s">
        <v>48</v>
      </c>
      <c r="I6206" s="6" t="s">
        <v>36</v>
      </c>
      <c r="J6206" s="6" t="s">
        <v>37</v>
      </c>
      <c r="K6206" s="6" t="s">
        <v>26</v>
      </c>
      <c r="L6206" s="6" t="s">
        <v>194</v>
      </c>
      <c r="M6206" s="6" t="s">
        <v>4772</v>
      </c>
      <c r="N6206" s="9">
        <v>0</v>
      </c>
      <c r="O6206" s="10">
        <v>36</v>
      </c>
      <c r="P6206" s="10">
        <v>0</v>
      </c>
      <c r="Q6206" s="6">
        <v>4</v>
      </c>
      <c r="R6206" s="6" t="s">
        <v>41</v>
      </c>
      <c r="S6206" s="10">
        <f t="shared" si="96"/>
        <v>9</v>
      </c>
    </row>
    <row r="6207" spans="1:19" x14ac:dyDescent="0.3">
      <c r="A6207" s="6" t="s">
        <v>9967</v>
      </c>
      <c r="B6207" s="7">
        <v>41794</v>
      </c>
      <c r="C6207" s="8" t="s">
        <v>9968</v>
      </c>
      <c r="D6207" s="6" t="s">
        <v>1124</v>
      </c>
      <c r="E6207" s="6" t="s">
        <v>45</v>
      </c>
      <c r="F6207" s="6" t="s">
        <v>206</v>
      </c>
      <c r="G6207" s="6" t="s">
        <v>9425</v>
      </c>
      <c r="H6207" s="6" t="s">
        <v>48</v>
      </c>
      <c r="I6207" s="6" t="s">
        <v>55</v>
      </c>
      <c r="J6207" s="6" t="s">
        <v>37</v>
      </c>
      <c r="K6207" s="6" t="s">
        <v>26</v>
      </c>
      <c r="L6207" s="6" t="s">
        <v>57</v>
      </c>
      <c r="M6207" s="6" t="s">
        <v>1525</v>
      </c>
      <c r="N6207" s="9">
        <v>0.1</v>
      </c>
      <c r="O6207" s="10">
        <v>333</v>
      </c>
      <c r="P6207" s="10">
        <v>74</v>
      </c>
      <c r="Q6207" s="6">
        <v>6</v>
      </c>
      <c r="R6207" s="6" t="s">
        <v>41</v>
      </c>
      <c r="S6207" s="10">
        <f t="shared" si="96"/>
        <v>55.5</v>
      </c>
    </row>
    <row r="6208" spans="1:19" x14ac:dyDescent="0.3">
      <c r="A6208" s="6" t="s">
        <v>9967</v>
      </c>
      <c r="B6208" s="7">
        <v>41794</v>
      </c>
      <c r="C6208" s="8" t="s">
        <v>9968</v>
      </c>
      <c r="D6208" s="6" t="s">
        <v>1124</v>
      </c>
      <c r="E6208" s="6" t="s">
        <v>45</v>
      </c>
      <c r="F6208" s="6" t="s">
        <v>206</v>
      </c>
      <c r="G6208" s="6" t="s">
        <v>9425</v>
      </c>
      <c r="H6208" s="6" t="s">
        <v>48</v>
      </c>
      <c r="I6208" s="6" t="s">
        <v>55</v>
      </c>
      <c r="J6208" s="6" t="s">
        <v>37</v>
      </c>
      <c r="K6208" s="6" t="s">
        <v>26</v>
      </c>
      <c r="L6208" s="6" t="s">
        <v>166</v>
      </c>
      <c r="M6208" s="6" t="s">
        <v>3954</v>
      </c>
      <c r="N6208" s="9">
        <v>0</v>
      </c>
      <c r="O6208" s="10">
        <v>238</v>
      </c>
      <c r="P6208" s="10">
        <v>117</v>
      </c>
      <c r="Q6208" s="6">
        <v>5</v>
      </c>
      <c r="R6208" s="6" t="s">
        <v>29</v>
      </c>
      <c r="S6208" s="10">
        <f t="shared" si="96"/>
        <v>47.6</v>
      </c>
    </row>
    <row r="6209" spans="1:19" x14ac:dyDescent="0.3">
      <c r="A6209" s="6" t="s">
        <v>9969</v>
      </c>
      <c r="B6209" s="7">
        <v>41794</v>
      </c>
      <c r="C6209" s="8" t="s">
        <v>9970</v>
      </c>
      <c r="D6209" s="6" t="s">
        <v>4290</v>
      </c>
      <c r="E6209" s="6" t="s">
        <v>100</v>
      </c>
      <c r="F6209" s="6" t="s">
        <v>1165</v>
      </c>
      <c r="G6209" s="6" t="s">
        <v>5931</v>
      </c>
      <c r="H6209" s="6" t="s">
        <v>88</v>
      </c>
      <c r="I6209" s="6" t="s">
        <v>55</v>
      </c>
      <c r="J6209" s="6" t="s">
        <v>37</v>
      </c>
      <c r="K6209" s="6" t="s">
        <v>26</v>
      </c>
      <c r="L6209" s="6" t="s">
        <v>72</v>
      </c>
      <c r="M6209" s="6" t="s">
        <v>1465</v>
      </c>
      <c r="N6209" s="9">
        <v>0</v>
      </c>
      <c r="O6209" s="10">
        <v>36</v>
      </c>
      <c r="P6209" s="10">
        <v>7</v>
      </c>
      <c r="Q6209" s="6">
        <v>3</v>
      </c>
      <c r="R6209" s="6" t="s">
        <v>29</v>
      </c>
      <c r="S6209" s="10">
        <f t="shared" si="96"/>
        <v>12</v>
      </c>
    </row>
    <row r="6210" spans="1:19" x14ac:dyDescent="0.3">
      <c r="A6210" s="6" t="s">
        <v>9971</v>
      </c>
      <c r="B6210" s="7">
        <v>41795</v>
      </c>
      <c r="C6210" s="8" t="s">
        <v>9972</v>
      </c>
      <c r="D6210" s="6" t="s">
        <v>9973</v>
      </c>
      <c r="E6210" s="6" t="s">
        <v>45</v>
      </c>
      <c r="F6210" s="6" t="s">
        <v>78</v>
      </c>
      <c r="G6210" s="6" t="s">
        <v>2109</v>
      </c>
      <c r="H6210" s="6" t="s">
        <v>48</v>
      </c>
      <c r="I6210" s="6" t="s">
        <v>55</v>
      </c>
      <c r="J6210" s="6" t="s">
        <v>25</v>
      </c>
      <c r="K6210" s="6" t="s">
        <v>26</v>
      </c>
      <c r="L6210" s="6" t="s">
        <v>194</v>
      </c>
      <c r="M6210" s="6" t="s">
        <v>3892</v>
      </c>
      <c r="N6210" s="9">
        <v>0</v>
      </c>
      <c r="O6210" s="10">
        <v>67</v>
      </c>
      <c r="P6210" s="10">
        <v>26</v>
      </c>
      <c r="Q6210" s="6">
        <v>5</v>
      </c>
      <c r="R6210" s="6" t="s">
        <v>41</v>
      </c>
      <c r="S6210" s="10">
        <f t="shared" si="96"/>
        <v>13.4</v>
      </c>
    </row>
    <row r="6211" spans="1:19" x14ac:dyDescent="0.3">
      <c r="A6211" s="6" t="s">
        <v>9974</v>
      </c>
      <c r="B6211" s="7">
        <v>41795</v>
      </c>
      <c r="C6211" s="8" t="s">
        <v>9975</v>
      </c>
      <c r="D6211" s="6" t="s">
        <v>4515</v>
      </c>
      <c r="E6211" s="6" t="s">
        <v>33</v>
      </c>
      <c r="F6211" s="6" t="s">
        <v>34</v>
      </c>
      <c r="G6211" s="6" t="s">
        <v>3935</v>
      </c>
      <c r="H6211" s="6" t="s">
        <v>23</v>
      </c>
      <c r="I6211" s="6" t="s">
        <v>36</v>
      </c>
      <c r="J6211" s="6" t="s">
        <v>37</v>
      </c>
      <c r="K6211" s="6" t="s">
        <v>26</v>
      </c>
      <c r="L6211" s="6" t="s">
        <v>49</v>
      </c>
      <c r="M6211" s="6" t="s">
        <v>3710</v>
      </c>
      <c r="N6211" s="9">
        <v>0</v>
      </c>
      <c r="O6211" s="10">
        <v>147</v>
      </c>
      <c r="P6211" s="10">
        <v>73</v>
      </c>
      <c r="Q6211" s="6">
        <v>3</v>
      </c>
      <c r="R6211" s="6" t="s">
        <v>29</v>
      </c>
      <c r="S6211" s="10">
        <f t="shared" ref="S6211:S6274" si="97">O6211/Q6211</f>
        <v>49</v>
      </c>
    </row>
    <row r="6212" spans="1:19" x14ac:dyDescent="0.3">
      <c r="A6212" s="6" t="s">
        <v>9974</v>
      </c>
      <c r="B6212" s="7">
        <v>41795</v>
      </c>
      <c r="C6212" s="8" t="s">
        <v>9975</v>
      </c>
      <c r="D6212" s="6" t="s">
        <v>4515</v>
      </c>
      <c r="E6212" s="6" t="s">
        <v>33</v>
      </c>
      <c r="F6212" s="6" t="s">
        <v>34</v>
      </c>
      <c r="G6212" s="6" t="s">
        <v>3935</v>
      </c>
      <c r="H6212" s="6" t="s">
        <v>23</v>
      </c>
      <c r="I6212" s="6" t="s">
        <v>36</v>
      </c>
      <c r="J6212" s="6" t="s">
        <v>37</v>
      </c>
      <c r="K6212" s="6" t="s">
        <v>26</v>
      </c>
      <c r="L6212" s="6" t="s">
        <v>27</v>
      </c>
      <c r="M6212" s="6" t="s">
        <v>2411</v>
      </c>
      <c r="N6212" s="9">
        <v>0</v>
      </c>
      <c r="O6212" s="10">
        <v>53</v>
      </c>
      <c r="P6212" s="10">
        <v>5</v>
      </c>
      <c r="Q6212" s="6">
        <v>3</v>
      </c>
      <c r="R6212" s="6" t="s">
        <v>29</v>
      </c>
      <c r="S6212" s="10">
        <f t="shared" si="97"/>
        <v>17.666666666666668</v>
      </c>
    </row>
    <row r="6213" spans="1:19" x14ac:dyDescent="0.3">
      <c r="A6213" s="6" t="s">
        <v>9974</v>
      </c>
      <c r="B6213" s="7">
        <v>41795</v>
      </c>
      <c r="C6213" s="8" t="s">
        <v>9975</v>
      </c>
      <c r="D6213" s="6" t="s">
        <v>4515</v>
      </c>
      <c r="E6213" s="6" t="s">
        <v>33</v>
      </c>
      <c r="F6213" s="6" t="s">
        <v>34</v>
      </c>
      <c r="G6213" s="6" t="s">
        <v>3935</v>
      </c>
      <c r="H6213" s="6" t="s">
        <v>23</v>
      </c>
      <c r="I6213" s="6" t="s">
        <v>36</v>
      </c>
      <c r="J6213" s="6" t="s">
        <v>37</v>
      </c>
      <c r="K6213" s="6" t="s">
        <v>122</v>
      </c>
      <c r="L6213" s="6" t="s">
        <v>123</v>
      </c>
      <c r="M6213" s="6" t="s">
        <v>3781</v>
      </c>
      <c r="N6213" s="9">
        <v>0</v>
      </c>
      <c r="O6213" s="10">
        <v>171</v>
      </c>
      <c r="P6213" s="10">
        <v>2</v>
      </c>
      <c r="Q6213" s="6">
        <v>2</v>
      </c>
      <c r="R6213" s="6" t="s">
        <v>41</v>
      </c>
      <c r="S6213" s="10">
        <f t="shared" si="97"/>
        <v>85.5</v>
      </c>
    </row>
    <row r="6214" spans="1:19" x14ac:dyDescent="0.3">
      <c r="A6214" s="6" t="s">
        <v>9976</v>
      </c>
      <c r="B6214" s="7">
        <v>41795</v>
      </c>
      <c r="C6214" s="8" t="s">
        <v>9977</v>
      </c>
      <c r="D6214" s="6" t="s">
        <v>1217</v>
      </c>
      <c r="E6214" s="6" t="s">
        <v>85</v>
      </c>
      <c r="F6214" s="6" t="s">
        <v>227</v>
      </c>
      <c r="G6214" s="6" t="s">
        <v>9828</v>
      </c>
      <c r="H6214" s="6" t="s">
        <v>88</v>
      </c>
      <c r="I6214" s="6" t="s">
        <v>36</v>
      </c>
      <c r="J6214" s="6" t="s">
        <v>37</v>
      </c>
      <c r="K6214" s="6" t="s">
        <v>26</v>
      </c>
      <c r="L6214" s="6" t="s">
        <v>166</v>
      </c>
      <c r="M6214" s="6" t="s">
        <v>8707</v>
      </c>
      <c r="N6214" s="9">
        <v>0</v>
      </c>
      <c r="O6214" s="10">
        <v>32</v>
      </c>
      <c r="P6214" s="10">
        <v>6</v>
      </c>
      <c r="Q6214" s="6">
        <v>3</v>
      </c>
      <c r="R6214" s="6" t="s">
        <v>29</v>
      </c>
      <c r="S6214" s="10">
        <f t="shared" si="97"/>
        <v>10.666666666666666</v>
      </c>
    </row>
    <row r="6215" spans="1:19" x14ac:dyDescent="0.3">
      <c r="A6215" s="6" t="s">
        <v>9978</v>
      </c>
      <c r="B6215" s="7">
        <v>41795</v>
      </c>
      <c r="C6215" s="8" t="s">
        <v>9979</v>
      </c>
      <c r="D6215" s="6" t="s">
        <v>2698</v>
      </c>
      <c r="E6215" s="6" t="s">
        <v>117</v>
      </c>
      <c r="F6215" s="6" t="s">
        <v>380</v>
      </c>
      <c r="G6215" s="6" t="s">
        <v>381</v>
      </c>
      <c r="H6215" s="6" t="s">
        <v>48</v>
      </c>
      <c r="I6215" s="6" t="s">
        <v>36</v>
      </c>
      <c r="J6215" s="6" t="s">
        <v>37</v>
      </c>
      <c r="K6215" s="6" t="s">
        <v>122</v>
      </c>
      <c r="L6215" s="6" t="s">
        <v>156</v>
      </c>
      <c r="M6215" s="6" t="s">
        <v>3525</v>
      </c>
      <c r="N6215" s="9">
        <v>0</v>
      </c>
      <c r="O6215" s="10">
        <v>977</v>
      </c>
      <c r="P6215" s="10">
        <v>244</v>
      </c>
      <c r="Q6215" s="6">
        <v>7</v>
      </c>
      <c r="R6215" s="6" t="s">
        <v>41</v>
      </c>
      <c r="S6215" s="10">
        <f t="shared" si="97"/>
        <v>139.57142857142858</v>
      </c>
    </row>
    <row r="6216" spans="1:19" x14ac:dyDescent="0.3">
      <c r="A6216" s="6" t="s">
        <v>9980</v>
      </c>
      <c r="B6216" s="7">
        <v>41795</v>
      </c>
      <c r="C6216" s="8" t="s">
        <v>8706</v>
      </c>
      <c r="D6216" s="6" t="s">
        <v>5080</v>
      </c>
      <c r="E6216" s="6" t="s">
        <v>33</v>
      </c>
      <c r="F6216" s="6" t="s">
        <v>34</v>
      </c>
      <c r="G6216" s="6" t="s">
        <v>326</v>
      </c>
      <c r="H6216" s="6" t="s">
        <v>23</v>
      </c>
      <c r="I6216" s="6" t="s">
        <v>36</v>
      </c>
      <c r="J6216" s="6" t="s">
        <v>37</v>
      </c>
      <c r="K6216" s="6" t="s">
        <v>26</v>
      </c>
      <c r="L6216" s="6" t="s">
        <v>57</v>
      </c>
      <c r="M6216" s="6" t="s">
        <v>3245</v>
      </c>
      <c r="N6216" s="9">
        <v>0.1</v>
      </c>
      <c r="O6216" s="10">
        <v>55</v>
      </c>
      <c r="P6216" s="10">
        <v>13</v>
      </c>
      <c r="Q6216" s="6">
        <v>1</v>
      </c>
      <c r="R6216" s="6" t="s">
        <v>29</v>
      </c>
      <c r="S6216" s="10">
        <f t="shared" si="97"/>
        <v>55</v>
      </c>
    </row>
    <row r="6217" spans="1:19" x14ac:dyDescent="0.3">
      <c r="A6217" s="6" t="s">
        <v>9980</v>
      </c>
      <c r="B6217" s="7">
        <v>41795</v>
      </c>
      <c r="C6217" s="8" t="s">
        <v>8706</v>
      </c>
      <c r="D6217" s="6" t="s">
        <v>5080</v>
      </c>
      <c r="E6217" s="6" t="s">
        <v>33</v>
      </c>
      <c r="F6217" s="6" t="s">
        <v>34</v>
      </c>
      <c r="G6217" s="6" t="s">
        <v>326</v>
      </c>
      <c r="H6217" s="6" t="s">
        <v>23</v>
      </c>
      <c r="I6217" s="6" t="s">
        <v>36</v>
      </c>
      <c r="J6217" s="6" t="s">
        <v>37</v>
      </c>
      <c r="K6217" s="6" t="s">
        <v>122</v>
      </c>
      <c r="L6217" s="6" t="s">
        <v>123</v>
      </c>
      <c r="M6217" s="6" t="s">
        <v>452</v>
      </c>
      <c r="N6217" s="9">
        <v>0.1</v>
      </c>
      <c r="O6217" s="10">
        <v>181</v>
      </c>
      <c r="P6217" s="10">
        <v>8</v>
      </c>
      <c r="Q6217" s="6">
        <v>4</v>
      </c>
      <c r="R6217" s="6" t="s">
        <v>41</v>
      </c>
      <c r="S6217" s="10">
        <f t="shared" si="97"/>
        <v>45.25</v>
      </c>
    </row>
    <row r="6218" spans="1:19" x14ac:dyDescent="0.3">
      <c r="A6218" s="6" t="s">
        <v>9981</v>
      </c>
      <c r="B6218" s="7">
        <v>41796</v>
      </c>
      <c r="C6218" s="8" t="s">
        <v>9982</v>
      </c>
      <c r="D6218" s="6" t="s">
        <v>4306</v>
      </c>
      <c r="E6218" s="6" t="s">
        <v>117</v>
      </c>
      <c r="F6218" s="6" t="s">
        <v>688</v>
      </c>
      <c r="G6218" s="6" t="s">
        <v>2021</v>
      </c>
      <c r="H6218" s="6" t="s">
        <v>48</v>
      </c>
      <c r="I6218" s="6" t="s">
        <v>36</v>
      </c>
      <c r="J6218" s="6" t="s">
        <v>37</v>
      </c>
      <c r="K6218" s="6" t="s">
        <v>38</v>
      </c>
      <c r="L6218" s="6" t="s">
        <v>111</v>
      </c>
      <c r="M6218" s="6" t="s">
        <v>2813</v>
      </c>
      <c r="N6218" s="9">
        <v>0.1</v>
      </c>
      <c r="O6218" s="10">
        <v>1683</v>
      </c>
      <c r="P6218" s="10">
        <v>-56</v>
      </c>
      <c r="Q6218" s="6">
        <v>4</v>
      </c>
      <c r="R6218" s="6" t="s">
        <v>41</v>
      </c>
      <c r="S6218" s="10">
        <f t="shared" si="97"/>
        <v>420.75</v>
      </c>
    </row>
    <row r="6219" spans="1:19" x14ac:dyDescent="0.3">
      <c r="A6219" s="6" t="s">
        <v>9981</v>
      </c>
      <c r="B6219" s="7">
        <v>41796</v>
      </c>
      <c r="C6219" s="8" t="s">
        <v>9982</v>
      </c>
      <c r="D6219" s="6" t="s">
        <v>4306</v>
      </c>
      <c r="E6219" s="6" t="s">
        <v>117</v>
      </c>
      <c r="F6219" s="6" t="s">
        <v>688</v>
      </c>
      <c r="G6219" s="6" t="s">
        <v>2021</v>
      </c>
      <c r="H6219" s="6" t="s">
        <v>48</v>
      </c>
      <c r="I6219" s="6" t="s">
        <v>36</v>
      </c>
      <c r="J6219" s="6" t="s">
        <v>37</v>
      </c>
      <c r="K6219" s="6" t="s">
        <v>26</v>
      </c>
      <c r="L6219" s="6" t="s">
        <v>57</v>
      </c>
      <c r="M6219" s="6" t="s">
        <v>2790</v>
      </c>
      <c r="N6219" s="9">
        <v>0.1</v>
      </c>
      <c r="O6219" s="10">
        <v>557</v>
      </c>
      <c r="P6219" s="10">
        <v>217</v>
      </c>
      <c r="Q6219" s="6">
        <v>3</v>
      </c>
      <c r="R6219" s="6" t="s">
        <v>29</v>
      </c>
      <c r="S6219" s="10">
        <f t="shared" si="97"/>
        <v>185.66666666666666</v>
      </c>
    </row>
    <row r="6220" spans="1:19" x14ac:dyDescent="0.3">
      <c r="A6220" s="6" t="s">
        <v>9983</v>
      </c>
      <c r="B6220" s="7">
        <v>41797</v>
      </c>
      <c r="C6220" s="8" t="s">
        <v>9984</v>
      </c>
      <c r="D6220" s="6" t="s">
        <v>3682</v>
      </c>
      <c r="E6220" s="6" t="s">
        <v>85</v>
      </c>
      <c r="F6220" s="6" t="s">
        <v>1956</v>
      </c>
      <c r="G6220" s="6" t="s">
        <v>2465</v>
      </c>
      <c r="H6220" s="6" t="s">
        <v>88</v>
      </c>
      <c r="I6220" s="6" t="s">
        <v>36</v>
      </c>
      <c r="J6220" s="6" t="s">
        <v>25</v>
      </c>
      <c r="K6220" s="6" t="s">
        <v>38</v>
      </c>
      <c r="L6220" s="6" t="s">
        <v>39</v>
      </c>
      <c r="M6220" s="6" t="s">
        <v>7923</v>
      </c>
      <c r="N6220" s="9">
        <v>0</v>
      </c>
      <c r="O6220" s="10">
        <v>876</v>
      </c>
      <c r="P6220" s="10">
        <v>420</v>
      </c>
      <c r="Q6220" s="6">
        <v>7</v>
      </c>
      <c r="R6220" s="6" t="s">
        <v>29</v>
      </c>
      <c r="S6220" s="10">
        <f t="shared" si="97"/>
        <v>125.14285714285714</v>
      </c>
    </row>
    <row r="6221" spans="1:19" x14ac:dyDescent="0.3">
      <c r="A6221" s="6" t="s">
        <v>9983</v>
      </c>
      <c r="B6221" s="7">
        <v>41797</v>
      </c>
      <c r="C6221" s="8" t="s">
        <v>9984</v>
      </c>
      <c r="D6221" s="6" t="s">
        <v>3682</v>
      </c>
      <c r="E6221" s="6" t="s">
        <v>85</v>
      </c>
      <c r="F6221" s="6" t="s">
        <v>1956</v>
      </c>
      <c r="G6221" s="6" t="s">
        <v>2465</v>
      </c>
      <c r="H6221" s="6" t="s">
        <v>88</v>
      </c>
      <c r="I6221" s="6" t="s">
        <v>36</v>
      </c>
      <c r="J6221" s="6" t="s">
        <v>25</v>
      </c>
      <c r="K6221" s="6" t="s">
        <v>38</v>
      </c>
      <c r="L6221" s="6" t="s">
        <v>251</v>
      </c>
      <c r="M6221" s="6" t="s">
        <v>1902</v>
      </c>
      <c r="N6221" s="9">
        <v>0</v>
      </c>
      <c r="O6221" s="10">
        <v>19</v>
      </c>
      <c r="P6221" s="10">
        <v>6</v>
      </c>
      <c r="Q6221" s="6">
        <v>1</v>
      </c>
      <c r="R6221" s="6" t="s">
        <v>29</v>
      </c>
      <c r="S6221" s="10">
        <f t="shared" si="97"/>
        <v>19</v>
      </c>
    </row>
    <row r="6222" spans="1:19" x14ac:dyDescent="0.3">
      <c r="A6222" s="6" t="s">
        <v>9983</v>
      </c>
      <c r="B6222" s="7">
        <v>41797</v>
      </c>
      <c r="C6222" s="8" t="s">
        <v>9984</v>
      </c>
      <c r="D6222" s="6" t="s">
        <v>3682</v>
      </c>
      <c r="E6222" s="6" t="s">
        <v>85</v>
      </c>
      <c r="F6222" s="6" t="s">
        <v>1956</v>
      </c>
      <c r="G6222" s="6" t="s">
        <v>2465</v>
      </c>
      <c r="H6222" s="6" t="s">
        <v>88</v>
      </c>
      <c r="I6222" s="6" t="s">
        <v>36</v>
      </c>
      <c r="J6222" s="6" t="s">
        <v>25</v>
      </c>
      <c r="K6222" s="6" t="s">
        <v>26</v>
      </c>
      <c r="L6222" s="6" t="s">
        <v>49</v>
      </c>
      <c r="M6222" s="6" t="s">
        <v>7163</v>
      </c>
      <c r="N6222" s="9">
        <v>0</v>
      </c>
      <c r="O6222" s="10">
        <v>134</v>
      </c>
      <c r="P6222" s="10">
        <v>25</v>
      </c>
      <c r="Q6222" s="6">
        <v>3</v>
      </c>
      <c r="R6222" s="6" t="s">
        <v>29</v>
      </c>
      <c r="S6222" s="10">
        <f t="shared" si="97"/>
        <v>44.666666666666664</v>
      </c>
    </row>
    <row r="6223" spans="1:19" x14ac:dyDescent="0.3">
      <c r="A6223" s="6" t="s">
        <v>9983</v>
      </c>
      <c r="B6223" s="7">
        <v>41797</v>
      </c>
      <c r="C6223" s="8" t="s">
        <v>9984</v>
      </c>
      <c r="D6223" s="6" t="s">
        <v>3682</v>
      </c>
      <c r="E6223" s="6" t="s">
        <v>85</v>
      </c>
      <c r="F6223" s="6" t="s">
        <v>1956</v>
      </c>
      <c r="G6223" s="6" t="s">
        <v>2465</v>
      </c>
      <c r="H6223" s="6" t="s">
        <v>88</v>
      </c>
      <c r="I6223" s="6" t="s">
        <v>36</v>
      </c>
      <c r="J6223" s="6" t="s">
        <v>25</v>
      </c>
      <c r="K6223" s="6" t="s">
        <v>26</v>
      </c>
      <c r="L6223" s="6" t="s">
        <v>57</v>
      </c>
      <c r="M6223" s="6" t="s">
        <v>1693</v>
      </c>
      <c r="N6223" s="9">
        <v>0.4</v>
      </c>
      <c r="O6223" s="10">
        <v>98</v>
      </c>
      <c r="P6223" s="10">
        <v>-3</v>
      </c>
      <c r="Q6223" s="6">
        <v>3</v>
      </c>
      <c r="R6223" s="6" t="s">
        <v>29</v>
      </c>
      <c r="S6223" s="10">
        <f t="shared" si="97"/>
        <v>32.666666666666664</v>
      </c>
    </row>
    <row r="6224" spans="1:19" x14ac:dyDescent="0.3">
      <c r="A6224" s="6" t="s">
        <v>9985</v>
      </c>
      <c r="B6224" s="7">
        <v>41798</v>
      </c>
      <c r="C6224" s="8" t="s">
        <v>9986</v>
      </c>
      <c r="D6224" s="6" t="s">
        <v>317</v>
      </c>
      <c r="E6224" s="6" t="s">
        <v>33</v>
      </c>
      <c r="F6224" s="6" t="s">
        <v>34</v>
      </c>
      <c r="G6224" s="6" t="s">
        <v>6704</v>
      </c>
      <c r="H6224" s="6" t="s">
        <v>23</v>
      </c>
      <c r="I6224" s="6" t="s">
        <v>36</v>
      </c>
      <c r="J6224" s="6" t="s">
        <v>37</v>
      </c>
      <c r="K6224" s="6" t="s">
        <v>26</v>
      </c>
      <c r="L6224" s="6" t="s">
        <v>89</v>
      </c>
      <c r="M6224" s="6" t="s">
        <v>269</v>
      </c>
      <c r="N6224" s="9">
        <v>0</v>
      </c>
      <c r="O6224" s="10">
        <v>26</v>
      </c>
      <c r="P6224" s="10">
        <v>11</v>
      </c>
      <c r="Q6224" s="6">
        <v>2</v>
      </c>
      <c r="R6224" s="6" t="s">
        <v>41</v>
      </c>
      <c r="S6224" s="10">
        <f t="shared" si="97"/>
        <v>13</v>
      </c>
    </row>
    <row r="6225" spans="1:19" x14ac:dyDescent="0.3">
      <c r="A6225" s="6" t="s">
        <v>9985</v>
      </c>
      <c r="B6225" s="7">
        <v>41798</v>
      </c>
      <c r="C6225" s="8" t="s">
        <v>9986</v>
      </c>
      <c r="D6225" s="6" t="s">
        <v>317</v>
      </c>
      <c r="E6225" s="6" t="s">
        <v>33</v>
      </c>
      <c r="F6225" s="6" t="s">
        <v>34</v>
      </c>
      <c r="G6225" s="6" t="s">
        <v>6704</v>
      </c>
      <c r="H6225" s="6" t="s">
        <v>23</v>
      </c>
      <c r="I6225" s="6" t="s">
        <v>36</v>
      </c>
      <c r="J6225" s="6" t="s">
        <v>37</v>
      </c>
      <c r="K6225" s="6" t="s">
        <v>26</v>
      </c>
      <c r="L6225" s="6" t="s">
        <v>57</v>
      </c>
      <c r="M6225" s="6" t="s">
        <v>1108</v>
      </c>
      <c r="N6225" s="9">
        <v>0</v>
      </c>
      <c r="O6225" s="10">
        <v>19</v>
      </c>
      <c r="P6225" s="10">
        <v>6</v>
      </c>
      <c r="Q6225" s="6">
        <v>2</v>
      </c>
      <c r="R6225" s="6" t="s">
        <v>29</v>
      </c>
      <c r="S6225" s="10">
        <f t="shared" si="97"/>
        <v>9.5</v>
      </c>
    </row>
    <row r="6226" spans="1:19" x14ac:dyDescent="0.3">
      <c r="A6226" s="6" t="s">
        <v>9985</v>
      </c>
      <c r="B6226" s="7">
        <v>41798</v>
      </c>
      <c r="C6226" s="8" t="s">
        <v>9986</v>
      </c>
      <c r="D6226" s="6" t="s">
        <v>317</v>
      </c>
      <c r="E6226" s="6" t="s">
        <v>33</v>
      </c>
      <c r="F6226" s="6" t="s">
        <v>34</v>
      </c>
      <c r="G6226" s="6" t="s">
        <v>6704</v>
      </c>
      <c r="H6226" s="6" t="s">
        <v>23</v>
      </c>
      <c r="I6226" s="6" t="s">
        <v>36</v>
      </c>
      <c r="J6226" s="6" t="s">
        <v>37</v>
      </c>
      <c r="K6226" s="6" t="s">
        <v>122</v>
      </c>
      <c r="L6226" s="6" t="s">
        <v>168</v>
      </c>
      <c r="M6226" s="6" t="s">
        <v>4062</v>
      </c>
      <c r="N6226" s="9">
        <v>0</v>
      </c>
      <c r="O6226" s="10">
        <v>579</v>
      </c>
      <c r="P6226" s="10">
        <v>139</v>
      </c>
      <c r="Q6226" s="6">
        <v>3</v>
      </c>
      <c r="R6226" s="6" t="s">
        <v>29</v>
      </c>
      <c r="S6226" s="10">
        <f t="shared" si="97"/>
        <v>193</v>
      </c>
    </row>
    <row r="6227" spans="1:19" x14ac:dyDescent="0.3">
      <c r="A6227" s="6" t="s">
        <v>9987</v>
      </c>
      <c r="B6227" s="7">
        <v>41799</v>
      </c>
      <c r="C6227" s="8" t="s">
        <v>9988</v>
      </c>
      <c r="D6227" s="6" t="s">
        <v>7813</v>
      </c>
      <c r="E6227" s="6" t="s">
        <v>45</v>
      </c>
      <c r="F6227" s="6" t="s">
        <v>69</v>
      </c>
      <c r="G6227" s="6" t="s">
        <v>2981</v>
      </c>
      <c r="H6227" s="6" t="s">
        <v>48</v>
      </c>
      <c r="I6227" s="6" t="s">
        <v>36</v>
      </c>
      <c r="J6227" s="6" t="s">
        <v>110</v>
      </c>
      <c r="K6227" s="6" t="s">
        <v>26</v>
      </c>
      <c r="L6227" s="6" t="s">
        <v>49</v>
      </c>
      <c r="M6227" s="6" t="s">
        <v>382</v>
      </c>
      <c r="N6227" s="9">
        <v>0</v>
      </c>
      <c r="O6227" s="10">
        <v>27</v>
      </c>
      <c r="P6227" s="10">
        <v>1</v>
      </c>
      <c r="Q6227" s="6">
        <v>1</v>
      </c>
      <c r="R6227" s="6" t="s">
        <v>41</v>
      </c>
      <c r="S6227" s="10">
        <f t="shared" si="97"/>
        <v>27</v>
      </c>
    </row>
    <row r="6228" spans="1:19" x14ac:dyDescent="0.3">
      <c r="A6228" s="6" t="s">
        <v>9987</v>
      </c>
      <c r="B6228" s="7">
        <v>41799</v>
      </c>
      <c r="C6228" s="8" t="s">
        <v>9988</v>
      </c>
      <c r="D6228" s="6" t="s">
        <v>7813</v>
      </c>
      <c r="E6228" s="6" t="s">
        <v>45</v>
      </c>
      <c r="F6228" s="6" t="s">
        <v>69</v>
      </c>
      <c r="G6228" s="6" t="s">
        <v>2981</v>
      </c>
      <c r="H6228" s="6" t="s">
        <v>48</v>
      </c>
      <c r="I6228" s="6" t="s">
        <v>36</v>
      </c>
      <c r="J6228" s="6" t="s">
        <v>110</v>
      </c>
      <c r="K6228" s="6" t="s">
        <v>26</v>
      </c>
      <c r="L6228" s="6" t="s">
        <v>49</v>
      </c>
      <c r="M6228" s="6" t="s">
        <v>5023</v>
      </c>
      <c r="N6228" s="9">
        <v>0</v>
      </c>
      <c r="O6228" s="10">
        <v>74</v>
      </c>
      <c r="P6228" s="10">
        <v>29</v>
      </c>
      <c r="Q6228" s="6">
        <v>3</v>
      </c>
      <c r="R6228" s="6" t="s">
        <v>41</v>
      </c>
      <c r="S6228" s="10">
        <f t="shared" si="97"/>
        <v>24.666666666666668</v>
      </c>
    </row>
    <row r="6229" spans="1:19" x14ac:dyDescent="0.3">
      <c r="A6229" s="6" t="s">
        <v>9987</v>
      </c>
      <c r="B6229" s="7">
        <v>41799</v>
      </c>
      <c r="C6229" s="8" t="s">
        <v>9988</v>
      </c>
      <c r="D6229" s="6" t="s">
        <v>7813</v>
      </c>
      <c r="E6229" s="6" t="s">
        <v>45</v>
      </c>
      <c r="F6229" s="6" t="s">
        <v>69</v>
      </c>
      <c r="G6229" s="6" t="s">
        <v>2981</v>
      </c>
      <c r="H6229" s="6" t="s">
        <v>48</v>
      </c>
      <c r="I6229" s="6" t="s">
        <v>36</v>
      </c>
      <c r="J6229" s="6" t="s">
        <v>110</v>
      </c>
      <c r="K6229" s="6" t="s">
        <v>26</v>
      </c>
      <c r="L6229" s="6" t="s">
        <v>27</v>
      </c>
      <c r="M6229" s="6" t="s">
        <v>684</v>
      </c>
      <c r="N6229" s="9">
        <v>0</v>
      </c>
      <c r="O6229" s="10">
        <v>180</v>
      </c>
      <c r="P6229" s="10">
        <v>54</v>
      </c>
      <c r="Q6229" s="6">
        <v>4</v>
      </c>
      <c r="R6229" s="6" t="s">
        <v>29</v>
      </c>
      <c r="S6229" s="10">
        <f t="shared" si="97"/>
        <v>45</v>
      </c>
    </row>
    <row r="6230" spans="1:19" x14ac:dyDescent="0.3">
      <c r="A6230" s="6" t="s">
        <v>9987</v>
      </c>
      <c r="B6230" s="7">
        <v>41799</v>
      </c>
      <c r="C6230" s="8" t="s">
        <v>9988</v>
      </c>
      <c r="D6230" s="6" t="s">
        <v>7813</v>
      </c>
      <c r="E6230" s="6" t="s">
        <v>45</v>
      </c>
      <c r="F6230" s="6" t="s">
        <v>69</v>
      </c>
      <c r="G6230" s="6" t="s">
        <v>2981</v>
      </c>
      <c r="H6230" s="6" t="s">
        <v>48</v>
      </c>
      <c r="I6230" s="6" t="s">
        <v>36</v>
      </c>
      <c r="J6230" s="6" t="s">
        <v>110</v>
      </c>
      <c r="K6230" s="6" t="s">
        <v>122</v>
      </c>
      <c r="L6230" s="6" t="s">
        <v>123</v>
      </c>
      <c r="M6230" s="6" t="s">
        <v>860</v>
      </c>
      <c r="N6230" s="9">
        <v>0.15</v>
      </c>
      <c r="O6230" s="10">
        <v>1063</v>
      </c>
      <c r="P6230" s="10">
        <v>-175</v>
      </c>
      <c r="Q6230" s="6">
        <v>4</v>
      </c>
      <c r="R6230" s="6" t="s">
        <v>41</v>
      </c>
      <c r="S6230" s="10">
        <f t="shared" si="97"/>
        <v>265.75</v>
      </c>
    </row>
    <row r="6231" spans="1:19" x14ac:dyDescent="0.3">
      <c r="A6231" s="6" t="s">
        <v>9989</v>
      </c>
      <c r="B6231" s="7">
        <v>41799</v>
      </c>
      <c r="C6231" s="8" t="s">
        <v>9990</v>
      </c>
      <c r="D6231" s="6" t="s">
        <v>1195</v>
      </c>
      <c r="E6231" s="6" t="s">
        <v>138</v>
      </c>
      <c r="F6231" s="6" t="s">
        <v>1115</v>
      </c>
      <c r="G6231" s="6" t="s">
        <v>7802</v>
      </c>
      <c r="H6231" s="6" t="s">
        <v>48</v>
      </c>
      <c r="I6231" s="6" t="s">
        <v>36</v>
      </c>
      <c r="J6231" s="6" t="s">
        <v>63</v>
      </c>
      <c r="K6231" s="6" t="s">
        <v>38</v>
      </c>
      <c r="L6231" s="6" t="s">
        <v>39</v>
      </c>
      <c r="M6231" s="6" t="s">
        <v>1531</v>
      </c>
      <c r="N6231" s="9">
        <v>0.5</v>
      </c>
      <c r="O6231" s="10">
        <v>544</v>
      </c>
      <c r="P6231" s="10">
        <v>-152</v>
      </c>
      <c r="Q6231" s="6">
        <v>3</v>
      </c>
      <c r="R6231" s="6" t="s">
        <v>29</v>
      </c>
      <c r="S6231" s="10">
        <f t="shared" si="97"/>
        <v>181.33333333333334</v>
      </c>
    </row>
    <row r="6232" spans="1:19" x14ac:dyDescent="0.3">
      <c r="A6232" s="6" t="s">
        <v>9991</v>
      </c>
      <c r="B6232" s="7">
        <v>41799</v>
      </c>
      <c r="C6232" s="8" t="s">
        <v>9992</v>
      </c>
      <c r="D6232" s="6" t="s">
        <v>1322</v>
      </c>
      <c r="E6232" s="6" t="s">
        <v>33</v>
      </c>
      <c r="F6232" s="6" t="s">
        <v>34</v>
      </c>
      <c r="G6232" s="6" t="s">
        <v>326</v>
      </c>
      <c r="H6232" s="6" t="s">
        <v>23</v>
      </c>
      <c r="I6232" s="6" t="s">
        <v>36</v>
      </c>
      <c r="J6232" s="6" t="s">
        <v>63</v>
      </c>
      <c r="K6232" s="6" t="s">
        <v>38</v>
      </c>
      <c r="L6232" s="6" t="s">
        <v>39</v>
      </c>
      <c r="M6232" s="6" t="s">
        <v>3425</v>
      </c>
      <c r="N6232" s="9">
        <v>0.1</v>
      </c>
      <c r="O6232" s="10">
        <v>742</v>
      </c>
      <c r="P6232" s="10">
        <v>198</v>
      </c>
      <c r="Q6232" s="6">
        <v>2</v>
      </c>
      <c r="R6232" s="6" t="s">
        <v>29</v>
      </c>
      <c r="S6232" s="10">
        <f t="shared" si="97"/>
        <v>371</v>
      </c>
    </row>
    <row r="6233" spans="1:19" x14ac:dyDescent="0.3">
      <c r="A6233" s="6" t="s">
        <v>9991</v>
      </c>
      <c r="B6233" s="7">
        <v>41799</v>
      </c>
      <c r="C6233" s="8" t="s">
        <v>9992</v>
      </c>
      <c r="D6233" s="6" t="s">
        <v>1322</v>
      </c>
      <c r="E6233" s="6" t="s">
        <v>33</v>
      </c>
      <c r="F6233" s="6" t="s">
        <v>34</v>
      </c>
      <c r="G6233" s="6" t="s">
        <v>326</v>
      </c>
      <c r="H6233" s="6" t="s">
        <v>23</v>
      </c>
      <c r="I6233" s="6" t="s">
        <v>36</v>
      </c>
      <c r="J6233" s="6" t="s">
        <v>63</v>
      </c>
      <c r="K6233" s="6" t="s">
        <v>26</v>
      </c>
      <c r="L6233" s="6" t="s">
        <v>89</v>
      </c>
      <c r="M6233" s="6" t="s">
        <v>3706</v>
      </c>
      <c r="N6233" s="9">
        <v>0.1</v>
      </c>
      <c r="O6233" s="10">
        <v>14</v>
      </c>
      <c r="P6233" s="10">
        <v>0</v>
      </c>
      <c r="Q6233" s="6">
        <v>4</v>
      </c>
      <c r="R6233" s="6" t="s">
        <v>29</v>
      </c>
      <c r="S6233" s="10">
        <f t="shared" si="97"/>
        <v>3.5</v>
      </c>
    </row>
    <row r="6234" spans="1:19" x14ac:dyDescent="0.3">
      <c r="A6234" s="6" t="s">
        <v>9991</v>
      </c>
      <c r="B6234" s="7">
        <v>41799</v>
      </c>
      <c r="C6234" s="8" t="s">
        <v>9992</v>
      </c>
      <c r="D6234" s="6" t="s">
        <v>1322</v>
      </c>
      <c r="E6234" s="6" t="s">
        <v>33</v>
      </c>
      <c r="F6234" s="6" t="s">
        <v>34</v>
      </c>
      <c r="G6234" s="6" t="s">
        <v>326</v>
      </c>
      <c r="H6234" s="6" t="s">
        <v>23</v>
      </c>
      <c r="I6234" s="6" t="s">
        <v>36</v>
      </c>
      <c r="J6234" s="6" t="s">
        <v>63</v>
      </c>
      <c r="K6234" s="6" t="s">
        <v>26</v>
      </c>
      <c r="L6234" s="6" t="s">
        <v>104</v>
      </c>
      <c r="M6234" s="6" t="s">
        <v>7849</v>
      </c>
      <c r="N6234" s="9">
        <v>0.1</v>
      </c>
      <c r="O6234" s="10">
        <v>87</v>
      </c>
      <c r="P6234" s="10">
        <v>32</v>
      </c>
      <c r="Q6234" s="6">
        <v>9</v>
      </c>
      <c r="R6234" s="6" t="s">
        <v>41</v>
      </c>
      <c r="S6234" s="10">
        <f t="shared" si="97"/>
        <v>9.6666666666666661</v>
      </c>
    </row>
    <row r="6235" spans="1:19" x14ac:dyDescent="0.3">
      <c r="A6235" s="6" t="s">
        <v>9993</v>
      </c>
      <c r="B6235" s="7">
        <v>41799</v>
      </c>
      <c r="C6235" s="8" t="s">
        <v>9994</v>
      </c>
      <c r="D6235" s="6" t="s">
        <v>507</v>
      </c>
      <c r="E6235" s="6" t="s">
        <v>85</v>
      </c>
      <c r="F6235" s="6" t="s">
        <v>495</v>
      </c>
      <c r="G6235" s="6" t="s">
        <v>496</v>
      </c>
      <c r="H6235" s="6" t="s">
        <v>88</v>
      </c>
      <c r="I6235" s="6" t="s">
        <v>36</v>
      </c>
      <c r="J6235" s="6" t="s">
        <v>63</v>
      </c>
      <c r="K6235" s="6" t="s">
        <v>26</v>
      </c>
      <c r="L6235" s="6" t="s">
        <v>89</v>
      </c>
      <c r="M6235" s="6" t="s">
        <v>90</v>
      </c>
      <c r="N6235" s="9">
        <v>0</v>
      </c>
      <c r="O6235" s="10">
        <v>22</v>
      </c>
      <c r="P6235" s="10">
        <v>7</v>
      </c>
      <c r="Q6235" s="6">
        <v>3</v>
      </c>
      <c r="R6235" s="6" t="s">
        <v>41</v>
      </c>
      <c r="S6235" s="10">
        <f t="shared" si="97"/>
        <v>7.333333333333333</v>
      </c>
    </row>
    <row r="6236" spans="1:19" x14ac:dyDescent="0.3">
      <c r="A6236" s="6" t="s">
        <v>9993</v>
      </c>
      <c r="B6236" s="7">
        <v>41799</v>
      </c>
      <c r="C6236" s="8" t="s">
        <v>9994</v>
      </c>
      <c r="D6236" s="6" t="s">
        <v>507</v>
      </c>
      <c r="E6236" s="6" t="s">
        <v>85</v>
      </c>
      <c r="F6236" s="6" t="s">
        <v>495</v>
      </c>
      <c r="G6236" s="6" t="s">
        <v>496</v>
      </c>
      <c r="H6236" s="6" t="s">
        <v>88</v>
      </c>
      <c r="I6236" s="6" t="s">
        <v>36</v>
      </c>
      <c r="J6236" s="6" t="s">
        <v>63</v>
      </c>
      <c r="K6236" s="6" t="s">
        <v>26</v>
      </c>
      <c r="L6236" s="6" t="s">
        <v>104</v>
      </c>
      <c r="M6236" s="6" t="s">
        <v>4971</v>
      </c>
      <c r="N6236" s="9">
        <v>0</v>
      </c>
      <c r="O6236" s="10">
        <v>34</v>
      </c>
      <c r="P6236" s="10">
        <v>6</v>
      </c>
      <c r="Q6236" s="6">
        <v>3</v>
      </c>
      <c r="R6236" s="6" t="s">
        <v>29</v>
      </c>
      <c r="S6236" s="10">
        <f t="shared" si="97"/>
        <v>11.333333333333334</v>
      </c>
    </row>
    <row r="6237" spans="1:19" x14ac:dyDescent="0.3">
      <c r="A6237" s="6" t="s">
        <v>9991</v>
      </c>
      <c r="B6237" s="7">
        <v>41799</v>
      </c>
      <c r="C6237" s="8" t="s">
        <v>9992</v>
      </c>
      <c r="D6237" s="6" t="s">
        <v>1322</v>
      </c>
      <c r="E6237" s="6" t="s">
        <v>33</v>
      </c>
      <c r="F6237" s="6" t="s">
        <v>34</v>
      </c>
      <c r="G6237" s="6" t="s">
        <v>326</v>
      </c>
      <c r="H6237" s="6" t="s">
        <v>23</v>
      </c>
      <c r="I6237" s="6" t="s">
        <v>36</v>
      </c>
      <c r="J6237" s="6" t="s">
        <v>63</v>
      </c>
      <c r="K6237" s="6" t="s">
        <v>122</v>
      </c>
      <c r="L6237" s="6" t="s">
        <v>123</v>
      </c>
      <c r="M6237" s="6" t="s">
        <v>4953</v>
      </c>
      <c r="N6237" s="9">
        <v>0.1</v>
      </c>
      <c r="O6237" s="10">
        <v>935</v>
      </c>
      <c r="P6237" s="10">
        <v>114</v>
      </c>
      <c r="Q6237" s="6">
        <v>4</v>
      </c>
      <c r="R6237" s="6" t="s">
        <v>41</v>
      </c>
      <c r="S6237" s="10">
        <f t="shared" si="97"/>
        <v>233.75</v>
      </c>
    </row>
    <row r="6238" spans="1:19" x14ac:dyDescent="0.3">
      <c r="A6238" s="6" t="s">
        <v>9995</v>
      </c>
      <c r="B6238" s="7">
        <v>41799</v>
      </c>
      <c r="C6238" s="8" t="s">
        <v>9996</v>
      </c>
      <c r="D6238" s="6" t="s">
        <v>7380</v>
      </c>
      <c r="E6238" s="6" t="s">
        <v>100</v>
      </c>
      <c r="F6238" s="6" t="s">
        <v>262</v>
      </c>
      <c r="G6238" s="6" t="s">
        <v>262</v>
      </c>
      <c r="H6238" s="6" t="s">
        <v>88</v>
      </c>
      <c r="I6238" s="6" t="s">
        <v>36</v>
      </c>
      <c r="J6238" s="6" t="s">
        <v>37</v>
      </c>
      <c r="K6238" s="6" t="s">
        <v>26</v>
      </c>
      <c r="L6238" s="6" t="s">
        <v>57</v>
      </c>
      <c r="M6238" s="6" t="s">
        <v>4182</v>
      </c>
      <c r="N6238" s="9">
        <v>0.1</v>
      </c>
      <c r="O6238" s="10">
        <v>43</v>
      </c>
      <c r="P6238" s="10">
        <v>11</v>
      </c>
      <c r="Q6238" s="6">
        <v>1</v>
      </c>
      <c r="R6238" s="6" t="s">
        <v>41</v>
      </c>
      <c r="S6238" s="10">
        <f t="shared" si="97"/>
        <v>43</v>
      </c>
    </row>
    <row r="6239" spans="1:19" x14ac:dyDescent="0.3">
      <c r="A6239" s="6" t="s">
        <v>9997</v>
      </c>
      <c r="B6239" s="7">
        <v>41799</v>
      </c>
      <c r="C6239" s="8" t="s">
        <v>9998</v>
      </c>
      <c r="D6239" s="6" t="s">
        <v>274</v>
      </c>
      <c r="E6239" s="6" t="s">
        <v>85</v>
      </c>
      <c r="F6239" s="6" t="s">
        <v>2121</v>
      </c>
      <c r="G6239" s="6" t="s">
        <v>2122</v>
      </c>
      <c r="H6239" s="6" t="s">
        <v>88</v>
      </c>
      <c r="I6239" s="6" t="s">
        <v>55</v>
      </c>
      <c r="J6239" s="6" t="s">
        <v>25</v>
      </c>
      <c r="K6239" s="6" t="s">
        <v>26</v>
      </c>
      <c r="L6239" s="6" t="s">
        <v>162</v>
      </c>
      <c r="M6239" s="6" t="s">
        <v>812</v>
      </c>
      <c r="N6239" s="9">
        <v>0</v>
      </c>
      <c r="O6239" s="10">
        <v>250</v>
      </c>
      <c r="P6239" s="10">
        <v>100</v>
      </c>
      <c r="Q6239" s="6">
        <v>3</v>
      </c>
      <c r="R6239" s="6" t="s">
        <v>41</v>
      </c>
      <c r="S6239" s="10">
        <f t="shared" si="97"/>
        <v>83.333333333333329</v>
      </c>
    </row>
    <row r="6240" spans="1:19" x14ac:dyDescent="0.3">
      <c r="A6240" s="6" t="s">
        <v>9997</v>
      </c>
      <c r="B6240" s="7">
        <v>41799</v>
      </c>
      <c r="C6240" s="8" t="s">
        <v>9998</v>
      </c>
      <c r="D6240" s="6" t="s">
        <v>274</v>
      </c>
      <c r="E6240" s="6" t="s">
        <v>85</v>
      </c>
      <c r="F6240" s="6" t="s">
        <v>2121</v>
      </c>
      <c r="G6240" s="6" t="s">
        <v>2122</v>
      </c>
      <c r="H6240" s="6" t="s">
        <v>88</v>
      </c>
      <c r="I6240" s="6" t="s">
        <v>55</v>
      </c>
      <c r="J6240" s="6" t="s">
        <v>25</v>
      </c>
      <c r="K6240" s="6" t="s">
        <v>26</v>
      </c>
      <c r="L6240" s="6" t="s">
        <v>166</v>
      </c>
      <c r="M6240" s="6" t="s">
        <v>745</v>
      </c>
      <c r="N6240" s="9">
        <v>0</v>
      </c>
      <c r="O6240" s="10">
        <v>57</v>
      </c>
      <c r="P6240" s="10">
        <v>5</v>
      </c>
      <c r="Q6240" s="6">
        <v>3</v>
      </c>
      <c r="R6240" s="6" t="s">
        <v>41</v>
      </c>
      <c r="S6240" s="10">
        <f t="shared" si="97"/>
        <v>19</v>
      </c>
    </row>
    <row r="6241" spans="1:19" x14ac:dyDescent="0.3">
      <c r="A6241" s="6" t="s">
        <v>9999</v>
      </c>
      <c r="B6241" s="7">
        <v>41799</v>
      </c>
      <c r="C6241" s="8" t="s">
        <v>10000</v>
      </c>
      <c r="D6241" s="6" t="s">
        <v>5661</v>
      </c>
      <c r="E6241" s="6" t="s">
        <v>85</v>
      </c>
      <c r="F6241" s="6" t="s">
        <v>495</v>
      </c>
      <c r="G6241" s="6" t="s">
        <v>496</v>
      </c>
      <c r="H6241" s="6" t="s">
        <v>88</v>
      </c>
      <c r="I6241" s="6" t="s">
        <v>24</v>
      </c>
      <c r="J6241" s="6" t="s">
        <v>37</v>
      </c>
      <c r="K6241" s="6" t="s">
        <v>26</v>
      </c>
      <c r="L6241" s="6" t="s">
        <v>89</v>
      </c>
      <c r="M6241" s="6" t="s">
        <v>1249</v>
      </c>
      <c r="N6241" s="9">
        <v>0</v>
      </c>
      <c r="O6241" s="10">
        <v>461</v>
      </c>
      <c r="P6241" s="10">
        <v>161</v>
      </c>
      <c r="Q6241" s="6">
        <v>9</v>
      </c>
      <c r="R6241" s="6" t="s">
        <v>29</v>
      </c>
      <c r="S6241" s="10">
        <f t="shared" si="97"/>
        <v>51.222222222222221</v>
      </c>
    </row>
    <row r="6242" spans="1:19" x14ac:dyDescent="0.3">
      <c r="A6242" s="6" t="s">
        <v>10001</v>
      </c>
      <c r="B6242" s="7">
        <v>41799</v>
      </c>
      <c r="C6242" s="8" t="s">
        <v>10002</v>
      </c>
      <c r="D6242" s="6" t="s">
        <v>386</v>
      </c>
      <c r="E6242" s="6" t="s">
        <v>45</v>
      </c>
      <c r="F6242" s="6" t="s">
        <v>355</v>
      </c>
      <c r="G6242" s="6" t="s">
        <v>10003</v>
      </c>
      <c r="H6242" s="6" t="s">
        <v>48</v>
      </c>
      <c r="I6242" s="6" t="s">
        <v>55</v>
      </c>
      <c r="J6242" s="6" t="s">
        <v>37</v>
      </c>
      <c r="K6242" s="6" t="s">
        <v>26</v>
      </c>
      <c r="L6242" s="6" t="s">
        <v>162</v>
      </c>
      <c r="M6242" s="6" t="s">
        <v>4297</v>
      </c>
      <c r="N6242" s="9">
        <v>0.1</v>
      </c>
      <c r="O6242" s="10">
        <v>267</v>
      </c>
      <c r="P6242" s="10">
        <v>74</v>
      </c>
      <c r="Q6242" s="6">
        <v>3</v>
      </c>
      <c r="R6242" s="6" t="s">
        <v>41</v>
      </c>
      <c r="S6242" s="10">
        <f t="shared" si="97"/>
        <v>89</v>
      </c>
    </row>
    <row r="6243" spans="1:19" x14ac:dyDescent="0.3">
      <c r="A6243" s="6" t="s">
        <v>10001</v>
      </c>
      <c r="B6243" s="7">
        <v>41799</v>
      </c>
      <c r="C6243" s="8" t="s">
        <v>10002</v>
      </c>
      <c r="D6243" s="6" t="s">
        <v>386</v>
      </c>
      <c r="E6243" s="6" t="s">
        <v>45</v>
      </c>
      <c r="F6243" s="6" t="s">
        <v>355</v>
      </c>
      <c r="G6243" s="6" t="s">
        <v>10003</v>
      </c>
      <c r="H6243" s="6" t="s">
        <v>48</v>
      </c>
      <c r="I6243" s="6" t="s">
        <v>55</v>
      </c>
      <c r="J6243" s="6" t="s">
        <v>37</v>
      </c>
      <c r="K6243" s="6" t="s">
        <v>26</v>
      </c>
      <c r="L6243" s="6" t="s">
        <v>104</v>
      </c>
      <c r="M6243" s="6" t="s">
        <v>3066</v>
      </c>
      <c r="N6243" s="9">
        <v>0</v>
      </c>
      <c r="O6243" s="10">
        <v>61</v>
      </c>
      <c r="P6243" s="10">
        <v>23</v>
      </c>
      <c r="Q6243" s="6">
        <v>5</v>
      </c>
      <c r="R6243" s="6" t="s">
        <v>41</v>
      </c>
      <c r="S6243" s="10">
        <f t="shared" si="97"/>
        <v>12.2</v>
      </c>
    </row>
    <row r="6244" spans="1:19" x14ac:dyDescent="0.3">
      <c r="A6244" s="6" t="s">
        <v>10004</v>
      </c>
      <c r="B6244" s="7">
        <v>41799</v>
      </c>
      <c r="C6244" s="8" t="s">
        <v>7573</v>
      </c>
      <c r="D6244" s="6" t="s">
        <v>1273</v>
      </c>
      <c r="E6244" s="6" t="s">
        <v>117</v>
      </c>
      <c r="F6244" s="6" t="s">
        <v>339</v>
      </c>
      <c r="G6244" s="6" t="s">
        <v>707</v>
      </c>
      <c r="H6244" s="6" t="s">
        <v>48</v>
      </c>
      <c r="I6244" s="6" t="s">
        <v>55</v>
      </c>
      <c r="J6244" s="6" t="s">
        <v>37</v>
      </c>
      <c r="K6244" s="6" t="s">
        <v>26</v>
      </c>
      <c r="L6244" s="6" t="s">
        <v>57</v>
      </c>
      <c r="M6244" s="6" t="s">
        <v>2841</v>
      </c>
      <c r="N6244" s="9">
        <v>0.1</v>
      </c>
      <c r="O6244" s="10">
        <v>806</v>
      </c>
      <c r="P6244" s="10">
        <v>18</v>
      </c>
      <c r="Q6244" s="6">
        <v>7</v>
      </c>
      <c r="R6244" s="6" t="s">
        <v>29</v>
      </c>
      <c r="S6244" s="10">
        <f t="shared" si="97"/>
        <v>115.14285714285714</v>
      </c>
    </row>
    <row r="6245" spans="1:19" x14ac:dyDescent="0.3">
      <c r="A6245" s="6" t="s">
        <v>10001</v>
      </c>
      <c r="B6245" s="7">
        <v>41799</v>
      </c>
      <c r="C6245" s="8" t="s">
        <v>10002</v>
      </c>
      <c r="D6245" s="6" t="s">
        <v>386</v>
      </c>
      <c r="E6245" s="6" t="s">
        <v>45</v>
      </c>
      <c r="F6245" s="6" t="s">
        <v>355</v>
      </c>
      <c r="G6245" s="6" t="s">
        <v>10003</v>
      </c>
      <c r="H6245" s="6" t="s">
        <v>48</v>
      </c>
      <c r="I6245" s="6" t="s">
        <v>55</v>
      </c>
      <c r="J6245" s="6" t="s">
        <v>37</v>
      </c>
      <c r="K6245" s="6" t="s">
        <v>122</v>
      </c>
      <c r="L6245" s="6" t="s">
        <v>214</v>
      </c>
      <c r="M6245" s="6" t="s">
        <v>3746</v>
      </c>
      <c r="N6245" s="9">
        <v>0</v>
      </c>
      <c r="O6245" s="10">
        <v>146</v>
      </c>
      <c r="P6245" s="10">
        <v>66</v>
      </c>
      <c r="Q6245" s="6">
        <v>5</v>
      </c>
      <c r="R6245" s="6" t="s">
        <v>29</v>
      </c>
      <c r="S6245" s="10">
        <f t="shared" si="97"/>
        <v>29.2</v>
      </c>
    </row>
    <row r="6246" spans="1:19" x14ac:dyDescent="0.3">
      <c r="A6246" s="6" t="s">
        <v>10004</v>
      </c>
      <c r="B6246" s="7">
        <v>41799</v>
      </c>
      <c r="C6246" s="8" t="s">
        <v>7573</v>
      </c>
      <c r="D6246" s="6" t="s">
        <v>1273</v>
      </c>
      <c r="E6246" s="6" t="s">
        <v>117</v>
      </c>
      <c r="F6246" s="6" t="s">
        <v>339</v>
      </c>
      <c r="G6246" s="6" t="s">
        <v>707</v>
      </c>
      <c r="H6246" s="6" t="s">
        <v>48</v>
      </c>
      <c r="I6246" s="6" t="s">
        <v>55</v>
      </c>
      <c r="J6246" s="6" t="s">
        <v>37</v>
      </c>
      <c r="K6246" s="6" t="s">
        <v>122</v>
      </c>
      <c r="L6246" s="6" t="s">
        <v>214</v>
      </c>
      <c r="M6246" s="6" t="s">
        <v>4947</v>
      </c>
      <c r="N6246" s="9">
        <v>0</v>
      </c>
      <c r="O6246" s="10">
        <v>163</v>
      </c>
      <c r="P6246" s="10">
        <v>81</v>
      </c>
      <c r="Q6246" s="6">
        <v>2</v>
      </c>
      <c r="R6246" s="6" t="s">
        <v>29</v>
      </c>
      <c r="S6246" s="10">
        <f t="shared" si="97"/>
        <v>81.5</v>
      </c>
    </row>
    <row r="6247" spans="1:19" x14ac:dyDescent="0.3">
      <c r="A6247" s="6" t="s">
        <v>10004</v>
      </c>
      <c r="B6247" s="7">
        <v>41799</v>
      </c>
      <c r="C6247" s="8" t="s">
        <v>7573</v>
      </c>
      <c r="D6247" s="6" t="s">
        <v>1273</v>
      </c>
      <c r="E6247" s="6" t="s">
        <v>117</v>
      </c>
      <c r="F6247" s="6" t="s">
        <v>339</v>
      </c>
      <c r="G6247" s="6" t="s">
        <v>707</v>
      </c>
      <c r="H6247" s="6" t="s">
        <v>48</v>
      </c>
      <c r="I6247" s="6" t="s">
        <v>55</v>
      </c>
      <c r="J6247" s="6" t="s">
        <v>37</v>
      </c>
      <c r="K6247" s="6" t="s">
        <v>122</v>
      </c>
      <c r="L6247" s="6" t="s">
        <v>123</v>
      </c>
      <c r="M6247" s="6" t="s">
        <v>10005</v>
      </c>
      <c r="N6247" s="9">
        <v>0</v>
      </c>
      <c r="O6247" s="10">
        <v>624</v>
      </c>
      <c r="P6247" s="10">
        <v>44</v>
      </c>
      <c r="Q6247" s="6">
        <v>2</v>
      </c>
      <c r="R6247" s="6" t="s">
        <v>41</v>
      </c>
      <c r="S6247" s="10">
        <f t="shared" si="97"/>
        <v>312</v>
      </c>
    </row>
    <row r="6248" spans="1:19" x14ac:dyDescent="0.3">
      <c r="A6248" s="6" t="s">
        <v>10006</v>
      </c>
      <c r="B6248" s="7">
        <v>41800</v>
      </c>
      <c r="C6248" s="8" t="s">
        <v>10007</v>
      </c>
      <c r="D6248" s="6" t="s">
        <v>3452</v>
      </c>
      <c r="E6248" s="6" t="s">
        <v>100</v>
      </c>
      <c r="F6248" s="6" t="s">
        <v>845</v>
      </c>
      <c r="G6248" s="6" t="s">
        <v>846</v>
      </c>
      <c r="H6248" s="6" t="s">
        <v>88</v>
      </c>
      <c r="I6248" s="6" t="s">
        <v>36</v>
      </c>
      <c r="J6248" s="6" t="s">
        <v>63</v>
      </c>
      <c r="K6248" s="6" t="s">
        <v>26</v>
      </c>
      <c r="L6248" s="6" t="s">
        <v>49</v>
      </c>
      <c r="M6248" s="6" t="s">
        <v>1045</v>
      </c>
      <c r="N6248" s="9">
        <v>0</v>
      </c>
      <c r="O6248" s="10">
        <v>138</v>
      </c>
      <c r="P6248" s="10">
        <v>11</v>
      </c>
      <c r="Q6248" s="6">
        <v>5</v>
      </c>
      <c r="R6248" s="6" t="s">
        <v>29</v>
      </c>
      <c r="S6248" s="10">
        <f t="shared" si="97"/>
        <v>27.6</v>
      </c>
    </row>
    <row r="6249" spans="1:19" x14ac:dyDescent="0.3">
      <c r="A6249" s="6" t="s">
        <v>10006</v>
      </c>
      <c r="B6249" s="7">
        <v>41800</v>
      </c>
      <c r="C6249" s="8" t="s">
        <v>10007</v>
      </c>
      <c r="D6249" s="6" t="s">
        <v>3452</v>
      </c>
      <c r="E6249" s="6" t="s">
        <v>100</v>
      </c>
      <c r="F6249" s="6" t="s">
        <v>845</v>
      </c>
      <c r="G6249" s="6" t="s">
        <v>846</v>
      </c>
      <c r="H6249" s="6" t="s">
        <v>88</v>
      </c>
      <c r="I6249" s="6" t="s">
        <v>36</v>
      </c>
      <c r="J6249" s="6" t="s">
        <v>63</v>
      </c>
      <c r="K6249" s="6" t="s">
        <v>26</v>
      </c>
      <c r="L6249" s="6" t="s">
        <v>49</v>
      </c>
      <c r="M6249" s="6" t="s">
        <v>6510</v>
      </c>
      <c r="N6249" s="9">
        <v>0</v>
      </c>
      <c r="O6249" s="10">
        <v>156</v>
      </c>
      <c r="P6249" s="10">
        <v>23</v>
      </c>
      <c r="Q6249" s="6">
        <v>3</v>
      </c>
      <c r="R6249" s="6" t="s">
        <v>41</v>
      </c>
      <c r="S6249" s="10">
        <f t="shared" si="97"/>
        <v>52</v>
      </c>
    </row>
    <row r="6250" spans="1:19" x14ac:dyDescent="0.3">
      <c r="A6250" s="6" t="s">
        <v>10006</v>
      </c>
      <c r="B6250" s="7">
        <v>41800</v>
      </c>
      <c r="C6250" s="8" t="s">
        <v>10007</v>
      </c>
      <c r="D6250" s="6" t="s">
        <v>3452</v>
      </c>
      <c r="E6250" s="6" t="s">
        <v>100</v>
      </c>
      <c r="F6250" s="6" t="s">
        <v>845</v>
      </c>
      <c r="G6250" s="6" t="s">
        <v>846</v>
      </c>
      <c r="H6250" s="6" t="s">
        <v>88</v>
      </c>
      <c r="I6250" s="6" t="s">
        <v>36</v>
      </c>
      <c r="J6250" s="6" t="s">
        <v>63</v>
      </c>
      <c r="K6250" s="6" t="s">
        <v>122</v>
      </c>
      <c r="L6250" s="6" t="s">
        <v>123</v>
      </c>
      <c r="M6250" s="6" t="s">
        <v>2866</v>
      </c>
      <c r="N6250" s="9">
        <v>0.1</v>
      </c>
      <c r="O6250" s="10">
        <v>559</v>
      </c>
      <c r="P6250" s="10">
        <v>174</v>
      </c>
      <c r="Q6250" s="6">
        <v>2</v>
      </c>
      <c r="R6250" s="6" t="s">
        <v>41</v>
      </c>
      <c r="S6250" s="10">
        <f t="shared" si="97"/>
        <v>279.5</v>
      </c>
    </row>
    <row r="6251" spans="1:19" x14ac:dyDescent="0.3">
      <c r="A6251" s="6" t="s">
        <v>10008</v>
      </c>
      <c r="B6251" s="7">
        <v>41800</v>
      </c>
      <c r="C6251" s="8" t="s">
        <v>10009</v>
      </c>
      <c r="D6251" s="6" t="s">
        <v>5249</v>
      </c>
      <c r="E6251" s="6" t="s">
        <v>100</v>
      </c>
      <c r="F6251" s="6" t="s">
        <v>306</v>
      </c>
      <c r="G6251" s="6" t="s">
        <v>4662</v>
      </c>
      <c r="H6251" s="6" t="s">
        <v>88</v>
      </c>
      <c r="I6251" s="6" t="s">
        <v>55</v>
      </c>
      <c r="J6251" s="6" t="s">
        <v>37</v>
      </c>
      <c r="K6251" s="6" t="s">
        <v>38</v>
      </c>
      <c r="L6251" s="6" t="s">
        <v>251</v>
      </c>
      <c r="M6251" s="6" t="s">
        <v>4866</v>
      </c>
      <c r="N6251" s="9">
        <v>0</v>
      </c>
      <c r="O6251" s="10">
        <v>264</v>
      </c>
      <c r="P6251" s="10">
        <v>71</v>
      </c>
      <c r="Q6251" s="6">
        <v>10</v>
      </c>
      <c r="R6251" s="6" t="s">
        <v>41</v>
      </c>
      <c r="S6251" s="10">
        <f t="shared" si="97"/>
        <v>26.4</v>
      </c>
    </row>
    <row r="6252" spans="1:19" x14ac:dyDescent="0.3">
      <c r="A6252" s="6" t="s">
        <v>10008</v>
      </c>
      <c r="B6252" s="7">
        <v>41800</v>
      </c>
      <c r="C6252" s="8" t="s">
        <v>10009</v>
      </c>
      <c r="D6252" s="6" t="s">
        <v>5249</v>
      </c>
      <c r="E6252" s="6" t="s">
        <v>100</v>
      </c>
      <c r="F6252" s="6" t="s">
        <v>306</v>
      </c>
      <c r="G6252" s="6" t="s">
        <v>4662</v>
      </c>
      <c r="H6252" s="6" t="s">
        <v>88</v>
      </c>
      <c r="I6252" s="6" t="s">
        <v>55</v>
      </c>
      <c r="J6252" s="6" t="s">
        <v>37</v>
      </c>
      <c r="K6252" s="6" t="s">
        <v>38</v>
      </c>
      <c r="L6252" s="6" t="s">
        <v>251</v>
      </c>
      <c r="M6252" s="6" t="s">
        <v>3221</v>
      </c>
      <c r="N6252" s="9">
        <v>0</v>
      </c>
      <c r="O6252" s="10">
        <v>147</v>
      </c>
      <c r="P6252" s="10">
        <v>21</v>
      </c>
      <c r="Q6252" s="6">
        <v>3</v>
      </c>
      <c r="R6252" s="6" t="s">
        <v>41</v>
      </c>
      <c r="S6252" s="10">
        <f t="shared" si="97"/>
        <v>49</v>
      </c>
    </row>
    <row r="6253" spans="1:19" x14ac:dyDescent="0.3">
      <c r="A6253" s="6" t="s">
        <v>10010</v>
      </c>
      <c r="B6253" s="7">
        <v>41800</v>
      </c>
      <c r="C6253" s="8" t="s">
        <v>10011</v>
      </c>
      <c r="D6253" s="6" t="s">
        <v>815</v>
      </c>
      <c r="E6253" s="6" t="s">
        <v>45</v>
      </c>
      <c r="F6253" s="6" t="s">
        <v>786</v>
      </c>
      <c r="G6253" s="6" t="s">
        <v>787</v>
      </c>
      <c r="H6253" s="6" t="s">
        <v>48</v>
      </c>
      <c r="I6253" s="6" t="s">
        <v>36</v>
      </c>
      <c r="J6253" s="6" t="s">
        <v>25</v>
      </c>
      <c r="K6253" s="6" t="s">
        <v>26</v>
      </c>
      <c r="L6253" s="6" t="s">
        <v>49</v>
      </c>
      <c r="M6253" s="6" t="s">
        <v>3835</v>
      </c>
      <c r="N6253" s="9">
        <v>0</v>
      </c>
      <c r="O6253" s="10">
        <v>27</v>
      </c>
      <c r="P6253" s="10">
        <v>5</v>
      </c>
      <c r="Q6253" s="6">
        <v>1</v>
      </c>
      <c r="R6253" s="6" t="s">
        <v>29</v>
      </c>
      <c r="S6253" s="10">
        <f t="shared" si="97"/>
        <v>27</v>
      </c>
    </row>
    <row r="6254" spans="1:19" x14ac:dyDescent="0.3">
      <c r="A6254" s="6" t="s">
        <v>10010</v>
      </c>
      <c r="B6254" s="7">
        <v>41800</v>
      </c>
      <c r="C6254" s="8" t="s">
        <v>10011</v>
      </c>
      <c r="D6254" s="6" t="s">
        <v>815</v>
      </c>
      <c r="E6254" s="6" t="s">
        <v>45</v>
      </c>
      <c r="F6254" s="6" t="s">
        <v>786</v>
      </c>
      <c r="G6254" s="6" t="s">
        <v>787</v>
      </c>
      <c r="H6254" s="6" t="s">
        <v>48</v>
      </c>
      <c r="I6254" s="6" t="s">
        <v>36</v>
      </c>
      <c r="J6254" s="6" t="s">
        <v>25</v>
      </c>
      <c r="K6254" s="6" t="s">
        <v>26</v>
      </c>
      <c r="L6254" s="6" t="s">
        <v>89</v>
      </c>
      <c r="M6254" s="6" t="s">
        <v>3706</v>
      </c>
      <c r="N6254" s="9">
        <v>0</v>
      </c>
      <c r="O6254" s="10">
        <v>32</v>
      </c>
      <c r="P6254" s="10">
        <v>3</v>
      </c>
      <c r="Q6254" s="6">
        <v>8</v>
      </c>
      <c r="R6254" s="6" t="s">
        <v>41</v>
      </c>
      <c r="S6254" s="10">
        <f t="shared" si="97"/>
        <v>4</v>
      </c>
    </row>
    <row r="6255" spans="1:19" x14ac:dyDescent="0.3">
      <c r="A6255" s="6" t="s">
        <v>10010</v>
      </c>
      <c r="B6255" s="7">
        <v>41800</v>
      </c>
      <c r="C6255" s="8" t="s">
        <v>10011</v>
      </c>
      <c r="D6255" s="6" t="s">
        <v>815</v>
      </c>
      <c r="E6255" s="6" t="s">
        <v>45</v>
      </c>
      <c r="F6255" s="6" t="s">
        <v>786</v>
      </c>
      <c r="G6255" s="6" t="s">
        <v>787</v>
      </c>
      <c r="H6255" s="6" t="s">
        <v>48</v>
      </c>
      <c r="I6255" s="6" t="s">
        <v>36</v>
      </c>
      <c r="J6255" s="6" t="s">
        <v>25</v>
      </c>
      <c r="K6255" s="6" t="s">
        <v>26</v>
      </c>
      <c r="L6255" s="6" t="s">
        <v>104</v>
      </c>
      <c r="M6255" s="6" t="s">
        <v>10012</v>
      </c>
      <c r="N6255" s="9">
        <v>0</v>
      </c>
      <c r="O6255" s="10">
        <v>55</v>
      </c>
      <c r="P6255" s="10">
        <v>12</v>
      </c>
      <c r="Q6255" s="6">
        <v>5</v>
      </c>
      <c r="R6255" s="6" t="s">
        <v>41</v>
      </c>
      <c r="S6255" s="10">
        <f t="shared" si="97"/>
        <v>11</v>
      </c>
    </row>
    <row r="6256" spans="1:19" x14ac:dyDescent="0.3">
      <c r="A6256" s="6" t="s">
        <v>10008</v>
      </c>
      <c r="B6256" s="7">
        <v>41800</v>
      </c>
      <c r="C6256" s="8" t="s">
        <v>10009</v>
      </c>
      <c r="D6256" s="6" t="s">
        <v>5249</v>
      </c>
      <c r="E6256" s="6" t="s">
        <v>100</v>
      </c>
      <c r="F6256" s="6" t="s">
        <v>306</v>
      </c>
      <c r="G6256" s="6" t="s">
        <v>4662</v>
      </c>
      <c r="H6256" s="6" t="s">
        <v>88</v>
      </c>
      <c r="I6256" s="6" t="s">
        <v>55</v>
      </c>
      <c r="J6256" s="6" t="s">
        <v>37</v>
      </c>
      <c r="K6256" s="6" t="s">
        <v>26</v>
      </c>
      <c r="L6256" s="6" t="s">
        <v>89</v>
      </c>
      <c r="M6256" s="6" t="s">
        <v>4358</v>
      </c>
      <c r="N6256" s="9">
        <v>0</v>
      </c>
      <c r="O6256" s="10">
        <v>16</v>
      </c>
      <c r="P6256" s="10">
        <v>8</v>
      </c>
      <c r="Q6256" s="6">
        <v>2</v>
      </c>
      <c r="R6256" s="6" t="s">
        <v>41</v>
      </c>
      <c r="S6256" s="10">
        <f t="shared" si="97"/>
        <v>8</v>
      </c>
    </row>
    <row r="6257" spans="1:19" x14ac:dyDescent="0.3">
      <c r="A6257" s="6" t="s">
        <v>10010</v>
      </c>
      <c r="B6257" s="7">
        <v>41800</v>
      </c>
      <c r="C6257" s="8" t="s">
        <v>10011</v>
      </c>
      <c r="D6257" s="6" t="s">
        <v>815</v>
      </c>
      <c r="E6257" s="6" t="s">
        <v>45</v>
      </c>
      <c r="F6257" s="6" t="s">
        <v>786</v>
      </c>
      <c r="G6257" s="6" t="s">
        <v>787</v>
      </c>
      <c r="H6257" s="6" t="s">
        <v>48</v>
      </c>
      <c r="I6257" s="6" t="s">
        <v>36</v>
      </c>
      <c r="J6257" s="6" t="s">
        <v>25</v>
      </c>
      <c r="K6257" s="6" t="s">
        <v>122</v>
      </c>
      <c r="L6257" s="6" t="s">
        <v>214</v>
      </c>
      <c r="M6257" s="6" t="s">
        <v>4947</v>
      </c>
      <c r="N6257" s="9">
        <v>0</v>
      </c>
      <c r="O6257" s="10">
        <v>163</v>
      </c>
      <c r="P6257" s="10">
        <v>81</v>
      </c>
      <c r="Q6257" s="6">
        <v>2</v>
      </c>
      <c r="R6257" s="6" t="s">
        <v>29</v>
      </c>
      <c r="S6257" s="10">
        <f t="shared" si="97"/>
        <v>81.5</v>
      </c>
    </row>
    <row r="6258" spans="1:19" x14ac:dyDescent="0.3">
      <c r="A6258" s="6" t="s">
        <v>10013</v>
      </c>
      <c r="B6258" s="7">
        <v>41800</v>
      </c>
      <c r="C6258" s="8" t="s">
        <v>10014</v>
      </c>
      <c r="D6258" s="6" t="s">
        <v>910</v>
      </c>
      <c r="E6258" s="6" t="s">
        <v>117</v>
      </c>
      <c r="F6258" s="6" t="s">
        <v>906</v>
      </c>
      <c r="G6258" s="6" t="s">
        <v>10015</v>
      </c>
      <c r="H6258" s="6" t="s">
        <v>48</v>
      </c>
      <c r="I6258" s="6" t="s">
        <v>36</v>
      </c>
      <c r="J6258" s="6" t="s">
        <v>37</v>
      </c>
      <c r="K6258" s="6" t="s">
        <v>122</v>
      </c>
      <c r="L6258" s="6" t="s">
        <v>156</v>
      </c>
      <c r="M6258" s="6" t="s">
        <v>1941</v>
      </c>
      <c r="N6258" s="9">
        <v>0</v>
      </c>
      <c r="O6258" s="10">
        <v>841</v>
      </c>
      <c r="P6258" s="10">
        <v>76</v>
      </c>
      <c r="Q6258" s="6">
        <v>5</v>
      </c>
      <c r="R6258" s="6" t="s">
        <v>29</v>
      </c>
      <c r="S6258" s="10">
        <f t="shared" si="97"/>
        <v>168.2</v>
      </c>
    </row>
    <row r="6259" spans="1:19" x14ac:dyDescent="0.3">
      <c r="A6259" s="6" t="s">
        <v>10008</v>
      </c>
      <c r="B6259" s="7">
        <v>41800</v>
      </c>
      <c r="C6259" s="8" t="s">
        <v>10009</v>
      </c>
      <c r="D6259" s="6" t="s">
        <v>5249</v>
      </c>
      <c r="E6259" s="6" t="s">
        <v>100</v>
      </c>
      <c r="F6259" s="6" t="s">
        <v>306</v>
      </c>
      <c r="G6259" s="6" t="s">
        <v>4662</v>
      </c>
      <c r="H6259" s="6" t="s">
        <v>88</v>
      </c>
      <c r="I6259" s="6" t="s">
        <v>55</v>
      </c>
      <c r="J6259" s="6" t="s">
        <v>37</v>
      </c>
      <c r="K6259" s="6" t="s">
        <v>122</v>
      </c>
      <c r="L6259" s="6" t="s">
        <v>123</v>
      </c>
      <c r="M6259" s="6" t="s">
        <v>9397</v>
      </c>
      <c r="N6259" s="9">
        <v>0.1</v>
      </c>
      <c r="O6259" s="10">
        <v>648</v>
      </c>
      <c r="P6259" s="10">
        <v>50</v>
      </c>
      <c r="Q6259" s="6">
        <v>6</v>
      </c>
      <c r="R6259" s="6" t="s">
        <v>29</v>
      </c>
      <c r="S6259" s="10">
        <f t="shared" si="97"/>
        <v>108</v>
      </c>
    </row>
    <row r="6260" spans="1:19" x14ac:dyDescent="0.3">
      <c r="A6260" s="6" t="s">
        <v>10008</v>
      </c>
      <c r="B6260" s="7">
        <v>41800</v>
      </c>
      <c r="C6260" s="8" t="s">
        <v>10009</v>
      </c>
      <c r="D6260" s="6" t="s">
        <v>5249</v>
      </c>
      <c r="E6260" s="6" t="s">
        <v>100</v>
      </c>
      <c r="F6260" s="6" t="s">
        <v>306</v>
      </c>
      <c r="G6260" s="6" t="s">
        <v>4662</v>
      </c>
      <c r="H6260" s="6" t="s">
        <v>88</v>
      </c>
      <c r="I6260" s="6" t="s">
        <v>55</v>
      </c>
      <c r="J6260" s="6" t="s">
        <v>37</v>
      </c>
      <c r="K6260" s="6" t="s">
        <v>122</v>
      </c>
      <c r="L6260" s="6" t="s">
        <v>156</v>
      </c>
      <c r="M6260" s="6" t="s">
        <v>1246</v>
      </c>
      <c r="N6260" s="9">
        <v>0.1</v>
      </c>
      <c r="O6260" s="10">
        <v>336</v>
      </c>
      <c r="P6260" s="10">
        <v>123</v>
      </c>
      <c r="Q6260" s="6">
        <v>3</v>
      </c>
      <c r="R6260" s="6" t="s">
        <v>41</v>
      </c>
      <c r="S6260" s="10">
        <f t="shared" si="97"/>
        <v>112</v>
      </c>
    </row>
    <row r="6261" spans="1:19" x14ac:dyDescent="0.3">
      <c r="A6261" s="6" t="s">
        <v>10016</v>
      </c>
      <c r="B6261" s="7">
        <v>41800</v>
      </c>
      <c r="C6261" s="8" t="s">
        <v>10017</v>
      </c>
      <c r="D6261" s="6" t="s">
        <v>3238</v>
      </c>
      <c r="E6261" s="6" t="s">
        <v>21</v>
      </c>
      <c r="F6261" s="6" t="s">
        <v>22</v>
      </c>
      <c r="G6261" s="6" t="s">
        <v>22</v>
      </c>
      <c r="H6261" s="6" t="s">
        <v>23</v>
      </c>
      <c r="I6261" s="6" t="s">
        <v>55</v>
      </c>
      <c r="J6261" s="6" t="s">
        <v>37</v>
      </c>
      <c r="K6261" s="6" t="s">
        <v>38</v>
      </c>
      <c r="L6261" s="6" t="s">
        <v>39</v>
      </c>
      <c r="M6261" s="6" t="s">
        <v>954</v>
      </c>
      <c r="N6261" s="9">
        <v>0.5</v>
      </c>
      <c r="O6261" s="10">
        <v>359</v>
      </c>
      <c r="P6261" s="10">
        <v>-338</v>
      </c>
      <c r="Q6261" s="6">
        <v>5</v>
      </c>
      <c r="R6261" s="6" t="s">
        <v>29</v>
      </c>
      <c r="S6261" s="10">
        <f t="shared" si="97"/>
        <v>71.8</v>
      </c>
    </row>
    <row r="6262" spans="1:19" x14ac:dyDescent="0.3">
      <c r="A6262" s="6" t="s">
        <v>10016</v>
      </c>
      <c r="B6262" s="7">
        <v>41800</v>
      </c>
      <c r="C6262" s="8" t="s">
        <v>10017</v>
      </c>
      <c r="D6262" s="6" t="s">
        <v>3238</v>
      </c>
      <c r="E6262" s="6" t="s">
        <v>21</v>
      </c>
      <c r="F6262" s="6" t="s">
        <v>22</v>
      </c>
      <c r="G6262" s="6" t="s">
        <v>22</v>
      </c>
      <c r="H6262" s="6" t="s">
        <v>23</v>
      </c>
      <c r="I6262" s="6" t="s">
        <v>55</v>
      </c>
      <c r="J6262" s="6" t="s">
        <v>37</v>
      </c>
      <c r="K6262" s="6" t="s">
        <v>26</v>
      </c>
      <c r="L6262" s="6" t="s">
        <v>57</v>
      </c>
      <c r="M6262" s="6" t="s">
        <v>4841</v>
      </c>
      <c r="N6262" s="9">
        <v>0.5</v>
      </c>
      <c r="O6262" s="10">
        <v>93</v>
      </c>
      <c r="P6262" s="10">
        <v>-84</v>
      </c>
      <c r="Q6262" s="6">
        <v>3</v>
      </c>
      <c r="R6262" s="6" t="s">
        <v>29</v>
      </c>
      <c r="S6262" s="10">
        <f t="shared" si="97"/>
        <v>31</v>
      </c>
    </row>
    <row r="6263" spans="1:19" x14ac:dyDescent="0.3">
      <c r="A6263" s="6" t="s">
        <v>10016</v>
      </c>
      <c r="B6263" s="7">
        <v>41800</v>
      </c>
      <c r="C6263" s="8" t="s">
        <v>10017</v>
      </c>
      <c r="D6263" s="6" t="s">
        <v>3238</v>
      </c>
      <c r="E6263" s="6" t="s">
        <v>21</v>
      </c>
      <c r="F6263" s="6" t="s">
        <v>22</v>
      </c>
      <c r="G6263" s="6" t="s">
        <v>22</v>
      </c>
      <c r="H6263" s="6" t="s">
        <v>23</v>
      </c>
      <c r="I6263" s="6" t="s">
        <v>55</v>
      </c>
      <c r="J6263" s="6" t="s">
        <v>37</v>
      </c>
      <c r="K6263" s="6" t="s">
        <v>122</v>
      </c>
      <c r="L6263" s="6" t="s">
        <v>214</v>
      </c>
      <c r="M6263" s="6" t="s">
        <v>1633</v>
      </c>
      <c r="N6263" s="9">
        <v>0.5</v>
      </c>
      <c r="O6263" s="10">
        <v>169</v>
      </c>
      <c r="P6263" s="10">
        <v>0</v>
      </c>
      <c r="Q6263" s="6">
        <v>3</v>
      </c>
      <c r="R6263" s="6" t="s">
        <v>29</v>
      </c>
      <c r="S6263" s="10">
        <f t="shared" si="97"/>
        <v>56.333333333333336</v>
      </c>
    </row>
    <row r="6264" spans="1:19" x14ac:dyDescent="0.3">
      <c r="A6264" s="6" t="s">
        <v>10018</v>
      </c>
      <c r="B6264" s="7">
        <v>41800</v>
      </c>
      <c r="C6264" s="8" t="s">
        <v>10019</v>
      </c>
      <c r="D6264" s="6" t="s">
        <v>1244</v>
      </c>
      <c r="E6264" s="6" t="s">
        <v>100</v>
      </c>
      <c r="F6264" s="6" t="s">
        <v>180</v>
      </c>
      <c r="G6264" s="6" t="s">
        <v>1950</v>
      </c>
      <c r="H6264" s="6" t="s">
        <v>88</v>
      </c>
      <c r="I6264" s="6" t="s">
        <v>55</v>
      </c>
      <c r="J6264" s="6" t="s">
        <v>37</v>
      </c>
      <c r="K6264" s="6" t="s">
        <v>122</v>
      </c>
      <c r="L6264" s="6" t="s">
        <v>214</v>
      </c>
      <c r="M6264" s="6" t="s">
        <v>7353</v>
      </c>
      <c r="N6264" s="9">
        <v>0</v>
      </c>
      <c r="O6264" s="10">
        <v>116</v>
      </c>
      <c r="P6264" s="10">
        <v>20</v>
      </c>
      <c r="Q6264" s="6">
        <v>3</v>
      </c>
      <c r="R6264" s="6" t="s">
        <v>41</v>
      </c>
      <c r="S6264" s="10">
        <f t="shared" si="97"/>
        <v>38.666666666666664</v>
      </c>
    </row>
    <row r="6265" spans="1:19" x14ac:dyDescent="0.3">
      <c r="A6265" s="6" t="s">
        <v>10018</v>
      </c>
      <c r="B6265" s="7">
        <v>41800</v>
      </c>
      <c r="C6265" s="8" t="s">
        <v>10019</v>
      </c>
      <c r="D6265" s="6" t="s">
        <v>1244</v>
      </c>
      <c r="E6265" s="6" t="s">
        <v>100</v>
      </c>
      <c r="F6265" s="6" t="s">
        <v>180</v>
      </c>
      <c r="G6265" s="6" t="s">
        <v>1950</v>
      </c>
      <c r="H6265" s="6" t="s">
        <v>88</v>
      </c>
      <c r="I6265" s="6" t="s">
        <v>55</v>
      </c>
      <c r="J6265" s="6" t="s">
        <v>37</v>
      </c>
      <c r="K6265" s="6" t="s">
        <v>122</v>
      </c>
      <c r="L6265" s="6" t="s">
        <v>168</v>
      </c>
      <c r="M6265" s="6" t="s">
        <v>3398</v>
      </c>
      <c r="N6265" s="9">
        <v>0</v>
      </c>
      <c r="O6265" s="10">
        <v>846</v>
      </c>
      <c r="P6265" s="10">
        <v>228</v>
      </c>
      <c r="Q6265" s="6">
        <v>6</v>
      </c>
      <c r="R6265" s="6" t="s">
        <v>41</v>
      </c>
      <c r="S6265" s="10">
        <f t="shared" si="97"/>
        <v>141</v>
      </c>
    </row>
    <row r="6266" spans="1:19" x14ac:dyDescent="0.3">
      <c r="A6266" s="6" t="s">
        <v>10018</v>
      </c>
      <c r="B6266" s="7">
        <v>41800</v>
      </c>
      <c r="C6266" s="8" t="s">
        <v>10019</v>
      </c>
      <c r="D6266" s="6" t="s">
        <v>1244</v>
      </c>
      <c r="E6266" s="6" t="s">
        <v>100</v>
      </c>
      <c r="F6266" s="6" t="s">
        <v>180</v>
      </c>
      <c r="G6266" s="6" t="s">
        <v>1950</v>
      </c>
      <c r="H6266" s="6" t="s">
        <v>88</v>
      </c>
      <c r="I6266" s="6" t="s">
        <v>55</v>
      </c>
      <c r="J6266" s="6" t="s">
        <v>37</v>
      </c>
      <c r="K6266" s="6" t="s">
        <v>122</v>
      </c>
      <c r="L6266" s="6" t="s">
        <v>156</v>
      </c>
      <c r="M6266" s="6" t="s">
        <v>8237</v>
      </c>
      <c r="N6266" s="9">
        <v>0.1</v>
      </c>
      <c r="O6266" s="10">
        <v>159</v>
      </c>
      <c r="P6266" s="10">
        <v>-11</v>
      </c>
      <c r="Q6266" s="6">
        <v>2</v>
      </c>
      <c r="R6266" s="6" t="s">
        <v>29</v>
      </c>
      <c r="S6266" s="10">
        <f t="shared" si="97"/>
        <v>79.5</v>
      </c>
    </row>
    <row r="6267" spans="1:19" x14ac:dyDescent="0.3">
      <c r="A6267" s="6" t="s">
        <v>10020</v>
      </c>
      <c r="B6267" s="7">
        <v>41801</v>
      </c>
      <c r="C6267" s="8" t="s">
        <v>10021</v>
      </c>
      <c r="D6267" s="6" t="s">
        <v>4471</v>
      </c>
      <c r="E6267" s="6" t="s">
        <v>94</v>
      </c>
      <c r="F6267" s="6" t="s">
        <v>95</v>
      </c>
      <c r="G6267" s="6" t="s">
        <v>95</v>
      </c>
      <c r="H6267" s="6" t="s">
        <v>48</v>
      </c>
      <c r="I6267" s="6" t="s">
        <v>36</v>
      </c>
      <c r="J6267" s="6" t="s">
        <v>110</v>
      </c>
      <c r="K6267" s="6" t="s">
        <v>26</v>
      </c>
      <c r="L6267" s="6" t="s">
        <v>162</v>
      </c>
      <c r="M6267" s="6" t="s">
        <v>9294</v>
      </c>
      <c r="N6267" s="9">
        <v>0</v>
      </c>
      <c r="O6267" s="10">
        <v>352</v>
      </c>
      <c r="P6267" s="10">
        <v>18</v>
      </c>
      <c r="Q6267" s="6">
        <v>5</v>
      </c>
      <c r="R6267" s="6" t="s">
        <v>41</v>
      </c>
      <c r="S6267" s="10">
        <f t="shared" si="97"/>
        <v>70.400000000000006</v>
      </c>
    </row>
    <row r="6268" spans="1:19" x14ac:dyDescent="0.3">
      <c r="A6268" s="6" t="s">
        <v>10020</v>
      </c>
      <c r="B6268" s="7">
        <v>41801</v>
      </c>
      <c r="C6268" s="8" t="s">
        <v>10021</v>
      </c>
      <c r="D6268" s="6" t="s">
        <v>4471</v>
      </c>
      <c r="E6268" s="6" t="s">
        <v>94</v>
      </c>
      <c r="F6268" s="6" t="s">
        <v>95</v>
      </c>
      <c r="G6268" s="6" t="s">
        <v>95</v>
      </c>
      <c r="H6268" s="6" t="s">
        <v>48</v>
      </c>
      <c r="I6268" s="6" t="s">
        <v>36</v>
      </c>
      <c r="J6268" s="6" t="s">
        <v>110</v>
      </c>
      <c r="K6268" s="6" t="s">
        <v>26</v>
      </c>
      <c r="L6268" s="6" t="s">
        <v>57</v>
      </c>
      <c r="M6268" s="6" t="s">
        <v>2672</v>
      </c>
      <c r="N6268" s="9">
        <v>0</v>
      </c>
      <c r="O6268" s="10">
        <v>147</v>
      </c>
      <c r="P6268" s="10">
        <v>48</v>
      </c>
      <c r="Q6268" s="6">
        <v>3</v>
      </c>
      <c r="R6268" s="6" t="s">
        <v>29</v>
      </c>
      <c r="S6268" s="10">
        <f t="shared" si="97"/>
        <v>49</v>
      </c>
    </row>
    <row r="6269" spans="1:19" x14ac:dyDescent="0.3">
      <c r="A6269" s="6" t="s">
        <v>10022</v>
      </c>
      <c r="B6269" s="7">
        <v>41801</v>
      </c>
      <c r="C6269" s="8" t="s">
        <v>10023</v>
      </c>
      <c r="D6269" s="6" t="s">
        <v>312</v>
      </c>
      <c r="E6269" s="6" t="s">
        <v>33</v>
      </c>
      <c r="F6269" s="6" t="s">
        <v>34</v>
      </c>
      <c r="G6269" s="6" t="s">
        <v>3187</v>
      </c>
      <c r="H6269" s="6" t="s">
        <v>23</v>
      </c>
      <c r="I6269" s="6" t="s">
        <v>55</v>
      </c>
      <c r="J6269" s="6" t="s">
        <v>63</v>
      </c>
      <c r="K6269" s="6" t="s">
        <v>26</v>
      </c>
      <c r="L6269" s="6" t="s">
        <v>89</v>
      </c>
      <c r="M6269" s="6" t="s">
        <v>4073</v>
      </c>
      <c r="N6269" s="9">
        <v>0</v>
      </c>
      <c r="O6269" s="10">
        <v>57</v>
      </c>
      <c r="P6269" s="10">
        <v>12</v>
      </c>
      <c r="Q6269" s="6">
        <v>4</v>
      </c>
      <c r="R6269" s="6" t="s">
        <v>29</v>
      </c>
      <c r="S6269" s="10">
        <f t="shared" si="97"/>
        <v>14.25</v>
      </c>
    </row>
    <row r="6270" spans="1:19" x14ac:dyDescent="0.3">
      <c r="A6270" s="6" t="s">
        <v>10024</v>
      </c>
      <c r="B6270" s="7">
        <v>41801</v>
      </c>
      <c r="C6270" s="8" t="s">
        <v>10025</v>
      </c>
      <c r="D6270" s="6" t="s">
        <v>1399</v>
      </c>
      <c r="E6270" s="6" t="s">
        <v>33</v>
      </c>
      <c r="F6270" s="6" t="s">
        <v>34</v>
      </c>
      <c r="G6270" s="6" t="s">
        <v>326</v>
      </c>
      <c r="H6270" s="6" t="s">
        <v>23</v>
      </c>
      <c r="I6270" s="6" t="s">
        <v>24</v>
      </c>
      <c r="J6270" s="6" t="s">
        <v>63</v>
      </c>
      <c r="K6270" s="6" t="s">
        <v>122</v>
      </c>
      <c r="L6270" s="6" t="s">
        <v>214</v>
      </c>
      <c r="M6270" s="6" t="s">
        <v>9325</v>
      </c>
      <c r="N6270" s="9">
        <v>0.1</v>
      </c>
      <c r="O6270" s="10">
        <v>226</v>
      </c>
      <c r="P6270" s="10">
        <v>58</v>
      </c>
      <c r="Q6270" s="6">
        <v>3</v>
      </c>
      <c r="R6270" s="6" t="s">
        <v>29</v>
      </c>
      <c r="S6270" s="10">
        <f t="shared" si="97"/>
        <v>75.333333333333329</v>
      </c>
    </row>
    <row r="6271" spans="1:19" x14ac:dyDescent="0.3">
      <c r="A6271" s="6" t="s">
        <v>10026</v>
      </c>
      <c r="B6271" s="7">
        <v>41801</v>
      </c>
      <c r="C6271" s="8" t="s">
        <v>10027</v>
      </c>
      <c r="D6271" s="6" t="s">
        <v>4290</v>
      </c>
      <c r="E6271" s="6" t="s">
        <v>33</v>
      </c>
      <c r="F6271" s="6" t="s">
        <v>34</v>
      </c>
      <c r="G6271" s="6" t="s">
        <v>2333</v>
      </c>
      <c r="H6271" s="6" t="s">
        <v>23</v>
      </c>
      <c r="I6271" s="6" t="s">
        <v>55</v>
      </c>
      <c r="J6271" s="6" t="s">
        <v>63</v>
      </c>
      <c r="K6271" s="6" t="s">
        <v>38</v>
      </c>
      <c r="L6271" s="6" t="s">
        <v>39</v>
      </c>
      <c r="M6271" s="6" t="s">
        <v>5179</v>
      </c>
      <c r="N6271" s="9">
        <v>0</v>
      </c>
      <c r="O6271" s="10">
        <v>449</v>
      </c>
      <c r="P6271" s="10">
        <v>135</v>
      </c>
      <c r="Q6271" s="6">
        <v>3</v>
      </c>
      <c r="R6271" s="6" t="s">
        <v>29</v>
      </c>
      <c r="S6271" s="10">
        <f t="shared" si="97"/>
        <v>149.66666666666666</v>
      </c>
    </row>
    <row r="6272" spans="1:19" x14ac:dyDescent="0.3">
      <c r="A6272" s="6" t="s">
        <v>10026</v>
      </c>
      <c r="B6272" s="7">
        <v>41801</v>
      </c>
      <c r="C6272" s="8" t="s">
        <v>10027</v>
      </c>
      <c r="D6272" s="6" t="s">
        <v>4290</v>
      </c>
      <c r="E6272" s="6" t="s">
        <v>33</v>
      </c>
      <c r="F6272" s="6" t="s">
        <v>34</v>
      </c>
      <c r="G6272" s="6" t="s">
        <v>2333</v>
      </c>
      <c r="H6272" s="6" t="s">
        <v>23</v>
      </c>
      <c r="I6272" s="6" t="s">
        <v>55</v>
      </c>
      <c r="J6272" s="6" t="s">
        <v>63</v>
      </c>
      <c r="K6272" s="6" t="s">
        <v>26</v>
      </c>
      <c r="L6272" s="6" t="s">
        <v>89</v>
      </c>
      <c r="M6272" s="6" t="s">
        <v>503</v>
      </c>
      <c r="N6272" s="9">
        <v>0</v>
      </c>
      <c r="O6272" s="10">
        <v>103</v>
      </c>
      <c r="P6272" s="10">
        <v>26</v>
      </c>
      <c r="Q6272" s="6">
        <v>2</v>
      </c>
      <c r="R6272" s="6" t="s">
        <v>41</v>
      </c>
      <c r="S6272" s="10">
        <f t="shared" si="97"/>
        <v>51.5</v>
      </c>
    </row>
    <row r="6273" spans="1:19" x14ac:dyDescent="0.3">
      <c r="A6273" s="6" t="s">
        <v>10028</v>
      </c>
      <c r="B6273" s="7">
        <v>41801</v>
      </c>
      <c r="C6273" s="8" t="s">
        <v>10029</v>
      </c>
      <c r="D6273" s="6" t="s">
        <v>127</v>
      </c>
      <c r="E6273" s="6" t="s">
        <v>85</v>
      </c>
      <c r="F6273" s="6" t="s">
        <v>199</v>
      </c>
      <c r="G6273" s="6" t="s">
        <v>666</v>
      </c>
      <c r="H6273" s="6" t="s">
        <v>88</v>
      </c>
      <c r="I6273" s="6" t="s">
        <v>24</v>
      </c>
      <c r="J6273" s="6" t="s">
        <v>37</v>
      </c>
      <c r="K6273" s="6" t="s">
        <v>38</v>
      </c>
      <c r="L6273" s="6" t="s">
        <v>251</v>
      </c>
      <c r="M6273" s="6" t="s">
        <v>9114</v>
      </c>
      <c r="N6273" s="9">
        <v>0</v>
      </c>
      <c r="O6273" s="10">
        <v>221</v>
      </c>
      <c r="P6273" s="10">
        <v>26</v>
      </c>
      <c r="Q6273" s="6">
        <v>7</v>
      </c>
      <c r="R6273" s="6" t="s">
        <v>41</v>
      </c>
      <c r="S6273" s="10">
        <f t="shared" si="97"/>
        <v>31.571428571428573</v>
      </c>
    </row>
    <row r="6274" spans="1:19" x14ac:dyDescent="0.3">
      <c r="A6274" s="6" t="s">
        <v>10028</v>
      </c>
      <c r="B6274" s="7">
        <v>41801</v>
      </c>
      <c r="C6274" s="8" t="s">
        <v>10029</v>
      </c>
      <c r="D6274" s="6" t="s">
        <v>127</v>
      </c>
      <c r="E6274" s="6" t="s">
        <v>85</v>
      </c>
      <c r="F6274" s="6" t="s">
        <v>199</v>
      </c>
      <c r="G6274" s="6" t="s">
        <v>666</v>
      </c>
      <c r="H6274" s="6" t="s">
        <v>88</v>
      </c>
      <c r="I6274" s="6" t="s">
        <v>24</v>
      </c>
      <c r="J6274" s="6" t="s">
        <v>37</v>
      </c>
      <c r="K6274" s="6" t="s">
        <v>38</v>
      </c>
      <c r="L6274" s="6" t="s">
        <v>251</v>
      </c>
      <c r="M6274" s="6" t="s">
        <v>7441</v>
      </c>
      <c r="N6274" s="9">
        <v>0</v>
      </c>
      <c r="O6274" s="10">
        <v>201</v>
      </c>
      <c r="P6274" s="10">
        <v>32</v>
      </c>
      <c r="Q6274" s="6">
        <v>4</v>
      </c>
      <c r="R6274" s="6" t="s">
        <v>41</v>
      </c>
      <c r="S6274" s="10">
        <f t="shared" si="97"/>
        <v>50.25</v>
      </c>
    </row>
    <row r="6275" spans="1:19" x14ac:dyDescent="0.3">
      <c r="A6275" s="6" t="s">
        <v>10030</v>
      </c>
      <c r="B6275" s="7">
        <v>41801</v>
      </c>
      <c r="C6275" s="8" t="s">
        <v>10031</v>
      </c>
      <c r="D6275" s="6" t="s">
        <v>581</v>
      </c>
      <c r="E6275" s="6" t="s">
        <v>45</v>
      </c>
      <c r="F6275" s="6" t="s">
        <v>786</v>
      </c>
      <c r="G6275" s="6" t="s">
        <v>5384</v>
      </c>
      <c r="H6275" s="6" t="s">
        <v>48</v>
      </c>
      <c r="I6275" s="6" t="s">
        <v>55</v>
      </c>
      <c r="J6275" s="6" t="s">
        <v>25</v>
      </c>
      <c r="K6275" s="6" t="s">
        <v>26</v>
      </c>
      <c r="L6275" s="6" t="s">
        <v>49</v>
      </c>
      <c r="M6275" s="6" t="s">
        <v>1442</v>
      </c>
      <c r="N6275" s="9">
        <v>0</v>
      </c>
      <c r="O6275" s="10">
        <v>32</v>
      </c>
      <c r="P6275" s="10">
        <v>12</v>
      </c>
      <c r="Q6275" s="6">
        <v>2</v>
      </c>
      <c r="R6275" s="6" t="s">
        <v>29</v>
      </c>
      <c r="S6275" s="10">
        <f t="shared" ref="S6275:S6338" si="98">O6275/Q6275</f>
        <v>16</v>
      </c>
    </row>
    <row r="6276" spans="1:19" x14ac:dyDescent="0.3">
      <c r="A6276" s="6" t="s">
        <v>10028</v>
      </c>
      <c r="B6276" s="7">
        <v>41801</v>
      </c>
      <c r="C6276" s="8" t="s">
        <v>10029</v>
      </c>
      <c r="D6276" s="6" t="s">
        <v>127</v>
      </c>
      <c r="E6276" s="6" t="s">
        <v>85</v>
      </c>
      <c r="F6276" s="6" t="s">
        <v>199</v>
      </c>
      <c r="G6276" s="6" t="s">
        <v>666</v>
      </c>
      <c r="H6276" s="6" t="s">
        <v>88</v>
      </c>
      <c r="I6276" s="6" t="s">
        <v>24</v>
      </c>
      <c r="J6276" s="6" t="s">
        <v>37</v>
      </c>
      <c r="K6276" s="6" t="s">
        <v>122</v>
      </c>
      <c r="L6276" s="6" t="s">
        <v>168</v>
      </c>
      <c r="M6276" s="6" t="s">
        <v>301</v>
      </c>
      <c r="N6276" s="9">
        <v>0</v>
      </c>
      <c r="O6276" s="10">
        <v>173</v>
      </c>
      <c r="P6276" s="10">
        <v>86</v>
      </c>
      <c r="Q6276" s="6">
        <v>1</v>
      </c>
      <c r="R6276" s="6" t="s">
        <v>29</v>
      </c>
      <c r="S6276" s="10">
        <f t="shared" si="98"/>
        <v>173</v>
      </c>
    </row>
    <row r="6277" spans="1:19" x14ac:dyDescent="0.3">
      <c r="A6277" s="6" t="s">
        <v>10028</v>
      </c>
      <c r="B6277" s="7">
        <v>41801</v>
      </c>
      <c r="C6277" s="8" t="s">
        <v>10029</v>
      </c>
      <c r="D6277" s="6" t="s">
        <v>127</v>
      </c>
      <c r="E6277" s="6" t="s">
        <v>85</v>
      </c>
      <c r="F6277" s="6" t="s">
        <v>199</v>
      </c>
      <c r="G6277" s="6" t="s">
        <v>666</v>
      </c>
      <c r="H6277" s="6" t="s">
        <v>88</v>
      </c>
      <c r="I6277" s="6" t="s">
        <v>24</v>
      </c>
      <c r="J6277" s="6" t="s">
        <v>37</v>
      </c>
      <c r="K6277" s="6" t="s">
        <v>122</v>
      </c>
      <c r="L6277" s="6" t="s">
        <v>156</v>
      </c>
      <c r="M6277" s="6" t="s">
        <v>1346</v>
      </c>
      <c r="N6277" s="9">
        <v>0.4</v>
      </c>
      <c r="O6277" s="10">
        <v>196</v>
      </c>
      <c r="P6277" s="10">
        <v>-7</v>
      </c>
      <c r="Q6277" s="6">
        <v>5</v>
      </c>
      <c r="R6277" s="6" t="s">
        <v>41</v>
      </c>
      <c r="S6277" s="10">
        <f t="shared" si="98"/>
        <v>39.200000000000003</v>
      </c>
    </row>
    <row r="6278" spans="1:19" x14ac:dyDescent="0.3">
      <c r="A6278" s="6" t="s">
        <v>10032</v>
      </c>
      <c r="B6278" s="7">
        <v>41801</v>
      </c>
      <c r="C6278" s="8" t="s">
        <v>10033</v>
      </c>
      <c r="D6278" s="6" t="s">
        <v>6763</v>
      </c>
      <c r="E6278" s="6" t="s">
        <v>33</v>
      </c>
      <c r="F6278" s="6" t="s">
        <v>791</v>
      </c>
      <c r="G6278" s="6" t="s">
        <v>1653</v>
      </c>
      <c r="H6278" s="6" t="s">
        <v>23</v>
      </c>
      <c r="I6278" s="6" t="s">
        <v>24</v>
      </c>
      <c r="J6278" s="6" t="s">
        <v>37</v>
      </c>
      <c r="K6278" s="6" t="s">
        <v>38</v>
      </c>
      <c r="L6278" s="6" t="s">
        <v>251</v>
      </c>
      <c r="M6278" s="6" t="s">
        <v>1514</v>
      </c>
      <c r="N6278" s="9">
        <v>0.3</v>
      </c>
      <c r="O6278" s="10">
        <v>176</v>
      </c>
      <c r="P6278" s="10">
        <v>-13</v>
      </c>
      <c r="Q6278" s="6">
        <v>5</v>
      </c>
      <c r="R6278" s="6" t="s">
        <v>29</v>
      </c>
      <c r="S6278" s="10">
        <f t="shared" si="98"/>
        <v>35.200000000000003</v>
      </c>
    </row>
    <row r="6279" spans="1:19" x14ac:dyDescent="0.3">
      <c r="A6279" s="6" t="s">
        <v>10032</v>
      </c>
      <c r="B6279" s="7">
        <v>41801</v>
      </c>
      <c r="C6279" s="8" t="s">
        <v>10033</v>
      </c>
      <c r="D6279" s="6" t="s">
        <v>6763</v>
      </c>
      <c r="E6279" s="6" t="s">
        <v>33</v>
      </c>
      <c r="F6279" s="6" t="s">
        <v>791</v>
      </c>
      <c r="G6279" s="6" t="s">
        <v>1653</v>
      </c>
      <c r="H6279" s="6" t="s">
        <v>23</v>
      </c>
      <c r="I6279" s="6" t="s">
        <v>24</v>
      </c>
      <c r="J6279" s="6" t="s">
        <v>37</v>
      </c>
      <c r="K6279" s="6" t="s">
        <v>26</v>
      </c>
      <c r="L6279" s="6" t="s">
        <v>27</v>
      </c>
      <c r="M6279" s="6" t="s">
        <v>246</v>
      </c>
      <c r="N6279" s="9">
        <v>0</v>
      </c>
      <c r="O6279" s="10">
        <v>55</v>
      </c>
      <c r="P6279" s="10">
        <v>3</v>
      </c>
      <c r="Q6279" s="6">
        <v>3</v>
      </c>
      <c r="R6279" s="6" t="s">
        <v>41</v>
      </c>
      <c r="S6279" s="10">
        <f t="shared" si="98"/>
        <v>18.333333333333332</v>
      </c>
    </row>
    <row r="6280" spans="1:19" x14ac:dyDescent="0.3">
      <c r="A6280" s="6" t="s">
        <v>10034</v>
      </c>
      <c r="B6280" s="7">
        <v>41801</v>
      </c>
      <c r="C6280" s="8" t="s">
        <v>10035</v>
      </c>
      <c r="D6280" s="6" t="s">
        <v>4372</v>
      </c>
      <c r="E6280" s="6" t="s">
        <v>85</v>
      </c>
      <c r="F6280" s="6" t="s">
        <v>1188</v>
      </c>
      <c r="G6280" s="6" t="s">
        <v>6474</v>
      </c>
      <c r="H6280" s="6" t="s">
        <v>88</v>
      </c>
      <c r="I6280" s="6" t="s">
        <v>55</v>
      </c>
      <c r="J6280" s="6" t="s">
        <v>37</v>
      </c>
      <c r="K6280" s="6" t="s">
        <v>26</v>
      </c>
      <c r="L6280" s="6" t="s">
        <v>49</v>
      </c>
      <c r="M6280" s="6" t="s">
        <v>1981</v>
      </c>
      <c r="N6280" s="9">
        <v>0</v>
      </c>
      <c r="O6280" s="10">
        <v>106</v>
      </c>
      <c r="P6280" s="10">
        <v>9</v>
      </c>
      <c r="Q6280" s="6">
        <v>4</v>
      </c>
      <c r="R6280" s="6" t="s">
        <v>29</v>
      </c>
      <c r="S6280" s="10">
        <f t="shared" si="98"/>
        <v>26.5</v>
      </c>
    </row>
    <row r="6281" spans="1:19" x14ac:dyDescent="0.3">
      <c r="A6281" s="6" t="s">
        <v>10034</v>
      </c>
      <c r="B6281" s="7">
        <v>41801</v>
      </c>
      <c r="C6281" s="8" t="s">
        <v>10035</v>
      </c>
      <c r="D6281" s="6" t="s">
        <v>4372</v>
      </c>
      <c r="E6281" s="6" t="s">
        <v>85</v>
      </c>
      <c r="F6281" s="6" t="s">
        <v>1188</v>
      </c>
      <c r="G6281" s="6" t="s">
        <v>6474</v>
      </c>
      <c r="H6281" s="6" t="s">
        <v>88</v>
      </c>
      <c r="I6281" s="6" t="s">
        <v>55</v>
      </c>
      <c r="J6281" s="6" t="s">
        <v>37</v>
      </c>
      <c r="K6281" s="6" t="s">
        <v>26</v>
      </c>
      <c r="L6281" s="6" t="s">
        <v>89</v>
      </c>
      <c r="M6281" s="6" t="s">
        <v>2229</v>
      </c>
      <c r="N6281" s="9">
        <v>0</v>
      </c>
      <c r="O6281" s="10">
        <v>28</v>
      </c>
      <c r="P6281" s="10">
        <v>12</v>
      </c>
      <c r="Q6281" s="6">
        <v>3</v>
      </c>
      <c r="R6281" s="6" t="s">
        <v>41</v>
      </c>
      <c r="S6281" s="10">
        <f t="shared" si="98"/>
        <v>9.3333333333333339</v>
      </c>
    </row>
    <row r="6282" spans="1:19" x14ac:dyDescent="0.3">
      <c r="A6282" s="6" t="s">
        <v>10034</v>
      </c>
      <c r="B6282" s="7">
        <v>41801</v>
      </c>
      <c r="C6282" s="8" t="s">
        <v>10035</v>
      </c>
      <c r="D6282" s="6" t="s">
        <v>4372</v>
      </c>
      <c r="E6282" s="6" t="s">
        <v>85</v>
      </c>
      <c r="F6282" s="6" t="s">
        <v>1188</v>
      </c>
      <c r="G6282" s="6" t="s">
        <v>6474</v>
      </c>
      <c r="H6282" s="6" t="s">
        <v>88</v>
      </c>
      <c r="I6282" s="6" t="s">
        <v>55</v>
      </c>
      <c r="J6282" s="6" t="s">
        <v>37</v>
      </c>
      <c r="K6282" s="6" t="s">
        <v>26</v>
      </c>
      <c r="L6282" s="6" t="s">
        <v>194</v>
      </c>
      <c r="M6282" s="6" t="s">
        <v>5253</v>
      </c>
      <c r="N6282" s="9">
        <v>0</v>
      </c>
      <c r="O6282" s="10">
        <v>22</v>
      </c>
      <c r="P6282" s="10">
        <v>10</v>
      </c>
      <c r="Q6282" s="6">
        <v>3</v>
      </c>
      <c r="R6282" s="6" t="s">
        <v>29</v>
      </c>
      <c r="S6282" s="10">
        <f t="shared" si="98"/>
        <v>7.333333333333333</v>
      </c>
    </row>
    <row r="6283" spans="1:19" x14ac:dyDescent="0.3">
      <c r="A6283" s="6" t="s">
        <v>10034</v>
      </c>
      <c r="B6283" s="7">
        <v>41801</v>
      </c>
      <c r="C6283" s="8" t="s">
        <v>10035</v>
      </c>
      <c r="D6283" s="6" t="s">
        <v>4372</v>
      </c>
      <c r="E6283" s="6" t="s">
        <v>85</v>
      </c>
      <c r="F6283" s="6" t="s">
        <v>1188</v>
      </c>
      <c r="G6283" s="6" t="s">
        <v>6474</v>
      </c>
      <c r="H6283" s="6" t="s">
        <v>88</v>
      </c>
      <c r="I6283" s="6" t="s">
        <v>55</v>
      </c>
      <c r="J6283" s="6" t="s">
        <v>37</v>
      </c>
      <c r="K6283" s="6" t="s">
        <v>26</v>
      </c>
      <c r="L6283" s="6" t="s">
        <v>72</v>
      </c>
      <c r="M6283" s="6" t="s">
        <v>3644</v>
      </c>
      <c r="N6283" s="9">
        <v>0</v>
      </c>
      <c r="O6283" s="10">
        <v>46</v>
      </c>
      <c r="P6283" s="10">
        <v>20</v>
      </c>
      <c r="Q6283" s="6">
        <v>4</v>
      </c>
      <c r="R6283" s="6" t="s">
        <v>29</v>
      </c>
      <c r="S6283" s="10">
        <f t="shared" si="98"/>
        <v>11.5</v>
      </c>
    </row>
    <row r="6284" spans="1:19" x14ac:dyDescent="0.3">
      <c r="A6284" s="6" t="s">
        <v>10034</v>
      </c>
      <c r="B6284" s="7">
        <v>41801</v>
      </c>
      <c r="C6284" s="8" t="s">
        <v>10035</v>
      </c>
      <c r="D6284" s="6" t="s">
        <v>4372</v>
      </c>
      <c r="E6284" s="6" t="s">
        <v>85</v>
      </c>
      <c r="F6284" s="6" t="s">
        <v>1188</v>
      </c>
      <c r="G6284" s="6" t="s">
        <v>6474</v>
      </c>
      <c r="H6284" s="6" t="s">
        <v>88</v>
      </c>
      <c r="I6284" s="6" t="s">
        <v>55</v>
      </c>
      <c r="J6284" s="6" t="s">
        <v>37</v>
      </c>
      <c r="K6284" s="6" t="s">
        <v>26</v>
      </c>
      <c r="L6284" s="6" t="s">
        <v>27</v>
      </c>
      <c r="M6284" s="6" t="s">
        <v>6887</v>
      </c>
      <c r="N6284" s="9">
        <v>0</v>
      </c>
      <c r="O6284" s="10">
        <v>40</v>
      </c>
      <c r="P6284" s="10">
        <v>13</v>
      </c>
      <c r="Q6284" s="6">
        <v>3</v>
      </c>
      <c r="R6284" s="6" t="s">
        <v>41</v>
      </c>
      <c r="S6284" s="10">
        <f t="shared" si="98"/>
        <v>13.333333333333334</v>
      </c>
    </row>
    <row r="6285" spans="1:19" x14ac:dyDescent="0.3">
      <c r="A6285" s="6" t="s">
        <v>10036</v>
      </c>
      <c r="B6285" s="7">
        <v>41801</v>
      </c>
      <c r="C6285" s="8" t="s">
        <v>10037</v>
      </c>
      <c r="D6285" s="6" t="s">
        <v>4849</v>
      </c>
      <c r="E6285" s="6" t="s">
        <v>33</v>
      </c>
      <c r="F6285" s="6" t="s">
        <v>34</v>
      </c>
      <c r="G6285" s="6" t="s">
        <v>2014</v>
      </c>
      <c r="H6285" s="6" t="s">
        <v>23</v>
      </c>
      <c r="I6285" s="6" t="s">
        <v>36</v>
      </c>
      <c r="J6285" s="6" t="s">
        <v>25</v>
      </c>
      <c r="K6285" s="6" t="s">
        <v>122</v>
      </c>
      <c r="L6285" s="6" t="s">
        <v>168</v>
      </c>
      <c r="M6285" s="6" t="s">
        <v>5138</v>
      </c>
      <c r="N6285" s="9">
        <v>0</v>
      </c>
      <c r="O6285" s="10">
        <v>1429</v>
      </c>
      <c r="P6285" s="10">
        <v>472</v>
      </c>
      <c r="Q6285" s="6">
        <v>4</v>
      </c>
      <c r="R6285" s="6" t="s">
        <v>29</v>
      </c>
      <c r="S6285" s="10">
        <f t="shared" si="98"/>
        <v>357.25</v>
      </c>
    </row>
    <row r="6286" spans="1:19" x14ac:dyDescent="0.3">
      <c r="A6286" s="6" t="s">
        <v>10038</v>
      </c>
      <c r="B6286" s="7">
        <v>41801</v>
      </c>
      <c r="C6286" s="8" t="s">
        <v>10039</v>
      </c>
      <c r="D6286" s="6" t="s">
        <v>2482</v>
      </c>
      <c r="E6286" s="6" t="s">
        <v>100</v>
      </c>
      <c r="F6286" s="6" t="s">
        <v>3226</v>
      </c>
      <c r="G6286" s="6" t="s">
        <v>3227</v>
      </c>
      <c r="H6286" s="6" t="s">
        <v>88</v>
      </c>
      <c r="I6286" s="6" t="s">
        <v>36</v>
      </c>
      <c r="J6286" s="6" t="s">
        <v>37</v>
      </c>
      <c r="K6286" s="6" t="s">
        <v>26</v>
      </c>
      <c r="L6286" s="6" t="s">
        <v>57</v>
      </c>
      <c r="M6286" s="6" t="s">
        <v>769</v>
      </c>
      <c r="N6286" s="9">
        <v>0.1</v>
      </c>
      <c r="O6286" s="10">
        <v>381</v>
      </c>
      <c r="P6286" s="10">
        <v>-13</v>
      </c>
      <c r="Q6286" s="6">
        <v>2</v>
      </c>
      <c r="R6286" s="6" t="s">
        <v>29</v>
      </c>
      <c r="S6286" s="10">
        <f t="shared" si="98"/>
        <v>190.5</v>
      </c>
    </row>
    <row r="6287" spans="1:19" x14ac:dyDescent="0.3">
      <c r="A6287" s="6" t="s">
        <v>10040</v>
      </c>
      <c r="B6287" s="7">
        <v>41802</v>
      </c>
      <c r="C6287" s="8" t="s">
        <v>10041</v>
      </c>
      <c r="D6287" s="6" t="s">
        <v>659</v>
      </c>
      <c r="E6287" s="6" t="s">
        <v>85</v>
      </c>
      <c r="F6287" s="6" t="s">
        <v>632</v>
      </c>
      <c r="G6287" s="6" t="s">
        <v>10042</v>
      </c>
      <c r="H6287" s="6" t="s">
        <v>88</v>
      </c>
      <c r="I6287" s="6" t="s">
        <v>36</v>
      </c>
      <c r="J6287" s="6" t="s">
        <v>63</v>
      </c>
      <c r="K6287" s="6" t="s">
        <v>122</v>
      </c>
      <c r="L6287" s="6" t="s">
        <v>123</v>
      </c>
      <c r="M6287" s="6" t="s">
        <v>1509</v>
      </c>
      <c r="N6287" s="9">
        <v>0.4</v>
      </c>
      <c r="O6287" s="10">
        <v>925</v>
      </c>
      <c r="P6287" s="10">
        <v>-447</v>
      </c>
      <c r="Q6287" s="6">
        <v>5</v>
      </c>
      <c r="R6287" s="6" t="s">
        <v>29</v>
      </c>
      <c r="S6287" s="10">
        <f t="shared" si="98"/>
        <v>185</v>
      </c>
    </row>
    <row r="6288" spans="1:19" x14ac:dyDescent="0.3">
      <c r="A6288" s="6" t="s">
        <v>10043</v>
      </c>
      <c r="B6288" s="7">
        <v>41802</v>
      </c>
      <c r="C6288" s="8" t="s">
        <v>10044</v>
      </c>
      <c r="D6288" s="6" t="s">
        <v>2262</v>
      </c>
      <c r="E6288" s="6" t="s">
        <v>45</v>
      </c>
      <c r="F6288" s="6" t="s">
        <v>206</v>
      </c>
      <c r="G6288" s="6" t="s">
        <v>5260</v>
      </c>
      <c r="H6288" s="6" t="s">
        <v>48</v>
      </c>
      <c r="I6288" s="6" t="s">
        <v>55</v>
      </c>
      <c r="J6288" s="6" t="s">
        <v>37</v>
      </c>
      <c r="K6288" s="6" t="s">
        <v>38</v>
      </c>
      <c r="L6288" s="6" t="s">
        <v>251</v>
      </c>
      <c r="M6288" s="6" t="s">
        <v>1772</v>
      </c>
      <c r="N6288" s="9">
        <v>0</v>
      </c>
      <c r="O6288" s="10">
        <v>152</v>
      </c>
      <c r="P6288" s="10">
        <v>23</v>
      </c>
      <c r="Q6288" s="6">
        <v>3</v>
      </c>
      <c r="R6288" s="6" t="s">
        <v>41</v>
      </c>
      <c r="S6288" s="10">
        <f t="shared" si="98"/>
        <v>50.666666666666664</v>
      </c>
    </row>
    <row r="6289" spans="1:19" x14ac:dyDescent="0.3">
      <c r="A6289" s="6" t="s">
        <v>10045</v>
      </c>
      <c r="B6289" s="7">
        <v>41802</v>
      </c>
      <c r="C6289" s="8" t="s">
        <v>10046</v>
      </c>
      <c r="D6289" s="6" t="s">
        <v>5430</v>
      </c>
      <c r="E6289" s="6" t="s">
        <v>33</v>
      </c>
      <c r="F6289" s="6" t="s">
        <v>34</v>
      </c>
      <c r="G6289" s="6" t="s">
        <v>2730</v>
      </c>
      <c r="H6289" s="6" t="s">
        <v>23</v>
      </c>
      <c r="I6289" s="6" t="s">
        <v>55</v>
      </c>
      <c r="J6289" s="6" t="s">
        <v>37</v>
      </c>
      <c r="K6289" s="6" t="s">
        <v>38</v>
      </c>
      <c r="L6289" s="6" t="s">
        <v>251</v>
      </c>
      <c r="M6289" s="6" t="s">
        <v>2801</v>
      </c>
      <c r="N6289" s="9">
        <v>0.3</v>
      </c>
      <c r="O6289" s="10">
        <v>53</v>
      </c>
      <c r="P6289" s="10">
        <v>8</v>
      </c>
      <c r="Q6289" s="6">
        <v>3</v>
      </c>
      <c r="R6289" s="6" t="s">
        <v>29</v>
      </c>
      <c r="S6289" s="10">
        <f t="shared" si="98"/>
        <v>17.666666666666668</v>
      </c>
    </row>
    <row r="6290" spans="1:19" x14ac:dyDescent="0.3">
      <c r="A6290" s="6" t="s">
        <v>10043</v>
      </c>
      <c r="B6290" s="7">
        <v>41802</v>
      </c>
      <c r="C6290" s="8" t="s">
        <v>10044</v>
      </c>
      <c r="D6290" s="6" t="s">
        <v>2262</v>
      </c>
      <c r="E6290" s="6" t="s">
        <v>45</v>
      </c>
      <c r="F6290" s="6" t="s">
        <v>206</v>
      </c>
      <c r="G6290" s="6" t="s">
        <v>5260</v>
      </c>
      <c r="H6290" s="6" t="s">
        <v>48</v>
      </c>
      <c r="I6290" s="6" t="s">
        <v>55</v>
      </c>
      <c r="J6290" s="6" t="s">
        <v>37</v>
      </c>
      <c r="K6290" s="6" t="s">
        <v>26</v>
      </c>
      <c r="L6290" s="6" t="s">
        <v>89</v>
      </c>
      <c r="M6290" s="6" t="s">
        <v>4358</v>
      </c>
      <c r="N6290" s="9">
        <v>0</v>
      </c>
      <c r="O6290" s="10">
        <v>24</v>
      </c>
      <c r="P6290" s="10">
        <v>11</v>
      </c>
      <c r="Q6290" s="6">
        <v>3</v>
      </c>
      <c r="R6290" s="6" t="s">
        <v>29</v>
      </c>
      <c r="S6290" s="10">
        <f t="shared" si="98"/>
        <v>8</v>
      </c>
    </row>
    <row r="6291" spans="1:19" x14ac:dyDescent="0.3">
      <c r="A6291" s="6" t="s">
        <v>10047</v>
      </c>
      <c r="B6291" s="7">
        <v>41802</v>
      </c>
      <c r="C6291" s="8" t="s">
        <v>10048</v>
      </c>
      <c r="D6291" s="6" t="s">
        <v>5422</v>
      </c>
      <c r="E6291" s="6" t="s">
        <v>85</v>
      </c>
      <c r="F6291" s="6" t="s">
        <v>86</v>
      </c>
      <c r="G6291" s="6" t="s">
        <v>10049</v>
      </c>
      <c r="H6291" s="6" t="s">
        <v>88</v>
      </c>
      <c r="I6291" s="6" t="s">
        <v>36</v>
      </c>
      <c r="J6291" s="6" t="s">
        <v>37</v>
      </c>
      <c r="K6291" s="6" t="s">
        <v>26</v>
      </c>
      <c r="L6291" s="6" t="s">
        <v>49</v>
      </c>
      <c r="M6291" s="6" t="s">
        <v>768</v>
      </c>
      <c r="N6291" s="9">
        <v>0</v>
      </c>
      <c r="O6291" s="10">
        <v>23</v>
      </c>
      <c r="P6291" s="10">
        <v>5</v>
      </c>
      <c r="Q6291" s="6">
        <v>2</v>
      </c>
      <c r="R6291" s="6" t="s">
        <v>29</v>
      </c>
      <c r="S6291" s="10">
        <f t="shared" si="98"/>
        <v>11.5</v>
      </c>
    </row>
    <row r="6292" spans="1:19" x14ac:dyDescent="0.3">
      <c r="A6292" s="6" t="s">
        <v>10047</v>
      </c>
      <c r="B6292" s="7">
        <v>41802</v>
      </c>
      <c r="C6292" s="8" t="s">
        <v>10048</v>
      </c>
      <c r="D6292" s="6" t="s">
        <v>5422</v>
      </c>
      <c r="E6292" s="6" t="s">
        <v>85</v>
      </c>
      <c r="F6292" s="6" t="s">
        <v>86</v>
      </c>
      <c r="G6292" s="6" t="s">
        <v>10049</v>
      </c>
      <c r="H6292" s="6" t="s">
        <v>88</v>
      </c>
      <c r="I6292" s="6" t="s">
        <v>36</v>
      </c>
      <c r="J6292" s="6" t="s">
        <v>37</v>
      </c>
      <c r="K6292" s="6" t="s">
        <v>26</v>
      </c>
      <c r="L6292" s="6" t="s">
        <v>104</v>
      </c>
      <c r="M6292" s="6" t="s">
        <v>7641</v>
      </c>
      <c r="N6292" s="9">
        <v>0</v>
      </c>
      <c r="O6292" s="10">
        <v>112</v>
      </c>
      <c r="P6292" s="10">
        <v>27</v>
      </c>
      <c r="Q6292" s="6">
        <v>9</v>
      </c>
      <c r="R6292" s="6" t="s">
        <v>29</v>
      </c>
      <c r="S6292" s="10">
        <f t="shared" si="98"/>
        <v>12.444444444444445</v>
      </c>
    </row>
    <row r="6293" spans="1:19" x14ac:dyDescent="0.3">
      <c r="A6293" s="6" t="s">
        <v>10047</v>
      </c>
      <c r="B6293" s="7">
        <v>41802</v>
      </c>
      <c r="C6293" s="8" t="s">
        <v>10048</v>
      </c>
      <c r="D6293" s="6" t="s">
        <v>5422</v>
      </c>
      <c r="E6293" s="6" t="s">
        <v>85</v>
      </c>
      <c r="F6293" s="6" t="s">
        <v>86</v>
      </c>
      <c r="G6293" s="6" t="s">
        <v>10049</v>
      </c>
      <c r="H6293" s="6" t="s">
        <v>88</v>
      </c>
      <c r="I6293" s="6" t="s">
        <v>36</v>
      </c>
      <c r="J6293" s="6" t="s">
        <v>37</v>
      </c>
      <c r="K6293" s="6" t="s">
        <v>122</v>
      </c>
      <c r="L6293" s="6" t="s">
        <v>214</v>
      </c>
      <c r="M6293" s="6" t="s">
        <v>6766</v>
      </c>
      <c r="N6293" s="9">
        <v>0</v>
      </c>
      <c r="O6293" s="10">
        <v>291</v>
      </c>
      <c r="P6293" s="10">
        <v>93</v>
      </c>
      <c r="Q6293" s="6">
        <v>7</v>
      </c>
      <c r="R6293" s="6" t="s">
        <v>41</v>
      </c>
      <c r="S6293" s="10">
        <f t="shared" si="98"/>
        <v>41.571428571428569</v>
      </c>
    </row>
    <row r="6294" spans="1:19" x14ac:dyDescent="0.3">
      <c r="A6294" s="6" t="s">
        <v>10050</v>
      </c>
      <c r="B6294" s="7">
        <v>41803</v>
      </c>
      <c r="C6294" s="8" t="s">
        <v>10051</v>
      </c>
      <c r="D6294" s="6" t="s">
        <v>1124</v>
      </c>
      <c r="E6294" s="6" t="s">
        <v>45</v>
      </c>
      <c r="F6294" s="6" t="s">
        <v>69</v>
      </c>
      <c r="G6294" s="6" t="s">
        <v>6343</v>
      </c>
      <c r="H6294" s="6" t="s">
        <v>48</v>
      </c>
      <c r="I6294" s="6" t="s">
        <v>55</v>
      </c>
      <c r="J6294" s="6" t="s">
        <v>25</v>
      </c>
      <c r="K6294" s="6" t="s">
        <v>26</v>
      </c>
      <c r="L6294" s="6" t="s">
        <v>104</v>
      </c>
      <c r="M6294" s="6" t="s">
        <v>1609</v>
      </c>
      <c r="N6294" s="9">
        <v>0</v>
      </c>
      <c r="O6294" s="10">
        <v>43</v>
      </c>
      <c r="P6294" s="10">
        <v>17</v>
      </c>
      <c r="Q6294" s="6">
        <v>4</v>
      </c>
      <c r="R6294" s="6" t="s">
        <v>29</v>
      </c>
      <c r="S6294" s="10">
        <f t="shared" si="98"/>
        <v>10.75</v>
      </c>
    </row>
    <row r="6295" spans="1:19" x14ac:dyDescent="0.3">
      <c r="A6295" s="6" t="s">
        <v>10052</v>
      </c>
      <c r="B6295" s="7">
        <v>41803</v>
      </c>
      <c r="C6295" s="8" t="s">
        <v>9206</v>
      </c>
      <c r="D6295" s="6" t="s">
        <v>2506</v>
      </c>
      <c r="E6295" s="6" t="s">
        <v>21</v>
      </c>
      <c r="F6295" s="6" t="s">
        <v>22</v>
      </c>
      <c r="G6295" s="6" t="s">
        <v>22</v>
      </c>
      <c r="H6295" s="6" t="s">
        <v>23</v>
      </c>
      <c r="I6295" s="6" t="s">
        <v>36</v>
      </c>
      <c r="J6295" s="6" t="s">
        <v>37</v>
      </c>
      <c r="K6295" s="6" t="s">
        <v>38</v>
      </c>
      <c r="L6295" s="6" t="s">
        <v>251</v>
      </c>
      <c r="M6295" s="6" t="s">
        <v>5489</v>
      </c>
      <c r="N6295" s="9">
        <v>0.6</v>
      </c>
      <c r="O6295" s="10">
        <v>131</v>
      </c>
      <c r="P6295" s="10">
        <v>-154</v>
      </c>
      <c r="Q6295" s="6">
        <v>8</v>
      </c>
      <c r="R6295" s="6" t="s">
        <v>41</v>
      </c>
      <c r="S6295" s="10">
        <f t="shared" si="98"/>
        <v>16.375</v>
      </c>
    </row>
    <row r="6296" spans="1:19" x14ac:dyDescent="0.3">
      <c r="A6296" s="6" t="s">
        <v>10053</v>
      </c>
      <c r="B6296" s="7">
        <v>41803</v>
      </c>
      <c r="C6296" s="8" t="s">
        <v>10054</v>
      </c>
      <c r="D6296" s="6" t="s">
        <v>9471</v>
      </c>
      <c r="E6296" s="6" t="s">
        <v>45</v>
      </c>
      <c r="F6296" s="6" t="s">
        <v>69</v>
      </c>
      <c r="G6296" s="6" t="s">
        <v>409</v>
      </c>
      <c r="H6296" s="6" t="s">
        <v>48</v>
      </c>
      <c r="I6296" s="6" t="s">
        <v>36</v>
      </c>
      <c r="J6296" s="6" t="s">
        <v>37</v>
      </c>
      <c r="K6296" s="6" t="s">
        <v>26</v>
      </c>
      <c r="L6296" s="6" t="s">
        <v>49</v>
      </c>
      <c r="M6296" s="6" t="s">
        <v>848</v>
      </c>
      <c r="N6296" s="9">
        <v>0</v>
      </c>
      <c r="O6296" s="10">
        <v>54</v>
      </c>
      <c r="P6296" s="10">
        <v>4</v>
      </c>
      <c r="Q6296" s="6">
        <v>3</v>
      </c>
      <c r="R6296" s="6" t="s">
        <v>29</v>
      </c>
      <c r="S6296" s="10">
        <f t="shared" si="98"/>
        <v>18</v>
      </c>
    </row>
    <row r="6297" spans="1:19" x14ac:dyDescent="0.3">
      <c r="A6297" s="6" t="s">
        <v>10052</v>
      </c>
      <c r="B6297" s="7">
        <v>41803</v>
      </c>
      <c r="C6297" s="8" t="s">
        <v>9206</v>
      </c>
      <c r="D6297" s="6" t="s">
        <v>2506</v>
      </c>
      <c r="E6297" s="6" t="s">
        <v>21</v>
      </c>
      <c r="F6297" s="6" t="s">
        <v>22</v>
      </c>
      <c r="G6297" s="6" t="s">
        <v>22</v>
      </c>
      <c r="H6297" s="6" t="s">
        <v>23</v>
      </c>
      <c r="I6297" s="6" t="s">
        <v>36</v>
      </c>
      <c r="J6297" s="6" t="s">
        <v>37</v>
      </c>
      <c r="K6297" s="6" t="s">
        <v>26</v>
      </c>
      <c r="L6297" s="6" t="s">
        <v>49</v>
      </c>
      <c r="M6297" s="6" t="s">
        <v>2000</v>
      </c>
      <c r="N6297" s="9">
        <v>0.5</v>
      </c>
      <c r="O6297" s="10">
        <v>16</v>
      </c>
      <c r="P6297" s="10">
        <v>-5</v>
      </c>
      <c r="Q6297" s="6">
        <v>2</v>
      </c>
      <c r="R6297" s="6" t="s">
        <v>29</v>
      </c>
      <c r="S6297" s="10">
        <f t="shared" si="98"/>
        <v>8</v>
      </c>
    </row>
    <row r="6298" spans="1:19" x14ac:dyDescent="0.3">
      <c r="A6298" s="6" t="s">
        <v>10052</v>
      </c>
      <c r="B6298" s="7">
        <v>41803</v>
      </c>
      <c r="C6298" s="8" t="s">
        <v>9206</v>
      </c>
      <c r="D6298" s="6" t="s">
        <v>2506</v>
      </c>
      <c r="E6298" s="6" t="s">
        <v>21</v>
      </c>
      <c r="F6298" s="6" t="s">
        <v>22</v>
      </c>
      <c r="G6298" s="6" t="s">
        <v>22</v>
      </c>
      <c r="H6298" s="6" t="s">
        <v>23</v>
      </c>
      <c r="I6298" s="6" t="s">
        <v>36</v>
      </c>
      <c r="J6298" s="6" t="s">
        <v>37</v>
      </c>
      <c r="K6298" s="6" t="s">
        <v>26</v>
      </c>
      <c r="L6298" s="6" t="s">
        <v>49</v>
      </c>
      <c r="M6298" s="6" t="s">
        <v>516</v>
      </c>
      <c r="N6298" s="9">
        <v>0.5</v>
      </c>
      <c r="O6298" s="10">
        <v>43</v>
      </c>
      <c r="P6298" s="10">
        <v>-43</v>
      </c>
      <c r="Q6298" s="6">
        <v>7</v>
      </c>
      <c r="R6298" s="6" t="s">
        <v>41</v>
      </c>
      <c r="S6298" s="10">
        <f t="shared" si="98"/>
        <v>6.1428571428571432</v>
      </c>
    </row>
    <row r="6299" spans="1:19" x14ac:dyDescent="0.3">
      <c r="A6299" s="6" t="s">
        <v>10055</v>
      </c>
      <c r="B6299" s="7">
        <v>41803</v>
      </c>
      <c r="C6299" s="8" t="s">
        <v>10056</v>
      </c>
      <c r="D6299" s="6" t="s">
        <v>3932</v>
      </c>
      <c r="E6299" s="6" t="s">
        <v>45</v>
      </c>
      <c r="F6299" s="6" t="s">
        <v>206</v>
      </c>
      <c r="G6299" s="6" t="s">
        <v>451</v>
      </c>
      <c r="H6299" s="6" t="s">
        <v>48</v>
      </c>
      <c r="I6299" s="6" t="s">
        <v>55</v>
      </c>
      <c r="J6299" s="6" t="s">
        <v>37</v>
      </c>
      <c r="K6299" s="6" t="s">
        <v>122</v>
      </c>
      <c r="L6299" s="6" t="s">
        <v>214</v>
      </c>
      <c r="M6299" s="6" t="s">
        <v>4255</v>
      </c>
      <c r="N6299" s="9">
        <v>0</v>
      </c>
      <c r="O6299" s="10">
        <v>170</v>
      </c>
      <c r="P6299" s="10">
        <v>73</v>
      </c>
      <c r="Q6299" s="6">
        <v>2</v>
      </c>
      <c r="R6299" s="6" t="s">
        <v>41</v>
      </c>
      <c r="S6299" s="10">
        <f t="shared" si="98"/>
        <v>85</v>
      </c>
    </row>
    <row r="6300" spans="1:19" x14ac:dyDescent="0.3">
      <c r="A6300" s="6" t="s">
        <v>10057</v>
      </c>
      <c r="B6300" s="7">
        <v>41804</v>
      </c>
      <c r="C6300" s="8" t="s">
        <v>10058</v>
      </c>
      <c r="D6300" s="6" t="s">
        <v>10059</v>
      </c>
      <c r="E6300" s="6" t="s">
        <v>117</v>
      </c>
      <c r="F6300" s="6" t="s">
        <v>212</v>
      </c>
      <c r="G6300" s="6" t="s">
        <v>3344</v>
      </c>
      <c r="H6300" s="6" t="s">
        <v>48</v>
      </c>
      <c r="I6300" s="6" t="s">
        <v>36</v>
      </c>
      <c r="J6300" s="6" t="s">
        <v>25</v>
      </c>
      <c r="K6300" s="6" t="s">
        <v>38</v>
      </c>
      <c r="L6300" s="6" t="s">
        <v>102</v>
      </c>
      <c r="M6300" s="6" t="s">
        <v>10060</v>
      </c>
      <c r="N6300" s="9">
        <v>0.35</v>
      </c>
      <c r="O6300" s="10">
        <v>2292</v>
      </c>
      <c r="P6300" s="10">
        <v>-1128</v>
      </c>
      <c r="Q6300" s="6">
        <v>7</v>
      </c>
      <c r="R6300" s="6" t="s">
        <v>29</v>
      </c>
      <c r="S6300" s="10">
        <f t="shared" si="98"/>
        <v>327.42857142857144</v>
      </c>
    </row>
    <row r="6301" spans="1:19" x14ac:dyDescent="0.3">
      <c r="A6301" s="6" t="s">
        <v>10057</v>
      </c>
      <c r="B6301" s="7">
        <v>41804</v>
      </c>
      <c r="C6301" s="8" t="s">
        <v>10058</v>
      </c>
      <c r="D6301" s="6" t="s">
        <v>10059</v>
      </c>
      <c r="E6301" s="6" t="s">
        <v>117</v>
      </c>
      <c r="F6301" s="6" t="s">
        <v>212</v>
      </c>
      <c r="G6301" s="6" t="s">
        <v>3344</v>
      </c>
      <c r="H6301" s="6" t="s">
        <v>48</v>
      </c>
      <c r="I6301" s="6" t="s">
        <v>36</v>
      </c>
      <c r="J6301" s="6" t="s">
        <v>25</v>
      </c>
      <c r="K6301" s="6" t="s">
        <v>26</v>
      </c>
      <c r="L6301" s="6" t="s">
        <v>49</v>
      </c>
      <c r="M6301" s="6" t="s">
        <v>2926</v>
      </c>
      <c r="N6301" s="9">
        <v>0</v>
      </c>
      <c r="O6301" s="10">
        <v>67</v>
      </c>
      <c r="P6301" s="10">
        <v>16</v>
      </c>
      <c r="Q6301" s="6">
        <v>6</v>
      </c>
      <c r="R6301" s="6" t="s">
        <v>41</v>
      </c>
      <c r="S6301" s="10">
        <f t="shared" si="98"/>
        <v>11.166666666666666</v>
      </c>
    </row>
    <row r="6302" spans="1:19" x14ac:dyDescent="0.3">
      <c r="A6302" s="6" t="s">
        <v>10061</v>
      </c>
      <c r="B6302" s="7">
        <v>41804</v>
      </c>
      <c r="C6302" s="8" t="s">
        <v>10062</v>
      </c>
      <c r="D6302" s="6" t="s">
        <v>4951</v>
      </c>
      <c r="E6302" s="6" t="s">
        <v>45</v>
      </c>
      <c r="F6302" s="6" t="s">
        <v>206</v>
      </c>
      <c r="G6302" s="6" t="s">
        <v>5162</v>
      </c>
      <c r="H6302" s="6" t="s">
        <v>48</v>
      </c>
      <c r="I6302" s="6" t="s">
        <v>36</v>
      </c>
      <c r="J6302" s="6" t="s">
        <v>37</v>
      </c>
      <c r="K6302" s="6" t="s">
        <v>26</v>
      </c>
      <c r="L6302" s="6" t="s">
        <v>162</v>
      </c>
      <c r="M6302" s="6" t="s">
        <v>2632</v>
      </c>
      <c r="N6302" s="9">
        <v>0.1</v>
      </c>
      <c r="O6302" s="10">
        <v>154</v>
      </c>
      <c r="P6302" s="10">
        <v>3</v>
      </c>
      <c r="Q6302" s="6">
        <v>4</v>
      </c>
      <c r="R6302" s="6" t="s">
        <v>29</v>
      </c>
      <c r="S6302" s="10">
        <f t="shared" si="98"/>
        <v>38.5</v>
      </c>
    </row>
    <row r="6303" spans="1:19" x14ac:dyDescent="0.3">
      <c r="A6303" s="6" t="s">
        <v>10063</v>
      </c>
      <c r="B6303" s="7">
        <v>41805</v>
      </c>
      <c r="C6303" s="8" t="s">
        <v>10064</v>
      </c>
      <c r="D6303" s="6" t="s">
        <v>983</v>
      </c>
      <c r="E6303" s="6" t="s">
        <v>100</v>
      </c>
      <c r="F6303" s="6" t="s">
        <v>101</v>
      </c>
      <c r="G6303" s="6" t="s">
        <v>3139</v>
      </c>
      <c r="H6303" s="6" t="s">
        <v>88</v>
      </c>
      <c r="I6303" s="6" t="s">
        <v>36</v>
      </c>
      <c r="J6303" s="6" t="s">
        <v>25</v>
      </c>
      <c r="K6303" s="6" t="s">
        <v>26</v>
      </c>
      <c r="L6303" s="6" t="s">
        <v>57</v>
      </c>
      <c r="M6303" s="6" t="s">
        <v>1693</v>
      </c>
      <c r="N6303" s="9">
        <v>0.1</v>
      </c>
      <c r="O6303" s="10">
        <v>98</v>
      </c>
      <c r="P6303" s="10">
        <v>30</v>
      </c>
      <c r="Q6303" s="6">
        <v>2</v>
      </c>
      <c r="R6303" s="6" t="s">
        <v>41</v>
      </c>
      <c r="S6303" s="10">
        <f t="shared" si="98"/>
        <v>49</v>
      </c>
    </row>
    <row r="6304" spans="1:19" x14ac:dyDescent="0.3">
      <c r="A6304" s="6" t="s">
        <v>10065</v>
      </c>
      <c r="B6304" s="7">
        <v>41806</v>
      </c>
      <c r="C6304" s="8" t="s">
        <v>10066</v>
      </c>
      <c r="D6304" s="6" t="s">
        <v>2007</v>
      </c>
      <c r="E6304" s="6" t="s">
        <v>45</v>
      </c>
      <c r="F6304" s="6" t="s">
        <v>585</v>
      </c>
      <c r="G6304" s="6" t="s">
        <v>902</v>
      </c>
      <c r="H6304" s="6" t="s">
        <v>48</v>
      </c>
      <c r="I6304" s="6" t="s">
        <v>36</v>
      </c>
      <c r="J6304" s="6" t="s">
        <v>110</v>
      </c>
      <c r="K6304" s="6" t="s">
        <v>38</v>
      </c>
      <c r="L6304" s="6" t="s">
        <v>111</v>
      </c>
      <c r="M6304" s="6" t="s">
        <v>9338</v>
      </c>
      <c r="N6304" s="9">
        <v>0.1</v>
      </c>
      <c r="O6304" s="10">
        <v>298</v>
      </c>
      <c r="P6304" s="10">
        <v>86</v>
      </c>
      <c r="Q6304" s="6">
        <v>2</v>
      </c>
      <c r="R6304" s="6" t="s">
        <v>41</v>
      </c>
      <c r="S6304" s="10">
        <f t="shared" si="98"/>
        <v>149</v>
      </c>
    </row>
    <row r="6305" spans="1:19" x14ac:dyDescent="0.3">
      <c r="A6305" s="6" t="s">
        <v>10067</v>
      </c>
      <c r="B6305" s="7">
        <v>41806</v>
      </c>
      <c r="C6305" s="8" t="s">
        <v>10068</v>
      </c>
      <c r="D6305" s="6" t="s">
        <v>1002</v>
      </c>
      <c r="E6305" s="6" t="s">
        <v>45</v>
      </c>
      <c r="F6305" s="6" t="s">
        <v>206</v>
      </c>
      <c r="G6305" s="6" t="s">
        <v>10069</v>
      </c>
      <c r="H6305" s="6" t="s">
        <v>48</v>
      </c>
      <c r="I6305" s="6" t="s">
        <v>36</v>
      </c>
      <c r="J6305" s="6" t="s">
        <v>63</v>
      </c>
      <c r="K6305" s="6" t="s">
        <v>122</v>
      </c>
      <c r="L6305" s="6" t="s">
        <v>156</v>
      </c>
      <c r="M6305" s="6" t="s">
        <v>10070</v>
      </c>
      <c r="N6305" s="9">
        <v>0.15</v>
      </c>
      <c r="O6305" s="10">
        <v>427</v>
      </c>
      <c r="P6305" s="10">
        <v>-50</v>
      </c>
      <c r="Q6305" s="6">
        <v>7</v>
      </c>
      <c r="R6305" s="6" t="s">
        <v>41</v>
      </c>
      <c r="S6305" s="10">
        <f t="shared" si="98"/>
        <v>61</v>
      </c>
    </row>
    <row r="6306" spans="1:19" x14ac:dyDescent="0.3">
      <c r="A6306" s="6" t="s">
        <v>10071</v>
      </c>
      <c r="B6306" s="7">
        <v>41806</v>
      </c>
      <c r="C6306" s="8" t="s">
        <v>10072</v>
      </c>
      <c r="D6306" s="6" t="s">
        <v>920</v>
      </c>
      <c r="E6306" s="6" t="s">
        <v>33</v>
      </c>
      <c r="F6306" s="6" t="s">
        <v>34</v>
      </c>
      <c r="G6306" s="6" t="s">
        <v>54</v>
      </c>
      <c r="H6306" s="6" t="s">
        <v>23</v>
      </c>
      <c r="I6306" s="6" t="s">
        <v>36</v>
      </c>
      <c r="J6306" s="6" t="s">
        <v>63</v>
      </c>
      <c r="K6306" s="6" t="s">
        <v>26</v>
      </c>
      <c r="L6306" s="6" t="s">
        <v>27</v>
      </c>
      <c r="M6306" s="6" t="s">
        <v>1285</v>
      </c>
      <c r="N6306" s="9">
        <v>0.5</v>
      </c>
      <c r="O6306" s="10">
        <v>45</v>
      </c>
      <c r="P6306" s="10">
        <v>0</v>
      </c>
      <c r="Q6306" s="6">
        <v>2</v>
      </c>
      <c r="R6306" s="6" t="s">
        <v>29</v>
      </c>
      <c r="S6306" s="10">
        <f t="shared" si="98"/>
        <v>22.5</v>
      </c>
    </row>
    <row r="6307" spans="1:19" x14ac:dyDescent="0.3">
      <c r="A6307" s="6" t="s">
        <v>10071</v>
      </c>
      <c r="B6307" s="7">
        <v>41806</v>
      </c>
      <c r="C6307" s="8" t="s">
        <v>10072</v>
      </c>
      <c r="D6307" s="6" t="s">
        <v>920</v>
      </c>
      <c r="E6307" s="6" t="s">
        <v>33</v>
      </c>
      <c r="F6307" s="6" t="s">
        <v>34</v>
      </c>
      <c r="G6307" s="6" t="s">
        <v>54</v>
      </c>
      <c r="H6307" s="6" t="s">
        <v>23</v>
      </c>
      <c r="I6307" s="6" t="s">
        <v>36</v>
      </c>
      <c r="J6307" s="6" t="s">
        <v>63</v>
      </c>
      <c r="K6307" s="6" t="s">
        <v>26</v>
      </c>
      <c r="L6307" s="6" t="s">
        <v>57</v>
      </c>
      <c r="M6307" s="6" t="s">
        <v>2841</v>
      </c>
      <c r="N6307" s="9">
        <v>0.5</v>
      </c>
      <c r="O6307" s="10">
        <v>192</v>
      </c>
      <c r="P6307" s="10">
        <v>-146</v>
      </c>
      <c r="Q6307" s="6">
        <v>3</v>
      </c>
      <c r="R6307" s="6" t="s">
        <v>41</v>
      </c>
      <c r="S6307" s="10">
        <f t="shared" si="98"/>
        <v>64</v>
      </c>
    </row>
    <row r="6308" spans="1:19" x14ac:dyDescent="0.3">
      <c r="A6308" s="6" t="s">
        <v>10073</v>
      </c>
      <c r="B6308" s="7">
        <v>41806</v>
      </c>
      <c r="C6308" s="8" t="s">
        <v>10074</v>
      </c>
      <c r="D6308" s="6" t="s">
        <v>2195</v>
      </c>
      <c r="E6308" s="6" t="s">
        <v>85</v>
      </c>
      <c r="F6308" s="6" t="s">
        <v>1188</v>
      </c>
      <c r="G6308" s="6" t="s">
        <v>8774</v>
      </c>
      <c r="H6308" s="6" t="s">
        <v>88</v>
      </c>
      <c r="I6308" s="6" t="s">
        <v>55</v>
      </c>
      <c r="J6308" s="6" t="s">
        <v>37</v>
      </c>
      <c r="K6308" s="6" t="s">
        <v>26</v>
      </c>
      <c r="L6308" s="6" t="s">
        <v>49</v>
      </c>
      <c r="M6308" s="6" t="s">
        <v>1442</v>
      </c>
      <c r="N6308" s="9">
        <v>0</v>
      </c>
      <c r="O6308" s="10">
        <v>112</v>
      </c>
      <c r="P6308" s="10">
        <v>41</v>
      </c>
      <c r="Q6308" s="6">
        <v>7</v>
      </c>
      <c r="R6308" s="6" t="s">
        <v>41</v>
      </c>
      <c r="S6308" s="10">
        <f t="shared" si="98"/>
        <v>16</v>
      </c>
    </row>
    <row r="6309" spans="1:19" x14ac:dyDescent="0.3">
      <c r="A6309" s="6" t="s">
        <v>10075</v>
      </c>
      <c r="B6309" s="7">
        <v>41806</v>
      </c>
      <c r="C6309" s="8" t="s">
        <v>10076</v>
      </c>
      <c r="D6309" s="6" t="s">
        <v>2227</v>
      </c>
      <c r="E6309" s="6" t="s">
        <v>85</v>
      </c>
      <c r="F6309" s="6" t="s">
        <v>495</v>
      </c>
      <c r="G6309" s="6" t="s">
        <v>496</v>
      </c>
      <c r="H6309" s="6" t="s">
        <v>88</v>
      </c>
      <c r="I6309" s="6" t="s">
        <v>24</v>
      </c>
      <c r="J6309" s="6" t="s">
        <v>37</v>
      </c>
      <c r="K6309" s="6" t="s">
        <v>38</v>
      </c>
      <c r="L6309" s="6" t="s">
        <v>111</v>
      </c>
      <c r="M6309" s="6" t="s">
        <v>2903</v>
      </c>
      <c r="N6309" s="9">
        <v>0.6</v>
      </c>
      <c r="O6309" s="10">
        <v>83</v>
      </c>
      <c r="P6309" s="10">
        <v>-81</v>
      </c>
      <c r="Q6309" s="6">
        <v>3</v>
      </c>
      <c r="R6309" s="6" t="s">
        <v>41</v>
      </c>
      <c r="S6309" s="10">
        <f t="shared" si="98"/>
        <v>27.666666666666668</v>
      </c>
    </row>
    <row r="6310" spans="1:19" x14ac:dyDescent="0.3">
      <c r="A6310" s="6" t="s">
        <v>10077</v>
      </c>
      <c r="B6310" s="7">
        <v>41806</v>
      </c>
      <c r="C6310" s="8" t="s">
        <v>10078</v>
      </c>
      <c r="D6310" s="6" t="s">
        <v>2920</v>
      </c>
      <c r="E6310" s="6" t="s">
        <v>94</v>
      </c>
      <c r="F6310" s="6" t="s">
        <v>6447</v>
      </c>
      <c r="G6310" s="6" t="s">
        <v>6447</v>
      </c>
      <c r="H6310" s="6" t="s">
        <v>48</v>
      </c>
      <c r="I6310" s="6" t="s">
        <v>55</v>
      </c>
      <c r="J6310" s="6" t="s">
        <v>37</v>
      </c>
      <c r="K6310" s="6" t="s">
        <v>26</v>
      </c>
      <c r="L6310" s="6" t="s">
        <v>104</v>
      </c>
      <c r="M6310" s="6" t="s">
        <v>3356</v>
      </c>
      <c r="N6310" s="9">
        <v>0</v>
      </c>
      <c r="O6310" s="10">
        <v>29</v>
      </c>
      <c r="P6310" s="10">
        <v>10</v>
      </c>
      <c r="Q6310" s="6">
        <v>3</v>
      </c>
      <c r="R6310" s="6" t="s">
        <v>41</v>
      </c>
      <c r="S6310" s="10">
        <f t="shared" si="98"/>
        <v>9.6666666666666661</v>
      </c>
    </row>
    <row r="6311" spans="1:19" x14ac:dyDescent="0.3">
      <c r="A6311" s="6" t="s">
        <v>10079</v>
      </c>
      <c r="B6311" s="7">
        <v>41807</v>
      </c>
      <c r="C6311" s="8" t="s">
        <v>10080</v>
      </c>
      <c r="D6311" s="6" t="s">
        <v>1407</v>
      </c>
      <c r="E6311" s="6" t="s">
        <v>33</v>
      </c>
      <c r="F6311" s="6" t="s">
        <v>34</v>
      </c>
      <c r="G6311" s="6" t="s">
        <v>1062</v>
      </c>
      <c r="H6311" s="6" t="s">
        <v>23</v>
      </c>
      <c r="I6311" s="6" t="s">
        <v>55</v>
      </c>
      <c r="J6311" s="6" t="s">
        <v>25</v>
      </c>
      <c r="K6311" s="6" t="s">
        <v>122</v>
      </c>
      <c r="L6311" s="6" t="s">
        <v>123</v>
      </c>
      <c r="M6311" s="6" t="s">
        <v>1746</v>
      </c>
      <c r="N6311" s="9">
        <v>0</v>
      </c>
      <c r="O6311" s="10">
        <v>1860</v>
      </c>
      <c r="P6311" s="10">
        <v>18</v>
      </c>
      <c r="Q6311" s="6">
        <v>7</v>
      </c>
      <c r="R6311" s="6" t="s">
        <v>41</v>
      </c>
      <c r="S6311" s="10">
        <f t="shared" si="98"/>
        <v>265.71428571428572</v>
      </c>
    </row>
    <row r="6312" spans="1:19" x14ac:dyDescent="0.3">
      <c r="A6312" s="6" t="s">
        <v>10081</v>
      </c>
      <c r="B6312" s="7">
        <v>41807</v>
      </c>
      <c r="C6312" s="8" t="s">
        <v>10082</v>
      </c>
      <c r="D6312" s="6" t="s">
        <v>5430</v>
      </c>
      <c r="E6312" s="6" t="s">
        <v>100</v>
      </c>
      <c r="F6312" s="6" t="s">
        <v>845</v>
      </c>
      <c r="G6312" s="6" t="s">
        <v>2280</v>
      </c>
      <c r="H6312" s="6" t="s">
        <v>88</v>
      </c>
      <c r="I6312" s="6" t="s">
        <v>55</v>
      </c>
      <c r="J6312" s="6" t="s">
        <v>37</v>
      </c>
      <c r="K6312" s="6" t="s">
        <v>26</v>
      </c>
      <c r="L6312" s="6" t="s">
        <v>27</v>
      </c>
      <c r="M6312" s="6" t="s">
        <v>874</v>
      </c>
      <c r="N6312" s="9">
        <v>0</v>
      </c>
      <c r="O6312" s="10">
        <v>118</v>
      </c>
      <c r="P6312" s="10">
        <v>35</v>
      </c>
      <c r="Q6312" s="6">
        <v>7</v>
      </c>
      <c r="R6312" s="6" t="s">
        <v>29</v>
      </c>
      <c r="S6312" s="10">
        <f t="shared" si="98"/>
        <v>16.857142857142858</v>
      </c>
    </row>
    <row r="6313" spans="1:19" x14ac:dyDescent="0.3">
      <c r="A6313" s="6" t="s">
        <v>10081</v>
      </c>
      <c r="B6313" s="7">
        <v>41807</v>
      </c>
      <c r="C6313" s="8" t="s">
        <v>10082</v>
      </c>
      <c r="D6313" s="6" t="s">
        <v>5430</v>
      </c>
      <c r="E6313" s="6" t="s">
        <v>100</v>
      </c>
      <c r="F6313" s="6" t="s">
        <v>845</v>
      </c>
      <c r="G6313" s="6" t="s">
        <v>2280</v>
      </c>
      <c r="H6313" s="6" t="s">
        <v>88</v>
      </c>
      <c r="I6313" s="6" t="s">
        <v>55</v>
      </c>
      <c r="J6313" s="6" t="s">
        <v>37</v>
      </c>
      <c r="K6313" s="6" t="s">
        <v>26</v>
      </c>
      <c r="L6313" s="6" t="s">
        <v>57</v>
      </c>
      <c r="M6313" s="6" t="s">
        <v>615</v>
      </c>
      <c r="N6313" s="9">
        <v>0.1</v>
      </c>
      <c r="O6313" s="10">
        <v>462</v>
      </c>
      <c r="P6313" s="10">
        <v>169</v>
      </c>
      <c r="Q6313" s="6">
        <v>4</v>
      </c>
      <c r="R6313" s="6" t="s">
        <v>41</v>
      </c>
      <c r="S6313" s="10">
        <f t="shared" si="98"/>
        <v>115.5</v>
      </c>
    </row>
    <row r="6314" spans="1:19" x14ac:dyDescent="0.3">
      <c r="A6314" s="6" t="s">
        <v>10083</v>
      </c>
      <c r="B6314" s="7">
        <v>41807</v>
      </c>
      <c r="C6314" s="8" t="s">
        <v>10084</v>
      </c>
      <c r="D6314" s="6" t="s">
        <v>6785</v>
      </c>
      <c r="E6314" s="6" t="s">
        <v>45</v>
      </c>
      <c r="F6314" s="6" t="s">
        <v>355</v>
      </c>
      <c r="G6314" s="6" t="s">
        <v>4534</v>
      </c>
      <c r="H6314" s="6" t="s">
        <v>48</v>
      </c>
      <c r="I6314" s="6" t="s">
        <v>55</v>
      </c>
      <c r="J6314" s="6" t="s">
        <v>37</v>
      </c>
      <c r="K6314" s="6" t="s">
        <v>38</v>
      </c>
      <c r="L6314" s="6" t="s">
        <v>111</v>
      </c>
      <c r="M6314" s="6" t="s">
        <v>2123</v>
      </c>
      <c r="N6314" s="9">
        <v>0.1</v>
      </c>
      <c r="O6314" s="10">
        <v>2115</v>
      </c>
      <c r="P6314" s="10">
        <v>23</v>
      </c>
      <c r="Q6314" s="6">
        <v>5</v>
      </c>
      <c r="R6314" s="6" t="s">
        <v>41</v>
      </c>
      <c r="S6314" s="10">
        <f t="shared" si="98"/>
        <v>423</v>
      </c>
    </row>
    <row r="6315" spans="1:19" x14ac:dyDescent="0.3">
      <c r="A6315" s="6" t="s">
        <v>10085</v>
      </c>
      <c r="B6315" s="7">
        <v>41807</v>
      </c>
      <c r="C6315" s="8" t="s">
        <v>10086</v>
      </c>
      <c r="D6315" s="6" t="s">
        <v>1803</v>
      </c>
      <c r="E6315" s="6" t="s">
        <v>45</v>
      </c>
      <c r="F6315" s="6" t="s">
        <v>46</v>
      </c>
      <c r="G6315" s="6" t="s">
        <v>3134</v>
      </c>
      <c r="H6315" s="6" t="s">
        <v>48</v>
      </c>
      <c r="I6315" s="6" t="s">
        <v>36</v>
      </c>
      <c r="J6315" s="6" t="s">
        <v>37</v>
      </c>
      <c r="K6315" s="6" t="s">
        <v>26</v>
      </c>
      <c r="L6315" s="6" t="s">
        <v>104</v>
      </c>
      <c r="M6315" s="6" t="s">
        <v>3066</v>
      </c>
      <c r="N6315" s="9">
        <v>0</v>
      </c>
      <c r="O6315" s="10">
        <v>37</v>
      </c>
      <c r="P6315" s="10">
        <v>14</v>
      </c>
      <c r="Q6315" s="6">
        <v>3</v>
      </c>
      <c r="R6315" s="6" t="s">
        <v>41</v>
      </c>
      <c r="S6315" s="10">
        <f t="shared" si="98"/>
        <v>12.333333333333334</v>
      </c>
    </row>
    <row r="6316" spans="1:19" x14ac:dyDescent="0.3">
      <c r="A6316" s="6" t="s">
        <v>10083</v>
      </c>
      <c r="B6316" s="7">
        <v>41807</v>
      </c>
      <c r="C6316" s="8" t="s">
        <v>10084</v>
      </c>
      <c r="D6316" s="6" t="s">
        <v>6785</v>
      </c>
      <c r="E6316" s="6" t="s">
        <v>45</v>
      </c>
      <c r="F6316" s="6" t="s">
        <v>355</v>
      </c>
      <c r="G6316" s="6" t="s">
        <v>4534</v>
      </c>
      <c r="H6316" s="6" t="s">
        <v>48</v>
      </c>
      <c r="I6316" s="6" t="s">
        <v>55</v>
      </c>
      <c r="J6316" s="6" t="s">
        <v>37</v>
      </c>
      <c r="K6316" s="6" t="s">
        <v>26</v>
      </c>
      <c r="L6316" s="6" t="s">
        <v>49</v>
      </c>
      <c r="M6316" s="6" t="s">
        <v>347</v>
      </c>
      <c r="N6316" s="9">
        <v>0</v>
      </c>
      <c r="O6316" s="10">
        <v>121</v>
      </c>
      <c r="P6316" s="10">
        <v>19</v>
      </c>
      <c r="Q6316" s="6">
        <v>4</v>
      </c>
      <c r="R6316" s="6" t="s">
        <v>41</v>
      </c>
      <c r="S6316" s="10">
        <f t="shared" si="98"/>
        <v>30.25</v>
      </c>
    </row>
    <row r="6317" spans="1:19" x14ac:dyDescent="0.3">
      <c r="A6317" s="6" t="s">
        <v>10083</v>
      </c>
      <c r="B6317" s="7">
        <v>41807</v>
      </c>
      <c r="C6317" s="8" t="s">
        <v>10084</v>
      </c>
      <c r="D6317" s="6" t="s">
        <v>6785</v>
      </c>
      <c r="E6317" s="6" t="s">
        <v>45</v>
      </c>
      <c r="F6317" s="6" t="s">
        <v>355</v>
      </c>
      <c r="G6317" s="6" t="s">
        <v>4534</v>
      </c>
      <c r="H6317" s="6" t="s">
        <v>48</v>
      </c>
      <c r="I6317" s="6" t="s">
        <v>55</v>
      </c>
      <c r="J6317" s="6" t="s">
        <v>37</v>
      </c>
      <c r="K6317" s="6" t="s">
        <v>26</v>
      </c>
      <c r="L6317" s="6" t="s">
        <v>89</v>
      </c>
      <c r="M6317" s="6" t="s">
        <v>2788</v>
      </c>
      <c r="N6317" s="9">
        <v>0</v>
      </c>
      <c r="O6317" s="10">
        <v>146</v>
      </c>
      <c r="P6317" s="10">
        <v>42</v>
      </c>
      <c r="Q6317" s="6">
        <v>5</v>
      </c>
      <c r="R6317" s="6" t="s">
        <v>41</v>
      </c>
      <c r="S6317" s="10">
        <f t="shared" si="98"/>
        <v>29.2</v>
      </c>
    </row>
    <row r="6318" spans="1:19" x14ac:dyDescent="0.3">
      <c r="A6318" s="6" t="s">
        <v>10087</v>
      </c>
      <c r="B6318" s="7">
        <v>41808</v>
      </c>
      <c r="C6318" s="8" t="s">
        <v>10088</v>
      </c>
      <c r="D6318" s="6" t="s">
        <v>3576</v>
      </c>
      <c r="E6318" s="6" t="s">
        <v>33</v>
      </c>
      <c r="F6318" s="6" t="s">
        <v>34</v>
      </c>
      <c r="G6318" s="6" t="s">
        <v>2475</v>
      </c>
      <c r="H6318" s="6" t="s">
        <v>23</v>
      </c>
      <c r="I6318" s="6" t="s">
        <v>36</v>
      </c>
      <c r="J6318" s="6" t="s">
        <v>110</v>
      </c>
      <c r="K6318" s="6" t="s">
        <v>38</v>
      </c>
      <c r="L6318" s="6" t="s">
        <v>251</v>
      </c>
      <c r="M6318" s="6" t="s">
        <v>2359</v>
      </c>
      <c r="N6318" s="9">
        <v>0.3</v>
      </c>
      <c r="O6318" s="10">
        <v>35</v>
      </c>
      <c r="P6318" s="10">
        <v>-8</v>
      </c>
      <c r="Q6318" s="6">
        <v>2</v>
      </c>
      <c r="R6318" s="6" t="s">
        <v>29</v>
      </c>
      <c r="S6318" s="10">
        <f t="shared" si="98"/>
        <v>17.5</v>
      </c>
    </row>
    <row r="6319" spans="1:19" x14ac:dyDescent="0.3">
      <c r="A6319" s="6" t="s">
        <v>10087</v>
      </c>
      <c r="B6319" s="7">
        <v>41808</v>
      </c>
      <c r="C6319" s="8" t="s">
        <v>10088</v>
      </c>
      <c r="D6319" s="6" t="s">
        <v>3576</v>
      </c>
      <c r="E6319" s="6" t="s">
        <v>33</v>
      </c>
      <c r="F6319" s="6" t="s">
        <v>34</v>
      </c>
      <c r="G6319" s="6" t="s">
        <v>2475</v>
      </c>
      <c r="H6319" s="6" t="s">
        <v>23</v>
      </c>
      <c r="I6319" s="6" t="s">
        <v>36</v>
      </c>
      <c r="J6319" s="6" t="s">
        <v>110</v>
      </c>
      <c r="K6319" s="6" t="s">
        <v>26</v>
      </c>
      <c r="L6319" s="6" t="s">
        <v>162</v>
      </c>
      <c r="M6319" s="6" t="s">
        <v>3530</v>
      </c>
      <c r="N6319" s="9">
        <v>0</v>
      </c>
      <c r="O6319" s="10">
        <v>1560</v>
      </c>
      <c r="P6319" s="10">
        <v>421</v>
      </c>
      <c r="Q6319" s="6">
        <v>3</v>
      </c>
      <c r="R6319" s="6" t="s">
        <v>29</v>
      </c>
      <c r="S6319" s="10">
        <f t="shared" si="98"/>
        <v>520</v>
      </c>
    </row>
    <row r="6320" spans="1:19" x14ac:dyDescent="0.3">
      <c r="A6320" s="6" t="s">
        <v>10087</v>
      </c>
      <c r="B6320" s="7">
        <v>41808</v>
      </c>
      <c r="C6320" s="8" t="s">
        <v>10088</v>
      </c>
      <c r="D6320" s="6" t="s">
        <v>3576</v>
      </c>
      <c r="E6320" s="6" t="s">
        <v>33</v>
      </c>
      <c r="F6320" s="6" t="s">
        <v>34</v>
      </c>
      <c r="G6320" s="6" t="s">
        <v>2475</v>
      </c>
      <c r="H6320" s="6" t="s">
        <v>23</v>
      </c>
      <c r="I6320" s="6" t="s">
        <v>36</v>
      </c>
      <c r="J6320" s="6" t="s">
        <v>110</v>
      </c>
      <c r="K6320" s="6" t="s">
        <v>26</v>
      </c>
      <c r="L6320" s="6" t="s">
        <v>49</v>
      </c>
      <c r="M6320" s="6" t="s">
        <v>56</v>
      </c>
      <c r="N6320" s="9">
        <v>0</v>
      </c>
      <c r="O6320" s="10">
        <v>133</v>
      </c>
      <c r="P6320" s="10">
        <v>12</v>
      </c>
      <c r="Q6320" s="6">
        <v>5</v>
      </c>
      <c r="R6320" s="6" t="s">
        <v>29</v>
      </c>
      <c r="S6320" s="10">
        <f t="shared" si="98"/>
        <v>26.6</v>
      </c>
    </row>
    <row r="6321" spans="1:19" x14ac:dyDescent="0.3">
      <c r="A6321" s="6" t="s">
        <v>10089</v>
      </c>
      <c r="B6321" s="7">
        <v>41808</v>
      </c>
      <c r="C6321" s="8" t="s">
        <v>2954</v>
      </c>
      <c r="D6321" s="6" t="s">
        <v>760</v>
      </c>
      <c r="E6321" s="6" t="s">
        <v>94</v>
      </c>
      <c r="F6321" s="6" t="s">
        <v>95</v>
      </c>
      <c r="G6321" s="6" t="s">
        <v>95</v>
      </c>
      <c r="H6321" s="6" t="s">
        <v>48</v>
      </c>
      <c r="I6321" s="6" t="s">
        <v>36</v>
      </c>
      <c r="J6321" s="6" t="s">
        <v>37</v>
      </c>
      <c r="K6321" s="6" t="s">
        <v>26</v>
      </c>
      <c r="L6321" s="6" t="s">
        <v>49</v>
      </c>
      <c r="M6321" s="6" t="s">
        <v>3117</v>
      </c>
      <c r="N6321" s="9">
        <v>0</v>
      </c>
      <c r="O6321" s="10">
        <v>71</v>
      </c>
      <c r="P6321" s="10">
        <v>1</v>
      </c>
      <c r="Q6321" s="6">
        <v>3</v>
      </c>
      <c r="R6321" s="6" t="s">
        <v>29</v>
      </c>
      <c r="S6321" s="10">
        <f t="shared" si="98"/>
        <v>23.666666666666668</v>
      </c>
    </row>
    <row r="6322" spans="1:19" x14ac:dyDescent="0.3">
      <c r="A6322" s="6" t="s">
        <v>10090</v>
      </c>
      <c r="B6322" s="7">
        <v>41808</v>
      </c>
      <c r="C6322" s="8" t="s">
        <v>10091</v>
      </c>
      <c r="D6322" s="6" t="s">
        <v>7900</v>
      </c>
      <c r="E6322" s="6" t="s">
        <v>45</v>
      </c>
      <c r="F6322" s="6" t="s">
        <v>331</v>
      </c>
      <c r="G6322" s="6" t="s">
        <v>3709</v>
      </c>
      <c r="H6322" s="6" t="s">
        <v>48</v>
      </c>
      <c r="I6322" s="6" t="s">
        <v>36</v>
      </c>
      <c r="J6322" s="6" t="s">
        <v>37</v>
      </c>
      <c r="K6322" s="6" t="s">
        <v>26</v>
      </c>
      <c r="L6322" s="6" t="s">
        <v>49</v>
      </c>
      <c r="M6322" s="6" t="s">
        <v>56</v>
      </c>
      <c r="N6322" s="9">
        <v>0</v>
      </c>
      <c r="O6322" s="10">
        <v>133</v>
      </c>
      <c r="P6322" s="10">
        <v>12</v>
      </c>
      <c r="Q6322" s="6">
        <v>5</v>
      </c>
      <c r="R6322" s="6" t="s">
        <v>29</v>
      </c>
      <c r="S6322" s="10">
        <f t="shared" si="98"/>
        <v>26.6</v>
      </c>
    </row>
    <row r="6323" spans="1:19" x14ac:dyDescent="0.3">
      <c r="A6323" s="6" t="s">
        <v>10090</v>
      </c>
      <c r="B6323" s="7">
        <v>41808</v>
      </c>
      <c r="C6323" s="8" t="s">
        <v>10091</v>
      </c>
      <c r="D6323" s="6" t="s">
        <v>7900</v>
      </c>
      <c r="E6323" s="6" t="s">
        <v>45</v>
      </c>
      <c r="F6323" s="6" t="s">
        <v>331</v>
      </c>
      <c r="G6323" s="6" t="s">
        <v>3709</v>
      </c>
      <c r="H6323" s="6" t="s">
        <v>48</v>
      </c>
      <c r="I6323" s="6" t="s">
        <v>36</v>
      </c>
      <c r="J6323" s="6" t="s">
        <v>37</v>
      </c>
      <c r="K6323" s="6" t="s">
        <v>26</v>
      </c>
      <c r="L6323" s="6" t="s">
        <v>57</v>
      </c>
      <c r="M6323" s="6" t="s">
        <v>1110</v>
      </c>
      <c r="N6323" s="9">
        <v>0.1</v>
      </c>
      <c r="O6323" s="10">
        <v>1020</v>
      </c>
      <c r="P6323" s="10">
        <v>79</v>
      </c>
      <c r="Q6323" s="6">
        <v>8</v>
      </c>
      <c r="R6323" s="6" t="s">
        <v>29</v>
      </c>
      <c r="S6323" s="10">
        <f t="shared" si="98"/>
        <v>127.5</v>
      </c>
    </row>
    <row r="6324" spans="1:19" x14ac:dyDescent="0.3">
      <c r="A6324" s="6" t="s">
        <v>10092</v>
      </c>
      <c r="B6324" s="7">
        <v>41808</v>
      </c>
      <c r="C6324" s="8" t="s">
        <v>10093</v>
      </c>
      <c r="D6324" s="6" t="s">
        <v>5574</v>
      </c>
      <c r="E6324" s="6" t="s">
        <v>45</v>
      </c>
      <c r="F6324" s="6" t="s">
        <v>78</v>
      </c>
      <c r="G6324" s="6" t="s">
        <v>79</v>
      </c>
      <c r="H6324" s="6" t="s">
        <v>48</v>
      </c>
      <c r="I6324" s="6" t="s">
        <v>55</v>
      </c>
      <c r="J6324" s="6" t="s">
        <v>25</v>
      </c>
      <c r="K6324" s="6" t="s">
        <v>26</v>
      </c>
      <c r="L6324" s="6" t="s">
        <v>89</v>
      </c>
      <c r="M6324" s="6" t="s">
        <v>2617</v>
      </c>
      <c r="N6324" s="9">
        <v>0.5</v>
      </c>
      <c r="O6324" s="10">
        <v>100</v>
      </c>
      <c r="P6324" s="10">
        <v>-58</v>
      </c>
      <c r="Q6324" s="6">
        <v>4</v>
      </c>
      <c r="R6324" s="6" t="s">
        <v>29</v>
      </c>
      <c r="S6324" s="10">
        <f t="shared" si="98"/>
        <v>25</v>
      </c>
    </row>
    <row r="6325" spans="1:19" x14ac:dyDescent="0.3">
      <c r="A6325" s="6" t="s">
        <v>10094</v>
      </c>
      <c r="B6325" s="7">
        <v>41808</v>
      </c>
      <c r="C6325" s="8" t="s">
        <v>10095</v>
      </c>
      <c r="D6325" s="6" t="s">
        <v>4531</v>
      </c>
      <c r="E6325" s="6" t="s">
        <v>117</v>
      </c>
      <c r="F6325" s="6" t="s">
        <v>212</v>
      </c>
      <c r="G6325" s="6" t="s">
        <v>3344</v>
      </c>
      <c r="H6325" s="6" t="s">
        <v>48</v>
      </c>
      <c r="I6325" s="6" t="s">
        <v>36</v>
      </c>
      <c r="J6325" s="6" t="s">
        <v>37</v>
      </c>
      <c r="K6325" s="6" t="s">
        <v>122</v>
      </c>
      <c r="L6325" s="6" t="s">
        <v>123</v>
      </c>
      <c r="M6325" s="6" t="s">
        <v>481</v>
      </c>
      <c r="N6325" s="9">
        <v>0</v>
      </c>
      <c r="O6325" s="10">
        <v>530</v>
      </c>
      <c r="P6325" s="10">
        <v>238</v>
      </c>
      <c r="Q6325" s="6">
        <v>2</v>
      </c>
      <c r="R6325" s="6" t="s">
        <v>41</v>
      </c>
      <c r="S6325" s="10">
        <f t="shared" si="98"/>
        <v>265</v>
      </c>
    </row>
    <row r="6326" spans="1:19" x14ac:dyDescent="0.3">
      <c r="A6326" s="6" t="s">
        <v>10092</v>
      </c>
      <c r="B6326" s="7">
        <v>41808</v>
      </c>
      <c r="C6326" s="8" t="s">
        <v>10093</v>
      </c>
      <c r="D6326" s="6" t="s">
        <v>5574</v>
      </c>
      <c r="E6326" s="6" t="s">
        <v>45</v>
      </c>
      <c r="F6326" s="6" t="s">
        <v>78</v>
      </c>
      <c r="G6326" s="6" t="s">
        <v>79</v>
      </c>
      <c r="H6326" s="6" t="s">
        <v>48</v>
      </c>
      <c r="I6326" s="6" t="s">
        <v>55</v>
      </c>
      <c r="J6326" s="6" t="s">
        <v>25</v>
      </c>
      <c r="K6326" s="6" t="s">
        <v>122</v>
      </c>
      <c r="L6326" s="6" t="s">
        <v>156</v>
      </c>
      <c r="M6326" s="6" t="s">
        <v>6922</v>
      </c>
      <c r="N6326" s="9">
        <v>0.65</v>
      </c>
      <c r="O6326" s="10">
        <v>193</v>
      </c>
      <c r="P6326" s="10">
        <v>-275</v>
      </c>
      <c r="Q6326" s="6">
        <v>3</v>
      </c>
      <c r="R6326" s="6" t="s">
        <v>41</v>
      </c>
      <c r="S6326" s="10">
        <f t="shared" si="98"/>
        <v>64.333333333333329</v>
      </c>
    </row>
    <row r="6327" spans="1:19" x14ac:dyDescent="0.3">
      <c r="A6327" s="6" t="s">
        <v>10096</v>
      </c>
      <c r="B6327" s="7">
        <v>41808</v>
      </c>
      <c r="C6327" s="8" t="s">
        <v>10097</v>
      </c>
      <c r="D6327" s="6" t="s">
        <v>886</v>
      </c>
      <c r="E6327" s="6" t="s">
        <v>117</v>
      </c>
      <c r="F6327" s="6" t="s">
        <v>380</v>
      </c>
      <c r="G6327" s="6" t="s">
        <v>3489</v>
      </c>
      <c r="H6327" s="6" t="s">
        <v>48</v>
      </c>
      <c r="I6327" s="6" t="s">
        <v>55</v>
      </c>
      <c r="J6327" s="6" t="s">
        <v>37</v>
      </c>
      <c r="K6327" s="6" t="s">
        <v>38</v>
      </c>
      <c r="L6327" s="6" t="s">
        <v>39</v>
      </c>
      <c r="M6327" s="6" t="s">
        <v>10098</v>
      </c>
      <c r="N6327" s="9">
        <v>0.1</v>
      </c>
      <c r="O6327" s="10">
        <v>268</v>
      </c>
      <c r="P6327" s="10">
        <v>6</v>
      </c>
      <c r="Q6327" s="6">
        <v>2</v>
      </c>
      <c r="R6327" s="6" t="s">
        <v>29</v>
      </c>
      <c r="S6327" s="10">
        <f t="shared" si="98"/>
        <v>134</v>
      </c>
    </row>
    <row r="6328" spans="1:19" x14ac:dyDescent="0.3">
      <c r="A6328" s="6" t="s">
        <v>10099</v>
      </c>
      <c r="B6328" s="7">
        <v>41808</v>
      </c>
      <c r="C6328" s="8" t="s">
        <v>10100</v>
      </c>
      <c r="D6328" s="6" t="s">
        <v>500</v>
      </c>
      <c r="E6328" s="6" t="s">
        <v>33</v>
      </c>
      <c r="F6328" s="6" t="s">
        <v>34</v>
      </c>
      <c r="G6328" s="6" t="s">
        <v>3999</v>
      </c>
      <c r="H6328" s="6" t="s">
        <v>23</v>
      </c>
      <c r="I6328" s="6" t="s">
        <v>55</v>
      </c>
      <c r="J6328" s="6" t="s">
        <v>37</v>
      </c>
      <c r="K6328" s="6" t="s">
        <v>26</v>
      </c>
      <c r="L6328" s="6" t="s">
        <v>49</v>
      </c>
      <c r="M6328" s="6" t="s">
        <v>441</v>
      </c>
      <c r="N6328" s="9">
        <v>0</v>
      </c>
      <c r="O6328" s="10">
        <v>60</v>
      </c>
      <c r="P6328" s="10">
        <v>21</v>
      </c>
      <c r="Q6328" s="6">
        <v>4</v>
      </c>
      <c r="R6328" s="6" t="s">
        <v>41</v>
      </c>
      <c r="S6328" s="10">
        <f t="shared" si="98"/>
        <v>15</v>
      </c>
    </row>
    <row r="6329" spans="1:19" x14ac:dyDescent="0.3">
      <c r="A6329" s="6" t="s">
        <v>10099</v>
      </c>
      <c r="B6329" s="7">
        <v>41808</v>
      </c>
      <c r="C6329" s="8" t="s">
        <v>10100</v>
      </c>
      <c r="D6329" s="6" t="s">
        <v>500</v>
      </c>
      <c r="E6329" s="6" t="s">
        <v>33</v>
      </c>
      <c r="F6329" s="6" t="s">
        <v>34</v>
      </c>
      <c r="G6329" s="6" t="s">
        <v>3999</v>
      </c>
      <c r="H6329" s="6" t="s">
        <v>23</v>
      </c>
      <c r="I6329" s="6" t="s">
        <v>55</v>
      </c>
      <c r="J6329" s="6" t="s">
        <v>37</v>
      </c>
      <c r="K6329" s="6" t="s">
        <v>26</v>
      </c>
      <c r="L6329" s="6" t="s">
        <v>89</v>
      </c>
      <c r="M6329" s="6" t="s">
        <v>4867</v>
      </c>
      <c r="N6329" s="9">
        <v>0</v>
      </c>
      <c r="O6329" s="10">
        <v>17</v>
      </c>
      <c r="P6329" s="10">
        <v>0</v>
      </c>
      <c r="Q6329" s="6">
        <v>1</v>
      </c>
      <c r="R6329" s="6" t="s">
        <v>41</v>
      </c>
      <c r="S6329" s="10">
        <f t="shared" si="98"/>
        <v>17</v>
      </c>
    </row>
    <row r="6330" spans="1:19" x14ac:dyDescent="0.3">
      <c r="A6330" s="6" t="s">
        <v>10101</v>
      </c>
      <c r="B6330" s="7">
        <v>41808</v>
      </c>
      <c r="C6330" s="8" t="s">
        <v>10102</v>
      </c>
      <c r="D6330" s="6" t="s">
        <v>1949</v>
      </c>
      <c r="E6330" s="6" t="s">
        <v>85</v>
      </c>
      <c r="F6330" s="6" t="s">
        <v>660</v>
      </c>
      <c r="G6330" s="6" t="s">
        <v>661</v>
      </c>
      <c r="H6330" s="6" t="s">
        <v>88</v>
      </c>
      <c r="I6330" s="6" t="s">
        <v>24</v>
      </c>
      <c r="J6330" s="6" t="s">
        <v>37</v>
      </c>
      <c r="K6330" s="6" t="s">
        <v>26</v>
      </c>
      <c r="L6330" s="6" t="s">
        <v>57</v>
      </c>
      <c r="M6330" s="6" t="s">
        <v>563</v>
      </c>
      <c r="N6330" s="9">
        <v>0.4</v>
      </c>
      <c r="O6330" s="10">
        <v>28</v>
      </c>
      <c r="P6330" s="10">
        <v>-3</v>
      </c>
      <c r="Q6330" s="6">
        <v>2</v>
      </c>
      <c r="R6330" s="6" t="s">
        <v>29</v>
      </c>
      <c r="S6330" s="10">
        <f t="shared" si="98"/>
        <v>14</v>
      </c>
    </row>
    <row r="6331" spans="1:19" x14ac:dyDescent="0.3">
      <c r="A6331" s="6" t="s">
        <v>10099</v>
      </c>
      <c r="B6331" s="7">
        <v>41808</v>
      </c>
      <c r="C6331" s="8" t="s">
        <v>10100</v>
      </c>
      <c r="D6331" s="6" t="s">
        <v>500</v>
      </c>
      <c r="E6331" s="6" t="s">
        <v>33</v>
      </c>
      <c r="F6331" s="6" t="s">
        <v>34</v>
      </c>
      <c r="G6331" s="6" t="s">
        <v>3999</v>
      </c>
      <c r="H6331" s="6" t="s">
        <v>23</v>
      </c>
      <c r="I6331" s="6" t="s">
        <v>55</v>
      </c>
      <c r="J6331" s="6" t="s">
        <v>37</v>
      </c>
      <c r="K6331" s="6" t="s">
        <v>122</v>
      </c>
      <c r="L6331" s="6" t="s">
        <v>214</v>
      </c>
      <c r="M6331" s="6" t="s">
        <v>1381</v>
      </c>
      <c r="N6331" s="9">
        <v>0</v>
      </c>
      <c r="O6331" s="10">
        <v>125</v>
      </c>
      <c r="P6331" s="10">
        <v>0</v>
      </c>
      <c r="Q6331" s="6">
        <v>3</v>
      </c>
      <c r="R6331" s="6" t="s">
        <v>41</v>
      </c>
      <c r="S6331" s="10">
        <f t="shared" si="98"/>
        <v>41.666666666666664</v>
      </c>
    </row>
    <row r="6332" spans="1:19" x14ac:dyDescent="0.3">
      <c r="A6332" s="6" t="s">
        <v>10103</v>
      </c>
      <c r="B6332" s="7">
        <v>41809</v>
      </c>
      <c r="C6332" s="8" t="s">
        <v>10104</v>
      </c>
      <c r="D6332" s="6" t="s">
        <v>2366</v>
      </c>
      <c r="E6332" s="6" t="s">
        <v>45</v>
      </c>
      <c r="F6332" s="6" t="s">
        <v>984</v>
      </c>
      <c r="G6332" s="6" t="s">
        <v>9689</v>
      </c>
      <c r="H6332" s="6" t="s">
        <v>48</v>
      </c>
      <c r="I6332" s="6" t="s">
        <v>36</v>
      </c>
      <c r="J6332" s="6" t="s">
        <v>37</v>
      </c>
      <c r="K6332" s="6" t="s">
        <v>26</v>
      </c>
      <c r="L6332" s="6" t="s">
        <v>194</v>
      </c>
      <c r="M6332" s="6" t="s">
        <v>966</v>
      </c>
      <c r="N6332" s="9">
        <v>0</v>
      </c>
      <c r="O6332" s="10">
        <v>42</v>
      </c>
      <c r="P6332" s="10">
        <v>7</v>
      </c>
      <c r="Q6332" s="6">
        <v>2</v>
      </c>
      <c r="R6332" s="6" t="s">
        <v>29</v>
      </c>
      <c r="S6332" s="10">
        <f t="shared" si="98"/>
        <v>21</v>
      </c>
    </row>
    <row r="6333" spans="1:19" x14ac:dyDescent="0.3">
      <c r="A6333" s="6" t="s">
        <v>10105</v>
      </c>
      <c r="B6333" s="7">
        <v>41809</v>
      </c>
      <c r="C6333" s="8" t="s">
        <v>10106</v>
      </c>
      <c r="D6333" s="6" t="s">
        <v>8794</v>
      </c>
      <c r="E6333" s="6" t="s">
        <v>85</v>
      </c>
      <c r="F6333" s="6" t="s">
        <v>495</v>
      </c>
      <c r="G6333" s="6" t="s">
        <v>496</v>
      </c>
      <c r="H6333" s="6" t="s">
        <v>88</v>
      </c>
      <c r="I6333" s="6" t="s">
        <v>55</v>
      </c>
      <c r="J6333" s="6" t="s">
        <v>37</v>
      </c>
      <c r="K6333" s="6" t="s">
        <v>38</v>
      </c>
      <c r="L6333" s="6" t="s">
        <v>102</v>
      </c>
      <c r="M6333" s="6" t="s">
        <v>10107</v>
      </c>
      <c r="N6333" s="9">
        <v>0.5</v>
      </c>
      <c r="O6333" s="10">
        <v>1361</v>
      </c>
      <c r="P6333" s="10">
        <v>-980</v>
      </c>
      <c r="Q6333" s="6">
        <v>3</v>
      </c>
      <c r="R6333" s="6" t="s">
        <v>41</v>
      </c>
      <c r="S6333" s="10">
        <f t="shared" si="98"/>
        <v>453.66666666666669</v>
      </c>
    </row>
    <row r="6334" spans="1:19" x14ac:dyDescent="0.3">
      <c r="A6334" s="6" t="s">
        <v>10105</v>
      </c>
      <c r="B6334" s="7">
        <v>41809</v>
      </c>
      <c r="C6334" s="8" t="s">
        <v>10106</v>
      </c>
      <c r="D6334" s="6" t="s">
        <v>8794</v>
      </c>
      <c r="E6334" s="6" t="s">
        <v>85</v>
      </c>
      <c r="F6334" s="6" t="s">
        <v>495</v>
      </c>
      <c r="G6334" s="6" t="s">
        <v>496</v>
      </c>
      <c r="H6334" s="6" t="s">
        <v>88</v>
      </c>
      <c r="I6334" s="6" t="s">
        <v>55</v>
      </c>
      <c r="J6334" s="6" t="s">
        <v>37</v>
      </c>
      <c r="K6334" s="6" t="s">
        <v>122</v>
      </c>
      <c r="L6334" s="6" t="s">
        <v>156</v>
      </c>
      <c r="M6334" s="6" t="s">
        <v>3413</v>
      </c>
      <c r="N6334" s="9">
        <v>0.4</v>
      </c>
      <c r="O6334" s="10">
        <v>137</v>
      </c>
      <c r="P6334" s="10">
        <v>-41</v>
      </c>
      <c r="Q6334" s="6">
        <v>3</v>
      </c>
      <c r="R6334" s="6" t="s">
        <v>41</v>
      </c>
      <c r="S6334" s="10">
        <f t="shared" si="98"/>
        <v>45.666666666666664</v>
      </c>
    </row>
    <row r="6335" spans="1:19" x14ac:dyDescent="0.3">
      <c r="A6335" s="6" t="s">
        <v>10108</v>
      </c>
      <c r="B6335" s="7">
        <v>41809</v>
      </c>
      <c r="C6335" s="8" t="s">
        <v>10109</v>
      </c>
      <c r="D6335" s="6" t="s">
        <v>4917</v>
      </c>
      <c r="E6335" s="6" t="s">
        <v>85</v>
      </c>
      <c r="F6335" s="6" t="s">
        <v>495</v>
      </c>
      <c r="G6335" s="6" t="s">
        <v>496</v>
      </c>
      <c r="H6335" s="6" t="s">
        <v>88</v>
      </c>
      <c r="I6335" s="6" t="s">
        <v>24</v>
      </c>
      <c r="J6335" s="6" t="s">
        <v>37</v>
      </c>
      <c r="K6335" s="6" t="s">
        <v>122</v>
      </c>
      <c r="L6335" s="6" t="s">
        <v>214</v>
      </c>
      <c r="M6335" s="6" t="s">
        <v>5273</v>
      </c>
      <c r="N6335" s="9">
        <v>0</v>
      </c>
      <c r="O6335" s="10">
        <v>801</v>
      </c>
      <c r="P6335" s="10">
        <v>144</v>
      </c>
      <c r="Q6335" s="6">
        <v>8</v>
      </c>
      <c r="R6335" s="6" t="s">
        <v>29</v>
      </c>
      <c r="S6335" s="10">
        <f t="shared" si="98"/>
        <v>100.125</v>
      </c>
    </row>
    <row r="6336" spans="1:19" x14ac:dyDescent="0.3">
      <c r="A6336" s="6" t="s">
        <v>10110</v>
      </c>
      <c r="B6336" s="7">
        <v>41810</v>
      </c>
      <c r="C6336" s="8" t="s">
        <v>10111</v>
      </c>
      <c r="D6336" s="6" t="s">
        <v>379</v>
      </c>
      <c r="E6336" s="6" t="s">
        <v>100</v>
      </c>
      <c r="F6336" s="6" t="s">
        <v>262</v>
      </c>
      <c r="G6336" s="6" t="s">
        <v>262</v>
      </c>
      <c r="H6336" s="6" t="s">
        <v>88</v>
      </c>
      <c r="I6336" s="6" t="s">
        <v>36</v>
      </c>
      <c r="J6336" s="6" t="s">
        <v>25</v>
      </c>
      <c r="K6336" s="6" t="s">
        <v>26</v>
      </c>
      <c r="L6336" s="6" t="s">
        <v>49</v>
      </c>
      <c r="M6336" s="6" t="s">
        <v>236</v>
      </c>
      <c r="N6336" s="9">
        <v>0</v>
      </c>
      <c r="O6336" s="10">
        <v>83</v>
      </c>
      <c r="P6336" s="10">
        <v>12</v>
      </c>
      <c r="Q6336" s="6">
        <v>3</v>
      </c>
      <c r="R6336" s="6" t="s">
        <v>41</v>
      </c>
      <c r="S6336" s="10">
        <f t="shared" si="98"/>
        <v>27.666666666666668</v>
      </c>
    </row>
    <row r="6337" spans="1:19" x14ac:dyDescent="0.3">
      <c r="A6337" s="6" t="s">
        <v>10112</v>
      </c>
      <c r="B6337" s="7">
        <v>41810</v>
      </c>
      <c r="C6337" s="8" t="s">
        <v>10113</v>
      </c>
      <c r="D6337" s="6" t="s">
        <v>1918</v>
      </c>
      <c r="E6337" s="6" t="s">
        <v>21</v>
      </c>
      <c r="F6337" s="6" t="s">
        <v>22</v>
      </c>
      <c r="G6337" s="6" t="s">
        <v>22</v>
      </c>
      <c r="H6337" s="6" t="s">
        <v>23</v>
      </c>
      <c r="I6337" s="6" t="s">
        <v>55</v>
      </c>
      <c r="J6337" s="6" t="s">
        <v>25</v>
      </c>
      <c r="K6337" s="6" t="s">
        <v>38</v>
      </c>
      <c r="L6337" s="6" t="s">
        <v>251</v>
      </c>
      <c r="M6337" s="6" t="s">
        <v>510</v>
      </c>
      <c r="N6337" s="9">
        <v>0.6</v>
      </c>
      <c r="O6337" s="10">
        <v>89</v>
      </c>
      <c r="P6337" s="10">
        <v>-89</v>
      </c>
      <c r="Q6337" s="6">
        <v>2</v>
      </c>
      <c r="R6337" s="6" t="s">
        <v>41</v>
      </c>
      <c r="S6337" s="10">
        <f t="shared" si="98"/>
        <v>44.5</v>
      </c>
    </row>
    <row r="6338" spans="1:19" x14ac:dyDescent="0.3">
      <c r="A6338" s="6" t="s">
        <v>10112</v>
      </c>
      <c r="B6338" s="7">
        <v>41810</v>
      </c>
      <c r="C6338" s="8" t="s">
        <v>10113</v>
      </c>
      <c r="D6338" s="6" t="s">
        <v>1918</v>
      </c>
      <c r="E6338" s="6" t="s">
        <v>21</v>
      </c>
      <c r="F6338" s="6" t="s">
        <v>22</v>
      </c>
      <c r="G6338" s="6" t="s">
        <v>22</v>
      </c>
      <c r="H6338" s="6" t="s">
        <v>23</v>
      </c>
      <c r="I6338" s="6" t="s">
        <v>55</v>
      </c>
      <c r="J6338" s="6" t="s">
        <v>25</v>
      </c>
      <c r="K6338" s="6" t="s">
        <v>26</v>
      </c>
      <c r="L6338" s="6" t="s">
        <v>72</v>
      </c>
      <c r="M6338" s="6" t="s">
        <v>880</v>
      </c>
      <c r="N6338" s="9">
        <v>0.5</v>
      </c>
      <c r="O6338" s="10">
        <v>19</v>
      </c>
      <c r="P6338" s="10">
        <v>-2</v>
      </c>
      <c r="Q6338" s="6">
        <v>2</v>
      </c>
      <c r="R6338" s="6" t="s">
        <v>41</v>
      </c>
      <c r="S6338" s="10">
        <f t="shared" si="98"/>
        <v>9.5</v>
      </c>
    </row>
    <row r="6339" spans="1:19" x14ac:dyDescent="0.3">
      <c r="A6339" s="6" t="s">
        <v>10112</v>
      </c>
      <c r="B6339" s="7">
        <v>41810</v>
      </c>
      <c r="C6339" s="8" t="s">
        <v>10113</v>
      </c>
      <c r="D6339" s="6" t="s">
        <v>1918</v>
      </c>
      <c r="E6339" s="6" t="s">
        <v>21</v>
      </c>
      <c r="F6339" s="6" t="s">
        <v>22</v>
      </c>
      <c r="G6339" s="6" t="s">
        <v>22</v>
      </c>
      <c r="H6339" s="6" t="s">
        <v>23</v>
      </c>
      <c r="I6339" s="6" t="s">
        <v>55</v>
      </c>
      <c r="J6339" s="6" t="s">
        <v>25</v>
      </c>
      <c r="K6339" s="6" t="s">
        <v>122</v>
      </c>
      <c r="L6339" s="6" t="s">
        <v>156</v>
      </c>
      <c r="M6339" s="6" t="s">
        <v>1069</v>
      </c>
      <c r="N6339" s="9">
        <v>0.5</v>
      </c>
      <c r="O6339" s="10">
        <v>249</v>
      </c>
      <c r="P6339" s="10">
        <v>-130</v>
      </c>
      <c r="Q6339" s="6">
        <v>4</v>
      </c>
      <c r="R6339" s="6" t="s">
        <v>41</v>
      </c>
      <c r="S6339" s="10">
        <f t="shared" ref="S6339:S6402" si="99">O6339/Q6339</f>
        <v>62.25</v>
      </c>
    </row>
    <row r="6340" spans="1:19" x14ac:dyDescent="0.3">
      <c r="A6340" s="6" t="s">
        <v>10114</v>
      </c>
      <c r="B6340" s="7">
        <v>41810</v>
      </c>
      <c r="C6340" s="8" t="s">
        <v>10115</v>
      </c>
      <c r="D6340" s="6" t="s">
        <v>3196</v>
      </c>
      <c r="E6340" s="6" t="s">
        <v>33</v>
      </c>
      <c r="F6340" s="6" t="s">
        <v>34</v>
      </c>
      <c r="G6340" s="6" t="s">
        <v>2458</v>
      </c>
      <c r="H6340" s="6" t="s">
        <v>23</v>
      </c>
      <c r="I6340" s="6" t="s">
        <v>55</v>
      </c>
      <c r="J6340" s="6" t="s">
        <v>25</v>
      </c>
      <c r="K6340" s="6" t="s">
        <v>122</v>
      </c>
      <c r="L6340" s="6" t="s">
        <v>156</v>
      </c>
      <c r="M6340" s="6" t="s">
        <v>8547</v>
      </c>
      <c r="N6340" s="9">
        <v>0</v>
      </c>
      <c r="O6340" s="10">
        <v>339</v>
      </c>
      <c r="P6340" s="10">
        <v>61</v>
      </c>
      <c r="Q6340" s="6">
        <v>2</v>
      </c>
      <c r="R6340" s="6" t="s">
        <v>29</v>
      </c>
      <c r="S6340" s="10">
        <f t="shared" si="99"/>
        <v>169.5</v>
      </c>
    </row>
    <row r="6341" spans="1:19" x14ac:dyDescent="0.3">
      <c r="A6341" s="6" t="s">
        <v>10116</v>
      </c>
      <c r="B6341" s="7">
        <v>41811</v>
      </c>
      <c r="C6341" s="8" t="s">
        <v>10117</v>
      </c>
      <c r="D6341" s="6" t="s">
        <v>2262</v>
      </c>
      <c r="E6341" s="6" t="s">
        <v>45</v>
      </c>
      <c r="F6341" s="6" t="s">
        <v>46</v>
      </c>
      <c r="G6341" s="6" t="s">
        <v>10118</v>
      </c>
      <c r="H6341" s="6" t="s">
        <v>48</v>
      </c>
      <c r="I6341" s="6" t="s">
        <v>55</v>
      </c>
      <c r="J6341" s="6" t="s">
        <v>25</v>
      </c>
      <c r="K6341" s="6" t="s">
        <v>38</v>
      </c>
      <c r="L6341" s="6" t="s">
        <v>39</v>
      </c>
      <c r="M6341" s="6" t="s">
        <v>10119</v>
      </c>
      <c r="N6341" s="9">
        <v>0.1</v>
      </c>
      <c r="O6341" s="10">
        <v>598</v>
      </c>
      <c r="P6341" s="10">
        <v>166</v>
      </c>
      <c r="Q6341" s="6">
        <v>4</v>
      </c>
      <c r="R6341" s="6" t="s">
        <v>41</v>
      </c>
      <c r="S6341" s="10">
        <f t="shared" si="99"/>
        <v>149.5</v>
      </c>
    </row>
    <row r="6342" spans="1:19" x14ac:dyDescent="0.3">
      <c r="A6342" s="6" t="s">
        <v>10116</v>
      </c>
      <c r="B6342" s="7">
        <v>41811</v>
      </c>
      <c r="C6342" s="8" t="s">
        <v>10117</v>
      </c>
      <c r="D6342" s="6" t="s">
        <v>2262</v>
      </c>
      <c r="E6342" s="6" t="s">
        <v>45</v>
      </c>
      <c r="F6342" s="6" t="s">
        <v>46</v>
      </c>
      <c r="G6342" s="6" t="s">
        <v>10118</v>
      </c>
      <c r="H6342" s="6" t="s">
        <v>48</v>
      </c>
      <c r="I6342" s="6" t="s">
        <v>55</v>
      </c>
      <c r="J6342" s="6" t="s">
        <v>25</v>
      </c>
      <c r="K6342" s="6" t="s">
        <v>38</v>
      </c>
      <c r="L6342" s="6" t="s">
        <v>251</v>
      </c>
      <c r="M6342" s="6" t="s">
        <v>1083</v>
      </c>
      <c r="N6342" s="9">
        <v>0</v>
      </c>
      <c r="O6342" s="10">
        <v>227</v>
      </c>
      <c r="P6342" s="10">
        <v>59</v>
      </c>
      <c r="Q6342" s="6">
        <v>2</v>
      </c>
      <c r="R6342" s="6" t="s">
        <v>29</v>
      </c>
      <c r="S6342" s="10">
        <f t="shared" si="99"/>
        <v>113.5</v>
      </c>
    </row>
    <row r="6343" spans="1:19" x14ac:dyDescent="0.3">
      <c r="A6343" s="6" t="s">
        <v>10120</v>
      </c>
      <c r="B6343" s="7">
        <v>41811</v>
      </c>
      <c r="C6343" s="8" t="s">
        <v>10121</v>
      </c>
      <c r="D6343" s="6" t="s">
        <v>2167</v>
      </c>
      <c r="E6343" s="6" t="s">
        <v>94</v>
      </c>
      <c r="F6343" s="6" t="s">
        <v>95</v>
      </c>
      <c r="G6343" s="6" t="s">
        <v>95</v>
      </c>
      <c r="H6343" s="6" t="s">
        <v>48</v>
      </c>
      <c r="I6343" s="6" t="s">
        <v>55</v>
      </c>
      <c r="J6343" s="6" t="s">
        <v>25</v>
      </c>
      <c r="K6343" s="6" t="s">
        <v>26</v>
      </c>
      <c r="L6343" s="6" t="s">
        <v>194</v>
      </c>
      <c r="M6343" s="6" t="s">
        <v>10122</v>
      </c>
      <c r="N6343" s="9">
        <v>0</v>
      </c>
      <c r="O6343" s="10">
        <v>76</v>
      </c>
      <c r="P6343" s="10">
        <v>14</v>
      </c>
      <c r="Q6343" s="6">
        <v>3</v>
      </c>
      <c r="R6343" s="6" t="s">
        <v>29</v>
      </c>
      <c r="S6343" s="10">
        <f t="shared" si="99"/>
        <v>25.333333333333332</v>
      </c>
    </row>
    <row r="6344" spans="1:19" x14ac:dyDescent="0.3">
      <c r="A6344" s="6" t="s">
        <v>10120</v>
      </c>
      <c r="B6344" s="7">
        <v>41811</v>
      </c>
      <c r="C6344" s="8" t="s">
        <v>10121</v>
      </c>
      <c r="D6344" s="6" t="s">
        <v>2167</v>
      </c>
      <c r="E6344" s="6" t="s">
        <v>94</v>
      </c>
      <c r="F6344" s="6" t="s">
        <v>95</v>
      </c>
      <c r="G6344" s="6" t="s">
        <v>95</v>
      </c>
      <c r="H6344" s="6" t="s">
        <v>48</v>
      </c>
      <c r="I6344" s="6" t="s">
        <v>55</v>
      </c>
      <c r="J6344" s="6" t="s">
        <v>25</v>
      </c>
      <c r="K6344" s="6" t="s">
        <v>26</v>
      </c>
      <c r="L6344" s="6" t="s">
        <v>72</v>
      </c>
      <c r="M6344" s="6" t="s">
        <v>1572</v>
      </c>
      <c r="N6344" s="9">
        <v>0</v>
      </c>
      <c r="O6344" s="10">
        <v>68</v>
      </c>
      <c r="P6344" s="10">
        <v>33</v>
      </c>
      <c r="Q6344" s="6">
        <v>5</v>
      </c>
      <c r="R6344" s="6" t="s">
        <v>29</v>
      </c>
      <c r="S6344" s="10">
        <f t="shared" si="99"/>
        <v>13.6</v>
      </c>
    </row>
    <row r="6345" spans="1:19" x14ac:dyDescent="0.3">
      <c r="A6345" s="6" t="s">
        <v>10116</v>
      </c>
      <c r="B6345" s="7">
        <v>41811</v>
      </c>
      <c r="C6345" s="8" t="s">
        <v>10117</v>
      </c>
      <c r="D6345" s="6" t="s">
        <v>2262</v>
      </c>
      <c r="E6345" s="6" t="s">
        <v>45</v>
      </c>
      <c r="F6345" s="6" t="s">
        <v>46</v>
      </c>
      <c r="G6345" s="6" t="s">
        <v>10118</v>
      </c>
      <c r="H6345" s="6" t="s">
        <v>48</v>
      </c>
      <c r="I6345" s="6" t="s">
        <v>55</v>
      </c>
      <c r="J6345" s="6" t="s">
        <v>25</v>
      </c>
      <c r="K6345" s="6" t="s">
        <v>26</v>
      </c>
      <c r="L6345" s="6" t="s">
        <v>89</v>
      </c>
      <c r="M6345" s="6" t="s">
        <v>1751</v>
      </c>
      <c r="N6345" s="9">
        <v>0</v>
      </c>
      <c r="O6345" s="10">
        <v>22</v>
      </c>
      <c r="P6345" s="10">
        <v>8</v>
      </c>
      <c r="Q6345" s="6">
        <v>3</v>
      </c>
      <c r="R6345" s="6" t="s">
        <v>29</v>
      </c>
      <c r="S6345" s="10">
        <f t="shared" si="99"/>
        <v>7.333333333333333</v>
      </c>
    </row>
    <row r="6346" spans="1:19" x14ac:dyDescent="0.3">
      <c r="A6346" s="6" t="s">
        <v>10116</v>
      </c>
      <c r="B6346" s="7">
        <v>41811</v>
      </c>
      <c r="C6346" s="8" t="s">
        <v>10117</v>
      </c>
      <c r="D6346" s="6" t="s">
        <v>2262</v>
      </c>
      <c r="E6346" s="6" t="s">
        <v>45</v>
      </c>
      <c r="F6346" s="6" t="s">
        <v>46</v>
      </c>
      <c r="G6346" s="6" t="s">
        <v>10118</v>
      </c>
      <c r="H6346" s="6" t="s">
        <v>48</v>
      </c>
      <c r="I6346" s="6" t="s">
        <v>55</v>
      </c>
      <c r="J6346" s="6" t="s">
        <v>25</v>
      </c>
      <c r="K6346" s="6" t="s">
        <v>26</v>
      </c>
      <c r="L6346" s="6" t="s">
        <v>104</v>
      </c>
      <c r="M6346" s="6" t="s">
        <v>835</v>
      </c>
      <c r="N6346" s="9">
        <v>0</v>
      </c>
      <c r="O6346" s="10">
        <v>29</v>
      </c>
      <c r="P6346" s="10">
        <v>11</v>
      </c>
      <c r="Q6346" s="6">
        <v>4</v>
      </c>
      <c r="R6346" s="6" t="s">
        <v>29</v>
      </c>
      <c r="S6346" s="10">
        <f t="shared" si="99"/>
        <v>7.25</v>
      </c>
    </row>
    <row r="6347" spans="1:19" x14ac:dyDescent="0.3">
      <c r="A6347" s="6" t="s">
        <v>10116</v>
      </c>
      <c r="B6347" s="7">
        <v>41811</v>
      </c>
      <c r="C6347" s="8" t="s">
        <v>10117</v>
      </c>
      <c r="D6347" s="6" t="s">
        <v>2262</v>
      </c>
      <c r="E6347" s="6" t="s">
        <v>45</v>
      </c>
      <c r="F6347" s="6" t="s">
        <v>46</v>
      </c>
      <c r="G6347" s="6" t="s">
        <v>10118</v>
      </c>
      <c r="H6347" s="6" t="s">
        <v>48</v>
      </c>
      <c r="I6347" s="6" t="s">
        <v>55</v>
      </c>
      <c r="J6347" s="6" t="s">
        <v>25</v>
      </c>
      <c r="K6347" s="6" t="s">
        <v>26</v>
      </c>
      <c r="L6347" s="6" t="s">
        <v>104</v>
      </c>
      <c r="M6347" s="6" t="s">
        <v>5476</v>
      </c>
      <c r="N6347" s="9">
        <v>0</v>
      </c>
      <c r="O6347" s="10">
        <v>27</v>
      </c>
      <c r="P6347" s="10">
        <v>5</v>
      </c>
      <c r="Q6347" s="6">
        <v>2</v>
      </c>
      <c r="R6347" s="6" t="s">
        <v>41</v>
      </c>
      <c r="S6347" s="10">
        <f t="shared" si="99"/>
        <v>13.5</v>
      </c>
    </row>
    <row r="6348" spans="1:19" x14ac:dyDescent="0.3">
      <c r="A6348" s="6" t="s">
        <v>10123</v>
      </c>
      <c r="B6348" s="7">
        <v>41812</v>
      </c>
      <c r="C6348" s="8" t="s">
        <v>10124</v>
      </c>
      <c r="D6348" s="6" t="s">
        <v>6751</v>
      </c>
      <c r="E6348" s="6" t="s">
        <v>117</v>
      </c>
      <c r="F6348" s="6" t="s">
        <v>533</v>
      </c>
      <c r="G6348" s="6" t="s">
        <v>533</v>
      </c>
      <c r="H6348" s="6" t="s">
        <v>48</v>
      </c>
      <c r="I6348" s="6" t="s">
        <v>24</v>
      </c>
      <c r="J6348" s="6" t="s">
        <v>37</v>
      </c>
      <c r="K6348" s="6" t="s">
        <v>26</v>
      </c>
      <c r="L6348" s="6" t="s">
        <v>89</v>
      </c>
      <c r="M6348" s="6" t="s">
        <v>1571</v>
      </c>
      <c r="N6348" s="9">
        <v>0.1</v>
      </c>
      <c r="O6348" s="10">
        <v>222</v>
      </c>
      <c r="P6348" s="10">
        <v>74</v>
      </c>
      <c r="Q6348" s="6">
        <v>5</v>
      </c>
      <c r="R6348" s="6" t="s">
        <v>41</v>
      </c>
      <c r="S6348" s="10">
        <f t="shared" si="99"/>
        <v>44.4</v>
      </c>
    </row>
    <row r="6349" spans="1:19" x14ac:dyDescent="0.3">
      <c r="A6349" s="6" t="s">
        <v>10123</v>
      </c>
      <c r="B6349" s="7">
        <v>41812</v>
      </c>
      <c r="C6349" s="8" t="s">
        <v>10124</v>
      </c>
      <c r="D6349" s="6" t="s">
        <v>6751</v>
      </c>
      <c r="E6349" s="6" t="s">
        <v>117</v>
      </c>
      <c r="F6349" s="6" t="s">
        <v>533</v>
      </c>
      <c r="G6349" s="6" t="s">
        <v>533</v>
      </c>
      <c r="H6349" s="6" t="s">
        <v>48</v>
      </c>
      <c r="I6349" s="6" t="s">
        <v>24</v>
      </c>
      <c r="J6349" s="6" t="s">
        <v>37</v>
      </c>
      <c r="K6349" s="6" t="s">
        <v>26</v>
      </c>
      <c r="L6349" s="6" t="s">
        <v>57</v>
      </c>
      <c r="M6349" s="6" t="s">
        <v>1328</v>
      </c>
      <c r="N6349" s="9">
        <v>0.2</v>
      </c>
      <c r="O6349" s="10">
        <v>215</v>
      </c>
      <c r="P6349" s="10">
        <v>-30</v>
      </c>
      <c r="Q6349" s="6">
        <v>2</v>
      </c>
      <c r="R6349" s="6" t="s">
        <v>29</v>
      </c>
      <c r="S6349" s="10">
        <f t="shared" si="99"/>
        <v>107.5</v>
      </c>
    </row>
    <row r="6350" spans="1:19" x14ac:dyDescent="0.3">
      <c r="A6350" s="6" t="s">
        <v>10125</v>
      </c>
      <c r="B6350" s="7">
        <v>41813</v>
      </c>
      <c r="C6350" s="8" t="s">
        <v>10126</v>
      </c>
      <c r="D6350" s="6" t="s">
        <v>3243</v>
      </c>
      <c r="E6350" s="6" t="s">
        <v>33</v>
      </c>
      <c r="F6350" s="6" t="s">
        <v>34</v>
      </c>
      <c r="G6350" s="6" t="s">
        <v>3207</v>
      </c>
      <c r="H6350" s="6" t="s">
        <v>23</v>
      </c>
      <c r="I6350" s="6" t="s">
        <v>36</v>
      </c>
      <c r="J6350" s="6" t="s">
        <v>63</v>
      </c>
      <c r="K6350" s="6" t="s">
        <v>26</v>
      </c>
      <c r="L6350" s="6" t="s">
        <v>194</v>
      </c>
      <c r="M6350" s="6" t="s">
        <v>5760</v>
      </c>
      <c r="N6350" s="9">
        <v>0</v>
      </c>
      <c r="O6350" s="10">
        <v>61</v>
      </c>
      <c r="P6350" s="10">
        <v>25</v>
      </c>
      <c r="Q6350" s="6">
        <v>3</v>
      </c>
      <c r="R6350" s="6" t="s">
        <v>29</v>
      </c>
      <c r="S6350" s="10">
        <f t="shared" si="99"/>
        <v>20.333333333333332</v>
      </c>
    </row>
    <row r="6351" spans="1:19" x14ac:dyDescent="0.3">
      <c r="A6351" s="6" t="s">
        <v>10127</v>
      </c>
      <c r="B6351" s="7">
        <v>41813</v>
      </c>
      <c r="C6351" s="8" t="s">
        <v>10128</v>
      </c>
      <c r="D6351" s="6" t="s">
        <v>44</v>
      </c>
      <c r="E6351" s="6" t="s">
        <v>45</v>
      </c>
      <c r="F6351" s="6" t="s">
        <v>206</v>
      </c>
      <c r="G6351" s="6" t="s">
        <v>5860</v>
      </c>
      <c r="H6351" s="6" t="s">
        <v>48</v>
      </c>
      <c r="I6351" s="6" t="s">
        <v>36</v>
      </c>
      <c r="J6351" s="6" t="s">
        <v>37</v>
      </c>
      <c r="K6351" s="6" t="s">
        <v>38</v>
      </c>
      <c r="L6351" s="6" t="s">
        <v>39</v>
      </c>
      <c r="M6351" s="6" t="s">
        <v>2258</v>
      </c>
      <c r="N6351" s="9">
        <v>0.1</v>
      </c>
      <c r="O6351" s="10">
        <v>717</v>
      </c>
      <c r="P6351" s="10">
        <v>16</v>
      </c>
      <c r="Q6351" s="6">
        <v>4</v>
      </c>
      <c r="R6351" s="6" t="s">
        <v>41</v>
      </c>
      <c r="S6351" s="10">
        <f t="shared" si="99"/>
        <v>179.25</v>
      </c>
    </row>
    <row r="6352" spans="1:19" x14ac:dyDescent="0.3">
      <c r="A6352" s="6" t="s">
        <v>10129</v>
      </c>
      <c r="B6352" s="7">
        <v>41813</v>
      </c>
      <c r="C6352" s="8" t="s">
        <v>10130</v>
      </c>
      <c r="D6352" s="6" t="s">
        <v>4981</v>
      </c>
      <c r="E6352" s="6" t="s">
        <v>45</v>
      </c>
      <c r="F6352" s="6" t="s">
        <v>1914</v>
      </c>
      <c r="G6352" s="6" t="s">
        <v>9145</v>
      </c>
      <c r="H6352" s="6" t="s">
        <v>48</v>
      </c>
      <c r="I6352" s="6" t="s">
        <v>36</v>
      </c>
      <c r="J6352" s="6" t="s">
        <v>37</v>
      </c>
      <c r="K6352" s="6" t="s">
        <v>26</v>
      </c>
      <c r="L6352" s="6" t="s">
        <v>166</v>
      </c>
      <c r="M6352" s="6" t="s">
        <v>2206</v>
      </c>
      <c r="N6352" s="9">
        <v>0</v>
      </c>
      <c r="O6352" s="10">
        <v>85</v>
      </c>
      <c r="P6352" s="10">
        <v>13</v>
      </c>
      <c r="Q6352" s="6">
        <v>2</v>
      </c>
      <c r="R6352" s="6" t="s">
        <v>29</v>
      </c>
      <c r="S6352" s="10">
        <f t="shared" si="99"/>
        <v>42.5</v>
      </c>
    </row>
    <row r="6353" spans="1:19" x14ac:dyDescent="0.3">
      <c r="A6353" s="6" t="s">
        <v>10131</v>
      </c>
      <c r="B6353" s="7">
        <v>41813</v>
      </c>
      <c r="C6353" s="8" t="s">
        <v>10132</v>
      </c>
      <c r="D6353" s="6" t="s">
        <v>4094</v>
      </c>
      <c r="E6353" s="6" t="s">
        <v>117</v>
      </c>
      <c r="F6353" s="6" t="s">
        <v>298</v>
      </c>
      <c r="G6353" s="6" t="s">
        <v>299</v>
      </c>
      <c r="H6353" s="6" t="s">
        <v>48</v>
      </c>
      <c r="I6353" s="6" t="s">
        <v>36</v>
      </c>
      <c r="J6353" s="6" t="s">
        <v>37</v>
      </c>
      <c r="K6353" s="6" t="s">
        <v>26</v>
      </c>
      <c r="L6353" s="6" t="s">
        <v>72</v>
      </c>
      <c r="M6353" s="6" t="s">
        <v>3192</v>
      </c>
      <c r="N6353" s="9">
        <v>0.5</v>
      </c>
      <c r="O6353" s="10">
        <v>19</v>
      </c>
      <c r="P6353" s="10">
        <v>-13</v>
      </c>
      <c r="Q6353" s="6">
        <v>2</v>
      </c>
      <c r="R6353" s="6" t="s">
        <v>29</v>
      </c>
      <c r="S6353" s="10">
        <f t="shared" si="99"/>
        <v>9.5</v>
      </c>
    </row>
    <row r="6354" spans="1:19" x14ac:dyDescent="0.3">
      <c r="A6354" s="6" t="s">
        <v>10133</v>
      </c>
      <c r="B6354" s="7">
        <v>41813</v>
      </c>
      <c r="C6354" s="8" t="s">
        <v>10134</v>
      </c>
      <c r="D6354" s="6" t="s">
        <v>5820</v>
      </c>
      <c r="E6354" s="6" t="s">
        <v>33</v>
      </c>
      <c r="F6354" s="6" t="s">
        <v>34</v>
      </c>
      <c r="G6354" s="6" t="s">
        <v>133</v>
      </c>
      <c r="H6354" s="6" t="s">
        <v>23</v>
      </c>
      <c r="I6354" s="6" t="s">
        <v>55</v>
      </c>
      <c r="J6354" s="6" t="s">
        <v>37</v>
      </c>
      <c r="K6354" s="6" t="s">
        <v>26</v>
      </c>
      <c r="L6354" s="6" t="s">
        <v>89</v>
      </c>
      <c r="M6354" s="6" t="s">
        <v>1982</v>
      </c>
      <c r="N6354" s="9">
        <v>0.5</v>
      </c>
      <c r="O6354" s="10">
        <v>78</v>
      </c>
      <c r="P6354" s="10">
        <v>-50</v>
      </c>
      <c r="Q6354" s="6">
        <v>3</v>
      </c>
      <c r="R6354" s="6" t="s">
        <v>29</v>
      </c>
      <c r="S6354" s="10">
        <f t="shared" si="99"/>
        <v>26</v>
      </c>
    </row>
    <row r="6355" spans="1:19" x14ac:dyDescent="0.3">
      <c r="A6355" s="6" t="s">
        <v>10133</v>
      </c>
      <c r="B6355" s="7">
        <v>41813</v>
      </c>
      <c r="C6355" s="8" t="s">
        <v>10134</v>
      </c>
      <c r="D6355" s="6" t="s">
        <v>5820</v>
      </c>
      <c r="E6355" s="6" t="s">
        <v>33</v>
      </c>
      <c r="F6355" s="6" t="s">
        <v>34</v>
      </c>
      <c r="G6355" s="6" t="s">
        <v>133</v>
      </c>
      <c r="H6355" s="6" t="s">
        <v>23</v>
      </c>
      <c r="I6355" s="6" t="s">
        <v>55</v>
      </c>
      <c r="J6355" s="6" t="s">
        <v>37</v>
      </c>
      <c r="K6355" s="6" t="s">
        <v>26</v>
      </c>
      <c r="L6355" s="6" t="s">
        <v>72</v>
      </c>
      <c r="M6355" s="6" t="s">
        <v>3749</v>
      </c>
      <c r="N6355" s="9">
        <v>0.5</v>
      </c>
      <c r="O6355" s="10">
        <v>29</v>
      </c>
      <c r="P6355" s="10">
        <v>-6</v>
      </c>
      <c r="Q6355" s="6">
        <v>3</v>
      </c>
      <c r="R6355" s="6" t="s">
        <v>41</v>
      </c>
      <c r="S6355" s="10">
        <f t="shared" si="99"/>
        <v>9.6666666666666661</v>
      </c>
    </row>
    <row r="6356" spans="1:19" x14ac:dyDescent="0.3">
      <c r="A6356" s="6" t="s">
        <v>10135</v>
      </c>
      <c r="B6356" s="7">
        <v>41813</v>
      </c>
      <c r="C6356" s="8" t="s">
        <v>10136</v>
      </c>
      <c r="D6356" s="6" t="s">
        <v>2262</v>
      </c>
      <c r="E6356" s="6" t="s">
        <v>33</v>
      </c>
      <c r="F6356" s="6" t="s">
        <v>34</v>
      </c>
      <c r="G6356" s="6" t="s">
        <v>2014</v>
      </c>
      <c r="H6356" s="6" t="s">
        <v>23</v>
      </c>
      <c r="I6356" s="6" t="s">
        <v>55</v>
      </c>
      <c r="J6356" s="6" t="s">
        <v>37</v>
      </c>
      <c r="K6356" s="6" t="s">
        <v>38</v>
      </c>
      <c r="L6356" s="6" t="s">
        <v>251</v>
      </c>
      <c r="M6356" s="6" t="s">
        <v>9620</v>
      </c>
      <c r="N6356" s="9">
        <v>0.3</v>
      </c>
      <c r="O6356" s="10">
        <v>140</v>
      </c>
      <c r="P6356" s="10">
        <v>-58</v>
      </c>
      <c r="Q6356" s="6">
        <v>4</v>
      </c>
      <c r="R6356" s="6" t="s">
        <v>41</v>
      </c>
      <c r="S6356" s="10">
        <f t="shared" si="99"/>
        <v>35</v>
      </c>
    </row>
    <row r="6357" spans="1:19" x14ac:dyDescent="0.3">
      <c r="A6357" s="6" t="s">
        <v>10137</v>
      </c>
      <c r="B6357" s="7">
        <v>41814</v>
      </c>
      <c r="C6357" s="8" t="s">
        <v>10138</v>
      </c>
      <c r="D6357" s="6" t="s">
        <v>2746</v>
      </c>
      <c r="E6357" s="6" t="s">
        <v>45</v>
      </c>
      <c r="F6357" s="6" t="s">
        <v>206</v>
      </c>
      <c r="G6357" s="6" t="s">
        <v>10139</v>
      </c>
      <c r="H6357" s="6" t="s">
        <v>48</v>
      </c>
      <c r="I6357" s="6" t="s">
        <v>55</v>
      </c>
      <c r="J6357" s="6" t="s">
        <v>25</v>
      </c>
      <c r="K6357" s="6" t="s">
        <v>26</v>
      </c>
      <c r="L6357" s="6" t="s">
        <v>49</v>
      </c>
      <c r="M6357" s="6" t="s">
        <v>1969</v>
      </c>
      <c r="N6357" s="9">
        <v>0</v>
      </c>
      <c r="O6357" s="10">
        <v>148</v>
      </c>
      <c r="P6357" s="10">
        <v>0</v>
      </c>
      <c r="Q6357" s="6">
        <v>5</v>
      </c>
      <c r="R6357" s="6" t="s">
        <v>29</v>
      </c>
      <c r="S6357" s="10">
        <f t="shared" si="99"/>
        <v>29.6</v>
      </c>
    </row>
    <row r="6358" spans="1:19" x14ac:dyDescent="0.3">
      <c r="A6358" s="6" t="s">
        <v>10137</v>
      </c>
      <c r="B6358" s="7">
        <v>41814</v>
      </c>
      <c r="C6358" s="8" t="s">
        <v>10138</v>
      </c>
      <c r="D6358" s="6" t="s">
        <v>2746</v>
      </c>
      <c r="E6358" s="6" t="s">
        <v>45</v>
      </c>
      <c r="F6358" s="6" t="s">
        <v>206</v>
      </c>
      <c r="G6358" s="6" t="s">
        <v>10139</v>
      </c>
      <c r="H6358" s="6" t="s">
        <v>48</v>
      </c>
      <c r="I6358" s="6" t="s">
        <v>55</v>
      </c>
      <c r="J6358" s="6" t="s">
        <v>25</v>
      </c>
      <c r="K6358" s="6" t="s">
        <v>26</v>
      </c>
      <c r="L6358" s="6" t="s">
        <v>49</v>
      </c>
      <c r="M6358" s="6" t="s">
        <v>4712</v>
      </c>
      <c r="N6358" s="9">
        <v>0</v>
      </c>
      <c r="O6358" s="10">
        <v>183</v>
      </c>
      <c r="P6358" s="10">
        <v>29</v>
      </c>
      <c r="Q6358" s="6">
        <v>4</v>
      </c>
      <c r="R6358" s="6" t="s">
        <v>41</v>
      </c>
      <c r="S6358" s="10">
        <f t="shared" si="99"/>
        <v>45.75</v>
      </c>
    </row>
    <row r="6359" spans="1:19" x14ac:dyDescent="0.3">
      <c r="A6359" s="6" t="s">
        <v>10137</v>
      </c>
      <c r="B6359" s="7">
        <v>41814</v>
      </c>
      <c r="C6359" s="8" t="s">
        <v>10138</v>
      </c>
      <c r="D6359" s="6" t="s">
        <v>2746</v>
      </c>
      <c r="E6359" s="6" t="s">
        <v>45</v>
      </c>
      <c r="F6359" s="6" t="s">
        <v>206</v>
      </c>
      <c r="G6359" s="6" t="s">
        <v>10139</v>
      </c>
      <c r="H6359" s="6" t="s">
        <v>48</v>
      </c>
      <c r="I6359" s="6" t="s">
        <v>55</v>
      </c>
      <c r="J6359" s="6" t="s">
        <v>25</v>
      </c>
      <c r="K6359" s="6" t="s">
        <v>26</v>
      </c>
      <c r="L6359" s="6" t="s">
        <v>104</v>
      </c>
      <c r="M6359" s="6" t="s">
        <v>1839</v>
      </c>
      <c r="N6359" s="9">
        <v>0</v>
      </c>
      <c r="O6359" s="10">
        <v>38</v>
      </c>
      <c r="P6359" s="10">
        <v>11</v>
      </c>
      <c r="Q6359" s="6">
        <v>3</v>
      </c>
      <c r="R6359" s="6" t="s">
        <v>41</v>
      </c>
      <c r="S6359" s="10">
        <f t="shared" si="99"/>
        <v>12.666666666666666</v>
      </c>
    </row>
    <row r="6360" spans="1:19" x14ac:dyDescent="0.3">
      <c r="A6360" s="6" t="s">
        <v>10137</v>
      </c>
      <c r="B6360" s="7">
        <v>41814</v>
      </c>
      <c r="C6360" s="8" t="s">
        <v>10138</v>
      </c>
      <c r="D6360" s="6" t="s">
        <v>2746</v>
      </c>
      <c r="E6360" s="6" t="s">
        <v>45</v>
      </c>
      <c r="F6360" s="6" t="s">
        <v>206</v>
      </c>
      <c r="G6360" s="6" t="s">
        <v>10139</v>
      </c>
      <c r="H6360" s="6" t="s">
        <v>48</v>
      </c>
      <c r="I6360" s="6" t="s">
        <v>55</v>
      </c>
      <c r="J6360" s="6" t="s">
        <v>25</v>
      </c>
      <c r="K6360" s="6" t="s">
        <v>26</v>
      </c>
      <c r="L6360" s="6" t="s">
        <v>166</v>
      </c>
      <c r="M6360" s="6" t="s">
        <v>3397</v>
      </c>
      <c r="N6360" s="9">
        <v>0</v>
      </c>
      <c r="O6360" s="10">
        <v>22</v>
      </c>
      <c r="P6360" s="10">
        <v>7</v>
      </c>
      <c r="Q6360" s="6">
        <v>1</v>
      </c>
      <c r="R6360" s="6" t="s">
        <v>41</v>
      </c>
      <c r="S6360" s="10">
        <f t="shared" si="99"/>
        <v>22</v>
      </c>
    </row>
    <row r="6361" spans="1:19" x14ac:dyDescent="0.3">
      <c r="A6361" s="6" t="s">
        <v>10140</v>
      </c>
      <c r="B6361" s="7">
        <v>41814</v>
      </c>
      <c r="C6361" s="8" t="s">
        <v>10141</v>
      </c>
      <c r="D6361" s="6" t="s">
        <v>4277</v>
      </c>
      <c r="E6361" s="6" t="s">
        <v>33</v>
      </c>
      <c r="F6361" s="6" t="s">
        <v>34</v>
      </c>
      <c r="G6361" s="6" t="s">
        <v>326</v>
      </c>
      <c r="H6361" s="6" t="s">
        <v>23</v>
      </c>
      <c r="I6361" s="6" t="s">
        <v>36</v>
      </c>
      <c r="J6361" s="6" t="s">
        <v>25</v>
      </c>
      <c r="K6361" s="6" t="s">
        <v>38</v>
      </c>
      <c r="L6361" s="6" t="s">
        <v>251</v>
      </c>
      <c r="M6361" s="6" t="s">
        <v>2402</v>
      </c>
      <c r="N6361" s="9">
        <v>0.4</v>
      </c>
      <c r="O6361" s="10">
        <v>30</v>
      </c>
      <c r="P6361" s="10">
        <v>-5</v>
      </c>
      <c r="Q6361" s="6">
        <v>2</v>
      </c>
      <c r="R6361" s="6" t="s">
        <v>29</v>
      </c>
      <c r="S6361" s="10">
        <f t="shared" si="99"/>
        <v>15</v>
      </c>
    </row>
    <row r="6362" spans="1:19" x14ac:dyDescent="0.3">
      <c r="A6362" s="6" t="s">
        <v>10142</v>
      </c>
      <c r="B6362" s="7">
        <v>41814</v>
      </c>
      <c r="C6362" s="8" t="s">
        <v>10143</v>
      </c>
      <c r="D6362" s="6" t="s">
        <v>32</v>
      </c>
      <c r="E6362" s="6" t="s">
        <v>45</v>
      </c>
      <c r="F6362" s="6" t="s">
        <v>331</v>
      </c>
      <c r="G6362" s="6" t="s">
        <v>1291</v>
      </c>
      <c r="H6362" s="6" t="s">
        <v>48</v>
      </c>
      <c r="I6362" s="6" t="s">
        <v>36</v>
      </c>
      <c r="J6362" s="6" t="s">
        <v>25</v>
      </c>
      <c r="K6362" s="6" t="s">
        <v>26</v>
      </c>
      <c r="L6362" s="6" t="s">
        <v>49</v>
      </c>
      <c r="M6362" s="6" t="s">
        <v>81</v>
      </c>
      <c r="N6362" s="9">
        <v>0</v>
      </c>
      <c r="O6362" s="10">
        <v>139</v>
      </c>
      <c r="P6362" s="10">
        <v>36</v>
      </c>
      <c r="Q6362" s="6">
        <v>3</v>
      </c>
      <c r="R6362" s="6" t="s">
        <v>41</v>
      </c>
      <c r="S6362" s="10">
        <f t="shared" si="99"/>
        <v>46.333333333333336</v>
      </c>
    </row>
    <row r="6363" spans="1:19" x14ac:dyDescent="0.3">
      <c r="A6363" s="6" t="s">
        <v>10144</v>
      </c>
      <c r="B6363" s="7">
        <v>41814</v>
      </c>
      <c r="C6363" s="8" t="s">
        <v>4004</v>
      </c>
      <c r="D6363" s="6" t="s">
        <v>4005</v>
      </c>
      <c r="E6363" s="6" t="s">
        <v>94</v>
      </c>
      <c r="F6363" s="6" t="s">
        <v>95</v>
      </c>
      <c r="G6363" s="6" t="s">
        <v>95</v>
      </c>
      <c r="H6363" s="6" t="s">
        <v>48</v>
      </c>
      <c r="I6363" s="6" t="s">
        <v>24</v>
      </c>
      <c r="J6363" s="6" t="s">
        <v>37</v>
      </c>
      <c r="K6363" s="6" t="s">
        <v>26</v>
      </c>
      <c r="L6363" s="6" t="s">
        <v>104</v>
      </c>
      <c r="M6363" s="6" t="s">
        <v>4677</v>
      </c>
      <c r="N6363" s="9">
        <v>0</v>
      </c>
      <c r="O6363" s="10">
        <v>82</v>
      </c>
      <c r="P6363" s="10">
        <v>39</v>
      </c>
      <c r="Q6363" s="6">
        <v>7</v>
      </c>
      <c r="R6363" s="6" t="s">
        <v>29</v>
      </c>
      <c r="S6363" s="10">
        <f t="shared" si="99"/>
        <v>11.714285714285714</v>
      </c>
    </row>
    <row r="6364" spans="1:19" x14ac:dyDescent="0.3">
      <c r="A6364" s="6" t="s">
        <v>10145</v>
      </c>
      <c r="B6364" s="7">
        <v>41814</v>
      </c>
      <c r="C6364" s="8" t="s">
        <v>10146</v>
      </c>
      <c r="D6364" s="6" t="s">
        <v>507</v>
      </c>
      <c r="E6364" s="6" t="s">
        <v>100</v>
      </c>
      <c r="F6364" s="6" t="s">
        <v>318</v>
      </c>
      <c r="G6364" s="6" t="s">
        <v>319</v>
      </c>
      <c r="H6364" s="6" t="s">
        <v>88</v>
      </c>
      <c r="I6364" s="6" t="s">
        <v>36</v>
      </c>
      <c r="J6364" s="6" t="s">
        <v>37</v>
      </c>
      <c r="K6364" s="6" t="s">
        <v>26</v>
      </c>
      <c r="L6364" s="6" t="s">
        <v>49</v>
      </c>
      <c r="M6364" s="6" t="s">
        <v>523</v>
      </c>
      <c r="N6364" s="9">
        <v>0</v>
      </c>
      <c r="O6364" s="10">
        <v>134</v>
      </c>
      <c r="P6364" s="10">
        <v>37</v>
      </c>
      <c r="Q6364" s="6">
        <v>5</v>
      </c>
      <c r="R6364" s="6" t="s">
        <v>29</v>
      </c>
      <c r="S6364" s="10">
        <f t="shared" si="99"/>
        <v>26.8</v>
      </c>
    </row>
    <row r="6365" spans="1:19" x14ac:dyDescent="0.3">
      <c r="A6365" s="6" t="s">
        <v>10144</v>
      </c>
      <c r="B6365" s="7">
        <v>41814</v>
      </c>
      <c r="C6365" s="8" t="s">
        <v>4004</v>
      </c>
      <c r="D6365" s="6" t="s">
        <v>4005</v>
      </c>
      <c r="E6365" s="6" t="s">
        <v>94</v>
      </c>
      <c r="F6365" s="6" t="s">
        <v>95</v>
      </c>
      <c r="G6365" s="6" t="s">
        <v>95</v>
      </c>
      <c r="H6365" s="6" t="s">
        <v>48</v>
      </c>
      <c r="I6365" s="6" t="s">
        <v>24</v>
      </c>
      <c r="J6365" s="6" t="s">
        <v>37</v>
      </c>
      <c r="K6365" s="6" t="s">
        <v>122</v>
      </c>
      <c r="L6365" s="6" t="s">
        <v>123</v>
      </c>
      <c r="M6365" s="6" t="s">
        <v>2412</v>
      </c>
      <c r="N6365" s="9">
        <v>0</v>
      </c>
      <c r="O6365" s="10">
        <v>219</v>
      </c>
      <c r="P6365" s="10">
        <v>90</v>
      </c>
      <c r="Q6365" s="6">
        <v>3</v>
      </c>
      <c r="R6365" s="6" t="s">
        <v>41</v>
      </c>
      <c r="S6365" s="10">
        <f t="shared" si="99"/>
        <v>73</v>
      </c>
    </row>
    <row r="6366" spans="1:19" x14ac:dyDescent="0.3">
      <c r="A6366" s="6" t="s">
        <v>10145</v>
      </c>
      <c r="B6366" s="7">
        <v>41814</v>
      </c>
      <c r="C6366" s="8" t="s">
        <v>10146</v>
      </c>
      <c r="D6366" s="6" t="s">
        <v>507</v>
      </c>
      <c r="E6366" s="6" t="s">
        <v>100</v>
      </c>
      <c r="F6366" s="6" t="s">
        <v>318</v>
      </c>
      <c r="G6366" s="6" t="s">
        <v>319</v>
      </c>
      <c r="H6366" s="6" t="s">
        <v>88</v>
      </c>
      <c r="I6366" s="6" t="s">
        <v>36</v>
      </c>
      <c r="J6366" s="6" t="s">
        <v>37</v>
      </c>
      <c r="K6366" s="6" t="s">
        <v>122</v>
      </c>
      <c r="L6366" s="6" t="s">
        <v>214</v>
      </c>
      <c r="M6366" s="6" t="s">
        <v>5172</v>
      </c>
      <c r="N6366" s="9">
        <v>0</v>
      </c>
      <c r="O6366" s="10">
        <v>1733</v>
      </c>
      <c r="P6366" s="10">
        <v>208</v>
      </c>
      <c r="Q6366" s="6">
        <v>7</v>
      </c>
      <c r="R6366" s="6" t="s">
        <v>41</v>
      </c>
      <c r="S6366" s="10">
        <f t="shared" si="99"/>
        <v>247.57142857142858</v>
      </c>
    </row>
    <row r="6367" spans="1:19" x14ac:dyDescent="0.3">
      <c r="A6367" s="6" t="s">
        <v>10147</v>
      </c>
      <c r="B6367" s="7">
        <v>41814</v>
      </c>
      <c r="C6367" s="8" t="s">
        <v>10148</v>
      </c>
      <c r="D6367" s="6" t="s">
        <v>4515</v>
      </c>
      <c r="E6367" s="6" t="s">
        <v>45</v>
      </c>
      <c r="F6367" s="6" t="s">
        <v>355</v>
      </c>
      <c r="G6367" s="6" t="s">
        <v>5658</v>
      </c>
      <c r="H6367" s="6" t="s">
        <v>48</v>
      </c>
      <c r="I6367" s="6" t="s">
        <v>36</v>
      </c>
      <c r="J6367" s="6" t="s">
        <v>37</v>
      </c>
      <c r="K6367" s="6" t="s">
        <v>38</v>
      </c>
      <c r="L6367" s="6" t="s">
        <v>102</v>
      </c>
      <c r="M6367" s="6" t="s">
        <v>10149</v>
      </c>
      <c r="N6367" s="9">
        <v>0.35</v>
      </c>
      <c r="O6367" s="10">
        <v>869</v>
      </c>
      <c r="P6367" s="10">
        <v>67</v>
      </c>
      <c r="Q6367" s="6">
        <v>4</v>
      </c>
      <c r="R6367" s="6" t="s">
        <v>41</v>
      </c>
      <c r="S6367" s="10">
        <f t="shared" si="99"/>
        <v>217.25</v>
      </c>
    </row>
    <row r="6368" spans="1:19" x14ac:dyDescent="0.3">
      <c r="A6368" s="6" t="s">
        <v>10150</v>
      </c>
      <c r="B6368" s="7">
        <v>41814</v>
      </c>
      <c r="C6368" s="8" t="s">
        <v>10151</v>
      </c>
      <c r="D6368" s="6" t="s">
        <v>4361</v>
      </c>
      <c r="E6368" s="6" t="s">
        <v>489</v>
      </c>
      <c r="F6368" s="6" t="s">
        <v>490</v>
      </c>
      <c r="G6368" s="6" t="s">
        <v>490</v>
      </c>
      <c r="H6368" s="6" t="s">
        <v>23</v>
      </c>
      <c r="I6368" s="6" t="s">
        <v>55</v>
      </c>
      <c r="J6368" s="6" t="s">
        <v>37</v>
      </c>
      <c r="K6368" s="6" t="s">
        <v>26</v>
      </c>
      <c r="L6368" s="6" t="s">
        <v>89</v>
      </c>
      <c r="M6368" s="6" t="s">
        <v>2743</v>
      </c>
      <c r="N6368" s="9">
        <v>0.5</v>
      </c>
      <c r="O6368" s="10">
        <v>13</v>
      </c>
      <c r="P6368" s="10">
        <v>-1</v>
      </c>
      <c r="Q6368" s="6">
        <v>3</v>
      </c>
      <c r="R6368" s="6" t="s">
        <v>29</v>
      </c>
      <c r="S6368" s="10">
        <f t="shared" si="99"/>
        <v>4.333333333333333</v>
      </c>
    </row>
    <row r="6369" spans="1:19" x14ac:dyDescent="0.3">
      <c r="A6369" s="6" t="s">
        <v>10152</v>
      </c>
      <c r="B6369" s="7">
        <v>41814</v>
      </c>
      <c r="C6369" s="8" t="s">
        <v>10153</v>
      </c>
      <c r="D6369" s="6" t="s">
        <v>1750</v>
      </c>
      <c r="E6369" s="6" t="s">
        <v>117</v>
      </c>
      <c r="F6369" s="6" t="s">
        <v>380</v>
      </c>
      <c r="G6369" s="6" t="s">
        <v>381</v>
      </c>
      <c r="H6369" s="6" t="s">
        <v>48</v>
      </c>
      <c r="I6369" s="6" t="s">
        <v>36</v>
      </c>
      <c r="J6369" s="6" t="s">
        <v>37</v>
      </c>
      <c r="K6369" s="6" t="s">
        <v>26</v>
      </c>
      <c r="L6369" s="6" t="s">
        <v>162</v>
      </c>
      <c r="M6369" s="6" t="s">
        <v>1483</v>
      </c>
      <c r="N6369" s="9">
        <v>0.1</v>
      </c>
      <c r="O6369" s="10">
        <v>253</v>
      </c>
      <c r="P6369" s="10">
        <v>-11</v>
      </c>
      <c r="Q6369" s="6">
        <v>1</v>
      </c>
      <c r="R6369" s="6" t="s">
        <v>29</v>
      </c>
      <c r="S6369" s="10">
        <f t="shared" si="99"/>
        <v>253</v>
      </c>
    </row>
    <row r="6370" spans="1:19" x14ac:dyDescent="0.3">
      <c r="A6370" s="6" t="s">
        <v>10154</v>
      </c>
      <c r="B6370" s="7">
        <v>41814</v>
      </c>
      <c r="C6370" s="8" t="s">
        <v>10155</v>
      </c>
      <c r="D6370" s="6" t="s">
        <v>969</v>
      </c>
      <c r="E6370" s="6" t="s">
        <v>100</v>
      </c>
      <c r="F6370" s="6" t="s">
        <v>180</v>
      </c>
      <c r="G6370" s="6" t="s">
        <v>421</v>
      </c>
      <c r="H6370" s="6" t="s">
        <v>88</v>
      </c>
      <c r="I6370" s="6" t="s">
        <v>36</v>
      </c>
      <c r="J6370" s="6" t="s">
        <v>37</v>
      </c>
      <c r="K6370" s="6" t="s">
        <v>26</v>
      </c>
      <c r="L6370" s="6" t="s">
        <v>72</v>
      </c>
      <c r="M6370" s="6" t="s">
        <v>2904</v>
      </c>
      <c r="N6370" s="9">
        <v>0</v>
      </c>
      <c r="O6370" s="10">
        <v>25</v>
      </c>
      <c r="P6370" s="10">
        <v>11</v>
      </c>
      <c r="Q6370" s="6">
        <v>3</v>
      </c>
      <c r="R6370" s="6" t="s">
        <v>41</v>
      </c>
      <c r="S6370" s="10">
        <f t="shared" si="99"/>
        <v>8.3333333333333339</v>
      </c>
    </row>
    <row r="6371" spans="1:19" x14ac:dyDescent="0.3">
      <c r="A6371" s="6" t="s">
        <v>10152</v>
      </c>
      <c r="B6371" s="7">
        <v>41814</v>
      </c>
      <c r="C6371" s="8" t="s">
        <v>10153</v>
      </c>
      <c r="D6371" s="6" t="s">
        <v>1750</v>
      </c>
      <c r="E6371" s="6" t="s">
        <v>117</v>
      </c>
      <c r="F6371" s="6" t="s">
        <v>380</v>
      </c>
      <c r="G6371" s="6" t="s">
        <v>381</v>
      </c>
      <c r="H6371" s="6" t="s">
        <v>48</v>
      </c>
      <c r="I6371" s="6" t="s">
        <v>36</v>
      </c>
      <c r="J6371" s="6" t="s">
        <v>37</v>
      </c>
      <c r="K6371" s="6" t="s">
        <v>122</v>
      </c>
      <c r="L6371" s="6" t="s">
        <v>156</v>
      </c>
      <c r="M6371" s="6" t="s">
        <v>8195</v>
      </c>
      <c r="N6371" s="9">
        <v>0</v>
      </c>
      <c r="O6371" s="10">
        <v>3873</v>
      </c>
      <c r="P6371" s="10">
        <v>891</v>
      </c>
      <c r="Q6371" s="6">
        <v>6</v>
      </c>
      <c r="R6371" s="6" t="s">
        <v>29</v>
      </c>
      <c r="S6371" s="10">
        <f t="shared" si="99"/>
        <v>645.5</v>
      </c>
    </row>
    <row r="6372" spans="1:19" x14ac:dyDescent="0.3">
      <c r="A6372" s="6" t="s">
        <v>10156</v>
      </c>
      <c r="B6372" s="7">
        <v>41815</v>
      </c>
      <c r="C6372" s="8" t="s">
        <v>10157</v>
      </c>
      <c r="D6372" s="6" t="s">
        <v>877</v>
      </c>
      <c r="E6372" s="6" t="s">
        <v>45</v>
      </c>
      <c r="F6372" s="6" t="s">
        <v>1173</v>
      </c>
      <c r="G6372" s="6" t="s">
        <v>2952</v>
      </c>
      <c r="H6372" s="6" t="s">
        <v>48</v>
      </c>
      <c r="I6372" s="6" t="s">
        <v>55</v>
      </c>
      <c r="J6372" s="6" t="s">
        <v>25</v>
      </c>
      <c r="K6372" s="6" t="s">
        <v>26</v>
      </c>
      <c r="L6372" s="6" t="s">
        <v>89</v>
      </c>
      <c r="M6372" s="6" t="s">
        <v>3014</v>
      </c>
      <c r="N6372" s="9">
        <v>0</v>
      </c>
      <c r="O6372" s="10">
        <v>59</v>
      </c>
      <c r="P6372" s="10">
        <v>12</v>
      </c>
      <c r="Q6372" s="6">
        <v>2</v>
      </c>
      <c r="R6372" s="6" t="s">
        <v>29</v>
      </c>
      <c r="S6372" s="10">
        <f t="shared" si="99"/>
        <v>29.5</v>
      </c>
    </row>
    <row r="6373" spans="1:19" x14ac:dyDescent="0.3">
      <c r="A6373" s="6" t="s">
        <v>10156</v>
      </c>
      <c r="B6373" s="7">
        <v>41815</v>
      </c>
      <c r="C6373" s="8" t="s">
        <v>10157</v>
      </c>
      <c r="D6373" s="6" t="s">
        <v>877</v>
      </c>
      <c r="E6373" s="6" t="s">
        <v>45</v>
      </c>
      <c r="F6373" s="6" t="s">
        <v>1173</v>
      </c>
      <c r="G6373" s="6" t="s">
        <v>2952</v>
      </c>
      <c r="H6373" s="6" t="s">
        <v>48</v>
      </c>
      <c r="I6373" s="6" t="s">
        <v>55</v>
      </c>
      <c r="J6373" s="6" t="s">
        <v>25</v>
      </c>
      <c r="K6373" s="6" t="s">
        <v>26</v>
      </c>
      <c r="L6373" s="6" t="s">
        <v>57</v>
      </c>
      <c r="M6373" s="6" t="s">
        <v>2250</v>
      </c>
      <c r="N6373" s="9">
        <v>0.1</v>
      </c>
      <c r="O6373" s="10">
        <v>41</v>
      </c>
      <c r="P6373" s="10">
        <v>1</v>
      </c>
      <c r="Q6373" s="6">
        <v>2</v>
      </c>
      <c r="R6373" s="6" t="s">
        <v>41</v>
      </c>
      <c r="S6373" s="10">
        <f t="shared" si="99"/>
        <v>20.5</v>
      </c>
    </row>
    <row r="6374" spans="1:19" x14ac:dyDescent="0.3">
      <c r="A6374" s="6" t="s">
        <v>10156</v>
      </c>
      <c r="B6374" s="7">
        <v>41815</v>
      </c>
      <c r="C6374" s="8" t="s">
        <v>10157</v>
      </c>
      <c r="D6374" s="6" t="s">
        <v>877</v>
      </c>
      <c r="E6374" s="6" t="s">
        <v>45</v>
      </c>
      <c r="F6374" s="6" t="s">
        <v>1173</v>
      </c>
      <c r="G6374" s="6" t="s">
        <v>2952</v>
      </c>
      <c r="H6374" s="6" t="s">
        <v>48</v>
      </c>
      <c r="I6374" s="6" t="s">
        <v>55</v>
      </c>
      <c r="J6374" s="6" t="s">
        <v>25</v>
      </c>
      <c r="K6374" s="6" t="s">
        <v>122</v>
      </c>
      <c r="L6374" s="6" t="s">
        <v>168</v>
      </c>
      <c r="M6374" s="6" t="s">
        <v>3895</v>
      </c>
      <c r="N6374" s="9">
        <v>0.15</v>
      </c>
      <c r="O6374" s="10">
        <v>371</v>
      </c>
      <c r="P6374" s="10">
        <v>74</v>
      </c>
      <c r="Q6374" s="6">
        <v>3</v>
      </c>
      <c r="R6374" s="6" t="s">
        <v>29</v>
      </c>
      <c r="S6374" s="10">
        <f t="shared" si="99"/>
        <v>123.66666666666667</v>
      </c>
    </row>
    <row r="6375" spans="1:19" x14ac:dyDescent="0.3">
      <c r="A6375" s="6" t="s">
        <v>10158</v>
      </c>
      <c r="B6375" s="7">
        <v>41815</v>
      </c>
      <c r="C6375" s="8" t="s">
        <v>10159</v>
      </c>
      <c r="D6375" s="6" t="s">
        <v>3621</v>
      </c>
      <c r="E6375" s="6" t="s">
        <v>117</v>
      </c>
      <c r="F6375" s="6" t="s">
        <v>533</v>
      </c>
      <c r="G6375" s="6" t="s">
        <v>533</v>
      </c>
      <c r="H6375" s="6" t="s">
        <v>48</v>
      </c>
      <c r="I6375" s="6" t="s">
        <v>24</v>
      </c>
      <c r="J6375" s="6" t="s">
        <v>25</v>
      </c>
      <c r="K6375" s="6" t="s">
        <v>38</v>
      </c>
      <c r="L6375" s="6" t="s">
        <v>111</v>
      </c>
      <c r="M6375" s="6" t="s">
        <v>10160</v>
      </c>
      <c r="N6375" s="9">
        <v>0.2</v>
      </c>
      <c r="O6375" s="10">
        <v>316</v>
      </c>
      <c r="P6375" s="10">
        <v>79</v>
      </c>
      <c r="Q6375" s="6">
        <v>6</v>
      </c>
      <c r="R6375" s="6" t="s">
        <v>41</v>
      </c>
      <c r="S6375" s="10">
        <f t="shared" si="99"/>
        <v>52.666666666666664</v>
      </c>
    </row>
    <row r="6376" spans="1:19" x14ac:dyDescent="0.3">
      <c r="A6376" s="6" t="s">
        <v>10158</v>
      </c>
      <c r="B6376" s="7">
        <v>41815</v>
      </c>
      <c r="C6376" s="8" t="s">
        <v>10159</v>
      </c>
      <c r="D6376" s="6" t="s">
        <v>3621</v>
      </c>
      <c r="E6376" s="6" t="s">
        <v>117</v>
      </c>
      <c r="F6376" s="6" t="s">
        <v>533</v>
      </c>
      <c r="G6376" s="6" t="s">
        <v>533</v>
      </c>
      <c r="H6376" s="6" t="s">
        <v>48</v>
      </c>
      <c r="I6376" s="6" t="s">
        <v>24</v>
      </c>
      <c r="J6376" s="6" t="s">
        <v>25</v>
      </c>
      <c r="K6376" s="6" t="s">
        <v>38</v>
      </c>
      <c r="L6376" s="6" t="s">
        <v>102</v>
      </c>
      <c r="M6376" s="6" t="s">
        <v>7459</v>
      </c>
      <c r="N6376" s="9">
        <v>0.45</v>
      </c>
      <c r="O6376" s="10">
        <v>1632</v>
      </c>
      <c r="P6376" s="10">
        <v>-505</v>
      </c>
      <c r="Q6376" s="6">
        <v>6</v>
      </c>
      <c r="R6376" s="6" t="s">
        <v>41</v>
      </c>
      <c r="S6376" s="10">
        <f t="shared" si="99"/>
        <v>272</v>
      </c>
    </row>
    <row r="6377" spans="1:19" x14ac:dyDescent="0.3">
      <c r="A6377" s="6" t="s">
        <v>10161</v>
      </c>
      <c r="B6377" s="7">
        <v>41815</v>
      </c>
      <c r="C6377" s="8" t="s">
        <v>10162</v>
      </c>
      <c r="D6377" s="6" t="s">
        <v>1327</v>
      </c>
      <c r="E6377" s="6" t="s">
        <v>100</v>
      </c>
      <c r="F6377" s="6" t="s">
        <v>318</v>
      </c>
      <c r="G6377" s="6" t="s">
        <v>319</v>
      </c>
      <c r="H6377" s="6" t="s">
        <v>88</v>
      </c>
      <c r="I6377" s="6" t="s">
        <v>36</v>
      </c>
      <c r="J6377" s="6" t="s">
        <v>37</v>
      </c>
      <c r="K6377" s="6" t="s">
        <v>38</v>
      </c>
      <c r="L6377" s="6" t="s">
        <v>251</v>
      </c>
      <c r="M6377" s="6" t="s">
        <v>4852</v>
      </c>
      <c r="N6377" s="9">
        <v>0</v>
      </c>
      <c r="O6377" s="10">
        <v>342</v>
      </c>
      <c r="P6377" s="10">
        <v>154</v>
      </c>
      <c r="Q6377" s="6">
        <v>7</v>
      </c>
      <c r="R6377" s="6" t="s">
        <v>29</v>
      </c>
      <c r="S6377" s="10">
        <f t="shared" si="99"/>
        <v>48.857142857142854</v>
      </c>
    </row>
    <row r="6378" spans="1:19" x14ac:dyDescent="0.3">
      <c r="A6378" s="6" t="s">
        <v>10158</v>
      </c>
      <c r="B6378" s="7">
        <v>41815</v>
      </c>
      <c r="C6378" s="8" t="s">
        <v>10159</v>
      </c>
      <c r="D6378" s="6" t="s">
        <v>3621</v>
      </c>
      <c r="E6378" s="6" t="s">
        <v>117</v>
      </c>
      <c r="F6378" s="6" t="s">
        <v>533</v>
      </c>
      <c r="G6378" s="6" t="s">
        <v>533</v>
      </c>
      <c r="H6378" s="6" t="s">
        <v>48</v>
      </c>
      <c r="I6378" s="6" t="s">
        <v>24</v>
      </c>
      <c r="J6378" s="6" t="s">
        <v>25</v>
      </c>
      <c r="K6378" s="6" t="s">
        <v>26</v>
      </c>
      <c r="L6378" s="6" t="s">
        <v>194</v>
      </c>
      <c r="M6378" s="6" t="s">
        <v>4586</v>
      </c>
      <c r="N6378" s="9">
        <v>0.1</v>
      </c>
      <c r="O6378" s="10">
        <v>133</v>
      </c>
      <c r="P6378" s="10">
        <v>0</v>
      </c>
      <c r="Q6378" s="6">
        <v>3</v>
      </c>
      <c r="R6378" s="6" t="s">
        <v>29</v>
      </c>
      <c r="S6378" s="10">
        <f t="shared" si="99"/>
        <v>44.333333333333336</v>
      </c>
    </row>
    <row r="6379" spans="1:19" x14ac:dyDescent="0.3">
      <c r="A6379" s="6" t="s">
        <v>10163</v>
      </c>
      <c r="B6379" s="7">
        <v>41815</v>
      </c>
      <c r="C6379" s="8" t="s">
        <v>10164</v>
      </c>
      <c r="D6379" s="6" t="s">
        <v>716</v>
      </c>
      <c r="E6379" s="6" t="s">
        <v>94</v>
      </c>
      <c r="F6379" s="6" t="s">
        <v>95</v>
      </c>
      <c r="G6379" s="6" t="s">
        <v>95</v>
      </c>
      <c r="H6379" s="6" t="s">
        <v>48</v>
      </c>
      <c r="I6379" s="6" t="s">
        <v>36</v>
      </c>
      <c r="J6379" s="6" t="s">
        <v>25</v>
      </c>
      <c r="K6379" s="6" t="s">
        <v>26</v>
      </c>
      <c r="L6379" s="6" t="s">
        <v>89</v>
      </c>
      <c r="M6379" s="6" t="s">
        <v>1834</v>
      </c>
      <c r="N6379" s="9">
        <v>0</v>
      </c>
      <c r="O6379" s="10">
        <v>67</v>
      </c>
      <c r="P6379" s="10">
        <v>19</v>
      </c>
      <c r="Q6379" s="6">
        <v>4</v>
      </c>
      <c r="R6379" s="6" t="s">
        <v>29</v>
      </c>
      <c r="S6379" s="10">
        <f t="shared" si="99"/>
        <v>16.75</v>
      </c>
    </row>
    <row r="6380" spans="1:19" x14ac:dyDescent="0.3">
      <c r="A6380" s="6" t="s">
        <v>10165</v>
      </c>
      <c r="B6380" s="7">
        <v>41815</v>
      </c>
      <c r="C6380" s="8" t="s">
        <v>10166</v>
      </c>
      <c r="D6380" s="6" t="s">
        <v>1339</v>
      </c>
      <c r="E6380" s="6" t="s">
        <v>219</v>
      </c>
      <c r="F6380" s="6" t="s">
        <v>1374</v>
      </c>
      <c r="G6380" s="6" t="s">
        <v>1375</v>
      </c>
      <c r="H6380" s="6" t="s">
        <v>48</v>
      </c>
      <c r="I6380" s="6" t="s">
        <v>36</v>
      </c>
      <c r="J6380" s="6" t="s">
        <v>37</v>
      </c>
      <c r="K6380" s="6" t="s">
        <v>122</v>
      </c>
      <c r="L6380" s="6" t="s">
        <v>156</v>
      </c>
      <c r="M6380" s="6" t="s">
        <v>442</v>
      </c>
      <c r="N6380" s="9">
        <v>0</v>
      </c>
      <c r="O6380" s="10">
        <v>1335</v>
      </c>
      <c r="P6380" s="10">
        <v>374</v>
      </c>
      <c r="Q6380" s="6">
        <v>8</v>
      </c>
      <c r="R6380" s="6" t="s">
        <v>29</v>
      </c>
      <c r="S6380" s="10">
        <f t="shared" si="99"/>
        <v>166.875</v>
      </c>
    </row>
    <row r="6381" spans="1:19" x14ac:dyDescent="0.3">
      <c r="A6381" s="6" t="s">
        <v>10167</v>
      </c>
      <c r="B6381" s="7">
        <v>41815</v>
      </c>
      <c r="C6381" s="8" t="s">
        <v>10168</v>
      </c>
      <c r="D6381" s="6" t="s">
        <v>948</v>
      </c>
      <c r="E6381" s="6" t="s">
        <v>45</v>
      </c>
      <c r="F6381" s="6" t="s">
        <v>331</v>
      </c>
      <c r="G6381" s="6" t="s">
        <v>332</v>
      </c>
      <c r="H6381" s="6" t="s">
        <v>48</v>
      </c>
      <c r="I6381" s="6" t="s">
        <v>55</v>
      </c>
      <c r="J6381" s="6" t="s">
        <v>37</v>
      </c>
      <c r="K6381" s="6" t="s">
        <v>26</v>
      </c>
      <c r="L6381" s="6" t="s">
        <v>49</v>
      </c>
      <c r="M6381" s="6" t="s">
        <v>294</v>
      </c>
      <c r="N6381" s="9">
        <v>0.5</v>
      </c>
      <c r="O6381" s="10">
        <v>44</v>
      </c>
      <c r="P6381" s="10">
        <v>-34</v>
      </c>
      <c r="Q6381" s="6">
        <v>3</v>
      </c>
      <c r="R6381" s="6" t="s">
        <v>29</v>
      </c>
      <c r="S6381" s="10">
        <f t="shared" si="99"/>
        <v>14.666666666666666</v>
      </c>
    </row>
    <row r="6382" spans="1:19" x14ac:dyDescent="0.3">
      <c r="A6382" s="6" t="s">
        <v>10167</v>
      </c>
      <c r="B6382" s="7">
        <v>41815</v>
      </c>
      <c r="C6382" s="8" t="s">
        <v>10168</v>
      </c>
      <c r="D6382" s="6" t="s">
        <v>948</v>
      </c>
      <c r="E6382" s="6" t="s">
        <v>45</v>
      </c>
      <c r="F6382" s="6" t="s">
        <v>331</v>
      </c>
      <c r="G6382" s="6" t="s">
        <v>332</v>
      </c>
      <c r="H6382" s="6" t="s">
        <v>48</v>
      </c>
      <c r="I6382" s="6" t="s">
        <v>55</v>
      </c>
      <c r="J6382" s="6" t="s">
        <v>37</v>
      </c>
      <c r="K6382" s="6" t="s">
        <v>26</v>
      </c>
      <c r="L6382" s="6" t="s">
        <v>104</v>
      </c>
      <c r="M6382" s="6" t="s">
        <v>4920</v>
      </c>
      <c r="N6382" s="9">
        <v>0.5</v>
      </c>
      <c r="O6382" s="10">
        <v>17</v>
      </c>
      <c r="P6382" s="10">
        <v>-11</v>
      </c>
      <c r="Q6382" s="6">
        <v>3</v>
      </c>
      <c r="R6382" s="6" t="s">
        <v>29</v>
      </c>
      <c r="S6382" s="10">
        <f t="shared" si="99"/>
        <v>5.666666666666667</v>
      </c>
    </row>
    <row r="6383" spans="1:19" x14ac:dyDescent="0.3">
      <c r="A6383" s="6" t="s">
        <v>10167</v>
      </c>
      <c r="B6383" s="7">
        <v>41815</v>
      </c>
      <c r="C6383" s="8" t="s">
        <v>10168</v>
      </c>
      <c r="D6383" s="6" t="s">
        <v>948</v>
      </c>
      <c r="E6383" s="6" t="s">
        <v>45</v>
      </c>
      <c r="F6383" s="6" t="s">
        <v>331</v>
      </c>
      <c r="G6383" s="6" t="s">
        <v>332</v>
      </c>
      <c r="H6383" s="6" t="s">
        <v>48</v>
      </c>
      <c r="I6383" s="6" t="s">
        <v>55</v>
      </c>
      <c r="J6383" s="6" t="s">
        <v>37</v>
      </c>
      <c r="K6383" s="6" t="s">
        <v>26</v>
      </c>
      <c r="L6383" s="6" t="s">
        <v>57</v>
      </c>
      <c r="M6383" s="6" t="s">
        <v>2018</v>
      </c>
      <c r="N6383" s="9">
        <v>0.6</v>
      </c>
      <c r="O6383" s="10">
        <v>556</v>
      </c>
      <c r="P6383" s="10">
        <v>-209</v>
      </c>
      <c r="Q6383" s="6">
        <v>7</v>
      </c>
      <c r="R6383" s="6" t="s">
        <v>41</v>
      </c>
      <c r="S6383" s="10">
        <f t="shared" si="99"/>
        <v>79.428571428571431</v>
      </c>
    </row>
    <row r="6384" spans="1:19" x14ac:dyDescent="0.3">
      <c r="A6384" s="6" t="s">
        <v>10167</v>
      </c>
      <c r="B6384" s="7">
        <v>41815</v>
      </c>
      <c r="C6384" s="8" t="s">
        <v>10168</v>
      </c>
      <c r="D6384" s="6" t="s">
        <v>948</v>
      </c>
      <c r="E6384" s="6" t="s">
        <v>45</v>
      </c>
      <c r="F6384" s="6" t="s">
        <v>331</v>
      </c>
      <c r="G6384" s="6" t="s">
        <v>332</v>
      </c>
      <c r="H6384" s="6" t="s">
        <v>48</v>
      </c>
      <c r="I6384" s="6" t="s">
        <v>55</v>
      </c>
      <c r="J6384" s="6" t="s">
        <v>37</v>
      </c>
      <c r="K6384" s="6" t="s">
        <v>26</v>
      </c>
      <c r="L6384" s="6" t="s">
        <v>166</v>
      </c>
      <c r="M6384" s="6" t="s">
        <v>8619</v>
      </c>
      <c r="N6384" s="9">
        <v>0.5</v>
      </c>
      <c r="O6384" s="10">
        <v>40</v>
      </c>
      <c r="P6384" s="10">
        <v>-12</v>
      </c>
      <c r="Q6384" s="6">
        <v>3</v>
      </c>
      <c r="R6384" s="6" t="s">
        <v>29</v>
      </c>
      <c r="S6384" s="10">
        <f t="shared" si="99"/>
        <v>13.333333333333334</v>
      </c>
    </row>
    <row r="6385" spans="1:19" x14ac:dyDescent="0.3">
      <c r="A6385" s="6" t="s">
        <v>10167</v>
      </c>
      <c r="B6385" s="7">
        <v>41815</v>
      </c>
      <c r="C6385" s="8" t="s">
        <v>10168</v>
      </c>
      <c r="D6385" s="6" t="s">
        <v>948</v>
      </c>
      <c r="E6385" s="6" t="s">
        <v>45</v>
      </c>
      <c r="F6385" s="6" t="s">
        <v>331</v>
      </c>
      <c r="G6385" s="6" t="s">
        <v>332</v>
      </c>
      <c r="H6385" s="6" t="s">
        <v>48</v>
      </c>
      <c r="I6385" s="6" t="s">
        <v>55</v>
      </c>
      <c r="J6385" s="6" t="s">
        <v>37</v>
      </c>
      <c r="K6385" s="6" t="s">
        <v>122</v>
      </c>
      <c r="L6385" s="6" t="s">
        <v>214</v>
      </c>
      <c r="M6385" s="6" t="s">
        <v>1264</v>
      </c>
      <c r="N6385" s="9">
        <v>0.5</v>
      </c>
      <c r="O6385" s="10">
        <v>229</v>
      </c>
      <c r="P6385" s="10">
        <v>-41</v>
      </c>
      <c r="Q6385" s="6">
        <v>8</v>
      </c>
      <c r="R6385" s="6" t="s">
        <v>41</v>
      </c>
      <c r="S6385" s="10">
        <f t="shared" si="99"/>
        <v>28.625</v>
      </c>
    </row>
    <row r="6386" spans="1:19" x14ac:dyDescent="0.3">
      <c r="A6386" s="6" t="s">
        <v>10169</v>
      </c>
      <c r="B6386" s="7">
        <v>41816</v>
      </c>
      <c r="C6386" s="8" t="s">
        <v>10170</v>
      </c>
      <c r="D6386" s="6" t="s">
        <v>3621</v>
      </c>
      <c r="E6386" s="6" t="s">
        <v>45</v>
      </c>
      <c r="F6386" s="6" t="s">
        <v>585</v>
      </c>
      <c r="G6386" s="6" t="s">
        <v>10171</v>
      </c>
      <c r="H6386" s="6" t="s">
        <v>48</v>
      </c>
      <c r="I6386" s="6" t="s">
        <v>24</v>
      </c>
      <c r="J6386" s="6" t="s">
        <v>25</v>
      </c>
      <c r="K6386" s="6" t="s">
        <v>26</v>
      </c>
      <c r="L6386" s="6" t="s">
        <v>49</v>
      </c>
      <c r="M6386" s="6" t="s">
        <v>551</v>
      </c>
      <c r="N6386" s="9">
        <v>0</v>
      </c>
      <c r="O6386" s="10">
        <v>378</v>
      </c>
      <c r="P6386" s="10">
        <v>128</v>
      </c>
      <c r="Q6386" s="6">
        <v>7</v>
      </c>
      <c r="R6386" s="6" t="s">
        <v>29</v>
      </c>
      <c r="S6386" s="10">
        <f t="shared" si="99"/>
        <v>54</v>
      </c>
    </row>
    <row r="6387" spans="1:19" x14ac:dyDescent="0.3">
      <c r="A6387" s="6" t="s">
        <v>10169</v>
      </c>
      <c r="B6387" s="7">
        <v>41816</v>
      </c>
      <c r="C6387" s="8" t="s">
        <v>10170</v>
      </c>
      <c r="D6387" s="6" t="s">
        <v>3621</v>
      </c>
      <c r="E6387" s="6" t="s">
        <v>45</v>
      </c>
      <c r="F6387" s="6" t="s">
        <v>585</v>
      </c>
      <c r="G6387" s="6" t="s">
        <v>10171</v>
      </c>
      <c r="H6387" s="6" t="s">
        <v>48</v>
      </c>
      <c r="I6387" s="6" t="s">
        <v>24</v>
      </c>
      <c r="J6387" s="6" t="s">
        <v>25</v>
      </c>
      <c r="K6387" s="6" t="s">
        <v>26</v>
      </c>
      <c r="L6387" s="6" t="s">
        <v>49</v>
      </c>
      <c r="M6387" s="6" t="s">
        <v>1004</v>
      </c>
      <c r="N6387" s="9">
        <v>0</v>
      </c>
      <c r="O6387" s="10">
        <v>29</v>
      </c>
      <c r="P6387" s="10">
        <v>12</v>
      </c>
      <c r="Q6387" s="6">
        <v>1</v>
      </c>
      <c r="R6387" s="6" t="s">
        <v>29</v>
      </c>
      <c r="S6387" s="10">
        <f t="shared" si="99"/>
        <v>29</v>
      </c>
    </row>
    <row r="6388" spans="1:19" x14ac:dyDescent="0.3">
      <c r="A6388" s="6" t="s">
        <v>10172</v>
      </c>
      <c r="B6388" s="7">
        <v>41816</v>
      </c>
      <c r="C6388" s="8" t="s">
        <v>10173</v>
      </c>
      <c r="D6388" s="6" t="s">
        <v>3315</v>
      </c>
      <c r="E6388" s="6" t="s">
        <v>33</v>
      </c>
      <c r="F6388" s="6" t="s">
        <v>34</v>
      </c>
      <c r="G6388" s="6" t="s">
        <v>3995</v>
      </c>
      <c r="H6388" s="6" t="s">
        <v>23</v>
      </c>
      <c r="I6388" s="6" t="s">
        <v>36</v>
      </c>
      <c r="J6388" s="6" t="s">
        <v>25</v>
      </c>
      <c r="K6388" s="6" t="s">
        <v>26</v>
      </c>
      <c r="L6388" s="6" t="s">
        <v>72</v>
      </c>
      <c r="M6388" s="6" t="s">
        <v>5467</v>
      </c>
      <c r="N6388" s="9">
        <v>0</v>
      </c>
      <c r="O6388" s="10">
        <v>32</v>
      </c>
      <c r="P6388" s="10">
        <v>11</v>
      </c>
      <c r="Q6388" s="6">
        <v>2</v>
      </c>
      <c r="R6388" s="6" t="s">
        <v>41</v>
      </c>
      <c r="S6388" s="10">
        <f t="shared" si="99"/>
        <v>16</v>
      </c>
    </row>
    <row r="6389" spans="1:19" x14ac:dyDescent="0.3">
      <c r="A6389" s="6" t="s">
        <v>10174</v>
      </c>
      <c r="B6389" s="7">
        <v>41816</v>
      </c>
      <c r="C6389" s="8" t="s">
        <v>10175</v>
      </c>
      <c r="D6389" s="6" t="s">
        <v>828</v>
      </c>
      <c r="E6389" s="6" t="s">
        <v>100</v>
      </c>
      <c r="F6389" s="6" t="s">
        <v>262</v>
      </c>
      <c r="G6389" s="6" t="s">
        <v>262</v>
      </c>
      <c r="H6389" s="6" t="s">
        <v>88</v>
      </c>
      <c r="I6389" s="6" t="s">
        <v>55</v>
      </c>
      <c r="J6389" s="6" t="s">
        <v>63</v>
      </c>
      <c r="K6389" s="6" t="s">
        <v>26</v>
      </c>
      <c r="L6389" s="6" t="s">
        <v>89</v>
      </c>
      <c r="M6389" s="6" t="s">
        <v>5499</v>
      </c>
      <c r="N6389" s="9">
        <v>0</v>
      </c>
      <c r="O6389" s="10">
        <v>159</v>
      </c>
      <c r="P6389" s="10">
        <v>73</v>
      </c>
      <c r="Q6389" s="6">
        <v>3</v>
      </c>
      <c r="R6389" s="6" t="s">
        <v>41</v>
      </c>
      <c r="S6389" s="10">
        <f t="shared" si="99"/>
        <v>53</v>
      </c>
    </row>
    <row r="6390" spans="1:19" x14ac:dyDescent="0.3">
      <c r="A6390" s="6" t="s">
        <v>10176</v>
      </c>
      <c r="B6390" s="7">
        <v>41816</v>
      </c>
      <c r="C6390" s="8" t="s">
        <v>10177</v>
      </c>
      <c r="D6390" s="6" t="s">
        <v>4917</v>
      </c>
      <c r="E6390" s="6" t="s">
        <v>100</v>
      </c>
      <c r="F6390" s="6" t="s">
        <v>318</v>
      </c>
      <c r="G6390" s="6" t="s">
        <v>319</v>
      </c>
      <c r="H6390" s="6" t="s">
        <v>88</v>
      </c>
      <c r="I6390" s="6" t="s">
        <v>24</v>
      </c>
      <c r="J6390" s="6" t="s">
        <v>37</v>
      </c>
      <c r="K6390" s="6" t="s">
        <v>26</v>
      </c>
      <c r="L6390" s="6" t="s">
        <v>166</v>
      </c>
      <c r="M6390" s="6" t="s">
        <v>3056</v>
      </c>
      <c r="N6390" s="9">
        <v>0</v>
      </c>
      <c r="O6390" s="10">
        <v>57</v>
      </c>
      <c r="P6390" s="10">
        <v>7</v>
      </c>
      <c r="Q6390" s="6">
        <v>2</v>
      </c>
      <c r="R6390" s="6" t="s">
        <v>41</v>
      </c>
      <c r="S6390" s="10">
        <f t="shared" si="99"/>
        <v>28.5</v>
      </c>
    </row>
    <row r="6391" spans="1:19" x14ac:dyDescent="0.3">
      <c r="A6391" s="6" t="s">
        <v>10178</v>
      </c>
      <c r="B6391" s="7">
        <v>41816</v>
      </c>
      <c r="C6391" s="8" t="s">
        <v>10179</v>
      </c>
      <c r="D6391" s="6" t="s">
        <v>3063</v>
      </c>
      <c r="E6391" s="6" t="s">
        <v>100</v>
      </c>
      <c r="F6391" s="6" t="s">
        <v>2694</v>
      </c>
      <c r="G6391" s="6" t="s">
        <v>2695</v>
      </c>
      <c r="H6391" s="6" t="s">
        <v>88</v>
      </c>
      <c r="I6391" s="6" t="s">
        <v>36</v>
      </c>
      <c r="J6391" s="6" t="s">
        <v>37</v>
      </c>
      <c r="K6391" s="6" t="s">
        <v>26</v>
      </c>
      <c r="L6391" s="6" t="s">
        <v>57</v>
      </c>
      <c r="M6391" s="6" t="s">
        <v>3523</v>
      </c>
      <c r="N6391" s="9">
        <v>0.1</v>
      </c>
      <c r="O6391" s="10">
        <v>89</v>
      </c>
      <c r="P6391" s="10">
        <v>-4</v>
      </c>
      <c r="Q6391" s="6">
        <v>5</v>
      </c>
      <c r="R6391" s="6" t="s">
        <v>41</v>
      </c>
      <c r="S6391" s="10">
        <f t="shared" si="99"/>
        <v>17.8</v>
      </c>
    </row>
    <row r="6392" spans="1:19" x14ac:dyDescent="0.3">
      <c r="A6392" s="6" t="s">
        <v>10180</v>
      </c>
      <c r="B6392" s="7">
        <v>41816</v>
      </c>
      <c r="C6392" s="8" t="s">
        <v>10181</v>
      </c>
      <c r="D6392" s="6" t="s">
        <v>7813</v>
      </c>
      <c r="E6392" s="6" t="s">
        <v>138</v>
      </c>
      <c r="F6392" s="6" t="s">
        <v>1596</v>
      </c>
      <c r="G6392" s="6" t="s">
        <v>7246</v>
      </c>
      <c r="H6392" s="6" t="s">
        <v>48</v>
      </c>
      <c r="I6392" s="6" t="s">
        <v>36</v>
      </c>
      <c r="J6392" s="6" t="s">
        <v>37</v>
      </c>
      <c r="K6392" s="6" t="s">
        <v>122</v>
      </c>
      <c r="L6392" s="6" t="s">
        <v>168</v>
      </c>
      <c r="M6392" s="6" t="s">
        <v>4640</v>
      </c>
      <c r="N6392" s="9">
        <v>0.5</v>
      </c>
      <c r="O6392" s="10">
        <v>781</v>
      </c>
      <c r="P6392" s="10">
        <v>-594</v>
      </c>
      <c r="Q6392" s="6">
        <v>6</v>
      </c>
      <c r="R6392" s="6" t="s">
        <v>41</v>
      </c>
      <c r="S6392" s="10">
        <f t="shared" si="99"/>
        <v>130.16666666666666</v>
      </c>
    </row>
    <row r="6393" spans="1:19" x14ac:dyDescent="0.3">
      <c r="A6393" s="6" t="s">
        <v>10182</v>
      </c>
      <c r="B6393" s="7">
        <v>41816</v>
      </c>
      <c r="C6393" s="8" t="s">
        <v>10183</v>
      </c>
      <c r="D6393" s="6" t="s">
        <v>4361</v>
      </c>
      <c r="E6393" s="6" t="s">
        <v>100</v>
      </c>
      <c r="F6393" s="6" t="s">
        <v>2694</v>
      </c>
      <c r="G6393" s="6" t="s">
        <v>2695</v>
      </c>
      <c r="H6393" s="6" t="s">
        <v>88</v>
      </c>
      <c r="I6393" s="6" t="s">
        <v>55</v>
      </c>
      <c r="J6393" s="6" t="s">
        <v>37</v>
      </c>
      <c r="K6393" s="6" t="s">
        <v>122</v>
      </c>
      <c r="L6393" s="6" t="s">
        <v>156</v>
      </c>
      <c r="M6393" s="6" t="s">
        <v>8547</v>
      </c>
      <c r="N6393" s="9">
        <v>0.1</v>
      </c>
      <c r="O6393" s="10">
        <v>916</v>
      </c>
      <c r="P6393" s="10">
        <v>81</v>
      </c>
      <c r="Q6393" s="6">
        <v>6</v>
      </c>
      <c r="R6393" s="6" t="s">
        <v>29</v>
      </c>
      <c r="S6393" s="10">
        <f t="shared" si="99"/>
        <v>152.66666666666666</v>
      </c>
    </row>
    <row r="6394" spans="1:19" x14ac:dyDescent="0.3">
      <c r="A6394" s="6" t="s">
        <v>10184</v>
      </c>
      <c r="B6394" s="7">
        <v>41816</v>
      </c>
      <c r="C6394" s="8" t="s">
        <v>10185</v>
      </c>
      <c r="D6394" s="6" t="s">
        <v>1307</v>
      </c>
      <c r="E6394" s="6" t="s">
        <v>219</v>
      </c>
      <c r="F6394" s="6" t="s">
        <v>6325</v>
      </c>
      <c r="G6394" s="6" t="s">
        <v>6326</v>
      </c>
      <c r="H6394" s="6" t="s">
        <v>48</v>
      </c>
      <c r="I6394" s="6" t="s">
        <v>36</v>
      </c>
      <c r="J6394" s="6" t="s">
        <v>37</v>
      </c>
      <c r="K6394" s="6" t="s">
        <v>38</v>
      </c>
      <c r="L6394" s="6" t="s">
        <v>111</v>
      </c>
      <c r="M6394" s="6" t="s">
        <v>4395</v>
      </c>
      <c r="N6394" s="9">
        <v>0</v>
      </c>
      <c r="O6394" s="10">
        <v>297</v>
      </c>
      <c r="P6394" s="10">
        <v>39</v>
      </c>
      <c r="Q6394" s="6">
        <v>4</v>
      </c>
      <c r="R6394" s="6" t="s">
        <v>29</v>
      </c>
      <c r="S6394" s="10">
        <f t="shared" si="99"/>
        <v>74.25</v>
      </c>
    </row>
    <row r="6395" spans="1:19" x14ac:dyDescent="0.3">
      <c r="A6395" s="6" t="s">
        <v>10184</v>
      </c>
      <c r="B6395" s="7">
        <v>41816</v>
      </c>
      <c r="C6395" s="8" t="s">
        <v>10185</v>
      </c>
      <c r="D6395" s="6" t="s">
        <v>1307</v>
      </c>
      <c r="E6395" s="6" t="s">
        <v>219</v>
      </c>
      <c r="F6395" s="6" t="s">
        <v>6325</v>
      </c>
      <c r="G6395" s="6" t="s">
        <v>6326</v>
      </c>
      <c r="H6395" s="6" t="s">
        <v>48</v>
      </c>
      <c r="I6395" s="6" t="s">
        <v>36</v>
      </c>
      <c r="J6395" s="6" t="s">
        <v>37</v>
      </c>
      <c r="K6395" s="6" t="s">
        <v>26</v>
      </c>
      <c r="L6395" s="6" t="s">
        <v>72</v>
      </c>
      <c r="M6395" s="6" t="s">
        <v>1063</v>
      </c>
      <c r="N6395" s="9">
        <v>0</v>
      </c>
      <c r="O6395" s="10">
        <v>42</v>
      </c>
      <c r="P6395" s="10">
        <v>3</v>
      </c>
      <c r="Q6395" s="6">
        <v>3</v>
      </c>
      <c r="R6395" s="6" t="s">
        <v>29</v>
      </c>
      <c r="S6395" s="10">
        <f t="shared" si="99"/>
        <v>14</v>
      </c>
    </row>
    <row r="6396" spans="1:19" x14ac:dyDescent="0.3">
      <c r="A6396" s="6" t="s">
        <v>10186</v>
      </c>
      <c r="B6396" s="7">
        <v>41816</v>
      </c>
      <c r="C6396" s="8" t="s">
        <v>10187</v>
      </c>
      <c r="D6396" s="6" t="s">
        <v>3032</v>
      </c>
      <c r="E6396" s="6" t="s">
        <v>33</v>
      </c>
      <c r="F6396" s="6" t="s">
        <v>34</v>
      </c>
      <c r="G6396" s="6" t="s">
        <v>1989</v>
      </c>
      <c r="H6396" s="6" t="s">
        <v>23</v>
      </c>
      <c r="I6396" s="6" t="s">
        <v>55</v>
      </c>
      <c r="J6396" s="6" t="s">
        <v>37</v>
      </c>
      <c r="K6396" s="6" t="s">
        <v>26</v>
      </c>
      <c r="L6396" s="6" t="s">
        <v>57</v>
      </c>
      <c r="M6396" s="6" t="s">
        <v>4841</v>
      </c>
      <c r="N6396" s="9">
        <v>0</v>
      </c>
      <c r="O6396" s="10">
        <v>311</v>
      </c>
      <c r="P6396" s="10">
        <v>15</v>
      </c>
      <c r="Q6396" s="6">
        <v>5</v>
      </c>
      <c r="R6396" s="6" t="s">
        <v>41</v>
      </c>
      <c r="S6396" s="10">
        <f t="shared" si="99"/>
        <v>62.2</v>
      </c>
    </row>
    <row r="6397" spans="1:19" x14ac:dyDescent="0.3">
      <c r="A6397" s="6" t="s">
        <v>10186</v>
      </c>
      <c r="B6397" s="7">
        <v>41816</v>
      </c>
      <c r="C6397" s="8" t="s">
        <v>10187</v>
      </c>
      <c r="D6397" s="6" t="s">
        <v>3032</v>
      </c>
      <c r="E6397" s="6" t="s">
        <v>33</v>
      </c>
      <c r="F6397" s="6" t="s">
        <v>34</v>
      </c>
      <c r="G6397" s="6" t="s">
        <v>1989</v>
      </c>
      <c r="H6397" s="6" t="s">
        <v>23</v>
      </c>
      <c r="I6397" s="6" t="s">
        <v>55</v>
      </c>
      <c r="J6397" s="6" t="s">
        <v>37</v>
      </c>
      <c r="K6397" s="6" t="s">
        <v>122</v>
      </c>
      <c r="L6397" s="6" t="s">
        <v>214</v>
      </c>
      <c r="M6397" s="6" t="s">
        <v>1472</v>
      </c>
      <c r="N6397" s="9">
        <v>0</v>
      </c>
      <c r="O6397" s="10">
        <v>3201</v>
      </c>
      <c r="P6397" s="10">
        <v>1216</v>
      </c>
      <c r="Q6397" s="6">
        <v>13</v>
      </c>
      <c r="R6397" s="6" t="s">
        <v>29</v>
      </c>
      <c r="S6397" s="10">
        <f t="shared" si="99"/>
        <v>246.23076923076923</v>
      </c>
    </row>
    <row r="6398" spans="1:19" x14ac:dyDescent="0.3">
      <c r="A6398" s="6" t="s">
        <v>10188</v>
      </c>
      <c r="B6398" s="7">
        <v>41816</v>
      </c>
      <c r="C6398" s="8" t="s">
        <v>10189</v>
      </c>
      <c r="D6398" s="6" t="s">
        <v>5210</v>
      </c>
      <c r="E6398" s="6" t="s">
        <v>219</v>
      </c>
      <c r="F6398" s="6" t="s">
        <v>1003</v>
      </c>
      <c r="G6398" s="6" t="s">
        <v>1003</v>
      </c>
      <c r="H6398" s="6" t="s">
        <v>48</v>
      </c>
      <c r="I6398" s="6" t="s">
        <v>24</v>
      </c>
      <c r="J6398" s="6" t="s">
        <v>37</v>
      </c>
      <c r="K6398" s="6" t="s">
        <v>38</v>
      </c>
      <c r="L6398" s="6" t="s">
        <v>111</v>
      </c>
      <c r="M6398" s="6" t="s">
        <v>6697</v>
      </c>
      <c r="N6398" s="9">
        <v>0</v>
      </c>
      <c r="O6398" s="10">
        <v>253</v>
      </c>
      <c r="P6398" s="10">
        <v>13</v>
      </c>
      <c r="Q6398" s="6">
        <v>3</v>
      </c>
      <c r="R6398" s="6" t="s">
        <v>41</v>
      </c>
      <c r="S6398" s="10">
        <f t="shared" si="99"/>
        <v>84.333333333333329</v>
      </c>
    </row>
    <row r="6399" spans="1:19" x14ac:dyDescent="0.3">
      <c r="A6399" s="6" t="s">
        <v>10188</v>
      </c>
      <c r="B6399" s="7">
        <v>41816</v>
      </c>
      <c r="C6399" s="8" t="s">
        <v>10189</v>
      </c>
      <c r="D6399" s="6" t="s">
        <v>5210</v>
      </c>
      <c r="E6399" s="6" t="s">
        <v>219</v>
      </c>
      <c r="F6399" s="6" t="s">
        <v>1003</v>
      </c>
      <c r="G6399" s="6" t="s">
        <v>1003</v>
      </c>
      <c r="H6399" s="6" t="s">
        <v>48</v>
      </c>
      <c r="I6399" s="6" t="s">
        <v>24</v>
      </c>
      <c r="J6399" s="6" t="s">
        <v>37</v>
      </c>
      <c r="K6399" s="6" t="s">
        <v>26</v>
      </c>
      <c r="L6399" s="6" t="s">
        <v>57</v>
      </c>
      <c r="M6399" s="6" t="s">
        <v>1190</v>
      </c>
      <c r="N6399" s="9">
        <v>0</v>
      </c>
      <c r="O6399" s="10">
        <v>1133</v>
      </c>
      <c r="P6399" s="10">
        <v>294</v>
      </c>
      <c r="Q6399" s="6">
        <v>8</v>
      </c>
      <c r="R6399" s="6" t="s">
        <v>29</v>
      </c>
      <c r="S6399" s="10">
        <f t="shared" si="99"/>
        <v>141.625</v>
      </c>
    </row>
    <row r="6400" spans="1:19" x14ac:dyDescent="0.3">
      <c r="A6400" s="6" t="s">
        <v>10190</v>
      </c>
      <c r="B6400" s="7">
        <v>41817</v>
      </c>
      <c r="C6400" s="8" t="s">
        <v>10191</v>
      </c>
      <c r="D6400" s="6" t="s">
        <v>10192</v>
      </c>
      <c r="E6400" s="6" t="s">
        <v>33</v>
      </c>
      <c r="F6400" s="6" t="s">
        <v>34</v>
      </c>
      <c r="G6400" s="6" t="s">
        <v>5915</v>
      </c>
      <c r="H6400" s="6" t="s">
        <v>23</v>
      </c>
      <c r="I6400" s="6" t="s">
        <v>24</v>
      </c>
      <c r="J6400" s="6" t="s">
        <v>63</v>
      </c>
      <c r="K6400" s="6" t="s">
        <v>38</v>
      </c>
      <c r="L6400" s="6" t="s">
        <v>39</v>
      </c>
      <c r="M6400" s="6" t="s">
        <v>528</v>
      </c>
      <c r="N6400" s="9">
        <v>0</v>
      </c>
      <c r="O6400" s="10">
        <v>1314</v>
      </c>
      <c r="P6400" s="10">
        <v>342</v>
      </c>
      <c r="Q6400" s="6">
        <v>3</v>
      </c>
      <c r="R6400" s="6" t="s">
        <v>29</v>
      </c>
      <c r="S6400" s="10">
        <f t="shared" si="99"/>
        <v>438</v>
      </c>
    </row>
    <row r="6401" spans="1:19" x14ac:dyDescent="0.3">
      <c r="A6401" s="6" t="s">
        <v>10193</v>
      </c>
      <c r="B6401" s="7">
        <v>41817</v>
      </c>
      <c r="C6401" s="8" t="s">
        <v>10194</v>
      </c>
      <c r="D6401" s="6" t="s">
        <v>4485</v>
      </c>
      <c r="E6401" s="6" t="s">
        <v>33</v>
      </c>
      <c r="F6401" s="6" t="s">
        <v>34</v>
      </c>
      <c r="G6401" s="6" t="s">
        <v>3207</v>
      </c>
      <c r="H6401" s="6" t="s">
        <v>23</v>
      </c>
      <c r="I6401" s="6" t="s">
        <v>55</v>
      </c>
      <c r="J6401" s="6" t="s">
        <v>25</v>
      </c>
      <c r="K6401" s="6" t="s">
        <v>26</v>
      </c>
      <c r="L6401" s="6" t="s">
        <v>166</v>
      </c>
      <c r="M6401" s="6" t="s">
        <v>5205</v>
      </c>
      <c r="N6401" s="9">
        <v>0</v>
      </c>
      <c r="O6401" s="10">
        <v>198</v>
      </c>
      <c r="P6401" s="10">
        <v>24</v>
      </c>
      <c r="Q6401" s="6">
        <v>8</v>
      </c>
      <c r="R6401" s="6" t="s">
        <v>41</v>
      </c>
      <c r="S6401" s="10">
        <f t="shared" si="99"/>
        <v>24.75</v>
      </c>
    </row>
    <row r="6402" spans="1:19" x14ac:dyDescent="0.3">
      <c r="A6402" s="6" t="s">
        <v>10195</v>
      </c>
      <c r="B6402" s="7">
        <v>41817</v>
      </c>
      <c r="C6402" s="8" t="s">
        <v>10196</v>
      </c>
      <c r="D6402" s="6" t="s">
        <v>4043</v>
      </c>
      <c r="E6402" s="6" t="s">
        <v>100</v>
      </c>
      <c r="F6402" s="6" t="s">
        <v>180</v>
      </c>
      <c r="G6402" s="6" t="s">
        <v>1950</v>
      </c>
      <c r="H6402" s="6" t="s">
        <v>88</v>
      </c>
      <c r="I6402" s="6" t="s">
        <v>36</v>
      </c>
      <c r="J6402" s="6" t="s">
        <v>37</v>
      </c>
      <c r="K6402" s="6" t="s">
        <v>38</v>
      </c>
      <c r="L6402" s="6" t="s">
        <v>111</v>
      </c>
      <c r="M6402" s="6" t="s">
        <v>4724</v>
      </c>
      <c r="N6402" s="9">
        <v>0.2</v>
      </c>
      <c r="O6402" s="10">
        <v>78</v>
      </c>
      <c r="P6402" s="10">
        <v>7</v>
      </c>
      <c r="Q6402" s="6">
        <v>1</v>
      </c>
      <c r="R6402" s="6" t="s">
        <v>29</v>
      </c>
      <c r="S6402" s="10">
        <f t="shared" si="99"/>
        <v>78</v>
      </c>
    </row>
    <row r="6403" spans="1:19" x14ac:dyDescent="0.3">
      <c r="A6403" s="6" t="s">
        <v>10195</v>
      </c>
      <c r="B6403" s="7">
        <v>41817</v>
      </c>
      <c r="C6403" s="8" t="s">
        <v>10196</v>
      </c>
      <c r="D6403" s="6" t="s">
        <v>4043</v>
      </c>
      <c r="E6403" s="6" t="s">
        <v>100</v>
      </c>
      <c r="F6403" s="6" t="s">
        <v>180</v>
      </c>
      <c r="G6403" s="6" t="s">
        <v>1950</v>
      </c>
      <c r="H6403" s="6" t="s">
        <v>88</v>
      </c>
      <c r="I6403" s="6" t="s">
        <v>36</v>
      </c>
      <c r="J6403" s="6" t="s">
        <v>37</v>
      </c>
      <c r="K6403" s="6" t="s">
        <v>38</v>
      </c>
      <c r="L6403" s="6" t="s">
        <v>251</v>
      </c>
      <c r="M6403" s="6" t="s">
        <v>2492</v>
      </c>
      <c r="N6403" s="9">
        <v>0</v>
      </c>
      <c r="O6403" s="10">
        <v>326</v>
      </c>
      <c r="P6403" s="10">
        <v>107</v>
      </c>
      <c r="Q6403" s="6">
        <v>3</v>
      </c>
      <c r="R6403" s="6" t="s">
        <v>29</v>
      </c>
      <c r="S6403" s="10">
        <f t="shared" ref="S6403:S6466" si="100">O6403/Q6403</f>
        <v>108.66666666666667</v>
      </c>
    </row>
    <row r="6404" spans="1:19" x14ac:dyDescent="0.3">
      <c r="A6404" s="6" t="s">
        <v>10197</v>
      </c>
      <c r="B6404" s="7">
        <v>41817</v>
      </c>
      <c r="C6404" s="8" t="s">
        <v>10198</v>
      </c>
      <c r="D6404" s="6" t="s">
        <v>3932</v>
      </c>
      <c r="E6404" s="6" t="s">
        <v>219</v>
      </c>
      <c r="F6404" s="6" t="s">
        <v>7727</v>
      </c>
      <c r="G6404" s="6" t="s">
        <v>10199</v>
      </c>
      <c r="H6404" s="6" t="s">
        <v>48</v>
      </c>
      <c r="I6404" s="6" t="s">
        <v>55</v>
      </c>
      <c r="J6404" s="6" t="s">
        <v>37</v>
      </c>
      <c r="K6404" s="6" t="s">
        <v>26</v>
      </c>
      <c r="L6404" s="6" t="s">
        <v>49</v>
      </c>
      <c r="M6404" s="6" t="s">
        <v>382</v>
      </c>
      <c r="N6404" s="9">
        <v>0</v>
      </c>
      <c r="O6404" s="10">
        <v>187</v>
      </c>
      <c r="P6404" s="10">
        <v>7</v>
      </c>
      <c r="Q6404" s="6">
        <v>7</v>
      </c>
      <c r="R6404" s="6" t="s">
        <v>29</v>
      </c>
      <c r="S6404" s="10">
        <f t="shared" si="100"/>
        <v>26.714285714285715</v>
      </c>
    </row>
    <row r="6405" spans="1:19" x14ac:dyDescent="0.3">
      <c r="A6405" s="6" t="s">
        <v>10200</v>
      </c>
      <c r="B6405" s="7">
        <v>41817</v>
      </c>
      <c r="C6405" s="8" t="s">
        <v>10201</v>
      </c>
      <c r="D6405" s="6" t="s">
        <v>3534</v>
      </c>
      <c r="E6405" s="6" t="s">
        <v>395</v>
      </c>
      <c r="F6405" s="6" t="s">
        <v>8189</v>
      </c>
      <c r="G6405" s="6" t="s">
        <v>8190</v>
      </c>
      <c r="H6405" s="6" t="s">
        <v>48</v>
      </c>
      <c r="I6405" s="6" t="s">
        <v>24</v>
      </c>
      <c r="J6405" s="6" t="s">
        <v>37</v>
      </c>
      <c r="K6405" s="6" t="s">
        <v>26</v>
      </c>
      <c r="L6405" s="6" t="s">
        <v>89</v>
      </c>
      <c r="M6405" s="6" t="s">
        <v>922</v>
      </c>
      <c r="N6405" s="9">
        <v>0</v>
      </c>
      <c r="O6405" s="10">
        <v>32</v>
      </c>
      <c r="P6405" s="10">
        <v>8</v>
      </c>
      <c r="Q6405" s="6">
        <v>5</v>
      </c>
      <c r="R6405" s="6" t="s">
        <v>41</v>
      </c>
      <c r="S6405" s="10">
        <f t="shared" si="100"/>
        <v>6.4</v>
      </c>
    </row>
    <row r="6406" spans="1:19" x14ac:dyDescent="0.3">
      <c r="A6406" s="6" t="s">
        <v>10200</v>
      </c>
      <c r="B6406" s="7">
        <v>41817</v>
      </c>
      <c r="C6406" s="8" t="s">
        <v>10201</v>
      </c>
      <c r="D6406" s="6" t="s">
        <v>3534</v>
      </c>
      <c r="E6406" s="6" t="s">
        <v>395</v>
      </c>
      <c r="F6406" s="6" t="s">
        <v>8189</v>
      </c>
      <c r="G6406" s="6" t="s">
        <v>8190</v>
      </c>
      <c r="H6406" s="6" t="s">
        <v>48</v>
      </c>
      <c r="I6406" s="6" t="s">
        <v>24</v>
      </c>
      <c r="J6406" s="6" t="s">
        <v>37</v>
      </c>
      <c r="K6406" s="6" t="s">
        <v>26</v>
      </c>
      <c r="L6406" s="6" t="s">
        <v>57</v>
      </c>
      <c r="M6406" s="6" t="s">
        <v>2250</v>
      </c>
      <c r="N6406" s="9">
        <v>0</v>
      </c>
      <c r="O6406" s="10">
        <v>115</v>
      </c>
      <c r="P6406" s="10">
        <v>14</v>
      </c>
      <c r="Q6406" s="6">
        <v>5</v>
      </c>
      <c r="R6406" s="6" t="s">
        <v>29</v>
      </c>
      <c r="S6406" s="10">
        <f t="shared" si="100"/>
        <v>23</v>
      </c>
    </row>
    <row r="6407" spans="1:19" x14ac:dyDescent="0.3">
      <c r="A6407" s="6" t="s">
        <v>10195</v>
      </c>
      <c r="B6407" s="7">
        <v>41817</v>
      </c>
      <c r="C6407" s="8" t="s">
        <v>10196</v>
      </c>
      <c r="D6407" s="6" t="s">
        <v>4043</v>
      </c>
      <c r="E6407" s="6" t="s">
        <v>100</v>
      </c>
      <c r="F6407" s="6" t="s">
        <v>180</v>
      </c>
      <c r="G6407" s="6" t="s">
        <v>1950</v>
      </c>
      <c r="H6407" s="6" t="s">
        <v>88</v>
      </c>
      <c r="I6407" s="6" t="s">
        <v>36</v>
      </c>
      <c r="J6407" s="6" t="s">
        <v>37</v>
      </c>
      <c r="K6407" s="6" t="s">
        <v>26</v>
      </c>
      <c r="L6407" s="6" t="s">
        <v>89</v>
      </c>
      <c r="M6407" s="6" t="s">
        <v>4688</v>
      </c>
      <c r="N6407" s="9">
        <v>0</v>
      </c>
      <c r="O6407" s="10">
        <v>61</v>
      </c>
      <c r="P6407" s="10">
        <v>8</v>
      </c>
      <c r="Q6407" s="6">
        <v>4</v>
      </c>
      <c r="R6407" s="6" t="s">
        <v>41</v>
      </c>
      <c r="S6407" s="10">
        <f t="shared" si="100"/>
        <v>15.25</v>
      </c>
    </row>
    <row r="6408" spans="1:19" x14ac:dyDescent="0.3">
      <c r="A6408" s="6" t="s">
        <v>10195</v>
      </c>
      <c r="B6408" s="7">
        <v>41817</v>
      </c>
      <c r="C6408" s="8" t="s">
        <v>10196</v>
      </c>
      <c r="D6408" s="6" t="s">
        <v>4043</v>
      </c>
      <c r="E6408" s="6" t="s">
        <v>100</v>
      </c>
      <c r="F6408" s="6" t="s">
        <v>180</v>
      </c>
      <c r="G6408" s="6" t="s">
        <v>1950</v>
      </c>
      <c r="H6408" s="6" t="s">
        <v>88</v>
      </c>
      <c r="I6408" s="6" t="s">
        <v>36</v>
      </c>
      <c r="J6408" s="6" t="s">
        <v>37</v>
      </c>
      <c r="K6408" s="6" t="s">
        <v>26</v>
      </c>
      <c r="L6408" s="6" t="s">
        <v>27</v>
      </c>
      <c r="M6408" s="6" t="s">
        <v>684</v>
      </c>
      <c r="N6408" s="9">
        <v>0</v>
      </c>
      <c r="O6408" s="10">
        <v>585</v>
      </c>
      <c r="P6408" s="10">
        <v>175</v>
      </c>
      <c r="Q6408" s="6">
        <v>13</v>
      </c>
      <c r="R6408" s="6" t="s">
        <v>41</v>
      </c>
      <c r="S6408" s="10">
        <f t="shared" si="100"/>
        <v>45</v>
      </c>
    </row>
    <row r="6409" spans="1:19" x14ac:dyDescent="0.3">
      <c r="A6409" s="6" t="s">
        <v>10195</v>
      </c>
      <c r="B6409" s="7">
        <v>41817</v>
      </c>
      <c r="C6409" s="8" t="s">
        <v>10196</v>
      </c>
      <c r="D6409" s="6" t="s">
        <v>4043</v>
      </c>
      <c r="E6409" s="6" t="s">
        <v>100</v>
      </c>
      <c r="F6409" s="6" t="s">
        <v>180</v>
      </c>
      <c r="G6409" s="6" t="s">
        <v>1950</v>
      </c>
      <c r="H6409" s="6" t="s">
        <v>88</v>
      </c>
      <c r="I6409" s="6" t="s">
        <v>36</v>
      </c>
      <c r="J6409" s="6" t="s">
        <v>37</v>
      </c>
      <c r="K6409" s="6" t="s">
        <v>122</v>
      </c>
      <c r="L6409" s="6" t="s">
        <v>214</v>
      </c>
      <c r="M6409" s="6" t="s">
        <v>3481</v>
      </c>
      <c r="N6409" s="9">
        <v>0</v>
      </c>
      <c r="O6409" s="10">
        <v>319</v>
      </c>
      <c r="P6409" s="10">
        <v>102</v>
      </c>
      <c r="Q6409" s="6">
        <v>6</v>
      </c>
      <c r="R6409" s="6" t="s">
        <v>41</v>
      </c>
      <c r="S6409" s="10">
        <f t="shared" si="100"/>
        <v>53.166666666666664</v>
      </c>
    </row>
    <row r="6410" spans="1:19" x14ac:dyDescent="0.3">
      <c r="A6410" s="6" t="s">
        <v>10202</v>
      </c>
      <c r="B6410" s="7">
        <v>41817</v>
      </c>
      <c r="C6410" s="8" t="s">
        <v>10203</v>
      </c>
      <c r="D6410" s="6" t="s">
        <v>4026</v>
      </c>
      <c r="E6410" s="6" t="s">
        <v>45</v>
      </c>
      <c r="F6410" s="6" t="s">
        <v>355</v>
      </c>
      <c r="G6410" s="6" t="s">
        <v>7286</v>
      </c>
      <c r="H6410" s="6" t="s">
        <v>48</v>
      </c>
      <c r="I6410" s="6" t="s">
        <v>55</v>
      </c>
      <c r="J6410" s="6" t="s">
        <v>37</v>
      </c>
      <c r="K6410" s="6" t="s">
        <v>38</v>
      </c>
      <c r="L6410" s="6" t="s">
        <v>39</v>
      </c>
      <c r="M6410" s="6" t="s">
        <v>6213</v>
      </c>
      <c r="N6410" s="9">
        <v>0.1</v>
      </c>
      <c r="O6410" s="10">
        <v>561</v>
      </c>
      <c r="P6410" s="10">
        <v>118</v>
      </c>
      <c r="Q6410" s="6">
        <v>5</v>
      </c>
      <c r="R6410" s="6" t="s">
        <v>41</v>
      </c>
      <c r="S6410" s="10">
        <f t="shared" si="100"/>
        <v>112.2</v>
      </c>
    </row>
    <row r="6411" spans="1:19" x14ac:dyDescent="0.3">
      <c r="A6411" s="6" t="s">
        <v>10204</v>
      </c>
      <c r="B6411" s="7">
        <v>41817</v>
      </c>
      <c r="C6411" s="8" t="s">
        <v>10205</v>
      </c>
      <c r="D6411" s="6" t="s">
        <v>7629</v>
      </c>
      <c r="E6411" s="6" t="s">
        <v>33</v>
      </c>
      <c r="F6411" s="6" t="s">
        <v>791</v>
      </c>
      <c r="G6411" s="6" t="s">
        <v>3806</v>
      </c>
      <c r="H6411" s="6" t="s">
        <v>23</v>
      </c>
      <c r="I6411" s="6" t="s">
        <v>55</v>
      </c>
      <c r="J6411" s="6" t="s">
        <v>37</v>
      </c>
      <c r="K6411" s="6" t="s">
        <v>26</v>
      </c>
      <c r="L6411" s="6" t="s">
        <v>89</v>
      </c>
      <c r="M6411" s="6" t="s">
        <v>480</v>
      </c>
      <c r="N6411" s="9">
        <v>0</v>
      </c>
      <c r="O6411" s="10">
        <v>34</v>
      </c>
      <c r="P6411" s="10">
        <v>12</v>
      </c>
      <c r="Q6411" s="6">
        <v>3</v>
      </c>
      <c r="R6411" s="6" t="s">
        <v>29</v>
      </c>
      <c r="S6411" s="10">
        <f t="shared" si="100"/>
        <v>11.333333333333334</v>
      </c>
    </row>
    <row r="6412" spans="1:19" x14ac:dyDescent="0.3">
      <c r="A6412" s="6" t="s">
        <v>10206</v>
      </c>
      <c r="B6412" s="7">
        <v>41820</v>
      </c>
      <c r="C6412" s="8" t="s">
        <v>10207</v>
      </c>
      <c r="D6412" s="6" t="s">
        <v>3396</v>
      </c>
      <c r="E6412" s="6" t="s">
        <v>33</v>
      </c>
      <c r="F6412" s="6" t="s">
        <v>34</v>
      </c>
      <c r="G6412" s="6" t="s">
        <v>5915</v>
      </c>
      <c r="H6412" s="6" t="s">
        <v>23</v>
      </c>
      <c r="I6412" s="6" t="s">
        <v>24</v>
      </c>
      <c r="J6412" s="6" t="s">
        <v>110</v>
      </c>
      <c r="K6412" s="6" t="s">
        <v>38</v>
      </c>
      <c r="L6412" s="6" t="s">
        <v>251</v>
      </c>
      <c r="M6412" s="6" t="s">
        <v>2386</v>
      </c>
      <c r="N6412" s="9">
        <v>0.3</v>
      </c>
      <c r="O6412" s="10">
        <v>134</v>
      </c>
      <c r="P6412" s="10">
        <v>-44</v>
      </c>
      <c r="Q6412" s="6">
        <v>8</v>
      </c>
      <c r="R6412" s="6" t="s">
        <v>29</v>
      </c>
      <c r="S6412" s="10">
        <f t="shared" si="100"/>
        <v>16.75</v>
      </c>
    </row>
    <row r="6413" spans="1:19" x14ac:dyDescent="0.3">
      <c r="A6413" s="6" t="s">
        <v>10206</v>
      </c>
      <c r="B6413" s="7">
        <v>41820</v>
      </c>
      <c r="C6413" s="8" t="s">
        <v>10207</v>
      </c>
      <c r="D6413" s="6" t="s">
        <v>3396</v>
      </c>
      <c r="E6413" s="6" t="s">
        <v>33</v>
      </c>
      <c r="F6413" s="6" t="s">
        <v>34</v>
      </c>
      <c r="G6413" s="6" t="s">
        <v>5915</v>
      </c>
      <c r="H6413" s="6" t="s">
        <v>23</v>
      </c>
      <c r="I6413" s="6" t="s">
        <v>24</v>
      </c>
      <c r="J6413" s="6" t="s">
        <v>110</v>
      </c>
      <c r="K6413" s="6" t="s">
        <v>26</v>
      </c>
      <c r="L6413" s="6" t="s">
        <v>89</v>
      </c>
      <c r="M6413" s="6" t="s">
        <v>2284</v>
      </c>
      <c r="N6413" s="9">
        <v>0</v>
      </c>
      <c r="O6413" s="10">
        <v>293</v>
      </c>
      <c r="P6413" s="10">
        <v>35</v>
      </c>
      <c r="Q6413" s="6">
        <v>6</v>
      </c>
      <c r="R6413" s="6" t="s">
        <v>29</v>
      </c>
      <c r="S6413" s="10">
        <f t="shared" si="100"/>
        <v>48.833333333333336</v>
      </c>
    </row>
    <row r="6414" spans="1:19" x14ac:dyDescent="0.3">
      <c r="A6414" s="6" t="s">
        <v>10206</v>
      </c>
      <c r="B6414" s="7">
        <v>41820</v>
      </c>
      <c r="C6414" s="8" t="s">
        <v>10207</v>
      </c>
      <c r="D6414" s="6" t="s">
        <v>3396</v>
      </c>
      <c r="E6414" s="6" t="s">
        <v>33</v>
      </c>
      <c r="F6414" s="6" t="s">
        <v>34</v>
      </c>
      <c r="G6414" s="6" t="s">
        <v>5915</v>
      </c>
      <c r="H6414" s="6" t="s">
        <v>23</v>
      </c>
      <c r="I6414" s="6" t="s">
        <v>24</v>
      </c>
      <c r="J6414" s="6" t="s">
        <v>110</v>
      </c>
      <c r="K6414" s="6" t="s">
        <v>26</v>
      </c>
      <c r="L6414" s="6" t="s">
        <v>89</v>
      </c>
      <c r="M6414" s="6" t="s">
        <v>3173</v>
      </c>
      <c r="N6414" s="9">
        <v>0</v>
      </c>
      <c r="O6414" s="10">
        <v>31</v>
      </c>
      <c r="P6414" s="10">
        <v>2</v>
      </c>
      <c r="Q6414" s="6">
        <v>2</v>
      </c>
      <c r="R6414" s="6" t="s">
        <v>41</v>
      </c>
      <c r="S6414" s="10">
        <f t="shared" si="100"/>
        <v>15.5</v>
      </c>
    </row>
    <row r="6415" spans="1:19" x14ac:dyDescent="0.3">
      <c r="A6415" s="6" t="s">
        <v>10206</v>
      </c>
      <c r="B6415" s="7">
        <v>41820</v>
      </c>
      <c r="C6415" s="8" t="s">
        <v>10207</v>
      </c>
      <c r="D6415" s="6" t="s">
        <v>3396</v>
      </c>
      <c r="E6415" s="6" t="s">
        <v>33</v>
      </c>
      <c r="F6415" s="6" t="s">
        <v>34</v>
      </c>
      <c r="G6415" s="6" t="s">
        <v>5915</v>
      </c>
      <c r="H6415" s="6" t="s">
        <v>23</v>
      </c>
      <c r="I6415" s="6" t="s">
        <v>24</v>
      </c>
      <c r="J6415" s="6" t="s">
        <v>110</v>
      </c>
      <c r="K6415" s="6" t="s">
        <v>26</v>
      </c>
      <c r="L6415" s="6" t="s">
        <v>194</v>
      </c>
      <c r="M6415" s="6" t="s">
        <v>5586</v>
      </c>
      <c r="N6415" s="9">
        <v>0</v>
      </c>
      <c r="O6415" s="10">
        <v>40</v>
      </c>
      <c r="P6415" s="10">
        <v>2</v>
      </c>
      <c r="Q6415" s="6">
        <v>1</v>
      </c>
      <c r="R6415" s="6" t="s">
        <v>29</v>
      </c>
      <c r="S6415" s="10">
        <f t="shared" si="100"/>
        <v>40</v>
      </c>
    </row>
    <row r="6416" spans="1:19" x14ac:dyDescent="0.3">
      <c r="A6416" s="6" t="s">
        <v>10206</v>
      </c>
      <c r="B6416" s="7">
        <v>41820</v>
      </c>
      <c r="C6416" s="8" t="s">
        <v>10207</v>
      </c>
      <c r="D6416" s="6" t="s">
        <v>3396</v>
      </c>
      <c r="E6416" s="6" t="s">
        <v>33</v>
      </c>
      <c r="F6416" s="6" t="s">
        <v>34</v>
      </c>
      <c r="G6416" s="6" t="s">
        <v>5915</v>
      </c>
      <c r="H6416" s="6" t="s">
        <v>23</v>
      </c>
      <c r="I6416" s="6" t="s">
        <v>24</v>
      </c>
      <c r="J6416" s="6" t="s">
        <v>110</v>
      </c>
      <c r="K6416" s="6" t="s">
        <v>26</v>
      </c>
      <c r="L6416" s="6" t="s">
        <v>104</v>
      </c>
      <c r="M6416" s="6" t="s">
        <v>10208</v>
      </c>
      <c r="N6416" s="9">
        <v>0</v>
      </c>
      <c r="O6416" s="10">
        <v>44</v>
      </c>
      <c r="P6416" s="10">
        <v>5</v>
      </c>
      <c r="Q6416" s="6">
        <v>4</v>
      </c>
      <c r="R6416" s="6" t="s">
        <v>41</v>
      </c>
      <c r="S6416" s="10">
        <f t="shared" si="100"/>
        <v>11</v>
      </c>
    </row>
    <row r="6417" spans="1:19" x14ac:dyDescent="0.3">
      <c r="A6417" s="6" t="s">
        <v>10209</v>
      </c>
      <c r="B6417" s="7">
        <v>41820</v>
      </c>
      <c r="C6417" s="8" t="s">
        <v>10210</v>
      </c>
      <c r="D6417" s="6" t="s">
        <v>2218</v>
      </c>
      <c r="E6417" s="6" t="s">
        <v>117</v>
      </c>
      <c r="F6417" s="6" t="s">
        <v>212</v>
      </c>
      <c r="G6417" s="6" t="s">
        <v>1311</v>
      </c>
      <c r="H6417" s="6" t="s">
        <v>48</v>
      </c>
      <c r="I6417" s="6" t="s">
        <v>24</v>
      </c>
      <c r="J6417" s="6" t="s">
        <v>37</v>
      </c>
      <c r="K6417" s="6" t="s">
        <v>38</v>
      </c>
      <c r="L6417" s="6" t="s">
        <v>111</v>
      </c>
      <c r="M6417" s="6" t="s">
        <v>433</v>
      </c>
      <c r="N6417" s="9">
        <v>0.1</v>
      </c>
      <c r="O6417" s="10">
        <v>1228</v>
      </c>
      <c r="P6417" s="10">
        <v>14</v>
      </c>
      <c r="Q6417" s="6">
        <v>3</v>
      </c>
      <c r="R6417" s="6" t="s">
        <v>41</v>
      </c>
      <c r="S6417" s="10">
        <f t="shared" si="100"/>
        <v>409.33333333333331</v>
      </c>
    </row>
    <row r="6418" spans="1:19" x14ac:dyDescent="0.3">
      <c r="A6418" s="6" t="s">
        <v>10211</v>
      </c>
      <c r="B6418" s="7">
        <v>41820</v>
      </c>
      <c r="C6418" s="8" t="s">
        <v>10212</v>
      </c>
      <c r="D6418" s="6" t="s">
        <v>2097</v>
      </c>
      <c r="E6418" s="6" t="s">
        <v>85</v>
      </c>
      <c r="F6418" s="6" t="s">
        <v>199</v>
      </c>
      <c r="G6418" s="6" t="s">
        <v>235</v>
      </c>
      <c r="H6418" s="6" t="s">
        <v>88</v>
      </c>
      <c r="I6418" s="6" t="s">
        <v>55</v>
      </c>
      <c r="J6418" s="6" t="s">
        <v>37</v>
      </c>
      <c r="K6418" s="6" t="s">
        <v>26</v>
      </c>
      <c r="L6418" s="6" t="s">
        <v>162</v>
      </c>
      <c r="M6418" s="6" t="s">
        <v>2061</v>
      </c>
      <c r="N6418" s="9">
        <v>0</v>
      </c>
      <c r="O6418" s="10">
        <v>140</v>
      </c>
      <c r="P6418" s="10">
        <v>57</v>
      </c>
      <c r="Q6418" s="6">
        <v>2</v>
      </c>
      <c r="R6418" s="6" t="s">
        <v>41</v>
      </c>
      <c r="S6418" s="10">
        <f t="shared" si="100"/>
        <v>70</v>
      </c>
    </row>
    <row r="6419" spans="1:19" x14ac:dyDescent="0.3">
      <c r="A6419" s="6" t="s">
        <v>10213</v>
      </c>
      <c r="B6419" s="7">
        <v>41820</v>
      </c>
      <c r="C6419" s="8" t="s">
        <v>10214</v>
      </c>
      <c r="D6419" s="6" t="s">
        <v>1124</v>
      </c>
      <c r="E6419" s="6" t="s">
        <v>117</v>
      </c>
      <c r="F6419" s="6" t="s">
        <v>555</v>
      </c>
      <c r="G6419" s="6" t="s">
        <v>1792</v>
      </c>
      <c r="H6419" s="6" t="s">
        <v>48</v>
      </c>
      <c r="I6419" s="6" t="s">
        <v>55</v>
      </c>
      <c r="J6419" s="6" t="s">
        <v>25</v>
      </c>
      <c r="K6419" s="6" t="s">
        <v>38</v>
      </c>
      <c r="L6419" s="6" t="s">
        <v>111</v>
      </c>
      <c r="M6419" s="6" t="s">
        <v>2123</v>
      </c>
      <c r="N6419" s="9">
        <v>0.1</v>
      </c>
      <c r="O6419" s="10">
        <v>423</v>
      </c>
      <c r="P6419" s="10">
        <v>5</v>
      </c>
      <c r="Q6419" s="6">
        <v>1</v>
      </c>
      <c r="R6419" s="6" t="s">
        <v>41</v>
      </c>
      <c r="S6419" s="10">
        <f t="shared" si="100"/>
        <v>423</v>
      </c>
    </row>
    <row r="6420" spans="1:19" x14ac:dyDescent="0.3">
      <c r="A6420" s="6" t="s">
        <v>10213</v>
      </c>
      <c r="B6420" s="7">
        <v>41820</v>
      </c>
      <c r="C6420" s="8" t="s">
        <v>10214</v>
      </c>
      <c r="D6420" s="6" t="s">
        <v>1124</v>
      </c>
      <c r="E6420" s="6" t="s">
        <v>117</v>
      </c>
      <c r="F6420" s="6" t="s">
        <v>555</v>
      </c>
      <c r="G6420" s="6" t="s">
        <v>1792</v>
      </c>
      <c r="H6420" s="6" t="s">
        <v>48</v>
      </c>
      <c r="I6420" s="6" t="s">
        <v>55</v>
      </c>
      <c r="J6420" s="6" t="s">
        <v>25</v>
      </c>
      <c r="K6420" s="6" t="s">
        <v>26</v>
      </c>
      <c r="L6420" s="6" t="s">
        <v>49</v>
      </c>
      <c r="M6420" s="6" t="s">
        <v>4192</v>
      </c>
      <c r="N6420" s="9">
        <v>0</v>
      </c>
      <c r="O6420" s="10">
        <v>40</v>
      </c>
      <c r="P6420" s="10">
        <v>10</v>
      </c>
      <c r="Q6420" s="6">
        <v>2</v>
      </c>
      <c r="R6420" s="6" t="s">
        <v>41</v>
      </c>
      <c r="S6420" s="10">
        <f t="shared" si="100"/>
        <v>20</v>
      </c>
    </row>
    <row r="6421" spans="1:19" x14ac:dyDescent="0.3">
      <c r="A6421" s="6" t="s">
        <v>10215</v>
      </c>
      <c r="B6421" s="7">
        <v>41820</v>
      </c>
      <c r="C6421" s="8" t="s">
        <v>10216</v>
      </c>
      <c r="D6421" s="6" t="s">
        <v>7629</v>
      </c>
      <c r="E6421" s="6" t="s">
        <v>45</v>
      </c>
      <c r="F6421" s="6" t="s">
        <v>206</v>
      </c>
      <c r="G6421" s="6" t="s">
        <v>451</v>
      </c>
      <c r="H6421" s="6" t="s">
        <v>48</v>
      </c>
      <c r="I6421" s="6" t="s">
        <v>55</v>
      </c>
      <c r="J6421" s="6" t="s">
        <v>37</v>
      </c>
      <c r="K6421" s="6" t="s">
        <v>26</v>
      </c>
      <c r="L6421" s="6" t="s">
        <v>49</v>
      </c>
      <c r="M6421" s="6" t="s">
        <v>7133</v>
      </c>
      <c r="N6421" s="9">
        <v>0</v>
      </c>
      <c r="O6421" s="10">
        <v>110</v>
      </c>
      <c r="P6421" s="10">
        <v>12</v>
      </c>
      <c r="Q6421" s="6">
        <v>7</v>
      </c>
      <c r="R6421" s="6" t="s">
        <v>29</v>
      </c>
      <c r="S6421" s="10">
        <f t="shared" si="100"/>
        <v>15.714285714285714</v>
      </c>
    </row>
    <row r="6422" spans="1:19" x14ac:dyDescent="0.3">
      <c r="A6422" s="6" t="s">
        <v>10215</v>
      </c>
      <c r="B6422" s="7">
        <v>41820</v>
      </c>
      <c r="C6422" s="8" t="s">
        <v>10216</v>
      </c>
      <c r="D6422" s="6" t="s">
        <v>7629</v>
      </c>
      <c r="E6422" s="6" t="s">
        <v>45</v>
      </c>
      <c r="F6422" s="6" t="s">
        <v>206</v>
      </c>
      <c r="G6422" s="6" t="s">
        <v>451</v>
      </c>
      <c r="H6422" s="6" t="s">
        <v>48</v>
      </c>
      <c r="I6422" s="6" t="s">
        <v>55</v>
      </c>
      <c r="J6422" s="6" t="s">
        <v>37</v>
      </c>
      <c r="K6422" s="6" t="s">
        <v>26</v>
      </c>
      <c r="L6422" s="6" t="s">
        <v>57</v>
      </c>
      <c r="M6422" s="6" t="s">
        <v>144</v>
      </c>
      <c r="N6422" s="9">
        <v>0.1</v>
      </c>
      <c r="O6422" s="10">
        <v>536</v>
      </c>
      <c r="P6422" s="10">
        <v>42</v>
      </c>
      <c r="Q6422" s="6">
        <v>3</v>
      </c>
      <c r="R6422" s="6" t="s">
        <v>29</v>
      </c>
      <c r="S6422" s="10">
        <f t="shared" si="100"/>
        <v>178.66666666666666</v>
      </c>
    </row>
    <row r="6423" spans="1:19" x14ac:dyDescent="0.3">
      <c r="A6423" s="6" t="s">
        <v>10217</v>
      </c>
      <c r="B6423" s="7">
        <v>41821</v>
      </c>
      <c r="C6423" s="8" t="s">
        <v>10218</v>
      </c>
      <c r="D6423" s="6" t="s">
        <v>1373</v>
      </c>
      <c r="E6423" s="6" t="s">
        <v>138</v>
      </c>
      <c r="F6423" s="6" t="s">
        <v>1115</v>
      </c>
      <c r="G6423" s="6" t="s">
        <v>5083</v>
      </c>
      <c r="H6423" s="6" t="s">
        <v>48</v>
      </c>
      <c r="I6423" s="6" t="s">
        <v>36</v>
      </c>
      <c r="J6423" s="6" t="s">
        <v>25</v>
      </c>
      <c r="K6423" s="6" t="s">
        <v>26</v>
      </c>
      <c r="L6423" s="6" t="s">
        <v>89</v>
      </c>
      <c r="M6423" s="6" t="s">
        <v>141</v>
      </c>
      <c r="N6423" s="9">
        <v>0.5</v>
      </c>
      <c r="O6423" s="10">
        <v>9</v>
      </c>
      <c r="P6423" s="10">
        <v>-3</v>
      </c>
      <c r="Q6423" s="6">
        <v>3</v>
      </c>
      <c r="R6423" s="6" t="s">
        <v>41</v>
      </c>
      <c r="S6423" s="10">
        <f t="shared" si="100"/>
        <v>3</v>
      </c>
    </row>
    <row r="6424" spans="1:19" x14ac:dyDescent="0.3">
      <c r="A6424" s="6" t="s">
        <v>10219</v>
      </c>
      <c r="B6424" s="7">
        <v>41821</v>
      </c>
      <c r="C6424" s="8" t="s">
        <v>10220</v>
      </c>
      <c r="D6424" s="6" t="s">
        <v>4014</v>
      </c>
      <c r="E6424" s="6" t="s">
        <v>94</v>
      </c>
      <c r="F6424" s="6" t="s">
        <v>1713</v>
      </c>
      <c r="G6424" s="6" t="s">
        <v>9232</v>
      </c>
      <c r="H6424" s="6" t="s">
        <v>48</v>
      </c>
      <c r="I6424" s="6" t="s">
        <v>36</v>
      </c>
      <c r="J6424" s="6" t="s">
        <v>63</v>
      </c>
      <c r="K6424" s="6" t="s">
        <v>26</v>
      </c>
      <c r="L6424" s="6" t="s">
        <v>49</v>
      </c>
      <c r="M6424" s="6" t="s">
        <v>1629</v>
      </c>
      <c r="N6424" s="9">
        <v>0</v>
      </c>
      <c r="O6424" s="10">
        <v>17</v>
      </c>
      <c r="P6424" s="10">
        <v>7</v>
      </c>
      <c r="Q6424" s="6">
        <v>1</v>
      </c>
      <c r="R6424" s="6" t="s">
        <v>41</v>
      </c>
      <c r="S6424" s="10">
        <f t="shared" si="100"/>
        <v>17</v>
      </c>
    </row>
    <row r="6425" spans="1:19" x14ac:dyDescent="0.3">
      <c r="A6425" s="6" t="s">
        <v>10219</v>
      </c>
      <c r="B6425" s="7">
        <v>41821</v>
      </c>
      <c r="C6425" s="8" t="s">
        <v>10220</v>
      </c>
      <c r="D6425" s="6" t="s">
        <v>4014</v>
      </c>
      <c r="E6425" s="6" t="s">
        <v>94</v>
      </c>
      <c r="F6425" s="6" t="s">
        <v>1713</v>
      </c>
      <c r="G6425" s="6" t="s">
        <v>9232</v>
      </c>
      <c r="H6425" s="6" t="s">
        <v>48</v>
      </c>
      <c r="I6425" s="6" t="s">
        <v>36</v>
      </c>
      <c r="J6425" s="6" t="s">
        <v>63</v>
      </c>
      <c r="K6425" s="6" t="s">
        <v>26</v>
      </c>
      <c r="L6425" s="6" t="s">
        <v>49</v>
      </c>
      <c r="M6425" s="6" t="s">
        <v>848</v>
      </c>
      <c r="N6425" s="9">
        <v>0</v>
      </c>
      <c r="O6425" s="10">
        <v>54</v>
      </c>
      <c r="P6425" s="10">
        <v>4</v>
      </c>
      <c r="Q6425" s="6">
        <v>3</v>
      </c>
      <c r="R6425" s="6" t="s">
        <v>41</v>
      </c>
      <c r="S6425" s="10">
        <f t="shared" si="100"/>
        <v>18</v>
      </c>
    </row>
    <row r="6426" spans="1:19" x14ac:dyDescent="0.3">
      <c r="A6426" s="6" t="s">
        <v>10219</v>
      </c>
      <c r="B6426" s="7">
        <v>41821</v>
      </c>
      <c r="C6426" s="8" t="s">
        <v>10220</v>
      </c>
      <c r="D6426" s="6" t="s">
        <v>4014</v>
      </c>
      <c r="E6426" s="6" t="s">
        <v>94</v>
      </c>
      <c r="F6426" s="6" t="s">
        <v>1713</v>
      </c>
      <c r="G6426" s="6" t="s">
        <v>9232</v>
      </c>
      <c r="H6426" s="6" t="s">
        <v>48</v>
      </c>
      <c r="I6426" s="6" t="s">
        <v>36</v>
      </c>
      <c r="J6426" s="6" t="s">
        <v>63</v>
      </c>
      <c r="K6426" s="6" t="s">
        <v>26</v>
      </c>
      <c r="L6426" s="6" t="s">
        <v>194</v>
      </c>
      <c r="M6426" s="6" t="s">
        <v>7199</v>
      </c>
      <c r="N6426" s="9">
        <v>0</v>
      </c>
      <c r="O6426" s="10">
        <v>122</v>
      </c>
      <c r="P6426" s="10">
        <v>43</v>
      </c>
      <c r="Q6426" s="6">
        <v>7</v>
      </c>
      <c r="R6426" s="6" t="s">
        <v>41</v>
      </c>
      <c r="S6426" s="10">
        <f t="shared" si="100"/>
        <v>17.428571428571427</v>
      </c>
    </row>
    <row r="6427" spans="1:19" x14ac:dyDescent="0.3">
      <c r="A6427" s="6" t="s">
        <v>10219</v>
      </c>
      <c r="B6427" s="7">
        <v>41821</v>
      </c>
      <c r="C6427" s="8" t="s">
        <v>10220</v>
      </c>
      <c r="D6427" s="6" t="s">
        <v>4014</v>
      </c>
      <c r="E6427" s="6" t="s">
        <v>94</v>
      </c>
      <c r="F6427" s="6" t="s">
        <v>1713</v>
      </c>
      <c r="G6427" s="6" t="s">
        <v>9232</v>
      </c>
      <c r="H6427" s="6" t="s">
        <v>48</v>
      </c>
      <c r="I6427" s="6" t="s">
        <v>36</v>
      </c>
      <c r="J6427" s="6" t="s">
        <v>63</v>
      </c>
      <c r="K6427" s="6" t="s">
        <v>26</v>
      </c>
      <c r="L6427" s="6" t="s">
        <v>57</v>
      </c>
      <c r="M6427" s="6" t="s">
        <v>4700</v>
      </c>
      <c r="N6427" s="9">
        <v>0</v>
      </c>
      <c r="O6427" s="10">
        <v>294</v>
      </c>
      <c r="P6427" s="10">
        <v>88</v>
      </c>
      <c r="Q6427" s="6">
        <v>6</v>
      </c>
      <c r="R6427" s="6" t="s">
        <v>29</v>
      </c>
      <c r="S6427" s="10">
        <f t="shared" si="100"/>
        <v>49</v>
      </c>
    </row>
    <row r="6428" spans="1:19" x14ac:dyDescent="0.3">
      <c r="A6428" s="6" t="s">
        <v>10219</v>
      </c>
      <c r="B6428" s="7">
        <v>41821</v>
      </c>
      <c r="C6428" s="8" t="s">
        <v>10220</v>
      </c>
      <c r="D6428" s="6" t="s">
        <v>4014</v>
      </c>
      <c r="E6428" s="6" t="s">
        <v>94</v>
      </c>
      <c r="F6428" s="6" t="s">
        <v>1713</v>
      </c>
      <c r="G6428" s="6" t="s">
        <v>9232</v>
      </c>
      <c r="H6428" s="6" t="s">
        <v>48</v>
      </c>
      <c r="I6428" s="6" t="s">
        <v>36</v>
      </c>
      <c r="J6428" s="6" t="s">
        <v>63</v>
      </c>
      <c r="K6428" s="6" t="s">
        <v>122</v>
      </c>
      <c r="L6428" s="6" t="s">
        <v>214</v>
      </c>
      <c r="M6428" s="6" t="s">
        <v>6412</v>
      </c>
      <c r="N6428" s="9">
        <v>0</v>
      </c>
      <c r="O6428" s="10">
        <v>59</v>
      </c>
      <c r="P6428" s="10">
        <v>5</v>
      </c>
      <c r="Q6428" s="6">
        <v>2</v>
      </c>
      <c r="R6428" s="6" t="s">
        <v>29</v>
      </c>
      <c r="S6428" s="10">
        <f t="shared" si="100"/>
        <v>29.5</v>
      </c>
    </row>
    <row r="6429" spans="1:19" x14ac:dyDescent="0.3">
      <c r="A6429" s="6" t="s">
        <v>10221</v>
      </c>
      <c r="B6429" s="7">
        <v>41821</v>
      </c>
      <c r="C6429" s="8" t="s">
        <v>10222</v>
      </c>
      <c r="D6429" s="6" t="s">
        <v>3411</v>
      </c>
      <c r="E6429" s="6" t="s">
        <v>85</v>
      </c>
      <c r="F6429" s="6" t="s">
        <v>192</v>
      </c>
      <c r="G6429" s="6" t="s">
        <v>10223</v>
      </c>
      <c r="H6429" s="6" t="s">
        <v>88</v>
      </c>
      <c r="I6429" s="6" t="s">
        <v>55</v>
      </c>
      <c r="J6429" s="6" t="s">
        <v>25</v>
      </c>
      <c r="K6429" s="6" t="s">
        <v>122</v>
      </c>
      <c r="L6429" s="6" t="s">
        <v>156</v>
      </c>
      <c r="M6429" s="6" t="s">
        <v>4872</v>
      </c>
      <c r="N6429" s="9">
        <v>0.4</v>
      </c>
      <c r="O6429" s="10">
        <v>771</v>
      </c>
      <c r="P6429" s="10">
        <v>-424</v>
      </c>
      <c r="Q6429" s="6">
        <v>2</v>
      </c>
      <c r="R6429" s="6" t="s">
        <v>41</v>
      </c>
      <c r="S6429" s="10">
        <f t="shared" si="100"/>
        <v>385.5</v>
      </c>
    </row>
    <row r="6430" spans="1:19" x14ac:dyDescent="0.3">
      <c r="A6430" s="6" t="s">
        <v>10224</v>
      </c>
      <c r="B6430" s="7">
        <v>41821</v>
      </c>
      <c r="C6430" s="8" t="s">
        <v>10225</v>
      </c>
      <c r="D6430" s="6" t="s">
        <v>7039</v>
      </c>
      <c r="E6430" s="6" t="s">
        <v>100</v>
      </c>
      <c r="F6430" s="6" t="s">
        <v>2153</v>
      </c>
      <c r="G6430" s="6" t="s">
        <v>7846</v>
      </c>
      <c r="H6430" s="6" t="s">
        <v>88</v>
      </c>
      <c r="I6430" s="6" t="s">
        <v>55</v>
      </c>
      <c r="J6430" s="6" t="s">
        <v>37</v>
      </c>
      <c r="K6430" s="6" t="s">
        <v>26</v>
      </c>
      <c r="L6430" s="6" t="s">
        <v>27</v>
      </c>
      <c r="M6430" s="6" t="s">
        <v>1351</v>
      </c>
      <c r="N6430" s="9">
        <v>0</v>
      </c>
      <c r="O6430" s="10">
        <v>114</v>
      </c>
      <c r="P6430" s="10">
        <v>48</v>
      </c>
      <c r="Q6430" s="6">
        <v>4</v>
      </c>
      <c r="R6430" s="6" t="s">
        <v>29</v>
      </c>
      <c r="S6430" s="10">
        <f t="shared" si="100"/>
        <v>28.5</v>
      </c>
    </row>
    <row r="6431" spans="1:19" x14ac:dyDescent="0.3">
      <c r="A6431" s="6" t="s">
        <v>10226</v>
      </c>
      <c r="B6431" s="7">
        <v>41822</v>
      </c>
      <c r="C6431" s="8" t="s">
        <v>10227</v>
      </c>
      <c r="D6431" s="6" t="s">
        <v>8716</v>
      </c>
      <c r="E6431" s="6" t="s">
        <v>85</v>
      </c>
      <c r="F6431" s="6" t="s">
        <v>660</v>
      </c>
      <c r="G6431" s="6" t="s">
        <v>3753</v>
      </c>
      <c r="H6431" s="6" t="s">
        <v>88</v>
      </c>
      <c r="I6431" s="6" t="s">
        <v>36</v>
      </c>
      <c r="J6431" s="6" t="s">
        <v>37</v>
      </c>
      <c r="K6431" s="6" t="s">
        <v>26</v>
      </c>
      <c r="L6431" s="6" t="s">
        <v>166</v>
      </c>
      <c r="M6431" s="6" t="s">
        <v>3913</v>
      </c>
      <c r="N6431" s="9">
        <v>0</v>
      </c>
      <c r="O6431" s="10">
        <v>223</v>
      </c>
      <c r="P6431" s="10">
        <v>62</v>
      </c>
      <c r="Q6431" s="6">
        <v>7</v>
      </c>
      <c r="R6431" s="6" t="s">
        <v>29</v>
      </c>
      <c r="S6431" s="10">
        <f t="shared" si="100"/>
        <v>31.857142857142858</v>
      </c>
    </row>
    <row r="6432" spans="1:19" x14ac:dyDescent="0.3">
      <c r="A6432" s="6" t="s">
        <v>10228</v>
      </c>
      <c r="B6432" s="7">
        <v>41823</v>
      </c>
      <c r="C6432" s="8" t="s">
        <v>10229</v>
      </c>
      <c r="D6432" s="6" t="s">
        <v>4515</v>
      </c>
      <c r="E6432" s="6" t="s">
        <v>33</v>
      </c>
      <c r="F6432" s="6" t="s">
        <v>34</v>
      </c>
      <c r="G6432" s="6" t="s">
        <v>3383</v>
      </c>
      <c r="H6432" s="6" t="s">
        <v>23</v>
      </c>
      <c r="I6432" s="6" t="s">
        <v>36</v>
      </c>
      <c r="J6432" s="6" t="s">
        <v>25</v>
      </c>
      <c r="K6432" s="6" t="s">
        <v>38</v>
      </c>
      <c r="L6432" s="6" t="s">
        <v>251</v>
      </c>
      <c r="M6432" s="6" t="s">
        <v>9114</v>
      </c>
      <c r="N6432" s="9">
        <v>0.3</v>
      </c>
      <c r="O6432" s="10">
        <v>22</v>
      </c>
      <c r="P6432" s="10">
        <v>-6</v>
      </c>
      <c r="Q6432" s="6">
        <v>1</v>
      </c>
      <c r="R6432" s="6" t="s">
        <v>29</v>
      </c>
      <c r="S6432" s="10">
        <f t="shared" si="100"/>
        <v>22</v>
      </c>
    </row>
    <row r="6433" spans="1:19" x14ac:dyDescent="0.3">
      <c r="A6433" s="6" t="s">
        <v>10228</v>
      </c>
      <c r="B6433" s="7">
        <v>41823</v>
      </c>
      <c r="C6433" s="8" t="s">
        <v>10229</v>
      </c>
      <c r="D6433" s="6" t="s">
        <v>4515</v>
      </c>
      <c r="E6433" s="6" t="s">
        <v>33</v>
      </c>
      <c r="F6433" s="6" t="s">
        <v>34</v>
      </c>
      <c r="G6433" s="6" t="s">
        <v>3383</v>
      </c>
      <c r="H6433" s="6" t="s">
        <v>23</v>
      </c>
      <c r="I6433" s="6" t="s">
        <v>36</v>
      </c>
      <c r="J6433" s="6" t="s">
        <v>25</v>
      </c>
      <c r="K6433" s="6" t="s">
        <v>26</v>
      </c>
      <c r="L6433" s="6" t="s">
        <v>166</v>
      </c>
      <c r="M6433" s="6" t="s">
        <v>2633</v>
      </c>
      <c r="N6433" s="9">
        <v>0</v>
      </c>
      <c r="O6433" s="10">
        <v>434</v>
      </c>
      <c r="P6433" s="10">
        <v>26</v>
      </c>
      <c r="Q6433" s="6">
        <v>11</v>
      </c>
      <c r="R6433" s="6" t="s">
        <v>29</v>
      </c>
      <c r="S6433" s="10">
        <f t="shared" si="100"/>
        <v>39.454545454545453</v>
      </c>
    </row>
    <row r="6434" spans="1:19" x14ac:dyDescent="0.3">
      <c r="A6434" s="6" t="s">
        <v>10230</v>
      </c>
      <c r="B6434" s="7">
        <v>41823</v>
      </c>
      <c r="C6434" s="8" t="s">
        <v>10231</v>
      </c>
      <c r="D6434" s="6" t="s">
        <v>292</v>
      </c>
      <c r="E6434" s="6" t="s">
        <v>100</v>
      </c>
      <c r="F6434" s="6" t="s">
        <v>101</v>
      </c>
      <c r="G6434" s="6" t="s">
        <v>101</v>
      </c>
      <c r="H6434" s="6" t="s">
        <v>88</v>
      </c>
      <c r="I6434" s="6" t="s">
        <v>36</v>
      </c>
      <c r="J6434" s="6" t="s">
        <v>37</v>
      </c>
      <c r="K6434" s="6" t="s">
        <v>38</v>
      </c>
      <c r="L6434" s="6" t="s">
        <v>39</v>
      </c>
      <c r="M6434" s="6" t="s">
        <v>6252</v>
      </c>
      <c r="N6434" s="9">
        <v>0</v>
      </c>
      <c r="O6434" s="10">
        <v>854</v>
      </c>
      <c r="P6434" s="10">
        <v>196</v>
      </c>
      <c r="Q6434" s="6">
        <v>7</v>
      </c>
      <c r="R6434" s="6" t="s">
        <v>41</v>
      </c>
      <c r="S6434" s="10">
        <f t="shared" si="100"/>
        <v>122</v>
      </c>
    </row>
    <row r="6435" spans="1:19" x14ac:dyDescent="0.3">
      <c r="A6435" s="6" t="s">
        <v>10232</v>
      </c>
      <c r="B6435" s="7">
        <v>41824</v>
      </c>
      <c r="C6435" s="8" t="s">
        <v>10233</v>
      </c>
      <c r="D6435" s="6" t="s">
        <v>1407</v>
      </c>
      <c r="E6435" s="6" t="s">
        <v>85</v>
      </c>
      <c r="F6435" s="6" t="s">
        <v>495</v>
      </c>
      <c r="G6435" s="6" t="s">
        <v>496</v>
      </c>
      <c r="H6435" s="6" t="s">
        <v>88</v>
      </c>
      <c r="I6435" s="6" t="s">
        <v>55</v>
      </c>
      <c r="J6435" s="6" t="s">
        <v>110</v>
      </c>
      <c r="K6435" s="6" t="s">
        <v>26</v>
      </c>
      <c r="L6435" s="6" t="s">
        <v>89</v>
      </c>
      <c r="M6435" s="6" t="s">
        <v>485</v>
      </c>
      <c r="N6435" s="9">
        <v>0</v>
      </c>
      <c r="O6435" s="10">
        <v>10</v>
      </c>
      <c r="P6435" s="10">
        <v>2</v>
      </c>
      <c r="Q6435" s="6">
        <v>2</v>
      </c>
      <c r="R6435" s="6" t="s">
        <v>41</v>
      </c>
      <c r="S6435" s="10">
        <f t="shared" si="100"/>
        <v>5</v>
      </c>
    </row>
    <row r="6436" spans="1:19" x14ac:dyDescent="0.3">
      <c r="A6436" s="6" t="s">
        <v>10234</v>
      </c>
      <c r="B6436" s="7">
        <v>41824</v>
      </c>
      <c r="C6436" s="8" t="s">
        <v>10235</v>
      </c>
      <c r="D6436" s="6" t="s">
        <v>1315</v>
      </c>
      <c r="E6436" s="6" t="s">
        <v>21</v>
      </c>
      <c r="F6436" s="6" t="s">
        <v>148</v>
      </c>
      <c r="G6436" s="6" t="s">
        <v>149</v>
      </c>
      <c r="H6436" s="6" t="s">
        <v>23</v>
      </c>
      <c r="I6436" s="6" t="s">
        <v>36</v>
      </c>
      <c r="J6436" s="6" t="s">
        <v>37</v>
      </c>
      <c r="K6436" s="6" t="s">
        <v>26</v>
      </c>
      <c r="L6436" s="6" t="s">
        <v>49</v>
      </c>
      <c r="M6436" s="6" t="s">
        <v>7163</v>
      </c>
      <c r="N6436" s="9">
        <v>0.5</v>
      </c>
      <c r="O6436" s="10">
        <v>67</v>
      </c>
      <c r="P6436" s="10">
        <v>-42</v>
      </c>
      <c r="Q6436" s="6">
        <v>3</v>
      </c>
      <c r="R6436" s="6" t="s">
        <v>41</v>
      </c>
      <c r="S6436" s="10">
        <f t="shared" si="100"/>
        <v>22.333333333333332</v>
      </c>
    </row>
    <row r="6437" spans="1:19" x14ac:dyDescent="0.3">
      <c r="A6437" s="6" t="s">
        <v>10236</v>
      </c>
      <c r="B6437" s="7">
        <v>41824</v>
      </c>
      <c r="C6437" s="8" t="s">
        <v>10237</v>
      </c>
      <c r="D6437" s="6" t="s">
        <v>1880</v>
      </c>
      <c r="E6437" s="6" t="s">
        <v>85</v>
      </c>
      <c r="F6437" s="6" t="s">
        <v>199</v>
      </c>
      <c r="G6437" s="6" t="s">
        <v>2455</v>
      </c>
      <c r="H6437" s="6" t="s">
        <v>88</v>
      </c>
      <c r="I6437" s="6" t="s">
        <v>36</v>
      </c>
      <c r="J6437" s="6" t="s">
        <v>37</v>
      </c>
      <c r="K6437" s="6" t="s">
        <v>26</v>
      </c>
      <c r="L6437" s="6" t="s">
        <v>49</v>
      </c>
      <c r="M6437" s="6" t="s">
        <v>3239</v>
      </c>
      <c r="N6437" s="9">
        <v>0</v>
      </c>
      <c r="O6437" s="10">
        <v>95</v>
      </c>
      <c r="P6437" s="10">
        <v>5</v>
      </c>
      <c r="Q6437" s="6">
        <v>2</v>
      </c>
      <c r="R6437" s="6" t="s">
        <v>41</v>
      </c>
      <c r="S6437" s="10">
        <f t="shared" si="100"/>
        <v>47.5</v>
      </c>
    </row>
    <row r="6438" spans="1:19" x14ac:dyDescent="0.3">
      <c r="A6438" s="6" t="s">
        <v>10236</v>
      </c>
      <c r="B6438" s="7">
        <v>41824</v>
      </c>
      <c r="C6438" s="8" t="s">
        <v>10237</v>
      </c>
      <c r="D6438" s="6" t="s">
        <v>1880</v>
      </c>
      <c r="E6438" s="6" t="s">
        <v>85</v>
      </c>
      <c r="F6438" s="6" t="s">
        <v>199</v>
      </c>
      <c r="G6438" s="6" t="s">
        <v>2455</v>
      </c>
      <c r="H6438" s="6" t="s">
        <v>88</v>
      </c>
      <c r="I6438" s="6" t="s">
        <v>36</v>
      </c>
      <c r="J6438" s="6" t="s">
        <v>37</v>
      </c>
      <c r="K6438" s="6" t="s">
        <v>26</v>
      </c>
      <c r="L6438" s="6" t="s">
        <v>72</v>
      </c>
      <c r="M6438" s="6" t="s">
        <v>8048</v>
      </c>
      <c r="N6438" s="9">
        <v>0</v>
      </c>
      <c r="O6438" s="10">
        <v>43</v>
      </c>
      <c r="P6438" s="10">
        <v>8</v>
      </c>
      <c r="Q6438" s="6">
        <v>3</v>
      </c>
      <c r="R6438" s="6" t="s">
        <v>41</v>
      </c>
      <c r="S6438" s="10">
        <f t="shared" si="100"/>
        <v>14.333333333333334</v>
      </c>
    </row>
    <row r="6439" spans="1:19" x14ac:dyDescent="0.3">
      <c r="A6439" s="6" t="s">
        <v>10236</v>
      </c>
      <c r="B6439" s="7">
        <v>41824</v>
      </c>
      <c r="C6439" s="8" t="s">
        <v>10237</v>
      </c>
      <c r="D6439" s="6" t="s">
        <v>1880</v>
      </c>
      <c r="E6439" s="6" t="s">
        <v>85</v>
      </c>
      <c r="F6439" s="6" t="s">
        <v>199</v>
      </c>
      <c r="G6439" s="6" t="s">
        <v>2455</v>
      </c>
      <c r="H6439" s="6" t="s">
        <v>88</v>
      </c>
      <c r="I6439" s="6" t="s">
        <v>36</v>
      </c>
      <c r="J6439" s="6" t="s">
        <v>37</v>
      </c>
      <c r="K6439" s="6" t="s">
        <v>26</v>
      </c>
      <c r="L6439" s="6" t="s">
        <v>27</v>
      </c>
      <c r="M6439" s="6" t="s">
        <v>4265</v>
      </c>
      <c r="N6439" s="9">
        <v>0</v>
      </c>
      <c r="O6439" s="10">
        <v>145</v>
      </c>
      <c r="P6439" s="10">
        <v>16</v>
      </c>
      <c r="Q6439" s="6">
        <v>3</v>
      </c>
      <c r="R6439" s="6" t="s">
        <v>29</v>
      </c>
      <c r="S6439" s="10">
        <f t="shared" si="100"/>
        <v>48.333333333333336</v>
      </c>
    </row>
    <row r="6440" spans="1:19" x14ac:dyDescent="0.3">
      <c r="A6440" s="6" t="s">
        <v>10236</v>
      </c>
      <c r="B6440" s="7">
        <v>41824</v>
      </c>
      <c r="C6440" s="8" t="s">
        <v>10237</v>
      </c>
      <c r="D6440" s="6" t="s">
        <v>1880</v>
      </c>
      <c r="E6440" s="6" t="s">
        <v>85</v>
      </c>
      <c r="F6440" s="6" t="s">
        <v>199</v>
      </c>
      <c r="G6440" s="6" t="s">
        <v>2455</v>
      </c>
      <c r="H6440" s="6" t="s">
        <v>88</v>
      </c>
      <c r="I6440" s="6" t="s">
        <v>36</v>
      </c>
      <c r="J6440" s="6" t="s">
        <v>37</v>
      </c>
      <c r="K6440" s="6" t="s">
        <v>26</v>
      </c>
      <c r="L6440" s="6" t="s">
        <v>57</v>
      </c>
      <c r="M6440" s="6" t="s">
        <v>2298</v>
      </c>
      <c r="N6440" s="9">
        <v>0.4</v>
      </c>
      <c r="O6440" s="10">
        <v>34</v>
      </c>
      <c r="P6440" s="10">
        <v>3</v>
      </c>
      <c r="Q6440" s="6">
        <v>3</v>
      </c>
      <c r="R6440" s="6" t="s">
        <v>41</v>
      </c>
      <c r="S6440" s="10">
        <f t="shared" si="100"/>
        <v>11.333333333333334</v>
      </c>
    </row>
    <row r="6441" spans="1:19" x14ac:dyDescent="0.3">
      <c r="A6441" s="6" t="s">
        <v>10234</v>
      </c>
      <c r="B6441" s="7">
        <v>41824</v>
      </c>
      <c r="C6441" s="8" t="s">
        <v>10235</v>
      </c>
      <c r="D6441" s="6" t="s">
        <v>1315</v>
      </c>
      <c r="E6441" s="6" t="s">
        <v>21</v>
      </c>
      <c r="F6441" s="6" t="s">
        <v>148</v>
      </c>
      <c r="G6441" s="6" t="s">
        <v>149</v>
      </c>
      <c r="H6441" s="6" t="s">
        <v>23</v>
      </c>
      <c r="I6441" s="6" t="s">
        <v>36</v>
      </c>
      <c r="J6441" s="6" t="s">
        <v>37</v>
      </c>
      <c r="K6441" s="6" t="s">
        <v>122</v>
      </c>
      <c r="L6441" s="6" t="s">
        <v>168</v>
      </c>
      <c r="M6441" s="6" t="s">
        <v>5861</v>
      </c>
      <c r="N6441" s="9">
        <v>0.5</v>
      </c>
      <c r="O6441" s="10">
        <v>322</v>
      </c>
      <c r="P6441" s="10">
        <v>-193</v>
      </c>
      <c r="Q6441" s="6">
        <v>5</v>
      </c>
      <c r="R6441" s="6" t="s">
        <v>29</v>
      </c>
      <c r="S6441" s="10">
        <f t="shared" si="100"/>
        <v>64.400000000000006</v>
      </c>
    </row>
    <row r="6442" spans="1:19" x14ac:dyDescent="0.3">
      <c r="A6442" s="6" t="s">
        <v>10236</v>
      </c>
      <c r="B6442" s="7">
        <v>41824</v>
      </c>
      <c r="C6442" s="8" t="s">
        <v>10237</v>
      </c>
      <c r="D6442" s="6" t="s">
        <v>1880</v>
      </c>
      <c r="E6442" s="6" t="s">
        <v>85</v>
      </c>
      <c r="F6442" s="6" t="s">
        <v>199</v>
      </c>
      <c r="G6442" s="6" t="s">
        <v>2455</v>
      </c>
      <c r="H6442" s="6" t="s">
        <v>88</v>
      </c>
      <c r="I6442" s="6" t="s">
        <v>36</v>
      </c>
      <c r="J6442" s="6" t="s">
        <v>37</v>
      </c>
      <c r="K6442" s="6" t="s">
        <v>122</v>
      </c>
      <c r="L6442" s="6" t="s">
        <v>214</v>
      </c>
      <c r="M6442" s="6" t="s">
        <v>5836</v>
      </c>
      <c r="N6442" s="9">
        <v>0</v>
      </c>
      <c r="O6442" s="10">
        <v>143</v>
      </c>
      <c r="P6442" s="10">
        <v>6</v>
      </c>
      <c r="Q6442" s="6">
        <v>2</v>
      </c>
      <c r="R6442" s="6" t="s">
        <v>41</v>
      </c>
      <c r="S6442" s="10">
        <f t="shared" si="100"/>
        <v>71.5</v>
      </c>
    </row>
    <row r="6443" spans="1:19" x14ac:dyDescent="0.3">
      <c r="A6443" s="6" t="s">
        <v>10236</v>
      </c>
      <c r="B6443" s="7">
        <v>41824</v>
      </c>
      <c r="C6443" s="8" t="s">
        <v>10237</v>
      </c>
      <c r="D6443" s="6" t="s">
        <v>1880</v>
      </c>
      <c r="E6443" s="6" t="s">
        <v>85</v>
      </c>
      <c r="F6443" s="6" t="s">
        <v>199</v>
      </c>
      <c r="G6443" s="6" t="s">
        <v>2455</v>
      </c>
      <c r="H6443" s="6" t="s">
        <v>88</v>
      </c>
      <c r="I6443" s="6" t="s">
        <v>36</v>
      </c>
      <c r="J6443" s="6" t="s">
        <v>37</v>
      </c>
      <c r="K6443" s="6" t="s">
        <v>122</v>
      </c>
      <c r="L6443" s="6" t="s">
        <v>214</v>
      </c>
      <c r="M6443" s="6" t="s">
        <v>3296</v>
      </c>
      <c r="N6443" s="9">
        <v>0</v>
      </c>
      <c r="O6443" s="10">
        <v>45</v>
      </c>
      <c r="P6443" s="10">
        <v>17</v>
      </c>
      <c r="Q6443" s="6">
        <v>1</v>
      </c>
      <c r="R6443" s="6" t="s">
        <v>29</v>
      </c>
      <c r="S6443" s="10">
        <f t="shared" si="100"/>
        <v>45</v>
      </c>
    </row>
    <row r="6444" spans="1:19" x14ac:dyDescent="0.3">
      <c r="A6444" s="6" t="s">
        <v>10236</v>
      </c>
      <c r="B6444" s="7">
        <v>41824</v>
      </c>
      <c r="C6444" s="8" t="s">
        <v>10237</v>
      </c>
      <c r="D6444" s="6" t="s">
        <v>1880</v>
      </c>
      <c r="E6444" s="6" t="s">
        <v>85</v>
      </c>
      <c r="F6444" s="6" t="s">
        <v>199</v>
      </c>
      <c r="G6444" s="6" t="s">
        <v>2455</v>
      </c>
      <c r="H6444" s="6" t="s">
        <v>88</v>
      </c>
      <c r="I6444" s="6" t="s">
        <v>36</v>
      </c>
      <c r="J6444" s="6" t="s">
        <v>37</v>
      </c>
      <c r="K6444" s="6" t="s">
        <v>122</v>
      </c>
      <c r="L6444" s="6" t="s">
        <v>123</v>
      </c>
      <c r="M6444" s="6" t="s">
        <v>10238</v>
      </c>
      <c r="N6444" s="9">
        <v>0.4</v>
      </c>
      <c r="O6444" s="10">
        <v>209</v>
      </c>
      <c r="P6444" s="10">
        <v>-63</v>
      </c>
      <c r="Q6444" s="6">
        <v>4</v>
      </c>
      <c r="R6444" s="6" t="s">
        <v>29</v>
      </c>
      <c r="S6444" s="10">
        <f t="shared" si="100"/>
        <v>52.25</v>
      </c>
    </row>
    <row r="6445" spans="1:19" x14ac:dyDescent="0.3">
      <c r="A6445" s="6" t="s">
        <v>10239</v>
      </c>
      <c r="B6445" s="7">
        <v>41825</v>
      </c>
      <c r="C6445" s="8" t="s">
        <v>10240</v>
      </c>
      <c r="D6445" s="6" t="s">
        <v>2050</v>
      </c>
      <c r="E6445" s="6" t="s">
        <v>33</v>
      </c>
      <c r="F6445" s="6" t="s">
        <v>791</v>
      </c>
      <c r="G6445" s="6" t="s">
        <v>1653</v>
      </c>
      <c r="H6445" s="6" t="s">
        <v>23</v>
      </c>
      <c r="I6445" s="6" t="s">
        <v>24</v>
      </c>
      <c r="J6445" s="6" t="s">
        <v>63</v>
      </c>
      <c r="K6445" s="6" t="s">
        <v>38</v>
      </c>
      <c r="L6445" s="6" t="s">
        <v>111</v>
      </c>
      <c r="M6445" s="6" t="s">
        <v>4733</v>
      </c>
      <c r="N6445" s="9">
        <v>0</v>
      </c>
      <c r="O6445" s="10">
        <v>144</v>
      </c>
      <c r="P6445" s="10">
        <v>30</v>
      </c>
      <c r="Q6445" s="6">
        <v>2</v>
      </c>
      <c r="R6445" s="6" t="s">
        <v>29</v>
      </c>
      <c r="S6445" s="10">
        <f t="shared" si="100"/>
        <v>72</v>
      </c>
    </row>
    <row r="6446" spans="1:19" x14ac:dyDescent="0.3">
      <c r="A6446" s="6" t="s">
        <v>10241</v>
      </c>
      <c r="B6446" s="7">
        <v>41825</v>
      </c>
      <c r="C6446" s="8" t="s">
        <v>10242</v>
      </c>
      <c r="D6446" s="6" t="s">
        <v>7097</v>
      </c>
      <c r="E6446" s="6" t="s">
        <v>100</v>
      </c>
      <c r="F6446" s="6" t="s">
        <v>101</v>
      </c>
      <c r="G6446" s="6" t="s">
        <v>3363</v>
      </c>
      <c r="H6446" s="6" t="s">
        <v>88</v>
      </c>
      <c r="I6446" s="6" t="s">
        <v>36</v>
      </c>
      <c r="J6446" s="6" t="s">
        <v>25</v>
      </c>
      <c r="K6446" s="6" t="s">
        <v>26</v>
      </c>
      <c r="L6446" s="6" t="s">
        <v>72</v>
      </c>
      <c r="M6446" s="6" t="s">
        <v>4322</v>
      </c>
      <c r="N6446" s="9">
        <v>0</v>
      </c>
      <c r="O6446" s="10">
        <v>15</v>
      </c>
      <c r="P6446" s="10">
        <v>2</v>
      </c>
      <c r="Q6446" s="6">
        <v>1</v>
      </c>
      <c r="R6446" s="6" t="s">
        <v>29</v>
      </c>
      <c r="S6446" s="10">
        <f t="shared" si="100"/>
        <v>15</v>
      </c>
    </row>
    <row r="6447" spans="1:19" x14ac:dyDescent="0.3">
      <c r="A6447" s="6" t="s">
        <v>10243</v>
      </c>
      <c r="B6447" s="7">
        <v>41825</v>
      </c>
      <c r="C6447" s="8" t="s">
        <v>10244</v>
      </c>
      <c r="D6447" s="6" t="s">
        <v>4710</v>
      </c>
      <c r="E6447" s="6" t="s">
        <v>33</v>
      </c>
      <c r="F6447" s="6" t="s">
        <v>34</v>
      </c>
      <c r="G6447" s="6" t="s">
        <v>326</v>
      </c>
      <c r="H6447" s="6" t="s">
        <v>23</v>
      </c>
      <c r="I6447" s="6" t="s">
        <v>36</v>
      </c>
      <c r="J6447" s="6" t="s">
        <v>37</v>
      </c>
      <c r="K6447" s="6" t="s">
        <v>26</v>
      </c>
      <c r="L6447" s="6" t="s">
        <v>162</v>
      </c>
      <c r="M6447" s="6" t="s">
        <v>5708</v>
      </c>
      <c r="N6447" s="9">
        <v>0.1</v>
      </c>
      <c r="O6447" s="10">
        <v>523</v>
      </c>
      <c r="P6447" s="10">
        <v>204</v>
      </c>
      <c r="Q6447" s="6">
        <v>7</v>
      </c>
      <c r="R6447" s="6" t="s">
        <v>41</v>
      </c>
      <c r="S6447" s="10">
        <f t="shared" si="100"/>
        <v>74.714285714285708</v>
      </c>
    </row>
    <row r="6448" spans="1:19" x14ac:dyDescent="0.3">
      <c r="A6448" s="6" t="s">
        <v>10243</v>
      </c>
      <c r="B6448" s="7">
        <v>41825</v>
      </c>
      <c r="C6448" s="8" t="s">
        <v>10244</v>
      </c>
      <c r="D6448" s="6" t="s">
        <v>4710</v>
      </c>
      <c r="E6448" s="6" t="s">
        <v>33</v>
      </c>
      <c r="F6448" s="6" t="s">
        <v>34</v>
      </c>
      <c r="G6448" s="6" t="s">
        <v>326</v>
      </c>
      <c r="H6448" s="6" t="s">
        <v>23</v>
      </c>
      <c r="I6448" s="6" t="s">
        <v>36</v>
      </c>
      <c r="J6448" s="6" t="s">
        <v>37</v>
      </c>
      <c r="K6448" s="6" t="s">
        <v>26</v>
      </c>
      <c r="L6448" s="6" t="s">
        <v>57</v>
      </c>
      <c r="M6448" s="6" t="s">
        <v>3988</v>
      </c>
      <c r="N6448" s="9">
        <v>0.1</v>
      </c>
      <c r="O6448" s="10">
        <v>44</v>
      </c>
      <c r="P6448" s="10">
        <v>-3</v>
      </c>
      <c r="Q6448" s="6">
        <v>1</v>
      </c>
      <c r="R6448" s="6" t="s">
        <v>29</v>
      </c>
      <c r="S6448" s="10">
        <f t="shared" si="100"/>
        <v>44</v>
      </c>
    </row>
    <row r="6449" spans="1:19" x14ac:dyDescent="0.3">
      <c r="A6449" s="6" t="s">
        <v>10245</v>
      </c>
      <c r="B6449" s="7">
        <v>41827</v>
      </c>
      <c r="C6449" s="8" t="s">
        <v>10246</v>
      </c>
      <c r="D6449" s="6" t="s">
        <v>6408</v>
      </c>
      <c r="E6449" s="6" t="s">
        <v>33</v>
      </c>
      <c r="F6449" s="6" t="s">
        <v>34</v>
      </c>
      <c r="G6449" s="6" t="s">
        <v>326</v>
      </c>
      <c r="H6449" s="6" t="s">
        <v>23</v>
      </c>
      <c r="I6449" s="6" t="s">
        <v>55</v>
      </c>
      <c r="J6449" s="6" t="s">
        <v>25</v>
      </c>
      <c r="K6449" s="6" t="s">
        <v>122</v>
      </c>
      <c r="L6449" s="6" t="s">
        <v>214</v>
      </c>
      <c r="M6449" s="6" t="s">
        <v>2994</v>
      </c>
      <c r="N6449" s="9">
        <v>0.1</v>
      </c>
      <c r="O6449" s="10">
        <v>42</v>
      </c>
      <c r="P6449" s="10">
        <v>15</v>
      </c>
      <c r="Q6449" s="6">
        <v>1</v>
      </c>
      <c r="R6449" s="6" t="s">
        <v>41</v>
      </c>
      <c r="S6449" s="10">
        <f t="shared" si="100"/>
        <v>42</v>
      </c>
    </row>
    <row r="6450" spans="1:19" x14ac:dyDescent="0.3">
      <c r="A6450" s="6" t="s">
        <v>10247</v>
      </c>
      <c r="B6450" s="7">
        <v>41827</v>
      </c>
      <c r="C6450" s="8" t="s">
        <v>10248</v>
      </c>
      <c r="D6450" s="6" t="s">
        <v>2793</v>
      </c>
      <c r="E6450" s="6" t="s">
        <v>117</v>
      </c>
      <c r="F6450" s="6" t="s">
        <v>212</v>
      </c>
      <c r="G6450" s="6" t="s">
        <v>607</v>
      </c>
      <c r="H6450" s="6" t="s">
        <v>48</v>
      </c>
      <c r="I6450" s="6" t="s">
        <v>36</v>
      </c>
      <c r="J6450" s="6" t="s">
        <v>37</v>
      </c>
      <c r="K6450" s="6" t="s">
        <v>38</v>
      </c>
      <c r="L6450" s="6" t="s">
        <v>111</v>
      </c>
      <c r="M6450" s="6" t="s">
        <v>1890</v>
      </c>
      <c r="N6450" s="9">
        <v>0.1</v>
      </c>
      <c r="O6450" s="10">
        <v>823</v>
      </c>
      <c r="P6450" s="10">
        <v>-18</v>
      </c>
      <c r="Q6450" s="6">
        <v>7</v>
      </c>
      <c r="R6450" s="6" t="s">
        <v>41</v>
      </c>
      <c r="S6450" s="10">
        <f t="shared" si="100"/>
        <v>117.57142857142857</v>
      </c>
    </row>
    <row r="6451" spans="1:19" x14ac:dyDescent="0.3">
      <c r="A6451" s="6" t="s">
        <v>10247</v>
      </c>
      <c r="B6451" s="7">
        <v>41827</v>
      </c>
      <c r="C6451" s="8" t="s">
        <v>10248</v>
      </c>
      <c r="D6451" s="6" t="s">
        <v>2793</v>
      </c>
      <c r="E6451" s="6" t="s">
        <v>117</v>
      </c>
      <c r="F6451" s="6" t="s">
        <v>212</v>
      </c>
      <c r="G6451" s="6" t="s">
        <v>607</v>
      </c>
      <c r="H6451" s="6" t="s">
        <v>48</v>
      </c>
      <c r="I6451" s="6" t="s">
        <v>36</v>
      </c>
      <c r="J6451" s="6" t="s">
        <v>37</v>
      </c>
      <c r="K6451" s="6" t="s">
        <v>26</v>
      </c>
      <c r="L6451" s="6" t="s">
        <v>57</v>
      </c>
      <c r="M6451" s="6" t="s">
        <v>2004</v>
      </c>
      <c r="N6451" s="9">
        <v>0.1</v>
      </c>
      <c r="O6451" s="10">
        <v>23</v>
      </c>
      <c r="P6451" s="10">
        <v>4</v>
      </c>
      <c r="Q6451" s="6">
        <v>1</v>
      </c>
      <c r="R6451" s="6" t="s">
        <v>41</v>
      </c>
      <c r="S6451" s="10">
        <f t="shared" si="100"/>
        <v>23</v>
      </c>
    </row>
    <row r="6452" spans="1:19" x14ac:dyDescent="0.3">
      <c r="A6452" s="6" t="s">
        <v>10249</v>
      </c>
      <c r="B6452" s="7">
        <v>41827</v>
      </c>
      <c r="C6452" s="8" t="s">
        <v>10250</v>
      </c>
      <c r="D6452" s="6" t="s">
        <v>3932</v>
      </c>
      <c r="E6452" s="6" t="s">
        <v>117</v>
      </c>
      <c r="F6452" s="6" t="s">
        <v>339</v>
      </c>
      <c r="G6452" s="6" t="s">
        <v>707</v>
      </c>
      <c r="H6452" s="6" t="s">
        <v>48</v>
      </c>
      <c r="I6452" s="6" t="s">
        <v>55</v>
      </c>
      <c r="J6452" s="6" t="s">
        <v>25</v>
      </c>
      <c r="K6452" s="6" t="s">
        <v>38</v>
      </c>
      <c r="L6452" s="6" t="s">
        <v>251</v>
      </c>
      <c r="M6452" s="6" t="s">
        <v>2726</v>
      </c>
      <c r="N6452" s="9">
        <v>0</v>
      </c>
      <c r="O6452" s="10">
        <v>51</v>
      </c>
      <c r="P6452" s="10">
        <v>23</v>
      </c>
      <c r="Q6452" s="6">
        <v>2</v>
      </c>
      <c r="R6452" s="6" t="s">
        <v>29</v>
      </c>
      <c r="S6452" s="10">
        <f t="shared" si="100"/>
        <v>25.5</v>
      </c>
    </row>
    <row r="6453" spans="1:19" x14ac:dyDescent="0.3">
      <c r="A6453" s="6" t="s">
        <v>10251</v>
      </c>
      <c r="B6453" s="7">
        <v>41827</v>
      </c>
      <c r="C6453" s="8" t="s">
        <v>10252</v>
      </c>
      <c r="D6453" s="6" t="s">
        <v>6408</v>
      </c>
      <c r="E6453" s="6" t="s">
        <v>173</v>
      </c>
      <c r="F6453" s="6" t="s">
        <v>186</v>
      </c>
      <c r="G6453" s="6" t="s">
        <v>10253</v>
      </c>
      <c r="H6453" s="6" t="s">
        <v>23</v>
      </c>
      <c r="I6453" s="6" t="s">
        <v>55</v>
      </c>
      <c r="J6453" s="6" t="s">
        <v>37</v>
      </c>
      <c r="K6453" s="6" t="s">
        <v>38</v>
      </c>
      <c r="L6453" s="6" t="s">
        <v>251</v>
      </c>
      <c r="M6453" s="6" t="s">
        <v>1094</v>
      </c>
      <c r="N6453" s="9">
        <v>0.6</v>
      </c>
      <c r="O6453" s="10">
        <v>70</v>
      </c>
      <c r="P6453" s="10">
        <v>-42</v>
      </c>
      <c r="Q6453" s="6">
        <v>4</v>
      </c>
      <c r="R6453" s="6" t="s">
        <v>41</v>
      </c>
      <c r="S6453" s="10">
        <f t="shared" si="100"/>
        <v>17.5</v>
      </c>
    </row>
    <row r="6454" spans="1:19" x14ac:dyDescent="0.3">
      <c r="A6454" s="6" t="s">
        <v>10254</v>
      </c>
      <c r="B6454" s="7">
        <v>41827</v>
      </c>
      <c r="C6454" s="8" t="s">
        <v>10255</v>
      </c>
      <c r="D6454" s="6" t="s">
        <v>6269</v>
      </c>
      <c r="E6454" s="6" t="s">
        <v>94</v>
      </c>
      <c r="F6454" s="6" t="s">
        <v>95</v>
      </c>
      <c r="G6454" s="6" t="s">
        <v>95</v>
      </c>
      <c r="H6454" s="6" t="s">
        <v>48</v>
      </c>
      <c r="I6454" s="6" t="s">
        <v>36</v>
      </c>
      <c r="J6454" s="6" t="s">
        <v>25</v>
      </c>
      <c r="K6454" s="6" t="s">
        <v>26</v>
      </c>
      <c r="L6454" s="6" t="s">
        <v>89</v>
      </c>
      <c r="M6454" s="6" t="s">
        <v>3173</v>
      </c>
      <c r="N6454" s="9">
        <v>0</v>
      </c>
      <c r="O6454" s="10">
        <v>61</v>
      </c>
      <c r="P6454" s="10">
        <v>3</v>
      </c>
      <c r="Q6454" s="6">
        <v>4</v>
      </c>
      <c r="R6454" s="6" t="s">
        <v>41</v>
      </c>
      <c r="S6454" s="10">
        <f t="shared" si="100"/>
        <v>15.25</v>
      </c>
    </row>
    <row r="6455" spans="1:19" x14ac:dyDescent="0.3">
      <c r="A6455" s="6" t="s">
        <v>10254</v>
      </c>
      <c r="B6455" s="7">
        <v>41827</v>
      </c>
      <c r="C6455" s="8" t="s">
        <v>10255</v>
      </c>
      <c r="D6455" s="6" t="s">
        <v>6269</v>
      </c>
      <c r="E6455" s="6" t="s">
        <v>94</v>
      </c>
      <c r="F6455" s="6" t="s">
        <v>95</v>
      </c>
      <c r="G6455" s="6" t="s">
        <v>95</v>
      </c>
      <c r="H6455" s="6" t="s">
        <v>48</v>
      </c>
      <c r="I6455" s="6" t="s">
        <v>36</v>
      </c>
      <c r="J6455" s="6" t="s">
        <v>25</v>
      </c>
      <c r="K6455" s="6" t="s">
        <v>26</v>
      </c>
      <c r="L6455" s="6" t="s">
        <v>27</v>
      </c>
      <c r="M6455" s="6" t="s">
        <v>7295</v>
      </c>
      <c r="N6455" s="9">
        <v>0</v>
      </c>
      <c r="O6455" s="10">
        <v>122</v>
      </c>
      <c r="P6455" s="10">
        <v>38</v>
      </c>
      <c r="Q6455" s="6">
        <v>6</v>
      </c>
      <c r="R6455" s="6" t="s">
        <v>29</v>
      </c>
      <c r="S6455" s="10">
        <f t="shared" si="100"/>
        <v>20.333333333333332</v>
      </c>
    </row>
    <row r="6456" spans="1:19" x14ac:dyDescent="0.3">
      <c r="A6456" s="6" t="s">
        <v>10254</v>
      </c>
      <c r="B6456" s="7">
        <v>41827</v>
      </c>
      <c r="C6456" s="8" t="s">
        <v>10255</v>
      </c>
      <c r="D6456" s="6" t="s">
        <v>6269</v>
      </c>
      <c r="E6456" s="6" t="s">
        <v>94</v>
      </c>
      <c r="F6456" s="6" t="s">
        <v>95</v>
      </c>
      <c r="G6456" s="6" t="s">
        <v>95</v>
      </c>
      <c r="H6456" s="6" t="s">
        <v>48</v>
      </c>
      <c r="I6456" s="6" t="s">
        <v>36</v>
      </c>
      <c r="J6456" s="6" t="s">
        <v>25</v>
      </c>
      <c r="K6456" s="6" t="s">
        <v>26</v>
      </c>
      <c r="L6456" s="6" t="s">
        <v>57</v>
      </c>
      <c r="M6456" s="6" t="s">
        <v>2448</v>
      </c>
      <c r="N6456" s="9">
        <v>0</v>
      </c>
      <c r="O6456" s="10">
        <v>22</v>
      </c>
      <c r="P6456" s="10">
        <v>0</v>
      </c>
      <c r="Q6456" s="6">
        <v>2</v>
      </c>
      <c r="R6456" s="6" t="s">
        <v>41</v>
      </c>
      <c r="S6456" s="10">
        <f t="shared" si="100"/>
        <v>11</v>
      </c>
    </row>
    <row r="6457" spans="1:19" x14ac:dyDescent="0.3">
      <c r="A6457" s="6" t="s">
        <v>10251</v>
      </c>
      <c r="B6457" s="7">
        <v>41827</v>
      </c>
      <c r="C6457" s="8" t="s">
        <v>10252</v>
      </c>
      <c r="D6457" s="6" t="s">
        <v>6408</v>
      </c>
      <c r="E6457" s="6" t="s">
        <v>173</v>
      </c>
      <c r="F6457" s="6" t="s">
        <v>186</v>
      </c>
      <c r="G6457" s="6" t="s">
        <v>10253</v>
      </c>
      <c r="H6457" s="6" t="s">
        <v>23</v>
      </c>
      <c r="I6457" s="6" t="s">
        <v>55</v>
      </c>
      <c r="J6457" s="6" t="s">
        <v>37</v>
      </c>
      <c r="K6457" s="6" t="s">
        <v>26</v>
      </c>
      <c r="L6457" s="6" t="s">
        <v>72</v>
      </c>
      <c r="M6457" s="6" t="s">
        <v>5121</v>
      </c>
      <c r="N6457" s="9">
        <v>0.5</v>
      </c>
      <c r="O6457" s="10">
        <v>17</v>
      </c>
      <c r="P6457" s="10">
        <v>-3</v>
      </c>
      <c r="Q6457" s="6">
        <v>2</v>
      </c>
      <c r="R6457" s="6" t="s">
        <v>41</v>
      </c>
      <c r="S6457" s="10">
        <f t="shared" si="100"/>
        <v>8.5</v>
      </c>
    </row>
    <row r="6458" spans="1:19" x14ac:dyDescent="0.3">
      <c r="A6458" s="6" t="s">
        <v>10256</v>
      </c>
      <c r="B6458" s="7">
        <v>41828</v>
      </c>
      <c r="C6458" s="8" t="s">
        <v>10257</v>
      </c>
      <c r="D6458" s="6" t="s">
        <v>1081</v>
      </c>
      <c r="E6458" s="6" t="s">
        <v>45</v>
      </c>
      <c r="F6458" s="6" t="s">
        <v>206</v>
      </c>
      <c r="G6458" s="6" t="s">
        <v>451</v>
      </c>
      <c r="H6458" s="6" t="s">
        <v>48</v>
      </c>
      <c r="I6458" s="6" t="s">
        <v>55</v>
      </c>
      <c r="J6458" s="6" t="s">
        <v>37</v>
      </c>
      <c r="K6458" s="6" t="s">
        <v>26</v>
      </c>
      <c r="L6458" s="6" t="s">
        <v>104</v>
      </c>
      <c r="M6458" s="6" t="s">
        <v>4495</v>
      </c>
      <c r="N6458" s="9">
        <v>0</v>
      </c>
      <c r="O6458" s="10">
        <v>39</v>
      </c>
      <c r="P6458" s="10">
        <v>16</v>
      </c>
      <c r="Q6458" s="6">
        <v>6</v>
      </c>
      <c r="R6458" s="6" t="s">
        <v>29</v>
      </c>
      <c r="S6458" s="10">
        <f t="shared" si="100"/>
        <v>6.5</v>
      </c>
    </row>
    <row r="6459" spans="1:19" x14ac:dyDescent="0.3">
      <c r="A6459" s="6" t="s">
        <v>10258</v>
      </c>
      <c r="B6459" s="7">
        <v>41829</v>
      </c>
      <c r="C6459" s="8" t="s">
        <v>10259</v>
      </c>
      <c r="D6459" s="6" t="s">
        <v>266</v>
      </c>
      <c r="E6459" s="6" t="s">
        <v>117</v>
      </c>
      <c r="F6459" s="6" t="s">
        <v>118</v>
      </c>
      <c r="G6459" s="6" t="s">
        <v>8006</v>
      </c>
      <c r="H6459" s="6" t="s">
        <v>48</v>
      </c>
      <c r="I6459" s="6" t="s">
        <v>36</v>
      </c>
      <c r="J6459" s="6" t="s">
        <v>63</v>
      </c>
      <c r="K6459" s="6" t="s">
        <v>122</v>
      </c>
      <c r="L6459" s="6" t="s">
        <v>156</v>
      </c>
      <c r="M6459" s="6" t="s">
        <v>2861</v>
      </c>
      <c r="N6459" s="9">
        <v>0</v>
      </c>
      <c r="O6459" s="10">
        <v>2617</v>
      </c>
      <c r="P6459" s="10">
        <v>1151</v>
      </c>
      <c r="Q6459" s="6">
        <v>4</v>
      </c>
      <c r="R6459" s="6" t="s">
        <v>29</v>
      </c>
      <c r="S6459" s="10">
        <f t="shared" si="100"/>
        <v>654.25</v>
      </c>
    </row>
    <row r="6460" spans="1:19" x14ac:dyDescent="0.3">
      <c r="A6460" s="6" t="s">
        <v>10260</v>
      </c>
      <c r="B6460" s="7">
        <v>41830</v>
      </c>
      <c r="C6460" s="8" t="s">
        <v>10261</v>
      </c>
      <c r="D6460" s="6" t="s">
        <v>507</v>
      </c>
      <c r="E6460" s="6" t="s">
        <v>138</v>
      </c>
      <c r="F6460" s="6" t="s">
        <v>139</v>
      </c>
      <c r="G6460" s="6" t="s">
        <v>1818</v>
      </c>
      <c r="H6460" s="6" t="s">
        <v>48</v>
      </c>
      <c r="I6460" s="6" t="s">
        <v>36</v>
      </c>
      <c r="J6460" s="6" t="s">
        <v>63</v>
      </c>
      <c r="K6460" s="6" t="s">
        <v>26</v>
      </c>
      <c r="L6460" s="6" t="s">
        <v>49</v>
      </c>
      <c r="M6460" s="6" t="s">
        <v>208</v>
      </c>
      <c r="N6460" s="9">
        <v>0.5</v>
      </c>
      <c r="O6460" s="10">
        <v>44</v>
      </c>
      <c r="P6460" s="10">
        <v>-32</v>
      </c>
      <c r="Q6460" s="6">
        <v>3</v>
      </c>
      <c r="R6460" s="6" t="s">
        <v>29</v>
      </c>
      <c r="S6460" s="10">
        <f t="shared" si="100"/>
        <v>14.666666666666666</v>
      </c>
    </row>
    <row r="6461" spans="1:19" x14ac:dyDescent="0.3">
      <c r="A6461" s="6" t="s">
        <v>10260</v>
      </c>
      <c r="B6461" s="7">
        <v>41830</v>
      </c>
      <c r="C6461" s="8" t="s">
        <v>10261</v>
      </c>
      <c r="D6461" s="6" t="s">
        <v>507</v>
      </c>
      <c r="E6461" s="6" t="s">
        <v>138</v>
      </c>
      <c r="F6461" s="6" t="s">
        <v>139</v>
      </c>
      <c r="G6461" s="6" t="s">
        <v>1818</v>
      </c>
      <c r="H6461" s="6" t="s">
        <v>48</v>
      </c>
      <c r="I6461" s="6" t="s">
        <v>36</v>
      </c>
      <c r="J6461" s="6" t="s">
        <v>63</v>
      </c>
      <c r="K6461" s="6" t="s">
        <v>26</v>
      </c>
      <c r="L6461" s="6" t="s">
        <v>89</v>
      </c>
      <c r="M6461" s="6" t="s">
        <v>3259</v>
      </c>
      <c r="N6461" s="9">
        <v>0.5</v>
      </c>
      <c r="O6461" s="10">
        <v>7</v>
      </c>
      <c r="P6461" s="10">
        <v>-3</v>
      </c>
      <c r="Q6461" s="6">
        <v>2</v>
      </c>
      <c r="R6461" s="6" t="s">
        <v>41</v>
      </c>
      <c r="S6461" s="10">
        <f t="shared" si="100"/>
        <v>3.5</v>
      </c>
    </row>
    <row r="6462" spans="1:19" x14ac:dyDescent="0.3">
      <c r="A6462" s="6" t="s">
        <v>10260</v>
      </c>
      <c r="B6462" s="7">
        <v>41830</v>
      </c>
      <c r="C6462" s="8" t="s">
        <v>10261</v>
      </c>
      <c r="D6462" s="6" t="s">
        <v>507</v>
      </c>
      <c r="E6462" s="6" t="s">
        <v>138</v>
      </c>
      <c r="F6462" s="6" t="s">
        <v>139</v>
      </c>
      <c r="G6462" s="6" t="s">
        <v>1818</v>
      </c>
      <c r="H6462" s="6" t="s">
        <v>48</v>
      </c>
      <c r="I6462" s="6" t="s">
        <v>36</v>
      </c>
      <c r="J6462" s="6" t="s">
        <v>63</v>
      </c>
      <c r="K6462" s="6" t="s">
        <v>26</v>
      </c>
      <c r="L6462" s="6" t="s">
        <v>104</v>
      </c>
      <c r="M6462" s="6" t="s">
        <v>10262</v>
      </c>
      <c r="N6462" s="9">
        <v>0.5</v>
      </c>
      <c r="O6462" s="10">
        <v>10</v>
      </c>
      <c r="P6462" s="10">
        <v>-8</v>
      </c>
      <c r="Q6462" s="6">
        <v>2</v>
      </c>
      <c r="R6462" s="6" t="s">
        <v>29</v>
      </c>
      <c r="S6462" s="10">
        <f t="shared" si="100"/>
        <v>5</v>
      </c>
    </row>
    <row r="6463" spans="1:19" x14ac:dyDescent="0.3">
      <c r="A6463" s="6" t="s">
        <v>10260</v>
      </c>
      <c r="B6463" s="7">
        <v>41830</v>
      </c>
      <c r="C6463" s="8" t="s">
        <v>10261</v>
      </c>
      <c r="D6463" s="6" t="s">
        <v>507</v>
      </c>
      <c r="E6463" s="6" t="s">
        <v>138</v>
      </c>
      <c r="F6463" s="6" t="s">
        <v>139</v>
      </c>
      <c r="G6463" s="6" t="s">
        <v>1818</v>
      </c>
      <c r="H6463" s="6" t="s">
        <v>48</v>
      </c>
      <c r="I6463" s="6" t="s">
        <v>36</v>
      </c>
      <c r="J6463" s="6" t="s">
        <v>63</v>
      </c>
      <c r="K6463" s="6" t="s">
        <v>26</v>
      </c>
      <c r="L6463" s="6" t="s">
        <v>166</v>
      </c>
      <c r="M6463" s="6" t="s">
        <v>4540</v>
      </c>
      <c r="N6463" s="9">
        <v>0.5</v>
      </c>
      <c r="O6463" s="10">
        <v>33</v>
      </c>
      <c r="P6463" s="10">
        <v>-29</v>
      </c>
      <c r="Q6463" s="6">
        <v>3</v>
      </c>
      <c r="R6463" s="6" t="s">
        <v>41</v>
      </c>
      <c r="S6463" s="10">
        <f t="shared" si="100"/>
        <v>11</v>
      </c>
    </row>
    <row r="6464" spans="1:19" x14ac:dyDescent="0.3">
      <c r="A6464" s="6" t="s">
        <v>10263</v>
      </c>
      <c r="B6464" s="7">
        <v>41830</v>
      </c>
      <c r="C6464" s="8" t="s">
        <v>10264</v>
      </c>
      <c r="D6464" s="6" t="s">
        <v>3593</v>
      </c>
      <c r="E6464" s="6" t="s">
        <v>117</v>
      </c>
      <c r="F6464" s="6" t="s">
        <v>118</v>
      </c>
      <c r="G6464" s="6" t="s">
        <v>10265</v>
      </c>
      <c r="H6464" s="6" t="s">
        <v>48</v>
      </c>
      <c r="I6464" s="6" t="s">
        <v>55</v>
      </c>
      <c r="J6464" s="6" t="s">
        <v>25</v>
      </c>
      <c r="K6464" s="6" t="s">
        <v>38</v>
      </c>
      <c r="L6464" s="6" t="s">
        <v>39</v>
      </c>
      <c r="M6464" s="6" t="s">
        <v>5178</v>
      </c>
      <c r="N6464" s="9">
        <v>0.1</v>
      </c>
      <c r="O6464" s="10">
        <v>1361</v>
      </c>
      <c r="P6464" s="10">
        <v>197</v>
      </c>
      <c r="Q6464" s="6">
        <v>9</v>
      </c>
      <c r="R6464" s="6" t="s">
        <v>41</v>
      </c>
      <c r="S6464" s="10">
        <f t="shared" si="100"/>
        <v>151.22222222222223</v>
      </c>
    </row>
    <row r="6465" spans="1:19" x14ac:dyDescent="0.3">
      <c r="A6465" s="6" t="s">
        <v>10266</v>
      </c>
      <c r="B6465" s="7">
        <v>41830</v>
      </c>
      <c r="C6465" s="8" t="s">
        <v>10267</v>
      </c>
      <c r="D6465" s="6" t="s">
        <v>3497</v>
      </c>
      <c r="E6465" s="6" t="s">
        <v>33</v>
      </c>
      <c r="F6465" s="6" t="s">
        <v>34</v>
      </c>
      <c r="G6465" s="6" t="s">
        <v>3995</v>
      </c>
      <c r="H6465" s="6" t="s">
        <v>23</v>
      </c>
      <c r="I6465" s="6" t="s">
        <v>36</v>
      </c>
      <c r="J6465" s="6" t="s">
        <v>37</v>
      </c>
      <c r="K6465" s="6" t="s">
        <v>26</v>
      </c>
      <c r="L6465" s="6" t="s">
        <v>89</v>
      </c>
      <c r="M6465" s="6" t="s">
        <v>1940</v>
      </c>
      <c r="N6465" s="9">
        <v>0</v>
      </c>
      <c r="O6465" s="10">
        <v>17</v>
      </c>
      <c r="P6465" s="10">
        <v>7</v>
      </c>
      <c r="Q6465" s="6">
        <v>3</v>
      </c>
      <c r="R6465" s="6" t="s">
        <v>41</v>
      </c>
      <c r="S6465" s="10">
        <f t="shared" si="100"/>
        <v>5.666666666666667</v>
      </c>
    </row>
    <row r="6466" spans="1:19" x14ac:dyDescent="0.3">
      <c r="A6466" s="6" t="s">
        <v>10266</v>
      </c>
      <c r="B6466" s="7">
        <v>41830</v>
      </c>
      <c r="C6466" s="8" t="s">
        <v>10267</v>
      </c>
      <c r="D6466" s="6" t="s">
        <v>3497</v>
      </c>
      <c r="E6466" s="6" t="s">
        <v>33</v>
      </c>
      <c r="F6466" s="6" t="s">
        <v>34</v>
      </c>
      <c r="G6466" s="6" t="s">
        <v>3995</v>
      </c>
      <c r="H6466" s="6" t="s">
        <v>23</v>
      </c>
      <c r="I6466" s="6" t="s">
        <v>36</v>
      </c>
      <c r="J6466" s="6" t="s">
        <v>37</v>
      </c>
      <c r="K6466" s="6" t="s">
        <v>26</v>
      </c>
      <c r="L6466" s="6" t="s">
        <v>72</v>
      </c>
      <c r="M6466" s="6" t="s">
        <v>2158</v>
      </c>
      <c r="N6466" s="9">
        <v>0</v>
      </c>
      <c r="O6466" s="10">
        <v>100</v>
      </c>
      <c r="P6466" s="10">
        <v>25</v>
      </c>
      <c r="Q6466" s="6">
        <v>6</v>
      </c>
      <c r="R6466" s="6" t="s">
        <v>29</v>
      </c>
      <c r="S6466" s="10">
        <f t="shared" si="100"/>
        <v>16.666666666666668</v>
      </c>
    </row>
    <row r="6467" spans="1:19" x14ac:dyDescent="0.3">
      <c r="A6467" s="6" t="s">
        <v>10268</v>
      </c>
      <c r="B6467" s="7">
        <v>41830</v>
      </c>
      <c r="C6467" s="8" t="s">
        <v>10269</v>
      </c>
      <c r="D6467" s="6" t="s">
        <v>2943</v>
      </c>
      <c r="E6467" s="6" t="s">
        <v>100</v>
      </c>
      <c r="F6467" s="6" t="s">
        <v>318</v>
      </c>
      <c r="G6467" s="6" t="s">
        <v>5872</v>
      </c>
      <c r="H6467" s="6" t="s">
        <v>88</v>
      </c>
      <c r="I6467" s="6" t="s">
        <v>36</v>
      </c>
      <c r="J6467" s="6" t="s">
        <v>37</v>
      </c>
      <c r="K6467" s="6" t="s">
        <v>26</v>
      </c>
      <c r="L6467" s="6" t="s">
        <v>166</v>
      </c>
      <c r="M6467" s="6" t="s">
        <v>8154</v>
      </c>
      <c r="N6467" s="9">
        <v>0</v>
      </c>
      <c r="O6467" s="10">
        <v>86</v>
      </c>
      <c r="P6467" s="10">
        <v>19</v>
      </c>
      <c r="Q6467" s="6">
        <v>2</v>
      </c>
      <c r="R6467" s="6" t="s">
        <v>29</v>
      </c>
      <c r="S6467" s="10">
        <f t="shared" ref="S6467:S6530" si="101">O6467/Q6467</f>
        <v>43</v>
      </c>
    </row>
    <row r="6468" spans="1:19" x14ac:dyDescent="0.3">
      <c r="A6468" s="6" t="s">
        <v>10263</v>
      </c>
      <c r="B6468" s="7">
        <v>41830</v>
      </c>
      <c r="C6468" s="8" t="s">
        <v>10264</v>
      </c>
      <c r="D6468" s="6" t="s">
        <v>3593</v>
      </c>
      <c r="E6468" s="6" t="s">
        <v>117</v>
      </c>
      <c r="F6468" s="6" t="s">
        <v>118</v>
      </c>
      <c r="G6468" s="6" t="s">
        <v>10265</v>
      </c>
      <c r="H6468" s="6" t="s">
        <v>48</v>
      </c>
      <c r="I6468" s="6" t="s">
        <v>55</v>
      </c>
      <c r="J6468" s="6" t="s">
        <v>25</v>
      </c>
      <c r="K6468" s="6" t="s">
        <v>122</v>
      </c>
      <c r="L6468" s="6" t="s">
        <v>123</v>
      </c>
      <c r="M6468" s="6" t="s">
        <v>335</v>
      </c>
      <c r="N6468" s="9">
        <v>0</v>
      </c>
      <c r="O6468" s="10">
        <v>761</v>
      </c>
      <c r="P6468" s="10">
        <v>266</v>
      </c>
      <c r="Q6468" s="6">
        <v>9</v>
      </c>
      <c r="R6468" s="6" t="s">
        <v>29</v>
      </c>
      <c r="S6468" s="10">
        <f t="shared" si="101"/>
        <v>84.555555555555557</v>
      </c>
    </row>
    <row r="6469" spans="1:19" x14ac:dyDescent="0.3">
      <c r="A6469" s="6" t="s">
        <v>10270</v>
      </c>
      <c r="B6469" s="7">
        <v>41831</v>
      </c>
      <c r="C6469" s="8" t="s">
        <v>10271</v>
      </c>
      <c r="D6469" s="6" t="s">
        <v>84</v>
      </c>
      <c r="E6469" s="6" t="s">
        <v>33</v>
      </c>
      <c r="F6469" s="6" t="s">
        <v>34</v>
      </c>
      <c r="G6469" s="6" t="s">
        <v>10272</v>
      </c>
      <c r="H6469" s="6" t="s">
        <v>23</v>
      </c>
      <c r="I6469" s="6" t="s">
        <v>36</v>
      </c>
      <c r="J6469" s="6" t="s">
        <v>37</v>
      </c>
      <c r="K6469" s="6" t="s">
        <v>26</v>
      </c>
      <c r="L6469" s="6" t="s">
        <v>89</v>
      </c>
      <c r="M6469" s="6" t="s">
        <v>5443</v>
      </c>
      <c r="N6469" s="9">
        <v>0</v>
      </c>
      <c r="O6469" s="10">
        <v>30</v>
      </c>
      <c r="P6469" s="10">
        <v>3</v>
      </c>
      <c r="Q6469" s="6">
        <v>2</v>
      </c>
      <c r="R6469" s="6" t="s">
        <v>41</v>
      </c>
      <c r="S6469" s="10">
        <f t="shared" si="101"/>
        <v>15</v>
      </c>
    </row>
    <row r="6470" spans="1:19" x14ac:dyDescent="0.3">
      <c r="A6470" s="6" t="s">
        <v>10270</v>
      </c>
      <c r="B6470" s="7">
        <v>41831</v>
      </c>
      <c r="C6470" s="8" t="s">
        <v>10271</v>
      </c>
      <c r="D6470" s="6" t="s">
        <v>84</v>
      </c>
      <c r="E6470" s="6" t="s">
        <v>33</v>
      </c>
      <c r="F6470" s="6" t="s">
        <v>34</v>
      </c>
      <c r="G6470" s="6" t="s">
        <v>10272</v>
      </c>
      <c r="H6470" s="6" t="s">
        <v>23</v>
      </c>
      <c r="I6470" s="6" t="s">
        <v>36</v>
      </c>
      <c r="J6470" s="6" t="s">
        <v>37</v>
      </c>
      <c r="K6470" s="6" t="s">
        <v>26</v>
      </c>
      <c r="L6470" s="6" t="s">
        <v>57</v>
      </c>
      <c r="M6470" s="6" t="s">
        <v>2841</v>
      </c>
      <c r="N6470" s="9">
        <v>0</v>
      </c>
      <c r="O6470" s="10">
        <v>1023</v>
      </c>
      <c r="P6470" s="10">
        <v>123</v>
      </c>
      <c r="Q6470" s="6">
        <v>8</v>
      </c>
      <c r="R6470" s="6" t="s">
        <v>41</v>
      </c>
      <c r="S6470" s="10">
        <f t="shared" si="101"/>
        <v>127.875</v>
      </c>
    </row>
    <row r="6471" spans="1:19" x14ac:dyDescent="0.3">
      <c r="A6471" s="6" t="s">
        <v>10270</v>
      </c>
      <c r="B6471" s="7">
        <v>41831</v>
      </c>
      <c r="C6471" s="8" t="s">
        <v>10271</v>
      </c>
      <c r="D6471" s="6" t="s">
        <v>84</v>
      </c>
      <c r="E6471" s="6" t="s">
        <v>33</v>
      </c>
      <c r="F6471" s="6" t="s">
        <v>34</v>
      </c>
      <c r="G6471" s="6" t="s">
        <v>10272</v>
      </c>
      <c r="H6471" s="6" t="s">
        <v>23</v>
      </c>
      <c r="I6471" s="6" t="s">
        <v>36</v>
      </c>
      <c r="J6471" s="6" t="s">
        <v>37</v>
      </c>
      <c r="K6471" s="6" t="s">
        <v>26</v>
      </c>
      <c r="L6471" s="6" t="s">
        <v>166</v>
      </c>
      <c r="M6471" s="6" t="s">
        <v>4540</v>
      </c>
      <c r="N6471" s="9">
        <v>0</v>
      </c>
      <c r="O6471" s="10">
        <v>108</v>
      </c>
      <c r="P6471" s="10">
        <v>6</v>
      </c>
      <c r="Q6471" s="6">
        <v>5</v>
      </c>
      <c r="R6471" s="6" t="s">
        <v>41</v>
      </c>
      <c r="S6471" s="10">
        <f t="shared" si="101"/>
        <v>21.6</v>
      </c>
    </row>
    <row r="6472" spans="1:19" x14ac:dyDescent="0.3">
      <c r="A6472" s="6" t="s">
        <v>10273</v>
      </c>
      <c r="B6472" s="7">
        <v>41831</v>
      </c>
      <c r="C6472" s="8" t="s">
        <v>10274</v>
      </c>
      <c r="D6472" s="6" t="s">
        <v>3238</v>
      </c>
      <c r="E6472" s="6" t="s">
        <v>85</v>
      </c>
      <c r="F6472" s="6" t="s">
        <v>2613</v>
      </c>
      <c r="G6472" s="6" t="s">
        <v>2614</v>
      </c>
      <c r="H6472" s="6" t="s">
        <v>88</v>
      </c>
      <c r="I6472" s="6" t="s">
        <v>55</v>
      </c>
      <c r="J6472" s="6" t="s">
        <v>37</v>
      </c>
      <c r="K6472" s="6" t="s">
        <v>38</v>
      </c>
      <c r="L6472" s="6" t="s">
        <v>39</v>
      </c>
      <c r="M6472" s="6" t="s">
        <v>5178</v>
      </c>
      <c r="N6472" s="9">
        <v>0</v>
      </c>
      <c r="O6472" s="10">
        <v>504</v>
      </c>
      <c r="P6472" s="10">
        <v>116</v>
      </c>
      <c r="Q6472" s="6">
        <v>3</v>
      </c>
      <c r="R6472" s="6" t="s">
        <v>29</v>
      </c>
      <c r="S6472" s="10">
        <f t="shared" si="101"/>
        <v>168</v>
      </c>
    </row>
    <row r="6473" spans="1:19" x14ac:dyDescent="0.3">
      <c r="A6473" s="6" t="s">
        <v>10275</v>
      </c>
      <c r="B6473" s="7">
        <v>41833</v>
      </c>
      <c r="C6473" s="8" t="s">
        <v>10276</v>
      </c>
      <c r="D6473" s="6" t="s">
        <v>1418</v>
      </c>
      <c r="E6473" s="6" t="s">
        <v>45</v>
      </c>
      <c r="F6473" s="6" t="s">
        <v>984</v>
      </c>
      <c r="G6473" s="6" t="s">
        <v>5419</v>
      </c>
      <c r="H6473" s="6" t="s">
        <v>48</v>
      </c>
      <c r="I6473" s="6" t="s">
        <v>36</v>
      </c>
      <c r="J6473" s="6" t="s">
        <v>63</v>
      </c>
      <c r="K6473" s="6" t="s">
        <v>26</v>
      </c>
      <c r="L6473" s="6" t="s">
        <v>89</v>
      </c>
      <c r="M6473" s="6" t="s">
        <v>1259</v>
      </c>
      <c r="N6473" s="9">
        <v>0.5</v>
      </c>
      <c r="O6473" s="10">
        <v>22</v>
      </c>
      <c r="P6473" s="10">
        <v>-8</v>
      </c>
      <c r="Q6473" s="6">
        <v>4</v>
      </c>
      <c r="R6473" s="6" t="s">
        <v>29</v>
      </c>
      <c r="S6473" s="10">
        <f t="shared" si="101"/>
        <v>5.5</v>
      </c>
    </row>
    <row r="6474" spans="1:19" x14ac:dyDescent="0.3">
      <c r="A6474" s="6" t="s">
        <v>10275</v>
      </c>
      <c r="B6474" s="7">
        <v>41833</v>
      </c>
      <c r="C6474" s="8" t="s">
        <v>10276</v>
      </c>
      <c r="D6474" s="6" t="s">
        <v>1418</v>
      </c>
      <c r="E6474" s="6" t="s">
        <v>45</v>
      </c>
      <c r="F6474" s="6" t="s">
        <v>984</v>
      </c>
      <c r="G6474" s="6" t="s">
        <v>5419</v>
      </c>
      <c r="H6474" s="6" t="s">
        <v>48</v>
      </c>
      <c r="I6474" s="6" t="s">
        <v>36</v>
      </c>
      <c r="J6474" s="6" t="s">
        <v>63</v>
      </c>
      <c r="K6474" s="6" t="s">
        <v>122</v>
      </c>
      <c r="L6474" s="6" t="s">
        <v>123</v>
      </c>
      <c r="M6474" s="6" t="s">
        <v>9347</v>
      </c>
      <c r="N6474" s="9">
        <v>0.65</v>
      </c>
      <c r="O6474" s="10">
        <v>188</v>
      </c>
      <c r="P6474" s="10">
        <v>-193</v>
      </c>
      <c r="Q6474" s="6">
        <v>2</v>
      </c>
      <c r="R6474" s="6" t="s">
        <v>41</v>
      </c>
      <c r="S6474" s="10">
        <f t="shared" si="101"/>
        <v>94</v>
      </c>
    </row>
    <row r="6475" spans="1:19" x14ac:dyDescent="0.3">
      <c r="A6475" s="6" t="s">
        <v>10277</v>
      </c>
      <c r="B6475" s="7">
        <v>41834</v>
      </c>
      <c r="C6475" s="8" t="s">
        <v>10278</v>
      </c>
      <c r="D6475" s="6" t="s">
        <v>5802</v>
      </c>
      <c r="E6475" s="6" t="s">
        <v>85</v>
      </c>
      <c r="F6475" s="6" t="s">
        <v>495</v>
      </c>
      <c r="G6475" s="6" t="s">
        <v>496</v>
      </c>
      <c r="H6475" s="6" t="s">
        <v>88</v>
      </c>
      <c r="I6475" s="6" t="s">
        <v>36</v>
      </c>
      <c r="J6475" s="6" t="s">
        <v>25</v>
      </c>
      <c r="K6475" s="6" t="s">
        <v>38</v>
      </c>
      <c r="L6475" s="6" t="s">
        <v>39</v>
      </c>
      <c r="M6475" s="6" t="s">
        <v>6252</v>
      </c>
      <c r="N6475" s="9">
        <v>0</v>
      </c>
      <c r="O6475" s="10">
        <v>366</v>
      </c>
      <c r="P6475" s="10">
        <v>84</v>
      </c>
      <c r="Q6475" s="6">
        <v>3</v>
      </c>
      <c r="R6475" s="6" t="s">
        <v>41</v>
      </c>
      <c r="S6475" s="10">
        <f t="shared" si="101"/>
        <v>122</v>
      </c>
    </row>
    <row r="6476" spans="1:19" x14ac:dyDescent="0.3">
      <c r="A6476" s="6" t="s">
        <v>10279</v>
      </c>
      <c r="B6476" s="7">
        <v>41834</v>
      </c>
      <c r="C6476" s="8" t="s">
        <v>10280</v>
      </c>
      <c r="D6476" s="6" t="s">
        <v>1322</v>
      </c>
      <c r="E6476" s="6" t="s">
        <v>100</v>
      </c>
      <c r="F6476" s="6" t="s">
        <v>262</v>
      </c>
      <c r="G6476" s="6" t="s">
        <v>262</v>
      </c>
      <c r="H6476" s="6" t="s">
        <v>88</v>
      </c>
      <c r="I6476" s="6" t="s">
        <v>36</v>
      </c>
      <c r="J6476" s="6" t="s">
        <v>63</v>
      </c>
      <c r="K6476" s="6" t="s">
        <v>26</v>
      </c>
      <c r="L6476" s="6" t="s">
        <v>162</v>
      </c>
      <c r="M6476" s="6" t="s">
        <v>2632</v>
      </c>
      <c r="N6476" s="9">
        <v>0</v>
      </c>
      <c r="O6476" s="10">
        <v>171</v>
      </c>
      <c r="P6476" s="10">
        <v>20</v>
      </c>
      <c r="Q6476" s="6">
        <v>4</v>
      </c>
      <c r="R6476" s="6" t="s">
        <v>41</v>
      </c>
      <c r="S6476" s="10">
        <f t="shared" si="101"/>
        <v>42.75</v>
      </c>
    </row>
    <row r="6477" spans="1:19" x14ac:dyDescent="0.3">
      <c r="A6477" s="6" t="s">
        <v>10279</v>
      </c>
      <c r="B6477" s="7">
        <v>41834</v>
      </c>
      <c r="C6477" s="8" t="s">
        <v>10280</v>
      </c>
      <c r="D6477" s="6" t="s">
        <v>1322</v>
      </c>
      <c r="E6477" s="6" t="s">
        <v>100</v>
      </c>
      <c r="F6477" s="6" t="s">
        <v>262</v>
      </c>
      <c r="G6477" s="6" t="s">
        <v>262</v>
      </c>
      <c r="H6477" s="6" t="s">
        <v>88</v>
      </c>
      <c r="I6477" s="6" t="s">
        <v>36</v>
      </c>
      <c r="J6477" s="6" t="s">
        <v>63</v>
      </c>
      <c r="K6477" s="6" t="s">
        <v>26</v>
      </c>
      <c r="L6477" s="6" t="s">
        <v>89</v>
      </c>
      <c r="M6477" s="6" t="s">
        <v>8587</v>
      </c>
      <c r="N6477" s="9">
        <v>0</v>
      </c>
      <c r="O6477" s="10">
        <v>9</v>
      </c>
      <c r="P6477" s="10">
        <v>0</v>
      </c>
      <c r="Q6477" s="6">
        <v>2</v>
      </c>
      <c r="R6477" s="6" t="s">
        <v>41</v>
      </c>
      <c r="S6477" s="10">
        <f t="shared" si="101"/>
        <v>4.5</v>
      </c>
    </row>
    <row r="6478" spans="1:19" x14ac:dyDescent="0.3">
      <c r="A6478" s="6" t="s">
        <v>10279</v>
      </c>
      <c r="B6478" s="7">
        <v>41834</v>
      </c>
      <c r="C6478" s="8" t="s">
        <v>10280</v>
      </c>
      <c r="D6478" s="6" t="s">
        <v>1322</v>
      </c>
      <c r="E6478" s="6" t="s">
        <v>100</v>
      </c>
      <c r="F6478" s="6" t="s">
        <v>262</v>
      </c>
      <c r="G6478" s="6" t="s">
        <v>262</v>
      </c>
      <c r="H6478" s="6" t="s">
        <v>88</v>
      </c>
      <c r="I6478" s="6" t="s">
        <v>36</v>
      </c>
      <c r="J6478" s="6" t="s">
        <v>63</v>
      </c>
      <c r="K6478" s="6" t="s">
        <v>26</v>
      </c>
      <c r="L6478" s="6" t="s">
        <v>104</v>
      </c>
      <c r="M6478" s="6" t="s">
        <v>3493</v>
      </c>
      <c r="N6478" s="9">
        <v>0</v>
      </c>
      <c r="O6478" s="10">
        <v>51</v>
      </c>
      <c r="P6478" s="10">
        <v>22</v>
      </c>
      <c r="Q6478" s="6">
        <v>4</v>
      </c>
      <c r="R6478" s="6" t="s">
        <v>41</v>
      </c>
      <c r="S6478" s="10">
        <f t="shared" si="101"/>
        <v>12.75</v>
      </c>
    </row>
    <row r="6479" spans="1:19" x14ac:dyDescent="0.3">
      <c r="A6479" s="6" t="s">
        <v>10277</v>
      </c>
      <c r="B6479" s="7">
        <v>41834</v>
      </c>
      <c r="C6479" s="8" t="s">
        <v>10278</v>
      </c>
      <c r="D6479" s="6" t="s">
        <v>5802</v>
      </c>
      <c r="E6479" s="6" t="s">
        <v>85</v>
      </c>
      <c r="F6479" s="6" t="s">
        <v>495</v>
      </c>
      <c r="G6479" s="6" t="s">
        <v>496</v>
      </c>
      <c r="H6479" s="6" t="s">
        <v>88</v>
      </c>
      <c r="I6479" s="6" t="s">
        <v>36</v>
      </c>
      <c r="J6479" s="6" t="s">
        <v>25</v>
      </c>
      <c r="K6479" s="6" t="s">
        <v>26</v>
      </c>
      <c r="L6479" s="6" t="s">
        <v>104</v>
      </c>
      <c r="M6479" s="6" t="s">
        <v>3416</v>
      </c>
      <c r="N6479" s="9">
        <v>0</v>
      </c>
      <c r="O6479" s="10">
        <v>26</v>
      </c>
      <c r="P6479" s="10">
        <v>3</v>
      </c>
      <c r="Q6479" s="6">
        <v>3</v>
      </c>
      <c r="R6479" s="6" t="s">
        <v>41</v>
      </c>
      <c r="S6479" s="10">
        <f t="shared" si="101"/>
        <v>8.6666666666666661</v>
      </c>
    </row>
    <row r="6480" spans="1:19" x14ac:dyDescent="0.3">
      <c r="A6480" s="6" t="s">
        <v>10279</v>
      </c>
      <c r="B6480" s="7">
        <v>41834</v>
      </c>
      <c r="C6480" s="8" t="s">
        <v>10280</v>
      </c>
      <c r="D6480" s="6" t="s">
        <v>1322</v>
      </c>
      <c r="E6480" s="6" t="s">
        <v>100</v>
      </c>
      <c r="F6480" s="6" t="s">
        <v>262</v>
      </c>
      <c r="G6480" s="6" t="s">
        <v>262</v>
      </c>
      <c r="H6480" s="6" t="s">
        <v>88</v>
      </c>
      <c r="I6480" s="6" t="s">
        <v>36</v>
      </c>
      <c r="J6480" s="6" t="s">
        <v>63</v>
      </c>
      <c r="K6480" s="6" t="s">
        <v>122</v>
      </c>
      <c r="L6480" s="6" t="s">
        <v>168</v>
      </c>
      <c r="M6480" s="6" t="s">
        <v>3177</v>
      </c>
      <c r="N6480" s="9">
        <v>0</v>
      </c>
      <c r="O6480" s="10">
        <v>574</v>
      </c>
      <c r="P6480" s="10">
        <v>144</v>
      </c>
      <c r="Q6480" s="6">
        <v>3</v>
      </c>
      <c r="R6480" s="6" t="s">
        <v>29</v>
      </c>
      <c r="S6480" s="10">
        <f t="shared" si="101"/>
        <v>191.33333333333334</v>
      </c>
    </row>
    <row r="6481" spans="1:19" x14ac:dyDescent="0.3">
      <c r="A6481" s="6" t="s">
        <v>10279</v>
      </c>
      <c r="B6481" s="7">
        <v>41834</v>
      </c>
      <c r="C6481" s="8" t="s">
        <v>10280</v>
      </c>
      <c r="D6481" s="6" t="s">
        <v>1322</v>
      </c>
      <c r="E6481" s="6" t="s">
        <v>100</v>
      </c>
      <c r="F6481" s="6" t="s">
        <v>262</v>
      </c>
      <c r="G6481" s="6" t="s">
        <v>262</v>
      </c>
      <c r="H6481" s="6" t="s">
        <v>88</v>
      </c>
      <c r="I6481" s="6" t="s">
        <v>36</v>
      </c>
      <c r="J6481" s="6" t="s">
        <v>63</v>
      </c>
      <c r="K6481" s="6" t="s">
        <v>122</v>
      </c>
      <c r="L6481" s="6" t="s">
        <v>156</v>
      </c>
      <c r="M6481" s="6" t="s">
        <v>4362</v>
      </c>
      <c r="N6481" s="9">
        <v>0.1</v>
      </c>
      <c r="O6481" s="10">
        <v>1718</v>
      </c>
      <c r="P6481" s="10">
        <v>-134</v>
      </c>
      <c r="Q6481" s="6">
        <v>3</v>
      </c>
      <c r="R6481" s="6" t="s">
        <v>41</v>
      </c>
      <c r="S6481" s="10">
        <f t="shared" si="101"/>
        <v>572.66666666666663</v>
      </c>
    </row>
    <row r="6482" spans="1:19" x14ac:dyDescent="0.3">
      <c r="A6482" s="6" t="s">
        <v>10277</v>
      </c>
      <c r="B6482" s="7">
        <v>41834</v>
      </c>
      <c r="C6482" s="8" t="s">
        <v>10278</v>
      </c>
      <c r="D6482" s="6" t="s">
        <v>5802</v>
      </c>
      <c r="E6482" s="6" t="s">
        <v>85</v>
      </c>
      <c r="F6482" s="6" t="s">
        <v>495</v>
      </c>
      <c r="G6482" s="6" t="s">
        <v>496</v>
      </c>
      <c r="H6482" s="6" t="s">
        <v>88</v>
      </c>
      <c r="I6482" s="6" t="s">
        <v>36</v>
      </c>
      <c r="J6482" s="6" t="s">
        <v>25</v>
      </c>
      <c r="K6482" s="6" t="s">
        <v>122</v>
      </c>
      <c r="L6482" s="6" t="s">
        <v>168</v>
      </c>
      <c r="M6482" s="6" t="s">
        <v>5520</v>
      </c>
      <c r="N6482" s="9">
        <v>0</v>
      </c>
      <c r="O6482" s="10">
        <v>446</v>
      </c>
      <c r="P6482" s="10">
        <v>53</v>
      </c>
      <c r="Q6482" s="6">
        <v>3</v>
      </c>
      <c r="R6482" s="6" t="s">
        <v>41</v>
      </c>
      <c r="S6482" s="10">
        <f t="shared" si="101"/>
        <v>148.66666666666666</v>
      </c>
    </row>
    <row r="6483" spans="1:19" x14ac:dyDescent="0.3">
      <c r="A6483" s="6" t="s">
        <v>10281</v>
      </c>
      <c r="B6483" s="7">
        <v>41834</v>
      </c>
      <c r="C6483" s="8" t="s">
        <v>10282</v>
      </c>
      <c r="D6483" s="6" t="s">
        <v>266</v>
      </c>
      <c r="E6483" s="6" t="s">
        <v>45</v>
      </c>
      <c r="F6483" s="6" t="s">
        <v>984</v>
      </c>
      <c r="G6483" s="6" t="s">
        <v>5419</v>
      </c>
      <c r="H6483" s="6" t="s">
        <v>48</v>
      </c>
      <c r="I6483" s="6" t="s">
        <v>36</v>
      </c>
      <c r="J6483" s="6" t="s">
        <v>25</v>
      </c>
      <c r="K6483" s="6" t="s">
        <v>26</v>
      </c>
      <c r="L6483" s="6" t="s">
        <v>89</v>
      </c>
      <c r="M6483" s="6" t="s">
        <v>4073</v>
      </c>
      <c r="N6483" s="9">
        <v>0.5</v>
      </c>
      <c r="O6483" s="10">
        <v>21</v>
      </c>
      <c r="P6483" s="10">
        <v>-12</v>
      </c>
      <c r="Q6483" s="6">
        <v>3</v>
      </c>
      <c r="R6483" s="6" t="s">
        <v>29</v>
      </c>
      <c r="S6483" s="10">
        <f t="shared" si="101"/>
        <v>7</v>
      </c>
    </row>
    <row r="6484" spans="1:19" x14ac:dyDescent="0.3">
      <c r="A6484" s="6" t="s">
        <v>10281</v>
      </c>
      <c r="B6484" s="7">
        <v>41834</v>
      </c>
      <c r="C6484" s="8" t="s">
        <v>10282</v>
      </c>
      <c r="D6484" s="6" t="s">
        <v>266</v>
      </c>
      <c r="E6484" s="6" t="s">
        <v>45</v>
      </c>
      <c r="F6484" s="6" t="s">
        <v>984</v>
      </c>
      <c r="G6484" s="6" t="s">
        <v>5419</v>
      </c>
      <c r="H6484" s="6" t="s">
        <v>48</v>
      </c>
      <c r="I6484" s="6" t="s">
        <v>36</v>
      </c>
      <c r="J6484" s="6" t="s">
        <v>25</v>
      </c>
      <c r="K6484" s="6" t="s">
        <v>122</v>
      </c>
      <c r="L6484" s="6" t="s">
        <v>156</v>
      </c>
      <c r="M6484" s="6" t="s">
        <v>1965</v>
      </c>
      <c r="N6484" s="9">
        <v>0.65</v>
      </c>
      <c r="O6484" s="10">
        <v>1824</v>
      </c>
      <c r="P6484" s="10">
        <v>-1303</v>
      </c>
      <c r="Q6484" s="6">
        <v>8</v>
      </c>
      <c r="R6484" s="6" t="s">
        <v>29</v>
      </c>
      <c r="S6484" s="10">
        <f t="shared" si="101"/>
        <v>228</v>
      </c>
    </row>
    <row r="6485" spans="1:19" x14ac:dyDescent="0.3">
      <c r="A6485" s="6" t="s">
        <v>10283</v>
      </c>
      <c r="B6485" s="7">
        <v>41834</v>
      </c>
      <c r="C6485" s="8" t="s">
        <v>10284</v>
      </c>
      <c r="D6485" s="6" t="s">
        <v>6915</v>
      </c>
      <c r="E6485" s="6" t="s">
        <v>21</v>
      </c>
      <c r="F6485" s="6" t="s">
        <v>22</v>
      </c>
      <c r="G6485" s="6" t="s">
        <v>22</v>
      </c>
      <c r="H6485" s="6" t="s">
        <v>23</v>
      </c>
      <c r="I6485" s="6" t="s">
        <v>24</v>
      </c>
      <c r="J6485" s="6" t="s">
        <v>37</v>
      </c>
      <c r="K6485" s="6" t="s">
        <v>26</v>
      </c>
      <c r="L6485" s="6" t="s">
        <v>49</v>
      </c>
      <c r="M6485" s="6" t="s">
        <v>561</v>
      </c>
      <c r="N6485" s="9">
        <v>0.5</v>
      </c>
      <c r="O6485" s="10">
        <v>32</v>
      </c>
      <c r="P6485" s="10">
        <v>-8</v>
      </c>
      <c r="Q6485" s="6">
        <v>2</v>
      </c>
      <c r="R6485" s="6" t="s">
        <v>29</v>
      </c>
      <c r="S6485" s="10">
        <f t="shared" si="101"/>
        <v>16</v>
      </c>
    </row>
    <row r="6486" spans="1:19" x14ac:dyDescent="0.3">
      <c r="A6486" s="6" t="s">
        <v>10283</v>
      </c>
      <c r="B6486" s="7">
        <v>41834</v>
      </c>
      <c r="C6486" s="8" t="s">
        <v>10284</v>
      </c>
      <c r="D6486" s="6" t="s">
        <v>6915</v>
      </c>
      <c r="E6486" s="6" t="s">
        <v>21</v>
      </c>
      <c r="F6486" s="6" t="s">
        <v>22</v>
      </c>
      <c r="G6486" s="6" t="s">
        <v>22</v>
      </c>
      <c r="H6486" s="6" t="s">
        <v>23</v>
      </c>
      <c r="I6486" s="6" t="s">
        <v>24</v>
      </c>
      <c r="J6486" s="6" t="s">
        <v>37</v>
      </c>
      <c r="K6486" s="6" t="s">
        <v>26</v>
      </c>
      <c r="L6486" s="6" t="s">
        <v>57</v>
      </c>
      <c r="M6486" s="6" t="s">
        <v>1108</v>
      </c>
      <c r="N6486" s="9">
        <v>0.5</v>
      </c>
      <c r="O6486" s="10">
        <v>33</v>
      </c>
      <c r="P6486" s="10">
        <v>-12</v>
      </c>
      <c r="Q6486" s="6">
        <v>7</v>
      </c>
      <c r="R6486" s="6" t="s">
        <v>41</v>
      </c>
      <c r="S6486" s="10">
        <f t="shared" si="101"/>
        <v>4.7142857142857144</v>
      </c>
    </row>
    <row r="6487" spans="1:19" x14ac:dyDescent="0.3">
      <c r="A6487" s="6" t="s">
        <v>10285</v>
      </c>
      <c r="B6487" s="7">
        <v>41835</v>
      </c>
      <c r="C6487" s="8" t="s">
        <v>10286</v>
      </c>
      <c r="D6487" s="6" t="s">
        <v>4112</v>
      </c>
      <c r="E6487" s="6" t="s">
        <v>275</v>
      </c>
      <c r="F6487" s="6" t="s">
        <v>276</v>
      </c>
      <c r="G6487" s="6" t="s">
        <v>3220</v>
      </c>
      <c r="H6487" s="6" t="s">
        <v>88</v>
      </c>
      <c r="I6487" s="6" t="s">
        <v>36</v>
      </c>
      <c r="J6487" s="6" t="s">
        <v>37</v>
      </c>
      <c r="K6487" s="6" t="s">
        <v>122</v>
      </c>
      <c r="L6487" s="6" t="s">
        <v>156</v>
      </c>
      <c r="M6487" s="6" t="s">
        <v>1542</v>
      </c>
      <c r="N6487" s="9">
        <v>0.5</v>
      </c>
      <c r="O6487" s="10">
        <v>183</v>
      </c>
      <c r="P6487" s="10">
        <v>-66</v>
      </c>
      <c r="Q6487" s="6">
        <v>5</v>
      </c>
      <c r="R6487" s="6" t="s">
        <v>41</v>
      </c>
      <c r="S6487" s="10">
        <f t="shared" si="101"/>
        <v>36.6</v>
      </c>
    </row>
    <row r="6488" spans="1:19" x14ac:dyDescent="0.3">
      <c r="A6488" s="6" t="s">
        <v>10287</v>
      </c>
      <c r="B6488" s="7">
        <v>41836</v>
      </c>
      <c r="C6488" s="8" t="s">
        <v>10288</v>
      </c>
      <c r="D6488" s="6" t="s">
        <v>1641</v>
      </c>
      <c r="E6488" s="6" t="s">
        <v>85</v>
      </c>
      <c r="F6488" s="6" t="s">
        <v>776</v>
      </c>
      <c r="G6488" s="6" t="s">
        <v>2949</v>
      </c>
      <c r="H6488" s="6" t="s">
        <v>88</v>
      </c>
      <c r="I6488" s="6" t="s">
        <v>24</v>
      </c>
      <c r="J6488" s="6" t="s">
        <v>63</v>
      </c>
      <c r="K6488" s="6" t="s">
        <v>26</v>
      </c>
      <c r="L6488" s="6" t="s">
        <v>89</v>
      </c>
      <c r="M6488" s="6" t="s">
        <v>2235</v>
      </c>
      <c r="N6488" s="9">
        <v>0</v>
      </c>
      <c r="O6488" s="10">
        <v>44</v>
      </c>
      <c r="P6488" s="10">
        <v>14</v>
      </c>
      <c r="Q6488" s="6">
        <v>3</v>
      </c>
      <c r="R6488" s="6" t="s">
        <v>29</v>
      </c>
      <c r="S6488" s="10">
        <f t="shared" si="101"/>
        <v>14.666666666666666</v>
      </c>
    </row>
    <row r="6489" spans="1:19" x14ac:dyDescent="0.3">
      <c r="A6489" s="6" t="s">
        <v>10289</v>
      </c>
      <c r="B6489" s="7">
        <v>41836</v>
      </c>
      <c r="C6489" s="8" t="s">
        <v>3169</v>
      </c>
      <c r="D6489" s="6" t="s">
        <v>1864</v>
      </c>
      <c r="E6489" s="6" t="s">
        <v>117</v>
      </c>
      <c r="F6489" s="6" t="s">
        <v>533</v>
      </c>
      <c r="G6489" s="6" t="s">
        <v>533</v>
      </c>
      <c r="H6489" s="6" t="s">
        <v>48</v>
      </c>
      <c r="I6489" s="6" t="s">
        <v>36</v>
      </c>
      <c r="J6489" s="6" t="s">
        <v>25</v>
      </c>
      <c r="K6489" s="6" t="s">
        <v>38</v>
      </c>
      <c r="L6489" s="6" t="s">
        <v>39</v>
      </c>
      <c r="M6489" s="6" t="s">
        <v>5051</v>
      </c>
      <c r="N6489" s="9">
        <v>0.2</v>
      </c>
      <c r="O6489" s="10">
        <v>662</v>
      </c>
      <c r="P6489" s="10">
        <v>240</v>
      </c>
      <c r="Q6489" s="6">
        <v>2</v>
      </c>
      <c r="R6489" s="6" t="s">
        <v>41</v>
      </c>
      <c r="S6489" s="10">
        <f t="shared" si="101"/>
        <v>331</v>
      </c>
    </row>
    <row r="6490" spans="1:19" x14ac:dyDescent="0.3">
      <c r="A6490" s="6" t="s">
        <v>10289</v>
      </c>
      <c r="B6490" s="7">
        <v>41836</v>
      </c>
      <c r="C6490" s="8" t="s">
        <v>3169</v>
      </c>
      <c r="D6490" s="6" t="s">
        <v>1864</v>
      </c>
      <c r="E6490" s="6" t="s">
        <v>117</v>
      </c>
      <c r="F6490" s="6" t="s">
        <v>533</v>
      </c>
      <c r="G6490" s="6" t="s">
        <v>533</v>
      </c>
      <c r="H6490" s="6" t="s">
        <v>48</v>
      </c>
      <c r="I6490" s="6" t="s">
        <v>36</v>
      </c>
      <c r="J6490" s="6" t="s">
        <v>25</v>
      </c>
      <c r="K6490" s="6" t="s">
        <v>26</v>
      </c>
      <c r="L6490" s="6" t="s">
        <v>104</v>
      </c>
      <c r="M6490" s="6" t="s">
        <v>4193</v>
      </c>
      <c r="N6490" s="9">
        <v>0.1</v>
      </c>
      <c r="O6490" s="10">
        <v>29</v>
      </c>
      <c r="P6490" s="10">
        <v>2</v>
      </c>
      <c r="Q6490" s="6">
        <v>3</v>
      </c>
      <c r="R6490" s="6" t="s">
        <v>29</v>
      </c>
      <c r="S6490" s="10">
        <f t="shared" si="101"/>
        <v>9.6666666666666661</v>
      </c>
    </row>
    <row r="6491" spans="1:19" x14ac:dyDescent="0.3">
      <c r="A6491" s="6" t="s">
        <v>10290</v>
      </c>
      <c r="B6491" s="7">
        <v>41836</v>
      </c>
      <c r="C6491" s="8" t="s">
        <v>10291</v>
      </c>
      <c r="D6491" s="6" t="s">
        <v>766</v>
      </c>
      <c r="E6491" s="6" t="s">
        <v>94</v>
      </c>
      <c r="F6491" s="6" t="s">
        <v>95</v>
      </c>
      <c r="G6491" s="6" t="s">
        <v>95</v>
      </c>
      <c r="H6491" s="6" t="s">
        <v>48</v>
      </c>
      <c r="I6491" s="6" t="s">
        <v>36</v>
      </c>
      <c r="J6491" s="6" t="s">
        <v>37</v>
      </c>
      <c r="K6491" s="6" t="s">
        <v>38</v>
      </c>
      <c r="L6491" s="6" t="s">
        <v>251</v>
      </c>
      <c r="M6491" s="6" t="s">
        <v>6097</v>
      </c>
      <c r="N6491" s="9">
        <v>0</v>
      </c>
      <c r="O6491" s="10">
        <v>88</v>
      </c>
      <c r="P6491" s="10">
        <v>40</v>
      </c>
      <c r="Q6491" s="6">
        <v>2</v>
      </c>
      <c r="R6491" s="6" t="s">
        <v>29</v>
      </c>
      <c r="S6491" s="10">
        <f t="shared" si="101"/>
        <v>44</v>
      </c>
    </row>
    <row r="6492" spans="1:19" x14ac:dyDescent="0.3">
      <c r="A6492" s="6" t="s">
        <v>10292</v>
      </c>
      <c r="B6492" s="7">
        <v>41836</v>
      </c>
      <c r="C6492" s="8" t="s">
        <v>10293</v>
      </c>
      <c r="D6492" s="6" t="s">
        <v>567</v>
      </c>
      <c r="E6492" s="6" t="s">
        <v>219</v>
      </c>
      <c r="F6492" s="6" t="s">
        <v>1596</v>
      </c>
      <c r="G6492" s="6" t="s">
        <v>3102</v>
      </c>
      <c r="H6492" s="6" t="s">
        <v>48</v>
      </c>
      <c r="I6492" s="6" t="s">
        <v>24</v>
      </c>
      <c r="J6492" s="6" t="s">
        <v>25</v>
      </c>
      <c r="K6492" s="6" t="s">
        <v>38</v>
      </c>
      <c r="L6492" s="6" t="s">
        <v>39</v>
      </c>
      <c r="M6492" s="6" t="s">
        <v>5612</v>
      </c>
      <c r="N6492" s="9">
        <v>0</v>
      </c>
      <c r="O6492" s="10">
        <v>197</v>
      </c>
      <c r="P6492" s="10">
        <v>73</v>
      </c>
      <c r="Q6492" s="6">
        <v>1</v>
      </c>
      <c r="R6492" s="6" t="s">
        <v>41</v>
      </c>
      <c r="S6492" s="10">
        <f t="shared" si="101"/>
        <v>197</v>
      </c>
    </row>
    <row r="6493" spans="1:19" x14ac:dyDescent="0.3">
      <c r="A6493" s="6" t="s">
        <v>10292</v>
      </c>
      <c r="B6493" s="7">
        <v>41836</v>
      </c>
      <c r="C6493" s="8" t="s">
        <v>10293</v>
      </c>
      <c r="D6493" s="6" t="s">
        <v>567</v>
      </c>
      <c r="E6493" s="6" t="s">
        <v>219</v>
      </c>
      <c r="F6493" s="6" t="s">
        <v>1596</v>
      </c>
      <c r="G6493" s="6" t="s">
        <v>3102</v>
      </c>
      <c r="H6493" s="6" t="s">
        <v>48</v>
      </c>
      <c r="I6493" s="6" t="s">
        <v>24</v>
      </c>
      <c r="J6493" s="6" t="s">
        <v>25</v>
      </c>
      <c r="K6493" s="6" t="s">
        <v>38</v>
      </c>
      <c r="L6493" s="6" t="s">
        <v>251</v>
      </c>
      <c r="M6493" s="6" t="s">
        <v>6159</v>
      </c>
      <c r="N6493" s="9">
        <v>0</v>
      </c>
      <c r="O6493" s="10">
        <v>550</v>
      </c>
      <c r="P6493" s="10">
        <v>242</v>
      </c>
      <c r="Q6493" s="6">
        <v>5</v>
      </c>
      <c r="R6493" s="6" t="s">
        <v>41</v>
      </c>
      <c r="S6493" s="10">
        <f t="shared" si="101"/>
        <v>110</v>
      </c>
    </row>
    <row r="6494" spans="1:19" x14ac:dyDescent="0.3">
      <c r="A6494" s="6" t="s">
        <v>10290</v>
      </c>
      <c r="B6494" s="7">
        <v>41836</v>
      </c>
      <c r="C6494" s="8" t="s">
        <v>10291</v>
      </c>
      <c r="D6494" s="6" t="s">
        <v>766</v>
      </c>
      <c r="E6494" s="6" t="s">
        <v>94</v>
      </c>
      <c r="F6494" s="6" t="s">
        <v>95</v>
      </c>
      <c r="G6494" s="6" t="s">
        <v>95</v>
      </c>
      <c r="H6494" s="6" t="s">
        <v>48</v>
      </c>
      <c r="I6494" s="6" t="s">
        <v>36</v>
      </c>
      <c r="J6494" s="6" t="s">
        <v>37</v>
      </c>
      <c r="K6494" s="6" t="s">
        <v>26</v>
      </c>
      <c r="L6494" s="6" t="s">
        <v>89</v>
      </c>
      <c r="M6494" s="6" t="s">
        <v>3550</v>
      </c>
      <c r="N6494" s="9">
        <v>0</v>
      </c>
      <c r="O6494" s="10">
        <v>18</v>
      </c>
      <c r="P6494" s="10">
        <v>2</v>
      </c>
      <c r="Q6494" s="6">
        <v>3</v>
      </c>
      <c r="R6494" s="6" t="s">
        <v>29</v>
      </c>
      <c r="S6494" s="10">
        <f t="shared" si="101"/>
        <v>6</v>
      </c>
    </row>
    <row r="6495" spans="1:19" x14ac:dyDescent="0.3">
      <c r="A6495" s="6" t="s">
        <v>10292</v>
      </c>
      <c r="B6495" s="7">
        <v>41836</v>
      </c>
      <c r="C6495" s="8" t="s">
        <v>10293</v>
      </c>
      <c r="D6495" s="6" t="s">
        <v>567</v>
      </c>
      <c r="E6495" s="6" t="s">
        <v>219</v>
      </c>
      <c r="F6495" s="6" t="s">
        <v>1596</v>
      </c>
      <c r="G6495" s="6" t="s">
        <v>3102</v>
      </c>
      <c r="H6495" s="6" t="s">
        <v>48</v>
      </c>
      <c r="I6495" s="6" t="s">
        <v>24</v>
      </c>
      <c r="J6495" s="6" t="s">
        <v>25</v>
      </c>
      <c r="K6495" s="6" t="s">
        <v>26</v>
      </c>
      <c r="L6495" s="6" t="s">
        <v>49</v>
      </c>
      <c r="M6495" s="6" t="s">
        <v>5023</v>
      </c>
      <c r="N6495" s="9">
        <v>0</v>
      </c>
      <c r="O6495" s="10">
        <v>74</v>
      </c>
      <c r="P6495" s="10">
        <v>29</v>
      </c>
      <c r="Q6495" s="6">
        <v>3</v>
      </c>
      <c r="R6495" s="6" t="s">
        <v>41</v>
      </c>
      <c r="S6495" s="10">
        <f t="shared" si="101"/>
        <v>24.666666666666668</v>
      </c>
    </row>
    <row r="6496" spans="1:19" x14ac:dyDescent="0.3">
      <c r="A6496" s="6" t="s">
        <v>10292</v>
      </c>
      <c r="B6496" s="7">
        <v>41836</v>
      </c>
      <c r="C6496" s="8" t="s">
        <v>10293</v>
      </c>
      <c r="D6496" s="6" t="s">
        <v>567</v>
      </c>
      <c r="E6496" s="6" t="s">
        <v>219</v>
      </c>
      <c r="F6496" s="6" t="s">
        <v>1596</v>
      </c>
      <c r="G6496" s="6" t="s">
        <v>3102</v>
      </c>
      <c r="H6496" s="6" t="s">
        <v>48</v>
      </c>
      <c r="I6496" s="6" t="s">
        <v>24</v>
      </c>
      <c r="J6496" s="6" t="s">
        <v>25</v>
      </c>
      <c r="K6496" s="6" t="s">
        <v>26</v>
      </c>
      <c r="L6496" s="6" t="s">
        <v>104</v>
      </c>
      <c r="M6496" s="6" t="s">
        <v>8194</v>
      </c>
      <c r="N6496" s="9">
        <v>0</v>
      </c>
      <c r="O6496" s="10">
        <v>10</v>
      </c>
      <c r="P6496" s="10">
        <v>2</v>
      </c>
      <c r="Q6496" s="6">
        <v>2</v>
      </c>
      <c r="R6496" s="6" t="s">
        <v>29</v>
      </c>
      <c r="S6496" s="10">
        <f t="shared" si="101"/>
        <v>5</v>
      </c>
    </row>
    <row r="6497" spans="1:19" x14ac:dyDescent="0.3">
      <c r="A6497" s="6" t="s">
        <v>10292</v>
      </c>
      <c r="B6497" s="7">
        <v>41836</v>
      </c>
      <c r="C6497" s="8" t="s">
        <v>10293</v>
      </c>
      <c r="D6497" s="6" t="s">
        <v>567</v>
      </c>
      <c r="E6497" s="6" t="s">
        <v>219</v>
      </c>
      <c r="F6497" s="6" t="s">
        <v>1596</v>
      </c>
      <c r="G6497" s="6" t="s">
        <v>3102</v>
      </c>
      <c r="H6497" s="6" t="s">
        <v>48</v>
      </c>
      <c r="I6497" s="6" t="s">
        <v>24</v>
      </c>
      <c r="J6497" s="6" t="s">
        <v>25</v>
      </c>
      <c r="K6497" s="6" t="s">
        <v>26</v>
      </c>
      <c r="L6497" s="6" t="s">
        <v>57</v>
      </c>
      <c r="M6497" s="6" t="s">
        <v>341</v>
      </c>
      <c r="N6497" s="9">
        <v>0</v>
      </c>
      <c r="O6497" s="10">
        <v>689</v>
      </c>
      <c r="P6497" s="10">
        <v>90</v>
      </c>
      <c r="Q6497" s="6">
        <v>5</v>
      </c>
      <c r="R6497" s="6" t="s">
        <v>41</v>
      </c>
      <c r="S6497" s="10">
        <f t="shared" si="101"/>
        <v>137.80000000000001</v>
      </c>
    </row>
    <row r="6498" spans="1:19" x14ac:dyDescent="0.3">
      <c r="A6498" s="6" t="s">
        <v>10292</v>
      </c>
      <c r="B6498" s="7">
        <v>41836</v>
      </c>
      <c r="C6498" s="8" t="s">
        <v>10293</v>
      </c>
      <c r="D6498" s="6" t="s">
        <v>567</v>
      </c>
      <c r="E6498" s="6" t="s">
        <v>219</v>
      </c>
      <c r="F6498" s="6" t="s">
        <v>1596</v>
      </c>
      <c r="G6498" s="6" t="s">
        <v>3102</v>
      </c>
      <c r="H6498" s="6" t="s">
        <v>48</v>
      </c>
      <c r="I6498" s="6" t="s">
        <v>24</v>
      </c>
      <c r="J6498" s="6" t="s">
        <v>25</v>
      </c>
      <c r="K6498" s="6" t="s">
        <v>26</v>
      </c>
      <c r="L6498" s="6" t="s">
        <v>57</v>
      </c>
      <c r="M6498" s="6" t="s">
        <v>2717</v>
      </c>
      <c r="N6498" s="9">
        <v>0</v>
      </c>
      <c r="O6498" s="10">
        <v>257</v>
      </c>
      <c r="P6498" s="10">
        <v>3</v>
      </c>
      <c r="Q6498" s="6">
        <v>2</v>
      </c>
      <c r="R6498" s="6" t="s">
        <v>29</v>
      </c>
      <c r="S6498" s="10">
        <f t="shared" si="101"/>
        <v>128.5</v>
      </c>
    </row>
    <row r="6499" spans="1:19" x14ac:dyDescent="0.3">
      <c r="A6499" s="6" t="s">
        <v>10292</v>
      </c>
      <c r="B6499" s="7">
        <v>41836</v>
      </c>
      <c r="C6499" s="8" t="s">
        <v>10293</v>
      </c>
      <c r="D6499" s="6" t="s">
        <v>567</v>
      </c>
      <c r="E6499" s="6" t="s">
        <v>219</v>
      </c>
      <c r="F6499" s="6" t="s">
        <v>1596</v>
      </c>
      <c r="G6499" s="6" t="s">
        <v>3102</v>
      </c>
      <c r="H6499" s="6" t="s">
        <v>48</v>
      </c>
      <c r="I6499" s="6" t="s">
        <v>24</v>
      </c>
      <c r="J6499" s="6" t="s">
        <v>25</v>
      </c>
      <c r="K6499" s="6" t="s">
        <v>26</v>
      </c>
      <c r="L6499" s="6" t="s">
        <v>57</v>
      </c>
      <c r="M6499" s="6" t="s">
        <v>3924</v>
      </c>
      <c r="N6499" s="9">
        <v>0</v>
      </c>
      <c r="O6499" s="10">
        <v>48</v>
      </c>
      <c r="P6499" s="10">
        <v>6</v>
      </c>
      <c r="Q6499" s="6">
        <v>1</v>
      </c>
      <c r="R6499" s="6" t="s">
        <v>29</v>
      </c>
      <c r="S6499" s="10">
        <f t="shared" si="101"/>
        <v>48</v>
      </c>
    </row>
    <row r="6500" spans="1:19" x14ac:dyDescent="0.3">
      <c r="A6500" s="6" t="s">
        <v>10290</v>
      </c>
      <c r="B6500" s="7">
        <v>41836</v>
      </c>
      <c r="C6500" s="8" t="s">
        <v>10291</v>
      </c>
      <c r="D6500" s="6" t="s">
        <v>766</v>
      </c>
      <c r="E6500" s="6" t="s">
        <v>94</v>
      </c>
      <c r="F6500" s="6" t="s">
        <v>95</v>
      </c>
      <c r="G6500" s="6" t="s">
        <v>95</v>
      </c>
      <c r="H6500" s="6" t="s">
        <v>48</v>
      </c>
      <c r="I6500" s="6" t="s">
        <v>36</v>
      </c>
      <c r="J6500" s="6" t="s">
        <v>37</v>
      </c>
      <c r="K6500" s="6" t="s">
        <v>122</v>
      </c>
      <c r="L6500" s="6" t="s">
        <v>214</v>
      </c>
      <c r="M6500" s="6" t="s">
        <v>1191</v>
      </c>
      <c r="N6500" s="9">
        <v>0</v>
      </c>
      <c r="O6500" s="10">
        <v>465</v>
      </c>
      <c r="P6500" s="10">
        <v>140</v>
      </c>
      <c r="Q6500" s="6">
        <v>4</v>
      </c>
      <c r="R6500" s="6" t="s">
        <v>29</v>
      </c>
      <c r="S6500" s="10">
        <f t="shared" si="101"/>
        <v>116.25</v>
      </c>
    </row>
    <row r="6501" spans="1:19" x14ac:dyDescent="0.3">
      <c r="A6501" s="6" t="s">
        <v>10292</v>
      </c>
      <c r="B6501" s="7">
        <v>41836</v>
      </c>
      <c r="C6501" s="8" t="s">
        <v>10293</v>
      </c>
      <c r="D6501" s="6" t="s">
        <v>567</v>
      </c>
      <c r="E6501" s="6" t="s">
        <v>219</v>
      </c>
      <c r="F6501" s="6" t="s">
        <v>1596</v>
      </c>
      <c r="G6501" s="6" t="s">
        <v>3102</v>
      </c>
      <c r="H6501" s="6" t="s">
        <v>48</v>
      </c>
      <c r="I6501" s="6" t="s">
        <v>24</v>
      </c>
      <c r="J6501" s="6" t="s">
        <v>25</v>
      </c>
      <c r="K6501" s="6" t="s">
        <v>122</v>
      </c>
      <c r="L6501" s="6" t="s">
        <v>214</v>
      </c>
      <c r="M6501" s="6" t="s">
        <v>1731</v>
      </c>
      <c r="N6501" s="9">
        <v>0</v>
      </c>
      <c r="O6501" s="10">
        <v>324</v>
      </c>
      <c r="P6501" s="10">
        <v>39</v>
      </c>
      <c r="Q6501" s="6">
        <v>8</v>
      </c>
      <c r="R6501" s="6" t="s">
        <v>41</v>
      </c>
      <c r="S6501" s="10">
        <f t="shared" si="101"/>
        <v>40.5</v>
      </c>
    </row>
    <row r="6502" spans="1:19" x14ac:dyDescent="0.3">
      <c r="A6502" s="6" t="s">
        <v>10294</v>
      </c>
      <c r="B6502" s="7">
        <v>41836</v>
      </c>
      <c r="C6502" s="8" t="s">
        <v>10295</v>
      </c>
      <c r="D6502" s="6" t="s">
        <v>2232</v>
      </c>
      <c r="E6502" s="6" t="s">
        <v>138</v>
      </c>
      <c r="F6502" s="6" t="s">
        <v>508</v>
      </c>
      <c r="G6502" s="6" t="s">
        <v>1073</v>
      </c>
      <c r="H6502" s="6" t="s">
        <v>48</v>
      </c>
      <c r="I6502" s="6" t="s">
        <v>55</v>
      </c>
      <c r="J6502" s="6" t="s">
        <v>37</v>
      </c>
      <c r="K6502" s="6" t="s">
        <v>26</v>
      </c>
      <c r="L6502" s="6" t="s">
        <v>89</v>
      </c>
      <c r="M6502" s="6" t="s">
        <v>2483</v>
      </c>
      <c r="N6502" s="9">
        <v>0.5</v>
      </c>
      <c r="O6502" s="10">
        <v>7</v>
      </c>
      <c r="P6502" s="10">
        <v>-2</v>
      </c>
      <c r="Q6502" s="6">
        <v>1</v>
      </c>
      <c r="R6502" s="6" t="s">
        <v>29</v>
      </c>
      <c r="S6502" s="10">
        <f t="shared" si="101"/>
        <v>7</v>
      </c>
    </row>
    <row r="6503" spans="1:19" x14ac:dyDescent="0.3">
      <c r="A6503" s="6" t="s">
        <v>10296</v>
      </c>
      <c r="B6503" s="7">
        <v>41836</v>
      </c>
      <c r="C6503" s="8" t="s">
        <v>10297</v>
      </c>
      <c r="D6503" s="6" t="s">
        <v>2992</v>
      </c>
      <c r="E6503" s="6" t="s">
        <v>100</v>
      </c>
      <c r="F6503" s="6" t="s">
        <v>2153</v>
      </c>
      <c r="G6503" s="6" t="s">
        <v>7531</v>
      </c>
      <c r="H6503" s="6" t="s">
        <v>88</v>
      </c>
      <c r="I6503" s="6" t="s">
        <v>24</v>
      </c>
      <c r="J6503" s="6" t="s">
        <v>37</v>
      </c>
      <c r="K6503" s="6" t="s">
        <v>26</v>
      </c>
      <c r="L6503" s="6" t="s">
        <v>89</v>
      </c>
      <c r="M6503" s="6" t="s">
        <v>5443</v>
      </c>
      <c r="N6503" s="9">
        <v>0</v>
      </c>
      <c r="O6503" s="10">
        <v>30</v>
      </c>
      <c r="P6503" s="10">
        <v>3</v>
      </c>
      <c r="Q6503" s="6">
        <v>2</v>
      </c>
      <c r="R6503" s="6" t="s">
        <v>29</v>
      </c>
      <c r="S6503" s="10">
        <f t="shared" si="101"/>
        <v>15</v>
      </c>
    </row>
    <row r="6504" spans="1:19" x14ac:dyDescent="0.3">
      <c r="A6504" s="6" t="s">
        <v>10296</v>
      </c>
      <c r="B6504" s="7">
        <v>41836</v>
      </c>
      <c r="C6504" s="8" t="s">
        <v>10297</v>
      </c>
      <c r="D6504" s="6" t="s">
        <v>2992</v>
      </c>
      <c r="E6504" s="6" t="s">
        <v>100</v>
      </c>
      <c r="F6504" s="6" t="s">
        <v>2153</v>
      </c>
      <c r="G6504" s="6" t="s">
        <v>7531</v>
      </c>
      <c r="H6504" s="6" t="s">
        <v>88</v>
      </c>
      <c r="I6504" s="6" t="s">
        <v>24</v>
      </c>
      <c r="J6504" s="6" t="s">
        <v>37</v>
      </c>
      <c r="K6504" s="6" t="s">
        <v>26</v>
      </c>
      <c r="L6504" s="6" t="s">
        <v>57</v>
      </c>
      <c r="M6504" s="6" t="s">
        <v>341</v>
      </c>
      <c r="N6504" s="9">
        <v>0.1</v>
      </c>
      <c r="O6504" s="10">
        <v>496</v>
      </c>
      <c r="P6504" s="10">
        <v>17</v>
      </c>
      <c r="Q6504" s="6">
        <v>4</v>
      </c>
      <c r="R6504" s="6" t="s">
        <v>41</v>
      </c>
      <c r="S6504" s="10">
        <f t="shared" si="101"/>
        <v>124</v>
      </c>
    </row>
    <row r="6505" spans="1:19" x14ac:dyDescent="0.3">
      <c r="A6505" s="6" t="s">
        <v>10294</v>
      </c>
      <c r="B6505" s="7">
        <v>41836</v>
      </c>
      <c r="C6505" s="8" t="s">
        <v>10295</v>
      </c>
      <c r="D6505" s="6" t="s">
        <v>2232</v>
      </c>
      <c r="E6505" s="6" t="s">
        <v>138</v>
      </c>
      <c r="F6505" s="6" t="s">
        <v>508</v>
      </c>
      <c r="G6505" s="6" t="s">
        <v>1073</v>
      </c>
      <c r="H6505" s="6" t="s">
        <v>48</v>
      </c>
      <c r="I6505" s="6" t="s">
        <v>55</v>
      </c>
      <c r="J6505" s="6" t="s">
        <v>37</v>
      </c>
      <c r="K6505" s="6" t="s">
        <v>122</v>
      </c>
      <c r="L6505" s="6" t="s">
        <v>156</v>
      </c>
      <c r="M6505" s="6" t="s">
        <v>1346</v>
      </c>
      <c r="N6505" s="9">
        <v>0.5</v>
      </c>
      <c r="O6505" s="10">
        <v>65</v>
      </c>
      <c r="P6505" s="10">
        <v>-16</v>
      </c>
      <c r="Q6505" s="6">
        <v>2</v>
      </c>
      <c r="R6505" s="6" t="s">
        <v>41</v>
      </c>
      <c r="S6505" s="10">
        <f t="shared" si="101"/>
        <v>32.5</v>
      </c>
    </row>
    <row r="6506" spans="1:19" x14ac:dyDescent="0.3">
      <c r="A6506" s="6" t="s">
        <v>10298</v>
      </c>
      <c r="B6506" s="7">
        <v>41836</v>
      </c>
      <c r="C6506" s="8" t="s">
        <v>10299</v>
      </c>
      <c r="D6506" s="6" t="s">
        <v>10300</v>
      </c>
      <c r="E6506" s="6" t="s">
        <v>85</v>
      </c>
      <c r="F6506" s="6" t="s">
        <v>240</v>
      </c>
      <c r="G6506" s="6" t="s">
        <v>241</v>
      </c>
      <c r="H6506" s="6" t="s">
        <v>88</v>
      </c>
      <c r="I6506" s="6" t="s">
        <v>55</v>
      </c>
      <c r="J6506" s="6" t="s">
        <v>37</v>
      </c>
      <c r="K6506" s="6" t="s">
        <v>26</v>
      </c>
      <c r="L6506" s="6" t="s">
        <v>49</v>
      </c>
      <c r="M6506" s="6" t="s">
        <v>1555</v>
      </c>
      <c r="N6506" s="9">
        <v>0</v>
      </c>
      <c r="O6506" s="10">
        <v>304</v>
      </c>
      <c r="P6506" s="10">
        <v>97</v>
      </c>
      <c r="Q6506" s="6">
        <v>6</v>
      </c>
      <c r="R6506" s="6" t="s">
        <v>41</v>
      </c>
      <c r="S6506" s="10">
        <f t="shared" si="101"/>
        <v>50.666666666666664</v>
      </c>
    </row>
    <row r="6507" spans="1:19" x14ac:dyDescent="0.3">
      <c r="A6507" s="6" t="s">
        <v>10301</v>
      </c>
      <c r="B6507" s="7">
        <v>41837</v>
      </c>
      <c r="C6507" s="8" t="s">
        <v>10302</v>
      </c>
      <c r="D6507" s="6" t="s">
        <v>4135</v>
      </c>
      <c r="E6507" s="6" t="s">
        <v>21</v>
      </c>
      <c r="F6507" s="6" t="s">
        <v>22</v>
      </c>
      <c r="G6507" s="6" t="s">
        <v>22</v>
      </c>
      <c r="H6507" s="6" t="s">
        <v>23</v>
      </c>
      <c r="I6507" s="6" t="s">
        <v>55</v>
      </c>
      <c r="J6507" s="6" t="s">
        <v>37</v>
      </c>
      <c r="K6507" s="6" t="s">
        <v>122</v>
      </c>
      <c r="L6507" s="6" t="s">
        <v>214</v>
      </c>
      <c r="M6507" s="6" t="s">
        <v>6429</v>
      </c>
      <c r="N6507" s="9">
        <v>0.5</v>
      </c>
      <c r="O6507" s="10">
        <v>68</v>
      </c>
      <c r="P6507" s="10">
        <v>-55</v>
      </c>
      <c r="Q6507" s="6">
        <v>5</v>
      </c>
      <c r="R6507" s="6" t="s">
        <v>41</v>
      </c>
      <c r="S6507" s="10">
        <f t="shared" si="101"/>
        <v>13.6</v>
      </c>
    </row>
    <row r="6508" spans="1:19" x14ac:dyDescent="0.3">
      <c r="A6508" s="6" t="s">
        <v>10303</v>
      </c>
      <c r="B6508" s="7">
        <v>41838</v>
      </c>
      <c r="C6508" s="8" t="s">
        <v>10304</v>
      </c>
      <c r="D6508" s="6" t="s">
        <v>1507</v>
      </c>
      <c r="E6508" s="6" t="s">
        <v>94</v>
      </c>
      <c r="F6508" s="6" t="s">
        <v>95</v>
      </c>
      <c r="G6508" s="6" t="s">
        <v>95</v>
      </c>
      <c r="H6508" s="6" t="s">
        <v>48</v>
      </c>
      <c r="I6508" s="6" t="s">
        <v>55</v>
      </c>
      <c r="J6508" s="6" t="s">
        <v>110</v>
      </c>
      <c r="K6508" s="6" t="s">
        <v>38</v>
      </c>
      <c r="L6508" s="6" t="s">
        <v>39</v>
      </c>
      <c r="M6508" s="6" t="s">
        <v>5875</v>
      </c>
      <c r="N6508" s="9">
        <v>0</v>
      </c>
      <c r="O6508" s="10">
        <v>1101</v>
      </c>
      <c r="P6508" s="10">
        <v>352</v>
      </c>
      <c r="Q6508" s="6">
        <v>3</v>
      </c>
      <c r="R6508" s="6" t="s">
        <v>41</v>
      </c>
      <c r="S6508" s="10">
        <f t="shared" si="101"/>
        <v>367</v>
      </c>
    </row>
    <row r="6509" spans="1:19" x14ac:dyDescent="0.3">
      <c r="A6509" s="6" t="s">
        <v>10305</v>
      </c>
      <c r="B6509" s="7">
        <v>41838</v>
      </c>
      <c r="C6509" s="8" t="s">
        <v>10306</v>
      </c>
      <c r="D6509" s="6" t="s">
        <v>160</v>
      </c>
      <c r="E6509" s="6" t="s">
        <v>85</v>
      </c>
      <c r="F6509" s="6" t="s">
        <v>1188</v>
      </c>
      <c r="G6509" s="6" t="s">
        <v>5825</v>
      </c>
      <c r="H6509" s="6" t="s">
        <v>88</v>
      </c>
      <c r="I6509" s="6" t="s">
        <v>55</v>
      </c>
      <c r="J6509" s="6" t="s">
        <v>37</v>
      </c>
      <c r="K6509" s="6" t="s">
        <v>38</v>
      </c>
      <c r="L6509" s="6" t="s">
        <v>251</v>
      </c>
      <c r="M6509" s="6" t="s">
        <v>6372</v>
      </c>
      <c r="N6509" s="9">
        <v>0</v>
      </c>
      <c r="O6509" s="10">
        <v>220</v>
      </c>
      <c r="P6509" s="10">
        <v>18</v>
      </c>
      <c r="Q6509" s="6">
        <v>2</v>
      </c>
      <c r="R6509" s="6" t="s">
        <v>29</v>
      </c>
      <c r="S6509" s="10">
        <f t="shared" si="101"/>
        <v>110</v>
      </c>
    </row>
    <row r="6510" spans="1:19" x14ac:dyDescent="0.3">
      <c r="A6510" s="6" t="s">
        <v>10305</v>
      </c>
      <c r="B6510" s="7">
        <v>41838</v>
      </c>
      <c r="C6510" s="8" t="s">
        <v>10306</v>
      </c>
      <c r="D6510" s="6" t="s">
        <v>160</v>
      </c>
      <c r="E6510" s="6" t="s">
        <v>85</v>
      </c>
      <c r="F6510" s="6" t="s">
        <v>1188</v>
      </c>
      <c r="G6510" s="6" t="s">
        <v>5825</v>
      </c>
      <c r="H6510" s="6" t="s">
        <v>88</v>
      </c>
      <c r="I6510" s="6" t="s">
        <v>55</v>
      </c>
      <c r="J6510" s="6" t="s">
        <v>37</v>
      </c>
      <c r="K6510" s="6" t="s">
        <v>122</v>
      </c>
      <c r="L6510" s="6" t="s">
        <v>214</v>
      </c>
      <c r="M6510" s="6" t="s">
        <v>6679</v>
      </c>
      <c r="N6510" s="9">
        <v>0</v>
      </c>
      <c r="O6510" s="10">
        <v>81</v>
      </c>
      <c r="P6510" s="10">
        <v>10</v>
      </c>
      <c r="Q6510" s="6">
        <v>2</v>
      </c>
      <c r="R6510" s="6" t="s">
        <v>41</v>
      </c>
      <c r="S6510" s="10">
        <f t="shared" si="101"/>
        <v>40.5</v>
      </c>
    </row>
    <row r="6511" spans="1:19" x14ac:dyDescent="0.3">
      <c r="A6511" s="6" t="s">
        <v>10305</v>
      </c>
      <c r="B6511" s="7">
        <v>41838</v>
      </c>
      <c r="C6511" s="8" t="s">
        <v>10306</v>
      </c>
      <c r="D6511" s="6" t="s">
        <v>160</v>
      </c>
      <c r="E6511" s="6" t="s">
        <v>85</v>
      </c>
      <c r="F6511" s="6" t="s">
        <v>1188</v>
      </c>
      <c r="G6511" s="6" t="s">
        <v>5825</v>
      </c>
      <c r="H6511" s="6" t="s">
        <v>88</v>
      </c>
      <c r="I6511" s="6" t="s">
        <v>55</v>
      </c>
      <c r="J6511" s="6" t="s">
        <v>37</v>
      </c>
      <c r="K6511" s="6" t="s">
        <v>122</v>
      </c>
      <c r="L6511" s="6" t="s">
        <v>168</v>
      </c>
      <c r="M6511" s="6" t="s">
        <v>2424</v>
      </c>
      <c r="N6511" s="9">
        <v>0</v>
      </c>
      <c r="O6511" s="10">
        <v>479</v>
      </c>
      <c r="P6511" s="10">
        <v>239</v>
      </c>
      <c r="Q6511" s="6">
        <v>4</v>
      </c>
      <c r="R6511" s="6" t="s">
        <v>41</v>
      </c>
      <c r="S6511" s="10">
        <f t="shared" si="101"/>
        <v>119.75</v>
      </c>
    </row>
    <row r="6512" spans="1:19" x14ac:dyDescent="0.3">
      <c r="A6512" s="6" t="s">
        <v>10307</v>
      </c>
      <c r="B6512" s="7">
        <v>41839</v>
      </c>
      <c r="C6512" s="8" t="s">
        <v>10308</v>
      </c>
      <c r="D6512" s="6" t="s">
        <v>4981</v>
      </c>
      <c r="E6512" s="6" t="s">
        <v>117</v>
      </c>
      <c r="F6512" s="6" t="s">
        <v>212</v>
      </c>
      <c r="G6512" s="6" t="s">
        <v>820</v>
      </c>
      <c r="H6512" s="6" t="s">
        <v>48</v>
      </c>
      <c r="I6512" s="6" t="s">
        <v>36</v>
      </c>
      <c r="J6512" s="6" t="s">
        <v>37</v>
      </c>
      <c r="K6512" s="6" t="s">
        <v>38</v>
      </c>
      <c r="L6512" s="6" t="s">
        <v>39</v>
      </c>
      <c r="M6512" s="6" t="s">
        <v>5781</v>
      </c>
      <c r="N6512" s="9">
        <v>0.1</v>
      </c>
      <c r="O6512" s="10">
        <v>656</v>
      </c>
      <c r="P6512" s="10">
        <v>-36</v>
      </c>
      <c r="Q6512" s="6">
        <v>2</v>
      </c>
      <c r="R6512" s="6" t="s">
        <v>29</v>
      </c>
      <c r="S6512" s="10">
        <f t="shared" si="101"/>
        <v>328</v>
      </c>
    </row>
    <row r="6513" spans="1:19" x14ac:dyDescent="0.3">
      <c r="A6513" s="6" t="s">
        <v>10307</v>
      </c>
      <c r="B6513" s="7">
        <v>41839</v>
      </c>
      <c r="C6513" s="8" t="s">
        <v>10308</v>
      </c>
      <c r="D6513" s="6" t="s">
        <v>4981</v>
      </c>
      <c r="E6513" s="6" t="s">
        <v>117</v>
      </c>
      <c r="F6513" s="6" t="s">
        <v>212</v>
      </c>
      <c r="G6513" s="6" t="s">
        <v>820</v>
      </c>
      <c r="H6513" s="6" t="s">
        <v>48</v>
      </c>
      <c r="I6513" s="6" t="s">
        <v>36</v>
      </c>
      <c r="J6513" s="6" t="s">
        <v>37</v>
      </c>
      <c r="K6513" s="6" t="s">
        <v>26</v>
      </c>
      <c r="L6513" s="6" t="s">
        <v>162</v>
      </c>
      <c r="M6513" s="6" t="s">
        <v>440</v>
      </c>
      <c r="N6513" s="9">
        <v>0.1</v>
      </c>
      <c r="O6513" s="10">
        <v>832</v>
      </c>
      <c r="P6513" s="10">
        <v>0</v>
      </c>
      <c r="Q6513" s="6">
        <v>3</v>
      </c>
      <c r="R6513" s="6" t="s">
        <v>29</v>
      </c>
      <c r="S6513" s="10">
        <f t="shared" si="101"/>
        <v>277.33333333333331</v>
      </c>
    </row>
    <row r="6514" spans="1:19" x14ac:dyDescent="0.3">
      <c r="A6514" s="6" t="s">
        <v>10309</v>
      </c>
      <c r="B6514" s="7">
        <v>41841</v>
      </c>
      <c r="C6514" s="8" t="s">
        <v>10310</v>
      </c>
      <c r="D6514" s="6" t="s">
        <v>1077</v>
      </c>
      <c r="E6514" s="6" t="s">
        <v>117</v>
      </c>
      <c r="F6514" s="6" t="s">
        <v>688</v>
      </c>
      <c r="G6514" s="6" t="s">
        <v>2021</v>
      </c>
      <c r="H6514" s="6" t="s">
        <v>48</v>
      </c>
      <c r="I6514" s="6" t="s">
        <v>36</v>
      </c>
      <c r="J6514" s="6" t="s">
        <v>110</v>
      </c>
      <c r="K6514" s="6" t="s">
        <v>26</v>
      </c>
      <c r="L6514" s="6" t="s">
        <v>27</v>
      </c>
      <c r="M6514" s="6" t="s">
        <v>4011</v>
      </c>
      <c r="N6514" s="9">
        <v>0</v>
      </c>
      <c r="O6514" s="10">
        <v>62</v>
      </c>
      <c r="P6514" s="10">
        <v>8</v>
      </c>
      <c r="Q6514" s="6">
        <v>2</v>
      </c>
      <c r="R6514" s="6" t="s">
        <v>29</v>
      </c>
      <c r="S6514" s="10">
        <f t="shared" si="101"/>
        <v>31</v>
      </c>
    </row>
    <row r="6515" spans="1:19" x14ac:dyDescent="0.3">
      <c r="A6515" s="6" t="s">
        <v>10311</v>
      </c>
      <c r="B6515" s="7">
        <v>41842</v>
      </c>
      <c r="C6515" s="8" t="s">
        <v>10312</v>
      </c>
      <c r="D6515" s="6" t="s">
        <v>1935</v>
      </c>
      <c r="E6515" s="6" t="s">
        <v>138</v>
      </c>
      <c r="F6515" s="6" t="s">
        <v>139</v>
      </c>
      <c r="G6515" s="6" t="s">
        <v>140</v>
      </c>
      <c r="H6515" s="6" t="s">
        <v>48</v>
      </c>
      <c r="I6515" s="6" t="s">
        <v>36</v>
      </c>
      <c r="J6515" s="6" t="s">
        <v>25</v>
      </c>
      <c r="K6515" s="6" t="s">
        <v>26</v>
      </c>
      <c r="L6515" s="6" t="s">
        <v>89</v>
      </c>
      <c r="M6515" s="6" t="s">
        <v>5443</v>
      </c>
      <c r="N6515" s="9">
        <v>0.5</v>
      </c>
      <c r="O6515" s="10">
        <v>60</v>
      </c>
      <c r="P6515" s="10">
        <v>-49</v>
      </c>
      <c r="Q6515" s="6">
        <v>8</v>
      </c>
      <c r="R6515" s="6" t="s">
        <v>29</v>
      </c>
      <c r="S6515" s="10">
        <f t="shared" si="101"/>
        <v>7.5</v>
      </c>
    </row>
    <row r="6516" spans="1:19" x14ac:dyDescent="0.3">
      <c r="A6516" s="6" t="s">
        <v>10311</v>
      </c>
      <c r="B6516" s="7">
        <v>41842</v>
      </c>
      <c r="C6516" s="8" t="s">
        <v>10312</v>
      </c>
      <c r="D6516" s="6" t="s">
        <v>1935</v>
      </c>
      <c r="E6516" s="6" t="s">
        <v>138</v>
      </c>
      <c r="F6516" s="6" t="s">
        <v>139</v>
      </c>
      <c r="G6516" s="6" t="s">
        <v>140</v>
      </c>
      <c r="H6516" s="6" t="s">
        <v>48</v>
      </c>
      <c r="I6516" s="6" t="s">
        <v>36</v>
      </c>
      <c r="J6516" s="6" t="s">
        <v>25</v>
      </c>
      <c r="K6516" s="6" t="s">
        <v>26</v>
      </c>
      <c r="L6516" s="6" t="s">
        <v>27</v>
      </c>
      <c r="M6516" s="6" t="s">
        <v>2917</v>
      </c>
      <c r="N6516" s="9">
        <v>0.5</v>
      </c>
      <c r="O6516" s="10">
        <v>30</v>
      </c>
      <c r="P6516" s="10">
        <v>-25</v>
      </c>
      <c r="Q6516" s="6">
        <v>2</v>
      </c>
      <c r="R6516" s="6" t="s">
        <v>41</v>
      </c>
      <c r="S6516" s="10">
        <f t="shared" si="101"/>
        <v>15</v>
      </c>
    </row>
    <row r="6517" spans="1:19" x14ac:dyDescent="0.3">
      <c r="A6517" s="6" t="s">
        <v>10313</v>
      </c>
      <c r="B6517" s="7">
        <v>41842</v>
      </c>
      <c r="C6517" s="8" t="s">
        <v>10314</v>
      </c>
      <c r="D6517" s="6" t="s">
        <v>261</v>
      </c>
      <c r="E6517" s="6" t="s">
        <v>33</v>
      </c>
      <c r="F6517" s="6" t="s">
        <v>34</v>
      </c>
      <c r="G6517" s="6" t="s">
        <v>2662</v>
      </c>
      <c r="H6517" s="6" t="s">
        <v>23</v>
      </c>
      <c r="I6517" s="6" t="s">
        <v>36</v>
      </c>
      <c r="J6517" s="6" t="s">
        <v>63</v>
      </c>
      <c r="K6517" s="6" t="s">
        <v>26</v>
      </c>
      <c r="L6517" s="6" t="s">
        <v>89</v>
      </c>
      <c r="M6517" s="6" t="s">
        <v>5499</v>
      </c>
      <c r="N6517" s="9">
        <v>0</v>
      </c>
      <c r="O6517" s="10">
        <v>265</v>
      </c>
      <c r="P6517" s="10">
        <v>122</v>
      </c>
      <c r="Q6517" s="6">
        <v>5</v>
      </c>
      <c r="R6517" s="6" t="s">
        <v>29</v>
      </c>
      <c r="S6517" s="10">
        <f t="shared" si="101"/>
        <v>53</v>
      </c>
    </row>
    <row r="6518" spans="1:19" x14ac:dyDescent="0.3">
      <c r="A6518" s="6" t="s">
        <v>10313</v>
      </c>
      <c r="B6518" s="7">
        <v>41842</v>
      </c>
      <c r="C6518" s="8" t="s">
        <v>10314</v>
      </c>
      <c r="D6518" s="6" t="s">
        <v>261</v>
      </c>
      <c r="E6518" s="6" t="s">
        <v>33</v>
      </c>
      <c r="F6518" s="6" t="s">
        <v>34</v>
      </c>
      <c r="G6518" s="6" t="s">
        <v>2662</v>
      </c>
      <c r="H6518" s="6" t="s">
        <v>23</v>
      </c>
      <c r="I6518" s="6" t="s">
        <v>36</v>
      </c>
      <c r="J6518" s="6" t="s">
        <v>63</v>
      </c>
      <c r="K6518" s="6" t="s">
        <v>26</v>
      </c>
      <c r="L6518" s="6" t="s">
        <v>89</v>
      </c>
      <c r="M6518" s="6" t="s">
        <v>1184</v>
      </c>
      <c r="N6518" s="9">
        <v>0</v>
      </c>
      <c r="O6518" s="10">
        <v>14</v>
      </c>
      <c r="P6518" s="10">
        <v>7</v>
      </c>
      <c r="Q6518" s="6">
        <v>3</v>
      </c>
      <c r="R6518" s="6" t="s">
        <v>29</v>
      </c>
      <c r="S6518" s="10">
        <f t="shared" si="101"/>
        <v>4.666666666666667</v>
      </c>
    </row>
    <row r="6519" spans="1:19" x14ac:dyDescent="0.3">
      <c r="A6519" s="6" t="s">
        <v>10313</v>
      </c>
      <c r="B6519" s="7">
        <v>41842</v>
      </c>
      <c r="C6519" s="8" t="s">
        <v>10314</v>
      </c>
      <c r="D6519" s="6" t="s">
        <v>261</v>
      </c>
      <c r="E6519" s="6" t="s">
        <v>33</v>
      </c>
      <c r="F6519" s="6" t="s">
        <v>34</v>
      </c>
      <c r="G6519" s="6" t="s">
        <v>2662</v>
      </c>
      <c r="H6519" s="6" t="s">
        <v>23</v>
      </c>
      <c r="I6519" s="6" t="s">
        <v>36</v>
      </c>
      <c r="J6519" s="6" t="s">
        <v>63</v>
      </c>
      <c r="K6519" s="6" t="s">
        <v>26</v>
      </c>
      <c r="L6519" s="6" t="s">
        <v>57</v>
      </c>
      <c r="M6519" s="6" t="s">
        <v>1900</v>
      </c>
      <c r="N6519" s="9">
        <v>0</v>
      </c>
      <c r="O6519" s="10">
        <v>207</v>
      </c>
      <c r="P6519" s="10">
        <v>35</v>
      </c>
      <c r="Q6519" s="6">
        <v>1</v>
      </c>
      <c r="R6519" s="6" t="s">
        <v>29</v>
      </c>
      <c r="S6519" s="10">
        <f t="shared" si="101"/>
        <v>207</v>
      </c>
    </row>
    <row r="6520" spans="1:19" x14ac:dyDescent="0.3">
      <c r="A6520" s="6" t="s">
        <v>10315</v>
      </c>
      <c r="B6520" s="7">
        <v>41842</v>
      </c>
      <c r="C6520" s="8" t="s">
        <v>10316</v>
      </c>
      <c r="D6520" s="6" t="s">
        <v>1550</v>
      </c>
      <c r="E6520" s="6" t="s">
        <v>395</v>
      </c>
      <c r="F6520" s="6" t="s">
        <v>761</v>
      </c>
      <c r="G6520" s="6" t="s">
        <v>761</v>
      </c>
      <c r="H6520" s="6" t="s">
        <v>48</v>
      </c>
      <c r="I6520" s="6" t="s">
        <v>36</v>
      </c>
      <c r="J6520" s="6" t="s">
        <v>25</v>
      </c>
      <c r="K6520" s="6" t="s">
        <v>122</v>
      </c>
      <c r="L6520" s="6" t="s">
        <v>123</v>
      </c>
      <c r="M6520" s="6" t="s">
        <v>3947</v>
      </c>
      <c r="N6520" s="9">
        <v>0</v>
      </c>
      <c r="O6520" s="10">
        <v>1101</v>
      </c>
      <c r="P6520" s="10">
        <v>319</v>
      </c>
      <c r="Q6520" s="6">
        <v>9</v>
      </c>
      <c r="R6520" s="6" t="s">
        <v>41</v>
      </c>
      <c r="S6520" s="10">
        <f t="shared" si="101"/>
        <v>122.33333333333333</v>
      </c>
    </row>
    <row r="6521" spans="1:19" x14ac:dyDescent="0.3">
      <c r="A6521" s="6" t="s">
        <v>10317</v>
      </c>
      <c r="B6521" s="7">
        <v>41844</v>
      </c>
      <c r="C6521" s="8" t="s">
        <v>10318</v>
      </c>
      <c r="D6521" s="6" t="s">
        <v>3875</v>
      </c>
      <c r="E6521" s="6" t="s">
        <v>33</v>
      </c>
      <c r="F6521" s="6" t="s">
        <v>34</v>
      </c>
      <c r="G6521" s="6" t="s">
        <v>7074</v>
      </c>
      <c r="H6521" s="6" t="s">
        <v>23</v>
      </c>
      <c r="I6521" s="6" t="s">
        <v>36</v>
      </c>
      <c r="J6521" s="6" t="s">
        <v>63</v>
      </c>
      <c r="K6521" s="6" t="s">
        <v>26</v>
      </c>
      <c r="L6521" s="6" t="s">
        <v>57</v>
      </c>
      <c r="M6521" s="6" t="s">
        <v>465</v>
      </c>
      <c r="N6521" s="9">
        <v>0</v>
      </c>
      <c r="O6521" s="10">
        <v>97</v>
      </c>
      <c r="P6521" s="10">
        <v>13</v>
      </c>
      <c r="Q6521" s="6">
        <v>2</v>
      </c>
      <c r="R6521" s="6" t="s">
        <v>29</v>
      </c>
      <c r="S6521" s="10">
        <f t="shared" si="101"/>
        <v>48.5</v>
      </c>
    </row>
    <row r="6522" spans="1:19" x14ac:dyDescent="0.3">
      <c r="A6522" s="6" t="s">
        <v>10319</v>
      </c>
      <c r="B6522" s="7">
        <v>41844</v>
      </c>
      <c r="C6522" s="8" t="s">
        <v>10320</v>
      </c>
      <c r="D6522" s="6" t="s">
        <v>2524</v>
      </c>
      <c r="E6522" s="6" t="s">
        <v>100</v>
      </c>
      <c r="F6522" s="6" t="s">
        <v>318</v>
      </c>
      <c r="G6522" s="6" t="s">
        <v>6627</v>
      </c>
      <c r="H6522" s="6" t="s">
        <v>88</v>
      </c>
      <c r="I6522" s="6" t="s">
        <v>24</v>
      </c>
      <c r="J6522" s="6" t="s">
        <v>63</v>
      </c>
      <c r="K6522" s="6" t="s">
        <v>26</v>
      </c>
      <c r="L6522" s="6" t="s">
        <v>57</v>
      </c>
      <c r="M6522" s="6" t="s">
        <v>1109</v>
      </c>
      <c r="N6522" s="9">
        <v>0.1</v>
      </c>
      <c r="O6522" s="10">
        <v>109</v>
      </c>
      <c r="P6522" s="10">
        <v>-6</v>
      </c>
      <c r="Q6522" s="6">
        <v>6</v>
      </c>
      <c r="R6522" s="6" t="s">
        <v>41</v>
      </c>
      <c r="S6522" s="10">
        <f t="shared" si="101"/>
        <v>18.166666666666668</v>
      </c>
    </row>
    <row r="6523" spans="1:19" x14ac:dyDescent="0.3">
      <c r="A6523" s="6" t="s">
        <v>10319</v>
      </c>
      <c r="B6523" s="7">
        <v>41844</v>
      </c>
      <c r="C6523" s="8" t="s">
        <v>10320</v>
      </c>
      <c r="D6523" s="6" t="s">
        <v>2524</v>
      </c>
      <c r="E6523" s="6" t="s">
        <v>100</v>
      </c>
      <c r="F6523" s="6" t="s">
        <v>318</v>
      </c>
      <c r="G6523" s="6" t="s">
        <v>6627</v>
      </c>
      <c r="H6523" s="6" t="s">
        <v>88</v>
      </c>
      <c r="I6523" s="6" t="s">
        <v>24</v>
      </c>
      <c r="J6523" s="6" t="s">
        <v>63</v>
      </c>
      <c r="K6523" s="6" t="s">
        <v>26</v>
      </c>
      <c r="L6523" s="6" t="s">
        <v>57</v>
      </c>
      <c r="M6523" s="6" t="s">
        <v>6040</v>
      </c>
      <c r="N6523" s="9">
        <v>0.1</v>
      </c>
      <c r="O6523" s="10">
        <v>933</v>
      </c>
      <c r="P6523" s="10">
        <v>166</v>
      </c>
      <c r="Q6523" s="6">
        <v>5</v>
      </c>
      <c r="R6523" s="6" t="s">
        <v>29</v>
      </c>
      <c r="S6523" s="10">
        <f t="shared" si="101"/>
        <v>186.6</v>
      </c>
    </row>
    <row r="6524" spans="1:19" x14ac:dyDescent="0.3">
      <c r="A6524" s="6" t="s">
        <v>10321</v>
      </c>
      <c r="B6524" s="7">
        <v>41844</v>
      </c>
      <c r="C6524" s="8" t="s">
        <v>10322</v>
      </c>
      <c r="D6524" s="6" t="s">
        <v>631</v>
      </c>
      <c r="E6524" s="6" t="s">
        <v>117</v>
      </c>
      <c r="F6524" s="6" t="s">
        <v>380</v>
      </c>
      <c r="G6524" s="6" t="s">
        <v>10323</v>
      </c>
      <c r="H6524" s="6" t="s">
        <v>48</v>
      </c>
      <c r="I6524" s="6" t="s">
        <v>55</v>
      </c>
      <c r="J6524" s="6" t="s">
        <v>37</v>
      </c>
      <c r="K6524" s="6" t="s">
        <v>26</v>
      </c>
      <c r="L6524" s="6" t="s">
        <v>57</v>
      </c>
      <c r="M6524" s="6" t="s">
        <v>4091</v>
      </c>
      <c r="N6524" s="9">
        <v>0.1</v>
      </c>
      <c r="O6524" s="10">
        <v>229</v>
      </c>
      <c r="P6524" s="10">
        <v>-23</v>
      </c>
      <c r="Q6524" s="6">
        <v>2</v>
      </c>
      <c r="R6524" s="6" t="s">
        <v>41</v>
      </c>
      <c r="S6524" s="10">
        <f t="shared" si="101"/>
        <v>114.5</v>
      </c>
    </row>
    <row r="6525" spans="1:19" x14ac:dyDescent="0.3">
      <c r="A6525" s="6" t="s">
        <v>10324</v>
      </c>
      <c r="B6525" s="7">
        <v>41846</v>
      </c>
      <c r="C6525" s="8" t="s">
        <v>6859</v>
      </c>
      <c r="D6525" s="6" t="s">
        <v>2050</v>
      </c>
      <c r="E6525" s="6" t="s">
        <v>94</v>
      </c>
      <c r="F6525" s="6" t="s">
        <v>95</v>
      </c>
      <c r="G6525" s="6" t="s">
        <v>95</v>
      </c>
      <c r="H6525" s="6" t="s">
        <v>48</v>
      </c>
      <c r="I6525" s="6" t="s">
        <v>24</v>
      </c>
      <c r="J6525" s="6" t="s">
        <v>25</v>
      </c>
      <c r="K6525" s="6" t="s">
        <v>38</v>
      </c>
      <c r="L6525" s="6" t="s">
        <v>251</v>
      </c>
      <c r="M6525" s="6" t="s">
        <v>5090</v>
      </c>
      <c r="N6525" s="9">
        <v>0</v>
      </c>
      <c r="O6525" s="10">
        <v>165</v>
      </c>
      <c r="P6525" s="10">
        <v>46</v>
      </c>
      <c r="Q6525" s="6">
        <v>3</v>
      </c>
      <c r="R6525" s="6" t="s">
        <v>29</v>
      </c>
      <c r="S6525" s="10">
        <f t="shared" si="101"/>
        <v>55</v>
      </c>
    </row>
    <row r="6526" spans="1:19" x14ac:dyDescent="0.3">
      <c r="A6526" s="6" t="s">
        <v>10324</v>
      </c>
      <c r="B6526" s="7">
        <v>41846</v>
      </c>
      <c r="C6526" s="8" t="s">
        <v>6859</v>
      </c>
      <c r="D6526" s="6" t="s">
        <v>2050</v>
      </c>
      <c r="E6526" s="6" t="s">
        <v>94</v>
      </c>
      <c r="F6526" s="6" t="s">
        <v>95</v>
      </c>
      <c r="G6526" s="6" t="s">
        <v>95</v>
      </c>
      <c r="H6526" s="6" t="s">
        <v>48</v>
      </c>
      <c r="I6526" s="6" t="s">
        <v>24</v>
      </c>
      <c r="J6526" s="6" t="s">
        <v>25</v>
      </c>
      <c r="K6526" s="6" t="s">
        <v>26</v>
      </c>
      <c r="L6526" s="6" t="s">
        <v>72</v>
      </c>
      <c r="M6526" s="6" t="s">
        <v>1063</v>
      </c>
      <c r="N6526" s="9">
        <v>0</v>
      </c>
      <c r="O6526" s="10">
        <v>46</v>
      </c>
      <c r="P6526" s="10">
        <v>0</v>
      </c>
      <c r="Q6526" s="6">
        <v>4</v>
      </c>
      <c r="R6526" s="6" t="s">
        <v>41</v>
      </c>
      <c r="S6526" s="10">
        <f t="shared" si="101"/>
        <v>11.5</v>
      </c>
    </row>
    <row r="6527" spans="1:19" x14ac:dyDescent="0.3">
      <c r="A6527" s="6" t="s">
        <v>10325</v>
      </c>
      <c r="B6527" s="7">
        <v>41846</v>
      </c>
      <c r="C6527" s="8" t="s">
        <v>10326</v>
      </c>
      <c r="D6527" s="6" t="s">
        <v>7013</v>
      </c>
      <c r="E6527" s="6" t="s">
        <v>117</v>
      </c>
      <c r="F6527" s="6" t="s">
        <v>212</v>
      </c>
      <c r="G6527" s="6" t="s">
        <v>4602</v>
      </c>
      <c r="H6527" s="6" t="s">
        <v>48</v>
      </c>
      <c r="I6527" s="6" t="s">
        <v>55</v>
      </c>
      <c r="J6527" s="6" t="s">
        <v>37</v>
      </c>
      <c r="K6527" s="6" t="s">
        <v>38</v>
      </c>
      <c r="L6527" s="6" t="s">
        <v>111</v>
      </c>
      <c r="M6527" s="6" t="s">
        <v>8384</v>
      </c>
      <c r="N6527" s="9">
        <v>0.1</v>
      </c>
      <c r="O6527" s="10">
        <v>2050</v>
      </c>
      <c r="P6527" s="10">
        <v>68</v>
      </c>
      <c r="Q6527" s="6">
        <v>5</v>
      </c>
      <c r="R6527" s="6" t="s">
        <v>41</v>
      </c>
      <c r="S6527" s="10">
        <f t="shared" si="101"/>
        <v>410</v>
      </c>
    </row>
    <row r="6528" spans="1:19" x14ac:dyDescent="0.3">
      <c r="A6528" s="6" t="s">
        <v>10327</v>
      </c>
      <c r="B6528" s="7">
        <v>41847</v>
      </c>
      <c r="C6528" s="8" t="s">
        <v>10328</v>
      </c>
      <c r="D6528" s="6" t="s">
        <v>1097</v>
      </c>
      <c r="E6528" s="6" t="s">
        <v>45</v>
      </c>
      <c r="F6528" s="6" t="s">
        <v>78</v>
      </c>
      <c r="G6528" s="6" t="s">
        <v>1546</v>
      </c>
      <c r="H6528" s="6" t="s">
        <v>48</v>
      </c>
      <c r="I6528" s="6" t="s">
        <v>55</v>
      </c>
      <c r="J6528" s="6" t="s">
        <v>37</v>
      </c>
      <c r="K6528" s="6" t="s">
        <v>122</v>
      </c>
      <c r="L6528" s="6" t="s">
        <v>156</v>
      </c>
      <c r="M6528" s="6" t="s">
        <v>3413</v>
      </c>
      <c r="N6528" s="9">
        <v>0.15</v>
      </c>
      <c r="O6528" s="10">
        <v>129</v>
      </c>
      <c r="P6528" s="10">
        <v>11</v>
      </c>
      <c r="Q6528" s="6">
        <v>2</v>
      </c>
      <c r="R6528" s="6" t="s">
        <v>41</v>
      </c>
      <c r="S6528" s="10">
        <f t="shared" si="101"/>
        <v>64.5</v>
      </c>
    </row>
    <row r="6529" spans="1:19" x14ac:dyDescent="0.3">
      <c r="A6529" s="6" t="s">
        <v>10329</v>
      </c>
      <c r="B6529" s="7">
        <v>41848</v>
      </c>
      <c r="C6529" s="8" t="s">
        <v>10330</v>
      </c>
      <c r="D6529" s="6" t="s">
        <v>402</v>
      </c>
      <c r="E6529" s="6" t="s">
        <v>100</v>
      </c>
      <c r="F6529" s="6" t="s">
        <v>262</v>
      </c>
      <c r="G6529" s="6" t="s">
        <v>262</v>
      </c>
      <c r="H6529" s="6" t="s">
        <v>88</v>
      </c>
      <c r="I6529" s="6" t="s">
        <v>55</v>
      </c>
      <c r="J6529" s="6" t="s">
        <v>63</v>
      </c>
      <c r="K6529" s="6" t="s">
        <v>26</v>
      </c>
      <c r="L6529" s="6" t="s">
        <v>49</v>
      </c>
      <c r="M6529" s="6" t="s">
        <v>2072</v>
      </c>
      <c r="N6529" s="9">
        <v>0</v>
      </c>
      <c r="O6529" s="10">
        <v>52</v>
      </c>
      <c r="P6529" s="10">
        <v>18</v>
      </c>
      <c r="Q6529" s="6">
        <v>2</v>
      </c>
      <c r="R6529" s="6" t="s">
        <v>29</v>
      </c>
      <c r="S6529" s="10">
        <f t="shared" si="101"/>
        <v>26</v>
      </c>
    </row>
    <row r="6530" spans="1:19" x14ac:dyDescent="0.3">
      <c r="A6530" s="6" t="s">
        <v>10331</v>
      </c>
      <c r="B6530" s="7">
        <v>41848</v>
      </c>
      <c r="C6530" s="8" t="s">
        <v>10332</v>
      </c>
      <c r="D6530" s="6" t="s">
        <v>1770</v>
      </c>
      <c r="E6530" s="6" t="s">
        <v>117</v>
      </c>
      <c r="F6530" s="6" t="s">
        <v>555</v>
      </c>
      <c r="G6530" s="6" t="s">
        <v>7493</v>
      </c>
      <c r="H6530" s="6" t="s">
        <v>48</v>
      </c>
      <c r="I6530" s="6" t="s">
        <v>36</v>
      </c>
      <c r="J6530" s="6" t="s">
        <v>63</v>
      </c>
      <c r="K6530" s="6" t="s">
        <v>38</v>
      </c>
      <c r="L6530" s="6" t="s">
        <v>102</v>
      </c>
      <c r="M6530" s="6" t="s">
        <v>5597</v>
      </c>
      <c r="N6530" s="9">
        <v>0.35</v>
      </c>
      <c r="O6530" s="10">
        <v>915</v>
      </c>
      <c r="P6530" s="10">
        <v>-99</v>
      </c>
      <c r="Q6530" s="6">
        <v>3</v>
      </c>
      <c r="R6530" s="6" t="s">
        <v>41</v>
      </c>
      <c r="S6530" s="10">
        <f t="shared" si="101"/>
        <v>305</v>
      </c>
    </row>
    <row r="6531" spans="1:19" x14ac:dyDescent="0.3">
      <c r="A6531" s="6" t="s">
        <v>10331</v>
      </c>
      <c r="B6531" s="7">
        <v>41848</v>
      </c>
      <c r="C6531" s="8" t="s">
        <v>10332</v>
      </c>
      <c r="D6531" s="6" t="s">
        <v>1770</v>
      </c>
      <c r="E6531" s="6" t="s">
        <v>117</v>
      </c>
      <c r="F6531" s="6" t="s">
        <v>555</v>
      </c>
      <c r="G6531" s="6" t="s">
        <v>7493</v>
      </c>
      <c r="H6531" s="6" t="s">
        <v>48</v>
      </c>
      <c r="I6531" s="6" t="s">
        <v>36</v>
      </c>
      <c r="J6531" s="6" t="s">
        <v>63</v>
      </c>
      <c r="K6531" s="6" t="s">
        <v>26</v>
      </c>
      <c r="L6531" s="6" t="s">
        <v>166</v>
      </c>
      <c r="M6531" s="6" t="s">
        <v>3954</v>
      </c>
      <c r="N6531" s="9">
        <v>0</v>
      </c>
      <c r="O6531" s="10">
        <v>191</v>
      </c>
      <c r="P6531" s="10">
        <v>93</v>
      </c>
      <c r="Q6531" s="6">
        <v>4</v>
      </c>
      <c r="R6531" s="6" t="s">
        <v>29</v>
      </c>
      <c r="S6531" s="10">
        <f t="shared" ref="S6531:S6594" si="102">O6531/Q6531</f>
        <v>47.75</v>
      </c>
    </row>
    <row r="6532" spans="1:19" x14ac:dyDescent="0.3">
      <c r="A6532" s="6" t="s">
        <v>10333</v>
      </c>
      <c r="B6532" s="7">
        <v>41848</v>
      </c>
      <c r="C6532" s="8" t="s">
        <v>10334</v>
      </c>
      <c r="D6532" s="6" t="s">
        <v>2094</v>
      </c>
      <c r="E6532" s="6" t="s">
        <v>33</v>
      </c>
      <c r="F6532" s="6" t="s">
        <v>791</v>
      </c>
      <c r="G6532" s="6" t="s">
        <v>1653</v>
      </c>
      <c r="H6532" s="6" t="s">
        <v>23</v>
      </c>
      <c r="I6532" s="6" t="s">
        <v>36</v>
      </c>
      <c r="J6532" s="6" t="s">
        <v>25</v>
      </c>
      <c r="K6532" s="6" t="s">
        <v>26</v>
      </c>
      <c r="L6532" s="6" t="s">
        <v>89</v>
      </c>
      <c r="M6532" s="6" t="s">
        <v>1488</v>
      </c>
      <c r="N6532" s="9">
        <v>0</v>
      </c>
      <c r="O6532" s="10">
        <v>158</v>
      </c>
      <c r="P6532" s="10">
        <v>65</v>
      </c>
      <c r="Q6532" s="6">
        <v>5</v>
      </c>
      <c r="R6532" s="6" t="s">
        <v>29</v>
      </c>
      <c r="S6532" s="10">
        <f t="shared" si="102"/>
        <v>31.6</v>
      </c>
    </row>
    <row r="6533" spans="1:19" x14ac:dyDescent="0.3">
      <c r="A6533" s="6" t="s">
        <v>10333</v>
      </c>
      <c r="B6533" s="7">
        <v>41848</v>
      </c>
      <c r="C6533" s="8" t="s">
        <v>10334</v>
      </c>
      <c r="D6533" s="6" t="s">
        <v>2094</v>
      </c>
      <c r="E6533" s="6" t="s">
        <v>33</v>
      </c>
      <c r="F6533" s="6" t="s">
        <v>791</v>
      </c>
      <c r="G6533" s="6" t="s">
        <v>1653</v>
      </c>
      <c r="H6533" s="6" t="s">
        <v>23</v>
      </c>
      <c r="I6533" s="6" t="s">
        <v>36</v>
      </c>
      <c r="J6533" s="6" t="s">
        <v>25</v>
      </c>
      <c r="K6533" s="6" t="s">
        <v>26</v>
      </c>
      <c r="L6533" s="6" t="s">
        <v>57</v>
      </c>
      <c r="M6533" s="6" t="s">
        <v>8827</v>
      </c>
      <c r="N6533" s="9">
        <v>0</v>
      </c>
      <c r="O6533" s="10">
        <v>116</v>
      </c>
      <c r="P6533" s="10">
        <v>52</v>
      </c>
      <c r="Q6533" s="6">
        <v>7</v>
      </c>
      <c r="R6533" s="6" t="s">
        <v>41</v>
      </c>
      <c r="S6533" s="10">
        <f t="shared" si="102"/>
        <v>16.571428571428573</v>
      </c>
    </row>
    <row r="6534" spans="1:19" x14ac:dyDescent="0.3">
      <c r="A6534" s="6" t="s">
        <v>10335</v>
      </c>
      <c r="B6534" s="7">
        <v>41848</v>
      </c>
      <c r="C6534" s="8" t="s">
        <v>10336</v>
      </c>
      <c r="D6534" s="6" t="s">
        <v>2675</v>
      </c>
      <c r="E6534" s="6" t="s">
        <v>100</v>
      </c>
      <c r="F6534" s="6" t="s">
        <v>318</v>
      </c>
      <c r="G6534" s="6" t="s">
        <v>9519</v>
      </c>
      <c r="H6534" s="6" t="s">
        <v>88</v>
      </c>
      <c r="I6534" s="6" t="s">
        <v>36</v>
      </c>
      <c r="J6534" s="6" t="s">
        <v>37</v>
      </c>
      <c r="K6534" s="6" t="s">
        <v>38</v>
      </c>
      <c r="L6534" s="6" t="s">
        <v>39</v>
      </c>
      <c r="M6534" s="6" t="s">
        <v>2265</v>
      </c>
      <c r="N6534" s="9">
        <v>0</v>
      </c>
      <c r="O6534" s="10">
        <v>143</v>
      </c>
      <c r="P6534" s="10">
        <v>41</v>
      </c>
      <c r="Q6534" s="6">
        <v>1</v>
      </c>
      <c r="R6534" s="6" t="s">
        <v>29</v>
      </c>
      <c r="S6534" s="10">
        <f t="shared" si="102"/>
        <v>143</v>
      </c>
    </row>
    <row r="6535" spans="1:19" x14ac:dyDescent="0.3">
      <c r="A6535" s="6" t="s">
        <v>10335</v>
      </c>
      <c r="B6535" s="7">
        <v>41848</v>
      </c>
      <c r="C6535" s="8" t="s">
        <v>10336</v>
      </c>
      <c r="D6535" s="6" t="s">
        <v>2675</v>
      </c>
      <c r="E6535" s="6" t="s">
        <v>100</v>
      </c>
      <c r="F6535" s="6" t="s">
        <v>318</v>
      </c>
      <c r="G6535" s="6" t="s">
        <v>9519</v>
      </c>
      <c r="H6535" s="6" t="s">
        <v>88</v>
      </c>
      <c r="I6535" s="6" t="s">
        <v>36</v>
      </c>
      <c r="J6535" s="6" t="s">
        <v>37</v>
      </c>
      <c r="K6535" s="6" t="s">
        <v>26</v>
      </c>
      <c r="L6535" s="6" t="s">
        <v>49</v>
      </c>
      <c r="M6535" s="6" t="s">
        <v>3117</v>
      </c>
      <c r="N6535" s="9">
        <v>0</v>
      </c>
      <c r="O6535" s="10">
        <v>141</v>
      </c>
      <c r="P6535" s="10">
        <v>3</v>
      </c>
      <c r="Q6535" s="6">
        <v>6</v>
      </c>
      <c r="R6535" s="6" t="s">
        <v>41</v>
      </c>
      <c r="S6535" s="10">
        <f t="shared" si="102"/>
        <v>23.5</v>
      </c>
    </row>
    <row r="6536" spans="1:19" x14ac:dyDescent="0.3">
      <c r="A6536" s="6" t="s">
        <v>10335</v>
      </c>
      <c r="B6536" s="7">
        <v>41848</v>
      </c>
      <c r="C6536" s="8" t="s">
        <v>10336</v>
      </c>
      <c r="D6536" s="6" t="s">
        <v>2675</v>
      </c>
      <c r="E6536" s="6" t="s">
        <v>100</v>
      </c>
      <c r="F6536" s="6" t="s">
        <v>318</v>
      </c>
      <c r="G6536" s="6" t="s">
        <v>9519</v>
      </c>
      <c r="H6536" s="6" t="s">
        <v>88</v>
      </c>
      <c r="I6536" s="6" t="s">
        <v>36</v>
      </c>
      <c r="J6536" s="6" t="s">
        <v>37</v>
      </c>
      <c r="K6536" s="6" t="s">
        <v>26</v>
      </c>
      <c r="L6536" s="6" t="s">
        <v>89</v>
      </c>
      <c r="M6536" s="6" t="s">
        <v>627</v>
      </c>
      <c r="N6536" s="9">
        <v>0</v>
      </c>
      <c r="O6536" s="10">
        <v>80</v>
      </c>
      <c r="P6536" s="10">
        <v>37</v>
      </c>
      <c r="Q6536" s="6">
        <v>6</v>
      </c>
      <c r="R6536" s="6" t="s">
        <v>41</v>
      </c>
      <c r="S6536" s="10">
        <f t="shared" si="102"/>
        <v>13.333333333333334</v>
      </c>
    </row>
    <row r="6537" spans="1:19" x14ac:dyDescent="0.3">
      <c r="A6537" s="6" t="s">
        <v>10335</v>
      </c>
      <c r="B6537" s="7">
        <v>41848</v>
      </c>
      <c r="C6537" s="8" t="s">
        <v>10336</v>
      </c>
      <c r="D6537" s="6" t="s">
        <v>2675</v>
      </c>
      <c r="E6537" s="6" t="s">
        <v>100</v>
      </c>
      <c r="F6537" s="6" t="s">
        <v>318</v>
      </c>
      <c r="G6537" s="6" t="s">
        <v>9519</v>
      </c>
      <c r="H6537" s="6" t="s">
        <v>88</v>
      </c>
      <c r="I6537" s="6" t="s">
        <v>36</v>
      </c>
      <c r="J6537" s="6" t="s">
        <v>37</v>
      </c>
      <c r="K6537" s="6" t="s">
        <v>26</v>
      </c>
      <c r="L6537" s="6" t="s">
        <v>194</v>
      </c>
      <c r="M6537" s="6" t="s">
        <v>598</v>
      </c>
      <c r="N6537" s="9">
        <v>0</v>
      </c>
      <c r="O6537" s="10">
        <v>83</v>
      </c>
      <c r="P6537" s="10">
        <v>3</v>
      </c>
      <c r="Q6537" s="6">
        <v>2</v>
      </c>
      <c r="R6537" s="6" t="s">
        <v>29</v>
      </c>
      <c r="S6537" s="10">
        <f t="shared" si="102"/>
        <v>41.5</v>
      </c>
    </row>
    <row r="6538" spans="1:19" x14ac:dyDescent="0.3">
      <c r="A6538" s="6" t="s">
        <v>10337</v>
      </c>
      <c r="B6538" s="7">
        <v>41848</v>
      </c>
      <c r="C6538" s="8" t="s">
        <v>10338</v>
      </c>
      <c r="D6538" s="6" t="s">
        <v>8081</v>
      </c>
      <c r="E6538" s="6" t="s">
        <v>100</v>
      </c>
      <c r="F6538" s="6" t="s">
        <v>845</v>
      </c>
      <c r="G6538" s="6" t="s">
        <v>1524</v>
      </c>
      <c r="H6538" s="6" t="s">
        <v>88</v>
      </c>
      <c r="I6538" s="6" t="s">
        <v>24</v>
      </c>
      <c r="J6538" s="6" t="s">
        <v>37</v>
      </c>
      <c r="K6538" s="6" t="s">
        <v>122</v>
      </c>
      <c r="L6538" s="6" t="s">
        <v>168</v>
      </c>
      <c r="M6538" s="6" t="s">
        <v>756</v>
      </c>
      <c r="N6538" s="9">
        <v>0</v>
      </c>
      <c r="O6538" s="10">
        <v>285</v>
      </c>
      <c r="P6538" s="10">
        <v>14</v>
      </c>
      <c r="Q6538" s="6">
        <v>2</v>
      </c>
      <c r="R6538" s="6" t="s">
        <v>41</v>
      </c>
      <c r="S6538" s="10">
        <f t="shared" si="102"/>
        <v>142.5</v>
      </c>
    </row>
    <row r="6539" spans="1:19" x14ac:dyDescent="0.3">
      <c r="A6539" s="6" t="s">
        <v>10339</v>
      </c>
      <c r="B6539" s="7">
        <v>41849</v>
      </c>
      <c r="C6539" s="8" t="s">
        <v>10340</v>
      </c>
      <c r="D6539" s="6" t="s">
        <v>1315</v>
      </c>
      <c r="E6539" s="6" t="s">
        <v>100</v>
      </c>
      <c r="F6539" s="6" t="s">
        <v>318</v>
      </c>
      <c r="G6539" s="6" t="s">
        <v>319</v>
      </c>
      <c r="H6539" s="6" t="s">
        <v>88</v>
      </c>
      <c r="I6539" s="6" t="s">
        <v>36</v>
      </c>
      <c r="J6539" s="6" t="s">
        <v>37</v>
      </c>
      <c r="K6539" s="6" t="s">
        <v>26</v>
      </c>
      <c r="L6539" s="6" t="s">
        <v>27</v>
      </c>
      <c r="M6539" s="6" t="s">
        <v>2965</v>
      </c>
      <c r="N6539" s="9">
        <v>0</v>
      </c>
      <c r="O6539" s="10">
        <v>44</v>
      </c>
      <c r="P6539" s="10">
        <v>20</v>
      </c>
      <c r="Q6539" s="6">
        <v>2</v>
      </c>
      <c r="R6539" s="6" t="s">
        <v>41</v>
      </c>
      <c r="S6539" s="10">
        <f t="shared" si="102"/>
        <v>22</v>
      </c>
    </row>
    <row r="6540" spans="1:19" x14ac:dyDescent="0.3">
      <c r="A6540" s="6" t="s">
        <v>10341</v>
      </c>
      <c r="B6540" s="7">
        <v>41850</v>
      </c>
      <c r="C6540" s="8" t="s">
        <v>10342</v>
      </c>
      <c r="D6540" s="6" t="s">
        <v>2262</v>
      </c>
      <c r="E6540" s="6" t="s">
        <v>100</v>
      </c>
      <c r="F6540" s="6" t="s">
        <v>306</v>
      </c>
      <c r="G6540" s="6" t="s">
        <v>307</v>
      </c>
      <c r="H6540" s="6" t="s">
        <v>88</v>
      </c>
      <c r="I6540" s="6" t="s">
        <v>55</v>
      </c>
      <c r="J6540" s="6" t="s">
        <v>63</v>
      </c>
      <c r="K6540" s="6" t="s">
        <v>38</v>
      </c>
      <c r="L6540" s="6" t="s">
        <v>39</v>
      </c>
      <c r="M6540" s="6" t="s">
        <v>1756</v>
      </c>
      <c r="N6540" s="9">
        <v>0</v>
      </c>
      <c r="O6540" s="10">
        <v>246</v>
      </c>
      <c r="P6540" s="10">
        <v>61</v>
      </c>
      <c r="Q6540" s="6">
        <v>2</v>
      </c>
      <c r="R6540" s="6" t="s">
        <v>29</v>
      </c>
      <c r="S6540" s="10">
        <f t="shared" si="102"/>
        <v>123</v>
      </c>
    </row>
    <row r="6541" spans="1:19" x14ac:dyDescent="0.3">
      <c r="A6541" s="6" t="s">
        <v>10341</v>
      </c>
      <c r="B6541" s="7">
        <v>41850</v>
      </c>
      <c r="C6541" s="8" t="s">
        <v>10342</v>
      </c>
      <c r="D6541" s="6" t="s">
        <v>2262</v>
      </c>
      <c r="E6541" s="6" t="s">
        <v>100</v>
      </c>
      <c r="F6541" s="6" t="s">
        <v>306</v>
      </c>
      <c r="G6541" s="6" t="s">
        <v>307</v>
      </c>
      <c r="H6541" s="6" t="s">
        <v>88</v>
      </c>
      <c r="I6541" s="6" t="s">
        <v>55</v>
      </c>
      <c r="J6541" s="6" t="s">
        <v>63</v>
      </c>
      <c r="K6541" s="6" t="s">
        <v>38</v>
      </c>
      <c r="L6541" s="6" t="s">
        <v>39</v>
      </c>
      <c r="M6541" s="6" t="s">
        <v>5519</v>
      </c>
      <c r="N6541" s="9">
        <v>0</v>
      </c>
      <c r="O6541" s="10">
        <v>298</v>
      </c>
      <c r="P6541" s="10">
        <v>74</v>
      </c>
      <c r="Q6541" s="6">
        <v>2</v>
      </c>
      <c r="R6541" s="6" t="s">
        <v>29</v>
      </c>
      <c r="S6541" s="10">
        <f t="shared" si="102"/>
        <v>149</v>
      </c>
    </row>
    <row r="6542" spans="1:19" x14ac:dyDescent="0.3">
      <c r="A6542" s="6" t="s">
        <v>10341</v>
      </c>
      <c r="B6542" s="7">
        <v>41850</v>
      </c>
      <c r="C6542" s="8" t="s">
        <v>10342</v>
      </c>
      <c r="D6542" s="6" t="s">
        <v>2262</v>
      </c>
      <c r="E6542" s="6" t="s">
        <v>100</v>
      </c>
      <c r="F6542" s="6" t="s">
        <v>306</v>
      </c>
      <c r="G6542" s="6" t="s">
        <v>307</v>
      </c>
      <c r="H6542" s="6" t="s">
        <v>88</v>
      </c>
      <c r="I6542" s="6" t="s">
        <v>55</v>
      </c>
      <c r="J6542" s="6" t="s">
        <v>63</v>
      </c>
      <c r="K6542" s="6" t="s">
        <v>26</v>
      </c>
      <c r="L6542" s="6" t="s">
        <v>57</v>
      </c>
      <c r="M6542" s="6" t="s">
        <v>97</v>
      </c>
      <c r="N6542" s="9">
        <v>0.1</v>
      </c>
      <c r="O6542" s="10">
        <v>262</v>
      </c>
      <c r="P6542" s="10">
        <v>64</v>
      </c>
      <c r="Q6542" s="6">
        <v>6</v>
      </c>
      <c r="R6542" s="6" t="s">
        <v>41</v>
      </c>
      <c r="S6542" s="10">
        <f t="shared" si="102"/>
        <v>43.666666666666664</v>
      </c>
    </row>
    <row r="6543" spans="1:19" x14ac:dyDescent="0.3">
      <c r="A6543" s="6" t="s">
        <v>10343</v>
      </c>
      <c r="B6543" s="7">
        <v>41850</v>
      </c>
      <c r="C6543" s="8" t="s">
        <v>10344</v>
      </c>
      <c r="D6543" s="6" t="s">
        <v>3138</v>
      </c>
      <c r="E6543" s="6" t="s">
        <v>100</v>
      </c>
      <c r="F6543" s="6" t="s">
        <v>318</v>
      </c>
      <c r="G6543" s="6" t="s">
        <v>5872</v>
      </c>
      <c r="H6543" s="6" t="s">
        <v>88</v>
      </c>
      <c r="I6543" s="6" t="s">
        <v>36</v>
      </c>
      <c r="J6543" s="6" t="s">
        <v>37</v>
      </c>
      <c r="K6543" s="6" t="s">
        <v>38</v>
      </c>
      <c r="L6543" s="6" t="s">
        <v>251</v>
      </c>
      <c r="M6543" s="6" t="s">
        <v>1514</v>
      </c>
      <c r="N6543" s="9">
        <v>0</v>
      </c>
      <c r="O6543" s="10">
        <v>302</v>
      </c>
      <c r="P6543" s="10">
        <v>75</v>
      </c>
      <c r="Q6543" s="6">
        <v>6</v>
      </c>
      <c r="R6543" s="6" t="s">
        <v>41</v>
      </c>
      <c r="S6543" s="10">
        <f t="shared" si="102"/>
        <v>50.333333333333336</v>
      </c>
    </row>
    <row r="6544" spans="1:19" x14ac:dyDescent="0.3">
      <c r="A6544" s="6" t="s">
        <v>10343</v>
      </c>
      <c r="B6544" s="7">
        <v>41850</v>
      </c>
      <c r="C6544" s="8" t="s">
        <v>10344</v>
      </c>
      <c r="D6544" s="6" t="s">
        <v>3138</v>
      </c>
      <c r="E6544" s="6" t="s">
        <v>100</v>
      </c>
      <c r="F6544" s="6" t="s">
        <v>318</v>
      </c>
      <c r="G6544" s="6" t="s">
        <v>5872</v>
      </c>
      <c r="H6544" s="6" t="s">
        <v>88</v>
      </c>
      <c r="I6544" s="6" t="s">
        <v>36</v>
      </c>
      <c r="J6544" s="6" t="s">
        <v>37</v>
      </c>
      <c r="K6544" s="6" t="s">
        <v>26</v>
      </c>
      <c r="L6544" s="6" t="s">
        <v>49</v>
      </c>
      <c r="M6544" s="6" t="s">
        <v>3334</v>
      </c>
      <c r="N6544" s="9">
        <v>0</v>
      </c>
      <c r="O6544" s="10">
        <v>376</v>
      </c>
      <c r="P6544" s="10">
        <v>0</v>
      </c>
      <c r="Q6544" s="6">
        <v>7</v>
      </c>
      <c r="R6544" s="6" t="s">
        <v>41</v>
      </c>
      <c r="S6544" s="10">
        <f t="shared" si="102"/>
        <v>53.714285714285715</v>
      </c>
    </row>
    <row r="6545" spans="1:19" x14ac:dyDescent="0.3">
      <c r="A6545" s="6" t="s">
        <v>10343</v>
      </c>
      <c r="B6545" s="7">
        <v>41850</v>
      </c>
      <c r="C6545" s="8" t="s">
        <v>10344</v>
      </c>
      <c r="D6545" s="6" t="s">
        <v>3138</v>
      </c>
      <c r="E6545" s="6" t="s">
        <v>100</v>
      </c>
      <c r="F6545" s="6" t="s">
        <v>318</v>
      </c>
      <c r="G6545" s="6" t="s">
        <v>5872</v>
      </c>
      <c r="H6545" s="6" t="s">
        <v>88</v>
      </c>
      <c r="I6545" s="6" t="s">
        <v>36</v>
      </c>
      <c r="J6545" s="6" t="s">
        <v>37</v>
      </c>
      <c r="K6545" s="6" t="s">
        <v>26</v>
      </c>
      <c r="L6545" s="6" t="s">
        <v>57</v>
      </c>
      <c r="M6545" s="6" t="s">
        <v>2124</v>
      </c>
      <c r="N6545" s="9">
        <v>0.1</v>
      </c>
      <c r="O6545" s="10">
        <v>179</v>
      </c>
      <c r="P6545" s="10">
        <v>77</v>
      </c>
      <c r="Q6545" s="6">
        <v>1</v>
      </c>
      <c r="R6545" s="6" t="s">
        <v>41</v>
      </c>
      <c r="S6545" s="10">
        <f t="shared" si="102"/>
        <v>179</v>
      </c>
    </row>
    <row r="6546" spans="1:19" x14ac:dyDescent="0.3">
      <c r="A6546" s="6" t="s">
        <v>10345</v>
      </c>
      <c r="B6546" s="7">
        <v>41850</v>
      </c>
      <c r="C6546" s="8" t="s">
        <v>10346</v>
      </c>
      <c r="D6546" s="6" t="s">
        <v>1849</v>
      </c>
      <c r="E6546" s="6" t="s">
        <v>21</v>
      </c>
      <c r="F6546" s="6" t="s">
        <v>22</v>
      </c>
      <c r="G6546" s="6" t="s">
        <v>22</v>
      </c>
      <c r="H6546" s="6" t="s">
        <v>23</v>
      </c>
      <c r="I6546" s="6" t="s">
        <v>24</v>
      </c>
      <c r="J6546" s="6" t="s">
        <v>25</v>
      </c>
      <c r="K6546" s="6" t="s">
        <v>38</v>
      </c>
      <c r="L6546" s="6" t="s">
        <v>102</v>
      </c>
      <c r="M6546" s="6" t="s">
        <v>4535</v>
      </c>
      <c r="N6546" s="9">
        <v>0.7</v>
      </c>
      <c r="O6546" s="10">
        <v>1364</v>
      </c>
      <c r="P6546" s="10">
        <v>-1864</v>
      </c>
      <c r="Q6546" s="6">
        <v>5</v>
      </c>
      <c r="R6546" s="6" t="s">
        <v>29</v>
      </c>
      <c r="S6546" s="10">
        <f t="shared" si="102"/>
        <v>272.8</v>
      </c>
    </row>
    <row r="6547" spans="1:19" x14ac:dyDescent="0.3">
      <c r="A6547" s="6" t="s">
        <v>10347</v>
      </c>
      <c r="B6547" s="7">
        <v>41850</v>
      </c>
      <c r="C6547" s="8" t="s">
        <v>10348</v>
      </c>
      <c r="D6547" s="6" t="s">
        <v>1910</v>
      </c>
      <c r="E6547" s="6" t="s">
        <v>33</v>
      </c>
      <c r="F6547" s="6" t="s">
        <v>34</v>
      </c>
      <c r="G6547" s="6" t="s">
        <v>2333</v>
      </c>
      <c r="H6547" s="6" t="s">
        <v>23</v>
      </c>
      <c r="I6547" s="6" t="s">
        <v>24</v>
      </c>
      <c r="J6547" s="6" t="s">
        <v>37</v>
      </c>
      <c r="K6547" s="6" t="s">
        <v>38</v>
      </c>
      <c r="L6547" s="6" t="s">
        <v>111</v>
      </c>
      <c r="M6547" s="6" t="s">
        <v>2610</v>
      </c>
      <c r="N6547" s="9">
        <v>0</v>
      </c>
      <c r="O6547" s="10">
        <v>47</v>
      </c>
      <c r="P6547" s="10">
        <v>8</v>
      </c>
      <c r="Q6547" s="6">
        <v>1</v>
      </c>
      <c r="R6547" s="6" t="s">
        <v>41</v>
      </c>
      <c r="S6547" s="10">
        <f t="shared" si="102"/>
        <v>47</v>
      </c>
    </row>
    <row r="6548" spans="1:19" x14ac:dyDescent="0.3">
      <c r="A6548" s="6" t="s">
        <v>10347</v>
      </c>
      <c r="B6548" s="7">
        <v>41850</v>
      </c>
      <c r="C6548" s="8" t="s">
        <v>10348</v>
      </c>
      <c r="D6548" s="6" t="s">
        <v>1910</v>
      </c>
      <c r="E6548" s="6" t="s">
        <v>33</v>
      </c>
      <c r="F6548" s="6" t="s">
        <v>34</v>
      </c>
      <c r="G6548" s="6" t="s">
        <v>2333</v>
      </c>
      <c r="H6548" s="6" t="s">
        <v>23</v>
      </c>
      <c r="I6548" s="6" t="s">
        <v>24</v>
      </c>
      <c r="J6548" s="6" t="s">
        <v>37</v>
      </c>
      <c r="K6548" s="6" t="s">
        <v>26</v>
      </c>
      <c r="L6548" s="6" t="s">
        <v>162</v>
      </c>
      <c r="M6548" s="6" t="s">
        <v>5885</v>
      </c>
      <c r="N6548" s="9">
        <v>0</v>
      </c>
      <c r="O6548" s="10">
        <v>201</v>
      </c>
      <c r="P6548" s="10">
        <v>74</v>
      </c>
      <c r="Q6548" s="6">
        <v>3</v>
      </c>
      <c r="R6548" s="6" t="s">
        <v>41</v>
      </c>
      <c r="S6548" s="10">
        <f t="shared" si="102"/>
        <v>67</v>
      </c>
    </row>
    <row r="6549" spans="1:19" x14ac:dyDescent="0.3">
      <c r="A6549" s="6" t="s">
        <v>10349</v>
      </c>
      <c r="B6549" s="7">
        <v>41850</v>
      </c>
      <c r="C6549" s="8" t="s">
        <v>10350</v>
      </c>
      <c r="D6549" s="6" t="s">
        <v>1042</v>
      </c>
      <c r="E6549" s="6" t="s">
        <v>85</v>
      </c>
      <c r="F6549" s="6" t="s">
        <v>495</v>
      </c>
      <c r="G6549" s="6" t="s">
        <v>496</v>
      </c>
      <c r="H6549" s="6" t="s">
        <v>88</v>
      </c>
      <c r="I6549" s="6" t="s">
        <v>55</v>
      </c>
      <c r="J6549" s="6" t="s">
        <v>37</v>
      </c>
      <c r="K6549" s="6" t="s">
        <v>26</v>
      </c>
      <c r="L6549" s="6" t="s">
        <v>49</v>
      </c>
      <c r="M6549" s="6" t="s">
        <v>4712</v>
      </c>
      <c r="N6549" s="9">
        <v>0</v>
      </c>
      <c r="O6549" s="10">
        <v>137</v>
      </c>
      <c r="P6549" s="10">
        <v>22</v>
      </c>
      <c r="Q6549" s="6">
        <v>3</v>
      </c>
      <c r="R6549" s="6" t="s">
        <v>41</v>
      </c>
      <c r="S6549" s="10">
        <f t="shared" si="102"/>
        <v>45.666666666666664</v>
      </c>
    </row>
    <row r="6550" spans="1:19" x14ac:dyDescent="0.3">
      <c r="A6550" s="6" t="s">
        <v>10349</v>
      </c>
      <c r="B6550" s="7">
        <v>41850</v>
      </c>
      <c r="C6550" s="8" t="s">
        <v>10350</v>
      </c>
      <c r="D6550" s="6" t="s">
        <v>1042</v>
      </c>
      <c r="E6550" s="6" t="s">
        <v>85</v>
      </c>
      <c r="F6550" s="6" t="s">
        <v>495</v>
      </c>
      <c r="G6550" s="6" t="s">
        <v>496</v>
      </c>
      <c r="H6550" s="6" t="s">
        <v>88</v>
      </c>
      <c r="I6550" s="6" t="s">
        <v>55</v>
      </c>
      <c r="J6550" s="6" t="s">
        <v>37</v>
      </c>
      <c r="K6550" s="6" t="s">
        <v>26</v>
      </c>
      <c r="L6550" s="6" t="s">
        <v>89</v>
      </c>
      <c r="M6550" s="6" t="s">
        <v>2982</v>
      </c>
      <c r="N6550" s="9">
        <v>0</v>
      </c>
      <c r="O6550" s="10">
        <v>51</v>
      </c>
      <c r="P6550" s="10">
        <v>23</v>
      </c>
      <c r="Q6550" s="6">
        <v>4</v>
      </c>
      <c r="R6550" s="6" t="s">
        <v>41</v>
      </c>
      <c r="S6550" s="10">
        <f t="shared" si="102"/>
        <v>12.75</v>
      </c>
    </row>
    <row r="6551" spans="1:19" x14ac:dyDescent="0.3">
      <c r="A6551" s="6" t="s">
        <v>10351</v>
      </c>
      <c r="B6551" s="7">
        <v>41850</v>
      </c>
      <c r="C6551" s="8" t="s">
        <v>10352</v>
      </c>
      <c r="D6551" s="6" t="s">
        <v>6678</v>
      </c>
      <c r="E6551" s="6" t="s">
        <v>85</v>
      </c>
      <c r="F6551" s="6" t="s">
        <v>2121</v>
      </c>
      <c r="G6551" s="6" t="s">
        <v>2122</v>
      </c>
      <c r="H6551" s="6" t="s">
        <v>88</v>
      </c>
      <c r="I6551" s="6" t="s">
        <v>24</v>
      </c>
      <c r="J6551" s="6" t="s">
        <v>37</v>
      </c>
      <c r="K6551" s="6" t="s">
        <v>26</v>
      </c>
      <c r="L6551" s="6" t="s">
        <v>104</v>
      </c>
      <c r="M6551" s="6" t="s">
        <v>807</v>
      </c>
      <c r="N6551" s="9">
        <v>0</v>
      </c>
      <c r="O6551" s="10">
        <v>51</v>
      </c>
      <c r="P6551" s="10">
        <v>3</v>
      </c>
      <c r="Q6551" s="6">
        <v>7</v>
      </c>
      <c r="R6551" s="6" t="s">
        <v>29</v>
      </c>
      <c r="S6551" s="10">
        <f t="shared" si="102"/>
        <v>7.2857142857142856</v>
      </c>
    </row>
    <row r="6552" spans="1:19" x14ac:dyDescent="0.3">
      <c r="A6552" s="6" t="s">
        <v>10353</v>
      </c>
      <c r="B6552" s="7">
        <v>41850</v>
      </c>
      <c r="C6552" s="8" t="s">
        <v>10354</v>
      </c>
      <c r="D6552" s="6" t="s">
        <v>8869</v>
      </c>
      <c r="E6552" s="6" t="s">
        <v>117</v>
      </c>
      <c r="F6552" s="6" t="s">
        <v>1052</v>
      </c>
      <c r="G6552" s="6" t="s">
        <v>2228</v>
      </c>
      <c r="H6552" s="6" t="s">
        <v>48</v>
      </c>
      <c r="I6552" s="6" t="s">
        <v>36</v>
      </c>
      <c r="J6552" s="6" t="s">
        <v>37</v>
      </c>
      <c r="K6552" s="6" t="s">
        <v>122</v>
      </c>
      <c r="L6552" s="6" t="s">
        <v>168</v>
      </c>
      <c r="M6552" s="6" t="s">
        <v>6221</v>
      </c>
      <c r="N6552" s="9">
        <v>0</v>
      </c>
      <c r="O6552" s="10">
        <v>887</v>
      </c>
      <c r="P6552" s="10">
        <v>80</v>
      </c>
      <c r="Q6552" s="6">
        <v>3</v>
      </c>
      <c r="R6552" s="6" t="s">
        <v>41</v>
      </c>
      <c r="S6552" s="10">
        <f t="shared" si="102"/>
        <v>295.66666666666669</v>
      </c>
    </row>
    <row r="6553" spans="1:19" x14ac:dyDescent="0.3">
      <c r="A6553" s="6" t="s">
        <v>10349</v>
      </c>
      <c r="B6553" s="7">
        <v>41850</v>
      </c>
      <c r="C6553" s="8" t="s">
        <v>10350</v>
      </c>
      <c r="D6553" s="6" t="s">
        <v>1042</v>
      </c>
      <c r="E6553" s="6" t="s">
        <v>85</v>
      </c>
      <c r="F6553" s="6" t="s">
        <v>495</v>
      </c>
      <c r="G6553" s="6" t="s">
        <v>496</v>
      </c>
      <c r="H6553" s="6" t="s">
        <v>88</v>
      </c>
      <c r="I6553" s="6" t="s">
        <v>55</v>
      </c>
      <c r="J6553" s="6" t="s">
        <v>37</v>
      </c>
      <c r="K6553" s="6" t="s">
        <v>122</v>
      </c>
      <c r="L6553" s="6" t="s">
        <v>156</v>
      </c>
      <c r="M6553" s="6" t="s">
        <v>1461</v>
      </c>
      <c r="N6553" s="9">
        <v>0.4</v>
      </c>
      <c r="O6553" s="10">
        <v>2671</v>
      </c>
      <c r="P6553" s="10">
        <v>133</v>
      </c>
      <c r="Q6553" s="6">
        <v>7</v>
      </c>
      <c r="R6553" s="6" t="s">
        <v>41</v>
      </c>
      <c r="S6553" s="10">
        <f t="shared" si="102"/>
        <v>381.57142857142856</v>
      </c>
    </row>
    <row r="6554" spans="1:19" x14ac:dyDescent="0.3">
      <c r="A6554" s="6" t="s">
        <v>10355</v>
      </c>
      <c r="B6554" s="7">
        <v>41851</v>
      </c>
      <c r="C6554" s="8" t="s">
        <v>10356</v>
      </c>
      <c r="D6554" s="6" t="s">
        <v>514</v>
      </c>
      <c r="E6554" s="6" t="s">
        <v>45</v>
      </c>
      <c r="F6554" s="6" t="s">
        <v>206</v>
      </c>
      <c r="G6554" s="6" t="s">
        <v>2725</v>
      </c>
      <c r="H6554" s="6" t="s">
        <v>48</v>
      </c>
      <c r="I6554" s="6" t="s">
        <v>24</v>
      </c>
      <c r="J6554" s="6" t="s">
        <v>25</v>
      </c>
      <c r="K6554" s="6" t="s">
        <v>26</v>
      </c>
      <c r="L6554" s="6" t="s">
        <v>89</v>
      </c>
      <c r="M6554" s="6" t="s">
        <v>201</v>
      </c>
      <c r="N6554" s="9">
        <v>0</v>
      </c>
      <c r="O6554" s="10">
        <v>48</v>
      </c>
      <c r="P6554" s="10">
        <v>15</v>
      </c>
      <c r="Q6554" s="6">
        <v>1</v>
      </c>
      <c r="R6554" s="6" t="s">
        <v>41</v>
      </c>
      <c r="S6554" s="10">
        <f t="shared" si="102"/>
        <v>48</v>
      </c>
    </row>
    <row r="6555" spans="1:19" x14ac:dyDescent="0.3">
      <c r="A6555" s="6" t="s">
        <v>10357</v>
      </c>
      <c r="B6555" s="7">
        <v>41851</v>
      </c>
      <c r="C6555" s="8" t="s">
        <v>10358</v>
      </c>
      <c r="D6555" s="6" t="s">
        <v>6039</v>
      </c>
      <c r="E6555" s="6" t="s">
        <v>100</v>
      </c>
      <c r="F6555" s="6" t="s">
        <v>306</v>
      </c>
      <c r="G6555" s="6" t="s">
        <v>4570</v>
      </c>
      <c r="H6555" s="6" t="s">
        <v>88</v>
      </c>
      <c r="I6555" s="6" t="s">
        <v>36</v>
      </c>
      <c r="J6555" s="6" t="s">
        <v>63</v>
      </c>
      <c r="K6555" s="6" t="s">
        <v>38</v>
      </c>
      <c r="L6555" s="6" t="s">
        <v>111</v>
      </c>
      <c r="M6555" s="6" t="s">
        <v>10160</v>
      </c>
      <c r="N6555" s="9">
        <v>0.2</v>
      </c>
      <c r="O6555" s="10">
        <v>158</v>
      </c>
      <c r="P6555" s="10">
        <v>39</v>
      </c>
      <c r="Q6555" s="6">
        <v>3</v>
      </c>
      <c r="R6555" s="6" t="s">
        <v>29</v>
      </c>
      <c r="S6555" s="10">
        <f t="shared" si="102"/>
        <v>52.666666666666664</v>
      </c>
    </row>
    <row r="6556" spans="1:19" x14ac:dyDescent="0.3">
      <c r="A6556" s="6" t="s">
        <v>10359</v>
      </c>
      <c r="B6556" s="7">
        <v>41851</v>
      </c>
      <c r="C6556" s="8" t="s">
        <v>10360</v>
      </c>
      <c r="D6556" s="6" t="s">
        <v>1147</v>
      </c>
      <c r="E6556" s="6" t="s">
        <v>117</v>
      </c>
      <c r="F6556" s="6" t="s">
        <v>212</v>
      </c>
      <c r="G6556" s="6" t="s">
        <v>864</v>
      </c>
      <c r="H6556" s="6" t="s">
        <v>48</v>
      </c>
      <c r="I6556" s="6" t="s">
        <v>24</v>
      </c>
      <c r="J6556" s="6" t="s">
        <v>37</v>
      </c>
      <c r="K6556" s="6" t="s">
        <v>26</v>
      </c>
      <c r="L6556" s="6" t="s">
        <v>27</v>
      </c>
      <c r="M6556" s="6" t="s">
        <v>8719</v>
      </c>
      <c r="N6556" s="9">
        <v>0</v>
      </c>
      <c r="O6556" s="10">
        <v>59</v>
      </c>
      <c r="P6556" s="10">
        <v>5</v>
      </c>
      <c r="Q6556" s="6">
        <v>2</v>
      </c>
      <c r="R6556" s="6" t="s">
        <v>41</v>
      </c>
      <c r="S6556" s="10">
        <f t="shared" si="102"/>
        <v>29.5</v>
      </c>
    </row>
    <row r="6557" spans="1:19" x14ac:dyDescent="0.3">
      <c r="A6557" s="6" t="s">
        <v>10361</v>
      </c>
      <c r="B6557" s="7">
        <v>41851</v>
      </c>
      <c r="C6557" s="8" t="s">
        <v>10362</v>
      </c>
      <c r="D6557" s="6" t="s">
        <v>4818</v>
      </c>
      <c r="E6557" s="6" t="s">
        <v>100</v>
      </c>
      <c r="F6557" s="6" t="s">
        <v>262</v>
      </c>
      <c r="G6557" s="6" t="s">
        <v>262</v>
      </c>
      <c r="H6557" s="6" t="s">
        <v>88</v>
      </c>
      <c r="I6557" s="6" t="s">
        <v>36</v>
      </c>
      <c r="J6557" s="6" t="s">
        <v>25</v>
      </c>
      <c r="K6557" s="6" t="s">
        <v>26</v>
      </c>
      <c r="L6557" s="6" t="s">
        <v>49</v>
      </c>
      <c r="M6557" s="6" t="s">
        <v>2509</v>
      </c>
      <c r="N6557" s="9">
        <v>0</v>
      </c>
      <c r="O6557" s="10">
        <v>107</v>
      </c>
      <c r="P6557" s="10">
        <v>9</v>
      </c>
      <c r="Q6557" s="6">
        <v>2</v>
      </c>
      <c r="R6557" s="6" t="s">
        <v>29</v>
      </c>
      <c r="S6557" s="10">
        <f t="shared" si="102"/>
        <v>53.5</v>
      </c>
    </row>
    <row r="6558" spans="1:19" x14ac:dyDescent="0.3">
      <c r="A6558" s="6" t="s">
        <v>10363</v>
      </c>
      <c r="B6558" s="7">
        <v>41851</v>
      </c>
      <c r="C6558" s="8" t="s">
        <v>10364</v>
      </c>
      <c r="D6558" s="6" t="s">
        <v>1980</v>
      </c>
      <c r="E6558" s="6" t="s">
        <v>33</v>
      </c>
      <c r="F6558" s="6" t="s">
        <v>34</v>
      </c>
      <c r="G6558" s="6" t="s">
        <v>2333</v>
      </c>
      <c r="H6558" s="6" t="s">
        <v>23</v>
      </c>
      <c r="I6558" s="6" t="s">
        <v>36</v>
      </c>
      <c r="J6558" s="6" t="s">
        <v>25</v>
      </c>
      <c r="K6558" s="6" t="s">
        <v>38</v>
      </c>
      <c r="L6558" s="6" t="s">
        <v>251</v>
      </c>
      <c r="M6558" s="6" t="s">
        <v>2302</v>
      </c>
      <c r="N6558" s="9">
        <v>0.3</v>
      </c>
      <c r="O6558" s="10">
        <v>61</v>
      </c>
      <c r="P6558" s="10">
        <v>1</v>
      </c>
      <c r="Q6558" s="6">
        <v>2</v>
      </c>
      <c r="R6558" s="6" t="s">
        <v>29</v>
      </c>
      <c r="S6558" s="10">
        <f t="shared" si="102"/>
        <v>30.5</v>
      </c>
    </row>
    <row r="6559" spans="1:19" x14ac:dyDescent="0.3">
      <c r="A6559" s="6" t="s">
        <v>10363</v>
      </c>
      <c r="B6559" s="7">
        <v>41851</v>
      </c>
      <c r="C6559" s="8" t="s">
        <v>10364</v>
      </c>
      <c r="D6559" s="6" t="s">
        <v>1980</v>
      </c>
      <c r="E6559" s="6" t="s">
        <v>33</v>
      </c>
      <c r="F6559" s="6" t="s">
        <v>34</v>
      </c>
      <c r="G6559" s="6" t="s">
        <v>2333</v>
      </c>
      <c r="H6559" s="6" t="s">
        <v>23</v>
      </c>
      <c r="I6559" s="6" t="s">
        <v>36</v>
      </c>
      <c r="J6559" s="6" t="s">
        <v>25</v>
      </c>
      <c r="K6559" s="6" t="s">
        <v>26</v>
      </c>
      <c r="L6559" s="6" t="s">
        <v>49</v>
      </c>
      <c r="M6559" s="6" t="s">
        <v>2757</v>
      </c>
      <c r="N6559" s="9">
        <v>0</v>
      </c>
      <c r="O6559" s="10">
        <v>59</v>
      </c>
      <c r="P6559" s="10">
        <v>25</v>
      </c>
      <c r="Q6559" s="6">
        <v>3</v>
      </c>
      <c r="R6559" s="6" t="s">
        <v>41</v>
      </c>
      <c r="S6559" s="10">
        <f t="shared" si="102"/>
        <v>19.666666666666668</v>
      </c>
    </row>
    <row r="6560" spans="1:19" x14ac:dyDescent="0.3">
      <c r="A6560" s="6" t="s">
        <v>10363</v>
      </c>
      <c r="B6560" s="7">
        <v>41851</v>
      </c>
      <c r="C6560" s="8" t="s">
        <v>10364</v>
      </c>
      <c r="D6560" s="6" t="s">
        <v>1980</v>
      </c>
      <c r="E6560" s="6" t="s">
        <v>33</v>
      </c>
      <c r="F6560" s="6" t="s">
        <v>34</v>
      </c>
      <c r="G6560" s="6" t="s">
        <v>2333</v>
      </c>
      <c r="H6560" s="6" t="s">
        <v>23</v>
      </c>
      <c r="I6560" s="6" t="s">
        <v>36</v>
      </c>
      <c r="J6560" s="6" t="s">
        <v>25</v>
      </c>
      <c r="K6560" s="6" t="s">
        <v>122</v>
      </c>
      <c r="L6560" s="6" t="s">
        <v>214</v>
      </c>
      <c r="M6560" s="6" t="s">
        <v>2267</v>
      </c>
      <c r="N6560" s="9">
        <v>0</v>
      </c>
      <c r="O6560" s="10">
        <v>61</v>
      </c>
      <c r="P6560" s="10">
        <v>18</v>
      </c>
      <c r="Q6560" s="6">
        <v>2</v>
      </c>
      <c r="R6560" s="6" t="s">
        <v>41</v>
      </c>
      <c r="S6560" s="10">
        <f t="shared" si="102"/>
        <v>30.5</v>
      </c>
    </row>
    <row r="6561" spans="1:19" x14ac:dyDescent="0.3">
      <c r="A6561" s="6" t="s">
        <v>10363</v>
      </c>
      <c r="B6561" s="7">
        <v>41851</v>
      </c>
      <c r="C6561" s="8" t="s">
        <v>10364</v>
      </c>
      <c r="D6561" s="6" t="s">
        <v>1980</v>
      </c>
      <c r="E6561" s="6" t="s">
        <v>33</v>
      </c>
      <c r="F6561" s="6" t="s">
        <v>34</v>
      </c>
      <c r="G6561" s="6" t="s">
        <v>2333</v>
      </c>
      <c r="H6561" s="6" t="s">
        <v>23</v>
      </c>
      <c r="I6561" s="6" t="s">
        <v>36</v>
      </c>
      <c r="J6561" s="6" t="s">
        <v>25</v>
      </c>
      <c r="K6561" s="6" t="s">
        <v>122</v>
      </c>
      <c r="L6561" s="6" t="s">
        <v>214</v>
      </c>
      <c r="M6561" s="6" t="s">
        <v>3296</v>
      </c>
      <c r="N6561" s="9">
        <v>0</v>
      </c>
      <c r="O6561" s="10">
        <v>136</v>
      </c>
      <c r="P6561" s="10">
        <v>41</v>
      </c>
      <c r="Q6561" s="6">
        <v>3</v>
      </c>
      <c r="R6561" s="6" t="s">
        <v>41</v>
      </c>
      <c r="S6561" s="10">
        <f t="shared" si="102"/>
        <v>45.333333333333336</v>
      </c>
    </row>
    <row r="6562" spans="1:19" x14ac:dyDescent="0.3">
      <c r="A6562" s="6" t="s">
        <v>10363</v>
      </c>
      <c r="B6562" s="7">
        <v>41851</v>
      </c>
      <c r="C6562" s="8" t="s">
        <v>10364</v>
      </c>
      <c r="D6562" s="6" t="s">
        <v>1980</v>
      </c>
      <c r="E6562" s="6" t="s">
        <v>33</v>
      </c>
      <c r="F6562" s="6" t="s">
        <v>34</v>
      </c>
      <c r="G6562" s="6" t="s">
        <v>2333</v>
      </c>
      <c r="H6562" s="6" t="s">
        <v>23</v>
      </c>
      <c r="I6562" s="6" t="s">
        <v>36</v>
      </c>
      <c r="J6562" s="6" t="s">
        <v>25</v>
      </c>
      <c r="K6562" s="6" t="s">
        <v>122</v>
      </c>
      <c r="L6562" s="6" t="s">
        <v>123</v>
      </c>
      <c r="M6562" s="6" t="s">
        <v>8856</v>
      </c>
      <c r="N6562" s="9">
        <v>0</v>
      </c>
      <c r="O6562" s="10">
        <v>469</v>
      </c>
      <c r="P6562" s="10">
        <v>33</v>
      </c>
      <c r="Q6562" s="6">
        <v>4</v>
      </c>
      <c r="R6562" s="6" t="s">
        <v>41</v>
      </c>
      <c r="S6562" s="10">
        <f t="shared" si="102"/>
        <v>117.25</v>
      </c>
    </row>
    <row r="6563" spans="1:19" x14ac:dyDescent="0.3">
      <c r="A6563" s="6" t="s">
        <v>10365</v>
      </c>
      <c r="B6563" s="7">
        <v>41851</v>
      </c>
      <c r="C6563" s="8" t="s">
        <v>10366</v>
      </c>
      <c r="D6563" s="6" t="s">
        <v>2737</v>
      </c>
      <c r="E6563" s="6" t="s">
        <v>45</v>
      </c>
      <c r="F6563" s="6" t="s">
        <v>331</v>
      </c>
      <c r="G6563" s="6" t="s">
        <v>3709</v>
      </c>
      <c r="H6563" s="6" t="s">
        <v>48</v>
      </c>
      <c r="I6563" s="6" t="s">
        <v>55</v>
      </c>
      <c r="J6563" s="6" t="s">
        <v>37</v>
      </c>
      <c r="K6563" s="6" t="s">
        <v>26</v>
      </c>
      <c r="L6563" s="6" t="s">
        <v>57</v>
      </c>
      <c r="M6563" s="6" t="s">
        <v>1058</v>
      </c>
      <c r="N6563" s="9">
        <v>0.1</v>
      </c>
      <c r="O6563" s="10">
        <v>89</v>
      </c>
      <c r="P6563" s="10">
        <v>6</v>
      </c>
      <c r="Q6563" s="6">
        <v>5</v>
      </c>
      <c r="R6563" s="6" t="s">
        <v>41</v>
      </c>
      <c r="S6563" s="10">
        <f t="shared" si="102"/>
        <v>17.8</v>
      </c>
    </row>
    <row r="6564" spans="1:19" x14ac:dyDescent="0.3">
      <c r="A6564" s="6" t="s">
        <v>10365</v>
      </c>
      <c r="B6564" s="7">
        <v>41851</v>
      </c>
      <c r="C6564" s="8" t="s">
        <v>10366</v>
      </c>
      <c r="D6564" s="6" t="s">
        <v>2737</v>
      </c>
      <c r="E6564" s="6" t="s">
        <v>45</v>
      </c>
      <c r="F6564" s="6" t="s">
        <v>331</v>
      </c>
      <c r="G6564" s="6" t="s">
        <v>3709</v>
      </c>
      <c r="H6564" s="6" t="s">
        <v>48</v>
      </c>
      <c r="I6564" s="6" t="s">
        <v>55</v>
      </c>
      <c r="J6564" s="6" t="s">
        <v>37</v>
      </c>
      <c r="K6564" s="6" t="s">
        <v>26</v>
      </c>
      <c r="L6564" s="6" t="s">
        <v>57</v>
      </c>
      <c r="M6564" s="6" t="s">
        <v>3742</v>
      </c>
      <c r="N6564" s="9">
        <v>0.1</v>
      </c>
      <c r="O6564" s="10">
        <v>105</v>
      </c>
      <c r="P6564" s="10">
        <v>40</v>
      </c>
      <c r="Q6564" s="6">
        <v>2</v>
      </c>
      <c r="R6564" s="6" t="s">
        <v>29</v>
      </c>
      <c r="S6564" s="10">
        <f t="shared" si="102"/>
        <v>52.5</v>
      </c>
    </row>
    <row r="6565" spans="1:19" x14ac:dyDescent="0.3">
      <c r="A6565" s="6" t="s">
        <v>10367</v>
      </c>
      <c r="B6565" s="7">
        <v>41851</v>
      </c>
      <c r="C6565" s="8" t="s">
        <v>10368</v>
      </c>
      <c r="D6565" s="6" t="s">
        <v>1258</v>
      </c>
      <c r="E6565" s="6" t="s">
        <v>117</v>
      </c>
      <c r="F6565" s="6" t="s">
        <v>887</v>
      </c>
      <c r="G6565" s="6" t="s">
        <v>887</v>
      </c>
      <c r="H6565" s="6" t="s">
        <v>48</v>
      </c>
      <c r="I6565" s="6" t="s">
        <v>55</v>
      </c>
      <c r="J6565" s="6" t="s">
        <v>37</v>
      </c>
      <c r="K6565" s="6" t="s">
        <v>26</v>
      </c>
      <c r="L6565" s="6" t="s">
        <v>49</v>
      </c>
      <c r="M6565" s="6" t="s">
        <v>1969</v>
      </c>
      <c r="N6565" s="9">
        <v>0</v>
      </c>
      <c r="O6565" s="10">
        <v>89</v>
      </c>
      <c r="P6565" s="10">
        <v>0</v>
      </c>
      <c r="Q6565" s="6">
        <v>3</v>
      </c>
      <c r="R6565" s="6" t="s">
        <v>41</v>
      </c>
      <c r="S6565" s="10">
        <f t="shared" si="102"/>
        <v>29.666666666666668</v>
      </c>
    </row>
    <row r="6566" spans="1:19" x14ac:dyDescent="0.3">
      <c r="A6566" s="6" t="s">
        <v>10369</v>
      </c>
      <c r="B6566" s="7">
        <v>41852</v>
      </c>
      <c r="C6566" s="8" t="s">
        <v>10370</v>
      </c>
      <c r="D6566" s="6" t="s">
        <v>2116</v>
      </c>
      <c r="E6566" s="6" t="s">
        <v>21</v>
      </c>
      <c r="F6566" s="6" t="s">
        <v>22</v>
      </c>
      <c r="G6566" s="6" t="s">
        <v>4210</v>
      </c>
      <c r="H6566" s="6" t="s">
        <v>23</v>
      </c>
      <c r="I6566" s="6" t="s">
        <v>36</v>
      </c>
      <c r="J6566" s="6" t="s">
        <v>110</v>
      </c>
      <c r="K6566" s="6" t="s">
        <v>26</v>
      </c>
      <c r="L6566" s="6" t="s">
        <v>104</v>
      </c>
      <c r="M6566" s="6" t="s">
        <v>2073</v>
      </c>
      <c r="N6566" s="9">
        <v>0.5</v>
      </c>
      <c r="O6566" s="10">
        <v>29</v>
      </c>
      <c r="P6566" s="10">
        <v>-18</v>
      </c>
      <c r="Q6566" s="6">
        <v>7</v>
      </c>
      <c r="R6566" s="6" t="s">
        <v>29</v>
      </c>
      <c r="S6566" s="10">
        <f t="shared" si="102"/>
        <v>4.1428571428571432</v>
      </c>
    </row>
    <row r="6567" spans="1:19" x14ac:dyDescent="0.3">
      <c r="A6567" s="6" t="s">
        <v>10371</v>
      </c>
      <c r="B6567" s="7">
        <v>41852</v>
      </c>
      <c r="C6567" s="8" t="s">
        <v>10372</v>
      </c>
      <c r="D6567" s="6" t="s">
        <v>1905</v>
      </c>
      <c r="E6567" s="6" t="s">
        <v>33</v>
      </c>
      <c r="F6567" s="6" t="s">
        <v>34</v>
      </c>
      <c r="G6567" s="6" t="s">
        <v>3999</v>
      </c>
      <c r="H6567" s="6" t="s">
        <v>23</v>
      </c>
      <c r="I6567" s="6" t="s">
        <v>36</v>
      </c>
      <c r="J6567" s="6" t="s">
        <v>25</v>
      </c>
      <c r="K6567" s="6" t="s">
        <v>38</v>
      </c>
      <c r="L6567" s="6" t="s">
        <v>251</v>
      </c>
      <c r="M6567" s="6" t="s">
        <v>3571</v>
      </c>
      <c r="N6567" s="9">
        <v>0.3</v>
      </c>
      <c r="O6567" s="10">
        <v>149</v>
      </c>
      <c r="P6567" s="10">
        <v>17</v>
      </c>
      <c r="Q6567" s="6">
        <v>4</v>
      </c>
      <c r="R6567" s="6" t="s">
        <v>41</v>
      </c>
      <c r="S6567" s="10">
        <f t="shared" si="102"/>
        <v>37.25</v>
      </c>
    </row>
    <row r="6568" spans="1:19" x14ac:dyDescent="0.3">
      <c r="A6568" s="6" t="s">
        <v>10373</v>
      </c>
      <c r="B6568" s="7">
        <v>41852</v>
      </c>
      <c r="C6568" s="8" t="s">
        <v>10374</v>
      </c>
      <c r="D6568" s="6" t="s">
        <v>521</v>
      </c>
      <c r="E6568" s="6" t="s">
        <v>117</v>
      </c>
      <c r="F6568" s="6" t="s">
        <v>212</v>
      </c>
      <c r="G6568" s="6" t="s">
        <v>1311</v>
      </c>
      <c r="H6568" s="6" t="s">
        <v>48</v>
      </c>
      <c r="I6568" s="6" t="s">
        <v>36</v>
      </c>
      <c r="J6568" s="6" t="s">
        <v>37</v>
      </c>
      <c r="K6568" s="6" t="s">
        <v>26</v>
      </c>
      <c r="L6568" s="6" t="s">
        <v>27</v>
      </c>
      <c r="M6568" s="6" t="s">
        <v>5962</v>
      </c>
      <c r="N6568" s="9">
        <v>0</v>
      </c>
      <c r="O6568" s="10">
        <v>131</v>
      </c>
      <c r="P6568" s="10">
        <v>27</v>
      </c>
      <c r="Q6568" s="6">
        <v>4</v>
      </c>
      <c r="R6568" s="6" t="s">
        <v>29</v>
      </c>
      <c r="S6568" s="10">
        <f t="shared" si="102"/>
        <v>32.75</v>
      </c>
    </row>
    <row r="6569" spans="1:19" x14ac:dyDescent="0.3">
      <c r="A6569" s="6" t="s">
        <v>10371</v>
      </c>
      <c r="B6569" s="7">
        <v>41852</v>
      </c>
      <c r="C6569" s="8" t="s">
        <v>10372</v>
      </c>
      <c r="D6569" s="6" t="s">
        <v>1905</v>
      </c>
      <c r="E6569" s="6" t="s">
        <v>33</v>
      </c>
      <c r="F6569" s="6" t="s">
        <v>34</v>
      </c>
      <c r="G6569" s="6" t="s">
        <v>3999</v>
      </c>
      <c r="H6569" s="6" t="s">
        <v>23</v>
      </c>
      <c r="I6569" s="6" t="s">
        <v>36</v>
      </c>
      <c r="J6569" s="6" t="s">
        <v>25</v>
      </c>
      <c r="K6569" s="6" t="s">
        <v>26</v>
      </c>
      <c r="L6569" s="6" t="s">
        <v>104</v>
      </c>
      <c r="M6569" s="6" t="s">
        <v>8097</v>
      </c>
      <c r="N6569" s="9">
        <v>0</v>
      </c>
      <c r="O6569" s="10">
        <v>8</v>
      </c>
      <c r="P6569" s="10">
        <v>2</v>
      </c>
      <c r="Q6569" s="6">
        <v>2</v>
      </c>
      <c r="R6569" s="6" t="s">
        <v>29</v>
      </c>
      <c r="S6569" s="10">
        <f t="shared" si="102"/>
        <v>4</v>
      </c>
    </row>
    <row r="6570" spans="1:19" x14ac:dyDescent="0.3">
      <c r="A6570" s="6" t="s">
        <v>10375</v>
      </c>
      <c r="B6570" s="7">
        <v>41853</v>
      </c>
      <c r="C6570" s="8" t="s">
        <v>10376</v>
      </c>
      <c r="D6570" s="6" t="s">
        <v>3652</v>
      </c>
      <c r="E6570" s="6" t="s">
        <v>45</v>
      </c>
      <c r="F6570" s="6" t="s">
        <v>786</v>
      </c>
      <c r="G6570" s="6" t="s">
        <v>957</v>
      </c>
      <c r="H6570" s="6" t="s">
        <v>48</v>
      </c>
      <c r="I6570" s="6" t="s">
        <v>36</v>
      </c>
      <c r="J6570" s="6" t="s">
        <v>63</v>
      </c>
      <c r="K6570" s="6" t="s">
        <v>38</v>
      </c>
      <c r="L6570" s="6" t="s">
        <v>39</v>
      </c>
      <c r="M6570" s="6" t="s">
        <v>3425</v>
      </c>
      <c r="N6570" s="9">
        <v>0.1</v>
      </c>
      <c r="O6570" s="10">
        <v>1113</v>
      </c>
      <c r="P6570" s="10">
        <v>297</v>
      </c>
      <c r="Q6570" s="6">
        <v>3</v>
      </c>
      <c r="R6570" s="6" t="s">
        <v>29</v>
      </c>
      <c r="S6570" s="10">
        <f t="shared" si="102"/>
        <v>371</v>
      </c>
    </row>
    <row r="6571" spans="1:19" x14ac:dyDescent="0.3">
      <c r="A6571" s="6" t="s">
        <v>10377</v>
      </c>
      <c r="B6571" s="7">
        <v>41853</v>
      </c>
      <c r="C6571" s="8" t="s">
        <v>10378</v>
      </c>
      <c r="D6571" s="6" t="s">
        <v>2652</v>
      </c>
      <c r="E6571" s="6" t="s">
        <v>45</v>
      </c>
      <c r="F6571" s="6" t="s">
        <v>355</v>
      </c>
      <c r="G6571" s="6" t="s">
        <v>1419</v>
      </c>
      <c r="H6571" s="6" t="s">
        <v>48</v>
      </c>
      <c r="I6571" s="6" t="s">
        <v>24</v>
      </c>
      <c r="J6571" s="6" t="s">
        <v>25</v>
      </c>
      <c r="K6571" s="6" t="s">
        <v>122</v>
      </c>
      <c r="L6571" s="6" t="s">
        <v>168</v>
      </c>
      <c r="M6571" s="6" t="s">
        <v>5091</v>
      </c>
      <c r="N6571" s="9">
        <v>0.15</v>
      </c>
      <c r="O6571" s="10">
        <v>610</v>
      </c>
      <c r="P6571" s="10">
        <v>208</v>
      </c>
      <c r="Q6571" s="6">
        <v>3</v>
      </c>
      <c r="R6571" s="6" t="s">
        <v>29</v>
      </c>
      <c r="S6571" s="10">
        <f t="shared" si="102"/>
        <v>203.33333333333334</v>
      </c>
    </row>
    <row r="6572" spans="1:19" x14ac:dyDescent="0.3">
      <c r="A6572" s="6" t="s">
        <v>10379</v>
      </c>
      <c r="B6572" s="7">
        <v>41853</v>
      </c>
      <c r="C6572" s="8" t="s">
        <v>10380</v>
      </c>
      <c r="D6572" s="6" t="s">
        <v>4071</v>
      </c>
      <c r="E6572" s="6" t="s">
        <v>45</v>
      </c>
      <c r="F6572" s="6" t="s">
        <v>69</v>
      </c>
      <c r="G6572" s="6" t="s">
        <v>6984</v>
      </c>
      <c r="H6572" s="6" t="s">
        <v>48</v>
      </c>
      <c r="I6572" s="6" t="s">
        <v>36</v>
      </c>
      <c r="J6572" s="6" t="s">
        <v>63</v>
      </c>
      <c r="K6572" s="6" t="s">
        <v>26</v>
      </c>
      <c r="L6572" s="6" t="s">
        <v>49</v>
      </c>
      <c r="M6572" s="6" t="s">
        <v>2303</v>
      </c>
      <c r="N6572" s="9">
        <v>0</v>
      </c>
      <c r="O6572" s="10">
        <v>137</v>
      </c>
      <c r="P6572" s="10">
        <v>63</v>
      </c>
      <c r="Q6572" s="6">
        <v>3</v>
      </c>
      <c r="R6572" s="6" t="s">
        <v>29</v>
      </c>
      <c r="S6572" s="10">
        <f t="shared" si="102"/>
        <v>45.666666666666664</v>
      </c>
    </row>
    <row r="6573" spans="1:19" x14ac:dyDescent="0.3">
      <c r="A6573" s="6" t="s">
        <v>10379</v>
      </c>
      <c r="B6573" s="7">
        <v>41853</v>
      </c>
      <c r="C6573" s="8" t="s">
        <v>10380</v>
      </c>
      <c r="D6573" s="6" t="s">
        <v>4071</v>
      </c>
      <c r="E6573" s="6" t="s">
        <v>45</v>
      </c>
      <c r="F6573" s="6" t="s">
        <v>69</v>
      </c>
      <c r="G6573" s="6" t="s">
        <v>6984</v>
      </c>
      <c r="H6573" s="6" t="s">
        <v>48</v>
      </c>
      <c r="I6573" s="6" t="s">
        <v>36</v>
      </c>
      <c r="J6573" s="6" t="s">
        <v>63</v>
      </c>
      <c r="K6573" s="6" t="s">
        <v>26</v>
      </c>
      <c r="L6573" s="6" t="s">
        <v>89</v>
      </c>
      <c r="M6573" s="6" t="s">
        <v>121</v>
      </c>
      <c r="N6573" s="9">
        <v>0</v>
      </c>
      <c r="O6573" s="10">
        <v>18</v>
      </c>
      <c r="P6573" s="10">
        <v>3</v>
      </c>
      <c r="Q6573" s="6">
        <v>2</v>
      </c>
      <c r="R6573" s="6" t="s">
        <v>41</v>
      </c>
      <c r="S6573" s="10">
        <f t="shared" si="102"/>
        <v>9</v>
      </c>
    </row>
    <row r="6574" spans="1:19" x14ac:dyDescent="0.3">
      <c r="A6574" s="6" t="s">
        <v>10379</v>
      </c>
      <c r="B6574" s="7">
        <v>41853</v>
      </c>
      <c r="C6574" s="8" t="s">
        <v>10380</v>
      </c>
      <c r="D6574" s="6" t="s">
        <v>4071</v>
      </c>
      <c r="E6574" s="6" t="s">
        <v>45</v>
      </c>
      <c r="F6574" s="6" t="s">
        <v>69</v>
      </c>
      <c r="G6574" s="6" t="s">
        <v>6984</v>
      </c>
      <c r="H6574" s="6" t="s">
        <v>48</v>
      </c>
      <c r="I6574" s="6" t="s">
        <v>36</v>
      </c>
      <c r="J6574" s="6" t="s">
        <v>63</v>
      </c>
      <c r="K6574" s="6" t="s">
        <v>26</v>
      </c>
      <c r="L6574" s="6" t="s">
        <v>27</v>
      </c>
      <c r="M6574" s="6" t="s">
        <v>7999</v>
      </c>
      <c r="N6574" s="9">
        <v>0</v>
      </c>
      <c r="O6574" s="10">
        <v>109</v>
      </c>
      <c r="P6574" s="10">
        <v>35</v>
      </c>
      <c r="Q6574" s="6">
        <v>6</v>
      </c>
      <c r="R6574" s="6" t="s">
        <v>29</v>
      </c>
      <c r="S6574" s="10">
        <f t="shared" si="102"/>
        <v>18.166666666666668</v>
      </c>
    </row>
    <row r="6575" spans="1:19" x14ac:dyDescent="0.3">
      <c r="A6575" s="6" t="s">
        <v>10381</v>
      </c>
      <c r="B6575" s="7">
        <v>41853</v>
      </c>
      <c r="C6575" s="8" t="s">
        <v>10382</v>
      </c>
      <c r="D6575" s="6" t="s">
        <v>420</v>
      </c>
      <c r="E6575" s="6" t="s">
        <v>100</v>
      </c>
      <c r="F6575" s="6" t="s">
        <v>5604</v>
      </c>
      <c r="G6575" s="6" t="s">
        <v>5605</v>
      </c>
      <c r="H6575" s="6" t="s">
        <v>88</v>
      </c>
      <c r="I6575" s="6" t="s">
        <v>36</v>
      </c>
      <c r="J6575" s="6" t="s">
        <v>25</v>
      </c>
      <c r="K6575" s="6" t="s">
        <v>26</v>
      </c>
      <c r="L6575" s="6" t="s">
        <v>162</v>
      </c>
      <c r="M6575" s="6" t="s">
        <v>2507</v>
      </c>
      <c r="N6575" s="9">
        <v>0</v>
      </c>
      <c r="O6575" s="10">
        <v>605</v>
      </c>
      <c r="P6575" s="10">
        <v>218</v>
      </c>
      <c r="Q6575" s="6">
        <v>2</v>
      </c>
      <c r="R6575" s="6" t="s">
        <v>41</v>
      </c>
      <c r="S6575" s="10">
        <f t="shared" si="102"/>
        <v>302.5</v>
      </c>
    </row>
    <row r="6576" spans="1:19" x14ac:dyDescent="0.3">
      <c r="A6576" s="6" t="s">
        <v>10381</v>
      </c>
      <c r="B6576" s="7">
        <v>41853</v>
      </c>
      <c r="C6576" s="8" t="s">
        <v>10382</v>
      </c>
      <c r="D6576" s="6" t="s">
        <v>420</v>
      </c>
      <c r="E6576" s="6" t="s">
        <v>100</v>
      </c>
      <c r="F6576" s="6" t="s">
        <v>5604</v>
      </c>
      <c r="G6576" s="6" t="s">
        <v>5605</v>
      </c>
      <c r="H6576" s="6" t="s">
        <v>88</v>
      </c>
      <c r="I6576" s="6" t="s">
        <v>36</v>
      </c>
      <c r="J6576" s="6" t="s">
        <v>25</v>
      </c>
      <c r="K6576" s="6" t="s">
        <v>26</v>
      </c>
      <c r="L6576" s="6" t="s">
        <v>72</v>
      </c>
      <c r="M6576" s="6" t="s">
        <v>9610</v>
      </c>
      <c r="N6576" s="9">
        <v>0</v>
      </c>
      <c r="O6576" s="10">
        <v>66</v>
      </c>
      <c r="P6576" s="10">
        <v>13</v>
      </c>
      <c r="Q6576" s="6">
        <v>6</v>
      </c>
      <c r="R6576" s="6" t="s">
        <v>41</v>
      </c>
      <c r="S6576" s="10">
        <f t="shared" si="102"/>
        <v>11</v>
      </c>
    </row>
    <row r="6577" spans="1:19" x14ac:dyDescent="0.3">
      <c r="A6577" s="6" t="s">
        <v>10381</v>
      </c>
      <c r="B6577" s="7">
        <v>41853</v>
      </c>
      <c r="C6577" s="8" t="s">
        <v>10382</v>
      </c>
      <c r="D6577" s="6" t="s">
        <v>420</v>
      </c>
      <c r="E6577" s="6" t="s">
        <v>100</v>
      </c>
      <c r="F6577" s="6" t="s">
        <v>5604</v>
      </c>
      <c r="G6577" s="6" t="s">
        <v>5605</v>
      </c>
      <c r="H6577" s="6" t="s">
        <v>88</v>
      </c>
      <c r="I6577" s="6" t="s">
        <v>36</v>
      </c>
      <c r="J6577" s="6" t="s">
        <v>25</v>
      </c>
      <c r="K6577" s="6" t="s">
        <v>26</v>
      </c>
      <c r="L6577" s="6" t="s">
        <v>57</v>
      </c>
      <c r="M6577" s="6" t="s">
        <v>2298</v>
      </c>
      <c r="N6577" s="9">
        <v>0.1</v>
      </c>
      <c r="O6577" s="10">
        <v>68</v>
      </c>
      <c r="P6577" s="10">
        <v>27</v>
      </c>
      <c r="Q6577" s="6">
        <v>4</v>
      </c>
      <c r="R6577" s="6" t="s">
        <v>41</v>
      </c>
      <c r="S6577" s="10">
        <f t="shared" si="102"/>
        <v>17</v>
      </c>
    </row>
    <row r="6578" spans="1:19" x14ac:dyDescent="0.3">
      <c r="A6578" s="6" t="s">
        <v>10383</v>
      </c>
      <c r="B6578" s="7">
        <v>41853</v>
      </c>
      <c r="C6578" s="8" t="s">
        <v>10384</v>
      </c>
      <c r="D6578" s="6" t="s">
        <v>728</v>
      </c>
      <c r="E6578" s="6" t="s">
        <v>45</v>
      </c>
      <c r="F6578" s="6" t="s">
        <v>78</v>
      </c>
      <c r="G6578" s="6" t="s">
        <v>3859</v>
      </c>
      <c r="H6578" s="6" t="s">
        <v>48</v>
      </c>
      <c r="I6578" s="6" t="s">
        <v>36</v>
      </c>
      <c r="J6578" s="6" t="s">
        <v>37</v>
      </c>
      <c r="K6578" s="6" t="s">
        <v>38</v>
      </c>
      <c r="L6578" s="6" t="s">
        <v>39</v>
      </c>
      <c r="M6578" s="6" t="s">
        <v>10098</v>
      </c>
      <c r="N6578" s="9">
        <v>0.1</v>
      </c>
      <c r="O6578" s="10">
        <v>670</v>
      </c>
      <c r="P6578" s="10">
        <v>15</v>
      </c>
      <c r="Q6578" s="6">
        <v>5</v>
      </c>
      <c r="R6578" s="6" t="s">
        <v>29</v>
      </c>
      <c r="S6578" s="10">
        <f t="shared" si="102"/>
        <v>134</v>
      </c>
    </row>
    <row r="6579" spans="1:19" x14ac:dyDescent="0.3">
      <c r="A6579" s="6" t="s">
        <v>10385</v>
      </c>
      <c r="B6579" s="7">
        <v>41853</v>
      </c>
      <c r="C6579" s="8" t="s">
        <v>10386</v>
      </c>
      <c r="D6579" s="6" t="s">
        <v>5812</v>
      </c>
      <c r="E6579" s="6" t="s">
        <v>33</v>
      </c>
      <c r="F6579" s="6" t="s">
        <v>34</v>
      </c>
      <c r="G6579" s="6" t="s">
        <v>2458</v>
      </c>
      <c r="H6579" s="6" t="s">
        <v>23</v>
      </c>
      <c r="I6579" s="6" t="s">
        <v>55</v>
      </c>
      <c r="J6579" s="6" t="s">
        <v>37</v>
      </c>
      <c r="K6579" s="6" t="s">
        <v>26</v>
      </c>
      <c r="L6579" s="6" t="s">
        <v>89</v>
      </c>
      <c r="M6579" s="6" t="s">
        <v>3364</v>
      </c>
      <c r="N6579" s="9">
        <v>0</v>
      </c>
      <c r="O6579" s="10">
        <v>21</v>
      </c>
      <c r="P6579" s="10">
        <v>7</v>
      </c>
      <c r="Q6579" s="6">
        <v>2</v>
      </c>
      <c r="R6579" s="6" t="s">
        <v>41</v>
      </c>
      <c r="S6579" s="10">
        <f t="shared" si="102"/>
        <v>10.5</v>
      </c>
    </row>
    <row r="6580" spans="1:19" x14ac:dyDescent="0.3">
      <c r="A6580" s="6" t="s">
        <v>10385</v>
      </c>
      <c r="B6580" s="7">
        <v>41853</v>
      </c>
      <c r="C6580" s="8" t="s">
        <v>10386</v>
      </c>
      <c r="D6580" s="6" t="s">
        <v>5812</v>
      </c>
      <c r="E6580" s="6" t="s">
        <v>33</v>
      </c>
      <c r="F6580" s="6" t="s">
        <v>34</v>
      </c>
      <c r="G6580" s="6" t="s">
        <v>2458</v>
      </c>
      <c r="H6580" s="6" t="s">
        <v>23</v>
      </c>
      <c r="I6580" s="6" t="s">
        <v>55</v>
      </c>
      <c r="J6580" s="6" t="s">
        <v>37</v>
      </c>
      <c r="K6580" s="6" t="s">
        <v>26</v>
      </c>
      <c r="L6580" s="6" t="s">
        <v>104</v>
      </c>
      <c r="M6580" s="6" t="s">
        <v>10387</v>
      </c>
      <c r="N6580" s="9">
        <v>0</v>
      </c>
      <c r="O6580" s="10">
        <v>28</v>
      </c>
      <c r="P6580" s="10">
        <v>9</v>
      </c>
      <c r="Q6580" s="6">
        <v>3</v>
      </c>
      <c r="R6580" s="6" t="s">
        <v>29</v>
      </c>
      <c r="S6580" s="10">
        <f t="shared" si="102"/>
        <v>9.3333333333333339</v>
      </c>
    </row>
    <row r="6581" spans="1:19" x14ac:dyDescent="0.3">
      <c r="A6581" s="6" t="s">
        <v>10385</v>
      </c>
      <c r="B6581" s="7">
        <v>41853</v>
      </c>
      <c r="C6581" s="8" t="s">
        <v>10386</v>
      </c>
      <c r="D6581" s="6" t="s">
        <v>5812</v>
      </c>
      <c r="E6581" s="6" t="s">
        <v>33</v>
      </c>
      <c r="F6581" s="6" t="s">
        <v>34</v>
      </c>
      <c r="G6581" s="6" t="s">
        <v>2458</v>
      </c>
      <c r="H6581" s="6" t="s">
        <v>23</v>
      </c>
      <c r="I6581" s="6" t="s">
        <v>55</v>
      </c>
      <c r="J6581" s="6" t="s">
        <v>37</v>
      </c>
      <c r="K6581" s="6" t="s">
        <v>122</v>
      </c>
      <c r="L6581" s="6" t="s">
        <v>214</v>
      </c>
      <c r="M6581" s="6" t="s">
        <v>5836</v>
      </c>
      <c r="N6581" s="9">
        <v>0</v>
      </c>
      <c r="O6581" s="10">
        <v>286</v>
      </c>
      <c r="P6581" s="10">
        <v>11</v>
      </c>
      <c r="Q6581" s="6">
        <v>4</v>
      </c>
      <c r="R6581" s="6" t="s">
        <v>29</v>
      </c>
      <c r="S6581" s="10">
        <f t="shared" si="102"/>
        <v>71.5</v>
      </c>
    </row>
    <row r="6582" spans="1:19" x14ac:dyDescent="0.3">
      <c r="A6582" s="6" t="s">
        <v>10385</v>
      </c>
      <c r="B6582" s="7">
        <v>41853</v>
      </c>
      <c r="C6582" s="8" t="s">
        <v>10386</v>
      </c>
      <c r="D6582" s="6" t="s">
        <v>5812</v>
      </c>
      <c r="E6582" s="6" t="s">
        <v>33</v>
      </c>
      <c r="F6582" s="6" t="s">
        <v>34</v>
      </c>
      <c r="G6582" s="6" t="s">
        <v>2458</v>
      </c>
      <c r="H6582" s="6" t="s">
        <v>23</v>
      </c>
      <c r="I6582" s="6" t="s">
        <v>55</v>
      </c>
      <c r="J6582" s="6" t="s">
        <v>37</v>
      </c>
      <c r="K6582" s="6" t="s">
        <v>122</v>
      </c>
      <c r="L6582" s="6" t="s">
        <v>123</v>
      </c>
      <c r="M6582" s="6" t="s">
        <v>2866</v>
      </c>
      <c r="N6582" s="9">
        <v>0</v>
      </c>
      <c r="O6582" s="10">
        <v>1864</v>
      </c>
      <c r="P6582" s="10">
        <v>708</v>
      </c>
      <c r="Q6582" s="6">
        <v>6</v>
      </c>
      <c r="R6582" s="6" t="s">
        <v>29</v>
      </c>
      <c r="S6582" s="10">
        <f t="shared" si="102"/>
        <v>310.66666666666669</v>
      </c>
    </row>
    <row r="6583" spans="1:19" x14ac:dyDescent="0.3">
      <c r="A6583" s="6" t="s">
        <v>10388</v>
      </c>
      <c r="B6583" s="7">
        <v>41853</v>
      </c>
      <c r="C6583" s="8" t="s">
        <v>10389</v>
      </c>
      <c r="D6583" s="6" t="s">
        <v>1813</v>
      </c>
      <c r="E6583" s="6" t="s">
        <v>117</v>
      </c>
      <c r="F6583" s="6" t="s">
        <v>212</v>
      </c>
      <c r="G6583" s="6" t="s">
        <v>1014</v>
      </c>
      <c r="H6583" s="6" t="s">
        <v>48</v>
      </c>
      <c r="I6583" s="6" t="s">
        <v>24</v>
      </c>
      <c r="J6583" s="6" t="s">
        <v>37</v>
      </c>
      <c r="K6583" s="6" t="s">
        <v>38</v>
      </c>
      <c r="L6583" s="6" t="s">
        <v>39</v>
      </c>
      <c r="M6583" s="6" t="s">
        <v>1415</v>
      </c>
      <c r="N6583" s="9">
        <v>0.1</v>
      </c>
      <c r="O6583" s="10">
        <v>676</v>
      </c>
      <c r="P6583" s="10">
        <v>195</v>
      </c>
      <c r="Q6583" s="6">
        <v>5</v>
      </c>
      <c r="R6583" s="6" t="s">
        <v>29</v>
      </c>
      <c r="S6583" s="10">
        <f t="shared" si="102"/>
        <v>135.19999999999999</v>
      </c>
    </row>
    <row r="6584" spans="1:19" x14ac:dyDescent="0.3">
      <c r="A6584" s="6" t="s">
        <v>10388</v>
      </c>
      <c r="B6584" s="7">
        <v>41853</v>
      </c>
      <c r="C6584" s="8" t="s">
        <v>10389</v>
      </c>
      <c r="D6584" s="6" t="s">
        <v>1813</v>
      </c>
      <c r="E6584" s="6" t="s">
        <v>117</v>
      </c>
      <c r="F6584" s="6" t="s">
        <v>212</v>
      </c>
      <c r="G6584" s="6" t="s">
        <v>1014</v>
      </c>
      <c r="H6584" s="6" t="s">
        <v>48</v>
      </c>
      <c r="I6584" s="6" t="s">
        <v>24</v>
      </c>
      <c r="J6584" s="6" t="s">
        <v>37</v>
      </c>
      <c r="K6584" s="6" t="s">
        <v>38</v>
      </c>
      <c r="L6584" s="6" t="s">
        <v>39</v>
      </c>
      <c r="M6584" s="6" t="s">
        <v>1578</v>
      </c>
      <c r="N6584" s="9">
        <v>0.1</v>
      </c>
      <c r="O6584" s="10">
        <v>669</v>
      </c>
      <c r="P6584" s="10">
        <v>74</v>
      </c>
      <c r="Q6584" s="6">
        <v>5</v>
      </c>
      <c r="R6584" s="6" t="s">
        <v>41</v>
      </c>
      <c r="S6584" s="10">
        <f t="shared" si="102"/>
        <v>133.80000000000001</v>
      </c>
    </row>
    <row r="6585" spans="1:19" x14ac:dyDescent="0.3">
      <c r="A6585" s="6" t="s">
        <v>10390</v>
      </c>
      <c r="B6585" s="7">
        <v>41853</v>
      </c>
      <c r="C6585" s="8" t="s">
        <v>10391</v>
      </c>
      <c r="D6585" s="6" t="s">
        <v>1315</v>
      </c>
      <c r="E6585" s="6" t="s">
        <v>45</v>
      </c>
      <c r="F6585" s="6" t="s">
        <v>585</v>
      </c>
      <c r="G6585" s="6" t="s">
        <v>5043</v>
      </c>
      <c r="H6585" s="6" t="s">
        <v>48</v>
      </c>
      <c r="I6585" s="6" t="s">
        <v>36</v>
      </c>
      <c r="J6585" s="6" t="s">
        <v>37</v>
      </c>
      <c r="K6585" s="6" t="s">
        <v>26</v>
      </c>
      <c r="L6585" s="6" t="s">
        <v>89</v>
      </c>
      <c r="M6585" s="6" t="s">
        <v>2483</v>
      </c>
      <c r="N6585" s="9">
        <v>0</v>
      </c>
      <c r="O6585" s="10">
        <v>39</v>
      </c>
      <c r="P6585" s="10">
        <v>12</v>
      </c>
      <c r="Q6585" s="6">
        <v>3</v>
      </c>
      <c r="R6585" s="6" t="s">
        <v>29</v>
      </c>
      <c r="S6585" s="10">
        <f t="shared" si="102"/>
        <v>13</v>
      </c>
    </row>
    <row r="6586" spans="1:19" x14ac:dyDescent="0.3">
      <c r="A6586" s="6" t="s">
        <v>10390</v>
      </c>
      <c r="B6586" s="7">
        <v>41853</v>
      </c>
      <c r="C6586" s="8" t="s">
        <v>10391</v>
      </c>
      <c r="D6586" s="6" t="s">
        <v>1315</v>
      </c>
      <c r="E6586" s="6" t="s">
        <v>45</v>
      </c>
      <c r="F6586" s="6" t="s">
        <v>585</v>
      </c>
      <c r="G6586" s="6" t="s">
        <v>5043</v>
      </c>
      <c r="H6586" s="6" t="s">
        <v>48</v>
      </c>
      <c r="I6586" s="6" t="s">
        <v>36</v>
      </c>
      <c r="J6586" s="6" t="s">
        <v>37</v>
      </c>
      <c r="K6586" s="6" t="s">
        <v>26</v>
      </c>
      <c r="L6586" s="6" t="s">
        <v>57</v>
      </c>
      <c r="M6586" s="6" t="s">
        <v>4037</v>
      </c>
      <c r="N6586" s="9">
        <v>0.1</v>
      </c>
      <c r="O6586" s="10">
        <v>60</v>
      </c>
      <c r="P6586" s="10">
        <v>25</v>
      </c>
      <c r="Q6586" s="6">
        <v>3</v>
      </c>
      <c r="R6586" s="6" t="s">
        <v>29</v>
      </c>
      <c r="S6586" s="10">
        <f t="shared" si="102"/>
        <v>20</v>
      </c>
    </row>
    <row r="6587" spans="1:19" x14ac:dyDescent="0.3">
      <c r="A6587" s="6" t="s">
        <v>10388</v>
      </c>
      <c r="B6587" s="7">
        <v>41853</v>
      </c>
      <c r="C6587" s="8" t="s">
        <v>10389</v>
      </c>
      <c r="D6587" s="6" t="s">
        <v>1813</v>
      </c>
      <c r="E6587" s="6" t="s">
        <v>117</v>
      </c>
      <c r="F6587" s="6" t="s">
        <v>212</v>
      </c>
      <c r="G6587" s="6" t="s">
        <v>1014</v>
      </c>
      <c r="H6587" s="6" t="s">
        <v>48</v>
      </c>
      <c r="I6587" s="6" t="s">
        <v>24</v>
      </c>
      <c r="J6587" s="6" t="s">
        <v>37</v>
      </c>
      <c r="K6587" s="6" t="s">
        <v>26</v>
      </c>
      <c r="L6587" s="6" t="s">
        <v>49</v>
      </c>
      <c r="M6587" s="6" t="s">
        <v>523</v>
      </c>
      <c r="N6587" s="9">
        <v>0</v>
      </c>
      <c r="O6587" s="10">
        <v>80</v>
      </c>
      <c r="P6587" s="10">
        <v>22</v>
      </c>
      <c r="Q6587" s="6">
        <v>3</v>
      </c>
      <c r="R6587" s="6" t="s">
        <v>29</v>
      </c>
      <c r="S6587" s="10">
        <f t="shared" si="102"/>
        <v>26.666666666666668</v>
      </c>
    </row>
    <row r="6588" spans="1:19" x14ac:dyDescent="0.3">
      <c r="A6588" s="6" t="s">
        <v>10388</v>
      </c>
      <c r="B6588" s="7">
        <v>41853</v>
      </c>
      <c r="C6588" s="8" t="s">
        <v>10389</v>
      </c>
      <c r="D6588" s="6" t="s">
        <v>1813</v>
      </c>
      <c r="E6588" s="6" t="s">
        <v>117</v>
      </c>
      <c r="F6588" s="6" t="s">
        <v>212</v>
      </c>
      <c r="G6588" s="6" t="s">
        <v>1014</v>
      </c>
      <c r="H6588" s="6" t="s">
        <v>48</v>
      </c>
      <c r="I6588" s="6" t="s">
        <v>24</v>
      </c>
      <c r="J6588" s="6" t="s">
        <v>37</v>
      </c>
      <c r="K6588" s="6" t="s">
        <v>26</v>
      </c>
      <c r="L6588" s="6" t="s">
        <v>49</v>
      </c>
      <c r="M6588" s="6" t="s">
        <v>230</v>
      </c>
      <c r="N6588" s="9">
        <v>0</v>
      </c>
      <c r="O6588" s="10">
        <v>216</v>
      </c>
      <c r="P6588" s="10">
        <v>50</v>
      </c>
      <c r="Q6588" s="6">
        <v>4</v>
      </c>
      <c r="R6588" s="6" t="s">
        <v>41</v>
      </c>
      <c r="S6588" s="10">
        <f t="shared" si="102"/>
        <v>54</v>
      </c>
    </row>
    <row r="6589" spans="1:19" x14ac:dyDescent="0.3">
      <c r="A6589" s="6" t="s">
        <v>10388</v>
      </c>
      <c r="B6589" s="7">
        <v>41853</v>
      </c>
      <c r="C6589" s="8" t="s">
        <v>10389</v>
      </c>
      <c r="D6589" s="6" t="s">
        <v>1813</v>
      </c>
      <c r="E6589" s="6" t="s">
        <v>117</v>
      </c>
      <c r="F6589" s="6" t="s">
        <v>212</v>
      </c>
      <c r="G6589" s="6" t="s">
        <v>1014</v>
      </c>
      <c r="H6589" s="6" t="s">
        <v>48</v>
      </c>
      <c r="I6589" s="6" t="s">
        <v>24</v>
      </c>
      <c r="J6589" s="6" t="s">
        <v>37</v>
      </c>
      <c r="K6589" s="6" t="s">
        <v>26</v>
      </c>
      <c r="L6589" s="6" t="s">
        <v>89</v>
      </c>
      <c r="M6589" s="6" t="s">
        <v>2960</v>
      </c>
      <c r="N6589" s="9">
        <v>0</v>
      </c>
      <c r="O6589" s="10">
        <v>85</v>
      </c>
      <c r="P6589" s="10">
        <v>24</v>
      </c>
      <c r="Q6589" s="6">
        <v>10</v>
      </c>
      <c r="R6589" s="6" t="s">
        <v>29</v>
      </c>
      <c r="S6589" s="10">
        <f t="shared" si="102"/>
        <v>8.5</v>
      </c>
    </row>
    <row r="6590" spans="1:19" x14ac:dyDescent="0.3">
      <c r="A6590" s="6" t="s">
        <v>10388</v>
      </c>
      <c r="B6590" s="7">
        <v>41853</v>
      </c>
      <c r="C6590" s="8" t="s">
        <v>10389</v>
      </c>
      <c r="D6590" s="6" t="s">
        <v>1813</v>
      </c>
      <c r="E6590" s="6" t="s">
        <v>117</v>
      </c>
      <c r="F6590" s="6" t="s">
        <v>212</v>
      </c>
      <c r="G6590" s="6" t="s">
        <v>1014</v>
      </c>
      <c r="H6590" s="6" t="s">
        <v>48</v>
      </c>
      <c r="I6590" s="6" t="s">
        <v>24</v>
      </c>
      <c r="J6590" s="6" t="s">
        <v>37</v>
      </c>
      <c r="K6590" s="6" t="s">
        <v>26</v>
      </c>
      <c r="L6590" s="6" t="s">
        <v>57</v>
      </c>
      <c r="M6590" s="6" t="s">
        <v>3824</v>
      </c>
      <c r="N6590" s="9">
        <v>0.1</v>
      </c>
      <c r="O6590" s="10">
        <v>382</v>
      </c>
      <c r="P6590" s="10">
        <v>119</v>
      </c>
      <c r="Q6590" s="6">
        <v>2</v>
      </c>
      <c r="R6590" s="6" t="s">
        <v>41</v>
      </c>
      <c r="S6590" s="10">
        <f t="shared" si="102"/>
        <v>191</v>
      </c>
    </row>
    <row r="6591" spans="1:19" x14ac:dyDescent="0.3">
      <c r="A6591" s="6" t="s">
        <v>10392</v>
      </c>
      <c r="B6591" s="7">
        <v>41853</v>
      </c>
      <c r="C6591" s="8" t="s">
        <v>10393</v>
      </c>
      <c r="D6591" s="6" t="s">
        <v>7210</v>
      </c>
      <c r="E6591" s="6" t="s">
        <v>33</v>
      </c>
      <c r="F6591" s="6" t="s">
        <v>34</v>
      </c>
      <c r="G6591" s="6" t="s">
        <v>5974</v>
      </c>
      <c r="H6591" s="6" t="s">
        <v>23</v>
      </c>
      <c r="I6591" s="6" t="s">
        <v>24</v>
      </c>
      <c r="J6591" s="6" t="s">
        <v>37</v>
      </c>
      <c r="K6591" s="6" t="s">
        <v>26</v>
      </c>
      <c r="L6591" s="6" t="s">
        <v>104</v>
      </c>
      <c r="M6591" s="6" t="s">
        <v>6571</v>
      </c>
      <c r="N6591" s="9">
        <v>0</v>
      </c>
      <c r="O6591" s="10">
        <v>26</v>
      </c>
      <c r="P6591" s="10">
        <v>9</v>
      </c>
      <c r="Q6591" s="6">
        <v>2</v>
      </c>
      <c r="R6591" s="6" t="s">
        <v>41</v>
      </c>
      <c r="S6591" s="10">
        <f t="shared" si="102"/>
        <v>13</v>
      </c>
    </row>
    <row r="6592" spans="1:19" x14ac:dyDescent="0.3">
      <c r="A6592" s="6" t="s">
        <v>10390</v>
      </c>
      <c r="B6592" s="7">
        <v>41853</v>
      </c>
      <c r="C6592" s="8" t="s">
        <v>10391</v>
      </c>
      <c r="D6592" s="6" t="s">
        <v>1315</v>
      </c>
      <c r="E6592" s="6" t="s">
        <v>45</v>
      </c>
      <c r="F6592" s="6" t="s">
        <v>585</v>
      </c>
      <c r="G6592" s="6" t="s">
        <v>5043</v>
      </c>
      <c r="H6592" s="6" t="s">
        <v>48</v>
      </c>
      <c r="I6592" s="6" t="s">
        <v>36</v>
      </c>
      <c r="J6592" s="6" t="s">
        <v>37</v>
      </c>
      <c r="K6592" s="6" t="s">
        <v>122</v>
      </c>
      <c r="L6592" s="6" t="s">
        <v>156</v>
      </c>
      <c r="M6592" s="6" t="s">
        <v>3015</v>
      </c>
      <c r="N6592" s="9">
        <v>0.15</v>
      </c>
      <c r="O6592" s="10">
        <v>789</v>
      </c>
      <c r="P6592" s="10">
        <v>-84</v>
      </c>
      <c r="Q6592" s="6">
        <v>6</v>
      </c>
      <c r="R6592" s="6" t="s">
        <v>41</v>
      </c>
      <c r="S6592" s="10">
        <f t="shared" si="102"/>
        <v>131.5</v>
      </c>
    </row>
    <row r="6593" spans="1:19" x14ac:dyDescent="0.3">
      <c r="A6593" s="6" t="s">
        <v>10388</v>
      </c>
      <c r="B6593" s="7">
        <v>41853</v>
      </c>
      <c r="C6593" s="8" t="s">
        <v>10389</v>
      </c>
      <c r="D6593" s="6" t="s">
        <v>1813</v>
      </c>
      <c r="E6593" s="6" t="s">
        <v>117</v>
      </c>
      <c r="F6593" s="6" t="s">
        <v>212</v>
      </c>
      <c r="G6593" s="6" t="s">
        <v>1014</v>
      </c>
      <c r="H6593" s="6" t="s">
        <v>48</v>
      </c>
      <c r="I6593" s="6" t="s">
        <v>24</v>
      </c>
      <c r="J6593" s="6" t="s">
        <v>37</v>
      </c>
      <c r="K6593" s="6" t="s">
        <v>122</v>
      </c>
      <c r="L6593" s="6" t="s">
        <v>214</v>
      </c>
      <c r="M6593" s="6" t="s">
        <v>4504</v>
      </c>
      <c r="N6593" s="9">
        <v>0</v>
      </c>
      <c r="O6593" s="10">
        <v>490</v>
      </c>
      <c r="P6593" s="10">
        <v>88</v>
      </c>
      <c r="Q6593" s="6">
        <v>2</v>
      </c>
      <c r="R6593" s="6" t="s">
        <v>41</v>
      </c>
      <c r="S6593" s="10">
        <f t="shared" si="102"/>
        <v>245</v>
      </c>
    </row>
    <row r="6594" spans="1:19" x14ac:dyDescent="0.3">
      <c r="A6594" s="6" t="s">
        <v>10388</v>
      </c>
      <c r="B6594" s="7">
        <v>41853</v>
      </c>
      <c r="C6594" s="8" t="s">
        <v>10389</v>
      </c>
      <c r="D6594" s="6" t="s">
        <v>1813</v>
      </c>
      <c r="E6594" s="6" t="s">
        <v>117</v>
      </c>
      <c r="F6594" s="6" t="s">
        <v>212</v>
      </c>
      <c r="G6594" s="6" t="s">
        <v>1014</v>
      </c>
      <c r="H6594" s="6" t="s">
        <v>48</v>
      </c>
      <c r="I6594" s="6" t="s">
        <v>24</v>
      </c>
      <c r="J6594" s="6" t="s">
        <v>37</v>
      </c>
      <c r="K6594" s="6" t="s">
        <v>122</v>
      </c>
      <c r="L6594" s="6" t="s">
        <v>168</v>
      </c>
      <c r="M6594" s="6" t="s">
        <v>5562</v>
      </c>
      <c r="N6594" s="9">
        <v>0</v>
      </c>
      <c r="O6594" s="10">
        <v>1337</v>
      </c>
      <c r="P6594" s="10">
        <v>147</v>
      </c>
      <c r="Q6594" s="6">
        <v>7</v>
      </c>
      <c r="R6594" s="6" t="s">
        <v>29</v>
      </c>
      <c r="S6594" s="10">
        <f t="shared" si="102"/>
        <v>191</v>
      </c>
    </row>
    <row r="6595" spans="1:19" x14ac:dyDescent="0.3">
      <c r="A6595" s="6" t="s">
        <v>10388</v>
      </c>
      <c r="B6595" s="7">
        <v>41853</v>
      </c>
      <c r="C6595" s="8" t="s">
        <v>10389</v>
      </c>
      <c r="D6595" s="6" t="s">
        <v>1813</v>
      </c>
      <c r="E6595" s="6" t="s">
        <v>117</v>
      </c>
      <c r="F6595" s="6" t="s">
        <v>212</v>
      </c>
      <c r="G6595" s="6" t="s">
        <v>1014</v>
      </c>
      <c r="H6595" s="6" t="s">
        <v>48</v>
      </c>
      <c r="I6595" s="6" t="s">
        <v>24</v>
      </c>
      <c r="J6595" s="6" t="s">
        <v>37</v>
      </c>
      <c r="K6595" s="6" t="s">
        <v>122</v>
      </c>
      <c r="L6595" s="6" t="s">
        <v>123</v>
      </c>
      <c r="M6595" s="6" t="s">
        <v>9397</v>
      </c>
      <c r="N6595" s="9">
        <v>0</v>
      </c>
      <c r="O6595" s="10">
        <v>600</v>
      </c>
      <c r="P6595" s="10">
        <v>102</v>
      </c>
      <c r="Q6595" s="6">
        <v>5</v>
      </c>
      <c r="R6595" s="6" t="s">
        <v>41</v>
      </c>
      <c r="S6595" s="10">
        <f t="shared" ref="S6595:S6658" si="103">O6595/Q6595</f>
        <v>120</v>
      </c>
    </row>
    <row r="6596" spans="1:19" x14ac:dyDescent="0.3">
      <c r="A6596" s="6" t="s">
        <v>10394</v>
      </c>
      <c r="B6596" s="7">
        <v>41853</v>
      </c>
      <c r="C6596" s="8" t="s">
        <v>10395</v>
      </c>
      <c r="D6596" s="6" t="s">
        <v>6935</v>
      </c>
      <c r="E6596" s="6" t="s">
        <v>85</v>
      </c>
      <c r="F6596" s="6" t="s">
        <v>632</v>
      </c>
      <c r="G6596" s="6" t="s">
        <v>633</v>
      </c>
      <c r="H6596" s="6" t="s">
        <v>88</v>
      </c>
      <c r="I6596" s="6" t="s">
        <v>36</v>
      </c>
      <c r="J6596" s="6" t="s">
        <v>37</v>
      </c>
      <c r="K6596" s="6" t="s">
        <v>122</v>
      </c>
      <c r="L6596" s="6" t="s">
        <v>168</v>
      </c>
      <c r="M6596" s="6" t="s">
        <v>2777</v>
      </c>
      <c r="N6596" s="9">
        <v>0</v>
      </c>
      <c r="O6596" s="10">
        <v>294</v>
      </c>
      <c r="P6596" s="10">
        <v>138</v>
      </c>
      <c r="Q6596" s="6">
        <v>2</v>
      </c>
      <c r="R6596" s="6" t="s">
        <v>29</v>
      </c>
      <c r="S6596" s="10">
        <f t="shared" si="103"/>
        <v>147</v>
      </c>
    </row>
    <row r="6597" spans="1:19" x14ac:dyDescent="0.3">
      <c r="A6597" s="6" t="s">
        <v>10394</v>
      </c>
      <c r="B6597" s="7">
        <v>41853</v>
      </c>
      <c r="C6597" s="8" t="s">
        <v>10395</v>
      </c>
      <c r="D6597" s="6" t="s">
        <v>6935</v>
      </c>
      <c r="E6597" s="6" t="s">
        <v>85</v>
      </c>
      <c r="F6597" s="6" t="s">
        <v>632</v>
      </c>
      <c r="G6597" s="6" t="s">
        <v>633</v>
      </c>
      <c r="H6597" s="6" t="s">
        <v>88</v>
      </c>
      <c r="I6597" s="6" t="s">
        <v>36</v>
      </c>
      <c r="J6597" s="6" t="s">
        <v>37</v>
      </c>
      <c r="K6597" s="6" t="s">
        <v>122</v>
      </c>
      <c r="L6597" s="6" t="s">
        <v>156</v>
      </c>
      <c r="M6597" s="6" t="s">
        <v>3868</v>
      </c>
      <c r="N6597" s="9">
        <v>0.4</v>
      </c>
      <c r="O6597" s="10">
        <v>444</v>
      </c>
      <c r="P6597" s="10">
        <v>-200</v>
      </c>
      <c r="Q6597" s="6">
        <v>4</v>
      </c>
      <c r="R6597" s="6" t="s">
        <v>41</v>
      </c>
      <c r="S6597" s="10">
        <f t="shared" si="103"/>
        <v>111</v>
      </c>
    </row>
    <row r="6598" spans="1:19" x14ac:dyDescent="0.3">
      <c r="A6598" s="6" t="s">
        <v>10394</v>
      </c>
      <c r="B6598" s="7">
        <v>41853</v>
      </c>
      <c r="C6598" s="8" t="s">
        <v>10395</v>
      </c>
      <c r="D6598" s="6" t="s">
        <v>6935</v>
      </c>
      <c r="E6598" s="6" t="s">
        <v>85</v>
      </c>
      <c r="F6598" s="6" t="s">
        <v>632</v>
      </c>
      <c r="G6598" s="6" t="s">
        <v>633</v>
      </c>
      <c r="H6598" s="6" t="s">
        <v>88</v>
      </c>
      <c r="I6598" s="6" t="s">
        <v>36</v>
      </c>
      <c r="J6598" s="6" t="s">
        <v>37</v>
      </c>
      <c r="K6598" s="6" t="s">
        <v>122</v>
      </c>
      <c r="L6598" s="6" t="s">
        <v>156</v>
      </c>
      <c r="M6598" s="6" t="s">
        <v>2861</v>
      </c>
      <c r="N6598" s="9">
        <v>0.4</v>
      </c>
      <c r="O6598" s="10">
        <v>785</v>
      </c>
      <c r="P6598" s="10">
        <v>52</v>
      </c>
      <c r="Q6598" s="6">
        <v>2</v>
      </c>
      <c r="R6598" s="6" t="s">
        <v>41</v>
      </c>
      <c r="S6598" s="10">
        <f t="shared" si="103"/>
        <v>392.5</v>
      </c>
    </row>
    <row r="6599" spans="1:19" x14ac:dyDescent="0.3">
      <c r="A6599" s="6" t="s">
        <v>10396</v>
      </c>
      <c r="B6599" s="7">
        <v>41854</v>
      </c>
      <c r="C6599" s="8" t="s">
        <v>10397</v>
      </c>
      <c r="D6599" s="6" t="s">
        <v>53</v>
      </c>
      <c r="E6599" s="6" t="s">
        <v>33</v>
      </c>
      <c r="F6599" s="6" t="s">
        <v>791</v>
      </c>
      <c r="G6599" s="6" t="s">
        <v>2147</v>
      </c>
      <c r="H6599" s="6" t="s">
        <v>23</v>
      </c>
      <c r="I6599" s="6" t="s">
        <v>55</v>
      </c>
      <c r="J6599" s="6" t="s">
        <v>25</v>
      </c>
      <c r="K6599" s="6" t="s">
        <v>26</v>
      </c>
      <c r="L6599" s="6" t="s">
        <v>57</v>
      </c>
      <c r="M6599" s="6" t="s">
        <v>5888</v>
      </c>
      <c r="N6599" s="9">
        <v>0</v>
      </c>
      <c r="O6599" s="10">
        <v>105</v>
      </c>
      <c r="P6599" s="10">
        <v>33</v>
      </c>
      <c r="Q6599" s="6">
        <v>6</v>
      </c>
      <c r="R6599" s="6" t="s">
        <v>29</v>
      </c>
      <c r="S6599" s="10">
        <f t="shared" si="103"/>
        <v>17.5</v>
      </c>
    </row>
    <row r="6600" spans="1:19" x14ac:dyDescent="0.3">
      <c r="A6600" s="6" t="s">
        <v>10398</v>
      </c>
      <c r="B6600" s="7">
        <v>41854</v>
      </c>
      <c r="C6600" s="8" t="s">
        <v>10399</v>
      </c>
      <c r="D6600" s="6" t="s">
        <v>2157</v>
      </c>
      <c r="E6600" s="6" t="s">
        <v>85</v>
      </c>
      <c r="F6600" s="6" t="s">
        <v>227</v>
      </c>
      <c r="G6600" s="6" t="s">
        <v>3033</v>
      </c>
      <c r="H6600" s="6" t="s">
        <v>88</v>
      </c>
      <c r="I6600" s="6" t="s">
        <v>36</v>
      </c>
      <c r="J6600" s="6" t="s">
        <v>63</v>
      </c>
      <c r="K6600" s="6" t="s">
        <v>26</v>
      </c>
      <c r="L6600" s="6" t="s">
        <v>89</v>
      </c>
      <c r="M6600" s="6" t="s">
        <v>1254</v>
      </c>
      <c r="N6600" s="9">
        <v>0</v>
      </c>
      <c r="O6600" s="10">
        <v>56</v>
      </c>
      <c r="P6600" s="10">
        <v>18</v>
      </c>
      <c r="Q6600" s="6">
        <v>2</v>
      </c>
      <c r="R6600" s="6" t="s">
        <v>41</v>
      </c>
      <c r="S6600" s="10">
        <f t="shared" si="103"/>
        <v>28</v>
      </c>
    </row>
    <row r="6601" spans="1:19" x14ac:dyDescent="0.3">
      <c r="A6601" s="6" t="s">
        <v>10398</v>
      </c>
      <c r="B6601" s="7">
        <v>41854</v>
      </c>
      <c r="C6601" s="8" t="s">
        <v>10399</v>
      </c>
      <c r="D6601" s="6" t="s">
        <v>2157</v>
      </c>
      <c r="E6601" s="6" t="s">
        <v>85</v>
      </c>
      <c r="F6601" s="6" t="s">
        <v>227</v>
      </c>
      <c r="G6601" s="6" t="s">
        <v>3033</v>
      </c>
      <c r="H6601" s="6" t="s">
        <v>88</v>
      </c>
      <c r="I6601" s="6" t="s">
        <v>36</v>
      </c>
      <c r="J6601" s="6" t="s">
        <v>63</v>
      </c>
      <c r="K6601" s="6" t="s">
        <v>122</v>
      </c>
      <c r="L6601" s="6" t="s">
        <v>123</v>
      </c>
      <c r="M6601" s="6" t="s">
        <v>9397</v>
      </c>
      <c r="N6601" s="9">
        <v>0.4</v>
      </c>
      <c r="O6601" s="10">
        <v>216</v>
      </c>
      <c r="P6601" s="10">
        <v>-83</v>
      </c>
      <c r="Q6601" s="6">
        <v>3</v>
      </c>
      <c r="R6601" s="6" t="s">
        <v>41</v>
      </c>
      <c r="S6601" s="10">
        <f t="shared" si="103"/>
        <v>72</v>
      </c>
    </row>
    <row r="6602" spans="1:19" x14ac:dyDescent="0.3">
      <c r="A6602" s="6" t="s">
        <v>10400</v>
      </c>
      <c r="B6602" s="7">
        <v>41855</v>
      </c>
      <c r="C6602" s="8" t="s">
        <v>10401</v>
      </c>
      <c r="D6602" s="6" t="s">
        <v>775</v>
      </c>
      <c r="E6602" s="6" t="s">
        <v>100</v>
      </c>
      <c r="F6602" s="6" t="s">
        <v>318</v>
      </c>
      <c r="G6602" s="6" t="s">
        <v>2037</v>
      </c>
      <c r="H6602" s="6" t="s">
        <v>88</v>
      </c>
      <c r="I6602" s="6" t="s">
        <v>36</v>
      </c>
      <c r="J6602" s="6" t="s">
        <v>25</v>
      </c>
      <c r="K6602" s="6" t="s">
        <v>38</v>
      </c>
      <c r="L6602" s="6" t="s">
        <v>111</v>
      </c>
      <c r="M6602" s="6" t="s">
        <v>3860</v>
      </c>
      <c r="N6602" s="9">
        <v>0.2</v>
      </c>
      <c r="O6602" s="10">
        <v>83</v>
      </c>
      <c r="P6602" s="10">
        <v>12</v>
      </c>
      <c r="Q6602" s="6">
        <v>2</v>
      </c>
      <c r="R6602" s="6" t="s">
        <v>29</v>
      </c>
      <c r="S6602" s="10">
        <f t="shared" si="103"/>
        <v>41.5</v>
      </c>
    </row>
    <row r="6603" spans="1:19" x14ac:dyDescent="0.3">
      <c r="A6603" s="6" t="s">
        <v>10402</v>
      </c>
      <c r="B6603" s="7">
        <v>41855</v>
      </c>
      <c r="C6603" s="8" t="s">
        <v>10403</v>
      </c>
      <c r="D6603" s="6" t="s">
        <v>1507</v>
      </c>
      <c r="E6603" s="6" t="s">
        <v>45</v>
      </c>
      <c r="F6603" s="6" t="s">
        <v>331</v>
      </c>
      <c r="G6603" s="6" t="s">
        <v>1291</v>
      </c>
      <c r="H6603" s="6" t="s">
        <v>48</v>
      </c>
      <c r="I6603" s="6" t="s">
        <v>55</v>
      </c>
      <c r="J6603" s="6" t="s">
        <v>63</v>
      </c>
      <c r="K6603" s="6" t="s">
        <v>26</v>
      </c>
      <c r="L6603" s="6" t="s">
        <v>104</v>
      </c>
      <c r="M6603" s="6" t="s">
        <v>10208</v>
      </c>
      <c r="N6603" s="9">
        <v>0</v>
      </c>
      <c r="O6603" s="10">
        <v>11</v>
      </c>
      <c r="P6603" s="10">
        <v>1</v>
      </c>
      <c r="Q6603" s="6">
        <v>1</v>
      </c>
      <c r="R6603" s="6" t="s">
        <v>41</v>
      </c>
      <c r="S6603" s="10">
        <f t="shared" si="103"/>
        <v>11</v>
      </c>
    </row>
    <row r="6604" spans="1:19" x14ac:dyDescent="0.3">
      <c r="A6604" s="6" t="s">
        <v>10404</v>
      </c>
      <c r="B6604" s="7">
        <v>41855</v>
      </c>
      <c r="C6604" s="8" t="s">
        <v>10405</v>
      </c>
      <c r="D6604" s="6" t="s">
        <v>3382</v>
      </c>
      <c r="E6604" s="6" t="s">
        <v>45</v>
      </c>
      <c r="F6604" s="6" t="s">
        <v>206</v>
      </c>
      <c r="G6604" s="6" t="s">
        <v>10406</v>
      </c>
      <c r="H6604" s="6" t="s">
        <v>48</v>
      </c>
      <c r="I6604" s="6" t="s">
        <v>55</v>
      </c>
      <c r="J6604" s="6" t="s">
        <v>37</v>
      </c>
      <c r="K6604" s="6" t="s">
        <v>38</v>
      </c>
      <c r="L6604" s="6" t="s">
        <v>102</v>
      </c>
      <c r="M6604" s="6" t="s">
        <v>9912</v>
      </c>
      <c r="N6604" s="9">
        <v>0.35</v>
      </c>
      <c r="O6604" s="10">
        <v>674</v>
      </c>
      <c r="P6604" s="10">
        <v>-187</v>
      </c>
      <c r="Q6604" s="6">
        <v>2</v>
      </c>
      <c r="R6604" s="6" t="s">
        <v>29</v>
      </c>
      <c r="S6604" s="10">
        <f t="shared" si="103"/>
        <v>337</v>
      </c>
    </row>
    <row r="6605" spans="1:19" x14ac:dyDescent="0.3">
      <c r="A6605" s="6" t="s">
        <v>10407</v>
      </c>
      <c r="B6605" s="7">
        <v>41855</v>
      </c>
      <c r="C6605" s="8" t="s">
        <v>10408</v>
      </c>
      <c r="D6605" s="6" t="s">
        <v>8426</v>
      </c>
      <c r="E6605" s="6" t="s">
        <v>117</v>
      </c>
      <c r="F6605" s="6" t="s">
        <v>212</v>
      </c>
      <c r="G6605" s="6" t="s">
        <v>8326</v>
      </c>
      <c r="H6605" s="6" t="s">
        <v>48</v>
      </c>
      <c r="I6605" s="6" t="s">
        <v>55</v>
      </c>
      <c r="J6605" s="6" t="s">
        <v>37</v>
      </c>
      <c r="K6605" s="6" t="s">
        <v>38</v>
      </c>
      <c r="L6605" s="6" t="s">
        <v>39</v>
      </c>
      <c r="M6605" s="6" t="s">
        <v>4571</v>
      </c>
      <c r="N6605" s="9">
        <v>0.1</v>
      </c>
      <c r="O6605" s="10">
        <v>401</v>
      </c>
      <c r="P6605" s="10">
        <v>27</v>
      </c>
      <c r="Q6605" s="6">
        <v>3</v>
      </c>
      <c r="R6605" s="6" t="s">
        <v>41</v>
      </c>
      <c r="S6605" s="10">
        <f t="shared" si="103"/>
        <v>133.66666666666666</v>
      </c>
    </row>
    <row r="6606" spans="1:19" x14ac:dyDescent="0.3">
      <c r="A6606" s="6" t="s">
        <v>10409</v>
      </c>
      <c r="B6606" s="7">
        <v>41855</v>
      </c>
      <c r="C6606" s="8" t="s">
        <v>10410</v>
      </c>
      <c r="D6606" s="6" t="s">
        <v>2081</v>
      </c>
      <c r="E6606" s="6" t="s">
        <v>117</v>
      </c>
      <c r="F6606" s="6" t="s">
        <v>533</v>
      </c>
      <c r="G6606" s="6" t="s">
        <v>533</v>
      </c>
      <c r="H6606" s="6" t="s">
        <v>48</v>
      </c>
      <c r="I6606" s="6" t="s">
        <v>36</v>
      </c>
      <c r="J6606" s="6" t="s">
        <v>37</v>
      </c>
      <c r="K6606" s="6" t="s">
        <v>26</v>
      </c>
      <c r="L6606" s="6" t="s">
        <v>166</v>
      </c>
      <c r="M6606" s="6" t="s">
        <v>10411</v>
      </c>
      <c r="N6606" s="9">
        <v>0.1</v>
      </c>
      <c r="O6606" s="10">
        <v>30</v>
      </c>
      <c r="P6606" s="10">
        <v>9</v>
      </c>
      <c r="Q6606" s="6">
        <v>3</v>
      </c>
      <c r="R6606" s="6" t="s">
        <v>41</v>
      </c>
      <c r="S6606" s="10">
        <f t="shared" si="103"/>
        <v>10</v>
      </c>
    </row>
    <row r="6607" spans="1:19" x14ac:dyDescent="0.3">
      <c r="A6607" s="6" t="s">
        <v>10404</v>
      </c>
      <c r="B6607" s="7">
        <v>41855</v>
      </c>
      <c r="C6607" s="8" t="s">
        <v>10405</v>
      </c>
      <c r="D6607" s="6" t="s">
        <v>3382</v>
      </c>
      <c r="E6607" s="6" t="s">
        <v>45</v>
      </c>
      <c r="F6607" s="6" t="s">
        <v>206</v>
      </c>
      <c r="G6607" s="6" t="s">
        <v>10406</v>
      </c>
      <c r="H6607" s="6" t="s">
        <v>48</v>
      </c>
      <c r="I6607" s="6" t="s">
        <v>55</v>
      </c>
      <c r="J6607" s="6" t="s">
        <v>37</v>
      </c>
      <c r="K6607" s="6" t="s">
        <v>26</v>
      </c>
      <c r="L6607" s="6" t="s">
        <v>166</v>
      </c>
      <c r="M6607" s="6" t="s">
        <v>8707</v>
      </c>
      <c r="N6607" s="9">
        <v>0</v>
      </c>
      <c r="O6607" s="10">
        <v>32</v>
      </c>
      <c r="P6607" s="10">
        <v>6</v>
      </c>
      <c r="Q6607" s="6">
        <v>3</v>
      </c>
      <c r="R6607" s="6" t="s">
        <v>29</v>
      </c>
      <c r="S6607" s="10">
        <f t="shared" si="103"/>
        <v>10.666666666666666</v>
      </c>
    </row>
    <row r="6608" spans="1:19" x14ac:dyDescent="0.3">
      <c r="A6608" s="6" t="s">
        <v>10404</v>
      </c>
      <c r="B6608" s="7">
        <v>41855</v>
      </c>
      <c r="C6608" s="8" t="s">
        <v>10405</v>
      </c>
      <c r="D6608" s="6" t="s">
        <v>3382</v>
      </c>
      <c r="E6608" s="6" t="s">
        <v>45</v>
      </c>
      <c r="F6608" s="6" t="s">
        <v>206</v>
      </c>
      <c r="G6608" s="6" t="s">
        <v>10406</v>
      </c>
      <c r="H6608" s="6" t="s">
        <v>48</v>
      </c>
      <c r="I6608" s="6" t="s">
        <v>55</v>
      </c>
      <c r="J6608" s="6" t="s">
        <v>37</v>
      </c>
      <c r="K6608" s="6" t="s">
        <v>26</v>
      </c>
      <c r="L6608" s="6" t="s">
        <v>166</v>
      </c>
      <c r="M6608" s="6" t="s">
        <v>4374</v>
      </c>
      <c r="N6608" s="9">
        <v>0</v>
      </c>
      <c r="O6608" s="10">
        <v>79</v>
      </c>
      <c r="P6608" s="10">
        <v>36</v>
      </c>
      <c r="Q6608" s="6">
        <v>4</v>
      </c>
      <c r="R6608" s="6" t="s">
        <v>41</v>
      </c>
      <c r="S6608" s="10">
        <f t="shared" si="103"/>
        <v>19.75</v>
      </c>
    </row>
    <row r="6609" spans="1:19" x14ac:dyDescent="0.3">
      <c r="A6609" s="6" t="s">
        <v>10407</v>
      </c>
      <c r="B6609" s="7">
        <v>41855</v>
      </c>
      <c r="C6609" s="8" t="s">
        <v>10408</v>
      </c>
      <c r="D6609" s="6" t="s">
        <v>8426</v>
      </c>
      <c r="E6609" s="6" t="s">
        <v>117</v>
      </c>
      <c r="F6609" s="6" t="s">
        <v>212</v>
      </c>
      <c r="G6609" s="6" t="s">
        <v>8326</v>
      </c>
      <c r="H6609" s="6" t="s">
        <v>48</v>
      </c>
      <c r="I6609" s="6" t="s">
        <v>55</v>
      </c>
      <c r="J6609" s="6" t="s">
        <v>37</v>
      </c>
      <c r="K6609" s="6" t="s">
        <v>26</v>
      </c>
      <c r="L6609" s="6" t="s">
        <v>89</v>
      </c>
      <c r="M6609" s="6" t="s">
        <v>627</v>
      </c>
      <c r="N6609" s="9">
        <v>0</v>
      </c>
      <c r="O6609" s="10">
        <v>106</v>
      </c>
      <c r="P6609" s="10">
        <v>49</v>
      </c>
      <c r="Q6609" s="6">
        <v>8</v>
      </c>
      <c r="R6609" s="6" t="s">
        <v>29</v>
      </c>
      <c r="S6609" s="10">
        <f t="shared" si="103"/>
        <v>13.25</v>
      </c>
    </row>
    <row r="6610" spans="1:19" x14ac:dyDescent="0.3">
      <c r="A6610" s="6" t="s">
        <v>10407</v>
      </c>
      <c r="B6610" s="7">
        <v>41855</v>
      </c>
      <c r="C6610" s="8" t="s">
        <v>10408</v>
      </c>
      <c r="D6610" s="6" t="s">
        <v>8426</v>
      </c>
      <c r="E6610" s="6" t="s">
        <v>117</v>
      </c>
      <c r="F6610" s="6" t="s">
        <v>212</v>
      </c>
      <c r="G6610" s="6" t="s">
        <v>8326</v>
      </c>
      <c r="H6610" s="6" t="s">
        <v>48</v>
      </c>
      <c r="I6610" s="6" t="s">
        <v>55</v>
      </c>
      <c r="J6610" s="6" t="s">
        <v>37</v>
      </c>
      <c r="K6610" s="6" t="s">
        <v>26</v>
      </c>
      <c r="L6610" s="6" t="s">
        <v>72</v>
      </c>
      <c r="M6610" s="6" t="s">
        <v>8018</v>
      </c>
      <c r="N6610" s="9">
        <v>0</v>
      </c>
      <c r="O6610" s="10">
        <v>271</v>
      </c>
      <c r="P6610" s="10">
        <v>127</v>
      </c>
      <c r="Q6610" s="6">
        <v>14</v>
      </c>
      <c r="R6610" s="6" t="s">
        <v>41</v>
      </c>
      <c r="S6610" s="10">
        <f t="shared" si="103"/>
        <v>19.357142857142858</v>
      </c>
    </row>
    <row r="6611" spans="1:19" x14ac:dyDescent="0.3">
      <c r="A6611" s="6" t="s">
        <v>10412</v>
      </c>
      <c r="B6611" s="7">
        <v>41855</v>
      </c>
      <c r="C6611" s="8" t="s">
        <v>10413</v>
      </c>
      <c r="D6611" s="6" t="s">
        <v>4471</v>
      </c>
      <c r="E6611" s="6" t="s">
        <v>85</v>
      </c>
      <c r="F6611" s="6" t="s">
        <v>2121</v>
      </c>
      <c r="G6611" s="6" t="s">
        <v>2122</v>
      </c>
      <c r="H6611" s="6" t="s">
        <v>88</v>
      </c>
      <c r="I6611" s="6" t="s">
        <v>36</v>
      </c>
      <c r="J6611" s="6" t="s">
        <v>37</v>
      </c>
      <c r="K6611" s="6" t="s">
        <v>26</v>
      </c>
      <c r="L6611" s="6" t="s">
        <v>166</v>
      </c>
      <c r="M6611" s="6" t="s">
        <v>10414</v>
      </c>
      <c r="N6611" s="9">
        <v>0</v>
      </c>
      <c r="O6611" s="10">
        <v>140</v>
      </c>
      <c r="P6611" s="10">
        <v>45</v>
      </c>
      <c r="Q6611" s="6">
        <v>4</v>
      </c>
      <c r="R6611" s="6" t="s">
        <v>41</v>
      </c>
      <c r="S6611" s="10">
        <f t="shared" si="103"/>
        <v>35</v>
      </c>
    </row>
    <row r="6612" spans="1:19" x14ac:dyDescent="0.3">
      <c r="A6612" s="6" t="s">
        <v>10412</v>
      </c>
      <c r="B6612" s="7">
        <v>41855</v>
      </c>
      <c r="C6612" s="8" t="s">
        <v>10413</v>
      </c>
      <c r="D6612" s="6" t="s">
        <v>4471</v>
      </c>
      <c r="E6612" s="6" t="s">
        <v>85</v>
      </c>
      <c r="F6612" s="6" t="s">
        <v>2121</v>
      </c>
      <c r="G6612" s="6" t="s">
        <v>2122</v>
      </c>
      <c r="H6612" s="6" t="s">
        <v>88</v>
      </c>
      <c r="I6612" s="6" t="s">
        <v>36</v>
      </c>
      <c r="J6612" s="6" t="s">
        <v>37</v>
      </c>
      <c r="K6612" s="6" t="s">
        <v>122</v>
      </c>
      <c r="L6612" s="6" t="s">
        <v>156</v>
      </c>
      <c r="M6612" s="6" t="s">
        <v>10415</v>
      </c>
      <c r="N6612" s="9">
        <v>0.4</v>
      </c>
      <c r="O6612" s="10">
        <v>296</v>
      </c>
      <c r="P6612" s="10">
        <v>-158</v>
      </c>
      <c r="Q6612" s="6">
        <v>4</v>
      </c>
      <c r="R6612" s="6" t="s">
        <v>29</v>
      </c>
      <c r="S6612" s="10">
        <f t="shared" si="103"/>
        <v>74</v>
      </c>
    </row>
    <row r="6613" spans="1:19" x14ac:dyDescent="0.3">
      <c r="A6613" s="6" t="s">
        <v>10416</v>
      </c>
      <c r="B6613" s="7">
        <v>41855</v>
      </c>
      <c r="C6613" s="8" t="s">
        <v>10417</v>
      </c>
      <c r="D6613" s="6" t="s">
        <v>1081</v>
      </c>
      <c r="E6613" s="6" t="s">
        <v>267</v>
      </c>
      <c r="F6613" s="6" t="s">
        <v>6936</v>
      </c>
      <c r="G6613" s="6" t="s">
        <v>6937</v>
      </c>
      <c r="H6613" s="6" t="s">
        <v>23</v>
      </c>
      <c r="I6613" s="6" t="s">
        <v>55</v>
      </c>
      <c r="J6613" s="6" t="s">
        <v>37</v>
      </c>
      <c r="K6613" s="6" t="s">
        <v>38</v>
      </c>
      <c r="L6613" s="6" t="s">
        <v>111</v>
      </c>
      <c r="M6613" s="6" t="s">
        <v>3852</v>
      </c>
      <c r="N6613" s="9">
        <v>0</v>
      </c>
      <c r="O6613" s="10">
        <v>1327</v>
      </c>
      <c r="P6613" s="10">
        <v>318</v>
      </c>
      <c r="Q6613" s="6">
        <v>8</v>
      </c>
      <c r="R6613" s="6" t="s">
        <v>29</v>
      </c>
      <c r="S6613" s="10">
        <f t="shared" si="103"/>
        <v>165.875</v>
      </c>
    </row>
    <row r="6614" spans="1:19" x14ac:dyDescent="0.3">
      <c r="A6614" s="6" t="s">
        <v>10418</v>
      </c>
      <c r="B6614" s="7">
        <v>41855</v>
      </c>
      <c r="C6614" s="8" t="s">
        <v>10419</v>
      </c>
      <c r="D6614" s="6" t="s">
        <v>249</v>
      </c>
      <c r="E6614" s="6" t="s">
        <v>100</v>
      </c>
      <c r="F6614" s="6" t="s">
        <v>262</v>
      </c>
      <c r="G6614" s="6" t="s">
        <v>262</v>
      </c>
      <c r="H6614" s="6" t="s">
        <v>88</v>
      </c>
      <c r="I6614" s="6" t="s">
        <v>55</v>
      </c>
      <c r="J6614" s="6" t="s">
        <v>37</v>
      </c>
      <c r="K6614" s="6" t="s">
        <v>38</v>
      </c>
      <c r="L6614" s="6" t="s">
        <v>39</v>
      </c>
      <c r="M6614" s="6" t="s">
        <v>2187</v>
      </c>
      <c r="N6614" s="9">
        <v>0</v>
      </c>
      <c r="O6614" s="10">
        <v>125</v>
      </c>
      <c r="P6614" s="10">
        <v>49</v>
      </c>
      <c r="Q6614" s="6">
        <v>1</v>
      </c>
      <c r="R6614" s="6" t="s">
        <v>29</v>
      </c>
      <c r="S6614" s="10">
        <f t="shared" si="103"/>
        <v>125</v>
      </c>
    </row>
    <row r="6615" spans="1:19" x14ac:dyDescent="0.3">
      <c r="A6615" s="6" t="s">
        <v>10420</v>
      </c>
      <c r="B6615" s="7">
        <v>41855</v>
      </c>
      <c r="C6615" s="8" t="s">
        <v>10421</v>
      </c>
      <c r="D6615" s="6" t="s">
        <v>6392</v>
      </c>
      <c r="E6615" s="6" t="s">
        <v>45</v>
      </c>
      <c r="F6615" s="6" t="s">
        <v>206</v>
      </c>
      <c r="G6615" s="6" t="s">
        <v>9529</v>
      </c>
      <c r="H6615" s="6" t="s">
        <v>48</v>
      </c>
      <c r="I6615" s="6" t="s">
        <v>36</v>
      </c>
      <c r="J6615" s="6" t="s">
        <v>37</v>
      </c>
      <c r="K6615" s="6" t="s">
        <v>26</v>
      </c>
      <c r="L6615" s="6" t="s">
        <v>89</v>
      </c>
      <c r="M6615" s="6" t="s">
        <v>121</v>
      </c>
      <c r="N6615" s="9">
        <v>0</v>
      </c>
      <c r="O6615" s="10">
        <v>75</v>
      </c>
      <c r="P6615" s="10">
        <v>28</v>
      </c>
      <c r="Q6615" s="6">
        <v>9</v>
      </c>
      <c r="R6615" s="6" t="s">
        <v>29</v>
      </c>
      <c r="S6615" s="10">
        <f t="shared" si="103"/>
        <v>8.3333333333333339</v>
      </c>
    </row>
    <row r="6616" spans="1:19" x14ac:dyDescent="0.3">
      <c r="A6616" s="6" t="s">
        <v>10422</v>
      </c>
      <c r="B6616" s="7">
        <v>41855</v>
      </c>
      <c r="C6616" s="8" t="s">
        <v>10423</v>
      </c>
      <c r="D6616" s="6" t="s">
        <v>3675</v>
      </c>
      <c r="E6616" s="6" t="s">
        <v>100</v>
      </c>
      <c r="F6616" s="6" t="s">
        <v>306</v>
      </c>
      <c r="G6616" s="6" t="s">
        <v>3081</v>
      </c>
      <c r="H6616" s="6" t="s">
        <v>88</v>
      </c>
      <c r="I6616" s="6" t="s">
        <v>55</v>
      </c>
      <c r="J6616" s="6" t="s">
        <v>37</v>
      </c>
      <c r="K6616" s="6" t="s">
        <v>26</v>
      </c>
      <c r="L6616" s="6" t="s">
        <v>162</v>
      </c>
      <c r="M6616" s="6" t="s">
        <v>1579</v>
      </c>
      <c r="N6616" s="9">
        <v>0</v>
      </c>
      <c r="O6616" s="10">
        <v>170</v>
      </c>
      <c r="P6616" s="10">
        <v>51</v>
      </c>
      <c r="Q6616" s="6">
        <v>2</v>
      </c>
      <c r="R6616" s="6" t="s">
        <v>41</v>
      </c>
      <c r="S6616" s="10">
        <f t="shared" si="103"/>
        <v>85</v>
      </c>
    </row>
    <row r="6617" spans="1:19" x14ac:dyDescent="0.3">
      <c r="A6617" s="6" t="s">
        <v>10418</v>
      </c>
      <c r="B6617" s="7">
        <v>41855</v>
      </c>
      <c r="C6617" s="8" t="s">
        <v>10419</v>
      </c>
      <c r="D6617" s="6" t="s">
        <v>249</v>
      </c>
      <c r="E6617" s="6" t="s">
        <v>100</v>
      </c>
      <c r="F6617" s="6" t="s">
        <v>262</v>
      </c>
      <c r="G6617" s="6" t="s">
        <v>262</v>
      </c>
      <c r="H6617" s="6" t="s">
        <v>88</v>
      </c>
      <c r="I6617" s="6" t="s">
        <v>55</v>
      </c>
      <c r="J6617" s="6" t="s">
        <v>37</v>
      </c>
      <c r="K6617" s="6" t="s">
        <v>26</v>
      </c>
      <c r="L6617" s="6" t="s">
        <v>72</v>
      </c>
      <c r="M6617" s="6" t="s">
        <v>3644</v>
      </c>
      <c r="N6617" s="9">
        <v>0</v>
      </c>
      <c r="O6617" s="10">
        <v>11</v>
      </c>
      <c r="P6617" s="10">
        <v>5</v>
      </c>
      <c r="Q6617" s="6">
        <v>1</v>
      </c>
      <c r="R6617" s="6" t="s">
        <v>29</v>
      </c>
      <c r="S6617" s="10">
        <f t="shared" si="103"/>
        <v>11</v>
      </c>
    </row>
    <row r="6618" spans="1:19" x14ac:dyDescent="0.3">
      <c r="A6618" s="6" t="s">
        <v>10424</v>
      </c>
      <c r="B6618" s="7">
        <v>41856</v>
      </c>
      <c r="C6618" s="8" t="s">
        <v>10425</v>
      </c>
      <c r="D6618" s="6" t="s">
        <v>3863</v>
      </c>
      <c r="E6618" s="6" t="s">
        <v>21</v>
      </c>
      <c r="F6618" s="6" t="s">
        <v>22</v>
      </c>
      <c r="G6618" s="6" t="s">
        <v>10426</v>
      </c>
      <c r="H6618" s="6" t="s">
        <v>23</v>
      </c>
      <c r="I6618" s="6" t="s">
        <v>36</v>
      </c>
      <c r="J6618" s="6" t="s">
        <v>25</v>
      </c>
      <c r="K6618" s="6" t="s">
        <v>122</v>
      </c>
      <c r="L6618" s="6" t="s">
        <v>156</v>
      </c>
      <c r="M6618" s="6" t="s">
        <v>1547</v>
      </c>
      <c r="N6618" s="9">
        <v>0.5</v>
      </c>
      <c r="O6618" s="10">
        <v>68</v>
      </c>
      <c r="P6618" s="10">
        <v>-56</v>
      </c>
      <c r="Q6618" s="6">
        <v>2</v>
      </c>
      <c r="R6618" s="6" t="s">
        <v>29</v>
      </c>
      <c r="S6618" s="10">
        <f t="shared" si="103"/>
        <v>34</v>
      </c>
    </row>
    <row r="6619" spans="1:19" x14ac:dyDescent="0.3">
      <c r="A6619" s="6" t="s">
        <v>10427</v>
      </c>
      <c r="B6619" s="7">
        <v>41856</v>
      </c>
      <c r="C6619" s="8" t="s">
        <v>10428</v>
      </c>
      <c r="D6619" s="6" t="s">
        <v>1281</v>
      </c>
      <c r="E6619" s="6" t="s">
        <v>21</v>
      </c>
      <c r="F6619" s="6" t="s">
        <v>22</v>
      </c>
      <c r="G6619" s="6" t="s">
        <v>22</v>
      </c>
      <c r="H6619" s="6" t="s">
        <v>23</v>
      </c>
      <c r="I6619" s="6" t="s">
        <v>55</v>
      </c>
      <c r="J6619" s="6" t="s">
        <v>37</v>
      </c>
      <c r="K6619" s="6" t="s">
        <v>26</v>
      </c>
      <c r="L6619" s="6" t="s">
        <v>89</v>
      </c>
      <c r="M6619" s="6" t="s">
        <v>1504</v>
      </c>
      <c r="N6619" s="9">
        <v>0.5</v>
      </c>
      <c r="O6619" s="10">
        <v>60</v>
      </c>
      <c r="P6619" s="10">
        <v>-12</v>
      </c>
      <c r="Q6619" s="6">
        <v>4</v>
      </c>
      <c r="R6619" s="6" t="s">
        <v>41</v>
      </c>
      <c r="S6619" s="10">
        <f t="shared" si="103"/>
        <v>15</v>
      </c>
    </row>
    <row r="6620" spans="1:19" x14ac:dyDescent="0.3">
      <c r="A6620" s="6" t="s">
        <v>10429</v>
      </c>
      <c r="B6620" s="7">
        <v>41856</v>
      </c>
      <c r="C6620" s="8" t="s">
        <v>10430</v>
      </c>
      <c r="D6620" s="6" t="s">
        <v>6263</v>
      </c>
      <c r="E6620" s="6" t="s">
        <v>45</v>
      </c>
      <c r="F6620" s="6" t="s">
        <v>2263</v>
      </c>
      <c r="G6620" s="6" t="s">
        <v>3773</v>
      </c>
      <c r="H6620" s="6" t="s">
        <v>48</v>
      </c>
      <c r="I6620" s="6" t="s">
        <v>36</v>
      </c>
      <c r="J6620" s="6" t="s">
        <v>37</v>
      </c>
      <c r="K6620" s="6" t="s">
        <v>26</v>
      </c>
      <c r="L6620" s="6" t="s">
        <v>104</v>
      </c>
      <c r="M6620" s="6" t="s">
        <v>5263</v>
      </c>
      <c r="N6620" s="9">
        <v>0</v>
      </c>
      <c r="O6620" s="10">
        <v>18</v>
      </c>
      <c r="P6620" s="10">
        <v>6</v>
      </c>
      <c r="Q6620" s="6">
        <v>2</v>
      </c>
      <c r="R6620" s="6" t="s">
        <v>29</v>
      </c>
      <c r="S6620" s="10">
        <f t="shared" si="103"/>
        <v>9</v>
      </c>
    </row>
    <row r="6621" spans="1:19" x14ac:dyDescent="0.3">
      <c r="A6621" s="6" t="s">
        <v>10429</v>
      </c>
      <c r="B6621" s="7">
        <v>41856</v>
      </c>
      <c r="C6621" s="8" t="s">
        <v>10430</v>
      </c>
      <c r="D6621" s="6" t="s">
        <v>6263</v>
      </c>
      <c r="E6621" s="6" t="s">
        <v>45</v>
      </c>
      <c r="F6621" s="6" t="s">
        <v>2263</v>
      </c>
      <c r="G6621" s="6" t="s">
        <v>3773</v>
      </c>
      <c r="H6621" s="6" t="s">
        <v>48</v>
      </c>
      <c r="I6621" s="6" t="s">
        <v>36</v>
      </c>
      <c r="J6621" s="6" t="s">
        <v>37</v>
      </c>
      <c r="K6621" s="6" t="s">
        <v>26</v>
      </c>
      <c r="L6621" s="6" t="s">
        <v>57</v>
      </c>
      <c r="M6621" s="6" t="s">
        <v>725</v>
      </c>
      <c r="N6621" s="9">
        <v>0.1</v>
      </c>
      <c r="O6621" s="10">
        <v>735</v>
      </c>
      <c r="P6621" s="10">
        <v>131</v>
      </c>
      <c r="Q6621" s="6">
        <v>4</v>
      </c>
      <c r="R6621" s="6" t="s">
        <v>29</v>
      </c>
      <c r="S6621" s="10">
        <f t="shared" si="103"/>
        <v>183.75</v>
      </c>
    </row>
    <row r="6622" spans="1:19" x14ac:dyDescent="0.3">
      <c r="A6622" s="6" t="s">
        <v>10431</v>
      </c>
      <c r="B6622" s="7">
        <v>41857</v>
      </c>
      <c r="C6622" s="8" t="s">
        <v>10432</v>
      </c>
      <c r="D6622" s="6" t="s">
        <v>2317</v>
      </c>
      <c r="E6622" s="6" t="s">
        <v>267</v>
      </c>
      <c r="F6622" s="6" t="s">
        <v>10433</v>
      </c>
      <c r="G6622" s="6" t="s">
        <v>10434</v>
      </c>
      <c r="H6622" s="6" t="s">
        <v>23</v>
      </c>
      <c r="I6622" s="6" t="s">
        <v>55</v>
      </c>
      <c r="J6622" s="6" t="s">
        <v>110</v>
      </c>
      <c r="K6622" s="6" t="s">
        <v>26</v>
      </c>
      <c r="L6622" s="6" t="s">
        <v>194</v>
      </c>
      <c r="M6622" s="6" t="s">
        <v>10435</v>
      </c>
      <c r="N6622" s="9">
        <v>0</v>
      </c>
      <c r="O6622" s="10">
        <v>195</v>
      </c>
      <c r="P6622" s="10">
        <v>62</v>
      </c>
      <c r="Q6622" s="6">
        <v>4</v>
      </c>
      <c r="R6622" s="6" t="s">
        <v>41</v>
      </c>
      <c r="S6622" s="10">
        <f t="shared" si="103"/>
        <v>48.75</v>
      </c>
    </row>
    <row r="6623" spans="1:19" x14ac:dyDescent="0.3">
      <c r="A6623" s="6" t="s">
        <v>10431</v>
      </c>
      <c r="B6623" s="7">
        <v>41857</v>
      </c>
      <c r="C6623" s="8" t="s">
        <v>10432</v>
      </c>
      <c r="D6623" s="6" t="s">
        <v>2317</v>
      </c>
      <c r="E6623" s="6" t="s">
        <v>267</v>
      </c>
      <c r="F6623" s="6" t="s">
        <v>10433</v>
      </c>
      <c r="G6623" s="6" t="s">
        <v>10434</v>
      </c>
      <c r="H6623" s="6" t="s">
        <v>23</v>
      </c>
      <c r="I6623" s="6" t="s">
        <v>55</v>
      </c>
      <c r="J6623" s="6" t="s">
        <v>110</v>
      </c>
      <c r="K6623" s="6" t="s">
        <v>122</v>
      </c>
      <c r="L6623" s="6" t="s">
        <v>168</v>
      </c>
      <c r="M6623" s="6" t="s">
        <v>10436</v>
      </c>
      <c r="N6623" s="9">
        <v>0</v>
      </c>
      <c r="O6623" s="10">
        <v>1591</v>
      </c>
      <c r="P6623" s="10">
        <v>509</v>
      </c>
      <c r="Q6623" s="6">
        <v>5</v>
      </c>
      <c r="R6623" s="6" t="s">
        <v>41</v>
      </c>
      <c r="S6623" s="10">
        <f t="shared" si="103"/>
        <v>318.2</v>
      </c>
    </row>
    <row r="6624" spans="1:19" x14ac:dyDescent="0.3">
      <c r="A6624" s="6" t="s">
        <v>10437</v>
      </c>
      <c r="B6624" s="7">
        <v>41857</v>
      </c>
      <c r="C6624" s="8" t="s">
        <v>10438</v>
      </c>
      <c r="D6624" s="6" t="s">
        <v>4784</v>
      </c>
      <c r="E6624" s="6" t="s">
        <v>45</v>
      </c>
      <c r="F6624" s="6" t="s">
        <v>206</v>
      </c>
      <c r="G6624" s="6" t="s">
        <v>9869</v>
      </c>
      <c r="H6624" s="6" t="s">
        <v>48</v>
      </c>
      <c r="I6624" s="6" t="s">
        <v>36</v>
      </c>
      <c r="J6624" s="6" t="s">
        <v>63</v>
      </c>
      <c r="K6624" s="6" t="s">
        <v>122</v>
      </c>
      <c r="L6624" s="6" t="s">
        <v>214</v>
      </c>
      <c r="M6624" s="6" t="s">
        <v>9932</v>
      </c>
      <c r="N6624" s="9">
        <v>0</v>
      </c>
      <c r="O6624" s="10">
        <v>1547</v>
      </c>
      <c r="P6624" s="10">
        <v>340</v>
      </c>
      <c r="Q6624" s="6">
        <v>6</v>
      </c>
      <c r="R6624" s="6" t="s">
        <v>41</v>
      </c>
      <c r="S6624" s="10">
        <f t="shared" si="103"/>
        <v>257.83333333333331</v>
      </c>
    </row>
    <row r="6625" spans="1:19" x14ac:dyDescent="0.3">
      <c r="A6625" s="6" t="s">
        <v>10439</v>
      </c>
      <c r="B6625" s="7">
        <v>41857</v>
      </c>
      <c r="C6625" s="8" t="s">
        <v>10440</v>
      </c>
      <c r="D6625" s="6" t="s">
        <v>402</v>
      </c>
      <c r="E6625" s="6" t="s">
        <v>45</v>
      </c>
      <c r="F6625" s="6" t="s">
        <v>206</v>
      </c>
      <c r="G6625" s="6" t="s">
        <v>451</v>
      </c>
      <c r="H6625" s="6" t="s">
        <v>48</v>
      </c>
      <c r="I6625" s="6" t="s">
        <v>55</v>
      </c>
      <c r="J6625" s="6" t="s">
        <v>25</v>
      </c>
      <c r="K6625" s="6" t="s">
        <v>38</v>
      </c>
      <c r="L6625" s="6" t="s">
        <v>102</v>
      </c>
      <c r="M6625" s="6" t="s">
        <v>463</v>
      </c>
      <c r="N6625" s="9">
        <v>0.35</v>
      </c>
      <c r="O6625" s="10">
        <v>1630</v>
      </c>
      <c r="P6625" s="10">
        <v>-802</v>
      </c>
      <c r="Q6625" s="6">
        <v>5</v>
      </c>
      <c r="R6625" s="6" t="s">
        <v>41</v>
      </c>
      <c r="S6625" s="10">
        <f t="shared" si="103"/>
        <v>326</v>
      </c>
    </row>
    <row r="6626" spans="1:19" x14ac:dyDescent="0.3">
      <c r="A6626" s="6" t="s">
        <v>10441</v>
      </c>
      <c r="B6626" s="7">
        <v>41857</v>
      </c>
      <c r="C6626" s="8" t="s">
        <v>7069</v>
      </c>
      <c r="D6626" s="6" t="s">
        <v>1428</v>
      </c>
      <c r="E6626" s="6" t="s">
        <v>117</v>
      </c>
      <c r="F6626" s="6" t="s">
        <v>212</v>
      </c>
      <c r="G6626" s="6" t="s">
        <v>6654</v>
      </c>
      <c r="H6626" s="6" t="s">
        <v>48</v>
      </c>
      <c r="I6626" s="6" t="s">
        <v>36</v>
      </c>
      <c r="J6626" s="6" t="s">
        <v>63</v>
      </c>
      <c r="K6626" s="6" t="s">
        <v>26</v>
      </c>
      <c r="L6626" s="6" t="s">
        <v>162</v>
      </c>
      <c r="M6626" s="6" t="s">
        <v>5807</v>
      </c>
      <c r="N6626" s="9">
        <v>0.1</v>
      </c>
      <c r="O6626" s="10">
        <v>503</v>
      </c>
      <c r="P6626" s="10">
        <v>-56</v>
      </c>
      <c r="Q6626" s="6">
        <v>2</v>
      </c>
      <c r="R6626" s="6" t="s">
        <v>41</v>
      </c>
      <c r="S6626" s="10">
        <f t="shared" si="103"/>
        <v>251.5</v>
      </c>
    </row>
    <row r="6627" spans="1:19" x14ac:dyDescent="0.3">
      <c r="A6627" s="6" t="s">
        <v>10439</v>
      </c>
      <c r="B6627" s="7">
        <v>41857</v>
      </c>
      <c r="C6627" s="8" t="s">
        <v>10440</v>
      </c>
      <c r="D6627" s="6" t="s">
        <v>402</v>
      </c>
      <c r="E6627" s="6" t="s">
        <v>45</v>
      </c>
      <c r="F6627" s="6" t="s">
        <v>206</v>
      </c>
      <c r="G6627" s="6" t="s">
        <v>451</v>
      </c>
      <c r="H6627" s="6" t="s">
        <v>48</v>
      </c>
      <c r="I6627" s="6" t="s">
        <v>55</v>
      </c>
      <c r="J6627" s="6" t="s">
        <v>25</v>
      </c>
      <c r="K6627" s="6" t="s">
        <v>26</v>
      </c>
      <c r="L6627" s="6" t="s">
        <v>89</v>
      </c>
      <c r="M6627" s="6" t="s">
        <v>977</v>
      </c>
      <c r="N6627" s="9">
        <v>0</v>
      </c>
      <c r="O6627" s="10">
        <v>31</v>
      </c>
      <c r="P6627" s="10">
        <v>1</v>
      </c>
      <c r="Q6627" s="6">
        <v>2</v>
      </c>
      <c r="R6627" s="6" t="s">
        <v>41</v>
      </c>
      <c r="S6627" s="10">
        <f t="shared" si="103"/>
        <v>15.5</v>
      </c>
    </row>
    <row r="6628" spans="1:19" x14ac:dyDescent="0.3">
      <c r="A6628" s="6" t="s">
        <v>10439</v>
      </c>
      <c r="B6628" s="7">
        <v>41857</v>
      </c>
      <c r="C6628" s="8" t="s">
        <v>10440</v>
      </c>
      <c r="D6628" s="6" t="s">
        <v>402</v>
      </c>
      <c r="E6628" s="6" t="s">
        <v>45</v>
      </c>
      <c r="F6628" s="6" t="s">
        <v>206</v>
      </c>
      <c r="G6628" s="6" t="s">
        <v>451</v>
      </c>
      <c r="H6628" s="6" t="s">
        <v>48</v>
      </c>
      <c r="I6628" s="6" t="s">
        <v>55</v>
      </c>
      <c r="J6628" s="6" t="s">
        <v>25</v>
      </c>
      <c r="K6628" s="6" t="s">
        <v>26</v>
      </c>
      <c r="L6628" s="6" t="s">
        <v>57</v>
      </c>
      <c r="M6628" s="6" t="s">
        <v>4781</v>
      </c>
      <c r="N6628" s="9">
        <v>0.1</v>
      </c>
      <c r="O6628" s="10">
        <v>379</v>
      </c>
      <c r="P6628" s="10">
        <v>63</v>
      </c>
      <c r="Q6628" s="6">
        <v>2</v>
      </c>
      <c r="R6628" s="6" t="s">
        <v>41</v>
      </c>
      <c r="S6628" s="10">
        <f t="shared" si="103"/>
        <v>189.5</v>
      </c>
    </row>
    <row r="6629" spans="1:19" x14ac:dyDescent="0.3">
      <c r="A6629" s="6" t="s">
        <v>10439</v>
      </c>
      <c r="B6629" s="7">
        <v>41857</v>
      </c>
      <c r="C6629" s="8" t="s">
        <v>10440</v>
      </c>
      <c r="D6629" s="6" t="s">
        <v>402</v>
      </c>
      <c r="E6629" s="6" t="s">
        <v>45</v>
      </c>
      <c r="F6629" s="6" t="s">
        <v>206</v>
      </c>
      <c r="G6629" s="6" t="s">
        <v>451</v>
      </c>
      <c r="H6629" s="6" t="s">
        <v>48</v>
      </c>
      <c r="I6629" s="6" t="s">
        <v>55</v>
      </c>
      <c r="J6629" s="6" t="s">
        <v>25</v>
      </c>
      <c r="K6629" s="6" t="s">
        <v>122</v>
      </c>
      <c r="L6629" s="6" t="s">
        <v>168</v>
      </c>
      <c r="M6629" s="6" t="s">
        <v>4640</v>
      </c>
      <c r="N6629" s="9">
        <v>0.15</v>
      </c>
      <c r="O6629" s="10">
        <v>448</v>
      </c>
      <c r="P6629" s="10">
        <v>148</v>
      </c>
      <c r="Q6629" s="6">
        <v>2</v>
      </c>
      <c r="R6629" s="6" t="s">
        <v>41</v>
      </c>
      <c r="S6629" s="10">
        <f t="shared" si="103"/>
        <v>224</v>
      </c>
    </row>
    <row r="6630" spans="1:19" x14ac:dyDescent="0.3">
      <c r="A6630" s="6" t="s">
        <v>10442</v>
      </c>
      <c r="B6630" s="7">
        <v>41857</v>
      </c>
      <c r="C6630" s="8" t="s">
        <v>10443</v>
      </c>
      <c r="D6630" s="6" t="s">
        <v>7813</v>
      </c>
      <c r="E6630" s="6" t="s">
        <v>100</v>
      </c>
      <c r="F6630" s="6" t="s">
        <v>262</v>
      </c>
      <c r="G6630" s="6" t="s">
        <v>6244</v>
      </c>
      <c r="H6630" s="6" t="s">
        <v>88</v>
      </c>
      <c r="I6630" s="6" t="s">
        <v>36</v>
      </c>
      <c r="J6630" s="6" t="s">
        <v>37</v>
      </c>
      <c r="K6630" s="6" t="s">
        <v>122</v>
      </c>
      <c r="L6630" s="6" t="s">
        <v>123</v>
      </c>
      <c r="M6630" s="6" t="s">
        <v>4953</v>
      </c>
      <c r="N6630" s="9">
        <v>0.1</v>
      </c>
      <c r="O6630" s="10">
        <v>468</v>
      </c>
      <c r="P6630" s="10">
        <v>57</v>
      </c>
      <c r="Q6630" s="6">
        <v>2</v>
      </c>
      <c r="R6630" s="6" t="s">
        <v>29</v>
      </c>
      <c r="S6630" s="10">
        <f t="shared" si="103"/>
        <v>234</v>
      </c>
    </row>
    <row r="6631" spans="1:19" x14ac:dyDescent="0.3">
      <c r="A6631" s="6" t="s">
        <v>10444</v>
      </c>
      <c r="B6631" s="7">
        <v>41857</v>
      </c>
      <c r="C6631" s="8" t="s">
        <v>10445</v>
      </c>
      <c r="D6631" s="6" t="s">
        <v>6915</v>
      </c>
      <c r="E6631" s="6" t="s">
        <v>45</v>
      </c>
      <c r="F6631" s="6" t="s">
        <v>206</v>
      </c>
      <c r="G6631" s="6" t="s">
        <v>7624</v>
      </c>
      <c r="H6631" s="6" t="s">
        <v>48</v>
      </c>
      <c r="I6631" s="6" t="s">
        <v>24</v>
      </c>
      <c r="J6631" s="6" t="s">
        <v>37</v>
      </c>
      <c r="K6631" s="6" t="s">
        <v>26</v>
      </c>
      <c r="L6631" s="6" t="s">
        <v>27</v>
      </c>
      <c r="M6631" s="6" t="s">
        <v>10446</v>
      </c>
      <c r="N6631" s="9">
        <v>0</v>
      </c>
      <c r="O6631" s="10">
        <v>176</v>
      </c>
      <c r="P6631" s="10">
        <v>85</v>
      </c>
      <c r="Q6631" s="6">
        <v>7</v>
      </c>
      <c r="R6631" s="6" t="s">
        <v>41</v>
      </c>
      <c r="S6631" s="10">
        <f t="shared" si="103"/>
        <v>25.142857142857142</v>
      </c>
    </row>
    <row r="6632" spans="1:19" x14ac:dyDescent="0.3">
      <c r="A6632" s="6" t="s">
        <v>10447</v>
      </c>
      <c r="B6632" s="7">
        <v>41857</v>
      </c>
      <c r="C6632" s="8" t="s">
        <v>10448</v>
      </c>
      <c r="D6632" s="6" t="s">
        <v>2948</v>
      </c>
      <c r="E6632" s="6" t="s">
        <v>267</v>
      </c>
      <c r="F6632" s="6" t="s">
        <v>654</v>
      </c>
      <c r="G6632" s="6" t="s">
        <v>655</v>
      </c>
      <c r="H6632" s="6" t="s">
        <v>23</v>
      </c>
      <c r="I6632" s="6" t="s">
        <v>24</v>
      </c>
      <c r="J6632" s="6" t="s">
        <v>37</v>
      </c>
      <c r="K6632" s="6" t="s">
        <v>26</v>
      </c>
      <c r="L6632" s="6" t="s">
        <v>49</v>
      </c>
      <c r="M6632" s="6" t="s">
        <v>1167</v>
      </c>
      <c r="N6632" s="9">
        <v>0</v>
      </c>
      <c r="O6632" s="10">
        <v>102</v>
      </c>
      <c r="P6632" s="10">
        <v>13</v>
      </c>
      <c r="Q6632" s="6">
        <v>2</v>
      </c>
      <c r="R6632" s="6" t="s">
        <v>41</v>
      </c>
      <c r="S6632" s="10">
        <f t="shared" si="103"/>
        <v>51</v>
      </c>
    </row>
    <row r="6633" spans="1:19" x14ac:dyDescent="0.3">
      <c r="A6633" s="6" t="s">
        <v>10449</v>
      </c>
      <c r="B6633" s="7">
        <v>41857</v>
      </c>
      <c r="C6633" s="8" t="s">
        <v>10450</v>
      </c>
      <c r="D6633" s="6" t="s">
        <v>941</v>
      </c>
      <c r="E6633" s="6" t="s">
        <v>33</v>
      </c>
      <c r="F6633" s="6" t="s">
        <v>34</v>
      </c>
      <c r="G6633" s="6" t="s">
        <v>5915</v>
      </c>
      <c r="H6633" s="6" t="s">
        <v>23</v>
      </c>
      <c r="I6633" s="6" t="s">
        <v>55</v>
      </c>
      <c r="J6633" s="6" t="s">
        <v>37</v>
      </c>
      <c r="K6633" s="6" t="s">
        <v>122</v>
      </c>
      <c r="L6633" s="6" t="s">
        <v>214</v>
      </c>
      <c r="M6633" s="6" t="s">
        <v>3027</v>
      </c>
      <c r="N6633" s="9">
        <v>0</v>
      </c>
      <c r="O6633" s="10">
        <v>518</v>
      </c>
      <c r="P6633" s="10">
        <v>243</v>
      </c>
      <c r="Q6633" s="6">
        <v>2</v>
      </c>
      <c r="R6633" s="6" t="s">
        <v>41</v>
      </c>
      <c r="S6633" s="10">
        <f t="shared" si="103"/>
        <v>259</v>
      </c>
    </row>
    <row r="6634" spans="1:19" x14ac:dyDescent="0.3">
      <c r="A6634" s="6" t="s">
        <v>10449</v>
      </c>
      <c r="B6634" s="7">
        <v>41857</v>
      </c>
      <c r="C6634" s="8" t="s">
        <v>10450</v>
      </c>
      <c r="D6634" s="6" t="s">
        <v>941</v>
      </c>
      <c r="E6634" s="6" t="s">
        <v>33</v>
      </c>
      <c r="F6634" s="6" t="s">
        <v>34</v>
      </c>
      <c r="G6634" s="6" t="s">
        <v>5915</v>
      </c>
      <c r="H6634" s="6" t="s">
        <v>23</v>
      </c>
      <c r="I6634" s="6" t="s">
        <v>55</v>
      </c>
      <c r="J6634" s="6" t="s">
        <v>37</v>
      </c>
      <c r="K6634" s="6" t="s">
        <v>122</v>
      </c>
      <c r="L6634" s="6" t="s">
        <v>214</v>
      </c>
      <c r="M6634" s="6" t="s">
        <v>2277</v>
      </c>
      <c r="N6634" s="9">
        <v>0</v>
      </c>
      <c r="O6634" s="10">
        <v>39</v>
      </c>
      <c r="P6634" s="10">
        <v>17</v>
      </c>
      <c r="Q6634" s="6">
        <v>1</v>
      </c>
      <c r="R6634" s="6" t="s">
        <v>29</v>
      </c>
      <c r="S6634" s="10">
        <f t="shared" si="103"/>
        <v>39</v>
      </c>
    </row>
    <row r="6635" spans="1:19" x14ac:dyDescent="0.3">
      <c r="A6635" s="6" t="s">
        <v>10451</v>
      </c>
      <c r="B6635" s="7">
        <v>41857</v>
      </c>
      <c r="C6635" s="8" t="s">
        <v>10452</v>
      </c>
      <c r="D6635" s="6" t="s">
        <v>1344</v>
      </c>
      <c r="E6635" s="6" t="s">
        <v>100</v>
      </c>
      <c r="F6635" s="6" t="s">
        <v>318</v>
      </c>
      <c r="G6635" s="6" t="s">
        <v>319</v>
      </c>
      <c r="H6635" s="6" t="s">
        <v>88</v>
      </c>
      <c r="I6635" s="6" t="s">
        <v>55</v>
      </c>
      <c r="J6635" s="6" t="s">
        <v>37</v>
      </c>
      <c r="K6635" s="6" t="s">
        <v>122</v>
      </c>
      <c r="L6635" s="6" t="s">
        <v>168</v>
      </c>
      <c r="M6635" s="6" t="s">
        <v>2254</v>
      </c>
      <c r="N6635" s="9">
        <v>0</v>
      </c>
      <c r="O6635" s="10">
        <v>728</v>
      </c>
      <c r="P6635" s="10">
        <v>44</v>
      </c>
      <c r="Q6635" s="6">
        <v>5</v>
      </c>
      <c r="R6635" s="6" t="s">
        <v>41</v>
      </c>
      <c r="S6635" s="10">
        <f t="shared" si="103"/>
        <v>145.6</v>
      </c>
    </row>
    <row r="6636" spans="1:19" x14ac:dyDescent="0.3">
      <c r="A6636" s="6" t="s">
        <v>10453</v>
      </c>
      <c r="B6636" s="7">
        <v>41857</v>
      </c>
      <c r="C6636" s="8" t="s">
        <v>10454</v>
      </c>
      <c r="D6636" s="6" t="s">
        <v>3791</v>
      </c>
      <c r="E6636" s="6" t="s">
        <v>33</v>
      </c>
      <c r="F6636" s="6" t="s">
        <v>34</v>
      </c>
      <c r="G6636" s="6" t="s">
        <v>2591</v>
      </c>
      <c r="H6636" s="6" t="s">
        <v>23</v>
      </c>
      <c r="I6636" s="6" t="s">
        <v>55</v>
      </c>
      <c r="J6636" s="6" t="s">
        <v>37</v>
      </c>
      <c r="K6636" s="6" t="s">
        <v>38</v>
      </c>
      <c r="L6636" s="6" t="s">
        <v>251</v>
      </c>
      <c r="M6636" s="6" t="s">
        <v>4315</v>
      </c>
      <c r="N6636" s="9">
        <v>0.3</v>
      </c>
      <c r="O6636" s="10">
        <v>176</v>
      </c>
      <c r="P6636" s="10">
        <v>-28</v>
      </c>
      <c r="Q6636" s="6">
        <v>5</v>
      </c>
      <c r="R6636" s="6" t="s">
        <v>41</v>
      </c>
      <c r="S6636" s="10">
        <f t="shared" si="103"/>
        <v>35.200000000000003</v>
      </c>
    </row>
    <row r="6637" spans="1:19" x14ac:dyDescent="0.3">
      <c r="A6637" s="6" t="s">
        <v>10453</v>
      </c>
      <c r="B6637" s="7">
        <v>41857</v>
      </c>
      <c r="C6637" s="8" t="s">
        <v>10454</v>
      </c>
      <c r="D6637" s="6" t="s">
        <v>3791</v>
      </c>
      <c r="E6637" s="6" t="s">
        <v>33</v>
      </c>
      <c r="F6637" s="6" t="s">
        <v>34</v>
      </c>
      <c r="G6637" s="6" t="s">
        <v>2591</v>
      </c>
      <c r="H6637" s="6" t="s">
        <v>23</v>
      </c>
      <c r="I6637" s="6" t="s">
        <v>55</v>
      </c>
      <c r="J6637" s="6" t="s">
        <v>37</v>
      </c>
      <c r="K6637" s="6" t="s">
        <v>26</v>
      </c>
      <c r="L6637" s="6" t="s">
        <v>49</v>
      </c>
      <c r="M6637" s="6" t="s">
        <v>625</v>
      </c>
      <c r="N6637" s="9">
        <v>0</v>
      </c>
      <c r="O6637" s="10">
        <v>36</v>
      </c>
      <c r="P6637" s="10">
        <v>15</v>
      </c>
      <c r="Q6637" s="6">
        <v>3</v>
      </c>
      <c r="R6637" s="6" t="s">
        <v>41</v>
      </c>
      <c r="S6637" s="10">
        <f t="shared" si="103"/>
        <v>12</v>
      </c>
    </row>
    <row r="6638" spans="1:19" x14ac:dyDescent="0.3">
      <c r="A6638" s="6" t="s">
        <v>10453</v>
      </c>
      <c r="B6638" s="7">
        <v>41857</v>
      </c>
      <c r="C6638" s="8" t="s">
        <v>10454</v>
      </c>
      <c r="D6638" s="6" t="s">
        <v>3791</v>
      </c>
      <c r="E6638" s="6" t="s">
        <v>33</v>
      </c>
      <c r="F6638" s="6" t="s">
        <v>34</v>
      </c>
      <c r="G6638" s="6" t="s">
        <v>2591</v>
      </c>
      <c r="H6638" s="6" t="s">
        <v>23</v>
      </c>
      <c r="I6638" s="6" t="s">
        <v>55</v>
      </c>
      <c r="J6638" s="6" t="s">
        <v>37</v>
      </c>
      <c r="K6638" s="6" t="s">
        <v>26</v>
      </c>
      <c r="L6638" s="6" t="s">
        <v>49</v>
      </c>
      <c r="M6638" s="6" t="s">
        <v>81</v>
      </c>
      <c r="N6638" s="9">
        <v>0</v>
      </c>
      <c r="O6638" s="10">
        <v>185</v>
      </c>
      <c r="P6638" s="10">
        <v>48</v>
      </c>
      <c r="Q6638" s="6">
        <v>4</v>
      </c>
      <c r="R6638" s="6" t="s">
        <v>41</v>
      </c>
      <c r="S6638" s="10">
        <f t="shared" si="103"/>
        <v>46.25</v>
      </c>
    </row>
    <row r="6639" spans="1:19" x14ac:dyDescent="0.3">
      <c r="A6639" s="6" t="s">
        <v>10453</v>
      </c>
      <c r="B6639" s="7">
        <v>41857</v>
      </c>
      <c r="C6639" s="8" t="s">
        <v>10454</v>
      </c>
      <c r="D6639" s="6" t="s">
        <v>3791</v>
      </c>
      <c r="E6639" s="6" t="s">
        <v>33</v>
      </c>
      <c r="F6639" s="6" t="s">
        <v>34</v>
      </c>
      <c r="G6639" s="6" t="s">
        <v>2591</v>
      </c>
      <c r="H6639" s="6" t="s">
        <v>23</v>
      </c>
      <c r="I6639" s="6" t="s">
        <v>55</v>
      </c>
      <c r="J6639" s="6" t="s">
        <v>37</v>
      </c>
      <c r="K6639" s="6" t="s">
        <v>26</v>
      </c>
      <c r="L6639" s="6" t="s">
        <v>89</v>
      </c>
      <c r="M6639" s="6" t="s">
        <v>1380</v>
      </c>
      <c r="N6639" s="9">
        <v>0</v>
      </c>
      <c r="O6639" s="10">
        <v>62</v>
      </c>
      <c r="P6639" s="10">
        <v>28</v>
      </c>
      <c r="Q6639" s="6">
        <v>5</v>
      </c>
      <c r="R6639" s="6" t="s">
        <v>29</v>
      </c>
      <c r="S6639" s="10">
        <f t="shared" si="103"/>
        <v>12.4</v>
      </c>
    </row>
    <row r="6640" spans="1:19" x14ac:dyDescent="0.3">
      <c r="A6640" s="6" t="s">
        <v>10453</v>
      </c>
      <c r="B6640" s="7">
        <v>41857</v>
      </c>
      <c r="C6640" s="8" t="s">
        <v>10454</v>
      </c>
      <c r="D6640" s="6" t="s">
        <v>3791</v>
      </c>
      <c r="E6640" s="6" t="s">
        <v>33</v>
      </c>
      <c r="F6640" s="6" t="s">
        <v>34</v>
      </c>
      <c r="G6640" s="6" t="s">
        <v>2591</v>
      </c>
      <c r="H6640" s="6" t="s">
        <v>23</v>
      </c>
      <c r="I6640" s="6" t="s">
        <v>55</v>
      </c>
      <c r="J6640" s="6" t="s">
        <v>37</v>
      </c>
      <c r="K6640" s="6" t="s">
        <v>26</v>
      </c>
      <c r="L6640" s="6" t="s">
        <v>89</v>
      </c>
      <c r="M6640" s="6" t="s">
        <v>1341</v>
      </c>
      <c r="N6640" s="9">
        <v>0</v>
      </c>
      <c r="O6640" s="10">
        <v>79</v>
      </c>
      <c r="P6640" s="10">
        <v>5</v>
      </c>
      <c r="Q6640" s="6">
        <v>6</v>
      </c>
      <c r="R6640" s="6" t="s">
        <v>41</v>
      </c>
      <c r="S6640" s="10">
        <f t="shared" si="103"/>
        <v>13.166666666666666</v>
      </c>
    </row>
    <row r="6641" spans="1:19" x14ac:dyDescent="0.3">
      <c r="A6641" s="6" t="s">
        <v>10453</v>
      </c>
      <c r="B6641" s="7">
        <v>41857</v>
      </c>
      <c r="C6641" s="8" t="s">
        <v>10454</v>
      </c>
      <c r="D6641" s="6" t="s">
        <v>3791</v>
      </c>
      <c r="E6641" s="6" t="s">
        <v>33</v>
      </c>
      <c r="F6641" s="6" t="s">
        <v>34</v>
      </c>
      <c r="G6641" s="6" t="s">
        <v>2591</v>
      </c>
      <c r="H6641" s="6" t="s">
        <v>23</v>
      </c>
      <c r="I6641" s="6" t="s">
        <v>55</v>
      </c>
      <c r="J6641" s="6" t="s">
        <v>37</v>
      </c>
      <c r="K6641" s="6" t="s">
        <v>26</v>
      </c>
      <c r="L6641" s="6" t="s">
        <v>104</v>
      </c>
      <c r="M6641" s="6" t="s">
        <v>10455</v>
      </c>
      <c r="N6641" s="9">
        <v>0</v>
      </c>
      <c r="O6641" s="10">
        <v>30</v>
      </c>
      <c r="P6641" s="10">
        <v>12</v>
      </c>
      <c r="Q6641" s="6">
        <v>3</v>
      </c>
      <c r="R6641" s="6" t="s">
        <v>41</v>
      </c>
      <c r="S6641" s="10">
        <f t="shared" si="103"/>
        <v>10</v>
      </c>
    </row>
    <row r="6642" spans="1:19" x14ac:dyDescent="0.3">
      <c r="A6642" s="6" t="s">
        <v>10456</v>
      </c>
      <c r="B6642" s="7">
        <v>41858</v>
      </c>
      <c r="C6642" s="8" t="s">
        <v>10457</v>
      </c>
      <c r="D6642" s="6" t="s">
        <v>3640</v>
      </c>
      <c r="E6642" s="6" t="s">
        <v>45</v>
      </c>
      <c r="F6642" s="6" t="s">
        <v>69</v>
      </c>
      <c r="G6642" s="6" t="s">
        <v>2133</v>
      </c>
      <c r="H6642" s="6" t="s">
        <v>48</v>
      </c>
      <c r="I6642" s="6" t="s">
        <v>55</v>
      </c>
      <c r="J6642" s="6" t="s">
        <v>25</v>
      </c>
      <c r="K6642" s="6" t="s">
        <v>38</v>
      </c>
      <c r="L6642" s="6" t="s">
        <v>111</v>
      </c>
      <c r="M6642" s="6" t="s">
        <v>2945</v>
      </c>
      <c r="N6642" s="9">
        <v>0.1</v>
      </c>
      <c r="O6642" s="10">
        <v>243</v>
      </c>
      <c r="P6642" s="10">
        <v>-14</v>
      </c>
      <c r="Q6642" s="6">
        <v>2</v>
      </c>
      <c r="R6642" s="6" t="s">
        <v>29</v>
      </c>
      <c r="S6642" s="10">
        <f t="shared" si="103"/>
        <v>121.5</v>
      </c>
    </row>
    <row r="6643" spans="1:19" x14ac:dyDescent="0.3">
      <c r="A6643" s="6" t="s">
        <v>10456</v>
      </c>
      <c r="B6643" s="7">
        <v>41858</v>
      </c>
      <c r="C6643" s="8" t="s">
        <v>10457</v>
      </c>
      <c r="D6643" s="6" t="s">
        <v>3640</v>
      </c>
      <c r="E6643" s="6" t="s">
        <v>45</v>
      </c>
      <c r="F6643" s="6" t="s">
        <v>69</v>
      </c>
      <c r="G6643" s="6" t="s">
        <v>2133</v>
      </c>
      <c r="H6643" s="6" t="s">
        <v>48</v>
      </c>
      <c r="I6643" s="6" t="s">
        <v>55</v>
      </c>
      <c r="J6643" s="6" t="s">
        <v>25</v>
      </c>
      <c r="K6643" s="6" t="s">
        <v>122</v>
      </c>
      <c r="L6643" s="6" t="s">
        <v>156</v>
      </c>
      <c r="M6643" s="6" t="s">
        <v>1461</v>
      </c>
      <c r="N6643" s="9">
        <v>0.15</v>
      </c>
      <c r="O6643" s="10">
        <v>1625</v>
      </c>
      <c r="P6643" s="10">
        <v>-77</v>
      </c>
      <c r="Q6643" s="6">
        <v>3</v>
      </c>
      <c r="R6643" s="6" t="s">
        <v>41</v>
      </c>
      <c r="S6643" s="10">
        <f t="shared" si="103"/>
        <v>541.66666666666663</v>
      </c>
    </row>
    <row r="6644" spans="1:19" x14ac:dyDescent="0.3">
      <c r="A6644" s="6" t="s">
        <v>10458</v>
      </c>
      <c r="B6644" s="7">
        <v>41858</v>
      </c>
      <c r="C6644" s="8" t="s">
        <v>10459</v>
      </c>
      <c r="D6644" s="6" t="s">
        <v>5086</v>
      </c>
      <c r="E6644" s="6" t="s">
        <v>33</v>
      </c>
      <c r="F6644" s="6" t="s">
        <v>34</v>
      </c>
      <c r="G6644" s="6" t="s">
        <v>1925</v>
      </c>
      <c r="H6644" s="6" t="s">
        <v>23</v>
      </c>
      <c r="I6644" s="6" t="s">
        <v>36</v>
      </c>
      <c r="J6644" s="6" t="s">
        <v>63</v>
      </c>
      <c r="K6644" s="6" t="s">
        <v>26</v>
      </c>
      <c r="L6644" s="6" t="s">
        <v>194</v>
      </c>
      <c r="M6644" s="6" t="s">
        <v>7436</v>
      </c>
      <c r="N6644" s="9">
        <v>0</v>
      </c>
      <c r="O6644" s="10">
        <v>26</v>
      </c>
      <c r="P6644" s="10">
        <v>7</v>
      </c>
      <c r="Q6644" s="6">
        <v>3</v>
      </c>
      <c r="R6644" s="6" t="s">
        <v>41</v>
      </c>
      <c r="S6644" s="10">
        <f t="shared" si="103"/>
        <v>8.6666666666666661</v>
      </c>
    </row>
    <row r="6645" spans="1:19" x14ac:dyDescent="0.3">
      <c r="A6645" s="6" t="s">
        <v>10460</v>
      </c>
      <c r="B6645" s="7">
        <v>41858</v>
      </c>
      <c r="C6645" s="8" t="s">
        <v>10461</v>
      </c>
      <c r="D6645" s="6" t="s">
        <v>2574</v>
      </c>
      <c r="E6645" s="6" t="s">
        <v>267</v>
      </c>
      <c r="F6645" s="6" t="s">
        <v>2223</v>
      </c>
      <c r="G6645" s="6" t="s">
        <v>2224</v>
      </c>
      <c r="H6645" s="6" t="s">
        <v>23</v>
      </c>
      <c r="I6645" s="6" t="s">
        <v>55</v>
      </c>
      <c r="J6645" s="6" t="s">
        <v>25</v>
      </c>
      <c r="K6645" s="6" t="s">
        <v>26</v>
      </c>
      <c r="L6645" s="6" t="s">
        <v>89</v>
      </c>
      <c r="M6645" s="6" t="s">
        <v>1341</v>
      </c>
      <c r="N6645" s="9">
        <v>0</v>
      </c>
      <c r="O6645" s="10">
        <v>26</v>
      </c>
      <c r="P6645" s="10">
        <v>2</v>
      </c>
      <c r="Q6645" s="6">
        <v>2</v>
      </c>
      <c r="R6645" s="6" t="s">
        <v>41</v>
      </c>
      <c r="S6645" s="10">
        <f t="shared" si="103"/>
        <v>13</v>
      </c>
    </row>
    <row r="6646" spans="1:19" x14ac:dyDescent="0.3">
      <c r="A6646" s="6" t="s">
        <v>10460</v>
      </c>
      <c r="B6646" s="7">
        <v>41858</v>
      </c>
      <c r="C6646" s="8" t="s">
        <v>10461</v>
      </c>
      <c r="D6646" s="6" t="s">
        <v>2574</v>
      </c>
      <c r="E6646" s="6" t="s">
        <v>267</v>
      </c>
      <c r="F6646" s="6" t="s">
        <v>2223</v>
      </c>
      <c r="G6646" s="6" t="s">
        <v>2224</v>
      </c>
      <c r="H6646" s="6" t="s">
        <v>23</v>
      </c>
      <c r="I6646" s="6" t="s">
        <v>55</v>
      </c>
      <c r="J6646" s="6" t="s">
        <v>25</v>
      </c>
      <c r="K6646" s="6" t="s">
        <v>26</v>
      </c>
      <c r="L6646" s="6" t="s">
        <v>89</v>
      </c>
      <c r="M6646" s="6" t="s">
        <v>2663</v>
      </c>
      <c r="N6646" s="9">
        <v>0</v>
      </c>
      <c r="O6646" s="10">
        <v>15</v>
      </c>
      <c r="P6646" s="10">
        <v>4</v>
      </c>
      <c r="Q6646" s="6">
        <v>1</v>
      </c>
      <c r="R6646" s="6" t="s">
        <v>29</v>
      </c>
      <c r="S6646" s="10">
        <f t="shared" si="103"/>
        <v>15</v>
      </c>
    </row>
    <row r="6647" spans="1:19" x14ac:dyDescent="0.3">
      <c r="A6647" s="6" t="s">
        <v>10460</v>
      </c>
      <c r="B6647" s="7">
        <v>41858</v>
      </c>
      <c r="C6647" s="8" t="s">
        <v>10461</v>
      </c>
      <c r="D6647" s="6" t="s">
        <v>2574</v>
      </c>
      <c r="E6647" s="6" t="s">
        <v>267</v>
      </c>
      <c r="F6647" s="6" t="s">
        <v>2223</v>
      </c>
      <c r="G6647" s="6" t="s">
        <v>2224</v>
      </c>
      <c r="H6647" s="6" t="s">
        <v>23</v>
      </c>
      <c r="I6647" s="6" t="s">
        <v>55</v>
      </c>
      <c r="J6647" s="6" t="s">
        <v>25</v>
      </c>
      <c r="K6647" s="6" t="s">
        <v>26</v>
      </c>
      <c r="L6647" s="6" t="s">
        <v>57</v>
      </c>
      <c r="M6647" s="6" t="s">
        <v>2124</v>
      </c>
      <c r="N6647" s="9">
        <v>0</v>
      </c>
      <c r="O6647" s="10">
        <v>595</v>
      </c>
      <c r="P6647" s="10">
        <v>292</v>
      </c>
      <c r="Q6647" s="6">
        <v>3</v>
      </c>
      <c r="R6647" s="6" t="s">
        <v>29</v>
      </c>
      <c r="S6647" s="10">
        <f t="shared" si="103"/>
        <v>198.33333333333334</v>
      </c>
    </row>
    <row r="6648" spans="1:19" x14ac:dyDescent="0.3">
      <c r="A6648" s="6" t="s">
        <v>10462</v>
      </c>
      <c r="B6648" s="7">
        <v>41858</v>
      </c>
      <c r="C6648" s="8" t="s">
        <v>10463</v>
      </c>
      <c r="D6648" s="6" t="s">
        <v>2218</v>
      </c>
      <c r="E6648" s="6" t="s">
        <v>85</v>
      </c>
      <c r="F6648" s="6" t="s">
        <v>240</v>
      </c>
      <c r="G6648" s="6" t="s">
        <v>293</v>
      </c>
      <c r="H6648" s="6" t="s">
        <v>88</v>
      </c>
      <c r="I6648" s="6" t="s">
        <v>24</v>
      </c>
      <c r="J6648" s="6" t="s">
        <v>37</v>
      </c>
      <c r="K6648" s="6" t="s">
        <v>38</v>
      </c>
      <c r="L6648" s="6" t="s">
        <v>39</v>
      </c>
      <c r="M6648" s="6" t="s">
        <v>3449</v>
      </c>
      <c r="N6648" s="9">
        <v>0</v>
      </c>
      <c r="O6648" s="10">
        <v>593</v>
      </c>
      <c r="P6648" s="10">
        <v>213</v>
      </c>
      <c r="Q6648" s="6">
        <v>4</v>
      </c>
      <c r="R6648" s="6" t="s">
        <v>41</v>
      </c>
      <c r="S6648" s="10">
        <f t="shared" si="103"/>
        <v>148.25</v>
      </c>
    </row>
    <row r="6649" spans="1:19" x14ac:dyDescent="0.3">
      <c r="A6649" s="6" t="s">
        <v>10462</v>
      </c>
      <c r="B6649" s="7">
        <v>41858</v>
      </c>
      <c r="C6649" s="8" t="s">
        <v>10463</v>
      </c>
      <c r="D6649" s="6" t="s">
        <v>2218</v>
      </c>
      <c r="E6649" s="6" t="s">
        <v>85</v>
      </c>
      <c r="F6649" s="6" t="s">
        <v>240</v>
      </c>
      <c r="G6649" s="6" t="s">
        <v>293</v>
      </c>
      <c r="H6649" s="6" t="s">
        <v>88</v>
      </c>
      <c r="I6649" s="6" t="s">
        <v>24</v>
      </c>
      <c r="J6649" s="6" t="s">
        <v>37</v>
      </c>
      <c r="K6649" s="6" t="s">
        <v>38</v>
      </c>
      <c r="L6649" s="6" t="s">
        <v>111</v>
      </c>
      <c r="M6649" s="6" t="s">
        <v>10464</v>
      </c>
      <c r="N6649" s="9">
        <v>0.6</v>
      </c>
      <c r="O6649" s="10">
        <v>134</v>
      </c>
      <c r="P6649" s="10">
        <v>-34</v>
      </c>
      <c r="Q6649" s="6">
        <v>2</v>
      </c>
      <c r="R6649" s="6" t="s">
        <v>41</v>
      </c>
      <c r="S6649" s="10">
        <f t="shared" si="103"/>
        <v>67</v>
      </c>
    </row>
    <row r="6650" spans="1:19" x14ac:dyDescent="0.3">
      <c r="A6650" s="6" t="s">
        <v>10462</v>
      </c>
      <c r="B6650" s="7">
        <v>41858</v>
      </c>
      <c r="C6650" s="8" t="s">
        <v>10463</v>
      </c>
      <c r="D6650" s="6" t="s">
        <v>2218</v>
      </c>
      <c r="E6650" s="6" t="s">
        <v>85</v>
      </c>
      <c r="F6650" s="6" t="s">
        <v>240</v>
      </c>
      <c r="G6650" s="6" t="s">
        <v>293</v>
      </c>
      <c r="H6650" s="6" t="s">
        <v>88</v>
      </c>
      <c r="I6650" s="6" t="s">
        <v>24</v>
      </c>
      <c r="J6650" s="6" t="s">
        <v>37</v>
      </c>
      <c r="K6650" s="6" t="s">
        <v>26</v>
      </c>
      <c r="L6650" s="6" t="s">
        <v>162</v>
      </c>
      <c r="M6650" s="6" t="s">
        <v>10465</v>
      </c>
      <c r="N6650" s="9">
        <v>0</v>
      </c>
      <c r="O6650" s="10">
        <v>1709</v>
      </c>
      <c r="P6650" s="10">
        <v>564</v>
      </c>
      <c r="Q6650" s="6">
        <v>3</v>
      </c>
      <c r="R6650" s="6" t="s">
        <v>29</v>
      </c>
      <c r="S6650" s="10">
        <f t="shared" si="103"/>
        <v>569.66666666666663</v>
      </c>
    </row>
    <row r="6651" spans="1:19" x14ac:dyDescent="0.3">
      <c r="A6651" s="6" t="s">
        <v>10462</v>
      </c>
      <c r="B6651" s="7">
        <v>41858</v>
      </c>
      <c r="C6651" s="8" t="s">
        <v>10463</v>
      </c>
      <c r="D6651" s="6" t="s">
        <v>2218</v>
      </c>
      <c r="E6651" s="6" t="s">
        <v>85</v>
      </c>
      <c r="F6651" s="6" t="s">
        <v>240</v>
      </c>
      <c r="G6651" s="6" t="s">
        <v>293</v>
      </c>
      <c r="H6651" s="6" t="s">
        <v>88</v>
      </c>
      <c r="I6651" s="6" t="s">
        <v>24</v>
      </c>
      <c r="J6651" s="6" t="s">
        <v>37</v>
      </c>
      <c r="K6651" s="6" t="s">
        <v>26</v>
      </c>
      <c r="L6651" s="6" t="s">
        <v>57</v>
      </c>
      <c r="M6651" s="6" t="s">
        <v>4037</v>
      </c>
      <c r="N6651" s="9">
        <v>0.4</v>
      </c>
      <c r="O6651" s="10">
        <v>27</v>
      </c>
      <c r="P6651" s="10">
        <v>4</v>
      </c>
      <c r="Q6651" s="6">
        <v>2</v>
      </c>
      <c r="R6651" s="6" t="s">
        <v>41</v>
      </c>
      <c r="S6651" s="10">
        <f t="shared" si="103"/>
        <v>13.5</v>
      </c>
    </row>
    <row r="6652" spans="1:19" x14ac:dyDescent="0.3">
      <c r="A6652" s="6" t="s">
        <v>10466</v>
      </c>
      <c r="B6652" s="7">
        <v>41858</v>
      </c>
      <c r="C6652" s="8" t="s">
        <v>10467</v>
      </c>
      <c r="D6652" s="6" t="s">
        <v>3965</v>
      </c>
      <c r="E6652" s="6" t="s">
        <v>33</v>
      </c>
      <c r="F6652" s="6" t="s">
        <v>34</v>
      </c>
      <c r="G6652" s="6" t="s">
        <v>326</v>
      </c>
      <c r="H6652" s="6" t="s">
        <v>23</v>
      </c>
      <c r="I6652" s="6" t="s">
        <v>36</v>
      </c>
      <c r="J6652" s="6" t="s">
        <v>25</v>
      </c>
      <c r="K6652" s="6" t="s">
        <v>26</v>
      </c>
      <c r="L6652" s="6" t="s">
        <v>89</v>
      </c>
      <c r="M6652" s="6" t="s">
        <v>3403</v>
      </c>
      <c r="N6652" s="9">
        <v>0.1</v>
      </c>
      <c r="O6652" s="10">
        <v>284</v>
      </c>
      <c r="P6652" s="10">
        <v>44</v>
      </c>
      <c r="Q6652" s="6">
        <v>6</v>
      </c>
      <c r="R6652" s="6" t="s">
        <v>41</v>
      </c>
      <c r="S6652" s="10">
        <f t="shared" si="103"/>
        <v>47.333333333333336</v>
      </c>
    </row>
    <row r="6653" spans="1:19" x14ac:dyDescent="0.3">
      <c r="A6653" s="6" t="s">
        <v>10468</v>
      </c>
      <c r="B6653" s="7">
        <v>41858</v>
      </c>
      <c r="C6653" s="8" t="s">
        <v>10469</v>
      </c>
      <c r="D6653" s="6" t="s">
        <v>77</v>
      </c>
      <c r="E6653" s="6" t="s">
        <v>489</v>
      </c>
      <c r="F6653" s="6" t="s">
        <v>490</v>
      </c>
      <c r="G6653" s="6" t="s">
        <v>490</v>
      </c>
      <c r="H6653" s="6" t="s">
        <v>23</v>
      </c>
      <c r="I6653" s="6" t="s">
        <v>36</v>
      </c>
      <c r="J6653" s="6" t="s">
        <v>37</v>
      </c>
      <c r="K6653" s="6" t="s">
        <v>26</v>
      </c>
      <c r="L6653" s="6" t="s">
        <v>49</v>
      </c>
      <c r="M6653" s="6" t="s">
        <v>1004</v>
      </c>
      <c r="N6653" s="9">
        <v>0.5</v>
      </c>
      <c r="O6653" s="10">
        <v>44</v>
      </c>
      <c r="P6653" s="10">
        <v>-8</v>
      </c>
      <c r="Q6653" s="6">
        <v>3</v>
      </c>
      <c r="R6653" s="6" t="s">
        <v>29</v>
      </c>
      <c r="S6653" s="10">
        <f t="shared" si="103"/>
        <v>14.666666666666666</v>
      </c>
    </row>
    <row r="6654" spans="1:19" x14ac:dyDescent="0.3">
      <c r="A6654" s="6" t="s">
        <v>10468</v>
      </c>
      <c r="B6654" s="7">
        <v>41858</v>
      </c>
      <c r="C6654" s="8" t="s">
        <v>10469</v>
      </c>
      <c r="D6654" s="6" t="s">
        <v>77</v>
      </c>
      <c r="E6654" s="6" t="s">
        <v>489</v>
      </c>
      <c r="F6654" s="6" t="s">
        <v>490</v>
      </c>
      <c r="G6654" s="6" t="s">
        <v>490</v>
      </c>
      <c r="H6654" s="6" t="s">
        <v>23</v>
      </c>
      <c r="I6654" s="6" t="s">
        <v>36</v>
      </c>
      <c r="J6654" s="6" t="s">
        <v>37</v>
      </c>
      <c r="K6654" s="6" t="s">
        <v>26</v>
      </c>
      <c r="L6654" s="6" t="s">
        <v>57</v>
      </c>
      <c r="M6654" s="6" t="s">
        <v>2626</v>
      </c>
      <c r="N6654" s="9">
        <v>0.5</v>
      </c>
      <c r="O6654" s="10">
        <v>296</v>
      </c>
      <c r="P6654" s="10">
        <v>-225</v>
      </c>
      <c r="Q6654" s="6">
        <v>11</v>
      </c>
      <c r="R6654" s="6" t="s">
        <v>29</v>
      </c>
      <c r="S6654" s="10">
        <f t="shared" si="103"/>
        <v>26.90909090909091</v>
      </c>
    </row>
    <row r="6655" spans="1:19" x14ac:dyDescent="0.3">
      <c r="A6655" s="6" t="s">
        <v>10470</v>
      </c>
      <c r="B6655" s="7">
        <v>41858</v>
      </c>
      <c r="C6655" s="8" t="s">
        <v>10471</v>
      </c>
      <c r="D6655" s="6" t="s">
        <v>5086</v>
      </c>
      <c r="E6655" s="6" t="s">
        <v>33</v>
      </c>
      <c r="F6655" s="6" t="s">
        <v>34</v>
      </c>
      <c r="G6655" s="6" t="s">
        <v>577</v>
      </c>
      <c r="H6655" s="6" t="s">
        <v>23</v>
      </c>
      <c r="I6655" s="6" t="s">
        <v>36</v>
      </c>
      <c r="J6655" s="6" t="s">
        <v>37</v>
      </c>
      <c r="K6655" s="6" t="s">
        <v>26</v>
      </c>
      <c r="L6655" s="6" t="s">
        <v>49</v>
      </c>
      <c r="M6655" s="6" t="s">
        <v>2643</v>
      </c>
      <c r="N6655" s="9">
        <v>0</v>
      </c>
      <c r="O6655" s="10">
        <v>180</v>
      </c>
      <c r="P6655" s="10">
        <v>0</v>
      </c>
      <c r="Q6655" s="6">
        <v>8</v>
      </c>
      <c r="R6655" s="6" t="s">
        <v>29</v>
      </c>
      <c r="S6655" s="10">
        <f t="shared" si="103"/>
        <v>22.5</v>
      </c>
    </row>
    <row r="6656" spans="1:19" x14ac:dyDescent="0.3">
      <c r="A6656" s="6" t="s">
        <v>10470</v>
      </c>
      <c r="B6656" s="7">
        <v>41858</v>
      </c>
      <c r="C6656" s="8" t="s">
        <v>10471</v>
      </c>
      <c r="D6656" s="6" t="s">
        <v>5086</v>
      </c>
      <c r="E6656" s="6" t="s">
        <v>33</v>
      </c>
      <c r="F6656" s="6" t="s">
        <v>34</v>
      </c>
      <c r="G6656" s="6" t="s">
        <v>577</v>
      </c>
      <c r="H6656" s="6" t="s">
        <v>23</v>
      </c>
      <c r="I6656" s="6" t="s">
        <v>36</v>
      </c>
      <c r="J6656" s="6" t="s">
        <v>37</v>
      </c>
      <c r="K6656" s="6" t="s">
        <v>26</v>
      </c>
      <c r="L6656" s="6" t="s">
        <v>89</v>
      </c>
      <c r="M6656" s="6" t="s">
        <v>1940</v>
      </c>
      <c r="N6656" s="9">
        <v>0</v>
      </c>
      <c r="O6656" s="10">
        <v>11</v>
      </c>
      <c r="P6656" s="10">
        <v>5</v>
      </c>
      <c r="Q6656" s="6">
        <v>2</v>
      </c>
      <c r="R6656" s="6" t="s">
        <v>41</v>
      </c>
      <c r="S6656" s="10">
        <f t="shared" si="103"/>
        <v>5.5</v>
      </c>
    </row>
    <row r="6657" spans="1:19" x14ac:dyDescent="0.3">
      <c r="A6657" s="6" t="s">
        <v>10470</v>
      </c>
      <c r="B6657" s="7">
        <v>41858</v>
      </c>
      <c r="C6657" s="8" t="s">
        <v>10471</v>
      </c>
      <c r="D6657" s="6" t="s">
        <v>5086</v>
      </c>
      <c r="E6657" s="6" t="s">
        <v>33</v>
      </c>
      <c r="F6657" s="6" t="s">
        <v>34</v>
      </c>
      <c r="G6657" s="6" t="s">
        <v>577</v>
      </c>
      <c r="H6657" s="6" t="s">
        <v>23</v>
      </c>
      <c r="I6657" s="6" t="s">
        <v>36</v>
      </c>
      <c r="J6657" s="6" t="s">
        <v>37</v>
      </c>
      <c r="K6657" s="6" t="s">
        <v>26</v>
      </c>
      <c r="L6657" s="6" t="s">
        <v>194</v>
      </c>
      <c r="M6657" s="6" t="s">
        <v>4308</v>
      </c>
      <c r="N6657" s="9">
        <v>0</v>
      </c>
      <c r="O6657" s="10">
        <v>59</v>
      </c>
      <c r="P6657" s="10">
        <v>24</v>
      </c>
      <c r="Q6657" s="6">
        <v>6</v>
      </c>
      <c r="R6657" s="6" t="s">
        <v>29</v>
      </c>
      <c r="S6657" s="10">
        <f t="shared" si="103"/>
        <v>9.8333333333333339</v>
      </c>
    </row>
    <row r="6658" spans="1:19" x14ac:dyDescent="0.3">
      <c r="A6658" s="6" t="s">
        <v>10472</v>
      </c>
      <c r="B6658" s="7">
        <v>41858</v>
      </c>
      <c r="C6658" s="8" t="s">
        <v>10473</v>
      </c>
      <c r="D6658" s="6" t="s">
        <v>1100</v>
      </c>
      <c r="E6658" s="6" t="s">
        <v>100</v>
      </c>
      <c r="F6658" s="6" t="s">
        <v>262</v>
      </c>
      <c r="G6658" s="6" t="s">
        <v>6244</v>
      </c>
      <c r="H6658" s="6" t="s">
        <v>88</v>
      </c>
      <c r="I6658" s="6" t="s">
        <v>55</v>
      </c>
      <c r="J6658" s="6" t="s">
        <v>37</v>
      </c>
      <c r="K6658" s="6" t="s">
        <v>26</v>
      </c>
      <c r="L6658" s="6" t="s">
        <v>49</v>
      </c>
      <c r="M6658" s="6" t="s">
        <v>1055</v>
      </c>
      <c r="N6658" s="9">
        <v>0</v>
      </c>
      <c r="O6658" s="10">
        <v>59</v>
      </c>
      <c r="P6658" s="10">
        <v>21</v>
      </c>
      <c r="Q6658" s="6">
        <v>2</v>
      </c>
      <c r="R6658" s="6" t="s">
        <v>41</v>
      </c>
      <c r="S6658" s="10">
        <f t="shared" si="103"/>
        <v>29.5</v>
      </c>
    </row>
    <row r="6659" spans="1:19" x14ac:dyDescent="0.3">
      <c r="A6659" s="6" t="s">
        <v>10472</v>
      </c>
      <c r="B6659" s="7">
        <v>41858</v>
      </c>
      <c r="C6659" s="8" t="s">
        <v>10473</v>
      </c>
      <c r="D6659" s="6" t="s">
        <v>1100</v>
      </c>
      <c r="E6659" s="6" t="s">
        <v>100</v>
      </c>
      <c r="F6659" s="6" t="s">
        <v>262</v>
      </c>
      <c r="G6659" s="6" t="s">
        <v>6244</v>
      </c>
      <c r="H6659" s="6" t="s">
        <v>88</v>
      </c>
      <c r="I6659" s="6" t="s">
        <v>55</v>
      </c>
      <c r="J6659" s="6" t="s">
        <v>37</v>
      </c>
      <c r="K6659" s="6" t="s">
        <v>122</v>
      </c>
      <c r="L6659" s="6" t="s">
        <v>214</v>
      </c>
      <c r="M6659" s="6" t="s">
        <v>5004</v>
      </c>
      <c r="N6659" s="9">
        <v>0</v>
      </c>
      <c r="O6659" s="10">
        <v>163</v>
      </c>
      <c r="P6659" s="10">
        <v>13</v>
      </c>
      <c r="Q6659" s="6">
        <v>2</v>
      </c>
      <c r="R6659" s="6" t="s">
        <v>29</v>
      </c>
      <c r="S6659" s="10">
        <f t="shared" ref="S6659:S6722" si="104">O6659/Q6659</f>
        <v>81.5</v>
      </c>
    </row>
    <row r="6660" spans="1:19" x14ac:dyDescent="0.3">
      <c r="A6660" s="6" t="s">
        <v>10474</v>
      </c>
      <c r="B6660" s="7">
        <v>41858</v>
      </c>
      <c r="C6660" s="8" t="s">
        <v>10475</v>
      </c>
      <c r="D6660" s="6" t="s">
        <v>3813</v>
      </c>
      <c r="E6660" s="6" t="s">
        <v>33</v>
      </c>
      <c r="F6660" s="6" t="s">
        <v>34</v>
      </c>
      <c r="G6660" s="6" t="s">
        <v>326</v>
      </c>
      <c r="H6660" s="6" t="s">
        <v>23</v>
      </c>
      <c r="I6660" s="6" t="s">
        <v>55</v>
      </c>
      <c r="J6660" s="6" t="s">
        <v>37</v>
      </c>
      <c r="K6660" s="6" t="s">
        <v>38</v>
      </c>
      <c r="L6660" s="6" t="s">
        <v>39</v>
      </c>
      <c r="M6660" s="6" t="s">
        <v>1183</v>
      </c>
      <c r="N6660" s="9">
        <v>0.1</v>
      </c>
      <c r="O6660" s="10">
        <v>1218</v>
      </c>
      <c r="P6660" s="10">
        <v>420</v>
      </c>
      <c r="Q6660" s="6">
        <v>8</v>
      </c>
      <c r="R6660" s="6" t="s">
        <v>29</v>
      </c>
      <c r="S6660" s="10">
        <f t="shared" si="104"/>
        <v>152.25</v>
      </c>
    </row>
    <row r="6661" spans="1:19" x14ac:dyDescent="0.3">
      <c r="A6661" s="6" t="s">
        <v>10476</v>
      </c>
      <c r="B6661" s="7">
        <v>41858</v>
      </c>
      <c r="C6661" s="8" t="s">
        <v>10477</v>
      </c>
      <c r="D6661" s="6" t="s">
        <v>1837</v>
      </c>
      <c r="E6661" s="6" t="s">
        <v>85</v>
      </c>
      <c r="F6661" s="6" t="s">
        <v>495</v>
      </c>
      <c r="G6661" s="6" t="s">
        <v>496</v>
      </c>
      <c r="H6661" s="6" t="s">
        <v>88</v>
      </c>
      <c r="I6661" s="6" t="s">
        <v>36</v>
      </c>
      <c r="J6661" s="6" t="s">
        <v>37</v>
      </c>
      <c r="K6661" s="6" t="s">
        <v>26</v>
      </c>
      <c r="L6661" s="6" t="s">
        <v>57</v>
      </c>
      <c r="M6661" s="6" t="s">
        <v>938</v>
      </c>
      <c r="N6661" s="9">
        <v>0.4</v>
      </c>
      <c r="O6661" s="10">
        <v>16</v>
      </c>
      <c r="P6661" s="10">
        <v>0</v>
      </c>
      <c r="Q6661" s="6">
        <v>1</v>
      </c>
      <c r="R6661" s="6" t="s">
        <v>41</v>
      </c>
      <c r="S6661" s="10">
        <f t="shared" si="104"/>
        <v>16</v>
      </c>
    </row>
    <row r="6662" spans="1:19" x14ac:dyDescent="0.3">
      <c r="A6662" s="6" t="s">
        <v>10478</v>
      </c>
      <c r="B6662" s="7">
        <v>41859</v>
      </c>
      <c r="C6662" s="8" t="s">
        <v>10479</v>
      </c>
      <c r="D6662" s="6" t="s">
        <v>5914</v>
      </c>
      <c r="E6662" s="6" t="s">
        <v>117</v>
      </c>
      <c r="F6662" s="6" t="s">
        <v>380</v>
      </c>
      <c r="G6662" s="6" t="s">
        <v>1628</v>
      </c>
      <c r="H6662" s="6" t="s">
        <v>48</v>
      </c>
      <c r="I6662" s="6" t="s">
        <v>36</v>
      </c>
      <c r="J6662" s="6" t="s">
        <v>25</v>
      </c>
      <c r="K6662" s="6" t="s">
        <v>26</v>
      </c>
      <c r="L6662" s="6" t="s">
        <v>57</v>
      </c>
      <c r="M6662" s="6" t="s">
        <v>3924</v>
      </c>
      <c r="N6662" s="9">
        <v>0.1</v>
      </c>
      <c r="O6662" s="10">
        <v>128</v>
      </c>
      <c r="P6662" s="10">
        <v>4</v>
      </c>
      <c r="Q6662" s="6">
        <v>3</v>
      </c>
      <c r="R6662" s="6" t="s">
        <v>41</v>
      </c>
      <c r="S6662" s="10">
        <f t="shared" si="104"/>
        <v>42.666666666666664</v>
      </c>
    </row>
    <row r="6663" spans="1:19" x14ac:dyDescent="0.3">
      <c r="A6663" s="6" t="s">
        <v>10480</v>
      </c>
      <c r="B6663" s="7">
        <v>41859</v>
      </c>
      <c r="C6663" s="8" t="s">
        <v>10481</v>
      </c>
      <c r="D6663" s="6" t="s">
        <v>840</v>
      </c>
      <c r="E6663" s="6" t="s">
        <v>45</v>
      </c>
      <c r="F6663" s="6" t="s">
        <v>206</v>
      </c>
      <c r="G6663" s="6" t="s">
        <v>451</v>
      </c>
      <c r="H6663" s="6" t="s">
        <v>48</v>
      </c>
      <c r="I6663" s="6" t="s">
        <v>36</v>
      </c>
      <c r="J6663" s="6" t="s">
        <v>63</v>
      </c>
      <c r="K6663" s="6" t="s">
        <v>26</v>
      </c>
      <c r="L6663" s="6" t="s">
        <v>72</v>
      </c>
      <c r="M6663" s="6" t="s">
        <v>788</v>
      </c>
      <c r="N6663" s="9">
        <v>0</v>
      </c>
      <c r="O6663" s="10">
        <v>103</v>
      </c>
      <c r="P6663" s="10">
        <v>39</v>
      </c>
      <c r="Q6663" s="6">
        <v>6</v>
      </c>
      <c r="R6663" s="6" t="s">
        <v>41</v>
      </c>
      <c r="S6663" s="10">
        <f t="shared" si="104"/>
        <v>17.166666666666668</v>
      </c>
    </row>
    <row r="6664" spans="1:19" x14ac:dyDescent="0.3">
      <c r="A6664" s="6" t="s">
        <v>10480</v>
      </c>
      <c r="B6664" s="7">
        <v>41859</v>
      </c>
      <c r="C6664" s="8" t="s">
        <v>10481</v>
      </c>
      <c r="D6664" s="6" t="s">
        <v>840</v>
      </c>
      <c r="E6664" s="6" t="s">
        <v>45</v>
      </c>
      <c r="F6664" s="6" t="s">
        <v>206</v>
      </c>
      <c r="G6664" s="6" t="s">
        <v>451</v>
      </c>
      <c r="H6664" s="6" t="s">
        <v>48</v>
      </c>
      <c r="I6664" s="6" t="s">
        <v>36</v>
      </c>
      <c r="J6664" s="6" t="s">
        <v>63</v>
      </c>
      <c r="K6664" s="6" t="s">
        <v>122</v>
      </c>
      <c r="L6664" s="6" t="s">
        <v>214</v>
      </c>
      <c r="M6664" s="6" t="s">
        <v>2378</v>
      </c>
      <c r="N6664" s="9">
        <v>0</v>
      </c>
      <c r="O6664" s="10">
        <v>1810</v>
      </c>
      <c r="P6664" s="10">
        <v>326</v>
      </c>
      <c r="Q6664" s="6">
        <v>7</v>
      </c>
      <c r="R6664" s="6" t="s">
        <v>29</v>
      </c>
      <c r="S6664" s="10">
        <f t="shared" si="104"/>
        <v>258.57142857142856</v>
      </c>
    </row>
    <row r="6665" spans="1:19" x14ac:dyDescent="0.3">
      <c r="A6665" s="6" t="s">
        <v>10480</v>
      </c>
      <c r="B6665" s="7">
        <v>41859</v>
      </c>
      <c r="C6665" s="8" t="s">
        <v>10481</v>
      </c>
      <c r="D6665" s="6" t="s">
        <v>840</v>
      </c>
      <c r="E6665" s="6" t="s">
        <v>45</v>
      </c>
      <c r="F6665" s="6" t="s">
        <v>206</v>
      </c>
      <c r="G6665" s="6" t="s">
        <v>451</v>
      </c>
      <c r="H6665" s="6" t="s">
        <v>48</v>
      </c>
      <c r="I6665" s="6" t="s">
        <v>36</v>
      </c>
      <c r="J6665" s="6" t="s">
        <v>63</v>
      </c>
      <c r="K6665" s="6" t="s">
        <v>122</v>
      </c>
      <c r="L6665" s="6" t="s">
        <v>214</v>
      </c>
      <c r="M6665" s="6" t="s">
        <v>5836</v>
      </c>
      <c r="N6665" s="9">
        <v>0</v>
      </c>
      <c r="O6665" s="10">
        <v>143</v>
      </c>
      <c r="P6665" s="10">
        <v>6</v>
      </c>
      <c r="Q6665" s="6">
        <v>2</v>
      </c>
      <c r="R6665" s="6" t="s">
        <v>29</v>
      </c>
      <c r="S6665" s="10">
        <f t="shared" si="104"/>
        <v>71.5</v>
      </c>
    </row>
    <row r="6666" spans="1:19" x14ac:dyDescent="0.3">
      <c r="A6666" s="6" t="s">
        <v>10482</v>
      </c>
      <c r="B6666" s="7">
        <v>41859</v>
      </c>
      <c r="C6666" s="8" t="s">
        <v>10483</v>
      </c>
      <c r="D6666" s="6" t="s">
        <v>3473</v>
      </c>
      <c r="E6666" s="6" t="s">
        <v>117</v>
      </c>
      <c r="F6666" s="6" t="s">
        <v>688</v>
      </c>
      <c r="G6666" s="6" t="s">
        <v>2021</v>
      </c>
      <c r="H6666" s="6" t="s">
        <v>48</v>
      </c>
      <c r="I6666" s="6" t="s">
        <v>36</v>
      </c>
      <c r="J6666" s="6" t="s">
        <v>37</v>
      </c>
      <c r="K6666" s="6" t="s">
        <v>122</v>
      </c>
      <c r="L6666" s="6" t="s">
        <v>214</v>
      </c>
      <c r="M6666" s="6" t="s">
        <v>9932</v>
      </c>
      <c r="N6666" s="9">
        <v>0</v>
      </c>
      <c r="O6666" s="10">
        <v>774</v>
      </c>
      <c r="P6666" s="10">
        <v>170</v>
      </c>
      <c r="Q6666" s="6">
        <v>3</v>
      </c>
      <c r="R6666" s="6" t="s">
        <v>29</v>
      </c>
      <c r="S6666" s="10">
        <f t="shared" si="104"/>
        <v>258</v>
      </c>
    </row>
    <row r="6667" spans="1:19" x14ac:dyDescent="0.3">
      <c r="A6667" s="6" t="s">
        <v>10484</v>
      </c>
      <c r="B6667" s="7">
        <v>41859</v>
      </c>
      <c r="C6667" s="8" t="s">
        <v>10485</v>
      </c>
      <c r="D6667" s="6" t="s">
        <v>5340</v>
      </c>
      <c r="E6667" s="6" t="s">
        <v>100</v>
      </c>
      <c r="F6667" s="6" t="s">
        <v>2694</v>
      </c>
      <c r="G6667" s="6" t="s">
        <v>2695</v>
      </c>
      <c r="H6667" s="6" t="s">
        <v>88</v>
      </c>
      <c r="I6667" s="6" t="s">
        <v>36</v>
      </c>
      <c r="J6667" s="6" t="s">
        <v>37</v>
      </c>
      <c r="K6667" s="6" t="s">
        <v>38</v>
      </c>
      <c r="L6667" s="6" t="s">
        <v>111</v>
      </c>
      <c r="M6667" s="6" t="s">
        <v>7254</v>
      </c>
      <c r="N6667" s="9">
        <v>0.2</v>
      </c>
      <c r="O6667" s="10">
        <v>1103</v>
      </c>
      <c r="P6667" s="10">
        <v>-276</v>
      </c>
      <c r="Q6667" s="6">
        <v>3</v>
      </c>
      <c r="R6667" s="6" t="s">
        <v>41</v>
      </c>
      <c r="S6667" s="10">
        <f t="shared" si="104"/>
        <v>367.66666666666669</v>
      </c>
    </row>
    <row r="6668" spans="1:19" x14ac:dyDescent="0.3">
      <c r="A6668" s="6" t="s">
        <v>10486</v>
      </c>
      <c r="B6668" s="7">
        <v>41859</v>
      </c>
      <c r="C6668" s="8" t="s">
        <v>10487</v>
      </c>
      <c r="D6668" s="6" t="s">
        <v>7629</v>
      </c>
      <c r="E6668" s="6" t="s">
        <v>21</v>
      </c>
      <c r="F6668" s="6" t="s">
        <v>22</v>
      </c>
      <c r="G6668" s="6" t="s">
        <v>22</v>
      </c>
      <c r="H6668" s="6" t="s">
        <v>23</v>
      </c>
      <c r="I6668" s="6" t="s">
        <v>55</v>
      </c>
      <c r="J6668" s="6" t="s">
        <v>25</v>
      </c>
      <c r="K6668" s="6" t="s">
        <v>26</v>
      </c>
      <c r="L6668" s="6" t="s">
        <v>57</v>
      </c>
      <c r="M6668" s="6" t="s">
        <v>825</v>
      </c>
      <c r="N6668" s="9">
        <v>0.5</v>
      </c>
      <c r="O6668" s="10">
        <v>30</v>
      </c>
      <c r="P6668" s="10">
        <v>-23</v>
      </c>
      <c r="Q6668" s="6">
        <v>2</v>
      </c>
      <c r="R6668" s="6" t="s">
        <v>29</v>
      </c>
      <c r="S6668" s="10">
        <f t="shared" si="104"/>
        <v>15</v>
      </c>
    </row>
    <row r="6669" spans="1:19" x14ac:dyDescent="0.3">
      <c r="A6669" s="6" t="s">
        <v>10488</v>
      </c>
      <c r="B6669" s="7">
        <v>41859</v>
      </c>
      <c r="C6669" s="8" t="s">
        <v>10489</v>
      </c>
      <c r="D6669" s="6" t="s">
        <v>432</v>
      </c>
      <c r="E6669" s="6" t="s">
        <v>85</v>
      </c>
      <c r="F6669" s="6" t="s">
        <v>495</v>
      </c>
      <c r="G6669" s="6" t="s">
        <v>496</v>
      </c>
      <c r="H6669" s="6" t="s">
        <v>88</v>
      </c>
      <c r="I6669" s="6" t="s">
        <v>55</v>
      </c>
      <c r="J6669" s="6" t="s">
        <v>37</v>
      </c>
      <c r="K6669" s="6" t="s">
        <v>26</v>
      </c>
      <c r="L6669" s="6" t="s">
        <v>49</v>
      </c>
      <c r="M6669" s="6" t="s">
        <v>516</v>
      </c>
      <c r="N6669" s="9">
        <v>0</v>
      </c>
      <c r="O6669" s="10">
        <v>37</v>
      </c>
      <c r="P6669" s="10">
        <v>0</v>
      </c>
      <c r="Q6669" s="6">
        <v>3</v>
      </c>
      <c r="R6669" s="6" t="s">
        <v>41</v>
      </c>
      <c r="S6669" s="10">
        <f t="shared" si="104"/>
        <v>12.333333333333334</v>
      </c>
    </row>
    <row r="6670" spans="1:19" x14ac:dyDescent="0.3">
      <c r="A6670" s="6" t="s">
        <v>10488</v>
      </c>
      <c r="B6670" s="7">
        <v>41859</v>
      </c>
      <c r="C6670" s="8" t="s">
        <v>10489</v>
      </c>
      <c r="D6670" s="6" t="s">
        <v>432</v>
      </c>
      <c r="E6670" s="6" t="s">
        <v>85</v>
      </c>
      <c r="F6670" s="6" t="s">
        <v>495</v>
      </c>
      <c r="G6670" s="6" t="s">
        <v>496</v>
      </c>
      <c r="H6670" s="6" t="s">
        <v>88</v>
      </c>
      <c r="I6670" s="6" t="s">
        <v>55</v>
      </c>
      <c r="J6670" s="6" t="s">
        <v>37</v>
      </c>
      <c r="K6670" s="6" t="s">
        <v>122</v>
      </c>
      <c r="L6670" s="6" t="s">
        <v>214</v>
      </c>
      <c r="M6670" s="6" t="s">
        <v>7373</v>
      </c>
      <c r="N6670" s="9">
        <v>0</v>
      </c>
      <c r="O6670" s="10">
        <v>292</v>
      </c>
      <c r="P6670" s="10">
        <v>114</v>
      </c>
      <c r="Q6670" s="6">
        <v>7</v>
      </c>
      <c r="R6670" s="6" t="s">
        <v>29</v>
      </c>
      <c r="S6670" s="10">
        <f t="shared" si="104"/>
        <v>41.714285714285715</v>
      </c>
    </row>
    <row r="6671" spans="1:19" x14ac:dyDescent="0.3">
      <c r="A6671" s="6" t="s">
        <v>10490</v>
      </c>
      <c r="B6671" s="7">
        <v>41859</v>
      </c>
      <c r="C6671" s="8" t="s">
        <v>10491</v>
      </c>
      <c r="D6671" s="6" t="s">
        <v>3514</v>
      </c>
      <c r="E6671" s="6" t="s">
        <v>489</v>
      </c>
      <c r="F6671" s="6" t="s">
        <v>1252</v>
      </c>
      <c r="G6671" s="6" t="s">
        <v>1252</v>
      </c>
      <c r="H6671" s="6" t="s">
        <v>23</v>
      </c>
      <c r="I6671" s="6" t="s">
        <v>36</v>
      </c>
      <c r="J6671" s="6" t="s">
        <v>37</v>
      </c>
      <c r="K6671" s="6" t="s">
        <v>26</v>
      </c>
      <c r="L6671" s="6" t="s">
        <v>162</v>
      </c>
      <c r="M6671" s="6" t="s">
        <v>5069</v>
      </c>
      <c r="N6671" s="9">
        <v>0.5</v>
      </c>
      <c r="O6671" s="10">
        <v>747</v>
      </c>
      <c r="P6671" s="10">
        <v>-269</v>
      </c>
      <c r="Q6671" s="6">
        <v>3</v>
      </c>
      <c r="R6671" s="6" t="s">
        <v>41</v>
      </c>
      <c r="S6671" s="10">
        <f t="shared" si="104"/>
        <v>249</v>
      </c>
    </row>
    <row r="6672" spans="1:19" x14ac:dyDescent="0.3">
      <c r="A6672" s="6" t="s">
        <v>10490</v>
      </c>
      <c r="B6672" s="7">
        <v>41859</v>
      </c>
      <c r="C6672" s="8" t="s">
        <v>10491</v>
      </c>
      <c r="D6672" s="6" t="s">
        <v>3514</v>
      </c>
      <c r="E6672" s="6" t="s">
        <v>489</v>
      </c>
      <c r="F6672" s="6" t="s">
        <v>1252</v>
      </c>
      <c r="G6672" s="6" t="s">
        <v>1252</v>
      </c>
      <c r="H6672" s="6" t="s">
        <v>23</v>
      </c>
      <c r="I6672" s="6" t="s">
        <v>36</v>
      </c>
      <c r="J6672" s="6" t="s">
        <v>37</v>
      </c>
      <c r="K6672" s="6" t="s">
        <v>26</v>
      </c>
      <c r="L6672" s="6" t="s">
        <v>72</v>
      </c>
      <c r="M6672" s="6" t="s">
        <v>3644</v>
      </c>
      <c r="N6672" s="9">
        <v>0.5</v>
      </c>
      <c r="O6672" s="10">
        <v>29</v>
      </c>
      <c r="P6672" s="10">
        <v>-4</v>
      </c>
      <c r="Q6672" s="6">
        <v>5</v>
      </c>
      <c r="R6672" s="6" t="s">
        <v>29</v>
      </c>
      <c r="S6672" s="10">
        <f t="shared" si="104"/>
        <v>5.8</v>
      </c>
    </row>
    <row r="6673" spans="1:19" x14ac:dyDescent="0.3">
      <c r="A6673" s="6" t="s">
        <v>10492</v>
      </c>
      <c r="B6673" s="7">
        <v>41859</v>
      </c>
      <c r="C6673" s="8" t="s">
        <v>10493</v>
      </c>
      <c r="D6673" s="6" t="s">
        <v>1539</v>
      </c>
      <c r="E6673" s="6" t="s">
        <v>117</v>
      </c>
      <c r="F6673" s="6" t="s">
        <v>212</v>
      </c>
      <c r="G6673" s="6" t="s">
        <v>820</v>
      </c>
      <c r="H6673" s="6" t="s">
        <v>48</v>
      </c>
      <c r="I6673" s="6" t="s">
        <v>24</v>
      </c>
      <c r="J6673" s="6" t="s">
        <v>37</v>
      </c>
      <c r="K6673" s="6" t="s">
        <v>26</v>
      </c>
      <c r="L6673" s="6" t="s">
        <v>57</v>
      </c>
      <c r="M6673" s="6" t="s">
        <v>2211</v>
      </c>
      <c r="N6673" s="9">
        <v>0.1</v>
      </c>
      <c r="O6673" s="10">
        <v>561</v>
      </c>
      <c r="P6673" s="10">
        <v>212</v>
      </c>
      <c r="Q6673" s="6">
        <v>3</v>
      </c>
      <c r="R6673" s="6" t="s">
        <v>41</v>
      </c>
      <c r="S6673" s="10">
        <f t="shared" si="104"/>
        <v>187</v>
      </c>
    </row>
    <row r="6674" spans="1:19" x14ac:dyDescent="0.3">
      <c r="A6674" s="6" t="s">
        <v>10492</v>
      </c>
      <c r="B6674" s="7">
        <v>41859</v>
      </c>
      <c r="C6674" s="8" t="s">
        <v>10493</v>
      </c>
      <c r="D6674" s="6" t="s">
        <v>1539</v>
      </c>
      <c r="E6674" s="6" t="s">
        <v>117</v>
      </c>
      <c r="F6674" s="6" t="s">
        <v>212</v>
      </c>
      <c r="G6674" s="6" t="s">
        <v>820</v>
      </c>
      <c r="H6674" s="6" t="s">
        <v>48</v>
      </c>
      <c r="I6674" s="6" t="s">
        <v>24</v>
      </c>
      <c r="J6674" s="6" t="s">
        <v>37</v>
      </c>
      <c r="K6674" s="6" t="s">
        <v>26</v>
      </c>
      <c r="L6674" s="6" t="s">
        <v>57</v>
      </c>
      <c r="M6674" s="6" t="s">
        <v>376</v>
      </c>
      <c r="N6674" s="9">
        <v>0.1</v>
      </c>
      <c r="O6674" s="10">
        <v>119</v>
      </c>
      <c r="P6674" s="10">
        <v>-5</v>
      </c>
      <c r="Q6674" s="6">
        <v>8</v>
      </c>
      <c r="R6674" s="6" t="s">
        <v>29</v>
      </c>
      <c r="S6674" s="10">
        <f t="shared" si="104"/>
        <v>14.875</v>
      </c>
    </row>
    <row r="6675" spans="1:19" x14ac:dyDescent="0.3">
      <c r="A6675" s="6" t="s">
        <v>10494</v>
      </c>
      <c r="B6675" s="7">
        <v>41860</v>
      </c>
      <c r="C6675" s="8" t="s">
        <v>10495</v>
      </c>
      <c r="D6675" s="6" t="s">
        <v>3180</v>
      </c>
      <c r="E6675" s="6" t="s">
        <v>45</v>
      </c>
      <c r="F6675" s="6" t="s">
        <v>46</v>
      </c>
      <c r="G6675" s="6" t="s">
        <v>4887</v>
      </c>
      <c r="H6675" s="6" t="s">
        <v>48</v>
      </c>
      <c r="I6675" s="6" t="s">
        <v>36</v>
      </c>
      <c r="J6675" s="6" t="s">
        <v>63</v>
      </c>
      <c r="K6675" s="6" t="s">
        <v>26</v>
      </c>
      <c r="L6675" s="6" t="s">
        <v>72</v>
      </c>
      <c r="M6675" s="6" t="s">
        <v>3286</v>
      </c>
      <c r="N6675" s="9">
        <v>0</v>
      </c>
      <c r="O6675" s="10">
        <v>81</v>
      </c>
      <c r="P6675" s="10">
        <v>41</v>
      </c>
      <c r="Q6675" s="6">
        <v>5</v>
      </c>
      <c r="R6675" s="6" t="s">
        <v>29</v>
      </c>
      <c r="S6675" s="10">
        <f t="shared" si="104"/>
        <v>16.2</v>
      </c>
    </row>
    <row r="6676" spans="1:19" x14ac:dyDescent="0.3">
      <c r="A6676" s="6" t="s">
        <v>10496</v>
      </c>
      <c r="B6676" s="7">
        <v>41860</v>
      </c>
      <c r="C6676" s="8" t="s">
        <v>10497</v>
      </c>
      <c r="D6676" s="6" t="s">
        <v>3589</v>
      </c>
      <c r="E6676" s="6" t="s">
        <v>45</v>
      </c>
      <c r="F6676" s="6" t="s">
        <v>984</v>
      </c>
      <c r="G6676" s="6" t="s">
        <v>2865</v>
      </c>
      <c r="H6676" s="6" t="s">
        <v>48</v>
      </c>
      <c r="I6676" s="6" t="s">
        <v>24</v>
      </c>
      <c r="J6676" s="6" t="s">
        <v>37</v>
      </c>
      <c r="K6676" s="6" t="s">
        <v>26</v>
      </c>
      <c r="L6676" s="6" t="s">
        <v>89</v>
      </c>
      <c r="M6676" s="6" t="s">
        <v>479</v>
      </c>
      <c r="N6676" s="9">
        <v>0</v>
      </c>
      <c r="O6676" s="10">
        <v>68</v>
      </c>
      <c r="P6676" s="10">
        <v>20</v>
      </c>
      <c r="Q6676" s="6">
        <v>5</v>
      </c>
      <c r="R6676" s="6" t="s">
        <v>41</v>
      </c>
      <c r="S6676" s="10">
        <f t="shared" si="104"/>
        <v>13.6</v>
      </c>
    </row>
    <row r="6677" spans="1:19" x14ac:dyDescent="0.3">
      <c r="A6677" s="6" t="s">
        <v>10496</v>
      </c>
      <c r="B6677" s="7">
        <v>41860</v>
      </c>
      <c r="C6677" s="8" t="s">
        <v>10497</v>
      </c>
      <c r="D6677" s="6" t="s">
        <v>3589</v>
      </c>
      <c r="E6677" s="6" t="s">
        <v>45</v>
      </c>
      <c r="F6677" s="6" t="s">
        <v>984</v>
      </c>
      <c r="G6677" s="6" t="s">
        <v>2865</v>
      </c>
      <c r="H6677" s="6" t="s">
        <v>48</v>
      </c>
      <c r="I6677" s="6" t="s">
        <v>24</v>
      </c>
      <c r="J6677" s="6" t="s">
        <v>37</v>
      </c>
      <c r="K6677" s="6" t="s">
        <v>26</v>
      </c>
      <c r="L6677" s="6" t="s">
        <v>89</v>
      </c>
      <c r="M6677" s="6" t="s">
        <v>2960</v>
      </c>
      <c r="N6677" s="9">
        <v>0</v>
      </c>
      <c r="O6677" s="10">
        <v>42</v>
      </c>
      <c r="P6677" s="10">
        <v>12</v>
      </c>
      <c r="Q6677" s="6">
        <v>5</v>
      </c>
      <c r="R6677" s="6" t="s">
        <v>29</v>
      </c>
      <c r="S6677" s="10">
        <f t="shared" si="104"/>
        <v>8.4</v>
      </c>
    </row>
    <row r="6678" spans="1:19" x14ac:dyDescent="0.3">
      <c r="A6678" s="6" t="s">
        <v>10498</v>
      </c>
      <c r="B6678" s="7">
        <v>41860</v>
      </c>
      <c r="C6678" s="8" t="s">
        <v>10499</v>
      </c>
      <c r="D6678" s="6" t="s">
        <v>345</v>
      </c>
      <c r="E6678" s="6" t="s">
        <v>45</v>
      </c>
      <c r="F6678" s="6" t="s">
        <v>69</v>
      </c>
      <c r="G6678" s="6" t="s">
        <v>10500</v>
      </c>
      <c r="H6678" s="6" t="s">
        <v>48</v>
      </c>
      <c r="I6678" s="6" t="s">
        <v>24</v>
      </c>
      <c r="J6678" s="6" t="s">
        <v>37</v>
      </c>
      <c r="K6678" s="6" t="s">
        <v>26</v>
      </c>
      <c r="L6678" s="6" t="s">
        <v>89</v>
      </c>
      <c r="M6678" s="6" t="s">
        <v>1488</v>
      </c>
      <c r="N6678" s="9">
        <v>0</v>
      </c>
      <c r="O6678" s="10">
        <v>126</v>
      </c>
      <c r="P6678" s="10">
        <v>52</v>
      </c>
      <c r="Q6678" s="6">
        <v>4</v>
      </c>
      <c r="R6678" s="6" t="s">
        <v>41</v>
      </c>
      <c r="S6678" s="10">
        <f t="shared" si="104"/>
        <v>31.5</v>
      </c>
    </row>
    <row r="6679" spans="1:19" x14ac:dyDescent="0.3">
      <c r="A6679" s="6" t="s">
        <v>10498</v>
      </c>
      <c r="B6679" s="7">
        <v>41860</v>
      </c>
      <c r="C6679" s="8" t="s">
        <v>10499</v>
      </c>
      <c r="D6679" s="6" t="s">
        <v>345</v>
      </c>
      <c r="E6679" s="6" t="s">
        <v>45</v>
      </c>
      <c r="F6679" s="6" t="s">
        <v>69</v>
      </c>
      <c r="G6679" s="6" t="s">
        <v>10500</v>
      </c>
      <c r="H6679" s="6" t="s">
        <v>48</v>
      </c>
      <c r="I6679" s="6" t="s">
        <v>24</v>
      </c>
      <c r="J6679" s="6" t="s">
        <v>37</v>
      </c>
      <c r="K6679" s="6" t="s">
        <v>26</v>
      </c>
      <c r="L6679" s="6" t="s">
        <v>89</v>
      </c>
      <c r="M6679" s="6" t="s">
        <v>1982</v>
      </c>
      <c r="N6679" s="9">
        <v>0</v>
      </c>
      <c r="O6679" s="10">
        <v>259</v>
      </c>
      <c r="P6679" s="10">
        <v>47</v>
      </c>
      <c r="Q6679" s="6">
        <v>5</v>
      </c>
      <c r="R6679" s="6" t="s">
        <v>41</v>
      </c>
      <c r="S6679" s="10">
        <f t="shared" si="104"/>
        <v>51.8</v>
      </c>
    </row>
    <row r="6680" spans="1:19" x14ac:dyDescent="0.3">
      <c r="A6680" s="6" t="s">
        <v>10501</v>
      </c>
      <c r="B6680" s="7">
        <v>41862</v>
      </c>
      <c r="C6680" s="8" t="s">
        <v>7438</v>
      </c>
      <c r="D6680" s="6" t="s">
        <v>4237</v>
      </c>
      <c r="E6680" s="6" t="s">
        <v>85</v>
      </c>
      <c r="F6680" s="6" t="s">
        <v>495</v>
      </c>
      <c r="G6680" s="6" t="s">
        <v>496</v>
      </c>
      <c r="H6680" s="6" t="s">
        <v>88</v>
      </c>
      <c r="I6680" s="6" t="s">
        <v>55</v>
      </c>
      <c r="J6680" s="6" t="s">
        <v>110</v>
      </c>
      <c r="K6680" s="6" t="s">
        <v>38</v>
      </c>
      <c r="L6680" s="6" t="s">
        <v>111</v>
      </c>
      <c r="M6680" s="6" t="s">
        <v>321</v>
      </c>
      <c r="N6680" s="9">
        <v>0.6</v>
      </c>
      <c r="O6680" s="10">
        <v>33</v>
      </c>
      <c r="P6680" s="10">
        <v>-27</v>
      </c>
      <c r="Q6680" s="6">
        <v>1</v>
      </c>
      <c r="R6680" s="6" t="s">
        <v>41</v>
      </c>
      <c r="S6680" s="10">
        <f t="shared" si="104"/>
        <v>33</v>
      </c>
    </row>
    <row r="6681" spans="1:19" x14ac:dyDescent="0.3">
      <c r="A6681" s="6" t="s">
        <v>10502</v>
      </c>
      <c r="B6681" s="7">
        <v>41862</v>
      </c>
      <c r="C6681" s="8" t="s">
        <v>10503</v>
      </c>
      <c r="D6681" s="6" t="s">
        <v>4485</v>
      </c>
      <c r="E6681" s="6" t="s">
        <v>94</v>
      </c>
      <c r="F6681" s="6" t="s">
        <v>95</v>
      </c>
      <c r="G6681" s="6" t="s">
        <v>95</v>
      </c>
      <c r="H6681" s="6" t="s">
        <v>48</v>
      </c>
      <c r="I6681" s="6" t="s">
        <v>55</v>
      </c>
      <c r="J6681" s="6" t="s">
        <v>63</v>
      </c>
      <c r="K6681" s="6" t="s">
        <v>26</v>
      </c>
      <c r="L6681" s="6" t="s">
        <v>49</v>
      </c>
      <c r="M6681" s="6" t="s">
        <v>530</v>
      </c>
      <c r="N6681" s="9">
        <v>0</v>
      </c>
      <c r="O6681" s="10">
        <v>97</v>
      </c>
      <c r="P6681" s="10">
        <v>17</v>
      </c>
      <c r="Q6681" s="6">
        <v>2</v>
      </c>
      <c r="R6681" s="6" t="s">
        <v>41</v>
      </c>
      <c r="S6681" s="10">
        <f t="shared" si="104"/>
        <v>48.5</v>
      </c>
    </row>
    <row r="6682" spans="1:19" x14ac:dyDescent="0.3">
      <c r="A6682" s="6" t="s">
        <v>10502</v>
      </c>
      <c r="B6682" s="7">
        <v>41862</v>
      </c>
      <c r="C6682" s="8" t="s">
        <v>10503</v>
      </c>
      <c r="D6682" s="6" t="s">
        <v>4485</v>
      </c>
      <c r="E6682" s="6" t="s">
        <v>94</v>
      </c>
      <c r="F6682" s="6" t="s">
        <v>95</v>
      </c>
      <c r="G6682" s="6" t="s">
        <v>95</v>
      </c>
      <c r="H6682" s="6" t="s">
        <v>48</v>
      </c>
      <c r="I6682" s="6" t="s">
        <v>55</v>
      </c>
      <c r="J6682" s="6" t="s">
        <v>63</v>
      </c>
      <c r="K6682" s="6" t="s">
        <v>26</v>
      </c>
      <c r="L6682" s="6" t="s">
        <v>49</v>
      </c>
      <c r="M6682" s="6" t="s">
        <v>1032</v>
      </c>
      <c r="N6682" s="9">
        <v>0</v>
      </c>
      <c r="O6682" s="10">
        <v>50</v>
      </c>
      <c r="P6682" s="10">
        <v>16</v>
      </c>
      <c r="Q6682" s="6">
        <v>1</v>
      </c>
      <c r="R6682" s="6" t="s">
        <v>29</v>
      </c>
      <c r="S6682" s="10">
        <f t="shared" si="104"/>
        <v>50</v>
      </c>
    </row>
    <row r="6683" spans="1:19" x14ac:dyDescent="0.3">
      <c r="A6683" s="6" t="s">
        <v>10504</v>
      </c>
      <c r="B6683" s="7">
        <v>41862</v>
      </c>
      <c r="C6683" s="8" t="s">
        <v>10505</v>
      </c>
      <c r="D6683" s="6" t="s">
        <v>1498</v>
      </c>
      <c r="E6683" s="6" t="s">
        <v>33</v>
      </c>
      <c r="F6683" s="6" t="s">
        <v>34</v>
      </c>
      <c r="G6683" s="6" t="s">
        <v>5915</v>
      </c>
      <c r="H6683" s="6" t="s">
        <v>23</v>
      </c>
      <c r="I6683" s="6" t="s">
        <v>24</v>
      </c>
      <c r="J6683" s="6" t="s">
        <v>63</v>
      </c>
      <c r="K6683" s="6" t="s">
        <v>38</v>
      </c>
      <c r="L6683" s="6" t="s">
        <v>102</v>
      </c>
      <c r="M6683" s="6" t="s">
        <v>5450</v>
      </c>
      <c r="N6683" s="9">
        <v>0</v>
      </c>
      <c r="O6683" s="10">
        <v>857</v>
      </c>
      <c r="P6683" s="10">
        <v>274</v>
      </c>
      <c r="Q6683" s="6">
        <v>2</v>
      </c>
      <c r="R6683" s="6" t="s">
        <v>41</v>
      </c>
      <c r="S6683" s="10">
        <f t="shared" si="104"/>
        <v>428.5</v>
      </c>
    </row>
    <row r="6684" spans="1:19" x14ac:dyDescent="0.3">
      <c r="A6684" s="6" t="s">
        <v>10504</v>
      </c>
      <c r="B6684" s="7">
        <v>41862</v>
      </c>
      <c r="C6684" s="8" t="s">
        <v>10505</v>
      </c>
      <c r="D6684" s="6" t="s">
        <v>1498</v>
      </c>
      <c r="E6684" s="6" t="s">
        <v>33</v>
      </c>
      <c r="F6684" s="6" t="s">
        <v>34</v>
      </c>
      <c r="G6684" s="6" t="s">
        <v>5915</v>
      </c>
      <c r="H6684" s="6" t="s">
        <v>23</v>
      </c>
      <c r="I6684" s="6" t="s">
        <v>24</v>
      </c>
      <c r="J6684" s="6" t="s">
        <v>63</v>
      </c>
      <c r="K6684" s="6" t="s">
        <v>26</v>
      </c>
      <c r="L6684" s="6" t="s">
        <v>72</v>
      </c>
      <c r="M6684" s="6" t="s">
        <v>3065</v>
      </c>
      <c r="N6684" s="9">
        <v>0</v>
      </c>
      <c r="O6684" s="10">
        <v>22</v>
      </c>
      <c r="P6684" s="10">
        <v>9</v>
      </c>
      <c r="Q6684" s="6">
        <v>2</v>
      </c>
      <c r="R6684" s="6" t="s">
        <v>41</v>
      </c>
      <c r="S6684" s="10">
        <f t="shared" si="104"/>
        <v>11</v>
      </c>
    </row>
    <row r="6685" spans="1:19" x14ac:dyDescent="0.3">
      <c r="A6685" s="6" t="s">
        <v>10506</v>
      </c>
      <c r="B6685" s="7">
        <v>41862</v>
      </c>
      <c r="C6685" s="8" t="s">
        <v>10507</v>
      </c>
      <c r="D6685" s="6" t="s">
        <v>2136</v>
      </c>
      <c r="E6685" s="6" t="s">
        <v>45</v>
      </c>
      <c r="F6685" s="6" t="s">
        <v>331</v>
      </c>
      <c r="G6685" s="6" t="s">
        <v>1291</v>
      </c>
      <c r="H6685" s="6" t="s">
        <v>48</v>
      </c>
      <c r="I6685" s="6" t="s">
        <v>24</v>
      </c>
      <c r="J6685" s="6" t="s">
        <v>37</v>
      </c>
      <c r="K6685" s="6" t="s">
        <v>26</v>
      </c>
      <c r="L6685" s="6" t="s">
        <v>49</v>
      </c>
      <c r="M6685" s="6" t="s">
        <v>1629</v>
      </c>
      <c r="N6685" s="9">
        <v>0</v>
      </c>
      <c r="O6685" s="10">
        <v>122</v>
      </c>
      <c r="P6685" s="10">
        <v>50</v>
      </c>
      <c r="Q6685" s="6">
        <v>7</v>
      </c>
      <c r="R6685" s="6" t="s">
        <v>29</v>
      </c>
      <c r="S6685" s="10">
        <f t="shared" si="104"/>
        <v>17.428571428571427</v>
      </c>
    </row>
    <row r="6686" spans="1:19" x14ac:dyDescent="0.3">
      <c r="A6686" s="6" t="s">
        <v>10506</v>
      </c>
      <c r="B6686" s="7">
        <v>41862</v>
      </c>
      <c r="C6686" s="8" t="s">
        <v>10507</v>
      </c>
      <c r="D6686" s="6" t="s">
        <v>2136</v>
      </c>
      <c r="E6686" s="6" t="s">
        <v>45</v>
      </c>
      <c r="F6686" s="6" t="s">
        <v>331</v>
      </c>
      <c r="G6686" s="6" t="s">
        <v>1291</v>
      </c>
      <c r="H6686" s="6" t="s">
        <v>48</v>
      </c>
      <c r="I6686" s="6" t="s">
        <v>24</v>
      </c>
      <c r="J6686" s="6" t="s">
        <v>37</v>
      </c>
      <c r="K6686" s="6" t="s">
        <v>26</v>
      </c>
      <c r="L6686" s="6" t="s">
        <v>104</v>
      </c>
      <c r="M6686" s="6" t="s">
        <v>8881</v>
      </c>
      <c r="N6686" s="9">
        <v>0</v>
      </c>
      <c r="O6686" s="10">
        <v>28</v>
      </c>
      <c r="P6686" s="10">
        <v>10</v>
      </c>
      <c r="Q6686" s="6">
        <v>3</v>
      </c>
      <c r="R6686" s="6" t="s">
        <v>29</v>
      </c>
      <c r="S6686" s="10">
        <f t="shared" si="104"/>
        <v>9.3333333333333339</v>
      </c>
    </row>
    <row r="6687" spans="1:19" x14ac:dyDescent="0.3">
      <c r="A6687" s="6" t="s">
        <v>10508</v>
      </c>
      <c r="B6687" s="7">
        <v>41862</v>
      </c>
      <c r="C6687" s="8" t="s">
        <v>10509</v>
      </c>
      <c r="D6687" s="6" t="s">
        <v>2514</v>
      </c>
      <c r="E6687" s="6" t="s">
        <v>219</v>
      </c>
      <c r="F6687" s="6" t="s">
        <v>1003</v>
      </c>
      <c r="G6687" s="6" t="s">
        <v>1003</v>
      </c>
      <c r="H6687" s="6" t="s">
        <v>48</v>
      </c>
      <c r="I6687" s="6" t="s">
        <v>55</v>
      </c>
      <c r="J6687" s="6" t="s">
        <v>37</v>
      </c>
      <c r="K6687" s="6" t="s">
        <v>38</v>
      </c>
      <c r="L6687" s="6" t="s">
        <v>39</v>
      </c>
      <c r="M6687" s="6" t="s">
        <v>5178</v>
      </c>
      <c r="N6687" s="9">
        <v>0</v>
      </c>
      <c r="O6687" s="10">
        <v>504</v>
      </c>
      <c r="P6687" s="10">
        <v>116</v>
      </c>
      <c r="Q6687" s="6">
        <v>3</v>
      </c>
      <c r="R6687" s="6" t="s">
        <v>29</v>
      </c>
      <c r="S6687" s="10">
        <f t="shared" si="104"/>
        <v>168</v>
      </c>
    </row>
    <row r="6688" spans="1:19" x14ac:dyDescent="0.3">
      <c r="A6688" s="6" t="s">
        <v>10508</v>
      </c>
      <c r="B6688" s="7">
        <v>41862</v>
      </c>
      <c r="C6688" s="8" t="s">
        <v>10509</v>
      </c>
      <c r="D6688" s="6" t="s">
        <v>2514</v>
      </c>
      <c r="E6688" s="6" t="s">
        <v>219</v>
      </c>
      <c r="F6688" s="6" t="s">
        <v>1003</v>
      </c>
      <c r="G6688" s="6" t="s">
        <v>1003</v>
      </c>
      <c r="H6688" s="6" t="s">
        <v>48</v>
      </c>
      <c r="I6688" s="6" t="s">
        <v>55</v>
      </c>
      <c r="J6688" s="6" t="s">
        <v>37</v>
      </c>
      <c r="K6688" s="6" t="s">
        <v>26</v>
      </c>
      <c r="L6688" s="6" t="s">
        <v>49</v>
      </c>
      <c r="M6688" s="6" t="s">
        <v>2509</v>
      </c>
      <c r="N6688" s="9">
        <v>0</v>
      </c>
      <c r="O6688" s="10">
        <v>107</v>
      </c>
      <c r="P6688" s="10">
        <v>9</v>
      </c>
      <c r="Q6688" s="6">
        <v>2</v>
      </c>
      <c r="R6688" s="6" t="s">
        <v>41</v>
      </c>
      <c r="S6688" s="10">
        <f t="shared" si="104"/>
        <v>53.5</v>
      </c>
    </row>
    <row r="6689" spans="1:19" x14ac:dyDescent="0.3">
      <c r="A6689" s="6" t="s">
        <v>10508</v>
      </c>
      <c r="B6689" s="7">
        <v>41862</v>
      </c>
      <c r="C6689" s="8" t="s">
        <v>10509</v>
      </c>
      <c r="D6689" s="6" t="s">
        <v>2514</v>
      </c>
      <c r="E6689" s="6" t="s">
        <v>219</v>
      </c>
      <c r="F6689" s="6" t="s">
        <v>1003</v>
      </c>
      <c r="G6689" s="6" t="s">
        <v>1003</v>
      </c>
      <c r="H6689" s="6" t="s">
        <v>48</v>
      </c>
      <c r="I6689" s="6" t="s">
        <v>55</v>
      </c>
      <c r="J6689" s="6" t="s">
        <v>37</v>
      </c>
      <c r="K6689" s="6" t="s">
        <v>26</v>
      </c>
      <c r="L6689" s="6" t="s">
        <v>89</v>
      </c>
      <c r="M6689" s="6" t="s">
        <v>485</v>
      </c>
      <c r="N6689" s="9">
        <v>0</v>
      </c>
      <c r="O6689" s="10">
        <v>5</v>
      </c>
      <c r="P6689" s="10">
        <v>1</v>
      </c>
      <c r="Q6689" s="6">
        <v>1</v>
      </c>
      <c r="R6689" s="6" t="s">
        <v>41</v>
      </c>
      <c r="S6689" s="10">
        <f t="shared" si="104"/>
        <v>5</v>
      </c>
    </row>
    <row r="6690" spans="1:19" x14ac:dyDescent="0.3">
      <c r="A6690" s="6" t="s">
        <v>10508</v>
      </c>
      <c r="B6690" s="7">
        <v>41862</v>
      </c>
      <c r="C6690" s="8" t="s">
        <v>10509</v>
      </c>
      <c r="D6690" s="6" t="s">
        <v>2514</v>
      </c>
      <c r="E6690" s="6" t="s">
        <v>219</v>
      </c>
      <c r="F6690" s="6" t="s">
        <v>1003</v>
      </c>
      <c r="G6690" s="6" t="s">
        <v>1003</v>
      </c>
      <c r="H6690" s="6" t="s">
        <v>48</v>
      </c>
      <c r="I6690" s="6" t="s">
        <v>55</v>
      </c>
      <c r="J6690" s="6" t="s">
        <v>37</v>
      </c>
      <c r="K6690" s="6" t="s">
        <v>122</v>
      </c>
      <c r="L6690" s="6" t="s">
        <v>168</v>
      </c>
      <c r="M6690" s="6" t="s">
        <v>5861</v>
      </c>
      <c r="N6690" s="9">
        <v>0</v>
      </c>
      <c r="O6690" s="10">
        <v>1158</v>
      </c>
      <c r="P6690" s="10">
        <v>232</v>
      </c>
      <c r="Q6690" s="6">
        <v>9</v>
      </c>
      <c r="R6690" s="6" t="s">
        <v>29</v>
      </c>
      <c r="S6690" s="10">
        <f t="shared" si="104"/>
        <v>128.66666666666666</v>
      </c>
    </row>
    <row r="6691" spans="1:19" x14ac:dyDescent="0.3">
      <c r="A6691" s="6" t="s">
        <v>10508</v>
      </c>
      <c r="B6691" s="7">
        <v>41862</v>
      </c>
      <c r="C6691" s="8" t="s">
        <v>10509</v>
      </c>
      <c r="D6691" s="6" t="s">
        <v>2514</v>
      </c>
      <c r="E6691" s="6" t="s">
        <v>219</v>
      </c>
      <c r="F6691" s="6" t="s">
        <v>1003</v>
      </c>
      <c r="G6691" s="6" t="s">
        <v>1003</v>
      </c>
      <c r="H6691" s="6" t="s">
        <v>48</v>
      </c>
      <c r="I6691" s="6" t="s">
        <v>55</v>
      </c>
      <c r="J6691" s="6" t="s">
        <v>37</v>
      </c>
      <c r="K6691" s="6" t="s">
        <v>122</v>
      </c>
      <c r="L6691" s="6" t="s">
        <v>123</v>
      </c>
      <c r="M6691" s="6" t="s">
        <v>4218</v>
      </c>
      <c r="N6691" s="9">
        <v>0</v>
      </c>
      <c r="O6691" s="10">
        <v>373</v>
      </c>
      <c r="P6691" s="10">
        <v>30</v>
      </c>
      <c r="Q6691" s="6">
        <v>5</v>
      </c>
      <c r="R6691" s="6" t="s">
        <v>41</v>
      </c>
      <c r="S6691" s="10">
        <f t="shared" si="104"/>
        <v>74.599999999999994</v>
      </c>
    </row>
    <row r="6692" spans="1:19" x14ac:dyDescent="0.3">
      <c r="A6692" s="6" t="s">
        <v>10510</v>
      </c>
      <c r="B6692" s="7">
        <v>41862</v>
      </c>
      <c r="C6692" s="8" t="s">
        <v>10511</v>
      </c>
      <c r="D6692" s="6" t="s">
        <v>3593</v>
      </c>
      <c r="E6692" s="6" t="s">
        <v>45</v>
      </c>
      <c r="F6692" s="6" t="s">
        <v>984</v>
      </c>
      <c r="G6692" s="6" t="s">
        <v>4391</v>
      </c>
      <c r="H6692" s="6" t="s">
        <v>48</v>
      </c>
      <c r="I6692" s="6" t="s">
        <v>55</v>
      </c>
      <c r="J6692" s="6" t="s">
        <v>37</v>
      </c>
      <c r="K6692" s="6" t="s">
        <v>122</v>
      </c>
      <c r="L6692" s="6" t="s">
        <v>156</v>
      </c>
      <c r="M6692" s="6" t="s">
        <v>4051</v>
      </c>
      <c r="N6692" s="9">
        <v>0.15</v>
      </c>
      <c r="O6692" s="10">
        <v>543</v>
      </c>
      <c r="P6692" s="10">
        <v>26</v>
      </c>
      <c r="Q6692" s="6">
        <v>1</v>
      </c>
      <c r="R6692" s="6" t="s">
        <v>29</v>
      </c>
      <c r="S6692" s="10">
        <f t="shared" si="104"/>
        <v>543</v>
      </c>
    </row>
    <row r="6693" spans="1:19" x14ac:dyDescent="0.3">
      <c r="A6693" s="6" t="s">
        <v>10512</v>
      </c>
      <c r="B6693" s="7">
        <v>41862</v>
      </c>
      <c r="C6693" s="8" t="s">
        <v>10513</v>
      </c>
      <c r="D6693" s="6" t="s">
        <v>3780</v>
      </c>
      <c r="E6693" s="6" t="s">
        <v>21</v>
      </c>
      <c r="F6693" s="6" t="s">
        <v>22</v>
      </c>
      <c r="G6693" s="6" t="s">
        <v>854</v>
      </c>
      <c r="H6693" s="6" t="s">
        <v>23</v>
      </c>
      <c r="I6693" s="6" t="s">
        <v>36</v>
      </c>
      <c r="J6693" s="6" t="s">
        <v>37</v>
      </c>
      <c r="K6693" s="6" t="s">
        <v>38</v>
      </c>
      <c r="L6693" s="6" t="s">
        <v>251</v>
      </c>
      <c r="M6693" s="6" t="s">
        <v>3571</v>
      </c>
      <c r="N6693" s="9">
        <v>0.6</v>
      </c>
      <c r="O6693" s="10">
        <v>42</v>
      </c>
      <c r="P6693" s="10">
        <v>-23</v>
      </c>
      <c r="Q6693" s="6">
        <v>2</v>
      </c>
      <c r="R6693" s="6" t="s">
        <v>41</v>
      </c>
      <c r="S6693" s="10">
        <f t="shared" si="104"/>
        <v>21</v>
      </c>
    </row>
    <row r="6694" spans="1:19" x14ac:dyDescent="0.3">
      <c r="A6694" s="6" t="s">
        <v>10514</v>
      </c>
      <c r="B6694" s="7">
        <v>41862</v>
      </c>
      <c r="C6694" s="8" t="s">
        <v>10515</v>
      </c>
      <c r="D6694" s="6" t="s">
        <v>5899</v>
      </c>
      <c r="E6694" s="6" t="s">
        <v>45</v>
      </c>
      <c r="F6694" s="6" t="s">
        <v>46</v>
      </c>
      <c r="G6694" s="6" t="s">
        <v>3606</v>
      </c>
      <c r="H6694" s="6" t="s">
        <v>48</v>
      </c>
      <c r="I6694" s="6" t="s">
        <v>24</v>
      </c>
      <c r="J6694" s="6" t="s">
        <v>37</v>
      </c>
      <c r="K6694" s="6" t="s">
        <v>26</v>
      </c>
      <c r="L6694" s="6" t="s">
        <v>162</v>
      </c>
      <c r="M6694" s="6" t="s">
        <v>2294</v>
      </c>
      <c r="N6694" s="9">
        <v>0.1</v>
      </c>
      <c r="O6694" s="10">
        <v>1955</v>
      </c>
      <c r="P6694" s="10">
        <v>608</v>
      </c>
      <c r="Q6694" s="6">
        <v>4</v>
      </c>
      <c r="R6694" s="6" t="s">
        <v>41</v>
      </c>
      <c r="S6694" s="10">
        <f t="shared" si="104"/>
        <v>488.75</v>
      </c>
    </row>
    <row r="6695" spans="1:19" x14ac:dyDescent="0.3">
      <c r="A6695" s="6" t="s">
        <v>10514</v>
      </c>
      <c r="B6695" s="7">
        <v>41862</v>
      </c>
      <c r="C6695" s="8" t="s">
        <v>10515</v>
      </c>
      <c r="D6695" s="6" t="s">
        <v>5899</v>
      </c>
      <c r="E6695" s="6" t="s">
        <v>45</v>
      </c>
      <c r="F6695" s="6" t="s">
        <v>46</v>
      </c>
      <c r="G6695" s="6" t="s">
        <v>3606</v>
      </c>
      <c r="H6695" s="6" t="s">
        <v>48</v>
      </c>
      <c r="I6695" s="6" t="s">
        <v>24</v>
      </c>
      <c r="J6695" s="6" t="s">
        <v>37</v>
      </c>
      <c r="K6695" s="6" t="s">
        <v>26</v>
      </c>
      <c r="L6695" s="6" t="s">
        <v>57</v>
      </c>
      <c r="M6695" s="6" t="s">
        <v>3742</v>
      </c>
      <c r="N6695" s="9">
        <v>0.1</v>
      </c>
      <c r="O6695" s="10">
        <v>157</v>
      </c>
      <c r="P6695" s="10">
        <v>59</v>
      </c>
      <c r="Q6695" s="6">
        <v>3</v>
      </c>
      <c r="R6695" s="6" t="s">
        <v>29</v>
      </c>
      <c r="S6695" s="10">
        <f t="shared" si="104"/>
        <v>52.333333333333336</v>
      </c>
    </row>
    <row r="6696" spans="1:19" x14ac:dyDescent="0.3">
      <c r="A6696" s="6" t="s">
        <v>10514</v>
      </c>
      <c r="B6696" s="7">
        <v>41862</v>
      </c>
      <c r="C6696" s="8" t="s">
        <v>10515</v>
      </c>
      <c r="D6696" s="6" t="s">
        <v>5899</v>
      </c>
      <c r="E6696" s="6" t="s">
        <v>45</v>
      </c>
      <c r="F6696" s="6" t="s">
        <v>46</v>
      </c>
      <c r="G6696" s="6" t="s">
        <v>3606</v>
      </c>
      <c r="H6696" s="6" t="s">
        <v>48</v>
      </c>
      <c r="I6696" s="6" t="s">
        <v>24</v>
      </c>
      <c r="J6696" s="6" t="s">
        <v>37</v>
      </c>
      <c r="K6696" s="6" t="s">
        <v>26</v>
      </c>
      <c r="L6696" s="6" t="s">
        <v>166</v>
      </c>
      <c r="M6696" s="6" t="s">
        <v>2734</v>
      </c>
      <c r="N6696" s="9">
        <v>0</v>
      </c>
      <c r="O6696" s="10">
        <v>22</v>
      </c>
      <c r="P6696" s="10">
        <v>1</v>
      </c>
      <c r="Q6696" s="6">
        <v>1</v>
      </c>
      <c r="R6696" s="6" t="s">
        <v>29</v>
      </c>
      <c r="S6696" s="10">
        <f t="shared" si="104"/>
        <v>22</v>
      </c>
    </row>
    <row r="6697" spans="1:19" x14ac:dyDescent="0.3">
      <c r="A6697" s="6" t="s">
        <v>10512</v>
      </c>
      <c r="B6697" s="7">
        <v>41862</v>
      </c>
      <c r="C6697" s="8" t="s">
        <v>10513</v>
      </c>
      <c r="D6697" s="6" t="s">
        <v>3780</v>
      </c>
      <c r="E6697" s="6" t="s">
        <v>21</v>
      </c>
      <c r="F6697" s="6" t="s">
        <v>22</v>
      </c>
      <c r="G6697" s="6" t="s">
        <v>854</v>
      </c>
      <c r="H6697" s="6" t="s">
        <v>23</v>
      </c>
      <c r="I6697" s="6" t="s">
        <v>36</v>
      </c>
      <c r="J6697" s="6" t="s">
        <v>37</v>
      </c>
      <c r="K6697" s="6" t="s">
        <v>26</v>
      </c>
      <c r="L6697" s="6" t="s">
        <v>49</v>
      </c>
      <c r="M6697" s="6" t="s">
        <v>1675</v>
      </c>
      <c r="N6697" s="9">
        <v>0.5</v>
      </c>
      <c r="O6697" s="10">
        <v>17</v>
      </c>
      <c r="P6697" s="10">
        <v>-3</v>
      </c>
      <c r="Q6697" s="6">
        <v>2</v>
      </c>
      <c r="R6697" s="6" t="s">
        <v>41</v>
      </c>
      <c r="S6697" s="10">
        <f t="shared" si="104"/>
        <v>8.5</v>
      </c>
    </row>
    <row r="6698" spans="1:19" x14ac:dyDescent="0.3">
      <c r="A6698" s="6" t="s">
        <v>10512</v>
      </c>
      <c r="B6698" s="7">
        <v>41862</v>
      </c>
      <c r="C6698" s="8" t="s">
        <v>10513</v>
      </c>
      <c r="D6698" s="6" t="s">
        <v>3780</v>
      </c>
      <c r="E6698" s="6" t="s">
        <v>21</v>
      </c>
      <c r="F6698" s="6" t="s">
        <v>22</v>
      </c>
      <c r="G6698" s="6" t="s">
        <v>854</v>
      </c>
      <c r="H6698" s="6" t="s">
        <v>23</v>
      </c>
      <c r="I6698" s="6" t="s">
        <v>36</v>
      </c>
      <c r="J6698" s="6" t="s">
        <v>37</v>
      </c>
      <c r="K6698" s="6" t="s">
        <v>26</v>
      </c>
      <c r="L6698" s="6" t="s">
        <v>89</v>
      </c>
      <c r="M6698" s="6" t="s">
        <v>269</v>
      </c>
      <c r="N6698" s="9">
        <v>0.5</v>
      </c>
      <c r="O6698" s="10">
        <v>32</v>
      </c>
      <c r="P6698" s="10">
        <v>-5</v>
      </c>
      <c r="Q6698" s="6">
        <v>5</v>
      </c>
      <c r="R6698" s="6" t="s">
        <v>41</v>
      </c>
      <c r="S6698" s="10">
        <f t="shared" si="104"/>
        <v>6.4</v>
      </c>
    </row>
    <row r="6699" spans="1:19" x14ac:dyDescent="0.3">
      <c r="A6699" s="6" t="s">
        <v>10512</v>
      </c>
      <c r="B6699" s="7">
        <v>41862</v>
      </c>
      <c r="C6699" s="8" t="s">
        <v>10513</v>
      </c>
      <c r="D6699" s="6" t="s">
        <v>3780</v>
      </c>
      <c r="E6699" s="6" t="s">
        <v>21</v>
      </c>
      <c r="F6699" s="6" t="s">
        <v>22</v>
      </c>
      <c r="G6699" s="6" t="s">
        <v>854</v>
      </c>
      <c r="H6699" s="6" t="s">
        <v>23</v>
      </c>
      <c r="I6699" s="6" t="s">
        <v>36</v>
      </c>
      <c r="J6699" s="6" t="s">
        <v>37</v>
      </c>
      <c r="K6699" s="6" t="s">
        <v>26</v>
      </c>
      <c r="L6699" s="6" t="s">
        <v>89</v>
      </c>
      <c r="M6699" s="6" t="s">
        <v>2806</v>
      </c>
      <c r="N6699" s="9">
        <v>0.5</v>
      </c>
      <c r="O6699" s="10">
        <v>231</v>
      </c>
      <c r="P6699" s="10">
        <v>-190</v>
      </c>
      <c r="Q6699" s="6">
        <v>9</v>
      </c>
      <c r="R6699" s="6" t="s">
        <v>29</v>
      </c>
      <c r="S6699" s="10">
        <f t="shared" si="104"/>
        <v>25.666666666666668</v>
      </c>
    </row>
    <row r="6700" spans="1:19" x14ac:dyDescent="0.3">
      <c r="A6700" s="6" t="s">
        <v>10512</v>
      </c>
      <c r="B6700" s="7">
        <v>41862</v>
      </c>
      <c r="C6700" s="8" t="s">
        <v>10513</v>
      </c>
      <c r="D6700" s="6" t="s">
        <v>3780</v>
      </c>
      <c r="E6700" s="6" t="s">
        <v>21</v>
      </c>
      <c r="F6700" s="6" t="s">
        <v>22</v>
      </c>
      <c r="G6700" s="6" t="s">
        <v>854</v>
      </c>
      <c r="H6700" s="6" t="s">
        <v>23</v>
      </c>
      <c r="I6700" s="6" t="s">
        <v>36</v>
      </c>
      <c r="J6700" s="6" t="s">
        <v>37</v>
      </c>
      <c r="K6700" s="6" t="s">
        <v>26</v>
      </c>
      <c r="L6700" s="6" t="s">
        <v>194</v>
      </c>
      <c r="M6700" s="6" t="s">
        <v>10516</v>
      </c>
      <c r="N6700" s="9">
        <v>0.5</v>
      </c>
      <c r="O6700" s="10">
        <v>22</v>
      </c>
      <c r="P6700" s="10">
        <v>-15</v>
      </c>
      <c r="Q6700" s="6">
        <v>4</v>
      </c>
      <c r="R6700" s="6" t="s">
        <v>41</v>
      </c>
      <c r="S6700" s="10">
        <f t="shared" si="104"/>
        <v>5.5</v>
      </c>
    </row>
    <row r="6701" spans="1:19" x14ac:dyDescent="0.3">
      <c r="A6701" s="6" t="s">
        <v>10512</v>
      </c>
      <c r="B6701" s="7">
        <v>41862</v>
      </c>
      <c r="C6701" s="8" t="s">
        <v>10513</v>
      </c>
      <c r="D6701" s="6" t="s">
        <v>3780</v>
      </c>
      <c r="E6701" s="6" t="s">
        <v>21</v>
      </c>
      <c r="F6701" s="6" t="s">
        <v>22</v>
      </c>
      <c r="G6701" s="6" t="s">
        <v>854</v>
      </c>
      <c r="H6701" s="6" t="s">
        <v>23</v>
      </c>
      <c r="I6701" s="6" t="s">
        <v>36</v>
      </c>
      <c r="J6701" s="6" t="s">
        <v>37</v>
      </c>
      <c r="K6701" s="6" t="s">
        <v>26</v>
      </c>
      <c r="L6701" s="6" t="s">
        <v>57</v>
      </c>
      <c r="M6701" s="6" t="s">
        <v>3649</v>
      </c>
      <c r="N6701" s="9">
        <v>0.5</v>
      </c>
      <c r="O6701" s="10">
        <v>97</v>
      </c>
      <c r="P6701" s="10">
        <v>-45</v>
      </c>
      <c r="Q6701" s="6">
        <v>4</v>
      </c>
      <c r="R6701" s="6" t="s">
        <v>41</v>
      </c>
      <c r="S6701" s="10">
        <f t="shared" si="104"/>
        <v>24.25</v>
      </c>
    </row>
    <row r="6702" spans="1:19" x14ac:dyDescent="0.3">
      <c r="A6702" s="6" t="s">
        <v>10512</v>
      </c>
      <c r="B6702" s="7">
        <v>41862</v>
      </c>
      <c r="C6702" s="8" t="s">
        <v>10513</v>
      </c>
      <c r="D6702" s="6" t="s">
        <v>3780</v>
      </c>
      <c r="E6702" s="6" t="s">
        <v>21</v>
      </c>
      <c r="F6702" s="6" t="s">
        <v>22</v>
      </c>
      <c r="G6702" s="6" t="s">
        <v>854</v>
      </c>
      <c r="H6702" s="6" t="s">
        <v>23</v>
      </c>
      <c r="I6702" s="6" t="s">
        <v>36</v>
      </c>
      <c r="J6702" s="6" t="s">
        <v>37</v>
      </c>
      <c r="K6702" s="6" t="s">
        <v>26</v>
      </c>
      <c r="L6702" s="6" t="s">
        <v>57</v>
      </c>
      <c r="M6702" s="6" t="s">
        <v>5044</v>
      </c>
      <c r="N6702" s="9">
        <v>0.5</v>
      </c>
      <c r="O6702" s="10">
        <v>47</v>
      </c>
      <c r="P6702" s="10">
        <v>-27</v>
      </c>
      <c r="Q6702" s="6">
        <v>4</v>
      </c>
      <c r="R6702" s="6" t="s">
        <v>29</v>
      </c>
      <c r="S6702" s="10">
        <f t="shared" si="104"/>
        <v>11.75</v>
      </c>
    </row>
    <row r="6703" spans="1:19" x14ac:dyDescent="0.3">
      <c r="A6703" s="6" t="s">
        <v>10512</v>
      </c>
      <c r="B6703" s="7">
        <v>41862</v>
      </c>
      <c r="C6703" s="8" t="s">
        <v>10513</v>
      </c>
      <c r="D6703" s="6" t="s">
        <v>3780</v>
      </c>
      <c r="E6703" s="6" t="s">
        <v>21</v>
      </c>
      <c r="F6703" s="6" t="s">
        <v>22</v>
      </c>
      <c r="G6703" s="6" t="s">
        <v>854</v>
      </c>
      <c r="H6703" s="6" t="s">
        <v>23</v>
      </c>
      <c r="I6703" s="6" t="s">
        <v>36</v>
      </c>
      <c r="J6703" s="6" t="s">
        <v>37</v>
      </c>
      <c r="K6703" s="6" t="s">
        <v>26</v>
      </c>
      <c r="L6703" s="6" t="s">
        <v>166</v>
      </c>
      <c r="M6703" s="6" t="s">
        <v>1499</v>
      </c>
      <c r="N6703" s="9">
        <v>0.5</v>
      </c>
      <c r="O6703" s="10">
        <v>186</v>
      </c>
      <c r="P6703" s="10">
        <v>-141</v>
      </c>
      <c r="Q6703" s="6">
        <v>9</v>
      </c>
      <c r="R6703" s="6" t="s">
        <v>41</v>
      </c>
      <c r="S6703" s="10">
        <f t="shared" si="104"/>
        <v>20.666666666666668</v>
      </c>
    </row>
    <row r="6704" spans="1:19" x14ac:dyDescent="0.3">
      <c r="A6704" s="6" t="s">
        <v>10514</v>
      </c>
      <c r="B6704" s="7">
        <v>41862</v>
      </c>
      <c r="C6704" s="8" t="s">
        <v>10515</v>
      </c>
      <c r="D6704" s="6" t="s">
        <v>5899</v>
      </c>
      <c r="E6704" s="6" t="s">
        <v>45</v>
      </c>
      <c r="F6704" s="6" t="s">
        <v>46</v>
      </c>
      <c r="G6704" s="6" t="s">
        <v>3606</v>
      </c>
      <c r="H6704" s="6" t="s">
        <v>48</v>
      </c>
      <c r="I6704" s="6" t="s">
        <v>24</v>
      </c>
      <c r="J6704" s="6" t="s">
        <v>37</v>
      </c>
      <c r="K6704" s="6" t="s">
        <v>122</v>
      </c>
      <c r="L6704" s="6" t="s">
        <v>214</v>
      </c>
      <c r="M6704" s="6" t="s">
        <v>1191</v>
      </c>
      <c r="N6704" s="9">
        <v>0</v>
      </c>
      <c r="O6704" s="10">
        <v>116</v>
      </c>
      <c r="P6704" s="10">
        <v>35</v>
      </c>
      <c r="Q6704" s="6">
        <v>1</v>
      </c>
      <c r="R6704" s="6" t="s">
        <v>29</v>
      </c>
      <c r="S6704" s="10">
        <f t="shared" si="104"/>
        <v>116</v>
      </c>
    </row>
    <row r="6705" spans="1:19" x14ac:dyDescent="0.3">
      <c r="A6705" s="6" t="s">
        <v>10514</v>
      </c>
      <c r="B6705" s="7">
        <v>41862</v>
      </c>
      <c r="C6705" s="8" t="s">
        <v>10515</v>
      </c>
      <c r="D6705" s="6" t="s">
        <v>5899</v>
      </c>
      <c r="E6705" s="6" t="s">
        <v>45</v>
      </c>
      <c r="F6705" s="6" t="s">
        <v>46</v>
      </c>
      <c r="G6705" s="6" t="s">
        <v>3606</v>
      </c>
      <c r="H6705" s="6" t="s">
        <v>48</v>
      </c>
      <c r="I6705" s="6" t="s">
        <v>24</v>
      </c>
      <c r="J6705" s="6" t="s">
        <v>37</v>
      </c>
      <c r="K6705" s="6" t="s">
        <v>122</v>
      </c>
      <c r="L6705" s="6" t="s">
        <v>156</v>
      </c>
      <c r="M6705" s="6" t="s">
        <v>8439</v>
      </c>
      <c r="N6705" s="9">
        <v>0.15</v>
      </c>
      <c r="O6705" s="10">
        <v>829</v>
      </c>
      <c r="P6705" s="10">
        <v>146</v>
      </c>
      <c r="Q6705" s="6">
        <v>7</v>
      </c>
      <c r="R6705" s="6" t="s">
        <v>41</v>
      </c>
      <c r="S6705" s="10">
        <f t="shared" si="104"/>
        <v>118.42857142857143</v>
      </c>
    </row>
    <row r="6706" spans="1:19" x14ac:dyDescent="0.3">
      <c r="A6706" s="6" t="s">
        <v>10512</v>
      </c>
      <c r="B6706" s="7">
        <v>41862</v>
      </c>
      <c r="C6706" s="8" t="s">
        <v>10513</v>
      </c>
      <c r="D6706" s="6" t="s">
        <v>3780</v>
      </c>
      <c r="E6706" s="6" t="s">
        <v>21</v>
      </c>
      <c r="F6706" s="6" t="s">
        <v>22</v>
      </c>
      <c r="G6706" s="6" t="s">
        <v>854</v>
      </c>
      <c r="H6706" s="6" t="s">
        <v>23</v>
      </c>
      <c r="I6706" s="6" t="s">
        <v>36</v>
      </c>
      <c r="J6706" s="6" t="s">
        <v>37</v>
      </c>
      <c r="K6706" s="6" t="s">
        <v>122</v>
      </c>
      <c r="L6706" s="6" t="s">
        <v>214</v>
      </c>
      <c r="M6706" s="6" t="s">
        <v>10517</v>
      </c>
      <c r="N6706" s="9">
        <v>0.5</v>
      </c>
      <c r="O6706" s="10">
        <v>126</v>
      </c>
      <c r="P6706" s="10">
        <v>-63</v>
      </c>
      <c r="Q6706" s="6">
        <v>3</v>
      </c>
      <c r="R6706" s="6" t="s">
        <v>29</v>
      </c>
      <c r="S6706" s="10">
        <f t="shared" si="104"/>
        <v>42</v>
      </c>
    </row>
    <row r="6707" spans="1:19" x14ac:dyDescent="0.3">
      <c r="A6707" s="6" t="s">
        <v>10512</v>
      </c>
      <c r="B6707" s="7">
        <v>41862</v>
      </c>
      <c r="C6707" s="8" t="s">
        <v>10513</v>
      </c>
      <c r="D6707" s="6" t="s">
        <v>3780</v>
      </c>
      <c r="E6707" s="6" t="s">
        <v>21</v>
      </c>
      <c r="F6707" s="6" t="s">
        <v>22</v>
      </c>
      <c r="G6707" s="6" t="s">
        <v>854</v>
      </c>
      <c r="H6707" s="6" t="s">
        <v>23</v>
      </c>
      <c r="I6707" s="6" t="s">
        <v>36</v>
      </c>
      <c r="J6707" s="6" t="s">
        <v>37</v>
      </c>
      <c r="K6707" s="6" t="s">
        <v>122</v>
      </c>
      <c r="L6707" s="6" t="s">
        <v>156</v>
      </c>
      <c r="M6707" s="6" t="s">
        <v>669</v>
      </c>
      <c r="N6707" s="9">
        <v>0.5</v>
      </c>
      <c r="O6707" s="10">
        <v>102</v>
      </c>
      <c r="P6707" s="10">
        <v>0</v>
      </c>
      <c r="Q6707" s="6">
        <v>3</v>
      </c>
      <c r="R6707" s="6" t="s">
        <v>29</v>
      </c>
      <c r="S6707" s="10">
        <f t="shared" si="104"/>
        <v>34</v>
      </c>
    </row>
    <row r="6708" spans="1:19" x14ac:dyDescent="0.3">
      <c r="A6708" s="6" t="s">
        <v>10518</v>
      </c>
      <c r="B6708" s="7">
        <v>41863</v>
      </c>
      <c r="C6708" s="8" t="s">
        <v>10519</v>
      </c>
      <c r="D6708" s="6" t="s">
        <v>6932</v>
      </c>
      <c r="E6708" s="6" t="s">
        <v>45</v>
      </c>
      <c r="F6708" s="6" t="s">
        <v>206</v>
      </c>
      <c r="G6708" s="6" t="s">
        <v>10520</v>
      </c>
      <c r="H6708" s="6" t="s">
        <v>48</v>
      </c>
      <c r="I6708" s="6" t="s">
        <v>24</v>
      </c>
      <c r="J6708" s="6" t="s">
        <v>25</v>
      </c>
      <c r="K6708" s="6" t="s">
        <v>38</v>
      </c>
      <c r="L6708" s="6" t="s">
        <v>39</v>
      </c>
      <c r="M6708" s="6" t="s">
        <v>2624</v>
      </c>
      <c r="N6708" s="9">
        <v>0.1</v>
      </c>
      <c r="O6708" s="10">
        <v>218</v>
      </c>
      <c r="P6708" s="10">
        <v>77</v>
      </c>
      <c r="Q6708" s="6">
        <v>2</v>
      </c>
      <c r="R6708" s="6" t="s">
        <v>29</v>
      </c>
      <c r="S6708" s="10">
        <f t="shared" si="104"/>
        <v>109</v>
      </c>
    </row>
    <row r="6709" spans="1:19" x14ac:dyDescent="0.3">
      <c r="A6709" s="6" t="s">
        <v>10521</v>
      </c>
      <c r="B6709" s="7">
        <v>41863</v>
      </c>
      <c r="C6709" s="8" t="s">
        <v>10522</v>
      </c>
      <c r="D6709" s="6" t="s">
        <v>3780</v>
      </c>
      <c r="E6709" s="6" t="s">
        <v>45</v>
      </c>
      <c r="F6709" s="6" t="s">
        <v>46</v>
      </c>
      <c r="G6709" s="6" t="s">
        <v>4002</v>
      </c>
      <c r="H6709" s="6" t="s">
        <v>48</v>
      </c>
      <c r="I6709" s="6" t="s">
        <v>36</v>
      </c>
      <c r="J6709" s="6" t="s">
        <v>25</v>
      </c>
      <c r="K6709" s="6" t="s">
        <v>26</v>
      </c>
      <c r="L6709" s="6" t="s">
        <v>49</v>
      </c>
      <c r="M6709" s="6" t="s">
        <v>208</v>
      </c>
      <c r="N6709" s="9">
        <v>0</v>
      </c>
      <c r="O6709" s="10">
        <v>64</v>
      </c>
      <c r="P6709" s="10">
        <v>32</v>
      </c>
      <c r="Q6709" s="6">
        <v>2</v>
      </c>
      <c r="R6709" s="6" t="s">
        <v>41</v>
      </c>
      <c r="S6709" s="10">
        <f t="shared" si="104"/>
        <v>32</v>
      </c>
    </row>
    <row r="6710" spans="1:19" x14ac:dyDescent="0.3">
      <c r="A6710" s="6" t="s">
        <v>10521</v>
      </c>
      <c r="B6710" s="7">
        <v>41863</v>
      </c>
      <c r="C6710" s="8" t="s">
        <v>10522</v>
      </c>
      <c r="D6710" s="6" t="s">
        <v>3780</v>
      </c>
      <c r="E6710" s="6" t="s">
        <v>45</v>
      </c>
      <c r="F6710" s="6" t="s">
        <v>46</v>
      </c>
      <c r="G6710" s="6" t="s">
        <v>4002</v>
      </c>
      <c r="H6710" s="6" t="s">
        <v>48</v>
      </c>
      <c r="I6710" s="6" t="s">
        <v>36</v>
      </c>
      <c r="J6710" s="6" t="s">
        <v>25</v>
      </c>
      <c r="K6710" s="6" t="s">
        <v>26</v>
      </c>
      <c r="L6710" s="6" t="s">
        <v>89</v>
      </c>
      <c r="M6710" s="6" t="s">
        <v>3211</v>
      </c>
      <c r="N6710" s="9">
        <v>0</v>
      </c>
      <c r="O6710" s="10">
        <v>227</v>
      </c>
      <c r="P6710" s="10">
        <v>68</v>
      </c>
      <c r="Q6710" s="6">
        <v>8</v>
      </c>
      <c r="R6710" s="6" t="s">
        <v>29</v>
      </c>
      <c r="S6710" s="10">
        <f t="shared" si="104"/>
        <v>28.375</v>
      </c>
    </row>
    <row r="6711" spans="1:19" x14ac:dyDescent="0.3">
      <c r="A6711" s="6" t="s">
        <v>10521</v>
      </c>
      <c r="B6711" s="7">
        <v>41863</v>
      </c>
      <c r="C6711" s="8" t="s">
        <v>10522</v>
      </c>
      <c r="D6711" s="6" t="s">
        <v>3780</v>
      </c>
      <c r="E6711" s="6" t="s">
        <v>45</v>
      </c>
      <c r="F6711" s="6" t="s">
        <v>46</v>
      </c>
      <c r="G6711" s="6" t="s">
        <v>4002</v>
      </c>
      <c r="H6711" s="6" t="s">
        <v>48</v>
      </c>
      <c r="I6711" s="6" t="s">
        <v>36</v>
      </c>
      <c r="J6711" s="6" t="s">
        <v>25</v>
      </c>
      <c r="K6711" s="6" t="s">
        <v>26</v>
      </c>
      <c r="L6711" s="6" t="s">
        <v>72</v>
      </c>
      <c r="M6711" s="6" t="s">
        <v>4904</v>
      </c>
      <c r="N6711" s="9">
        <v>0</v>
      </c>
      <c r="O6711" s="10">
        <v>59</v>
      </c>
      <c r="P6711" s="10">
        <v>30</v>
      </c>
      <c r="Q6711" s="6">
        <v>3</v>
      </c>
      <c r="R6711" s="6" t="s">
        <v>29</v>
      </c>
      <c r="S6711" s="10">
        <f t="shared" si="104"/>
        <v>19.666666666666668</v>
      </c>
    </row>
    <row r="6712" spans="1:19" x14ac:dyDescent="0.3">
      <c r="A6712" s="6" t="s">
        <v>10518</v>
      </c>
      <c r="B6712" s="7">
        <v>41863</v>
      </c>
      <c r="C6712" s="8" t="s">
        <v>10519</v>
      </c>
      <c r="D6712" s="6" t="s">
        <v>6932</v>
      </c>
      <c r="E6712" s="6" t="s">
        <v>45</v>
      </c>
      <c r="F6712" s="6" t="s">
        <v>206</v>
      </c>
      <c r="G6712" s="6" t="s">
        <v>10520</v>
      </c>
      <c r="H6712" s="6" t="s">
        <v>48</v>
      </c>
      <c r="I6712" s="6" t="s">
        <v>24</v>
      </c>
      <c r="J6712" s="6" t="s">
        <v>25</v>
      </c>
      <c r="K6712" s="6" t="s">
        <v>26</v>
      </c>
      <c r="L6712" s="6" t="s">
        <v>49</v>
      </c>
      <c r="M6712" s="6" t="s">
        <v>1776</v>
      </c>
      <c r="N6712" s="9">
        <v>0</v>
      </c>
      <c r="O6712" s="10">
        <v>155</v>
      </c>
      <c r="P6712" s="10">
        <v>26</v>
      </c>
      <c r="Q6712" s="6">
        <v>3</v>
      </c>
      <c r="R6712" s="6" t="s">
        <v>41</v>
      </c>
      <c r="S6712" s="10">
        <f t="shared" si="104"/>
        <v>51.666666666666664</v>
      </c>
    </row>
    <row r="6713" spans="1:19" x14ac:dyDescent="0.3">
      <c r="A6713" s="6" t="s">
        <v>10518</v>
      </c>
      <c r="B6713" s="7">
        <v>41863</v>
      </c>
      <c r="C6713" s="8" t="s">
        <v>10519</v>
      </c>
      <c r="D6713" s="6" t="s">
        <v>6932</v>
      </c>
      <c r="E6713" s="6" t="s">
        <v>45</v>
      </c>
      <c r="F6713" s="6" t="s">
        <v>206</v>
      </c>
      <c r="G6713" s="6" t="s">
        <v>10520</v>
      </c>
      <c r="H6713" s="6" t="s">
        <v>48</v>
      </c>
      <c r="I6713" s="6" t="s">
        <v>24</v>
      </c>
      <c r="J6713" s="6" t="s">
        <v>25</v>
      </c>
      <c r="K6713" s="6" t="s">
        <v>26</v>
      </c>
      <c r="L6713" s="6" t="s">
        <v>49</v>
      </c>
      <c r="M6713" s="6" t="s">
        <v>230</v>
      </c>
      <c r="N6713" s="9">
        <v>0</v>
      </c>
      <c r="O6713" s="10">
        <v>108</v>
      </c>
      <c r="P6713" s="10">
        <v>25</v>
      </c>
      <c r="Q6713" s="6">
        <v>2</v>
      </c>
      <c r="R6713" s="6" t="s">
        <v>29</v>
      </c>
      <c r="S6713" s="10">
        <f t="shared" si="104"/>
        <v>54</v>
      </c>
    </row>
    <row r="6714" spans="1:19" x14ac:dyDescent="0.3">
      <c r="A6714" s="6" t="s">
        <v>10518</v>
      </c>
      <c r="B6714" s="7">
        <v>41863</v>
      </c>
      <c r="C6714" s="8" t="s">
        <v>10519</v>
      </c>
      <c r="D6714" s="6" t="s">
        <v>6932</v>
      </c>
      <c r="E6714" s="6" t="s">
        <v>45</v>
      </c>
      <c r="F6714" s="6" t="s">
        <v>206</v>
      </c>
      <c r="G6714" s="6" t="s">
        <v>10520</v>
      </c>
      <c r="H6714" s="6" t="s">
        <v>48</v>
      </c>
      <c r="I6714" s="6" t="s">
        <v>24</v>
      </c>
      <c r="J6714" s="6" t="s">
        <v>25</v>
      </c>
      <c r="K6714" s="6" t="s">
        <v>26</v>
      </c>
      <c r="L6714" s="6" t="s">
        <v>89</v>
      </c>
      <c r="M6714" s="6" t="s">
        <v>2235</v>
      </c>
      <c r="N6714" s="9">
        <v>0</v>
      </c>
      <c r="O6714" s="10">
        <v>44</v>
      </c>
      <c r="P6714" s="10">
        <v>14</v>
      </c>
      <c r="Q6714" s="6">
        <v>3</v>
      </c>
      <c r="R6714" s="6" t="s">
        <v>41</v>
      </c>
      <c r="S6714" s="10">
        <f t="shared" si="104"/>
        <v>14.666666666666666</v>
      </c>
    </row>
    <row r="6715" spans="1:19" x14ac:dyDescent="0.3">
      <c r="A6715" s="6" t="s">
        <v>10518</v>
      </c>
      <c r="B6715" s="7">
        <v>41863</v>
      </c>
      <c r="C6715" s="8" t="s">
        <v>10519</v>
      </c>
      <c r="D6715" s="6" t="s">
        <v>6932</v>
      </c>
      <c r="E6715" s="6" t="s">
        <v>45</v>
      </c>
      <c r="F6715" s="6" t="s">
        <v>206</v>
      </c>
      <c r="G6715" s="6" t="s">
        <v>10520</v>
      </c>
      <c r="H6715" s="6" t="s">
        <v>48</v>
      </c>
      <c r="I6715" s="6" t="s">
        <v>24</v>
      </c>
      <c r="J6715" s="6" t="s">
        <v>25</v>
      </c>
      <c r="K6715" s="6" t="s">
        <v>26</v>
      </c>
      <c r="L6715" s="6" t="s">
        <v>166</v>
      </c>
      <c r="M6715" s="6" t="s">
        <v>10523</v>
      </c>
      <c r="N6715" s="9">
        <v>0</v>
      </c>
      <c r="O6715" s="10">
        <v>158</v>
      </c>
      <c r="P6715" s="10">
        <v>32</v>
      </c>
      <c r="Q6715" s="6">
        <v>5</v>
      </c>
      <c r="R6715" s="6" t="s">
        <v>29</v>
      </c>
      <c r="S6715" s="10">
        <f t="shared" si="104"/>
        <v>31.6</v>
      </c>
    </row>
    <row r="6716" spans="1:19" x14ac:dyDescent="0.3">
      <c r="A6716" s="6" t="s">
        <v>10521</v>
      </c>
      <c r="B6716" s="7">
        <v>41863</v>
      </c>
      <c r="C6716" s="8" t="s">
        <v>10522</v>
      </c>
      <c r="D6716" s="6" t="s">
        <v>3780</v>
      </c>
      <c r="E6716" s="6" t="s">
        <v>45</v>
      </c>
      <c r="F6716" s="6" t="s">
        <v>46</v>
      </c>
      <c r="G6716" s="6" t="s">
        <v>4002</v>
      </c>
      <c r="H6716" s="6" t="s">
        <v>48</v>
      </c>
      <c r="I6716" s="6" t="s">
        <v>36</v>
      </c>
      <c r="J6716" s="6" t="s">
        <v>25</v>
      </c>
      <c r="K6716" s="6" t="s">
        <v>122</v>
      </c>
      <c r="L6716" s="6" t="s">
        <v>214</v>
      </c>
      <c r="M6716" s="6" t="s">
        <v>7372</v>
      </c>
      <c r="N6716" s="9">
        <v>0</v>
      </c>
      <c r="O6716" s="10">
        <v>415</v>
      </c>
      <c r="P6716" s="10">
        <v>8</v>
      </c>
      <c r="Q6716" s="6">
        <v>7</v>
      </c>
      <c r="R6716" s="6" t="s">
        <v>41</v>
      </c>
      <c r="S6716" s="10">
        <f t="shared" si="104"/>
        <v>59.285714285714285</v>
      </c>
    </row>
    <row r="6717" spans="1:19" x14ac:dyDescent="0.3">
      <c r="A6717" s="6" t="s">
        <v>10524</v>
      </c>
      <c r="B6717" s="7">
        <v>41863</v>
      </c>
      <c r="C6717" s="8" t="s">
        <v>10525</v>
      </c>
      <c r="D6717" s="6" t="s">
        <v>2301</v>
      </c>
      <c r="E6717" s="6" t="s">
        <v>117</v>
      </c>
      <c r="F6717" s="6" t="s">
        <v>212</v>
      </c>
      <c r="G6717" s="6" t="s">
        <v>820</v>
      </c>
      <c r="H6717" s="6" t="s">
        <v>48</v>
      </c>
      <c r="I6717" s="6" t="s">
        <v>55</v>
      </c>
      <c r="J6717" s="6" t="s">
        <v>63</v>
      </c>
      <c r="K6717" s="6" t="s">
        <v>26</v>
      </c>
      <c r="L6717" s="6" t="s">
        <v>89</v>
      </c>
      <c r="M6717" s="6" t="s">
        <v>1143</v>
      </c>
      <c r="N6717" s="9">
        <v>0</v>
      </c>
      <c r="O6717" s="10">
        <v>23</v>
      </c>
      <c r="P6717" s="10">
        <v>6</v>
      </c>
      <c r="Q6717" s="6">
        <v>2</v>
      </c>
      <c r="R6717" s="6" t="s">
        <v>29</v>
      </c>
      <c r="S6717" s="10">
        <f t="shared" si="104"/>
        <v>11.5</v>
      </c>
    </row>
    <row r="6718" spans="1:19" x14ac:dyDescent="0.3">
      <c r="A6718" s="6" t="s">
        <v>10524</v>
      </c>
      <c r="B6718" s="7">
        <v>41863</v>
      </c>
      <c r="C6718" s="8" t="s">
        <v>10525</v>
      </c>
      <c r="D6718" s="6" t="s">
        <v>2301</v>
      </c>
      <c r="E6718" s="6" t="s">
        <v>117</v>
      </c>
      <c r="F6718" s="6" t="s">
        <v>212</v>
      </c>
      <c r="G6718" s="6" t="s">
        <v>820</v>
      </c>
      <c r="H6718" s="6" t="s">
        <v>48</v>
      </c>
      <c r="I6718" s="6" t="s">
        <v>55</v>
      </c>
      <c r="J6718" s="6" t="s">
        <v>63</v>
      </c>
      <c r="K6718" s="6" t="s">
        <v>26</v>
      </c>
      <c r="L6718" s="6" t="s">
        <v>104</v>
      </c>
      <c r="M6718" s="6" t="s">
        <v>912</v>
      </c>
      <c r="N6718" s="9">
        <v>0</v>
      </c>
      <c r="O6718" s="10">
        <v>9</v>
      </c>
      <c r="P6718" s="10">
        <v>4</v>
      </c>
      <c r="Q6718" s="6">
        <v>1</v>
      </c>
      <c r="R6718" s="6" t="s">
        <v>41</v>
      </c>
      <c r="S6718" s="10">
        <f t="shared" si="104"/>
        <v>9</v>
      </c>
    </row>
    <row r="6719" spans="1:19" x14ac:dyDescent="0.3">
      <c r="A6719" s="6" t="s">
        <v>10526</v>
      </c>
      <c r="B6719" s="7">
        <v>41863</v>
      </c>
      <c r="C6719" s="8" t="s">
        <v>10527</v>
      </c>
      <c r="D6719" s="6" t="s">
        <v>6483</v>
      </c>
      <c r="E6719" s="6" t="s">
        <v>117</v>
      </c>
      <c r="F6719" s="6" t="s">
        <v>212</v>
      </c>
      <c r="G6719" s="6" t="s">
        <v>4602</v>
      </c>
      <c r="H6719" s="6" t="s">
        <v>48</v>
      </c>
      <c r="I6719" s="6" t="s">
        <v>55</v>
      </c>
      <c r="J6719" s="6" t="s">
        <v>37</v>
      </c>
      <c r="K6719" s="6" t="s">
        <v>38</v>
      </c>
      <c r="L6719" s="6" t="s">
        <v>251</v>
      </c>
      <c r="M6719" s="6" t="s">
        <v>2110</v>
      </c>
      <c r="N6719" s="9">
        <v>0</v>
      </c>
      <c r="O6719" s="10">
        <v>57</v>
      </c>
      <c r="P6719" s="10">
        <v>7</v>
      </c>
      <c r="Q6719" s="6">
        <v>3</v>
      </c>
      <c r="R6719" s="6" t="s">
        <v>41</v>
      </c>
      <c r="S6719" s="10">
        <f t="shared" si="104"/>
        <v>19</v>
      </c>
    </row>
    <row r="6720" spans="1:19" x14ac:dyDescent="0.3">
      <c r="A6720" s="6" t="s">
        <v>10526</v>
      </c>
      <c r="B6720" s="7">
        <v>41863</v>
      </c>
      <c r="C6720" s="8" t="s">
        <v>10527</v>
      </c>
      <c r="D6720" s="6" t="s">
        <v>6483</v>
      </c>
      <c r="E6720" s="6" t="s">
        <v>117</v>
      </c>
      <c r="F6720" s="6" t="s">
        <v>212</v>
      </c>
      <c r="G6720" s="6" t="s">
        <v>4602</v>
      </c>
      <c r="H6720" s="6" t="s">
        <v>48</v>
      </c>
      <c r="I6720" s="6" t="s">
        <v>55</v>
      </c>
      <c r="J6720" s="6" t="s">
        <v>37</v>
      </c>
      <c r="K6720" s="6" t="s">
        <v>26</v>
      </c>
      <c r="L6720" s="6" t="s">
        <v>89</v>
      </c>
      <c r="M6720" s="6" t="s">
        <v>3403</v>
      </c>
      <c r="N6720" s="9">
        <v>0</v>
      </c>
      <c r="O6720" s="10">
        <v>473</v>
      </c>
      <c r="P6720" s="10">
        <v>113</v>
      </c>
      <c r="Q6720" s="6">
        <v>9</v>
      </c>
      <c r="R6720" s="6" t="s">
        <v>29</v>
      </c>
      <c r="S6720" s="10">
        <f t="shared" si="104"/>
        <v>52.555555555555557</v>
      </c>
    </row>
    <row r="6721" spans="1:19" x14ac:dyDescent="0.3">
      <c r="A6721" s="6" t="s">
        <v>10526</v>
      </c>
      <c r="B6721" s="7">
        <v>41863</v>
      </c>
      <c r="C6721" s="8" t="s">
        <v>10527</v>
      </c>
      <c r="D6721" s="6" t="s">
        <v>6483</v>
      </c>
      <c r="E6721" s="6" t="s">
        <v>117</v>
      </c>
      <c r="F6721" s="6" t="s">
        <v>212</v>
      </c>
      <c r="G6721" s="6" t="s">
        <v>4602</v>
      </c>
      <c r="H6721" s="6" t="s">
        <v>48</v>
      </c>
      <c r="I6721" s="6" t="s">
        <v>55</v>
      </c>
      <c r="J6721" s="6" t="s">
        <v>37</v>
      </c>
      <c r="K6721" s="6" t="s">
        <v>26</v>
      </c>
      <c r="L6721" s="6" t="s">
        <v>89</v>
      </c>
      <c r="M6721" s="6" t="s">
        <v>3014</v>
      </c>
      <c r="N6721" s="9">
        <v>0</v>
      </c>
      <c r="O6721" s="10">
        <v>118</v>
      </c>
      <c r="P6721" s="10">
        <v>25</v>
      </c>
      <c r="Q6721" s="6">
        <v>4</v>
      </c>
      <c r="R6721" s="6" t="s">
        <v>41</v>
      </c>
      <c r="S6721" s="10">
        <f t="shared" si="104"/>
        <v>29.5</v>
      </c>
    </row>
    <row r="6722" spans="1:19" x14ac:dyDescent="0.3">
      <c r="A6722" s="6" t="s">
        <v>10526</v>
      </c>
      <c r="B6722" s="7">
        <v>41863</v>
      </c>
      <c r="C6722" s="8" t="s">
        <v>10527</v>
      </c>
      <c r="D6722" s="6" t="s">
        <v>6483</v>
      </c>
      <c r="E6722" s="6" t="s">
        <v>117</v>
      </c>
      <c r="F6722" s="6" t="s">
        <v>212</v>
      </c>
      <c r="G6722" s="6" t="s">
        <v>4602</v>
      </c>
      <c r="H6722" s="6" t="s">
        <v>48</v>
      </c>
      <c r="I6722" s="6" t="s">
        <v>55</v>
      </c>
      <c r="J6722" s="6" t="s">
        <v>37</v>
      </c>
      <c r="K6722" s="6" t="s">
        <v>26</v>
      </c>
      <c r="L6722" s="6" t="s">
        <v>166</v>
      </c>
      <c r="M6722" s="6" t="s">
        <v>2322</v>
      </c>
      <c r="N6722" s="9">
        <v>0</v>
      </c>
      <c r="O6722" s="10">
        <v>57</v>
      </c>
      <c r="P6722" s="10">
        <v>27</v>
      </c>
      <c r="Q6722" s="6">
        <v>2</v>
      </c>
      <c r="R6722" s="6" t="s">
        <v>41</v>
      </c>
      <c r="S6722" s="10">
        <f t="shared" si="104"/>
        <v>28.5</v>
      </c>
    </row>
    <row r="6723" spans="1:19" x14ac:dyDescent="0.3">
      <c r="A6723" s="6" t="s">
        <v>10528</v>
      </c>
      <c r="B6723" s="7">
        <v>41863</v>
      </c>
      <c r="C6723" s="8" t="s">
        <v>10529</v>
      </c>
      <c r="D6723" s="6" t="s">
        <v>1244</v>
      </c>
      <c r="E6723" s="6" t="s">
        <v>395</v>
      </c>
      <c r="F6723" s="6" t="s">
        <v>10530</v>
      </c>
      <c r="G6723" s="6" t="s">
        <v>10530</v>
      </c>
      <c r="H6723" s="6" t="s">
        <v>48</v>
      </c>
      <c r="I6723" s="6" t="s">
        <v>55</v>
      </c>
      <c r="J6723" s="6" t="s">
        <v>37</v>
      </c>
      <c r="K6723" s="6" t="s">
        <v>26</v>
      </c>
      <c r="L6723" s="6" t="s">
        <v>72</v>
      </c>
      <c r="M6723" s="6" t="s">
        <v>2215</v>
      </c>
      <c r="N6723" s="9">
        <v>0</v>
      </c>
      <c r="O6723" s="10">
        <v>50</v>
      </c>
      <c r="P6723" s="10">
        <v>15</v>
      </c>
      <c r="Q6723" s="6">
        <v>4</v>
      </c>
      <c r="R6723" s="6" t="s">
        <v>41</v>
      </c>
      <c r="S6723" s="10">
        <f t="shared" ref="S6723:S6786" si="105">O6723/Q6723</f>
        <v>12.5</v>
      </c>
    </row>
    <row r="6724" spans="1:19" x14ac:dyDescent="0.3">
      <c r="A6724" s="6" t="s">
        <v>10531</v>
      </c>
      <c r="B6724" s="7">
        <v>41863</v>
      </c>
      <c r="C6724" s="8" t="s">
        <v>5898</v>
      </c>
      <c r="D6724" s="6" t="s">
        <v>5899</v>
      </c>
      <c r="E6724" s="6" t="s">
        <v>100</v>
      </c>
      <c r="F6724" s="6" t="s">
        <v>262</v>
      </c>
      <c r="G6724" s="6" t="s">
        <v>262</v>
      </c>
      <c r="H6724" s="6" t="s">
        <v>88</v>
      </c>
      <c r="I6724" s="6" t="s">
        <v>24</v>
      </c>
      <c r="J6724" s="6" t="s">
        <v>37</v>
      </c>
      <c r="K6724" s="6" t="s">
        <v>26</v>
      </c>
      <c r="L6724" s="6" t="s">
        <v>57</v>
      </c>
      <c r="M6724" s="6" t="s">
        <v>1532</v>
      </c>
      <c r="N6724" s="9">
        <v>0.1</v>
      </c>
      <c r="O6724" s="10">
        <v>58</v>
      </c>
      <c r="P6724" s="10">
        <v>0</v>
      </c>
      <c r="Q6724" s="6">
        <v>4</v>
      </c>
      <c r="R6724" s="6" t="s">
        <v>41</v>
      </c>
      <c r="S6724" s="10">
        <f t="shared" si="105"/>
        <v>14.5</v>
      </c>
    </row>
    <row r="6725" spans="1:19" x14ac:dyDescent="0.3">
      <c r="A6725" s="6" t="s">
        <v>10531</v>
      </c>
      <c r="B6725" s="7">
        <v>41863</v>
      </c>
      <c r="C6725" s="8" t="s">
        <v>5898</v>
      </c>
      <c r="D6725" s="6" t="s">
        <v>5899</v>
      </c>
      <c r="E6725" s="6" t="s">
        <v>100</v>
      </c>
      <c r="F6725" s="6" t="s">
        <v>262</v>
      </c>
      <c r="G6725" s="6" t="s">
        <v>262</v>
      </c>
      <c r="H6725" s="6" t="s">
        <v>88</v>
      </c>
      <c r="I6725" s="6" t="s">
        <v>24</v>
      </c>
      <c r="J6725" s="6" t="s">
        <v>37</v>
      </c>
      <c r="K6725" s="6" t="s">
        <v>26</v>
      </c>
      <c r="L6725" s="6" t="s">
        <v>57</v>
      </c>
      <c r="M6725" s="6" t="s">
        <v>2211</v>
      </c>
      <c r="N6725" s="9">
        <v>0.1</v>
      </c>
      <c r="O6725" s="10">
        <v>561</v>
      </c>
      <c r="P6725" s="10">
        <v>212</v>
      </c>
      <c r="Q6725" s="6">
        <v>3</v>
      </c>
      <c r="R6725" s="6" t="s">
        <v>41</v>
      </c>
      <c r="S6725" s="10">
        <f t="shared" si="105"/>
        <v>187</v>
      </c>
    </row>
    <row r="6726" spans="1:19" x14ac:dyDescent="0.3">
      <c r="A6726" s="6" t="s">
        <v>10531</v>
      </c>
      <c r="B6726" s="7">
        <v>41863</v>
      </c>
      <c r="C6726" s="8" t="s">
        <v>5898</v>
      </c>
      <c r="D6726" s="6" t="s">
        <v>5899</v>
      </c>
      <c r="E6726" s="6" t="s">
        <v>100</v>
      </c>
      <c r="F6726" s="6" t="s">
        <v>262</v>
      </c>
      <c r="G6726" s="6" t="s">
        <v>262</v>
      </c>
      <c r="H6726" s="6" t="s">
        <v>88</v>
      </c>
      <c r="I6726" s="6" t="s">
        <v>24</v>
      </c>
      <c r="J6726" s="6" t="s">
        <v>37</v>
      </c>
      <c r="K6726" s="6" t="s">
        <v>26</v>
      </c>
      <c r="L6726" s="6" t="s">
        <v>57</v>
      </c>
      <c r="M6726" s="6" t="s">
        <v>283</v>
      </c>
      <c r="N6726" s="9">
        <v>0.1</v>
      </c>
      <c r="O6726" s="10">
        <v>138</v>
      </c>
      <c r="P6726" s="10">
        <v>-3</v>
      </c>
      <c r="Q6726" s="6">
        <v>5</v>
      </c>
      <c r="R6726" s="6" t="s">
        <v>29</v>
      </c>
      <c r="S6726" s="10">
        <f t="shared" si="105"/>
        <v>27.6</v>
      </c>
    </row>
    <row r="6727" spans="1:19" x14ac:dyDescent="0.3">
      <c r="A6727" s="6" t="s">
        <v>10531</v>
      </c>
      <c r="B6727" s="7">
        <v>41863</v>
      </c>
      <c r="C6727" s="8" t="s">
        <v>5898</v>
      </c>
      <c r="D6727" s="6" t="s">
        <v>5899</v>
      </c>
      <c r="E6727" s="6" t="s">
        <v>100</v>
      </c>
      <c r="F6727" s="6" t="s">
        <v>262</v>
      </c>
      <c r="G6727" s="6" t="s">
        <v>262</v>
      </c>
      <c r="H6727" s="6" t="s">
        <v>88</v>
      </c>
      <c r="I6727" s="6" t="s">
        <v>24</v>
      </c>
      <c r="J6727" s="6" t="s">
        <v>37</v>
      </c>
      <c r="K6727" s="6" t="s">
        <v>26</v>
      </c>
      <c r="L6727" s="6" t="s">
        <v>166</v>
      </c>
      <c r="M6727" s="6" t="s">
        <v>2322</v>
      </c>
      <c r="N6727" s="9">
        <v>0</v>
      </c>
      <c r="O6727" s="10">
        <v>90</v>
      </c>
      <c r="P6727" s="10">
        <v>17</v>
      </c>
      <c r="Q6727" s="6">
        <v>3</v>
      </c>
      <c r="R6727" s="6" t="s">
        <v>29</v>
      </c>
      <c r="S6727" s="10">
        <f t="shared" si="105"/>
        <v>30</v>
      </c>
    </row>
    <row r="6728" spans="1:19" x14ac:dyDescent="0.3">
      <c r="A6728" s="6" t="s">
        <v>10532</v>
      </c>
      <c r="B6728" s="7">
        <v>41863</v>
      </c>
      <c r="C6728" s="8" t="s">
        <v>10533</v>
      </c>
      <c r="D6728" s="6" t="s">
        <v>550</v>
      </c>
      <c r="E6728" s="6" t="s">
        <v>33</v>
      </c>
      <c r="F6728" s="6" t="s">
        <v>34</v>
      </c>
      <c r="G6728" s="6" t="s">
        <v>8782</v>
      </c>
      <c r="H6728" s="6" t="s">
        <v>23</v>
      </c>
      <c r="I6728" s="6" t="s">
        <v>36</v>
      </c>
      <c r="J6728" s="6" t="s">
        <v>37</v>
      </c>
      <c r="K6728" s="6" t="s">
        <v>26</v>
      </c>
      <c r="L6728" s="6" t="s">
        <v>162</v>
      </c>
      <c r="M6728" s="6" t="s">
        <v>4567</v>
      </c>
      <c r="N6728" s="9">
        <v>0</v>
      </c>
      <c r="O6728" s="10">
        <v>327</v>
      </c>
      <c r="P6728" s="10">
        <v>114</v>
      </c>
      <c r="Q6728" s="6">
        <v>4</v>
      </c>
      <c r="R6728" s="6" t="s">
        <v>41</v>
      </c>
      <c r="S6728" s="10">
        <f t="shared" si="105"/>
        <v>81.75</v>
      </c>
    </row>
    <row r="6729" spans="1:19" x14ac:dyDescent="0.3">
      <c r="A6729" s="6" t="s">
        <v>10534</v>
      </c>
      <c r="B6729" s="7">
        <v>41863</v>
      </c>
      <c r="C6729" s="8" t="s">
        <v>10535</v>
      </c>
      <c r="D6729" s="6" t="s">
        <v>2357</v>
      </c>
      <c r="E6729" s="6" t="s">
        <v>395</v>
      </c>
      <c r="F6729" s="6" t="s">
        <v>470</v>
      </c>
      <c r="G6729" s="6" t="s">
        <v>471</v>
      </c>
      <c r="H6729" s="6" t="s">
        <v>48</v>
      </c>
      <c r="I6729" s="6" t="s">
        <v>24</v>
      </c>
      <c r="J6729" s="6" t="s">
        <v>37</v>
      </c>
      <c r="K6729" s="6" t="s">
        <v>26</v>
      </c>
      <c r="L6729" s="6" t="s">
        <v>89</v>
      </c>
      <c r="M6729" s="6" t="s">
        <v>1254</v>
      </c>
      <c r="N6729" s="9">
        <v>0</v>
      </c>
      <c r="O6729" s="10">
        <v>56</v>
      </c>
      <c r="P6729" s="10">
        <v>18</v>
      </c>
      <c r="Q6729" s="6">
        <v>2</v>
      </c>
      <c r="R6729" s="6" t="s">
        <v>41</v>
      </c>
      <c r="S6729" s="10">
        <f t="shared" si="105"/>
        <v>28</v>
      </c>
    </row>
    <row r="6730" spans="1:19" x14ac:dyDescent="0.3">
      <c r="A6730" s="6" t="s">
        <v>10534</v>
      </c>
      <c r="B6730" s="7">
        <v>41863</v>
      </c>
      <c r="C6730" s="8" t="s">
        <v>10535</v>
      </c>
      <c r="D6730" s="6" t="s">
        <v>2357</v>
      </c>
      <c r="E6730" s="6" t="s">
        <v>395</v>
      </c>
      <c r="F6730" s="6" t="s">
        <v>470</v>
      </c>
      <c r="G6730" s="6" t="s">
        <v>471</v>
      </c>
      <c r="H6730" s="6" t="s">
        <v>48</v>
      </c>
      <c r="I6730" s="6" t="s">
        <v>24</v>
      </c>
      <c r="J6730" s="6" t="s">
        <v>37</v>
      </c>
      <c r="K6730" s="6" t="s">
        <v>26</v>
      </c>
      <c r="L6730" s="6" t="s">
        <v>57</v>
      </c>
      <c r="M6730" s="6" t="s">
        <v>1102</v>
      </c>
      <c r="N6730" s="9">
        <v>0</v>
      </c>
      <c r="O6730" s="10">
        <v>406</v>
      </c>
      <c r="P6730" s="10">
        <v>126</v>
      </c>
      <c r="Q6730" s="6">
        <v>2</v>
      </c>
      <c r="R6730" s="6" t="s">
        <v>41</v>
      </c>
      <c r="S6730" s="10">
        <f t="shared" si="105"/>
        <v>203</v>
      </c>
    </row>
    <row r="6731" spans="1:19" x14ac:dyDescent="0.3">
      <c r="A6731" s="6" t="s">
        <v>10534</v>
      </c>
      <c r="B6731" s="7">
        <v>41863</v>
      </c>
      <c r="C6731" s="8" t="s">
        <v>10535</v>
      </c>
      <c r="D6731" s="6" t="s">
        <v>2357</v>
      </c>
      <c r="E6731" s="6" t="s">
        <v>395</v>
      </c>
      <c r="F6731" s="6" t="s">
        <v>470</v>
      </c>
      <c r="G6731" s="6" t="s">
        <v>471</v>
      </c>
      <c r="H6731" s="6" t="s">
        <v>48</v>
      </c>
      <c r="I6731" s="6" t="s">
        <v>24</v>
      </c>
      <c r="J6731" s="6" t="s">
        <v>37</v>
      </c>
      <c r="K6731" s="6" t="s">
        <v>122</v>
      </c>
      <c r="L6731" s="6" t="s">
        <v>123</v>
      </c>
      <c r="M6731" s="6" t="s">
        <v>10536</v>
      </c>
      <c r="N6731" s="9">
        <v>0</v>
      </c>
      <c r="O6731" s="10">
        <v>624</v>
      </c>
      <c r="P6731" s="10">
        <v>37</v>
      </c>
      <c r="Q6731" s="6">
        <v>2</v>
      </c>
      <c r="R6731" s="6" t="s">
        <v>41</v>
      </c>
      <c r="S6731" s="10">
        <f t="shared" si="105"/>
        <v>312</v>
      </c>
    </row>
    <row r="6732" spans="1:19" x14ac:dyDescent="0.3">
      <c r="A6732" s="6" t="s">
        <v>10537</v>
      </c>
      <c r="B6732" s="7">
        <v>41864</v>
      </c>
      <c r="C6732" s="8" t="s">
        <v>10538</v>
      </c>
      <c r="D6732" s="6" t="s">
        <v>3932</v>
      </c>
      <c r="E6732" s="6" t="s">
        <v>33</v>
      </c>
      <c r="F6732" s="6" t="s">
        <v>34</v>
      </c>
      <c r="G6732" s="6" t="s">
        <v>10539</v>
      </c>
      <c r="H6732" s="6" t="s">
        <v>23</v>
      </c>
      <c r="I6732" s="6" t="s">
        <v>55</v>
      </c>
      <c r="J6732" s="6" t="s">
        <v>110</v>
      </c>
      <c r="K6732" s="6" t="s">
        <v>38</v>
      </c>
      <c r="L6732" s="6" t="s">
        <v>251</v>
      </c>
      <c r="M6732" s="6" t="s">
        <v>744</v>
      </c>
      <c r="N6732" s="9">
        <v>0.3</v>
      </c>
      <c r="O6732" s="10">
        <v>119</v>
      </c>
      <c r="P6732" s="10">
        <v>-24</v>
      </c>
      <c r="Q6732" s="6">
        <v>4</v>
      </c>
      <c r="R6732" s="6" t="s">
        <v>41</v>
      </c>
      <c r="S6732" s="10">
        <f t="shared" si="105"/>
        <v>29.75</v>
      </c>
    </row>
    <row r="6733" spans="1:19" x14ac:dyDescent="0.3">
      <c r="A6733" s="6" t="s">
        <v>10540</v>
      </c>
      <c r="B6733" s="7">
        <v>41864</v>
      </c>
      <c r="C6733" s="8" t="s">
        <v>10541</v>
      </c>
      <c r="D6733" s="6" t="s">
        <v>4410</v>
      </c>
      <c r="E6733" s="6" t="s">
        <v>395</v>
      </c>
      <c r="F6733" s="6" t="s">
        <v>761</v>
      </c>
      <c r="G6733" s="6" t="s">
        <v>761</v>
      </c>
      <c r="H6733" s="6" t="s">
        <v>48</v>
      </c>
      <c r="I6733" s="6" t="s">
        <v>36</v>
      </c>
      <c r="J6733" s="6" t="s">
        <v>110</v>
      </c>
      <c r="K6733" s="6" t="s">
        <v>26</v>
      </c>
      <c r="L6733" s="6" t="s">
        <v>89</v>
      </c>
      <c r="M6733" s="6" t="s">
        <v>383</v>
      </c>
      <c r="N6733" s="9">
        <v>0</v>
      </c>
      <c r="O6733" s="10">
        <v>34</v>
      </c>
      <c r="P6733" s="10">
        <v>9</v>
      </c>
      <c r="Q6733" s="6">
        <v>3</v>
      </c>
      <c r="R6733" s="6" t="s">
        <v>29</v>
      </c>
      <c r="S6733" s="10">
        <f t="shared" si="105"/>
        <v>11.333333333333334</v>
      </c>
    </row>
    <row r="6734" spans="1:19" x14ac:dyDescent="0.3">
      <c r="A6734" s="6" t="s">
        <v>10542</v>
      </c>
      <c r="B6734" s="7">
        <v>41864</v>
      </c>
      <c r="C6734" s="8" t="s">
        <v>10543</v>
      </c>
      <c r="D6734" s="6" t="s">
        <v>2308</v>
      </c>
      <c r="E6734" s="6" t="s">
        <v>117</v>
      </c>
      <c r="F6734" s="6" t="s">
        <v>339</v>
      </c>
      <c r="G6734" s="6" t="s">
        <v>707</v>
      </c>
      <c r="H6734" s="6" t="s">
        <v>48</v>
      </c>
      <c r="I6734" s="6" t="s">
        <v>24</v>
      </c>
      <c r="J6734" s="6" t="s">
        <v>110</v>
      </c>
      <c r="K6734" s="6" t="s">
        <v>26</v>
      </c>
      <c r="L6734" s="6" t="s">
        <v>57</v>
      </c>
      <c r="M6734" s="6" t="s">
        <v>4182</v>
      </c>
      <c r="N6734" s="9">
        <v>0.1</v>
      </c>
      <c r="O6734" s="10">
        <v>86</v>
      </c>
      <c r="P6734" s="10">
        <v>22</v>
      </c>
      <c r="Q6734" s="6">
        <v>2</v>
      </c>
      <c r="R6734" s="6" t="s">
        <v>41</v>
      </c>
      <c r="S6734" s="10">
        <f t="shared" si="105"/>
        <v>43</v>
      </c>
    </row>
    <row r="6735" spans="1:19" x14ac:dyDescent="0.3">
      <c r="A6735" s="6" t="s">
        <v>10537</v>
      </c>
      <c r="B6735" s="7">
        <v>41864</v>
      </c>
      <c r="C6735" s="8" t="s">
        <v>10538</v>
      </c>
      <c r="D6735" s="6" t="s">
        <v>3932</v>
      </c>
      <c r="E6735" s="6" t="s">
        <v>33</v>
      </c>
      <c r="F6735" s="6" t="s">
        <v>34</v>
      </c>
      <c r="G6735" s="6" t="s">
        <v>10539</v>
      </c>
      <c r="H6735" s="6" t="s">
        <v>23</v>
      </c>
      <c r="I6735" s="6" t="s">
        <v>55</v>
      </c>
      <c r="J6735" s="6" t="s">
        <v>110</v>
      </c>
      <c r="K6735" s="6" t="s">
        <v>26</v>
      </c>
      <c r="L6735" s="6" t="s">
        <v>57</v>
      </c>
      <c r="M6735" s="6" t="s">
        <v>2004</v>
      </c>
      <c r="N6735" s="9">
        <v>0</v>
      </c>
      <c r="O6735" s="10">
        <v>229</v>
      </c>
      <c r="P6735" s="10">
        <v>59</v>
      </c>
      <c r="Q6735" s="6">
        <v>9</v>
      </c>
      <c r="R6735" s="6" t="s">
        <v>29</v>
      </c>
      <c r="S6735" s="10">
        <f t="shared" si="105"/>
        <v>25.444444444444443</v>
      </c>
    </row>
    <row r="6736" spans="1:19" x14ac:dyDescent="0.3">
      <c r="A6736" s="6" t="s">
        <v>10537</v>
      </c>
      <c r="B6736" s="7">
        <v>41864</v>
      </c>
      <c r="C6736" s="8" t="s">
        <v>10538</v>
      </c>
      <c r="D6736" s="6" t="s">
        <v>3932</v>
      </c>
      <c r="E6736" s="6" t="s">
        <v>33</v>
      </c>
      <c r="F6736" s="6" t="s">
        <v>34</v>
      </c>
      <c r="G6736" s="6" t="s">
        <v>10539</v>
      </c>
      <c r="H6736" s="6" t="s">
        <v>23</v>
      </c>
      <c r="I6736" s="6" t="s">
        <v>55</v>
      </c>
      <c r="J6736" s="6" t="s">
        <v>110</v>
      </c>
      <c r="K6736" s="6" t="s">
        <v>122</v>
      </c>
      <c r="L6736" s="6" t="s">
        <v>214</v>
      </c>
      <c r="M6736" s="6" t="s">
        <v>7229</v>
      </c>
      <c r="N6736" s="9">
        <v>0</v>
      </c>
      <c r="O6736" s="10">
        <v>811</v>
      </c>
      <c r="P6736" s="10">
        <v>154</v>
      </c>
      <c r="Q6736" s="6">
        <v>7</v>
      </c>
      <c r="R6736" s="6" t="s">
        <v>29</v>
      </c>
      <c r="S6736" s="10">
        <f t="shared" si="105"/>
        <v>115.85714285714286</v>
      </c>
    </row>
    <row r="6737" spans="1:19" x14ac:dyDescent="0.3">
      <c r="A6737" s="6" t="s">
        <v>10537</v>
      </c>
      <c r="B6737" s="7">
        <v>41864</v>
      </c>
      <c r="C6737" s="8" t="s">
        <v>10538</v>
      </c>
      <c r="D6737" s="6" t="s">
        <v>3932</v>
      </c>
      <c r="E6737" s="6" t="s">
        <v>33</v>
      </c>
      <c r="F6737" s="6" t="s">
        <v>34</v>
      </c>
      <c r="G6737" s="6" t="s">
        <v>10539</v>
      </c>
      <c r="H6737" s="6" t="s">
        <v>23</v>
      </c>
      <c r="I6737" s="6" t="s">
        <v>55</v>
      </c>
      <c r="J6737" s="6" t="s">
        <v>110</v>
      </c>
      <c r="K6737" s="6" t="s">
        <v>122</v>
      </c>
      <c r="L6737" s="6" t="s">
        <v>168</v>
      </c>
      <c r="M6737" s="6" t="s">
        <v>3095</v>
      </c>
      <c r="N6737" s="9">
        <v>0</v>
      </c>
      <c r="O6737" s="10">
        <v>720</v>
      </c>
      <c r="P6737" s="10">
        <v>43</v>
      </c>
      <c r="Q6737" s="6">
        <v>2</v>
      </c>
      <c r="R6737" s="6" t="s">
        <v>29</v>
      </c>
      <c r="S6737" s="10">
        <f t="shared" si="105"/>
        <v>360</v>
      </c>
    </row>
    <row r="6738" spans="1:19" x14ac:dyDescent="0.3">
      <c r="A6738" s="6" t="s">
        <v>10544</v>
      </c>
      <c r="B6738" s="7">
        <v>41864</v>
      </c>
      <c r="C6738" s="8" t="s">
        <v>10545</v>
      </c>
      <c r="D6738" s="6" t="s">
        <v>797</v>
      </c>
      <c r="E6738" s="6" t="s">
        <v>45</v>
      </c>
      <c r="F6738" s="6" t="s">
        <v>78</v>
      </c>
      <c r="G6738" s="6" t="s">
        <v>79</v>
      </c>
      <c r="H6738" s="6" t="s">
        <v>48</v>
      </c>
      <c r="I6738" s="6" t="s">
        <v>55</v>
      </c>
      <c r="J6738" s="6" t="s">
        <v>37</v>
      </c>
      <c r="K6738" s="6" t="s">
        <v>26</v>
      </c>
      <c r="L6738" s="6" t="s">
        <v>49</v>
      </c>
      <c r="M6738" s="6" t="s">
        <v>81</v>
      </c>
      <c r="N6738" s="9">
        <v>0.5</v>
      </c>
      <c r="O6738" s="10">
        <v>116</v>
      </c>
      <c r="P6738" s="10">
        <v>-56</v>
      </c>
      <c r="Q6738" s="6">
        <v>5</v>
      </c>
      <c r="R6738" s="6" t="s">
        <v>41</v>
      </c>
      <c r="S6738" s="10">
        <f t="shared" si="105"/>
        <v>23.2</v>
      </c>
    </row>
    <row r="6739" spans="1:19" x14ac:dyDescent="0.3">
      <c r="A6739" s="6" t="s">
        <v>10544</v>
      </c>
      <c r="B6739" s="7">
        <v>41864</v>
      </c>
      <c r="C6739" s="8" t="s">
        <v>10545</v>
      </c>
      <c r="D6739" s="6" t="s">
        <v>797</v>
      </c>
      <c r="E6739" s="6" t="s">
        <v>45</v>
      </c>
      <c r="F6739" s="6" t="s">
        <v>78</v>
      </c>
      <c r="G6739" s="6" t="s">
        <v>79</v>
      </c>
      <c r="H6739" s="6" t="s">
        <v>48</v>
      </c>
      <c r="I6739" s="6" t="s">
        <v>55</v>
      </c>
      <c r="J6739" s="6" t="s">
        <v>37</v>
      </c>
      <c r="K6739" s="6" t="s">
        <v>26</v>
      </c>
      <c r="L6739" s="6" t="s">
        <v>89</v>
      </c>
      <c r="M6739" s="6" t="s">
        <v>4151</v>
      </c>
      <c r="N6739" s="9">
        <v>0.5</v>
      </c>
      <c r="O6739" s="10">
        <v>22</v>
      </c>
      <c r="P6739" s="10">
        <v>-2</v>
      </c>
      <c r="Q6739" s="6">
        <v>3</v>
      </c>
      <c r="R6739" s="6" t="s">
        <v>41</v>
      </c>
      <c r="S6739" s="10">
        <f t="shared" si="105"/>
        <v>7.333333333333333</v>
      </c>
    </row>
    <row r="6740" spans="1:19" x14ac:dyDescent="0.3">
      <c r="A6740" s="6" t="s">
        <v>10544</v>
      </c>
      <c r="B6740" s="7">
        <v>41864</v>
      </c>
      <c r="C6740" s="8" t="s">
        <v>10545</v>
      </c>
      <c r="D6740" s="6" t="s">
        <v>797</v>
      </c>
      <c r="E6740" s="6" t="s">
        <v>45</v>
      </c>
      <c r="F6740" s="6" t="s">
        <v>78</v>
      </c>
      <c r="G6740" s="6" t="s">
        <v>79</v>
      </c>
      <c r="H6740" s="6" t="s">
        <v>48</v>
      </c>
      <c r="I6740" s="6" t="s">
        <v>55</v>
      </c>
      <c r="J6740" s="6" t="s">
        <v>37</v>
      </c>
      <c r="K6740" s="6" t="s">
        <v>26</v>
      </c>
      <c r="L6740" s="6" t="s">
        <v>89</v>
      </c>
      <c r="M6740" s="6" t="s">
        <v>2229</v>
      </c>
      <c r="N6740" s="9">
        <v>0.5</v>
      </c>
      <c r="O6740" s="10">
        <v>14</v>
      </c>
      <c r="P6740" s="10">
        <v>-2</v>
      </c>
      <c r="Q6740" s="6">
        <v>3</v>
      </c>
      <c r="R6740" s="6" t="s">
        <v>41</v>
      </c>
      <c r="S6740" s="10">
        <f t="shared" si="105"/>
        <v>4.666666666666667</v>
      </c>
    </row>
    <row r="6741" spans="1:19" x14ac:dyDescent="0.3">
      <c r="A6741" s="6" t="s">
        <v>10544</v>
      </c>
      <c r="B6741" s="7">
        <v>41864</v>
      </c>
      <c r="C6741" s="8" t="s">
        <v>10545</v>
      </c>
      <c r="D6741" s="6" t="s">
        <v>797</v>
      </c>
      <c r="E6741" s="6" t="s">
        <v>45</v>
      </c>
      <c r="F6741" s="6" t="s">
        <v>78</v>
      </c>
      <c r="G6741" s="6" t="s">
        <v>79</v>
      </c>
      <c r="H6741" s="6" t="s">
        <v>48</v>
      </c>
      <c r="I6741" s="6" t="s">
        <v>55</v>
      </c>
      <c r="J6741" s="6" t="s">
        <v>37</v>
      </c>
      <c r="K6741" s="6" t="s">
        <v>122</v>
      </c>
      <c r="L6741" s="6" t="s">
        <v>123</v>
      </c>
      <c r="M6741" s="6" t="s">
        <v>4164</v>
      </c>
      <c r="N6741" s="9">
        <v>0.65</v>
      </c>
      <c r="O6741" s="10">
        <v>305</v>
      </c>
      <c r="P6741" s="10">
        <v>-270</v>
      </c>
      <c r="Q6741" s="6">
        <v>5</v>
      </c>
      <c r="R6741" s="6" t="s">
        <v>41</v>
      </c>
      <c r="S6741" s="10">
        <f t="shared" si="105"/>
        <v>61</v>
      </c>
    </row>
    <row r="6742" spans="1:19" x14ac:dyDescent="0.3">
      <c r="A6742" s="6" t="s">
        <v>10546</v>
      </c>
      <c r="B6742" s="7">
        <v>41864</v>
      </c>
      <c r="C6742" s="8" t="s">
        <v>10547</v>
      </c>
      <c r="D6742" s="6" t="s">
        <v>2724</v>
      </c>
      <c r="E6742" s="6" t="s">
        <v>117</v>
      </c>
      <c r="F6742" s="6" t="s">
        <v>555</v>
      </c>
      <c r="G6742" s="6" t="s">
        <v>7059</v>
      </c>
      <c r="H6742" s="6" t="s">
        <v>48</v>
      </c>
      <c r="I6742" s="6" t="s">
        <v>36</v>
      </c>
      <c r="J6742" s="6" t="s">
        <v>37</v>
      </c>
      <c r="K6742" s="6" t="s">
        <v>38</v>
      </c>
      <c r="L6742" s="6" t="s">
        <v>39</v>
      </c>
      <c r="M6742" s="6" t="s">
        <v>1415</v>
      </c>
      <c r="N6742" s="9">
        <v>0.1</v>
      </c>
      <c r="O6742" s="10">
        <v>1218</v>
      </c>
      <c r="P6742" s="10">
        <v>352</v>
      </c>
      <c r="Q6742" s="6">
        <v>9</v>
      </c>
      <c r="R6742" s="6" t="s">
        <v>29</v>
      </c>
      <c r="S6742" s="10">
        <f t="shared" si="105"/>
        <v>135.33333333333334</v>
      </c>
    </row>
    <row r="6743" spans="1:19" x14ac:dyDescent="0.3">
      <c r="A6743" s="6" t="s">
        <v>10546</v>
      </c>
      <c r="B6743" s="7">
        <v>41864</v>
      </c>
      <c r="C6743" s="8" t="s">
        <v>10547</v>
      </c>
      <c r="D6743" s="6" t="s">
        <v>2724</v>
      </c>
      <c r="E6743" s="6" t="s">
        <v>117</v>
      </c>
      <c r="F6743" s="6" t="s">
        <v>555</v>
      </c>
      <c r="G6743" s="6" t="s">
        <v>7059</v>
      </c>
      <c r="H6743" s="6" t="s">
        <v>48</v>
      </c>
      <c r="I6743" s="6" t="s">
        <v>36</v>
      </c>
      <c r="J6743" s="6" t="s">
        <v>37</v>
      </c>
      <c r="K6743" s="6" t="s">
        <v>26</v>
      </c>
      <c r="L6743" s="6" t="s">
        <v>49</v>
      </c>
      <c r="M6743" s="6" t="s">
        <v>1629</v>
      </c>
      <c r="N6743" s="9">
        <v>0</v>
      </c>
      <c r="O6743" s="10">
        <v>87</v>
      </c>
      <c r="P6743" s="10">
        <v>36</v>
      </c>
      <c r="Q6743" s="6">
        <v>5</v>
      </c>
      <c r="R6743" s="6" t="s">
        <v>41</v>
      </c>
      <c r="S6743" s="10">
        <f t="shared" si="105"/>
        <v>17.399999999999999</v>
      </c>
    </row>
    <row r="6744" spans="1:19" x14ac:dyDescent="0.3">
      <c r="A6744" s="6" t="s">
        <v>10546</v>
      </c>
      <c r="B6744" s="7">
        <v>41864</v>
      </c>
      <c r="C6744" s="8" t="s">
        <v>10547</v>
      </c>
      <c r="D6744" s="6" t="s">
        <v>2724</v>
      </c>
      <c r="E6744" s="6" t="s">
        <v>117</v>
      </c>
      <c r="F6744" s="6" t="s">
        <v>555</v>
      </c>
      <c r="G6744" s="6" t="s">
        <v>7059</v>
      </c>
      <c r="H6744" s="6" t="s">
        <v>48</v>
      </c>
      <c r="I6744" s="6" t="s">
        <v>36</v>
      </c>
      <c r="J6744" s="6" t="s">
        <v>37</v>
      </c>
      <c r="K6744" s="6" t="s">
        <v>26</v>
      </c>
      <c r="L6744" s="6" t="s">
        <v>57</v>
      </c>
      <c r="M6744" s="6" t="s">
        <v>881</v>
      </c>
      <c r="N6744" s="9">
        <v>0.1</v>
      </c>
      <c r="O6744" s="10">
        <v>891</v>
      </c>
      <c r="P6744" s="10">
        <v>0</v>
      </c>
      <c r="Q6744" s="6">
        <v>5</v>
      </c>
      <c r="R6744" s="6" t="s">
        <v>29</v>
      </c>
      <c r="S6744" s="10">
        <f t="shared" si="105"/>
        <v>178.2</v>
      </c>
    </row>
    <row r="6745" spans="1:19" x14ac:dyDescent="0.3">
      <c r="A6745" s="6" t="s">
        <v>10548</v>
      </c>
      <c r="B6745" s="7">
        <v>41864</v>
      </c>
      <c r="C6745" s="8" t="s">
        <v>10549</v>
      </c>
      <c r="D6745" s="6" t="s">
        <v>1464</v>
      </c>
      <c r="E6745" s="6" t="s">
        <v>45</v>
      </c>
      <c r="F6745" s="6" t="s">
        <v>355</v>
      </c>
      <c r="G6745" s="6" t="s">
        <v>619</v>
      </c>
      <c r="H6745" s="6" t="s">
        <v>48</v>
      </c>
      <c r="I6745" s="6" t="s">
        <v>55</v>
      </c>
      <c r="J6745" s="6" t="s">
        <v>37</v>
      </c>
      <c r="K6745" s="6" t="s">
        <v>26</v>
      </c>
      <c r="L6745" s="6" t="s">
        <v>49</v>
      </c>
      <c r="M6745" s="6" t="s">
        <v>5023</v>
      </c>
      <c r="N6745" s="9">
        <v>0</v>
      </c>
      <c r="O6745" s="10">
        <v>123</v>
      </c>
      <c r="P6745" s="10">
        <v>49</v>
      </c>
      <c r="Q6745" s="6">
        <v>5</v>
      </c>
      <c r="R6745" s="6" t="s">
        <v>29</v>
      </c>
      <c r="S6745" s="10">
        <f t="shared" si="105"/>
        <v>24.6</v>
      </c>
    </row>
    <row r="6746" spans="1:19" x14ac:dyDescent="0.3">
      <c r="A6746" s="6" t="s">
        <v>10546</v>
      </c>
      <c r="B6746" s="7">
        <v>41864</v>
      </c>
      <c r="C6746" s="8" t="s">
        <v>10547</v>
      </c>
      <c r="D6746" s="6" t="s">
        <v>2724</v>
      </c>
      <c r="E6746" s="6" t="s">
        <v>117</v>
      </c>
      <c r="F6746" s="6" t="s">
        <v>555</v>
      </c>
      <c r="G6746" s="6" t="s">
        <v>7059</v>
      </c>
      <c r="H6746" s="6" t="s">
        <v>48</v>
      </c>
      <c r="I6746" s="6" t="s">
        <v>36</v>
      </c>
      <c r="J6746" s="6" t="s">
        <v>37</v>
      </c>
      <c r="K6746" s="6" t="s">
        <v>122</v>
      </c>
      <c r="L6746" s="6" t="s">
        <v>156</v>
      </c>
      <c r="M6746" s="6" t="s">
        <v>302</v>
      </c>
      <c r="N6746" s="9">
        <v>0</v>
      </c>
      <c r="O6746" s="10">
        <v>146</v>
      </c>
      <c r="P6746" s="10">
        <v>66</v>
      </c>
      <c r="Q6746" s="6">
        <v>1</v>
      </c>
      <c r="R6746" s="6" t="s">
        <v>29</v>
      </c>
      <c r="S6746" s="10">
        <f t="shared" si="105"/>
        <v>146</v>
      </c>
    </row>
    <row r="6747" spans="1:19" x14ac:dyDescent="0.3">
      <c r="A6747" s="6" t="s">
        <v>10550</v>
      </c>
      <c r="B6747" s="7">
        <v>41864</v>
      </c>
      <c r="C6747" s="8" t="s">
        <v>10551</v>
      </c>
      <c r="D6747" s="6" t="s">
        <v>153</v>
      </c>
      <c r="E6747" s="6" t="s">
        <v>33</v>
      </c>
      <c r="F6747" s="6" t="s">
        <v>34</v>
      </c>
      <c r="G6747" s="6" t="s">
        <v>5314</v>
      </c>
      <c r="H6747" s="6" t="s">
        <v>23</v>
      </c>
      <c r="I6747" s="6" t="s">
        <v>24</v>
      </c>
      <c r="J6747" s="6" t="s">
        <v>37</v>
      </c>
      <c r="K6747" s="6" t="s">
        <v>26</v>
      </c>
      <c r="L6747" s="6" t="s">
        <v>89</v>
      </c>
      <c r="M6747" s="6" t="s">
        <v>2403</v>
      </c>
      <c r="N6747" s="9">
        <v>0</v>
      </c>
      <c r="O6747" s="10">
        <v>204</v>
      </c>
      <c r="P6747" s="10">
        <v>94</v>
      </c>
      <c r="Q6747" s="6">
        <v>4</v>
      </c>
      <c r="R6747" s="6" t="s">
        <v>41</v>
      </c>
      <c r="S6747" s="10">
        <f t="shared" si="105"/>
        <v>51</v>
      </c>
    </row>
    <row r="6748" spans="1:19" x14ac:dyDescent="0.3">
      <c r="A6748" s="6" t="s">
        <v>10552</v>
      </c>
      <c r="B6748" s="7">
        <v>41865</v>
      </c>
      <c r="C6748" s="8" t="s">
        <v>10553</v>
      </c>
      <c r="D6748" s="6" t="s">
        <v>4650</v>
      </c>
      <c r="E6748" s="6" t="s">
        <v>94</v>
      </c>
      <c r="F6748" s="6" t="s">
        <v>95</v>
      </c>
      <c r="G6748" s="6" t="s">
        <v>95</v>
      </c>
      <c r="H6748" s="6" t="s">
        <v>48</v>
      </c>
      <c r="I6748" s="6" t="s">
        <v>24</v>
      </c>
      <c r="J6748" s="6" t="s">
        <v>63</v>
      </c>
      <c r="K6748" s="6" t="s">
        <v>26</v>
      </c>
      <c r="L6748" s="6" t="s">
        <v>27</v>
      </c>
      <c r="M6748" s="6" t="s">
        <v>4246</v>
      </c>
      <c r="N6748" s="9">
        <v>0</v>
      </c>
      <c r="O6748" s="10">
        <v>53</v>
      </c>
      <c r="P6748" s="10">
        <v>9</v>
      </c>
      <c r="Q6748" s="6">
        <v>1</v>
      </c>
      <c r="R6748" s="6" t="s">
        <v>29</v>
      </c>
      <c r="S6748" s="10">
        <f t="shared" si="105"/>
        <v>53</v>
      </c>
    </row>
    <row r="6749" spans="1:19" x14ac:dyDescent="0.3">
      <c r="A6749" s="6" t="s">
        <v>10552</v>
      </c>
      <c r="B6749" s="7">
        <v>41865</v>
      </c>
      <c r="C6749" s="8" t="s">
        <v>10553</v>
      </c>
      <c r="D6749" s="6" t="s">
        <v>4650</v>
      </c>
      <c r="E6749" s="6" t="s">
        <v>94</v>
      </c>
      <c r="F6749" s="6" t="s">
        <v>95</v>
      </c>
      <c r="G6749" s="6" t="s">
        <v>95</v>
      </c>
      <c r="H6749" s="6" t="s">
        <v>48</v>
      </c>
      <c r="I6749" s="6" t="s">
        <v>24</v>
      </c>
      <c r="J6749" s="6" t="s">
        <v>63</v>
      </c>
      <c r="K6749" s="6" t="s">
        <v>26</v>
      </c>
      <c r="L6749" s="6" t="s">
        <v>57</v>
      </c>
      <c r="M6749" s="6" t="s">
        <v>615</v>
      </c>
      <c r="N6749" s="9">
        <v>0</v>
      </c>
      <c r="O6749" s="10">
        <v>257</v>
      </c>
      <c r="P6749" s="10">
        <v>110</v>
      </c>
      <c r="Q6749" s="6">
        <v>2</v>
      </c>
      <c r="R6749" s="6" t="s">
        <v>41</v>
      </c>
      <c r="S6749" s="10">
        <f t="shared" si="105"/>
        <v>128.5</v>
      </c>
    </row>
    <row r="6750" spans="1:19" x14ac:dyDescent="0.3">
      <c r="A6750" s="6" t="s">
        <v>10554</v>
      </c>
      <c r="B6750" s="7">
        <v>41865</v>
      </c>
      <c r="C6750" s="8" t="s">
        <v>10555</v>
      </c>
      <c r="D6750" s="6" t="s">
        <v>2007</v>
      </c>
      <c r="E6750" s="6" t="s">
        <v>117</v>
      </c>
      <c r="F6750" s="6" t="s">
        <v>212</v>
      </c>
      <c r="G6750" s="6" t="s">
        <v>4602</v>
      </c>
      <c r="H6750" s="6" t="s">
        <v>48</v>
      </c>
      <c r="I6750" s="6" t="s">
        <v>36</v>
      </c>
      <c r="J6750" s="6" t="s">
        <v>25</v>
      </c>
      <c r="K6750" s="6" t="s">
        <v>26</v>
      </c>
      <c r="L6750" s="6" t="s">
        <v>104</v>
      </c>
      <c r="M6750" s="6" t="s">
        <v>10387</v>
      </c>
      <c r="N6750" s="9">
        <v>0</v>
      </c>
      <c r="O6750" s="10">
        <v>74</v>
      </c>
      <c r="P6750" s="10">
        <v>23</v>
      </c>
      <c r="Q6750" s="6">
        <v>8</v>
      </c>
      <c r="R6750" s="6" t="s">
        <v>29</v>
      </c>
      <c r="S6750" s="10">
        <f t="shared" si="105"/>
        <v>9.25</v>
      </c>
    </row>
    <row r="6751" spans="1:19" x14ac:dyDescent="0.3">
      <c r="A6751" s="6" t="s">
        <v>10554</v>
      </c>
      <c r="B6751" s="7">
        <v>41865</v>
      </c>
      <c r="C6751" s="8" t="s">
        <v>10555</v>
      </c>
      <c r="D6751" s="6" t="s">
        <v>2007</v>
      </c>
      <c r="E6751" s="6" t="s">
        <v>117</v>
      </c>
      <c r="F6751" s="6" t="s">
        <v>212</v>
      </c>
      <c r="G6751" s="6" t="s">
        <v>4602</v>
      </c>
      <c r="H6751" s="6" t="s">
        <v>48</v>
      </c>
      <c r="I6751" s="6" t="s">
        <v>36</v>
      </c>
      <c r="J6751" s="6" t="s">
        <v>25</v>
      </c>
      <c r="K6751" s="6" t="s">
        <v>26</v>
      </c>
      <c r="L6751" s="6" t="s">
        <v>57</v>
      </c>
      <c r="M6751" s="6" t="s">
        <v>881</v>
      </c>
      <c r="N6751" s="9">
        <v>0.1</v>
      </c>
      <c r="O6751" s="10">
        <v>534</v>
      </c>
      <c r="P6751" s="10">
        <v>0</v>
      </c>
      <c r="Q6751" s="6">
        <v>3</v>
      </c>
      <c r="R6751" s="6" t="s">
        <v>29</v>
      </c>
      <c r="S6751" s="10">
        <f t="shared" si="105"/>
        <v>178</v>
      </c>
    </row>
    <row r="6752" spans="1:19" x14ac:dyDescent="0.3">
      <c r="A6752" s="6" t="s">
        <v>10556</v>
      </c>
      <c r="B6752" s="7">
        <v>41865</v>
      </c>
      <c r="C6752" s="8" t="s">
        <v>10557</v>
      </c>
      <c r="D6752" s="6" t="s">
        <v>2108</v>
      </c>
      <c r="E6752" s="6" t="s">
        <v>45</v>
      </c>
      <c r="F6752" s="6" t="s">
        <v>69</v>
      </c>
      <c r="G6752" s="6" t="s">
        <v>2133</v>
      </c>
      <c r="H6752" s="6" t="s">
        <v>48</v>
      </c>
      <c r="I6752" s="6" t="s">
        <v>36</v>
      </c>
      <c r="J6752" s="6" t="s">
        <v>37</v>
      </c>
      <c r="K6752" s="6" t="s">
        <v>26</v>
      </c>
      <c r="L6752" s="6" t="s">
        <v>27</v>
      </c>
      <c r="M6752" s="6" t="s">
        <v>2709</v>
      </c>
      <c r="N6752" s="9">
        <v>0</v>
      </c>
      <c r="O6752" s="10">
        <v>27</v>
      </c>
      <c r="P6752" s="10">
        <v>5</v>
      </c>
      <c r="Q6752" s="6">
        <v>2</v>
      </c>
      <c r="R6752" s="6" t="s">
        <v>29</v>
      </c>
      <c r="S6752" s="10">
        <f t="shared" si="105"/>
        <v>13.5</v>
      </c>
    </row>
    <row r="6753" spans="1:19" x14ac:dyDescent="0.3">
      <c r="A6753" s="6" t="s">
        <v>10558</v>
      </c>
      <c r="B6753" s="7">
        <v>41865</v>
      </c>
      <c r="C6753" s="8" t="s">
        <v>10559</v>
      </c>
      <c r="D6753" s="6" t="s">
        <v>2847</v>
      </c>
      <c r="E6753" s="6" t="s">
        <v>33</v>
      </c>
      <c r="F6753" s="6" t="s">
        <v>34</v>
      </c>
      <c r="G6753" s="6" t="s">
        <v>5018</v>
      </c>
      <c r="H6753" s="6" t="s">
        <v>23</v>
      </c>
      <c r="I6753" s="6" t="s">
        <v>36</v>
      </c>
      <c r="J6753" s="6" t="s">
        <v>25</v>
      </c>
      <c r="K6753" s="6" t="s">
        <v>26</v>
      </c>
      <c r="L6753" s="6" t="s">
        <v>49</v>
      </c>
      <c r="M6753" s="6" t="s">
        <v>879</v>
      </c>
      <c r="N6753" s="9">
        <v>0</v>
      </c>
      <c r="O6753" s="10">
        <v>38</v>
      </c>
      <c r="P6753" s="10">
        <v>9</v>
      </c>
      <c r="Q6753" s="6">
        <v>2</v>
      </c>
      <c r="R6753" s="6" t="s">
        <v>29</v>
      </c>
      <c r="S6753" s="10">
        <f t="shared" si="105"/>
        <v>19</v>
      </c>
    </row>
    <row r="6754" spans="1:19" x14ac:dyDescent="0.3">
      <c r="A6754" s="6" t="s">
        <v>10560</v>
      </c>
      <c r="B6754" s="7">
        <v>41865</v>
      </c>
      <c r="C6754" s="8" t="s">
        <v>10561</v>
      </c>
      <c r="D6754" s="6" t="s">
        <v>6763</v>
      </c>
      <c r="E6754" s="6" t="s">
        <v>173</v>
      </c>
      <c r="F6754" s="6" t="s">
        <v>186</v>
      </c>
      <c r="G6754" s="6" t="s">
        <v>1479</v>
      </c>
      <c r="H6754" s="6" t="s">
        <v>23</v>
      </c>
      <c r="I6754" s="6" t="s">
        <v>24</v>
      </c>
      <c r="J6754" s="6" t="s">
        <v>37</v>
      </c>
      <c r="K6754" s="6" t="s">
        <v>26</v>
      </c>
      <c r="L6754" s="6" t="s">
        <v>49</v>
      </c>
      <c r="M6754" s="6" t="s">
        <v>1996</v>
      </c>
      <c r="N6754" s="9">
        <v>0.5</v>
      </c>
      <c r="O6754" s="10">
        <v>25</v>
      </c>
      <c r="P6754" s="10">
        <v>-8</v>
      </c>
      <c r="Q6754" s="6">
        <v>1</v>
      </c>
      <c r="R6754" s="6" t="s">
        <v>29</v>
      </c>
      <c r="S6754" s="10">
        <f t="shared" si="105"/>
        <v>25</v>
      </c>
    </row>
    <row r="6755" spans="1:19" x14ac:dyDescent="0.3">
      <c r="A6755" s="6" t="s">
        <v>10562</v>
      </c>
      <c r="B6755" s="7">
        <v>41865</v>
      </c>
      <c r="C6755" s="8" t="s">
        <v>10563</v>
      </c>
      <c r="D6755" s="6" t="s">
        <v>567</v>
      </c>
      <c r="E6755" s="6" t="s">
        <v>85</v>
      </c>
      <c r="F6755" s="6" t="s">
        <v>192</v>
      </c>
      <c r="G6755" s="6" t="s">
        <v>2003</v>
      </c>
      <c r="H6755" s="6" t="s">
        <v>88</v>
      </c>
      <c r="I6755" s="6" t="s">
        <v>24</v>
      </c>
      <c r="J6755" s="6" t="s">
        <v>37</v>
      </c>
      <c r="K6755" s="6" t="s">
        <v>122</v>
      </c>
      <c r="L6755" s="6" t="s">
        <v>123</v>
      </c>
      <c r="M6755" s="6" t="s">
        <v>5928</v>
      </c>
      <c r="N6755" s="9">
        <v>0.4</v>
      </c>
      <c r="O6755" s="10">
        <v>1316</v>
      </c>
      <c r="P6755" s="10">
        <v>-527</v>
      </c>
      <c r="Q6755" s="6">
        <v>7</v>
      </c>
      <c r="R6755" s="6" t="s">
        <v>41</v>
      </c>
      <c r="S6755" s="10">
        <f t="shared" si="105"/>
        <v>188</v>
      </c>
    </row>
    <row r="6756" spans="1:19" x14ac:dyDescent="0.3">
      <c r="A6756" s="6" t="s">
        <v>10564</v>
      </c>
      <c r="B6756" s="7">
        <v>41865</v>
      </c>
      <c r="C6756" s="8" t="s">
        <v>10565</v>
      </c>
      <c r="D6756" s="6" t="s">
        <v>1129</v>
      </c>
      <c r="E6756" s="6" t="s">
        <v>33</v>
      </c>
      <c r="F6756" s="6" t="s">
        <v>3848</v>
      </c>
      <c r="G6756" s="6" t="s">
        <v>3959</v>
      </c>
      <c r="H6756" s="6" t="s">
        <v>23</v>
      </c>
      <c r="I6756" s="6" t="s">
        <v>24</v>
      </c>
      <c r="J6756" s="6" t="s">
        <v>37</v>
      </c>
      <c r="K6756" s="6" t="s">
        <v>26</v>
      </c>
      <c r="L6756" s="6" t="s">
        <v>57</v>
      </c>
      <c r="M6756" s="6" t="s">
        <v>755</v>
      </c>
      <c r="N6756" s="9">
        <v>0</v>
      </c>
      <c r="O6756" s="10">
        <v>11</v>
      </c>
      <c r="P6756" s="10">
        <v>1</v>
      </c>
      <c r="Q6756" s="6">
        <v>1</v>
      </c>
      <c r="R6756" s="6" t="s">
        <v>41</v>
      </c>
      <c r="S6756" s="10">
        <f t="shared" si="105"/>
        <v>11</v>
      </c>
    </row>
    <row r="6757" spans="1:19" x14ac:dyDescent="0.3">
      <c r="A6757" s="6" t="s">
        <v>10564</v>
      </c>
      <c r="B6757" s="7">
        <v>41865</v>
      </c>
      <c r="C6757" s="8" t="s">
        <v>10565</v>
      </c>
      <c r="D6757" s="6" t="s">
        <v>1129</v>
      </c>
      <c r="E6757" s="6" t="s">
        <v>33</v>
      </c>
      <c r="F6757" s="6" t="s">
        <v>3848</v>
      </c>
      <c r="G6757" s="6" t="s">
        <v>3959</v>
      </c>
      <c r="H6757" s="6" t="s">
        <v>23</v>
      </c>
      <c r="I6757" s="6" t="s">
        <v>24</v>
      </c>
      <c r="J6757" s="6" t="s">
        <v>37</v>
      </c>
      <c r="K6757" s="6" t="s">
        <v>122</v>
      </c>
      <c r="L6757" s="6" t="s">
        <v>123</v>
      </c>
      <c r="M6757" s="6" t="s">
        <v>3022</v>
      </c>
      <c r="N6757" s="9">
        <v>0</v>
      </c>
      <c r="O6757" s="10">
        <v>351</v>
      </c>
      <c r="P6757" s="10">
        <v>84</v>
      </c>
      <c r="Q6757" s="6">
        <v>3</v>
      </c>
      <c r="R6757" s="6" t="s">
        <v>41</v>
      </c>
      <c r="S6757" s="10">
        <f t="shared" si="105"/>
        <v>117</v>
      </c>
    </row>
    <row r="6758" spans="1:19" x14ac:dyDescent="0.3">
      <c r="A6758" s="6" t="s">
        <v>10564</v>
      </c>
      <c r="B6758" s="7">
        <v>41865</v>
      </c>
      <c r="C6758" s="8" t="s">
        <v>10565</v>
      </c>
      <c r="D6758" s="6" t="s">
        <v>1129</v>
      </c>
      <c r="E6758" s="6" t="s">
        <v>33</v>
      </c>
      <c r="F6758" s="6" t="s">
        <v>3848</v>
      </c>
      <c r="G6758" s="6" t="s">
        <v>3959</v>
      </c>
      <c r="H6758" s="6" t="s">
        <v>23</v>
      </c>
      <c r="I6758" s="6" t="s">
        <v>24</v>
      </c>
      <c r="J6758" s="6" t="s">
        <v>37</v>
      </c>
      <c r="K6758" s="6" t="s">
        <v>122</v>
      </c>
      <c r="L6758" s="6" t="s">
        <v>156</v>
      </c>
      <c r="M6758" s="6" t="s">
        <v>10566</v>
      </c>
      <c r="N6758" s="9">
        <v>0</v>
      </c>
      <c r="O6758" s="10">
        <v>279</v>
      </c>
      <c r="P6758" s="10">
        <v>114</v>
      </c>
      <c r="Q6758" s="6">
        <v>2</v>
      </c>
      <c r="R6758" s="6" t="s">
        <v>29</v>
      </c>
      <c r="S6758" s="10">
        <f t="shared" si="105"/>
        <v>139.5</v>
      </c>
    </row>
    <row r="6759" spans="1:19" x14ac:dyDescent="0.3">
      <c r="A6759" s="6" t="s">
        <v>10567</v>
      </c>
      <c r="B6759" s="7">
        <v>41865</v>
      </c>
      <c r="C6759" s="8" t="s">
        <v>10568</v>
      </c>
      <c r="D6759" s="6" t="s">
        <v>3739</v>
      </c>
      <c r="E6759" s="6" t="s">
        <v>100</v>
      </c>
      <c r="F6759" s="6" t="s">
        <v>306</v>
      </c>
      <c r="G6759" s="6" t="s">
        <v>10569</v>
      </c>
      <c r="H6759" s="6" t="s">
        <v>88</v>
      </c>
      <c r="I6759" s="6" t="s">
        <v>36</v>
      </c>
      <c r="J6759" s="6" t="s">
        <v>37</v>
      </c>
      <c r="K6759" s="6" t="s">
        <v>122</v>
      </c>
      <c r="L6759" s="6" t="s">
        <v>168</v>
      </c>
      <c r="M6759" s="6" t="s">
        <v>6065</v>
      </c>
      <c r="N6759" s="9">
        <v>0</v>
      </c>
      <c r="O6759" s="10">
        <v>2125</v>
      </c>
      <c r="P6759" s="10">
        <v>234</v>
      </c>
      <c r="Q6759" s="6">
        <v>6</v>
      </c>
      <c r="R6759" s="6" t="s">
        <v>29</v>
      </c>
      <c r="S6759" s="10">
        <f t="shared" si="105"/>
        <v>354.16666666666669</v>
      </c>
    </row>
    <row r="6760" spans="1:19" x14ac:dyDescent="0.3">
      <c r="A6760" s="6" t="s">
        <v>10570</v>
      </c>
      <c r="B6760" s="7">
        <v>41866</v>
      </c>
      <c r="C6760" s="8" t="s">
        <v>10571</v>
      </c>
      <c r="D6760" s="6" t="s">
        <v>8624</v>
      </c>
      <c r="E6760" s="6" t="s">
        <v>85</v>
      </c>
      <c r="F6760" s="6" t="s">
        <v>5549</v>
      </c>
      <c r="G6760" s="6" t="s">
        <v>5550</v>
      </c>
      <c r="H6760" s="6" t="s">
        <v>88</v>
      </c>
      <c r="I6760" s="6" t="s">
        <v>36</v>
      </c>
      <c r="J6760" s="6" t="s">
        <v>110</v>
      </c>
      <c r="K6760" s="6" t="s">
        <v>26</v>
      </c>
      <c r="L6760" s="6" t="s">
        <v>166</v>
      </c>
      <c r="M6760" s="6" t="s">
        <v>2734</v>
      </c>
      <c r="N6760" s="9">
        <v>0</v>
      </c>
      <c r="O6760" s="10">
        <v>111</v>
      </c>
      <c r="P6760" s="10">
        <v>7</v>
      </c>
      <c r="Q6760" s="6">
        <v>5</v>
      </c>
      <c r="R6760" s="6" t="s">
        <v>29</v>
      </c>
      <c r="S6760" s="10">
        <f t="shared" si="105"/>
        <v>22.2</v>
      </c>
    </row>
    <row r="6761" spans="1:19" x14ac:dyDescent="0.3">
      <c r="A6761" s="6" t="s">
        <v>10572</v>
      </c>
      <c r="B6761" s="7">
        <v>41866</v>
      </c>
      <c r="C6761" s="8" t="s">
        <v>10573</v>
      </c>
      <c r="D6761" s="6" t="s">
        <v>917</v>
      </c>
      <c r="E6761" s="6" t="s">
        <v>138</v>
      </c>
      <c r="F6761" s="6" t="s">
        <v>139</v>
      </c>
      <c r="G6761" s="6" t="s">
        <v>933</v>
      </c>
      <c r="H6761" s="6" t="s">
        <v>48</v>
      </c>
      <c r="I6761" s="6" t="s">
        <v>36</v>
      </c>
      <c r="J6761" s="6" t="s">
        <v>63</v>
      </c>
      <c r="K6761" s="6" t="s">
        <v>26</v>
      </c>
      <c r="L6761" s="6" t="s">
        <v>194</v>
      </c>
      <c r="M6761" s="6" t="s">
        <v>5253</v>
      </c>
      <c r="N6761" s="9">
        <v>0.5</v>
      </c>
      <c r="O6761" s="10">
        <v>14</v>
      </c>
      <c r="P6761" s="10">
        <v>-1</v>
      </c>
      <c r="Q6761" s="6">
        <v>4</v>
      </c>
      <c r="R6761" s="6" t="s">
        <v>41</v>
      </c>
      <c r="S6761" s="10">
        <f t="shared" si="105"/>
        <v>3.5</v>
      </c>
    </row>
    <row r="6762" spans="1:19" x14ac:dyDescent="0.3">
      <c r="A6762" s="6" t="s">
        <v>10572</v>
      </c>
      <c r="B6762" s="7">
        <v>41866</v>
      </c>
      <c r="C6762" s="8" t="s">
        <v>10573</v>
      </c>
      <c r="D6762" s="6" t="s">
        <v>917</v>
      </c>
      <c r="E6762" s="6" t="s">
        <v>138</v>
      </c>
      <c r="F6762" s="6" t="s">
        <v>139</v>
      </c>
      <c r="G6762" s="6" t="s">
        <v>933</v>
      </c>
      <c r="H6762" s="6" t="s">
        <v>48</v>
      </c>
      <c r="I6762" s="6" t="s">
        <v>36</v>
      </c>
      <c r="J6762" s="6" t="s">
        <v>63</v>
      </c>
      <c r="K6762" s="6" t="s">
        <v>26</v>
      </c>
      <c r="L6762" s="6" t="s">
        <v>57</v>
      </c>
      <c r="M6762" s="6" t="s">
        <v>2373</v>
      </c>
      <c r="N6762" s="9">
        <v>0.5</v>
      </c>
      <c r="O6762" s="10">
        <v>352</v>
      </c>
      <c r="P6762" s="10">
        <v>-345</v>
      </c>
      <c r="Q6762" s="6">
        <v>5</v>
      </c>
      <c r="R6762" s="6" t="s">
        <v>41</v>
      </c>
      <c r="S6762" s="10">
        <f t="shared" si="105"/>
        <v>70.400000000000006</v>
      </c>
    </row>
    <row r="6763" spans="1:19" x14ac:dyDescent="0.3">
      <c r="A6763" s="6" t="s">
        <v>10574</v>
      </c>
      <c r="B6763" s="7">
        <v>41866</v>
      </c>
      <c r="C6763" s="8" t="s">
        <v>10575</v>
      </c>
      <c r="D6763" s="6" t="s">
        <v>2729</v>
      </c>
      <c r="E6763" s="6" t="s">
        <v>100</v>
      </c>
      <c r="F6763" s="6" t="s">
        <v>262</v>
      </c>
      <c r="G6763" s="6" t="s">
        <v>262</v>
      </c>
      <c r="H6763" s="6" t="s">
        <v>88</v>
      </c>
      <c r="I6763" s="6" t="s">
        <v>55</v>
      </c>
      <c r="J6763" s="6" t="s">
        <v>63</v>
      </c>
      <c r="K6763" s="6" t="s">
        <v>26</v>
      </c>
      <c r="L6763" s="6" t="s">
        <v>27</v>
      </c>
      <c r="M6763" s="6" t="s">
        <v>9053</v>
      </c>
      <c r="N6763" s="9">
        <v>0</v>
      </c>
      <c r="O6763" s="10">
        <v>100</v>
      </c>
      <c r="P6763" s="10">
        <v>7</v>
      </c>
      <c r="Q6763" s="6">
        <v>2</v>
      </c>
      <c r="R6763" s="6" t="s">
        <v>41</v>
      </c>
      <c r="S6763" s="10">
        <f t="shared" si="105"/>
        <v>50</v>
      </c>
    </row>
    <row r="6764" spans="1:19" x14ac:dyDescent="0.3">
      <c r="A6764" s="6" t="s">
        <v>10572</v>
      </c>
      <c r="B6764" s="7">
        <v>41866</v>
      </c>
      <c r="C6764" s="8" t="s">
        <v>10573</v>
      </c>
      <c r="D6764" s="6" t="s">
        <v>917</v>
      </c>
      <c r="E6764" s="6" t="s">
        <v>138</v>
      </c>
      <c r="F6764" s="6" t="s">
        <v>139</v>
      </c>
      <c r="G6764" s="6" t="s">
        <v>933</v>
      </c>
      <c r="H6764" s="6" t="s">
        <v>48</v>
      </c>
      <c r="I6764" s="6" t="s">
        <v>36</v>
      </c>
      <c r="J6764" s="6" t="s">
        <v>63</v>
      </c>
      <c r="K6764" s="6" t="s">
        <v>122</v>
      </c>
      <c r="L6764" s="6" t="s">
        <v>123</v>
      </c>
      <c r="M6764" s="6" t="s">
        <v>860</v>
      </c>
      <c r="N6764" s="9">
        <v>0.5</v>
      </c>
      <c r="O6764" s="10">
        <v>469</v>
      </c>
      <c r="P6764" s="10">
        <v>-459</v>
      </c>
      <c r="Q6764" s="6">
        <v>3</v>
      </c>
      <c r="R6764" s="6" t="s">
        <v>41</v>
      </c>
      <c r="S6764" s="10">
        <f t="shared" si="105"/>
        <v>156.33333333333334</v>
      </c>
    </row>
    <row r="6765" spans="1:19" x14ac:dyDescent="0.3">
      <c r="A6765" s="6" t="s">
        <v>10576</v>
      </c>
      <c r="B6765" s="7">
        <v>41866</v>
      </c>
      <c r="C6765" s="8" t="s">
        <v>10577</v>
      </c>
      <c r="D6765" s="6" t="s">
        <v>4582</v>
      </c>
      <c r="E6765" s="6" t="s">
        <v>138</v>
      </c>
      <c r="F6765" s="6" t="s">
        <v>717</v>
      </c>
      <c r="G6765" s="6" t="s">
        <v>6440</v>
      </c>
      <c r="H6765" s="6" t="s">
        <v>48</v>
      </c>
      <c r="I6765" s="6" t="s">
        <v>36</v>
      </c>
      <c r="J6765" s="6" t="s">
        <v>63</v>
      </c>
      <c r="K6765" s="6" t="s">
        <v>26</v>
      </c>
      <c r="L6765" s="6" t="s">
        <v>49</v>
      </c>
      <c r="M6765" s="6" t="s">
        <v>236</v>
      </c>
      <c r="N6765" s="9">
        <v>0.5</v>
      </c>
      <c r="O6765" s="10">
        <v>55</v>
      </c>
      <c r="P6765" s="10">
        <v>-39</v>
      </c>
      <c r="Q6765" s="6">
        <v>4</v>
      </c>
      <c r="R6765" s="6" t="s">
        <v>29</v>
      </c>
      <c r="S6765" s="10">
        <f t="shared" si="105"/>
        <v>13.75</v>
      </c>
    </row>
    <row r="6766" spans="1:19" x14ac:dyDescent="0.3">
      <c r="A6766" s="6" t="s">
        <v>10578</v>
      </c>
      <c r="B6766" s="7">
        <v>41866</v>
      </c>
      <c r="C6766" s="8" t="s">
        <v>10579</v>
      </c>
      <c r="D6766" s="6" t="s">
        <v>3863</v>
      </c>
      <c r="E6766" s="6" t="s">
        <v>100</v>
      </c>
      <c r="F6766" s="6" t="s">
        <v>1390</v>
      </c>
      <c r="G6766" s="6" t="s">
        <v>1390</v>
      </c>
      <c r="H6766" s="6" t="s">
        <v>88</v>
      </c>
      <c r="I6766" s="6" t="s">
        <v>36</v>
      </c>
      <c r="J6766" s="6" t="s">
        <v>37</v>
      </c>
      <c r="K6766" s="6" t="s">
        <v>38</v>
      </c>
      <c r="L6766" s="6" t="s">
        <v>111</v>
      </c>
      <c r="M6766" s="6" t="s">
        <v>847</v>
      </c>
      <c r="N6766" s="9">
        <v>0.2</v>
      </c>
      <c r="O6766" s="10">
        <v>197</v>
      </c>
      <c r="P6766" s="10">
        <v>57</v>
      </c>
      <c r="Q6766" s="6">
        <v>3</v>
      </c>
      <c r="R6766" s="6" t="s">
        <v>41</v>
      </c>
      <c r="S6766" s="10">
        <f t="shared" si="105"/>
        <v>65.666666666666671</v>
      </c>
    </row>
    <row r="6767" spans="1:19" x14ac:dyDescent="0.3">
      <c r="A6767" s="6" t="s">
        <v>10580</v>
      </c>
      <c r="B6767" s="7">
        <v>41867</v>
      </c>
      <c r="C6767" s="8" t="s">
        <v>10581</v>
      </c>
      <c r="D6767" s="6" t="s">
        <v>2301</v>
      </c>
      <c r="E6767" s="6" t="s">
        <v>138</v>
      </c>
      <c r="F6767" s="6" t="s">
        <v>139</v>
      </c>
      <c r="G6767" s="6" t="s">
        <v>1818</v>
      </c>
      <c r="H6767" s="6" t="s">
        <v>48</v>
      </c>
      <c r="I6767" s="6" t="s">
        <v>55</v>
      </c>
      <c r="J6767" s="6" t="s">
        <v>63</v>
      </c>
      <c r="K6767" s="6" t="s">
        <v>26</v>
      </c>
      <c r="L6767" s="6" t="s">
        <v>57</v>
      </c>
      <c r="M6767" s="6" t="s">
        <v>3649</v>
      </c>
      <c r="N6767" s="9">
        <v>0.5</v>
      </c>
      <c r="O6767" s="10">
        <v>48</v>
      </c>
      <c r="P6767" s="10">
        <v>-22</v>
      </c>
      <c r="Q6767" s="6">
        <v>2</v>
      </c>
      <c r="R6767" s="6" t="s">
        <v>41</v>
      </c>
      <c r="S6767" s="10">
        <f t="shared" si="105"/>
        <v>24</v>
      </c>
    </row>
    <row r="6768" spans="1:19" x14ac:dyDescent="0.3">
      <c r="A6768" s="6" t="s">
        <v>10582</v>
      </c>
      <c r="B6768" s="7">
        <v>41867</v>
      </c>
      <c r="C6768" s="8" t="s">
        <v>10583</v>
      </c>
      <c r="D6768" s="6" t="s">
        <v>3190</v>
      </c>
      <c r="E6768" s="6" t="s">
        <v>395</v>
      </c>
      <c r="F6768" s="6" t="s">
        <v>8189</v>
      </c>
      <c r="G6768" s="6" t="s">
        <v>8190</v>
      </c>
      <c r="H6768" s="6" t="s">
        <v>48</v>
      </c>
      <c r="I6768" s="6" t="s">
        <v>24</v>
      </c>
      <c r="J6768" s="6" t="s">
        <v>63</v>
      </c>
      <c r="K6768" s="6" t="s">
        <v>38</v>
      </c>
      <c r="L6768" s="6" t="s">
        <v>39</v>
      </c>
      <c r="M6768" s="6" t="s">
        <v>10584</v>
      </c>
      <c r="N6768" s="9">
        <v>0</v>
      </c>
      <c r="O6768" s="10">
        <v>289</v>
      </c>
      <c r="P6768" s="10">
        <v>23</v>
      </c>
      <c r="Q6768" s="6">
        <v>2</v>
      </c>
      <c r="R6768" s="6" t="s">
        <v>41</v>
      </c>
      <c r="S6768" s="10">
        <f t="shared" si="105"/>
        <v>144.5</v>
      </c>
    </row>
    <row r="6769" spans="1:19" x14ac:dyDescent="0.3">
      <c r="A6769" s="6" t="s">
        <v>10582</v>
      </c>
      <c r="B6769" s="7">
        <v>41867</v>
      </c>
      <c r="C6769" s="8" t="s">
        <v>10583</v>
      </c>
      <c r="D6769" s="6" t="s">
        <v>3190</v>
      </c>
      <c r="E6769" s="6" t="s">
        <v>395</v>
      </c>
      <c r="F6769" s="6" t="s">
        <v>8189</v>
      </c>
      <c r="G6769" s="6" t="s">
        <v>8190</v>
      </c>
      <c r="H6769" s="6" t="s">
        <v>48</v>
      </c>
      <c r="I6769" s="6" t="s">
        <v>24</v>
      </c>
      <c r="J6769" s="6" t="s">
        <v>63</v>
      </c>
      <c r="K6769" s="6" t="s">
        <v>26</v>
      </c>
      <c r="L6769" s="6" t="s">
        <v>89</v>
      </c>
      <c r="M6769" s="6" t="s">
        <v>1781</v>
      </c>
      <c r="N6769" s="9">
        <v>0</v>
      </c>
      <c r="O6769" s="10">
        <v>12</v>
      </c>
      <c r="P6769" s="10">
        <v>1</v>
      </c>
      <c r="Q6769" s="6">
        <v>3</v>
      </c>
      <c r="R6769" s="6" t="s">
        <v>29</v>
      </c>
      <c r="S6769" s="10">
        <f t="shared" si="105"/>
        <v>4</v>
      </c>
    </row>
    <row r="6770" spans="1:19" x14ac:dyDescent="0.3">
      <c r="A6770" s="6" t="s">
        <v>10582</v>
      </c>
      <c r="B6770" s="7">
        <v>41867</v>
      </c>
      <c r="C6770" s="8" t="s">
        <v>10583</v>
      </c>
      <c r="D6770" s="6" t="s">
        <v>3190</v>
      </c>
      <c r="E6770" s="6" t="s">
        <v>395</v>
      </c>
      <c r="F6770" s="6" t="s">
        <v>8189</v>
      </c>
      <c r="G6770" s="6" t="s">
        <v>8190</v>
      </c>
      <c r="H6770" s="6" t="s">
        <v>48</v>
      </c>
      <c r="I6770" s="6" t="s">
        <v>24</v>
      </c>
      <c r="J6770" s="6" t="s">
        <v>63</v>
      </c>
      <c r="K6770" s="6" t="s">
        <v>26</v>
      </c>
      <c r="L6770" s="6" t="s">
        <v>27</v>
      </c>
      <c r="M6770" s="6" t="s">
        <v>10585</v>
      </c>
      <c r="N6770" s="9">
        <v>0</v>
      </c>
      <c r="O6770" s="10">
        <v>34</v>
      </c>
      <c r="P6770" s="10">
        <v>14</v>
      </c>
      <c r="Q6770" s="6">
        <v>2</v>
      </c>
      <c r="R6770" s="6" t="s">
        <v>29</v>
      </c>
      <c r="S6770" s="10">
        <f t="shared" si="105"/>
        <v>17</v>
      </c>
    </row>
    <row r="6771" spans="1:19" x14ac:dyDescent="0.3">
      <c r="A6771" s="6" t="s">
        <v>10582</v>
      </c>
      <c r="B6771" s="7">
        <v>41867</v>
      </c>
      <c r="C6771" s="8" t="s">
        <v>10583</v>
      </c>
      <c r="D6771" s="6" t="s">
        <v>3190</v>
      </c>
      <c r="E6771" s="6" t="s">
        <v>395</v>
      </c>
      <c r="F6771" s="6" t="s">
        <v>8189</v>
      </c>
      <c r="G6771" s="6" t="s">
        <v>8190</v>
      </c>
      <c r="H6771" s="6" t="s">
        <v>48</v>
      </c>
      <c r="I6771" s="6" t="s">
        <v>24</v>
      </c>
      <c r="J6771" s="6" t="s">
        <v>63</v>
      </c>
      <c r="K6771" s="6" t="s">
        <v>26</v>
      </c>
      <c r="L6771" s="6" t="s">
        <v>166</v>
      </c>
      <c r="M6771" s="6" t="s">
        <v>2879</v>
      </c>
      <c r="N6771" s="9">
        <v>0</v>
      </c>
      <c r="O6771" s="10">
        <v>300</v>
      </c>
      <c r="P6771" s="10">
        <v>150</v>
      </c>
      <c r="Q6771" s="6">
        <v>6</v>
      </c>
      <c r="R6771" s="6" t="s">
        <v>29</v>
      </c>
      <c r="S6771" s="10">
        <f t="shared" si="105"/>
        <v>50</v>
      </c>
    </row>
    <row r="6772" spans="1:19" x14ac:dyDescent="0.3">
      <c r="A6772" s="6" t="s">
        <v>10586</v>
      </c>
      <c r="B6772" s="7">
        <v>41867</v>
      </c>
      <c r="C6772" s="8" t="s">
        <v>10587</v>
      </c>
      <c r="D6772" s="6" t="s">
        <v>1224</v>
      </c>
      <c r="E6772" s="6" t="s">
        <v>85</v>
      </c>
      <c r="F6772" s="6" t="s">
        <v>240</v>
      </c>
      <c r="G6772" s="6" t="s">
        <v>993</v>
      </c>
      <c r="H6772" s="6" t="s">
        <v>88</v>
      </c>
      <c r="I6772" s="6" t="s">
        <v>36</v>
      </c>
      <c r="J6772" s="6" t="s">
        <v>37</v>
      </c>
      <c r="K6772" s="6" t="s">
        <v>26</v>
      </c>
      <c r="L6772" s="6" t="s">
        <v>72</v>
      </c>
      <c r="M6772" s="6" t="s">
        <v>3065</v>
      </c>
      <c r="N6772" s="9">
        <v>0</v>
      </c>
      <c r="O6772" s="10">
        <v>33</v>
      </c>
      <c r="P6772" s="10">
        <v>13</v>
      </c>
      <c r="Q6772" s="6">
        <v>3</v>
      </c>
      <c r="R6772" s="6" t="s">
        <v>29</v>
      </c>
      <c r="S6772" s="10">
        <f t="shared" si="105"/>
        <v>11</v>
      </c>
    </row>
    <row r="6773" spans="1:19" x14ac:dyDescent="0.3">
      <c r="A6773" s="6" t="s">
        <v>10586</v>
      </c>
      <c r="B6773" s="7">
        <v>41867</v>
      </c>
      <c r="C6773" s="8" t="s">
        <v>10587</v>
      </c>
      <c r="D6773" s="6" t="s">
        <v>1224</v>
      </c>
      <c r="E6773" s="6" t="s">
        <v>85</v>
      </c>
      <c r="F6773" s="6" t="s">
        <v>240</v>
      </c>
      <c r="G6773" s="6" t="s">
        <v>993</v>
      </c>
      <c r="H6773" s="6" t="s">
        <v>88</v>
      </c>
      <c r="I6773" s="6" t="s">
        <v>36</v>
      </c>
      <c r="J6773" s="6" t="s">
        <v>37</v>
      </c>
      <c r="K6773" s="6" t="s">
        <v>26</v>
      </c>
      <c r="L6773" s="6" t="s">
        <v>57</v>
      </c>
      <c r="M6773" s="6" t="s">
        <v>2211</v>
      </c>
      <c r="N6773" s="9">
        <v>0.4</v>
      </c>
      <c r="O6773" s="10">
        <v>499</v>
      </c>
      <c r="P6773" s="10">
        <v>33</v>
      </c>
      <c r="Q6773" s="6">
        <v>4</v>
      </c>
      <c r="R6773" s="6" t="s">
        <v>41</v>
      </c>
      <c r="S6773" s="10">
        <f t="shared" si="105"/>
        <v>124.75</v>
      </c>
    </row>
    <row r="6774" spans="1:19" x14ac:dyDescent="0.3">
      <c r="A6774" s="6" t="s">
        <v>10588</v>
      </c>
      <c r="B6774" s="7">
        <v>41867</v>
      </c>
      <c r="C6774" s="8" t="s">
        <v>10589</v>
      </c>
      <c r="D6774" s="6" t="s">
        <v>5249</v>
      </c>
      <c r="E6774" s="6" t="s">
        <v>138</v>
      </c>
      <c r="F6774" s="6" t="s">
        <v>139</v>
      </c>
      <c r="G6774" s="6" t="s">
        <v>4574</v>
      </c>
      <c r="H6774" s="6" t="s">
        <v>48</v>
      </c>
      <c r="I6774" s="6" t="s">
        <v>55</v>
      </c>
      <c r="J6774" s="6" t="s">
        <v>37</v>
      </c>
      <c r="K6774" s="6" t="s">
        <v>26</v>
      </c>
      <c r="L6774" s="6" t="s">
        <v>194</v>
      </c>
      <c r="M6774" s="6" t="s">
        <v>1926</v>
      </c>
      <c r="N6774" s="9">
        <v>0.5</v>
      </c>
      <c r="O6774" s="10">
        <v>114</v>
      </c>
      <c r="P6774" s="10">
        <v>-39</v>
      </c>
      <c r="Q6774" s="6">
        <v>5</v>
      </c>
      <c r="R6774" s="6" t="s">
        <v>29</v>
      </c>
      <c r="S6774" s="10">
        <f t="shared" si="105"/>
        <v>22.8</v>
      </c>
    </row>
    <row r="6775" spans="1:19" x14ac:dyDescent="0.3">
      <c r="A6775" s="6" t="s">
        <v>10590</v>
      </c>
      <c r="B6775" s="7">
        <v>41867</v>
      </c>
      <c r="C6775" s="8" t="s">
        <v>10591</v>
      </c>
      <c r="D6775" s="6" t="s">
        <v>426</v>
      </c>
      <c r="E6775" s="6" t="s">
        <v>100</v>
      </c>
      <c r="F6775" s="6" t="s">
        <v>3226</v>
      </c>
      <c r="G6775" s="6" t="s">
        <v>3227</v>
      </c>
      <c r="H6775" s="6" t="s">
        <v>88</v>
      </c>
      <c r="I6775" s="6" t="s">
        <v>36</v>
      </c>
      <c r="J6775" s="6" t="s">
        <v>37</v>
      </c>
      <c r="K6775" s="6" t="s">
        <v>26</v>
      </c>
      <c r="L6775" s="6" t="s">
        <v>89</v>
      </c>
      <c r="M6775" s="6" t="s">
        <v>3259</v>
      </c>
      <c r="N6775" s="9">
        <v>0</v>
      </c>
      <c r="O6775" s="10">
        <v>33</v>
      </c>
      <c r="P6775" s="10">
        <v>9</v>
      </c>
      <c r="Q6775" s="6">
        <v>5</v>
      </c>
      <c r="R6775" s="6" t="s">
        <v>29</v>
      </c>
      <c r="S6775" s="10">
        <f t="shared" si="105"/>
        <v>6.6</v>
      </c>
    </row>
    <row r="6776" spans="1:19" x14ac:dyDescent="0.3">
      <c r="A6776" s="6" t="s">
        <v>10592</v>
      </c>
      <c r="B6776" s="7">
        <v>41869</v>
      </c>
      <c r="C6776" s="8" t="s">
        <v>10593</v>
      </c>
      <c r="D6776" s="6" t="s">
        <v>2391</v>
      </c>
      <c r="E6776" s="6" t="s">
        <v>45</v>
      </c>
      <c r="F6776" s="6" t="s">
        <v>206</v>
      </c>
      <c r="G6776" s="6" t="s">
        <v>5333</v>
      </c>
      <c r="H6776" s="6" t="s">
        <v>48</v>
      </c>
      <c r="I6776" s="6" t="s">
        <v>36</v>
      </c>
      <c r="J6776" s="6" t="s">
        <v>110</v>
      </c>
      <c r="K6776" s="6" t="s">
        <v>38</v>
      </c>
      <c r="L6776" s="6" t="s">
        <v>111</v>
      </c>
      <c r="M6776" s="6" t="s">
        <v>321</v>
      </c>
      <c r="N6776" s="9">
        <v>0.1</v>
      </c>
      <c r="O6776" s="10">
        <v>225</v>
      </c>
      <c r="P6776" s="10">
        <v>42</v>
      </c>
      <c r="Q6776" s="6">
        <v>3</v>
      </c>
      <c r="R6776" s="6" t="s">
        <v>29</v>
      </c>
      <c r="S6776" s="10">
        <f t="shared" si="105"/>
        <v>75</v>
      </c>
    </row>
    <row r="6777" spans="1:19" x14ac:dyDescent="0.3">
      <c r="A6777" s="6" t="s">
        <v>10592</v>
      </c>
      <c r="B6777" s="7">
        <v>41869</v>
      </c>
      <c r="C6777" s="8" t="s">
        <v>10593</v>
      </c>
      <c r="D6777" s="6" t="s">
        <v>2391</v>
      </c>
      <c r="E6777" s="6" t="s">
        <v>45</v>
      </c>
      <c r="F6777" s="6" t="s">
        <v>206</v>
      </c>
      <c r="G6777" s="6" t="s">
        <v>5333</v>
      </c>
      <c r="H6777" s="6" t="s">
        <v>48</v>
      </c>
      <c r="I6777" s="6" t="s">
        <v>36</v>
      </c>
      <c r="J6777" s="6" t="s">
        <v>110</v>
      </c>
      <c r="K6777" s="6" t="s">
        <v>38</v>
      </c>
      <c r="L6777" s="6" t="s">
        <v>251</v>
      </c>
      <c r="M6777" s="6" t="s">
        <v>1379</v>
      </c>
      <c r="N6777" s="9">
        <v>0</v>
      </c>
      <c r="O6777" s="10">
        <v>428</v>
      </c>
      <c r="P6777" s="10">
        <v>107</v>
      </c>
      <c r="Q6777" s="6">
        <v>4</v>
      </c>
      <c r="R6777" s="6" t="s">
        <v>29</v>
      </c>
      <c r="S6777" s="10">
        <f t="shared" si="105"/>
        <v>107</v>
      </c>
    </row>
    <row r="6778" spans="1:19" x14ac:dyDescent="0.3">
      <c r="A6778" s="6" t="s">
        <v>10592</v>
      </c>
      <c r="B6778" s="7">
        <v>41869</v>
      </c>
      <c r="C6778" s="8" t="s">
        <v>10593</v>
      </c>
      <c r="D6778" s="6" t="s">
        <v>2391</v>
      </c>
      <c r="E6778" s="6" t="s">
        <v>45</v>
      </c>
      <c r="F6778" s="6" t="s">
        <v>206</v>
      </c>
      <c r="G6778" s="6" t="s">
        <v>5333</v>
      </c>
      <c r="H6778" s="6" t="s">
        <v>48</v>
      </c>
      <c r="I6778" s="6" t="s">
        <v>36</v>
      </c>
      <c r="J6778" s="6" t="s">
        <v>110</v>
      </c>
      <c r="K6778" s="6" t="s">
        <v>26</v>
      </c>
      <c r="L6778" s="6" t="s">
        <v>89</v>
      </c>
      <c r="M6778" s="6" t="s">
        <v>2289</v>
      </c>
      <c r="N6778" s="9">
        <v>0</v>
      </c>
      <c r="O6778" s="10">
        <v>85</v>
      </c>
      <c r="P6778" s="10">
        <v>0</v>
      </c>
      <c r="Q6778" s="6">
        <v>3</v>
      </c>
      <c r="R6778" s="6" t="s">
        <v>29</v>
      </c>
      <c r="S6778" s="10">
        <f t="shared" si="105"/>
        <v>28.333333333333332</v>
      </c>
    </row>
    <row r="6779" spans="1:19" x14ac:dyDescent="0.3">
      <c r="A6779" s="6" t="s">
        <v>10594</v>
      </c>
      <c r="B6779" s="7">
        <v>41869</v>
      </c>
      <c r="C6779" s="8" t="s">
        <v>10595</v>
      </c>
      <c r="D6779" s="6" t="s">
        <v>2287</v>
      </c>
      <c r="E6779" s="6" t="s">
        <v>117</v>
      </c>
      <c r="F6779" s="6" t="s">
        <v>212</v>
      </c>
      <c r="G6779" s="6" t="s">
        <v>10596</v>
      </c>
      <c r="H6779" s="6" t="s">
        <v>48</v>
      </c>
      <c r="I6779" s="6" t="s">
        <v>36</v>
      </c>
      <c r="J6779" s="6" t="s">
        <v>110</v>
      </c>
      <c r="K6779" s="6" t="s">
        <v>26</v>
      </c>
      <c r="L6779" s="6" t="s">
        <v>49</v>
      </c>
      <c r="M6779" s="6" t="s">
        <v>230</v>
      </c>
      <c r="N6779" s="9">
        <v>0</v>
      </c>
      <c r="O6779" s="10">
        <v>54</v>
      </c>
      <c r="P6779" s="10">
        <v>12</v>
      </c>
      <c r="Q6779" s="6">
        <v>1</v>
      </c>
      <c r="R6779" s="6" t="s">
        <v>29</v>
      </c>
      <c r="S6779" s="10">
        <f t="shared" si="105"/>
        <v>54</v>
      </c>
    </row>
    <row r="6780" spans="1:19" x14ac:dyDescent="0.3">
      <c r="A6780" s="6" t="s">
        <v>10597</v>
      </c>
      <c r="B6780" s="7">
        <v>41869</v>
      </c>
      <c r="C6780" s="8" t="s">
        <v>10598</v>
      </c>
      <c r="D6780" s="6" t="s">
        <v>6392</v>
      </c>
      <c r="E6780" s="6" t="s">
        <v>117</v>
      </c>
      <c r="F6780" s="6" t="s">
        <v>1576</v>
      </c>
      <c r="G6780" s="6" t="s">
        <v>6810</v>
      </c>
      <c r="H6780" s="6" t="s">
        <v>48</v>
      </c>
      <c r="I6780" s="6" t="s">
        <v>36</v>
      </c>
      <c r="J6780" s="6" t="s">
        <v>25</v>
      </c>
      <c r="K6780" s="6" t="s">
        <v>26</v>
      </c>
      <c r="L6780" s="6" t="s">
        <v>49</v>
      </c>
      <c r="M6780" s="6" t="s">
        <v>208</v>
      </c>
      <c r="N6780" s="9">
        <v>0</v>
      </c>
      <c r="O6780" s="10">
        <v>146</v>
      </c>
      <c r="P6780" s="10">
        <v>19</v>
      </c>
      <c r="Q6780" s="6">
        <v>5</v>
      </c>
      <c r="R6780" s="6" t="s">
        <v>29</v>
      </c>
      <c r="S6780" s="10">
        <f t="shared" si="105"/>
        <v>29.2</v>
      </c>
    </row>
    <row r="6781" spans="1:19" x14ac:dyDescent="0.3">
      <c r="A6781" s="6" t="s">
        <v>10597</v>
      </c>
      <c r="B6781" s="7">
        <v>41869</v>
      </c>
      <c r="C6781" s="8" t="s">
        <v>10598</v>
      </c>
      <c r="D6781" s="6" t="s">
        <v>6392</v>
      </c>
      <c r="E6781" s="6" t="s">
        <v>117</v>
      </c>
      <c r="F6781" s="6" t="s">
        <v>1576</v>
      </c>
      <c r="G6781" s="6" t="s">
        <v>6810</v>
      </c>
      <c r="H6781" s="6" t="s">
        <v>48</v>
      </c>
      <c r="I6781" s="6" t="s">
        <v>36</v>
      </c>
      <c r="J6781" s="6" t="s">
        <v>25</v>
      </c>
      <c r="K6781" s="6" t="s">
        <v>26</v>
      </c>
      <c r="L6781" s="6" t="s">
        <v>57</v>
      </c>
      <c r="M6781" s="6" t="s">
        <v>4182</v>
      </c>
      <c r="N6781" s="9">
        <v>0.1</v>
      </c>
      <c r="O6781" s="10">
        <v>86</v>
      </c>
      <c r="P6781" s="10">
        <v>22</v>
      </c>
      <c r="Q6781" s="6">
        <v>2</v>
      </c>
      <c r="R6781" s="6" t="s">
        <v>29</v>
      </c>
      <c r="S6781" s="10">
        <f t="shared" si="105"/>
        <v>43</v>
      </c>
    </row>
    <row r="6782" spans="1:19" x14ac:dyDescent="0.3">
      <c r="A6782" s="6" t="s">
        <v>10599</v>
      </c>
      <c r="B6782" s="7">
        <v>41869</v>
      </c>
      <c r="C6782" s="8" t="s">
        <v>10600</v>
      </c>
      <c r="D6782" s="6" t="s">
        <v>6452</v>
      </c>
      <c r="E6782" s="6" t="s">
        <v>45</v>
      </c>
      <c r="F6782" s="6" t="s">
        <v>206</v>
      </c>
      <c r="G6782" s="6" t="s">
        <v>5269</v>
      </c>
      <c r="H6782" s="6" t="s">
        <v>48</v>
      </c>
      <c r="I6782" s="6" t="s">
        <v>36</v>
      </c>
      <c r="J6782" s="6" t="s">
        <v>25</v>
      </c>
      <c r="K6782" s="6" t="s">
        <v>26</v>
      </c>
      <c r="L6782" s="6" t="s">
        <v>57</v>
      </c>
      <c r="M6782" s="6" t="s">
        <v>417</v>
      </c>
      <c r="N6782" s="9">
        <v>0.1</v>
      </c>
      <c r="O6782" s="10">
        <v>362</v>
      </c>
      <c r="P6782" s="10">
        <v>36</v>
      </c>
      <c r="Q6782" s="6">
        <v>3</v>
      </c>
      <c r="R6782" s="6" t="s">
        <v>41</v>
      </c>
      <c r="S6782" s="10">
        <f t="shared" si="105"/>
        <v>120.66666666666667</v>
      </c>
    </row>
    <row r="6783" spans="1:19" x14ac:dyDescent="0.3">
      <c r="A6783" s="6" t="s">
        <v>10599</v>
      </c>
      <c r="B6783" s="7">
        <v>41869</v>
      </c>
      <c r="C6783" s="8" t="s">
        <v>10600</v>
      </c>
      <c r="D6783" s="6" t="s">
        <v>6452</v>
      </c>
      <c r="E6783" s="6" t="s">
        <v>45</v>
      </c>
      <c r="F6783" s="6" t="s">
        <v>206</v>
      </c>
      <c r="G6783" s="6" t="s">
        <v>5269</v>
      </c>
      <c r="H6783" s="6" t="s">
        <v>48</v>
      </c>
      <c r="I6783" s="6" t="s">
        <v>36</v>
      </c>
      <c r="J6783" s="6" t="s">
        <v>25</v>
      </c>
      <c r="K6783" s="6" t="s">
        <v>26</v>
      </c>
      <c r="L6783" s="6" t="s">
        <v>166</v>
      </c>
      <c r="M6783" s="6" t="s">
        <v>1203</v>
      </c>
      <c r="N6783" s="9">
        <v>0</v>
      </c>
      <c r="O6783" s="10">
        <v>191</v>
      </c>
      <c r="P6783" s="10">
        <v>8</v>
      </c>
      <c r="Q6783" s="6">
        <v>7</v>
      </c>
      <c r="R6783" s="6" t="s">
        <v>41</v>
      </c>
      <c r="S6783" s="10">
        <f t="shared" si="105"/>
        <v>27.285714285714285</v>
      </c>
    </row>
    <row r="6784" spans="1:19" x14ac:dyDescent="0.3">
      <c r="A6784" s="6" t="s">
        <v>10601</v>
      </c>
      <c r="B6784" s="7">
        <v>41869</v>
      </c>
      <c r="C6784" s="8" t="s">
        <v>10602</v>
      </c>
      <c r="D6784" s="6" t="s">
        <v>6452</v>
      </c>
      <c r="E6784" s="6" t="s">
        <v>117</v>
      </c>
      <c r="F6784" s="6" t="s">
        <v>339</v>
      </c>
      <c r="G6784" s="6" t="s">
        <v>2794</v>
      </c>
      <c r="H6784" s="6" t="s">
        <v>48</v>
      </c>
      <c r="I6784" s="6" t="s">
        <v>36</v>
      </c>
      <c r="J6784" s="6" t="s">
        <v>37</v>
      </c>
      <c r="K6784" s="6" t="s">
        <v>26</v>
      </c>
      <c r="L6784" s="6" t="s">
        <v>49</v>
      </c>
      <c r="M6784" s="6" t="s">
        <v>56</v>
      </c>
      <c r="N6784" s="9">
        <v>0</v>
      </c>
      <c r="O6784" s="10">
        <v>186</v>
      </c>
      <c r="P6784" s="10">
        <v>17</v>
      </c>
      <c r="Q6784" s="6">
        <v>7</v>
      </c>
      <c r="R6784" s="6" t="s">
        <v>41</v>
      </c>
      <c r="S6784" s="10">
        <f t="shared" si="105"/>
        <v>26.571428571428573</v>
      </c>
    </row>
    <row r="6785" spans="1:19" x14ac:dyDescent="0.3">
      <c r="A6785" s="6" t="s">
        <v>10601</v>
      </c>
      <c r="B6785" s="7">
        <v>41869</v>
      </c>
      <c r="C6785" s="8" t="s">
        <v>10602</v>
      </c>
      <c r="D6785" s="6" t="s">
        <v>6452</v>
      </c>
      <c r="E6785" s="6" t="s">
        <v>117</v>
      </c>
      <c r="F6785" s="6" t="s">
        <v>339</v>
      </c>
      <c r="G6785" s="6" t="s">
        <v>2794</v>
      </c>
      <c r="H6785" s="6" t="s">
        <v>48</v>
      </c>
      <c r="I6785" s="6" t="s">
        <v>36</v>
      </c>
      <c r="J6785" s="6" t="s">
        <v>37</v>
      </c>
      <c r="K6785" s="6" t="s">
        <v>26</v>
      </c>
      <c r="L6785" s="6" t="s">
        <v>49</v>
      </c>
      <c r="M6785" s="6" t="s">
        <v>1581</v>
      </c>
      <c r="N6785" s="9">
        <v>0</v>
      </c>
      <c r="O6785" s="10">
        <v>244</v>
      </c>
      <c r="P6785" s="10">
        <v>122</v>
      </c>
      <c r="Q6785" s="6">
        <v>9</v>
      </c>
      <c r="R6785" s="6" t="s">
        <v>29</v>
      </c>
      <c r="S6785" s="10">
        <f t="shared" si="105"/>
        <v>27.111111111111111</v>
      </c>
    </row>
    <row r="6786" spans="1:19" x14ac:dyDescent="0.3">
      <c r="A6786" s="6" t="s">
        <v>10601</v>
      </c>
      <c r="B6786" s="7">
        <v>41869</v>
      </c>
      <c r="C6786" s="8" t="s">
        <v>10602</v>
      </c>
      <c r="D6786" s="6" t="s">
        <v>6452</v>
      </c>
      <c r="E6786" s="6" t="s">
        <v>117</v>
      </c>
      <c r="F6786" s="6" t="s">
        <v>339</v>
      </c>
      <c r="G6786" s="6" t="s">
        <v>2794</v>
      </c>
      <c r="H6786" s="6" t="s">
        <v>48</v>
      </c>
      <c r="I6786" s="6" t="s">
        <v>36</v>
      </c>
      <c r="J6786" s="6" t="s">
        <v>37</v>
      </c>
      <c r="K6786" s="6" t="s">
        <v>26</v>
      </c>
      <c r="L6786" s="6" t="s">
        <v>89</v>
      </c>
      <c r="M6786" s="6" t="s">
        <v>888</v>
      </c>
      <c r="N6786" s="9">
        <v>0</v>
      </c>
      <c r="O6786" s="10">
        <v>18</v>
      </c>
      <c r="P6786" s="10">
        <v>1</v>
      </c>
      <c r="Q6786" s="6">
        <v>3</v>
      </c>
      <c r="R6786" s="6" t="s">
        <v>41</v>
      </c>
      <c r="S6786" s="10">
        <f t="shared" si="105"/>
        <v>6</v>
      </c>
    </row>
    <row r="6787" spans="1:19" x14ac:dyDescent="0.3">
      <c r="A6787" s="6" t="s">
        <v>10601</v>
      </c>
      <c r="B6787" s="7">
        <v>41869</v>
      </c>
      <c r="C6787" s="8" t="s">
        <v>10602</v>
      </c>
      <c r="D6787" s="6" t="s">
        <v>6452</v>
      </c>
      <c r="E6787" s="6" t="s">
        <v>117</v>
      </c>
      <c r="F6787" s="6" t="s">
        <v>339</v>
      </c>
      <c r="G6787" s="6" t="s">
        <v>2794</v>
      </c>
      <c r="H6787" s="6" t="s">
        <v>48</v>
      </c>
      <c r="I6787" s="6" t="s">
        <v>36</v>
      </c>
      <c r="J6787" s="6" t="s">
        <v>37</v>
      </c>
      <c r="K6787" s="6" t="s">
        <v>26</v>
      </c>
      <c r="L6787" s="6" t="s">
        <v>57</v>
      </c>
      <c r="M6787" s="6" t="s">
        <v>4700</v>
      </c>
      <c r="N6787" s="9">
        <v>0.1</v>
      </c>
      <c r="O6787" s="10">
        <v>44</v>
      </c>
      <c r="P6787" s="10">
        <v>10</v>
      </c>
      <c r="Q6787" s="6">
        <v>1</v>
      </c>
      <c r="R6787" s="6" t="s">
        <v>29</v>
      </c>
      <c r="S6787" s="10">
        <f t="shared" ref="S6787:S6850" si="106">O6787/Q6787</f>
        <v>44</v>
      </c>
    </row>
    <row r="6788" spans="1:19" x14ac:dyDescent="0.3">
      <c r="A6788" s="6" t="s">
        <v>10601</v>
      </c>
      <c r="B6788" s="7">
        <v>41869</v>
      </c>
      <c r="C6788" s="8" t="s">
        <v>10602</v>
      </c>
      <c r="D6788" s="6" t="s">
        <v>6452</v>
      </c>
      <c r="E6788" s="6" t="s">
        <v>117</v>
      </c>
      <c r="F6788" s="6" t="s">
        <v>339</v>
      </c>
      <c r="G6788" s="6" t="s">
        <v>2794</v>
      </c>
      <c r="H6788" s="6" t="s">
        <v>48</v>
      </c>
      <c r="I6788" s="6" t="s">
        <v>36</v>
      </c>
      <c r="J6788" s="6" t="s">
        <v>37</v>
      </c>
      <c r="K6788" s="6" t="s">
        <v>122</v>
      </c>
      <c r="L6788" s="6" t="s">
        <v>123</v>
      </c>
      <c r="M6788" s="6" t="s">
        <v>1304</v>
      </c>
      <c r="N6788" s="9">
        <v>0</v>
      </c>
      <c r="O6788" s="10">
        <v>1190</v>
      </c>
      <c r="P6788" s="10">
        <v>405</v>
      </c>
      <c r="Q6788" s="6">
        <v>7</v>
      </c>
      <c r="R6788" s="6" t="s">
        <v>29</v>
      </c>
      <c r="S6788" s="10">
        <f t="shared" si="106"/>
        <v>170</v>
      </c>
    </row>
    <row r="6789" spans="1:19" x14ac:dyDescent="0.3">
      <c r="A6789" s="6" t="s">
        <v>10603</v>
      </c>
      <c r="B6789" s="7">
        <v>41869</v>
      </c>
      <c r="C6789" s="8" t="s">
        <v>10604</v>
      </c>
      <c r="D6789" s="6" t="s">
        <v>6785</v>
      </c>
      <c r="E6789" s="6" t="s">
        <v>138</v>
      </c>
      <c r="F6789" s="6" t="s">
        <v>387</v>
      </c>
      <c r="G6789" s="6" t="s">
        <v>388</v>
      </c>
      <c r="H6789" s="6" t="s">
        <v>48</v>
      </c>
      <c r="I6789" s="6" t="s">
        <v>55</v>
      </c>
      <c r="J6789" s="6" t="s">
        <v>37</v>
      </c>
      <c r="K6789" s="6" t="s">
        <v>26</v>
      </c>
      <c r="L6789" s="6" t="s">
        <v>89</v>
      </c>
      <c r="M6789" s="6" t="s">
        <v>3163</v>
      </c>
      <c r="N6789" s="9">
        <v>0.5</v>
      </c>
      <c r="O6789" s="10">
        <v>27</v>
      </c>
      <c r="P6789" s="10">
        <v>-6</v>
      </c>
      <c r="Q6789" s="6">
        <v>4</v>
      </c>
      <c r="R6789" s="6" t="s">
        <v>41</v>
      </c>
      <c r="S6789" s="10">
        <f t="shared" si="106"/>
        <v>6.75</v>
      </c>
    </row>
    <row r="6790" spans="1:19" x14ac:dyDescent="0.3">
      <c r="A6790" s="6" t="s">
        <v>10603</v>
      </c>
      <c r="B6790" s="7">
        <v>41869</v>
      </c>
      <c r="C6790" s="8" t="s">
        <v>10604</v>
      </c>
      <c r="D6790" s="6" t="s">
        <v>6785</v>
      </c>
      <c r="E6790" s="6" t="s">
        <v>138</v>
      </c>
      <c r="F6790" s="6" t="s">
        <v>387</v>
      </c>
      <c r="G6790" s="6" t="s">
        <v>388</v>
      </c>
      <c r="H6790" s="6" t="s">
        <v>48</v>
      </c>
      <c r="I6790" s="6" t="s">
        <v>55</v>
      </c>
      <c r="J6790" s="6" t="s">
        <v>37</v>
      </c>
      <c r="K6790" s="6" t="s">
        <v>26</v>
      </c>
      <c r="L6790" s="6" t="s">
        <v>57</v>
      </c>
      <c r="M6790" s="6" t="s">
        <v>341</v>
      </c>
      <c r="N6790" s="9">
        <v>0.5</v>
      </c>
      <c r="O6790" s="10">
        <v>207</v>
      </c>
      <c r="P6790" s="10">
        <v>-153</v>
      </c>
      <c r="Q6790" s="6">
        <v>3</v>
      </c>
      <c r="R6790" s="6" t="s">
        <v>29</v>
      </c>
      <c r="S6790" s="10">
        <f t="shared" si="106"/>
        <v>69</v>
      </c>
    </row>
    <row r="6791" spans="1:19" x14ac:dyDescent="0.3">
      <c r="A6791" s="6" t="s">
        <v>10605</v>
      </c>
      <c r="B6791" s="7">
        <v>41869</v>
      </c>
      <c r="C6791" s="8" t="s">
        <v>10606</v>
      </c>
      <c r="D6791" s="6" t="s">
        <v>6452</v>
      </c>
      <c r="E6791" s="6" t="s">
        <v>33</v>
      </c>
      <c r="F6791" s="6" t="s">
        <v>34</v>
      </c>
      <c r="G6791" s="6" t="s">
        <v>326</v>
      </c>
      <c r="H6791" s="6" t="s">
        <v>23</v>
      </c>
      <c r="I6791" s="6" t="s">
        <v>36</v>
      </c>
      <c r="J6791" s="6" t="s">
        <v>37</v>
      </c>
      <c r="K6791" s="6" t="s">
        <v>26</v>
      </c>
      <c r="L6791" s="6" t="s">
        <v>104</v>
      </c>
      <c r="M6791" s="6" t="s">
        <v>7777</v>
      </c>
      <c r="N6791" s="9">
        <v>0.1</v>
      </c>
      <c r="O6791" s="10">
        <v>24</v>
      </c>
      <c r="P6791" s="10">
        <v>-1</v>
      </c>
      <c r="Q6791" s="6">
        <v>4</v>
      </c>
      <c r="R6791" s="6" t="s">
        <v>29</v>
      </c>
      <c r="S6791" s="10">
        <f t="shared" si="106"/>
        <v>6</v>
      </c>
    </row>
    <row r="6792" spans="1:19" x14ac:dyDescent="0.3">
      <c r="A6792" s="6" t="s">
        <v>10607</v>
      </c>
      <c r="B6792" s="7">
        <v>41869</v>
      </c>
      <c r="C6792" s="8" t="s">
        <v>10608</v>
      </c>
      <c r="D6792" s="6" t="s">
        <v>1310</v>
      </c>
      <c r="E6792" s="6" t="s">
        <v>85</v>
      </c>
      <c r="F6792" s="6" t="s">
        <v>227</v>
      </c>
      <c r="G6792" s="6" t="s">
        <v>7920</v>
      </c>
      <c r="H6792" s="6" t="s">
        <v>88</v>
      </c>
      <c r="I6792" s="6" t="s">
        <v>36</v>
      </c>
      <c r="J6792" s="6" t="s">
        <v>37</v>
      </c>
      <c r="K6792" s="6" t="s">
        <v>26</v>
      </c>
      <c r="L6792" s="6" t="s">
        <v>49</v>
      </c>
      <c r="M6792" s="6" t="s">
        <v>2169</v>
      </c>
      <c r="N6792" s="9">
        <v>0</v>
      </c>
      <c r="O6792" s="10">
        <v>105</v>
      </c>
      <c r="P6792" s="10">
        <v>20</v>
      </c>
      <c r="Q6792" s="6">
        <v>2</v>
      </c>
      <c r="R6792" s="6" t="s">
        <v>29</v>
      </c>
      <c r="S6792" s="10">
        <f t="shared" si="106"/>
        <v>52.5</v>
      </c>
    </row>
    <row r="6793" spans="1:19" x14ac:dyDescent="0.3">
      <c r="A6793" s="6" t="s">
        <v>10607</v>
      </c>
      <c r="B6793" s="7">
        <v>41869</v>
      </c>
      <c r="C6793" s="8" t="s">
        <v>10608</v>
      </c>
      <c r="D6793" s="6" t="s">
        <v>1310</v>
      </c>
      <c r="E6793" s="6" t="s">
        <v>85</v>
      </c>
      <c r="F6793" s="6" t="s">
        <v>227</v>
      </c>
      <c r="G6793" s="6" t="s">
        <v>7920</v>
      </c>
      <c r="H6793" s="6" t="s">
        <v>88</v>
      </c>
      <c r="I6793" s="6" t="s">
        <v>36</v>
      </c>
      <c r="J6793" s="6" t="s">
        <v>37</v>
      </c>
      <c r="K6793" s="6" t="s">
        <v>26</v>
      </c>
      <c r="L6793" s="6" t="s">
        <v>89</v>
      </c>
      <c r="M6793" s="6" t="s">
        <v>2743</v>
      </c>
      <c r="N6793" s="9">
        <v>0</v>
      </c>
      <c r="O6793" s="10">
        <v>26</v>
      </c>
      <c r="P6793" s="10">
        <v>12</v>
      </c>
      <c r="Q6793" s="6">
        <v>3</v>
      </c>
      <c r="R6793" s="6" t="s">
        <v>29</v>
      </c>
      <c r="S6793" s="10">
        <f t="shared" si="106"/>
        <v>8.6666666666666661</v>
      </c>
    </row>
    <row r="6794" spans="1:19" x14ac:dyDescent="0.3">
      <c r="A6794" s="6" t="s">
        <v>10607</v>
      </c>
      <c r="B6794" s="7">
        <v>41869</v>
      </c>
      <c r="C6794" s="8" t="s">
        <v>10608</v>
      </c>
      <c r="D6794" s="6" t="s">
        <v>1310</v>
      </c>
      <c r="E6794" s="6" t="s">
        <v>85</v>
      </c>
      <c r="F6794" s="6" t="s">
        <v>227</v>
      </c>
      <c r="G6794" s="6" t="s">
        <v>7920</v>
      </c>
      <c r="H6794" s="6" t="s">
        <v>88</v>
      </c>
      <c r="I6794" s="6" t="s">
        <v>36</v>
      </c>
      <c r="J6794" s="6" t="s">
        <v>37</v>
      </c>
      <c r="K6794" s="6" t="s">
        <v>26</v>
      </c>
      <c r="L6794" s="6" t="s">
        <v>89</v>
      </c>
      <c r="M6794" s="6" t="s">
        <v>201</v>
      </c>
      <c r="N6794" s="9">
        <v>0</v>
      </c>
      <c r="O6794" s="10">
        <v>97</v>
      </c>
      <c r="P6794" s="10">
        <v>29</v>
      </c>
      <c r="Q6794" s="6">
        <v>2</v>
      </c>
      <c r="R6794" s="6" t="s">
        <v>29</v>
      </c>
      <c r="S6794" s="10">
        <f t="shared" si="106"/>
        <v>48.5</v>
      </c>
    </row>
    <row r="6795" spans="1:19" x14ac:dyDescent="0.3">
      <c r="A6795" s="6" t="s">
        <v>10607</v>
      </c>
      <c r="B6795" s="7">
        <v>41869</v>
      </c>
      <c r="C6795" s="8" t="s">
        <v>10608</v>
      </c>
      <c r="D6795" s="6" t="s">
        <v>1310</v>
      </c>
      <c r="E6795" s="6" t="s">
        <v>85</v>
      </c>
      <c r="F6795" s="6" t="s">
        <v>227</v>
      </c>
      <c r="G6795" s="6" t="s">
        <v>7920</v>
      </c>
      <c r="H6795" s="6" t="s">
        <v>88</v>
      </c>
      <c r="I6795" s="6" t="s">
        <v>36</v>
      </c>
      <c r="J6795" s="6" t="s">
        <v>37</v>
      </c>
      <c r="K6795" s="6" t="s">
        <v>26</v>
      </c>
      <c r="L6795" s="6" t="s">
        <v>72</v>
      </c>
      <c r="M6795" s="6" t="s">
        <v>4904</v>
      </c>
      <c r="N6795" s="9">
        <v>0</v>
      </c>
      <c r="O6795" s="10">
        <v>59</v>
      </c>
      <c r="P6795" s="10">
        <v>30</v>
      </c>
      <c r="Q6795" s="6">
        <v>3</v>
      </c>
      <c r="R6795" s="6" t="s">
        <v>41</v>
      </c>
      <c r="S6795" s="10">
        <f t="shared" si="106"/>
        <v>19.666666666666668</v>
      </c>
    </row>
    <row r="6796" spans="1:19" x14ac:dyDescent="0.3">
      <c r="A6796" s="6" t="s">
        <v>10607</v>
      </c>
      <c r="B6796" s="7">
        <v>41869</v>
      </c>
      <c r="C6796" s="8" t="s">
        <v>10608</v>
      </c>
      <c r="D6796" s="6" t="s">
        <v>1310</v>
      </c>
      <c r="E6796" s="6" t="s">
        <v>85</v>
      </c>
      <c r="F6796" s="6" t="s">
        <v>227</v>
      </c>
      <c r="G6796" s="6" t="s">
        <v>7920</v>
      </c>
      <c r="H6796" s="6" t="s">
        <v>88</v>
      </c>
      <c r="I6796" s="6" t="s">
        <v>36</v>
      </c>
      <c r="J6796" s="6" t="s">
        <v>37</v>
      </c>
      <c r="K6796" s="6" t="s">
        <v>26</v>
      </c>
      <c r="L6796" s="6" t="s">
        <v>57</v>
      </c>
      <c r="M6796" s="6" t="s">
        <v>769</v>
      </c>
      <c r="N6796" s="9">
        <v>0.4</v>
      </c>
      <c r="O6796" s="10">
        <v>635</v>
      </c>
      <c r="P6796" s="10">
        <v>-349</v>
      </c>
      <c r="Q6796" s="6">
        <v>5</v>
      </c>
      <c r="R6796" s="6" t="s">
        <v>29</v>
      </c>
      <c r="S6796" s="10">
        <f t="shared" si="106"/>
        <v>127</v>
      </c>
    </row>
    <row r="6797" spans="1:19" x14ac:dyDescent="0.3">
      <c r="A6797" s="6" t="s">
        <v>10609</v>
      </c>
      <c r="B6797" s="7">
        <v>41869</v>
      </c>
      <c r="C6797" s="8" t="s">
        <v>10610</v>
      </c>
      <c r="D6797" s="6" t="s">
        <v>3025</v>
      </c>
      <c r="E6797" s="6" t="s">
        <v>173</v>
      </c>
      <c r="F6797" s="6" t="s">
        <v>174</v>
      </c>
      <c r="G6797" s="6" t="s">
        <v>175</v>
      </c>
      <c r="H6797" s="6" t="s">
        <v>23</v>
      </c>
      <c r="I6797" s="6" t="s">
        <v>36</v>
      </c>
      <c r="J6797" s="6" t="s">
        <v>37</v>
      </c>
      <c r="K6797" s="6" t="s">
        <v>122</v>
      </c>
      <c r="L6797" s="6" t="s">
        <v>214</v>
      </c>
      <c r="M6797" s="6" t="s">
        <v>10517</v>
      </c>
      <c r="N6797" s="9">
        <v>0.5</v>
      </c>
      <c r="O6797" s="10">
        <v>84</v>
      </c>
      <c r="P6797" s="10">
        <v>-42</v>
      </c>
      <c r="Q6797" s="6">
        <v>2</v>
      </c>
      <c r="R6797" s="6" t="s">
        <v>29</v>
      </c>
      <c r="S6797" s="10">
        <f t="shared" si="106"/>
        <v>42</v>
      </c>
    </row>
    <row r="6798" spans="1:19" x14ac:dyDescent="0.3">
      <c r="A6798" s="6" t="s">
        <v>10609</v>
      </c>
      <c r="B6798" s="7">
        <v>41869</v>
      </c>
      <c r="C6798" s="8" t="s">
        <v>10610</v>
      </c>
      <c r="D6798" s="6" t="s">
        <v>3025</v>
      </c>
      <c r="E6798" s="6" t="s">
        <v>173</v>
      </c>
      <c r="F6798" s="6" t="s">
        <v>174</v>
      </c>
      <c r="G6798" s="6" t="s">
        <v>175</v>
      </c>
      <c r="H6798" s="6" t="s">
        <v>23</v>
      </c>
      <c r="I6798" s="6" t="s">
        <v>36</v>
      </c>
      <c r="J6798" s="6" t="s">
        <v>37</v>
      </c>
      <c r="K6798" s="6" t="s">
        <v>122</v>
      </c>
      <c r="L6798" s="6" t="s">
        <v>214</v>
      </c>
      <c r="M6798" s="6" t="s">
        <v>7125</v>
      </c>
      <c r="N6798" s="9">
        <v>0.5</v>
      </c>
      <c r="O6798" s="10">
        <v>71</v>
      </c>
      <c r="P6798" s="10">
        <v>-44</v>
      </c>
      <c r="Q6798" s="6">
        <v>5</v>
      </c>
      <c r="R6798" s="6" t="s">
        <v>29</v>
      </c>
      <c r="S6798" s="10">
        <f t="shared" si="106"/>
        <v>14.2</v>
      </c>
    </row>
    <row r="6799" spans="1:19" x14ac:dyDescent="0.3">
      <c r="A6799" s="6" t="s">
        <v>10607</v>
      </c>
      <c r="B6799" s="7">
        <v>41869</v>
      </c>
      <c r="C6799" s="8" t="s">
        <v>10608</v>
      </c>
      <c r="D6799" s="6" t="s">
        <v>1310</v>
      </c>
      <c r="E6799" s="6" t="s">
        <v>85</v>
      </c>
      <c r="F6799" s="6" t="s">
        <v>227</v>
      </c>
      <c r="G6799" s="6" t="s">
        <v>7920</v>
      </c>
      <c r="H6799" s="6" t="s">
        <v>88</v>
      </c>
      <c r="I6799" s="6" t="s">
        <v>36</v>
      </c>
      <c r="J6799" s="6" t="s">
        <v>37</v>
      </c>
      <c r="K6799" s="6" t="s">
        <v>122</v>
      </c>
      <c r="L6799" s="6" t="s">
        <v>156</v>
      </c>
      <c r="M6799" s="6" t="s">
        <v>1021</v>
      </c>
      <c r="N6799" s="9">
        <v>0.4</v>
      </c>
      <c r="O6799" s="10">
        <v>46</v>
      </c>
      <c r="P6799" s="10">
        <v>-14</v>
      </c>
      <c r="Q6799" s="6">
        <v>1</v>
      </c>
      <c r="R6799" s="6" t="s">
        <v>29</v>
      </c>
      <c r="S6799" s="10">
        <f t="shared" si="106"/>
        <v>46</v>
      </c>
    </row>
    <row r="6800" spans="1:19" x14ac:dyDescent="0.3">
      <c r="A6800" s="6" t="s">
        <v>10611</v>
      </c>
      <c r="B6800" s="7">
        <v>41870</v>
      </c>
      <c r="C6800" s="8" t="s">
        <v>10612</v>
      </c>
      <c r="D6800" s="6" t="s">
        <v>5430</v>
      </c>
      <c r="E6800" s="6" t="s">
        <v>117</v>
      </c>
      <c r="F6800" s="6" t="s">
        <v>533</v>
      </c>
      <c r="G6800" s="6" t="s">
        <v>533</v>
      </c>
      <c r="H6800" s="6" t="s">
        <v>48</v>
      </c>
      <c r="I6800" s="6" t="s">
        <v>55</v>
      </c>
      <c r="J6800" s="6" t="s">
        <v>63</v>
      </c>
      <c r="K6800" s="6" t="s">
        <v>38</v>
      </c>
      <c r="L6800" s="6" t="s">
        <v>111</v>
      </c>
      <c r="M6800" s="6" t="s">
        <v>4937</v>
      </c>
      <c r="N6800" s="9">
        <v>0.2</v>
      </c>
      <c r="O6800" s="10">
        <v>267</v>
      </c>
      <c r="P6800" s="10">
        <v>-40</v>
      </c>
      <c r="Q6800" s="6">
        <v>2</v>
      </c>
      <c r="R6800" s="6" t="s">
        <v>29</v>
      </c>
      <c r="S6800" s="10">
        <f t="shared" si="106"/>
        <v>133.5</v>
      </c>
    </row>
    <row r="6801" spans="1:19" x14ac:dyDescent="0.3">
      <c r="A6801" s="6" t="s">
        <v>10611</v>
      </c>
      <c r="B6801" s="7">
        <v>41870</v>
      </c>
      <c r="C6801" s="8" t="s">
        <v>10612</v>
      </c>
      <c r="D6801" s="6" t="s">
        <v>5430</v>
      </c>
      <c r="E6801" s="6" t="s">
        <v>117</v>
      </c>
      <c r="F6801" s="6" t="s">
        <v>533</v>
      </c>
      <c r="G6801" s="6" t="s">
        <v>533</v>
      </c>
      <c r="H6801" s="6" t="s">
        <v>48</v>
      </c>
      <c r="I6801" s="6" t="s">
        <v>55</v>
      </c>
      <c r="J6801" s="6" t="s">
        <v>63</v>
      </c>
      <c r="K6801" s="6" t="s">
        <v>26</v>
      </c>
      <c r="L6801" s="6" t="s">
        <v>89</v>
      </c>
      <c r="M6801" s="6" t="s">
        <v>270</v>
      </c>
      <c r="N6801" s="9">
        <v>0.1</v>
      </c>
      <c r="O6801" s="10">
        <v>35</v>
      </c>
      <c r="P6801" s="10">
        <v>11</v>
      </c>
      <c r="Q6801" s="6">
        <v>3</v>
      </c>
      <c r="R6801" s="6" t="s">
        <v>41</v>
      </c>
      <c r="S6801" s="10">
        <f t="shared" si="106"/>
        <v>11.666666666666666</v>
      </c>
    </row>
    <row r="6802" spans="1:19" x14ac:dyDescent="0.3">
      <c r="A6802" s="6" t="s">
        <v>10611</v>
      </c>
      <c r="B6802" s="7">
        <v>41870</v>
      </c>
      <c r="C6802" s="8" t="s">
        <v>10612</v>
      </c>
      <c r="D6802" s="6" t="s">
        <v>5430</v>
      </c>
      <c r="E6802" s="6" t="s">
        <v>117</v>
      </c>
      <c r="F6802" s="6" t="s">
        <v>533</v>
      </c>
      <c r="G6802" s="6" t="s">
        <v>533</v>
      </c>
      <c r="H6802" s="6" t="s">
        <v>48</v>
      </c>
      <c r="I6802" s="6" t="s">
        <v>55</v>
      </c>
      <c r="J6802" s="6" t="s">
        <v>63</v>
      </c>
      <c r="K6802" s="6" t="s">
        <v>26</v>
      </c>
      <c r="L6802" s="6" t="s">
        <v>57</v>
      </c>
      <c r="M6802" s="6" t="s">
        <v>2211</v>
      </c>
      <c r="N6802" s="9">
        <v>0.2</v>
      </c>
      <c r="O6802" s="10">
        <v>332</v>
      </c>
      <c r="P6802" s="10">
        <v>100</v>
      </c>
      <c r="Q6802" s="6">
        <v>2</v>
      </c>
      <c r="R6802" s="6" t="s">
        <v>29</v>
      </c>
      <c r="S6802" s="10">
        <f t="shared" si="106"/>
        <v>166</v>
      </c>
    </row>
    <row r="6803" spans="1:19" x14ac:dyDescent="0.3">
      <c r="A6803" s="6" t="s">
        <v>10613</v>
      </c>
      <c r="B6803" s="7">
        <v>41870</v>
      </c>
      <c r="C6803" s="8" t="s">
        <v>10614</v>
      </c>
      <c r="D6803" s="6" t="s">
        <v>402</v>
      </c>
      <c r="E6803" s="6" t="s">
        <v>21</v>
      </c>
      <c r="F6803" s="6" t="s">
        <v>148</v>
      </c>
      <c r="G6803" s="6" t="s">
        <v>149</v>
      </c>
      <c r="H6803" s="6" t="s">
        <v>23</v>
      </c>
      <c r="I6803" s="6" t="s">
        <v>55</v>
      </c>
      <c r="J6803" s="6" t="s">
        <v>63</v>
      </c>
      <c r="K6803" s="6" t="s">
        <v>26</v>
      </c>
      <c r="L6803" s="6" t="s">
        <v>57</v>
      </c>
      <c r="M6803" s="6" t="s">
        <v>2717</v>
      </c>
      <c r="N6803" s="9">
        <v>0.5</v>
      </c>
      <c r="O6803" s="10">
        <v>257</v>
      </c>
      <c r="P6803" s="10">
        <v>-252</v>
      </c>
      <c r="Q6803" s="6">
        <v>4</v>
      </c>
      <c r="R6803" s="6" t="s">
        <v>41</v>
      </c>
      <c r="S6803" s="10">
        <f t="shared" si="106"/>
        <v>64.25</v>
      </c>
    </row>
    <row r="6804" spans="1:19" x14ac:dyDescent="0.3">
      <c r="A6804" s="6" t="s">
        <v>10611</v>
      </c>
      <c r="B6804" s="7">
        <v>41870</v>
      </c>
      <c r="C6804" s="8" t="s">
        <v>10612</v>
      </c>
      <c r="D6804" s="6" t="s">
        <v>5430</v>
      </c>
      <c r="E6804" s="6" t="s">
        <v>117</v>
      </c>
      <c r="F6804" s="6" t="s">
        <v>533</v>
      </c>
      <c r="G6804" s="6" t="s">
        <v>533</v>
      </c>
      <c r="H6804" s="6" t="s">
        <v>48</v>
      </c>
      <c r="I6804" s="6" t="s">
        <v>55</v>
      </c>
      <c r="J6804" s="6" t="s">
        <v>63</v>
      </c>
      <c r="K6804" s="6" t="s">
        <v>122</v>
      </c>
      <c r="L6804" s="6" t="s">
        <v>214</v>
      </c>
      <c r="M6804" s="6" t="s">
        <v>7125</v>
      </c>
      <c r="N6804" s="9">
        <v>0.1</v>
      </c>
      <c r="O6804" s="10">
        <v>102</v>
      </c>
      <c r="P6804" s="10">
        <v>10</v>
      </c>
      <c r="Q6804" s="6">
        <v>4</v>
      </c>
      <c r="R6804" s="6" t="s">
        <v>41</v>
      </c>
      <c r="S6804" s="10">
        <f t="shared" si="106"/>
        <v>25.5</v>
      </c>
    </row>
    <row r="6805" spans="1:19" x14ac:dyDescent="0.3">
      <c r="A6805" s="6" t="s">
        <v>10615</v>
      </c>
      <c r="B6805" s="7">
        <v>41870</v>
      </c>
      <c r="C6805" s="8" t="s">
        <v>10616</v>
      </c>
      <c r="D6805" s="6" t="s">
        <v>7966</v>
      </c>
      <c r="E6805" s="6" t="s">
        <v>33</v>
      </c>
      <c r="F6805" s="6" t="s">
        <v>34</v>
      </c>
      <c r="G6805" s="6" t="s">
        <v>128</v>
      </c>
      <c r="H6805" s="6" t="s">
        <v>23</v>
      </c>
      <c r="I6805" s="6" t="s">
        <v>55</v>
      </c>
      <c r="J6805" s="6" t="s">
        <v>37</v>
      </c>
      <c r="K6805" s="6" t="s">
        <v>26</v>
      </c>
      <c r="L6805" s="6" t="s">
        <v>162</v>
      </c>
      <c r="M6805" s="6" t="s">
        <v>4239</v>
      </c>
      <c r="N6805" s="9">
        <v>0</v>
      </c>
      <c r="O6805" s="10">
        <v>1054</v>
      </c>
      <c r="P6805" s="10">
        <v>337</v>
      </c>
      <c r="Q6805" s="6">
        <v>2</v>
      </c>
      <c r="R6805" s="6" t="s">
        <v>41</v>
      </c>
      <c r="S6805" s="10">
        <f t="shared" si="106"/>
        <v>527</v>
      </c>
    </row>
    <row r="6806" spans="1:19" x14ac:dyDescent="0.3">
      <c r="A6806" s="6" t="s">
        <v>10617</v>
      </c>
      <c r="B6806" s="7">
        <v>41870</v>
      </c>
      <c r="C6806" s="8" t="s">
        <v>10618</v>
      </c>
      <c r="D6806" s="6" t="s">
        <v>1737</v>
      </c>
      <c r="E6806" s="6" t="s">
        <v>100</v>
      </c>
      <c r="F6806" s="6" t="s">
        <v>262</v>
      </c>
      <c r="G6806" s="6" t="s">
        <v>262</v>
      </c>
      <c r="H6806" s="6" t="s">
        <v>88</v>
      </c>
      <c r="I6806" s="6" t="s">
        <v>36</v>
      </c>
      <c r="J6806" s="6" t="s">
        <v>25</v>
      </c>
      <c r="K6806" s="6" t="s">
        <v>26</v>
      </c>
      <c r="L6806" s="6" t="s">
        <v>89</v>
      </c>
      <c r="M6806" s="6" t="s">
        <v>779</v>
      </c>
      <c r="N6806" s="9">
        <v>0</v>
      </c>
      <c r="O6806" s="10">
        <v>345</v>
      </c>
      <c r="P6806" s="10">
        <v>38</v>
      </c>
      <c r="Q6806" s="6">
        <v>7</v>
      </c>
      <c r="R6806" s="6" t="s">
        <v>41</v>
      </c>
      <c r="S6806" s="10">
        <f t="shared" si="106"/>
        <v>49.285714285714285</v>
      </c>
    </row>
    <row r="6807" spans="1:19" x14ac:dyDescent="0.3">
      <c r="A6807" s="6" t="s">
        <v>10617</v>
      </c>
      <c r="B6807" s="7">
        <v>41870</v>
      </c>
      <c r="C6807" s="8" t="s">
        <v>10618</v>
      </c>
      <c r="D6807" s="6" t="s">
        <v>1737</v>
      </c>
      <c r="E6807" s="6" t="s">
        <v>100</v>
      </c>
      <c r="F6807" s="6" t="s">
        <v>262</v>
      </c>
      <c r="G6807" s="6" t="s">
        <v>262</v>
      </c>
      <c r="H6807" s="6" t="s">
        <v>88</v>
      </c>
      <c r="I6807" s="6" t="s">
        <v>36</v>
      </c>
      <c r="J6807" s="6" t="s">
        <v>25</v>
      </c>
      <c r="K6807" s="6" t="s">
        <v>26</v>
      </c>
      <c r="L6807" s="6" t="s">
        <v>89</v>
      </c>
      <c r="M6807" s="6" t="s">
        <v>3222</v>
      </c>
      <c r="N6807" s="9">
        <v>0</v>
      </c>
      <c r="O6807" s="10">
        <v>41</v>
      </c>
      <c r="P6807" s="10">
        <v>11</v>
      </c>
      <c r="Q6807" s="6">
        <v>6</v>
      </c>
      <c r="R6807" s="6" t="s">
        <v>41</v>
      </c>
      <c r="S6807" s="10">
        <f t="shared" si="106"/>
        <v>6.833333333333333</v>
      </c>
    </row>
    <row r="6808" spans="1:19" x14ac:dyDescent="0.3">
      <c r="A6808" s="6" t="s">
        <v>10617</v>
      </c>
      <c r="B6808" s="7">
        <v>41870</v>
      </c>
      <c r="C6808" s="8" t="s">
        <v>10618</v>
      </c>
      <c r="D6808" s="6" t="s">
        <v>1737</v>
      </c>
      <c r="E6808" s="6" t="s">
        <v>100</v>
      </c>
      <c r="F6808" s="6" t="s">
        <v>262</v>
      </c>
      <c r="G6808" s="6" t="s">
        <v>262</v>
      </c>
      <c r="H6808" s="6" t="s">
        <v>88</v>
      </c>
      <c r="I6808" s="6" t="s">
        <v>36</v>
      </c>
      <c r="J6808" s="6" t="s">
        <v>25</v>
      </c>
      <c r="K6808" s="6" t="s">
        <v>26</v>
      </c>
      <c r="L6808" s="6" t="s">
        <v>57</v>
      </c>
      <c r="M6808" s="6" t="s">
        <v>825</v>
      </c>
      <c r="N6808" s="9">
        <v>0.1</v>
      </c>
      <c r="O6808" s="10">
        <v>54</v>
      </c>
      <c r="P6808" s="10">
        <v>1</v>
      </c>
      <c r="Q6808" s="6">
        <v>2</v>
      </c>
      <c r="R6808" s="6" t="s">
        <v>29</v>
      </c>
      <c r="S6808" s="10">
        <f t="shared" si="106"/>
        <v>27</v>
      </c>
    </row>
    <row r="6809" spans="1:19" x14ac:dyDescent="0.3">
      <c r="A6809" s="6" t="s">
        <v>10619</v>
      </c>
      <c r="B6809" s="7">
        <v>41870</v>
      </c>
      <c r="C6809" s="8" t="s">
        <v>10620</v>
      </c>
      <c r="D6809" s="6" t="s">
        <v>3694</v>
      </c>
      <c r="E6809" s="6" t="s">
        <v>85</v>
      </c>
      <c r="F6809" s="6" t="s">
        <v>776</v>
      </c>
      <c r="G6809" s="6" t="s">
        <v>3412</v>
      </c>
      <c r="H6809" s="6" t="s">
        <v>88</v>
      </c>
      <c r="I6809" s="6" t="s">
        <v>55</v>
      </c>
      <c r="J6809" s="6" t="s">
        <v>37</v>
      </c>
      <c r="K6809" s="6" t="s">
        <v>38</v>
      </c>
      <c r="L6809" s="6" t="s">
        <v>39</v>
      </c>
      <c r="M6809" s="6" t="s">
        <v>3449</v>
      </c>
      <c r="N6809" s="9">
        <v>0</v>
      </c>
      <c r="O6809" s="10">
        <v>741</v>
      </c>
      <c r="P6809" s="10">
        <v>267</v>
      </c>
      <c r="Q6809" s="6">
        <v>5</v>
      </c>
      <c r="R6809" s="6" t="s">
        <v>41</v>
      </c>
      <c r="S6809" s="10">
        <f t="shared" si="106"/>
        <v>148.19999999999999</v>
      </c>
    </row>
    <row r="6810" spans="1:19" x14ac:dyDescent="0.3">
      <c r="A6810" s="6" t="s">
        <v>10621</v>
      </c>
      <c r="B6810" s="7">
        <v>41870</v>
      </c>
      <c r="C6810" s="8" t="s">
        <v>10622</v>
      </c>
      <c r="D6810" s="6" t="s">
        <v>1785</v>
      </c>
      <c r="E6810" s="6" t="s">
        <v>117</v>
      </c>
      <c r="F6810" s="6" t="s">
        <v>380</v>
      </c>
      <c r="G6810" s="6" t="s">
        <v>381</v>
      </c>
      <c r="H6810" s="6" t="s">
        <v>48</v>
      </c>
      <c r="I6810" s="6" t="s">
        <v>36</v>
      </c>
      <c r="J6810" s="6" t="s">
        <v>37</v>
      </c>
      <c r="K6810" s="6" t="s">
        <v>26</v>
      </c>
      <c r="L6810" s="6" t="s">
        <v>72</v>
      </c>
      <c r="M6810" s="6" t="s">
        <v>375</v>
      </c>
      <c r="N6810" s="9">
        <v>0</v>
      </c>
      <c r="O6810" s="10">
        <v>16</v>
      </c>
      <c r="P6810" s="10">
        <v>2</v>
      </c>
      <c r="Q6810" s="6">
        <v>1</v>
      </c>
      <c r="R6810" s="6" t="s">
        <v>29</v>
      </c>
      <c r="S6810" s="10">
        <f t="shared" si="106"/>
        <v>16</v>
      </c>
    </row>
    <row r="6811" spans="1:19" x14ac:dyDescent="0.3">
      <c r="A6811" s="6" t="s">
        <v>10621</v>
      </c>
      <c r="B6811" s="7">
        <v>41870</v>
      </c>
      <c r="C6811" s="8" t="s">
        <v>10622</v>
      </c>
      <c r="D6811" s="6" t="s">
        <v>1785</v>
      </c>
      <c r="E6811" s="6" t="s">
        <v>117</v>
      </c>
      <c r="F6811" s="6" t="s">
        <v>380</v>
      </c>
      <c r="G6811" s="6" t="s">
        <v>381</v>
      </c>
      <c r="H6811" s="6" t="s">
        <v>48</v>
      </c>
      <c r="I6811" s="6" t="s">
        <v>36</v>
      </c>
      <c r="J6811" s="6" t="s">
        <v>37</v>
      </c>
      <c r="K6811" s="6" t="s">
        <v>26</v>
      </c>
      <c r="L6811" s="6" t="s">
        <v>104</v>
      </c>
      <c r="M6811" s="6" t="s">
        <v>10455</v>
      </c>
      <c r="N6811" s="9">
        <v>0</v>
      </c>
      <c r="O6811" s="10">
        <v>49</v>
      </c>
      <c r="P6811" s="10">
        <v>20</v>
      </c>
      <c r="Q6811" s="6">
        <v>5</v>
      </c>
      <c r="R6811" s="6" t="s">
        <v>29</v>
      </c>
      <c r="S6811" s="10">
        <f t="shared" si="106"/>
        <v>9.8000000000000007</v>
      </c>
    </row>
    <row r="6812" spans="1:19" x14ac:dyDescent="0.3">
      <c r="A6812" s="6" t="s">
        <v>10623</v>
      </c>
      <c r="B6812" s="7">
        <v>41870</v>
      </c>
      <c r="C6812" s="8" t="s">
        <v>10624</v>
      </c>
      <c r="D6812" s="6" t="s">
        <v>4090</v>
      </c>
      <c r="E6812" s="6" t="s">
        <v>45</v>
      </c>
      <c r="F6812" s="6" t="s">
        <v>355</v>
      </c>
      <c r="G6812" s="6" t="s">
        <v>10625</v>
      </c>
      <c r="H6812" s="6" t="s">
        <v>48</v>
      </c>
      <c r="I6812" s="6" t="s">
        <v>36</v>
      </c>
      <c r="J6812" s="6" t="s">
        <v>37</v>
      </c>
      <c r="K6812" s="6" t="s">
        <v>122</v>
      </c>
      <c r="L6812" s="6" t="s">
        <v>156</v>
      </c>
      <c r="M6812" s="6" t="s">
        <v>746</v>
      </c>
      <c r="N6812" s="9">
        <v>0.15</v>
      </c>
      <c r="O6812" s="10">
        <v>1629</v>
      </c>
      <c r="P6812" s="10">
        <v>-153</v>
      </c>
      <c r="Q6812" s="6">
        <v>3</v>
      </c>
      <c r="R6812" s="6" t="s">
        <v>29</v>
      </c>
      <c r="S6812" s="10">
        <f t="shared" si="106"/>
        <v>543</v>
      </c>
    </row>
    <row r="6813" spans="1:19" x14ac:dyDescent="0.3">
      <c r="A6813" s="6" t="s">
        <v>10626</v>
      </c>
      <c r="B6813" s="7">
        <v>41871</v>
      </c>
      <c r="C6813" s="8" t="s">
        <v>10627</v>
      </c>
      <c r="D6813" s="6" t="s">
        <v>606</v>
      </c>
      <c r="E6813" s="6" t="s">
        <v>85</v>
      </c>
      <c r="F6813" s="6" t="s">
        <v>192</v>
      </c>
      <c r="G6813" s="6" t="s">
        <v>462</v>
      </c>
      <c r="H6813" s="6" t="s">
        <v>88</v>
      </c>
      <c r="I6813" s="6" t="s">
        <v>36</v>
      </c>
      <c r="J6813" s="6" t="s">
        <v>110</v>
      </c>
      <c r="K6813" s="6" t="s">
        <v>38</v>
      </c>
      <c r="L6813" s="6" t="s">
        <v>251</v>
      </c>
      <c r="M6813" s="6" t="s">
        <v>10628</v>
      </c>
      <c r="N6813" s="9">
        <v>0</v>
      </c>
      <c r="O6813" s="10">
        <v>689</v>
      </c>
      <c r="P6813" s="10">
        <v>96</v>
      </c>
      <c r="Q6813" s="6">
        <v>6</v>
      </c>
      <c r="R6813" s="6" t="s">
        <v>41</v>
      </c>
      <c r="S6813" s="10">
        <f t="shared" si="106"/>
        <v>114.83333333333333</v>
      </c>
    </row>
    <row r="6814" spans="1:19" x14ac:dyDescent="0.3">
      <c r="A6814" s="6" t="s">
        <v>10629</v>
      </c>
      <c r="B6814" s="7">
        <v>41871</v>
      </c>
      <c r="C6814" s="8" t="s">
        <v>10630</v>
      </c>
      <c r="D6814" s="6" t="s">
        <v>10631</v>
      </c>
      <c r="E6814" s="6" t="s">
        <v>117</v>
      </c>
      <c r="F6814" s="6" t="s">
        <v>212</v>
      </c>
      <c r="G6814" s="6" t="s">
        <v>10632</v>
      </c>
      <c r="H6814" s="6" t="s">
        <v>48</v>
      </c>
      <c r="I6814" s="6" t="s">
        <v>55</v>
      </c>
      <c r="J6814" s="6" t="s">
        <v>63</v>
      </c>
      <c r="K6814" s="6" t="s">
        <v>26</v>
      </c>
      <c r="L6814" s="6" t="s">
        <v>89</v>
      </c>
      <c r="M6814" s="6" t="s">
        <v>3550</v>
      </c>
      <c r="N6814" s="9">
        <v>0</v>
      </c>
      <c r="O6814" s="10">
        <v>18</v>
      </c>
      <c r="P6814" s="10">
        <v>2</v>
      </c>
      <c r="Q6814" s="6">
        <v>3</v>
      </c>
      <c r="R6814" s="6" t="s">
        <v>29</v>
      </c>
      <c r="S6814" s="10">
        <f t="shared" si="106"/>
        <v>6</v>
      </c>
    </row>
    <row r="6815" spans="1:19" x14ac:dyDescent="0.3">
      <c r="A6815" s="6" t="s">
        <v>10629</v>
      </c>
      <c r="B6815" s="7">
        <v>41871</v>
      </c>
      <c r="C6815" s="8" t="s">
        <v>10630</v>
      </c>
      <c r="D6815" s="6" t="s">
        <v>10631</v>
      </c>
      <c r="E6815" s="6" t="s">
        <v>117</v>
      </c>
      <c r="F6815" s="6" t="s">
        <v>212</v>
      </c>
      <c r="G6815" s="6" t="s">
        <v>10632</v>
      </c>
      <c r="H6815" s="6" t="s">
        <v>48</v>
      </c>
      <c r="I6815" s="6" t="s">
        <v>55</v>
      </c>
      <c r="J6815" s="6" t="s">
        <v>63</v>
      </c>
      <c r="K6815" s="6" t="s">
        <v>122</v>
      </c>
      <c r="L6815" s="6" t="s">
        <v>156</v>
      </c>
      <c r="M6815" s="6" t="s">
        <v>8368</v>
      </c>
      <c r="N6815" s="9">
        <v>0</v>
      </c>
      <c r="O6815" s="10">
        <v>223</v>
      </c>
      <c r="P6815" s="10">
        <v>4</v>
      </c>
      <c r="Q6815" s="6">
        <v>3</v>
      </c>
      <c r="R6815" s="6" t="s">
        <v>41</v>
      </c>
      <c r="S6815" s="10">
        <f t="shared" si="106"/>
        <v>74.333333333333329</v>
      </c>
    </row>
    <row r="6816" spans="1:19" x14ac:dyDescent="0.3">
      <c r="A6816" s="6" t="s">
        <v>10633</v>
      </c>
      <c r="B6816" s="7">
        <v>41871</v>
      </c>
      <c r="C6816" s="8" t="s">
        <v>10634</v>
      </c>
      <c r="D6816" s="6" t="s">
        <v>815</v>
      </c>
      <c r="E6816" s="6" t="s">
        <v>45</v>
      </c>
      <c r="F6816" s="6" t="s">
        <v>206</v>
      </c>
      <c r="G6816" s="6" t="s">
        <v>1906</v>
      </c>
      <c r="H6816" s="6" t="s">
        <v>48</v>
      </c>
      <c r="I6816" s="6" t="s">
        <v>36</v>
      </c>
      <c r="J6816" s="6" t="s">
        <v>63</v>
      </c>
      <c r="K6816" s="6" t="s">
        <v>26</v>
      </c>
      <c r="L6816" s="6" t="s">
        <v>57</v>
      </c>
      <c r="M6816" s="6" t="s">
        <v>2551</v>
      </c>
      <c r="N6816" s="9">
        <v>0.1</v>
      </c>
      <c r="O6816" s="10">
        <v>43</v>
      </c>
      <c r="P6816" s="10">
        <v>17</v>
      </c>
      <c r="Q6816" s="6">
        <v>1</v>
      </c>
      <c r="R6816" s="6" t="s">
        <v>29</v>
      </c>
      <c r="S6816" s="10">
        <f t="shared" si="106"/>
        <v>43</v>
      </c>
    </row>
    <row r="6817" spans="1:19" x14ac:dyDescent="0.3">
      <c r="A6817" s="6" t="s">
        <v>10635</v>
      </c>
      <c r="B6817" s="7">
        <v>41871</v>
      </c>
      <c r="C6817" s="8" t="s">
        <v>10636</v>
      </c>
      <c r="D6817" s="6" t="s">
        <v>5899</v>
      </c>
      <c r="E6817" s="6" t="s">
        <v>45</v>
      </c>
      <c r="F6817" s="6" t="s">
        <v>69</v>
      </c>
      <c r="G6817" s="6" t="s">
        <v>409</v>
      </c>
      <c r="H6817" s="6" t="s">
        <v>48</v>
      </c>
      <c r="I6817" s="6" t="s">
        <v>24</v>
      </c>
      <c r="J6817" s="6" t="s">
        <v>37</v>
      </c>
      <c r="K6817" s="6" t="s">
        <v>26</v>
      </c>
      <c r="L6817" s="6" t="s">
        <v>89</v>
      </c>
      <c r="M6817" s="6" t="s">
        <v>3086</v>
      </c>
      <c r="N6817" s="9">
        <v>0</v>
      </c>
      <c r="O6817" s="10">
        <v>62</v>
      </c>
      <c r="P6817" s="10">
        <v>6</v>
      </c>
      <c r="Q6817" s="6">
        <v>5</v>
      </c>
      <c r="R6817" s="6" t="s">
        <v>41</v>
      </c>
      <c r="S6817" s="10">
        <f t="shared" si="106"/>
        <v>12.4</v>
      </c>
    </row>
    <row r="6818" spans="1:19" x14ac:dyDescent="0.3">
      <c r="A6818" s="6" t="s">
        <v>10637</v>
      </c>
      <c r="B6818" s="7">
        <v>41871</v>
      </c>
      <c r="C6818" s="8" t="s">
        <v>10638</v>
      </c>
      <c r="D6818" s="6" t="s">
        <v>4071</v>
      </c>
      <c r="E6818" s="6" t="s">
        <v>33</v>
      </c>
      <c r="F6818" s="6" t="s">
        <v>34</v>
      </c>
      <c r="G6818" s="6" t="s">
        <v>326</v>
      </c>
      <c r="H6818" s="6" t="s">
        <v>23</v>
      </c>
      <c r="I6818" s="6" t="s">
        <v>36</v>
      </c>
      <c r="J6818" s="6" t="s">
        <v>37</v>
      </c>
      <c r="K6818" s="6" t="s">
        <v>26</v>
      </c>
      <c r="L6818" s="6" t="s">
        <v>89</v>
      </c>
      <c r="M6818" s="6" t="s">
        <v>4358</v>
      </c>
      <c r="N6818" s="9">
        <v>0.1</v>
      </c>
      <c r="O6818" s="10">
        <v>15</v>
      </c>
      <c r="P6818" s="10">
        <v>6</v>
      </c>
      <c r="Q6818" s="6">
        <v>2</v>
      </c>
      <c r="R6818" s="6" t="s">
        <v>41</v>
      </c>
      <c r="S6818" s="10">
        <f t="shared" si="106"/>
        <v>7.5</v>
      </c>
    </row>
    <row r="6819" spans="1:19" x14ac:dyDescent="0.3">
      <c r="A6819" s="6" t="s">
        <v>10639</v>
      </c>
      <c r="B6819" s="7">
        <v>41871</v>
      </c>
      <c r="C6819" s="8" t="s">
        <v>10640</v>
      </c>
      <c r="D6819" s="6" t="s">
        <v>1172</v>
      </c>
      <c r="E6819" s="6" t="s">
        <v>138</v>
      </c>
      <c r="F6819" s="6" t="s">
        <v>1115</v>
      </c>
      <c r="G6819" s="6" t="s">
        <v>7802</v>
      </c>
      <c r="H6819" s="6" t="s">
        <v>48</v>
      </c>
      <c r="I6819" s="6" t="s">
        <v>24</v>
      </c>
      <c r="J6819" s="6" t="s">
        <v>37</v>
      </c>
      <c r="K6819" s="6" t="s">
        <v>38</v>
      </c>
      <c r="L6819" s="6" t="s">
        <v>111</v>
      </c>
      <c r="M6819" s="6" t="s">
        <v>2898</v>
      </c>
      <c r="N6819" s="9">
        <v>0.5</v>
      </c>
      <c r="O6819" s="10">
        <v>73</v>
      </c>
      <c r="P6819" s="10">
        <v>-36</v>
      </c>
      <c r="Q6819" s="6">
        <v>3</v>
      </c>
      <c r="R6819" s="6" t="s">
        <v>29</v>
      </c>
      <c r="S6819" s="10">
        <f t="shared" si="106"/>
        <v>24.333333333333332</v>
      </c>
    </row>
    <row r="6820" spans="1:19" x14ac:dyDescent="0.3">
      <c r="A6820" s="6" t="s">
        <v>10639</v>
      </c>
      <c r="B6820" s="7">
        <v>41871</v>
      </c>
      <c r="C6820" s="8" t="s">
        <v>10640</v>
      </c>
      <c r="D6820" s="6" t="s">
        <v>1172</v>
      </c>
      <c r="E6820" s="6" t="s">
        <v>138</v>
      </c>
      <c r="F6820" s="6" t="s">
        <v>1115</v>
      </c>
      <c r="G6820" s="6" t="s">
        <v>7802</v>
      </c>
      <c r="H6820" s="6" t="s">
        <v>48</v>
      </c>
      <c r="I6820" s="6" t="s">
        <v>24</v>
      </c>
      <c r="J6820" s="6" t="s">
        <v>37</v>
      </c>
      <c r="K6820" s="6" t="s">
        <v>38</v>
      </c>
      <c r="L6820" s="6" t="s">
        <v>251</v>
      </c>
      <c r="M6820" s="6" t="s">
        <v>1024</v>
      </c>
      <c r="N6820" s="9">
        <v>0.2</v>
      </c>
      <c r="O6820" s="10">
        <v>71</v>
      </c>
      <c r="P6820" s="10">
        <v>-14</v>
      </c>
      <c r="Q6820" s="6">
        <v>4</v>
      </c>
      <c r="R6820" s="6" t="s">
        <v>41</v>
      </c>
      <c r="S6820" s="10">
        <f t="shared" si="106"/>
        <v>17.75</v>
      </c>
    </row>
    <row r="6821" spans="1:19" x14ac:dyDescent="0.3">
      <c r="A6821" s="6" t="s">
        <v>10639</v>
      </c>
      <c r="B6821" s="7">
        <v>41871</v>
      </c>
      <c r="C6821" s="8" t="s">
        <v>10640</v>
      </c>
      <c r="D6821" s="6" t="s">
        <v>1172</v>
      </c>
      <c r="E6821" s="6" t="s">
        <v>138</v>
      </c>
      <c r="F6821" s="6" t="s">
        <v>1115</v>
      </c>
      <c r="G6821" s="6" t="s">
        <v>7802</v>
      </c>
      <c r="H6821" s="6" t="s">
        <v>48</v>
      </c>
      <c r="I6821" s="6" t="s">
        <v>24</v>
      </c>
      <c r="J6821" s="6" t="s">
        <v>37</v>
      </c>
      <c r="K6821" s="6" t="s">
        <v>26</v>
      </c>
      <c r="L6821" s="6" t="s">
        <v>49</v>
      </c>
      <c r="M6821" s="6" t="s">
        <v>230</v>
      </c>
      <c r="N6821" s="9">
        <v>0.5</v>
      </c>
      <c r="O6821" s="10">
        <v>81</v>
      </c>
      <c r="P6821" s="10">
        <v>-44</v>
      </c>
      <c r="Q6821" s="6">
        <v>3</v>
      </c>
      <c r="R6821" s="6" t="s">
        <v>41</v>
      </c>
      <c r="S6821" s="10">
        <f t="shared" si="106"/>
        <v>27</v>
      </c>
    </row>
    <row r="6822" spans="1:19" x14ac:dyDescent="0.3">
      <c r="A6822" s="6" t="s">
        <v>10639</v>
      </c>
      <c r="B6822" s="7">
        <v>41871</v>
      </c>
      <c r="C6822" s="8" t="s">
        <v>10640</v>
      </c>
      <c r="D6822" s="6" t="s">
        <v>1172</v>
      </c>
      <c r="E6822" s="6" t="s">
        <v>138</v>
      </c>
      <c r="F6822" s="6" t="s">
        <v>1115</v>
      </c>
      <c r="G6822" s="6" t="s">
        <v>7802</v>
      </c>
      <c r="H6822" s="6" t="s">
        <v>48</v>
      </c>
      <c r="I6822" s="6" t="s">
        <v>24</v>
      </c>
      <c r="J6822" s="6" t="s">
        <v>37</v>
      </c>
      <c r="K6822" s="6" t="s">
        <v>26</v>
      </c>
      <c r="L6822" s="6" t="s">
        <v>57</v>
      </c>
      <c r="M6822" s="6" t="s">
        <v>1363</v>
      </c>
      <c r="N6822" s="9">
        <v>0.5</v>
      </c>
      <c r="O6822" s="10">
        <v>412</v>
      </c>
      <c r="P6822" s="10">
        <v>-412</v>
      </c>
      <c r="Q6822" s="6">
        <v>6</v>
      </c>
      <c r="R6822" s="6" t="s">
        <v>41</v>
      </c>
      <c r="S6822" s="10">
        <f t="shared" si="106"/>
        <v>68.666666666666671</v>
      </c>
    </row>
    <row r="6823" spans="1:19" x14ac:dyDescent="0.3">
      <c r="A6823" s="6" t="s">
        <v>10639</v>
      </c>
      <c r="B6823" s="7">
        <v>41871</v>
      </c>
      <c r="C6823" s="8" t="s">
        <v>10640</v>
      </c>
      <c r="D6823" s="6" t="s">
        <v>1172</v>
      </c>
      <c r="E6823" s="6" t="s">
        <v>138</v>
      </c>
      <c r="F6823" s="6" t="s">
        <v>1115</v>
      </c>
      <c r="G6823" s="6" t="s">
        <v>7802</v>
      </c>
      <c r="H6823" s="6" t="s">
        <v>48</v>
      </c>
      <c r="I6823" s="6" t="s">
        <v>24</v>
      </c>
      <c r="J6823" s="6" t="s">
        <v>37</v>
      </c>
      <c r="K6823" s="6" t="s">
        <v>26</v>
      </c>
      <c r="L6823" s="6" t="s">
        <v>57</v>
      </c>
      <c r="M6823" s="6" t="s">
        <v>6040</v>
      </c>
      <c r="N6823" s="9">
        <v>0.5</v>
      </c>
      <c r="O6823" s="10">
        <v>207</v>
      </c>
      <c r="P6823" s="10">
        <v>-100</v>
      </c>
      <c r="Q6823" s="6">
        <v>2</v>
      </c>
      <c r="R6823" s="6" t="s">
        <v>41</v>
      </c>
      <c r="S6823" s="10">
        <f t="shared" si="106"/>
        <v>103.5</v>
      </c>
    </row>
    <row r="6824" spans="1:19" x14ac:dyDescent="0.3">
      <c r="A6824" s="6" t="s">
        <v>10641</v>
      </c>
      <c r="B6824" s="7">
        <v>41871</v>
      </c>
      <c r="C6824" s="8" t="s">
        <v>10642</v>
      </c>
      <c r="D6824" s="6" t="s">
        <v>437</v>
      </c>
      <c r="E6824" s="6" t="s">
        <v>33</v>
      </c>
      <c r="F6824" s="6" t="s">
        <v>34</v>
      </c>
      <c r="G6824" s="6" t="s">
        <v>54</v>
      </c>
      <c r="H6824" s="6" t="s">
        <v>23</v>
      </c>
      <c r="I6824" s="6" t="s">
        <v>55</v>
      </c>
      <c r="J6824" s="6" t="s">
        <v>37</v>
      </c>
      <c r="K6824" s="6" t="s">
        <v>26</v>
      </c>
      <c r="L6824" s="6" t="s">
        <v>162</v>
      </c>
      <c r="M6824" s="6" t="s">
        <v>6664</v>
      </c>
      <c r="N6824" s="9">
        <v>0.5</v>
      </c>
      <c r="O6824" s="10">
        <v>496</v>
      </c>
      <c r="P6824" s="10">
        <v>-79</v>
      </c>
      <c r="Q6824" s="6">
        <v>2</v>
      </c>
      <c r="R6824" s="6" t="s">
        <v>29</v>
      </c>
      <c r="S6824" s="10">
        <f t="shared" si="106"/>
        <v>248</v>
      </c>
    </row>
    <row r="6825" spans="1:19" x14ac:dyDescent="0.3">
      <c r="A6825" s="6" t="s">
        <v>10643</v>
      </c>
      <c r="B6825" s="7">
        <v>41871</v>
      </c>
      <c r="C6825" s="8" t="s">
        <v>10644</v>
      </c>
      <c r="D6825" s="6" t="s">
        <v>1229</v>
      </c>
      <c r="E6825" s="6" t="s">
        <v>45</v>
      </c>
      <c r="F6825" s="6" t="s">
        <v>206</v>
      </c>
      <c r="G6825" s="6" t="s">
        <v>10645</v>
      </c>
      <c r="H6825" s="6" t="s">
        <v>48</v>
      </c>
      <c r="I6825" s="6" t="s">
        <v>36</v>
      </c>
      <c r="J6825" s="6" t="s">
        <v>37</v>
      </c>
      <c r="K6825" s="6" t="s">
        <v>26</v>
      </c>
      <c r="L6825" s="6" t="s">
        <v>89</v>
      </c>
      <c r="M6825" s="6" t="s">
        <v>1982</v>
      </c>
      <c r="N6825" s="9">
        <v>0</v>
      </c>
      <c r="O6825" s="10">
        <v>104</v>
      </c>
      <c r="P6825" s="10">
        <v>19</v>
      </c>
      <c r="Q6825" s="6">
        <v>2</v>
      </c>
      <c r="R6825" s="6" t="s">
        <v>29</v>
      </c>
      <c r="S6825" s="10">
        <f t="shared" si="106"/>
        <v>52</v>
      </c>
    </row>
    <row r="6826" spans="1:19" x14ac:dyDescent="0.3">
      <c r="A6826" s="6" t="s">
        <v>10646</v>
      </c>
      <c r="B6826" s="7">
        <v>41872</v>
      </c>
      <c r="C6826" s="8" t="s">
        <v>10647</v>
      </c>
      <c r="D6826" s="6" t="s">
        <v>1944</v>
      </c>
      <c r="E6826" s="6" t="s">
        <v>33</v>
      </c>
      <c r="F6826" s="6" t="s">
        <v>34</v>
      </c>
      <c r="G6826" s="6" t="s">
        <v>326</v>
      </c>
      <c r="H6826" s="6" t="s">
        <v>23</v>
      </c>
      <c r="I6826" s="6" t="s">
        <v>24</v>
      </c>
      <c r="J6826" s="6" t="s">
        <v>110</v>
      </c>
      <c r="K6826" s="6" t="s">
        <v>38</v>
      </c>
      <c r="L6826" s="6" t="s">
        <v>251</v>
      </c>
      <c r="M6826" s="6" t="s">
        <v>2313</v>
      </c>
      <c r="N6826" s="9">
        <v>0.4</v>
      </c>
      <c r="O6826" s="10">
        <v>132</v>
      </c>
      <c r="P6826" s="10">
        <v>-79</v>
      </c>
      <c r="Q6826" s="6">
        <v>5</v>
      </c>
      <c r="R6826" s="6" t="s">
        <v>41</v>
      </c>
      <c r="S6826" s="10">
        <f t="shared" si="106"/>
        <v>26.4</v>
      </c>
    </row>
    <row r="6827" spans="1:19" x14ac:dyDescent="0.3">
      <c r="A6827" s="6" t="s">
        <v>10648</v>
      </c>
      <c r="B6827" s="7">
        <v>41872</v>
      </c>
      <c r="C6827" s="8" t="s">
        <v>10649</v>
      </c>
      <c r="D6827" s="6" t="s">
        <v>325</v>
      </c>
      <c r="E6827" s="6" t="s">
        <v>45</v>
      </c>
      <c r="F6827" s="6" t="s">
        <v>206</v>
      </c>
      <c r="G6827" s="6" t="s">
        <v>451</v>
      </c>
      <c r="H6827" s="6" t="s">
        <v>48</v>
      </c>
      <c r="I6827" s="6" t="s">
        <v>36</v>
      </c>
      <c r="J6827" s="6" t="s">
        <v>110</v>
      </c>
      <c r="K6827" s="6" t="s">
        <v>26</v>
      </c>
      <c r="L6827" s="6" t="s">
        <v>89</v>
      </c>
      <c r="M6827" s="6" t="s">
        <v>8119</v>
      </c>
      <c r="N6827" s="9">
        <v>0</v>
      </c>
      <c r="O6827" s="10">
        <v>25</v>
      </c>
      <c r="P6827" s="10">
        <v>2</v>
      </c>
      <c r="Q6827" s="6">
        <v>2</v>
      </c>
      <c r="R6827" s="6" t="s">
        <v>41</v>
      </c>
      <c r="S6827" s="10">
        <f t="shared" si="106"/>
        <v>12.5</v>
      </c>
    </row>
    <row r="6828" spans="1:19" x14ac:dyDescent="0.3">
      <c r="A6828" s="6" t="s">
        <v>10646</v>
      </c>
      <c r="B6828" s="7">
        <v>41872</v>
      </c>
      <c r="C6828" s="8" t="s">
        <v>10647</v>
      </c>
      <c r="D6828" s="6" t="s">
        <v>1944</v>
      </c>
      <c r="E6828" s="6" t="s">
        <v>33</v>
      </c>
      <c r="F6828" s="6" t="s">
        <v>34</v>
      </c>
      <c r="G6828" s="6" t="s">
        <v>326</v>
      </c>
      <c r="H6828" s="6" t="s">
        <v>23</v>
      </c>
      <c r="I6828" s="6" t="s">
        <v>24</v>
      </c>
      <c r="J6828" s="6" t="s">
        <v>110</v>
      </c>
      <c r="K6828" s="6" t="s">
        <v>26</v>
      </c>
      <c r="L6828" s="6" t="s">
        <v>57</v>
      </c>
      <c r="M6828" s="6" t="s">
        <v>3649</v>
      </c>
      <c r="N6828" s="9">
        <v>0.1</v>
      </c>
      <c r="O6828" s="10">
        <v>87</v>
      </c>
      <c r="P6828" s="10">
        <v>16</v>
      </c>
      <c r="Q6828" s="6">
        <v>2</v>
      </c>
      <c r="R6828" s="6" t="s">
        <v>41</v>
      </c>
      <c r="S6828" s="10">
        <f t="shared" si="106"/>
        <v>43.5</v>
      </c>
    </row>
    <row r="6829" spans="1:19" x14ac:dyDescent="0.3">
      <c r="A6829" s="6" t="s">
        <v>10650</v>
      </c>
      <c r="B6829" s="7">
        <v>41872</v>
      </c>
      <c r="C6829" s="8" t="s">
        <v>10651</v>
      </c>
      <c r="D6829" s="6" t="s">
        <v>4509</v>
      </c>
      <c r="E6829" s="6" t="s">
        <v>117</v>
      </c>
      <c r="F6829" s="6" t="s">
        <v>212</v>
      </c>
      <c r="G6829" s="6" t="s">
        <v>1037</v>
      </c>
      <c r="H6829" s="6" t="s">
        <v>48</v>
      </c>
      <c r="I6829" s="6" t="s">
        <v>24</v>
      </c>
      <c r="J6829" s="6" t="s">
        <v>25</v>
      </c>
      <c r="K6829" s="6" t="s">
        <v>38</v>
      </c>
      <c r="L6829" s="6" t="s">
        <v>39</v>
      </c>
      <c r="M6829" s="6" t="s">
        <v>5392</v>
      </c>
      <c r="N6829" s="9">
        <v>0.1</v>
      </c>
      <c r="O6829" s="10">
        <v>977</v>
      </c>
      <c r="P6829" s="10">
        <v>271</v>
      </c>
      <c r="Q6829" s="6">
        <v>3</v>
      </c>
      <c r="R6829" s="6" t="s">
        <v>29</v>
      </c>
      <c r="S6829" s="10">
        <f t="shared" si="106"/>
        <v>325.66666666666669</v>
      </c>
    </row>
    <row r="6830" spans="1:19" x14ac:dyDescent="0.3">
      <c r="A6830" s="6" t="s">
        <v>10652</v>
      </c>
      <c r="B6830" s="7">
        <v>41872</v>
      </c>
      <c r="C6830" s="8" t="s">
        <v>10653</v>
      </c>
      <c r="D6830" s="6" t="s">
        <v>2712</v>
      </c>
      <c r="E6830" s="6" t="s">
        <v>489</v>
      </c>
      <c r="F6830" s="6" t="s">
        <v>1252</v>
      </c>
      <c r="G6830" s="6" t="s">
        <v>1252</v>
      </c>
      <c r="H6830" s="6" t="s">
        <v>23</v>
      </c>
      <c r="I6830" s="6" t="s">
        <v>55</v>
      </c>
      <c r="J6830" s="6" t="s">
        <v>25</v>
      </c>
      <c r="K6830" s="6" t="s">
        <v>38</v>
      </c>
      <c r="L6830" s="6" t="s">
        <v>39</v>
      </c>
      <c r="M6830" s="6" t="s">
        <v>4571</v>
      </c>
      <c r="N6830" s="9">
        <v>0.5</v>
      </c>
      <c r="O6830" s="10">
        <v>148</v>
      </c>
      <c r="P6830" s="10">
        <v>-101</v>
      </c>
      <c r="Q6830" s="6">
        <v>2</v>
      </c>
      <c r="R6830" s="6" t="s">
        <v>41</v>
      </c>
      <c r="S6830" s="10">
        <f t="shared" si="106"/>
        <v>74</v>
      </c>
    </row>
    <row r="6831" spans="1:19" x14ac:dyDescent="0.3">
      <c r="A6831" s="6" t="s">
        <v>10652</v>
      </c>
      <c r="B6831" s="7">
        <v>41872</v>
      </c>
      <c r="C6831" s="8" t="s">
        <v>10653</v>
      </c>
      <c r="D6831" s="6" t="s">
        <v>2712</v>
      </c>
      <c r="E6831" s="6" t="s">
        <v>489</v>
      </c>
      <c r="F6831" s="6" t="s">
        <v>1252</v>
      </c>
      <c r="G6831" s="6" t="s">
        <v>1252</v>
      </c>
      <c r="H6831" s="6" t="s">
        <v>23</v>
      </c>
      <c r="I6831" s="6" t="s">
        <v>55</v>
      </c>
      <c r="J6831" s="6" t="s">
        <v>25</v>
      </c>
      <c r="K6831" s="6" t="s">
        <v>38</v>
      </c>
      <c r="L6831" s="6" t="s">
        <v>111</v>
      </c>
      <c r="M6831" s="6" t="s">
        <v>1391</v>
      </c>
      <c r="N6831" s="9">
        <v>0.5</v>
      </c>
      <c r="O6831" s="10">
        <v>413</v>
      </c>
      <c r="P6831" s="10">
        <v>-314</v>
      </c>
      <c r="Q6831" s="6">
        <v>9</v>
      </c>
      <c r="R6831" s="6" t="s">
        <v>41</v>
      </c>
      <c r="S6831" s="10">
        <f t="shared" si="106"/>
        <v>45.888888888888886</v>
      </c>
    </row>
    <row r="6832" spans="1:19" x14ac:dyDescent="0.3">
      <c r="A6832" s="6" t="s">
        <v>10654</v>
      </c>
      <c r="B6832" s="7">
        <v>41872</v>
      </c>
      <c r="C6832" s="8" t="s">
        <v>10655</v>
      </c>
      <c r="D6832" s="6" t="s">
        <v>3049</v>
      </c>
      <c r="E6832" s="6" t="s">
        <v>85</v>
      </c>
      <c r="F6832" s="6" t="s">
        <v>495</v>
      </c>
      <c r="G6832" s="6" t="s">
        <v>496</v>
      </c>
      <c r="H6832" s="6" t="s">
        <v>88</v>
      </c>
      <c r="I6832" s="6" t="s">
        <v>36</v>
      </c>
      <c r="J6832" s="6" t="s">
        <v>63</v>
      </c>
      <c r="K6832" s="6" t="s">
        <v>26</v>
      </c>
      <c r="L6832" s="6" t="s">
        <v>49</v>
      </c>
      <c r="M6832" s="6" t="s">
        <v>523</v>
      </c>
      <c r="N6832" s="9">
        <v>0</v>
      </c>
      <c r="O6832" s="10">
        <v>80</v>
      </c>
      <c r="P6832" s="10">
        <v>22</v>
      </c>
      <c r="Q6832" s="6">
        <v>3</v>
      </c>
      <c r="R6832" s="6" t="s">
        <v>41</v>
      </c>
      <c r="S6832" s="10">
        <f t="shared" si="106"/>
        <v>26.666666666666668</v>
      </c>
    </row>
    <row r="6833" spans="1:19" x14ac:dyDescent="0.3">
      <c r="A6833" s="6" t="s">
        <v>10656</v>
      </c>
      <c r="B6833" s="7">
        <v>41872</v>
      </c>
      <c r="C6833" s="8" t="s">
        <v>10657</v>
      </c>
      <c r="D6833" s="6" t="s">
        <v>68</v>
      </c>
      <c r="E6833" s="6" t="s">
        <v>85</v>
      </c>
      <c r="F6833" s="6" t="s">
        <v>199</v>
      </c>
      <c r="G6833" s="6" t="s">
        <v>10658</v>
      </c>
      <c r="H6833" s="6" t="s">
        <v>88</v>
      </c>
      <c r="I6833" s="6" t="s">
        <v>55</v>
      </c>
      <c r="J6833" s="6" t="s">
        <v>37</v>
      </c>
      <c r="K6833" s="6" t="s">
        <v>26</v>
      </c>
      <c r="L6833" s="6" t="s">
        <v>89</v>
      </c>
      <c r="M6833" s="6" t="s">
        <v>90</v>
      </c>
      <c r="N6833" s="9">
        <v>0</v>
      </c>
      <c r="O6833" s="10">
        <v>22</v>
      </c>
      <c r="P6833" s="10">
        <v>7</v>
      </c>
      <c r="Q6833" s="6">
        <v>3</v>
      </c>
      <c r="R6833" s="6" t="s">
        <v>41</v>
      </c>
      <c r="S6833" s="10">
        <f t="shared" si="106"/>
        <v>7.333333333333333</v>
      </c>
    </row>
    <row r="6834" spans="1:19" x14ac:dyDescent="0.3">
      <c r="A6834" s="6" t="s">
        <v>10659</v>
      </c>
      <c r="B6834" s="7">
        <v>41872</v>
      </c>
      <c r="C6834" s="8" t="s">
        <v>10660</v>
      </c>
      <c r="D6834" s="6" t="s">
        <v>10631</v>
      </c>
      <c r="E6834" s="6" t="s">
        <v>45</v>
      </c>
      <c r="F6834" s="6" t="s">
        <v>331</v>
      </c>
      <c r="G6834" s="6" t="s">
        <v>8331</v>
      </c>
      <c r="H6834" s="6" t="s">
        <v>48</v>
      </c>
      <c r="I6834" s="6" t="s">
        <v>55</v>
      </c>
      <c r="J6834" s="6" t="s">
        <v>37</v>
      </c>
      <c r="K6834" s="6" t="s">
        <v>26</v>
      </c>
      <c r="L6834" s="6" t="s">
        <v>89</v>
      </c>
      <c r="M6834" s="6" t="s">
        <v>358</v>
      </c>
      <c r="N6834" s="9">
        <v>0</v>
      </c>
      <c r="O6834" s="10">
        <v>25</v>
      </c>
      <c r="P6834" s="10">
        <v>3</v>
      </c>
      <c r="Q6834" s="6">
        <v>2</v>
      </c>
      <c r="R6834" s="6" t="s">
        <v>41</v>
      </c>
      <c r="S6834" s="10">
        <f t="shared" si="106"/>
        <v>12.5</v>
      </c>
    </row>
    <row r="6835" spans="1:19" x14ac:dyDescent="0.3">
      <c r="A6835" s="6" t="s">
        <v>10659</v>
      </c>
      <c r="B6835" s="7">
        <v>41872</v>
      </c>
      <c r="C6835" s="8" t="s">
        <v>10660</v>
      </c>
      <c r="D6835" s="6" t="s">
        <v>10631</v>
      </c>
      <c r="E6835" s="6" t="s">
        <v>45</v>
      </c>
      <c r="F6835" s="6" t="s">
        <v>331</v>
      </c>
      <c r="G6835" s="6" t="s">
        <v>8331</v>
      </c>
      <c r="H6835" s="6" t="s">
        <v>48</v>
      </c>
      <c r="I6835" s="6" t="s">
        <v>55</v>
      </c>
      <c r="J6835" s="6" t="s">
        <v>37</v>
      </c>
      <c r="K6835" s="6" t="s">
        <v>26</v>
      </c>
      <c r="L6835" s="6" t="s">
        <v>89</v>
      </c>
      <c r="M6835" s="6" t="s">
        <v>3086</v>
      </c>
      <c r="N6835" s="9">
        <v>0</v>
      </c>
      <c r="O6835" s="10">
        <v>25</v>
      </c>
      <c r="P6835" s="10">
        <v>2</v>
      </c>
      <c r="Q6835" s="6">
        <v>2</v>
      </c>
      <c r="R6835" s="6" t="s">
        <v>29</v>
      </c>
      <c r="S6835" s="10">
        <f t="shared" si="106"/>
        <v>12.5</v>
      </c>
    </row>
    <row r="6836" spans="1:19" x14ac:dyDescent="0.3">
      <c r="A6836" s="6" t="s">
        <v>10659</v>
      </c>
      <c r="B6836" s="7">
        <v>41872</v>
      </c>
      <c r="C6836" s="8" t="s">
        <v>10660</v>
      </c>
      <c r="D6836" s="6" t="s">
        <v>10631</v>
      </c>
      <c r="E6836" s="6" t="s">
        <v>45</v>
      </c>
      <c r="F6836" s="6" t="s">
        <v>331</v>
      </c>
      <c r="G6836" s="6" t="s">
        <v>8331</v>
      </c>
      <c r="H6836" s="6" t="s">
        <v>48</v>
      </c>
      <c r="I6836" s="6" t="s">
        <v>55</v>
      </c>
      <c r="J6836" s="6" t="s">
        <v>37</v>
      </c>
      <c r="K6836" s="6" t="s">
        <v>26</v>
      </c>
      <c r="L6836" s="6" t="s">
        <v>89</v>
      </c>
      <c r="M6836" s="6" t="s">
        <v>3767</v>
      </c>
      <c r="N6836" s="9">
        <v>0</v>
      </c>
      <c r="O6836" s="10">
        <v>73</v>
      </c>
      <c r="P6836" s="10">
        <v>3</v>
      </c>
      <c r="Q6836" s="6">
        <v>5</v>
      </c>
      <c r="R6836" s="6" t="s">
        <v>29</v>
      </c>
      <c r="S6836" s="10">
        <f t="shared" si="106"/>
        <v>14.6</v>
      </c>
    </row>
    <row r="6837" spans="1:19" x14ac:dyDescent="0.3">
      <c r="A6837" s="6" t="s">
        <v>10661</v>
      </c>
      <c r="B6837" s="7">
        <v>41873</v>
      </c>
      <c r="C6837" s="8" t="s">
        <v>10662</v>
      </c>
      <c r="D6837" s="6" t="s">
        <v>2340</v>
      </c>
      <c r="E6837" s="6" t="s">
        <v>85</v>
      </c>
      <c r="F6837" s="6" t="s">
        <v>733</v>
      </c>
      <c r="G6837" s="6" t="s">
        <v>3732</v>
      </c>
      <c r="H6837" s="6" t="s">
        <v>88</v>
      </c>
      <c r="I6837" s="6" t="s">
        <v>55</v>
      </c>
      <c r="J6837" s="6" t="s">
        <v>25</v>
      </c>
      <c r="K6837" s="6" t="s">
        <v>38</v>
      </c>
      <c r="L6837" s="6" t="s">
        <v>111</v>
      </c>
      <c r="M6837" s="6" t="s">
        <v>4482</v>
      </c>
      <c r="N6837" s="9">
        <v>0.6</v>
      </c>
      <c r="O6837" s="10">
        <v>58</v>
      </c>
      <c r="P6837" s="10">
        <v>-52</v>
      </c>
      <c r="Q6837" s="6">
        <v>3</v>
      </c>
      <c r="R6837" s="6" t="s">
        <v>29</v>
      </c>
      <c r="S6837" s="10">
        <f t="shared" si="106"/>
        <v>19.333333333333332</v>
      </c>
    </row>
    <row r="6838" spans="1:19" x14ac:dyDescent="0.3">
      <c r="A6838" s="6" t="s">
        <v>10663</v>
      </c>
      <c r="B6838" s="7">
        <v>41873</v>
      </c>
      <c r="C6838" s="8" t="s">
        <v>10664</v>
      </c>
      <c r="D6838" s="6" t="s">
        <v>1229</v>
      </c>
      <c r="E6838" s="6" t="s">
        <v>33</v>
      </c>
      <c r="F6838" s="6" t="s">
        <v>34</v>
      </c>
      <c r="G6838" s="6" t="s">
        <v>6683</v>
      </c>
      <c r="H6838" s="6" t="s">
        <v>23</v>
      </c>
      <c r="I6838" s="6" t="s">
        <v>36</v>
      </c>
      <c r="J6838" s="6" t="s">
        <v>25</v>
      </c>
      <c r="K6838" s="6" t="s">
        <v>26</v>
      </c>
      <c r="L6838" s="6" t="s">
        <v>49</v>
      </c>
      <c r="M6838" s="6" t="s">
        <v>1055</v>
      </c>
      <c r="N6838" s="9">
        <v>0</v>
      </c>
      <c r="O6838" s="10">
        <v>118</v>
      </c>
      <c r="P6838" s="10">
        <v>41</v>
      </c>
      <c r="Q6838" s="6">
        <v>4</v>
      </c>
      <c r="R6838" s="6" t="s">
        <v>41</v>
      </c>
      <c r="S6838" s="10">
        <f t="shared" si="106"/>
        <v>29.5</v>
      </c>
    </row>
    <row r="6839" spans="1:19" x14ac:dyDescent="0.3">
      <c r="A6839" s="6" t="s">
        <v>10663</v>
      </c>
      <c r="B6839" s="7">
        <v>41873</v>
      </c>
      <c r="C6839" s="8" t="s">
        <v>10664</v>
      </c>
      <c r="D6839" s="6" t="s">
        <v>1229</v>
      </c>
      <c r="E6839" s="6" t="s">
        <v>33</v>
      </c>
      <c r="F6839" s="6" t="s">
        <v>34</v>
      </c>
      <c r="G6839" s="6" t="s">
        <v>6683</v>
      </c>
      <c r="H6839" s="6" t="s">
        <v>23</v>
      </c>
      <c r="I6839" s="6" t="s">
        <v>36</v>
      </c>
      <c r="J6839" s="6" t="s">
        <v>25</v>
      </c>
      <c r="K6839" s="6" t="s">
        <v>26</v>
      </c>
      <c r="L6839" s="6" t="s">
        <v>72</v>
      </c>
      <c r="M6839" s="6" t="s">
        <v>458</v>
      </c>
      <c r="N6839" s="9">
        <v>0</v>
      </c>
      <c r="O6839" s="10">
        <v>18</v>
      </c>
      <c r="P6839" s="10">
        <v>7</v>
      </c>
      <c r="Q6839" s="6">
        <v>2</v>
      </c>
      <c r="R6839" s="6" t="s">
        <v>41</v>
      </c>
      <c r="S6839" s="10">
        <f t="shared" si="106"/>
        <v>9</v>
      </c>
    </row>
    <row r="6840" spans="1:19" x14ac:dyDescent="0.3">
      <c r="A6840" s="6" t="s">
        <v>10661</v>
      </c>
      <c r="B6840" s="7">
        <v>41873</v>
      </c>
      <c r="C6840" s="8" t="s">
        <v>10662</v>
      </c>
      <c r="D6840" s="6" t="s">
        <v>2340</v>
      </c>
      <c r="E6840" s="6" t="s">
        <v>85</v>
      </c>
      <c r="F6840" s="6" t="s">
        <v>733</v>
      </c>
      <c r="G6840" s="6" t="s">
        <v>3732</v>
      </c>
      <c r="H6840" s="6" t="s">
        <v>88</v>
      </c>
      <c r="I6840" s="6" t="s">
        <v>55</v>
      </c>
      <c r="J6840" s="6" t="s">
        <v>25</v>
      </c>
      <c r="K6840" s="6" t="s">
        <v>26</v>
      </c>
      <c r="L6840" s="6" t="s">
        <v>27</v>
      </c>
      <c r="M6840" s="6" t="s">
        <v>808</v>
      </c>
      <c r="N6840" s="9">
        <v>0</v>
      </c>
      <c r="O6840" s="10">
        <v>119</v>
      </c>
      <c r="P6840" s="10">
        <v>43</v>
      </c>
      <c r="Q6840" s="6">
        <v>5</v>
      </c>
      <c r="R6840" s="6" t="s">
        <v>29</v>
      </c>
      <c r="S6840" s="10">
        <f t="shared" si="106"/>
        <v>23.8</v>
      </c>
    </row>
    <row r="6841" spans="1:19" x14ac:dyDescent="0.3">
      <c r="A6841" s="6" t="s">
        <v>10661</v>
      </c>
      <c r="B6841" s="7">
        <v>41873</v>
      </c>
      <c r="C6841" s="8" t="s">
        <v>10662</v>
      </c>
      <c r="D6841" s="6" t="s">
        <v>2340</v>
      </c>
      <c r="E6841" s="6" t="s">
        <v>85</v>
      </c>
      <c r="F6841" s="6" t="s">
        <v>733</v>
      </c>
      <c r="G6841" s="6" t="s">
        <v>3732</v>
      </c>
      <c r="H6841" s="6" t="s">
        <v>88</v>
      </c>
      <c r="I6841" s="6" t="s">
        <v>55</v>
      </c>
      <c r="J6841" s="6" t="s">
        <v>25</v>
      </c>
      <c r="K6841" s="6" t="s">
        <v>122</v>
      </c>
      <c r="L6841" s="6" t="s">
        <v>156</v>
      </c>
      <c r="M6841" s="6" t="s">
        <v>2739</v>
      </c>
      <c r="N6841" s="9">
        <v>0.4</v>
      </c>
      <c r="O6841" s="10">
        <v>765</v>
      </c>
      <c r="P6841" s="10">
        <v>-153</v>
      </c>
      <c r="Q6841" s="6">
        <v>2</v>
      </c>
      <c r="R6841" s="6" t="s">
        <v>29</v>
      </c>
      <c r="S6841" s="10">
        <f t="shared" si="106"/>
        <v>382.5</v>
      </c>
    </row>
    <row r="6842" spans="1:19" x14ac:dyDescent="0.3">
      <c r="A6842" s="6" t="s">
        <v>10665</v>
      </c>
      <c r="B6842" s="7">
        <v>41873</v>
      </c>
      <c r="C6842" s="8" t="s">
        <v>10666</v>
      </c>
      <c r="D6842" s="6" t="s">
        <v>8869</v>
      </c>
      <c r="E6842" s="6" t="s">
        <v>45</v>
      </c>
      <c r="F6842" s="6" t="s">
        <v>206</v>
      </c>
      <c r="G6842" s="6" t="s">
        <v>9755</v>
      </c>
      <c r="H6842" s="6" t="s">
        <v>48</v>
      </c>
      <c r="I6842" s="6" t="s">
        <v>36</v>
      </c>
      <c r="J6842" s="6" t="s">
        <v>37</v>
      </c>
      <c r="K6842" s="6" t="s">
        <v>38</v>
      </c>
      <c r="L6842" s="6" t="s">
        <v>251</v>
      </c>
      <c r="M6842" s="6" t="s">
        <v>690</v>
      </c>
      <c r="N6842" s="9">
        <v>0</v>
      </c>
      <c r="O6842" s="10">
        <v>880</v>
      </c>
      <c r="P6842" s="10">
        <v>97</v>
      </c>
      <c r="Q6842" s="6">
        <v>8</v>
      </c>
      <c r="R6842" s="6" t="s">
        <v>41</v>
      </c>
      <c r="S6842" s="10">
        <f t="shared" si="106"/>
        <v>110</v>
      </c>
    </row>
    <row r="6843" spans="1:19" x14ac:dyDescent="0.3">
      <c r="A6843" s="6" t="s">
        <v>10665</v>
      </c>
      <c r="B6843" s="7">
        <v>41873</v>
      </c>
      <c r="C6843" s="8" t="s">
        <v>10666</v>
      </c>
      <c r="D6843" s="6" t="s">
        <v>8869</v>
      </c>
      <c r="E6843" s="6" t="s">
        <v>45</v>
      </c>
      <c r="F6843" s="6" t="s">
        <v>206</v>
      </c>
      <c r="G6843" s="6" t="s">
        <v>9755</v>
      </c>
      <c r="H6843" s="6" t="s">
        <v>48</v>
      </c>
      <c r="I6843" s="6" t="s">
        <v>36</v>
      </c>
      <c r="J6843" s="6" t="s">
        <v>37</v>
      </c>
      <c r="K6843" s="6" t="s">
        <v>26</v>
      </c>
      <c r="L6843" s="6" t="s">
        <v>89</v>
      </c>
      <c r="M6843" s="6" t="s">
        <v>503</v>
      </c>
      <c r="N6843" s="9">
        <v>0</v>
      </c>
      <c r="O6843" s="10">
        <v>154</v>
      </c>
      <c r="P6843" s="10">
        <v>39</v>
      </c>
      <c r="Q6843" s="6">
        <v>3</v>
      </c>
      <c r="R6843" s="6" t="s">
        <v>41</v>
      </c>
      <c r="S6843" s="10">
        <f t="shared" si="106"/>
        <v>51.333333333333336</v>
      </c>
    </row>
    <row r="6844" spans="1:19" x14ac:dyDescent="0.3">
      <c r="A6844" s="6" t="s">
        <v>10665</v>
      </c>
      <c r="B6844" s="7">
        <v>41873</v>
      </c>
      <c r="C6844" s="8" t="s">
        <v>10666</v>
      </c>
      <c r="D6844" s="6" t="s">
        <v>8869</v>
      </c>
      <c r="E6844" s="6" t="s">
        <v>45</v>
      </c>
      <c r="F6844" s="6" t="s">
        <v>206</v>
      </c>
      <c r="G6844" s="6" t="s">
        <v>9755</v>
      </c>
      <c r="H6844" s="6" t="s">
        <v>48</v>
      </c>
      <c r="I6844" s="6" t="s">
        <v>36</v>
      </c>
      <c r="J6844" s="6" t="s">
        <v>37</v>
      </c>
      <c r="K6844" s="6" t="s">
        <v>122</v>
      </c>
      <c r="L6844" s="6" t="s">
        <v>168</v>
      </c>
      <c r="M6844" s="6" t="s">
        <v>4479</v>
      </c>
      <c r="N6844" s="9">
        <v>0.15</v>
      </c>
      <c r="O6844" s="10">
        <v>816</v>
      </c>
      <c r="P6844" s="10">
        <v>-96</v>
      </c>
      <c r="Q6844" s="6">
        <v>3</v>
      </c>
      <c r="R6844" s="6" t="s">
        <v>29</v>
      </c>
      <c r="S6844" s="10">
        <f t="shared" si="106"/>
        <v>272</v>
      </c>
    </row>
    <row r="6845" spans="1:19" x14ac:dyDescent="0.3">
      <c r="A6845" s="6" t="s">
        <v>10667</v>
      </c>
      <c r="B6845" s="7">
        <v>41873</v>
      </c>
      <c r="C6845" s="8" t="s">
        <v>10668</v>
      </c>
      <c r="D6845" s="6" t="s">
        <v>992</v>
      </c>
      <c r="E6845" s="6" t="s">
        <v>85</v>
      </c>
      <c r="F6845" s="6" t="s">
        <v>199</v>
      </c>
      <c r="G6845" s="6" t="s">
        <v>5719</v>
      </c>
      <c r="H6845" s="6" t="s">
        <v>88</v>
      </c>
      <c r="I6845" s="6" t="s">
        <v>55</v>
      </c>
      <c r="J6845" s="6" t="s">
        <v>25</v>
      </c>
      <c r="K6845" s="6" t="s">
        <v>122</v>
      </c>
      <c r="L6845" s="6" t="s">
        <v>156</v>
      </c>
      <c r="M6845" s="6" t="s">
        <v>1039</v>
      </c>
      <c r="N6845" s="9">
        <v>0.4</v>
      </c>
      <c r="O6845" s="10">
        <v>195</v>
      </c>
      <c r="P6845" s="10">
        <v>-117</v>
      </c>
      <c r="Q6845" s="6">
        <v>5</v>
      </c>
      <c r="R6845" s="6" t="s">
        <v>29</v>
      </c>
      <c r="S6845" s="10">
        <f t="shared" si="106"/>
        <v>39</v>
      </c>
    </row>
    <row r="6846" spans="1:19" x14ac:dyDescent="0.3">
      <c r="A6846" s="6" t="s">
        <v>10669</v>
      </c>
      <c r="B6846" s="7">
        <v>41873</v>
      </c>
      <c r="C6846" s="8" t="s">
        <v>10670</v>
      </c>
      <c r="D6846" s="6" t="s">
        <v>637</v>
      </c>
      <c r="E6846" s="6" t="s">
        <v>100</v>
      </c>
      <c r="F6846" s="6" t="s">
        <v>262</v>
      </c>
      <c r="G6846" s="6" t="s">
        <v>262</v>
      </c>
      <c r="H6846" s="6" t="s">
        <v>88</v>
      </c>
      <c r="I6846" s="6" t="s">
        <v>55</v>
      </c>
      <c r="J6846" s="6" t="s">
        <v>37</v>
      </c>
      <c r="K6846" s="6" t="s">
        <v>38</v>
      </c>
      <c r="L6846" s="6" t="s">
        <v>251</v>
      </c>
      <c r="M6846" s="6" t="s">
        <v>1024</v>
      </c>
      <c r="N6846" s="9">
        <v>0</v>
      </c>
      <c r="O6846" s="10">
        <v>191</v>
      </c>
      <c r="P6846" s="10">
        <v>54</v>
      </c>
      <c r="Q6846" s="6">
        <v>8</v>
      </c>
      <c r="R6846" s="6" t="s">
        <v>41</v>
      </c>
      <c r="S6846" s="10">
        <f t="shared" si="106"/>
        <v>23.875</v>
      </c>
    </row>
    <row r="6847" spans="1:19" x14ac:dyDescent="0.3">
      <c r="A6847" s="6" t="s">
        <v>10671</v>
      </c>
      <c r="B6847" s="7">
        <v>41873</v>
      </c>
      <c r="C6847" s="8" t="s">
        <v>10672</v>
      </c>
      <c r="D6847" s="6" t="s">
        <v>7234</v>
      </c>
      <c r="E6847" s="6" t="s">
        <v>33</v>
      </c>
      <c r="F6847" s="6" t="s">
        <v>34</v>
      </c>
      <c r="G6847" s="6" t="s">
        <v>1989</v>
      </c>
      <c r="H6847" s="6" t="s">
        <v>23</v>
      </c>
      <c r="I6847" s="6" t="s">
        <v>24</v>
      </c>
      <c r="J6847" s="6" t="s">
        <v>37</v>
      </c>
      <c r="K6847" s="6" t="s">
        <v>38</v>
      </c>
      <c r="L6847" s="6" t="s">
        <v>111</v>
      </c>
      <c r="M6847" s="6" t="s">
        <v>9278</v>
      </c>
      <c r="N6847" s="9">
        <v>0</v>
      </c>
      <c r="O6847" s="10">
        <v>429</v>
      </c>
      <c r="P6847" s="10">
        <v>17</v>
      </c>
      <c r="Q6847" s="6">
        <v>3</v>
      </c>
      <c r="R6847" s="6" t="s">
        <v>29</v>
      </c>
      <c r="S6847" s="10">
        <f t="shared" si="106"/>
        <v>143</v>
      </c>
    </row>
    <row r="6848" spans="1:19" x14ac:dyDescent="0.3">
      <c r="A6848" s="6" t="s">
        <v>10673</v>
      </c>
      <c r="B6848" s="7">
        <v>41873</v>
      </c>
      <c r="C6848" s="8" t="s">
        <v>10674</v>
      </c>
      <c r="D6848" s="6" t="s">
        <v>917</v>
      </c>
      <c r="E6848" s="6" t="s">
        <v>117</v>
      </c>
      <c r="F6848" s="6" t="s">
        <v>212</v>
      </c>
      <c r="G6848" s="6" t="s">
        <v>1559</v>
      </c>
      <c r="H6848" s="6" t="s">
        <v>48</v>
      </c>
      <c r="I6848" s="6" t="s">
        <v>36</v>
      </c>
      <c r="J6848" s="6" t="s">
        <v>37</v>
      </c>
      <c r="K6848" s="6" t="s">
        <v>26</v>
      </c>
      <c r="L6848" s="6" t="s">
        <v>89</v>
      </c>
      <c r="M6848" s="6" t="s">
        <v>3550</v>
      </c>
      <c r="N6848" s="9">
        <v>0</v>
      </c>
      <c r="O6848" s="10">
        <v>18</v>
      </c>
      <c r="P6848" s="10">
        <v>2</v>
      </c>
      <c r="Q6848" s="6">
        <v>3</v>
      </c>
      <c r="R6848" s="6" t="s">
        <v>29</v>
      </c>
      <c r="S6848" s="10">
        <f t="shared" si="106"/>
        <v>6</v>
      </c>
    </row>
    <row r="6849" spans="1:19" x14ac:dyDescent="0.3">
      <c r="A6849" s="6" t="s">
        <v>10671</v>
      </c>
      <c r="B6849" s="7">
        <v>41873</v>
      </c>
      <c r="C6849" s="8" t="s">
        <v>10672</v>
      </c>
      <c r="D6849" s="6" t="s">
        <v>7234</v>
      </c>
      <c r="E6849" s="6" t="s">
        <v>33</v>
      </c>
      <c r="F6849" s="6" t="s">
        <v>34</v>
      </c>
      <c r="G6849" s="6" t="s">
        <v>1989</v>
      </c>
      <c r="H6849" s="6" t="s">
        <v>23</v>
      </c>
      <c r="I6849" s="6" t="s">
        <v>24</v>
      </c>
      <c r="J6849" s="6" t="s">
        <v>37</v>
      </c>
      <c r="K6849" s="6" t="s">
        <v>26</v>
      </c>
      <c r="L6849" s="6" t="s">
        <v>104</v>
      </c>
      <c r="M6849" s="6" t="s">
        <v>4769</v>
      </c>
      <c r="N6849" s="9">
        <v>0</v>
      </c>
      <c r="O6849" s="10">
        <v>21</v>
      </c>
      <c r="P6849" s="10">
        <v>1</v>
      </c>
      <c r="Q6849" s="6">
        <v>2</v>
      </c>
      <c r="R6849" s="6" t="s">
        <v>29</v>
      </c>
      <c r="S6849" s="10">
        <f t="shared" si="106"/>
        <v>10.5</v>
      </c>
    </row>
    <row r="6850" spans="1:19" x14ac:dyDescent="0.3">
      <c r="A6850" s="6" t="s">
        <v>10675</v>
      </c>
      <c r="B6850" s="7">
        <v>41873</v>
      </c>
      <c r="C6850" s="8" t="s">
        <v>10676</v>
      </c>
      <c r="D6850" s="6" t="s">
        <v>44</v>
      </c>
      <c r="E6850" s="6" t="s">
        <v>45</v>
      </c>
      <c r="F6850" s="6" t="s">
        <v>69</v>
      </c>
      <c r="G6850" s="6" t="s">
        <v>1945</v>
      </c>
      <c r="H6850" s="6" t="s">
        <v>48</v>
      </c>
      <c r="I6850" s="6" t="s">
        <v>36</v>
      </c>
      <c r="J6850" s="6" t="s">
        <v>37</v>
      </c>
      <c r="K6850" s="6" t="s">
        <v>122</v>
      </c>
      <c r="L6850" s="6" t="s">
        <v>123</v>
      </c>
      <c r="M6850" s="6" t="s">
        <v>8856</v>
      </c>
      <c r="N6850" s="9">
        <v>0.15</v>
      </c>
      <c r="O6850" s="10">
        <v>299</v>
      </c>
      <c r="P6850" s="10">
        <v>-28</v>
      </c>
      <c r="Q6850" s="6">
        <v>3</v>
      </c>
      <c r="R6850" s="6" t="s">
        <v>29</v>
      </c>
      <c r="S6850" s="10">
        <f t="shared" si="106"/>
        <v>99.666666666666671</v>
      </c>
    </row>
    <row r="6851" spans="1:19" x14ac:dyDescent="0.3">
      <c r="A6851" s="6" t="s">
        <v>10671</v>
      </c>
      <c r="B6851" s="7">
        <v>41873</v>
      </c>
      <c r="C6851" s="8" t="s">
        <v>10672</v>
      </c>
      <c r="D6851" s="6" t="s">
        <v>7234</v>
      </c>
      <c r="E6851" s="6" t="s">
        <v>33</v>
      </c>
      <c r="F6851" s="6" t="s">
        <v>34</v>
      </c>
      <c r="G6851" s="6" t="s">
        <v>1989</v>
      </c>
      <c r="H6851" s="6" t="s">
        <v>23</v>
      </c>
      <c r="I6851" s="6" t="s">
        <v>24</v>
      </c>
      <c r="J6851" s="6" t="s">
        <v>37</v>
      </c>
      <c r="K6851" s="6" t="s">
        <v>122</v>
      </c>
      <c r="L6851" s="6" t="s">
        <v>214</v>
      </c>
      <c r="M6851" s="6" t="s">
        <v>2994</v>
      </c>
      <c r="N6851" s="9">
        <v>0</v>
      </c>
      <c r="O6851" s="10">
        <v>47</v>
      </c>
      <c r="P6851" s="10">
        <v>20</v>
      </c>
      <c r="Q6851" s="6">
        <v>1</v>
      </c>
      <c r="R6851" s="6" t="s">
        <v>41</v>
      </c>
      <c r="S6851" s="10">
        <f t="shared" ref="S6851:S6914" si="107">O6851/Q6851</f>
        <v>47</v>
      </c>
    </row>
    <row r="6852" spans="1:19" x14ac:dyDescent="0.3">
      <c r="A6852" s="6" t="s">
        <v>10677</v>
      </c>
      <c r="B6852" s="7">
        <v>41874</v>
      </c>
      <c r="C6852" s="8" t="s">
        <v>10678</v>
      </c>
      <c r="D6852" s="6" t="s">
        <v>1195</v>
      </c>
      <c r="E6852" s="6" t="s">
        <v>45</v>
      </c>
      <c r="F6852" s="6" t="s">
        <v>69</v>
      </c>
      <c r="G6852" s="6" t="s">
        <v>10679</v>
      </c>
      <c r="H6852" s="6" t="s">
        <v>48</v>
      </c>
      <c r="I6852" s="6" t="s">
        <v>36</v>
      </c>
      <c r="J6852" s="6" t="s">
        <v>110</v>
      </c>
      <c r="K6852" s="6" t="s">
        <v>26</v>
      </c>
      <c r="L6852" s="6" t="s">
        <v>89</v>
      </c>
      <c r="M6852" s="6" t="s">
        <v>989</v>
      </c>
      <c r="N6852" s="9">
        <v>0</v>
      </c>
      <c r="O6852" s="10">
        <v>290</v>
      </c>
      <c r="P6852" s="10">
        <v>35</v>
      </c>
      <c r="Q6852" s="6">
        <v>6</v>
      </c>
      <c r="R6852" s="6" t="s">
        <v>41</v>
      </c>
      <c r="S6852" s="10">
        <f t="shared" si="107"/>
        <v>48.333333333333336</v>
      </c>
    </row>
    <row r="6853" spans="1:19" x14ac:dyDescent="0.3">
      <c r="A6853" s="6" t="s">
        <v>10677</v>
      </c>
      <c r="B6853" s="7">
        <v>41874</v>
      </c>
      <c r="C6853" s="8" t="s">
        <v>10678</v>
      </c>
      <c r="D6853" s="6" t="s">
        <v>1195</v>
      </c>
      <c r="E6853" s="6" t="s">
        <v>45</v>
      </c>
      <c r="F6853" s="6" t="s">
        <v>69</v>
      </c>
      <c r="G6853" s="6" t="s">
        <v>10679</v>
      </c>
      <c r="H6853" s="6" t="s">
        <v>48</v>
      </c>
      <c r="I6853" s="6" t="s">
        <v>36</v>
      </c>
      <c r="J6853" s="6" t="s">
        <v>110</v>
      </c>
      <c r="K6853" s="6" t="s">
        <v>122</v>
      </c>
      <c r="L6853" s="6" t="s">
        <v>214</v>
      </c>
      <c r="M6853" s="6" t="s">
        <v>4948</v>
      </c>
      <c r="N6853" s="9">
        <v>0</v>
      </c>
      <c r="O6853" s="10">
        <v>207</v>
      </c>
      <c r="P6853" s="10">
        <v>33</v>
      </c>
      <c r="Q6853" s="6">
        <v>2</v>
      </c>
      <c r="R6853" s="6" t="s">
        <v>41</v>
      </c>
      <c r="S6853" s="10">
        <f t="shared" si="107"/>
        <v>103.5</v>
      </c>
    </row>
    <row r="6854" spans="1:19" x14ac:dyDescent="0.3">
      <c r="A6854" s="6" t="s">
        <v>10680</v>
      </c>
      <c r="B6854" s="7">
        <v>41874</v>
      </c>
      <c r="C6854" s="8" t="s">
        <v>10681</v>
      </c>
      <c r="D6854" s="6" t="s">
        <v>560</v>
      </c>
      <c r="E6854" s="6" t="s">
        <v>45</v>
      </c>
      <c r="F6854" s="6" t="s">
        <v>585</v>
      </c>
      <c r="G6854" s="6" t="s">
        <v>1120</v>
      </c>
      <c r="H6854" s="6" t="s">
        <v>48</v>
      </c>
      <c r="I6854" s="6" t="s">
        <v>36</v>
      </c>
      <c r="J6854" s="6" t="s">
        <v>63</v>
      </c>
      <c r="K6854" s="6" t="s">
        <v>122</v>
      </c>
      <c r="L6854" s="6" t="s">
        <v>168</v>
      </c>
      <c r="M6854" s="6" t="s">
        <v>8355</v>
      </c>
      <c r="N6854" s="9">
        <v>0.15</v>
      </c>
      <c r="O6854" s="10">
        <v>578</v>
      </c>
      <c r="P6854" s="10">
        <v>231</v>
      </c>
      <c r="Q6854" s="6">
        <v>4</v>
      </c>
      <c r="R6854" s="6" t="s">
        <v>29</v>
      </c>
      <c r="S6854" s="10">
        <f t="shared" si="107"/>
        <v>144.5</v>
      </c>
    </row>
    <row r="6855" spans="1:19" x14ac:dyDescent="0.3">
      <c r="A6855" s="6" t="s">
        <v>10682</v>
      </c>
      <c r="B6855" s="7">
        <v>41874</v>
      </c>
      <c r="C6855" s="8" t="s">
        <v>10683</v>
      </c>
      <c r="D6855" s="6" t="s">
        <v>185</v>
      </c>
      <c r="E6855" s="6" t="s">
        <v>33</v>
      </c>
      <c r="F6855" s="6" t="s">
        <v>34</v>
      </c>
      <c r="G6855" s="6" t="s">
        <v>3187</v>
      </c>
      <c r="H6855" s="6" t="s">
        <v>23</v>
      </c>
      <c r="I6855" s="6" t="s">
        <v>36</v>
      </c>
      <c r="J6855" s="6" t="s">
        <v>63</v>
      </c>
      <c r="K6855" s="6" t="s">
        <v>26</v>
      </c>
      <c r="L6855" s="6" t="s">
        <v>104</v>
      </c>
      <c r="M6855" s="6" t="s">
        <v>10387</v>
      </c>
      <c r="N6855" s="9">
        <v>0</v>
      </c>
      <c r="O6855" s="10">
        <v>46</v>
      </c>
      <c r="P6855" s="10">
        <v>14</v>
      </c>
      <c r="Q6855" s="6">
        <v>5</v>
      </c>
      <c r="R6855" s="6" t="s">
        <v>41</v>
      </c>
      <c r="S6855" s="10">
        <f t="shared" si="107"/>
        <v>9.1999999999999993</v>
      </c>
    </row>
    <row r="6856" spans="1:19" x14ac:dyDescent="0.3">
      <c r="A6856" s="6" t="s">
        <v>10684</v>
      </c>
      <c r="B6856" s="7">
        <v>41874</v>
      </c>
      <c r="C6856" s="8" t="s">
        <v>10685</v>
      </c>
      <c r="D6856" s="6" t="s">
        <v>3514</v>
      </c>
      <c r="E6856" s="6" t="s">
        <v>138</v>
      </c>
      <c r="F6856" s="6" t="s">
        <v>508</v>
      </c>
      <c r="G6856" s="6" t="s">
        <v>1073</v>
      </c>
      <c r="H6856" s="6" t="s">
        <v>48</v>
      </c>
      <c r="I6856" s="6" t="s">
        <v>36</v>
      </c>
      <c r="J6856" s="6" t="s">
        <v>25</v>
      </c>
      <c r="K6856" s="6" t="s">
        <v>38</v>
      </c>
      <c r="L6856" s="6" t="s">
        <v>251</v>
      </c>
      <c r="M6856" s="6" t="s">
        <v>690</v>
      </c>
      <c r="N6856" s="9">
        <v>0.2</v>
      </c>
      <c r="O6856" s="10">
        <v>264</v>
      </c>
      <c r="P6856" s="10">
        <v>-30</v>
      </c>
      <c r="Q6856" s="6">
        <v>3</v>
      </c>
      <c r="R6856" s="6" t="s">
        <v>29</v>
      </c>
      <c r="S6856" s="10">
        <f t="shared" si="107"/>
        <v>88</v>
      </c>
    </row>
    <row r="6857" spans="1:19" x14ac:dyDescent="0.3">
      <c r="A6857" s="6" t="s">
        <v>10684</v>
      </c>
      <c r="B6857" s="7">
        <v>41874</v>
      </c>
      <c r="C6857" s="8" t="s">
        <v>10685</v>
      </c>
      <c r="D6857" s="6" t="s">
        <v>3514</v>
      </c>
      <c r="E6857" s="6" t="s">
        <v>138</v>
      </c>
      <c r="F6857" s="6" t="s">
        <v>508</v>
      </c>
      <c r="G6857" s="6" t="s">
        <v>1073</v>
      </c>
      <c r="H6857" s="6" t="s">
        <v>48</v>
      </c>
      <c r="I6857" s="6" t="s">
        <v>36</v>
      </c>
      <c r="J6857" s="6" t="s">
        <v>25</v>
      </c>
      <c r="K6857" s="6" t="s">
        <v>26</v>
      </c>
      <c r="L6857" s="6" t="s">
        <v>166</v>
      </c>
      <c r="M6857" s="6" t="s">
        <v>4177</v>
      </c>
      <c r="N6857" s="9">
        <v>0.5</v>
      </c>
      <c r="O6857" s="10">
        <v>45</v>
      </c>
      <c r="P6857" s="10">
        <v>-2</v>
      </c>
      <c r="Q6857" s="6">
        <v>4</v>
      </c>
      <c r="R6857" s="6" t="s">
        <v>29</v>
      </c>
      <c r="S6857" s="10">
        <f t="shared" si="107"/>
        <v>11.25</v>
      </c>
    </row>
    <row r="6858" spans="1:19" x14ac:dyDescent="0.3">
      <c r="A6858" s="6" t="s">
        <v>10686</v>
      </c>
      <c r="B6858" s="7">
        <v>41874</v>
      </c>
      <c r="C6858" s="8" t="s">
        <v>10687</v>
      </c>
      <c r="D6858" s="6" t="s">
        <v>1092</v>
      </c>
      <c r="E6858" s="6" t="s">
        <v>85</v>
      </c>
      <c r="F6858" s="6" t="s">
        <v>2137</v>
      </c>
      <c r="G6858" s="6" t="s">
        <v>2138</v>
      </c>
      <c r="H6858" s="6" t="s">
        <v>88</v>
      </c>
      <c r="I6858" s="6" t="s">
        <v>36</v>
      </c>
      <c r="J6858" s="6" t="s">
        <v>37</v>
      </c>
      <c r="K6858" s="6" t="s">
        <v>26</v>
      </c>
      <c r="L6858" s="6" t="s">
        <v>72</v>
      </c>
      <c r="M6858" s="6" t="s">
        <v>1465</v>
      </c>
      <c r="N6858" s="9">
        <v>0</v>
      </c>
      <c r="O6858" s="10">
        <v>36</v>
      </c>
      <c r="P6858" s="10">
        <v>7</v>
      </c>
      <c r="Q6858" s="6">
        <v>3</v>
      </c>
      <c r="R6858" s="6" t="s">
        <v>29</v>
      </c>
      <c r="S6858" s="10">
        <f t="shared" si="107"/>
        <v>12</v>
      </c>
    </row>
    <row r="6859" spans="1:19" x14ac:dyDescent="0.3">
      <c r="A6859" s="6" t="s">
        <v>10688</v>
      </c>
      <c r="B6859" s="7">
        <v>41874</v>
      </c>
      <c r="C6859" s="8" t="s">
        <v>10689</v>
      </c>
      <c r="D6859" s="6" t="s">
        <v>1234</v>
      </c>
      <c r="E6859" s="6" t="s">
        <v>489</v>
      </c>
      <c r="F6859" s="6" t="s">
        <v>490</v>
      </c>
      <c r="G6859" s="6" t="s">
        <v>490</v>
      </c>
      <c r="H6859" s="6" t="s">
        <v>23</v>
      </c>
      <c r="I6859" s="6" t="s">
        <v>36</v>
      </c>
      <c r="J6859" s="6" t="s">
        <v>37</v>
      </c>
      <c r="K6859" s="6" t="s">
        <v>122</v>
      </c>
      <c r="L6859" s="6" t="s">
        <v>214</v>
      </c>
      <c r="M6859" s="6" t="s">
        <v>2277</v>
      </c>
      <c r="N6859" s="9">
        <v>0.5</v>
      </c>
      <c r="O6859" s="10">
        <v>20</v>
      </c>
      <c r="P6859" s="10">
        <v>-2</v>
      </c>
      <c r="Q6859" s="6">
        <v>1</v>
      </c>
      <c r="R6859" s="6" t="s">
        <v>41</v>
      </c>
      <c r="S6859" s="10">
        <f t="shared" si="107"/>
        <v>20</v>
      </c>
    </row>
    <row r="6860" spans="1:19" x14ac:dyDescent="0.3">
      <c r="A6860" s="6" t="s">
        <v>10690</v>
      </c>
      <c r="B6860" s="7">
        <v>41876</v>
      </c>
      <c r="C6860" s="8" t="s">
        <v>10691</v>
      </c>
      <c r="D6860" s="6" t="s">
        <v>198</v>
      </c>
      <c r="E6860" s="6" t="s">
        <v>117</v>
      </c>
      <c r="F6860" s="6" t="s">
        <v>1576</v>
      </c>
      <c r="G6860" s="6" t="s">
        <v>5513</v>
      </c>
      <c r="H6860" s="6" t="s">
        <v>48</v>
      </c>
      <c r="I6860" s="6" t="s">
        <v>24</v>
      </c>
      <c r="J6860" s="6" t="s">
        <v>63</v>
      </c>
      <c r="K6860" s="6" t="s">
        <v>38</v>
      </c>
      <c r="L6860" s="6" t="s">
        <v>39</v>
      </c>
      <c r="M6860" s="6" t="s">
        <v>1253</v>
      </c>
      <c r="N6860" s="9">
        <v>0.1</v>
      </c>
      <c r="O6860" s="10">
        <v>371</v>
      </c>
      <c r="P6860" s="10">
        <v>115</v>
      </c>
      <c r="Q6860" s="6">
        <v>1</v>
      </c>
      <c r="R6860" s="6" t="s">
        <v>41</v>
      </c>
      <c r="S6860" s="10">
        <f t="shared" si="107"/>
        <v>371</v>
      </c>
    </row>
    <row r="6861" spans="1:19" x14ac:dyDescent="0.3">
      <c r="A6861" s="6" t="s">
        <v>10690</v>
      </c>
      <c r="B6861" s="7">
        <v>41876</v>
      </c>
      <c r="C6861" s="8" t="s">
        <v>10691</v>
      </c>
      <c r="D6861" s="6" t="s">
        <v>198</v>
      </c>
      <c r="E6861" s="6" t="s">
        <v>117</v>
      </c>
      <c r="F6861" s="6" t="s">
        <v>1576</v>
      </c>
      <c r="G6861" s="6" t="s">
        <v>5513</v>
      </c>
      <c r="H6861" s="6" t="s">
        <v>48</v>
      </c>
      <c r="I6861" s="6" t="s">
        <v>24</v>
      </c>
      <c r="J6861" s="6" t="s">
        <v>63</v>
      </c>
      <c r="K6861" s="6" t="s">
        <v>38</v>
      </c>
      <c r="L6861" s="6" t="s">
        <v>39</v>
      </c>
      <c r="M6861" s="6" t="s">
        <v>8224</v>
      </c>
      <c r="N6861" s="9">
        <v>0.1</v>
      </c>
      <c r="O6861" s="10">
        <v>460</v>
      </c>
      <c r="P6861" s="10">
        <v>31</v>
      </c>
      <c r="Q6861" s="6">
        <v>3</v>
      </c>
      <c r="R6861" s="6" t="s">
        <v>41</v>
      </c>
      <c r="S6861" s="10">
        <f t="shared" si="107"/>
        <v>153.33333333333334</v>
      </c>
    </row>
    <row r="6862" spans="1:19" x14ac:dyDescent="0.3">
      <c r="A6862" s="6" t="s">
        <v>10690</v>
      </c>
      <c r="B6862" s="7">
        <v>41876</v>
      </c>
      <c r="C6862" s="8" t="s">
        <v>10691</v>
      </c>
      <c r="D6862" s="6" t="s">
        <v>198</v>
      </c>
      <c r="E6862" s="6" t="s">
        <v>117</v>
      </c>
      <c r="F6862" s="6" t="s">
        <v>1576</v>
      </c>
      <c r="G6862" s="6" t="s">
        <v>5513</v>
      </c>
      <c r="H6862" s="6" t="s">
        <v>48</v>
      </c>
      <c r="I6862" s="6" t="s">
        <v>24</v>
      </c>
      <c r="J6862" s="6" t="s">
        <v>63</v>
      </c>
      <c r="K6862" s="6" t="s">
        <v>26</v>
      </c>
      <c r="L6862" s="6" t="s">
        <v>49</v>
      </c>
      <c r="M6862" s="6" t="s">
        <v>2420</v>
      </c>
      <c r="N6862" s="9">
        <v>0</v>
      </c>
      <c r="O6862" s="10">
        <v>29</v>
      </c>
      <c r="P6862" s="10">
        <v>10</v>
      </c>
      <c r="Q6862" s="6">
        <v>2</v>
      </c>
      <c r="R6862" s="6" t="s">
        <v>41</v>
      </c>
      <c r="S6862" s="10">
        <f t="shared" si="107"/>
        <v>14.5</v>
      </c>
    </row>
    <row r="6863" spans="1:19" x14ac:dyDescent="0.3">
      <c r="A6863" s="6" t="s">
        <v>10692</v>
      </c>
      <c r="B6863" s="7">
        <v>41876</v>
      </c>
      <c r="C6863" s="8" t="s">
        <v>10693</v>
      </c>
      <c r="D6863" s="6" t="s">
        <v>623</v>
      </c>
      <c r="E6863" s="6" t="s">
        <v>33</v>
      </c>
      <c r="F6863" s="6" t="s">
        <v>34</v>
      </c>
      <c r="G6863" s="6" t="s">
        <v>1357</v>
      </c>
      <c r="H6863" s="6" t="s">
        <v>23</v>
      </c>
      <c r="I6863" s="6" t="s">
        <v>36</v>
      </c>
      <c r="J6863" s="6" t="s">
        <v>63</v>
      </c>
      <c r="K6863" s="6" t="s">
        <v>26</v>
      </c>
      <c r="L6863" s="6" t="s">
        <v>104</v>
      </c>
      <c r="M6863" s="6" t="s">
        <v>5675</v>
      </c>
      <c r="N6863" s="9">
        <v>0</v>
      </c>
      <c r="O6863" s="10">
        <v>78</v>
      </c>
      <c r="P6863" s="10">
        <v>5</v>
      </c>
      <c r="Q6863" s="6">
        <v>7</v>
      </c>
      <c r="R6863" s="6" t="s">
        <v>29</v>
      </c>
      <c r="S6863" s="10">
        <f t="shared" si="107"/>
        <v>11.142857142857142</v>
      </c>
    </row>
    <row r="6864" spans="1:19" x14ac:dyDescent="0.3">
      <c r="A6864" s="6" t="s">
        <v>10694</v>
      </c>
      <c r="B6864" s="7">
        <v>41876</v>
      </c>
      <c r="C6864" s="8" t="s">
        <v>10695</v>
      </c>
      <c r="D6864" s="6" t="s">
        <v>567</v>
      </c>
      <c r="E6864" s="6" t="s">
        <v>100</v>
      </c>
      <c r="F6864" s="6" t="s">
        <v>180</v>
      </c>
      <c r="G6864" s="6" t="s">
        <v>1950</v>
      </c>
      <c r="H6864" s="6" t="s">
        <v>88</v>
      </c>
      <c r="I6864" s="6" t="s">
        <v>24</v>
      </c>
      <c r="J6864" s="6" t="s">
        <v>25</v>
      </c>
      <c r="K6864" s="6" t="s">
        <v>26</v>
      </c>
      <c r="L6864" s="6" t="s">
        <v>49</v>
      </c>
      <c r="M6864" s="6" t="s">
        <v>1986</v>
      </c>
      <c r="N6864" s="9">
        <v>0</v>
      </c>
      <c r="O6864" s="10">
        <v>10</v>
      </c>
      <c r="P6864" s="10">
        <v>5</v>
      </c>
      <c r="Q6864" s="6">
        <v>1</v>
      </c>
      <c r="R6864" s="6" t="s">
        <v>41</v>
      </c>
      <c r="S6864" s="10">
        <f t="shared" si="107"/>
        <v>10</v>
      </c>
    </row>
    <row r="6865" spans="1:19" x14ac:dyDescent="0.3">
      <c r="A6865" s="6" t="s">
        <v>10696</v>
      </c>
      <c r="B6865" s="7">
        <v>41876</v>
      </c>
      <c r="C6865" s="8" t="s">
        <v>10697</v>
      </c>
      <c r="D6865" s="6" t="s">
        <v>4372</v>
      </c>
      <c r="E6865" s="6" t="s">
        <v>33</v>
      </c>
      <c r="F6865" s="6" t="s">
        <v>34</v>
      </c>
      <c r="G6865" s="6" t="s">
        <v>5229</v>
      </c>
      <c r="H6865" s="6" t="s">
        <v>23</v>
      </c>
      <c r="I6865" s="6" t="s">
        <v>55</v>
      </c>
      <c r="J6865" s="6" t="s">
        <v>25</v>
      </c>
      <c r="K6865" s="6" t="s">
        <v>122</v>
      </c>
      <c r="L6865" s="6" t="s">
        <v>168</v>
      </c>
      <c r="M6865" s="6" t="s">
        <v>7144</v>
      </c>
      <c r="N6865" s="9">
        <v>0</v>
      </c>
      <c r="O6865" s="10">
        <v>954</v>
      </c>
      <c r="P6865" s="10">
        <v>95</v>
      </c>
      <c r="Q6865" s="6">
        <v>3</v>
      </c>
      <c r="R6865" s="6" t="s">
        <v>41</v>
      </c>
      <c r="S6865" s="10">
        <f t="shared" si="107"/>
        <v>318</v>
      </c>
    </row>
    <row r="6866" spans="1:19" x14ac:dyDescent="0.3">
      <c r="A6866" s="6" t="s">
        <v>10698</v>
      </c>
      <c r="B6866" s="7">
        <v>41876</v>
      </c>
      <c r="C6866" s="8" t="s">
        <v>10699</v>
      </c>
      <c r="D6866" s="6" t="s">
        <v>3611</v>
      </c>
      <c r="E6866" s="6" t="s">
        <v>275</v>
      </c>
      <c r="F6866" s="6" t="s">
        <v>276</v>
      </c>
      <c r="G6866" s="6" t="s">
        <v>277</v>
      </c>
      <c r="H6866" s="6" t="s">
        <v>88</v>
      </c>
      <c r="I6866" s="6" t="s">
        <v>36</v>
      </c>
      <c r="J6866" s="6" t="s">
        <v>37</v>
      </c>
      <c r="K6866" s="6" t="s">
        <v>26</v>
      </c>
      <c r="L6866" s="6" t="s">
        <v>57</v>
      </c>
      <c r="M6866" s="6" t="s">
        <v>2955</v>
      </c>
      <c r="N6866" s="9">
        <v>0.5</v>
      </c>
      <c r="O6866" s="10">
        <v>80</v>
      </c>
      <c r="P6866" s="10">
        <v>0</v>
      </c>
      <c r="Q6866" s="6">
        <v>3</v>
      </c>
      <c r="R6866" s="6" t="s">
        <v>29</v>
      </c>
      <c r="S6866" s="10">
        <f t="shared" si="107"/>
        <v>26.666666666666668</v>
      </c>
    </row>
    <row r="6867" spans="1:19" x14ac:dyDescent="0.3">
      <c r="A6867" s="6" t="s">
        <v>10700</v>
      </c>
      <c r="B6867" s="7">
        <v>41876</v>
      </c>
      <c r="C6867" s="8" t="s">
        <v>10701</v>
      </c>
      <c r="D6867" s="6" t="s">
        <v>5165</v>
      </c>
      <c r="E6867" s="6" t="s">
        <v>45</v>
      </c>
      <c r="F6867" s="6" t="s">
        <v>206</v>
      </c>
      <c r="G6867" s="6" t="s">
        <v>3641</v>
      </c>
      <c r="H6867" s="6" t="s">
        <v>48</v>
      </c>
      <c r="I6867" s="6" t="s">
        <v>36</v>
      </c>
      <c r="J6867" s="6" t="s">
        <v>37</v>
      </c>
      <c r="K6867" s="6" t="s">
        <v>26</v>
      </c>
      <c r="L6867" s="6" t="s">
        <v>162</v>
      </c>
      <c r="M6867" s="6" t="s">
        <v>10702</v>
      </c>
      <c r="N6867" s="9">
        <v>0.1</v>
      </c>
      <c r="O6867" s="10">
        <v>1518</v>
      </c>
      <c r="P6867" s="10">
        <v>253</v>
      </c>
      <c r="Q6867" s="6">
        <v>3</v>
      </c>
      <c r="R6867" s="6" t="s">
        <v>29</v>
      </c>
      <c r="S6867" s="10">
        <f t="shared" si="107"/>
        <v>506</v>
      </c>
    </row>
    <row r="6868" spans="1:19" x14ac:dyDescent="0.3">
      <c r="A6868" s="6" t="s">
        <v>10700</v>
      </c>
      <c r="B6868" s="7">
        <v>41876</v>
      </c>
      <c r="C6868" s="8" t="s">
        <v>10701</v>
      </c>
      <c r="D6868" s="6" t="s">
        <v>5165</v>
      </c>
      <c r="E6868" s="6" t="s">
        <v>45</v>
      </c>
      <c r="F6868" s="6" t="s">
        <v>206</v>
      </c>
      <c r="G6868" s="6" t="s">
        <v>3641</v>
      </c>
      <c r="H6868" s="6" t="s">
        <v>48</v>
      </c>
      <c r="I6868" s="6" t="s">
        <v>36</v>
      </c>
      <c r="J6868" s="6" t="s">
        <v>37</v>
      </c>
      <c r="K6868" s="6" t="s">
        <v>26</v>
      </c>
      <c r="L6868" s="6" t="s">
        <v>72</v>
      </c>
      <c r="M6868" s="6" t="s">
        <v>4794</v>
      </c>
      <c r="N6868" s="9">
        <v>0</v>
      </c>
      <c r="O6868" s="10">
        <v>21</v>
      </c>
      <c r="P6868" s="10">
        <v>6</v>
      </c>
      <c r="Q6868" s="6">
        <v>2</v>
      </c>
      <c r="R6868" s="6" t="s">
        <v>29</v>
      </c>
      <c r="S6868" s="10">
        <f t="shared" si="107"/>
        <v>10.5</v>
      </c>
    </row>
    <row r="6869" spans="1:19" x14ac:dyDescent="0.3">
      <c r="A6869" s="6" t="s">
        <v>10703</v>
      </c>
      <c r="B6869" s="7">
        <v>41876</v>
      </c>
      <c r="C6869" s="8" t="s">
        <v>10704</v>
      </c>
      <c r="D6869" s="6" t="s">
        <v>797</v>
      </c>
      <c r="E6869" s="6" t="s">
        <v>85</v>
      </c>
      <c r="F6869" s="6" t="s">
        <v>192</v>
      </c>
      <c r="G6869" s="6" t="s">
        <v>462</v>
      </c>
      <c r="H6869" s="6" t="s">
        <v>88</v>
      </c>
      <c r="I6869" s="6" t="s">
        <v>55</v>
      </c>
      <c r="J6869" s="6" t="s">
        <v>25</v>
      </c>
      <c r="K6869" s="6" t="s">
        <v>26</v>
      </c>
      <c r="L6869" s="6" t="s">
        <v>166</v>
      </c>
      <c r="M6869" s="6" t="s">
        <v>2251</v>
      </c>
      <c r="N6869" s="9">
        <v>0</v>
      </c>
      <c r="O6869" s="10">
        <v>191</v>
      </c>
      <c r="P6869" s="10">
        <v>51</v>
      </c>
      <c r="Q6869" s="6">
        <v>5</v>
      </c>
      <c r="R6869" s="6" t="s">
        <v>41</v>
      </c>
      <c r="S6869" s="10">
        <f t="shared" si="107"/>
        <v>38.200000000000003</v>
      </c>
    </row>
    <row r="6870" spans="1:19" x14ac:dyDescent="0.3">
      <c r="A6870" s="6" t="s">
        <v>10703</v>
      </c>
      <c r="B6870" s="7">
        <v>41876</v>
      </c>
      <c r="C6870" s="8" t="s">
        <v>10704</v>
      </c>
      <c r="D6870" s="6" t="s">
        <v>797</v>
      </c>
      <c r="E6870" s="6" t="s">
        <v>85</v>
      </c>
      <c r="F6870" s="6" t="s">
        <v>192</v>
      </c>
      <c r="G6870" s="6" t="s">
        <v>462</v>
      </c>
      <c r="H6870" s="6" t="s">
        <v>88</v>
      </c>
      <c r="I6870" s="6" t="s">
        <v>55</v>
      </c>
      <c r="J6870" s="6" t="s">
        <v>25</v>
      </c>
      <c r="K6870" s="6" t="s">
        <v>122</v>
      </c>
      <c r="L6870" s="6" t="s">
        <v>156</v>
      </c>
      <c r="M6870" s="6" t="s">
        <v>1069</v>
      </c>
      <c r="N6870" s="9">
        <v>0.4</v>
      </c>
      <c r="O6870" s="10">
        <v>149</v>
      </c>
      <c r="P6870" s="10">
        <v>-40</v>
      </c>
      <c r="Q6870" s="6">
        <v>2</v>
      </c>
      <c r="R6870" s="6" t="s">
        <v>29</v>
      </c>
      <c r="S6870" s="10">
        <f t="shared" si="107"/>
        <v>74.5</v>
      </c>
    </row>
    <row r="6871" spans="1:19" x14ac:dyDescent="0.3">
      <c r="A6871" s="6" t="s">
        <v>10705</v>
      </c>
      <c r="B6871" s="7">
        <v>41876</v>
      </c>
      <c r="C6871" s="8" t="s">
        <v>10706</v>
      </c>
      <c r="D6871" s="6" t="s">
        <v>317</v>
      </c>
      <c r="E6871" s="6" t="s">
        <v>267</v>
      </c>
      <c r="F6871" s="6" t="s">
        <v>268</v>
      </c>
      <c r="G6871" s="6" t="s">
        <v>268</v>
      </c>
      <c r="H6871" s="6" t="s">
        <v>23</v>
      </c>
      <c r="I6871" s="6" t="s">
        <v>36</v>
      </c>
      <c r="J6871" s="6" t="s">
        <v>37</v>
      </c>
      <c r="K6871" s="6" t="s">
        <v>26</v>
      </c>
      <c r="L6871" s="6" t="s">
        <v>49</v>
      </c>
      <c r="M6871" s="6" t="s">
        <v>587</v>
      </c>
      <c r="N6871" s="9">
        <v>0</v>
      </c>
      <c r="O6871" s="10">
        <v>169</v>
      </c>
      <c r="P6871" s="10">
        <v>32</v>
      </c>
      <c r="Q6871" s="6">
        <v>7</v>
      </c>
      <c r="R6871" s="6" t="s">
        <v>29</v>
      </c>
      <c r="S6871" s="10">
        <f t="shared" si="107"/>
        <v>24.142857142857142</v>
      </c>
    </row>
    <row r="6872" spans="1:19" x14ac:dyDescent="0.3">
      <c r="A6872" s="6" t="s">
        <v>10705</v>
      </c>
      <c r="B6872" s="7">
        <v>41876</v>
      </c>
      <c r="C6872" s="8" t="s">
        <v>10706</v>
      </c>
      <c r="D6872" s="6" t="s">
        <v>317</v>
      </c>
      <c r="E6872" s="6" t="s">
        <v>267</v>
      </c>
      <c r="F6872" s="6" t="s">
        <v>268</v>
      </c>
      <c r="G6872" s="6" t="s">
        <v>268</v>
      </c>
      <c r="H6872" s="6" t="s">
        <v>23</v>
      </c>
      <c r="I6872" s="6" t="s">
        <v>36</v>
      </c>
      <c r="J6872" s="6" t="s">
        <v>37</v>
      </c>
      <c r="K6872" s="6" t="s">
        <v>26</v>
      </c>
      <c r="L6872" s="6" t="s">
        <v>89</v>
      </c>
      <c r="M6872" s="6" t="s">
        <v>1787</v>
      </c>
      <c r="N6872" s="9">
        <v>0</v>
      </c>
      <c r="O6872" s="10">
        <v>32</v>
      </c>
      <c r="P6872" s="10">
        <v>3</v>
      </c>
      <c r="Q6872" s="6">
        <v>2</v>
      </c>
      <c r="R6872" s="6" t="s">
        <v>29</v>
      </c>
      <c r="S6872" s="10">
        <f t="shared" si="107"/>
        <v>16</v>
      </c>
    </row>
    <row r="6873" spans="1:19" x14ac:dyDescent="0.3">
      <c r="A6873" s="6" t="s">
        <v>10705</v>
      </c>
      <c r="B6873" s="7">
        <v>41876</v>
      </c>
      <c r="C6873" s="8" t="s">
        <v>10706</v>
      </c>
      <c r="D6873" s="6" t="s">
        <v>317</v>
      </c>
      <c r="E6873" s="6" t="s">
        <v>267</v>
      </c>
      <c r="F6873" s="6" t="s">
        <v>268</v>
      </c>
      <c r="G6873" s="6" t="s">
        <v>268</v>
      </c>
      <c r="H6873" s="6" t="s">
        <v>23</v>
      </c>
      <c r="I6873" s="6" t="s">
        <v>36</v>
      </c>
      <c r="J6873" s="6" t="s">
        <v>37</v>
      </c>
      <c r="K6873" s="6" t="s">
        <v>122</v>
      </c>
      <c r="L6873" s="6" t="s">
        <v>214</v>
      </c>
      <c r="M6873" s="6" t="s">
        <v>10707</v>
      </c>
      <c r="N6873" s="9">
        <v>0</v>
      </c>
      <c r="O6873" s="10">
        <v>119</v>
      </c>
      <c r="P6873" s="10">
        <v>47</v>
      </c>
      <c r="Q6873" s="6">
        <v>3</v>
      </c>
      <c r="R6873" s="6" t="s">
        <v>41</v>
      </c>
      <c r="S6873" s="10">
        <f t="shared" si="107"/>
        <v>39.666666666666664</v>
      </c>
    </row>
    <row r="6874" spans="1:19" x14ac:dyDescent="0.3">
      <c r="A6874" s="6" t="s">
        <v>10708</v>
      </c>
      <c r="B6874" s="7">
        <v>41877</v>
      </c>
      <c r="C6874" s="8" t="s">
        <v>10709</v>
      </c>
      <c r="D6874" s="6" t="s">
        <v>1706</v>
      </c>
      <c r="E6874" s="6" t="s">
        <v>45</v>
      </c>
      <c r="F6874" s="6" t="s">
        <v>206</v>
      </c>
      <c r="G6874" s="6" t="s">
        <v>2297</v>
      </c>
      <c r="H6874" s="6" t="s">
        <v>48</v>
      </c>
      <c r="I6874" s="6" t="s">
        <v>55</v>
      </c>
      <c r="J6874" s="6" t="s">
        <v>63</v>
      </c>
      <c r="K6874" s="6" t="s">
        <v>38</v>
      </c>
      <c r="L6874" s="6" t="s">
        <v>111</v>
      </c>
      <c r="M6874" s="6" t="s">
        <v>7748</v>
      </c>
      <c r="N6874" s="9">
        <v>0.1</v>
      </c>
      <c r="O6874" s="10">
        <v>162</v>
      </c>
      <c r="P6874" s="10">
        <v>20</v>
      </c>
      <c r="Q6874" s="6">
        <v>3</v>
      </c>
      <c r="R6874" s="6" t="s">
        <v>41</v>
      </c>
      <c r="S6874" s="10">
        <f t="shared" si="107"/>
        <v>54</v>
      </c>
    </row>
    <row r="6875" spans="1:19" x14ac:dyDescent="0.3">
      <c r="A6875" s="6" t="s">
        <v>10710</v>
      </c>
      <c r="B6875" s="7">
        <v>41877</v>
      </c>
      <c r="C6875" s="8" t="s">
        <v>10711</v>
      </c>
      <c r="D6875" s="6" t="s">
        <v>3330</v>
      </c>
      <c r="E6875" s="6" t="s">
        <v>138</v>
      </c>
      <c r="F6875" s="6" t="s">
        <v>1596</v>
      </c>
      <c r="G6875" s="6" t="s">
        <v>9745</v>
      </c>
      <c r="H6875" s="6" t="s">
        <v>48</v>
      </c>
      <c r="I6875" s="6" t="s">
        <v>36</v>
      </c>
      <c r="J6875" s="6" t="s">
        <v>63</v>
      </c>
      <c r="K6875" s="6" t="s">
        <v>26</v>
      </c>
      <c r="L6875" s="6" t="s">
        <v>89</v>
      </c>
      <c r="M6875" s="6" t="s">
        <v>1208</v>
      </c>
      <c r="N6875" s="9">
        <v>0.5</v>
      </c>
      <c r="O6875" s="10">
        <v>27</v>
      </c>
      <c r="P6875" s="10">
        <v>-20</v>
      </c>
      <c r="Q6875" s="6">
        <v>2</v>
      </c>
      <c r="R6875" s="6" t="s">
        <v>29</v>
      </c>
      <c r="S6875" s="10">
        <f t="shared" si="107"/>
        <v>13.5</v>
      </c>
    </row>
    <row r="6876" spans="1:19" x14ac:dyDescent="0.3">
      <c r="A6876" s="6" t="s">
        <v>10708</v>
      </c>
      <c r="B6876" s="7">
        <v>41877</v>
      </c>
      <c r="C6876" s="8" t="s">
        <v>10709</v>
      </c>
      <c r="D6876" s="6" t="s">
        <v>1706</v>
      </c>
      <c r="E6876" s="6" t="s">
        <v>45</v>
      </c>
      <c r="F6876" s="6" t="s">
        <v>206</v>
      </c>
      <c r="G6876" s="6" t="s">
        <v>2297</v>
      </c>
      <c r="H6876" s="6" t="s">
        <v>48</v>
      </c>
      <c r="I6876" s="6" t="s">
        <v>55</v>
      </c>
      <c r="J6876" s="6" t="s">
        <v>63</v>
      </c>
      <c r="K6876" s="6" t="s">
        <v>26</v>
      </c>
      <c r="L6876" s="6" t="s">
        <v>89</v>
      </c>
      <c r="M6876" s="6" t="s">
        <v>2617</v>
      </c>
      <c r="N6876" s="9">
        <v>0</v>
      </c>
      <c r="O6876" s="10">
        <v>150</v>
      </c>
      <c r="P6876" s="10">
        <v>32</v>
      </c>
      <c r="Q6876" s="6">
        <v>3</v>
      </c>
      <c r="R6876" s="6" t="s">
        <v>29</v>
      </c>
      <c r="S6876" s="10">
        <f t="shared" si="107"/>
        <v>50</v>
      </c>
    </row>
    <row r="6877" spans="1:19" x14ac:dyDescent="0.3">
      <c r="A6877" s="6" t="s">
        <v>10710</v>
      </c>
      <c r="B6877" s="7">
        <v>41877</v>
      </c>
      <c r="C6877" s="8" t="s">
        <v>10711</v>
      </c>
      <c r="D6877" s="6" t="s">
        <v>3330</v>
      </c>
      <c r="E6877" s="6" t="s">
        <v>138</v>
      </c>
      <c r="F6877" s="6" t="s">
        <v>1596</v>
      </c>
      <c r="G6877" s="6" t="s">
        <v>9745</v>
      </c>
      <c r="H6877" s="6" t="s">
        <v>48</v>
      </c>
      <c r="I6877" s="6" t="s">
        <v>36</v>
      </c>
      <c r="J6877" s="6" t="s">
        <v>63</v>
      </c>
      <c r="K6877" s="6" t="s">
        <v>122</v>
      </c>
      <c r="L6877" s="6" t="s">
        <v>214</v>
      </c>
      <c r="M6877" s="6" t="s">
        <v>1846</v>
      </c>
      <c r="N6877" s="9">
        <v>0.5</v>
      </c>
      <c r="O6877" s="10">
        <v>65</v>
      </c>
      <c r="P6877" s="10">
        <v>-52</v>
      </c>
      <c r="Q6877" s="6">
        <v>3</v>
      </c>
      <c r="R6877" s="6" t="s">
        <v>29</v>
      </c>
      <c r="S6877" s="10">
        <f t="shared" si="107"/>
        <v>21.666666666666668</v>
      </c>
    </row>
    <row r="6878" spans="1:19" x14ac:dyDescent="0.3">
      <c r="A6878" s="6" t="s">
        <v>10712</v>
      </c>
      <c r="B6878" s="7">
        <v>41877</v>
      </c>
      <c r="C6878" s="8" t="s">
        <v>10713</v>
      </c>
      <c r="D6878" s="6" t="s">
        <v>5510</v>
      </c>
      <c r="E6878" s="6" t="s">
        <v>117</v>
      </c>
      <c r="F6878" s="6" t="s">
        <v>212</v>
      </c>
      <c r="G6878" s="6" t="s">
        <v>1311</v>
      </c>
      <c r="H6878" s="6" t="s">
        <v>48</v>
      </c>
      <c r="I6878" s="6" t="s">
        <v>55</v>
      </c>
      <c r="J6878" s="6" t="s">
        <v>37</v>
      </c>
      <c r="K6878" s="6" t="s">
        <v>38</v>
      </c>
      <c r="L6878" s="6" t="s">
        <v>251</v>
      </c>
      <c r="M6878" s="6" t="s">
        <v>3012</v>
      </c>
      <c r="N6878" s="9">
        <v>0</v>
      </c>
      <c r="O6878" s="10">
        <v>104</v>
      </c>
      <c r="P6878" s="10">
        <v>37</v>
      </c>
      <c r="Q6878" s="6">
        <v>2</v>
      </c>
      <c r="R6878" s="6" t="s">
        <v>41</v>
      </c>
      <c r="S6878" s="10">
        <f t="shared" si="107"/>
        <v>52</v>
      </c>
    </row>
    <row r="6879" spans="1:19" x14ac:dyDescent="0.3">
      <c r="A6879" s="6" t="s">
        <v>10714</v>
      </c>
      <c r="B6879" s="7">
        <v>41877</v>
      </c>
      <c r="C6879" s="8" t="s">
        <v>10715</v>
      </c>
      <c r="D6879" s="6" t="s">
        <v>828</v>
      </c>
      <c r="E6879" s="6" t="s">
        <v>85</v>
      </c>
      <c r="F6879" s="6" t="s">
        <v>1188</v>
      </c>
      <c r="G6879" s="6" t="s">
        <v>10716</v>
      </c>
      <c r="H6879" s="6" t="s">
        <v>88</v>
      </c>
      <c r="I6879" s="6" t="s">
        <v>55</v>
      </c>
      <c r="J6879" s="6" t="s">
        <v>37</v>
      </c>
      <c r="K6879" s="6" t="s">
        <v>38</v>
      </c>
      <c r="L6879" s="6" t="s">
        <v>111</v>
      </c>
      <c r="M6879" s="6" t="s">
        <v>4395</v>
      </c>
      <c r="N6879" s="9">
        <v>0.6</v>
      </c>
      <c r="O6879" s="10">
        <v>30</v>
      </c>
      <c r="P6879" s="10">
        <v>-35</v>
      </c>
      <c r="Q6879" s="6">
        <v>1</v>
      </c>
      <c r="R6879" s="6" t="s">
        <v>41</v>
      </c>
      <c r="S6879" s="10">
        <f t="shared" si="107"/>
        <v>30</v>
      </c>
    </row>
    <row r="6880" spans="1:19" x14ac:dyDescent="0.3">
      <c r="A6880" s="6" t="s">
        <v>10717</v>
      </c>
      <c r="B6880" s="7">
        <v>41877</v>
      </c>
      <c r="C6880" s="8" t="s">
        <v>10718</v>
      </c>
      <c r="D6880" s="6" t="s">
        <v>4509</v>
      </c>
      <c r="E6880" s="6" t="s">
        <v>85</v>
      </c>
      <c r="F6880" s="6" t="s">
        <v>240</v>
      </c>
      <c r="G6880" s="6" t="s">
        <v>2270</v>
      </c>
      <c r="H6880" s="6" t="s">
        <v>88</v>
      </c>
      <c r="I6880" s="6" t="s">
        <v>24</v>
      </c>
      <c r="J6880" s="6" t="s">
        <v>37</v>
      </c>
      <c r="K6880" s="6" t="s">
        <v>26</v>
      </c>
      <c r="L6880" s="6" t="s">
        <v>104</v>
      </c>
      <c r="M6880" s="6" t="s">
        <v>4023</v>
      </c>
      <c r="N6880" s="9">
        <v>0</v>
      </c>
      <c r="O6880" s="10">
        <v>35</v>
      </c>
      <c r="P6880" s="10">
        <v>12</v>
      </c>
      <c r="Q6880" s="6">
        <v>5</v>
      </c>
      <c r="R6880" s="6" t="s">
        <v>29</v>
      </c>
      <c r="S6880" s="10">
        <f t="shared" si="107"/>
        <v>7</v>
      </c>
    </row>
    <row r="6881" spans="1:19" x14ac:dyDescent="0.3">
      <c r="A6881" s="6" t="s">
        <v>10719</v>
      </c>
      <c r="B6881" s="7">
        <v>41877</v>
      </c>
      <c r="C6881" s="8" t="s">
        <v>10720</v>
      </c>
      <c r="D6881" s="6" t="s">
        <v>3691</v>
      </c>
      <c r="E6881" s="6" t="s">
        <v>138</v>
      </c>
      <c r="F6881" s="6" t="s">
        <v>139</v>
      </c>
      <c r="G6881" s="6" t="s">
        <v>10721</v>
      </c>
      <c r="H6881" s="6" t="s">
        <v>48</v>
      </c>
      <c r="I6881" s="6" t="s">
        <v>24</v>
      </c>
      <c r="J6881" s="6" t="s">
        <v>37</v>
      </c>
      <c r="K6881" s="6" t="s">
        <v>26</v>
      </c>
      <c r="L6881" s="6" t="s">
        <v>89</v>
      </c>
      <c r="M6881" s="6" t="s">
        <v>3086</v>
      </c>
      <c r="N6881" s="9">
        <v>0.5</v>
      </c>
      <c r="O6881" s="10">
        <v>19</v>
      </c>
      <c r="P6881" s="10">
        <v>-15</v>
      </c>
      <c r="Q6881" s="6">
        <v>3</v>
      </c>
      <c r="R6881" s="6" t="s">
        <v>41</v>
      </c>
      <c r="S6881" s="10">
        <f t="shared" si="107"/>
        <v>6.333333333333333</v>
      </c>
    </row>
    <row r="6882" spans="1:19" x14ac:dyDescent="0.3">
      <c r="A6882" s="6" t="s">
        <v>10722</v>
      </c>
      <c r="B6882" s="7">
        <v>41877</v>
      </c>
      <c r="C6882" s="8" t="s">
        <v>10723</v>
      </c>
      <c r="D6882" s="6" t="s">
        <v>8781</v>
      </c>
      <c r="E6882" s="6" t="s">
        <v>33</v>
      </c>
      <c r="F6882" s="6" t="s">
        <v>34</v>
      </c>
      <c r="G6882" s="6" t="s">
        <v>5867</v>
      </c>
      <c r="H6882" s="6" t="s">
        <v>23</v>
      </c>
      <c r="I6882" s="6" t="s">
        <v>36</v>
      </c>
      <c r="J6882" s="6" t="s">
        <v>37</v>
      </c>
      <c r="K6882" s="6" t="s">
        <v>122</v>
      </c>
      <c r="L6882" s="6" t="s">
        <v>214</v>
      </c>
      <c r="M6882" s="6" t="s">
        <v>1264</v>
      </c>
      <c r="N6882" s="9">
        <v>0</v>
      </c>
      <c r="O6882" s="10">
        <v>115</v>
      </c>
      <c r="P6882" s="10">
        <v>47</v>
      </c>
      <c r="Q6882" s="6">
        <v>2</v>
      </c>
      <c r="R6882" s="6" t="s">
        <v>41</v>
      </c>
      <c r="S6882" s="10">
        <f t="shared" si="107"/>
        <v>57.5</v>
      </c>
    </row>
    <row r="6883" spans="1:19" x14ac:dyDescent="0.3">
      <c r="A6883" s="6" t="s">
        <v>10724</v>
      </c>
      <c r="B6883" s="7">
        <v>41877</v>
      </c>
      <c r="C6883" s="8" t="s">
        <v>10725</v>
      </c>
      <c r="D6883" s="6" t="s">
        <v>1905</v>
      </c>
      <c r="E6883" s="6" t="s">
        <v>85</v>
      </c>
      <c r="F6883" s="6" t="s">
        <v>495</v>
      </c>
      <c r="G6883" s="6" t="s">
        <v>496</v>
      </c>
      <c r="H6883" s="6" t="s">
        <v>88</v>
      </c>
      <c r="I6883" s="6" t="s">
        <v>36</v>
      </c>
      <c r="J6883" s="6" t="s">
        <v>37</v>
      </c>
      <c r="K6883" s="6" t="s">
        <v>26</v>
      </c>
      <c r="L6883" s="6" t="s">
        <v>27</v>
      </c>
      <c r="M6883" s="6" t="s">
        <v>300</v>
      </c>
      <c r="N6883" s="9">
        <v>0</v>
      </c>
      <c r="O6883" s="10">
        <v>132</v>
      </c>
      <c r="P6883" s="10">
        <v>26</v>
      </c>
      <c r="Q6883" s="6">
        <v>5</v>
      </c>
      <c r="R6883" s="6" t="s">
        <v>29</v>
      </c>
      <c r="S6883" s="10">
        <f t="shared" si="107"/>
        <v>26.4</v>
      </c>
    </row>
    <row r="6884" spans="1:19" x14ac:dyDescent="0.3">
      <c r="A6884" s="6" t="s">
        <v>10726</v>
      </c>
      <c r="B6884" s="7">
        <v>41877</v>
      </c>
      <c r="C6884" s="8" t="s">
        <v>10727</v>
      </c>
      <c r="D6884" s="6" t="s">
        <v>560</v>
      </c>
      <c r="E6884" s="6" t="s">
        <v>33</v>
      </c>
      <c r="F6884" s="6" t="s">
        <v>34</v>
      </c>
      <c r="G6884" s="6" t="s">
        <v>326</v>
      </c>
      <c r="H6884" s="6" t="s">
        <v>23</v>
      </c>
      <c r="I6884" s="6" t="s">
        <v>36</v>
      </c>
      <c r="J6884" s="6" t="s">
        <v>37</v>
      </c>
      <c r="K6884" s="6" t="s">
        <v>26</v>
      </c>
      <c r="L6884" s="6" t="s">
        <v>49</v>
      </c>
      <c r="M6884" s="6" t="s">
        <v>1555</v>
      </c>
      <c r="N6884" s="9">
        <v>0.1</v>
      </c>
      <c r="O6884" s="10">
        <v>91</v>
      </c>
      <c r="P6884" s="10">
        <v>22</v>
      </c>
      <c r="Q6884" s="6">
        <v>2</v>
      </c>
      <c r="R6884" s="6" t="s">
        <v>41</v>
      </c>
      <c r="S6884" s="10">
        <f t="shared" si="107"/>
        <v>45.5</v>
      </c>
    </row>
    <row r="6885" spans="1:19" x14ac:dyDescent="0.3">
      <c r="A6885" s="6" t="s">
        <v>10726</v>
      </c>
      <c r="B6885" s="7">
        <v>41877</v>
      </c>
      <c r="C6885" s="8" t="s">
        <v>10727</v>
      </c>
      <c r="D6885" s="6" t="s">
        <v>560</v>
      </c>
      <c r="E6885" s="6" t="s">
        <v>33</v>
      </c>
      <c r="F6885" s="6" t="s">
        <v>34</v>
      </c>
      <c r="G6885" s="6" t="s">
        <v>326</v>
      </c>
      <c r="H6885" s="6" t="s">
        <v>23</v>
      </c>
      <c r="I6885" s="6" t="s">
        <v>36</v>
      </c>
      <c r="J6885" s="6" t="s">
        <v>37</v>
      </c>
      <c r="K6885" s="6" t="s">
        <v>26</v>
      </c>
      <c r="L6885" s="6" t="s">
        <v>166</v>
      </c>
      <c r="M6885" s="6" t="s">
        <v>4998</v>
      </c>
      <c r="N6885" s="9">
        <v>0.1</v>
      </c>
      <c r="O6885" s="10">
        <v>133</v>
      </c>
      <c r="P6885" s="10">
        <v>46</v>
      </c>
      <c r="Q6885" s="6">
        <v>5</v>
      </c>
      <c r="R6885" s="6" t="s">
        <v>29</v>
      </c>
      <c r="S6885" s="10">
        <f t="shared" si="107"/>
        <v>26.6</v>
      </c>
    </row>
    <row r="6886" spans="1:19" x14ac:dyDescent="0.3">
      <c r="A6886" s="6" t="s">
        <v>10728</v>
      </c>
      <c r="B6886" s="7">
        <v>41878</v>
      </c>
      <c r="C6886" s="8" t="s">
        <v>10729</v>
      </c>
      <c r="D6886" s="6" t="s">
        <v>2816</v>
      </c>
      <c r="E6886" s="6" t="s">
        <v>100</v>
      </c>
      <c r="F6886" s="6" t="s">
        <v>1390</v>
      </c>
      <c r="G6886" s="6" t="s">
        <v>1390</v>
      </c>
      <c r="H6886" s="6" t="s">
        <v>88</v>
      </c>
      <c r="I6886" s="6" t="s">
        <v>55</v>
      </c>
      <c r="J6886" s="6" t="s">
        <v>63</v>
      </c>
      <c r="K6886" s="6" t="s">
        <v>26</v>
      </c>
      <c r="L6886" s="6" t="s">
        <v>57</v>
      </c>
      <c r="M6886" s="6" t="s">
        <v>144</v>
      </c>
      <c r="N6886" s="9">
        <v>0.1</v>
      </c>
      <c r="O6886" s="10">
        <v>357</v>
      </c>
      <c r="P6886" s="10">
        <v>28</v>
      </c>
      <c r="Q6886" s="6">
        <v>2</v>
      </c>
      <c r="R6886" s="6" t="s">
        <v>29</v>
      </c>
      <c r="S6886" s="10">
        <f t="shared" si="107"/>
        <v>178.5</v>
      </c>
    </row>
    <row r="6887" spans="1:19" x14ac:dyDescent="0.3">
      <c r="A6887" s="6" t="s">
        <v>10730</v>
      </c>
      <c r="B6887" s="7">
        <v>41878</v>
      </c>
      <c r="C6887" s="8" t="s">
        <v>10731</v>
      </c>
      <c r="D6887" s="6" t="s">
        <v>5436</v>
      </c>
      <c r="E6887" s="6" t="s">
        <v>395</v>
      </c>
      <c r="F6887" s="6" t="s">
        <v>396</v>
      </c>
      <c r="G6887" s="6" t="s">
        <v>397</v>
      </c>
      <c r="H6887" s="6" t="s">
        <v>48</v>
      </c>
      <c r="I6887" s="6" t="s">
        <v>36</v>
      </c>
      <c r="J6887" s="6" t="s">
        <v>37</v>
      </c>
      <c r="K6887" s="6" t="s">
        <v>26</v>
      </c>
      <c r="L6887" s="6" t="s">
        <v>57</v>
      </c>
      <c r="M6887" s="6" t="s">
        <v>1108</v>
      </c>
      <c r="N6887" s="9">
        <v>0</v>
      </c>
      <c r="O6887" s="10">
        <v>47</v>
      </c>
      <c r="P6887" s="10">
        <v>15</v>
      </c>
      <c r="Q6887" s="6">
        <v>5</v>
      </c>
      <c r="R6887" s="6" t="s">
        <v>29</v>
      </c>
      <c r="S6887" s="10">
        <f t="shared" si="107"/>
        <v>9.4</v>
      </c>
    </row>
    <row r="6888" spans="1:19" x14ac:dyDescent="0.3">
      <c r="A6888" s="6" t="s">
        <v>10732</v>
      </c>
      <c r="B6888" s="7">
        <v>41878</v>
      </c>
      <c r="C6888" s="8" t="s">
        <v>7632</v>
      </c>
      <c r="D6888" s="6" t="s">
        <v>597</v>
      </c>
      <c r="E6888" s="6" t="s">
        <v>117</v>
      </c>
      <c r="F6888" s="6" t="s">
        <v>533</v>
      </c>
      <c r="G6888" s="6" t="s">
        <v>533</v>
      </c>
      <c r="H6888" s="6" t="s">
        <v>48</v>
      </c>
      <c r="I6888" s="6" t="s">
        <v>55</v>
      </c>
      <c r="J6888" s="6" t="s">
        <v>37</v>
      </c>
      <c r="K6888" s="6" t="s">
        <v>26</v>
      </c>
      <c r="L6888" s="6" t="s">
        <v>162</v>
      </c>
      <c r="M6888" s="6" t="s">
        <v>5997</v>
      </c>
      <c r="N6888" s="9">
        <v>0.2</v>
      </c>
      <c r="O6888" s="10">
        <v>341</v>
      </c>
      <c r="P6888" s="10">
        <v>-85</v>
      </c>
      <c r="Q6888" s="6">
        <v>6</v>
      </c>
      <c r="R6888" s="6" t="s">
        <v>29</v>
      </c>
      <c r="S6888" s="10">
        <f t="shared" si="107"/>
        <v>56.833333333333336</v>
      </c>
    </row>
    <row r="6889" spans="1:19" x14ac:dyDescent="0.3">
      <c r="A6889" s="6" t="s">
        <v>10732</v>
      </c>
      <c r="B6889" s="7">
        <v>41878</v>
      </c>
      <c r="C6889" s="8" t="s">
        <v>7632</v>
      </c>
      <c r="D6889" s="6" t="s">
        <v>597</v>
      </c>
      <c r="E6889" s="6" t="s">
        <v>117</v>
      </c>
      <c r="F6889" s="6" t="s">
        <v>533</v>
      </c>
      <c r="G6889" s="6" t="s">
        <v>533</v>
      </c>
      <c r="H6889" s="6" t="s">
        <v>48</v>
      </c>
      <c r="I6889" s="6" t="s">
        <v>55</v>
      </c>
      <c r="J6889" s="6" t="s">
        <v>37</v>
      </c>
      <c r="K6889" s="6" t="s">
        <v>26</v>
      </c>
      <c r="L6889" s="6" t="s">
        <v>27</v>
      </c>
      <c r="M6889" s="6" t="s">
        <v>808</v>
      </c>
      <c r="N6889" s="9">
        <v>0.1</v>
      </c>
      <c r="O6889" s="10">
        <v>107</v>
      </c>
      <c r="P6889" s="10">
        <v>31</v>
      </c>
      <c r="Q6889" s="6">
        <v>5</v>
      </c>
      <c r="R6889" s="6" t="s">
        <v>41</v>
      </c>
      <c r="S6889" s="10">
        <f t="shared" si="107"/>
        <v>21.4</v>
      </c>
    </row>
    <row r="6890" spans="1:19" x14ac:dyDescent="0.3">
      <c r="A6890" s="6" t="s">
        <v>10732</v>
      </c>
      <c r="B6890" s="7">
        <v>41878</v>
      </c>
      <c r="C6890" s="8" t="s">
        <v>7632</v>
      </c>
      <c r="D6890" s="6" t="s">
        <v>597</v>
      </c>
      <c r="E6890" s="6" t="s">
        <v>117</v>
      </c>
      <c r="F6890" s="6" t="s">
        <v>533</v>
      </c>
      <c r="G6890" s="6" t="s">
        <v>533</v>
      </c>
      <c r="H6890" s="6" t="s">
        <v>48</v>
      </c>
      <c r="I6890" s="6" t="s">
        <v>55</v>
      </c>
      <c r="J6890" s="6" t="s">
        <v>37</v>
      </c>
      <c r="K6890" s="6" t="s">
        <v>26</v>
      </c>
      <c r="L6890" s="6" t="s">
        <v>27</v>
      </c>
      <c r="M6890" s="6" t="s">
        <v>10733</v>
      </c>
      <c r="N6890" s="9">
        <v>0.1</v>
      </c>
      <c r="O6890" s="10">
        <v>154</v>
      </c>
      <c r="P6890" s="10">
        <v>22</v>
      </c>
      <c r="Q6890" s="6">
        <v>7</v>
      </c>
      <c r="R6890" s="6" t="s">
        <v>29</v>
      </c>
      <c r="S6890" s="10">
        <f t="shared" si="107"/>
        <v>22</v>
      </c>
    </row>
    <row r="6891" spans="1:19" x14ac:dyDescent="0.3">
      <c r="A6891" s="6" t="s">
        <v>10734</v>
      </c>
      <c r="B6891" s="7">
        <v>41878</v>
      </c>
      <c r="C6891" s="8" t="s">
        <v>10735</v>
      </c>
      <c r="D6891" s="6" t="s">
        <v>3098</v>
      </c>
      <c r="E6891" s="6" t="s">
        <v>33</v>
      </c>
      <c r="F6891" s="6" t="s">
        <v>34</v>
      </c>
      <c r="G6891" s="6" t="s">
        <v>8436</v>
      </c>
      <c r="H6891" s="6" t="s">
        <v>23</v>
      </c>
      <c r="I6891" s="6" t="s">
        <v>24</v>
      </c>
      <c r="J6891" s="6" t="s">
        <v>37</v>
      </c>
      <c r="K6891" s="6" t="s">
        <v>26</v>
      </c>
      <c r="L6891" s="6" t="s">
        <v>166</v>
      </c>
      <c r="M6891" s="6" t="s">
        <v>10736</v>
      </c>
      <c r="N6891" s="9">
        <v>0</v>
      </c>
      <c r="O6891" s="10">
        <v>142</v>
      </c>
      <c r="P6891" s="10">
        <v>3</v>
      </c>
      <c r="Q6891" s="6">
        <v>6</v>
      </c>
      <c r="R6891" s="6" t="s">
        <v>29</v>
      </c>
      <c r="S6891" s="10">
        <f t="shared" si="107"/>
        <v>23.666666666666668</v>
      </c>
    </row>
    <row r="6892" spans="1:19" x14ac:dyDescent="0.3">
      <c r="A6892" s="6" t="s">
        <v>10737</v>
      </c>
      <c r="B6892" s="7">
        <v>41878</v>
      </c>
      <c r="C6892" s="8" t="s">
        <v>10738</v>
      </c>
      <c r="D6892" s="6" t="s">
        <v>4493</v>
      </c>
      <c r="E6892" s="6" t="s">
        <v>100</v>
      </c>
      <c r="F6892" s="6" t="s">
        <v>318</v>
      </c>
      <c r="G6892" s="6" t="s">
        <v>319</v>
      </c>
      <c r="H6892" s="6" t="s">
        <v>88</v>
      </c>
      <c r="I6892" s="6" t="s">
        <v>24</v>
      </c>
      <c r="J6892" s="6" t="s">
        <v>37</v>
      </c>
      <c r="K6892" s="6" t="s">
        <v>26</v>
      </c>
      <c r="L6892" s="6" t="s">
        <v>166</v>
      </c>
      <c r="M6892" s="6" t="s">
        <v>7006</v>
      </c>
      <c r="N6892" s="9">
        <v>0</v>
      </c>
      <c r="O6892" s="10">
        <v>54</v>
      </c>
      <c r="P6892" s="10">
        <v>15</v>
      </c>
      <c r="Q6892" s="6">
        <v>4</v>
      </c>
      <c r="R6892" s="6" t="s">
        <v>29</v>
      </c>
      <c r="S6892" s="10">
        <f t="shared" si="107"/>
        <v>13.5</v>
      </c>
    </row>
    <row r="6893" spans="1:19" x14ac:dyDescent="0.3">
      <c r="A6893" s="6" t="s">
        <v>10732</v>
      </c>
      <c r="B6893" s="7">
        <v>41878</v>
      </c>
      <c r="C6893" s="8" t="s">
        <v>7632</v>
      </c>
      <c r="D6893" s="6" t="s">
        <v>597</v>
      </c>
      <c r="E6893" s="6" t="s">
        <v>117</v>
      </c>
      <c r="F6893" s="6" t="s">
        <v>533</v>
      </c>
      <c r="G6893" s="6" t="s">
        <v>533</v>
      </c>
      <c r="H6893" s="6" t="s">
        <v>48</v>
      </c>
      <c r="I6893" s="6" t="s">
        <v>55</v>
      </c>
      <c r="J6893" s="6" t="s">
        <v>37</v>
      </c>
      <c r="K6893" s="6" t="s">
        <v>122</v>
      </c>
      <c r="L6893" s="6" t="s">
        <v>214</v>
      </c>
      <c r="M6893" s="6" t="s">
        <v>4503</v>
      </c>
      <c r="N6893" s="9">
        <v>0.1</v>
      </c>
      <c r="O6893" s="10">
        <v>620</v>
      </c>
      <c r="P6893" s="10">
        <v>82</v>
      </c>
      <c r="Q6893" s="6">
        <v>6</v>
      </c>
      <c r="R6893" s="6" t="s">
        <v>29</v>
      </c>
      <c r="S6893" s="10">
        <f t="shared" si="107"/>
        <v>103.33333333333333</v>
      </c>
    </row>
    <row r="6894" spans="1:19" x14ac:dyDescent="0.3">
      <c r="A6894" s="6" t="s">
        <v>10739</v>
      </c>
      <c r="B6894" s="7">
        <v>41878</v>
      </c>
      <c r="C6894" s="8" t="s">
        <v>10740</v>
      </c>
      <c r="D6894" s="6" t="s">
        <v>2451</v>
      </c>
      <c r="E6894" s="6" t="s">
        <v>85</v>
      </c>
      <c r="F6894" s="6" t="s">
        <v>495</v>
      </c>
      <c r="G6894" s="6" t="s">
        <v>496</v>
      </c>
      <c r="H6894" s="6" t="s">
        <v>88</v>
      </c>
      <c r="I6894" s="6" t="s">
        <v>36</v>
      </c>
      <c r="J6894" s="6" t="s">
        <v>37</v>
      </c>
      <c r="K6894" s="6" t="s">
        <v>38</v>
      </c>
      <c r="L6894" s="6" t="s">
        <v>251</v>
      </c>
      <c r="M6894" s="6" t="s">
        <v>3012</v>
      </c>
      <c r="N6894" s="9">
        <v>0</v>
      </c>
      <c r="O6894" s="10">
        <v>155</v>
      </c>
      <c r="P6894" s="10">
        <v>56</v>
      </c>
      <c r="Q6894" s="6">
        <v>3</v>
      </c>
      <c r="R6894" s="6" t="s">
        <v>41</v>
      </c>
      <c r="S6894" s="10">
        <f t="shared" si="107"/>
        <v>51.666666666666664</v>
      </c>
    </row>
    <row r="6895" spans="1:19" x14ac:dyDescent="0.3">
      <c r="A6895" s="6" t="s">
        <v>10741</v>
      </c>
      <c r="B6895" s="7">
        <v>41878</v>
      </c>
      <c r="C6895" s="8" t="s">
        <v>10742</v>
      </c>
      <c r="D6895" s="6" t="s">
        <v>8096</v>
      </c>
      <c r="E6895" s="6" t="s">
        <v>45</v>
      </c>
      <c r="F6895" s="6" t="s">
        <v>69</v>
      </c>
      <c r="G6895" s="6" t="s">
        <v>409</v>
      </c>
      <c r="H6895" s="6" t="s">
        <v>48</v>
      </c>
      <c r="I6895" s="6" t="s">
        <v>24</v>
      </c>
      <c r="J6895" s="6" t="s">
        <v>25</v>
      </c>
      <c r="K6895" s="6" t="s">
        <v>26</v>
      </c>
      <c r="L6895" s="6" t="s">
        <v>89</v>
      </c>
      <c r="M6895" s="6" t="s">
        <v>3173</v>
      </c>
      <c r="N6895" s="9">
        <v>0</v>
      </c>
      <c r="O6895" s="10">
        <v>92</v>
      </c>
      <c r="P6895" s="10">
        <v>5</v>
      </c>
      <c r="Q6895" s="6">
        <v>6</v>
      </c>
      <c r="R6895" s="6" t="s">
        <v>29</v>
      </c>
      <c r="S6895" s="10">
        <f t="shared" si="107"/>
        <v>15.333333333333334</v>
      </c>
    </row>
    <row r="6896" spans="1:19" x14ac:dyDescent="0.3">
      <c r="A6896" s="6" t="s">
        <v>10739</v>
      </c>
      <c r="B6896" s="7">
        <v>41878</v>
      </c>
      <c r="C6896" s="8" t="s">
        <v>10740</v>
      </c>
      <c r="D6896" s="6" t="s">
        <v>2451</v>
      </c>
      <c r="E6896" s="6" t="s">
        <v>85</v>
      </c>
      <c r="F6896" s="6" t="s">
        <v>495</v>
      </c>
      <c r="G6896" s="6" t="s">
        <v>496</v>
      </c>
      <c r="H6896" s="6" t="s">
        <v>88</v>
      </c>
      <c r="I6896" s="6" t="s">
        <v>36</v>
      </c>
      <c r="J6896" s="6" t="s">
        <v>37</v>
      </c>
      <c r="K6896" s="6" t="s">
        <v>26</v>
      </c>
      <c r="L6896" s="6" t="s">
        <v>49</v>
      </c>
      <c r="M6896" s="6" t="s">
        <v>1055</v>
      </c>
      <c r="N6896" s="9">
        <v>0</v>
      </c>
      <c r="O6896" s="10">
        <v>148</v>
      </c>
      <c r="P6896" s="10">
        <v>52</v>
      </c>
      <c r="Q6896" s="6">
        <v>5</v>
      </c>
      <c r="R6896" s="6" t="s">
        <v>41</v>
      </c>
      <c r="S6896" s="10">
        <f t="shared" si="107"/>
        <v>29.6</v>
      </c>
    </row>
    <row r="6897" spans="1:19" x14ac:dyDescent="0.3">
      <c r="A6897" s="6" t="s">
        <v>10739</v>
      </c>
      <c r="B6897" s="7">
        <v>41878</v>
      </c>
      <c r="C6897" s="8" t="s">
        <v>10740</v>
      </c>
      <c r="D6897" s="6" t="s">
        <v>2451</v>
      </c>
      <c r="E6897" s="6" t="s">
        <v>85</v>
      </c>
      <c r="F6897" s="6" t="s">
        <v>495</v>
      </c>
      <c r="G6897" s="6" t="s">
        <v>496</v>
      </c>
      <c r="H6897" s="6" t="s">
        <v>88</v>
      </c>
      <c r="I6897" s="6" t="s">
        <v>36</v>
      </c>
      <c r="J6897" s="6" t="s">
        <v>37</v>
      </c>
      <c r="K6897" s="6" t="s">
        <v>26</v>
      </c>
      <c r="L6897" s="6" t="s">
        <v>57</v>
      </c>
      <c r="M6897" s="6" t="s">
        <v>882</v>
      </c>
      <c r="N6897" s="9">
        <v>0.4</v>
      </c>
      <c r="O6897" s="10">
        <v>86</v>
      </c>
      <c r="P6897" s="10">
        <v>-55</v>
      </c>
      <c r="Q6897" s="6">
        <v>6</v>
      </c>
      <c r="R6897" s="6" t="s">
        <v>41</v>
      </c>
      <c r="S6897" s="10">
        <f t="shared" si="107"/>
        <v>14.333333333333334</v>
      </c>
    </row>
    <row r="6898" spans="1:19" x14ac:dyDescent="0.3">
      <c r="A6898" s="6" t="s">
        <v>10743</v>
      </c>
      <c r="B6898" s="7">
        <v>41878</v>
      </c>
      <c r="C6898" s="8" t="s">
        <v>10744</v>
      </c>
      <c r="D6898" s="6" t="s">
        <v>2506</v>
      </c>
      <c r="E6898" s="6" t="s">
        <v>275</v>
      </c>
      <c r="F6898" s="6" t="s">
        <v>276</v>
      </c>
      <c r="G6898" s="6" t="s">
        <v>277</v>
      </c>
      <c r="H6898" s="6" t="s">
        <v>88</v>
      </c>
      <c r="I6898" s="6" t="s">
        <v>36</v>
      </c>
      <c r="J6898" s="6" t="s">
        <v>37</v>
      </c>
      <c r="K6898" s="6" t="s">
        <v>26</v>
      </c>
      <c r="L6898" s="6" t="s">
        <v>27</v>
      </c>
      <c r="M6898" s="6" t="s">
        <v>9560</v>
      </c>
      <c r="N6898" s="9">
        <v>0.5</v>
      </c>
      <c r="O6898" s="10">
        <v>34</v>
      </c>
      <c r="P6898" s="10">
        <v>-11</v>
      </c>
      <c r="Q6898" s="6">
        <v>5</v>
      </c>
      <c r="R6898" s="6" t="s">
        <v>29</v>
      </c>
      <c r="S6898" s="10">
        <f t="shared" si="107"/>
        <v>6.8</v>
      </c>
    </row>
    <row r="6899" spans="1:19" x14ac:dyDescent="0.3">
      <c r="A6899" s="6" t="s">
        <v>10745</v>
      </c>
      <c r="B6899" s="7">
        <v>41879</v>
      </c>
      <c r="C6899" s="8" t="s">
        <v>10746</v>
      </c>
      <c r="D6899" s="6" t="s">
        <v>3510</v>
      </c>
      <c r="E6899" s="6" t="s">
        <v>117</v>
      </c>
      <c r="F6899" s="6" t="s">
        <v>212</v>
      </c>
      <c r="G6899" s="6" t="s">
        <v>1311</v>
      </c>
      <c r="H6899" s="6" t="s">
        <v>48</v>
      </c>
      <c r="I6899" s="6" t="s">
        <v>36</v>
      </c>
      <c r="J6899" s="6" t="s">
        <v>63</v>
      </c>
      <c r="K6899" s="6" t="s">
        <v>122</v>
      </c>
      <c r="L6899" s="6" t="s">
        <v>156</v>
      </c>
      <c r="M6899" s="6" t="s">
        <v>855</v>
      </c>
      <c r="N6899" s="9">
        <v>0</v>
      </c>
      <c r="O6899" s="10">
        <v>73</v>
      </c>
      <c r="P6899" s="10">
        <v>31</v>
      </c>
      <c r="Q6899" s="6">
        <v>1</v>
      </c>
      <c r="R6899" s="6" t="s">
        <v>29</v>
      </c>
      <c r="S6899" s="10">
        <f t="shared" si="107"/>
        <v>73</v>
      </c>
    </row>
    <row r="6900" spans="1:19" x14ac:dyDescent="0.3">
      <c r="A6900" s="6" t="s">
        <v>10747</v>
      </c>
      <c r="B6900" s="7">
        <v>41879</v>
      </c>
      <c r="C6900" s="8" t="s">
        <v>10748</v>
      </c>
      <c r="D6900" s="6" t="s">
        <v>1648</v>
      </c>
      <c r="E6900" s="6" t="s">
        <v>33</v>
      </c>
      <c r="F6900" s="6" t="s">
        <v>34</v>
      </c>
      <c r="G6900" s="6" t="s">
        <v>326</v>
      </c>
      <c r="H6900" s="6" t="s">
        <v>23</v>
      </c>
      <c r="I6900" s="6" t="s">
        <v>55</v>
      </c>
      <c r="J6900" s="6" t="s">
        <v>25</v>
      </c>
      <c r="K6900" s="6" t="s">
        <v>26</v>
      </c>
      <c r="L6900" s="6" t="s">
        <v>104</v>
      </c>
      <c r="M6900" s="6" t="s">
        <v>1707</v>
      </c>
      <c r="N6900" s="9">
        <v>0.1</v>
      </c>
      <c r="O6900" s="10">
        <v>35</v>
      </c>
      <c r="P6900" s="10">
        <v>4</v>
      </c>
      <c r="Q6900" s="6">
        <v>3</v>
      </c>
      <c r="R6900" s="6" t="s">
        <v>41</v>
      </c>
      <c r="S6900" s="10">
        <f t="shared" si="107"/>
        <v>11.666666666666666</v>
      </c>
    </row>
    <row r="6901" spans="1:19" x14ac:dyDescent="0.3">
      <c r="A6901" s="6" t="s">
        <v>10747</v>
      </c>
      <c r="B6901" s="7">
        <v>41879</v>
      </c>
      <c r="C6901" s="8" t="s">
        <v>10748</v>
      </c>
      <c r="D6901" s="6" t="s">
        <v>1648</v>
      </c>
      <c r="E6901" s="6" t="s">
        <v>33</v>
      </c>
      <c r="F6901" s="6" t="s">
        <v>34</v>
      </c>
      <c r="G6901" s="6" t="s">
        <v>326</v>
      </c>
      <c r="H6901" s="6" t="s">
        <v>23</v>
      </c>
      <c r="I6901" s="6" t="s">
        <v>55</v>
      </c>
      <c r="J6901" s="6" t="s">
        <v>25</v>
      </c>
      <c r="K6901" s="6" t="s">
        <v>122</v>
      </c>
      <c r="L6901" s="6" t="s">
        <v>156</v>
      </c>
      <c r="M6901" s="6" t="s">
        <v>914</v>
      </c>
      <c r="N6901" s="9">
        <v>0.1</v>
      </c>
      <c r="O6901" s="10">
        <v>249</v>
      </c>
      <c r="P6901" s="10">
        <v>64</v>
      </c>
      <c r="Q6901" s="6">
        <v>2</v>
      </c>
      <c r="R6901" s="6" t="s">
        <v>29</v>
      </c>
      <c r="S6901" s="10">
        <f t="shared" si="107"/>
        <v>124.5</v>
      </c>
    </row>
    <row r="6902" spans="1:19" x14ac:dyDescent="0.3">
      <c r="A6902" s="6" t="s">
        <v>10749</v>
      </c>
      <c r="B6902" s="7">
        <v>41879</v>
      </c>
      <c r="C6902" s="8" t="s">
        <v>10750</v>
      </c>
      <c r="D6902" s="6" t="s">
        <v>1418</v>
      </c>
      <c r="E6902" s="6" t="s">
        <v>117</v>
      </c>
      <c r="F6902" s="6" t="s">
        <v>555</v>
      </c>
      <c r="G6902" s="6" t="s">
        <v>9708</v>
      </c>
      <c r="H6902" s="6" t="s">
        <v>48</v>
      </c>
      <c r="I6902" s="6" t="s">
        <v>36</v>
      </c>
      <c r="J6902" s="6" t="s">
        <v>25</v>
      </c>
      <c r="K6902" s="6" t="s">
        <v>26</v>
      </c>
      <c r="L6902" s="6" t="s">
        <v>49</v>
      </c>
      <c r="M6902" s="6" t="s">
        <v>2000</v>
      </c>
      <c r="N6902" s="9">
        <v>0</v>
      </c>
      <c r="O6902" s="10">
        <v>16</v>
      </c>
      <c r="P6902" s="10">
        <v>5</v>
      </c>
      <c r="Q6902" s="6">
        <v>1</v>
      </c>
      <c r="R6902" s="6" t="s">
        <v>41</v>
      </c>
      <c r="S6902" s="10">
        <f t="shared" si="107"/>
        <v>16</v>
      </c>
    </row>
    <row r="6903" spans="1:19" x14ac:dyDescent="0.3">
      <c r="A6903" s="6" t="s">
        <v>10749</v>
      </c>
      <c r="B6903" s="7">
        <v>41879</v>
      </c>
      <c r="C6903" s="8" t="s">
        <v>10750</v>
      </c>
      <c r="D6903" s="6" t="s">
        <v>1418</v>
      </c>
      <c r="E6903" s="6" t="s">
        <v>117</v>
      </c>
      <c r="F6903" s="6" t="s">
        <v>555</v>
      </c>
      <c r="G6903" s="6" t="s">
        <v>9708</v>
      </c>
      <c r="H6903" s="6" t="s">
        <v>48</v>
      </c>
      <c r="I6903" s="6" t="s">
        <v>36</v>
      </c>
      <c r="J6903" s="6" t="s">
        <v>25</v>
      </c>
      <c r="K6903" s="6" t="s">
        <v>26</v>
      </c>
      <c r="L6903" s="6" t="s">
        <v>72</v>
      </c>
      <c r="M6903" s="6" t="s">
        <v>3244</v>
      </c>
      <c r="N6903" s="9">
        <v>0</v>
      </c>
      <c r="O6903" s="10">
        <v>52</v>
      </c>
      <c r="P6903" s="10">
        <v>11</v>
      </c>
      <c r="Q6903" s="6">
        <v>5</v>
      </c>
      <c r="R6903" s="6" t="s">
        <v>29</v>
      </c>
      <c r="S6903" s="10">
        <f t="shared" si="107"/>
        <v>10.4</v>
      </c>
    </row>
    <row r="6904" spans="1:19" x14ac:dyDescent="0.3">
      <c r="A6904" s="6" t="s">
        <v>10749</v>
      </c>
      <c r="B6904" s="7">
        <v>41879</v>
      </c>
      <c r="C6904" s="8" t="s">
        <v>10750</v>
      </c>
      <c r="D6904" s="6" t="s">
        <v>1418</v>
      </c>
      <c r="E6904" s="6" t="s">
        <v>117</v>
      </c>
      <c r="F6904" s="6" t="s">
        <v>555</v>
      </c>
      <c r="G6904" s="6" t="s">
        <v>9708</v>
      </c>
      <c r="H6904" s="6" t="s">
        <v>48</v>
      </c>
      <c r="I6904" s="6" t="s">
        <v>36</v>
      </c>
      <c r="J6904" s="6" t="s">
        <v>25</v>
      </c>
      <c r="K6904" s="6" t="s">
        <v>26</v>
      </c>
      <c r="L6904" s="6" t="s">
        <v>72</v>
      </c>
      <c r="M6904" s="6" t="s">
        <v>1831</v>
      </c>
      <c r="N6904" s="9">
        <v>0</v>
      </c>
      <c r="O6904" s="10">
        <v>27</v>
      </c>
      <c r="P6904" s="10">
        <v>2</v>
      </c>
      <c r="Q6904" s="6">
        <v>2</v>
      </c>
      <c r="R6904" s="6" t="s">
        <v>41</v>
      </c>
      <c r="S6904" s="10">
        <f t="shared" si="107"/>
        <v>13.5</v>
      </c>
    </row>
    <row r="6905" spans="1:19" x14ac:dyDescent="0.3">
      <c r="A6905" s="6" t="s">
        <v>10751</v>
      </c>
      <c r="B6905" s="7">
        <v>41879</v>
      </c>
      <c r="C6905" s="8" t="s">
        <v>10752</v>
      </c>
      <c r="D6905" s="6" t="s">
        <v>10753</v>
      </c>
      <c r="E6905" s="6" t="s">
        <v>45</v>
      </c>
      <c r="F6905" s="6" t="s">
        <v>78</v>
      </c>
      <c r="G6905" s="6" t="s">
        <v>79</v>
      </c>
      <c r="H6905" s="6" t="s">
        <v>48</v>
      </c>
      <c r="I6905" s="6" t="s">
        <v>24</v>
      </c>
      <c r="J6905" s="6" t="s">
        <v>37</v>
      </c>
      <c r="K6905" s="6" t="s">
        <v>26</v>
      </c>
      <c r="L6905" s="6" t="s">
        <v>72</v>
      </c>
      <c r="M6905" s="6" t="s">
        <v>650</v>
      </c>
      <c r="N6905" s="9">
        <v>0.5</v>
      </c>
      <c r="O6905" s="10">
        <v>57</v>
      </c>
      <c r="P6905" s="10">
        <v>-48</v>
      </c>
      <c r="Q6905" s="6">
        <v>6</v>
      </c>
      <c r="R6905" s="6" t="s">
        <v>41</v>
      </c>
      <c r="S6905" s="10">
        <f t="shared" si="107"/>
        <v>9.5</v>
      </c>
    </row>
    <row r="6906" spans="1:19" x14ac:dyDescent="0.3">
      <c r="A6906" s="6" t="s">
        <v>10754</v>
      </c>
      <c r="B6906" s="7">
        <v>41879</v>
      </c>
      <c r="C6906" s="8" t="s">
        <v>10755</v>
      </c>
      <c r="D6906" s="6" t="s">
        <v>2712</v>
      </c>
      <c r="E6906" s="6" t="s">
        <v>45</v>
      </c>
      <c r="F6906" s="6" t="s">
        <v>206</v>
      </c>
      <c r="G6906" s="6" t="s">
        <v>10756</v>
      </c>
      <c r="H6906" s="6" t="s">
        <v>48</v>
      </c>
      <c r="I6906" s="6" t="s">
        <v>55</v>
      </c>
      <c r="J6906" s="6" t="s">
        <v>25</v>
      </c>
      <c r="K6906" s="6" t="s">
        <v>122</v>
      </c>
      <c r="L6906" s="6" t="s">
        <v>168</v>
      </c>
      <c r="M6906" s="6" t="s">
        <v>7426</v>
      </c>
      <c r="N6906" s="9">
        <v>0.15</v>
      </c>
      <c r="O6906" s="10">
        <v>484</v>
      </c>
      <c r="P6906" s="10">
        <v>28</v>
      </c>
      <c r="Q6906" s="6">
        <v>3</v>
      </c>
      <c r="R6906" s="6" t="s">
        <v>29</v>
      </c>
      <c r="S6906" s="10">
        <f t="shared" si="107"/>
        <v>161.33333333333334</v>
      </c>
    </row>
    <row r="6907" spans="1:19" x14ac:dyDescent="0.3">
      <c r="A6907" s="6" t="s">
        <v>10757</v>
      </c>
      <c r="B6907" s="7">
        <v>41879</v>
      </c>
      <c r="C6907" s="8" t="s">
        <v>10758</v>
      </c>
      <c r="D6907" s="6" t="s">
        <v>687</v>
      </c>
      <c r="E6907" s="6" t="s">
        <v>138</v>
      </c>
      <c r="F6907" s="6" t="s">
        <v>139</v>
      </c>
      <c r="G6907" s="6" t="s">
        <v>1818</v>
      </c>
      <c r="H6907" s="6" t="s">
        <v>48</v>
      </c>
      <c r="I6907" s="6" t="s">
        <v>24</v>
      </c>
      <c r="J6907" s="6" t="s">
        <v>25</v>
      </c>
      <c r="K6907" s="6" t="s">
        <v>38</v>
      </c>
      <c r="L6907" s="6" t="s">
        <v>39</v>
      </c>
      <c r="M6907" s="6" t="s">
        <v>120</v>
      </c>
      <c r="N6907" s="9">
        <v>0.5</v>
      </c>
      <c r="O6907" s="10">
        <v>490</v>
      </c>
      <c r="P6907" s="10">
        <v>-128</v>
      </c>
      <c r="Q6907" s="6">
        <v>8</v>
      </c>
      <c r="R6907" s="6" t="s">
        <v>29</v>
      </c>
      <c r="S6907" s="10">
        <f t="shared" si="107"/>
        <v>61.25</v>
      </c>
    </row>
    <row r="6908" spans="1:19" x14ac:dyDescent="0.3">
      <c r="A6908" s="6" t="s">
        <v>10759</v>
      </c>
      <c r="B6908" s="7">
        <v>41879</v>
      </c>
      <c r="C6908" s="8" t="s">
        <v>10760</v>
      </c>
      <c r="D6908" s="6" t="s">
        <v>6974</v>
      </c>
      <c r="E6908" s="6" t="s">
        <v>117</v>
      </c>
      <c r="F6908" s="6" t="s">
        <v>212</v>
      </c>
      <c r="G6908" s="6" t="s">
        <v>743</v>
      </c>
      <c r="H6908" s="6" t="s">
        <v>48</v>
      </c>
      <c r="I6908" s="6" t="s">
        <v>36</v>
      </c>
      <c r="J6908" s="6" t="s">
        <v>37</v>
      </c>
      <c r="K6908" s="6" t="s">
        <v>26</v>
      </c>
      <c r="L6908" s="6" t="s">
        <v>49</v>
      </c>
      <c r="M6908" s="6" t="s">
        <v>258</v>
      </c>
      <c r="N6908" s="9">
        <v>0</v>
      </c>
      <c r="O6908" s="10">
        <v>152</v>
      </c>
      <c r="P6908" s="10">
        <v>50</v>
      </c>
      <c r="Q6908" s="6">
        <v>6</v>
      </c>
      <c r="R6908" s="6" t="s">
        <v>41</v>
      </c>
      <c r="S6908" s="10">
        <f t="shared" si="107"/>
        <v>25.333333333333332</v>
      </c>
    </row>
    <row r="6909" spans="1:19" x14ac:dyDescent="0.3">
      <c r="A6909" s="6" t="s">
        <v>10759</v>
      </c>
      <c r="B6909" s="7">
        <v>41879</v>
      </c>
      <c r="C6909" s="8" t="s">
        <v>10760</v>
      </c>
      <c r="D6909" s="6" t="s">
        <v>6974</v>
      </c>
      <c r="E6909" s="6" t="s">
        <v>117</v>
      </c>
      <c r="F6909" s="6" t="s">
        <v>212</v>
      </c>
      <c r="G6909" s="6" t="s">
        <v>743</v>
      </c>
      <c r="H6909" s="6" t="s">
        <v>48</v>
      </c>
      <c r="I6909" s="6" t="s">
        <v>36</v>
      </c>
      <c r="J6909" s="6" t="s">
        <v>37</v>
      </c>
      <c r="K6909" s="6" t="s">
        <v>26</v>
      </c>
      <c r="L6909" s="6" t="s">
        <v>49</v>
      </c>
      <c r="M6909" s="6" t="s">
        <v>2072</v>
      </c>
      <c r="N6909" s="9">
        <v>0</v>
      </c>
      <c r="O6909" s="10">
        <v>78</v>
      </c>
      <c r="P6909" s="10">
        <v>27</v>
      </c>
      <c r="Q6909" s="6">
        <v>3</v>
      </c>
      <c r="R6909" s="6" t="s">
        <v>29</v>
      </c>
      <c r="S6909" s="10">
        <f t="shared" si="107"/>
        <v>26</v>
      </c>
    </row>
    <row r="6910" spans="1:19" x14ac:dyDescent="0.3">
      <c r="A6910" s="6" t="s">
        <v>10759</v>
      </c>
      <c r="B6910" s="7">
        <v>41879</v>
      </c>
      <c r="C6910" s="8" t="s">
        <v>10760</v>
      </c>
      <c r="D6910" s="6" t="s">
        <v>6974</v>
      </c>
      <c r="E6910" s="6" t="s">
        <v>117</v>
      </c>
      <c r="F6910" s="6" t="s">
        <v>212</v>
      </c>
      <c r="G6910" s="6" t="s">
        <v>743</v>
      </c>
      <c r="H6910" s="6" t="s">
        <v>48</v>
      </c>
      <c r="I6910" s="6" t="s">
        <v>36</v>
      </c>
      <c r="J6910" s="6" t="s">
        <v>37</v>
      </c>
      <c r="K6910" s="6" t="s">
        <v>26</v>
      </c>
      <c r="L6910" s="6" t="s">
        <v>89</v>
      </c>
      <c r="M6910" s="6" t="s">
        <v>289</v>
      </c>
      <c r="N6910" s="9">
        <v>0</v>
      </c>
      <c r="O6910" s="10">
        <v>30</v>
      </c>
      <c r="P6910" s="10">
        <v>11</v>
      </c>
      <c r="Q6910" s="6">
        <v>5</v>
      </c>
      <c r="R6910" s="6" t="s">
        <v>41</v>
      </c>
      <c r="S6910" s="10">
        <f t="shared" si="107"/>
        <v>6</v>
      </c>
    </row>
    <row r="6911" spans="1:19" x14ac:dyDescent="0.3">
      <c r="A6911" s="6" t="s">
        <v>10759</v>
      </c>
      <c r="B6911" s="7">
        <v>41879</v>
      </c>
      <c r="C6911" s="8" t="s">
        <v>10760</v>
      </c>
      <c r="D6911" s="6" t="s">
        <v>6974</v>
      </c>
      <c r="E6911" s="6" t="s">
        <v>117</v>
      </c>
      <c r="F6911" s="6" t="s">
        <v>212</v>
      </c>
      <c r="G6911" s="6" t="s">
        <v>743</v>
      </c>
      <c r="H6911" s="6" t="s">
        <v>48</v>
      </c>
      <c r="I6911" s="6" t="s">
        <v>36</v>
      </c>
      <c r="J6911" s="6" t="s">
        <v>37</v>
      </c>
      <c r="K6911" s="6" t="s">
        <v>26</v>
      </c>
      <c r="L6911" s="6" t="s">
        <v>194</v>
      </c>
      <c r="M6911" s="6" t="s">
        <v>8925</v>
      </c>
      <c r="N6911" s="9">
        <v>0</v>
      </c>
      <c r="O6911" s="10">
        <v>179</v>
      </c>
      <c r="P6911" s="10">
        <v>25</v>
      </c>
      <c r="Q6911" s="6">
        <v>5</v>
      </c>
      <c r="R6911" s="6" t="s">
        <v>41</v>
      </c>
      <c r="S6911" s="10">
        <f t="shared" si="107"/>
        <v>35.799999999999997</v>
      </c>
    </row>
    <row r="6912" spans="1:19" x14ac:dyDescent="0.3">
      <c r="A6912" s="6" t="s">
        <v>10759</v>
      </c>
      <c r="B6912" s="7">
        <v>41879</v>
      </c>
      <c r="C6912" s="8" t="s">
        <v>10760</v>
      </c>
      <c r="D6912" s="6" t="s">
        <v>6974</v>
      </c>
      <c r="E6912" s="6" t="s">
        <v>117</v>
      </c>
      <c r="F6912" s="6" t="s">
        <v>212</v>
      </c>
      <c r="G6912" s="6" t="s">
        <v>743</v>
      </c>
      <c r="H6912" s="6" t="s">
        <v>48</v>
      </c>
      <c r="I6912" s="6" t="s">
        <v>36</v>
      </c>
      <c r="J6912" s="6" t="s">
        <v>37</v>
      </c>
      <c r="K6912" s="6" t="s">
        <v>26</v>
      </c>
      <c r="L6912" s="6" t="s">
        <v>57</v>
      </c>
      <c r="M6912" s="6" t="s">
        <v>2889</v>
      </c>
      <c r="N6912" s="9">
        <v>0.1</v>
      </c>
      <c r="O6912" s="10">
        <v>168</v>
      </c>
      <c r="P6912" s="10">
        <v>56</v>
      </c>
      <c r="Q6912" s="6">
        <v>3</v>
      </c>
      <c r="R6912" s="6" t="s">
        <v>29</v>
      </c>
      <c r="S6912" s="10">
        <f t="shared" si="107"/>
        <v>56</v>
      </c>
    </row>
    <row r="6913" spans="1:19" x14ac:dyDescent="0.3">
      <c r="A6913" s="6" t="s">
        <v>10761</v>
      </c>
      <c r="B6913" s="7">
        <v>41879</v>
      </c>
      <c r="C6913" s="8" t="s">
        <v>10762</v>
      </c>
      <c r="D6913" s="6" t="s">
        <v>127</v>
      </c>
      <c r="E6913" s="6" t="s">
        <v>94</v>
      </c>
      <c r="F6913" s="6" t="s">
        <v>95</v>
      </c>
      <c r="G6913" s="6" t="s">
        <v>95</v>
      </c>
      <c r="H6913" s="6" t="s">
        <v>48</v>
      </c>
      <c r="I6913" s="6" t="s">
        <v>24</v>
      </c>
      <c r="J6913" s="6" t="s">
        <v>37</v>
      </c>
      <c r="K6913" s="6" t="s">
        <v>26</v>
      </c>
      <c r="L6913" s="6" t="s">
        <v>166</v>
      </c>
      <c r="M6913" s="6" t="s">
        <v>2322</v>
      </c>
      <c r="N6913" s="9">
        <v>0</v>
      </c>
      <c r="O6913" s="10">
        <v>150</v>
      </c>
      <c r="P6913" s="10">
        <v>29</v>
      </c>
      <c r="Q6913" s="6">
        <v>5</v>
      </c>
      <c r="R6913" s="6" t="s">
        <v>29</v>
      </c>
      <c r="S6913" s="10">
        <f t="shared" si="107"/>
        <v>30</v>
      </c>
    </row>
    <row r="6914" spans="1:19" x14ac:dyDescent="0.3">
      <c r="A6914" s="6" t="s">
        <v>10763</v>
      </c>
      <c r="B6914" s="7">
        <v>41879</v>
      </c>
      <c r="C6914" s="8" t="s">
        <v>10764</v>
      </c>
      <c r="D6914" s="6" t="s">
        <v>8081</v>
      </c>
      <c r="E6914" s="6" t="s">
        <v>117</v>
      </c>
      <c r="F6914" s="6" t="s">
        <v>906</v>
      </c>
      <c r="G6914" s="6" t="s">
        <v>1727</v>
      </c>
      <c r="H6914" s="6" t="s">
        <v>48</v>
      </c>
      <c r="I6914" s="6" t="s">
        <v>24</v>
      </c>
      <c r="J6914" s="6" t="s">
        <v>37</v>
      </c>
      <c r="K6914" s="6" t="s">
        <v>26</v>
      </c>
      <c r="L6914" s="6" t="s">
        <v>72</v>
      </c>
      <c r="M6914" s="6" t="s">
        <v>1831</v>
      </c>
      <c r="N6914" s="9">
        <v>0</v>
      </c>
      <c r="O6914" s="10">
        <v>28</v>
      </c>
      <c r="P6914" s="10">
        <v>3</v>
      </c>
      <c r="Q6914" s="6">
        <v>2</v>
      </c>
      <c r="R6914" s="6" t="s">
        <v>29</v>
      </c>
      <c r="S6914" s="10">
        <f t="shared" si="107"/>
        <v>14</v>
      </c>
    </row>
    <row r="6915" spans="1:19" x14ac:dyDescent="0.3">
      <c r="A6915" s="6" t="s">
        <v>10759</v>
      </c>
      <c r="B6915" s="7">
        <v>41879</v>
      </c>
      <c r="C6915" s="8" t="s">
        <v>10760</v>
      </c>
      <c r="D6915" s="6" t="s">
        <v>6974</v>
      </c>
      <c r="E6915" s="6" t="s">
        <v>117</v>
      </c>
      <c r="F6915" s="6" t="s">
        <v>212</v>
      </c>
      <c r="G6915" s="6" t="s">
        <v>743</v>
      </c>
      <c r="H6915" s="6" t="s">
        <v>48</v>
      </c>
      <c r="I6915" s="6" t="s">
        <v>36</v>
      </c>
      <c r="J6915" s="6" t="s">
        <v>37</v>
      </c>
      <c r="K6915" s="6" t="s">
        <v>122</v>
      </c>
      <c r="L6915" s="6" t="s">
        <v>214</v>
      </c>
      <c r="M6915" s="6" t="s">
        <v>4868</v>
      </c>
      <c r="N6915" s="9">
        <v>0</v>
      </c>
      <c r="O6915" s="10">
        <v>108</v>
      </c>
      <c r="P6915" s="10">
        <v>22</v>
      </c>
      <c r="Q6915" s="6">
        <v>3</v>
      </c>
      <c r="R6915" s="6" t="s">
        <v>41</v>
      </c>
      <c r="S6915" s="10">
        <f t="shared" ref="S6915:S6978" si="108">O6915/Q6915</f>
        <v>36</v>
      </c>
    </row>
    <row r="6916" spans="1:19" x14ac:dyDescent="0.3">
      <c r="A6916" s="6" t="s">
        <v>10765</v>
      </c>
      <c r="B6916" s="7">
        <v>41880</v>
      </c>
      <c r="C6916" s="8" t="s">
        <v>10766</v>
      </c>
      <c r="D6916" s="6" t="s">
        <v>1152</v>
      </c>
      <c r="E6916" s="6" t="s">
        <v>100</v>
      </c>
      <c r="F6916" s="6" t="s">
        <v>845</v>
      </c>
      <c r="G6916" s="6" t="s">
        <v>1524</v>
      </c>
      <c r="H6916" s="6" t="s">
        <v>88</v>
      </c>
      <c r="I6916" s="6" t="s">
        <v>55</v>
      </c>
      <c r="J6916" s="6" t="s">
        <v>110</v>
      </c>
      <c r="K6916" s="6" t="s">
        <v>26</v>
      </c>
      <c r="L6916" s="6" t="s">
        <v>49</v>
      </c>
      <c r="M6916" s="6" t="s">
        <v>625</v>
      </c>
      <c r="N6916" s="9">
        <v>0</v>
      </c>
      <c r="O6916" s="10">
        <v>48</v>
      </c>
      <c r="P6916" s="10">
        <v>20</v>
      </c>
      <c r="Q6916" s="6">
        <v>4</v>
      </c>
      <c r="R6916" s="6" t="s">
        <v>29</v>
      </c>
      <c r="S6916" s="10">
        <f t="shared" si="108"/>
        <v>12</v>
      </c>
    </row>
    <row r="6917" spans="1:19" x14ac:dyDescent="0.3">
      <c r="A6917" s="6" t="s">
        <v>10765</v>
      </c>
      <c r="B6917" s="7">
        <v>41880</v>
      </c>
      <c r="C6917" s="8" t="s">
        <v>10766</v>
      </c>
      <c r="D6917" s="6" t="s">
        <v>1152</v>
      </c>
      <c r="E6917" s="6" t="s">
        <v>100</v>
      </c>
      <c r="F6917" s="6" t="s">
        <v>845</v>
      </c>
      <c r="G6917" s="6" t="s">
        <v>1524</v>
      </c>
      <c r="H6917" s="6" t="s">
        <v>88</v>
      </c>
      <c r="I6917" s="6" t="s">
        <v>55</v>
      </c>
      <c r="J6917" s="6" t="s">
        <v>110</v>
      </c>
      <c r="K6917" s="6" t="s">
        <v>26</v>
      </c>
      <c r="L6917" s="6" t="s">
        <v>89</v>
      </c>
      <c r="M6917" s="6" t="s">
        <v>922</v>
      </c>
      <c r="N6917" s="9">
        <v>0</v>
      </c>
      <c r="O6917" s="10">
        <v>26</v>
      </c>
      <c r="P6917" s="10">
        <v>7</v>
      </c>
      <c r="Q6917" s="6">
        <v>4</v>
      </c>
      <c r="R6917" s="6" t="s">
        <v>29</v>
      </c>
      <c r="S6917" s="10">
        <f t="shared" si="108"/>
        <v>6.5</v>
      </c>
    </row>
    <row r="6918" spans="1:19" x14ac:dyDescent="0.3">
      <c r="A6918" s="6" t="s">
        <v>10765</v>
      </c>
      <c r="B6918" s="7">
        <v>41880</v>
      </c>
      <c r="C6918" s="8" t="s">
        <v>10766</v>
      </c>
      <c r="D6918" s="6" t="s">
        <v>1152</v>
      </c>
      <c r="E6918" s="6" t="s">
        <v>100</v>
      </c>
      <c r="F6918" s="6" t="s">
        <v>845</v>
      </c>
      <c r="G6918" s="6" t="s">
        <v>1524</v>
      </c>
      <c r="H6918" s="6" t="s">
        <v>88</v>
      </c>
      <c r="I6918" s="6" t="s">
        <v>55</v>
      </c>
      <c r="J6918" s="6" t="s">
        <v>110</v>
      </c>
      <c r="K6918" s="6" t="s">
        <v>26</v>
      </c>
      <c r="L6918" s="6" t="s">
        <v>57</v>
      </c>
      <c r="M6918" s="6" t="s">
        <v>351</v>
      </c>
      <c r="N6918" s="9">
        <v>0.1</v>
      </c>
      <c r="O6918" s="10">
        <v>149</v>
      </c>
      <c r="P6918" s="10">
        <v>15</v>
      </c>
      <c r="Q6918" s="6">
        <v>3</v>
      </c>
      <c r="R6918" s="6" t="s">
        <v>29</v>
      </c>
      <c r="S6918" s="10">
        <f t="shared" si="108"/>
        <v>49.666666666666664</v>
      </c>
    </row>
    <row r="6919" spans="1:19" x14ac:dyDescent="0.3">
      <c r="A6919" s="6" t="s">
        <v>10767</v>
      </c>
      <c r="B6919" s="7">
        <v>41880</v>
      </c>
      <c r="C6919" s="8" t="s">
        <v>10768</v>
      </c>
      <c r="D6919" s="6" t="s">
        <v>1133</v>
      </c>
      <c r="E6919" s="6" t="s">
        <v>117</v>
      </c>
      <c r="F6919" s="6" t="s">
        <v>1881</v>
      </c>
      <c r="G6919" s="6" t="s">
        <v>1882</v>
      </c>
      <c r="H6919" s="6" t="s">
        <v>48</v>
      </c>
      <c r="I6919" s="6" t="s">
        <v>36</v>
      </c>
      <c r="J6919" s="6" t="s">
        <v>63</v>
      </c>
      <c r="K6919" s="6" t="s">
        <v>26</v>
      </c>
      <c r="L6919" s="6" t="s">
        <v>89</v>
      </c>
      <c r="M6919" s="6" t="s">
        <v>4867</v>
      </c>
      <c r="N6919" s="9">
        <v>0</v>
      </c>
      <c r="O6919" s="10">
        <v>34</v>
      </c>
      <c r="P6919" s="10">
        <v>1</v>
      </c>
      <c r="Q6919" s="6">
        <v>2</v>
      </c>
      <c r="R6919" s="6" t="s">
        <v>29</v>
      </c>
      <c r="S6919" s="10">
        <f t="shared" si="108"/>
        <v>17</v>
      </c>
    </row>
    <row r="6920" spans="1:19" x14ac:dyDescent="0.3">
      <c r="A6920" s="6" t="s">
        <v>10767</v>
      </c>
      <c r="B6920" s="7">
        <v>41880</v>
      </c>
      <c r="C6920" s="8" t="s">
        <v>10768</v>
      </c>
      <c r="D6920" s="6" t="s">
        <v>1133</v>
      </c>
      <c r="E6920" s="6" t="s">
        <v>117</v>
      </c>
      <c r="F6920" s="6" t="s">
        <v>1881</v>
      </c>
      <c r="G6920" s="6" t="s">
        <v>1882</v>
      </c>
      <c r="H6920" s="6" t="s">
        <v>48</v>
      </c>
      <c r="I6920" s="6" t="s">
        <v>36</v>
      </c>
      <c r="J6920" s="6" t="s">
        <v>63</v>
      </c>
      <c r="K6920" s="6" t="s">
        <v>26</v>
      </c>
      <c r="L6920" s="6" t="s">
        <v>166</v>
      </c>
      <c r="M6920" s="6" t="s">
        <v>8974</v>
      </c>
      <c r="N6920" s="9">
        <v>0</v>
      </c>
      <c r="O6920" s="10">
        <v>207</v>
      </c>
      <c r="P6920" s="10">
        <v>56</v>
      </c>
      <c r="Q6920" s="6">
        <v>5</v>
      </c>
      <c r="R6920" s="6" t="s">
        <v>29</v>
      </c>
      <c r="S6920" s="10">
        <f t="shared" si="108"/>
        <v>41.4</v>
      </c>
    </row>
    <row r="6921" spans="1:19" x14ac:dyDescent="0.3">
      <c r="A6921" s="6" t="s">
        <v>10769</v>
      </c>
      <c r="B6921" s="7">
        <v>41880</v>
      </c>
      <c r="C6921" s="8" t="s">
        <v>10770</v>
      </c>
      <c r="D6921" s="6" t="s">
        <v>4441</v>
      </c>
      <c r="E6921" s="6" t="s">
        <v>117</v>
      </c>
      <c r="F6921" s="6" t="s">
        <v>380</v>
      </c>
      <c r="G6921" s="6" t="s">
        <v>10771</v>
      </c>
      <c r="H6921" s="6" t="s">
        <v>48</v>
      </c>
      <c r="I6921" s="6" t="s">
        <v>55</v>
      </c>
      <c r="J6921" s="6" t="s">
        <v>63</v>
      </c>
      <c r="K6921" s="6" t="s">
        <v>26</v>
      </c>
      <c r="L6921" s="6" t="s">
        <v>89</v>
      </c>
      <c r="M6921" s="6" t="s">
        <v>289</v>
      </c>
      <c r="N6921" s="9">
        <v>0</v>
      </c>
      <c r="O6921" s="10">
        <v>18</v>
      </c>
      <c r="P6921" s="10">
        <v>6</v>
      </c>
      <c r="Q6921" s="6">
        <v>3</v>
      </c>
      <c r="R6921" s="6" t="s">
        <v>29</v>
      </c>
      <c r="S6921" s="10">
        <f t="shared" si="108"/>
        <v>6</v>
      </c>
    </row>
    <row r="6922" spans="1:19" x14ac:dyDescent="0.3">
      <c r="A6922" s="6" t="s">
        <v>10772</v>
      </c>
      <c r="B6922" s="7">
        <v>41880</v>
      </c>
      <c r="C6922" s="8" t="s">
        <v>10773</v>
      </c>
      <c r="D6922" s="6" t="s">
        <v>4372</v>
      </c>
      <c r="E6922" s="6" t="s">
        <v>138</v>
      </c>
      <c r="F6922" s="6" t="s">
        <v>1115</v>
      </c>
      <c r="G6922" s="6" t="s">
        <v>4741</v>
      </c>
      <c r="H6922" s="6" t="s">
        <v>48</v>
      </c>
      <c r="I6922" s="6" t="s">
        <v>55</v>
      </c>
      <c r="J6922" s="6" t="s">
        <v>63</v>
      </c>
      <c r="K6922" s="6" t="s">
        <v>26</v>
      </c>
      <c r="L6922" s="6" t="s">
        <v>57</v>
      </c>
      <c r="M6922" s="6" t="s">
        <v>2672</v>
      </c>
      <c r="N6922" s="9">
        <v>0.5</v>
      </c>
      <c r="O6922" s="10">
        <v>73</v>
      </c>
      <c r="P6922" s="10">
        <v>-25</v>
      </c>
      <c r="Q6922" s="6">
        <v>3</v>
      </c>
      <c r="R6922" s="6" t="s">
        <v>41</v>
      </c>
      <c r="S6922" s="10">
        <f t="shared" si="108"/>
        <v>24.333333333333332</v>
      </c>
    </row>
    <row r="6923" spans="1:19" x14ac:dyDescent="0.3">
      <c r="A6923" s="6" t="s">
        <v>10774</v>
      </c>
      <c r="B6923" s="7">
        <v>41880</v>
      </c>
      <c r="C6923" s="8" t="s">
        <v>3543</v>
      </c>
      <c r="D6923" s="6" t="s">
        <v>3544</v>
      </c>
      <c r="E6923" s="6" t="s">
        <v>85</v>
      </c>
      <c r="F6923" s="6" t="s">
        <v>495</v>
      </c>
      <c r="G6923" s="6" t="s">
        <v>496</v>
      </c>
      <c r="H6923" s="6" t="s">
        <v>88</v>
      </c>
      <c r="I6923" s="6" t="s">
        <v>36</v>
      </c>
      <c r="J6923" s="6" t="s">
        <v>25</v>
      </c>
      <c r="K6923" s="6" t="s">
        <v>26</v>
      </c>
      <c r="L6923" s="6" t="s">
        <v>49</v>
      </c>
      <c r="M6923" s="6" t="s">
        <v>3634</v>
      </c>
      <c r="N6923" s="9">
        <v>0</v>
      </c>
      <c r="O6923" s="10">
        <v>101</v>
      </c>
      <c r="P6923" s="10">
        <v>29</v>
      </c>
      <c r="Q6923" s="6">
        <v>2</v>
      </c>
      <c r="R6923" s="6" t="s">
        <v>29</v>
      </c>
      <c r="S6923" s="10">
        <f t="shared" si="108"/>
        <v>50.5</v>
      </c>
    </row>
    <row r="6924" spans="1:19" x14ac:dyDescent="0.3">
      <c r="A6924" s="6" t="s">
        <v>10774</v>
      </c>
      <c r="B6924" s="7">
        <v>41880</v>
      </c>
      <c r="C6924" s="8" t="s">
        <v>3543</v>
      </c>
      <c r="D6924" s="6" t="s">
        <v>3544</v>
      </c>
      <c r="E6924" s="6" t="s">
        <v>85</v>
      </c>
      <c r="F6924" s="6" t="s">
        <v>495</v>
      </c>
      <c r="G6924" s="6" t="s">
        <v>496</v>
      </c>
      <c r="H6924" s="6" t="s">
        <v>88</v>
      </c>
      <c r="I6924" s="6" t="s">
        <v>36</v>
      </c>
      <c r="J6924" s="6" t="s">
        <v>25</v>
      </c>
      <c r="K6924" s="6" t="s">
        <v>26</v>
      </c>
      <c r="L6924" s="6" t="s">
        <v>89</v>
      </c>
      <c r="M6924" s="6" t="s">
        <v>269</v>
      </c>
      <c r="N6924" s="9">
        <v>0</v>
      </c>
      <c r="O6924" s="10">
        <v>26</v>
      </c>
      <c r="P6924" s="10">
        <v>11</v>
      </c>
      <c r="Q6924" s="6">
        <v>2</v>
      </c>
      <c r="R6924" s="6" t="s">
        <v>29</v>
      </c>
      <c r="S6924" s="10">
        <f t="shared" si="108"/>
        <v>13</v>
      </c>
    </row>
    <row r="6925" spans="1:19" x14ac:dyDescent="0.3">
      <c r="A6925" s="6" t="s">
        <v>10772</v>
      </c>
      <c r="B6925" s="7">
        <v>41880</v>
      </c>
      <c r="C6925" s="8" t="s">
        <v>10773</v>
      </c>
      <c r="D6925" s="6" t="s">
        <v>4372</v>
      </c>
      <c r="E6925" s="6" t="s">
        <v>138</v>
      </c>
      <c r="F6925" s="6" t="s">
        <v>1115</v>
      </c>
      <c r="G6925" s="6" t="s">
        <v>4741</v>
      </c>
      <c r="H6925" s="6" t="s">
        <v>48</v>
      </c>
      <c r="I6925" s="6" t="s">
        <v>55</v>
      </c>
      <c r="J6925" s="6" t="s">
        <v>63</v>
      </c>
      <c r="K6925" s="6" t="s">
        <v>122</v>
      </c>
      <c r="L6925" s="6" t="s">
        <v>214</v>
      </c>
      <c r="M6925" s="6" t="s">
        <v>3296</v>
      </c>
      <c r="N6925" s="9">
        <v>0.5</v>
      </c>
      <c r="O6925" s="10">
        <v>68</v>
      </c>
      <c r="P6925" s="10">
        <v>-27</v>
      </c>
      <c r="Q6925" s="6">
        <v>3</v>
      </c>
      <c r="R6925" s="6" t="s">
        <v>41</v>
      </c>
      <c r="S6925" s="10">
        <f t="shared" si="108"/>
        <v>22.666666666666668</v>
      </c>
    </row>
    <row r="6926" spans="1:19" x14ac:dyDescent="0.3">
      <c r="A6926" s="6" t="s">
        <v>10775</v>
      </c>
      <c r="B6926" s="7">
        <v>41880</v>
      </c>
      <c r="C6926" s="8" t="s">
        <v>10776</v>
      </c>
      <c r="D6926" s="6" t="s">
        <v>1411</v>
      </c>
      <c r="E6926" s="6" t="s">
        <v>85</v>
      </c>
      <c r="F6926" s="6" t="s">
        <v>86</v>
      </c>
      <c r="G6926" s="6" t="s">
        <v>10049</v>
      </c>
      <c r="H6926" s="6" t="s">
        <v>88</v>
      </c>
      <c r="I6926" s="6" t="s">
        <v>36</v>
      </c>
      <c r="J6926" s="6" t="s">
        <v>37</v>
      </c>
      <c r="K6926" s="6" t="s">
        <v>38</v>
      </c>
      <c r="L6926" s="6" t="s">
        <v>39</v>
      </c>
      <c r="M6926" s="6" t="s">
        <v>1939</v>
      </c>
      <c r="N6926" s="9">
        <v>0</v>
      </c>
      <c r="O6926" s="10">
        <v>1217</v>
      </c>
      <c r="P6926" s="10">
        <v>304</v>
      </c>
      <c r="Q6926" s="6">
        <v>7</v>
      </c>
      <c r="R6926" s="6" t="s">
        <v>29</v>
      </c>
      <c r="S6926" s="10">
        <f t="shared" si="108"/>
        <v>173.85714285714286</v>
      </c>
    </row>
    <row r="6927" spans="1:19" x14ac:dyDescent="0.3">
      <c r="A6927" s="6" t="s">
        <v>10775</v>
      </c>
      <c r="B6927" s="7">
        <v>41880</v>
      </c>
      <c r="C6927" s="8" t="s">
        <v>10776</v>
      </c>
      <c r="D6927" s="6" t="s">
        <v>1411</v>
      </c>
      <c r="E6927" s="6" t="s">
        <v>85</v>
      </c>
      <c r="F6927" s="6" t="s">
        <v>86</v>
      </c>
      <c r="G6927" s="6" t="s">
        <v>10049</v>
      </c>
      <c r="H6927" s="6" t="s">
        <v>88</v>
      </c>
      <c r="I6927" s="6" t="s">
        <v>36</v>
      </c>
      <c r="J6927" s="6" t="s">
        <v>37</v>
      </c>
      <c r="K6927" s="6" t="s">
        <v>38</v>
      </c>
      <c r="L6927" s="6" t="s">
        <v>111</v>
      </c>
      <c r="M6927" s="6" t="s">
        <v>5979</v>
      </c>
      <c r="N6927" s="9">
        <v>0.6</v>
      </c>
      <c r="O6927" s="10">
        <v>115</v>
      </c>
      <c r="P6927" s="10">
        <v>-158</v>
      </c>
      <c r="Q6927" s="6">
        <v>5</v>
      </c>
      <c r="R6927" s="6" t="s">
        <v>29</v>
      </c>
      <c r="S6927" s="10">
        <f t="shared" si="108"/>
        <v>23</v>
      </c>
    </row>
    <row r="6928" spans="1:19" x14ac:dyDescent="0.3">
      <c r="A6928" s="6" t="s">
        <v>10775</v>
      </c>
      <c r="B6928" s="7">
        <v>41880</v>
      </c>
      <c r="C6928" s="8" t="s">
        <v>10776</v>
      </c>
      <c r="D6928" s="6" t="s">
        <v>1411</v>
      </c>
      <c r="E6928" s="6" t="s">
        <v>85</v>
      </c>
      <c r="F6928" s="6" t="s">
        <v>86</v>
      </c>
      <c r="G6928" s="6" t="s">
        <v>10049</v>
      </c>
      <c r="H6928" s="6" t="s">
        <v>88</v>
      </c>
      <c r="I6928" s="6" t="s">
        <v>36</v>
      </c>
      <c r="J6928" s="6" t="s">
        <v>37</v>
      </c>
      <c r="K6928" s="6" t="s">
        <v>38</v>
      </c>
      <c r="L6928" s="6" t="s">
        <v>251</v>
      </c>
      <c r="M6928" s="6" t="s">
        <v>7455</v>
      </c>
      <c r="N6928" s="9">
        <v>0</v>
      </c>
      <c r="O6928" s="10">
        <v>146</v>
      </c>
      <c r="P6928" s="10">
        <v>19</v>
      </c>
      <c r="Q6928" s="6">
        <v>3</v>
      </c>
      <c r="R6928" s="6" t="s">
        <v>41</v>
      </c>
      <c r="S6928" s="10">
        <f t="shared" si="108"/>
        <v>48.666666666666664</v>
      </c>
    </row>
    <row r="6929" spans="1:19" x14ac:dyDescent="0.3">
      <c r="A6929" s="6" t="s">
        <v>10777</v>
      </c>
      <c r="B6929" s="7">
        <v>41880</v>
      </c>
      <c r="C6929" s="8" t="s">
        <v>10778</v>
      </c>
      <c r="D6929" s="6" t="s">
        <v>7784</v>
      </c>
      <c r="E6929" s="6" t="s">
        <v>100</v>
      </c>
      <c r="F6929" s="6" t="s">
        <v>318</v>
      </c>
      <c r="G6929" s="6" t="s">
        <v>319</v>
      </c>
      <c r="H6929" s="6" t="s">
        <v>88</v>
      </c>
      <c r="I6929" s="6" t="s">
        <v>36</v>
      </c>
      <c r="J6929" s="6" t="s">
        <v>37</v>
      </c>
      <c r="K6929" s="6" t="s">
        <v>38</v>
      </c>
      <c r="L6929" s="6" t="s">
        <v>39</v>
      </c>
      <c r="M6929" s="6" t="s">
        <v>3504</v>
      </c>
      <c r="N6929" s="9">
        <v>0</v>
      </c>
      <c r="O6929" s="10">
        <v>852</v>
      </c>
      <c r="P6929" s="10">
        <v>51</v>
      </c>
      <c r="Q6929" s="6">
        <v>5</v>
      </c>
      <c r="R6929" s="6" t="s">
        <v>29</v>
      </c>
      <c r="S6929" s="10">
        <f t="shared" si="108"/>
        <v>170.4</v>
      </c>
    </row>
    <row r="6930" spans="1:19" x14ac:dyDescent="0.3">
      <c r="A6930" s="6" t="s">
        <v>10779</v>
      </c>
      <c r="B6930" s="7">
        <v>41880</v>
      </c>
      <c r="C6930" s="8" t="s">
        <v>10780</v>
      </c>
      <c r="D6930" s="6" t="s">
        <v>5367</v>
      </c>
      <c r="E6930" s="6" t="s">
        <v>33</v>
      </c>
      <c r="F6930" s="6" t="s">
        <v>34</v>
      </c>
      <c r="G6930" s="6" t="s">
        <v>2458</v>
      </c>
      <c r="H6930" s="6" t="s">
        <v>23</v>
      </c>
      <c r="I6930" s="6" t="s">
        <v>36</v>
      </c>
      <c r="J6930" s="6" t="s">
        <v>37</v>
      </c>
      <c r="K6930" s="6" t="s">
        <v>26</v>
      </c>
      <c r="L6930" s="6" t="s">
        <v>194</v>
      </c>
      <c r="M6930" s="6" t="s">
        <v>4586</v>
      </c>
      <c r="N6930" s="9">
        <v>0</v>
      </c>
      <c r="O6930" s="10">
        <v>197</v>
      </c>
      <c r="P6930" s="10">
        <v>20</v>
      </c>
      <c r="Q6930" s="6">
        <v>4</v>
      </c>
      <c r="R6930" s="6" t="s">
        <v>29</v>
      </c>
      <c r="S6930" s="10">
        <f t="shared" si="108"/>
        <v>49.25</v>
      </c>
    </row>
    <row r="6931" spans="1:19" x14ac:dyDescent="0.3">
      <c r="A6931" s="6" t="s">
        <v>10775</v>
      </c>
      <c r="B6931" s="7">
        <v>41880</v>
      </c>
      <c r="C6931" s="8" t="s">
        <v>10776</v>
      </c>
      <c r="D6931" s="6" t="s">
        <v>1411</v>
      </c>
      <c r="E6931" s="6" t="s">
        <v>85</v>
      </c>
      <c r="F6931" s="6" t="s">
        <v>86</v>
      </c>
      <c r="G6931" s="6" t="s">
        <v>10049</v>
      </c>
      <c r="H6931" s="6" t="s">
        <v>88</v>
      </c>
      <c r="I6931" s="6" t="s">
        <v>36</v>
      </c>
      <c r="J6931" s="6" t="s">
        <v>37</v>
      </c>
      <c r="K6931" s="6" t="s">
        <v>26</v>
      </c>
      <c r="L6931" s="6" t="s">
        <v>49</v>
      </c>
      <c r="M6931" s="6" t="s">
        <v>516</v>
      </c>
      <c r="N6931" s="9">
        <v>0</v>
      </c>
      <c r="O6931" s="10">
        <v>49</v>
      </c>
      <c r="P6931" s="10">
        <v>0</v>
      </c>
      <c r="Q6931" s="6">
        <v>4</v>
      </c>
      <c r="R6931" s="6" t="s">
        <v>41</v>
      </c>
      <c r="S6931" s="10">
        <f t="shared" si="108"/>
        <v>12.25</v>
      </c>
    </row>
    <row r="6932" spans="1:19" x14ac:dyDescent="0.3">
      <c r="A6932" s="6" t="s">
        <v>10775</v>
      </c>
      <c r="B6932" s="7">
        <v>41880</v>
      </c>
      <c r="C6932" s="8" t="s">
        <v>10776</v>
      </c>
      <c r="D6932" s="6" t="s">
        <v>1411</v>
      </c>
      <c r="E6932" s="6" t="s">
        <v>85</v>
      </c>
      <c r="F6932" s="6" t="s">
        <v>86</v>
      </c>
      <c r="G6932" s="6" t="s">
        <v>10049</v>
      </c>
      <c r="H6932" s="6" t="s">
        <v>88</v>
      </c>
      <c r="I6932" s="6" t="s">
        <v>36</v>
      </c>
      <c r="J6932" s="6" t="s">
        <v>37</v>
      </c>
      <c r="K6932" s="6" t="s">
        <v>122</v>
      </c>
      <c r="L6932" s="6" t="s">
        <v>214</v>
      </c>
      <c r="M6932" s="6" t="s">
        <v>6272</v>
      </c>
      <c r="N6932" s="9">
        <v>0</v>
      </c>
      <c r="O6932" s="10">
        <v>986</v>
      </c>
      <c r="P6932" s="10">
        <v>79</v>
      </c>
      <c r="Q6932" s="6">
        <v>4</v>
      </c>
      <c r="R6932" s="6" t="s">
        <v>41</v>
      </c>
      <c r="S6932" s="10">
        <f t="shared" si="108"/>
        <v>246.5</v>
      </c>
    </row>
    <row r="6933" spans="1:19" x14ac:dyDescent="0.3">
      <c r="A6933" s="6" t="s">
        <v>10777</v>
      </c>
      <c r="B6933" s="7">
        <v>41880</v>
      </c>
      <c r="C6933" s="8" t="s">
        <v>10778</v>
      </c>
      <c r="D6933" s="6" t="s">
        <v>7784</v>
      </c>
      <c r="E6933" s="6" t="s">
        <v>100</v>
      </c>
      <c r="F6933" s="6" t="s">
        <v>318</v>
      </c>
      <c r="G6933" s="6" t="s">
        <v>319</v>
      </c>
      <c r="H6933" s="6" t="s">
        <v>88</v>
      </c>
      <c r="I6933" s="6" t="s">
        <v>36</v>
      </c>
      <c r="J6933" s="6" t="s">
        <v>37</v>
      </c>
      <c r="K6933" s="6" t="s">
        <v>122</v>
      </c>
      <c r="L6933" s="6" t="s">
        <v>214</v>
      </c>
      <c r="M6933" s="6" t="s">
        <v>1472</v>
      </c>
      <c r="N6933" s="9">
        <v>0</v>
      </c>
      <c r="O6933" s="10">
        <v>492</v>
      </c>
      <c r="P6933" s="10">
        <v>187</v>
      </c>
      <c r="Q6933" s="6">
        <v>2</v>
      </c>
      <c r="R6933" s="6" t="s">
        <v>29</v>
      </c>
      <c r="S6933" s="10">
        <f t="shared" si="108"/>
        <v>246</v>
      </c>
    </row>
    <row r="6934" spans="1:19" x14ac:dyDescent="0.3">
      <c r="A6934" s="6" t="s">
        <v>10781</v>
      </c>
      <c r="B6934" s="7">
        <v>41880</v>
      </c>
      <c r="C6934" s="8" t="s">
        <v>10782</v>
      </c>
      <c r="D6934" s="6" t="s">
        <v>3780</v>
      </c>
      <c r="E6934" s="6" t="s">
        <v>45</v>
      </c>
      <c r="F6934" s="6" t="s">
        <v>355</v>
      </c>
      <c r="G6934" s="6" t="s">
        <v>4695</v>
      </c>
      <c r="H6934" s="6" t="s">
        <v>48</v>
      </c>
      <c r="I6934" s="6" t="s">
        <v>36</v>
      </c>
      <c r="J6934" s="6" t="s">
        <v>25</v>
      </c>
      <c r="K6934" s="6" t="s">
        <v>26</v>
      </c>
      <c r="L6934" s="6" t="s">
        <v>27</v>
      </c>
      <c r="M6934" s="6" t="s">
        <v>8748</v>
      </c>
      <c r="N6934" s="9">
        <v>0</v>
      </c>
      <c r="O6934" s="10">
        <v>90</v>
      </c>
      <c r="P6934" s="10">
        <v>39</v>
      </c>
      <c r="Q6934" s="6">
        <v>4</v>
      </c>
      <c r="R6934" s="6" t="s">
        <v>41</v>
      </c>
      <c r="S6934" s="10">
        <f t="shared" si="108"/>
        <v>22.5</v>
      </c>
    </row>
    <row r="6935" spans="1:19" x14ac:dyDescent="0.3">
      <c r="A6935" s="6" t="s">
        <v>10783</v>
      </c>
      <c r="B6935" s="7">
        <v>41880</v>
      </c>
      <c r="C6935" s="8" t="s">
        <v>10784</v>
      </c>
      <c r="D6935" s="6" t="s">
        <v>7380</v>
      </c>
      <c r="E6935" s="6" t="s">
        <v>100</v>
      </c>
      <c r="F6935" s="6" t="s">
        <v>180</v>
      </c>
      <c r="G6935" s="6" t="s">
        <v>921</v>
      </c>
      <c r="H6935" s="6" t="s">
        <v>88</v>
      </c>
      <c r="I6935" s="6" t="s">
        <v>36</v>
      </c>
      <c r="J6935" s="6" t="s">
        <v>37</v>
      </c>
      <c r="K6935" s="6" t="s">
        <v>26</v>
      </c>
      <c r="L6935" s="6" t="s">
        <v>57</v>
      </c>
      <c r="M6935" s="6" t="s">
        <v>1328</v>
      </c>
      <c r="N6935" s="9">
        <v>0.1</v>
      </c>
      <c r="O6935" s="10">
        <v>485</v>
      </c>
      <c r="P6935" s="10">
        <v>199</v>
      </c>
      <c r="Q6935" s="6">
        <v>4</v>
      </c>
      <c r="R6935" s="6" t="s">
        <v>41</v>
      </c>
      <c r="S6935" s="10">
        <f t="shared" si="108"/>
        <v>121.25</v>
      </c>
    </row>
    <row r="6936" spans="1:19" x14ac:dyDescent="0.3">
      <c r="A6936" s="6" t="s">
        <v>10785</v>
      </c>
      <c r="B6936" s="7">
        <v>41880</v>
      </c>
      <c r="C6936" s="8" t="s">
        <v>10786</v>
      </c>
      <c r="D6936" s="6" t="s">
        <v>1129</v>
      </c>
      <c r="E6936" s="6" t="s">
        <v>45</v>
      </c>
      <c r="F6936" s="6" t="s">
        <v>206</v>
      </c>
      <c r="G6936" s="6" t="s">
        <v>10787</v>
      </c>
      <c r="H6936" s="6" t="s">
        <v>48</v>
      </c>
      <c r="I6936" s="6" t="s">
        <v>24</v>
      </c>
      <c r="J6936" s="6" t="s">
        <v>37</v>
      </c>
      <c r="K6936" s="6" t="s">
        <v>122</v>
      </c>
      <c r="L6936" s="6" t="s">
        <v>168</v>
      </c>
      <c r="M6936" s="6" t="s">
        <v>6646</v>
      </c>
      <c r="N6936" s="9">
        <v>0.15</v>
      </c>
      <c r="O6936" s="10">
        <v>820</v>
      </c>
      <c r="P6936" s="10">
        <v>38</v>
      </c>
      <c r="Q6936" s="6">
        <v>5</v>
      </c>
      <c r="R6936" s="6" t="s">
        <v>29</v>
      </c>
      <c r="S6936" s="10">
        <f t="shared" si="108"/>
        <v>164</v>
      </c>
    </row>
    <row r="6937" spans="1:19" x14ac:dyDescent="0.3">
      <c r="A6937" s="6" t="s">
        <v>10785</v>
      </c>
      <c r="B6937" s="7">
        <v>41880</v>
      </c>
      <c r="C6937" s="8" t="s">
        <v>10786</v>
      </c>
      <c r="D6937" s="6" t="s">
        <v>1129</v>
      </c>
      <c r="E6937" s="6" t="s">
        <v>45</v>
      </c>
      <c r="F6937" s="6" t="s">
        <v>206</v>
      </c>
      <c r="G6937" s="6" t="s">
        <v>10787</v>
      </c>
      <c r="H6937" s="6" t="s">
        <v>48</v>
      </c>
      <c r="I6937" s="6" t="s">
        <v>24</v>
      </c>
      <c r="J6937" s="6" t="s">
        <v>37</v>
      </c>
      <c r="K6937" s="6" t="s">
        <v>122</v>
      </c>
      <c r="L6937" s="6" t="s">
        <v>156</v>
      </c>
      <c r="M6937" s="6" t="s">
        <v>2739</v>
      </c>
      <c r="N6937" s="9">
        <v>0.15</v>
      </c>
      <c r="O6937" s="10">
        <v>4877</v>
      </c>
      <c r="P6937" s="10">
        <v>746</v>
      </c>
      <c r="Q6937" s="6">
        <v>9</v>
      </c>
      <c r="R6937" s="6" t="s">
        <v>41</v>
      </c>
      <c r="S6937" s="10">
        <f t="shared" si="108"/>
        <v>541.88888888888891</v>
      </c>
    </row>
    <row r="6938" spans="1:19" x14ac:dyDescent="0.3">
      <c r="A6938" s="6" t="s">
        <v>10788</v>
      </c>
      <c r="B6938" s="7">
        <v>41880</v>
      </c>
      <c r="C6938" s="8" t="s">
        <v>10789</v>
      </c>
      <c r="D6938" s="6" t="s">
        <v>2992</v>
      </c>
      <c r="E6938" s="6" t="s">
        <v>138</v>
      </c>
      <c r="F6938" s="6" t="s">
        <v>872</v>
      </c>
      <c r="G6938" s="6" t="s">
        <v>873</v>
      </c>
      <c r="H6938" s="6" t="s">
        <v>48</v>
      </c>
      <c r="I6938" s="6" t="s">
        <v>24</v>
      </c>
      <c r="J6938" s="6" t="s">
        <v>37</v>
      </c>
      <c r="K6938" s="6" t="s">
        <v>26</v>
      </c>
      <c r="L6938" s="6" t="s">
        <v>72</v>
      </c>
      <c r="M6938" s="6" t="s">
        <v>4281</v>
      </c>
      <c r="N6938" s="9">
        <v>0.5</v>
      </c>
      <c r="O6938" s="10">
        <v>21</v>
      </c>
      <c r="P6938" s="10">
        <v>-6</v>
      </c>
      <c r="Q6938" s="6">
        <v>3</v>
      </c>
      <c r="R6938" s="6" t="s">
        <v>41</v>
      </c>
      <c r="S6938" s="10">
        <f t="shared" si="108"/>
        <v>7</v>
      </c>
    </row>
    <row r="6939" spans="1:19" x14ac:dyDescent="0.3">
      <c r="A6939" s="6" t="s">
        <v>10790</v>
      </c>
      <c r="B6939" s="7">
        <v>41881</v>
      </c>
      <c r="C6939" s="8" t="s">
        <v>10791</v>
      </c>
      <c r="D6939" s="6" t="s">
        <v>2896</v>
      </c>
      <c r="E6939" s="6" t="s">
        <v>33</v>
      </c>
      <c r="F6939" s="6" t="s">
        <v>791</v>
      </c>
      <c r="G6939" s="6" t="s">
        <v>1653</v>
      </c>
      <c r="H6939" s="6" t="s">
        <v>23</v>
      </c>
      <c r="I6939" s="6" t="s">
        <v>55</v>
      </c>
      <c r="J6939" s="6" t="s">
        <v>37</v>
      </c>
      <c r="K6939" s="6" t="s">
        <v>26</v>
      </c>
      <c r="L6939" s="6" t="s">
        <v>166</v>
      </c>
      <c r="M6939" s="6" t="s">
        <v>4579</v>
      </c>
      <c r="N6939" s="9">
        <v>0</v>
      </c>
      <c r="O6939" s="10">
        <v>329</v>
      </c>
      <c r="P6939" s="10">
        <v>95</v>
      </c>
      <c r="Q6939" s="6">
        <v>7</v>
      </c>
      <c r="R6939" s="6" t="s">
        <v>41</v>
      </c>
      <c r="S6939" s="10">
        <f t="shared" si="108"/>
        <v>47</v>
      </c>
    </row>
    <row r="6940" spans="1:19" x14ac:dyDescent="0.3">
      <c r="A6940" s="6" t="s">
        <v>10792</v>
      </c>
      <c r="B6940" s="7">
        <v>41881</v>
      </c>
      <c r="C6940" s="8" t="s">
        <v>10793</v>
      </c>
      <c r="D6940" s="6" t="s">
        <v>3762</v>
      </c>
      <c r="E6940" s="6" t="s">
        <v>85</v>
      </c>
      <c r="F6940" s="6" t="s">
        <v>227</v>
      </c>
      <c r="G6940" s="6" t="s">
        <v>228</v>
      </c>
      <c r="H6940" s="6" t="s">
        <v>88</v>
      </c>
      <c r="I6940" s="6" t="s">
        <v>36</v>
      </c>
      <c r="J6940" s="6" t="s">
        <v>37</v>
      </c>
      <c r="K6940" s="6" t="s">
        <v>26</v>
      </c>
      <c r="L6940" s="6" t="s">
        <v>72</v>
      </c>
      <c r="M6940" s="6" t="s">
        <v>972</v>
      </c>
      <c r="N6940" s="9">
        <v>0</v>
      </c>
      <c r="O6940" s="10">
        <v>37</v>
      </c>
      <c r="P6940" s="10">
        <v>7</v>
      </c>
      <c r="Q6940" s="6">
        <v>3</v>
      </c>
      <c r="R6940" s="6" t="s">
        <v>41</v>
      </c>
      <c r="S6940" s="10">
        <f t="shared" si="108"/>
        <v>12.333333333333334</v>
      </c>
    </row>
    <row r="6941" spans="1:19" x14ac:dyDescent="0.3">
      <c r="A6941" s="6" t="s">
        <v>10794</v>
      </c>
      <c r="B6941" s="7">
        <v>41882</v>
      </c>
      <c r="C6941" s="8" t="s">
        <v>10795</v>
      </c>
      <c r="D6941" s="6" t="s">
        <v>4900</v>
      </c>
      <c r="E6941" s="6" t="s">
        <v>33</v>
      </c>
      <c r="F6941" s="6" t="s">
        <v>3848</v>
      </c>
      <c r="G6941" s="6" t="s">
        <v>10796</v>
      </c>
      <c r="H6941" s="6" t="s">
        <v>23</v>
      </c>
      <c r="I6941" s="6" t="s">
        <v>24</v>
      </c>
      <c r="J6941" s="6" t="s">
        <v>63</v>
      </c>
      <c r="K6941" s="6" t="s">
        <v>26</v>
      </c>
      <c r="L6941" s="6" t="s">
        <v>89</v>
      </c>
      <c r="M6941" s="6" t="s">
        <v>2960</v>
      </c>
      <c r="N6941" s="9">
        <v>0</v>
      </c>
      <c r="O6941" s="10">
        <v>51</v>
      </c>
      <c r="P6941" s="10">
        <v>14</v>
      </c>
      <c r="Q6941" s="6">
        <v>6</v>
      </c>
      <c r="R6941" s="6" t="s">
        <v>41</v>
      </c>
      <c r="S6941" s="10">
        <f t="shared" si="108"/>
        <v>8.5</v>
      </c>
    </row>
    <row r="6942" spans="1:19" x14ac:dyDescent="0.3">
      <c r="A6942" s="6" t="s">
        <v>10797</v>
      </c>
      <c r="B6942" s="7">
        <v>41883</v>
      </c>
      <c r="C6942" s="8" t="s">
        <v>10798</v>
      </c>
      <c r="D6942" s="6" t="s">
        <v>1138</v>
      </c>
      <c r="E6942" s="6" t="s">
        <v>33</v>
      </c>
      <c r="F6942" s="6" t="s">
        <v>34</v>
      </c>
      <c r="G6942" s="6" t="s">
        <v>9094</v>
      </c>
      <c r="H6942" s="6" t="s">
        <v>23</v>
      </c>
      <c r="I6942" s="6" t="s">
        <v>36</v>
      </c>
      <c r="J6942" s="6" t="s">
        <v>25</v>
      </c>
      <c r="K6942" s="6" t="s">
        <v>26</v>
      </c>
      <c r="L6942" s="6" t="s">
        <v>166</v>
      </c>
      <c r="M6942" s="6" t="s">
        <v>10411</v>
      </c>
      <c r="N6942" s="9">
        <v>0</v>
      </c>
      <c r="O6942" s="10">
        <v>11</v>
      </c>
      <c r="P6942" s="10">
        <v>4</v>
      </c>
      <c r="Q6942" s="6">
        <v>1</v>
      </c>
      <c r="R6942" s="6" t="s">
        <v>29</v>
      </c>
      <c r="S6942" s="10">
        <f t="shared" si="108"/>
        <v>11</v>
      </c>
    </row>
    <row r="6943" spans="1:19" x14ac:dyDescent="0.3">
      <c r="A6943" s="6" t="s">
        <v>10799</v>
      </c>
      <c r="B6943" s="7">
        <v>41883</v>
      </c>
      <c r="C6943" s="8" t="s">
        <v>10800</v>
      </c>
      <c r="D6943" s="6" t="s">
        <v>1535</v>
      </c>
      <c r="E6943" s="6" t="s">
        <v>33</v>
      </c>
      <c r="F6943" s="6" t="s">
        <v>34</v>
      </c>
      <c r="G6943" s="6" t="s">
        <v>6704</v>
      </c>
      <c r="H6943" s="6" t="s">
        <v>23</v>
      </c>
      <c r="I6943" s="6" t="s">
        <v>55</v>
      </c>
      <c r="J6943" s="6" t="s">
        <v>25</v>
      </c>
      <c r="K6943" s="6" t="s">
        <v>26</v>
      </c>
      <c r="L6943" s="6" t="s">
        <v>27</v>
      </c>
      <c r="M6943" s="6" t="s">
        <v>3672</v>
      </c>
      <c r="N6943" s="9">
        <v>0</v>
      </c>
      <c r="O6943" s="10">
        <v>56</v>
      </c>
      <c r="P6943" s="10">
        <v>8</v>
      </c>
      <c r="Q6943" s="6">
        <v>2</v>
      </c>
      <c r="R6943" s="6" t="s">
        <v>29</v>
      </c>
      <c r="S6943" s="10">
        <f t="shared" si="108"/>
        <v>28</v>
      </c>
    </row>
    <row r="6944" spans="1:19" x14ac:dyDescent="0.3">
      <c r="A6944" s="6" t="s">
        <v>10799</v>
      </c>
      <c r="B6944" s="7">
        <v>41883</v>
      </c>
      <c r="C6944" s="8" t="s">
        <v>10800</v>
      </c>
      <c r="D6944" s="6" t="s">
        <v>1535</v>
      </c>
      <c r="E6944" s="6" t="s">
        <v>33</v>
      </c>
      <c r="F6944" s="6" t="s">
        <v>34</v>
      </c>
      <c r="G6944" s="6" t="s">
        <v>6704</v>
      </c>
      <c r="H6944" s="6" t="s">
        <v>23</v>
      </c>
      <c r="I6944" s="6" t="s">
        <v>55</v>
      </c>
      <c r="J6944" s="6" t="s">
        <v>25</v>
      </c>
      <c r="K6944" s="6" t="s">
        <v>122</v>
      </c>
      <c r="L6944" s="6" t="s">
        <v>156</v>
      </c>
      <c r="M6944" s="6" t="s">
        <v>2065</v>
      </c>
      <c r="N6944" s="9">
        <v>0</v>
      </c>
      <c r="O6944" s="10">
        <v>565</v>
      </c>
      <c r="P6944" s="10">
        <v>57</v>
      </c>
      <c r="Q6944" s="6">
        <v>4</v>
      </c>
      <c r="R6944" s="6" t="s">
        <v>29</v>
      </c>
      <c r="S6944" s="10">
        <f t="shared" si="108"/>
        <v>141.25</v>
      </c>
    </row>
    <row r="6945" spans="1:19" x14ac:dyDescent="0.3">
      <c r="A6945" s="6" t="s">
        <v>10801</v>
      </c>
      <c r="B6945" s="7">
        <v>41883</v>
      </c>
      <c r="C6945" s="8" t="s">
        <v>10802</v>
      </c>
      <c r="D6945" s="6" t="s">
        <v>4043</v>
      </c>
      <c r="E6945" s="6" t="s">
        <v>33</v>
      </c>
      <c r="F6945" s="6" t="s">
        <v>34</v>
      </c>
      <c r="G6945" s="6" t="s">
        <v>2014</v>
      </c>
      <c r="H6945" s="6" t="s">
        <v>23</v>
      </c>
      <c r="I6945" s="6" t="s">
        <v>36</v>
      </c>
      <c r="J6945" s="6" t="s">
        <v>37</v>
      </c>
      <c r="K6945" s="6" t="s">
        <v>38</v>
      </c>
      <c r="L6945" s="6" t="s">
        <v>251</v>
      </c>
      <c r="M6945" s="6" t="s">
        <v>2713</v>
      </c>
      <c r="N6945" s="9">
        <v>0.3</v>
      </c>
      <c r="O6945" s="10">
        <v>79</v>
      </c>
      <c r="P6945" s="10">
        <v>-2</v>
      </c>
      <c r="Q6945" s="6">
        <v>2</v>
      </c>
      <c r="R6945" s="6" t="s">
        <v>41</v>
      </c>
      <c r="S6945" s="10">
        <f t="shared" si="108"/>
        <v>39.5</v>
      </c>
    </row>
    <row r="6946" spans="1:19" x14ac:dyDescent="0.3">
      <c r="A6946" s="6" t="s">
        <v>10803</v>
      </c>
      <c r="B6946" s="7">
        <v>41883</v>
      </c>
      <c r="C6946" s="8" t="s">
        <v>10804</v>
      </c>
      <c r="D6946" s="6" t="s">
        <v>469</v>
      </c>
      <c r="E6946" s="6" t="s">
        <v>117</v>
      </c>
      <c r="F6946" s="6" t="s">
        <v>339</v>
      </c>
      <c r="G6946" s="6" t="s">
        <v>707</v>
      </c>
      <c r="H6946" s="6" t="s">
        <v>48</v>
      </c>
      <c r="I6946" s="6" t="s">
        <v>36</v>
      </c>
      <c r="J6946" s="6" t="s">
        <v>37</v>
      </c>
      <c r="K6946" s="6" t="s">
        <v>26</v>
      </c>
      <c r="L6946" s="6" t="s">
        <v>49</v>
      </c>
      <c r="M6946" s="6" t="s">
        <v>1167</v>
      </c>
      <c r="N6946" s="9">
        <v>0</v>
      </c>
      <c r="O6946" s="10">
        <v>102</v>
      </c>
      <c r="P6946" s="10">
        <v>13</v>
      </c>
      <c r="Q6946" s="6">
        <v>2</v>
      </c>
      <c r="R6946" s="6" t="s">
        <v>29</v>
      </c>
      <c r="S6946" s="10">
        <f t="shared" si="108"/>
        <v>51</v>
      </c>
    </row>
    <row r="6947" spans="1:19" x14ac:dyDescent="0.3">
      <c r="A6947" s="6" t="s">
        <v>10805</v>
      </c>
      <c r="B6947" s="7">
        <v>41883</v>
      </c>
      <c r="C6947" s="8" t="s">
        <v>10806</v>
      </c>
      <c r="D6947" s="6" t="s">
        <v>2132</v>
      </c>
      <c r="E6947" s="6" t="s">
        <v>117</v>
      </c>
      <c r="F6947" s="6" t="s">
        <v>118</v>
      </c>
      <c r="G6947" s="6" t="s">
        <v>415</v>
      </c>
      <c r="H6947" s="6" t="s">
        <v>48</v>
      </c>
      <c r="I6947" s="6" t="s">
        <v>36</v>
      </c>
      <c r="J6947" s="6" t="s">
        <v>37</v>
      </c>
      <c r="K6947" s="6" t="s">
        <v>26</v>
      </c>
      <c r="L6947" s="6" t="s">
        <v>49</v>
      </c>
      <c r="M6947" s="6" t="s">
        <v>3710</v>
      </c>
      <c r="N6947" s="9">
        <v>0.5</v>
      </c>
      <c r="O6947" s="10">
        <v>122</v>
      </c>
      <c r="P6947" s="10">
        <v>0</v>
      </c>
      <c r="Q6947" s="6">
        <v>5</v>
      </c>
      <c r="R6947" s="6" t="s">
        <v>41</v>
      </c>
      <c r="S6947" s="10">
        <f t="shared" si="108"/>
        <v>24.4</v>
      </c>
    </row>
    <row r="6948" spans="1:19" x14ac:dyDescent="0.3">
      <c r="A6948" s="6" t="s">
        <v>10805</v>
      </c>
      <c r="B6948" s="7">
        <v>41883</v>
      </c>
      <c r="C6948" s="8" t="s">
        <v>10806</v>
      </c>
      <c r="D6948" s="6" t="s">
        <v>2132</v>
      </c>
      <c r="E6948" s="6" t="s">
        <v>117</v>
      </c>
      <c r="F6948" s="6" t="s">
        <v>118</v>
      </c>
      <c r="G6948" s="6" t="s">
        <v>415</v>
      </c>
      <c r="H6948" s="6" t="s">
        <v>48</v>
      </c>
      <c r="I6948" s="6" t="s">
        <v>36</v>
      </c>
      <c r="J6948" s="6" t="s">
        <v>37</v>
      </c>
      <c r="K6948" s="6" t="s">
        <v>26</v>
      </c>
      <c r="L6948" s="6" t="s">
        <v>72</v>
      </c>
      <c r="M6948" s="6" t="s">
        <v>5272</v>
      </c>
      <c r="N6948" s="9">
        <v>0.5</v>
      </c>
      <c r="O6948" s="10">
        <v>40</v>
      </c>
      <c r="P6948" s="10">
        <v>-32</v>
      </c>
      <c r="Q6948" s="6">
        <v>7</v>
      </c>
      <c r="R6948" s="6" t="s">
        <v>29</v>
      </c>
      <c r="S6948" s="10">
        <f t="shared" si="108"/>
        <v>5.7142857142857144</v>
      </c>
    </row>
    <row r="6949" spans="1:19" x14ac:dyDescent="0.3">
      <c r="A6949" s="6" t="s">
        <v>10803</v>
      </c>
      <c r="B6949" s="7">
        <v>41883</v>
      </c>
      <c r="C6949" s="8" t="s">
        <v>10804</v>
      </c>
      <c r="D6949" s="6" t="s">
        <v>469</v>
      </c>
      <c r="E6949" s="6" t="s">
        <v>117</v>
      </c>
      <c r="F6949" s="6" t="s">
        <v>339</v>
      </c>
      <c r="G6949" s="6" t="s">
        <v>707</v>
      </c>
      <c r="H6949" s="6" t="s">
        <v>48</v>
      </c>
      <c r="I6949" s="6" t="s">
        <v>36</v>
      </c>
      <c r="J6949" s="6" t="s">
        <v>37</v>
      </c>
      <c r="K6949" s="6" t="s">
        <v>26</v>
      </c>
      <c r="L6949" s="6" t="s">
        <v>57</v>
      </c>
      <c r="M6949" s="6" t="s">
        <v>4032</v>
      </c>
      <c r="N6949" s="9">
        <v>0.1</v>
      </c>
      <c r="O6949" s="10">
        <v>130</v>
      </c>
      <c r="P6949" s="10">
        <v>11</v>
      </c>
      <c r="Q6949" s="6">
        <v>3</v>
      </c>
      <c r="R6949" s="6" t="s">
        <v>41</v>
      </c>
      <c r="S6949" s="10">
        <f t="shared" si="108"/>
        <v>43.333333333333336</v>
      </c>
    </row>
    <row r="6950" spans="1:19" x14ac:dyDescent="0.3">
      <c r="A6950" s="6" t="s">
        <v>10801</v>
      </c>
      <c r="B6950" s="7">
        <v>41883</v>
      </c>
      <c r="C6950" s="8" t="s">
        <v>10802</v>
      </c>
      <c r="D6950" s="6" t="s">
        <v>4043</v>
      </c>
      <c r="E6950" s="6" t="s">
        <v>33</v>
      </c>
      <c r="F6950" s="6" t="s">
        <v>34</v>
      </c>
      <c r="G6950" s="6" t="s">
        <v>2014</v>
      </c>
      <c r="H6950" s="6" t="s">
        <v>23</v>
      </c>
      <c r="I6950" s="6" t="s">
        <v>36</v>
      </c>
      <c r="J6950" s="6" t="s">
        <v>37</v>
      </c>
      <c r="K6950" s="6" t="s">
        <v>26</v>
      </c>
      <c r="L6950" s="6" t="s">
        <v>49</v>
      </c>
      <c r="M6950" s="6" t="s">
        <v>3367</v>
      </c>
      <c r="N6950" s="9">
        <v>0</v>
      </c>
      <c r="O6950" s="10">
        <v>43</v>
      </c>
      <c r="P6950" s="10">
        <v>5</v>
      </c>
      <c r="Q6950" s="6">
        <v>3</v>
      </c>
      <c r="R6950" s="6" t="s">
        <v>41</v>
      </c>
      <c r="S6950" s="10">
        <f t="shared" si="108"/>
        <v>14.333333333333334</v>
      </c>
    </row>
    <row r="6951" spans="1:19" x14ac:dyDescent="0.3">
      <c r="A6951" s="6" t="s">
        <v>10801</v>
      </c>
      <c r="B6951" s="7">
        <v>41883</v>
      </c>
      <c r="C6951" s="8" t="s">
        <v>10802</v>
      </c>
      <c r="D6951" s="6" t="s">
        <v>4043</v>
      </c>
      <c r="E6951" s="6" t="s">
        <v>33</v>
      </c>
      <c r="F6951" s="6" t="s">
        <v>34</v>
      </c>
      <c r="G6951" s="6" t="s">
        <v>2014</v>
      </c>
      <c r="H6951" s="6" t="s">
        <v>23</v>
      </c>
      <c r="I6951" s="6" t="s">
        <v>36</v>
      </c>
      <c r="J6951" s="6" t="s">
        <v>37</v>
      </c>
      <c r="K6951" s="6" t="s">
        <v>26</v>
      </c>
      <c r="L6951" s="6" t="s">
        <v>89</v>
      </c>
      <c r="M6951" s="6" t="s">
        <v>1259</v>
      </c>
      <c r="N6951" s="9">
        <v>0</v>
      </c>
      <c r="O6951" s="10">
        <v>33</v>
      </c>
      <c r="P6951" s="10">
        <v>10</v>
      </c>
      <c r="Q6951" s="6">
        <v>3</v>
      </c>
      <c r="R6951" s="6" t="s">
        <v>41</v>
      </c>
      <c r="S6951" s="10">
        <f t="shared" si="108"/>
        <v>11</v>
      </c>
    </row>
    <row r="6952" spans="1:19" x14ac:dyDescent="0.3">
      <c r="A6952" s="6" t="s">
        <v>10801</v>
      </c>
      <c r="B6952" s="7">
        <v>41883</v>
      </c>
      <c r="C6952" s="8" t="s">
        <v>10802</v>
      </c>
      <c r="D6952" s="6" t="s">
        <v>4043</v>
      </c>
      <c r="E6952" s="6" t="s">
        <v>33</v>
      </c>
      <c r="F6952" s="6" t="s">
        <v>34</v>
      </c>
      <c r="G6952" s="6" t="s">
        <v>2014</v>
      </c>
      <c r="H6952" s="6" t="s">
        <v>23</v>
      </c>
      <c r="I6952" s="6" t="s">
        <v>36</v>
      </c>
      <c r="J6952" s="6" t="s">
        <v>37</v>
      </c>
      <c r="K6952" s="6" t="s">
        <v>26</v>
      </c>
      <c r="L6952" s="6" t="s">
        <v>89</v>
      </c>
      <c r="M6952" s="6" t="s">
        <v>960</v>
      </c>
      <c r="N6952" s="9">
        <v>0</v>
      </c>
      <c r="O6952" s="10">
        <v>24</v>
      </c>
      <c r="P6952" s="10">
        <v>11</v>
      </c>
      <c r="Q6952" s="6">
        <v>5</v>
      </c>
      <c r="R6952" s="6" t="s">
        <v>29</v>
      </c>
      <c r="S6952" s="10">
        <f t="shared" si="108"/>
        <v>4.8</v>
      </c>
    </row>
    <row r="6953" spans="1:19" x14ac:dyDescent="0.3">
      <c r="A6953" s="6" t="s">
        <v>10801</v>
      </c>
      <c r="B6953" s="7">
        <v>41883</v>
      </c>
      <c r="C6953" s="8" t="s">
        <v>10802</v>
      </c>
      <c r="D6953" s="6" t="s">
        <v>4043</v>
      </c>
      <c r="E6953" s="6" t="s">
        <v>33</v>
      </c>
      <c r="F6953" s="6" t="s">
        <v>34</v>
      </c>
      <c r="G6953" s="6" t="s">
        <v>2014</v>
      </c>
      <c r="H6953" s="6" t="s">
        <v>23</v>
      </c>
      <c r="I6953" s="6" t="s">
        <v>36</v>
      </c>
      <c r="J6953" s="6" t="s">
        <v>37</v>
      </c>
      <c r="K6953" s="6" t="s">
        <v>122</v>
      </c>
      <c r="L6953" s="6" t="s">
        <v>123</v>
      </c>
      <c r="M6953" s="6" t="s">
        <v>3947</v>
      </c>
      <c r="N6953" s="9">
        <v>0</v>
      </c>
      <c r="O6953" s="10">
        <v>734</v>
      </c>
      <c r="P6953" s="10">
        <v>213</v>
      </c>
      <c r="Q6953" s="6">
        <v>6</v>
      </c>
      <c r="R6953" s="6" t="s">
        <v>41</v>
      </c>
      <c r="S6953" s="10">
        <f t="shared" si="108"/>
        <v>122.33333333333333</v>
      </c>
    </row>
    <row r="6954" spans="1:19" x14ac:dyDescent="0.3">
      <c r="A6954" s="6" t="s">
        <v>10807</v>
      </c>
      <c r="B6954" s="7">
        <v>41883</v>
      </c>
      <c r="C6954" s="8" t="s">
        <v>10808</v>
      </c>
      <c r="D6954" s="6" t="s">
        <v>3521</v>
      </c>
      <c r="E6954" s="6" t="s">
        <v>33</v>
      </c>
      <c r="F6954" s="6" t="s">
        <v>34</v>
      </c>
      <c r="G6954" s="6" t="s">
        <v>128</v>
      </c>
      <c r="H6954" s="6" t="s">
        <v>23</v>
      </c>
      <c r="I6954" s="6" t="s">
        <v>55</v>
      </c>
      <c r="J6954" s="6" t="s">
        <v>37</v>
      </c>
      <c r="K6954" s="6" t="s">
        <v>26</v>
      </c>
      <c r="L6954" s="6" t="s">
        <v>104</v>
      </c>
      <c r="M6954" s="6" t="s">
        <v>3687</v>
      </c>
      <c r="N6954" s="9">
        <v>0</v>
      </c>
      <c r="O6954" s="10">
        <v>38</v>
      </c>
      <c r="P6954" s="10">
        <v>19</v>
      </c>
      <c r="Q6954" s="6">
        <v>3</v>
      </c>
      <c r="R6954" s="6" t="s">
        <v>29</v>
      </c>
      <c r="S6954" s="10">
        <f t="shared" si="108"/>
        <v>12.666666666666666</v>
      </c>
    </row>
    <row r="6955" spans="1:19" x14ac:dyDescent="0.3">
      <c r="A6955" s="6" t="s">
        <v>10809</v>
      </c>
      <c r="B6955" s="7">
        <v>41883</v>
      </c>
      <c r="C6955" s="8" t="s">
        <v>10810</v>
      </c>
      <c r="D6955" s="6" t="s">
        <v>858</v>
      </c>
      <c r="E6955" s="6" t="s">
        <v>138</v>
      </c>
      <c r="F6955" s="6" t="s">
        <v>139</v>
      </c>
      <c r="G6955" s="6" t="s">
        <v>140</v>
      </c>
      <c r="H6955" s="6" t="s">
        <v>48</v>
      </c>
      <c r="I6955" s="6" t="s">
        <v>36</v>
      </c>
      <c r="J6955" s="6" t="s">
        <v>37</v>
      </c>
      <c r="K6955" s="6" t="s">
        <v>26</v>
      </c>
      <c r="L6955" s="6" t="s">
        <v>49</v>
      </c>
      <c r="M6955" s="6" t="s">
        <v>625</v>
      </c>
      <c r="N6955" s="9">
        <v>0.5</v>
      </c>
      <c r="O6955" s="10">
        <v>48</v>
      </c>
      <c r="P6955" s="10">
        <v>-8</v>
      </c>
      <c r="Q6955" s="6">
        <v>8</v>
      </c>
      <c r="R6955" s="6" t="s">
        <v>29</v>
      </c>
      <c r="S6955" s="10">
        <f t="shared" si="108"/>
        <v>6</v>
      </c>
    </row>
    <row r="6956" spans="1:19" x14ac:dyDescent="0.3">
      <c r="A6956" s="6" t="s">
        <v>10809</v>
      </c>
      <c r="B6956" s="7">
        <v>41883</v>
      </c>
      <c r="C6956" s="8" t="s">
        <v>10810</v>
      </c>
      <c r="D6956" s="6" t="s">
        <v>858</v>
      </c>
      <c r="E6956" s="6" t="s">
        <v>138</v>
      </c>
      <c r="F6956" s="6" t="s">
        <v>139</v>
      </c>
      <c r="G6956" s="6" t="s">
        <v>140</v>
      </c>
      <c r="H6956" s="6" t="s">
        <v>48</v>
      </c>
      <c r="I6956" s="6" t="s">
        <v>36</v>
      </c>
      <c r="J6956" s="6" t="s">
        <v>37</v>
      </c>
      <c r="K6956" s="6" t="s">
        <v>26</v>
      </c>
      <c r="L6956" s="6" t="s">
        <v>49</v>
      </c>
      <c r="M6956" s="6" t="s">
        <v>4150</v>
      </c>
      <c r="N6956" s="9">
        <v>0.5</v>
      </c>
      <c r="O6956" s="10">
        <v>26</v>
      </c>
      <c r="P6956" s="10">
        <v>-24</v>
      </c>
      <c r="Q6956" s="6">
        <v>1</v>
      </c>
      <c r="R6956" s="6" t="s">
        <v>41</v>
      </c>
      <c r="S6956" s="10">
        <f t="shared" si="108"/>
        <v>26</v>
      </c>
    </row>
    <row r="6957" spans="1:19" x14ac:dyDescent="0.3">
      <c r="A6957" s="6" t="s">
        <v>10809</v>
      </c>
      <c r="B6957" s="7">
        <v>41883</v>
      </c>
      <c r="C6957" s="8" t="s">
        <v>10810</v>
      </c>
      <c r="D6957" s="6" t="s">
        <v>858</v>
      </c>
      <c r="E6957" s="6" t="s">
        <v>138</v>
      </c>
      <c r="F6957" s="6" t="s">
        <v>139</v>
      </c>
      <c r="G6957" s="6" t="s">
        <v>140</v>
      </c>
      <c r="H6957" s="6" t="s">
        <v>48</v>
      </c>
      <c r="I6957" s="6" t="s">
        <v>36</v>
      </c>
      <c r="J6957" s="6" t="s">
        <v>37</v>
      </c>
      <c r="K6957" s="6" t="s">
        <v>26</v>
      </c>
      <c r="L6957" s="6" t="s">
        <v>49</v>
      </c>
      <c r="M6957" s="6" t="s">
        <v>7133</v>
      </c>
      <c r="N6957" s="9">
        <v>0.5</v>
      </c>
      <c r="O6957" s="10">
        <v>16</v>
      </c>
      <c r="P6957" s="10">
        <v>-12</v>
      </c>
      <c r="Q6957" s="6">
        <v>2</v>
      </c>
      <c r="R6957" s="6" t="s">
        <v>29</v>
      </c>
      <c r="S6957" s="10">
        <f t="shared" si="108"/>
        <v>8</v>
      </c>
    </row>
    <row r="6958" spans="1:19" x14ac:dyDescent="0.3">
      <c r="A6958" s="6" t="s">
        <v>10809</v>
      </c>
      <c r="B6958" s="7">
        <v>41883</v>
      </c>
      <c r="C6958" s="8" t="s">
        <v>10810</v>
      </c>
      <c r="D6958" s="6" t="s">
        <v>858</v>
      </c>
      <c r="E6958" s="6" t="s">
        <v>138</v>
      </c>
      <c r="F6958" s="6" t="s">
        <v>139</v>
      </c>
      <c r="G6958" s="6" t="s">
        <v>140</v>
      </c>
      <c r="H6958" s="6" t="s">
        <v>48</v>
      </c>
      <c r="I6958" s="6" t="s">
        <v>36</v>
      </c>
      <c r="J6958" s="6" t="s">
        <v>37</v>
      </c>
      <c r="K6958" s="6" t="s">
        <v>26</v>
      </c>
      <c r="L6958" s="6" t="s">
        <v>72</v>
      </c>
      <c r="M6958" s="6" t="s">
        <v>972</v>
      </c>
      <c r="N6958" s="9">
        <v>0.5</v>
      </c>
      <c r="O6958" s="10">
        <v>12</v>
      </c>
      <c r="P6958" s="10">
        <v>-7</v>
      </c>
      <c r="Q6958" s="6">
        <v>2</v>
      </c>
      <c r="R6958" s="6" t="s">
        <v>41</v>
      </c>
      <c r="S6958" s="10">
        <f t="shared" si="108"/>
        <v>6</v>
      </c>
    </row>
    <row r="6959" spans="1:19" x14ac:dyDescent="0.3">
      <c r="A6959" s="6" t="s">
        <v>10809</v>
      </c>
      <c r="B6959" s="7">
        <v>41883</v>
      </c>
      <c r="C6959" s="8" t="s">
        <v>10810</v>
      </c>
      <c r="D6959" s="6" t="s">
        <v>858</v>
      </c>
      <c r="E6959" s="6" t="s">
        <v>138</v>
      </c>
      <c r="F6959" s="6" t="s">
        <v>139</v>
      </c>
      <c r="G6959" s="6" t="s">
        <v>140</v>
      </c>
      <c r="H6959" s="6" t="s">
        <v>48</v>
      </c>
      <c r="I6959" s="6" t="s">
        <v>36</v>
      </c>
      <c r="J6959" s="6" t="s">
        <v>37</v>
      </c>
      <c r="K6959" s="6" t="s">
        <v>122</v>
      </c>
      <c r="L6959" s="6" t="s">
        <v>123</v>
      </c>
      <c r="M6959" s="6" t="s">
        <v>452</v>
      </c>
      <c r="N6959" s="9">
        <v>0.5</v>
      </c>
      <c r="O6959" s="10">
        <v>76</v>
      </c>
      <c r="P6959" s="10">
        <v>-54</v>
      </c>
      <c r="Q6959" s="6">
        <v>3</v>
      </c>
      <c r="R6959" s="6" t="s">
        <v>41</v>
      </c>
      <c r="S6959" s="10">
        <f t="shared" si="108"/>
        <v>25.333333333333332</v>
      </c>
    </row>
    <row r="6960" spans="1:19" x14ac:dyDescent="0.3">
      <c r="A6960" s="6" t="s">
        <v>10811</v>
      </c>
      <c r="B6960" s="7">
        <v>41884</v>
      </c>
      <c r="C6960" s="8" t="s">
        <v>10812</v>
      </c>
      <c r="D6960" s="6" t="s">
        <v>3652</v>
      </c>
      <c r="E6960" s="6" t="s">
        <v>117</v>
      </c>
      <c r="F6960" s="6" t="s">
        <v>212</v>
      </c>
      <c r="G6960" s="6" t="s">
        <v>213</v>
      </c>
      <c r="H6960" s="6" t="s">
        <v>48</v>
      </c>
      <c r="I6960" s="6" t="s">
        <v>36</v>
      </c>
      <c r="J6960" s="6" t="s">
        <v>25</v>
      </c>
      <c r="K6960" s="6" t="s">
        <v>38</v>
      </c>
      <c r="L6960" s="6" t="s">
        <v>102</v>
      </c>
      <c r="M6960" s="6" t="s">
        <v>5252</v>
      </c>
      <c r="N6960" s="9">
        <v>0.35</v>
      </c>
      <c r="O6960" s="10">
        <v>1118</v>
      </c>
      <c r="P6960" s="10">
        <v>206</v>
      </c>
      <c r="Q6960" s="6">
        <v>2</v>
      </c>
      <c r="R6960" s="6" t="s">
        <v>41</v>
      </c>
      <c r="S6960" s="10">
        <f t="shared" si="108"/>
        <v>559</v>
      </c>
    </row>
    <row r="6961" spans="1:19" x14ac:dyDescent="0.3">
      <c r="A6961" s="6" t="s">
        <v>10813</v>
      </c>
      <c r="B6961" s="7">
        <v>41884</v>
      </c>
      <c r="C6961" s="8" t="s">
        <v>10814</v>
      </c>
      <c r="D6961" s="6" t="s">
        <v>6392</v>
      </c>
      <c r="E6961" s="6" t="s">
        <v>45</v>
      </c>
      <c r="F6961" s="6" t="s">
        <v>206</v>
      </c>
      <c r="G6961" s="6" t="s">
        <v>451</v>
      </c>
      <c r="H6961" s="6" t="s">
        <v>48</v>
      </c>
      <c r="I6961" s="6" t="s">
        <v>36</v>
      </c>
      <c r="J6961" s="6" t="s">
        <v>25</v>
      </c>
      <c r="K6961" s="6" t="s">
        <v>26</v>
      </c>
      <c r="L6961" s="6" t="s">
        <v>57</v>
      </c>
      <c r="M6961" s="6" t="s">
        <v>881</v>
      </c>
      <c r="N6961" s="9">
        <v>0.1</v>
      </c>
      <c r="O6961" s="10">
        <v>1069</v>
      </c>
      <c r="P6961" s="10">
        <v>0</v>
      </c>
      <c r="Q6961" s="6">
        <v>6</v>
      </c>
      <c r="R6961" s="6" t="s">
        <v>41</v>
      </c>
      <c r="S6961" s="10">
        <f t="shared" si="108"/>
        <v>178.16666666666666</v>
      </c>
    </row>
    <row r="6962" spans="1:19" x14ac:dyDescent="0.3">
      <c r="A6962" s="6" t="s">
        <v>10815</v>
      </c>
      <c r="B6962" s="7">
        <v>41884</v>
      </c>
      <c r="C6962" s="8" t="s">
        <v>10816</v>
      </c>
      <c r="D6962" s="6" t="s">
        <v>1743</v>
      </c>
      <c r="E6962" s="6" t="s">
        <v>45</v>
      </c>
      <c r="F6962" s="6" t="s">
        <v>355</v>
      </c>
      <c r="G6962" s="6" t="s">
        <v>10817</v>
      </c>
      <c r="H6962" s="6" t="s">
        <v>48</v>
      </c>
      <c r="I6962" s="6" t="s">
        <v>55</v>
      </c>
      <c r="J6962" s="6" t="s">
        <v>37</v>
      </c>
      <c r="K6962" s="6" t="s">
        <v>26</v>
      </c>
      <c r="L6962" s="6" t="s">
        <v>89</v>
      </c>
      <c r="M6962" s="6" t="s">
        <v>2789</v>
      </c>
      <c r="N6962" s="9">
        <v>0</v>
      </c>
      <c r="O6962" s="10">
        <v>137</v>
      </c>
      <c r="P6962" s="10">
        <v>38</v>
      </c>
      <c r="Q6962" s="6">
        <v>5</v>
      </c>
      <c r="R6962" s="6" t="s">
        <v>41</v>
      </c>
      <c r="S6962" s="10">
        <f t="shared" si="108"/>
        <v>27.4</v>
      </c>
    </row>
    <row r="6963" spans="1:19" x14ac:dyDescent="0.3">
      <c r="A6963" s="6" t="s">
        <v>10815</v>
      </c>
      <c r="B6963" s="7">
        <v>41884</v>
      </c>
      <c r="C6963" s="8" t="s">
        <v>10816</v>
      </c>
      <c r="D6963" s="6" t="s">
        <v>1743</v>
      </c>
      <c r="E6963" s="6" t="s">
        <v>45</v>
      </c>
      <c r="F6963" s="6" t="s">
        <v>355</v>
      </c>
      <c r="G6963" s="6" t="s">
        <v>10817</v>
      </c>
      <c r="H6963" s="6" t="s">
        <v>48</v>
      </c>
      <c r="I6963" s="6" t="s">
        <v>55</v>
      </c>
      <c r="J6963" s="6" t="s">
        <v>37</v>
      </c>
      <c r="K6963" s="6" t="s">
        <v>26</v>
      </c>
      <c r="L6963" s="6" t="s">
        <v>57</v>
      </c>
      <c r="M6963" s="6" t="s">
        <v>1810</v>
      </c>
      <c r="N6963" s="9">
        <v>0.1</v>
      </c>
      <c r="O6963" s="10">
        <v>169</v>
      </c>
      <c r="P6963" s="10">
        <v>38</v>
      </c>
      <c r="Q6963" s="6">
        <v>3</v>
      </c>
      <c r="R6963" s="6" t="s">
        <v>29</v>
      </c>
      <c r="S6963" s="10">
        <f t="shared" si="108"/>
        <v>56.333333333333336</v>
      </c>
    </row>
    <row r="6964" spans="1:19" x14ac:dyDescent="0.3">
      <c r="A6964" s="6" t="s">
        <v>10818</v>
      </c>
      <c r="B6964" s="7">
        <v>41884</v>
      </c>
      <c r="C6964" s="8" t="s">
        <v>10819</v>
      </c>
      <c r="D6964" s="6" t="s">
        <v>3510</v>
      </c>
      <c r="E6964" s="6" t="s">
        <v>100</v>
      </c>
      <c r="F6964" s="6" t="s">
        <v>180</v>
      </c>
      <c r="G6964" s="6" t="s">
        <v>1950</v>
      </c>
      <c r="H6964" s="6" t="s">
        <v>88</v>
      </c>
      <c r="I6964" s="6" t="s">
        <v>36</v>
      </c>
      <c r="J6964" s="6" t="s">
        <v>37</v>
      </c>
      <c r="K6964" s="6" t="s">
        <v>122</v>
      </c>
      <c r="L6964" s="6" t="s">
        <v>168</v>
      </c>
      <c r="M6964" s="6" t="s">
        <v>5837</v>
      </c>
      <c r="N6964" s="9">
        <v>0</v>
      </c>
      <c r="O6964" s="10">
        <v>1298</v>
      </c>
      <c r="P6964" s="10">
        <v>65</v>
      </c>
      <c r="Q6964" s="6">
        <v>9</v>
      </c>
      <c r="R6964" s="6" t="s">
        <v>29</v>
      </c>
      <c r="S6964" s="10">
        <f t="shared" si="108"/>
        <v>144.22222222222223</v>
      </c>
    </row>
    <row r="6965" spans="1:19" x14ac:dyDescent="0.3">
      <c r="A6965" s="6" t="s">
        <v>10820</v>
      </c>
      <c r="B6965" s="7">
        <v>41884</v>
      </c>
      <c r="C6965" s="8" t="s">
        <v>10821</v>
      </c>
      <c r="D6965" s="6" t="s">
        <v>7659</v>
      </c>
      <c r="E6965" s="6" t="s">
        <v>94</v>
      </c>
      <c r="F6965" s="6" t="s">
        <v>1713</v>
      </c>
      <c r="G6965" s="6" t="s">
        <v>1714</v>
      </c>
      <c r="H6965" s="6" t="s">
        <v>48</v>
      </c>
      <c r="I6965" s="6" t="s">
        <v>55</v>
      </c>
      <c r="J6965" s="6" t="s">
        <v>37</v>
      </c>
      <c r="K6965" s="6" t="s">
        <v>26</v>
      </c>
      <c r="L6965" s="6" t="s">
        <v>49</v>
      </c>
      <c r="M6965" s="6" t="s">
        <v>551</v>
      </c>
      <c r="N6965" s="9">
        <v>0</v>
      </c>
      <c r="O6965" s="10">
        <v>108</v>
      </c>
      <c r="P6965" s="10">
        <v>37</v>
      </c>
      <c r="Q6965" s="6">
        <v>2</v>
      </c>
      <c r="R6965" s="6" t="s">
        <v>41</v>
      </c>
      <c r="S6965" s="10">
        <f t="shared" si="108"/>
        <v>54</v>
      </c>
    </row>
    <row r="6966" spans="1:19" x14ac:dyDescent="0.3">
      <c r="A6966" s="6" t="s">
        <v>10820</v>
      </c>
      <c r="B6966" s="7">
        <v>41884</v>
      </c>
      <c r="C6966" s="8" t="s">
        <v>10821</v>
      </c>
      <c r="D6966" s="6" t="s">
        <v>7659</v>
      </c>
      <c r="E6966" s="6" t="s">
        <v>94</v>
      </c>
      <c r="F6966" s="6" t="s">
        <v>1713</v>
      </c>
      <c r="G6966" s="6" t="s">
        <v>1714</v>
      </c>
      <c r="H6966" s="6" t="s">
        <v>48</v>
      </c>
      <c r="I6966" s="6" t="s">
        <v>55</v>
      </c>
      <c r="J6966" s="6" t="s">
        <v>37</v>
      </c>
      <c r="K6966" s="6" t="s">
        <v>26</v>
      </c>
      <c r="L6966" s="6" t="s">
        <v>89</v>
      </c>
      <c r="M6966" s="6" t="s">
        <v>8119</v>
      </c>
      <c r="N6966" s="9">
        <v>0</v>
      </c>
      <c r="O6966" s="10">
        <v>37</v>
      </c>
      <c r="P6966" s="10">
        <v>3</v>
      </c>
      <c r="Q6966" s="6">
        <v>3</v>
      </c>
      <c r="R6966" s="6" t="s">
        <v>41</v>
      </c>
      <c r="S6966" s="10">
        <f t="shared" si="108"/>
        <v>12.333333333333334</v>
      </c>
    </row>
    <row r="6967" spans="1:19" x14ac:dyDescent="0.3">
      <c r="A6967" s="6" t="s">
        <v>10822</v>
      </c>
      <c r="B6967" s="7">
        <v>41884</v>
      </c>
      <c r="C6967" s="8" t="s">
        <v>10823</v>
      </c>
      <c r="D6967" s="6" t="s">
        <v>5367</v>
      </c>
      <c r="E6967" s="6" t="s">
        <v>85</v>
      </c>
      <c r="F6967" s="6" t="s">
        <v>192</v>
      </c>
      <c r="G6967" s="6" t="s">
        <v>462</v>
      </c>
      <c r="H6967" s="6" t="s">
        <v>88</v>
      </c>
      <c r="I6967" s="6" t="s">
        <v>36</v>
      </c>
      <c r="J6967" s="6" t="s">
        <v>37</v>
      </c>
      <c r="K6967" s="6" t="s">
        <v>26</v>
      </c>
      <c r="L6967" s="6" t="s">
        <v>166</v>
      </c>
      <c r="M6967" s="6" t="s">
        <v>7257</v>
      </c>
      <c r="N6967" s="9">
        <v>0</v>
      </c>
      <c r="O6967" s="10">
        <v>48</v>
      </c>
      <c r="P6967" s="10">
        <v>22</v>
      </c>
      <c r="Q6967" s="6">
        <v>2</v>
      </c>
      <c r="R6967" s="6" t="s">
        <v>29</v>
      </c>
      <c r="S6967" s="10">
        <f t="shared" si="108"/>
        <v>24</v>
      </c>
    </row>
    <row r="6968" spans="1:19" x14ac:dyDescent="0.3">
      <c r="A6968" s="6" t="s">
        <v>10824</v>
      </c>
      <c r="B6968" s="7">
        <v>41884</v>
      </c>
      <c r="C6968" s="8" t="s">
        <v>10825</v>
      </c>
      <c r="D6968" s="6" t="s">
        <v>941</v>
      </c>
      <c r="E6968" s="6" t="s">
        <v>85</v>
      </c>
      <c r="F6968" s="6" t="s">
        <v>1188</v>
      </c>
      <c r="G6968" s="6" t="s">
        <v>1189</v>
      </c>
      <c r="H6968" s="6" t="s">
        <v>88</v>
      </c>
      <c r="I6968" s="6" t="s">
        <v>55</v>
      </c>
      <c r="J6968" s="6" t="s">
        <v>37</v>
      </c>
      <c r="K6968" s="6" t="s">
        <v>26</v>
      </c>
      <c r="L6968" s="6" t="s">
        <v>57</v>
      </c>
      <c r="M6968" s="6" t="s">
        <v>2078</v>
      </c>
      <c r="N6968" s="9">
        <v>0.4</v>
      </c>
      <c r="O6968" s="10">
        <v>20</v>
      </c>
      <c r="P6968" s="10">
        <v>-8</v>
      </c>
      <c r="Q6968" s="6">
        <v>2</v>
      </c>
      <c r="R6968" s="6" t="s">
        <v>29</v>
      </c>
      <c r="S6968" s="10">
        <f t="shared" si="108"/>
        <v>10</v>
      </c>
    </row>
    <row r="6969" spans="1:19" x14ac:dyDescent="0.3">
      <c r="A6969" s="6" t="s">
        <v>10824</v>
      </c>
      <c r="B6969" s="7">
        <v>41884</v>
      </c>
      <c r="C6969" s="8" t="s">
        <v>10825</v>
      </c>
      <c r="D6969" s="6" t="s">
        <v>941</v>
      </c>
      <c r="E6969" s="6" t="s">
        <v>85</v>
      </c>
      <c r="F6969" s="6" t="s">
        <v>1188</v>
      </c>
      <c r="G6969" s="6" t="s">
        <v>1189</v>
      </c>
      <c r="H6969" s="6" t="s">
        <v>88</v>
      </c>
      <c r="I6969" s="6" t="s">
        <v>55</v>
      </c>
      <c r="J6969" s="6" t="s">
        <v>37</v>
      </c>
      <c r="K6969" s="6" t="s">
        <v>26</v>
      </c>
      <c r="L6969" s="6" t="s">
        <v>57</v>
      </c>
      <c r="M6969" s="6" t="s">
        <v>5888</v>
      </c>
      <c r="N6969" s="9">
        <v>0.4</v>
      </c>
      <c r="O6969" s="10">
        <v>42</v>
      </c>
      <c r="P6969" s="10">
        <v>-6</v>
      </c>
      <c r="Q6969" s="6">
        <v>4</v>
      </c>
      <c r="R6969" s="6" t="s">
        <v>29</v>
      </c>
      <c r="S6969" s="10">
        <f t="shared" si="108"/>
        <v>10.5</v>
      </c>
    </row>
    <row r="6970" spans="1:19" x14ac:dyDescent="0.3">
      <c r="A6970" s="6" t="s">
        <v>10824</v>
      </c>
      <c r="B6970" s="7">
        <v>41884</v>
      </c>
      <c r="C6970" s="8" t="s">
        <v>10825</v>
      </c>
      <c r="D6970" s="6" t="s">
        <v>941</v>
      </c>
      <c r="E6970" s="6" t="s">
        <v>85</v>
      </c>
      <c r="F6970" s="6" t="s">
        <v>1188</v>
      </c>
      <c r="G6970" s="6" t="s">
        <v>1189</v>
      </c>
      <c r="H6970" s="6" t="s">
        <v>88</v>
      </c>
      <c r="I6970" s="6" t="s">
        <v>55</v>
      </c>
      <c r="J6970" s="6" t="s">
        <v>37</v>
      </c>
      <c r="K6970" s="6" t="s">
        <v>122</v>
      </c>
      <c r="L6970" s="6" t="s">
        <v>156</v>
      </c>
      <c r="M6970" s="6" t="s">
        <v>2636</v>
      </c>
      <c r="N6970" s="9">
        <v>0.4</v>
      </c>
      <c r="O6970" s="10">
        <v>100</v>
      </c>
      <c r="P6970" s="10">
        <v>-23</v>
      </c>
      <c r="Q6970" s="6">
        <v>1</v>
      </c>
      <c r="R6970" s="6" t="s">
        <v>41</v>
      </c>
      <c r="S6970" s="10">
        <f t="shared" si="108"/>
        <v>100</v>
      </c>
    </row>
    <row r="6971" spans="1:19" x14ac:dyDescent="0.3">
      <c r="A6971" s="6" t="s">
        <v>10826</v>
      </c>
      <c r="B6971" s="7">
        <v>41884</v>
      </c>
      <c r="C6971" s="8" t="s">
        <v>10827</v>
      </c>
      <c r="D6971" s="6" t="s">
        <v>1244</v>
      </c>
      <c r="E6971" s="6" t="s">
        <v>45</v>
      </c>
      <c r="F6971" s="6" t="s">
        <v>46</v>
      </c>
      <c r="G6971" s="6" t="s">
        <v>3116</v>
      </c>
      <c r="H6971" s="6" t="s">
        <v>48</v>
      </c>
      <c r="I6971" s="6" t="s">
        <v>55</v>
      </c>
      <c r="J6971" s="6" t="s">
        <v>37</v>
      </c>
      <c r="K6971" s="6" t="s">
        <v>38</v>
      </c>
      <c r="L6971" s="6" t="s">
        <v>39</v>
      </c>
      <c r="M6971" s="6" t="s">
        <v>10828</v>
      </c>
      <c r="N6971" s="9">
        <v>0.1</v>
      </c>
      <c r="O6971" s="10">
        <v>2452</v>
      </c>
      <c r="P6971" s="10">
        <v>191</v>
      </c>
      <c r="Q6971" s="6">
        <v>7</v>
      </c>
      <c r="R6971" s="6" t="s">
        <v>29</v>
      </c>
      <c r="S6971" s="10">
        <f t="shared" si="108"/>
        <v>350.28571428571428</v>
      </c>
    </row>
    <row r="6972" spans="1:19" x14ac:dyDescent="0.3">
      <c r="A6972" s="6" t="s">
        <v>10826</v>
      </c>
      <c r="B6972" s="7">
        <v>41884</v>
      </c>
      <c r="C6972" s="8" t="s">
        <v>10827</v>
      </c>
      <c r="D6972" s="6" t="s">
        <v>1244</v>
      </c>
      <c r="E6972" s="6" t="s">
        <v>45</v>
      </c>
      <c r="F6972" s="6" t="s">
        <v>46</v>
      </c>
      <c r="G6972" s="6" t="s">
        <v>3116</v>
      </c>
      <c r="H6972" s="6" t="s">
        <v>48</v>
      </c>
      <c r="I6972" s="6" t="s">
        <v>55</v>
      </c>
      <c r="J6972" s="6" t="s">
        <v>37</v>
      </c>
      <c r="K6972" s="6" t="s">
        <v>26</v>
      </c>
      <c r="L6972" s="6" t="s">
        <v>27</v>
      </c>
      <c r="M6972" s="6" t="s">
        <v>28</v>
      </c>
      <c r="N6972" s="9">
        <v>0</v>
      </c>
      <c r="O6972" s="10">
        <v>171</v>
      </c>
      <c r="P6972" s="10">
        <v>17</v>
      </c>
      <c r="Q6972" s="6">
        <v>6</v>
      </c>
      <c r="R6972" s="6" t="s">
        <v>29</v>
      </c>
      <c r="S6972" s="10">
        <f t="shared" si="108"/>
        <v>28.5</v>
      </c>
    </row>
    <row r="6973" spans="1:19" x14ac:dyDescent="0.3">
      <c r="A6973" s="6" t="s">
        <v>10829</v>
      </c>
      <c r="B6973" s="7">
        <v>41885</v>
      </c>
      <c r="C6973" s="8" t="s">
        <v>10830</v>
      </c>
      <c r="D6973" s="6" t="s">
        <v>2793</v>
      </c>
      <c r="E6973" s="6" t="s">
        <v>100</v>
      </c>
      <c r="F6973" s="6" t="s">
        <v>306</v>
      </c>
      <c r="G6973" s="6" t="s">
        <v>307</v>
      </c>
      <c r="H6973" s="6" t="s">
        <v>88</v>
      </c>
      <c r="I6973" s="6" t="s">
        <v>36</v>
      </c>
      <c r="J6973" s="6" t="s">
        <v>63</v>
      </c>
      <c r="K6973" s="6" t="s">
        <v>26</v>
      </c>
      <c r="L6973" s="6" t="s">
        <v>49</v>
      </c>
      <c r="M6973" s="6" t="s">
        <v>1675</v>
      </c>
      <c r="N6973" s="9">
        <v>0</v>
      </c>
      <c r="O6973" s="10">
        <v>34</v>
      </c>
      <c r="P6973" s="10">
        <v>14</v>
      </c>
      <c r="Q6973" s="6">
        <v>2</v>
      </c>
      <c r="R6973" s="6" t="s">
        <v>29</v>
      </c>
      <c r="S6973" s="10">
        <f t="shared" si="108"/>
        <v>17</v>
      </c>
    </row>
    <row r="6974" spans="1:19" x14ac:dyDescent="0.3">
      <c r="A6974" s="6" t="s">
        <v>10831</v>
      </c>
      <c r="B6974" s="7">
        <v>41885</v>
      </c>
      <c r="C6974" s="8" t="s">
        <v>10832</v>
      </c>
      <c r="D6974" s="6" t="s">
        <v>917</v>
      </c>
      <c r="E6974" s="6" t="s">
        <v>138</v>
      </c>
      <c r="F6974" s="6" t="s">
        <v>1115</v>
      </c>
      <c r="G6974" s="6" t="s">
        <v>5083</v>
      </c>
      <c r="H6974" s="6" t="s">
        <v>48</v>
      </c>
      <c r="I6974" s="6" t="s">
        <v>36</v>
      </c>
      <c r="J6974" s="6" t="s">
        <v>25</v>
      </c>
      <c r="K6974" s="6" t="s">
        <v>38</v>
      </c>
      <c r="L6974" s="6" t="s">
        <v>39</v>
      </c>
      <c r="M6974" s="6" t="s">
        <v>10833</v>
      </c>
      <c r="N6974" s="9">
        <v>0.5</v>
      </c>
      <c r="O6974" s="10">
        <v>213</v>
      </c>
      <c r="P6974" s="10">
        <v>-145</v>
      </c>
      <c r="Q6974" s="6">
        <v>3</v>
      </c>
      <c r="R6974" s="6" t="s">
        <v>29</v>
      </c>
      <c r="S6974" s="10">
        <f t="shared" si="108"/>
        <v>71</v>
      </c>
    </row>
    <row r="6975" spans="1:19" x14ac:dyDescent="0.3">
      <c r="A6975" s="6" t="s">
        <v>10834</v>
      </c>
      <c r="B6975" s="7">
        <v>41885</v>
      </c>
      <c r="C6975" s="8" t="s">
        <v>10835</v>
      </c>
      <c r="D6975" s="6" t="s">
        <v>5403</v>
      </c>
      <c r="E6975" s="6" t="s">
        <v>45</v>
      </c>
      <c r="F6975" s="6" t="s">
        <v>355</v>
      </c>
      <c r="G6975" s="6" t="s">
        <v>10836</v>
      </c>
      <c r="H6975" s="6" t="s">
        <v>48</v>
      </c>
      <c r="I6975" s="6" t="s">
        <v>55</v>
      </c>
      <c r="J6975" s="6" t="s">
        <v>37</v>
      </c>
      <c r="K6975" s="6" t="s">
        <v>38</v>
      </c>
      <c r="L6975" s="6" t="s">
        <v>111</v>
      </c>
      <c r="M6975" s="6" t="s">
        <v>2973</v>
      </c>
      <c r="N6975" s="9">
        <v>0.1</v>
      </c>
      <c r="O6975" s="10">
        <v>335</v>
      </c>
      <c r="P6975" s="10">
        <v>-22</v>
      </c>
      <c r="Q6975" s="6">
        <v>7</v>
      </c>
      <c r="R6975" s="6" t="s">
        <v>29</v>
      </c>
      <c r="S6975" s="10">
        <f t="shared" si="108"/>
        <v>47.857142857142854</v>
      </c>
    </row>
    <row r="6976" spans="1:19" x14ac:dyDescent="0.3">
      <c r="A6976" s="6" t="s">
        <v>10831</v>
      </c>
      <c r="B6976" s="7">
        <v>41885</v>
      </c>
      <c r="C6976" s="8" t="s">
        <v>10832</v>
      </c>
      <c r="D6976" s="6" t="s">
        <v>917</v>
      </c>
      <c r="E6976" s="6" t="s">
        <v>138</v>
      </c>
      <c r="F6976" s="6" t="s">
        <v>1115</v>
      </c>
      <c r="G6976" s="6" t="s">
        <v>5083</v>
      </c>
      <c r="H6976" s="6" t="s">
        <v>48</v>
      </c>
      <c r="I6976" s="6" t="s">
        <v>36</v>
      </c>
      <c r="J6976" s="6" t="s">
        <v>25</v>
      </c>
      <c r="K6976" s="6" t="s">
        <v>26</v>
      </c>
      <c r="L6976" s="6" t="s">
        <v>194</v>
      </c>
      <c r="M6976" s="6" t="s">
        <v>8106</v>
      </c>
      <c r="N6976" s="9">
        <v>0.5</v>
      </c>
      <c r="O6976" s="10">
        <v>19</v>
      </c>
      <c r="P6976" s="10">
        <v>-18</v>
      </c>
      <c r="Q6976" s="6">
        <v>4</v>
      </c>
      <c r="R6976" s="6" t="s">
        <v>41</v>
      </c>
      <c r="S6976" s="10">
        <f t="shared" si="108"/>
        <v>4.75</v>
      </c>
    </row>
    <row r="6977" spans="1:19" x14ac:dyDescent="0.3">
      <c r="A6977" s="6" t="s">
        <v>10837</v>
      </c>
      <c r="B6977" s="7">
        <v>41885</v>
      </c>
      <c r="C6977" s="8" t="s">
        <v>10838</v>
      </c>
      <c r="D6977" s="6" t="s">
        <v>4090</v>
      </c>
      <c r="E6977" s="6" t="s">
        <v>45</v>
      </c>
      <c r="F6977" s="6" t="s">
        <v>206</v>
      </c>
      <c r="G6977" s="6" t="s">
        <v>1911</v>
      </c>
      <c r="H6977" s="6" t="s">
        <v>48</v>
      </c>
      <c r="I6977" s="6" t="s">
        <v>36</v>
      </c>
      <c r="J6977" s="6" t="s">
        <v>37</v>
      </c>
      <c r="K6977" s="6" t="s">
        <v>26</v>
      </c>
      <c r="L6977" s="6" t="s">
        <v>57</v>
      </c>
      <c r="M6977" s="6" t="s">
        <v>97</v>
      </c>
      <c r="N6977" s="9">
        <v>0.1</v>
      </c>
      <c r="O6977" s="10">
        <v>44</v>
      </c>
      <c r="P6977" s="10">
        <v>11</v>
      </c>
      <c r="Q6977" s="6">
        <v>1</v>
      </c>
      <c r="R6977" s="6" t="s">
        <v>29</v>
      </c>
      <c r="S6977" s="10">
        <f t="shared" si="108"/>
        <v>44</v>
      </c>
    </row>
    <row r="6978" spans="1:19" x14ac:dyDescent="0.3">
      <c r="A6978" s="6" t="s">
        <v>10839</v>
      </c>
      <c r="B6978" s="7">
        <v>41885</v>
      </c>
      <c r="C6978" s="8" t="s">
        <v>10840</v>
      </c>
      <c r="D6978" s="6" t="s">
        <v>2804</v>
      </c>
      <c r="E6978" s="6" t="s">
        <v>117</v>
      </c>
      <c r="F6978" s="6" t="s">
        <v>339</v>
      </c>
      <c r="G6978" s="6" t="s">
        <v>2794</v>
      </c>
      <c r="H6978" s="6" t="s">
        <v>48</v>
      </c>
      <c r="I6978" s="6" t="s">
        <v>55</v>
      </c>
      <c r="J6978" s="6" t="s">
        <v>37</v>
      </c>
      <c r="K6978" s="6" t="s">
        <v>26</v>
      </c>
      <c r="L6978" s="6" t="s">
        <v>194</v>
      </c>
      <c r="M6978" s="6" t="s">
        <v>10841</v>
      </c>
      <c r="N6978" s="9">
        <v>0</v>
      </c>
      <c r="O6978" s="10">
        <v>49</v>
      </c>
      <c r="P6978" s="10">
        <v>19</v>
      </c>
      <c r="Q6978" s="6">
        <v>4</v>
      </c>
      <c r="R6978" s="6" t="s">
        <v>29</v>
      </c>
      <c r="S6978" s="10">
        <f t="shared" si="108"/>
        <v>12.25</v>
      </c>
    </row>
    <row r="6979" spans="1:19" x14ac:dyDescent="0.3">
      <c r="A6979" s="6" t="s">
        <v>10842</v>
      </c>
      <c r="B6979" s="7">
        <v>41885</v>
      </c>
      <c r="C6979" s="8" t="s">
        <v>10843</v>
      </c>
      <c r="D6979" s="6" t="s">
        <v>6769</v>
      </c>
      <c r="E6979" s="6" t="s">
        <v>33</v>
      </c>
      <c r="F6979" s="6" t="s">
        <v>34</v>
      </c>
      <c r="G6979" s="6" t="s">
        <v>7416</v>
      </c>
      <c r="H6979" s="6" t="s">
        <v>23</v>
      </c>
      <c r="I6979" s="6" t="s">
        <v>36</v>
      </c>
      <c r="J6979" s="6" t="s">
        <v>37</v>
      </c>
      <c r="K6979" s="6" t="s">
        <v>26</v>
      </c>
      <c r="L6979" s="6" t="s">
        <v>49</v>
      </c>
      <c r="M6979" s="6" t="s">
        <v>1555</v>
      </c>
      <c r="N6979" s="9">
        <v>0</v>
      </c>
      <c r="O6979" s="10">
        <v>254</v>
      </c>
      <c r="P6979" s="10">
        <v>81</v>
      </c>
      <c r="Q6979" s="6">
        <v>5</v>
      </c>
      <c r="R6979" s="6" t="s">
        <v>41</v>
      </c>
      <c r="S6979" s="10">
        <f t="shared" ref="S6979:S7042" si="109">O6979/Q6979</f>
        <v>50.8</v>
      </c>
    </row>
    <row r="6980" spans="1:19" x14ac:dyDescent="0.3">
      <c r="A6980" s="6" t="s">
        <v>10842</v>
      </c>
      <c r="B6980" s="7">
        <v>41885</v>
      </c>
      <c r="C6980" s="8" t="s">
        <v>10843</v>
      </c>
      <c r="D6980" s="6" t="s">
        <v>6769</v>
      </c>
      <c r="E6980" s="6" t="s">
        <v>33</v>
      </c>
      <c r="F6980" s="6" t="s">
        <v>34</v>
      </c>
      <c r="G6980" s="6" t="s">
        <v>7416</v>
      </c>
      <c r="H6980" s="6" t="s">
        <v>23</v>
      </c>
      <c r="I6980" s="6" t="s">
        <v>36</v>
      </c>
      <c r="J6980" s="6" t="s">
        <v>37</v>
      </c>
      <c r="K6980" s="6" t="s">
        <v>26</v>
      </c>
      <c r="L6980" s="6" t="s">
        <v>194</v>
      </c>
      <c r="M6980" s="6" t="s">
        <v>562</v>
      </c>
      <c r="N6980" s="9">
        <v>0</v>
      </c>
      <c r="O6980" s="10">
        <v>94</v>
      </c>
      <c r="P6980" s="10">
        <v>21</v>
      </c>
      <c r="Q6980" s="6">
        <v>2</v>
      </c>
      <c r="R6980" s="6" t="s">
        <v>29</v>
      </c>
      <c r="S6980" s="10">
        <f t="shared" si="109"/>
        <v>47</v>
      </c>
    </row>
    <row r="6981" spans="1:19" x14ac:dyDescent="0.3">
      <c r="A6981" s="6" t="s">
        <v>10844</v>
      </c>
      <c r="B6981" s="7">
        <v>41885</v>
      </c>
      <c r="C6981" s="8" t="s">
        <v>10845</v>
      </c>
      <c r="D6981" s="6" t="s">
        <v>5249</v>
      </c>
      <c r="E6981" s="6" t="s">
        <v>85</v>
      </c>
      <c r="F6981" s="6" t="s">
        <v>2613</v>
      </c>
      <c r="G6981" s="6" t="s">
        <v>2614</v>
      </c>
      <c r="H6981" s="6" t="s">
        <v>88</v>
      </c>
      <c r="I6981" s="6" t="s">
        <v>55</v>
      </c>
      <c r="J6981" s="6" t="s">
        <v>37</v>
      </c>
      <c r="K6981" s="6" t="s">
        <v>26</v>
      </c>
      <c r="L6981" s="6" t="s">
        <v>49</v>
      </c>
      <c r="M6981" s="6" t="s">
        <v>96</v>
      </c>
      <c r="N6981" s="9">
        <v>0</v>
      </c>
      <c r="O6981" s="10">
        <v>275</v>
      </c>
      <c r="P6981" s="10">
        <v>49</v>
      </c>
      <c r="Q6981" s="6">
        <v>5</v>
      </c>
      <c r="R6981" s="6" t="s">
        <v>41</v>
      </c>
      <c r="S6981" s="10">
        <f t="shared" si="109"/>
        <v>55</v>
      </c>
    </row>
    <row r="6982" spans="1:19" x14ac:dyDescent="0.3">
      <c r="A6982" s="6" t="s">
        <v>10844</v>
      </c>
      <c r="B6982" s="7">
        <v>41885</v>
      </c>
      <c r="C6982" s="8" t="s">
        <v>10845</v>
      </c>
      <c r="D6982" s="6" t="s">
        <v>5249</v>
      </c>
      <c r="E6982" s="6" t="s">
        <v>85</v>
      </c>
      <c r="F6982" s="6" t="s">
        <v>2613</v>
      </c>
      <c r="G6982" s="6" t="s">
        <v>2614</v>
      </c>
      <c r="H6982" s="6" t="s">
        <v>88</v>
      </c>
      <c r="I6982" s="6" t="s">
        <v>55</v>
      </c>
      <c r="J6982" s="6" t="s">
        <v>37</v>
      </c>
      <c r="K6982" s="6" t="s">
        <v>26</v>
      </c>
      <c r="L6982" s="6" t="s">
        <v>72</v>
      </c>
      <c r="M6982" s="6" t="s">
        <v>3244</v>
      </c>
      <c r="N6982" s="9">
        <v>0</v>
      </c>
      <c r="O6982" s="10">
        <v>52</v>
      </c>
      <c r="P6982" s="10">
        <v>11</v>
      </c>
      <c r="Q6982" s="6">
        <v>5</v>
      </c>
      <c r="R6982" s="6" t="s">
        <v>29</v>
      </c>
      <c r="S6982" s="10">
        <f t="shared" si="109"/>
        <v>10.4</v>
      </c>
    </row>
    <row r="6983" spans="1:19" x14ac:dyDescent="0.3">
      <c r="A6983" s="6" t="s">
        <v>10839</v>
      </c>
      <c r="B6983" s="7">
        <v>41885</v>
      </c>
      <c r="C6983" s="8" t="s">
        <v>10840</v>
      </c>
      <c r="D6983" s="6" t="s">
        <v>2804</v>
      </c>
      <c r="E6983" s="6" t="s">
        <v>117</v>
      </c>
      <c r="F6983" s="6" t="s">
        <v>339</v>
      </c>
      <c r="G6983" s="6" t="s">
        <v>2794</v>
      </c>
      <c r="H6983" s="6" t="s">
        <v>48</v>
      </c>
      <c r="I6983" s="6" t="s">
        <v>55</v>
      </c>
      <c r="J6983" s="6" t="s">
        <v>37</v>
      </c>
      <c r="K6983" s="6" t="s">
        <v>122</v>
      </c>
      <c r="L6983" s="6" t="s">
        <v>168</v>
      </c>
      <c r="M6983" s="6" t="s">
        <v>4640</v>
      </c>
      <c r="N6983" s="9">
        <v>0</v>
      </c>
      <c r="O6983" s="10">
        <v>527</v>
      </c>
      <c r="P6983" s="10">
        <v>227</v>
      </c>
      <c r="Q6983" s="6">
        <v>2</v>
      </c>
      <c r="R6983" s="6" t="s">
        <v>41</v>
      </c>
      <c r="S6983" s="10">
        <f t="shared" si="109"/>
        <v>263.5</v>
      </c>
    </row>
    <row r="6984" spans="1:19" x14ac:dyDescent="0.3">
      <c r="A6984" s="6" t="s">
        <v>10842</v>
      </c>
      <c r="B6984" s="7">
        <v>41885</v>
      </c>
      <c r="C6984" s="8" t="s">
        <v>10843</v>
      </c>
      <c r="D6984" s="6" t="s">
        <v>6769</v>
      </c>
      <c r="E6984" s="6" t="s">
        <v>33</v>
      </c>
      <c r="F6984" s="6" t="s">
        <v>34</v>
      </c>
      <c r="G6984" s="6" t="s">
        <v>7416</v>
      </c>
      <c r="H6984" s="6" t="s">
        <v>23</v>
      </c>
      <c r="I6984" s="6" t="s">
        <v>36</v>
      </c>
      <c r="J6984" s="6" t="s">
        <v>37</v>
      </c>
      <c r="K6984" s="6" t="s">
        <v>122</v>
      </c>
      <c r="L6984" s="6" t="s">
        <v>156</v>
      </c>
      <c r="M6984" s="6" t="s">
        <v>1192</v>
      </c>
      <c r="N6984" s="9">
        <v>0</v>
      </c>
      <c r="O6984" s="10">
        <v>167</v>
      </c>
      <c r="P6984" s="10">
        <v>5</v>
      </c>
      <c r="Q6984" s="6">
        <v>1</v>
      </c>
      <c r="R6984" s="6" t="s">
        <v>41</v>
      </c>
      <c r="S6984" s="10">
        <f t="shared" si="109"/>
        <v>167</v>
      </c>
    </row>
    <row r="6985" spans="1:19" x14ac:dyDescent="0.3">
      <c r="A6985" s="6" t="s">
        <v>10846</v>
      </c>
      <c r="B6985" s="7">
        <v>41886</v>
      </c>
      <c r="C6985" s="8" t="s">
        <v>10847</v>
      </c>
      <c r="D6985" s="6" t="s">
        <v>1575</v>
      </c>
      <c r="E6985" s="6" t="s">
        <v>33</v>
      </c>
      <c r="F6985" s="6" t="s">
        <v>34</v>
      </c>
      <c r="G6985" s="6" t="s">
        <v>10848</v>
      </c>
      <c r="H6985" s="6" t="s">
        <v>23</v>
      </c>
      <c r="I6985" s="6" t="s">
        <v>55</v>
      </c>
      <c r="J6985" s="6" t="s">
        <v>63</v>
      </c>
      <c r="K6985" s="6" t="s">
        <v>26</v>
      </c>
      <c r="L6985" s="6" t="s">
        <v>57</v>
      </c>
      <c r="M6985" s="6" t="s">
        <v>2484</v>
      </c>
      <c r="N6985" s="9">
        <v>0</v>
      </c>
      <c r="O6985" s="10">
        <v>591</v>
      </c>
      <c r="P6985" s="10">
        <v>118</v>
      </c>
      <c r="Q6985" s="6">
        <v>3</v>
      </c>
      <c r="R6985" s="6" t="s">
        <v>41</v>
      </c>
      <c r="S6985" s="10">
        <f t="shared" si="109"/>
        <v>197</v>
      </c>
    </row>
    <row r="6986" spans="1:19" x14ac:dyDescent="0.3">
      <c r="A6986" s="6" t="s">
        <v>10849</v>
      </c>
      <c r="B6986" s="7">
        <v>41886</v>
      </c>
      <c r="C6986" s="8" t="s">
        <v>10850</v>
      </c>
      <c r="D6986" s="6" t="s">
        <v>5996</v>
      </c>
      <c r="E6986" s="6" t="s">
        <v>85</v>
      </c>
      <c r="F6986" s="6" t="s">
        <v>240</v>
      </c>
      <c r="G6986" s="6" t="s">
        <v>3210</v>
      </c>
      <c r="H6986" s="6" t="s">
        <v>88</v>
      </c>
      <c r="I6986" s="6" t="s">
        <v>55</v>
      </c>
      <c r="J6986" s="6" t="s">
        <v>25</v>
      </c>
      <c r="K6986" s="6" t="s">
        <v>26</v>
      </c>
      <c r="L6986" s="6" t="s">
        <v>89</v>
      </c>
      <c r="M6986" s="6" t="s">
        <v>2936</v>
      </c>
      <c r="N6986" s="9">
        <v>0</v>
      </c>
      <c r="O6986" s="10">
        <v>89</v>
      </c>
      <c r="P6986" s="10">
        <v>15</v>
      </c>
      <c r="Q6986" s="6">
        <v>3</v>
      </c>
      <c r="R6986" s="6" t="s">
        <v>29</v>
      </c>
      <c r="S6986" s="10">
        <f t="shared" si="109"/>
        <v>29.666666666666668</v>
      </c>
    </row>
    <row r="6987" spans="1:19" x14ac:dyDescent="0.3">
      <c r="A6987" s="6" t="s">
        <v>10849</v>
      </c>
      <c r="B6987" s="7">
        <v>41886</v>
      </c>
      <c r="C6987" s="8" t="s">
        <v>10850</v>
      </c>
      <c r="D6987" s="6" t="s">
        <v>5996</v>
      </c>
      <c r="E6987" s="6" t="s">
        <v>85</v>
      </c>
      <c r="F6987" s="6" t="s">
        <v>240</v>
      </c>
      <c r="G6987" s="6" t="s">
        <v>3210</v>
      </c>
      <c r="H6987" s="6" t="s">
        <v>88</v>
      </c>
      <c r="I6987" s="6" t="s">
        <v>55</v>
      </c>
      <c r="J6987" s="6" t="s">
        <v>25</v>
      </c>
      <c r="K6987" s="6" t="s">
        <v>26</v>
      </c>
      <c r="L6987" s="6" t="s">
        <v>57</v>
      </c>
      <c r="M6987" s="6" t="s">
        <v>881</v>
      </c>
      <c r="N6987" s="9">
        <v>0.4</v>
      </c>
      <c r="O6987" s="10">
        <v>237</v>
      </c>
      <c r="P6987" s="10">
        <v>-119</v>
      </c>
      <c r="Q6987" s="6">
        <v>2</v>
      </c>
      <c r="R6987" s="6" t="s">
        <v>29</v>
      </c>
      <c r="S6987" s="10">
        <f t="shared" si="109"/>
        <v>118.5</v>
      </c>
    </row>
    <row r="6988" spans="1:19" x14ac:dyDescent="0.3">
      <c r="A6988" s="6" t="s">
        <v>10846</v>
      </c>
      <c r="B6988" s="7">
        <v>41886</v>
      </c>
      <c r="C6988" s="8" t="s">
        <v>10847</v>
      </c>
      <c r="D6988" s="6" t="s">
        <v>1575</v>
      </c>
      <c r="E6988" s="6" t="s">
        <v>33</v>
      </c>
      <c r="F6988" s="6" t="s">
        <v>34</v>
      </c>
      <c r="G6988" s="6" t="s">
        <v>10848</v>
      </c>
      <c r="H6988" s="6" t="s">
        <v>23</v>
      </c>
      <c r="I6988" s="6" t="s">
        <v>55</v>
      </c>
      <c r="J6988" s="6" t="s">
        <v>63</v>
      </c>
      <c r="K6988" s="6" t="s">
        <v>122</v>
      </c>
      <c r="L6988" s="6" t="s">
        <v>156</v>
      </c>
      <c r="M6988" s="6" t="s">
        <v>8368</v>
      </c>
      <c r="N6988" s="9">
        <v>0</v>
      </c>
      <c r="O6988" s="10">
        <v>521</v>
      </c>
      <c r="P6988" s="10">
        <v>10</v>
      </c>
      <c r="Q6988" s="6">
        <v>7</v>
      </c>
      <c r="R6988" s="6" t="s">
        <v>29</v>
      </c>
      <c r="S6988" s="10">
        <f t="shared" si="109"/>
        <v>74.428571428571431</v>
      </c>
    </row>
    <row r="6989" spans="1:19" x14ac:dyDescent="0.3">
      <c r="A6989" s="6" t="s">
        <v>10851</v>
      </c>
      <c r="B6989" s="7">
        <v>41886</v>
      </c>
      <c r="C6989" s="8" t="s">
        <v>10852</v>
      </c>
      <c r="D6989" s="6" t="s">
        <v>10853</v>
      </c>
      <c r="E6989" s="6" t="s">
        <v>33</v>
      </c>
      <c r="F6989" s="6" t="s">
        <v>34</v>
      </c>
      <c r="G6989" s="6" t="s">
        <v>10854</v>
      </c>
      <c r="H6989" s="6" t="s">
        <v>23</v>
      </c>
      <c r="I6989" s="6" t="s">
        <v>36</v>
      </c>
      <c r="J6989" s="6" t="s">
        <v>63</v>
      </c>
      <c r="K6989" s="6" t="s">
        <v>26</v>
      </c>
      <c r="L6989" s="6" t="s">
        <v>49</v>
      </c>
      <c r="M6989" s="6" t="s">
        <v>2568</v>
      </c>
      <c r="N6989" s="9">
        <v>0</v>
      </c>
      <c r="O6989" s="10">
        <v>47</v>
      </c>
      <c r="P6989" s="10">
        <v>16</v>
      </c>
      <c r="Q6989" s="6">
        <v>2</v>
      </c>
      <c r="R6989" s="6" t="s">
        <v>41</v>
      </c>
      <c r="S6989" s="10">
        <f t="shared" si="109"/>
        <v>23.5</v>
      </c>
    </row>
    <row r="6990" spans="1:19" x14ac:dyDescent="0.3">
      <c r="A6990" s="6" t="s">
        <v>10855</v>
      </c>
      <c r="B6990" s="7">
        <v>41886</v>
      </c>
      <c r="C6990" s="8" t="s">
        <v>10856</v>
      </c>
      <c r="D6990" s="6" t="s">
        <v>2559</v>
      </c>
      <c r="E6990" s="6" t="s">
        <v>85</v>
      </c>
      <c r="F6990" s="6" t="s">
        <v>2613</v>
      </c>
      <c r="G6990" s="6" t="s">
        <v>2614</v>
      </c>
      <c r="H6990" s="6" t="s">
        <v>88</v>
      </c>
      <c r="I6990" s="6" t="s">
        <v>36</v>
      </c>
      <c r="J6990" s="6" t="s">
        <v>37</v>
      </c>
      <c r="K6990" s="6" t="s">
        <v>38</v>
      </c>
      <c r="L6990" s="6" t="s">
        <v>39</v>
      </c>
      <c r="M6990" s="6" t="s">
        <v>10857</v>
      </c>
      <c r="N6990" s="9">
        <v>0</v>
      </c>
      <c r="O6990" s="10">
        <v>2927</v>
      </c>
      <c r="P6990" s="10">
        <v>146</v>
      </c>
      <c r="Q6990" s="6">
        <v>8</v>
      </c>
      <c r="R6990" s="6" t="s">
        <v>41</v>
      </c>
      <c r="S6990" s="10">
        <f t="shared" si="109"/>
        <v>365.875</v>
      </c>
    </row>
    <row r="6991" spans="1:19" x14ac:dyDescent="0.3">
      <c r="A6991" s="6" t="s">
        <v>10858</v>
      </c>
      <c r="B6991" s="7">
        <v>41886</v>
      </c>
      <c r="C6991" s="8" t="s">
        <v>10859</v>
      </c>
      <c r="D6991" s="6" t="s">
        <v>917</v>
      </c>
      <c r="E6991" s="6" t="s">
        <v>45</v>
      </c>
      <c r="F6991" s="6" t="s">
        <v>585</v>
      </c>
      <c r="G6991" s="6" t="s">
        <v>1120</v>
      </c>
      <c r="H6991" s="6" t="s">
        <v>48</v>
      </c>
      <c r="I6991" s="6" t="s">
        <v>36</v>
      </c>
      <c r="J6991" s="6" t="s">
        <v>37</v>
      </c>
      <c r="K6991" s="6" t="s">
        <v>26</v>
      </c>
      <c r="L6991" s="6" t="s">
        <v>49</v>
      </c>
      <c r="M6991" s="6" t="s">
        <v>1078</v>
      </c>
      <c r="N6991" s="9">
        <v>0</v>
      </c>
      <c r="O6991" s="10">
        <v>52</v>
      </c>
      <c r="P6991" s="10">
        <v>18</v>
      </c>
      <c r="Q6991" s="6">
        <v>2</v>
      </c>
      <c r="R6991" s="6" t="s">
        <v>29</v>
      </c>
      <c r="S6991" s="10">
        <f t="shared" si="109"/>
        <v>26</v>
      </c>
    </row>
    <row r="6992" spans="1:19" x14ac:dyDescent="0.3">
      <c r="A6992" s="6" t="s">
        <v>10855</v>
      </c>
      <c r="B6992" s="7">
        <v>41886</v>
      </c>
      <c r="C6992" s="8" t="s">
        <v>10856</v>
      </c>
      <c r="D6992" s="6" t="s">
        <v>2559</v>
      </c>
      <c r="E6992" s="6" t="s">
        <v>85</v>
      </c>
      <c r="F6992" s="6" t="s">
        <v>2613</v>
      </c>
      <c r="G6992" s="6" t="s">
        <v>2614</v>
      </c>
      <c r="H6992" s="6" t="s">
        <v>88</v>
      </c>
      <c r="I6992" s="6" t="s">
        <v>36</v>
      </c>
      <c r="J6992" s="6" t="s">
        <v>37</v>
      </c>
      <c r="K6992" s="6" t="s">
        <v>26</v>
      </c>
      <c r="L6992" s="6" t="s">
        <v>27</v>
      </c>
      <c r="M6992" s="6" t="s">
        <v>5962</v>
      </c>
      <c r="N6992" s="9">
        <v>0</v>
      </c>
      <c r="O6992" s="10">
        <v>294</v>
      </c>
      <c r="P6992" s="10">
        <v>62</v>
      </c>
      <c r="Q6992" s="6">
        <v>9</v>
      </c>
      <c r="R6992" s="6" t="s">
        <v>29</v>
      </c>
      <c r="S6992" s="10">
        <f t="shared" si="109"/>
        <v>32.666666666666664</v>
      </c>
    </row>
    <row r="6993" spans="1:19" x14ac:dyDescent="0.3">
      <c r="A6993" s="6" t="s">
        <v>10860</v>
      </c>
      <c r="B6993" s="7">
        <v>41886</v>
      </c>
      <c r="C6993" s="8" t="s">
        <v>10861</v>
      </c>
      <c r="D6993" s="6" t="s">
        <v>1507</v>
      </c>
      <c r="E6993" s="6" t="s">
        <v>117</v>
      </c>
      <c r="F6993" s="6" t="s">
        <v>212</v>
      </c>
      <c r="G6993" s="6" t="s">
        <v>6654</v>
      </c>
      <c r="H6993" s="6" t="s">
        <v>48</v>
      </c>
      <c r="I6993" s="6" t="s">
        <v>55</v>
      </c>
      <c r="J6993" s="6" t="s">
        <v>37</v>
      </c>
      <c r="K6993" s="6" t="s">
        <v>122</v>
      </c>
      <c r="L6993" s="6" t="s">
        <v>214</v>
      </c>
      <c r="M6993" s="6" t="s">
        <v>3746</v>
      </c>
      <c r="N6993" s="9">
        <v>0</v>
      </c>
      <c r="O6993" s="10">
        <v>117</v>
      </c>
      <c r="P6993" s="10">
        <v>53</v>
      </c>
      <c r="Q6993" s="6">
        <v>4</v>
      </c>
      <c r="R6993" s="6" t="s">
        <v>29</v>
      </c>
      <c r="S6993" s="10">
        <f t="shared" si="109"/>
        <v>29.25</v>
      </c>
    </row>
    <row r="6994" spans="1:19" x14ac:dyDescent="0.3">
      <c r="A6994" s="6" t="s">
        <v>10860</v>
      </c>
      <c r="B6994" s="7">
        <v>41886</v>
      </c>
      <c r="C6994" s="8" t="s">
        <v>10861</v>
      </c>
      <c r="D6994" s="6" t="s">
        <v>1507</v>
      </c>
      <c r="E6994" s="6" t="s">
        <v>117</v>
      </c>
      <c r="F6994" s="6" t="s">
        <v>212</v>
      </c>
      <c r="G6994" s="6" t="s">
        <v>6654</v>
      </c>
      <c r="H6994" s="6" t="s">
        <v>48</v>
      </c>
      <c r="I6994" s="6" t="s">
        <v>55</v>
      </c>
      <c r="J6994" s="6" t="s">
        <v>37</v>
      </c>
      <c r="K6994" s="6" t="s">
        <v>122</v>
      </c>
      <c r="L6994" s="6" t="s">
        <v>214</v>
      </c>
      <c r="M6994" s="6" t="s">
        <v>5235</v>
      </c>
      <c r="N6994" s="9">
        <v>0</v>
      </c>
      <c r="O6994" s="10">
        <v>166</v>
      </c>
      <c r="P6994" s="10">
        <v>27</v>
      </c>
      <c r="Q6994" s="6">
        <v>3</v>
      </c>
      <c r="R6994" s="6" t="s">
        <v>29</v>
      </c>
      <c r="S6994" s="10">
        <f t="shared" si="109"/>
        <v>55.333333333333336</v>
      </c>
    </row>
    <row r="6995" spans="1:19" x14ac:dyDescent="0.3">
      <c r="A6995" s="6" t="s">
        <v>10855</v>
      </c>
      <c r="B6995" s="7">
        <v>41886</v>
      </c>
      <c r="C6995" s="8" t="s">
        <v>10856</v>
      </c>
      <c r="D6995" s="6" t="s">
        <v>2559</v>
      </c>
      <c r="E6995" s="6" t="s">
        <v>85</v>
      </c>
      <c r="F6995" s="6" t="s">
        <v>2613</v>
      </c>
      <c r="G6995" s="6" t="s">
        <v>2614</v>
      </c>
      <c r="H6995" s="6" t="s">
        <v>88</v>
      </c>
      <c r="I6995" s="6" t="s">
        <v>36</v>
      </c>
      <c r="J6995" s="6" t="s">
        <v>37</v>
      </c>
      <c r="K6995" s="6" t="s">
        <v>122</v>
      </c>
      <c r="L6995" s="6" t="s">
        <v>156</v>
      </c>
      <c r="M6995" s="6" t="s">
        <v>7060</v>
      </c>
      <c r="N6995" s="9">
        <v>0.4</v>
      </c>
      <c r="O6995" s="10">
        <v>200</v>
      </c>
      <c r="P6995" s="10">
        <v>13</v>
      </c>
      <c r="Q6995" s="6">
        <v>5</v>
      </c>
      <c r="R6995" s="6" t="s">
        <v>29</v>
      </c>
      <c r="S6995" s="10">
        <f t="shared" si="109"/>
        <v>40</v>
      </c>
    </row>
    <row r="6996" spans="1:19" x14ac:dyDescent="0.3">
      <c r="A6996" s="6" t="s">
        <v>10862</v>
      </c>
      <c r="B6996" s="7">
        <v>41886</v>
      </c>
      <c r="C6996" s="8" t="s">
        <v>10863</v>
      </c>
      <c r="D6996" s="6" t="s">
        <v>3576</v>
      </c>
      <c r="E6996" s="6" t="s">
        <v>45</v>
      </c>
      <c r="F6996" s="6" t="s">
        <v>69</v>
      </c>
      <c r="G6996" s="6" t="s">
        <v>6064</v>
      </c>
      <c r="H6996" s="6" t="s">
        <v>48</v>
      </c>
      <c r="I6996" s="6" t="s">
        <v>36</v>
      </c>
      <c r="J6996" s="6" t="s">
        <v>37</v>
      </c>
      <c r="K6996" s="6" t="s">
        <v>38</v>
      </c>
      <c r="L6996" s="6" t="s">
        <v>39</v>
      </c>
      <c r="M6996" s="6" t="s">
        <v>3449</v>
      </c>
      <c r="N6996" s="9">
        <v>0.1</v>
      </c>
      <c r="O6996" s="10">
        <v>269</v>
      </c>
      <c r="P6996" s="10">
        <v>84</v>
      </c>
      <c r="Q6996" s="6">
        <v>2</v>
      </c>
      <c r="R6996" s="6" t="s">
        <v>29</v>
      </c>
      <c r="S6996" s="10">
        <f t="shared" si="109"/>
        <v>134.5</v>
      </c>
    </row>
    <row r="6997" spans="1:19" x14ac:dyDescent="0.3">
      <c r="A6997" s="6" t="s">
        <v>10864</v>
      </c>
      <c r="B6997" s="7">
        <v>41886</v>
      </c>
      <c r="C6997" s="8" t="s">
        <v>10865</v>
      </c>
      <c r="D6997" s="6" t="s">
        <v>2869</v>
      </c>
      <c r="E6997" s="6" t="s">
        <v>33</v>
      </c>
      <c r="F6997" s="6" t="s">
        <v>34</v>
      </c>
      <c r="G6997" s="6" t="s">
        <v>3187</v>
      </c>
      <c r="H6997" s="6" t="s">
        <v>23</v>
      </c>
      <c r="I6997" s="6" t="s">
        <v>24</v>
      </c>
      <c r="J6997" s="6" t="s">
        <v>37</v>
      </c>
      <c r="K6997" s="6" t="s">
        <v>38</v>
      </c>
      <c r="L6997" s="6" t="s">
        <v>39</v>
      </c>
      <c r="M6997" s="6" t="s">
        <v>3607</v>
      </c>
      <c r="N6997" s="9">
        <v>0</v>
      </c>
      <c r="O6997" s="10">
        <v>2020</v>
      </c>
      <c r="P6997" s="10">
        <v>707</v>
      </c>
      <c r="Q6997" s="6">
        <v>12</v>
      </c>
      <c r="R6997" s="6" t="s">
        <v>29</v>
      </c>
      <c r="S6997" s="10">
        <f t="shared" si="109"/>
        <v>168.33333333333334</v>
      </c>
    </row>
    <row r="6998" spans="1:19" x14ac:dyDescent="0.3">
      <c r="A6998" s="6" t="s">
        <v>10862</v>
      </c>
      <c r="B6998" s="7">
        <v>41886</v>
      </c>
      <c r="C6998" s="8" t="s">
        <v>10863</v>
      </c>
      <c r="D6998" s="6" t="s">
        <v>3576</v>
      </c>
      <c r="E6998" s="6" t="s">
        <v>45</v>
      </c>
      <c r="F6998" s="6" t="s">
        <v>69</v>
      </c>
      <c r="G6998" s="6" t="s">
        <v>6064</v>
      </c>
      <c r="H6998" s="6" t="s">
        <v>48</v>
      </c>
      <c r="I6998" s="6" t="s">
        <v>36</v>
      </c>
      <c r="J6998" s="6" t="s">
        <v>37</v>
      </c>
      <c r="K6998" s="6" t="s">
        <v>26</v>
      </c>
      <c r="L6998" s="6" t="s">
        <v>49</v>
      </c>
      <c r="M6998" s="6" t="s">
        <v>3835</v>
      </c>
      <c r="N6998" s="9">
        <v>0</v>
      </c>
      <c r="O6998" s="10">
        <v>245</v>
      </c>
      <c r="P6998" s="10">
        <v>42</v>
      </c>
      <c r="Q6998" s="6">
        <v>9</v>
      </c>
      <c r="R6998" s="6" t="s">
        <v>29</v>
      </c>
      <c r="S6998" s="10">
        <f t="shared" si="109"/>
        <v>27.222222222222221</v>
      </c>
    </row>
    <row r="6999" spans="1:19" x14ac:dyDescent="0.3">
      <c r="A6999" s="6" t="s">
        <v>10862</v>
      </c>
      <c r="B6999" s="7">
        <v>41886</v>
      </c>
      <c r="C6999" s="8" t="s">
        <v>10863</v>
      </c>
      <c r="D6999" s="6" t="s">
        <v>3576</v>
      </c>
      <c r="E6999" s="6" t="s">
        <v>45</v>
      </c>
      <c r="F6999" s="6" t="s">
        <v>69</v>
      </c>
      <c r="G6999" s="6" t="s">
        <v>6064</v>
      </c>
      <c r="H6999" s="6" t="s">
        <v>48</v>
      </c>
      <c r="I6999" s="6" t="s">
        <v>36</v>
      </c>
      <c r="J6999" s="6" t="s">
        <v>37</v>
      </c>
      <c r="K6999" s="6" t="s">
        <v>26</v>
      </c>
      <c r="L6999" s="6" t="s">
        <v>57</v>
      </c>
      <c r="M6999" s="6" t="s">
        <v>3742</v>
      </c>
      <c r="N6999" s="9">
        <v>0.1</v>
      </c>
      <c r="O6999" s="10">
        <v>157</v>
      </c>
      <c r="P6999" s="10">
        <v>59</v>
      </c>
      <c r="Q6999" s="6">
        <v>3</v>
      </c>
      <c r="R6999" s="6" t="s">
        <v>41</v>
      </c>
      <c r="S6999" s="10">
        <f t="shared" si="109"/>
        <v>52.333333333333336</v>
      </c>
    </row>
    <row r="7000" spans="1:19" x14ac:dyDescent="0.3">
      <c r="A7000" s="6" t="s">
        <v>10866</v>
      </c>
      <c r="B7000" s="7">
        <v>41886</v>
      </c>
      <c r="C7000" s="8" t="s">
        <v>10867</v>
      </c>
      <c r="D7000" s="6" t="s">
        <v>4300</v>
      </c>
      <c r="E7000" s="6" t="s">
        <v>45</v>
      </c>
      <c r="F7000" s="6" t="s">
        <v>2263</v>
      </c>
      <c r="G7000" s="6" t="s">
        <v>10868</v>
      </c>
      <c r="H7000" s="6" t="s">
        <v>48</v>
      </c>
      <c r="I7000" s="6" t="s">
        <v>55</v>
      </c>
      <c r="J7000" s="6" t="s">
        <v>37</v>
      </c>
      <c r="K7000" s="6" t="s">
        <v>26</v>
      </c>
      <c r="L7000" s="6" t="s">
        <v>57</v>
      </c>
      <c r="M7000" s="6" t="s">
        <v>7085</v>
      </c>
      <c r="N7000" s="9">
        <v>0.1</v>
      </c>
      <c r="O7000" s="10">
        <v>31</v>
      </c>
      <c r="P7000" s="10">
        <v>-2</v>
      </c>
      <c r="Q7000" s="6">
        <v>2</v>
      </c>
      <c r="R7000" s="6" t="s">
        <v>41</v>
      </c>
      <c r="S7000" s="10">
        <f t="shared" si="109"/>
        <v>15.5</v>
      </c>
    </row>
    <row r="7001" spans="1:19" x14ac:dyDescent="0.3">
      <c r="A7001" s="6" t="s">
        <v>10869</v>
      </c>
      <c r="B7001" s="7">
        <v>41886</v>
      </c>
      <c r="C7001" s="8" t="s">
        <v>10870</v>
      </c>
      <c r="D7001" s="6" t="s">
        <v>4746</v>
      </c>
      <c r="E7001" s="6" t="s">
        <v>45</v>
      </c>
      <c r="F7001" s="6" t="s">
        <v>984</v>
      </c>
      <c r="G7001" s="6" t="s">
        <v>5395</v>
      </c>
      <c r="H7001" s="6" t="s">
        <v>48</v>
      </c>
      <c r="I7001" s="6" t="s">
        <v>55</v>
      </c>
      <c r="J7001" s="6" t="s">
        <v>37</v>
      </c>
      <c r="K7001" s="6" t="s">
        <v>26</v>
      </c>
      <c r="L7001" s="6" t="s">
        <v>89</v>
      </c>
      <c r="M7001" s="6" t="s">
        <v>3086</v>
      </c>
      <c r="N7001" s="9">
        <v>0</v>
      </c>
      <c r="O7001" s="10">
        <v>25</v>
      </c>
      <c r="P7001" s="10">
        <v>2</v>
      </c>
      <c r="Q7001" s="6">
        <v>2</v>
      </c>
      <c r="R7001" s="6" t="s">
        <v>29</v>
      </c>
      <c r="S7001" s="10">
        <f t="shared" si="109"/>
        <v>12.5</v>
      </c>
    </row>
    <row r="7002" spans="1:19" x14ac:dyDescent="0.3">
      <c r="A7002" s="6" t="s">
        <v>10871</v>
      </c>
      <c r="B7002" s="7">
        <v>41887</v>
      </c>
      <c r="C7002" s="8" t="s">
        <v>10872</v>
      </c>
      <c r="D7002" s="6" t="s">
        <v>61</v>
      </c>
      <c r="E7002" s="6" t="s">
        <v>33</v>
      </c>
      <c r="F7002" s="6" t="s">
        <v>34</v>
      </c>
      <c r="G7002" s="6" t="s">
        <v>133</v>
      </c>
      <c r="H7002" s="6" t="s">
        <v>23</v>
      </c>
      <c r="I7002" s="6" t="s">
        <v>24</v>
      </c>
      <c r="J7002" s="6" t="s">
        <v>110</v>
      </c>
      <c r="K7002" s="6" t="s">
        <v>26</v>
      </c>
      <c r="L7002" s="6" t="s">
        <v>104</v>
      </c>
      <c r="M7002" s="6" t="s">
        <v>640</v>
      </c>
      <c r="N7002" s="9">
        <v>0.5</v>
      </c>
      <c r="O7002" s="10">
        <v>7</v>
      </c>
      <c r="P7002" s="10">
        <v>-3</v>
      </c>
      <c r="Q7002" s="6">
        <v>2</v>
      </c>
      <c r="R7002" s="6" t="s">
        <v>29</v>
      </c>
      <c r="S7002" s="10">
        <f t="shared" si="109"/>
        <v>3.5</v>
      </c>
    </row>
    <row r="7003" spans="1:19" x14ac:dyDescent="0.3">
      <c r="A7003" s="6" t="s">
        <v>10871</v>
      </c>
      <c r="B7003" s="7">
        <v>41887</v>
      </c>
      <c r="C7003" s="8" t="s">
        <v>10872</v>
      </c>
      <c r="D7003" s="6" t="s">
        <v>61</v>
      </c>
      <c r="E7003" s="6" t="s">
        <v>33</v>
      </c>
      <c r="F7003" s="6" t="s">
        <v>34</v>
      </c>
      <c r="G7003" s="6" t="s">
        <v>133</v>
      </c>
      <c r="H7003" s="6" t="s">
        <v>23</v>
      </c>
      <c r="I7003" s="6" t="s">
        <v>24</v>
      </c>
      <c r="J7003" s="6" t="s">
        <v>110</v>
      </c>
      <c r="K7003" s="6" t="s">
        <v>122</v>
      </c>
      <c r="L7003" s="6" t="s">
        <v>156</v>
      </c>
      <c r="M7003" s="6" t="s">
        <v>2861</v>
      </c>
      <c r="N7003" s="9">
        <v>0.5</v>
      </c>
      <c r="O7003" s="10">
        <v>327</v>
      </c>
      <c r="P7003" s="10">
        <v>-39</v>
      </c>
      <c r="Q7003" s="6">
        <v>1</v>
      </c>
      <c r="R7003" s="6" t="s">
        <v>41</v>
      </c>
      <c r="S7003" s="10">
        <f t="shared" si="109"/>
        <v>327</v>
      </c>
    </row>
    <row r="7004" spans="1:19" x14ac:dyDescent="0.3">
      <c r="A7004" s="6" t="s">
        <v>10873</v>
      </c>
      <c r="B7004" s="7">
        <v>41887</v>
      </c>
      <c r="C7004" s="8" t="s">
        <v>10874</v>
      </c>
      <c r="D7004" s="6" t="s">
        <v>840</v>
      </c>
      <c r="E7004" s="6" t="s">
        <v>45</v>
      </c>
      <c r="F7004" s="6" t="s">
        <v>206</v>
      </c>
      <c r="G7004" s="6" t="s">
        <v>4054</v>
      </c>
      <c r="H7004" s="6" t="s">
        <v>48</v>
      </c>
      <c r="I7004" s="6" t="s">
        <v>36</v>
      </c>
      <c r="J7004" s="6" t="s">
        <v>63</v>
      </c>
      <c r="K7004" s="6" t="s">
        <v>26</v>
      </c>
      <c r="L7004" s="6" t="s">
        <v>49</v>
      </c>
      <c r="M7004" s="6" t="s">
        <v>626</v>
      </c>
      <c r="N7004" s="9">
        <v>0</v>
      </c>
      <c r="O7004" s="10">
        <v>48</v>
      </c>
      <c r="P7004" s="10">
        <v>2</v>
      </c>
      <c r="Q7004" s="6">
        <v>3</v>
      </c>
      <c r="R7004" s="6" t="s">
        <v>29</v>
      </c>
      <c r="S7004" s="10">
        <f t="shared" si="109"/>
        <v>16</v>
      </c>
    </row>
    <row r="7005" spans="1:19" x14ac:dyDescent="0.3">
      <c r="A7005" s="6" t="s">
        <v>10873</v>
      </c>
      <c r="B7005" s="7">
        <v>41887</v>
      </c>
      <c r="C7005" s="8" t="s">
        <v>10874</v>
      </c>
      <c r="D7005" s="6" t="s">
        <v>840</v>
      </c>
      <c r="E7005" s="6" t="s">
        <v>45</v>
      </c>
      <c r="F7005" s="6" t="s">
        <v>206</v>
      </c>
      <c r="G7005" s="6" t="s">
        <v>4054</v>
      </c>
      <c r="H7005" s="6" t="s">
        <v>48</v>
      </c>
      <c r="I7005" s="6" t="s">
        <v>36</v>
      </c>
      <c r="J7005" s="6" t="s">
        <v>63</v>
      </c>
      <c r="K7005" s="6" t="s">
        <v>26</v>
      </c>
      <c r="L7005" s="6" t="s">
        <v>72</v>
      </c>
      <c r="M7005" s="6" t="s">
        <v>182</v>
      </c>
      <c r="N7005" s="9">
        <v>0</v>
      </c>
      <c r="O7005" s="10">
        <v>13</v>
      </c>
      <c r="P7005" s="10">
        <v>3</v>
      </c>
      <c r="Q7005" s="6">
        <v>1</v>
      </c>
      <c r="R7005" s="6" t="s">
        <v>29</v>
      </c>
      <c r="S7005" s="10">
        <f t="shared" si="109"/>
        <v>13</v>
      </c>
    </row>
    <row r="7006" spans="1:19" x14ac:dyDescent="0.3">
      <c r="A7006" s="6" t="s">
        <v>10873</v>
      </c>
      <c r="B7006" s="7">
        <v>41887</v>
      </c>
      <c r="C7006" s="8" t="s">
        <v>10874</v>
      </c>
      <c r="D7006" s="6" t="s">
        <v>840</v>
      </c>
      <c r="E7006" s="6" t="s">
        <v>45</v>
      </c>
      <c r="F7006" s="6" t="s">
        <v>206</v>
      </c>
      <c r="G7006" s="6" t="s">
        <v>4054</v>
      </c>
      <c r="H7006" s="6" t="s">
        <v>48</v>
      </c>
      <c r="I7006" s="6" t="s">
        <v>36</v>
      </c>
      <c r="J7006" s="6" t="s">
        <v>63</v>
      </c>
      <c r="K7006" s="6" t="s">
        <v>26</v>
      </c>
      <c r="L7006" s="6" t="s">
        <v>57</v>
      </c>
      <c r="M7006" s="6" t="s">
        <v>2841</v>
      </c>
      <c r="N7006" s="9">
        <v>0.1</v>
      </c>
      <c r="O7006" s="10">
        <v>230</v>
      </c>
      <c r="P7006" s="10">
        <v>5</v>
      </c>
      <c r="Q7006" s="6">
        <v>2</v>
      </c>
      <c r="R7006" s="6" t="s">
        <v>29</v>
      </c>
      <c r="S7006" s="10">
        <f t="shared" si="109"/>
        <v>115</v>
      </c>
    </row>
    <row r="7007" spans="1:19" x14ac:dyDescent="0.3">
      <c r="A7007" s="6" t="s">
        <v>10875</v>
      </c>
      <c r="B7007" s="7">
        <v>41887</v>
      </c>
      <c r="C7007" s="8" t="s">
        <v>10876</v>
      </c>
      <c r="D7007" s="6" t="s">
        <v>932</v>
      </c>
      <c r="E7007" s="6" t="s">
        <v>117</v>
      </c>
      <c r="F7007" s="6" t="s">
        <v>887</v>
      </c>
      <c r="G7007" s="6" t="s">
        <v>887</v>
      </c>
      <c r="H7007" s="6" t="s">
        <v>48</v>
      </c>
      <c r="I7007" s="6" t="s">
        <v>36</v>
      </c>
      <c r="J7007" s="6" t="s">
        <v>37</v>
      </c>
      <c r="K7007" s="6" t="s">
        <v>26</v>
      </c>
      <c r="L7007" s="6" t="s">
        <v>57</v>
      </c>
      <c r="M7007" s="6" t="s">
        <v>3245</v>
      </c>
      <c r="N7007" s="9">
        <v>0.1</v>
      </c>
      <c r="O7007" s="10">
        <v>386</v>
      </c>
      <c r="P7007" s="10">
        <v>90</v>
      </c>
      <c r="Q7007" s="6">
        <v>7</v>
      </c>
      <c r="R7007" s="6" t="s">
        <v>29</v>
      </c>
      <c r="S7007" s="10">
        <f t="shared" si="109"/>
        <v>55.142857142857146</v>
      </c>
    </row>
    <row r="7008" spans="1:19" x14ac:dyDescent="0.3">
      <c r="A7008" s="6" t="s">
        <v>10877</v>
      </c>
      <c r="B7008" s="7">
        <v>41887</v>
      </c>
      <c r="C7008" s="8" t="s">
        <v>10878</v>
      </c>
      <c r="D7008" s="6" t="s">
        <v>1575</v>
      </c>
      <c r="E7008" s="6" t="s">
        <v>117</v>
      </c>
      <c r="F7008" s="6" t="s">
        <v>555</v>
      </c>
      <c r="G7008" s="6" t="s">
        <v>1792</v>
      </c>
      <c r="H7008" s="6" t="s">
        <v>48</v>
      </c>
      <c r="I7008" s="6" t="s">
        <v>55</v>
      </c>
      <c r="J7008" s="6" t="s">
        <v>37</v>
      </c>
      <c r="K7008" s="6" t="s">
        <v>26</v>
      </c>
      <c r="L7008" s="6" t="s">
        <v>72</v>
      </c>
      <c r="M7008" s="6" t="s">
        <v>2540</v>
      </c>
      <c r="N7008" s="9">
        <v>0</v>
      </c>
      <c r="O7008" s="10">
        <v>97</v>
      </c>
      <c r="P7008" s="10">
        <v>23</v>
      </c>
      <c r="Q7008" s="6">
        <v>7</v>
      </c>
      <c r="R7008" s="6" t="s">
        <v>41</v>
      </c>
      <c r="S7008" s="10">
        <f t="shared" si="109"/>
        <v>13.857142857142858</v>
      </c>
    </row>
    <row r="7009" spans="1:19" x14ac:dyDescent="0.3">
      <c r="A7009" s="6" t="s">
        <v>10879</v>
      </c>
      <c r="B7009" s="7">
        <v>41887</v>
      </c>
      <c r="C7009" s="8" t="s">
        <v>10880</v>
      </c>
      <c r="D7009" s="6" t="s">
        <v>584</v>
      </c>
      <c r="E7009" s="6" t="s">
        <v>117</v>
      </c>
      <c r="F7009" s="6" t="s">
        <v>118</v>
      </c>
      <c r="G7009" s="6" t="s">
        <v>8006</v>
      </c>
      <c r="H7009" s="6" t="s">
        <v>48</v>
      </c>
      <c r="I7009" s="6" t="s">
        <v>36</v>
      </c>
      <c r="J7009" s="6" t="s">
        <v>37</v>
      </c>
      <c r="K7009" s="6" t="s">
        <v>26</v>
      </c>
      <c r="L7009" s="6" t="s">
        <v>49</v>
      </c>
      <c r="M7009" s="6" t="s">
        <v>530</v>
      </c>
      <c r="N7009" s="9">
        <v>0</v>
      </c>
      <c r="O7009" s="10">
        <v>97</v>
      </c>
      <c r="P7009" s="10">
        <v>17</v>
      </c>
      <c r="Q7009" s="6">
        <v>2</v>
      </c>
      <c r="R7009" s="6" t="s">
        <v>29</v>
      </c>
      <c r="S7009" s="10">
        <f t="shared" si="109"/>
        <v>48.5</v>
      </c>
    </row>
    <row r="7010" spans="1:19" x14ac:dyDescent="0.3">
      <c r="A7010" s="6" t="s">
        <v>10879</v>
      </c>
      <c r="B7010" s="7">
        <v>41887</v>
      </c>
      <c r="C7010" s="8" t="s">
        <v>10880</v>
      </c>
      <c r="D7010" s="6" t="s">
        <v>584</v>
      </c>
      <c r="E7010" s="6" t="s">
        <v>117</v>
      </c>
      <c r="F7010" s="6" t="s">
        <v>118</v>
      </c>
      <c r="G7010" s="6" t="s">
        <v>8006</v>
      </c>
      <c r="H7010" s="6" t="s">
        <v>48</v>
      </c>
      <c r="I7010" s="6" t="s">
        <v>36</v>
      </c>
      <c r="J7010" s="6" t="s">
        <v>37</v>
      </c>
      <c r="K7010" s="6" t="s">
        <v>26</v>
      </c>
      <c r="L7010" s="6" t="s">
        <v>49</v>
      </c>
      <c r="M7010" s="6" t="s">
        <v>713</v>
      </c>
      <c r="N7010" s="9">
        <v>0</v>
      </c>
      <c r="O7010" s="10">
        <v>149</v>
      </c>
      <c r="P7010" s="10">
        <v>36</v>
      </c>
      <c r="Q7010" s="6">
        <v>3</v>
      </c>
      <c r="R7010" s="6" t="s">
        <v>29</v>
      </c>
      <c r="S7010" s="10">
        <f t="shared" si="109"/>
        <v>49.666666666666664</v>
      </c>
    </row>
    <row r="7011" spans="1:19" x14ac:dyDescent="0.3">
      <c r="A7011" s="6" t="s">
        <v>10879</v>
      </c>
      <c r="B7011" s="7">
        <v>41887</v>
      </c>
      <c r="C7011" s="8" t="s">
        <v>10880</v>
      </c>
      <c r="D7011" s="6" t="s">
        <v>584</v>
      </c>
      <c r="E7011" s="6" t="s">
        <v>117</v>
      </c>
      <c r="F7011" s="6" t="s">
        <v>118</v>
      </c>
      <c r="G7011" s="6" t="s">
        <v>8006</v>
      </c>
      <c r="H7011" s="6" t="s">
        <v>48</v>
      </c>
      <c r="I7011" s="6" t="s">
        <v>36</v>
      </c>
      <c r="J7011" s="6" t="s">
        <v>37</v>
      </c>
      <c r="K7011" s="6" t="s">
        <v>26</v>
      </c>
      <c r="L7011" s="6" t="s">
        <v>104</v>
      </c>
      <c r="M7011" s="6" t="s">
        <v>2667</v>
      </c>
      <c r="N7011" s="9">
        <v>0</v>
      </c>
      <c r="O7011" s="10">
        <v>31</v>
      </c>
      <c r="P7011" s="10">
        <v>10</v>
      </c>
      <c r="Q7011" s="6">
        <v>3</v>
      </c>
      <c r="R7011" s="6" t="s">
        <v>41</v>
      </c>
      <c r="S7011" s="10">
        <f t="shared" si="109"/>
        <v>10.333333333333334</v>
      </c>
    </row>
    <row r="7012" spans="1:19" x14ac:dyDescent="0.3">
      <c r="A7012" s="6" t="s">
        <v>10879</v>
      </c>
      <c r="B7012" s="7">
        <v>41887</v>
      </c>
      <c r="C7012" s="8" t="s">
        <v>10880</v>
      </c>
      <c r="D7012" s="6" t="s">
        <v>584</v>
      </c>
      <c r="E7012" s="6" t="s">
        <v>117</v>
      </c>
      <c r="F7012" s="6" t="s">
        <v>118</v>
      </c>
      <c r="G7012" s="6" t="s">
        <v>8006</v>
      </c>
      <c r="H7012" s="6" t="s">
        <v>48</v>
      </c>
      <c r="I7012" s="6" t="s">
        <v>36</v>
      </c>
      <c r="J7012" s="6" t="s">
        <v>37</v>
      </c>
      <c r="K7012" s="6" t="s">
        <v>26</v>
      </c>
      <c r="L7012" s="6" t="s">
        <v>57</v>
      </c>
      <c r="M7012" s="6" t="s">
        <v>144</v>
      </c>
      <c r="N7012" s="9">
        <v>0.1</v>
      </c>
      <c r="O7012" s="10">
        <v>714</v>
      </c>
      <c r="P7012" s="10">
        <v>56</v>
      </c>
      <c r="Q7012" s="6">
        <v>4</v>
      </c>
      <c r="R7012" s="6" t="s">
        <v>41</v>
      </c>
      <c r="S7012" s="10">
        <f t="shared" si="109"/>
        <v>178.5</v>
      </c>
    </row>
    <row r="7013" spans="1:19" x14ac:dyDescent="0.3">
      <c r="A7013" s="6" t="s">
        <v>10881</v>
      </c>
      <c r="B7013" s="7">
        <v>41888</v>
      </c>
      <c r="C7013" s="8" t="s">
        <v>10882</v>
      </c>
      <c r="D7013" s="6" t="s">
        <v>1498</v>
      </c>
      <c r="E7013" s="6" t="s">
        <v>85</v>
      </c>
      <c r="F7013" s="6" t="s">
        <v>1956</v>
      </c>
      <c r="G7013" s="6" t="s">
        <v>1957</v>
      </c>
      <c r="H7013" s="6" t="s">
        <v>88</v>
      </c>
      <c r="I7013" s="6" t="s">
        <v>24</v>
      </c>
      <c r="J7013" s="6" t="s">
        <v>110</v>
      </c>
      <c r="K7013" s="6" t="s">
        <v>38</v>
      </c>
      <c r="L7013" s="6" t="s">
        <v>39</v>
      </c>
      <c r="M7013" s="6" t="s">
        <v>2377</v>
      </c>
      <c r="N7013" s="9">
        <v>0</v>
      </c>
      <c r="O7013" s="10">
        <v>1308</v>
      </c>
      <c r="P7013" s="10">
        <v>536</v>
      </c>
      <c r="Q7013" s="6">
        <v>3</v>
      </c>
      <c r="R7013" s="6" t="s">
        <v>41</v>
      </c>
      <c r="S7013" s="10">
        <f t="shared" si="109"/>
        <v>436</v>
      </c>
    </row>
    <row r="7014" spans="1:19" x14ac:dyDescent="0.3">
      <c r="A7014" s="6" t="s">
        <v>10881</v>
      </c>
      <c r="B7014" s="7">
        <v>41888</v>
      </c>
      <c r="C7014" s="8" t="s">
        <v>10882</v>
      </c>
      <c r="D7014" s="6" t="s">
        <v>1498</v>
      </c>
      <c r="E7014" s="6" t="s">
        <v>85</v>
      </c>
      <c r="F7014" s="6" t="s">
        <v>1956</v>
      </c>
      <c r="G7014" s="6" t="s">
        <v>1957</v>
      </c>
      <c r="H7014" s="6" t="s">
        <v>88</v>
      </c>
      <c r="I7014" s="6" t="s">
        <v>24</v>
      </c>
      <c r="J7014" s="6" t="s">
        <v>110</v>
      </c>
      <c r="K7014" s="6" t="s">
        <v>38</v>
      </c>
      <c r="L7014" s="6" t="s">
        <v>111</v>
      </c>
      <c r="M7014" s="6" t="s">
        <v>4786</v>
      </c>
      <c r="N7014" s="9">
        <v>0.6</v>
      </c>
      <c r="O7014" s="10">
        <v>216</v>
      </c>
      <c r="P7014" s="10">
        <v>-135</v>
      </c>
      <c r="Q7014" s="6">
        <v>3</v>
      </c>
      <c r="R7014" s="6" t="s">
        <v>41</v>
      </c>
      <c r="S7014" s="10">
        <f t="shared" si="109"/>
        <v>72</v>
      </c>
    </row>
    <row r="7015" spans="1:19" x14ac:dyDescent="0.3">
      <c r="A7015" s="6" t="s">
        <v>10881</v>
      </c>
      <c r="B7015" s="7">
        <v>41888</v>
      </c>
      <c r="C7015" s="8" t="s">
        <v>10882</v>
      </c>
      <c r="D7015" s="6" t="s">
        <v>1498</v>
      </c>
      <c r="E7015" s="6" t="s">
        <v>85</v>
      </c>
      <c r="F7015" s="6" t="s">
        <v>1956</v>
      </c>
      <c r="G7015" s="6" t="s">
        <v>1957</v>
      </c>
      <c r="H7015" s="6" t="s">
        <v>88</v>
      </c>
      <c r="I7015" s="6" t="s">
        <v>24</v>
      </c>
      <c r="J7015" s="6" t="s">
        <v>110</v>
      </c>
      <c r="K7015" s="6" t="s">
        <v>38</v>
      </c>
      <c r="L7015" s="6" t="s">
        <v>111</v>
      </c>
      <c r="M7015" s="6" t="s">
        <v>959</v>
      </c>
      <c r="N7015" s="9">
        <v>0.6</v>
      </c>
      <c r="O7015" s="10">
        <v>154</v>
      </c>
      <c r="P7015" s="10">
        <v>-85</v>
      </c>
      <c r="Q7015" s="6">
        <v>3</v>
      </c>
      <c r="R7015" s="6" t="s">
        <v>41</v>
      </c>
      <c r="S7015" s="10">
        <f t="shared" si="109"/>
        <v>51.333333333333336</v>
      </c>
    </row>
    <row r="7016" spans="1:19" x14ac:dyDescent="0.3">
      <c r="A7016" s="6" t="s">
        <v>10881</v>
      </c>
      <c r="B7016" s="7">
        <v>41888</v>
      </c>
      <c r="C7016" s="8" t="s">
        <v>10882</v>
      </c>
      <c r="D7016" s="6" t="s">
        <v>1498</v>
      </c>
      <c r="E7016" s="6" t="s">
        <v>85</v>
      </c>
      <c r="F7016" s="6" t="s">
        <v>1956</v>
      </c>
      <c r="G7016" s="6" t="s">
        <v>1957</v>
      </c>
      <c r="H7016" s="6" t="s">
        <v>88</v>
      </c>
      <c r="I7016" s="6" t="s">
        <v>24</v>
      </c>
      <c r="J7016" s="6" t="s">
        <v>110</v>
      </c>
      <c r="K7016" s="6" t="s">
        <v>26</v>
      </c>
      <c r="L7016" s="6" t="s">
        <v>27</v>
      </c>
      <c r="M7016" s="6" t="s">
        <v>6887</v>
      </c>
      <c r="N7016" s="9">
        <v>0</v>
      </c>
      <c r="O7016" s="10">
        <v>40</v>
      </c>
      <c r="P7016" s="10">
        <v>13</v>
      </c>
      <c r="Q7016" s="6">
        <v>3</v>
      </c>
      <c r="R7016" s="6" t="s">
        <v>41</v>
      </c>
      <c r="S7016" s="10">
        <f t="shared" si="109"/>
        <v>13.333333333333334</v>
      </c>
    </row>
    <row r="7017" spans="1:19" x14ac:dyDescent="0.3">
      <c r="A7017" s="6" t="s">
        <v>10881</v>
      </c>
      <c r="B7017" s="7">
        <v>41888</v>
      </c>
      <c r="C7017" s="8" t="s">
        <v>10882</v>
      </c>
      <c r="D7017" s="6" t="s">
        <v>1498</v>
      </c>
      <c r="E7017" s="6" t="s">
        <v>85</v>
      </c>
      <c r="F7017" s="6" t="s">
        <v>1956</v>
      </c>
      <c r="G7017" s="6" t="s">
        <v>1957</v>
      </c>
      <c r="H7017" s="6" t="s">
        <v>88</v>
      </c>
      <c r="I7017" s="6" t="s">
        <v>24</v>
      </c>
      <c r="J7017" s="6" t="s">
        <v>110</v>
      </c>
      <c r="K7017" s="6" t="s">
        <v>122</v>
      </c>
      <c r="L7017" s="6" t="s">
        <v>123</v>
      </c>
      <c r="M7017" s="6" t="s">
        <v>3022</v>
      </c>
      <c r="N7017" s="9">
        <v>0.4</v>
      </c>
      <c r="O7017" s="10">
        <v>351</v>
      </c>
      <c r="P7017" s="10">
        <v>-94</v>
      </c>
      <c r="Q7017" s="6">
        <v>5</v>
      </c>
      <c r="R7017" s="6" t="s">
        <v>41</v>
      </c>
      <c r="S7017" s="10">
        <f t="shared" si="109"/>
        <v>70.2</v>
      </c>
    </row>
    <row r="7018" spans="1:19" x14ac:dyDescent="0.3">
      <c r="A7018" s="6" t="s">
        <v>10883</v>
      </c>
      <c r="B7018" s="7">
        <v>41888</v>
      </c>
      <c r="C7018" s="8" t="s">
        <v>10884</v>
      </c>
      <c r="D7018" s="6" t="s">
        <v>6036</v>
      </c>
      <c r="E7018" s="6" t="s">
        <v>33</v>
      </c>
      <c r="F7018" s="6" t="s">
        <v>34</v>
      </c>
      <c r="G7018" s="6" t="s">
        <v>7077</v>
      </c>
      <c r="H7018" s="6" t="s">
        <v>23</v>
      </c>
      <c r="I7018" s="6" t="s">
        <v>36</v>
      </c>
      <c r="J7018" s="6" t="s">
        <v>37</v>
      </c>
      <c r="K7018" s="6" t="s">
        <v>38</v>
      </c>
      <c r="L7018" s="6" t="s">
        <v>39</v>
      </c>
      <c r="M7018" s="6" t="s">
        <v>3184</v>
      </c>
      <c r="N7018" s="9">
        <v>0</v>
      </c>
      <c r="O7018" s="10">
        <v>1240</v>
      </c>
      <c r="P7018" s="10">
        <v>223</v>
      </c>
      <c r="Q7018" s="6">
        <v>3</v>
      </c>
      <c r="R7018" s="6" t="s">
        <v>41</v>
      </c>
      <c r="S7018" s="10">
        <f t="shared" si="109"/>
        <v>413.33333333333331</v>
      </c>
    </row>
    <row r="7019" spans="1:19" x14ac:dyDescent="0.3">
      <c r="A7019" s="6" t="s">
        <v>10883</v>
      </c>
      <c r="B7019" s="7">
        <v>41888</v>
      </c>
      <c r="C7019" s="8" t="s">
        <v>10884</v>
      </c>
      <c r="D7019" s="6" t="s">
        <v>6036</v>
      </c>
      <c r="E7019" s="6" t="s">
        <v>33</v>
      </c>
      <c r="F7019" s="6" t="s">
        <v>34</v>
      </c>
      <c r="G7019" s="6" t="s">
        <v>7077</v>
      </c>
      <c r="H7019" s="6" t="s">
        <v>23</v>
      </c>
      <c r="I7019" s="6" t="s">
        <v>36</v>
      </c>
      <c r="J7019" s="6" t="s">
        <v>37</v>
      </c>
      <c r="K7019" s="6" t="s">
        <v>26</v>
      </c>
      <c r="L7019" s="6" t="s">
        <v>89</v>
      </c>
      <c r="M7019" s="6" t="s">
        <v>802</v>
      </c>
      <c r="N7019" s="9">
        <v>0</v>
      </c>
      <c r="O7019" s="10">
        <v>100</v>
      </c>
      <c r="P7019" s="10">
        <v>28</v>
      </c>
      <c r="Q7019" s="6">
        <v>2</v>
      </c>
      <c r="R7019" s="6" t="s">
        <v>41</v>
      </c>
      <c r="S7019" s="10">
        <f t="shared" si="109"/>
        <v>50</v>
      </c>
    </row>
    <row r="7020" spans="1:19" x14ac:dyDescent="0.3">
      <c r="A7020" s="6" t="s">
        <v>10883</v>
      </c>
      <c r="B7020" s="7">
        <v>41888</v>
      </c>
      <c r="C7020" s="8" t="s">
        <v>10884</v>
      </c>
      <c r="D7020" s="6" t="s">
        <v>6036</v>
      </c>
      <c r="E7020" s="6" t="s">
        <v>33</v>
      </c>
      <c r="F7020" s="6" t="s">
        <v>34</v>
      </c>
      <c r="G7020" s="6" t="s">
        <v>7077</v>
      </c>
      <c r="H7020" s="6" t="s">
        <v>23</v>
      </c>
      <c r="I7020" s="6" t="s">
        <v>36</v>
      </c>
      <c r="J7020" s="6" t="s">
        <v>37</v>
      </c>
      <c r="K7020" s="6" t="s">
        <v>26</v>
      </c>
      <c r="L7020" s="6" t="s">
        <v>194</v>
      </c>
      <c r="M7020" s="6" t="s">
        <v>10885</v>
      </c>
      <c r="N7020" s="9">
        <v>0</v>
      </c>
      <c r="O7020" s="10">
        <v>112</v>
      </c>
      <c r="P7020" s="10">
        <v>24</v>
      </c>
      <c r="Q7020" s="6">
        <v>3</v>
      </c>
      <c r="R7020" s="6" t="s">
        <v>29</v>
      </c>
      <c r="S7020" s="10">
        <f t="shared" si="109"/>
        <v>37.333333333333336</v>
      </c>
    </row>
    <row r="7021" spans="1:19" x14ac:dyDescent="0.3">
      <c r="A7021" s="6" t="s">
        <v>10883</v>
      </c>
      <c r="B7021" s="7">
        <v>41888</v>
      </c>
      <c r="C7021" s="8" t="s">
        <v>10884</v>
      </c>
      <c r="D7021" s="6" t="s">
        <v>6036</v>
      </c>
      <c r="E7021" s="6" t="s">
        <v>33</v>
      </c>
      <c r="F7021" s="6" t="s">
        <v>34</v>
      </c>
      <c r="G7021" s="6" t="s">
        <v>7077</v>
      </c>
      <c r="H7021" s="6" t="s">
        <v>23</v>
      </c>
      <c r="I7021" s="6" t="s">
        <v>36</v>
      </c>
      <c r="J7021" s="6" t="s">
        <v>37</v>
      </c>
      <c r="K7021" s="6" t="s">
        <v>26</v>
      </c>
      <c r="L7021" s="6" t="s">
        <v>72</v>
      </c>
      <c r="M7021" s="6" t="s">
        <v>972</v>
      </c>
      <c r="N7021" s="9">
        <v>0</v>
      </c>
      <c r="O7021" s="10">
        <v>62</v>
      </c>
      <c r="P7021" s="10">
        <v>12</v>
      </c>
      <c r="Q7021" s="6">
        <v>5</v>
      </c>
      <c r="R7021" s="6" t="s">
        <v>41</v>
      </c>
      <c r="S7021" s="10">
        <f t="shared" si="109"/>
        <v>12.4</v>
      </c>
    </row>
    <row r="7022" spans="1:19" x14ac:dyDescent="0.3">
      <c r="A7022" s="6" t="s">
        <v>10883</v>
      </c>
      <c r="B7022" s="7">
        <v>41888</v>
      </c>
      <c r="C7022" s="8" t="s">
        <v>10884</v>
      </c>
      <c r="D7022" s="6" t="s">
        <v>6036</v>
      </c>
      <c r="E7022" s="6" t="s">
        <v>33</v>
      </c>
      <c r="F7022" s="6" t="s">
        <v>34</v>
      </c>
      <c r="G7022" s="6" t="s">
        <v>7077</v>
      </c>
      <c r="H7022" s="6" t="s">
        <v>23</v>
      </c>
      <c r="I7022" s="6" t="s">
        <v>36</v>
      </c>
      <c r="J7022" s="6" t="s">
        <v>37</v>
      </c>
      <c r="K7022" s="6" t="s">
        <v>26</v>
      </c>
      <c r="L7022" s="6" t="s">
        <v>104</v>
      </c>
      <c r="M7022" s="6" t="s">
        <v>2854</v>
      </c>
      <c r="N7022" s="9">
        <v>0</v>
      </c>
      <c r="O7022" s="10">
        <v>18</v>
      </c>
      <c r="P7022" s="10">
        <v>4</v>
      </c>
      <c r="Q7022" s="6">
        <v>3</v>
      </c>
      <c r="R7022" s="6" t="s">
        <v>29</v>
      </c>
      <c r="S7022" s="10">
        <f t="shared" si="109"/>
        <v>6</v>
      </c>
    </row>
    <row r="7023" spans="1:19" x14ac:dyDescent="0.3">
      <c r="A7023" s="6" t="s">
        <v>10883</v>
      </c>
      <c r="B7023" s="7">
        <v>41888</v>
      </c>
      <c r="C7023" s="8" t="s">
        <v>10884</v>
      </c>
      <c r="D7023" s="6" t="s">
        <v>6036</v>
      </c>
      <c r="E7023" s="6" t="s">
        <v>33</v>
      </c>
      <c r="F7023" s="6" t="s">
        <v>34</v>
      </c>
      <c r="G7023" s="6" t="s">
        <v>7077</v>
      </c>
      <c r="H7023" s="6" t="s">
        <v>23</v>
      </c>
      <c r="I7023" s="6" t="s">
        <v>36</v>
      </c>
      <c r="J7023" s="6" t="s">
        <v>37</v>
      </c>
      <c r="K7023" s="6" t="s">
        <v>26</v>
      </c>
      <c r="L7023" s="6" t="s">
        <v>104</v>
      </c>
      <c r="M7023" s="6" t="s">
        <v>5076</v>
      </c>
      <c r="N7023" s="9">
        <v>0</v>
      </c>
      <c r="O7023" s="10">
        <v>31</v>
      </c>
      <c r="P7023" s="10">
        <v>15</v>
      </c>
      <c r="Q7023" s="6">
        <v>5</v>
      </c>
      <c r="R7023" s="6" t="s">
        <v>29</v>
      </c>
      <c r="S7023" s="10">
        <f t="shared" si="109"/>
        <v>6.2</v>
      </c>
    </row>
    <row r="7024" spans="1:19" x14ac:dyDescent="0.3">
      <c r="A7024" s="6" t="s">
        <v>10883</v>
      </c>
      <c r="B7024" s="7">
        <v>41888</v>
      </c>
      <c r="C7024" s="8" t="s">
        <v>10884</v>
      </c>
      <c r="D7024" s="6" t="s">
        <v>6036</v>
      </c>
      <c r="E7024" s="6" t="s">
        <v>33</v>
      </c>
      <c r="F7024" s="6" t="s">
        <v>34</v>
      </c>
      <c r="G7024" s="6" t="s">
        <v>7077</v>
      </c>
      <c r="H7024" s="6" t="s">
        <v>23</v>
      </c>
      <c r="I7024" s="6" t="s">
        <v>36</v>
      </c>
      <c r="J7024" s="6" t="s">
        <v>37</v>
      </c>
      <c r="K7024" s="6" t="s">
        <v>26</v>
      </c>
      <c r="L7024" s="6" t="s">
        <v>57</v>
      </c>
      <c r="M7024" s="6" t="s">
        <v>4318</v>
      </c>
      <c r="N7024" s="9">
        <v>0</v>
      </c>
      <c r="O7024" s="10">
        <v>405</v>
      </c>
      <c r="P7024" s="10">
        <v>105</v>
      </c>
      <c r="Q7024" s="6">
        <v>7</v>
      </c>
      <c r="R7024" s="6" t="s">
        <v>29</v>
      </c>
      <c r="S7024" s="10">
        <f t="shared" si="109"/>
        <v>57.857142857142854</v>
      </c>
    </row>
    <row r="7025" spans="1:19" x14ac:dyDescent="0.3">
      <c r="A7025" s="6" t="s">
        <v>10886</v>
      </c>
      <c r="B7025" s="7">
        <v>41888</v>
      </c>
      <c r="C7025" s="8" t="s">
        <v>10887</v>
      </c>
      <c r="D7025" s="6" t="s">
        <v>2882</v>
      </c>
      <c r="E7025" s="6" t="s">
        <v>100</v>
      </c>
      <c r="F7025" s="6" t="s">
        <v>101</v>
      </c>
      <c r="G7025" s="6" t="s">
        <v>101</v>
      </c>
      <c r="H7025" s="6" t="s">
        <v>88</v>
      </c>
      <c r="I7025" s="6" t="s">
        <v>36</v>
      </c>
      <c r="J7025" s="6" t="s">
        <v>37</v>
      </c>
      <c r="K7025" s="6" t="s">
        <v>26</v>
      </c>
      <c r="L7025" s="6" t="s">
        <v>104</v>
      </c>
      <c r="M7025" s="6" t="s">
        <v>5263</v>
      </c>
      <c r="N7025" s="9">
        <v>0</v>
      </c>
      <c r="O7025" s="10">
        <v>80</v>
      </c>
      <c r="P7025" s="10">
        <v>26</v>
      </c>
      <c r="Q7025" s="6">
        <v>9</v>
      </c>
      <c r="R7025" s="6" t="s">
        <v>41</v>
      </c>
      <c r="S7025" s="10">
        <f t="shared" si="109"/>
        <v>8.8888888888888893</v>
      </c>
    </row>
    <row r="7026" spans="1:19" x14ac:dyDescent="0.3">
      <c r="A7026" s="6" t="s">
        <v>10886</v>
      </c>
      <c r="B7026" s="7">
        <v>41888</v>
      </c>
      <c r="C7026" s="8" t="s">
        <v>10887</v>
      </c>
      <c r="D7026" s="6" t="s">
        <v>2882</v>
      </c>
      <c r="E7026" s="6" t="s">
        <v>100</v>
      </c>
      <c r="F7026" s="6" t="s">
        <v>101</v>
      </c>
      <c r="G7026" s="6" t="s">
        <v>101</v>
      </c>
      <c r="H7026" s="6" t="s">
        <v>88</v>
      </c>
      <c r="I7026" s="6" t="s">
        <v>36</v>
      </c>
      <c r="J7026" s="6" t="s">
        <v>37</v>
      </c>
      <c r="K7026" s="6" t="s">
        <v>26</v>
      </c>
      <c r="L7026" s="6" t="s">
        <v>27</v>
      </c>
      <c r="M7026" s="6" t="s">
        <v>143</v>
      </c>
      <c r="N7026" s="9">
        <v>0</v>
      </c>
      <c r="O7026" s="10">
        <v>100</v>
      </c>
      <c r="P7026" s="10">
        <v>12</v>
      </c>
      <c r="Q7026" s="6">
        <v>2</v>
      </c>
      <c r="R7026" s="6" t="s">
        <v>41</v>
      </c>
      <c r="S7026" s="10">
        <f t="shared" si="109"/>
        <v>50</v>
      </c>
    </row>
    <row r="7027" spans="1:19" x14ac:dyDescent="0.3">
      <c r="A7027" s="6" t="s">
        <v>10883</v>
      </c>
      <c r="B7027" s="7">
        <v>41888</v>
      </c>
      <c r="C7027" s="8" t="s">
        <v>10884</v>
      </c>
      <c r="D7027" s="6" t="s">
        <v>6036</v>
      </c>
      <c r="E7027" s="6" t="s">
        <v>33</v>
      </c>
      <c r="F7027" s="6" t="s">
        <v>34</v>
      </c>
      <c r="G7027" s="6" t="s">
        <v>7077</v>
      </c>
      <c r="H7027" s="6" t="s">
        <v>23</v>
      </c>
      <c r="I7027" s="6" t="s">
        <v>36</v>
      </c>
      <c r="J7027" s="6" t="s">
        <v>37</v>
      </c>
      <c r="K7027" s="6" t="s">
        <v>122</v>
      </c>
      <c r="L7027" s="6" t="s">
        <v>168</v>
      </c>
      <c r="M7027" s="6" t="s">
        <v>2442</v>
      </c>
      <c r="N7027" s="9">
        <v>0</v>
      </c>
      <c r="O7027" s="10">
        <v>730</v>
      </c>
      <c r="P7027" s="10">
        <v>365</v>
      </c>
      <c r="Q7027" s="6">
        <v>3</v>
      </c>
      <c r="R7027" s="6" t="s">
        <v>29</v>
      </c>
      <c r="S7027" s="10">
        <f t="shared" si="109"/>
        <v>243.33333333333334</v>
      </c>
    </row>
    <row r="7028" spans="1:19" x14ac:dyDescent="0.3">
      <c r="A7028" s="6" t="s">
        <v>10883</v>
      </c>
      <c r="B7028" s="7">
        <v>41888</v>
      </c>
      <c r="C7028" s="8" t="s">
        <v>10884</v>
      </c>
      <c r="D7028" s="6" t="s">
        <v>6036</v>
      </c>
      <c r="E7028" s="6" t="s">
        <v>33</v>
      </c>
      <c r="F7028" s="6" t="s">
        <v>34</v>
      </c>
      <c r="G7028" s="6" t="s">
        <v>7077</v>
      </c>
      <c r="H7028" s="6" t="s">
        <v>23</v>
      </c>
      <c r="I7028" s="6" t="s">
        <v>36</v>
      </c>
      <c r="J7028" s="6" t="s">
        <v>37</v>
      </c>
      <c r="K7028" s="6" t="s">
        <v>122</v>
      </c>
      <c r="L7028" s="6" t="s">
        <v>123</v>
      </c>
      <c r="M7028" s="6" t="s">
        <v>7010</v>
      </c>
      <c r="N7028" s="9">
        <v>0</v>
      </c>
      <c r="O7028" s="10">
        <v>799</v>
      </c>
      <c r="P7028" s="10">
        <v>240</v>
      </c>
      <c r="Q7028" s="6">
        <v>3</v>
      </c>
      <c r="R7028" s="6" t="s">
        <v>41</v>
      </c>
      <c r="S7028" s="10">
        <f t="shared" si="109"/>
        <v>266.33333333333331</v>
      </c>
    </row>
    <row r="7029" spans="1:19" x14ac:dyDescent="0.3">
      <c r="A7029" s="6" t="s">
        <v>10883</v>
      </c>
      <c r="B7029" s="7">
        <v>41888</v>
      </c>
      <c r="C7029" s="8" t="s">
        <v>10884</v>
      </c>
      <c r="D7029" s="6" t="s">
        <v>6036</v>
      </c>
      <c r="E7029" s="6" t="s">
        <v>33</v>
      </c>
      <c r="F7029" s="6" t="s">
        <v>34</v>
      </c>
      <c r="G7029" s="6" t="s">
        <v>7077</v>
      </c>
      <c r="H7029" s="6" t="s">
        <v>23</v>
      </c>
      <c r="I7029" s="6" t="s">
        <v>36</v>
      </c>
      <c r="J7029" s="6" t="s">
        <v>37</v>
      </c>
      <c r="K7029" s="6" t="s">
        <v>122</v>
      </c>
      <c r="L7029" s="6" t="s">
        <v>123</v>
      </c>
      <c r="M7029" s="6" t="s">
        <v>5792</v>
      </c>
      <c r="N7029" s="9">
        <v>0</v>
      </c>
      <c r="O7029" s="10">
        <v>704</v>
      </c>
      <c r="P7029" s="10">
        <v>56</v>
      </c>
      <c r="Q7029" s="6">
        <v>4</v>
      </c>
      <c r="R7029" s="6" t="s">
        <v>29</v>
      </c>
      <c r="S7029" s="10">
        <f t="shared" si="109"/>
        <v>176</v>
      </c>
    </row>
    <row r="7030" spans="1:19" x14ac:dyDescent="0.3">
      <c r="A7030" s="6" t="s">
        <v>10888</v>
      </c>
      <c r="B7030" s="7">
        <v>41888</v>
      </c>
      <c r="C7030" s="8" t="s">
        <v>10889</v>
      </c>
      <c r="D7030" s="6" t="s">
        <v>840</v>
      </c>
      <c r="E7030" s="6" t="s">
        <v>100</v>
      </c>
      <c r="F7030" s="6" t="s">
        <v>262</v>
      </c>
      <c r="G7030" s="6" t="s">
        <v>262</v>
      </c>
      <c r="H7030" s="6" t="s">
        <v>88</v>
      </c>
      <c r="I7030" s="6" t="s">
        <v>36</v>
      </c>
      <c r="J7030" s="6" t="s">
        <v>37</v>
      </c>
      <c r="K7030" s="6" t="s">
        <v>26</v>
      </c>
      <c r="L7030" s="6" t="s">
        <v>49</v>
      </c>
      <c r="M7030" s="6" t="s">
        <v>2685</v>
      </c>
      <c r="N7030" s="9">
        <v>0</v>
      </c>
      <c r="O7030" s="10">
        <v>77</v>
      </c>
      <c r="P7030" s="10">
        <v>18</v>
      </c>
      <c r="Q7030" s="6">
        <v>4</v>
      </c>
      <c r="R7030" s="6" t="s">
        <v>41</v>
      </c>
      <c r="S7030" s="10">
        <f t="shared" si="109"/>
        <v>19.25</v>
      </c>
    </row>
    <row r="7031" spans="1:19" x14ac:dyDescent="0.3">
      <c r="A7031" s="6" t="s">
        <v>10888</v>
      </c>
      <c r="B7031" s="7">
        <v>41888</v>
      </c>
      <c r="C7031" s="8" t="s">
        <v>10889</v>
      </c>
      <c r="D7031" s="6" t="s">
        <v>840</v>
      </c>
      <c r="E7031" s="6" t="s">
        <v>100</v>
      </c>
      <c r="F7031" s="6" t="s">
        <v>262</v>
      </c>
      <c r="G7031" s="6" t="s">
        <v>262</v>
      </c>
      <c r="H7031" s="6" t="s">
        <v>88</v>
      </c>
      <c r="I7031" s="6" t="s">
        <v>36</v>
      </c>
      <c r="J7031" s="6" t="s">
        <v>37</v>
      </c>
      <c r="K7031" s="6" t="s">
        <v>26</v>
      </c>
      <c r="L7031" s="6" t="s">
        <v>194</v>
      </c>
      <c r="M7031" s="6" t="s">
        <v>5290</v>
      </c>
      <c r="N7031" s="9">
        <v>0</v>
      </c>
      <c r="O7031" s="10">
        <v>40</v>
      </c>
      <c r="P7031" s="10">
        <v>10</v>
      </c>
      <c r="Q7031" s="6">
        <v>2</v>
      </c>
      <c r="R7031" s="6" t="s">
        <v>29</v>
      </c>
      <c r="S7031" s="10">
        <f t="shared" si="109"/>
        <v>20</v>
      </c>
    </row>
    <row r="7032" spans="1:19" x14ac:dyDescent="0.3">
      <c r="A7032" s="6" t="s">
        <v>10888</v>
      </c>
      <c r="B7032" s="7">
        <v>41888</v>
      </c>
      <c r="C7032" s="8" t="s">
        <v>10889</v>
      </c>
      <c r="D7032" s="6" t="s">
        <v>840</v>
      </c>
      <c r="E7032" s="6" t="s">
        <v>100</v>
      </c>
      <c r="F7032" s="6" t="s">
        <v>262</v>
      </c>
      <c r="G7032" s="6" t="s">
        <v>262</v>
      </c>
      <c r="H7032" s="6" t="s">
        <v>88</v>
      </c>
      <c r="I7032" s="6" t="s">
        <v>36</v>
      </c>
      <c r="J7032" s="6" t="s">
        <v>37</v>
      </c>
      <c r="K7032" s="6" t="s">
        <v>26</v>
      </c>
      <c r="L7032" s="6" t="s">
        <v>57</v>
      </c>
      <c r="M7032" s="6" t="s">
        <v>615</v>
      </c>
      <c r="N7032" s="9">
        <v>0.1</v>
      </c>
      <c r="O7032" s="10">
        <v>578</v>
      </c>
      <c r="P7032" s="10">
        <v>212</v>
      </c>
      <c r="Q7032" s="6">
        <v>5</v>
      </c>
      <c r="R7032" s="6" t="s">
        <v>41</v>
      </c>
      <c r="S7032" s="10">
        <f t="shared" si="109"/>
        <v>115.6</v>
      </c>
    </row>
    <row r="7033" spans="1:19" x14ac:dyDescent="0.3">
      <c r="A7033" s="6" t="s">
        <v>10890</v>
      </c>
      <c r="B7033" s="7">
        <v>41888</v>
      </c>
      <c r="C7033" s="8" t="s">
        <v>10891</v>
      </c>
      <c r="D7033" s="6" t="s">
        <v>7966</v>
      </c>
      <c r="E7033" s="6" t="s">
        <v>100</v>
      </c>
      <c r="F7033" s="6" t="s">
        <v>306</v>
      </c>
      <c r="G7033" s="6" t="s">
        <v>307</v>
      </c>
      <c r="H7033" s="6" t="s">
        <v>88</v>
      </c>
      <c r="I7033" s="6" t="s">
        <v>55</v>
      </c>
      <c r="J7033" s="6" t="s">
        <v>37</v>
      </c>
      <c r="K7033" s="6" t="s">
        <v>122</v>
      </c>
      <c r="L7033" s="6" t="s">
        <v>168</v>
      </c>
      <c r="M7033" s="6" t="s">
        <v>7423</v>
      </c>
      <c r="N7033" s="9">
        <v>0</v>
      </c>
      <c r="O7033" s="10">
        <v>300</v>
      </c>
      <c r="P7033" s="10">
        <v>42</v>
      </c>
      <c r="Q7033" s="6">
        <v>2</v>
      </c>
      <c r="R7033" s="6" t="s">
        <v>41</v>
      </c>
      <c r="S7033" s="10">
        <f t="shared" si="109"/>
        <v>150</v>
      </c>
    </row>
    <row r="7034" spans="1:19" x14ac:dyDescent="0.3">
      <c r="A7034" s="6" t="s">
        <v>10892</v>
      </c>
      <c r="B7034" s="7">
        <v>41890</v>
      </c>
      <c r="C7034" s="8" t="s">
        <v>10893</v>
      </c>
      <c r="D7034" s="6" t="s">
        <v>3809</v>
      </c>
      <c r="E7034" s="6" t="s">
        <v>45</v>
      </c>
      <c r="F7034" s="6" t="s">
        <v>445</v>
      </c>
      <c r="G7034" s="6" t="s">
        <v>2563</v>
      </c>
      <c r="H7034" s="6" t="s">
        <v>48</v>
      </c>
      <c r="I7034" s="6" t="s">
        <v>36</v>
      </c>
      <c r="J7034" s="6" t="s">
        <v>37</v>
      </c>
      <c r="K7034" s="6" t="s">
        <v>38</v>
      </c>
      <c r="L7034" s="6" t="s">
        <v>111</v>
      </c>
      <c r="M7034" s="6" t="s">
        <v>129</v>
      </c>
      <c r="N7034" s="9">
        <v>0.1</v>
      </c>
      <c r="O7034" s="10">
        <v>157</v>
      </c>
      <c r="P7034" s="10">
        <v>24</v>
      </c>
      <c r="Q7034" s="6">
        <v>3</v>
      </c>
      <c r="R7034" s="6" t="s">
        <v>29</v>
      </c>
      <c r="S7034" s="10">
        <f t="shared" si="109"/>
        <v>52.333333333333336</v>
      </c>
    </row>
    <row r="7035" spans="1:19" x14ac:dyDescent="0.3">
      <c r="A7035" s="6" t="s">
        <v>10892</v>
      </c>
      <c r="B7035" s="7">
        <v>41890</v>
      </c>
      <c r="C7035" s="8" t="s">
        <v>10893</v>
      </c>
      <c r="D7035" s="6" t="s">
        <v>3809</v>
      </c>
      <c r="E7035" s="6" t="s">
        <v>45</v>
      </c>
      <c r="F7035" s="6" t="s">
        <v>445</v>
      </c>
      <c r="G7035" s="6" t="s">
        <v>2563</v>
      </c>
      <c r="H7035" s="6" t="s">
        <v>48</v>
      </c>
      <c r="I7035" s="6" t="s">
        <v>36</v>
      </c>
      <c r="J7035" s="6" t="s">
        <v>37</v>
      </c>
      <c r="K7035" s="6" t="s">
        <v>26</v>
      </c>
      <c r="L7035" s="6" t="s">
        <v>89</v>
      </c>
      <c r="M7035" s="6" t="s">
        <v>2330</v>
      </c>
      <c r="N7035" s="9">
        <v>0</v>
      </c>
      <c r="O7035" s="10">
        <v>41</v>
      </c>
      <c r="P7035" s="10">
        <v>6</v>
      </c>
      <c r="Q7035" s="6">
        <v>3</v>
      </c>
      <c r="R7035" s="6" t="s">
        <v>41</v>
      </c>
      <c r="S7035" s="10">
        <f t="shared" si="109"/>
        <v>13.666666666666666</v>
      </c>
    </row>
    <row r="7036" spans="1:19" x14ac:dyDescent="0.3">
      <c r="A7036" s="6" t="s">
        <v>10894</v>
      </c>
      <c r="B7036" s="7">
        <v>41890</v>
      </c>
      <c r="C7036" s="8" t="s">
        <v>10895</v>
      </c>
      <c r="D7036" s="6" t="s">
        <v>1331</v>
      </c>
      <c r="E7036" s="6" t="s">
        <v>219</v>
      </c>
      <c r="F7036" s="6" t="s">
        <v>6325</v>
      </c>
      <c r="G7036" s="6" t="s">
        <v>10896</v>
      </c>
      <c r="H7036" s="6" t="s">
        <v>48</v>
      </c>
      <c r="I7036" s="6" t="s">
        <v>24</v>
      </c>
      <c r="J7036" s="6" t="s">
        <v>37</v>
      </c>
      <c r="K7036" s="6" t="s">
        <v>26</v>
      </c>
      <c r="L7036" s="6" t="s">
        <v>72</v>
      </c>
      <c r="M7036" s="6" t="s">
        <v>5272</v>
      </c>
      <c r="N7036" s="9">
        <v>0</v>
      </c>
      <c r="O7036" s="10">
        <v>77</v>
      </c>
      <c r="P7036" s="10">
        <v>30</v>
      </c>
      <c r="Q7036" s="6">
        <v>7</v>
      </c>
      <c r="R7036" s="6" t="s">
        <v>41</v>
      </c>
      <c r="S7036" s="10">
        <f t="shared" si="109"/>
        <v>11</v>
      </c>
    </row>
    <row r="7037" spans="1:19" x14ac:dyDescent="0.3">
      <c r="A7037" s="6" t="s">
        <v>10897</v>
      </c>
      <c r="B7037" s="7">
        <v>41890</v>
      </c>
      <c r="C7037" s="8" t="s">
        <v>10898</v>
      </c>
      <c r="D7037" s="6" t="s">
        <v>312</v>
      </c>
      <c r="E7037" s="6" t="s">
        <v>117</v>
      </c>
      <c r="F7037" s="6" t="s">
        <v>555</v>
      </c>
      <c r="G7037" s="6" t="s">
        <v>10899</v>
      </c>
      <c r="H7037" s="6" t="s">
        <v>48</v>
      </c>
      <c r="I7037" s="6" t="s">
        <v>55</v>
      </c>
      <c r="J7037" s="6" t="s">
        <v>25</v>
      </c>
      <c r="K7037" s="6" t="s">
        <v>26</v>
      </c>
      <c r="L7037" s="6" t="s">
        <v>49</v>
      </c>
      <c r="M7037" s="6" t="s">
        <v>561</v>
      </c>
      <c r="N7037" s="9">
        <v>0</v>
      </c>
      <c r="O7037" s="10">
        <v>290</v>
      </c>
      <c r="P7037" s="10">
        <v>110</v>
      </c>
      <c r="Q7037" s="6">
        <v>9</v>
      </c>
      <c r="R7037" s="6" t="s">
        <v>41</v>
      </c>
      <c r="S7037" s="10">
        <f t="shared" si="109"/>
        <v>32.222222222222221</v>
      </c>
    </row>
    <row r="7038" spans="1:19" x14ac:dyDescent="0.3">
      <c r="A7038" s="6" t="s">
        <v>10897</v>
      </c>
      <c r="B7038" s="7">
        <v>41890</v>
      </c>
      <c r="C7038" s="8" t="s">
        <v>10898</v>
      </c>
      <c r="D7038" s="6" t="s">
        <v>312</v>
      </c>
      <c r="E7038" s="6" t="s">
        <v>117</v>
      </c>
      <c r="F7038" s="6" t="s">
        <v>555</v>
      </c>
      <c r="G7038" s="6" t="s">
        <v>10899</v>
      </c>
      <c r="H7038" s="6" t="s">
        <v>48</v>
      </c>
      <c r="I7038" s="6" t="s">
        <v>55</v>
      </c>
      <c r="J7038" s="6" t="s">
        <v>25</v>
      </c>
      <c r="K7038" s="6" t="s">
        <v>26</v>
      </c>
      <c r="L7038" s="6" t="s">
        <v>89</v>
      </c>
      <c r="M7038" s="6" t="s">
        <v>3070</v>
      </c>
      <c r="N7038" s="9">
        <v>0</v>
      </c>
      <c r="O7038" s="10">
        <v>122</v>
      </c>
      <c r="P7038" s="10">
        <v>11</v>
      </c>
      <c r="Q7038" s="6">
        <v>4</v>
      </c>
      <c r="R7038" s="6" t="s">
        <v>29</v>
      </c>
      <c r="S7038" s="10">
        <f t="shared" si="109"/>
        <v>30.5</v>
      </c>
    </row>
    <row r="7039" spans="1:19" x14ac:dyDescent="0.3">
      <c r="A7039" s="6" t="s">
        <v>10897</v>
      </c>
      <c r="B7039" s="7">
        <v>41890</v>
      </c>
      <c r="C7039" s="8" t="s">
        <v>10898</v>
      </c>
      <c r="D7039" s="6" t="s">
        <v>312</v>
      </c>
      <c r="E7039" s="6" t="s">
        <v>117</v>
      </c>
      <c r="F7039" s="6" t="s">
        <v>555</v>
      </c>
      <c r="G7039" s="6" t="s">
        <v>10899</v>
      </c>
      <c r="H7039" s="6" t="s">
        <v>48</v>
      </c>
      <c r="I7039" s="6" t="s">
        <v>55</v>
      </c>
      <c r="J7039" s="6" t="s">
        <v>25</v>
      </c>
      <c r="K7039" s="6" t="s">
        <v>26</v>
      </c>
      <c r="L7039" s="6" t="s">
        <v>57</v>
      </c>
      <c r="M7039" s="6" t="s">
        <v>1303</v>
      </c>
      <c r="N7039" s="9">
        <v>0.1</v>
      </c>
      <c r="O7039" s="10">
        <v>29</v>
      </c>
      <c r="P7039" s="10">
        <v>9</v>
      </c>
      <c r="Q7039" s="6">
        <v>3</v>
      </c>
      <c r="R7039" s="6" t="s">
        <v>41</v>
      </c>
      <c r="S7039" s="10">
        <f t="shared" si="109"/>
        <v>9.6666666666666661</v>
      </c>
    </row>
    <row r="7040" spans="1:19" x14ac:dyDescent="0.3">
      <c r="A7040" s="6" t="s">
        <v>10897</v>
      </c>
      <c r="B7040" s="7">
        <v>41890</v>
      </c>
      <c r="C7040" s="8" t="s">
        <v>10898</v>
      </c>
      <c r="D7040" s="6" t="s">
        <v>312</v>
      </c>
      <c r="E7040" s="6" t="s">
        <v>117</v>
      </c>
      <c r="F7040" s="6" t="s">
        <v>555</v>
      </c>
      <c r="G7040" s="6" t="s">
        <v>10899</v>
      </c>
      <c r="H7040" s="6" t="s">
        <v>48</v>
      </c>
      <c r="I7040" s="6" t="s">
        <v>55</v>
      </c>
      <c r="J7040" s="6" t="s">
        <v>25</v>
      </c>
      <c r="K7040" s="6" t="s">
        <v>122</v>
      </c>
      <c r="L7040" s="6" t="s">
        <v>168</v>
      </c>
      <c r="M7040" s="6" t="s">
        <v>4346</v>
      </c>
      <c r="N7040" s="9">
        <v>0</v>
      </c>
      <c r="O7040" s="10">
        <v>1514</v>
      </c>
      <c r="P7040" s="10">
        <v>742</v>
      </c>
      <c r="Q7040" s="6">
        <v>4</v>
      </c>
      <c r="R7040" s="6" t="s">
        <v>41</v>
      </c>
      <c r="S7040" s="10">
        <f t="shared" si="109"/>
        <v>378.5</v>
      </c>
    </row>
    <row r="7041" spans="1:19" x14ac:dyDescent="0.3">
      <c r="A7041" s="6" t="s">
        <v>10900</v>
      </c>
      <c r="B7041" s="7">
        <v>41891</v>
      </c>
      <c r="C7041" s="8" t="s">
        <v>10901</v>
      </c>
      <c r="D7041" s="6" t="s">
        <v>2768</v>
      </c>
      <c r="E7041" s="6" t="s">
        <v>117</v>
      </c>
      <c r="F7041" s="6" t="s">
        <v>212</v>
      </c>
      <c r="G7041" s="6" t="s">
        <v>8691</v>
      </c>
      <c r="H7041" s="6" t="s">
        <v>48</v>
      </c>
      <c r="I7041" s="6" t="s">
        <v>24</v>
      </c>
      <c r="J7041" s="6" t="s">
        <v>110</v>
      </c>
      <c r="K7041" s="6" t="s">
        <v>26</v>
      </c>
      <c r="L7041" s="6" t="s">
        <v>49</v>
      </c>
      <c r="M7041" s="6" t="s">
        <v>3239</v>
      </c>
      <c r="N7041" s="9">
        <v>0</v>
      </c>
      <c r="O7041" s="10">
        <v>95</v>
      </c>
      <c r="P7041" s="10">
        <v>5</v>
      </c>
      <c r="Q7041" s="6">
        <v>2</v>
      </c>
      <c r="R7041" s="6" t="s">
        <v>29</v>
      </c>
      <c r="S7041" s="10">
        <f t="shared" si="109"/>
        <v>47.5</v>
      </c>
    </row>
    <row r="7042" spans="1:19" x14ac:dyDescent="0.3">
      <c r="A7042" s="6" t="s">
        <v>10902</v>
      </c>
      <c r="B7042" s="7">
        <v>41891</v>
      </c>
      <c r="C7042" s="8" t="s">
        <v>10903</v>
      </c>
      <c r="D7042" s="6" t="s">
        <v>858</v>
      </c>
      <c r="E7042" s="6" t="s">
        <v>45</v>
      </c>
      <c r="F7042" s="6" t="s">
        <v>69</v>
      </c>
      <c r="G7042" s="6" t="s">
        <v>10904</v>
      </c>
      <c r="H7042" s="6" t="s">
        <v>48</v>
      </c>
      <c r="I7042" s="6" t="s">
        <v>36</v>
      </c>
      <c r="J7042" s="6" t="s">
        <v>25</v>
      </c>
      <c r="K7042" s="6" t="s">
        <v>38</v>
      </c>
      <c r="L7042" s="6" t="s">
        <v>251</v>
      </c>
      <c r="M7042" s="6" t="s">
        <v>3676</v>
      </c>
      <c r="N7042" s="9">
        <v>0</v>
      </c>
      <c r="O7042" s="10">
        <v>109</v>
      </c>
      <c r="P7042" s="10">
        <v>40</v>
      </c>
      <c r="Q7042" s="6">
        <v>1</v>
      </c>
      <c r="R7042" s="6" t="s">
        <v>29</v>
      </c>
      <c r="S7042" s="10">
        <f t="shared" si="109"/>
        <v>109</v>
      </c>
    </row>
    <row r="7043" spans="1:19" x14ac:dyDescent="0.3">
      <c r="A7043" s="6" t="s">
        <v>10902</v>
      </c>
      <c r="B7043" s="7">
        <v>41891</v>
      </c>
      <c r="C7043" s="8" t="s">
        <v>10903</v>
      </c>
      <c r="D7043" s="6" t="s">
        <v>858</v>
      </c>
      <c r="E7043" s="6" t="s">
        <v>45</v>
      </c>
      <c r="F7043" s="6" t="s">
        <v>69</v>
      </c>
      <c r="G7043" s="6" t="s">
        <v>10904</v>
      </c>
      <c r="H7043" s="6" t="s">
        <v>48</v>
      </c>
      <c r="I7043" s="6" t="s">
        <v>36</v>
      </c>
      <c r="J7043" s="6" t="s">
        <v>25</v>
      </c>
      <c r="K7043" s="6" t="s">
        <v>26</v>
      </c>
      <c r="L7043" s="6" t="s">
        <v>104</v>
      </c>
      <c r="M7043" s="6" t="s">
        <v>3480</v>
      </c>
      <c r="N7043" s="9">
        <v>0</v>
      </c>
      <c r="O7043" s="10">
        <v>43</v>
      </c>
      <c r="P7043" s="10">
        <v>9</v>
      </c>
      <c r="Q7043" s="6">
        <v>4</v>
      </c>
      <c r="R7043" s="6" t="s">
        <v>29</v>
      </c>
      <c r="S7043" s="10">
        <f t="shared" ref="S7043:S7106" si="110">O7043/Q7043</f>
        <v>10.75</v>
      </c>
    </row>
    <row r="7044" spans="1:19" x14ac:dyDescent="0.3">
      <c r="A7044" s="6" t="s">
        <v>10902</v>
      </c>
      <c r="B7044" s="7">
        <v>41891</v>
      </c>
      <c r="C7044" s="8" t="s">
        <v>10903</v>
      </c>
      <c r="D7044" s="6" t="s">
        <v>858</v>
      </c>
      <c r="E7044" s="6" t="s">
        <v>45</v>
      </c>
      <c r="F7044" s="6" t="s">
        <v>69</v>
      </c>
      <c r="G7044" s="6" t="s">
        <v>10904</v>
      </c>
      <c r="H7044" s="6" t="s">
        <v>48</v>
      </c>
      <c r="I7044" s="6" t="s">
        <v>36</v>
      </c>
      <c r="J7044" s="6" t="s">
        <v>25</v>
      </c>
      <c r="K7044" s="6" t="s">
        <v>122</v>
      </c>
      <c r="L7044" s="6" t="s">
        <v>168</v>
      </c>
      <c r="M7044" s="6" t="s">
        <v>334</v>
      </c>
      <c r="N7044" s="9">
        <v>0.15</v>
      </c>
      <c r="O7044" s="10">
        <v>676</v>
      </c>
      <c r="P7044" s="10">
        <v>151</v>
      </c>
      <c r="Q7044" s="6">
        <v>3</v>
      </c>
      <c r="R7044" s="6" t="s">
        <v>41</v>
      </c>
      <c r="S7044" s="10">
        <f t="shared" si="110"/>
        <v>225.33333333333334</v>
      </c>
    </row>
    <row r="7045" spans="1:19" x14ac:dyDescent="0.3">
      <c r="A7045" s="6" t="s">
        <v>10905</v>
      </c>
      <c r="B7045" s="7">
        <v>41891</v>
      </c>
      <c r="C7045" s="8" t="s">
        <v>10906</v>
      </c>
      <c r="D7045" s="6" t="s">
        <v>1864</v>
      </c>
      <c r="E7045" s="6" t="s">
        <v>45</v>
      </c>
      <c r="F7045" s="6" t="s">
        <v>1173</v>
      </c>
      <c r="G7045" s="6" t="s">
        <v>10907</v>
      </c>
      <c r="H7045" s="6" t="s">
        <v>48</v>
      </c>
      <c r="I7045" s="6" t="s">
        <v>36</v>
      </c>
      <c r="J7045" s="6" t="s">
        <v>25</v>
      </c>
      <c r="K7045" s="6" t="s">
        <v>122</v>
      </c>
      <c r="L7045" s="6" t="s">
        <v>156</v>
      </c>
      <c r="M7045" s="6" t="s">
        <v>1393</v>
      </c>
      <c r="N7045" s="9">
        <v>0.15</v>
      </c>
      <c r="O7045" s="10">
        <v>277</v>
      </c>
      <c r="P7045" s="10">
        <v>26</v>
      </c>
      <c r="Q7045" s="6">
        <v>5</v>
      </c>
      <c r="R7045" s="6" t="s">
        <v>29</v>
      </c>
      <c r="S7045" s="10">
        <f t="shared" si="110"/>
        <v>55.4</v>
      </c>
    </row>
    <row r="7046" spans="1:19" x14ac:dyDescent="0.3">
      <c r="A7046" s="6" t="s">
        <v>10908</v>
      </c>
      <c r="B7046" s="7">
        <v>41891</v>
      </c>
      <c r="C7046" s="8" t="s">
        <v>10909</v>
      </c>
      <c r="D7046" s="6" t="s">
        <v>4203</v>
      </c>
      <c r="E7046" s="6" t="s">
        <v>85</v>
      </c>
      <c r="F7046" s="6" t="s">
        <v>495</v>
      </c>
      <c r="G7046" s="6" t="s">
        <v>496</v>
      </c>
      <c r="H7046" s="6" t="s">
        <v>88</v>
      </c>
      <c r="I7046" s="6" t="s">
        <v>24</v>
      </c>
      <c r="J7046" s="6" t="s">
        <v>25</v>
      </c>
      <c r="K7046" s="6" t="s">
        <v>26</v>
      </c>
      <c r="L7046" s="6" t="s">
        <v>49</v>
      </c>
      <c r="M7046" s="6" t="s">
        <v>673</v>
      </c>
      <c r="N7046" s="9">
        <v>0</v>
      </c>
      <c r="O7046" s="10">
        <v>53</v>
      </c>
      <c r="P7046" s="10">
        <v>1</v>
      </c>
      <c r="Q7046" s="6">
        <v>4</v>
      </c>
      <c r="R7046" s="6" t="s">
        <v>41</v>
      </c>
      <c r="S7046" s="10">
        <f t="shared" si="110"/>
        <v>13.25</v>
      </c>
    </row>
    <row r="7047" spans="1:19" x14ac:dyDescent="0.3">
      <c r="A7047" s="6" t="s">
        <v>10908</v>
      </c>
      <c r="B7047" s="7">
        <v>41891</v>
      </c>
      <c r="C7047" s="8" t="s">
        <v>10909</v>
      </c>
      <c r="D7047" s="6" t="s">
        <v>4203</v>
      </c>
      <c r="E7047" s="6" t="s">
        <v>85</v>
      </c>
      <c r="F7047" s="6" t="s">
        <v>495</v>
      </c>
      <c r="G7047" s="6" t="s">
        <v>496</v>
      </c>
      <c r="H7047" s="6" t="s">
        <v>88</v>
      </c>
      <c r="I7047" s="6" t="s">
        <v>24</v>
      </c>
      <c r="J7047" s="6" t="s">
        <v>25</v>
      </c>
      <c r="K7047" s="6" t="s">
        <v>26</v>
      </c>
      <c r="L7047" s="6" t="s">
        <v>49</v>
      </c>
      <c r="M7047" s="6" t="s">
        <v>778</v>
      </c>
      <c r="N7047" s="9">
        <v>0</v>
      </c>
      <c r="O7047" s="10">
        <v>158</v>
      </c>
      <c r="P7047" s="10">
        <v>69</v>
      </c>
      <c r="Q7047" s="6">
        <v>3</v>
      </c>
      <c r="R7047" s="6" t="s">
        <v>41</v>
      </c>
      <c r="S7047" s="10">
        <f t="shared" si="110"/>
        <v>52.666666666666664</v>
      </c>
    </row>
    <row r="7048" spans="1:19" x14ac:dyDescent="0.3">
      <c r="A7048" s="6" t="s">
        <v>10908</v>
      </c>
      <c r="B7048" s="7">
        <v>41891</v>
      </c>
      <c r="C7048" s="8" t="s">
        <v>10909</v>
      </c>
      <c r="D7048" s="6" t="s">
        <v>4203</v>
      </c>
      <c r="E7048" s="6" t="s">
        <v>85</v>
      </c>
      <c r="F7048" s="6" t="s">
        <v>495</v>
      </c>
      <c r="G7048" s="6" t="s">
        <v>496</v>
      </c>
      <c r="H7048" s="6" t="s">
        <v>88</v>
      </c>
      <c r="I7048" s="6" t="s">
        <v>24</v>
      </c>
      <c r="J7048" s="6" t="s">
        <v>25</v>
      </c>
      <c r="K7048" s="6" t="s">
        <v>26</v>
      </c>
      <c r="L7048" s="6" t="s">
        <v>57</v>
      </c>
      <c r="M7048" s="6" t="s">
        <v>4841</v>
      </c>
      <c r="N7048" s="9">
        <v>0.4</v>
      </c>
      <c r="O7048" s="10">
        <v>149</v>
      </c>
      <c r="P7048" s="10">
        <v>-87</v>
      </c>
      <c r="Q7048" s="6">
        <v>4</v>
      </c>
      <c r="R7048" s="6" t="s">
        <v>29</v>
      </c>
      <c r="S7048" s="10">
        <f t="shared" si="110"/>
        <v>37.25</v>
      </c>
    </row>
    <row r="7049" spans="1:19" x14ac:dyDescent="0.3">
      <c r="A7049" s="6" t="s">
        <v>10910</v>
      </c>
      <c r="B7049" s="7">
        <v>41891</v>
      </c>
      <c r="C7049" s="8" t="s">
        <v>10911</v>
      </c>
      <c r="D7049" s="6" t="s">
        <v>4650</v>
      </c>
      <c r="E7049" s="6" t="s">
        <v>138</v>
      </c>
      <c r="F7049" s="6" t="s">
        <v>508</v>
      </c>
      <c r="G7049" s="6" t="s">
        <v>1073</v>
      </c>
      <c r="H7049" s="6" t="s">
        <v>48</v>
      </c>
      <c r="I7049" s="6" t="s">
        <v>24</v>
      </c>
      <c r="J7049" s="6" t="s">
        <v>37</v>
      </c>
      <c r="K7049" s="6" t="s">
        <v>26</v>
      </c>
      <c r="L7049" s="6" t="s">
        <v>89</v>
      </c>
      <c r="M7049" s="6" t="s">
        <v>1940</v>
      </c>
      <c r="N7049" s="9">
        <v>0.5</v>
      </c>
      <c r="O7049" s="10">
        <v>11</v>
      </c>
      <c r="P7049" s="10">
        <v>-2</v>
      </c>
      <c r="Q7049" s="6">
        <v>4</v>
      </c>
      <c r="R7049" s="6" t="s">
        <v>29</v>
      </c>
      <c r="S7049" s="10">
        <f t="shared" si="110"/>
        <v>2.75</v>
      </c>
    </row>
    <row r="7050" spans="1:19" x14ac:dyDescent="0.3">
      <c r="A7050" s="6" t="s">
        <v>10912</v>
      </c>
      <c r="B7050" s="7">
        <v>41891</v>
      </c>
      <c r="C7050" s="8" t="s">
        <v>10913</v>
      </c>
      <c r="D7050" s="6" t="s">
        <v>8794</v>
      </c>
      <c r="E7050" s="6" t="s">
        <v>33</v>
      </c>
      <c r="F7050" s="6" t="s">
        <v>34</v>
      </c>
      <c r="G7050" s="6" t="s">
        <v>3383</v>
      </c>
      <c r="H7050" s="6" t="s">
        <v>23</v>
      </c>
      <c r="I7050" s="6" t="s">
        <v>55</v>
      </c>
      <c r="J7050" s="6" t="s">
        <v>37</v>
      </c>
      <c r="K7050" s="6" t="s">
        <v>26</v>
      </c>
      <c r="L7050" s="6" t="s">
        <v>89</v>
      </c>
      <c r="M7050" s="6" t="s">
        <v>922</v>
      </c>
      <c r="N7050" s="9">
        <v>0</v>
      </c>
      <c r="O7050" s="10">
        <v>45</v>
      </c>
      <c r="P7050" s="10">
        <v>12</v>
      </c>
      <c r="Q7050" s="6">
        <v>7</v>
      </c>
      <c r="R7050" s="6" t="s">
        <v>29</v>
      </c>
      <c r="S7050" s="10">
        <f t="shared" si="110"/>
        <v>6.4285714285714288</v>
      </c>
    </row>
    <row r="7051" spans="1:19" x14ac:dyDescent="0.3">
      <c r="A7051" s="6" t="s">
        <v>10912</v>
      </c>
      <c r="B7051" s="7">
        <v>41891</v>
      </c>
      <c r="C7051" s="8" t="s">
        <v>10913</v>
      </c>
      <c r="D7051" s="6" t="s">
        <v>8794</v>
      </c>
      <c r="E7051" s="6" t="s">
        <v>33</v>
      </c>
      <c r="F7051" s="6" t="s">
        <v>34</v>
      </c>
      <c r="G7051" s="6" t="s">
        <v>3383</v>
      </c>
      <c r="H7051" s="6" t="s">
        <v>23</v>
      </c>
      <c r="I7051" s="6" t="s">
        <v>55</v>
      </c>
      <c r="J7051" s="6" t="s">
        <v>37</v>
      </c>
      <c r="K7051" s="6" t="s">
        <v>26</v>
      </c>
      <c r="L7051" s="6" t="s">
        <v>57</v>
      </c>
      <c r="M7051" s="6" t="s">
        <v>1532</v>
      </c>
      <c r="N7051" s="9">
        <v>0</v>
      </c>
      <c r="O7051" s="10">
        <v>64</v>
      </c>
      <c r="P7051" s="10">
        <v>6</v>
      </c>
      <c r="Q7051" s="6">
        <v>4</v>
      </c>
      <c r="R7051" s="6" t="s">
        <v>29</v>
      </c>
      <c r="S7051" s="10">
        <f t="shared" si="110"/>
        <v>16</v>
      </c>
    </row>
    <row r="7052" spans="1:19" x14ac:dyDescent="0.3">
      <c r="A7052" s="6" t="s">
        <v>10914</v>
      </c>
      <c r="B7052" s="7">
        <v>41892</v>
      </c>
      <c r="C7052" s="8" t="s">
        <v>10915</v>
      </c>
      <c r="D7052" s="6" t="s">
        <v>2506</v>
      </c>
      <c r="E7052" s="6" t="s">
        <v>45</v>
      </c>
      <c r="F7052" s="6" t="s">
        <v>984</v>
      </c>
      <c r="G7052" s="6" t="s">
        <v>3311</v>
      </c>
      <c r="H7052" s="6" t="s">
        <v>48</v>
      </c>
      <c r="I7052" s="6" t="s">
        <v>36</v>
      </c>
      <c r="J7052" s="6" t="s">
        <v>63</v>
      </c>
      <c r="K7052" s="6" t="s">
        <v>26</v>
      </c>
      <c r="L7052" s="6" t="s">
        <v>89</v>
      </c>
      <c r="M7052" s="6" t="s">
        <v>3013</v>
      </c>
      <c r="N7052" s="9">
        <v>0</v>
      </c>
      <c r="O7052" s="10">
        <v>96</v>
      </c>
      <c r="P7052" s="10">
        <v>35</v>
      </c>
      <c r="Q7052" s="6">
        <v>3</v>
      </c>
      <c r="R7052" s="6" t="s">
        <v>41</v>
      </c>
      <c r="S7052" s="10">
        <f t="shared" si="110"/>
        <v>32</v>
      </c>
    </row>
    <row r="7053" spans="1:19" x14ac:dyDescent="0.3">
      <c r="A7053" s="6" t="s">
        <v>10916</v>
      </c>
      <c r="B7053" s="7">
        <v>41892</v>
      </c>
      <c r="C7053" s="8" t="s">
        <v>10917</v>
      </c>
      <c r="D7053" s="6" t="s">
        <v>1482</v>
      </c>
      <c r="E7053" s="6" t="s">
        <v>85</v>
      </c>
      <c r="F7053" s="6" t="s">
        <v>192</v>
      </c>
      <c r="G7053" s="6" t="s">
        <v>462</v>
      </c>
      <c r="H7053" s="6" t="s">
        <v>88</v>
      </c>
      <c r="I7053" s="6" t="s">
        <v>36</v>
      </c>
      <c r="J7053" s="6" t="s">
        <v>63</v>
      </c>
      <c r="K7053" s="6" t="s">
        <v>26</v>
      </c>
      <c r="L7053" s="6" t="s">
        <v>27</v>
      </c>
      <c r="M7053" s="6" t="s">
        <v>8704</v>
      </c>
      <c r="N7053" s="9">
        <v>0</v>
      </c>
      <c r="O7053" s="10">
        <v>30</v>
      </c>
      <c r="P7053" s="10">
        <v>13</v>
      </c>
      <c r="Q7053" s="6">
        <v>1</v>
      </c>
      <c r="R7053" s="6" t="s">
        <v>41</v>
      </c>
      <c r="S7053" s="10">
        <f t="shared" si="110"/>
        <v>30</v>
      </c>
    </row>
    <row r="7054" spans="1:19" x14ac:dyDescent="0.3">
      <c r="A7054" s="6" t="s">
        <v>10916</v>
      </c>
      <c r="B7054" s="7">
        <v>41892</v>
      </c>
      <c r="C7054" s="8" t="s">
        <v>10917</v>
      </c>
      <c r="D7054" s="6" t="s">
        <v>1482</v>
      </c>
      <c r="E7054" s="6" t="s">
        <v>85</v>
      </c>
      <c r="F7054" s="6" t="s">
        <v>192</v>
      </c>
      <c r="G7054" s="6" t="s">
        <v>462</v>
      </c>
      <c r="H7054" s="6" t="s">
        <v>88</v>
      </c>
      <c r="I7054" s="6" t="s">
        <v>36</v>
      </c>
      <c r="J7054" s="6" t="s">
        <v>63</v>
      </c>
      <c r="K7054" s="6" t="s">
        <v>26</v>
      </c>
      <c r="L7054" s="6" t="s">
        <v>57</v>
      </c>
      <c r="M7054" s="6" t="s">
        <v>2250</v>
      </c>
      <c r="N7054" s="9">
        <v>0.4</v>
      </c>
      <c r="O7054" s="10">
        <v>55</v>
      </c>
      <c r="P7054" s="10">
        <v>-26</v>
      </c>
      <c r="Q7054" s="6">
        <v>4</v>
      </c>
      <c r="R7054" s="6" t="s">
        <v>29</v>
      </c>
      <c r="S7054" s="10">
        <f t="shared" si="110"/>
        <v>13.75</v>
      </c>
    </row>
    <row r="7055" spans="1:19" x14ac:dyDescent="0.3">
      <c r="A7055" s="6" t="s">
        <v>10916</v>
      </c>
      <c r="B7055" s="7">
        <v>41892</v>
      </c>
      <c r="C7055" s="8" t="s">
        <v>10917</v>
      </c>
      <c r="D7055" s="6" t="s">
        <v>1482</v>
      </c>
      <c r="E7055" s="6" t="s">
        <v>85</v>
      </c>
      <c r="F7055" s="6" t="s">
        <v>192</v>
      </c>
      <c r="G7055" s="6" t="s">
        <v>462</v>
      </c>
      <c r="H7055" s="6" t="s">
        <v>88</v>
      </c>
      <c r="I7055" s="6" t="s">
        <v>36</v>
      </c>
      <c r="J7055" s="6" t="s">
        <v>63</v>
      </c>
      <c r="K7055" s="6" t="s">
        <v>26</v>
      </c>
      <c r="L7055" s="6" t="s">
        <v>57</v>
      </c>
      <c r="M7055" s="6" t="s">
        <v>2203</v>
      </c>
      <c r="N7055" s="9">
        <v>0.4</v>
      </c>
      <c r="O7055" s="10">
        <v>130</v>
      </c>
      <c r="P7055" s="10">
        <v>-41</v>
      </c>
      <c r="Q7055" s="6">
        <v>4</v>
      </c>
      <c r="R7055" s="6" t="s">
        <v>41</v>
      </c>
      <c r="S7055" s="10">
        <f t="shared" si="110"/>
        <v>32.5</v>
      </c>
    </row>
    <row r="7056" spans="1:19" x14ac:dyDescent="0.3">
      <c r="A7056" s="6" t="s">
        <v>10918</v>
      </c>
      <c r="B7056" s="7">
        <v>41892</v>
      </c>
      <c r="C7056" s="8" t="s">
        <v>10919</v>
      </c>
      <c r="D7056" s="6" t="s">
        <v>1152</v>
      </c>
      <c r="E7056" s="6" t="s">
        <v>117</v>
      </c>
      <c r="F7056" s="6" t="s">
        <v>212</v>
      </c>
      <c r="G7056" s="6" t="s">
        <v>3280</v>
      </c>
      <c r="H7056" s="6" t="s">
        <v>48</v>
      </c>
      <c r="I7056" s="6" t="s">
        <v>55</v>
      </c>
      <c r="J7056" s="6" t="s">
        <v>37</v>
      </c>
      <c r="K7056" s="6" t="s">
        <v>122</v>
      </c>
      <c r="L7056" s="6" t="s">
        <v>214</v>
      </c>
      <c r="M7056" s="6" t="s">
        <v>603</v>
      </c>
      <c r="N7056" s="9">
        <v>0</v>
      </c>
      <c r="O7056" s="10">
        <v>732</v>
      </c>
      <c r="P7056" s="10">
        <v>220</v>
      </c>
      <c r="Q7056" s="6">
        <v>3</v>
      </c>
      <c r="R7056" s="6" t="s">
        <v>29</v>
      </c>
      <c r="S7056" s="10">
        <f t="shared" si="110"/>
        <v>244</v>
      </c>
    </row>
    <row r="7057" spans="1:19" x14ac:dyDescent="0.3">
      <c r="A7057" s="6" t="s">
        <v>10920</v>
      </c>
      <c r="B7057" s="7">
        <v>41892</v>
      </c>
      <c r="C7057" s="8" t="s">
        <v>10921</v>
      </c>
      <c r="D7057" s="6" t="s">
        <v>4040</v>
      </c>
      <c r="E7057" s="6" t="s">
        <v>45</v>
      </c>
      <c r="F7057" s="6" t="s">
        <v>355</v>
      </c>
      <c r="G7057" s="6" t="s">
        <v>1419</v>
      </c>
      <c r="H7057" s="6" t="s">
        <v>48</v>
      </c>
      <c r="I7057" s="6" t="s">
        <v>36</v>
      </c>
      <c r="J7057" s="6" t="s">
        <v>25</v>
      </c>
      <c r="K7057" s="6" t="s">
        <v>26</v>
      </c>
      <c r="L7057" s="6" t="s">
        <v>104</v>
      </c>
      <c r="M7057" s="6" t="s">
        <v>4920</v>
      </c>
      <c r="N7057" s="9">
        <v>0</v>
      </c>
      <c r="O7057" s="10">
        <v>45</v>
      </c>
      <c r="P7057" s="10">
        <v>8</v>
      </c>
      <c r="Q7057" s="6">
        <v>4</v>
      </c>
      <c r="R7057" s="6" t="s">
        <v>41</v>
      </c>
      <c r="S7057" s="10">
        <f t="shared" si="110"/>
        <v>11.25</v>
      </c>
    </row>
    <row r="7058" spans="1:19" x14ac:dyDescent="0.3">
      <c r="A7058" s="6" t="s">
        <v>10922</v>
      </c>
      <c r="B7058" s="7">
        <v>41892</v>
      </c>
      <c r="C7058" s="8" t="s">
        <v>10923</v>
      </c>
      <c r="D7058" s="6" t="s">
        <v>1066</v>
      </c>
      <c r="E7058" s="6" t="s">
        <v>85</v>
      </c>
      <c r="F7058" s="6" t="s">
        <v>192</v>
      </c>
      <c r="G7058" s="6" t="s">
        <v>6995</v>
      </c>
      <c r="H7058" s="6" t="s">
        <v>88</v>
      </c>
      <c r="I7058" s="6" t="s">
        <v>36</v>
      </c>
      <c r="J7058" s="6" t="s">
        <v>25</v>
      </c>
      <c r="K7058" s="6" t="s">
        <v>26</v>
      </c>
      <c r="L7058" s="6" t="s">
        <v>89</v>
      </c>
      <c r="M7058" s="6" t="s">
        <v>1571</v>
      </c>
      <c r="N7058" s="9">
        <v>0</v>
      </c>
      <c r="O7058" s="10">
        <v>98</v>
      </c>
      <c r="P7058" s="10">
        <v>39</v>
      </c>
      <c r="Q7058" s="6">
        <v>2</v>
      </c>
      <c r="R7058" s="6" t="s">
        <v>29</v>
      </c>
      <c r="S7058" s="10">
        <f t="shared" si="110"/>
        <v>49</v>
      </c>
    </row>
    <row r="7059" spans="1:19" x14ac:dyDescent="0.3">
      <c r="A7059" s="6" t="s">
        <v>10924</v>
      </c>
      <c r="B7059" s="7">
        <v>41892</v>
      </c>
      <c r="C7059" s="8" t="s">
        <v>10925</v>
      </c>
      <c r="D7059" s="6" t="s">
        <v>367</v>
      </c>
      <c r="E7059" s="6" t="s">
        <v>85</v>
      </c>
      <c r="F7059" s="6" t="s">
        <v>240</v>
      </c>
      <c r="G7059" s="6" t="s">
        <v>241</v>
      </c>
      <c r="H7059" s="6" t="s">
        <v>88</v>
      </c>
      <c r="I7059" s="6" t="s">
        <v>36</v>
      </c>
      <c r="J7059" s="6" t="s">
        <v>37</v>
      </c>
      <c r="K7059" s="6" t="s">
        <v>26</v>
      </c>
      <c r="L7059" s="6" t="s">
        <v>104</v>
      </c>
      <c r="M7059" s="6" t="s">
        <v>4971</v>
      </c>
      <c r="N7059" s="9">
        <v>0</v>
      </c>
      <c r="O7059" s="10">
        <v>11</v>
      </c>
      <c r="P7059" s="10">
        <v>2</v>
      </c>
      <c r="Q7059" s="6">
        <v>1</v>
      </c>
      <c r="R7059" s="6" t="s">
        <v>41</v>
      </c>
      <c r="S7059" s="10">
        <f t="shared" si="110"/>
        <v>11</v>
      </c>
    </row>
    <row r="7060" spans="1:19" x14ac:dyDescent="0.3">
      <c r="A7060" s="6" t="s">
        <v>10924</v>
      </c>
      <c r="B7060" s="7">
        <v>41892</v>
      </c>
      <c r="C7060" s="8" t="s">
        <v>10925</v>
      </c>
      <c r="D7060" s="6" t="s">
        <v>367</v>
      </c>
      <c r="E7060" s="6" t="s">
        <v>85</v>
      </c>
      <c r="F7060" s="6" t="s">
        <v>240</v>
      </c>
      <c r="G7060" s="6" t="s">
        <v>241</v>
      </c>
      <c r="H7060" s="6" t="s">
        <v>88</v>
      </c>
      <c r="I7060" s="6" t="s">
        <v>36</v>
      </c>
      <c r="J7060" s="6" t="s">
        <v>37</v>
      </c>
      <c r="K7060" s="6" t="s">
        <v>122</v>
      </c>
      <c r="L7060" s="6" t="s">
        <v>214</v>
      </c>
      <c r="M7060" s="6" t="s">
        <v>10926</v>
      </c>
      <c r="N7060" s="9">
        <v>0</v>
      </c>
      <c r="O7060" s="10">
        <v>218</v>
      </c>
      <c r="P7060" s="10">
        <v>46</v>
      </c>
      <c r="Q7060" s="6">
        <v>3</v>
      </c>
      <c r="R7060" s="6" t="s">
        <v>41</v>
      </c>
      <c r="S7060" s="10">
        <f t="shared" si="110"/>
        <v>72.666666666666671</v>
      </c>
    </row>
    <row r="7061" spans="1:19" x14ac:dyDescent="0.3">
      <c r="A7061" s="6" t="s">
        <v>10927</v>
      </c>
      <c r="B7061" s="7">
        <v>41892</v>
      </c>
      <c r="C7061" s="8" t="s">
        <v>10928</v>
      </c>
      <c r="D7061" s="6" t="s">
        <v>1718</v>
      </c>
      <c r="E7061" s="6" t="s">
        <v>21</v>
      </c>
      <c r="F7061" s="6" t="s">
        <v>22</v>
      </c>
      <c r="G7061" s="6" t="s">
        <v>4210</v>
      </c>
      <c r="H7061" s="6" t="s">
        <v>23</v>
      </c>
      <c r="I7061" s="6" t="s">
        <v>55</v>
      </c>
      <c r="J7061" s="6" t="s">
        <v>37</v>
      </c>
      <c r="K7061" s="6" t="s">
        <v>38</v>
      </c>
      <c r="L7061" s="6" t="s">
        <v>111</v>
      </c>
      <c r="M7061" s="6" t="s">
        <v>2809</v>
      </c>
      <c r="N7061" s="9">
        <v>0.5</v>
      </c>
      <c r="O7061" s="10">
        <v>55</v>
      </c>
      <c r="P7061" s="10">
        <v>-33</v>
      </c>
      <c r="Q7061" s="6">
        <v>2</v>
      </c>
      <c r="R7061" s="6" t="s">
        <v>41</v>
      </c>
      <c r="S7061" s="10">
        <f t="shared" si="110"/>
        <v>27.5</v>
      </c>
    </row>
    <row r="7062" spans="1:19" x14ac:dyDescent="0.3">
      <c r="A7062" s="6" t="s">
        <v>10929</v>
      </c>
      <c r="B7062" s="7">
        <v>41893</v>
      </c>
      <c r="C7062" s="8" t="s">
        <v>10930</v>
      </c>
      <c r="D7062" s="6" t="s">
        <v>5812</v>
      </c>
      <c r="E7062" s="6" t="s">
        <v>45</v>
      </c>
      <c r="F7062" s="6" t="s">
        <v>331</v>
      </c>
      <c r="G7062" s="6" t="s">
        <v>5361</v>
      </c>
      <c r="H7062" s="6" t="s">
        <v>48</v>
      </c>
      <c r="I7062" s="6" t="s">
        <v>55</v>
      </c>
      <c r="J7062" s="6" t="s">
        <v>63</v>
      </c>
      <c r="K7062" s="6" t="s">
        <v>38</v>
      </c>
      <c r="L7062" s="6" t="s">
        <v>102</v>
      </c>
      <c r="M7062" s="6" t="s">
        <v>10931</v>
      </c>
      <c r="N7062" s="9">
        <v>0.35</v>
      </c>
      <c r="O7062" s="10">
        <v>1622</v>
      </c>
      <c r="P7062" s="10">
        <v>-624</v>
      </c>
      <c r="Q7062" s="6">
        <v>5</v>
      </c>
      <c r="R7062" s="6" t="s">
        <v>41</v>
      </c>
      <c r="S7062" s="10">
        <f t="shared" si="110"/>
        <v>324.39999999999998</v>
      </c>
    </row>
    <row r="7063" spans="1:19" x14ac:dyDescent="0.3">
      <c r="A7063" s="6" t="s">
        <v>10929</v>
      </c>
      <c r="B7063" s="7">
        <v>41893</v>
      </c>
      <c r="C7063" s="8" t="s">
        <v>10930</v>
      </c>
      <c r="D7063" s="6" t="s">
        <v>5812</v>
      </c>
      <c r="E7063" s="6" t="s">
        <v>45</v>
      </c>
      <c r="F7063" s="6" t="s">
        <v>331</v>
      </c>
      <c r="G7063" s="6" t="s">
        <v>5361</v>
      </c>
      <c r="H7063" s="6" t="s">
        <v>48</v>
      </c>
      <c r="I7063" s="6" t="s">
        <v>55</v>
      </c>
      <c r="J7063" s="6" t="s">
        <v>63</v>
      </c>
      <c r="K7063" s="6" t="s">
        <v>26</v>
      </c>
      <c r="L7063" s="6" t="s">
        <v>89</v>
      </c>
      <c r="M7063" s="6" t="s">
        <v>1982</v>
      </c>
      <c r="N7063" s="9">
        <v>0</v>
      </c>
      <c r="O7063" s="10">
        <v>259</v>
      </c>
      <c r="P7063" s="10">
        <v>47</v>
      </c>
      <c r="Q7063" s="6">
        <v>5</v>
      </c>
      <c r="R7063" s="6" t="s">
        <v>41</v>
      </c>
      <c r="S7063" s="10">
        <f t="shared" si="110"/>
        <v>51.8</v>
      </c>
    </row>
    <row r="7064" spans="1:19" x14ac:dyDescent="0.3">
      <c r="A7064" s="6" t="s">
        <v>10929</v>
      </c>
      <c r="B7064" s="7">
        <v>41893</v>
      </c>
      <c r="C7064" s="8" t="s">
        <v>10930</v>
      </c>
      <c r="D7064" s="6" t="s">
        <v>5812</v>
      </c>
      <c r="E7064" s="6" t="s">
        <v>45</v>
      </c>
      <c r="F7064" s="6" t="s">
        <v>331</v>
      </c>
      <c r="G7064" s="6" t="s">
        <v>5361</v>
      </c>
      <c r="H7064" s="6" t="s">
        <v>48</v>
      </c>
      <c r="I7064" s="6" t="s">
        <v>55</v>
      </c>
      <c r="J7064" s="6" t="s">
        <v>63</v>
      </c>
      <c r="K7064" s="6" t="s">
        <v>26</v>
      </c>
      <c r="L7064" s="6" t="s">
        <v>166</v>
      </c>
      <c r="M7064" s="6" t="s">
        <v>3008</v>
      </c>
      <c r="N7064" s="9">
        <v>0</v>
      </c>
      <c r="O7064" s="10">
        <v>33</v>
      </c>
      <c r="P7064" s="10">
        <v>1</v>
      </c>
      <c r="Q7064" s="6">
        <v>2</v>
      </c>
      <c r="R7064" s="6" t="s">
        <v>29</v>
      </c>
      <c r="S7064" s="10">
        <f t="shared" si="110"/>
        <v>16.5</v>
      </c>
    </row>
    <row r="7065" spans="1:19" x14ac:dyDescent="0.3">
      <c r="A7065" s="6" t="s">
        <v>10932</v>
      </c>
      <c r="B7065" s="7">
        <v>41893</v>
      </c>
      <c r="C7065" s="8" t="s">
        <v>10933</v>
      </c>
      <c r="D7065" s="6" t="s">
        <v>10300</v>
      </c>
      <c r="E7065" s="6" t="s">
        <v>117</v>
      </c>
      <c r="F7065" s="6" t="s">
        <v>212</v>
      </c>
      <c r="G7065" s="6" t="s">
        <v>820</v>
      </c>
      <c r="H7065" s="6" t="s">
        <v>48</v>
      </c>
      <c r="I7065" s="6" t="s">
        <v>55</v>
      </c>
      <c r="J7065" s="6" t="s">
        <v>25</v>
      </c>
      <c r="K7065" s="6" t="s">
        <v>26</v>
      </c>
      <c r="L7065" s="6" t="s">
        <v>49</v>
      </c>
      <c r="M7065" s="6" t="s">
        <v>7765</v>
      </c>
      <c r="N7065" s="9">
        <v>0</v>
      </c>
      <c r="O7065" s="10">
        <v>148</v>
      </c>
      <c r="P7065" s="10">
        <v>24</v>
      </c>
      <c r="Q7065" s="6">
        <v>3</v>
      </c>
      <c r="R7065" s="6" t="s">
        <v>29</v>
      </c>
      <c r="S7065" s="10">
        <f t="shared" si="110"/>
        <v>49.333333333333336</v>
      </c>
    </row>
    <row r="7066" spans="1:19" x14ac:dyDescent="0.3">
      <c r="A7066" s="6" t="s">
        <v>10932</v>
      </c>
      <c r="B7066" s="7">
        <v>41893</v>
      </c>
      <c r="C7066" s="8" t="s">
        <v>10933</v>
      </c>
      <c r="D7066" s="6" t="s">
        <v>10300</v>
      </c>
      <c r="E7066" s="6" t="s">
        <v>117</v>
      </c>
      <c r="F7066" s="6" t="s">
        <v>212</v>
      </c>
      <c r="G7066" s="6" t="s">
        <v>820</v>
      </c>
      <c r="H7066" s="6" t="s">
        <v>48</v>
      </c>
      <c r="I7066" s="6" t="s">
        <v>55</v>
      </c>
      <c r="J7066" s="6" t="s">
        <v>25</v>
      </c>
      <c r="K7066" s="6" t="s">
        <v>26</v>
      </c>
      <c r="L7066" s="6" t="s">
        <v>89</v>
      </c>
      <c r="M7066" s="6" t="s">
        <v>888</v>
      </c>
      <c r="N7066" s="9">
        <v>0</v>
      </c>
      <c r="O7066" s="10">
        <v>24</v>
      </c>
      <c r="P7066" s="10">
        <v>1</v>
      </c>
      <c r="Q7066" s="6">
        <v>4</v>
      </c>
      <c r="R7066" s="6" t="s">
        <v>29</v>
      </c>
      <c r="S7066" s="10">
        <f t="shared" si="110"/>
        <v>6</v>
      </c>
    </row>
    <row r="7067" spans="1:19" x14ac:dyDescent="0.3">
      <c r="A7067" s="6" t="s">
        <v>10932</v>
      </c>
      <c r="B7067" s="7">
        <v>41893</v>
      </c>
      <c r="C7067" s="8" t="s">
        <v>10933</v>
      </c>
      <c r="D7067" s="6" t="s">
        <v>10300</v>
      </c>
      <c r="E7067" s="6" t="s">
        <v>117</v>
      </c>
      <c r="F7067" s="6" t="s">
        <v>212</v>
      </c>
      <c r="G7067" s="6" t="s">
        <v>820</v>
      </c>
      <c r="H7067" s="6" t="s">
        <v>48</v>
      </c>
      <c r="I7067" s="6" t="s">
        <v>55</v>
      </c>
      <c r="J7067" s="6" t="s">
        <v>25</v>
      </c>
      <c r="K7067" s="6" t="s">
        <v>122</v>
      </c>
      <c r="L7067" s="6" t="s">
        <v>214</v>
      </c>
      <c r="M7067" s="6" t="s">
        <v>2341</v>
      </c>
      <c r="N7067" s="9">
        <v>0</v>
      </c>
      <c r="O7067" s="10">
        <v>513</v>
      </c>
      <c r="P7067" s="10">
        <v>215</v>
      </c>
      <c r="Q7067" s="6">
        <v>2</v>
      </c>
      <c r="R7067" s="6" t="s">
        <v>29</v>
      </c>
      <c r="S7067" s="10">
        <f t="shared" si="110"/>
        <v>256.5</v>
      </c>
    </row>
    <row r="7068" spans="1:19" x14ac:dyDescent="0.3">
      <c r="A7068" s="6" t="s">
        <v>10934</v>
      </c>
      <c r="B7068" s="7">
        <v>41893</v>
      </c>
      <c r="C7068" s="8" t="s">
        <v>10935</v>
      </c>
      <c r="D7068" s="6" t="s">
        <v>2068</v>
      </c>
      <c r="E7068" s="6" t="s">
        <v>117</v>
      </c>
      <c r="F7068" s="6" t="s">
        <v>298</v>
      </c>
      <c r="G7068" s="6" t="s">
        <v>613</v>
      </c>
      <c r="H7068" s="6" t="s">
        <v>48</v>
      </c>
      <c r="I7068" s="6" t="s">
        <v>55</v>
      </c>
      <c r="J7068" s="6" t="s">
        <v>63</v>
      </c>
      <c r="K7068" s="6" t="s">
        <v>38</v>
      </c>
      <c r="L7068" s="6" t="s">
        <v>111</v>
      </c>
      <c r="M7068" s="6" t="s">
        <v>3419</v>
      </c>
      <c r="N7068" s="9">
        <v>0.1</v>
      </c>
      <c r="O7068" s="10">
        <v>719</v>
      </c>
      <c r="P7068" s="10">
        <v>303</v>
      </c>
      <c r="Q7068" s="6">
        <v>6</v>
      </c>
      <c r="R7068" s="6" t="s">
        <v>29</v>
      </c>
      <c r="S7068" s="10">
        <f t="shared" si="110"/>
        <v>119.83333333333333</v>
      </c>
    </row>
    <row r="7069" spans="1:19" x14ac:dyDescent="0.3">
      <c r="A7069" s="6" t="s">
        <v>10934</v>
      </c>
      <c r="B7069" s="7">
        <v>41893</v>
      </c>
      <c r="C7069" s="8" t="s">
        <v>10935</v>
      </c>
      <c r="D7069" s="6" t="s">
        <v>2068</v>
      </c>
      <c r="E7069" s="6" t="s">
        <v>117</v>
      </c>
      <c r="F7069" s="6" t="s">
        <v>298</v>
      </c>
      <c r="G7069" s="6" t="s">
        <v>613</v>
      </c>
      <c r="H7069" s="6" t="s">
        <v>48</v>
      </c>
      <c r="I7069" s="6" t="s">
        <v>55</v>
      </c>
      <c r="J7069" s="6" t="s">
        <v>63</v>
      </c>
      <c r="K7069" s="6" t="s">
        <v>26</v>
      </c>
      <c r="L7069" s="6" t="s">
        <v>194</v>
      </c>
      <c r="M7069" s="6" t="s">
        <v>6642</v>
      </c>
      <c r="N7069" s="9">
        <v>0</v>
      </c>
      <c r="O7069" s="10">
        <v>57</v>
      </c>
      <c r="P7069" s="10">
        <v>28</v>
      </c>
      <c r="Q7069" s="6">
        <v>2</v>
      </c>
      <c r="R7069" s="6" t="s">
        <v>29</v>
      </c>
      <c r="S7069" s="10">
        <f t="shared" si="110"/>
        <v>28.5</v>
      </c>
    </row>
    <row r="7070" spans="1:19" x14ac:dyDescent="0.3">
      <c r="A7070" s="6" t="s">
        <v>10936</v>
      </c>
      <c r="B7070" s="7">
        <v>41893</v>
      </c>
      <c r="C7070" s="8" t="s">
        <v>10937</v>
      </c>
      <c r="D7070" s="6" t="s">
        <v>1298</v>
      </c>
      <c r="E7070" s="6" t="s">
        <v>33</v>
      </c>
      <c r="F7070" s="6" t="s">
        <v>34</v>
      </c>
      <c r="G7070" s="6" t="s">
        <v>3999</v>
      </c>
      <c r="H7070" s="6" t="s">
        <v>23</v>
      </c>
      <c r="I7070" s="6" t="s">
        <v>24</v>
      </c>
      <c r="J7070" s="6" t="s">
        <v>25</v>
      </c>
      <c r="K7070" s="6" t="s">
        <v>26</v>
      </c>
      <c r="L7070" s="6" t="s">
        <v>49</v>
      </c>
      <c r="M7070" s="6" t="s">
        <v>3561</v>
      </c>
      <c r="N7070" s="9">
        <v>0</v>
      </c>
      <c r="O7070" s="10">
        <v>244</v>
      </c>
      <c r="P7070" s="10">
        <v>71</v>
      </c>
      <c r="Q7070" s="6">
        <v>5</v>
      </c>
      <c r="R7070" s="6" t="s">
        <v>29</v>
      </c>
      <c r="S7070" s="10">
        <f t="shared" si="110"/>
        <v>48.8</v>
      </c>
    </row>
    <row r="7071" spans="1:19" x14ac:dyDescent="0.3">
      <c r="A7071" s="6" t="s">
        <v>10936</v>
      </c>
      <c r="B7071" s="7">
        <v>41893</v>
      </c>
      <c r="C7071" s="8" t="s">
        <v>10937</v>
      </c>
      <c r="D7071" s="6" t="s">
        <v>1298</v>
      </c>
      <c r="E7071" s="6" t="s">
        <v>33</v>
      </c>
      <c r="F7071" s="6" t="s">
        <v>34</v>
      </c>
      <c r="G7071" s="6" t="s">
        <v>3999</v>
      </c>
      <c r="H7071" s="6" t="s">
        <v>23</v>
      </c>
      <c r="I7071" s="6" t="s">
        <v>24</v>
      </c>
      <c r="J7071" s="6" t="s">
        <v>25</v>
      </c>
      <c r="K7071" s="6" t="s">
        <v>26</v>
      </c>
      <c r="L7071" s="6" t="s">
        <v>57</v>
      </c>
      <c r="M7071" s="6" t="s">
        <v>423</v>
      </c>
      <c r="N7071" s="9">
        <v>0</v>
      </c>
      <c r="O7071" s="10">
        <v>21</v>
      </c>
      <c r="P7071" s="10">
        <v>5</v>
      </c>
      <c r="Q7071" s="6">
        <v>2</v>
      </c>
      <c r="R7071" s="6" t="s">
        <v>29</v>
      </c>
      <c r="S7071" s="10">
        <f t="shared" si="110"/>
        <v>10.5</v>
      </c>
    </row>
    <row r="7072" spans="1:19" x14ac:dyDescent="0.3">
      <c r="A7072" s="6" t="s">
        <v>10938</v>
      </c>
      <c r="B7072" s="7">
        <v>41893</v>
      </c>
      <c r="C7072" s="8" t="s">
        <v>10939</v>
      </c>
      <c r="D7072" s="6" t="s">
        <v>7234</v>
      </c>
      <c r="E7072" s="6" t="s">
        <v>138</v>
      </c>
      <c r="F7072" s="6" t="s">
        <v>717</v>
      </c>
      <c r="G7072" s="6" t="s">
        <v>718</v>
      </c>
      <c r="H7072" s="6" t="s">
        <v>48</v>
      </c>
      <c r="I7072" s="6" t="s">
        <v>24</v>
      </c>
      <c r="J7072" s="6" t="s">
        <v>37</v>
      </c>
      <c r="K7072" s="6" t="s">
        <v>26</v>
      </c>
      <c r="L7072" s="6" t="s">
        <v>162</v>
      </c>
      <c r="M7072" s="6" t="s">
        <v>2417</v>
      </c>
      <c r="N7072" s="9">
        <v>0.5</v>
      </c>
      <c r="O7072" s="10">
        <v>97</v>
      </c>
      <c r="P7072" s="10">
        <v>-62</v>
      </c>
      <c r="Q7072" s="6">
        <v>2</v>
      </c>
      <c r="R7072" s="6" t="s">
        <v>29</v>
      </c>
      <c r="S7072" s="10">
        <f t="shared" si="110"/>
        <v>48.5</v>
      </c>
    </row>
    <row r="7073" spans="1:19" x14ac:dyDescent="0.3">
      <c r="A7073" s="6" t="s">
        <v>10940</v>
      </c>
      <c r="B7073" s="7">
        <v>41893</v>
      </c>
      <c r="C7073" s="8" t="s">
        <v>10941</v>
      </c>
      <c r="D7073" s="6" t="s">
        <v>3540</v>
      </c>
      <c r="E7073" s="6" t="s">
        <v>117</v>
      </c>
      <c r="F7073" s="6" t="s">
        <v>212</v>
      </c>
      <c r="G7073" s="6" t="s">
        <v>2888</v>
      </c>
      <c r="H7073" s="6" t="s">
        <v>48</v>
      </c>
      <c r="I7073" s="6" t="s">
        <v>36</v>
      </c>
      <c r="J7073" s="6" t="s">
        <v>37</v>
      </c>
      <c r="K7073" s="6" t="s">
        <v>122</v>
      </c>
      <c r="L7073" s="6" t="s">
        <v>214</v>
      </c>
      <c r="M7073" s="6" t="s">
        <v>7353</v>
      </c>
      <c r="N7073" s="9">
        <v>0</v>
      </c>
      <c r="O7073" s="10">
        <v>193</v>
      </c>
      <c r="P7073" s="10">
        <v>33</v>
      </c>
      <c r="Q7073" s="6">
        <v>5</v>
      </c>
      <c r="R7073" s="6" t="s">
        <v>29</v>
      </c>
      <c r="S7073" s="10">
        <f t="shared" si="110"/>
        <v>38.6</v>
      </c>
    </row>
    <row r="7074" spans="1:19" x14ac:dyDescent="0.3">
      <c r="A7074" s="6" t="s">
        <v>10940</v>
      </c>
      <c r="B7074" s="7">
        <v>41893</v>
      </c>
      <c r="C7074" s="8" t="s">
        <v>10941</v>
      </c>
      <c r="D7074" s="6" t="s">
        <v>3540</v>
      </c>
      <c r="E7074" s="6" t="s">
        <v>117</v>
      </c>
      <c r="F7074" s="6" t="s">
        <v>212</v>
      </c>
      <c r="G7074" s="6" t="s">
        <v>2888</v>
      </c>
      <c r="H7074" s="6" t="s">
        <v>48</v>
      </c>
      <c r="I7074" s="6" t="s">
        <v>36</v>
      </c>
      <c r="J7074" s="6" t="s">
        <v>37</v>
      </c>
      <c r="K7074" s="6" t="s">
        <v>122</v>
      </c>
      <c r="L7074" s="6" t="s">
        <v>156</v>
      </c>
      <c r="M7074" s="6" t="s">
        <v>1562</v>
      </c>
      <c r="N7074" s="9">
        <v>0</v>
      </c>
      <c r="O7074" s="10">
        <v>336</v>
      </c>
      <c r="P7074" s="10">
        <v>44</v>
      </c>
      <c r="Q7074" s="6">
        <v>2</v>
      </c>
      <c r="R7074" s="6" t="s">
        <v>41</v>
      </c>
      <c r="S7074" s="10">
        <f t="shared" si="110"/>
        <v>168</v>
      </c>
    </row>
    <row r="7075" spans="1:19" x14ac:dyDescent="0.3">
      <c r="A7075" s="6" t="s">
        <v>10942</v>
      </c>
      <c r="B7075" s="7">
        <v>41893</v>
      </c>
      <c r="C7075" s="8" t="s">
        <v>10943</v>
      </c>
      <c r="D7075" s="6" t="s">
        <v>1298</v>
      </c>
      <c r="E7075" s="6" t="s">
        <v>45</v>
      </c>
      <c r="F7075" s="6" t="s">
        <v>355</v>
      </c>
      <c r="G7075" s="6" t="s">
        <v>9412</v>
      </c>
      <c r="H7075" s="6" t="s">
        <v>48</v>
      </c>
      <c r="I7075" s="6" t="s">
        <v>24</v>
      </c>
      <c r="J7075" s="6" t="s">
        <v>37</v>
      </c>
      <c r="K7075" s="6" t="s">
        <v>122</v>
      </c>
      <c r="L7075" s="6" t="s">
        <v>168</v>
      </c>
      <c r="M7075" s="6" t="s">
        <v>5091</v>
      </c>
      <c r="N7075" s="9">
        <v>0.15</v>
      </c>
      <c r="O7075" s="10">
        <v>407</v>
      </c>
      <c r="P7075" s="10">
        <v>139</v>
      </c>
      <c r="Q7075" s="6">
        <v>2</v>
      </c>
      <c r="R7075" s="6" t="s">
        <v>29</v>
      </c>
      <c r="S7075" s="10">
        <f t="shared" si="110"/>
        <v>203.5</v>
      </c>
    </row>
    <row r="7076" spans="1:19" x14ac:dyDescent="0.3">
      <c r="A7076" s="6" t="s">
        <v>10944</v>
      </c>
      <c r="B7076" s="7">
        <v>41893</v>
      </c>
      <c r="C7076" s="8" t="s">
        <v>10945</v>
      </c>
      <c r="D7076" s="6" t="s">
        <v>1615</v>
      </c>
      <c r="E7076" s="6" t="s">
        <v>33</v>
      </c>
      <c r="F7076" s="6" t="s">
        <v>34</v>
      </c>
      <c r="G7076" s="6" t="s">
        <v>1780</v>
      </c>
      <c r="H7076" s="6" t="s">
        <v>23</v>
      </c>
      <c r="I7076" s="6" t="s">
        <v>36</v>
      </c>
      <c r="J7076" s="6" t="s">
        <v>37</v>
      </c>
      <c r="K7076" s="6" t="s">
        <v>26</v>
      </c>
      <c r="L7076" s="6" t="s">
        <v>57</v>
      </c>
      <c r="M7076" s="6" t="s">
        <v>2373</v>
      </c>
      <c r="N7076" s="9">
        <v>0</v>
      </c>
      <c r="O7076" s="10">
        <v>844</v>
      </c>
      <c r="P7076" s="10">
        <v>8</v>
      </c>
      <c r="Q7076" s="6">
        <v>6</v>
      </c>
      <c r="R7076" s="6" t="s">
        <v>41</v>
      </c>
      <c r="S7076" s="10">
        <f t="shared" si="110"/>
        <v>140.66666666666666</v>
      </c>
    </row>
    <row r="7077" spans="1:19" x14ac:dyDescent="0.3">
      <c r="A7077" s="6" t="s">
        <v>10946</v>
      </c>
      <c r="B7077" s="7">
        <v>41893</v>
      </c>
      <c r="C7077" s="8" t="s">
        <v>10947</v>
      </c>
      <c r="D7077" s="6" t="s">
        <v>4272</v>
      </c>
      <c r="E7077" s="6" t="s">
        <v>117</v>
      </c>
      <c r="F7077" s="6" t="s">
        <v>638</v>
      </c>
      <c r="G7077" s="6" t="s">
        <v>287</v>
      </c>
      <c r="H7077" s="6" t="s">
        <v>48</v>
      </c>
      <c r="I7077" s="6" t="s">
        <v>55</v>
      </c>
      <c r="J7077" s="6" t="s">
        <v>37</v>
      </c>
      <c r="K7077" s="6" t="s">
        <v>26</v>
      </c>
      <c r="L7077" s="6" t="s">
        <v>166</v>
      </c>
      <c r="M7077" s="6" t="s">
        <v>1353</v>
      </c>
      <c r="N7077" s="9">
        <v>0</v>
      </c>
      <c r="O7077" s="10">
        <v>134</v>
      </c>
      <c r="P7077" s="10">
        <v>56</v>
      </c>
      <c r="Q7077" s="6">
        <v>5</v>
      </c>
      <c r="R7077" s="6" t="s">
        <v>41</v>
      </c>
      <c r="S7077" s="10">
        <f t="shared" si="110"/>
        <v>26.8</v>
      </c>
    </row>
    <row r="7078" spans="1:19" x14ac:dyDescent="0.3">
      <c r="A7078" s="6" t="s">
        <v>10948</v>
      </c>
      <c r="B7078" s="7">
        <v>41894</v>
      </c>
      <c r="C7078" s="8" t="s">
        <v>10949</v>
      </c>
      <c r="D7078" s="6" t="s">
        <v>1172</v>
      </c>
      <c r="E7078" s="6" t="s">
        <v>117</v>
      </c>
      <c r="F7078" s="6" t="s">
        <v>1576</v>
      </c>
      <c r="G7078" s="6" t="s">
        <v>6810</v>
      </c>
      <c r="H7078" s="6" t="s">
        <v>48</v>
      </c>
      <c r="I7078" s="6" t="s">
        <v>24</v>
      </c>
      <c r="J7078" s="6" t="s">
        <v>110</v>
      </c>
      <c r="K7078" s="6" t="s">
        <v>38</v>
      </c>
      <c r="L7078" s="6" t="s">
        <v>111</v>
      </c>
      <c r="M7078" s="6" t="s">
        <v>10160</v>
      </c>
      <c r="N7078" s="9">
        <v>0.1</v>
      </c>
      <c r="O7078" s="10">
        <v>237</v>
      </c>
      <c r="P7078" s="10">
        <v>79</v>
      </c>
      <c r="Q7078" s="6">
        <v>4</v>
      </c>
      <c r="R7078" s="6" t="s">
        <v>41</v>
      </c>
      <c r="S7078" s="10">
        <f t="shared" si="110"/>
        <v>59.25</v>
      </c>
    </row>
    <row r="7079" spans="1:19" x14ac:dyDescent="0.3">
      <c r="A7079" s="6" t="s">
        <v>10948</v>
      </c>
      <c r="B7079" s="7">
        <v>41894</v>
      </c>
      <c r="C7079" s="8" t="s">
        <v>10949</v>
      </c>
      <c r="D7079" s="6" t="s">
        <v>1172</v>
      </c>
      <c r="E7079" s="6" t="s">
        <v>117</v>
      </c>
      <c r="F7079" s="6" t="s">
        <v>1576</v>
      </c>
      <c r="G7079" s="6" t="s">
        <v>6810</v>
      </c>
      <c r="H7079" s="6" t="s">
        <v>48</v>
      </c>
      <c r="I7079" s="6" t="s">
        <v>24</v>
      </c>
      <c r="J7079" s="6" t="s">
        <v>110</v>
      </c>
      <c r="K7079" s="6" t="s">
        <v>26</v>
      </c>
      <c r="L7079" s="6" t="s">
        <v>49</v>
      </c>
      <c r="M7079" s="6" t="s">
        <v>4192</v>
      </c>
      <c r="N7079" s="9">
        <v>0</v>
      </c>
      <c r="O7079" s="10">
        <v>60</v>
      </c>
      <c r="P7079" s="10">
        <v>16</v>
      </c>
      <c r="Q7079" s="6">
        <v>3</v>
      </c>
      <c r="R7079" s="6" t="s">
        <v>29</v>
      </c>
      <c r="S7079" s="10">
        <f t="shared" si="110"/>
        <v>20</v>
      </c>
    </row>
    <row r="7080" spans="1:19" x14ac:dyDescent="0.3">
      <c r="A7080" s="6" t="s">
        <v>10948</v>
      </c>
      <c r="B7080" s="7">
        <v>41894</v>
      </c>
      <c r="C7080" s="8" t="s">
        <v>10949</v>
      </c>
      <c r="D7080" s="6" t="s">
        <v>1172</v>
      </c>
      <c r="E7080" s="6" t="s">
        <v>117</v>
      </c>
      <c r="F7080" s="6" t="s">
        <v>1576</v>
      </c>
      <c r="G7080" s="6" t="s">
        <v>6810</v>
      </c>
      <c r="H7080" s="6" t="s">
        <v>48</v>
      </c>
      <c r="I7080" s="6" t="s">
        <v>24</v>
      </c>
      <c r="J7080" s="6" t="s">
        <v>110</v>
      </c>
      <c r="K7080" s="6" t="s">
        <v>26</v>
      </c>
      <c r="L7080" s="6" t="s">
        <v>49</v>
      </c>
      <c r="M7080" s="6" t="s">
        <v>1167</v>
      </c>
      <c r="N7080" s="9">
        <v>0</v>
      </c>
      <c r="O7080" s="10">
        <v>152</v>
      </c>
      <c r="P7080" s="10">
        <v>20</v>
      </c>
      <c r="Q7080" s="6">
        <v>3</v>
      </c>
      <c r="R7080" s="6" t="s">
        <v>41</v>
      </c>
      <c r="S7080" s="10">
        <f t="shared" si="110"/>
        <v>50.666666666666664</v>
      </c>
    </row>
    <row r="7081" spans="1:19" x14ac:dyDescent="0.3">
      <c r="A7081" s="6" t="s">
        <v>10948</v>
      </c>
      <c r="B7081" s="7">
        <v>41894</v>
      </c>
      <c r="C7081" s="8" t="s">
        <v>10949</v>
      </c>
      <c r="D7081" s="6" t="s">
        <v>1172</v>
      </c>
      <c r="E7081" s="6" t="s">
        <v>117</v>
      </c>
      <c r="F7081" s="6" t="s">
        <v>1576</v>
      </c>
      <c r="G7081" s="6" t="s">
        <v>6810</v>
      </c>
      <c r="H7081" s="6" t="s">
        <v>48</v>
      </c>
      <c r="I7081" s="6" t="s">
        <v>24</v>
      </c>
      <c r="J7081" s="6" t="s">
        <v>110</v>
      </c>
      <c r="K7081" s="6" t="s">
        <v>26</v>
      </c>
      <c r="L7081" s="6" t="s">
        <v>89</v>
      </c>
      <c r="M7081" s="6" t="s">
        <v>683</v>
      </c>
      <c r="N7081" s="9">
        <v>0</v>
      </c>
      <c r="O7081" s="10">
        <v>40</v>
      </c>
      <c r="P7081" s="10">
        <v>16</v>
      </c>
      <c r="Q7081" s="6">
        <v>3</v>
      </c>
      <c r="R7081" s="6" t="s">
        <v>29</v>
      </c>
      <c r="S7081" s="10">
        <f t="shared" si="110"/>
        <v>13.333333333333334</v>
      </c>
    </row>
    <row r="7082" spans="1:19" x14ac:dyDescent="0.3">
      <c r="A7082" s="6" t="s">
        <v>10948</v>
      </c>
      <c r="B7082" s="7">
        <v>41894</v>
      </c>
      <c r="C7082" s="8" t="s">
        <v>10949</v>
      </c>
      <c r="D7082" s="6" t="s">
        <v>1172</v>
      </c>
      <c r="E7082" s="6" t="s">
        <v>117</v>
      </c>
      <c r="F7082" s="6" t="s">
        <v>1576</v>
      </c>
      <c r="G7082" s="6" t="s">
        <v>6810</v>
      </c>
      <c r="H7082" s="6" t="s">
        <v>48</v>
      </c>
      <c r="I7082" s="6" t="s">
        <v>24</v>
      </c>
      <c r="J7082" s="6" t="s">
        <v>110</v>
      </c>
      <c r="K7082" s="6" t="s">
        <v>122</v>
      </c>
      <c r="L7082" s="6" t="s">
        <v>123</v>
      </c>
      <c r="M7082" s="6" t="s">
        <v>9176</v>
      </c>
      <c r="N7082" s="9">
        <v>0</v>
      </c>
      <c r="O7082" s="10">
        <v>928</v>
      </c>
      <c r="P7082" s="10">
        <v>260</v>
      </c>
      <c r="Q7082" s="6">
        <v>3</v>
      </c>
      <c r="R7082" s="6" t="s">
        <v>41</v>
      </c>
      <c r="S7082" s="10">
        <f t="shared" si="110"/>
        <v>309.33333333333331</v>
      </c>
    </row>
    <row r="7083" spans="1:19" x14ac:dyDescent="0.3">
      <c r="A7083" s="6" t="s">
        <v>10950</v>
      </c>
      <c r="B7083" s="7">
        <v>41894</v>
      </c>
      <c r="C7083" s="8" t="s">
        <v>10951</v>
      </c>
      <c r="D7083" s="6" t="s">
        <v>2629</v>
      </c>
      <c r="E7083" s="6" t="s">
        <v>21</v>
      </c>
      <c r="F7083" s="6" t="s">
        <v>22</v>
      </c>
      <c r="G7083" s="6" t="s">
        <v>854</v>
      </c>
      <c r="H7083" s="6" t="s">
        <v>23</v>
      </c>
      <c r="I7083" s="6" t="s">
        <v>24</v>
      </c>
      <c r="J7083" s="6" t="s">
        <v>63</v>
      </c>
      <c r="K7083" s="6" t="s">
        <v>38</v>
      </c>
      <c r="L7083" s="6" t="s">
        <v>111</v>
      </c>
      <c r="M7083" s="6" t="s">
        <v>4859</v>
      </c>
      <c r="N7083" s="9">
        <v>0.5</v>
      </c>
      <c r="O7083" s="10">
        <v>312</v>
      </c>
      <c r="P7083" s="10">
        <v>-312</v>
      </c>
      <c r="Q7083" s="6">
        <v>7</v>
      </c>
      <c r="R7083" s="6" t="s">
        <v>41</v>
      </c>
      <c r="S7083" s="10">
        <f t="shared" si="110"/>
        <v>44.571428571428569</v>
      </c>
    </row>
    <row r="7084" spans="1:19" x14ac:dyDescent="0.3">
      <c r="A7084" s="6" t="s">
        <v>10950</v>
      </c>
      <c r="B7084" s="7">
        <v>41894</v>
      </c>
      <c r="C7084" s="8" t="s">
        <v>10951</v>
      </c>
      <c r="D7084" s="6" t="s">
        <v>2629</v>
      </c>
      <c r="E7084" s="6" t="s">
        <v>21</v>
      </c>
      <c r="F7084" s="6" t="s">
        <v>22</v>
      </c>
      <c r="G7084" s="6" t="s">
        <v>854</v>
      </c>
      <c r="H7084" s="6" t="s">
        <v>23</v>
      </c>
      <c r="I7084" s="6" t="s">
        <v>24</v>
      </c>
      <c r="J7084" s="6" t="s">
        <v>63</v>
      </c>
      <c r="K7084" s="6" t="s">
        <v>26</v>
      </c>
      <c r="L7084" s="6" t="s">
        <v>104</v>
      </c>
      <c r="M7084" s="6" t="s">
        <v>10952</v>
      </c>
      <c r="N7084" s="9">
        <v>0.5</v>
      </c>
      <c r="O7084" s="10">
        <v>9</v>
      </c>
      <c r="P7084" s="10">
        <v>-6</v>
      </c>
      <c r="Q7084" s="6">
        <v>2</v>
      </c>
      <c r="R7084" s="6" t="s">
        <v>41</v>
      </c>
      <c r="S7084" s="10">
        <f t="shared" si="110"/>
        <v>4.5</v>
      </c>
    </row>
    <row r="7085" spans="1:19" x14ac:dyDescent="0.3">
      <c r="A7085" s="6" t="s">
        <v>10953</v>
      </c>
      <c r="B7085" s="7">
        <v>41894</v>
      </c>
      <c r="C7085" s="8" t="s">
        <v>10954</v>
      </c>
      <c r="D7085" s="6" t="s">
        <v>386</v>
      </c>
      <c r="E7085" s="6" t="s">
        <v>45</v>
      </c>
      <c r="F7085" s="6" t="s">
        <v>206</v>
      </c>
      <c r="G7085" s="6" t="s">
        <v>5906</v>
      </c>
      <c r="H7085" s="6" t="s">
        <v>48</v>
      </c>
      <c r="I7085" s="6" t="s">
        <v>55</v>
      </c>
      <c r="J7085" s="6" t="s">
        <v>37</v>
      </c>
      <c r="K7085" s="6" t="s">
        <v>38</v>
      </c>
      <c r="L7085" s="6" t="s">
        <v>251</v>
      </c>
      <c r="M7085" s="6" t="s">
        <v>510</v>
      </c>
      <c r="N7085" s="9">
        <v>0</v>
      </c>
      <c r="O7085" s="10">
        <v>222</v>
      </c>
      <c r="P7085" s="10">
        <v>44</v>
      </c>
      <c r="Q7085" s="6">
        <v>2</v>
      </c>
      <c r="R7085" s="6" t="s">
        <v>29</v>
      </c>
      <c r="S7085" s="10">
        <f t="shared" si="110"/>
        <v>111</v>
      </c>
    </row>
    <row r="7086" spans="1:19" x14ac:dyDescent="0.3">
      <c r="A7086" s="6" t="s">
        <v>10953</v>
      </c>
      <c r="B7086" s="7">
        <v>41894</v>
      </c>
      <c r="C7086" s="8" t="s">
        <v>10954</v>
      </c>
      <c r="D7086" s="6" t="s">
        <v>386</v>
      </c>
      <c r="E7086" s="6" t="s">
        <v>45</v>
      </c>
      <c r="F7086" s="6" t="s">
        <v>206</v>
      </c>
      <c r="G7086" s="6" t="s">
        <v>5906</v>
      </c>
      <c r="H7086" s="6" t="s">
        <v>48</v>
      </c>
      <c r="I7086" s="6" t="s">
        <v>55</v>
      </c>
      <c r="J7086" s="6" t="s">
        <v>37</v>
      </c>
      <c r="K7086" s="6" t="s">
        <v>26</v>
      </c>
      <c r="L7086" s="6" t="s">
        <v>166</v>
      </c>
      <c r="M7086" s="6" t="s">
        <v>4579</v>
      </c>
      <c r="N7086" s="9">
        <v>0</v>
      </c>
      <c r="O7086" s="10">
        <v>94</v>
      </c>
      <c r="P7086" s="10">
        <v>27</v>
      </c>
      <c r="Q7086" s="6">
        <v>2</v>
      </c>
      <c r="R7086" s="6" t="s">
        <v>29</v>
      </c>
      <c r="S7086" s="10">
        <f t="shared" si="110"/>
        <v>47</v>
      </c>
    </row>
    <row r="7087" spans="1:19" x14ac:dyDescent="0.3">
      <c r="A7087" s="6" t="s">
        <v>10955</v>
      </c>
      <c r="B7087" s="7">
        <v>41894</v>
      </c>
      <c r="C7087" s="8" t="s">
        <v>10956</v>
      </c>
      <c r="D7087" s="6" t="s">
        <v>2920</v>
      </c>
      <c r="E7087" s="6" t="s">
        <v>100</v>
      </c>
      <c r="F7087" s="6" t="s">
        <v>2694</v>
      </c>
      <c r="G7087" s="6" t="s">
        <v>6003</v>
      </c>
      <c r="H7087" s="6" t="s">
        <v>88</v>
      </c>
      <c r="I7087" s="6" t="s">
        <v>55</v>
      </c>
      <c r="J7087" s="6" t="s">
        <v>25</v>
      </c>
      <c r="K7087" s="6" t="s">
        <v>26</v>
      </c>
      <c r="L7087" s="6" t="s">
        <v>166</v>
      </c>
      <c r="M7087" s="6" t="s">
        <v>9522</v>
      </c>
      <c r="N7087" s="9">
        <v>0</v>
      </c>
      <c r="O7087" s="10">
        <v>82</v>
      </c>
      <c r="P7087" s="10">
        <v>13</v>
      </c>
      <c r="Q7087" s="6">
        <v>2</v>
      </c>
      <c r="R7087" s="6" t="s">
        <v>29</v>
      </c>
      <c r="S7087" s="10">
        <f t="shared" si="110"/>
        <v>41</v>
      </c>
    </row>
    <row r="7088" spans="1:19" x14ac:dyDescent="0.3">
      <c r="A7088" s="6" t="s">
        <v>10955</v>
      </c>
      <c r="B7088" s="7">
        <v>41894</v>
      </c>
      <c r="C7088" s="8" t="s">
        <v>10956</v>
      </c>
      <c r="D7088" s="6" t="s">
        <v>2920</v>
      </c>
      <c r="E7088" s="6" t="s">
        <v>100</v>
      </c>
      <c r="F7088" s="6" t="s">
        <v>2694</v>
      </c>
      <c r="G7088" s="6" t="s">
        <v>6003</v>
      </c>
      <c r="H7088" s="6" t="s">
        <v>88</v>
      </c>
      <c r="I7088" s="6" t="s">
        <v>55</v>
      </c>
      <c r="J7088" s="6" t="s">
        <v>25</v>
      </c>
      <c r="K7088" s="6" t="s">
        <v>122</v>
      </c>
      <c r="L7088" s="6" t="s">
        <v>214</v>
      </c>
      <c r="M7088" s="6" t="s">
        <v>841</v>
      </c>
      <c r="N7088" s="9">
        <v>0</v>
      </c>
      <c r="O7088" s="10">
        <v>294</v>
      </c>
      <c r="P7088" s="10">
        <v>109</v>
      </c>
      <c r="Q7088" s="6">
        <v>7</v>
      </c>
      <c r="R7088" s="6" t="s">
        <v>29</v>
      </c>
      <c r="S7088" s="10">
        <f t="shared" si="110"/>
        <v>42</v>
      </c>
    </row>
    <row r="7089" spans="1:19" x14ac:dyDescent="0.3">
      <c r="A7089" s="6" t="s">
        <v>10957</v>
      </c>
      <c r="B7089" s="7">
        <v>41894</v>
      </c>
      <c r="C7089" s="8" t="s">
        <v>10958</v>
      </c>
      <c r="D7089" s="6" t="s">
        <v>858</v>
      </c>
      <c r="E7089" s="6" t="s">
        <v>117</v>
      </c>
      <c r="F7089" s="6" t="s">
        <v>380</v>
      </c>
      <c r="G7089" s="6" t="s">
        <v>3489</v>
      </c>
      <c r="H7089" s="6" t="s">
        <v>48</v>
      </c>
      <c r="I7089" s="6" t="s">
        <v>36</v>
      </c>
      <c r="J7089" s="6" t="s">
        <v>25</v>
      </c>
      <c r="K7089" s="6" t="s">
        <v>38</v>
      </c>
      <c r="L7089" s="6" t="s">
        <v>39</v>
      </c>
      <c r="M7089" s="6" t="s">
        <v>2377</v>
      </c>
      <c r="N7089" s="9">
        <v>0.1</v>
      </c>
      <c r="O7089" s="10">
        <v>1177</v>
      </c>
      <c r="P7089" s="10">
        <v>405</v>
      </c>
      <c r="Q7089" s="6">
        <v>3</v>
      </c>
      <c r="R7089" s="6" t="s">
        <v>41</v>
      </c>
      <c r="S7089" s="10">
        <f t="shared" si="110"/>
        <v>392.33333333333331</v>
      </c>
    </row>
    <row r="7090" spans="1:19" x14ac:dyDescent="0.3">
      <c r="A7090" s="6" t="s">
        <v>10957</v>
      </c>
      <c r="B7090" s="7">
        <v>41894</v>
      </c>
      <c r="C7090" s="8" t="s">
        <v>10958</v>
      </c>
      <c r="D7090" s="6" t="s">
        <v>858</v>
      </c>
      <c r="E7090" s="6" t="s">
        <v>117</v>
      </c>
      <c r="F7090" s="6" t="s">
        <v>380</v>
      </c>
      <c r="G7090" s="6" t="s">
        <v>3489</v>
      </c>
      <c r="H7090" s="6" t="s">
        <v>48</v>
      </c>
      <c r="I7090" s="6" t="s">
        <v>36</v>
      </c>
      <c r="J7090" s="6" t="s">
        <v>25</v>
      </c>
      <c r="K7090" s="6" t="s">
        <v>26</v>
      </c>
      <c r="L7090" s="6" t="s">
        <v>104</v>
      </c>
      <c r="M7090" s="6" t="s">
        <v>1800</v>
      </c>
      <c r="N7090" s="9">
        <v>0</v>
      </c>
      <c r="O7090" s="10">
        <v>21</v>
      </c>
      <c r="P7090" s="10">
        <v>5</v>
      </c>
      <c r="Q7090" s="6">
        <v>3</v>
      </c>
      <c r="R7090" s="6" t="s">
        <v>29</v>
      </c>
      <c r="S7090" s="10">
        <f t="shared" si="110"/>
        <v>7</v>
      </c>
    </row>
    <row r="7091" spans="1:19" x14ac:dyDescent="0.3">
      <c r="A7091" s="6" t="s">
        <v>10959</v>
      </c>
      <c r="B7091" s="7">
        <v>41894</v>
      </c>
      <c r="C7091" s="8" t="s">
        <v>10960</v>
      </c>
      <c r="D7091" s="6" t="s">
        <v>805</v>
      </c>
      <c r="E7091" s="6" t="s">
        <v>219</v>
      </c>
      <c r="F7091" s="6" t="s">
        <v>1003</v>
      </c>
      <c r="G7091" s="6" t="s">
        <v>1003</v>
      </c>
      <c r="H7091" s="6" t="s">
        <v>48</v>
      </c>
      <c r="I7091" s="6" t="s">
        <v>36</v>
      </c>
      <c r="J7091" s="6" t="s">
        <v>37</v>
      </c>
      <c r="K7091" s="6" t="s">
        <v>122</v>
      </c>
      <c r="L7091" s="6" t="s">
        <v>214</v>
      </c>
      <c r="M7091" s="6" t="s">
        <v>6766</v>
      </c>
      <c r="N7091" s="9">
        <v>0</v>
      </c>
      <c r="O7091" s="10">
        <v>166</v>
      </c>
      <c r="P7091" s="10">
        <v>53</v>
      </c>
      <c r="Q7091" s="6">
        <v>4</v>
      </c>
      <c r="R7091" s="6" t="s">
        <v>29</v>
      </c>
      <c r="S7091" s="10">
        <f t="shared" si="110"/>
        <v>41.5</v>
      </c>
    </row>
    <row r="7092" spans="1:19" x14ac:dyDescent="0.3">
      <c r="A7092" s="6" t="s">
        <v>10961</v>
      </c>
      <c r="B7092" s="7">
        <v>41895</v>
      </c>
      <c r="C7092" s="8" t="s">
        <v>10962</v>
      </c>
      <c r="D7092" s="6" t="s">
        <v>1331</v>
      </c>
      <c r="E7092" s="6" t="s">
        <v>100</v>
      </c>
      <c r="F7092" s="6" t="s">
        <v>262</v>
      </c>
      <c r="G7092" s="6" t="s">
        <v>262</v>
      </c>
      <c r="H7092" s="6" t="s">
        <v>88</v>
      </c>
      <c r="I7092" s="6" t="s">
        <v>24</v>
      </c>
      <c r="J7092" s="6" t="s">
        <v>63</v>
      </c>
      <c r="K7092" s="6" t="s">
        <v>26</v>
      </c>
      <c r="L7092" s="6" t="s">
        <v>166</v>
      </c>
      <c r="M7092" s="6" t="s">
        <v>2008</v>
      </c>
      <c r="N7092" s="9">
        <v>0</v>
      </c>
      <c r="O7092" s="10">
        <v>83</v>
      </c>
      <c r="P7092" s="10">
        <v>6</v>
      </c>
      <c r="Q7092" s="6">
        <v>6</v>
      </c>
      <c r="R7092" s="6" t="s">
        <v>41</v>
      </c>
      <c r="S7092" s="10">
        <f t="shared" si="110"/>
        <v>13.833333333333334</v>
      </c>
    </row>
    <row r="7093" spans="1:19" x14ac:dyDescent="0.3">
      <c r="A7093" s="6" t="s">
        <v>10963</v>
      </c>
      <c r="B7093" s="7">
        <v>41895</v>
      </c>
      <c r="C7093" s="8" t="s">
        <v>10964</v>
      </c>
      <c r="D7093" s="6" t="s">
        <v>1779</v>
      </c>
      <c r="E7093" s="6" t="s">
        <v>85</v>
      </c>
      <c r="F7093" s="6" t="s">
        <v>192</v>
      </c>
      <c r="G7093" s="6" t="s">
        <v>462</v>
      </c>
      <c r="H7093" s="6" t="s">
        <v>88</v>
      </c>
      <c r="I7093" s="6" t="s">
        <v>24</v>
      </c>
      <c r="J7093" s="6" t="s">
        <v>37</v>
      </c>
      <c r="K7093" s="6" t="s">
        <v>26</v>
      </c>
      <c r="L7093" s="6" t="s">
        <v>27</v>
      </c>
      <c r="M7093" s="6" t="s">
        <v>10585</v>
      </c>
      <c r="N7093" s="9">
        <v>0</v>
      </c>
      <c r="O7093" s="10">
        <v>51</v>
      </c>
      <c r="P7093" s="10">
        <v>21</v>
      </c>
      <c r="Q7093" s="6">
        <v>3</v>
      </c>
      <c r="R7093" s="6" t="s">
        <v>41</v>
      </c>
      <c r="S7093" s="10">
        <f t="shared" si="110"/>
        <v>17</v>
      </c>
    </row>
    <row r="7094" spans="1:19" x14ac:dyDescent="0.3">
      <c r="A7094" s="6" t="s">
        <v>10963</v>
      </c>
      <c r="B7094" s="7">
        <v>41895</v>
      </c>
      <c r="C7094" s="8" t="s">
        <v>10964</v>
      </c>
      <c r="D7094" s="6" t="s">
        <v>1779</v>
      </c>
      <c r="E7094" s="6" t="s">
        <v>85</v>
      </c>
      <c r="F7094" s="6" t="s">
        <v>192</v>
      </c>
      <c r="G7094" s="6" t="s">
        <v>462</v>
      </c>
      <c r="H7094" s="6" t="s">
        <v>88</v>
      </c>
      <c r="I7094" s="6" t="s">
        <v>24</v>
      </c>
      <c r="J7094" s="6" t="s">
        <v>37</v>
      </c>
      <c r="K7094" s="6" t="s">
        <v>26</v>
      </c>
      <c r="L7094" s="6" t="s">
        <v>57</v>
      </c>
      <c r="M7094" s="6" t="s">
        <v>2717</v>
      </c>
      <c r="N7094" s="9">
        <v>0.4</v>
      </c>
      <c r="O7094" s="10">
        <v>387</v>
      </c>
      <c r="P7094" s="10">
        <v>-213</v>
      </c>
      <c r="Q7094" s="6">
        <v>5</v>
      </c>
      <c r="R7094" s="6" t="s">
        <v>29</v>
      </c>
      <c r="S7094" s="10">
        <f t="shared" si="110"/>
        <v>77.400000000000006</v>
      </c>
    </row>
    <row r="7095" spans="1:19" x14ac:dyDescent="0.3">
      <c r="A7095" s="6" t="s">
        <v>10965</v>
      </c>
      <c r="B7095" s="7">
        <v>41897</v>
      </c>
      <c r="C7095" s="8" t="s">
        <v>10966</v>
      </c>
      <c r="D7095" s="6" t="s">
        <v>2227</v>
      </c>
      <c r="E7095" s="6" t="s">
        <v>138</v>
      </c>
      <c r="F7095" s="6" t="s">
        <v>717</v>
      </c>
      <c r="G7095" s="6" t="s">
        <v>3880</v>
      </c>
      <c r="H7095" s="6" t="s">
        <v>48</v>
      </c>
      <c r="I7095" s="6" t="s">
        <v>24</v>
      </c>
      <c r="J7095" s="6" t="s">
        <v>63</v>
      </c>
      <c r="K7095" s="6" t="s">
        <v>38</v>
      </c>
      <c r="L7095" s="6" t="s">
        <v>251</v>
      </c>
      <c r="M7095" s="6" t="s">
        <v>8990</v>
      </c>
      <c r="N7095" s="9">
        <v>0.2</v>
      </c>
      <c r="O7095" s="10">
        <v>46</v>
      </c>
      <c r="P7095" s="10">
        <v>9</v>
      </c>
      <c r="Q7095" s="6">
        <v>3</v>
      </c>
      <c r="R7095" s="6" t="s">
        <v>41</v>
      </c>
      <c r="S7095" s="10">
        <f t="shared" si="110"/>
        <v>15.333333333333334</v>
      </c>
    </row>
    <row r="7096" spans="1:19" x14ac:dyDescent="0.3">
      <c r="A7096" s="6" t="s">
        <v>10967</v>
      </c>
      <c r="B7096" s="7">
        <v>41897</v>
      </c>
      <c r="C7096" s="8" t="s">
        <v>10968</v>
      </c>
      <c r="D7096" s="6" t="s">
        <v>7242</v>
      </c>
      <c r="E7096" s="6" t="s">
        <v>45</v>
      </c>
      <c r="F7096" s="6" t="s">
        <v>69</v>
      </c>
      <c r="G7096" s="6" t="s">
        <v>6006</v>
      </c>
      <c r="H7096" s="6" t="s">
        <v>48</v>
      </c>
      <c r="I7096" s="6" t="s">
        <v>55</v>
      </c>
      <c r="J7096" s="6" t="s">
        <v>25</v>
      </c>
      <c r="K7096" s="6" t="s">
        <v>26</v>
      </c>
      <c r="L7096" s="6" t="s">
        <v>72</v>
      </c>
      <c r="M7096" s="6" t="s">
        <v>1831</v>
      </c>
      <c r="N7096" s="9">
        <v>0</v>
      </c>
      <c r="O7096" s="10">
        <v>27</v>
      </c>
      <c r="P7096" s="10">
        <v>2</v>
      </c>
      <c r="Q7096" s="6">
        <v>2</v>
      </c>
      <c r="R7096" s="6" t="s">
        <v>41</v>
      </c>
      <c r="S7096" s="10">
        <f t="shared" si="110"/>
        <v>13.5</v>
      </c>
    </row>
    <row r="7097" spans="1:19" x14ac:dyDescent="0.3">
      <c r="A7097" s="6" t="s">
        <v>10969</v>
      </c>
      <c r="B7097" s="7">
        <v>41897</v>
      </c>
      <c r="C7097" s="8" t="s">
        <v>10970</v>
      </c>
      <c r="D7097" s="6" t="s">
        <v>672</v>
      </c>
      <c r="E7097" s="6" t="s">
        <v>21</v>
      </c>
      <c r="F7097" s="6" t="s">
        <v>22</v>
      </c>
      <c r="G7097" s="6" t="s">
        <v>22</v>
      </c>
      <c r="H7097" s="6" t="s">
        <v>23</v>
      </c>
      <c r="I7097" s="6" t="s">
        <v>55</v>
      </c>
      <c r="J7097" s="6" t="s">
        <v>37</v>
      </c>
      <c r="K7097" s="6" t="s">
        <v>26</v>
      </c>
      <c r="L7097" s="6" t="s">
        <v>104</v>
      </c>
      <c r="M7097" s="6" t="s">
        <v>4769</v>
      </c>
      <c r="N7097" s="9">
        <v>0.5</v>
      </c>
      <c r="O7097" s="10">
        <v>4</v>
      </c>
      <c r="P7097" s="10">
        <v>-3</v>
      </c>
      <c r="Q7097" s="6">
        <v>1</v>
      </c>
      <c r="R7097" s="6" t="s">
        <v>29</v>
      </c>
      <c r="S7097" s="10">
        <f t="shared" si="110"/>
        <v>4</v>
      </c>
    </row>
    <row r="7098" spans="1:19" x14ac:dyDescent="0.3">
      <c r="A7098" s="6" t="s">
        <v>10969</v>
      </c>
      <c r="B7098" s="7">
        <v>41897</v>
      </c>
      <c r="C7098" s="8" t="s">
        <v>10970</v>
      </c>
      <c r="D7098" s="6" t="s">
        <v>672</v>
      </c>
      <c r="E7098" s="6" t="s">
        <v>21</v>
      </c>
      <c r="F7098" s="6" t="s">
        <v>22</v>
      </c>
      <c r="G7098" s="6" t="s">
        <v>22</v>
      </c>
      <c r="H7098" s="6" t="s">
        <v>23</v>
      </c>
      <c r="I7098" s="6" t="s">
        <v>55</v>
      </c>
      <c r="J7098" s="6" t="s">
        <v>37</v>
      </c>
      <c r="K7098" s="6" t="s">
        <v>122</v>
      </c>
      <c r="L7098" s="6" t="s">
        <v>156</v>
      </c>
      <c r="M7098" s="6" t="s">
        <v>302</v>
      </c>
      <c r="N7098" s="9">
        <v>0.5</v>
      </c>
      <c r="O7098" s="10">
        <v>73</v>
      </c>
      <c r="P7098" s="10">
        <v>-7</v>
      </c>
      <c r="Q7098" s="6">
        <v>1</v>
      </c>
      <c r="R7098" s="6" t="s">
        <v>29</v>
      </c>
      <c r="S7098" s="10">
        <f t="shared" si="110"/>
        <v>73</v>
      </c>
    </row>
    <row r="7099" spans="1:19" x14ac:dyDescent="0.3">
      <c r="A7099" s="6" t="s">
        <v>10971</v>
      </c>
      <c r="B7099" s="7">
        <v>41897</v>
      </c>
      <c r="C7099" s="8" t="s">
        <v>10972</v>
      </c>
      <c r="D7099" s="6" t="s">
        <v>6769</v>
      </c>
      <c r="E7099" s="6" t="s">
        <v>45</v>
      </c>
      <c r="F7099" s="6" t="s">
        <v>206</v>
      </c>
      <c r="G7099" s="6" t="s">
        <v>10973</v>
      </c>
      <c r="H7099" s="6" t="s">
        <v>48</v>
      </c>
      <c r="I7099" s="6" t="s">
        <v>36</v>
      </c>
      <c r="J7099" s="6" t="s">
        <v>37</v>
      </c>
      <c r="K7099" s="6" t="s">
        <v>38</v>
      </c>
      <c r="L7099" s="6" t="s">
        <v>39</v>
      </c>
      <c r="M7099" s="6" t="s">
        <v>7969</v>
      </c>
      <c r="N7099" s="9">
        <v>0.1</v>
      </c>
      <c r="O7099" s="10">
        <v>618</v>
      </c>
      <c r="P7099" s="10">
        <v>27</v>
      </c>
      <c r="Q7099" s="6">
        <v>4</v>
      </c>
      <c r="R7099" s="6" t="s">
        <v>41</v>
      </c>
      <c r="S7099" s="10">
        <f t="shared" si="110"/>
        <v>154.5</v>
      </c>
    </row>
    <row r="7100" spans="1:19" x14ac:dyDescent="0.3">
      <c r="A7100" s="6" t="s">
        <v>10974</v>
      </c>
      <c r="B7100" s="7">
        <v>41897</v>
      </c>
      <c r="C7100" s="8" t="s">
        <v>10975</v>
      </c>
      <c r="D7100" s="6" t="s">
        <v>2764</v>
      </c>
      <c r="E7100" s="6" t="s">
        <v>100</v>
      </c>
      <c r="F7100" s="6" t="s">
        <v>180</v>
      </c>
      <c r="G7100" s="6" t="s">
        <v>921</v>
      </c>
      <c r="H7100" s="6" t="s">
        <v>88</v>
      </c>
      <c r="I7100" s="6" t="s">
        <v>36</v>
      </c>
      <c r="J7100" s="6" t="s">
        <v>37</v>
      </c>
      <c r="K7100" s="6" t="s">
        <v>38</v>
      </c>
      <c r="L7100" s="6" t="s">
        <v>111</v>
      </c>
      <c r="M7100" s="6" t="s">
        <v>4856</v>
      </c>
      <c r="N7100" s="9">
        <v>0.2</v>
      </c>
      <c r="O7100" s="10">
        <v>212</v>
      </c>
      <c r="P7100" s="10">
        <v>-24</v>
      </c>
      <c r="Q7100" s="6">
        <v>2</v>
      </c>
      <c r="R7100" s="6" t="s">
        <v>29</v>
      </c>
      <c r="S7100" s="10">
        <f t="shared" si="110"/>
        <v>106</v>
      </c>
    </row>
    <row r="7101" spans="1:19" x14ac:dyDescent="0.3">
      <c r="A7101" s="6" t="s">
        <v>10971</v>
      </c>
      <c r="B7101" s="7">
        <v>41897</v>
      </c>
      <c r="C7101" s="8" t="s">
        <v>10972</v>
      </c>
      <c r="D7101" s="6" t="s">
        <v>6769</v>
      </c>
      <c r="E7101" s="6" t="s">
        <v>45</v>
      </c>
      <c r="F7101" s="6" t="s">
        <v>206</v>
      </c>
      <c r="G7101" s="6" t="s">
        <v>10973</v>
      </c>
      <c r="H7101" s="6" t="s">
        <v>48</v>
      </c>
      <c r="I7101" s="6" t="s">
        <v>36</v>
      </c>
      <c r="J7101" s="6" t="s">
        <v>37</v>
      </c>
      <c r="K7101" s="6" t="s">
        <v>26</v>
      </c>
      <c r="L7101" s="6" t="s">
        <v>89</v>
      </c>
      <c r="M7101" s="6" t="s">
        <v>253</v>
      </c>
      <c r="N7101" s="9">
        <v>0</v>
      </c>
      <c r="O7101" s="10">
        <v>53</v>
      </c>
      <c r="P7101" s="10">
        <v>2</v>
      </c>
      <c r="Q7101" s="6">
        <v>4</v>
      </c>
      <c r="R7101" s="6" t="s">
        <v>41</v>
      </c>
      <c r="S7101" s="10">
        <f t="shared" si="110"/>
        <v>13.25</v>
      </c>
    </row>
    <row r="7102" spans="1:19" x14ac:dyDescent="0.3">
      <c r="A7102" s="6" t="s">
        <v>10971</v>
      </c>
      <c r="B7102" s="7">
        <v>41897</v>
      </c>
      <c r="C7102" s="8" t="s">
        <v>10972</v>
      </c>
      <c r="D7102" s="6" t="s">
        <v>6769</v>
      </c>
      <c r="E7102" s="6" t="s">
        <v>45</v>
      </c>
      <c r="F7102" s="6" t="s">
        <v>206</v>
      </c>
      <c r="G7102" s="6" t="s">
        <v>10973</v>
      </c>
      <c r="H7102" s="6" t="s">
        <v>48</v>
      </c>
      <c r="I7102" s="6" t="s">
        <v>36</v>
      </c>
      <c r="J7102" s="6" t="s">
        <v>37</v>
      </c>
      <c r="K7102" s="6" t="s">
        <v>26</v>
      </c>
      <c r="L7102" s="6" t="s">
        <v>57</v>
      </c>
      <c r="M7102" s="6" t="s">
        <v>6040</v>
      </c>
      <c r="N7102" s="9">
        <v>0.1</v>
      </c>
      <c r="O7102" s="10">
        <v>1120</v>
      </c>
      <c r="P7102" s="10">
        <v>199</v>
      </c>
      <c r="Q7102" s="6">
        <v>6</v>
      </c>
      <c r="R7102" s="6" t="s">
        <v>41</v>
      </c>
      <c r="S7102" s="10">
        <f t="shared" si="110"/>
        <v>186.66666666666666</v>
      </c>
    </row>
    <row r="7103" spans="1:19" x14ac:dyDescent="0.3">
      <c r="A7103" s="6" t="s">
        <v>10976</v>
      </c>
      <c r="B7103" s="7">
        <v>41897</v>
      </c>
      <c r="C7103" s="8" t="s">
        <v>10977</v>
      </c>
      <c r="D7103" s="6" t="s">
        <v>2146</v>
      </c>
      <c r="E7103" s="6" t="s">
        <v>33</v>
      </c>
      <c r="F7103" s="6" t="s">
        <v>34</v>
      </c>
      <c r="G7103" s="6" t="s">
        <v>9545</v>
      </c>
      <c r="H7103" s="6" t="s">
        <v>23</v>
      </c>
      <c r="I7103" s="6" t="s">
        <v>55</v>
      </c>
      <c r="J7103" s="6" t="s">
        <v>37</v>
      </c>
      <c r="K7103" s="6" t="s">
        <v>26</v>
      </c>
      <c r="L7103" s="6" t="s">
        <v>89</v>
      </c>
      <c r="M7103" s="6" t="s">
        <v>2470</v>
      </c>
      <c r="N7103" s="9">
        <v>0</v>
      </c>
      <c r="O7103" s="10">
        <v>16</v>
      </c>
      <c r="P7103" s="10">
        <v>6</v>
      </c>
      <c r="Q7103" s="6">
        <v>3</v>
      </c>
      <c r="R7103" s="6" t="s">
        <v>41</v>
      </c>
      <c r="S7103" s="10">
        <f t="shared" si="110"/>
        <v>5.333333333333333</v>
      </c>
    </row>
    <row r="7104" spans="1:19" x14ac:dyDescent="0.3">
      <c r="A7104" s="6" t="s">
        <v>10971</v>
      </c>
      <c r="B7104" s="7">
        <v>41897</v>
      </c>
      <c r="C7104" s="8" t="s">
        <v>10972</v>
      </c>
      <c r="D7104" s="6" t="s">
        <v>6769</v>
      </c>
      <c r="E7104" s="6" t="s">
        <v>45</v>
      </c>
      <c r="F7104" s="6" t="s">
        <v>206</v>
      </c>
      <c r="G7104" s="6" t="s">
        <v>10973</v>
      </c>
      <c r="H7104" s="6" t="s">
        <v>48</v>
      </c>
      <c r="I7104" s="6" t="s">
        <v>36</v>
      </c>
      <c r="J7104" s="6" t="s">
        <v>37</v>
      </c>
      <c r="K7104" s="6" t="s">
        <v>122</v>
      </c>
      <c r="L7104" s="6" t="s">
        <v>168</v>
      </c>
      <c r="M7104" s="6" t="s">
        <v>1049</v>
      </c>
      <c r="N7104" s="9">
        <v>0.15</v>
      </c>
      <c r="O7104" s="10">
        <v>1137</v>
      </c>
      <c r="P7104" s="10">
        <v>-14</v>
      </c>
      <c r="Q7104" s="6">
        <v>7</v>
      </c>
      <c r="R7104" s="6" t="s">
        <v>29</v>
      </c>
      <c r="S7104" s="10">
        <f t="shared" si="110"/>
        <v>162.42857142857142</v>
      </c>
    </row>
    <row r="7105" spans="1:19" x14ac:dyDescent="0.3">
      <c r="A7105" s="6" t="s">
        <v>10976</v>
      </c>
      <c r="B7105" s="7">
        <v>41897</v>
      </c>
      <c r="C7105" s="8" t="s">
        <v>10977</v>
      </c>
      <c r="D7105" s="6" t="s">
        <v>2146</v>
      </c>
      <c r="E7105" s="6" t="s">
        <v>33</v>
      </c>
      <c r="F7105" s="6" t="s">
        <v>34</v>
      </c>
      <c r="G7105" s="6" t="s">
        <v>9545</v>
      </c>
      <c r="H7105" s="6" t="s">
        <v>23</v>
      </c>
      <c r="I7105" s="6" t="s">
        <v>55</v>
      </c>
      <c r="J7105" s="6" t="s">
        <v>37</v>
      </c>
      <c r="K7105" s="6" t="s">
        <v>122</v>
      </c>
      <c r="L7105" s="6" t="s">
        <v>123</v>
      </c>
      <c r="M7105" s="6" t="s">
        <v>9287</v>
      </c>
      <c r="N7105" s="9">
        <v>0</v>
      </c>
      <c r="O7105" s="10">
        <v>231</v>
      </c>
      <c r="P7105" s="10">
        <v>99</v>
      </c>
      <c r="Q7105" s="6">
        <v>2</v>
      </c>
      <c r="R7105" s="6" t="s">
        <v>29</v>
      </c>
      <c r="S7105" s="10">
        <f t="shared" si="110"/>
        <v>115.5</v>
      </c>
    </row>
    <row r="7106" spans="1:19" x14ac:dyDescent="0.3">
      <c r="A7106" s="6" t="s">
        <v>10978</v>
      </c>
      <c r="B7106" s="7">
        <v>41898</v>
      </c>
      <c r="C7106" s="8" t="s">
        <v>10979</v>
      </c>
      <c r="D7106" s="6" t="s">
        <v>1791</v>
      </c>
      <c r="E7106" s="6" t="s">
        <v>45</v>
      </c>
      <c r="F7106" s="6" t="s">
        <v>331</v>
      </c>
      <c r="G7106" s="6" t="s">
        <v>10980</v>
      </c>
      <c r="H7106" s="6" t="s">
        <v>48</v>
      </c>
      <c r="I7106" s="6" t="s">
        <v>36</v>
      </c>
      <c r="J7106" s="6" t="s">
        <v>110</v>
      </c>
      <c r="K7106" s="6" t="s">
        <v>26</v>
      </c>
      <c r="L7106" s="6" t="s">
        <v>89</v>
      </c>
      <c r="M7106" s="6" t="s">
        <v>1592</v>
      </c>
      <c r="N7106" s="9">
        <v>0</v>
      </c>
      <c r="O7106" s="10">
        <v>15</v>
      </c>
      <c r="P7106" s="10">
        <v>7</v>
      </c>
      <c r="Q7106" s="6">
        <v>2</v>
      </c>
      <c r="R7106" s="6" t="s">
        <v>29</v>
      </c>
      <c r="S7106" s="10">
        <f t="shared" si="110"/>
        <v>7.5</v>
      </c>
    </row>
    <row r="7107" spans="1:19" x14ac:dyDescent="0.3">
      <c r="A7107" s="6" t="s">
        <v>10978</v>
      </c>
      <c r="B7107" s="7">
        <v>41898</v>
      </c>
      <c r="C7107" s="8" t="s">
        <v>10979</v>
      </c>
      <c r="D7107" s="6" t="s">
        <v>1791</v>
      </c>
      <c r="E7107" s="6" t="s">
        <v>45</v>
      </c>
      <c r="F7107" s="6" t="s">
        <v>331</v>
      </c>
      <c r="G7107" s="6" t="s">
        <v>10980</v>
      </c>
      <c r="H7107" s="6" t="s">
        <v>48</v>
      </c>
      <c r="I7107" s="6" t="s">
        <v>36</v>
      </c>
      <c r="J7107" s="6" t="s">
        <v>110</v>
      </c>
      <c r="K7107" s="6" t="s">
        <v>26</v>
      </c>
      <c r="L7107" s="6" t="s">
        <v>57</v>
      </c>
      <c r="M7107" s="6" t="s">
        <v>3579</v>
      </c>
      <c r="N7107" s="9">
        <v>0.1</v>
      </c>
      <c r="O7107" s="10">
        <v>174</v>
      </c>
      <c r="P7107" s="10">
        <v>72</v>
      </c>
      <c r="Q7107" s="6">
        <v>4</v>
      </c>
      <c r="R7107" s="6" t="s">
        <v>41</v>
      </c>
      <c r="S7107" s="10">
        <f t="shared" ref="S7107:S7170" si="111">O7107/Q7107</f>
        <v>43.5</v>
      </c>
    </row>
    <row r="7108" spans="1:19" x14ac:dyDescent="0.3">
      <c r="A7108" s="6" t="s">
        <v>10981</v>
      </c>
      <c r="B7108" s="7">
        <v>41898</v>
      </c>
      <c r="C7108" s="8" t="s">
        <v>10982</v>
      </c>
      <c r="D7108" s="6" t="s">
        <v>5680</v>
      </c>
      <c r="E7108" s="6" t="s">
        <v>100</v>
      </c>
      <c r="F7108" s="6" t="s">
        <v>2694</v>
      </c>
      <c r="G7108" s="6" t="s">
        <v>2695</v>
      </c>
      <c r="H7108" s="6" t="s">
        <v>88</v>
      </c>
      <c r="I7108" s="6" t="s">
        <v>36</v>
      </c>
      <c r="J7108" s="6" t="s">
        <v>25</v>
      </c>
      <c r="K7108" s="6" t="s">
        <v>26</v>
      </c>
      <c r="L7108" s="6" t="s">
        <v>89</v>
      </c>
      <c r="M7108" s="6" t="s">
        <v>358</v>
      </c>
      <c r="N7108" s="9">
        <v>0</v>
      </c>
      <c r="O7108" s="10">
        <v>25</v>
      </c>
      <c r="P7108" s="10">
        <v>3</v>
      </c>
      <c r="Q7108" s="6">
        <v>2</v>
      </c>
      <c r="R7108" s="6" t="s">
        <v>41</v>
      </c>
      <c r="S7108" s="10">
        <f t="shared" si="111"/>
        <v>12.5</v>
      </c>
    </row>
    <row r="7109" spans="1:19" x14ac:dyDescent="0.3">
      <c r="A7109" s="6" t="s">
        <v>10983</v>
      </c>
      <c r="B7109" s="7">
        <v>41898</v>
      </c>
      <c r="C7109" s="8" t="s">
        <v>10984</v>
      </c>
      <c r="D7109" s="6" t="s">
        <v>2992</v>
      </c>
      <c r="E7109" s="6" t="s">
        <v>21</v>
      </c>
      <c r="F7109" s="6" t="s">
        <v>22</v>
      </c>
      <c r="G7109" s="6" t="s">
        <v>22</v>
      </c>
      <c r="H7109" s="6" t="s">
        <v>23</v>
      </c>
      <c r="I7109" s="6" t="s">
        <v>24</v>
      </c>
      <c r="J7109" s="6" t="s">
        <v>63</v>
      </c>
      <c r="K7109" s="6" t="s">
        <v>26</v>
      </c>
      <c r="L7109" s="6" t="s">
        <v>49</v>
      </c>
      <c r="M7109" s="6" t="s">
        <v>2437</v>
      </c>
      <c r="N7109" s="9">
        <v>0.5</v>
      </c>
      <c r="O7109" s="10">
        <v>22</v>
      </c>
      <c r="P7109" s="10">
        <v>-12</v>
      </c>
      <c r="Q7109" s="6">
        <v>3</v>
      </c>
      <c r="R7109" s="6" t="s">
        <v>41</v>
      </c>
      <c r="S7109" s="10">
        <f t="shared" si="111"/>
        <v>7.333333333333333</v>
      </c>
    </row>
    <row r="7110" spans="1:19" x14ac:dyDescent="0.3">
      <c r="A7110" s="6" t="s">
        <v>10985</v>
      </c>
      <c r="B7110" s="7">
        <v>41898</v>
      </c>
      <c r="C7110" s="8" t="s">
        <v>10986</v>
      </c>
      <c r="D7110" s="6" t="s">
        <v>572</v>
      </c>
      <c r="E7110" s="6" t="s">
        <v>45</v>
      </c>
      <c r="F7110" s="6" t="s">
        <v>69</v>
      </c>
      <c r="G7110" s="6" t="s">
        <v>2933</v>
      </c>
      <c r="H7110" s="6" t="s">
        <v>48</v>
      </c>
      <c r="I7110" s="6" t="s">
        <v>36</v>
      </c>
      <c r="J7110" s="6" t="s">
        <v>37</v>
      </c>
      <c r="K7110" s="6" t="s">
        <v>38</v>
      </c>
      <c r="L7110" s="6" t="s">
        <v>251</v>
      </c>
      <c r="M7110" s="6" t="s">
        <v>7527</v>
      </c>
      <c r="N7110" s="9">
        <v>0</v>
      </c>
      <c r="O7110" s="10">
        <v>94</v>
      </c>
      <c r="P7110" s="10">
        <v>20</v>
      </c>
      <c r="Q7110" s="6">
        <v>2</v>
      </c>
      <c r="R7110" s="6" t="s">
        <v>41</v>
      </c>
      <c r="S7110" s="10">
        <f t="shared" si="111"/>
        <v>47</v>
      </c>
    </row>
    <row r="7111" spans="1:19" x14ac:dyDescent="0.3">
      <c r="A7111" s="6" t="s">
        <v>10985</v>
      </c>
      <c r="B7111" s="7">
        <v>41898</v>
      </c>
      <c r="C7111" s="8" t="s">
        <v>10986</v>
      </c>
      <c r="D7111" s="6" t="s">
        <v>572</v>
      </c>
      <c r="E7111" s="6" t="s">
        <v>45</v>
      </c>
      <c r="F7111" s="6" t="s">
        <v>69</v>
      </c>
      <c r="G7111" s="6" t="s">
        <v>2933</v>
      </c>
      <c r="H7111" s="6" t="s">
        <v>48</v>
      </c>
      <c r="I7111" s="6" t="s">
        <v>36</v>
      </c>
      <c r="J7111" s="6" t="s">
        <v>37</v>
      </c>
      <c r="K7111" s="6" t="s">
        <v>26</v>
      </c>
      <c r="L7111" s="6" t="s">
        <v>89</v>
      </c>
      <c r="M7111" s="6" t="s">
        <v>1664</v>
      </c>
      <c r="N7111" s="9">
        <v>0</v>
      </c>
      <c r="O7111" s="10">
        <v>28</v>
      </c>
      <c r="P7111" s="10">
        <v>14</v>
      </c>
      <c r="Q7111" s="6">
        <v>4</v>
      </c>
      <c r="R7111" s="6" t="s">
        <v>41</v>
      </c>
      <c r="S7111" s="10">
        <f t="shared" si="111"/>
        <v>7</v>
      </c>
    </row>
    <row r="7112" spans="1:19" x14ac:dyDescent="0.3">
      <c r="A7112" s="6" t="s">
        <v>10987</v>
      </c>
      <c r="B7112" s="7">
        <v>41898</v>
      </c>
      <c r="C7112" s="8" t="s">
        <v>10988</v>
      </c>
      <c r="D7112" s="6" t="s">
        <v>4300</v>
      </c>
      <c r="E7112" s="6" t="s">
        <v>33</v>
      </c>
      <c r="F7112" s="6" t="s">
        <v>34</v>
      </c>
      <c r="G7112" s="6" t="s">
        <v>8998</v>
      </c>
      <c r="H7112" s="6" t="s">
        <v>23</v>
      </c>
      <c r="I7112" s="6" t="s">
        <v>55</v>
      </c>
      <c r="J7112" s="6" t="s">
        <v>37</v>
      </c>
      <c r="K7112" s="6" t="s">
        <v>26</v>
      </c>
      <c r="L7112" s="6" t="s">
        <v>104</v>
      </c>
      <c r="M7112" s="6" t="s">
        <v>4920</v>
      </c>
      <c r="N7112" s="9">
        <v>0</v>
      </c>
      <c r="O7112" s="10">
        <v>101</v>
      </c>
      <c r="P7112" s="10">
        <v>18</v>
      </c>
      <c r="Q7112" s="6">
        <v>9</v>
      </c>
      <c r="R7112" s="6" t="s">
        <v>41</v>
      </c>
      <c r="S7112" s="10">
        <f t="shared" si="111"/>
        <v>11.222222222222221</v>
      </c>
    </row>
    <row r="7113" spans="1:19" x14ac:dyDescent="0.3">
      <c r="A7113" s="6" t="s">
        <v>10987</v>
      </c>
      <c r="B7113" s="7">
        <v>41898</v>
      </c>
      <c r="C7113" s="8" t="s">
        <v>10988</v>
      </c>
      <c r="D7113" s="6" t="s">
        <v>4300</v>
      </c>
      <c r="E7113" s="6" t="s">
        <v>33</v>
      </c>
      <c r="F7113" s="6" t="s">
        <v>34</v>
      </c>
      <c r="G7113" s="6" t="s">
        <v>8998</v>
      </c>
      <c r="H7113" s="6" t="s">
        <v>23</v>
      </c>
      <c r="I7113" s="6" t="s">
        <v>55</v>
      </c>
      <c r="J7113" s="6" t="s">
        <v>37</v>
      </c>
      <c r="K7113" s="6" t="s">
        <v>26</v>
      </c>
      <c r="L7113" s="6" t="s">
        <v>57</v>
      </c>
      <c r="M7113" s="6" t="s">
        <v>2124</v>
      </c>
      <c r="N7113" s="9">
        <v>0</v>
      </c>
      <c r="O7113" s="10">
        <v>1389</v>
      </c>
      <c r="P7113" s="10">
        <v>680</v>
      </c>
      <c r="Q7113" s="6">
        <v>7</v>
      </c>
      <c r="R7113" s="6" t="s">
        <v>41</v>
      </c>
      <c r="S7113" s="10">
        <f t="shared" si="111"/>
        <v>198.42857142857142</v>
      </c>
    </row>
    <row r="7114" spans="1:19" x14ac:dyDescent="0.3">
      <c r="A7114" s="6" t="s">
        <v>10989</v>
      </c>
      <c r="B7114" s="7">
        <v>41898</v>
      </c>
      <c r="C7114" s="8" t="s">
        <v>10990</v>
      </c>
      <c r="D7114" s="6" t="s">
        <v>9394</v>
      </c>
      <c r="E7114" s="6" t="s">
        <v>85</v>
      </c>
      <c r="F7114" s="6" t="s">
        <v>240</v>
      </c>
      <c r="G7114" s="6" t="s">
        <v>10991</v>
      </c>
      <c r="H7114" s="6" t="s">
        <v>88</v>
      </c>
      <c r="I7114" s="6" t="s">
        <v>55</v>
      </c>
      <c r="J7114" s="6" t="s">
        <v>25</v>
      </c>
      <c r="K7114" s="6" t="s">
        <v>26</v>
      </c>
      <c r="L7114" s="6" t="s">
        <v>49</v>
      </c>
      <c r="M7114" s="6" t="s">
        <v>2509</v>
      </c>
      <c r="N7114" s="9">
        <v>0</v>
      </c>
      <c r="O7114" s="10">
        <v>107</v>
      </c>
      <c r="P7114" s="10">
        <v>9</v>
      </c>
      <c r="Q7114" s="6">
        <v>2</v>
      </c>
      <c r="R7114" s="6" t="s">
        <v>29</v>
      </c>
      <c r="S7114" s="10">
        <f t="shared" si="111"/>
        <v>53.5</v>
      </c>
    </row>
    <row r="7115" spans="1:19" x14ac:dyDescent="0.3">
      <c r="A7115" s="6" t="s">
        <v>10985</v>
      </c>
      <c r="B7115" s="7">
        <v>41898</v>
      </c>
      <c r="C7115" s="8" t="s">
        <v>10986</v>
      </c>
      <c r="D7115" s="6" t="s">
        <v>572</v>
      </c>
      <c r="E7115" s="6" t="s">
        <v>45</v>
      </c>
      <c r="F7115" s="6" t="s">
        <v>69</v>
      </c>
      <c r="G7115" s="6" t="s">
        <v>2933</v>
      </c>
      <c r="H7115" s="6" t="s">
        <v>48</v>
      </c>
      <c r="I7115" s="6" t="s">
        <v>36</v>
      </c>
      <c r="J7115" s="6" t="s">
        <v>37</v>
      </c>
      <c r="K7115" s="6" t="s">
        <v>122</v>
      </c>
      <c r="L7115" s="6" t="s">
        <v>123</v>
      </c>
      <c r="M7115" s="6" t="s">
        <v>5711</v>
      </c>
      <c r="N7115" s="9">
        <v>0.15</v>
      </c>
      <c r="O7115" s="10">
        <v>417</v>
      </c>
      <c r="P7115" s="10">
        <v>49</v>
      </c>
      <c r="Q7115" s="6">
        <v>3</v>
      </c>
      <c r="R7115" s="6" t="s">
        <v>29</v>
      </c>
      <c r="S7115" s="10">
        <f t="shared" si="111"/>
        <v>139</v>
      </c>
    </row>
    <row r="7116" spans="1:19" x14ac:dyDescent="0.3">
      <c r="A7116" s="6" t="s">
        <v>10987</v>
      </c>
      <c r="B7116" s="7">
        <v>41898</v>
      </c>
      <c r="C7116" s="8" t="s">
        <v>10988</v>
      </c>
      <c r="D7116" s="6" t="s">
        <v>4300</v>
      </c>
      <c r="E7116" s="6" t="s">
        <v>33</v>
      </c>
      <c r="F7116" s="6" t="s">
        <v>34</v>
      </c>
      <c r="G7116" s="6" t="s">
        <v>8998</v>
      </c>
      <c r="H7116" s="6" t="s">
        <v>23</v>
      </c>
      <c r="I7116" s="6" t="s">
        <v>55</v>
      </c>
      <c r="J7116" s="6" t="s">
        <v>37</v>
      </c>
      <c r="K7116" s="6" t="s">
        <v>122</v>
      </c>
      <c r="L7116" s="6" t="s">
        <v>168</v>
      </c>
      <c r="M7116" s="6" t="s">
        <v>9132</v>
      </c>
      <c r="N7116" s="9">
        <v>0</v>
      </c>
      <c r="O7116" s="10">
        <v>651</v>
      </c>
      <c r="P7116" s="10">
        <v>169</v>
      </c>
      <c r="Q7116" s="6">
        <v>5</v>
      </c>
      <c r="R7116" s="6" t="s">
        <v>41</v>
      </c>
      <c r="S7116" s="10">
        <f t="shared" si="111"/>
        <v>130.19999999999999</v>
      </c>
    </row>
    <row r="7117" spans="1:19" x14ac:dyDescent="0.3">
      <c r="A7117" s="6" t="s">
        <v>10992</v>
      </c>
      <c r="B7117" s="7">
        <v>41898</v>
      </c>
      <c r="C7117" s="8" t="s">
        <v>10993</v>
      </c>
      <c r="D7117" s="6" t="s">
        <v>6904</v>
      </c>
      <c r="E7117" s="6" t="s">
        <v>85</v>
      </c>
      <c r="F7117" s="6" t="s">
        <v>192</v>
      </c>
      <c r="G7117" s="6" t="s">
        <v>6995</v>
      </c>
      <c r="H7117" s="6" t="s">
        <v>88</v>
      </c>
      <c r="I7117" s="6" t="s">
        <v>24</v>
      </c>
      <c r="J7117" s="6" t="s">
        <v>37</v>
      </c>
      <c r="K7117" s="6" t="s">
        <v>38</v>
      </c>
      <c r="L7117" s="6" t="s">
        <v>111</v>
      </c>
      <c r="M7117" s="6" t="s">
        <v>4786</v>
      </c>
      <c r="N7117" s="9">
        <v>0.6</v>
      </c>
      <c r="O7117" s="10">
        <v>288</v>
      </c>
      <c r="P7117" s="10">
        <v>-180</v>
      </c>
      <c r="Q7117" s="6">
        <v>4</v>
      </c>
      <c r="R7117" s="6" t="s">
        <v>41</v>
      </c>
      <c r="S7117" s="10">
        <f t="shared" si="111"/>
        <v>72</v>
      </c>
    </row>
    <row r="7118" spans="1:19" x14ac:dyDescent="0.3">
      <c r="A7118" s="6" t="s">
        <v>10994</v>
      </c>
      <c r="B7118" s="7">
        <v>41898</v>
      </c>
      <c r="C7118" s="8" t="s">
        <v>10995</v>
      </c>
      <c r="D7118" s="6" t="s">
        <v>2180</v>
      </c>
      <c r="E7118" s="6" t="s">
        <v>33</v>
      </c>
      <c r="F7118" s="6" t="s">
        <v>34</v>
      </c>
      <c r="G7118" s="6" t="s">
        <v>133</v>
      </c>
      <c r="H7118" s="6" t="s">
        <v>23</v>
      </c>
      <c r="I7118" s="6" t="s">
        <v>36</v>
      </c>
      <c r="J7118" s="6" t="s">
        <v>25</v>
      </c>
      <c r="K7118" s="6" t="s">
        <v>26</v>
      </c>
      <c r="L7118" s="6" t="s">
        <v>49</v>
      </c>
      <c r="M7118" s="6" t="s">
        <v>822</v>
      </c>
      <c r="N7118" s="9">
        <v>0.5</v>
      </c>
      <c r="O7118" s="10">
        <v>33</v>
      </c>
      <c r="P7118" s="10">
        <v>-12</v>
      </c>
      <c r="Q7118" s="6">
        <v>5</v>
      </c>
      <c r="R7118" s="6" t="s">
        <v>41</v>
      </c>
      <c r="S7118" s="10">
        <f t="shared" si="111"/>
        <v>6.6</v>
      </c>
    </row>
    <row r="7119" spans="1:19" x14ac:dyDescent="0.3">
      <c r="A7119" s="6" t="s">
        <v>10994</v>
      </c>
      <c r="B7119" s="7">
        <v>41898</v>
      </c>
      <c r="C7119" s="8" t="s">
        <v>10995</v>
      </c>
      <c r="D7119" s="6" t="s">
        <v>2180</v>
      </c>
      <c r="E7119" s="6" t="s">
        <v>33</v>
      </c>
      <c r="F7119" s="6" t="s">
        <v>34</v>
      </c>
      <c r="G7119" s="6" t="s">
        <v>133</v>
      </c>
      <c r="H7119" s="6" t="s">
        <v>23</v>
      </c>
      <c r="I7119" s="6" t="s">
        <v>36</v>
      </c>
      <c r="J7119" s="6" t="s">
        <v>25</v>
      </c>
      <c r="K7119" s="6" t="s">
        <v>26</v>
      </c>
      <c r="L7119" s="6" t="s">
        <v>89</v>
      </c>
      <c r="M7119" s="6" t="s">
        <v>4903</v>
      </c>
      <c r="N7119" s="9">
        <v>0.5</v>
      </c>
      <c r="O7119" s="10">
        <v>25</v>
      </c>
      <c r="P7119" s="10">
        <v>-24</v>
      </c>
      <c r="Q7119" s="6">
        <v>1</v>
      </c>
      <c r="R7119" s="6" t="s">
        <v>41</v>
      </c>
      <c r="S7119" s="10">
        <f t="shared" si="111"/>
        <v>25</v>
      </c>
    </row>
    <row r="7120" spans="1:19" x14ac:dyDescent="0.3">
      <c r="A7120" s="6" t="s">
        <v>10994</v>
      </c>
      <c r="B7120" s="7">
        <v>41898</v>
      </c>
      <c r="C7120" s="8" t="s">
        <v>10995</v>
      </c>
      <c r="D7120" s="6" t="s">
        <v>2180</v>
      </c>
      <c r="E7120" s="6" t="s">
        <v>33</v>
      </c>
      <c r="F7120" s="6" t="s">
        <v>34</v>
      </c>
      <c r="G7120" s="6" t="s">
        <v>133</v>
      </c>
      <c r="H7120" s="6" t="s">
        <v>23</v>
      </c>
      <c r="I7120" s="6" t="s">
        <v>36</v>
      </c>
      <c r="J7120" s="6" t="s">
        <v>25</v>
      </c>
      <c r="K7120" s="6" t="s">
        <v>26</v>
      </c>
      <c r="L7120" s="6" t="s">
        <v>89</v>
      </c>
      <c r="M7120" s="6" t="s">
        <v>779</v>
      </c>
      <c r="N7120" s="9">
        <v>0.5</v>
      </c>
      <c r="O7120" s="10">
        <v>74</v>
      </c>
      <c r="P7120" s="10">
        <v>-58</v>
      </c>
      <c r="Q7120" s="6">
        <v>3</v>
      </c>
      <c r="R7120" s="6" t="s">
        <v>41</v>
      </c>
      <c r="S7120" s="10">
        <f t="shared" si="111"/>
        <v>24.666666666666668</v>
      </c>
    </row>
    <row r="7121" spans="1:19" x14ac:dyDescent="0.3">
      <c r="A7121" s="6" t="s">
        <v>10994</v>
      </c>
      <c r="B7121" s="7">
        <v>41898</v>
      </c>
      <c r="C7121" s="8" t="s">
        <v>10995</v>
      </c>
      <c r="D7121" s="6" t="s">
        <v>2180</v>
      </c>
      <c r="E7121" s="6" t="s">
        <v>33</v>
      </c>
      <c r="F7121" s="6" t="s">
        <v>34</v>
      </c>
      <c r="G7121" s="6" t="s">
        <v>133</v>
      </c>
      <c r="H7121" s="6" t="s">
        <v>23</v>
      </c>
      <c r="I7121" s="6" t="s">
        <v>36</v>
      </c>
      <c r="J7121" s="6" t="s">
        <v>25</v>
      </c>
      <c r="K7121" s="6" t="s">
        <v>26</v>
      </c>
      <c r="L7121" s="6" t="s">
        <v>27</v>
      </c>
      <c r="M7121" s="6" t="s">
        <v>1946</v>
      </c>
      <c r="N7121" s="9">
        <v>0.5</v>
      </c>
      <c r="O7121" s="10">
        <v>17</v>
      </c>
      <c r="P7121" s="10">
        <v>-11</v>
      </c>
      <c r="Q7121" s="6">
        <v>2</v>
      </c>
      <c r="R7121" s="6" t="s">
        <v>41</v>
      </c>
      <c r="S7121" s="10">
        <f t="shared" si="111"/>
        <v>8.5</v>
      </c>
    </row>
    <row r="7122" spans="1:19" x14ac:dyDescent="0.3">
      <c r="A7122" s="6" t="s">
        <v>10996</v>
      </c>
      <c r="B7122" s="7">
        <v>41898</v>
      </c>
      <c r="C7122" s="8" t="s">
        <v>10997</v>
      </c>
      <c r="D7122" s="6" t="s">
        <v>4551</v>
      </c>
      <c r="E7122" s="6" t="s">
        <v>100</v>
      </c>
      <c r="F7122" s="6" t="s">
        <v>318</v>
      </c>
      <c r="G7122" s="6" t="s">
        <v>4970</v>
      </c>
      <c r="H7122" s="6" t="s">
        <v>88</v>
      </c>
      <c r="I7122" s="6" t="s">
        <v>36</v>
      </c>
      <c r="J7122" s="6" t="s">
        <v>25</v>
      </c>
      <c r="K7122" s="6" t="s">
        <v>26</v>
      </c>
      <c r="L7122" s="6" t="s">
        <v>49</v>
      </c>
      <c r="M7122" s="6" t="s">
        <v>405</v>
      </c>
      <c r="N7122" s="9">
        <v>0</v>
      </c>
      <c r="O7122" s="10">
        <v>115</v>
      </c>
      <c r="P7122" s="10">
        <v>25</v>
      </c>
      <c r="Q7122" s="6">
        <v>6</v>
      </c>
      <c r="R7122" s="6" t="s">
        <v>29</v>
      </c>
      <c r="S7122" s="10">
        <f t="shared" si="111"/>
        <v>19.166666666666668</v>
      </c>
    </row>
    <row r="7123" spans="1:19" x14ac:dyDescent="0.3">
      <c r="A7123" s="6" t="s">
        <v>10996</v>
      </c>
      <c r="B7123" s="7">
        <v>41898</v>
      </c>
      <c r="C7123" s="8" t="s">
        <v>10997</v>
      </c>
      <c r="D7123" s="6" t="s">
        <v>4551</v>
      </c>
      <c r="E7123" s="6" t="s">
        <v>100</v>
      </c>
      <c r="F7123" s="6" t="s">
        <v>318</v>
      </c>
      <c r="G7123" s="6" t="s">
        <v>4970</v>
      </c>
      <c r="H7123" s="6" t="s">
        <v>88</v>
      </c>
      <c r="I7123" s="6" t="s">
        <v>36</v>
      </c>
      <c r="J7123" s="6" t="s">
        <v>25</v>
      </c>
      <c r="K7123" s="6" t="s">
        <v>26</v>
      </c>
      <c r="L7123" s="6" t="s">
        <v>57</v>
      </c>
      <c r="M7123" s="6" t="s">
        <v>1720</v>
      </c>
      <c r="N7123" s="9">
        <v>0.1</v>
      </c>
      <c r="O7123" s="10">
        <v>140</v>
      </c>
      <c r="P7123" s="10">
        <v>6</v>
      </c>
      <c r="Q7123" s="6">
        <v>5</v>
      </c>
      <c r="R7123" s="6" t="s">
        <v>29</v>
      </c>
      <c r="S7123" s="10">
        <f t="shared" si="111"/>
        <v>28</v>
      </c>
    </row>
    <row r="7124" spans="1:19" x14ac:dyDescent="0.3">
      <c r="A7124" s="6" t="s">
        <v>10998</v>
      </c>
      <c r="B7124" s="7">
        <v>41898</v>
      </c>
      <c r="C7124" s="8" t="s">
        <v>10999</v>
      </c>
      <c r="D7124" s="6" t="s">
        <v>2248</v>
      </c>
      <c r="E7124" s="6" t="s">
        <v>85</v>
      </c>
      <c r="F7124" s="6" t="s">
        <v>227</v>
      </c>
      <c r="G7124" s="6" t="s">
        <v>2567</v>
      </c>
      <c r="H7124" s="6" t="s">
        <v>88</v>
      </c>
      <c r="I7124" s="6" t="s">
        <v>24</v>
      </c>
      <c r="J7124" s="6" t="s">
        <v>37</v>
      </c>
      <c r="K7124" s="6" t="s">
        <v>26</v>
      </c>
      <c r="L7124" s="6" t="s">
        <v>57</v>
      </c>
      <c r="M7124" s="6" t="s">
        <v>1269</v>
      </c>
      <c r="N7124" s="9">
        <v>0.4</v>
      </c>
      <c r="O7124" s="10">
        <v>169</v>
      </c>
      <c r="P7124" s="10">
        <v>-3</v>
      </c>
      <c r="Q7124" s="6">
        <v>6</v>
      </c>
      <c r="R7124" s="6" t="s">
        <v>29</v>
      </c>
      <c r="S7124" s="10">
        <f t="shared" si="111"/>
        <v>28.166666666666668</v>
      </c>
    </row>
    <row r="7125" spans="1:19" x14ac:dyDescent="0.3">
      <c r="A7125" s="6" t="s">
        <v>10996</v>
      </c>
      <c r="B7125" s="7">
        <v>41898</v>
      </c>
      <c r="C7125" s="8" t="s">
        <v>10997</v>
      </c>
      <c r="D7125" s="6" t="s">
        <v>4551</v>
      </c>
      <c r="E7125" s="6" t="s">
        <v>100</v>
      </c>
      <c r="F7125" s="6" t="s">
        <v>318</v>
      </c>
      <c r="G7125" s="6" t="s">
        <v>4970</v>
      </c>
      <c r="H7125" s="6" t="s">
        <v>88</v>
      </c>
      <c r="I7125" s="6" t="s">
        <v>36</v>
      </c>
      <c r="J7125" s="6" t="s">
        <v>25</v>
      </c>
      <c r="K7125" s="6" t="s">
        <v>122</v>
      </c>
      <c r="L7125" s="6" t="s">
        <v>168</v>
      </c>
      <c r="M7125" s="6" t="s">
        <v>2305</v>
      </c>
      <c r="N7125" s="9">
        <v>0</v>
      </c>
      <c r="O7125" s="10">
        <v>637</v>
      </c>
      <c r="P7125" s="10">
        <v>261</v>
      </c>
      <c r="Q7125" s="6">
        <v>2</v>
      </c>
      <c r="R7125" s="6" t="s">
        <v>29</v>
      </c>
      <c r="S7125" s="10">
        <f t="shared" si="111"/>
        <v>318.5</v>
      </c>
    </row>
    <row r="7126" spans="1:19" x14ac:dyDescent="0.3">
      <c r="A7126" s="6" t="s">
        <v>10998</v>
      </c>
      <c r="B7126" s="7">
        <v>41898</v>
      </c>
      <c r="C7126" s="8" t="s">
        <v>10999</v>
      </c>
      <c r="D7126" s="6" t="s">
        <v>2248</v>
      </c>
      <c r="E7126" s="6" t="s">
        <v>85</v>
      </c>
      <c r="F7126" s="6" t="s">
        <v>227</v>
      </c>
      <c r="G7126" s="6" t="s">
        <v>2567</v>
      </c>
      <c r="H7126" s="6" t="s">
        <v>88</v>
      </c>
      <c r="I7126" s="6" t="s">
        <v>24</v>
      </c>
      <c r="J7126" s="6" t="s">
        <v>37</v>
      </c>
      <c r="K7126" s="6" t="s">
        <v>122</v>
      </c>
      <c r="L7126" s="6" t="s">
        <v>214</v>
      </c>
      <c r="M7126" s="6" t="s">
        <v>5291</v>
      </c>
      <c r="N7126" s="9">
        <v>0</v>
      </c>
      <c r="O7126" s="10">
        <v>159</v>
      </c>
      <c r="P7126" s="10">
        <v>21</v>
      </c>
      <c r="Q7126" s="6">
        <v>2</v>
      </c>
      <c r="R7126" s="6" t="s">
        <v>29</v>
      </c>
      <c r="S7126" s="10">
        <f t="shared" si="111"/>
        <v>79.5</v>
      </c>
    </row>
    <row r="7127" spans="1:19" x14ac:dyDescent="0.3">
      <c r="A7127" s="6" t="s">
        <v>10998</v>
      </c>
      <c r="B7127" s="7">
        <v>41898</v>
      </c>
      <c r="C7127" s="8" t="s">
        <v>10999</v>
      </c>
      <c r="D7127" s="6" t="s">
        <v>2248</v>
      </c>
      <c r="E7127" s="6" t="s">
        <v>85</v>
      </c>
      <c r="F7127" s="6" t="s">
        <v>227</v>
      </c>
      <c r="G7127" s="6" t="s">
        <v>2567</v>
      </c>
      <c r="H7127" s="6" t="s">
        <v>88</v>
      </c>
      <c r="I7127" s="6" t="s">
        <v>24</v>
      </c>
      <c r="J7127" s="6" t="s">
        <v>37</v>
      </c>
      <c r="K7127" s="6" t="s">
        <v>122</v>
      </c>
      <c r="L7127" s="6" t="s">
        <v>168</v>
      </c>
      <c r="M7127" s="6" t="s">
        <v>4914</v>
      </c>
      <c r="N7127" s="9">
        <v>0</v>
      </c>
      <c r="O7127" s="10">
        <v>1209</v>
      </c>
      <c r="P7127" s="10">
        <v>242</v>
      </c>
      <c r="Q7127" s="6">
        <v>5</v>
      </c>
      <c r="R7127" s="6" t="s">
        <v>29</v>
      </c>
      <c r="S7127" s="10">
        <f t="shared" si="111"/>
        <v>241.8</v>
      </c>
    </row>
    <row r="7128" spans="1:19" x14ac:dyDescent="0.3">
      <c r="A7128" s="6" t="s">
        <v>11000</v>
      </c>
      <c r="B7128" s="7">
        <v>41898</v>
      </c>
      <c r="C7128" s="8" t="s">
        <v>11001</v>
      </c>
      <c r="D7128" s="6" t="s">
        <v>2436</v>
      </c>
      <c r="E7128" s="6" t="s">
        <v>45</v>
      </c>
      <c r="F7128" s="6" t="s">
        <v>206</v>
      </c>
      <c r="G7128" s="6" t="s">
        <v>1148</v>
      </c>
      <c r="H7128" s="6" t="s">
        <v>48</v>
      </c>
      <c r="I7128" s="6" t="s">
        <v>36</v>
      </c>
      <c r="J7128" s="6" t="s">
        <v>37</v>
      </c>
      <c r="K7128" s="6" t="s">
        <v>26</v>
      </c>
      <c r="L7128" s="6" t="s">
        <v>89</v>
      </c>
      <c r="M7128" s="6" t="s">
        <v>2743</v>
      </c>
      <c r="N7128" s="9">
        <v>0</v>
      </c>
      <c r="O7128" s="10">
        <v>53</v>
      </c>
      <c r="P7128" s="10">
        <v>24</v>
      </c>
      <c r="Q7128" s="6">
        <v>6</v>
      </c>
      <c r="R7128" s="6" t="s">
        <v>29</v>
      </c>
      <c r="S7128" s="10">
        <f t="shared" si="111"/>
        <v>8.8333333333333339</v>
      </c>
    </row>
    <row r="7129" spans="1:19" x14ac:dyDescent="0.3">
      <c r="A7129" s="6" t="s">
        <v>11002</v>
      </c>
      <c r="B7129" s="7">
        <v>41898</v>
      </c>
      <c r="C7129" s="8" t="s">
        <v>11003</v>
      </c>
      <c r="D7129" s="6" t="s">
        <v>590</v>
      </c>
      <c r="E7129" s="6" t="s">
        <v>138</v>
      </c>
      <c r="F7129" s="6" t="s">
        <v>872</v>
      </c>
      <c r="G7129" s="6" t="s">
        <v>11004</v>
      </c>
      <c r="H7129" s="6" t="s">
        <v>48</v>
      </c>
      <c r="I7129" s="6" t="s">
        <v>36</v>
      </c>
      <c r="J7129" s="6" t="s">
        <v>37</v>
      </c>
      <c r="K7129" s="6" t="s">
        <v>26</v>
      </c>
      <c r="L7129" s="6" t="s">
        <v>49</v>
      </c>
      <c r="M7129" s="6" t="s">
        <v>530</v>
      </c>
      <c r="N7129" s="9">
        <v>0.5</v>
      </c>
      <c r="O7129" s="10">
        <v>49</v>
      </c>
      <c r="P7129" s="10">
        <v>-31</v>
      </c>
      <c r="Q7129" s="6">
        <v>2</v>
      </c>
      <c r="R7129" s="6" t="s">
        <v>29</v>
      </c>
      <c r="S7129" s="10">
        <f t="shared" si="111"/>
        <v>24.5</v>
      </c>
    </row>
    <row r="7130" spans="1:19" x14ac:dyDescent="0.3">
      <c r="A7130" s="6" t="s">
        <v>11002</v>
      </c>
      <c r="B7130" s="7">
        <v>41898</v>
      </c>
      <c r="C7130" s="8" t="s">
        <v>11003</v>
      </c>
      <c r="D7130" s="6" t="s">
        <v>590</v>
      </c>
      <c r="E7130" s="6" t="s">
        <v>138</v>
      </c>
      <c r="F7130" s="6" t="s">
        <v>872</v>
      </c>
      <c r="G7130" s="6" t="s">
        <v>11004</v>
      </c>
      <c r="H7130" s="6" t="s">
        <v>48</v>
      </c>
      <c r="I7130" s="6" t="s">
        <v>36</v>
      </c>
      <c r="J7130" s="6" t="s">
        <v>37</v>
      </c>
      <c r="K7130" s="6" t="s">
        <v>26</v>
      </c>
      <c r="L7130" s="6" t="s">
        <v>72</v>
      </c>
      <c r="M7130" s="6" t="s">
        <v>4794</v>
      </c>
      <c r="N7130" s="9">
        <v>0.5</v>
      </c>
      <c r="O7130" s="10">
        <v>21</v>
      </c>
      <c r="P7130" s="10">
        <v>-10</v>
      </c>
      <c r="Q7130" s="6">
        <v>4</v>
      </c>
      <c r="R7130" s="6" t="s">
        <v>29</v>
      </c>
      <c r="S7130" s="10">
        <f t="shared" si="111"/>
        <v>5.25</v>
      </c>
    </row>
    <row r="7131" spans="1:19" x14ac:dyDescent="0.3">
      <c r="A7131" s="6" t="s">
        <v>11002</v>
      </c>
      <c r="B7131" s="7">
        <v>41898</v>
      </c>
      <c r="C7131" s="8" t="s">
        <v>11003</v>
      </c>
      <c r="D7131" s="6" t="s">
        <v>590</v>
      </c>
      <c r="E7131" s="6" t="s">
        <v>138</v>
      </c>
      <c r="F7131" s="6" t="s">
        <v>872</v>
      </c>
      <c r="G7131" s="6" t="s">
        <v>11004</v>
      </c>
      <c r="H7131" s="6" t="s">
        <v>48</v>
      </c>
      <c r="I7131" s="6" t="s">
        <v>36</v>
      </c>
      <c r="J7131" s="6" t="s">
        <v>37</v>
      </c>
      <c r="K7131" s="6" t="s">
        <v>26</v>
      </c>
      <c r="L7131" s="6" t="s">
        <v>27</v>
      </c>
      <c r="M7131" s="6" t="s">
        <v>8704</v>
      </c>
      <c r="N7131" s="9">
        <v>0.5</v>
      </c>
      <c r="O7131" s="10">
        <v>15</v>
      </c>
      <c r="P7131" s="10">
        <v>-2</v>
      </c>
      <c r="Q7131" s="6">
        <v>1</v>
      </c>
      <c r="R7131" s="6" t="s">
        <v>41</v>
      </c>
      <c r="S7131" s="10">
        <f t="shared" si="111"/>
        <v>15</v>
      </c>
    </row>
    <row r="7132" spans="1:19" x14ac:dyDescent="0.3">
      <c r="A7132" s="6" t="s">
        <v>11002</v>
      </c>
      <c r="B7132" s="7">
        <v>41898</v>
      </c>
      <c r="C7132" s="8" t="s">
        <v>11003</v>
      </c>
      <c r="D7132" s="6" t="s">
        <v>590</v>
      </c>
      <c r="E7132" s="6" t="s">
        <v>138</v>
      </c>
      <c r="F7132" s="6" t="s">
        <v>872</v>
      </c>
      <c r="G7132" s="6" t="s">
        <v>11004</v>
      </c>
      <c r="H7132" s="6" t="s">
        <v>48</v>
      </c>
      <c r="I7132" s="6" t="s">
        <v>36</v>
      </c>
      <c r="J7132" s="6" t="s">
        <v>37</v>
      </c>
      <c r="K7132" s="6" t="s">
        <v>26</v>
      </c>
      <c r="L7132" s="6" t="s">
        <v>57</v>
      </c>
      <c r="M7132" s="6" t="s">
        <v>1303</v>
      </c>
      <c r="N7132" s="9">
        <v>0.5</v>
      </c>
      <c r="O7132" s="10">
        <v>27</v>
      </c>
      <c r="P7132" s="10">
        <v>-7</v>
      </c>
      <c r="Q7132" s="6">
        <v>5</v>
      </c>
      <c r="R7132" s="6" t="s">
        <v>29</v>
      </c>
      <c r="S7132" s="10">
        <f t="shared" si="111"/>
        <v>5.4</v>
      </c>
    </row>
    <row r="7133" spans="1:19" x14ac:dyDescent="0.3">
      <c r="A7133" s="6" t="s">
        <v>11002</v>
      </c>
      <c r="B7133" s="7">
        <v>41898</v>
      </c>
      <c r="C7133" s="8" t="s">
        <v>11003</v>
      </c>
      <c r="D7133" s="6" t="s">
        <v>590</v>
      </c>
      <c r="E7133" s="6" t="s">
        <v>138</v>
      </c>
      <c r="F7133" s="6" t="s">
        <v>872</v>
      </c>
      <c r="G7133" s="6" t="s">
        <v>11004</v>
      </c>
      <c r="H7133" s="6" t="s">
        <v>48</v>
      </c>
      <c r="I7133" s="6" t="s">
        <v>36</v>
      </c>
      <c r="J7133" s="6" t="s">
        <v>37</v>
      </c>
      <c r="K7133" s="6" t="s">
        <v>122</v>
      </c>
      <c r="L7133" s="6" t="s">
        <v>214</v>
      </c>
      <c r="M7133" s="6" t="s">
        <v>7543</v>
      </c>
      <c r="N7133" s="9">
        <v>0.5</v>
      </c>
      <c r="O7133" s="10">
        <v>633</v>
      </c>
      <c r="P7133" s="10">
        <v>-633</v>
      </c>
      <c r="Q7133" s="6">
        <v>11</v>
      </c>
      <c r="R7133" s="6" t="s">
        <v>41</v>
      </c>
      <c r="S7133" s="10">
        <f t="shared" si="111"/>
        <v>57.545454545454547</v>
      </c>
    </row>
    <row r="7134" spans="1:19" x14ac:dyDescent="0.3">
      <c r="A7134" s="6" t="s">
        <v>11005</v>
      </c>
      <c r="B7134" s="7">
        <v>41898</v>
      </c>
      <c r="C7134" s="8" t="s">
        <v>11006</v>
      </c>
      <c r="D7134" s="6" t="s">
        <v>11007</v>
      </c>
      <c r="E7134" s="6" t="s">
        <v>33</v>
      </c>
      <c r="F7134" s="6" t="s">
        <v>34</v>
      </c>
      <c r="G7134" s="6" t="s">
        <v>5617</v>
      </c>
      <c r="H7134" s="6" t="s">
        <v>23</v>
      </c>
      <c r="I7134" s="6" t="s">
        <v>24</v>
      </c>
      <c r="J7134" s="6" t="s">
        <v>37</v>
      </c>
      <c r="K7134" s="6" t="s">
        <v>122</v>
      </c>
      <c r="L7134" s="6" t="s">
        <v>214</v>
      </c>
      <c r="M7134" s="6" t="s">
        <v>4504</v>
      </c>
      <c r="N7134" s="9">
        <v>0</v>
      </c>
      <c r="O7134" s="10">
        <v>1716</v>
      </c>
      <c r="P7134" s="10">
        <v>309</v>
      </c>
      <c r="Q7134" s="6">
        <v>7</v>
      </c>
      <c r="R7134" s="6" t="s">
        <v>41</v>
      </c>
      <c r="S7134" s="10">
        <f t="shared" si="111"/>
        <v>245.14285714285714</v>
      </c>
    </row>
    <row r="7135" spans="1:19" x14ac:dyDescent="0.3">
      <c r="A7135" s="6" t="s">
        <v>11008</v>
      </c>
      <c r="B7135" s="7">
        <v>41899</v>
      </c>
      <c r="C7135" s="8" t="s">
        <v>11009</v>
      </c>
      <c r="D7135" s="6" t="s">
        <v>7784</v>
      </c>
      <c r="E7135" s="6" t="s">
        <v>85</v>
      </c>
      <c r="F7135" s="6" t="s">
        <v>632</v>
      </c>
      <c r="G7135" s="6" t="s">
        <v>1936</v>
      </c>
      <c r="H7135" s="6" t="s">
        <v>88</v>
      </c>
      <c r="I7135" s="6" t="s">
        <v>36</v>
      </c>
      <c r="J7135" s="6" t="s">
        <v>63</v>
      </c>
      <c r="K7135" s="6" t="s">
        <v>122</v>
      </c>
      <c r="L7135" s="6" t="s">
        <v>214</v>
      </c>
      <c r="M7135" s="6" t="s">
        <v>9451</v>
      </c>
      <c r="N7135" s="9">
        <v>0</v>
      </c>
      <c r="O7135" s="10">
        <v>802</v>
      </c>
      <c r="P7135" s="10">
        <v>120</v>
      </c>
      <c r="Q7135" s="6">
        <v>7</v>
      </c>
      <c r="R7135" s="6" t="s">
        <v>41</v>
      </c>
      <c r="S7135" s="10">
        <f t="shared" si="111"/>
        <v>114.57142857142857</v>
      </c>
    </row>
    <row r="7136" spans="1:19" x14ac:dyDescent="0.3">
      <c r="A7136" s="6" t="s">
        <v>11010</v>
      </c>
      <c r="B7136" s="7">
        <v>41899</v>
      </c>
      <c r="C7136" s="8" t="s">
        <v>11011</v>
      </c>
      <c r="D7136" s="6" t="s">
        <v>1482</v>
      </c>
      <c r="E7136" s="6" t="s">
        <v>33</v>
      </c>
      <c r="F7136" s="6" t="s">
        <v>34</v>
      </c>
      <c r="G7136" s="6" t="s">
        <v>2730</v>
      </c>
      <c r="H7136" s="6" t="s">
        <v>23</v>
      </c>
      <c r="I7136" s="6" t="s">
        <v>36</v>
      </c>
      <c r="J7136" s="6" t="s">
        <v>25</v>
      </c>
      <c r="K7136" s="6" t="s">
        <v>38</v>
      </c>
      <c r="L7136" s="6" t="s">
        <v>39</v>
      </c>
      <c r="M7136" s="6" t="s">
        <v>2702</v>
      </c>
      <c r="N7136" s="9">
        <v>0</v>
      </c>
      <c r="O7136" s="10">
        <v>871</v>
      </c>
      <c r="P7136" s="10">
        <v>131</v>
      </c>
      <c r="Q7136" s="6">
        <v>2</v>
      </c>
      <c r="R7136" s="6" t="s">
        <v>41</v>
      </c>
      <c r="S7136" s="10">
        <f t="shared" si="111"/>
        <v>435.5</v>
      </c>
    </row>
    <row r="7137" spans="1:19" x14ac:dyDescent="0.3">
      <c r="A7137" s="6" t="s">
        <v>11012</v>
      </c>
      <c r="B7137" s="7">
        <v>41899</v>
      </c>
      <c r="C7137" s="8" t="s">
        <v>11013</v>
      </c>
      <c r="D7137" s="6" t="s">
        <v>153</v>
      </c>
      <c r="E7137" s="6" t="s">
        <v>117</v>
      </c>
      <c r="F7137" s="6" t="s">
        <v>339</v>
      </c>
      <c r="G7137" s="6" t="s">
        <v>682</v>
      </c>
      <c r="H7137" s="6" t="s">
        <v>48</v>
      </c>
      <c r="I7137" s="6" t="s">
        <v>24</v>
      </c>
      <c r="J7137" s="6" t="s">
        <v>37</v>
      </c>
      <c r="K7137" s="6" t="s">
        <v>38</v>
      </c>
      <c r="L7137" s="6" t="s">
        <v>39</v>
      </c>
      <c r="M7137" s="6" t="s">
        <v>1044</v>
      </c>
      <c r="N7137" s="9">
        <v>0.1</v>
      </c>
      <c r="O7137" s="10">
        <v>1854</v>
      </c>
      <c r="P7137" s="10">
        <v>433</v>
      </c>
      <c r="Q7137" s="6">
        <v>5</v>
      </c>
      <c r="R7137" s="6" t="s">
        <v>41</v>
      </c>
      <c r="S7137" s="10">
        <f t="shared" si="111"/>
        <v>370.8</v>
      </c>
    </row>
    <row r="7138" spans="1:19" x14ac:dyDescent="0.3">
      <c r="A7138" s="6" t="s">
        <v>11012</v>
      </c>
      <c r="B7138" s="7">
        <v>41899</v>
      </c>
      <c r="C7138" s="8" t="s">
        <v>11013</v>
      </c>
      <c r="D7138" s="6" t="s">
        <v>153</v>
      </c>
      <c r="E7138" s="6" t="s">
        <v>117</v>
      </c>
      <c r="F7138" s="6" t="s">
        <v>339</v>
      </c>
      <c r="G7138" s="6" t="s">
        <v>682</v>
      </c>
      <c r="H7138" s="6" t="s">
        <v>48</v>
      </c>
      <c r="I7138" s="6" t="s">
        <v>24</v>
      </c>
      <c r="J7138" s="6" t="s">
        <v>37</v>
      </c>
      <c r="K7138" s="6" t="s">
        <v>38</v>
      </c>
      <c r="L7138" s="6" t="s">
        <v>102</v>
      </c>
      <c r="M7138" s="6" t="s">
        <v>11014</v>
      </c>
      <c r="N7138" s="9">
        <v>0.35</v>
      </c>
      <c r="O7138" s="10">
        <v>623</v>
      </c>
      <c r="P7138" s="10">
        <v>-192</v>
      </c>
      <c r="Q7138" s="6">
        <v>3</v>
      </c>
      <c r="R7138" s="6" t="s">
        <v>29</v>
      </c>
      <c r="S7138" s="10">
        <f t="shared" si="111"/>
        <v>207.66666666666666</v>
      </c>
    </row>
    <row r="7139" spans="1:19" x14ac:dyDescent="0.3">
      <c r="A7139" s="6" t="s">
        <v>11015</v>
      </c>
      <c r="B7139" s="7">
        <v>41899</v>
      </c>
      <c r="C7139" s="8" t="s">
        <v>11016</v>
      </c>
      <c r="D7139" s="6" t="s">
        <v>1837</v>
      </c>
      <c r="E7139" s="6" t="s">
        <v>45</v>
      </c>
      <c r="F7139" s="6" t="s">
        <v>206</v>
      </c>
      <c r="G7139" s="6" t="s">
        <v>11017</v>
      </c>
      <c r="H7139" s="6" t="s">
        <v>48</v>
      </c>
      <c r="I7139" s="6" t="s">
        <v>36</v>
      </c>
      <c r="J7139" s="6" t="s">
        <v>37</v>
      </c>
      <c r="K7139" s="6" t="s">
        <v>26</v>
      </c>
      <c r="L7139" s="6" t="s">
        <v>49</v>
      </c>
      <c r="M7139" s="6" t="s">
        <v>1045</v>
      </c>
      <c r="N7139" s="9">
        <v>0</v>
      </c>
      <c r="O7139" s="10">
        <v>55</v>
      </c>
      <c r="P7139" s="10">
        <v>4</v>
      </c>
      <c r="Q7139" s="6">
        <v>2</v>
      </c>
      <c r="R7139" s="6" t="s">
        <v>41</v>
      </c>
      <c r="S7139" s="10">
        <f t="shared" si="111"/>
        <v>27.5</v>
      </c>
    </row>
    <row r="7140" spans="1:19" x14ac:dyDescent="0.3">
      <c r="A7140" s="6" t="s">
        <v>11015</v>
      </c>
      <c r="B7140" s="7">
        <v>41899</v>
      </c>
      <c r="C7140" s="8" t="s">
        <v>11016</v>
      </c>
      <c r="D7140" s="6" t="s">
        <v>1837</v>
      </c>
      <c r="E7140" s="6" t="s">
        <v>45</v>
      </c>
      <c r="F7140" s="6" t="s">
        <v>206</v>
      </c>
      <c r="G7140" s="6" t="s">
        <v>11017</v>
      </c>
      <c r="H7140" s="6" t="s">
        <v>48</v>
      </c>
      <c r="I7140" s="6" t="s">
        <v>36</v>
      </c>
      <c r="J7140" s="6" t="s">
        <v>37</v>
      </c>
      <c r="K7140" s="6" t="s">
        <v>26</v>
      </c>
      <c r="L7140" s="6" t="s">
        <v>89</v>
      </c>
      <c r="M7140" s="6" t="s">
        <v>3259</v>
      </c>
      <c r="N7140" s="9">
        <v>0</v>
      </c>
      <c r="O7140" s="10">
        <v>13</v>
      </c>
      <c r="P7140" s="10">
        <v>3</v>
      </c>
      <c r="Q7140" s="6">
        <v>2</v>
      </c>
      <c r="R7140" s="6" t="s">
        <v>29</v>
      </c>
      <c r="S7140" s="10">
        <f t="shared" si="111"/>
        <v>6.5</v>
      </c>
    </row>
    <row r="7141" spans="1:19" x14ac:dyDescent="0.3">
      <c r="A7141" s="6" t="s">
        <v>11015</v>
      </c>
      <c r="B7141" s="7">
        <v>41899</v>
      </c>
      <c r="C7141" s="8" t="s">
        <v>11016</v>
      </c>
      <c r="D7141" s="6" t="s">
        <v>1837</v>
      </c>
      <c r="E7141" s="6" t="s">
        <v>45</v>
      </c>
      <c r="F7141" s="6" t="s">
        <v>206</v>
      </c>
      <c r="G7141" s="6" t="s">
        <v>11017</v>
      </c>
      <c r="H7141" s="6" t="s">
        <v>48</v>
      </c>
      <c r="I7141" s="6" t="s">
        <v>36</v>
      </c>
      <c r="J7141" s="6" t="s">
        <v>37</v>
      </c>
      <c r="K7141" s="6" t="s">
        <v>26</v>
      </c>
      <c r="L7141" s="6" t="s">
        <v>72</v>
      </c>
      <c r="M7141" s="6" t="s">
        <v>1063</v>
      </c>
      <c r="N7141" s="9">
        <v>0</v>
      </c>
      <c r="O7141" s="10">
        <v>46</v>
      </c>
      <c r="P7141" s="10">
        <v>0</v>
      </c>
      <c r="Q7141" s="6">
        <v>4</v>
      </c>
      <c r="R7141" s="6" t="s">
        <v>41</v>
      </c>
      <c r="S7141" s="10">
        <f t="shared" si="111"/>
        <v>11.5</v>
      </c>
    </row>
    <row r="7142" spans="1:19" x14ac:dyDescent="0.3">
      <c r="A7142" s="6" t="s">
        <v>11015</v>
      </c>
      <c r="B7142" s="7">
        <v>41899</v>
      </c>
      <c r="C7142" s="8" t="s">
        <v>11016</v>
      </c>
      <c r="D7142" s="6" t="s">
        <v>1837</v>
      </c>
      <c r="E7142" s="6" t="s">
        <v>45</v>
      </c>
      <c r="F7142" s="6" t="s">
        <v>206</v>
      </c>
      <c r="G7142" s="6" t="s">
        <v>11017</v>
      </c>
      <c r="H7142" s="6" t="s">
        <v>48</v>
      </c>
      <c r="I7142" s="6" t="s">
        <v>36</v>
      </c>
      <c r="J7142" s="6" t="s">
        <v>37</v>
      </c>
      <c r="K7142" s="6" t="s">
        <v>26</v>
      </c>
      <c r="L7142" s="6" t="s">
        <v>166</v>
      </c>
      <c r="M7142" s="6" t="s">
        <v>4017</v>
      </c>
      <c r="N7142" s="9">
        <v>0</v>
      </c>
      <c r="O7142" s="10">
        <v>177</v>
      </c>
      <c r="P7142" s="10">
        <v>41</v>
      </c>
      <c r="Q7142" s="6">
        <v>4</v>
      </c>
      <c r="R7142" s="6" t="s">
        <v>29</v>
      </c>
      <c r="S7142" s="10">
        <f t="shared" si="111"/>
        <v>44.25</v>
      </c>
    </row>
    <row r="7143" spans="1:19" x14ac:dyDescent="0.3">
      <c r="A7143" s="6" t="s">
        <v>11018</v>
      </c>
      <c r="B7143" s="7">
        <v>41899</v>
      </c>
      <c r="C7143" s="8" t="s">
        <v>11019</v>
      </c>
      <c r="D7143" s="6" t="s">
        <v>261</v>
      </c>
      <c r="E7143" s="6" t="s">
        <v>33</v>
      </c>
      <c r="F7143" s="6" t="s">
        <v>34</v>
      </c>
      <c r="G7143" s="6" t="s">
        <v>6617</v>
      </c>
      <c r="H7143" s="6" t="s">
        <v>23</v>
      </c>
      <c r="I7143" s="6" t="s">
        <v>36</v>
      </c>
      <c r="J7143" s="6" t="s">
        <v>37</v>
      </c>
      <c r="K7143" s="6" t="s">
        <v>26</v>
      </c>
      <c r="L7143" s="6" t="s">
        <v>57</v>
      </c>
      <c r="M7143" s="6" t="s">
        <v>1810</v>
      </c>
      <c r="N7143" s="9">
        <v>0</v>
      </c>
      <c r="O7143" s="10">
        <v>125</v>
      </c>
      <c r="P7143" s="10">
        <v>38</v>
      </c>
      <c r="Q7143" s="6">
        <v>2</v>
      </c>
      <c r="R7143" s="6" t="s">
        <v>41</v>
      </c>
      <c r="S7143" s="10">
        <f t="shared" si="111"/>
        <v>62.5</v>
      </c>
    </row>
    <row r="7144" spans="1:19" x14ac:dyDescent="0.3">
      <c r="A7144" s="6" t="s">
        <v>11015</v>
      </c>
      <c r="B7144" s="7">
        <v>41899</v>
      </c>
      <c r="C7144" s="8" t="s">
        <v>11016</v>
      </c>
      <c r="D7144" s="6" t="s">
        <v>1837</v>
      </c>
      <c r="E7144" s="6" t="s">
        <v>45</v>
      </c>
      <c r="F7144" s="6" t="s">
        <v>206</v>
      </c>
      <c r="G7144" s="6" t="s">
        <v>11017</v>
      </c>
      <c r="H7144" s="6" t="s">
        <v>48</v>
      </c>
      <c r="I7144" s="6" t="s">
        <v>36</v>
      </c>
      <c r="J7144" s="6" t="s">
        <v>37</v>
      </c>
      <c r="K7144" s="6" t="s">
        <v>122</v>
      </c>
      <c r="L7144" s="6" t="s">
        <v>168</v>
      </c>
      <c r="M7144" s="6" t="s">
        <v>7153</v>
      </c>
      <c r="N7144" s="9">
        <v>0.15</v>
      </c>
      <c r="O7144" s="10">
        <v>646</v>
      </c>
      <c r="P7144" s="10">
        <v>-23</v>
      </c>
      <c r="Q7144" s="6">
        <v>2</v>
      </c>
      <c r="R7144" s="6" t="s">
        <v>29</v>
      </c>
      <c r="S7144" s="10">
        <f t="shared" si="111"/>
        <v>323</v>
      </c>
    </row>
    <row r="7145" spans="1:19" x14ac:dyDescent="0.3">
      <c r="A7145" s="6" t="s">
        <v>11020</v>
      </c>
      <c r="B7145" s="7">
        <v>41899</v>
      </c>
      <c r="C7145" s="8" t="s">
        <v>11021</v>
      </c>
      <c r="D7145" s="6" t="s">
        <v>2896</v>
      </c>
      <c r="E7145" s="6" t="s">
        <v>267</v>
      </c>
      <c r="F7145" s="6" t="s">
        <v>268</v>
      </c>
      <c r="G7145" s="6" t="s">
        <v>268</v>
      </c>
      <c r="H7145" s="6" t="s">
        <v>23</v>
      </c>
      <c r="I7145" s="6" t="s">
        <v>55</v>
      </c>
      <c r="J7145" s="6" t="s">
        <v>25</v>
      </c>
      <c r="K7145" s="6" t="s">
        <v>122</v>
      </c>
      <c r="L7145" s="6" t="s">
        <v>156</v>
      </c>
      <c r="M7145" s="6" t="s">
        <v>720</v>
      </c>
      <c r="N7145" s="9">
        <v>0</v>
      </c>
      <c r="O7145" s="10">
        <v>840</v>
      </c>
      <c r="P7145" s="10">
        <v>143</v>
      </c>
      <c r="Q7145" s="6">
        <v>5</v>
      </c>
      <c r="R7145" s="6" t="s">
        <v>29</v>
      </c>
      <c r="S7145" s="10">
        <f t="shared" si="111"/>
        <v>168</v>
      </c>
    </row>
    <row r="7146" spans="1:19" x14ac:dyDescent="0.3">
      <c r="A7146" s="6" t="s">
        <v>11022</v>
      </c>
      <c r="B7146" s="7">
        <v>41900</v>
      </c>
      <c r="C7146" s="8" t="s">
        <v>11023</v>
      </c>
      <c r="D7146" s="6" t="s">
        <v>2128</v>
      </c>
      <c r="E7146" s="6" t="s">
        <v>45</v>
      </c>
      <c r="F7146" s="6" t="s">
        <v>69</v>
      </c>
      <c r="G7146" s="6" t="s">
        <v>1632</v>
      </c>
      <c r="H7146" s="6" t="s">
        <v>48</v>
      </c>
      <c r="I7146" s="6" t="s">
        <v>55</v>
      </c>
      <c r="J7146" s="6" t="s">
        <v>110</v>
      </c>
      <c r="K7146" s="6" t="s">
        <v>38</v>
      </c>
      <c r="L7146" s="6" t="s">
        <v>39</v>
      </c>
      <c r="M7146" s="6" t="s">
        <v>4518</v>
      </c>
      <c r="N7146" s="9">
        <v>0.1</v>
      </c>
      <c r="O7146" s="10">
        <v>1637</v>
      </c>
      <c r="P7146" s="10">
        <v>91</v>
      </c>
      <c r="Q7146" s="6">
        <v>5</v>
      </c>
      <c r="R7146" s="6" t="s">
        <v>41</v>
      </c>
      <c r="S7146" s="10">
        <f t="shared" si="111"/>
        <v>327.39999999999998</v>
      </c>
    </row>
    <row r="7147" spans="1:19" x14ac:dyDescent="0.3">
      <c r="A7147" s="6" t="s">
        <v>11022</v>
      </c>
      <c r="B7147" s="7">
        <v>41900</v>
      </c>
      <c r="C7147" s="8" t="s">
        <v>11023</v>
      </c>
      <c r="D7147" s="6" t="s">
        <v>2128</v>
      </c>
      <c r="E7147" s="6" t="s">
        <v>45</v>
      </c>
      <c r="F7147" s="6" t="s">
        <v>69</v>
      </c>
      <c r="G7147" s="6" t="s">
        <v>1632</v>
      </c>
      <c r="H7147" s="6" t="s">
        <v>48</v>
      </c>
      <c r="I7147" s="6" t="s">
        <v>55</v>
      </c>
      <c r="J7147" s="6" t="s">
        <v>110</v>
      </c>
      <c r="K7147" s="6" t="s">
        <v>38</v>
      </c>
      <c r="L7147" s="6" t="s">
        <v>111</v>
      </c>
      <c r="M7147" s="6" t="s">
        <v>7254</v>
      </c>
      <c r="N7147" s="9">
        <v>0.1</v>
      </c>
      <c r="O7147" s="10">
        <v>413</v>
      </c>
      <c r="P7147" s="10">
        <v>-46</v>
      </c>
      <c r="Q7147" s="6">
        <v>1</v>
      </c>
      <c r="R7147" s="6" t="s">
        <v>41</v>
      </c>
      <c r="S7147" s="10">
        <f t="shared" si="111"/>
        <v>413</v>
      </c>
    </row>
    <row r="7148" spans="1:19" x14ac:dyDescent="0.3">
      <c r="A7148" s="6" t="s">
        <v>11022</v>
      </c>
      <c r="B7148" s="7">
        <v>41900</v>
      </c>
      <c r="C7148" s="8" t="s">
        <v>11023</v>
      </c>
      <c r="D7148" s="6" t="s">
        <v>2128</v>
      </c>
      <c r="E7148" s="6" t="s">
        <v>45</v>
      </c>
      <c r="F7148" s="6" t="s">
        <v>69</v>
      </c>
      <c r="G7148" s="6" t="s">
        <v>1632</v>
      </c>
      <c r="H7148" s="6" t="s">
        <v>48</v>
      </c>
      <c r="I7148" s="6" t="s">
        <v>55</v>
      </c>
      <c r="J7148" s="6" t="s">
        <v>110</v>
      </c>
      <c r="K7148" s="6" t="s">
        <v>26</v>
      </c>
      <c r="L7148" s="6" t="s">
        <v>162</v>
      </c>
      <c r="M7148" s="6" t="s">
        <v>11024</v>
      </c>
      <c r="N7148" s="9">
        <v>0.1</v>
      </c>
      <c r="O7148" s="10">
        <v>555</v>
      </c>
      <c r="P7148" s="10">
        <v>142</v>
      </c>
      <c r="Q7148" s="6">
        <v>2</v>
      </c>
      <c r="R7148" s="6" t="s">
        <v>29</v>
      </c>
      <c r="S7148" s="10">
        <f t="shared" si="111"/>
        <v>277.5</v>
      </c>
    </row>
    <row r="7149" spans="1:19" x14ac:dyDescent="0.3">
      <c r="A7149" s="6" t="s">
        <v>11022</v>
      </c>
      <c r="B7149" s="7">
        <v>41900</v>
      </c>
      <c r="C7149" s="8" t="s">
        <v>11023</v>
      </c>
      <c r="D7149" s="6" t="s">
        <v>2128</v>
      </c>
      <c r="E7149" s="6" t="s">
        <v>45</v>
      </c>
      <c r="F7149" s="6" t="s">
        <v>69</v>
      </c>
      <c r="G7149" s="6" t="s">
        <v>1632</v>
      </c>
      <c r="H7149" s="6" t="s">
        <v>48</v>
      </c>
      <c r="I7149" s="6" t="s">
        <v>55</v>
      </c>
      <c r="J7149" s="6" t="s">
        <v>110</v>
      </c>
      <c r="K7149" s="6" t="s">
        <v>26</v>
      </c>
      <c r="L7149" s="6" t="s">
        <v>49</v>
      </c>
      <c r="M7149" s="6" t="s">
        <v>357</v>
      </c>
      <c r="N7149" s="9">
        <v>0</v>
      </c>
      <c r="O7149" s="10">
        <v>28</v>
      </c>
      <c r="P7149" s="10">
        <v>1</v>
      </c>
      <c r="Q7149" s="6">
        <v>1</v>
      </c>
      <c r="R7149" s="6" t="s">
        <v>41</v>
      </c>
      <c r="S7149" s="10">
        <f t="shared" si="111"/>
        <v>28</v>
      </c>
    </row>
    <row r="7150" spans="1:19" x14ac:dyDescent="0.3">
      <c r="A7150" s="6" t="s">
        <v>11025</v>
      </c>
      <c r="B7150" s="7">
        <v>41900</v>
      </c>
      <c r="C7150" s="8" t="s">
        <v>11026</v>
      </c>
      <c r="D7150" s="6" t="s">
        <v>6188</v>
      </c>
      <c r="E7150" s="6" t="s">
        <v>591</v>
      </c>
      <c r="F7150" s="6" t="s">
        <v>592</v>
      </c>
      <c r="G7150" s="6" t="s">
        <v>593</v>
      </c>
      <c r="H7150" s="6" t="s">
        <v>23</v>
      </c>
      <c r="I7150" s="6" t="s">
        <v>36</v>
      </c>
      <c r="J7150" s="6" t="s">
        <v>63</v>
      </c>
      <c r="K7150" s="6" t="s">
        <v>26</v>
      </c>
      <c r="L7150" s="6" t="s">
        <v>49</v>
      </c>
      <c r="M7150" s="6" t="s">
        <v>994</v>
      </c>
      <c r="N7150" s="9">
        <v>0</v>
      </c>
      <c r="O7150" s="10">
        <v>93</v>
      </c>
      <c r="P7150" s="10">
        <v>44</v>
      </c>
      <c r="Q7150" s="6">
        <v>2</v>
      </c>
      <c r="R7150" s="6" t="s">
        <v>41</v>
      </c>
      <c r="S7150" s="10">
        <f t="shared" si="111"/>
        <v>46.5</v>
      </c>
    </row>
    <row r="7151" spans="1:19" x14ac:dyDescent="0.3">
      <c r="A7151" s="6" t="s">
        <v>11025</v>
      </c>
      <c r="B7151" s="7">
        <v>41900</v>
      </c>
      <c r="C7151" s="8" t="s">
        <v>11026</v>
      </c>
      <c r="D7151" s="6" t="s">
        <v>6188</v>
      </c>
      <c r="E7151" s="6" t="s">
        <v>591</v>
      </c>
      <c r="F7151" s="6" t="s">
        <v>592</v>
      </c>
      <c r="G7151" s="6" t="s">
        <v>593</v>
      </c>
      <c r="H7151" s="6" t="s">
        <v>23</v>
      </c>
      <c r="I7151" s="6" t="s">
        <v>36</v>
      </c>
      <c r="J7151" s="6" t="s">
        <v>63</v>
      </c>
      <c r="K7151" s="6" t="s">
        <v>122</v>
      </c>
      <c r="L7151" s="6" t="s">
        <v>214</v>
      </c>
      <c r="M7151" s="6" t="s">
        <v>3729</v>
      </c>
      <c r="N7151" s="9">
        <v>0</v>
      </c>
      <c r="O7151" s="10">
        <v>173</v>
      </c>
      <c r="P7151" s="10">
        <v>74</v>
      </c>
      <c r="Q7151" s="6">
        <v>3</v>
      </c>
      <c r="R7151" s="6" t="s">
        <v>29</v>
      </c>
      <c r="S7151" s="10">
        <f t="shared" si="111"/>
        <v>57.666666666666664</v>
      </c>
    </row>
    <row r="7152" spans="1:19" x14ac:dyDescent="0.3">
      <c r="A7152" s="6" t="s">
        <v>11027</v>
      </c>
      <c r="B7152" s="7">
        <v>41900</v>
      </c>
      <c r="C7152" s="8" t="s">
        <v>11028</v>
      </c>
      <c r="D7152" s="6" t="s">
        <v>2821</v>
      </c>
      <c r="E7152" s="6" t="s">
        <v>117</v>
      </c>
      <c r="F7152" s="6" t="s">
        <v>212</v>
      </c>
      <c r="G7152" s="6" t="s">
        <v>11029</v>
      </c>
      <c r="H7152" s="6" t="s">
        <v>48</v>
      </c>
      <c r="I7152" s="6" t="s">
        <v>36</v>
      </c>
      <c r="J7152" s="6" t="s">
        <v>25</v>
      </c>
      <c r="K7152" s="6" t="s">
        <v>26</v>
      </c>
      <c r="L7152" s="6" t="s">
        <v>89</v>
      </c>
      <c r="M7152" s="6" t="s">
        <v>3086</v>
      </c>
      <c r="N7152" s="9">
        <v>0</v>
      </c>
      <c r="O7152" s="10">
        <v>49</v>
      </c>
      <c r="P7152" s="10">
        <v>5</v>
      </c>
      <c r="Q7152" s="6">
        <v>4</v>
      </c>
      <c r="R7152" s="6" t="s">
        <v>41</v>
      </c>
      <c r="S7152" s="10">
        <f t="shared" si="111"/>
        <v>12.25</v>
      </c>
    </row>
    <row r="7153" spans="1:19" x14ac:dyDescent="0.3">
      <c r="A7153" s="6" t="s">
        <v>11027</v>
      </c>
      <c r="B7153" s="7">
        <v>41900</v>
      </c>
      <c r="C7153" s="8" t="s">
        <v>11028</v>
      </c>
      <c r="D7153" s="6" t="s">
        <v>2821</v>
      </c>
      <c r="E7153" s="6" t="s">
        <v>117</v>
      </c>
      <c r="F7153" s="6" t="s">
        <v>212</v>
      </c>
      <c r="G7153" s="6" t="s">
        <v>11029</v>
      </c>
      <c r="H7153" s="6" t="s">
        <v>48</v>
      </c>
      <c r="I7153" s="6" t="s">
        <v>36</v>
      </c>
      <c r="J7153" s="6" t="s">
        <v>25</v>
      </c>
      <c r="K7153" s="6" t="s">
        <v>26</v>
      </c>
      <c r="L7153" s="6" t="s">
        <v>57</v>
      </c>
      <c r="M7153" s="6" t="s">
        <v>1408</v>
      </c>
      <c r="N7153" s="9">
        <v>0.1</v>
      </c>
      <c r="O7153" s="10">
        <v>148</v>
      </c>
      <c r="P7153" s="10">
        <v>25</v>
      </c>
      <c r="Q7153" s="6">
        <v>3</v>
      </c>
      <c r="R7153" s="6" t="s">
        <v>41</v>
      </c>
      <c r="S7153" s="10">
        <f t="shared" si="111"/>
        <v>49.333333333333336</v>
      </c>
    </row>
    <row r="7154" spans="1:19" x14ac:dyDescent="0.3">
      <c r="A7154" s="6" t="s">
        <v>11030</v>
      </c>
      <c r="B7154" s="7">
        <v>41900</v>
      </c>
      <c r="C7154" s="8" t="s">
        <v>1031</v>
      </c>
      <c r="D7154" s="6" t="s">
        <v>147</v>
      </c>
      <c r="E7154" s="6" t="s">
        <v>117</v>
      </c>
      <c r="F7154" s="6" t="s">
        <v>339</v>
      </c>
      <c r="G7154" s="6" t="s">
        <v>707</v>
      </c>
      <c r="H7154" s="6" t="s">
        <v>48</v>
      </c>
      <c r="I7154" s="6" t="s">
        <v>36</v>
      </c>
      <c r="J7154" s="6" t="s">
        <v>37</v>
      </c>
      <c r="K7154" s="6" t="s">
        <v>26</v>
      </c>
      <c r="L7154" s="6" t="s">
        <v>104</v>
      </c>
      <c r="M7154" s="6" t="s">
        <v>5690</v>
      </c>
      <c r="N7154" s="9">
        <v>0</v>
      </c>
      <c r="O7154" s="10">
        <v>66</v>
      </c>
      <c r="P7154" s="10">
        <v>27</v>
      </c>
      <c r="Q7154" s="6">
        <v>5</v>
      </c>
      <c r="R7154" s="6" t="s">
        <v>41</v>
      </c>
      <c r="S7154" s="10">
        <f t="shared" si="111"/>
        <v>13.2</v>
      </c>
    </row>
    <row r="7155" spans="1:19" x14ac:dyDescent="0.3">
      <c r="A7155" s="6" t="s">
        <v>11031</v>
      </c>
      <c r="B7155" s="7">
        <v>41900</v>
      </c>
      <c r="C7155" s="8" t="s">
        <v>11032</v>
      </c>
      <c r="D7155" s="6" t="s">
        <v>5820</v>
      </c>
      <c r="E7155" s="6" t="s">
        <v>94</v>
      </c>
      <c r="F7155" s="6" t="s">
        <v>95</v>
      </c>
      <c r="G7155" s="6" t="s">
        <v>95</v>
      </c>
      <c r="H7155" s="6" t="s">
        <v>48</v>
      </c>
      <c r="I7155" s="6" t="s">
        <v>55</v>
      </c>
      <c r="J7155" s="6" t="s">
        <v>37</v>
      </c>
      <c r="K7155" s="6" t="s">
        <v>26</v>
      </c>
      <c r="L7155" s="6" t="s">
        <v>104</v>
      </c>
      <c r="M7155" s="6" t="s">
        <v>5476</v>
      </c>
      <c r="N7155" s="9">
        <v>0</v>
      </c>
      <c r="O7155" s="10">
        <v>27</v>
      </c>
      <c r="P7155" s="10">
        <v>5</v>
      </c>
      <c r="Q7155" s="6">
        <v>2</v>
      </c>
      <c r="R7155" s="6" t="s">
        <v>41</v>
      </c>
      <c r="S7155" s="10">
        <f t="shared" si="111"/>
        <v>13.5</v>
      </c>
    </row>
    <row r="7156" spans="1:19" x14ac:dyDescent="0.3">
      <c r="A7156" s="6" t="s">
        <v>11033</v>
      </c>
      <c r="B7156" s="7">
        <v>41900</v>
      </c>
      <c r="C7156" s="8" t="s">
        <v>11034</v>
      </c>
      <c r="D7156" s="6" t="s">
        <v>93</v>
      </c>
      <c r="E7156" s="6" t="s">
        <v>33</v>
      </c>
      <c r="F7156" s="6" t="s">
        <v>34</v>
      </c>
      <c r="G7156" s="6" t="s">
        <v>54</v>
      </c>
      <c r="H7156" s="6" t="s">
        <v>23</v>
      </c>
      <c r="I7156" s="6" t="s">
        <v>36</v>
      </c>
      <c r="J7156" s="6" t="s">
        <v>37</v>
      </c>
      <c r="K7156" s="6" t="s">
        <v>26</v>
      </c>
      <c r="L7156" s="6" t="s">
        <v>49</v>
      </c>
      <c r="M7156" s="6" t="s">
        <v>625</v>
      </c>
      <c r="N7156" s="9">
        <v>0.5</v>
      </c>
      <c r="O7156" s="10">
        <v>30</v>
      </c>
      <c r="P7156" s="10">
        <v>-5</v>
      </c>
      <c r="Q7156" s="6">
        <v>5</v>
      </c>
      <c r="R7156" s="6" t="s">
        <v>41</v>
      </c>
      <c r="S7156" s="10">
        <f t="shared" si="111"/>
        <v>6</v>
      </c>
    </row>
    <row r="7157" spans="1:19" x14ac:dyDescent="0.3">
      <c r="A7157" s="6" t="s">
        <v>11033</v>
      </c>
      <c r="B7157" s="7">
        <v>41900</v>
      </c>
      <c r="C7157" s="8" t="s">
        <v>11034</v>
      </c>
      <c r="D7157" s="6" t="s">
        <v>93</v>
      </c>
      <c r="E7157" s="6" t="s">
        <v>33</v>
      </c>
      <c r="F7157" s="6" t="s">
        <v>34</v>
      </c>
      <c r="G7157" s="6" t="s">
        <v>54</v>
      </c>
      <c r="H7157" s="6" t="s">
        <v>23</v>
      </c>
      <c r="I7157" s="6" t="s">
        <v>36</v>
      </c>
      <c r="J7157" s="6" t="s">
        <v>37</v>
      </c>
      <c r="K7157" s="6" t="s">
        <v>26</v>
      </c>
      <c r="L7157" s="6" t="s">
        <v>57</v>
      </c>
      <c r="M7157" s="6" t="s">
        <v>3245</v>
      </c>
      <c r="N7157" s="9">
        <v>0.5</v>
      </c>
      <c r="O7157" s="10">
        <v>61</v>
      </c>
      <c r="P7157" s="10">
        <v>-23</v>
      </c>
      <c r="Q7157" s="6">
        <v>2</v>
      </c>
      <c r="R7157" s="6" t="s">
        <v>41</v>
      </c>
      <c r="S7157" s="10">
        <f t="shared" si="111"/>
        <v>30.5</v>
      </c>
    </row>
    <row r="7158" spans="1:19" x14ac:dyDescent="0.3">
      <c r="A7158" s="6" t="s">
        <v>11035</v>
      </c>
      <c r="B7158" s="7">
        <v>41901</v>
      </c>
      <c r="C7158" s="8" t="s">
        <v>11036</v>
      </c>
      <c r="D7158" s="6" t="s">
        <v>2050</v>
      </c>
      <c r="E7158" s="6" t="s">
        <v>45</v>
      </c>
      <c r="F7158" s="6" t="s">
        <v>206</v>
      </c>
      <c r="G7158" s="6" t="s">
        <v>6102</v>
      </c>
      <c r="H7158" s="6" t="s">
        <v>48</v>
      </c>
      <c r="I7158" s="6" t="s">
        <v>24</v>
      </c>
      <c r="J7158" s="6" t="s">
        <v>25</v>
      </c>
      <c r="K7158" s="6" t="s">
        <v>26</v>
      </c>
      <c r="L7158" s="6" t="s">
        <v>89</v>
      </c>
      <c r="M7158" s="6" t="s">
        <v>2789</v>
      </c>
      <c r="N7158" s="9">
        <v>0</v>
      </c>
      <c r="O7158" s="10">
        <v>110</v>
      </c>
      <c r="P7158" s="10">
        <v>31</v>
      </c>
      <c r="Q7158" s="6">
        <v>4</v>
      </c>
      <c r="R7158" s="6" t="s">
        <v>29</v>
      </c>
      <c r="S7158" s="10">
        <f t="shared" si="111"/>
        <v>27.5</v>
      </c>
    </row>
    <row r="7159" spans="1:19" x14ac:dyDescent="0.3">
      <c r="A7159" s="6" t="s">
        <v>11037</v>
      </c>
      <c r="B7159" s="7">
        <v>41901</v>
      </c>
      <c r="C7159" s="8" t="s">
        <v>11038</v>
      </c>
      <c r="D7159" s="6" t="s">
        <v>256</v>
      </c>
      <c r="E7159" s="6" t="s">
        <v>45</v>
      </c>
      <c r="F7159" s="6" t="s">
        <v>585</v>
      </c>
      <c r="G7159" s="6" t="s">
        <v>6578</v>
      </c>
      <c r="H7159" s="6" t="s">
        <v>48</v>
      </c>
      <c r="I7159" s="6" t="s">
        <v>36</v>
      </c>
      <c r="J7159" s="6" t="s">
        <v>63</v>
      </c>
      <c r="K7159" s="6" t="s">
        <v>26</v>
      </c>
      <c r="L7159" s="6" t="s">
        <v>27</v>
      </c>
      <c r="M7159" s="6" t="s">
        <v>2908</v>
      </c>
      <c r="N7159" s="9">
        <v>0</v>
      </c>
      <c r="O7159" s="10">
        <v>136</v>
      </c>
      <c r="P7159" s="10">
        <v>57</v>
      </c>
      <c r="Q7159" s="6">
        <v>4</v>
      </c>
      <c r="R7159" s="6" t="s">
        <v>29</v>
      </c>
      <c r="S7159" s="10">
        <f t="shared" si="111"/>
        <v>34</v>
      </c>
    </row>
    <row r="7160" spans="1:19" x14ac:dyDescent="0.3">
      <c r="A7160" s="6" t="s">
        <v>11037</v>
      </c>
      <c r="B7160" s="7">
        <v>41901</v>
      </c>
      <c r="C7160" s="8" t="s">
        <v>11038</v>
      </c>
      <c r="D7160" s="6" t="s">
        <v>256</v>
      </c>
      <c r="E7160" s="6" t="s">
        <v>45</v>
      </c>
      <c r="F7160" s="6" t="s">
        <v>585</v>
      </c>
      <c r="G7160" s="6" t="s">
        <v>6578</v>
      </c>
      <c r="H7160" s="6" t="s">
        <v>48</v>
      </c>
      <c r="I7160" s="6" t="s">
        <v>36</v>
      </c>
      <c r="J7160" s="6" t="s">
        <v>63</v>
      </c>
      <c r="K7160" s="6" t="s">
        <v>26</v>
      </c>
      <c r="L7160" s="6" t="s">
        <v>57</v>
      </c>
      <c r="M7160" s="6" t="s">
        <v>1598</v>
      </c>
      <c r="N7160" s="9">
        <v>0.1</v>
      </c>
      <c r="O7160" s="10">
        <v>553</v>
      </c>
      <c r="P7160" s="10">
        <v>110</v>
      </c>
      <c r="Q7160" s="6">
        <v>3</v>
      </c>
      <c r="R7160" s="6" t="s">
        <v>29</v>
      </c>
      <c r="S7160" s="10">
        <f t="shared" si="111"/>
        <v>184.33333333333334</v>
      </c>
    </row>
    <row r="7161" spans="1:19" x14ac:dyDescent="0.3">
      <c r="A7161" s="6" t="s">
        <v>11039</v>
      </c>
      <c r="B7161" s="7">
        <v>41901</v>
      </c>
      <c r="C7161" s="8" t="s">
        <v>11040</v>
      </c>
      <c r="D7161" s="6" t="s">
        <v>901</v>
      </c>
      <c r="E7161" s="6" t="s">
        <v>489</v>
      </c>
      <c r="F7161" s="6" t="s">
        <v>1252</v>
      </c>
      <c r="G7161" s="6" t="s">
        <v>1252</v>
      </c>
      <c r="H7161" s="6" t="s">
        <v>23</v>
      </c>
      <c r="I7161" s="6" t="s">
        <v>36</v>
      </c>
      <c r="J7161" s="6" t="s">
        <v>25</v>
      </c>
      <c r="K7161" s="6" t="s">
        <v>122</v>
      </c>
      <c r="L7161" s="6" t="s">
        <v>123</v>
      </c>
      <c r="M7161" s="6" t="s">
        <v>5114</v>
      </c>
      <c r="N7161" s="9">
        <v>0.5</v>
      </c>
      <c r="O7161" s="10">
        <v>776</v>
      </c>
      <c r="P7161" s="10">
        <v>-326</v>
      </c>
      <c r="Q7161" s="6">
        <v>5</v>
      </c>
      <c r="R7161" s="6" t="s">
        <v>41</v>
      </c>
      <c r="S7161" s="10">
        <f t="shared" si="111"/>
        <v>155.19999999999999</v>
      </c>
    </row>
    <row r="7162" spans="1:19" x14ac:dyDescent="0.3">
      <c r="A7162" s="6" t="s">
        <v>11041</v>
      </c>
      <c r="B7162" s="7">
        <v>41901</v>
      </c>
      <c r="C7162" s="8" t="s">
        <v>11042</v>
      </c>
      <c r="D7162" s="6" t="s">
        <v>1980</v>
      </c>
      <c r="E7162" s="6" t="s">
        <v>117</v>
      </c>
      <c r="F7162" s="6" t="s">
        <v>533</v>
      </c>
      <c r="G7162" s="6" t="s">
        <v>533</v>
      </c>
      <c r="H7162" s="6" t="s">
        <v>48</v>
      </c>
      <c r="I7162" s="6" t="s">
        <v>36</v>
      </c>
      <c r="J7162" s="6" t="s">
        <v>37</v>
      </c>
      <c r="K7162" s="6" t="s">
        <v>26</v>
      </c>
      <c r="L7162" s="6" t="s">
        <v>89</v>
      </c>
      <c r="M7162" s="6" t="s">
        <v>288</v>
      </c>
      <c r="N7162" s="9">
        <v>0.1</v>
      </c>
      <c r="O7162" s="10">
        <v>6</v>
      </c>
      <c r="P7162" s="10">
        <v>3</v>
      </c>
      <c r="Q7162" s="6">
        <v>1</v>
      </c>
      <c r="R7162" s="6" t="s">
        <v>41</v>
      </c>
      <c r="S7162" s="10">
        <f t="shared" si="111"/>
        <v>6</v>
      </c>
    </row>
    <row r="7163" spans="1:19" x14ac:dyDescent="0.3">
      <c r="A7163" s="6" t="s">
        <v>11041</v>
      </c>
      <c r="B7163" s="7">
        <v>41901</v>
      </c>
      <c r="C7163" s="8" t="s">
        <v>11042</v>
      </c>
      <c r="D7163" s="6" t="s">
        <v>1980</v>
      </c>
      <c r="E7163" s="6" t="s">
        <v>117</v>
      </c>
      <c r="F7163" s="6" t="s">
        <v>533</v>
      </c>
      <c r="G7163" s="6" t="s">
        <v>533</v>
      </c>
      <c r="H7163" s="6" t="s">
        <v>48</v>
      </c>
      <c r="I7163" s="6" t="s">
        <v>36</v>
      </c>
      <c r="J7163" s="6" t="s">
        <v>37</v>
      </c>
      <c r="K7163" s="6" t="s">
        <v>26</v>
      </c>
      <c r="L7163" s="6" t="s">
        <v>89</v>
      </c>
      <c r="M7163" s="6" t="s">
        <v>1341</v>
      </c>
      <c r="N7163" s="9">
        <v>0.1</v>
      </c>
      <c r="O7163" s="10">
        <v>24</v>
      </c>
      <c r="P7163" s="10">
        <v>-1</v>
      </c>
      <c r="Q7163" s="6">
        <v>2</v>
      </c>
      <c r="R7163" s="6" t="s">
        <v>41</v>
      </c>
      <c r="S7163" s="10">
        <f t="shared" si="111"/>
        <v>12</v>
      </c>
    </row>
    <row r="7164" spans="1:19" x14ac:dyDescent="0.3">
      <c r="A7164" s="6" t="s">
        <v>11043</v>
      </c>
      <c r="B7164" s="7">
        <v>41901</v>
      </c>
      <c r="C7164" s="8" t="s">
        <v>11044</v>
      </c>
      <c r="D7164" s="6" t="s">
        <v>4071</v>
      </c>
      <c r="E7164" s="6" t="s">
        <v>100</v>
      </c>
      <c r="F7164" s="6" t="s">
        <v>101</v>
      </c>
      <c r="G7164" s="6" t="s">
        <v>101</v>
      </c>
      <c r="H7164" s="6" t="s">
        <v>88</v>
      </c>
      <c r="I7164" s="6" t="s">
        <v>36</v>
      </c>
      <c r="J7164" s="6" t="s">
        <v>37</v>
      </c>
      <c r="K7164" s="6" t="s">
        <v>26</v>
      </c>
      <c r="L7164" s="6" t="s">
        <v>104</v>
      </c>
      <c r="M7164" s="6" t="s">
        <v>2073</v>
      </c>
      <c r="N7164" s="9">
        <v>0</v>
      </c>
      <c r="O7164" s="10">
        <v>50</v>
      </c>
      <c r="P7164" s="10">
        <v>9</v>
      </c>
      <c r="Q7164" s="6">
        <v>6</v>
      </c>
      <c r="R7164" s="6" t="s">
        <v>41</v>
      </c>
      <c r="S7164" s="10">
        <f t="shared" si="111"/>
        <v>8.3333333333333339</v>
      </c>
    </row>
    <row r="7165" spans="1:19" x14ac:dyDescent="0.3">
      <c r="A7165" s="6" t="s">
        <v>11045</v>
      </c>
      <c r="B7165" s="7">
        <v>41901</v>
      </c>
      <c r="C7165" s="8" t="s">
        <v>11046</v>
      </c>
      <c r="D7165" s="6" t="s">
        <v>2116</v>
      </c>
      <c r="E7165" s="6" t="s">
        <v>45</v>
      </c>
      <c r="F7165" s="6" t="s">
        <v>46</v>
      </c>
      <c r="G7165" s="6" t="s">
        <v>11047</v>
      </c>
      <c r="H7165" s="6" t="s">
        <v>48</v>
      </c>
      <c r="I7165" s="6" t="s">
        <v>36</v>
      </c>
      <c r="J7165" s="6" t="s">
        <v>37</v>
      </c>
      <c r="K7165" s="6" t="s">
        <v>122</v>
      </c>
      <c r="L7165" s="6" t="s">
        <v>156</v>
      </c>
      <c r="M7165" s="6" t="s">
        <v>1192</v>
      </c>
      <c r="N7165" s="9">
        <v>0.15</v>
      </c>
      <c r="O7165" s="10">
        <v>709</v>
      </c>
      <c r="P7165" s="10">
        <v>-100</v>
      </c>
      <c r="Q7165" s="6">
        <v>5</v>
      </c>
      <c r="R7165" s="6" t="s">
        <v>41</v>
      </c>
      <c r="S7165" s="10">
        <f t="shared" si="111"/>
        <v>141.80000000000001</v>
      </c>
    </row>
    <row r="7166" spans="1:19" x14ac:dyDescent="0.3">
      <c r="A7166" s="6" t="s">
        <v>11048</v>
      </c>
      <c r="B7166" s="7">
        <v>41901</v>
      </c>
      <c r="C7166" s="8" t="s">
        <v>11049</v>
      </c>
      <c r="D7166" s="6" t="s">
        <v>1200</v>
      </c>
      <c r="E7166" s="6" t="s">
        <v>100</v>
      </c>
      <c r="F7166" s="6" t="s">
        <v>180</v>
      </c>
      <c r="G7166" s="6" t="s">
        <v>1950</v>
      </c>
      <c r="H7166" s="6" t="s">
        <v>88</v>
      </c>
      <c r="I7166" s="6" t="s">
        <v>55</v>
      </c>
      <c r="J7166" s="6" t="s">
        <v>37</v>
      </c>
      <c r="K7166" s="6" t="s">
        <v>26</v>
      </c>
      <c r="L7166" s="6" t="s">
        <v>57</v>
      </c>
      <c r="M7166" s="6" t="s">
        <v>2955</v>
      </c>
      <c r="N7166" s="9">
        <v>0.1</v>
      </c>
      <c r="O7166" s="10">
        <v>96</v>
      </c>
      <c r="P7166" s="10">
        <v>43</v>
      </c>
      <c r="Q7166" s="6">
        <v>2</v>
      </c>
      <c r="R7166" s="6" t="s">
        <v>41</v>
      </c>
      <c r="S7166" s="10">
        <f t="shared" si="111"/>
        <v>48</v>
      </c>
    </row>
    <row r="7167" spans="1:19" x14ac:dyDescent="0.3">
      <c r="A7167" s="6" t="s">
        <v>11048</v>
      </c>
      <c r="B7167" s="7">
        <v>41901</v>
      </c>
      <c r="C7167" s="8" t="s">
        <v>11049</v>
      </c>
      <c r="D7167" s="6" t="s">
        <v>1200</v>
      </c>
      <c r="E7167" s="6" t="s">
        <v>100</v>
      </c>
      <c r="F7167" s="6" t="s">
        <v>180</v>
      </c>
      <c r="G7167" s="6" t="s">
        <v>1950</v>
      </c>
      <c r="H7167" s="6" t="s">
        <v>88</v>
      </c>
      <c r="I7167" s="6" t="s">
        <v>55</v>
      </c>
      <c r="J7167" s="6" t="s">
        <v>37</v>
      </c>
      <c r="K7167" s="6" t="s">
        <v>122</v>
      </c>
      <c r="L7167" s="6" t="s">
        <v>168</v>
      </c>
      <c r="M7167" s="6" t="s">
        <v>6646</v>
      </c>
      <c r="N7167" s="9">
        <v>0</v>
      </c>
      <c r="O7167" s="10">
        <v>1157</v>
      </c>
      <c r="P7167" s="10">
        <v>220</v>
      </c>
      <c r="Q7167" s="6">
        <v>6</v>
      </c>
      <c r="R7167" s="6" t="s">
        <v>41</v>
      </c>
      <c r="S7167" s="10">
        <f t="shared" si="111"/>
        <v>192.83333333333334</v>
      </c>
    </row>
    <row r="7168" spans="1:19" x14ac:dyDescent="0.3">
      <c r="A7168" s="6" t="s">
        <v>11050</v>
      </c>
      <c r="B7168" s="7">
        <v>41901</v>
      </c>
      <c r="C7168" s="8" t="s">
        <v>11051</v>
      </c>
      <c r="D7168" s="6" t="s">
        <v>1585</v>
      </c>
      <c r="E7168" s="6" t="s">
        <v>85</v>
      </c>
      <c r="F7168" s="6" t="s">
        <v>776</v>
      </c>
      <c r="G7168" s="6" t="s">
        <v>2200</v>
      </c>
      <c r="H7168" s="6" t="s">
        <v>88</v>
      </c>
      <c r="I7168" s="6" t="s">
        <v>55</v>
      </c>
      <c r="J7168" s="6" t="s">
        <v>37</v>
      </c>
      <c r="K7168" s="6" t="s">
        <v>122</v>
      </c>
      <c r="L7168" s="6" t="s">
        <v>168</v>
      </c>
      <c r="M7168" s="6" t="s">
        <v>8401</v>
      </c>
      <c r="N7168" s="9">
        <v>0</v>
      </c>
      <c r="O7168" s="10">
        <v>372</v>
      </c>
      <c r="P7168" s="10">
        <v>59</v>
      </c>
      <c r="Q7168" s="6">
        <v>3</v>
      </c>
      <c r="R7168" s="6" t="s">
        <v>41</v>
      </c>
      <c r="S7168" s="10">
        <f t="shared" si="111"/>
        <v>124</v>
      </c>
    </row>
    <row r="7169" spans="1:19" x14ac:dyDescent="0.3">
      <c r="A7169" s="6" t="s">
        <v>11052</v>
      </c>
      <c r="B7169" s="7">
        <v>41902</v>
      </c>
      <c r="C7169" s="8" t="s">
        <v>11053</v>
      </c>
      <c r="D7169" s="6" t="s">
        <v>7998</v>
      </c>
      <c r="E7169" s="6" t="s">
        <v>219</v>
      </c>
      <c r="F7169" s="6" t="s">
        <v>8961</v>
      </c>
      <c r="G7169" s="6" t="s">
        <v>8961</v>
      </c>
      <c r="H7169" s="6" t="s">
        <v>48</v>
      </c>
      <c r="I7169" s="6" t="s">
        <v>55</v>
      </c>
      <c r="J7169" s="6" t="s">
        <v>25</v>
      </c>
      <c r="K7169" s="6" t="s">
        <v>26</v>
      </c>
      <c r="L7169" s="6" t="s">
        <v>166</v>
      </c>
      <c r="M7169" s="6" t="s">
        <v>817</v>
      </c>
      <c r="N7169" s="9">
        <v>0</v>
      </c>
      <c r="O7169" s="10">
        <v>108</v>
      </c>
      <c r="P7169" s="10">
        <v>26</v>
      </c>
      <c r="Q7169" s="6">
        <v>4</v>
      </c>
      <c r="R7169" s="6" t="s">
        <v>29</v>
      </c>
      <c r="S7169" s="10">
        <f t="shared" si="111"/>
        <v>27</v>
      </c>
    </row>
    <row r="7170" spans="1:19" x14ac:dyDescent="0.3">
      <c r="A7170" s="6" t="s">
        <v>11054</v>
      </c>
      <c r="B7170" s="7">
        <v>41902</v>
      </c>
      <c r="C7170" s="8" t="s">
        <v>11055</v>
      </c>
      <c r="D7170" s="6" t="s">
        <v>612</v>
      </c>
      <c r="E7170" s="6" t="s">
        <v>94</v>
      </c>
      <c r="F7170" s="6" t="s">
        <v>95</v>
      </c>
      <c r="G7170" s="6" t="s">
        <v>95</v>
      </c>
      <c r="H7170" s="6" t="s">
        <v>48</v>
      </c>
      <c r="I7170" s="6" t="s">
        <v>36</v>
      </c>
      <c r="J7170" s="6" t="s">
        <v>25</v>
      </c>
      <c r="K7170" s="6" t="s">
        <v>38</v>
      </c>
      <c r="L7170" s="6" t="s">
        <v>111</v>
      </c>
      <c r="M7170" s="6" t="s">
        <v>9546</v>
      </c>
      <c r="N7170" s="9">
        <v>0</v>
      </c>
      <c r="O7170" s="10">
        <v>681</v>
      </c>
      <c r="P7170" s="10">
        <v>259</v>
      </c>
      <c r="Q7170" s="6">
        <v>4</v>
      </c>
      <c r="R7170" s="6" t="s">
        <v>41</v>
      </c>
      <c r="S7170" s="10">
        <f t="shared" si="111"/>
        <v>170.25</v>
      </c>
    </row>
    <row r="7171" spans="1:19" x14ac:dyDescent="0.3">
      <c r="A7171" s="6" t="s">
        <v>11054</v>
      </c>
      <c r="B7171" s="7">
        <v>41902</v>
      </c>
      <c r="C7171" s="8" t="s">
        <v>11055</v>
      </c>
      <c r="D7171" s="6" t="s">
        <v>612</v>
      </c>
      <c r="E7171" s="6" t="s">
        <v>94</v>
      </c>
      <c r="F7171" s="6" t="s">
        <v>95</v>
      </c>
      <c r="G7171" s="6" t="s">
        <v>95</v>
      </c>
      <c r="H7171" s="6" t="s">
        <v>48</v>
      </c>
      <c r="I7171" s="6" t="s">
        <v>36</v>
      </c>
      <c r="J7171" s="6" t="s">
        <v>25</v>
      </c>
      <c r="K7171" s="6" t="s">
        <v>26</v>
      </c>
      <c r="L7171" s="6" t="s">
        <v>194</v>
      </c>
      <c r="M7171" s="6" t="s">
        <v>4519</v>
      </c>
      <c r="N7171" s="9">
        <v>0</v>
      </c>
      <c r="O7171" s="10">
        <v>32</v>
      </c>
      <c r="P7171" s="10">
        <v>2</v>
      </c>
      <c r="Q7171" s="6">
        <v>2</v>
      </c>
      <c r="R7171" s="6" t="s">
        <v>29</v>
      </c>
      <c r="S7171" s="10">
        <f t="shared" ref="S7171:S7234" si="112">O7171/Q7171</f>
        <v>16</v>
      </c>
    </row>
    <row r="7172" spans="1:19" x14ac:dyDescent="0.3">
      <c r="A7172" s="6" t="s">
        <v>11054</v>
      </c>
      <c r="B7172" s="7">
        <v>41902</v>
      </c>
      <c r="C7172" s="8" t="s">
        <v>11055</v>
      </c>
      <c r="D7172" s="6" t="s">
        <v>612</v>
      </c>
      <c r="E7172" s="6" t="s">
        <v>94</v>
      </c>
      <c r="F7172" s="6" t="s">
        <v>95</v>
      </c>
      <c r="G7172" s="6" t="s">
        <v>95</v>
      </c>
      <c r="H7172" s="6" t="s">
        <v>48</v>
      </c>
      <c r="I7172" s="6" t="s">
        <v>36</v>
      </c>
      <c r="J7172" s="6" t="s">
        <v>25</v>
      </c>
      <c r="K7172" s="6" t="s">
        <v>26</v>
      </c>
      <c r="L7172" s="6" t="s">
        <v>166</v>
      </c>
      <c r="M7172" s="6" t="s">
        <v>942</v>
      </c>
      <c r="N7172" s="9">
        <v>0</v>
      </c>
      <c r="O7172" s="10">
        <v>132</v>
      </c>
      <c r="P7172" s="10">
        <v>49</v>
      </c>
      <c r="Q7172" s="6">
        <v>3</v>
      </c>
      <c r="R7172" s="6" t="s">
        <v>41</v>
      </c>
      <c r="S7172" s="10">
        <f t="shared" si="112"/>
        <v>44</v>
      </c>
    </row>
    <row r="7173" spans="1:19" x14ac:dyDescent="0.3">
      <c r="A7173" s="6" t="s">
        <v>11056</v>
      </c>
      <c r="B7173" s="7">
        <v>41902</v>
      </c>
      <c r="C7173" s="8" t="s">
        <v>11057</v>
      </c>
      <c r="D7173" s="6" t="s">
        <v>2105</v>
      </c>
      <c r="E7173" s="6" t="s">
        <v>100</v>
      </c>
      <c r="F7173" s="6" t="s">
        <v>318</v>
      </c>
      <c r="G7173" s="6" t="s">
        <v>319</v>
      </c>
      <c r="H7173" s="6" t="s">
        <v>88</v>
      </c>
      <c r="I7173" s="6" t="s">
        <v>36</v>
      </c>
      <c r="J7173" s="6" t="s">
        <v>37</v>
      </c>
      <c r="K7173" s="6" t="s">
        <v>38</v>
      </c>
      <c r="L7173" s="6" t="s">
        <v>39</v>
      </c>
      <c r="M7173" s="6" t="s">
        <v>5612</v>
      </c>
      <c r="N7173" s="9">
        <v>0</v>
      </c>
      <c r="O7173" s="10">
        <v>394</v>
      </c>
      <c r="P7173" s="10">
        <v>146</v>
      </c>
      <c r="Q7173" s="6">
        <v>2</v>
      </c>
      <c r="R7173" s="6" t="s">
        <v>29</v>
      </c>
      <c r="S7173" s="10">
        <f t="shared" si="112"/>
        <v>197</v>
      </c>
    </row>
    <row r="7174" spans="1:19" x14ac:dyDescent="0.3">
      <c r="A7174" s="6" t="s">
        <v>11056</v>
      </c>
      <c r="B7174" s="7">
        <v>41902</v>
      </c>
      <c r="C7174" s="8" t="s">
        <v>11057</v>
      </c>
      <c r="D7174" s="6" t="s">
        <v>2105</v>
      </c>
      <c r="E7174" s="6" t="s">
        <v>100</v>
      </c>
      <c r="F7174" s="6" t="s">
        <v>318</v>
      </c>
      <c r="G7174" s="6" t="s">
        <v>319</v>
      </c>
      <c r="H7174" s="6" t="s">
        <v>88</v>
      </c>
      <c r="I7174" s="6" t="s">
        <v>36</v>
      </c>
      <c r="J7174" s="6" t="s">
        <v>37</v>
      </c>
      <c r="K7174" s="6" t="s">
        <v>38</v>
      </c>
      <c r="L7174" s="6" t="s">
        <v>111</v>
      </c>
      <c r="M7174" s="6" t="s">
        <v>439</v>
      </c>
      <c r="N7174" s="9">
        <v>0.2</v>
      </c>
      <c r="O7174" s="10">
        <v>734</v>
      </c>
      <c r="P7174" s="10">
        <v>248</v>
      </c>
      <c r="Q7174" s="6">
        <v>2</v>
      </c>
      <c r="R7174" s="6" t="s">
        <v>41</v>
      </c>
      <c r="S7174" s="10">
        <f t="shared" si="112"/>
        <v>367</v>
      </c>
    </row>
    <row r="7175" spans="1:19" x14ac:dyDescent="0.3">
      <c r="A7175" s="6" t="s">
        <v>11056</v>
      </c>
      <c r="B7175" s="7">
        <v>41902</v>
      </c>
      <c r="C7175" s="8" t="s">
        <v>11057</v>
      </c>
      <c r="D7175" s="6" t="s">
        <v>2105</v>
      </c>
      <c r="E7175" s="6" t="s">
        <v>100</v>
      </c>
      <c r="F7175" s="6" t="s">
        <v>318</v>
      </c>
      <c r="G7175" s="6" t="s">
        <v>319</v>
      </c>
      <c r="H7175" s="6" t="s">
        <v>88</v>
      </c>
      <c r="I7175" s="6" t="s">
        <v>36</v>
      </c>
      <c r="J7175" s="6" t="s">
        <v>37</v>
      </c>
      <c r="K7175" s="6" t="s">
        <v>26</v>
      </c>
      <c r="L7175" s="6" t="s">
        <v>49</v>
      </c>
      <c r="M7175" s="6" t="s">
        <v>6164</v>
      </c>
      <c r="N7175" s="9">
        <v>0</v>
      </c>
      <c r="O7175" s="10">
        <v>349</v>
      </c>
      <c r="P7175" s="10">
        <v>0</v>
      </c>
      <c r="Q7175" s="6">
        <v>7</v>
      </c>
      <c r="R7175" s="6" t="s">
        <v>41</v>
      </c>
      <c r="S7175" s="10">
        <f t="shared" si="112"/>
        <v>49.857142857142854</v>
      </c>
    </row>
    <row r="7176" spans="1:19" x14ac:dyDescent="0.3">
      <c r="A7176" s="6" t="s">
        <v>11056</v>
      </c>
      <c r="B7176" s="7">
        <v>41902</v>
      </c>
      <c r="C7176" s="8" t="s">
        <v>11057</v>
      </c>
      <c r="D7176" s="6" t="s">
        <v>2105</v>
      </c>
      <c r="E7176" s="6" t="s">
        <v>100</v>
      </c>
      <c r="F7176" s="6" t="s">
        <v>318</v>
      </c>
      <c r="G7176" s="6" t="s">
        <v>319</v>
      </c>
      <c r="H7176" s="6" t="s">
        <v>88</v>
      </c>
      <c r="I7176" s="6" t="s">
        <v>36</v>
      </c>
      <c r="J7176" s="6" t="s">
        <v>37</v>
      </c>
      <c r="K7176" s="6" t="s">
        <v>26</v>
      </c>
      <c r="L7176" s="6" t="s">
        <v>49</v>
      </c>
      <c r="M7176" s="6" t="s">
        <v>7163</v>
      </c>
      <c r="N7176" s="9">
        <v>0</v>
      </c>
      <c r="O7176" s="10">
        <v>89</v>
      </c>
      <c r="P7176" s="10">
        <v>17</v>
      </c>
      <c r="Q7176" s="6">
        <v>2</v>
      </c>
      <c r="R7176" s="6" t="s">
        <v>41</v>
      </c>
      <c r="S7176" s="10">
        <f t="shared" si="112"/>
        <v>44.5</v>
      </c>
    </row>
    <row r="7177" spans="1:19" x14ac:dyDescent="0.3">
      <c r="A7177" s="6" t="s">
        <v>11056</v>
      </c>
      <c r="B7177" s="7">
        <v>41902</v>
      </c>
      <c r="C7177" s="8" t="s">
        <v>11057</v>
      </c>
      <c r="D7177" s="6" t="s">
        <v>2105</v>
      </c>
      <c r="E7177" s="6" t="s">
        <v>100</v>
      </c>
      <c r="F7177" s="6" t="s">
        <v>318</v>
      </c>
      <c r="G7177" s="6" t="s">
        <v>319</v>
      </c>
      <c r="H7177" s="6" t="s">
        <v>88</v>
      </c>
      <c r="I7177" s="6" t="s">
        <v>36</v>
      </c>
      <c r="J7177" s="6" t="s">
        <v>37</v>
      </c>
      <c r="K7177" s="6" t="s">
        <v>122</v>
      </c>
      <c r="L7177" s="6" t="s">
        <v>156</v>
      </c>
      <c r="M7177" s="6" t="s">
        <v>3525</v>
      </c>
      <c r="N7177" s="9">
        <v>0.1</v>
      </c>
      <c r="O7177" s="10">
        <v>502</v>
      </c>
      <c r="P7177" s="10">
        <v>84</v>
      </c>
      <c r="Q7177" s="6">
        <v>4</v>
      </c>
      <c r="R7177" s="6" t="s">
        <v>41</v>
      </c>
      <c r="S7177" s="10">
        <f t="shared" si="112"/>
        <v>125.5</v>
      </c>
    </row>
    <row r="7178" spans="1:19" x14ac:dyDescent="0.3">
      <c r="A7178" s="6" t="s">
        <v>11058</v>
      </c>
      <c r="B7178" s="7">
        <v>41903</v>
      </c>
      <c r="C7178" s="8" t="s">
        <v>11059</v>
      </c>
      <c r="D7178" s="6" t="s">
        <v>3589</v>
      </c>
      <c r="E7178" s="6" t="s">
        <v>117</v>
      </c>
      <c r="F7178" s="6" t="s">
        <v>212</v>
      </c>
      <c r="G7178" s="6" t="s">
        <v>1311</v>
      </c>
      <c r="H7178" s="6" t="s">
        <v>48</v>
      </c>
      <c r="I7178" s="6" t="s">
        <v>24</v>
      </c>
      <c r="J7178" s="6" t="s">
        <v>37</v>
      </c>
      <c r="K7178" s="6" t="s">
        <v>26</v>
      </c>
      <c r="L7178" s="6" t="s">
        <v>27</v>
      </c>
      <c r="M7178" s="6" t="s">
        <v>874</v>
      </c>
      <c r="N7178" s="9">
        <v>0</v>
      </c>
      <c r="O7178" s="10">
        <v>67</v>
      </c>
      <c r="P7178" s="10">
        <v>20</v>
      </c>
      <c r="Q7178" s="6">
        <v>4</v>
      </c>
      <c r="R7178" s="6" t="s">
        <v>41</v>
      </c>
      <c r="S7178" s="10">
        <f t="shared" si="112"/>
        <v>16.75</v>
      </c>
    </row>
    <row r="7179" spans="1:19" x14ac:dyDescent="0.3">
      <c r="A7179" s="6" t="s">
        <v>11058</v>
      </c>
      <c r="B7179" s="7">
        <v>41903</v>
      </c>
      <c r="C7179" s="8" t="s">
        <v>11059</v>
      </c>
      <c r="D7179" s="6" t="s">
        <v>3589</v>
      </c>
      <c r="E7179" s="6" t="s">
        <v>117</v>
      </c>
      <c r="F7179" s="6" t="s">
        <v>212</v>
      </c>
      <c r="G7179" s="6" t="s">
        <v>1311</v>
      </c>
      <c r="H7179" s="6" t="s">
        <v>48</v>
      </c>
      <c r="I7179" s="6" t="s">
        <v>24</v>
      </c>
      <c r="J7179" s="6" t="s">
        <v>37</v>
      </c>
      <c r="K7179" s="6" t="s">
        <v>122</v>
      </c>
      <c r="L7179" s="6" t="s">
        <v>168</v>
      </c>
      <c r="M7179" s="6" t="s">
        <v>8401</v>
      </c>
      <c r="N7179" s="9">
        <v>0</v>
      </c>
      <c r="O7179" s="10">
        <v>744</v>
      </c>
      <c r="P7179" s="10">
        <v>119</v>
      </c>
      <c r="Q7179" s="6">
        <v>6</v>
      </c>
      <c r="R7179" s="6" t="s">
        <v>29</v>
      </c>
      <c r="S7179" s="10">
        <f t="shared" si="112"/>
        <v>124</v>
      </c>
    </row>
    <row r="7180" spans="1:19" x14ac:dyDescent="0.3">
      <c r="A7180" s="6" t="s">
        <v>11060</v>
      </c>
      <c r="B7180" s="7">
        <v>41904</v>
      </c>
      <c r="C7180" s="8" t="s">
        <v>11061</v>
      </c>
      <c r="D7180" s="6" t="s">
        <v>469</v>
      </c>
      <c r="E7180" s="6" t="s">
        <v>94</v>
      </c>
      <c r="F7180" s="6" t="s">
        <v>95</v>
      </c>
      <c r="G7180" s="6" t="s">
        <v>95</v>
      </c>
      <c r="H7180" s="6" t="s">
        <v>48</v>
      </c>
      <c r="I7180" s="6" t="s">
        <v>36</v>
      </c>
      <c r="J7180" s="6" t="s">
        <v>110</v>
      </c>
      <c r="K7180" s="6" t="s">
        <v>26</v>
      </c>
      <c r="L7180" s="6" t="s">
        <v>49</v>
      </c>
      <c r="M7180" s="6" t="s">
        <v>2550</v>
      </c>
      <c r="N7180" s="9">
        <v>0</v>
      </c>
      <c r="O7180" s="10">
        <v>440</v>
      </c>
      <c r="P7180" s="10">
        <v>154</v>
      </c>
      <c r="Q7180" s="6">
        <v>8</v>
      </c>
      <c r="R7180" s="6" t="s">
        <v>41</v>
      </c>
      <c r="S7180" s="10">
        <f t="shared" si="112"/>
        <v>55</v>
      </c>
    </row>
    <row r="7181" spans="1:19" x14ac:dyDescent="0.3">
      <c r="A7181" s="6" t="s">
        <v>11060</v>
      </c>
      <c r="B7181" s="7">
        <v>41904</v>
      </c>
      <c r="C7181" s="8" t="s">
        <v>11061</v>
      </c>
      <c r="D7181" s="6" t="s">
        <v>469</v>
      </c>
      <c r="E7181" s="6" t="s">
        <v>94</v>
      </c>
      <c r="F7181" s="6" t="s">
        <v>95</v>
      </c>
      <c r="G7181" s="6" t="s">
        <v>95</v>
      </c>
      <c r="H7181" s="6" t="s">
        <v>48</v>
      </c>
      <c r="I7181" s="6" t="s">
        <v>36</v>
      </c>
      <c r="J7181" s="6" t="s">
        <v>110</v>
      </c>
      <c r="K7181" s="6" t="s">
        <v>26</v>
      </c>
      <c r="L7181" s="6" t="s">
        <v>194</v>
      </c>
      <c r="M7181" s="6" t="s">
        <v>11062</v>
      </c>
      <c r="N7181" s="9">
        <v>0</v>
      </c>
      <c r="O7181" s="10">
        <v>54</v>
      </c>
      <c r="P7181" s="10">
        <v>5</v>
      </c>
      <c r="Q7181" s="6">
        <v>2</v>
      </c>
      <c r="R7181" s="6" t="s">
        <v>41</v>
      </c>
      <c r="S7181" s="10">
        <f t="shared" si="112"/>
        <v>27</v>
      </c>
    </row>
    <row r="7182" spans="1:19" x14ac:dyDescent="0.3">
      <c r="A7182" s="6" t="s">
        <v>11063</v>
      </c>
      <c r="B7182" s="7">
        <v>41904</v>
      </c>
      <c r="C7182" s="8" t="s">
        <v>11064</v>
      </c>
      <c r="D7182" s="6" t="s">
        <v>4112</v>
      </c>
      <c r="E7182" s="6" t="s">
        <v>85</v>
      </c>
      <c r="F7182" s="6" t="s">
        <v>199</v>
      </c>
      <c r="G7182" s="6" t="s">
        <v>5719</v>
      </c>
      <c r="H7182" s="6" t="s">
        <v>88</v>
      </c>
      <c r="I7182" s="6" t="s">
        <v>36</v>
      </c>
      <c r="J7182" s="6" t="s">
        <v>63</v>
      </c>
      <c r="K7182" s="6" t="s">
        <v>26</v>
      </c>
      <c r="L7182" s="6" t="s">
        <v>27</v>
      </c>
      <c r="M7182" s="6" t="s">
        <v>1324</v>
      </c>
      <c r="N7182" s="9">
        <v>0</v>
      </c>
      <c r="O7182" s="10">
        <v>68</v>
      </c>
      <c r="P7182" s="10">
        <v>7</v>
      </c>
      <c r="Q7182" s="6">
        <v>2</v>
      </c>
      <c r="R7182" s="6" t="s">
        <v>29</v>
      </c>
      <c r="S7182" s="10">
        <f t="shared" si="112"/>
        <v>34</v>
      </c>
    </row>
    <row r="7183" spans="1:19" x14ac:dyDescent="0.3">
      <c r="A7183" s="6" t="s">
        <v>11065</v>
      </c>
      <c r="B7183" s="7">
        <v>41904</v>
      </c>
      <c r="C7183" s="8" t="s">
        <v>11066</v>
      </c>
      <c r="D7183" s="6" t="s">
        <v>2816</v>
      </c>
      <c r="E7183" s="6" t="s">
        <v>45</v>
      </c>
      <c r="F7183" s="6" t="s">
        <v>585</v>
      </c>
      <c r="G7183" s="6" t="s">
        <v>3663</v>
      </c>
      <c r="H7183" s="6" t="s">
        <v>48</v>
      </c>
      <c r="I7183" s="6" t="s">
        <v>55</v>
      </c>
      <c r="J7183" s="6" t="s">
        <v>25</v>
      </c>
      <c r="K7183" s="6" t="s">
        <v>26</v>
      </c>
      <c r="L7183" s="6" t="s">
        <v>162</v>
      </c>
      <c r="M7183" s="6" t="s">
        <v>1010</v>
      </c>
      <c r="N7183" s="9">
        <v>0.1</v>
      </c>
      <c r="O7183" s="10">
        <v>833</v>
      </c>
      <c r="P7183" s="10">
        <v>93</v>
      </c>
      <c r="Q7183" s="6">
        <v>3</v>
      </c>
      <c r="R7183" s="6" t="s">
        <v>29</v>
      </c>
      <c r="S7183" s="10">
        <f t="shared" si="112"/>
        <v>277.66666666666669</v>
      </c>
    </row>
    <row r="7184" spans="1:19" x14ac:dyDescent="0.3">
      <c r="A7184" s="6" t="s">
        <v>11067</v>
      </c>
      <c r="B7184" s="7">
        <v>41905</v>
      </c>
      <c r="C7184" s="8" t="s">
        <v>11068</v>
      </c>
      <c r="D7184" s="6" t="s">
        <v>8096</v>
      </c>
      <c r="E7184" s="6" t="s">
        <v>489</v>
      </c>
      <c r="F7184" s="6" t="s">
        <v>490</v>
      </c>
      <c r="G7184" s="6" t="s">
        <v>490</v>
      </c>
      <c r="H7184" s="6" t="s">
        <v>23</v>
      </c>
      <c r="I7184" s="6" t="s">
        <v>24</v>
      </c>
      <c r="J7184" s="6" t="s">
        <v>110</v>
      </c>
      <c r="K7184" s="6" t="s">
        <v>26</v>
      </c>
      <c r="L7184" s="6" t="s">
        <v>57</v>
      </c>
      <c r="M7184" s="6" t="s">
        <v>3245</v>
      </c>
      <c r="N7184" s="9">
        <v>0.5</v>
      </c>
      <c r="O7184" s="10">
        <v>122</v>
      </c>
      <c r="P7184" s="10">
        <v>-47</v>
      </c>
      <c r="Q7184" s="6">
        <v>4</v>
      </c>
      <c r="R7184" s="6" t="s">
        <v>41</v>
      </c>
      <c r="S7184" s="10">
        <f t="shared" si="112"/>
        <v>30.5</v>
      </c>
    </row>
    <row r="7185" spans="1:19" x14ac:dyDescent="0.3">
      <c r="A7185" s="6" t="s">
        <v>11069</v>
      </c>
      <c r="B7185" s="7">
        <v>41905</v>
      </c>
      <c r="C7185" s="8" t="s">
        <v>11070</v>
      </c>
      <c r="D7185" s="6" t="s">
        <v>2094</v>
      </c>
      <c r="E7185" s="6" t="s">
        <v>117</v>
      </c>
      <c r="F7185" s="6" t="s">
        <v>298</v>
      </c>
      <c r="G7185" s="6" t="s">
        <v>299</v>
      </c>
      <c r="H7185" s="6" t="s">
        <v>48</v>
      </c>
      <c r="I7185" s="6" t="s">
        <v>36</v>
      </c>
      <c r="J7185" s="6" t="s">
        <v>25</v>
      </c>
      <c r="K7185" s="6" t="s">
        <v>38</v>
      </c>
      <c r="L7185" s="6" t="s">
        <v>39</v>
      </c>
      <c r="M7185" s="6" t="s">
        <v>2624</v>
      </c>
      <c r="N7185" s="9">
        <v>0.6</v>
      </c>
      <c r="O7185" s="10">
        <v>48</v>
      </c>
      <c r="P7185" s="10">
        <v>-22</v>
      </c>
      <c r="Q7185" s="6">
        <v>1</v>
      </c>
      <c r="R7185" s="6" t="s">
        <v>29</v>
      </c>
      <c r="S7185" s="10">
        <f t="shared" si="112"/>
        <v>48</v>
      </c>
    </row>
    <row r="7186" spans="1:19" x14ac:dyDescent="0.3">
      <c r="A7186" s="6" t="s">
        <v>11071</v>
      </c>
      <c r="B7186" s="7">
        <v>41905</v>
      </c>
      <c r="C7186" s="8" t="s">
        <v>11072</v>
      </c>
      <c r="D7186" s="6" t="s">
        <v>1124</v>
      </c>
      <c r="E7186" s="6" t="s">
        <v>45</v>
      </c>
      <c r="F7186" s="6" t="s">
        <v>206</v>
      </c>
      <c r="G7186" s="6" t="s">
        <v>8650</v>
      </c>
      <c r="H7186" s="6" t="s">
        <v>48</v>
      </c>
      <c r="I7186" s="6" t="s">
        <v>55</v>
      </c>
      <c r="J7186" s="6" t="s">
        <v>63</v>
      </c>
      <c r="K7186" s="6" t="s">
        <v>38</v>
      </c>
      <c r="L7186" s="6" t="s">
        <v>251</v>
      </c>
      <c r="M7186" s="6" t="s">
        <v>7310</v>
      </c>
      <c r="N7186" s="9">
        <v>0</v>
      </c>
      <c r="O7186" s="10">
        <v>749</v>
      </c>
      <c r="P7186" s="10">
        <v>307</v>
      </c>
      <c r="Q7186" s="6">
        <v>7</v>
      </c>
      <c r="R7186" s="6" t="s">
        <v>41</v>
      </c>
      <c r="S7186" s="10">
        <f t="shared" si="112"/>
        <v>107</v>
      </c>
    </row>
    <row r="7187" spans="1:19" x14ac:dyDescent="0.3">
      <c r="A7187" s="6" t="s">
        <v>11071</v>
      </c>
      <c r="B7187" s="7">
        <v>41905</v>
      </c>
      <c r="C7187" s="8" t="s">
        <v>11072</v>
      </c>
      <c r="D7187" s="6" t="s">
        <v>1124</v>
      </c>
      <c r="E7187" s="6" t="s">
        <v>45</v>
      </c>
      <c r="F7187" s="6" t="s">
        <v>206</v>
      </c>
      <c r="G7187" s="6" t="s">
        <v>8650</v>
      </c>
      <c r="H7187" s="6" t="s">
        <v>48</v>
      </c>
      <c r="I7187" s="6" t="s">
        <v>55</v>
      </c>
      <c r="J7187" s="6" t="s">
        <v>63</v>
      </c>
      <c r="K7187" s="6" t="s">
        <v>26</v>
      </c>
      <c r="L7187" s="6" t="s">
        <v>72</v>
      </c>
      <c r="M7187" s="6" t="s">
        <v>738</v>
      </c>
      <c r="N7187" s="9">
        <v>0</v>
      </c>
      <c r="O7187" s="10">
        <v>71</v>
      </c>
      <c r="P7187" s="10">
        <v>4</v>
      </c>
      <c r="Q7187" s="6">
        <v>5</v>
      </c>
      <c r="R7187" s="6" t="s">
        <v>41</v>
      </c>
      <c r="S7187" s="10">
        <f t="shared" si="112"/>
        <v>14.2</v>
      </c>
    </row>
    <row r="7188" spans="1:19" x14ac:dyDescent="0.3">
      <c r="A7188" s="6" t="s">
        <v>11071</v>
      </c>
      <c r="B7188" s="7">
        <v>41905</v>
      </c>
      <c r="C7188" s="8" t="s">
        <v>11072</v>
      </c>
      <c r="D7188" s="6" t="s">
        <v>1124</v>
      </c>
      <c r="E7188" s="6" t="s">
        <v>45</v>
      </c>
      <c r="F7188" s="6" t="s">
        <v>206</v>
      </c>
      <c r="G7188" s="6" t="s">
        <v>8650</v>
      </c>
      <c r="H7188" s="6" t="s">
        <v>48</v>
      </c>
      <c r="I7188" s="6" t="s">
        <v>55</v>
      </c>
      <c r="J7188" s="6" t="s">
        <v>63</v>
      </c>
      <c r="K7188" s="6" t="s">
        <v>122</v>
      </c>
      <c r="L7188" s="6" t="s">
        <v>168</v>
      </c>
      <c r="M7188" s="6" t="s">
        <v>5562</v>
      </c>
      <c r="N7188" s="9">
        <v>0.15</v>
      </c>
      <c r="O7188" s="10">
        <v>487</v>
      </c>
      <c r="P7188" s="10">
        <v>-23</v>
      </c>
      <c r="Q7188" s="6">
        <v>3</v>
      </c>
      <c r="R7188" s="6" t="s">
        <v>29</v>
      </c>
      <c r="S7188" s="10">
        <f t="shared" si="112"/>
        <v>162.33333333333334</v>
      </c>
    </row>
    <row r="7189" spans="1:19" x14ac:dyDescent="0.3">
      <c r="A7189" s="6" t="s">
        <v>11073</v>
      </c>
      <c r="B7189" s="7">
        <v>41905</v>
      </c>
      <c r="C7189" s="8" t="s">
        <v>11074</v>
      </c>
      <c r="D7189" s="6" t="s">
        <v>1799</v>
      </c>
      <c r="E7189" s="6" t="s">
        <v>33</v>
      </c>
      <c r="F7189" s="6" t="s">
        <v>34</v>
      </c>
      <c r="G7189" s="6" t="s">
        <v>2014</v>
      </c>
      <c r="H7189" s="6" t="s">
        <v>23</v>
      </c>
      <c r="I7189" s="6" t="s">
        <v>55</v>
      </c>
      <c r="J7189" s="6" t="s">
        <v>37</v>
      </c>
      <c r="K7189" s="6" t="s">
        <v>38</v>
      </c>
      <c r="L7189" s="6" t="s">
        <v>39</v>
      </c>
      <c r="M7189" s="6" t="s">
        <v>1756</v>
      </c>
      <c r="N7189" s="9">
        <v>0</v>
      </c>
      <c r="O7189" s="10">
        <v>246</v>
      </c>
      <c r="P7189" s="10">
        <v>61</v>
      </c>
      <c r="Q7189" s="6">
        <v>2</v>
      </c>
      <c r="R7189" s="6" t="s">
        <v>29</v>
      </c>
      <c r="S7189" s="10">
        <f t="shared" si="112"/>
        <v>123</v>
      </c>
    </row>
    <row r="7190" spans="1:19" x14ac:dyDescent="0.3">
      <c r="A7190" s="6" t="s">
        <v>11073</v>
      </c>
      <c r="B7190" s="7">
        <v>41905</v>
      </c>
      <c r="C7190" s="8" t="s">
        <v>11074</v>
      </c>
      <c r="D7190" s="6" t="s">
        <v>1799</v>
      </c>
      <c r="E7190" s="6" t="s">
        <v>33</v>
      </c>
      <c r="F7190" s="6" t="s">
        <v>34</v>
      </c>
      <c r="G7190" s="6" t="s">
        <v>2014</v>
      </c>
      <c r="H7190" s="6" t="s">
        <v>23</v>
      </c>
      <c r="I7190" s="6" t="s">
        <v>55</v>
      </c>
      <c r="J7190" s="6" t="s">
        <v>37</v>
      </c>
      <c r="K7190" s="6" t="s">
        <v>26</v>
      </c>
      <c r="L7190" s="6" t="s">
        <v>57</v>
      </c>
      <c r="M7190" s="6" t="s">
        <v>391</v>
      </c>
      <c r="N7190" s="9">
        <v>0</v>
      </c>
      <c r="O7190" s="10">
        <v>425</v>
      </c>
      <c r="P7190" s="10">
        <v>208</v>
      </c>
      <c r="Q7190" s="6">
        <v>7</v>
      </c>
      <c r="R7190" s="6" t="s">
        <v>29</v>
      </c>
      <c r="S7190" s="10">
        <f t="shared" si="112"/>
        <v>60.714285714285715</v>
      </c>
    </row>
    <row r="7191" spans="1:19" x14ac:dyDescent="0.3">
      <c r="A7191" s="6" t="s">
        <v>11073</v>
      </c>
      <c r="B7191" s="7">
        <v>41905</v>
      </c>
      <c r="C7191" s="8" t="s">
        <v>11074</v>
      </c>
      <c r="D7191" s="6" t="s">
        <v>1799</v>
      </c>
      <c r="E7191" s="6" t="s">
        <v>33</v>
      </c>
      <c r="F7191" s="6" t="s">
        <v>34</v>
      </c>
      <c r="G7191" s="6" t="s">
        <v>2014</v>
      </c>
      <c r="H7191" s="6" t="s">
        <v>23</v>
      </c>
      <c r="I7191" s="6" t="s">
        <v>55</v>
      </c>
      <c r="J7191" s="6" t="s">
        <v>37</v>
      </c>
      <c r="K7191" s="6" t="s">
        <v>122</v>
      </c>
      <c r="L7191" s="6" t="s">
        <v>214</v>
      </c>
      <c r="M7191" s="6" t="s">
        <v>4960</v>
      </c>
      <c r="N7191" s="9">
        <v>0</v>
      </c>
      <c r="O7191" s="10">
        <v>93</v>
      </c>
      <c r="P7191" s="10">
        <v>31</v>
      </c>
      <c r="Q7191" s="6">
        <v>3</v>
      </c>
      <c r="R7191" s="6" t="s">
        <v>29</v>
      </c>
      <c r="S7191" s="10">
        <f t="shared" si="112"/>
        <v>31</v>
      </c>
    </row>
    <row r="7192" spans="1:19" x14ac:dyDescent="0.3">
      <c r="A7192" s="6" t="s">
        <v>11075</v>
      </c>
      <c r="B7192" s="7">
        <v>41905</v>
      </c>
      <c r="C7192" s="8" t="s">
        <v>11076</v>
      </c>
      <c r="D7192" s="6" t="s">
        <v>897</v>
      </c>
      <c r="E7192" s="6" t="s">
        <v>94</v>
      </c>
      <c r="F7192" s="6" t="s">
        <v>95</v>
      </c>
      <c r="G7192" s="6" t="s">
        <v>95</v>
      </c>
      <c r="H7192" s="6" t="s">
        <v>48</v>
      </c>
      <c r="I7192" s="6" t="s">
        <v>36</v>
      </c>
      <c r="J7192" s="6" t="s">
        <v>37</v>
      </c>
      <c r="K7192" s="6" t="s">
        <v>38</v>
      </c>
      <c r="L7192" s="6" t="s">
        <v>111</v>
      </c>
      <c r="M7192" s="6" t="s">
        <v>5279</v>
      </c>
      <c r="N7192" s="9">
        <v>0</v>
      </c>
      <c r="O7192" s="10">
        <v>90</v>
      </c>
      <c r="P7192" s="10">
        <v>30</v>
      </c>
      <c r="Q7192" s="6">
        <v>2</v>
      </c>
      <c r="R7192" s="6" t="s">
        <v>29</v>
      </c>
      <c r="S7192" s="10">
        <f t="shared" si="112"/>
        <v>45</v>
      </c>
    </row>
    <row r="7193" spans="1:19" x14ac:dyDescent="0.3">
      <c r="A7193" s="6" t="s">
        <v>11077</v>
      </c>
      <c r="B7193" s="7">
        <v>41905</v>
      </c>
      <c r="C7193" s="8" t="s">
        <v>11078</v>
      </c>
      <c r="D7193" s="6" t="s">
        <v>2661</v>
      </c>
      <c r="E7193" s="6" t="s">
        <v>45</v>
      </c>
      <c r="F7193" s="6" t="s">
        <v>331</v>
      </c>
      <c r="G7193" s="6" t="s">
        <v>3709</v>
      </c>
      <c r="H7193" s="6" t="s">
        <v>48</v>
      </c>
      <c r="I7193" s="6" t="s">
        <v>24</v>
      </c>
      <c r="J7193" s="6" t="s">
        <v>37</v>
      </c>
      <c r="K7193" s="6" t="s">
        <v>38</v>
      </c>
      <c r="L7193" s="6" t="s">
        <v>39</v>
      </c>
      <c r="M7193" s="6" t="s">
        <v>3425</v>
      </c>
      <c r="N7193" s="9">
        <v>0.1</v>
      </c>
      <c r="O7193" s="10">
        <v>742</v>
      </c>
      <c r="P7193" s="10">
        <v>198</v>
      </c>
      <c r="Q7193" s="6">
        <v>2</v>
      </c>
      <c r="R7193" s="6" t="s">
        <v>29</v>
      </c>
      <c r="S7193" s="10">
        <f t="shared" si="112"/>
        <v>371</v>
      </c>
    </row>
    <row r="7194" spans="1:19" x14ac:dyDescent="0.3">
      <c r="A7194" s="6" t="s">
        <v>11075</v>
      </c>
      <c r="B7194" s="7">
        <v>41905</v>
      </c>
      <c r="C7194" s="8" t="s">
        <v>11076</v>
      </c>
      <c r="D7194" s="6" t="s">
        <v>897</v>
      </c>
      <c r="E7194" s="6" t="s">
        <v>94</v>
      </c>
      <c r="F7194" s="6" t="s">
        <v>95</v>
      </c>
      <c r="G7194" s="6" t="s">
        <v>95</v>
      </c>
      <c r="H7194" s="6" t="s">
        <v>48</v>
      </c>
      <c r="I7194" s="6" t="s">
        <v>36</v>
      </c>
      <c r="J7194" s="6" t="s">
        <v>37</v>
      </c>
      <c r="K7194" s="6" t="s">
        <v>26</v>
      </c>
      <c r="L7194" s="6" t="s">
        <v>89</v>
      </c>
      <c r="M7194" s="6" t="s">
        <v>2921</v>
      </c>
      <c r="N7194" s="9">
        <v>0</v>
      </c>
      <c r="O7194" s="10">
        <v>13</v>
      </c>
      <c r="P7194" s="10">
        <v>5</v>
      </c>
      <c r="Q7194" s="6">
        <v>2</v>
      </c>
      <c r="R7194" s="6" t="s">
        <v>29</v>
      </c>
      <c r="S7194" s="10">
        <f t="shared" si="112"/>
        <v>6.5</v>
      </c>
    </row>
    <row r="7195" spans="1:19" x14ac:dyDescent="0.3">
      <c r="A7195" s="6" t="s">
        <v>11077</v>
      </c>
      <c r="B7195" s="7">
        <v>41905</v>
      </c>
      <c r="C7195" s="8" t="s">
        <v>11078</v>
      </c>
      <c r="D7195" s="6" t="s">
        <v>2661</v>
      </c>
      <c r="E7195" s="6" t="s">
        <v>45</v>
      </c>
      <c r="F7195" s="6" t="s">
        <v>331</v>
      </c>
      <c r="G7195" s="6" t="s">
        <v>3709</v>
      </c>
      <c r="H7195" s="6" t="s">
        <v>48</v>
      </c>
      <c r="I7195" s="6" t="s">
        <v>24</v>
      </c>
      <c r="J7195" s="6" t="s">
        <v>37</v>
      </c>
      <c r="K7195" s="6" t="s">
        <v>26</v>
      </c>
      <c r="L7195" s="6" t="s">
        <v>49</v>
      </c>
      <c r="M7195" s="6" t="s">
        <v>1045</v>
      </c>
      <c r="N7195" s="9">
        <v>0</v>
      </c>
      <c r="O7195" s="10">
        <v>111</v>
      </c>
      <c r="P7195" s="10">
        <v>9</v>
      </c>
      <c r="Q7195" s="6">
        <v>4</v>
      </c>
      <c r="R7195" s="6" t="s">
        <v>29</v>
      </c>
      <c r="S7195" s="10">
        <f t="shared" si="112"/>
        <v>27.75</v>
      </c>
    </row>
    <row r="7196" spans="1:19" x14ac:dyDescent="0.3">
      <c r="A7196" s="6" t="s">
        <v>11077</v>
      </c>
      <c r="B7196" s="7">
        <v>41905</v>
      </c>
      <c r="C7196" s="8" t="s">
        <v>11078</v>
      </c>
      <c r="D7196" s="6" t="s">
        <v>2661</v>
      </c>
      <c r="E7196" s="6" t="s">
        <v>45</v>
      </c>
      <c r="F7196" s="6" t="s">
        <v>331</v>
      </c>
      <c r="G7196" s="6" t="s">
        <v>3709</v>
      </c>
      <c r="H7196" s="6" t="s">
        <v>48</v>
      </c>
      <c r="I7196" s="6" t="s">
        <v>24</v>
      </c>
      <c r="J7196" s="6" t="s">
        <v>37</v>
      </c>
      <c r="K7196" s="6" t="s">
        <v>122</v>
      </c>
      <c r="L7196" s="6" t="s">
        <v>156</v>
      </c>
      <c r="M7196" s="6" t="s">
        <v>7548</v>
      </c>
      <c r="N7196" s="9">
        <v>0.15</v>
      </c>
      <c r="O7196" s="10">
        <v>365</v>
      </c>
      <c r="P7196" s="10">
        <v>107</v>
      </c>
      <c r="Q7196" s="6">
        <v>3</v>
      </c>
      <c r="R7196" s="6" t="s">
        <v>29</v>
      </c>
      <c r="S7196" s="10">
        <f t="shared" si="112"/>
        <v>121.66666666666667</v>
      </c>
    </row>
    <row r="7197" spans="1:19" x14ac:dyDescent="0.3">
      <c r="A7197" s="6" t="s">
        <v>11079</v>
      </c>
      <c r="B7197" s="7">
        <v>41905</v>
      </c>
      <c r="C7197" s="8" t="s">
        <v>11080</v>
      </c>
      <c r="D7197" s="6" t="s">
        <v>1706</v>
      </c>
      <c r="E7197" s="6" t="s">
        <v>33</v>
      </c>
      <c r="F7197" s="6" t="s">
        <v>34</v>
      </c>
      <c r="G7197" s="6" t="s">
        <v>2447</v>
      </c>
      <c r="H7197" s="6" t="s">
        <v>23</v>
      </c>
      <c r="I7197" s="6" t="s">
        <v>55</v>
      </c>
      <c r="J7197" s="6" t="s">
        <v>37</v>
      </c>
      <c r="K7197" s="6" t="s">
        <v>26</v>
      </c>
      <c r="L7197" s="6" t="s">
        <v>57</v>
      </c>
      <c r="M7197" s="6" t="s">
        <v>1109</v>
      </c>
      <c r="N7197" s="9">
        <v>0</v>
      </c>
      <c r="O7197" s="10">
        <v>141</v>
      </c>
      <c r="P7197" s="10">
        <v>7</v>
      </c>
      <c r="Q7197" s="6">
        <v>7</v>
      </c>
      <c r="R7197" s="6" t="s">
        <v>41</v>
      </c>
      <c r="S7197" s="10">
        <f t="shared" si="112"/>
        <v>20.142857142857142</v>
      </c>
    </row>
    <row r="7198" spans="1:19" x14ac:dyDescent="0.3">
      <c r="A7198" s="6" t="s">
        <v>11081</v>
      </c>
      <c r="B7198" s="7">
        <v>41906</v>
      </c>
      <c r="C7198" s="8" t="s">
        <v>11082</v>
      </c>
      <c r="D7198" s="6" t="s">
        <v>249</v>
      </c>
      <c r="E7198" s="6" t="s">
        <v>45</v>
      </c>
      <c r="F7198" s="6" t="s">
        <v>69</v>
      </c>
      <c r="G7198" s="6" t="s">
        <v>6366</v>
      </c>
      <c r="H7198" s="6" t="s">
        <v>48</v>
      </c>
      <c r="I7198" s="6" t="s">
        <v>55</v>
      </c>
      <c r="J7198" s="6" t="s">
        <v>25</v>
      </c>
      <c r="K7198" s="6" t="s">
        <v>26</v>
      </c>
      <c r="L7198" s="6" t="s">
        <v>162</v>
      </c>
      <c r="M7198" s="6" t="s">
        <v>11083</v>
      </c>
      <c r="N7198" s="9">
        <v>0.1</v>
      </c>
      <c r="O7198" s="10">
        <v>1355</v>
      </c>
      <c r="P7198" s="10">
        <v>-60</v>
      </c>
      <c r="Q7198" s="6">
        <v>5</v>
      </c>
      <c r="R7198" s="6" t="s">
        <v>29</v>
      </c>
      <c r="S7198" s="10">
        <f t="shared" si="112"/>
        <v>271</v>
      </c>
    </row>
    <row r="7199" spans="1:19" x14ac:dyDescent="0.3">
      <c r="A7199" s="6" t="s">
        <v>11084</v>
      </c>
      <c r="B7199" s="7">
        <v>41906</v>
      </c>
      <c r="C7199" s="8" t="s">
        <v>11085</v>
      </c>
      <c r="D7199" s="6" t="s">
        <v>1399</v>
      </c>
      <c r="E7199" s="6" t="s">
        <v>117</v>
      </c>
      <c r="F7199" s="6" t="s">
        <v>688</v>
      </c>
      <c r="G7199" s="6" t="s">
        <v>2021</v>
      </c>
      <c r="H7199" s="6" t="s">
        <v>48</v>
      </c>
      <c r="I7199" s="6" t="s">
        <v>24</v>
      </c>
      <c r="J7199" s="6" t="s">
        <v>37</v>
      </c>
      <c r="K7199" s="6" t="s">
        <v>38</v>
      </c>
      <c r="L7199" s="6" t="s">
        <v>39</v>
      </c>
      <c r="M7199" s="6" t="s">
        <v>2944</v>
      </c>
      <c r="N7199" s="9">
        <v>0.1</v>
      </c>
      <c r="O7199" s="10">
        <v>1964</v>
      </c>
      <c r="P7199" s="10">
        <v>22</v>
      </c>
      <c r="Q7199" s="6">
        <v>6</v>
      </c>
      <c r="R7199" s="6" t="s">
        <v>29</v>
      </c>
      <c r="S7199" s="10">
        <f t="shared" si="112"/>
        <v>327.33333333333331</v>
      </c>
    </row>
    <row r="7200" spans="1:19" x14ac:dyDescent="0.3">
      <c r="A7200" s="6" t="s">
        <v>11086</v>
      </c>
      <c r="B7200" s="7">
        <v>41907</v>
      </c>
      <c r="C7200" s="8" t="s">
        <v>11087</v>
      </c>
      <c r="D7200" s="6" t="s">
        <v>2595</v>
      </c>
      <c r="E7200" s="6" t="s">
        <v>45</v>
      </c>
      <c r="F7200" s="6" t="s">
        <v>786</v>
      </c>
      <c r="G7200" s="6" t="s">
        <v>11088</v>
      </c>
      <c r="H7200" s="6" t="s">
        <v>48</v>
      </c>
      <c r="I7200" s="6" t="s">
        <v>36</v>
      </c>
      <c r="J7200" s="6" t="s">
        <v>37</v>
      </c>
      <c r="K7200" s="6" t="s">
        <v>26</v>
      </c>
      <c r="L7200" s="6" t="s">
        <v>49</v>
      </c>
      <c r="M7200" s="6" t="s">
        <v>3818</v>
      </c>
      <c r="N7200" s="9">
        <v>0</v>
      </c>
      <c r="O7200" s="10">
        <v>95</v>
      </c>
      <c r="P7200" s="10">
        <v>18</v>
      </c>
      <c r="Q7200" s="6">
        <v>2</v>
      </c>
      <c r="R7200" s="6" t="s">
        <v>29</v>
      </c>
      <c r="S7200" s="10">
        <f t="shared" si="112"/>
        <v>47.5</v>
      </c>
    </row>
    <row r="7201" spans="1:19" x14ac:dyDescent="0.3">
      <c r="A7201" s="6" t="s">
        <v>11089</v>
      </c>
      <c r="B7201" s="7">
        <v>41907</v>
      </c>
      <c r="C7201" s="8" t="s">
        <v>11090</v>
      </c>
      <c r="D7201" s="6" t="s">
        <v>1686</v>
      </c>
      <c r="E7201" s="6" t="s">
        <v>33</v>
      </c>
      <c r="F7201" s="6" t="s">
        <v>34</v>
      </c>
      <c r="G7201" s="6" t="s">
        <v>1460</v>
      </c>
      <c r="H7201" s="6" t="s">
        <v>23</v>
      </c>
      <c r="I7201" s="6" t="s">
        <v>24</v>
      </c>
      <c r="J7201" s="6" t="s">
        <v>37</v>
      </c>
      <c r="K7201" s="6" t="s">
        <v>26</v>
      </c>
      <c r="L7201" s="6" t="s">
        <v>49</v>
      </c>
      <c r="M7201" s="6" t="s">
        <v>7133</v>
      </c>
      <c r="N7201" s="9">
        <v>0</v>
      </c>
      <c r="O7201" s="10">
        <v>110</v>
      </c>
      <c r="P7201" s="10">
        <v>12</v>
      </c>
      <c r="Q7201" s="6">
        <v>7</v>
      </c>
      <c r="R7201" s="6" t="s">
        <v>29</v>
      </c>
      <c r="S7201" s="10">
        <f t="shared" si="112"/>
        <v>15.714285714285714</v>
      </c>
    </row>
    <row r="7202" spans="1:19" x14ac:dyDescent="0.3">
      <c r="A7202" s="6" t="s">
        <v>11091</v>
      </c>
      <c r="B7202" s="7">
        <v>41907</v>
      </c>
      <c r="C7202" s="8" t="s">
        <v>11092</v>
      </c>
      <c r="D7202" s="6" t="s">
        <v>4974</v>
      </c>
      <c r="E7202" s="6" t="s">
        <v>85</v>
      </c>
      <c r="F7202" s="6" t="s">
        <v>495</v>
      </c>
      <c r="G7202" s="6" t="s">
        <v>496</v>
      </c>
      <c r="H7202" s="6" t="s">
        <v>88</v>
      </c>
      <c r="I7202" s="6" t="s">
        <v>36</v>
      </c>
      <c r="J7202" s="6" t="s">
        <v>37</v>
      </c>
      <c r="K7202" s="6" t="s">
        <v>26</v>
      </c>
      <c r="L7202" s="6" t="s">
        <v>166</v>
      </c>
      <c r="M7202" s="6" t="s">
        <v>8739</v>
      </c>
      <c r="N7202" s="9">
        <v>0</v>
      </c>
      <c r="O7202" s="10">
        <v>129</v>
      </c>
      <c r="P7202" s="10">
        <v>31</v>
      </c>
      <c r="Q7202" s="6">
        <v>3</v>
      </c>
      <c r="R7202" s="6" t="s">
        <v>41</v>
      </c>
      <c r="S7202" s="10">
        <f t="shared" si="112"/>
        <v>43</v>
      </c>
    </row>
    <row r="7203" spans="1:19" x14ac:dyDescent="0.3">
      <c r="A7203" s="6" t="s">
        <v>11093</v>
      </c>
      <c r="B7203" s="7">
        <v>41907</v>
      </c>
      <c r="C7203" s="8" t="s">
        <v>11094</v>
      </c>
      <c r="D7203" s="6" t="s">
        <v>1799</v>
      </c>
      <c r="E7203" s="6" t="s">
        <v>100</v>
      </c>
      <c r="F7203" s="6" t="s">
        <v>180</v>
      </c>
      <c r="G7203" s="6" t="s">
        <v>421</v>
      </c>
      <c r="H7203" s="6" t="s">
        <v>88</v>
      </c>
      <c r="I7203" s="6" t="s">
        <v>55</v>
      </c>
      <c r="J7203" s="6" t="s">
        <v>25</v>
      </c>
      <c r="K7203" s="6" t="s">
        <v>26</v>
      </c>
      <c r="L7203" s="6" t="s">
        <v>89</v>
      </c>
      <c r="M7203" s="6" t="s">
        <v>3126</v>
      </c>
      <c r="N7203" s="9">
        <v>0</v>
      </c>
      <c r="O7203" s="10">
        <v>63</v>
      </c>
      <c r="P7203" s="10">
        <v>14</v>
      </c>
      <c r="Q7203" s="6">
        <v>7</v>
      </c>
      <c r="R7203" s="6" t="s">
        <v>29</v>
      </c>
      <c r="S7203" s="10">
        <f t="shared" si="112"/>
        <v>9</v>
      </c>
    </row>
    <row r="7204" spans="1:19" x14ac:dyDescent="0.3">
      <c r="A7204" s="6" t="s">
        <v>11095</v>
      </c>
      <c r="B7204" s="7">
        <v>41907</v>
      </c>
      <c r="C7204" s="8" t="s">
        <v>11096</v>
      </c>
      <c r="D7204" s="6" t="s">
        <v>4398</v>
      </c>
      <c r="E7204" s="6" t="s">
        <v>100</v>
      </c>
      <c r="F7204" s="6" t="s">
        <v>306</v>
      </c>
      <c r="G7204" s="6" t="s">
        <v>5310</v>
      </c>
      <c r="H7204" s="6" t="s">
        <v>88</v>
      </c>
      <c r="I7204" s="6" t="s">
        <v>55</v>
      </c>
      <c r="J7204" s="6" t="s">
        <v>37</v>
      </c>
      <c r="K7204" s="6" t="s">
        <v>26</v>
      </c>
      <c r="L7204" s="6" t="s">
        <v>194</v>
      </c>
      <c r="M7204" s="6" t="s">
        <v>2570</v>
      </c>
      <c r="N7204" s="9">
        <v>0</v>
      </c>
      <c r="O7204" s="10">
        <v>108</v>
      </c>
      <c r="P7204" s="10">
        <v>43</v>
      </c>
      <c r="Q7204" s="6">
        <v>4</v>
      </c>
      <c r="R7204" s="6" t="s">
        <v>29</v>
      </c>
      <c r="S7204" s="10">
        <f t="shared" si="112"/>
        <v>27</v>
      </c>
    </row>
    <row r="7205" spans="1:19" x14ac:dyDescent="0.3">
      <c r="A7205" s="6" t="s">
        <v>11095</v>
      </c>
      <c r="B7205" s="7">
        <v>41907</v>
      </c>
      <c r="C7205" s="8" t="s">
        <v>11096</v>
      </c>
      <c r="D7205" s="6" t="s">
        <v>4398</v>
      </c>
      <c r="E7205" s="6" t="s">
        <v>100</v>
      </c>
      <c r="F7205" s="6" t="s">
        <v>306</v>
      </c>
      <c r="G7205" s="6" t="s">
        <v>5310</v>
      </c>
      <c r="H7205" s="6" t="s">
        <v>88</v>
      </c>
      <c r="I7205" s="6" t="s">
        <v>55</v>
      </c>
      <c r="J7205" s="6" t="s">
        <v>37</v>
      </c>
      <c r="K7205" s="6" t="s">
        <v>26</v>
      </c>
      <c r="L7205" s="6" t="s">
        <v>27</v>
      </c>
      <c r="M7205" s="6" t="s">
        <v>2899</v>
      </c>
      <c r="N7205" s="9">
        <v>0</v>
      </c>
      <c r="O7205" s="10">
        <v>67</v>
      </c>
      <c r="P7205" s="10">
        <v>13</v>
      </c>
      <c r="Q7205" s="6">
        <v>4</v>
      </c>
      <c r="R7205" s="6" t="s">
        <v>29</v>
      </c>
      <c r="S7205" s="10">
        <f t="shared" si="112"/>
        <v>16.75</v>
      </c>
    </row>
    <row r="7206" spans="1:19" x14ac:dyDescent="0.3">
      <c r="A7206" s="6" t="s">
        <v>11095</v>
      </c>
      <c r="B7206" s="7">
        <v>41907</v>
      </c>
      <c r="C7206" s="8" t="s">
        <v>11096</v>
      </c>
      <c r="D7206" s="6" t="s">
        <v>4398</v>
      </c>
      <c r="E7206" s="6" t="s">
        <v>100</v>
      </c>
      <c r="F7206" s="6" t="s">
        <v>306</v>
      </c>
      <c r="G7206" s="6" t="s">
        <v>5310</v>
      </c>
      <c r="H7206" s="6" t="s">
        <v>88</v>
      </c>
      <c r="I7206" s="6" t="s">
        <v>55</v>
      </c>
      <c r="J7206" s="6" t="s">
        <v>37</v>
      </c>
      <c r="K7206" s="6" t="s">
        <v>26</v>
      </c>
      <c r="L7206" s="6" t="s">
        <v>57</v>
      </c>
      <c r="M7206" s="6" t="s">
        <v>3240</v>
      </c>
      <c r="N7206" s="9">
        <v>0.1</v>
      </c>
      <c r="O7206" s="10">
        <v>103</v>
      </c>
      <c r="P7206" s="10">
        <v>-3</v>
      </c>
      <c r="Q7206" s="6">
        <v>2</v>
      </c>
      <c r="R7206" s="6" t="s">
        <v>29</v>
      </c>
      <c r="S7206" s="10">
        <f t="shared" si="112"/>
        <v>51.5</v>
      </c>
    </row>
    <row r="7207" spans="1:19" x14ac:dyDescent="0.3">
      <c r="A7207" s="6" t="s">
        <v>11089</v>
      </c>
      <c r="B7207" s="7">
        <v>41907</v>
      </c>
      <c r="C7207" s="8" t="s">
        <v>11090</v>
      </c>
      <c r="D7207" s="6" t="s">
        <v>1686</v>
      </c>
      <c r="E7207" s="6" t="s">
        <v>33</v>
      </c>
      <c r="F7207" s="6" t="s">
        <v>34</v>
      </c>
      <c r="G7207" s="6" t="s">
        <v>1460</v>
      </c>
      <c r="H7207" s="6" t="s">
        <v>23</v>
      </c>
      <c r="I7207" s="6" t="s">
        <v>24</v>
      </c>
      <c r="J7207" s="6" t="s">
        <v>37</v>
      </c>
      <c r="K7207" s="6" t="s">
        <v>122</v>
      </c>
      <c r="L7207" s="6" t="s">
        <v>168</v>
      </c>
      <c r="M7207" s="6" t="s">
        <v>10436</v>
      </c>
      <c r="N7207" s="9">
        <v>0</v>
      </c>
      <c r="O7207" s="10">
        <v>636</v>
      </c>
      <c r="P7207" s="10">
        <v>204</v>
      </c>
      <c r="Q7207" s="6">
        <v>2</v>
      </c>
      <c r="R7207" s="6" t="s">
        <v>29</v>
      </c>
      <c r="S7207" s="10">
        <f t="shared" si="112"/>
        <v>318</v>
      </c>
    </row>
    <row r="7208" spans="1:19" x14ac:dyDescent="0.3">
      <c r="A7208" s="6" t="s">
        <v>11097</v>
      </c>
      <c r="B7208" s="7">
        <v>41907</v>
      </c>
      <c r="C7208" s="8" t="s">
        <v>11098</v>
      </c>
      <c r="D7208" s="6" t="s">
        <v>3225</v>
      </c>
      <c r="E7208" s="6" t="s">
        <v>117</v>
      </c>
      <c r="F7208" s="6" t="s">
        <v>212</v>
      </c>
      <c r="G7208" s="6" t="s">
        <v>2288</v>
      </c>
      <c r="H7208" s="6" t="s">
        <v>48</v>
      </c>
      <c r="I7208" s="6" t="s">
        <v>36</v>
      </c>
      <c r="J7208" s="6" t="s">
        <v>37</v>
      </c>
      <c r="K7208" s="6" t="s">
        <v>26</v>
      </c>
      <c r="L7208" s="6" t="s">
        <v>49</v>
      </c>
      <c r="M7208" s="6" t="s">
        <v>2550</v>
      </c>
      <c r="N7208" s="9">
        <v>0</v>
      </c>
      <c r="O7208" s="10">
        <v>275</v>
      </c>
      <c r="P7208" s="10">
        <v>96</v>
      </c>
      <c r="Q7208" s="6">
        <v>5</v>
      </c>
      <c r="R7208" s="6" t="s">
        <v>41</v>
      </c>
      <c r="S7208" s="10">
        <f t="shared" si="112"/>
        <v>55</v>
      </c>
    </row>
    <row r="7209" spans="1:19" x14ac:dyDescent="0.3">
      <c r="A7209" s="6" t="s">
        <v>11097</v>
      </c>
      <c r="B7209" s="7">
        <v>41907</v>
      </c>
      <c r="C7209" s="8" t="s">
        <v>11098</v>
      </c>
      <c r="D7209" s="6" t="s">
        <v>3225</v>
      </c>
      <c r="E7209" s="6" t="s">
        <v>117</v>
      </c>
      <c r="F7209" s="6" t="s">
        <v>212</v>
      </c>
      <c r="G7209" s="6" t="s">
        <v>2288</v>
      </c>
      <c r="H7209" s="6" t="s">
        <v>48</v>
      </c>
      <c r="I7209" s="6" t="s">
        <v>36</v>
      </c>
      <c r="J7209" s="6" t="s">
        <v>37</v>
      </c>
      <c r="K7209" s="6" t="s">
        <v>26</v>
      </c>
      <c r="L7209" s="6" t="s">
        <v>89</v>
      </c>
      <c r="M7209" s="6" t="s">
        <v>2960</v>
      </c>
      <c r="N7209" s="9">
        <v>0</v>
      </c>
      <c r="O7209" s="10">
        <v>42</v>
      </c>
      <c r="P7209" s="10">
        <v>12</v>
      </c>
      <c r="Q7209" s="6">
        <v>5</v>
      </c>
      <c r="R7209" s="6" t="s">
        <v>41</v>
      </c>
      <c r="S7209" s="10">
        <f t="shared" si="112"/>
        <v>8.4</v>
      </c>
    </row>
    <row r="7210" spans="1:19" x14ac:dyDescent="0.3">
      <c r="A7210" s="6" t="s">
        <v>11097</v>
      </c>
      <c r="B7210" s="7">
        <v>41907</v>
      </c>
      <c r="C7210" s="8" t="s">
        <v>11098</v>
      </c>
      <c r="D7210" s="6" t="s">
        <v>3225</v>
      </c>
      <c r="E7210" s="6" t="s">
        <v>117</v>
      </c>
      <c r="F7210" s="6" t="s">
        <v>212</v>
      </c>
      <c r="G7210" s="6" t="s">
        <v>2288</v>
      </c>
      <c r="H7210" s="6" t="s">
        <v>48</v>
      </c>
      <c r="I7210" s="6" t="s">
        <v>36</v>
      </c>
      <c r="J7210" s="6" t="s">
        <v>37</v>
      </c>
      <c r="K7210" s="6" t="s">
        <v>26</v>
      </c>
      <c r="L7210" s="6" t="s">
        <v>57</v>
      </c>
      <c r="M7210" s="6" t="s">
        <v>2124</v>
      </c>
      <c r="N7210" s="9">
        <v>0.1</v>
      </c>
      <c r="O7210" s="10">
        <v>893</v>
      </c>
      <c r="P7210" s="10">
        <v>387</v>
      </c>
      <c r="Q7210" s="6">
        <v>5</v>
      </c>
      <c r="R7210" s="6" t="s">
        <v>29</v>
      </c>
      <c r="S7210" s="10">
        <f t="shared" si="112"/>
        <v>178.6</v>
      </c>
    </row>
    <row r="7211" spans="1:19" x14ac:dyDescent="0.3">
      <c r="A7211" s="6" t="s">
        <v>11099</v>
      </c>
      <c r="B7211" s="7">
        <v>41907</v>
      </c>
      <c r="C7211" s="8" t="s">
        <v>11100</v>
      </c>
      <c r="D7211" s="6" t="s">
        <v>3252</v>
      </c>
      <c r="E7211" s="6" t="s">
        <v>219</v>
      </c>
      <c r="F7211" s="6" t="s">
        <v>8961</v>
      </c>
      <c r="G7211" s="6" t="s">
        <v>8961</v>
      </c>
      <c r="H7211" s="6" t="s">
        <v>48</v>
      </c>
      <c r="I7211" s="6" t="s">
        <v>24</v>
      </c>
      <c r="J7211" s="6" t="s">
        <v>37</v>
      </c>
      <c r="K7211" s="6" t="s">
        <v>26</v>
      </c>
      <c r="L7211" s="6" t="s">
        <v>57</v>
      </c>
      <c r="M7211" s="6" t="s">
        <v>4923</v>
      </c>
      <c r="N7211" s="9">
        <v>0</v>
      </c>
      <c r="O7211" s="10">
        <v>642</v>
      </c>
      <c r="P7211" s="10">
        <v>180</v>
      </c>
      <c r="Q7211" s="6">
        <v>5</v>
      </c>
      <c r="R7211" s="6" t="s">
        <v>41</v>
      </c>
      <c r="S7211" s="10">
        <f t="shared" si="112"/>
        <v>128.4</v>
      </c>
    </row>
    <row r="7212" spans="1:19" x14ac:dyDescent="0.3">
      <c r="A7212" s="6" t="s">
        <v>11097</v>
      </c>
      <c r="B7212" s="7">
        <v>41907</v>
      </c>
      <c r="C7212" s="8" t="s">
        <v>11098</v>
      </c>
      <c r="D7212" s="6" t="s">
        <v>3225</v>
      </c>
      <c r="E7212" s="6" t="s">
        <v>117</v>
      </c>
      <c r="F7212" s="6" t="s">
        <v>212</v>
      </c>
      <c r="G7212" s="6" t="s">
        <v>2288</v>
      </c>
      <c r="H7212" s="6" t="s">
        <v>48</v>
      </c>
      <c r="I7212" s="6" t="s">
        <v>36</v>
      </c>
      <c r="J7212" s="6" t="s">
        <v>37</v>
      </c>
      <c r="K7212" s="6" t="s">
        <v>122</v>
      </c>
      <c r="L7212" s="6" t="s">
        <v>168</v>
      </c>
      <c r="M7212" s="6" t="s">
        <v>2305</v>
      </c>
      <c r="N7212" s="9">
        <v>0</v>
      </c>
      <c r="O7212" s="10">
        <v>956</v>
      </c>
      <c r="P7212" s="10">
        <v>392</v>
      </c>
      <c r="Q7212" s="6">
        <v>3</v>
      </c>
      <c r="R7212" s="6" t="s">
        <v>29</v>
      </c>
      <c r="S7212" s="10">
        <f t="shared" si="112"/>
        <v>318.66666666666669</v>
      </c>
    </row>
    <row r="7213" spans="1:19" x14ac:dyDescent="0.3">
      <c r="A7213" s="6" t="s">
        <v>11101</v>
      </c>
      <c r="B7213" s="7">
        <v>41908</v>
      </c>
      <c r="C7213" s="8" t="s">
        <v>11102</v>
      </c>
      <c r="D7213" s="6" t="s">
        <v>4710</v>
      </c>
      <c r="E7213" s="6" t="s">
        <v>45</v>
      </c>
      <c r="F7213" s="6" t="s">
        <v>69</v>
      </c>
      <c r="G7213" s="6" t="s">
        <v>6984</v>
      </c>
      <c r="H7213" s="6" t="s">
        <v>48</v>
      </c>
      <c r="I7213" s="6" t="s">
        <v>36</v>
      </c>
      <c r="J7213" s="6" t="s">
        <v>25</v>
      </c>
      <c r="K7213" s="6" t="s">
        <v>38</v>
      </c>
      <c r="L7213" s="6" t="s">
        <v>39</v>
      </c>
      <c r="M7213" s="6" t="s">
        <v>7247</v>
      </c>
      <c r="N7213" s="9">
        <v>0.1</v>
      </c>
      <c r="O7213" s="10">
        <v>257</v>
      </c>
      <c r="P7213" s="10">
        <v>-3</v>
      </c>
      <c r="Q7213" s="6">
        <v>2</v>
      </c>
      <c r="R7213" s="6" t="s">
        <v>29</v>
      </c>
      <c r="S7213" s="10">
        <f t="shared" si="112"/>
        <v>128.5</v>
      </c>
    </row>
    <row r="7214" spans="1:19" x14ac:dyDescent="0.3">
      <c r="A7214" s="6" t="s">
        <v>11103</v>
      </c>
      <c r="B7214" s="7">
        <v>41908</v>
      </c>
      <c r="C7214" s="8" t="s">
        <v>11104</v>
      </c>
      <c r="D7214" s="6" t="s">
        <v>4242</v>
      </c>
      <c r="E7214" s="6" t="s">
        <v>138</v>
      </c>
      <c r="F7214" s="6" t="s">
        <v>1596</v>
      </c>
      <c r="G7214" s="6" t="s">
        <v>5568</v>
      </c>
      <c r="H7214" s="6" t="s">
        <v>48</v>
      </c>
      <c r="I7214" s="6" t="s">
        <v>55</v>
      </c>
      <c r="J7214" s="6" t="s">
        <v>63</v>
      </c>
      <c r="K7214" s="6" t="s">
        <v>26</v>
      </c>
      <c r="L7214" s="6" t="s">
        <v>194</v>
      </c>
      <c r="M7214" s="6" t="s">
        <v>4772</v>
      </c>
      <c r="N7214" s="9">
        <v>0.5</v>
      </c>
      <c r="O7214" s="10">
        <v>9</v>
      </c>
      <c r="P7214" s="10">
        <v>-9</v>
      </c>
      <c r="Q7214" s="6">
        <v>2</v>
      </c>
      <c r="R7214" s="6" t="s">
        <v>29</v>
      </c>
      <c r="S7214" s="10">
        <f t="shared" si="112"/>
        <v>4.5</v>
      </c>
    </row>
    <row r="7215" spans="1:19" x14ac:dyDescent="0.3">
      <c r="A7215" s="6" t="s">
        <v>11103</v>
      </c>
      <c r="B7215" s="7">
        <v>41908</v>
      </c>
      <c r="C7215" s="8" t="s">
        <v>11104</v>
      </c>
      <c r="D7215" s="6" t="s">
        <v>4242</v>
      </c>
      <c r="E7215" s="6" t="s">
        <v>138</v>
      </c>
      <c r="F7215" s="6" t="s">
        <v>1596</v>
      </c>
      <c r="G7215" s="6" t="s">
        <v>5568</v>
      </c>
      <c r="H7215" s="6" t="s">
        <v>48</v>
      </c>
      <c r="I7215" s="6" t="s">
        <v>55</v>
      </c>
      <c r="J7215" s="6" t="s">
        <v>63</v>
      </c>
      <c r="K7215" s="6" t="s">
        <v>122</v>
      </c>
      <c r="L7215" s="6" t="s">
        <v>214</v>
      </c>
      <c r="M7215" s="6" t="s">
        <v>2271</v>
      </c>
      <c r="N7215" s="9">
        <v>0.5</v>
      </c>
      <c r="O7215" s="10">
        <v>74</v>
      </c>
      <c r="P7215" s="10">
        <v>-59</v>
      </c>
      <c r="Q7215" s="6">
        <v>2</v>
      </c>
      <c r="R7215" s="6" t="s">
        <v>41</v>
      </c>
      <c r="S7215" s="10">
        <f t="shared" si="112"/>
        <v>37</v>
      </c>
    </row>
    <row r="7216" spans="1:19" x14ac:dyDescent="0.3">
      <c r="A7216" s="6" t="s">
        <v>11105</v>
      </c>
      <c r="B7216" s="7">
        <v>41908</v>
      </c>
      <c r="C7216" s="8" t="s">
        <v>11106</v>
      </c>
      <c r="D7216" s="6" t="s">
        <v>1604</v>
      </c>
      <c r="E7216" s="6" t="s">
        <v>138</v>
      </c>
      <c r="F7216" s="6" t="s">
        <v>139</v>
      </c>
      <c r="G7216" s="6" t="s">
        <v>1818</v>
      </c>
      <c r="H7216" s="6" t="s">
        <v>48</v>
      </c>
      <c r="I7216" s="6" t="s">
        <v>55</v>
      </c>
      <c r="J7216" s="6" t="s">
        <v>25</v>
      </c>
      <c r="K7216" s="6" t="s">
        <v>26</v>
      </c>
      <c r="L7216" s="6" t="s">
        <v>49</v>
      </c>
      <c r="M7216" s="6" t="s">
        <v>561</v>
      </c>
      <c r="N7216" s="9">
        <v>0.5</v>
      </c>
      <c r="O7216" s="10">
        <v>80</v>
      </c>
      <c r="P7216" s="10">
        <v>-19</v>
      </c>
      <c r="Q7216" s="6">
        <v>5</v>
      </c>
      <c r="R7216" s="6" t="s">
        <v>29</v>
      </c>
      <c r="S7216" s="10">
        <f t="shared" si="112"/>
        <v>16</v>
      </c>
    </row>
    <row r="7217" spans="1:19" x14ac:dyDescent="0.3">
      <c r="A7217" s="6" t="s">
        <v>11105</v>
      </c>
      <c r="B7217" s="7">
        <v>41908</v>
      </c>
      <c r="C7217" s="8" t="s">
        <v>11106</v>
      </c>
      <c r="D7217" s="6" t="s">
        <v>1604</v>
      </c>
      <c r="E7217" s="6" t="s">
        <v>138</v>
      </c>
      <c r="F7217" s="6" t="s">
        <v>139</v>
      </c>
      <c r="G7217" s="6" t="s">
        <v>1818</v>
      </c>
      <c r="H7217" s="6" t="s">
        <v>48</v>
      </c>
      <c r="I7217" s="6" t="s">
        <v>55</v>
      </c>
      <c r="J7217" s="6" t="s">
        <v>25</v>
      </c>
      <c r="K7217" s="6" t="s">
        <v>26</v>
      </c>
      <c r="L7217" s="6" t="s">
        <v>57</v>
      </c>
      <c r="M7217" s="6" t="s">
        <v>2717</v>
      </c>
      <c r="N7217" s="9">
        <v>0.5</v>
      </c>
      <c r="O7217" s="10">
        <v>321</v>
      </c>
      <c r="P7217" s="10">
        <v>-315</v>
      </c>
      <c r="Q7217" s="6">
        <v>5</v>
      </c>
      <c r="R7217" s="6" t="s">
        <v>29</v>
      </c>
      <c r="S7217" s="10">
        <f t="shared" si="112"/>
        <v>64.2</v>
      </c>
    </row>
    <row r="7218" spans="1:19" x14ac:dyDescent="0.3">
      <c r="A7218" s="6" t="s">
        <v>11107</v>
      </c>
      <c r="B7218" s="7">
        <v>41908</v>
      </c>
      <c r="C7218" s="8" t="s">
        <v>11108</v>
      </c>
      <c r="D7218" s="6" t="s">
        <v>1224</v>
      </c>
      <c r="E7218" s="6" t="s">
        <v>33</v>
      </c>
      <c r="F7218" s="6" t="s">
        <v>34</v>
      </c>
      <c r="G7218" s="6" t="s">
        <v>1201</v>
      </c>
      <c r="H7218" s="6" t="s">
        <v>23</v>
      </c>
      <c r="I7218" s="6" t="s">
        <v>36</v>
      </c>
      <c r="J7218" s="6" t="s">
        <v>63</v>
      </c>
      <c r="K7218" s="6" t="s">
        <v>26</v>
      </c>
      <c r="L7218" s="6" t="s">
        <v>166</v>
      </c>
      <c r="M7218" s="6" t="s">
        <v>3913</v>
      </c>
      <c r="N7218" s="9">
        <v>0</v>
      </c>
      <c r="O7218" s="10">
        <v>223</v>
      </c>
      <c r="P7218" s="10">
        <v>62</v>
      </c>
      <c r="Q7218" s="6">
        <v>7</v>
      </c>
      <c r="R7218" s="6" t="s">
        <v>29</v>
      </c>
      <c r="S7218" s="10">
        <f t="shared" si="112"/>
        <v>31.857142857142858</v>
      </c>
    </row>
    <row r="7219" spans="1:19" x14ac:dyDescent="0.3">
      <c r="A7219" s="6" t="s">
        <v>11107</v>
      </c>
      <c r="B7219" s="7">
        <v>41908</v>
      </c>
      <c r="C7219" s="8" t="s">
        <v>11108</v>
      </c>
      <c r="D7219" s="6" t="s">
        <v>1224</v>
      </c>
      <c r="E7219" s="6" t="s">
        <v>33</v>
      </c>
      <c r="F7219" s="6" t="s">
        <v>34</v>
      </c>
      <c r="G7219" s="6" t="s">
        <v>1201</v>
      </c>
      <c r="H7219" s="6" t="s">
        <v>23</v>
      </c>
      <c r="I7219" s="6" t="s">
        <v>36</v>
      </c>
      <c r="J7219" s="6" t="s">
        <v>63</v>
      </c>
      <c r="K7219" s="6" t="s">
        <v>122</v>
      </c>
      <c r="L7219" s="6" t="s">
        <v>214</v>
      </c>
      <c r="M7219" s="6" t="s">
        <v>2341</v>
      </c>
      <c r="N7219" s="9">
        <v>0</v>
      </c>
      <c r="O7219" s="10">
        <v>770</v>
      </c>
      <c r="P7219" s="10">
        <v>323</v>
      </c>
      <c r="Q7219" s="6">
        <v>3</v>
      </c>
      <c r="R7219" s="6" t="s">
        <v>41</v>
      </c>
      <c r="S7219" s="10">
        <f t="shared" si="112"/>
        <v>256.66666666666669</v>
      </c>
    </row>
    <row r="7220" spans="1:19" x14ac:dyDescent="0.3">
      <c r="A7220" s="6" t="s">
        <v>11109</v>
      </c>
      <c r="B7220" s="7">
        <v>41908</v>
      </c>
      <c r="C7220" s="8" t="s">
        <v>11110</v>
      </c>
      <c r="D7220" s="6" t="s">
        <v>372</v>
      </c>
      <c r="E7220" s="6" t="s">
        <v>21</v>
      </c>
      <c r="F7220" s="6" t="s">
        <v>22</v>
      </c>
      <c r="G7220" s="6" t="s">
        <v>22</v>
      </c>
      <c r="H7220" s="6" t="s">
        <v>23</v>
      </c>
      <c r="I7220" s="6" t="s">
        <v>24</v>
      </c>
      <c r="J7220" s="6" t="s">
        <v>37</v>
      </c>
      <c r="K7220" s="6" t="s">
        <v>26</v>
      </c>
      <c r="L7220" s="6" t="s">
        <v>89</v>
      </c>
      <c r="M7220" s="6" t="s">
        <v>3312</v>
      </c>
      <c r="N7220" s="9">
        <v>0.5</v>
      </c>
      <c r="O7220" s="10">
        <v>12</v>
      </c>
      <c r="P7220" s="10">
        <v>-2</v>
      </c>
      <c r="Q7220" s="6">
        <v>3</v>
      </c>
      <c r="R7220" s="6" t="s">
        <v>41</v>
      </c>
      <c r="S7220" s="10">
        <f t="shared" si="112"/>
        <v>4</v>
      </c>
    </row>
    <row r="7221" spans="1:19" x14ac:dyDescent="0.3">
      <c r="A7221" s="6" t="s">
        <v>11109</v>
      </c>
      <c r="B7221" s="7">
        <v>41908</v>
      </c>
      <c r="C7221" s="8" t="s">
        <v>11110</v>
      </c>
      <c r="D7221" s="6" t="s">
        <v>372</v>
      </c>
      <c r="E7221" s="6" t="s">
        <v>21</v>
      </c>
      <c r="F7221" s="6" t="s">
        <v>22</v>
      </c>
      <c r="G7221" s="6" t="s">
        <v>22</v>
      </c>
      <c r="H7221" s="6" t="s">
        <v>23</v>
      </c>
      <c r="I7221" s="6" t="s">
        <v>24</v>
      </c>
      <c r="J7221" s="6" t="s">
        <v>37</v>
      </c>
      <c r="K7221" s="6" t="s">
        <v>26</v>
      </c>
      <c r="L7221" s="6" t="s">
        <v>104</v>
      </c>
      <c r="M7221" s="6" t="s">
        <v>4495</v>
      </c>
      <c r="N7221" s="9">
        <v>0.5</v>
      </c>
      <c r="O7221" s="10">
        <v>7</v>
      </c>
      <c r="P7221" s="10">
        <v>-1</v>
      </c>
      <c r="Q7221" s="6">
        <v>2</v>
      </c>
      <c r="R7221" s="6" t="s">
        <v>29</v>
      </c>
      <c r="S7221" s="10">
        <f t="shared" si="112"/>
        <v>3.5</v>
      </c>
    </row>
    <row r="7222" spans="1:19" x14ac:dyDescent="0.3">
      <c r="A7222" s="6" t="s">
        <v>11111</v>
      </c>
      <c r="B7222" s="7">
        <v>41908</v>
      </c>
      <c r="C7222" s="8" t="s">
        <v>11112</v>
      </c>
      <c r="D7222" s="6" t="s">
        <v>2381</v>
      </c>
      <c r="E7222" s="6" t="s">
        <v>117</v>
      </c>
      <c r="F7222" s="6" t="s">
        <v>339</v>
      </c>
      <c r="G7222" s="6" t="s">
        <v>707</v>
      </c>
      <c r="H7222" s="6" t="s">
        <v>48</v>
      </c>
      <c r="I7222" s="6" t="s">
        <v>36</v>
      </c>
      <c r="J7222" s="6" t="s">
        <v>37</v>
      </c>
      <c r="K7222" s="6" t="s">
        <v>38</v>
      </c>
      <c r="L7222" s="6" t="s">
        <v>111</v>
      </c>
      <c r="M7222" s="6" t="s">
        <v>6196</v>
      </c>
      <c r="N7222" s="9">
        <v>0.1</v>
      </c>
      <c r="O7222" s="10">
        <v>957</v>
      </c>
      <c r="P7222" s="10">
        <v>202</v>
      </c>
      <c r="Q7222" s="6">
        <v>8</v>
      </c>
      <c r="R7222" s="6" t="s">
        <v>29</v>
      </c>
      <c r="S7222" s="10">
        <f t="shared" si="112"/>
        <v>119.625</v>
      </c>
    </row>
    <row r="7223" spans="1:19" x14ac:dyDescent="0.3">
      <c r="A7223" s="6" t="s">
        <v>11113</v>
      </c>
      <c r="B7223" s="7">
        <v>41908</v>
      </c>
      <c r="C7223" s="8" t="s">
        <v>11114</v>
      </c>
      <c r="D7223" s="6" t="s">
        <v>2243</v>
      </c>
      <c r="E7223" s="6" t="s">
        <v>33</v>
      </c>
      <c r="F7223" s="6" t="s">
        <v>34</v>
      </c>
      <c r="G7223" s="6" t="s">
        <v>5853</v>
      </c>
      <c r="H7223" s="6" t="s">
        <v>23</v>
      </c>
      <c r="I7223" s="6" t="s">
        <v>36</v>
      </c>
      <c r="J7223" s="6" t="s">
        <v>37</v>
      </c>
      <c r="K7223" s="6" t="s">
        <v>26</v>
      </c>
      <c r="L7223" s="6" t="s">
        <v>49</v>
      </c>
      <c r="M7223" s="6" t="s">
        <v>6164</v>
      </c>
      <c r="N7223" s="9">
        <v>0</v>
      </c>
      <c r="O7223" s="10">
        <v>299</v>
      </c>
      <c r="P7223" s="10">
        <v>0</v>
      </c>
      <c r="Q7223" s="6">
        <v>6</v>
      </c>
      <c r="R7223" s="6" t="s">
        <v>41</v>
      </c>
      <c r="S7223" s="10">
        <f t="shared" si="112"/>
        <v>49.833333333333336</v>
      </c>
    </row>
    <row r="7224" spans="1:19" x14ac:dyDescent="0.3">
      <c r="A7224" s="6" t="s">
        <v>11115</v>
      </c>
      <c r="B7224" s="7">
        <v>41908</v>
      </c>
      <c r="C7224" s="8" t="s">
        <v>10606</v>
      </c>
      <c r="D7224" s="6" t="s">
        <v>6452</v>
      </c>
      <c r="E7224" s="6" t="s">
        <v>33</v>
      </c>
      <c r="F7224" s="6" t="s">
        <v>34</v>
      </c>
      <c r="G7224" s="6" t="s">
        <v>326</v>
      </c>
      <c r="H7224" s="6" t="s">
        <v>23</v>
      </c>
      <c r="I7224" s="6" t="s">
        <v>36</v>
      </c>
      <c r="J7224" s="6" t="s">
        <v>37</v>
      </c>
      <c r="K7224" s="6" t="s">
        <v>26</v>
      </c>
      <c r="L7224" s="6" t="s">
        <v>27</v>
      </c>
      <c r="M7224" s="6" t="s">
        <v>3894</v>
      </c>
      <c r="N7224" s="9">
        <v>0.1</v>
      </c>
      <c r="O7224" s="10">
        <v>86</v>
      </c>
      <c r="P7224" s="10">
        <v>0</v>
      </c>
      <c r="Q7224" s="6">
        <v>4</v>
      </c>
      <c r="R7224" s="6" t="s">
        <v>41</v>
      </c>
      <c r="S7224" s="10">
        <f t="shared" si="112"/>
        <v>21.5</v>
      </c>
    </row>
    <row r="7225" spans="1:19" x14ac:dyDescent="0.3">
      <c r="A7225" s="6" t="s">
        <v>11116</v>
      </c>
      <c r="B7225" s="7">
        <v>41909</v>
      </c>
      <c r="C7225" s="8" t="s">
        <v>11117</v>
      </c>
      <c r="D7225" s="6" t="s">
        <v>3621</v>
      </c>
      <c r="E7225" s="6" t="s">
        <v>489</v>
      </c>
      <c r="F7225" s="6" t="s">
        <v>490</v>
      </c>
      <c r="G7225" s="6" t="s">
        <v>490</v>
      </c>
      <c r="H7225" s="6" t="s">
        <v>23</v>
      </c>
      <c r="I7225" s="6" t="s">
        <v>24</v>
      </c>
      <c r="J7225" s="6" t="s">
        <v>63</v>
      </c>
      <c r="K7225" s="6" t="s">
        <v>26</v>
      </c>
      <c r="L7225" s="6" t="s">
        <v>162</v>
      </c>
      <c r="M7225" s="6" t="s">
        <v>7506</v>
      </c>
      <c r="N7225" s="9">
        <v>0.5</v>
      </c>
      <c r="O7225" s="10">
        <v>767</v>
      </c>
      <c r="P7225" s="10">
        <v>-353</v>
      </c>
      <c r="Q7225" s="6">
        <v>5</v>
      </c>
      <c r="R7225" s="6" t="s">
        <v>29</v>
      </c>
      <c r="S7225" s="10">
        <f t="shared" si="112"/>
        <v>153.4</v>
      </c>
    </row>
    <row r="7226" spans="1:19" x14ac:dyDescent="0.3">
      <c r="A7226" s="6" t="s">
        <v>11116</v>
      </c>
      <c r="B7226" s="7">
        <v>41909</v>
      </c>
      <c r="C7226" s="8" t="s">
        <v>11117</v>
      </c>
      <c r="D7226" s="6" t="s">
        <v>3621</v>
      </c>
      <c r="E7226" s="6" t="s">
        <v>489</v>
      </c>
      <c r="F7226" s="6" t="s">
        <v>490</v>
      </c>
      <c r="G7226" s="6" t="s">
        <v>490</v>
      </c>
      <c r="H7226" s="6" t="s">
        <v>23</v>
      </c>
      <c r="I7226" s="6" t="s">
        <v>24</v>
      </c>
      <c r="J7226" s="6" t="s">
        <v>63</v>
      </c>
      <c r="K7226" s="6" t="s">
        <v>26</v>
      </c>
      <c r="L7226" s="6" t="s">
        <v>49</v>
      </c>
      <c r="M7226" s="6" t="s">
        <v>7163</v>
      </c>
      <c r="N7226" s="9">
        <v>0.5</v>
      </c>
      <c r="O7226" s="10">
        <v>45</v>
      </c>
      <c r="P7226" s="10">
        <v>-28</v>
      </c>
      <c r="Q7226" s="6">
        <v>2</v>
      </c>
      <c r="R7226" s="6" t="s">
        <v>29</v>
      </c>
      <c r="S7226" s="10">
        <f t="shared" si="112"/>
        <v>22.5</v>
      </c>
    </row>
    <row r="7227" spans="1:19" x14ac:dyDescent="0.3">
      <c r="A7227" s="6" t="s">
        <v>11116</v>
      </c>
      <c r="B7227" s="7">
        <v>41909</v>
      </c>
      <c r="C7227" s="8" t="s">
        <v>11117</v>
      </c>
      <c r="D7227" s="6" t="s">
        <v>3621</v>
      </c>
      <c r="E7227" s="6" t="s">
        <v>489</v>
      </c>
      <c r="F7227" s="6" t="s">
        <v>490</v>
      </c>
      <c r="G7227" s="6" t="s">
        <v>490</v>
      </c>
      <c r="H7227" s="6" t="s">
        <v>23</v>
      </c>
      <c r="I7227" s="6" t="s">
        <v>24</v>
      </c>
      <c r="J7227" s="6" t="s">
        <v>63</v>
      </c>
      <c r="K7227" s="6" t="s">
        <v>26</v>
      </c>
      <c r="L7227" s="6" t="s">
        <v>194</v>
      </c>
      <c r="M7227" s="6" t="s">
        <v>410</v>
      </c>
      <c r="N7227" s="9">
        <v>0.5</v>
      </c>
      <c r="O7227" s="10">
        <v>25</v>
      </c>
      <c r="P7227" s="10">
        <v>-1</v>
      </c>
      <c r="Q7227" s="6">
        <v>4</v>
      </c>
      <c r="R7227" s="6" t="s">
        <v>29</v>
      </c>
      <c r="S7227" s="10">
        <f t="shared" si="112"/>
        <v>6.25</v>
      </c>
    </row>
    <row r="7228" spans="1:19" x14ac:dyDescent="0.3">
      <c r="A7228" s="6" t="s">
        <v>11116</v>
      </c>
      <c r="B7228" s="7">
        <v>41909</v>
      </c>
      <c r="C7228" s="8" t="s">
        <v>11117</v>
      </c>
      <c r="D7228" s="6" t="s">
        <v>3621</v>
      </c>
      <c r="E7228" s="6" t="s">
        <v>489</v>
      </c>
      <c r="F7228" s="6" t="s">
        <v>490</v>
      </c>
      <c r="G7228" s="6" t="s">
        <v>490</v>
      </c>
      <c r="H7228" s="6" t="s">
        <v>23</v>
      </c>
      <c r="I7228" s="6" t="s">
        <v>24</v>
      </c>
      <c r="J7228" s="6" t="s">
        <v>63</v>
      </c>
      <c r="K7228" s="6" t="s">
        <v>122</v>
      </c>
      <c r="L7228" s="6" t="s">
        <v>168</v>
      </c>
      <c r="M7228" s="6" t="s">
        <v>3439</v>
      </c>
      <c r="N7228" s="9">
        <v>0.5</v>
      </c>
      <c r="O7228" s="10">
        <v>584</v>
      </c>
      <c r="P7228" s="10">
        <v>-444</v>
      </c>
      <c r="Q7228" s="6">
        <v>7</v>
      </c>
      <c r="R7228" s="6" t="s">
        <v>29</v>
      </c>
      <c r="S7228" s="10">
        <f t="shared" si="112"/>
        <v>83.428571428571431</v>
      </c>
    </row>
    <row r="7229" spans="1:19" x14ac:dyDescent="0.3">
      <c r="A7229" s="6" t="s">
        <v>11118</v>
      </c>
      <c r="B7229" s="7">
        <v>41909</v>
      </c>
      <c r="C7229" s="8" t="s">
        <v>11119</v>
      </c>
      <c r="D7229" s="6" t="s">
        <v>1930</v>
      </c>
      <c r="E7229" s="6" t="s">
        <v>117</v>
      </c>
      <c r="F7229" s="6" t="s">
        <v>533</v>
      </c>
      <c r="G7229" s="6" t="s">
        <v>533</v>
      </c>
      <c r="H7229" s="6" t="s">
        <v>48</v>
      </c>
      <c r="I7229" s="6" t="s">
        <v>24</v>
      </c>
      <c r="J7229" s="6" t="s">
        <v>37</v>
      </c>
      <c r="K7229" s="6" t="s">
        <v>38</v>
      </c>
      <c r="L7229" s="6" t="s">
        <v>251</v>
      </c>
      <c r="M7229" s="6" t="s">
        <v>6097</v>
      </c>
      <c r="N7229" s="9">
        <v>0.1</v>
      </c>
      <c r="O7229" s="10">
        <v>158</v>
      </c>
      <c r="P7229" s="10">
        <v>62</v>
      </c>
      <c r="Q7229" s="6">
        <v>4</v>
      </c>
      <c r="R7229" s="6" t="s">
        <v>29</v>
      </c>
      <c r="S7229" s="10">
        <f t="shared" si="112"/>
        <v>39.5</v>
      </c>
    </row>
    <row r="7230" spans="1:19" x14ac:dyDescent="0.3">
      <c r="A7230" s="6" t="s">
        <v>11120</v>
      </c>
      <c r="B7230" s="7">
        <v>41909</v>
      </c>
      <c r="C7230" s="8" t="s">
        <v>11121</v>
      </c>
      <c r="D7230" s="6" t="s">
        <v>1615</v>
      </c>
      <c r="E7230" s="6" t="s">
        <v>33</v>
      </c>
      <c r="F7230" s="6" t="s">
        <v>34</v>
      </c>
      <c r="G7230" s="6" t="s">
        <v>133</v>
      </c>
      <c r="H7230" s="6" t="s">
        <v>23</v>
      </c>
      <c r="I7230" s="6" t="s">
        <v>36</v>
      </c>
      <c r="J7230" s="6" t="s">
        <v>37</v>
      </c>
      <c r="K7230" s="6" t="s">
        <v>26</v>
      </c>
      <c r="L7230" s="6" t="s">
        <v>89</v>
      </c>
      <c r="M7230" s="6" t="s">
        <v>729</v>
      </c>
      <c r="N7230" s="9">
        <v>0.5</v>
      </c>
      <c r="O7230" s="10">
        <v>15</v>
      </c>
      <c r="P7230" s="10">
        <v>-7</v>
      </c>
      <c r="Q7230" s="6">
        <v>1</v>
      </c>
      <c r="R7230" s="6" t="s">
        <v>41</v>
      </c>
      <c r="S7230" s="10">
        <f t="shared" si="112"/>
        <v>15</v>
      </c>
    </row>
    <row r="7231" spans="1:19" x14ac:dyDescent="0.3">
      <c r="A7231" s="6" t="s">
        <v>11120</v>
      </c>
      <c r="B7231" s="7">
        <v>41909</v>
      </c>
      <c r="C7231" s="8" t="s">
        <v>11121</v>
      </c>
      <c r="D7231" s="6" t="s">
        <v>1615</v>
      </c>
      <c r="E7231" s="6" t="s">
        <v>33</v>
      </c>
      <c r="F7231" s="6" t="s">
        <v>34</v>
      </c>
      <c r="G7231" s="6" t="s">
        <v>133</v>
      </c>
      <c r="H7231" s="6" t="s">
        <v>23</v>
      </c>
      <c r="I7231" s="6" t="s">
        <v>36</v>
      </c>
      <c r="J7231" s="6" t="s">
        <v>37</v>
      </c>
      <c r="K7231" s="6" t="s">
        <v>26</v>
      </c>
      <c r="L7231" s="6" t="s">
        <v>104</v>
      </c>
      <c r="M7231" s="6" t="s">
        <v>3066</v>
      </c>
      <c r="N7231" s="9">
        <v>0.5</v>
      </c>
      <c r="O7231" s="10">
        <v>31</v>
      </c>
      <c r="P7231" s="10">
        <v>-7</v>
      </c>
      <c r="Q7231" s="6">
        <v>5</v>
      </c>
      <c r="R7231" s="6" t="s">
        <v>29</v>
      </c>
      <c r="S7231" s="10">
        <f t="shared" si="112"/>
        <v>6.2</v>
      </c>
    </row>
    <row r="7232" spans="1:19" x14ac:dyDescent="0.3">
      <c r="A7232" s="6" t="s">
        <v>11122</v>
      </c>
      <c r="B7232" s="7">
        <v>41910</v>
      </c>
      <c r="C7232" s="8" t="s">
        <v>11123</v>
      </c>
      <c r="D7232" s="6" t="s">
        <v>3049</v>
      </c>
      <c r="E7232" s="6" t="s">
        <v>33</v>
      </c>
      <c r="F7232" s="6" t="s">
        <v>34</v>
      </c>
      <c r="G7232" s="6" t="s">
        <v>7781</v>
      </c>
      <c r="H7232" s="6" t="s">
        <v>23</v>
      </c>
      <c r="I7232" s="6" t="s">
        <v>36</v>
      </c>
      <c r="J7232" s="6" t="s">
        <v>63</v>
      </c>
      <c r="K7232" s="6" t="s">
        <v>38</v>
      </c>
      <c r="L7232" s="6" t="s">
        <v>39</v>
      </c>
      <c r="M7232" s="6" t="s">
        <v>5051</v>
      </c>
      <c r="N7232" s="9">
        <v>0</v>
      </c>
      <c r="O7232" s="10">
        <v>2898</v>
      </c>
      <c r="P7232" s="10">
        <v>1420</v>
      </c>
      <c r="Q7232" s="6">
        <v>7</v>
      </c>
      <c r="R7232" s="6" t="s">
        <v>41</v>
      </c>
      <c r="S7232" s="10">
        <f t="shared" si="112"/>
        <v>414</v>
      </c>
    </row>
    <row r="7233" spans="1:19" x14ac:dyDescent="0.3">
      <c r="A7233" s="6" t="s">
        <v>11122</v>
      </c>
      <c r="B7233" s="7">
        <v>41910</v>
      </c>
      <c r="C7233" s="8" t="s">
        <v>11123</v>
      </c>
      <c r="D7233" s="6" t="s">
        <v>3049</v>
      </c>
      <c r="E7233" s="6" t="s">
        <v>33</v>
      </c>
      <c r="F7233" s="6" t="s">
        <v>34</v>
      </c>
      <c r="G7233" s="6" t="s">
        <v>7781</v>
      </c>
      <c r="H7233" s="6" t="s">
        <v>23</v>
      </c>
      <c r="I7233" s="6" t="s">
        <v>36</v>
      </c>
      <c r="J7233" s="6" t="s">
        <v>63</v>
      </c>
      <c r="K7233" s="6" t="s">
        <v>38</v>
      </c>
      <c r="L7233" s="6" t="s">
        <v>39</v>
      </c>
      <c r="M7233" s="6" t="s">
        <v>6547</v>
      </c>
      <c r="N7233" s="9">
        <v>0</v>
      </c>
      <c r="O7233" s="10">
        <v>870</v>
      </c>
      <c r="P7233" s="10">
        <v>209</v>
      </c>
      <c r="Q7233" s="6">
        <v>6</v>
      </c>
      <c r="R7233" s="6" t="s">
        <v>41</v>
      </c>
      <c r="S7233" s="10">
        <f t="shared" si="112"/>
        <v>145</v>
      </c>
    </row>
    <row r="7234" spans="1:19" x14ac:dyDescent="0.3">
      <c r="A7234" s="6" t="s">
        <v>11122</v>
      </c>
      <c r="B7234" s="7">
        <v>41910</v>
      </c>
      <c r="C7234" s="8" t="s">
        <v>11123</v>
      </c>
      <c r="D7234" s="6" t="s">
        <v>3049</v>
      </c>
      <c r="E7234" s="6" t="s">
        <v>33</v>
      </c>
      <c r="F7234" s="6" t="s">
        <v>34</v>
      </c>
      <c r="G7234" s="6" t="s">
        <v>7781</v>
      </c>
      <c r="H7234" s="6" t="s">
        <v>23</v>
      </c>
      <c r="I7234" s="6" t="s">
        <v>36</v>
      </c>
      <c r="J7234" s="6" t="s">
        <v>63</v>
      </c>
      <c r="K7234" s="6" t="s">
        <v>26</v>
      </c>
      <c r="L7234" s="6" t="s">
        <v>49</v>
      </c>
      <c r="M7234" s="6" t="s">
        <v>849</v>
      </c>
      <c r="N7234" s="9">
        <v>0</v>
      </c>
      <c r="O7234" s="10">
        <v>73</v>
      </c>
      <c r="P7234" s="10">
        <v>29</v>
      </c>
      <c r="Q7234" s="6">
        <v>3</v>
      </c>
      <c r="R7234" s="6" t="s">
        <v>41</v>
      </c>
      <c r="S7234" s="10">
        <f t="shared" si="112"/>
        <v>24.333333333333332</v>
      </c>
    </row>
    <row r="7235" spans="1:19" x14ac:dyDescent="0.3">
      <c r="A7235" s="6" t="s">
        <v>11122</v>
      </c>
      <c r="B7235" s="7">
        <v>41910</v>
      </c>
      <c r="C7235" s="8" t="s">
        <v>11123</v>
      </c>
      <c r="D7235" s="6" t="s">
        <v>3049</v>
      </c>
      <c r="E7235" s="6" t="s">
        <v>33</v>
      </c>
      <c r="F7235" s="6" t="s">
        <v>34</v>
      </c>
      <c r="G7235" s="6" t="s">
        <v>7781</v>
      </c>
      <c r="H7235" s="6" t="s">
        <v>23</v>
      </c>
      <c r="I7235" s="6" t="s">
        <v>36</v>
      </c>
      <c r="J7235" s="6" t="s">
        <v>63</v>
      </c>
      <c r="K7235" s="6" t="s">
        <v>26</v>
      </c>
      <c r="L7235" s="6" t="s">
        <v>49</v>
      </c>
      <c r="M7235" s="6" t="s">
        <v>7765</v>
      </c>
      <c r="N7235" s="9">
        <v>0</v>
      </c>
      <c r="O7235" s="10">
        <v>693</v>
      </c>
      <c r="P7235" s="10">
        <v>110</v>
      </c>
      <c r="Q7235" s="6">
        <v>14</v>
      </c>
      <c r="R7235" s="6" t="s">
        <v>41</v>
      </c>
      <c r="S7235" s="10">
        <f t="shared" ref="S7235:S7298" si="113">O7235/Q7235</f>
        <v>49.5</v>
      </c>
    </row>
    <row r="7236" spans="1:19" x14ac:dyDescent="0.3">
      <c r="A7236" s="6" t="s">
        <v>11122</v>
      </c>
      <c r="B7236" s="7">
        <v>41910</v>
      </c>
      <c r="C7236" s="8" t="s">
        <v>11123</v>
      </c>
      <c r="D7236" s="6" t="s">
        <v>3049</v>
      </c>
      <c r="E7236" s="6" t="s">
        <v>33</v>
      </c>
      <c r="F7236" s="6" t="s">
        <v>34</v>
      </c>
      <c r="G7236" s="6" t="s">
        <v>7781</v>
      </c>
      <c r="H7236" s="6" t="s">
        <v>23</v>
      </c>
      <c r="I7236" s="6" t="s">
        <v>36</v>
      </c>
      <c r="J7236" s="6" t="s">
        <v>63</v>
      </c>
      <c r="K7236" s="6" t="s">
        <v>26</v>
      </c>
      <c r="L7236" s="6" t="s">
        <v>194</v>
      </c>
      <c r="M7236" s="6" t="s">
        <v>8483</v>
      </c>
      <c r="N7236" s="9">
        <v>0</v>
      </c>
      <c r="O7236" s="10">
        <v>325</v>
      </c>
      <c r="P7236" s="10">
        <v>32</v>
      </c>
      <c r="Q7236" s="6">
        <v>7</v>
      </c>
      <c r="R7236" s="6" t="s">
        <v>29</v>
      </c>
      <c r="S7236" s="10">
        <f t="shared" si="113"/>
        <v>46.428571428571431</v>
      </c>
    </row>
    <row r="7237" spans="1:19" x14ac:dyDescent="0.3">
      <c r="A7237" s="6" t="s">
        <v>11124</v>
      </c>
      <c r="B7237" s="7">
        <v>41911</v>
      </c>
      <c r="C7237" s="8" t="s">
        <v>11125</v>
      </c>
      <c r="D7237" s="6" t="s">
        <v>4694</v>
      </c>
      <c r="E7237" s="6" t="s">
        <v>117</v>
      </c>
      <c r="F7237" s="6" t="s">
        <v>212</v>
      </c>
      <c r="G7237" s="6" t="s">
        <v>1211</v>
      </c>
      <c r="H7237" s="6" t="s">
        <v>48</v>
      </c>
      <c r="I7237" s="6" t="s">
        <v>36</v>
      </c>
      <c r="J7237" s="6" t="s">
        <v>63</v>
      </c>
      <c r="K7237" s="6" t="s">
        <v>38</v>
      </c>
      <c r="L7237" s="6" t="s">
        <v>251</v>
      </c>
      <c r="M7237" s="6" t="s">
        <v>1775</v>
      </c>
      <c r="N7237" s="9">
        <v>0</v>
      </c>
      <c r="O7237" s="10">
        <v>135</v>
      </c>
      <c r="P7237" s="10">
        <v>28</v>
      </c>
      <c r="Q7237" s="6">
        <v>3</v>
      </c>
      <c r="R7237" s="6" t="s">
        <v>29</v>
      </c>
      <c r="S7237" s="10">
        <f t="shared" si="113"/>
        <v>45</v>
      </c>
    </row>
    <row r="7238" spans="1:19" x14ac:dyDescent="0.3">
      <c r="A7238" s="6" t="s">
        <v>11126</v>
      </c>
      <c r="B7238" s="7">
        <v>41911</v>
      </c>
      <c r="C7238" s="8" t="s">
        <v>11127</v>
      </c>
      <c r="D7238" s="6" t="s">
        <v>7760</v>
      </c>
      <c r="E7238" s="6" t="s">
        <v>45</v>
      </c>
      <c r="F7238" s="6" t="s">
        <v>206</v>
      </c>
      <c r="G7238" s="6" t="s">
        <v>649</v>
      </c>
      <c r="H7238" s="6" t="s">
        <v>48</v>
      </c>
      <c r="I7238" s="6" t="s">
        <v>36</v>
      </c>
      <c r="J7238" s="6" t="s">
        <v>63</v>
      </c>
      <c r="K7238" s="6" t="s">
        <v>26</v>
      </c>
      <c r="L7238" s="6" t="s">
        <v>57</v>
      </c>
      <c r="M7238" s="6" t="s">
        <v>1269</v>
      </c>
      <c r="N7238" s="9">
        <v>0.1</v>
      </c>
      <c r="O7238" s="10">
        <v>339</v>
      </c>
      <c r="P7238" s="10">
        <v>109</v>
      </c>
      <c r="Q7238" s="6">
        <v>8</v>
      </c>
      <c r="R7238" s="6" t="s">
        <v>29</v>
      </c>
      <c r="S7238" s="10">
        <f t="shared" si="113"/>
        <v>42.375</v>
      </c>
    </row>
    <row r="7239" spans="1:19" x14ac:dyDescent="0.3">
      <c r="A7239" s="6" t="s">
        <v>11128</v>
      </c>
      <c r="B7239" s="7">
        <v>41911</v>
      </c>
      <c r="C7239" s="8" t="s">
        <v>11129</v>
      </c>
      <c r="D7239" s="6" t="s">
        <v>1301</v>
      </c>
      <c r="E7239" s="6" t="s">
        <v>219</v>
      </c>
      <c r="F7239" s="6" t="s">
        <v>1596</v>
      </c>
      <c r="G7239" s="6" t="s">
        <v>11130</v>
      </c>
      <c r="H7239" s="6" t="s">
        <v>48</v>
      </c>
      <c r="I7239" s="6" t="s">
        <v>55</v>
      </c>
      <c r="J7239" s="6" t="s">
        <v>37</v>
      </c>
      <c r="K7239" s="6" t="s">
        <v>26</v>
      </c>
      <c r="L7239" s="6" t="s">
        <v>89</v>
      </c>
      <c r="M7239" s="6" t="s">
        <v>2235</v>
      </c>
      <c r="N7239" s="9">
        <v>0</v>
      </c>
      <c r="O7239" s="10">
        <v>44</v>
      </c>
      <c r="P7239" s="10">
        <v>14</v>
      </c>
      <c r="Q7239" s="6">
        <v>3</v>
      </c>
      <c r="R7239" s="6" t="s">
        <v>29</v>
      </c>
      <c r="S7239" s="10">
        <f t="shared" si="113"/>
        <v>14.666666666666666</v>
      </c>
    </row>
    <row r="7240" spans="1:19" x14ac:dyDescent="0.3">
      <c r="A7240" s="6" t="s">
        <v>11131</v>
      </c>
      <c r="B7240" s="7">
        <v>41911</v>
      </c>
      <c r="C7240" s="8" t="s">
        <v>11132</v>
      </c>
      <c r="D7240" s="6" t="s">
        <v>9973</v>
      </c>
      <c r="E7240" s="6" t="s">
        <v>45</v>
      </c>
      <c r="F7240" s="6" t="s">
        <v>1173</v>
      </c>
      <c r="G7240" s="6" t="s">
        <v>4377</v>
      </c>
      <c r="H7240" s="6" t="s">
        <v>48</v>
      </c>
      <c r="I7240" s="6" t="s">
        <v>55</v>
      </c>
      <c r="J7240" s="6" t="s">
        <v>37</v>
      </c>
      <c r="K7240" s="6" t="s">
        <v>38</v>
      </c>
      <c r="L7240" s="6" t="s">
        <v>251</v>
      </c>
      <c r="M7240" s="6" t="s">
        <v>11133</v>
      </c>
      <c r="N7240" s="9">
        <v>0</v>
      </c>
      <c r="O7240" s="10">
        <v>104</v>
      </c>
      <c r="P7240" s="10">
        <v>2</v>
      </c>
      <c r="Q7240" s="6">
        <v>2</v>
      </c>
      <c r="R7240" s="6" t="s">
        <v>41</v>
      </c>
      <c r="S7240" s="10">
        <f t="shared" si="113"/>
        <v>52</v>
      </c>
    </row>
    <row r="7241" spans="1:19" x14ac:dyDescent="0.3">
      <c r="A7241" s="6" t="s">
        <v>11134</v>
      </c>
      <c r="B7241" s="7">
        <v>41911</v>
      </c>
      <c r="C7241" s="8" t="s">
        <v>11135</v>
      </c>
      <c r="D7241" s="6" t="s">
        <v>1637</v>
      </c>
      <c r="E7241" s="6" t="s">
        <v>117</v>
      </c>
      <c r="F7241" s="6" t="s">
        <v>339</v>
      </c>
      <c r="G7241" s="6" t="s">
        <v>707</v>
      </c>
      <c r="H7241" s="6" t="s">
        <v>48</v>
      </c>
      <c r="I7241" s="6" t="s">
        <v>55</v>
      </c>
      <c r="J7241" s="6" t="s">
        <v>37</v>
      </c>
      <c r="K7241" s="6" t="s">
        <v>26</v>
      </c>
      <c r="L7241" s="6" t="s">
        <v>57</v>
      </c>
      <c r="M7241" s="6" t="s">
        <v>1532</v>
      </c>
      <c r="N7241" s="9">
        <v>0.1</v>
      </c>
      <c r="O7241" s="10">
        <v>29</v>
      </c>
      <c r="P7241" s="10">
        <v>0</v>
      </c>
      <c r="Q7241" s="6">
        <v>2</v>
      </c>
      <c r="R7241" s="6" t="s">
        <v>41</v>
      </c>
      <c r="S7241" s="10">
        <f t="shared" si="113"/>
        <v>14.5</v>
      </c>
    </row>
    <row r="7242" spans="1:19" x14ac:dyDescent="0.3">
      <c r="A7242" s="6" t="s">
        <v>11134</v>
      </c>
      <c r="B7242" s="7">
        <v>41911</v>
      </c>
      <c r="C7242" s="8" t="s">
        <v>11135</v>
      </c>
      <c r="D7242" s="6" t="s">
        <v>1637</v>
      </c>
      <c r="E7242" s="6" t="s">
        <v>117</v>
      </c>
      <c r="F7242" s="6" t="s">
        <v>339</v>
      </c>
      <c r="G7242" s="6" t="s">
        <v>707</v>
      </c>
      <c r="H7242" s="6" t="s">
        <v>48</v>
      </c>
      <c r="I7242" s="6" t="s">
        <v>55</v>
      </c>
      <c r="J7242" s="6" t="s">
        <v>37</v>
      </c>
      <c r="K7242" s="6" t="s">
        <v>122</v>
      </c>
      <c r="L7242" s="6" t="s">
        <v>168</v>
      </c>
      <c r="M7242" s="6" t="s">
        <v>1921</v>
      </c>
      <c r="N7242" s="9">
        <v>0</v>
      </c>
      <c r="O7242" s="10">
        <v>882</v>
      </c>
      <c r="P7242" s="10">
        <v>185</v>
      </c>
      <c r="Q7242" s="6">
        <v>3</v>
      </c>
      <c r="R7242" s="6" t="s">
        <v>41</v>
      </c>
      <c r="S7242" s="10">
        <f t="shared" si="113"/>
        <v>294</v>
      </c>
    </row>
    <row r="7243" spans="1:19" x14ac:dyDescent="0.3">
      <c r="A7243" s="6" t="s">
        <v>11134</v>
      </c>
      <c r="B7243" s="7">
        <v>41911</v>
      </c>
      <c r="C7243" s="8" t="s">
        <v>11135</v>
      </c>
      <c r="D7243" s="6" t="s">
        <v>1637</v>
      </c>
      <c r="E7243" s="6" t="s">
        <v>117</v>
      </c>
      <c r="F7243" s="6" t="s">
        <v>339</v>
      </c>
      <c r="G7243" s="6" t="s">
        <v>707</v>
      </c>
      <c r="H7243" s="6" t="s">
        <v>48</v>
      </c>
      <c r="I7243" s="6" t="s">
        <v>55</v>
      </c>
      <c r="J7243" s="6" t="s">
        <v>37</v>
      </c>
      <c r="K7243" s="6" t="s">
        <v>122</v>
      </c>
      <c r="L7243" s="6" t="s">
        <v>123</v>
      </c>
      <c r="M7243" s="6" t="s">
        <v>124</v>
      </c>
      <c r="N7243" s="9">
        <v>0</v>
      </c>
      <c r="O7243" s="10">
        <v>2088</v>
      </c>
      <c r="P7243" s="10">
        <v>84</v>
      </c>
      <c r="Q7243" s="6">
        <v>8</v>
      </c>
      <c r="R7243" s="6" t="s">
        <v>29</v>
      </c>
      <c r="S7243" s="10">
        <f t="shared" si="113"/>
        <v>261</v>
      </c>
    </row>
    <row r="7244" spans="1:19" x14ac:dyDescent="0.3">
      <c r="A7244" s="6" t="s">
        <v>11136</v>
      </c>
      <c r="B7244" s="7">
        <v>41912</v>
      </c>
      <c r="C7244" s="8" t="s">
        <v>11137</v>
      </c>
      <c r="D7244" s="6" t="s">
        <v>2068</v>
      </c>
      <c r="E7244" s="6" t="s">
        <v>117</v>
      </c>
      <c r="F7244" s="6" t="s">
        <v>380</v>
      </c>
      <c r="G7244" s="6" t="s">
        <v>3433</v>
      </c>
      <c r="H7244" s="6" t="s">
        <v>48</v>
      </c>
      <c r="I7244" s="6" t="s">
        <v>55</v>
      </c>
      <c r="J7244" s="6" t="s">
        <v>25</v>
      </c>
      <c r="K7244" s="6" t="s">
        <v>38</v>
      </c>
      <c r="L7244" s="6" t="s">
        <v>251</v>
      </c>
      <c r="M7244" s="6" t="s">
        <v>2492</v>
      </c>
      <c r="N7244" s="9">
        <v>0</v>
      </c>
      <c r="O7244" s="10">
        <v>217</v>
      </c>
      <c r="P7244" s="10">
        <v>72</v>
      </c>
      <c r="Q7244" s="6">
        <v>2</v>
      </c>
      <c r="R7244" s="6" t="s">
        <v>29</v>
      </c>
      <c r="S7244" s="10">
        <f t="shared" si="113"/>
        <v>108.5</v>
      </c>
    </row>
    <row r="7245" spans="1:19" x14ac:dyDescent="0.3">
      <c r="A7245" s="6" t="s">
        <v>11136</v>
      </c>
      <c r="B7245" s="7">
        <v>41912</v>
      </c>
      <c r="C7245" s="8" t="s">
        <v>11137</v>
      </c>
      <c r="D7245" s="6" t="s">
        <v>2068</v>
      </c>
      <c r="E7245" s="6" t="s">
        <v>117</v>
      </c>
      <c r="F7245" s="6" t="s">
        <v>380</v>
      </c>
      <c r="G7245" s="6" t="s">
        <v>3433</v>
      </c>
      <c r="H7245" s="6" t="s">
        <v>48</v>
      </c>
      <c r="I7245" s="6" t="s">
        <v>55</v>
      </c>
      <c r="J7245" s="6" t="s">
        <v>25</v>
      </c>
      <c r="K7245" s="6" t="s">
        <v>26</v>
      </c>
      <c r="L7245" s="6" t="s">
        <v>166</v>
      </c>
      <c r="M7245" s="6" t="s">
        <v>3954</v>
      </c>
      <c r="N7245" s="9">
        <v>0</v>
      </c>
      <c r="O7245" s="10">
        <v>286</v>
      </c>
      <c r="P7245" s="10">
        <v>140</v>
      </c>
      <c r="Q7245" s="6">
        <v>6</v>
      </c>
      <c r="R7245" s="6" t="s">
        <v>41</v>
      </c>
      <c r="S7245" s="10">
        <f t="shared" si="113"/>
        <v>47.666666666666664</v>
      </c>
    </row>
    <row r="7246" spans="1:19" x14ac:dyDescent="0.3">
      <c r="A7246" s="6" t="s">
        <v>11136</v>
      </c>
      <c r="B7246" s="7">
        <v>41912</v>
      </c>
      <c r="C7246" s="8" t="s">
        <v>11137</v>
      </c>
      <c r="D7246" s="6" t="s">
        <v>2068</v>
      </c>
      <c r="E7246" s="6" t="s">
        <v>117</v>
      </c>
      <c r="F7246" s="6" t="s">
        <v>380</v>
      </c>
      <c r="G7246" s="6" t="s">
        <v>3433</v>
      </c>
      <c r="H7246" s="6" t="s">
        <v>48</v>
      </c>
      <c r="I7246" s="6" t="s">
        <v>55</v>
      </c>
      <c r="J7246" s="6" t="s">
        <v>25</v>
      </c>
      <c r="K7246" s="6" t="s">
        <v>122</v>
      </c>
      <c r="L7246" s="6" t="s">
        <v>156</v>
      </c>
      <c r="M7246" s="6" t="s">
        <v>2541</v>
      </c>
      <c r="N7246" s="9">
        <v>0</v>
      </c>
      <c r="O7246" s="10">
        <v>333</v>
      </c>
      <c r="P7246" s="10">
        <v>50</v>
      </c>
      <c r="Q7246" s="6">
        <v>2</v>
      </c>
      <c r="R7246" s="6" t="s">
        <v>41</v>
      </c>
      <c r="S7246" s="10">
        <f t="shared" si="113"/>
        <v>166.5</v>
      </c>
    </row>
    <row r="7247" spans="1:19" x14ac:dyDescent="0.3">
      <c r="A7247" s="6" t="s">
        <v>11138</v>
      </c>
      <c r="B7247" s="7">
        <v>41912</v>
      </c>
      <c r="C7247" s="8" t="s">
        <v>11139</v>
      </c>
      <c r="D7247" s="6" t="s">
        <v>905</v>
      </c>
      <c r="E7247" s="6" t="s">
        <v>85</v>
      </c>
      <c r="F7247" s="6" t="s">
        <v>240</v>
      </c>
      <c r="G7247" s="6" t="s">
        <v>3210</v>
      </c>
      <c r="H7247" s="6" t="s">
        <v>88</v>
      </c>
      <c r="I7247" s="6" t="s">
        <v>36</v>
      </c>
      <c r="J7247" s="6" t="s">
        <v>63</v>
      </c>
      <c r="K7247" s="6" t="s">
        <v>122</v>
      </c>
      <c r="L7247" s="6" t="s">
        <v>156</v>
      </c>
      <c r="M7247" s="6" t="s">
        <v>4362</v>
      </c>
      <c r="N7247" s="9">
        <v>0.4</v>
      </c>
      <c r="O7247" s="10">
        <v>1145</v>
      </c>
      <c r="P7247" s="10">
        <v>-706</v>
      </c>
      <c r="Q7247" s="6">
        <v>3</v>
      </c>
      <c r="R7247" s="6" t="s">
        <v>41</v>
      </c>
      <c r="S7247" s="10">
        <f t="shared" si="113"/>
        <v>381.66666666666669</v>
      </c>
    </row>
    <row r="7248" spans="1:19" x14ac:dyDescent="0.3">
      <c r="A7248" s="6" t="s">
        <v>11140</v>
      </c>
      <c r="B7248" s="7">
        <v>41912</v>
      </c>
      <c r="C7248" s="8" t="s">
        <v>11141</v>
      </c>
      <c r="D7248" s="6" t="s">
        <v>1955</v>
      </c>
      <c r="E7248" s="6" t="s">
        <v>85</v>
      </c>
      <c r="F7248" s="6" t="s">
        <v>495</v>
      </c>
      <c r="G7248" s="6" t="s">
        <v>496</v>
      </c>
      <c r="H7248" s="6" t="s">
        <v>88</v>
      </c>
      <c r="I7248" s="6" t="s">
        <v>55</v>
      </c>
      <c r="J7248" s="6" t="s">
        <v>25</v>
      </c>
      <c r="K7248" s="6" t="s">
        <v>26</v>
      </c>
      <c r="L7248" s="6" t="s">
        <v>49</v>
      </c>
      <c r="M7248" s="6" t="s">
        <v>1004</v>
      </c>
      <c r="N7248" s="9">
        <v>0</v>
      </c>
      <c r="O7248" s="10">
        <v>145</v>
      </c>
      <c r="P7248" s="10">
        <v>59</v>
      </c>
      <c r="Q7248" s="6">
        <v>5</v>
      </c>
      <c r="R7248" s="6" t="s">
        <v>41</v>
      </c>
      <c r="S7248" s="10">
        <f t="shared" si="113"/>
        <v>29</v>
      </c>
    </row>
    <row r="7249" spans="1:19" x14ac:dyDescent="0.3">
      <c r="A7249" s="6" t="s">
        <v>11142</v>
      </c>
      <c r="B7249" s="7">
        <v>41912</v>
      </c>
      <c r="C7249" s="8" t="s">
        <v>11143</v>
      </c>
      <c r="D7249" s="6" t="s">
        <v>3510</v>
      </c>
      <c r="E7249" s="6" t="s">
        <v>33</v>
      </c>
      <c r="F7249" s="6" t="s">
        <v>791</v>
      </c>
      <c r="G7249" s="6" t="s">
        <v>1653</v>
      </c>
      <c r="H7249" s="6" t="s">
        <v>23</v>
      </c>
      <c r="I7249" s="6" t="s">
        <v>36</v>
      </c>
      <c r="J7249" s="6" t="s">
        <v>37</v>
      </c>
      <c r="K7249" s="6" t="s">
        <v>26</v>
      </c>
      <c r="L7249" s="6" t="s">
        <v>89</v>
      </c>
      <c r="M7249" s="6" t="s">
        <v>3172</v>
      </c>
      <c r="N7249" s="9">
        <v>0</v>
      </c>
      <c r="O7249" s="10">
        <v>30</v>
      </c>
      <c r="P7249" s="10">
        <v>14</v>
      </c>
      <c r="Q7249" s="6">
        <v>3</v>
      </c>
      <c r="R7249" s="6" t="s">
        <v>41</v>
      </c>
      <c r="S7249" s="10">
        <f t="shared" si="113"/>
        <v>10</v>
      </c>
    </row>
    <row r="7250" spans="1:19" x14ac:dyDescent="0.3">
      <c r="A7250" s="6" t="s">
        <v>11144</v>
      </c>
      <c r="B7250" s="7">
        <v>41912</v>
      </c>
      <c r="C7250" s="8" t="s">
        <v>11145</v>
      </c>
      <c r="D7250" s="6" t="s">
        <v>7659</v>
      </c>
      <c r="E7250" s="6" t="s">
        <v>85</v>
      </c>
      <c r="F7250" s="6" t="s">
        <v>495</v>
      </c>
      <c r="G7250" s="6" t="s">
        <v>496</v>
      </c>
      <c r="H7250" s="6" t="s">
        <v>88</v>
      </c>
      <c r="I7250" s="6" t="s">
        <v>55</v>
      </c>
      <c r="J7250" s="6" t="s">
        <v>37</v>
      </c>
      <c r="K7250" s="6" t="s">
        <v>26</v>
      </c>
      <c r="L7250" s="6" t="s">
        <v>89</v>
      </c>
      <c r="M7250" s="6" t="s">
        <v>1443</v>
      </c>
      <c r="N7250" s="9">
        <v>0</v>
      </c>
      <c r="O7250" s="10">
        <v>90</v>
      </c>
      <c r="P7250" s="10">
        <v>17</v>
      </c>
      <c r="Q7250" s="6">
        <v>3</v>
      </c>
      <c r="R7250" s="6" t="s">
        <v>41</v>
      </c>
      <c r="S7250" s="10">
        <f t="shared" si="113"/>
        <v>30</v>
      </c>
    </row>
    <row r="7251" spans="1:19" x14ac:dyDescent="0.3">
      <c r="A7251" s="6" t="s">
        <v>11146</v>
      </c>
      <c r="B7251" s="7">
        <v>41912</v>
      </c>
      <c r="C7251" s="8" t="s">
        <v>11147</v>
      </c>
      <c r="D7251" s="6" t="s">
        <v>4940</v>
      </c>
      <c r="E7251" s="6" t="s">
        <v>33</v>
      </c>
      <c r="F7251" s="6" t="s">
        <v>34</v>
      </c>
      <c r="G7251" s="6" t="s">
        <v>4827</v>
      </c>
      <c r="H7251" s="6" t="s">
        <v>23</v>
      </c>
      <c r="I7251" s="6" t="s">
        <v>24</v>
      </c>
      <c r="J7251" s="6" t="s">
        <v>37</v>
      </c>
      <c r="K7251" s="6" t="s">
        <v>38</v>
      </c>
      <c r="L7251" s="6" t="s">
        <v>251</v>
      </c>
      <c r="M7251" s="6" t="s">
        <v>772</v>
      </c>
      <c r="N7251" s="9">
        <v>0.3</v>
      </c>
      <c r="O7251" s="10">
        <v>385</v>
      </c>
      <c r="P7251" s="10">
        <v>-77</v>
      </c>
      <c r="Q7251" s="6">
        <v>11</v>
      </c>
      <c r="R7251" s="6" t="s">
        <v>41</v>
      </c>
      <c r="S7251" s="10">
        <f t="shared" si="113"/>
        <v>35</v>
      </c>
    </row>
    <row r="7252" spans="1:19" x14ac:dyDescent="0.3">
      <c r="A7252" s="6" t="s">
        <v>11148</v>
      </c>
      <c r="B7252" s="7">
        <v>41913</v>
      </c>
      <c r="C7252" s="8" t="s">
        <v>11149</v>
      </c>
      <c r="D7252" s="6" t="s">
        <v>9308</v>
      </c>
      <c r="E7252" s="6" t="s">
        <v>94</v>
      </c>
      <c r="F7252" s="6" t="s">
        <v>95</v>
      </c>
      <c r="G7252" s="6" t="s">
        <v>95</v>
      </c>
      <c r="H7252" s="6" t="s">
        <v>48</v>
      </c>
      <c r="I7252" s="6" t="s">
        <v>24</v>
      </c>
      <c r="J7252" s="6" t="s">
        <v>63</v>
      </c>
      <c r="K7252" s="6" t="s">
        <v>122</v>
      </c>
      <c r="L7252" s="6" t="s">
        <v>168</v>
      </c>
      <c r="M7252" s="6" t="s">
        <v>6635</v>
      </c>
      <c r="N7252" s="9">
        <v>0</v>
      </c>
      <c r="O7252" s="10">
        <v>320</v>
      </c>
      <c r="P7252" s="10">
        <v>144</v>
      </c>
      <c r="Q7252" s="6">
        <v>1</v>
      </c>
      <c r="R7252" s="6" t="s">
        <v>29</v>
      </c>
      <c r="S7252" s="10">
        <f t="shared" si="113"/>
        <v>320</v>
      </c>
    </row>
    <row r="7253" spans="1:19" x14ac:dyDescent="0.3">
      <c r="A7253" s="6" t="s">
        <v>11150</v>
      </c>
      <c r="B7253" s="7">
        <v>41913</v>
      </c>
      <c r="C7253" s="8" t="s">
        <v>11151</v>
      </c>
      <c r="D7253" s="6" t="s">
        <v>266</v>
      </c>
      <c r="E7253" s="6" t="s">
        <v>138</v>
      </c>
      <c r="F7253" s="6" t="s">
        <v>508</v>
      </c>
      <c r="G7253" s="6" t="s">
        <v>1073</v>
      </c>
      <c r="H7253" s="6" t="s">
        <v>48</v>
      </c>
      <c r="I7253" s="6" t="s">
        <v>36</v>
      </c>
      <c r="J7253" s="6" t="s">
        <v>37</v>
      </c>
      <c r="K7253" s="6" t="s">
        <v>38</v>
      </c>
      <c r="L7253" s="6" t="s">
        <v>39</v>
      </c>
      <c r="M7253" s="6" t="s">
        <v>5327</v>
      </c>
      <c r="N7253" s="9">
        <v>0.5</v>
      </c>
      <c r="O7253" s="10">
        <v>83</v>
      </c>
      <c r="P7253" s="10">
        <v>-48</v>
      </c>
      <c r="Q7253" s="6">
        <v>1</v>
      </c>
      <c r="R7253" s="6" t="s">
        <v>29</v>
      </c>
      <c r="S7253" s="10">
        <f t="shared" si="113"/>
        <v>83</v>
      </c>
    </row>
    <row r="7254" spans="1:19" x14ac:dyDescent="0.3">
      <c r="A7254" s="6" t="s">
        <v>11152</v>
      </c>
      <c r="B7254" s="7">
        <v>41913</v>
      </c>
      <c r="C7254" s="8" t="s">
        <v>11153</v>
      </c>
      <c r="D7254" s="6" t="s">
        <v>590</v>
      </c>
      <c r="E7254" s="6" t="s">
        <v>275</v>
      </c>
      <c r="F7254" s="6" t="s">
        <v>276</v>
      </c>
      <c r="G7254" s="6" t="s">
        <v>11154</v>
      </c>
      <c r="H7254" s="6" t="s">
        <v>88</v>
      </c>
      <c r="I7254" s="6" t="s">
        <v>36</v>
      </c>
      <c r="J7254" s="6" t="s">
        <v>37</v>
      </c>
      <c r="K7254" s="6" t="s">
        <v>122</v>
      </c>
      <c r="L7254" s="6" t="s">
        <v>156</v>
      </c>
      <c r="M7254" s="6" t="s">
        <v>4525</v>
      </c>
      <c r="N7254" s="9">
        <v>0.5</v>
      </c>
      <c r="O7254" s="10">
        <v>143</v>
      </c>
      <c r="P7254" s="10">
        <v>-129</v>
      </c>
      <c r="Q7254" s="6">
        <v>2</v>
      </c>
      <c r="R7254" s="6" t="s">
        <v>29</v>
      </c>
      <c r="S7254" s="10">
        <f t="shared" si="113"/>
        <v>71.5</v>
      </c>
    </row>
    <row r="7255" spans="1:19" x14ac:dyDescent="0.3">
      <c r="A7255" s="6" t="s">
        <v>11155</v>
      </c>
      <c r="B7255" s="7">
        <v>41914</v>
      </c>
      <c r="C7255" s="8" t="s">
        <v>11156</v>
      </c>
      <c r="D7255" s="6" t="s">
        <v>1641</v>
      </c>
      <c r="E7255" s="6" t="s">
        <v>100</v>
      </c>
      <c r="F7255" s="6" t="s">
        <v>262</v>
      </c>
      <c r="G7255" s="6" t="s">
        <v>262</v>
      </c>
      <c r="H7255" s="6" t="s">
        <v>88</v>
      </c>
      <c r="I7255" s="6" t="s">
        <v>24</v>
      </c>
      <c r="J7255" s="6" t="s">
        <v>37</v>
      </c>
      <c r="K7255" s="6" t="s">
        <v>26</v>
      </c>
      <c r="L7255" s="6" t="s">
        <v>89</v>
      </c>
      <c r="M7255" s="6" t="s">
        <v>1208</v>
      </c>
      <c r="N7255" s="9">
        <v>0</v>
      </c>
      <c r="O7255" s="10">
        <v>301</v>
      </c>
      <c r="P7255" s="10">
        <v>39</v>
      </c>
      <c r="Q7255" s="6">
        <v>11</v>
      </c>
      <c r="R7255" s="6" t="s">
        <v>41</v>
      </c>
      <c r="S7255" s="10">
        <f t="shared" si="113"/>
        <v>27.363636363636363</v>
      </c>
    </row>
    <row r="7256" spans="1:19" x14ac:dyDescent="0.3">
      <c r="A7256" s="6" t="s">
        <v>11155</v>
      </c>
      <c r="B7256" s="7">
        <v>41914</v>
      </c>
      <c r="C7256" s="8" t="s">
        <v>11156</v>
      </c>
      <c r="D7256" s="6" t="s">
        <v>1641</v>
      </c>
      <c r="E7256" s="6" t="s">
        <v>100</v>
      </c>
      <c r="F7256" s="6" t="s">
        <v>262</v>
      </c>
      <c r="G7256" s="6" t="s">
        <v>262</v>
      </c>
      <c r="H7256" s="6" t="s">
        <v>88</v>
      </c>
      <c r="I7256" s="6" t="s">
        <v>24</v>
      </c>
      <c r="J7256" s="6" t="s">
        <v>37</v>
      </c>
      <c r="K7256" s="6" t="s">
        <v>26</v>
      </c>
      <c r="L7256" s="6" t="s">
        <v>89</v>
      </c>
      <c r="M7256" s="6" t="s">
        <v>960</v>
      </c>
      <c r="N7256" s="9">
        <v>0</v>
      </c>
      <c r="O7256" s="10">
        <v>10</v>
      </c>
      <c r="P7256" s="10">
        <v>4</v>
      </c>
      <c r="Q7256" s="6">
        <v>2</v>
      </c>
      <c r="R7256" s="6" t="s">
        <v>29</v>
      </c>
      <c r="S7256" s="10">
        <f t="shared" si="113"/>
        <v>5</v>
      </c>
    </row>
    <row r="7257" spans="1:19" x14ac:dyDescent="0.3">
      <c r="A7257" s="6" t="s">
        <v>11155</v>
      </c>
      <c r="B7257" s="7">
        <v>41914</v>
      </c>
      <c r="C7257" s="8" t="s">
        <v>11156</v>
      </c>
      <c r="D7257" s="6" t="s">
        <v>1641</v>
      </c>
      <c r="E7257" s="6" t="s">
        <v>100</v>
      </c>
      <c r="F7257" s="6" t="s">
        <v>262</v>
      </c>
      <c r="G7257" s="6" t="s">
        <v>262</v>
      </c>
      <c r="H7257" s="6" t="s">
        <v>88</v>
      </c>
      <c r="I7257" s="6" t="s">
        <v>24</v>
      </c>
      <c r="J7257" s="6" t="s">
        <v>37</v>
      </c>
      <c r="K7257" s="6" t="s">
        <v>26</v>
      </c>
      <c r="L7257" s="6" t="s">
        <v>27</v>
      </c>
      <c r="M7257" s="6" t="s">
        <v>134</v>
      </c>
      <c r="N7257" s="9">
        <v>0</v>
      </c>
      <c r="O7257" s="10">
        <v>136</v>
      </c>
      <c r="P7257" s="10">
        <v>56</v>
      </c>
      <c r="Q7257" s="6">
        <v>4</v>
      </c>
      <c r="R7257" s="6" t="s">
        <v>29</v>
      </c>
      <c r="S7257" s="10">
        <f t="shared" si="113"/>
        <v>34</v>
      </c>
    </row>
    <row r="7258" spans="1:19" x14ac:dyDescent="0.3">
      <c r="A7258" s="6" t="s">
        <v>11155</v>
      </c>
      <c r="B7258" s="7">
        <v>41914</v>
      </c>
      <c r="C7258" s="8" t="s">
        <v>11156</v>
      </c>
      <c r="D7258" s="6" t="s">
        <v>1641</v>
      </c>
      <c r="E7258" s="6" t="s">
        <v>100</v>
      </c>
      <c r="F7258" s="6" t="s">
        <v>262</v>
      </c>
      <c r="G7258" s="6" t="s">
        <v>262</v>
      </c>
      <c r="H7258" s="6" t="s">
        <v>88</v>
      </c>
      <c r="I7258" s="6" t="s">
        <v>24</v>
      </c>
      <c r="J7258" s="6" t="s">
        <v>37</v>
      </c>
      <c r="K7258" s="6" t="s">
        <v>26</v>
      </c>
      <c r="L7258" s="6" t="s">
        <v>166</v>
      </c>
      <c r="M7258" s="6" t="s">
        <v>4188</v>
      </c>
      <c r="N7258" s="9">
        <v>0</v>
      </c>
      <c r="O7258" s="10">
        <v>50</v>
      </c>
      <c r="P7258" s="10">
        <v>20</v>
      </c>
      <c r="Q7258" s="6">
        <v>3</v>
      </c>
      <c r="R7258" s="6" t="s">
        <v>41</v>
      </c>
      <c r="S7258" s="10">
        <f t="shared" si="113"/>
        <v>16.666666666666668</v>
      </c>
    </row>
    <row r="7259" spans="1:19" x14ac:dyDescent="0.3">
      <c r="A7259" s="6" t="s">
        <v>11157</v>
      </c>
      <c r="B7259" s="7">
        <v>41914</v>
      </c>
      <c r="C7259" s="8" t="s">
        <v>11158</v>
      </c>
      <c r="D7259" s="6" t="s">
        <v>2920</v>
      </c>
      <c r="E7259" s="6" t="s">
        <v>33</v>
      </c>
      <c r="F7259" s="6" t="s">
        <v>34</v>
      </c>
      <c r="G7259" s="6" t="s">
        <v>326</v>
      </c>
      <c r="H7259" s="6" t="s">
        <v>23</v>
      </c>
      <c r="I7259" s="6" t="s">
        <v>55</v>
      </c>
      <c r="J7259" s="6" t="s">
        <v>37</v>
      </c>
      <c r="K7259" s="6" t="s">
        <v>26</v>
      </c>
      <c r="L7259" s="6" t="s">
        <v>27</v>
      </c>
      <c r="M7259" s="6" t="s">
        <v>6645</v>
      </c>
      <c r="N7259" s="9">
        <v>0.1</v>
      </c>
      <c r="O7259" s="10">
        <v>43</v>
      </c>
      <c r="P7259" s="10">
        <v>17</v>
      </c>
      <c r="Q7259" s="6">
        <v>2</v>
      </c>
      <c r="R7259" s="6" t="s">
        <v>29</v>
      </c>
      <c r="S7259" s="10">
        <f t="shared" si="113"/>
        <v>21.5</v>
      </c>
    </row>
    <row r="7260" spans="1:19" x14ac:dyDescent="0.3">
      <c r="A7260" s="6" t="s">
        <v>11157</v>
      </c>
      <c r="B7260" s="7">
        <v>41914</v>
      </c>
      <c r="C7260" s="8" t="s">
        <v>11158</v>
      </c>
      <c r="D7260" s="6" t="s">
        <v>2920</v>
      </c>
      <c r="E7260" s="6" t="s">
        <v>33</v>
      </c>
      <c r="F7260" s="6" t="s">
        <v>34</v>
      </c>
      <c r="G7260" s="6" t="s">
        <v>326</v>
      </c>
      <c r="H7260" s="6" t="s">
        <v>23</v>
      </c>
      <c r="I7260" s="6" t="s">
        <v>55</v>
      </c>
      <c r="J7260" s="6" t="s">
        <v>37</v>
      </c>
      <c r="K7260" s="6" t="s">
        <v>122</v>
      </c>
      <c r="L7260" s="6" t="s">
        <v>168</v>
      </c>
      <c r="M7260" s="6" t="s">
        <v>4323</v>
      </c>
      <c r="N7260" s="9">
        <v>0.1</v>
      </c>
      <c r="O7260" s="10">
        <v>762</v>
      </c>
      <c r="P7260" s="10">
        <v>101</v>
      </c>
      <c r="Q7260" s="6">
        <v>6</v>
      </c>
      <c r="R7260" s="6" t="s">
        <v>41</v>
      </c>
      <c r="S7260" s="10">
        <f t="shared" si="113"/>
        <v>127</v>
      </c>
    </row>
    <row r="7261" spans="1:19" x14ac:dyDescent="0.3">
      <c r="A7261" s="6" t="s">
        <v>11159</v>
      </c>
      <c r="B7261" s="7">
        <v>41915</v>
      </c>
      <c r="C7261" s="8" t="s">
        <v>11160</v>
      </c>
      <c r="D7261" s="6" t="s">
        <v>4578</v>
      </c>
      <c r="E7261" s="6" t="s">
        <v>33</v>
      </c>
      <c r="F7261" s="6" t="s">
        <v>34</v>
      </c>
      <c r="G7261" s="6" t="s">
        <v>11161</v>
      </c>
      <c r="H7261" s="6" t="s">
        <v>23</v>
      </c>
      <c r="I7261" s="6" t="s">
        <v>55</v>
      </c>
      <c r="J7261" s="6" t="s">
        <v>63</v>
      </c>
      <c r="K7261" s="6" t="s">
        <v>26</v>
      </c>
      <c r="L7261" s="6" t="s">
        <v>162</v>
      </c>
      <c r="M7261" s="6" t="s">
        <v>11162</v>
      </c>
      <c r="N7261" s="9">
        <v>0</v>
      </c>
      <c r="O7261" s="10">
        <v>1705</v>
      </c>
      <c r="P7261" s="10">
        <v>409</v>
      </c>
      <c r="Q7261" s="6">
        <v>3</v>
      </c>
      <c r="R7261" s="6" t="s">
        <v>29</v>
      </c>
      <c r="S7261" s="10">
        <f t="shared" si="113"/>
        <v>568.33333333333337</v>
      </c>
    </row>
    <row r="7262" spans="1:19" x14ac:dyDescent="0.3">
      <c r="A7262" s="6" t="s">
        <v>11163</v>
      </c>
      <c r="B7262" s="7">
        <v>41915</v>
      </c>
      <c r="C7262" s="8" t="s">
        <v>11164</v>
      </c>
      <c r="D7262" s="6" t="s">
        <v>3791</v>
      </c>
      <c r="E7262" s="6" t="s">
        <v>117</v>
      </c>
      <c r="F7262" s="6" t="s">
        <v>1052</v>
      </c>
      <c r="G7262" s="6" t="s">
        <v>1053</v>
      </c>
      <c r="H7262" s="6" t="s">
        <v>48</v>
      </c>
      <c r="I7262" s="6" t="s">
        <v>55</v>
      </c>
      <c r="J7262" s="6" t="s">
        <v>25</v>
      </c>
      <c r="K7262" s="6" t="s">
        <v>26</v>
      </c>
      <c r="L7262" s="6" t="s">
        <v>57</v>
      </c>
      <c r="M7262" s="6" t="s">
        <v>7085</v>
      </c>
      <c r="N7262" s="9">
        <v>0.1</v>
      </c>
      <c r="O7262" s="10">
        <v>16</v>
      </c>
      <c r="P7262" s="10">
        <v>-1</v>
      </c>
      <c r="Q7262" s="6">
        <v>1</v>
      </c>
      <c r="R7262" s="6" t="s">
        <v>41</v>
      </c>
      <c r="S7262" s="10">
        <f t="shared" si="113"/>
        <v>16</v>
      </c>
    </row>
    <row r="7263" spans="1:19" x14ac:dyDescent="0.3">
      <c r="A7263" s="6" t="s">
        <v>11165</v>
      </c>
      <c r="B7263" s="7">
        <v>41915</v>
      </c>
      <c r="C7263" s="8" t="s">
        <v>11166</v>
      </c>
      <c r="D7263" s="6" t="s">
        <v>77</v>
      </c>
      <c r="E7263" s="6" t="s">
        <v>117</v>
      </c>
      <c r="F7263" s="6" t="s">
        <v>212</v>
      </c>
      <c r="G7263" s="6" t="s">
        <v>607</v>
      </c>
      <c r="H7263" s="6" t="s">
        <v>48</v>
      </c>
      <c r="I7263" s="6" t="s">
        <v>36</v>
      </c>
      <c r="J7263" s="6" t="s">
        <v>37</v>
      </c>
      <c r="K7263" s="6" t="s">
        <v>26</v>
      </c>
      <c r="L7263" s="6" t="s">
        <v>57</v>
      </c>
      <c r="M7263" s="6" t="s">
        <v>3245</v>
      </c>
      <c r="N7263" s="9">
        <v>0.1</v>
      </c>
      <c r="O7263" s="10">
        <v>441</v>
      </c>
      <c r="P7263" s="10">
        <v>103</v>
      </c>
      <c r="Q7263" s="6">
        <v>8</v>
      </c>
      <c r="R7263" s="6" t="s">
        <v>29</v>
      </c>
      <c r="S7263" s="10">
        <f t="shared" si="113"/>
        <v>55.125</v>
      </c>
    </row>
    <row r="7264" spans="1:19" x14ac:dyDescent="0.3">
      <c r="A7264" s="6" t="s">
        <v>11165</v>
      </c>
      <c r="B7264" s="7">
        <v>41915</v>
      </c>
      <c r="C7264" s="8" t="s">
        <v>11166</v>
      </c>
      <c r="D7264" s="6" t="s">
        <v>77</v>
      </c>
      <c r="E7264" s="6" t="s">
        <v>117</v>
      </c>
      <c r="F7264" s="6" t="s">
        <v>212</v>
      </c>
      <c r="G7264" s="6" t="s">
        <v>607</v>
      </c>
      <c r="H7264" s="6" t="s">
        <v>48</v>
      </c>
      <c r="I7264" s="6" t="s">
        <v>36</v>
      </c>
      <c r="J7264" s="6" t="s">
        <v>37</v>
      </c>
      <c r="K7264" s="6" t="s">
        <v>122</v>
      </c>
      <c r="L7264" s="6" t="s">
        <v>168</v>
      </c>
      <c r="M7264" s="6" t="s">
        <v>4062</v>
      </c>
      <c r="N7264" s="9">
        <v>0</v>
      </c>
      <c r="O7264" s="10">
        <v>772</v>
      </c>
      <c r="P7264" s="10">
        <v>185</v>
      </c>
      <c r="Q7264" s="6">
        <v>4</v>
      </c>
      <c r="R7264" s="6" t="s">
        <v>41</v>
      </c>
      <c r="S7264" s="10">
        <f t="shared" si="113"/>
        <v>193</v>
      </c>
    </row>
    <row r="7265" spans="1:19" x14ac:dyDescent="0.3">
      <c r="A7265" s="6" t="s">
        <v>11167</v>
      </c>
      <c r="B7265" s="7">
        <v>41917</v>
      </c>
      <c r="C7265" s="8" t="s">
        <v>11168</v>
      </c>
      <c r="D7265" s="6" t="s">
        <v>1164</v>
      </c>
      <c r="E7265" s="6" t="s">
        <v>85</v>
      </c>
      <c r="F7265" s="6" t="s">
        <v>199</v>
      </c>
      <c r="G7265" s="6" t="s">
        <v>2455</v>
      </c>
      <c r="H7265" s="6" t="s">
        <v>88</v>
      </c>
      <c r="I7265" s="6" t="s">
        <v>55</v>
      </c>
      <c r="J7265" s="6" t="s">
        <v>37</v>
      </c>
      <c r="K7265" s="6" t="s">
        <v>26</v>
      </c>
      <c r="L7265" s="6" t="s">
        <v>194</v>
      </c>
      <c r="M7265" s="6" t="s">
        <v>8244</v>
      </c>
      <c r="N7265" s="9">
        <v>0</v>
      </c>
      <c r="O7265" s="10">
        <v>45</v>
      </c>
      <c r="P7265" s="10">
        <v>12</v>
      </c>
      <c r="Q7265" s="6">
        <v>1</v>
      </c>
      <c r="R7265" s="6" t="s">
        <v>41</v>
      </c>
      <c r="S7265" s="10">
        <f t="shared" si="113"/>
        <v>45</v>
      </c>
    </row>
    <row r="7266" spans="1:19" x14ac:dyDescent="0.3">
      <c r="A7266" s="6" t="s">
        <v>11169</v>
      </c>
      <c r="B7266" s="7">
        <v>41918</v>
      </c>
      <c r="C7266" s="8" t="s">
        <v>11170</v>
      </c>
      <c r="D7266" s="6" t="s">
        <v>2157</v>
      </c>
      <c r="E7266" s="6" t="s">
        <v>21</v>
      </c>
      <c r="F7266" s="6" t="s">
        <v>148</v>
      </c>
      <c r="G7266" s="6" t="s">
        <v>149</v>
      </c>
      <c r="H7266" s="6" t="s">
        <v>23</v>
      </c>
      <c r="I7266" s="6" t="s">
        <v>36</v>
      </c>
      <c r="J7266" s="6" t="s">
        <v>25</v>
      </c>
      <c r="K7266" s="6" t="s">
        <v>38</v>
      </c>
      <c r="L7266" s="6" t="s">
        <v>111</v>
      </c>
      <c r="M7266" s="6" t="s">
        <v>2795</v>
      </c>
      <c r="N7266" s="9">
        <v>0.5</v>
      </c>
      <c r="O7266" s="10">
        <v>424</v>
      </c>
      <c r="P7266" s="10">
        <v>-17</v>
      </c>
      <c r="Q7266" s="6">
        <v>9</v>
      </c>
      <c r="R7266" s="6" t="s">
        <v>29</v>
      </c>
      <c r="S7266" s="10">
        <f t="shared" si="113"/>
        <v>47.111111111111114</v>
      </c>
    </row>
    <row r="7267" spans="1:19" x14ac:dyDescent="0.3">
      <c r="A7267" s="6" t="s">
        <v>11169</v>
      </c>
      <c r="B7267" s="7">
        <v>41918</v>
      </c>
      <c r="C7267" s="8" t="s">
        <v>11170</v>
      </c>
      <c r="D7267" s="6" t="s">
        <v>2157</v>
      </c>
      <c r="E7267" s="6" t="s">
        <v>21</v>
      </c>
      <c r="F7267" s="6" t="s">
        <v>148</v>
      </c>
      <c r="G7267" s="6" t="s">
        <v>149</v>
      </c>
      <c r="H7267" s="6" t="s">
        <v>23</v>
      </c>
      <c r="I7267" s="6" t="s">
        <v>36</v>
      </c>
      <c r="J7267" s="6" t="s">
        <v>25</v>
      </c>
      <c r="K7267" s="6" t="s">
        <v>26</v>
      </c>
      <c r="L7267" s="6" t="s">
        <v>57</v>
      </c>
      <c r="M7267" s="6" t="s">
        <v>4251</v>
      </c>
      <c r="N7267" s="9">
        <v>0.5</v>
      </c>
      <c r="O7267" s="10">
        <v>31</v>
      </c>
      <c r="P7267" s="10">
        <v>-3</v>
      </c>
      <c r="Q7267" s="6">
        <v>4</v>
      </c>
      <c r="R7267" s="6" t="s">
        <v>41</v>
      </c>
      <c r="S7267" s="10">
        <f t="shared" si="113"/>
        <v>7.75</v>
      </c>
    </row>
    <row r="7268" spans="1:19" x14ac:dyDescent="0.3">
      <c r="A7268" s="6" t="s">
        <v>11171</v>
      </c>
      <c r="B7268" s="7">
        <v>41918</v>
      </c>
      <c r="C7268" s="8" t="s">
        <v>11172</v>
      </c>
      <c r="D7268" s="6" t="s">
        <v>7039</v>
      </c>
      <c r="E7268" s="6" t="s">
        <v>117</v>
      </c>
      <c r="F7268" s="6" t="s">
        <v>339</v>
      </c>
      <c r="G7268" s="6" t="s">
        <v>707</v>
      </c>
      <c r="H7268" s="6" t="s">
        <v>48</v>
      </c>
      <c r="I7268" s="6" t="s">
        <v>55</v>
      </c>
      <c r="J7268" s="6" t="s">
        <v>25</v>
      </c>
      <c r="K7268" s="6" t="s">
        <v>26</v>
      </c>
      <c r="L7268" s="6" t="s">
        <v>49</v>
      </c>
      <c r="M7268" s="6" t="s">
        <v>2303</v>
      </c>
      <c r="N7268" s="9">
        <v>0</v>
      </c>
      <c r="O7268" s="10">
        <v>92</v>
      </c>
      <c r="P7268" s="10">
        <v>42</v>
      </c>
      <c r="Q7268" s="6">
        <v>2</v>
      </c>
      <c r="R7268" s="6" t="s">
        <v>41</v>
      </c>
      <c r="S7268" s="10">
        <f t="shared" si="113"/>
        <v>46</v>
      </c>
    </row>
    <row r="7269" spans="1:19" x14ac:dyDescent="0.3">
      <c r="A7269" s="6" t="s">
        <v>11171</v>
      </c>
      <c r="B7269" s="7">
        <v>41918</v>
      </c>
      <c r="C7269" s="8" t="s">
        <v>11172</v>
      </c>
      <c r="D7269" s="6" t="s">
        <v>7039</v>
      </c>
      <c r="E7269" s="6" t="s">
        <v>117</v>
      </c>
      <c r="F7269" s="6" t="s">
        <v>339</v>
      </c>
      <c r="G7269" s="6" t="s">
        <v>707</v>
      </c>
      <c r="H7269" s="6" t="s">
        <v>48</v>
      </c>
      <c r="I7269" s="6" t="s">
        <v>55</v>
      </c>
      <c r="J7269" s="6" t="s">
        <v>25</v>
      </c>
      <c r="K7269" s="6" t="s">
        <v>26</v>
      </c>
      <c r="L7269" s="6" t="s">
        <v>89</v>
      </c>
      <c r="M7269" s="6" t="s">
        <v>222</v>
      </c>
      <c r="N7269" s="9">
        <v>0</v>
      </c>
      <c r="O7269" s="10">
        <v>29</v>
      </c>
      <c r="P7269" s="10">
        <v>8</v>
      </c>
      <c r="Q7269" s="6">
        <v>5</v>
      </c>
      <c r="R7269" s="6" t="s">
        <v>41</v>
      </c>
      <c r="S7269" s="10">
        <f t="shared" si="113"/>
        <v>5.8</v>
      </c>
    </row>
    <row r="7270" spans="1:19" x14ac:dyDescent="0.3">
      <c r="A7270" s="6" t="s">
        <v>11173</v>
      </c>
      <c r="B7270" s="7">
        <v>41918</v>
      </c>
      <c r="C7270" s="8" t="s">
        <v>11174</v>
      </c>
      <c r="D7270" s="6" t="s">
        <v>6269</v>
      </c>
      <c r="E7270" s="6" t="s">
        <v>45</v>
      </c>
      <c r="F7270" s="6" t="s">
        <v>355</v>
      </c>
      <c r="G7270" s="6" t="s">
        <v>2525</v>
      </c>
      <c r="H7270" s="6" t="s">
        <v>48</v>
      </c>
      <c r="I7270" s="6" t="s">
        <v>36</v>
      </c>
      <c r="J7270" s="6" t="s">
        <v>37</v>
      </c>
      <c r="K7270" s="6" t="s">
        <v>26</v>
      </c>
      <c r="L7270" s="6" t="s">
        <v>89</v>
      </c>
      <c r="M7270" s="6" t="s">
        <v>2936</v>
      </c>
      <c r="N7270" s="9">
        <v>0</v>
      </c>
      <c r="O7270" s="10">
        <v>59</v>
      </c>
      <c r="P7270" s="10">
        <v>10</v>
      </c>
      <c r="Q7270" s="6">
        <v>2</v>
      </c>
      <c r="R7270" s="6" t="s">
        <v>41</v>
      </c>
      <c r="S7270" s="10">
        <f t="shared" si="113"/>
        <v>29.5</v>
      </c>
    </row>
    <row r="7271" spans="1:19" x14ac:dyDescent="0.3">
      <c r="A7271" s="6" t="s">
        <v>11173</v>
      </c>
      <c r="B7271" s="7">
        <v>41918</v>
      </c>
      <c r="C7271" s="8" t="s">
        <v>11174</v>
      </c>
      <c r="D7271" s="6" t="s">
        <v>6269</v>
      </c>
      <c r="E7271" s="6" t="s">
        <v>45</v>
      </c>
      <c r="F7271" s="6" t="s">
        <v>355</v>
      </c>
      <c r="G7271" s="6" t="s">
        <v>2525</v>
      </c>
      <c r="H7271" s="6" t="s">
        <v>48</v>
      </c>
      <c r="I7271" s="6" t="s">
        <v>36</v>
      </c>
      <c r="J7271" s="6" t="s">
        <v>37</v>
      </c>
      <c r="K7271" s="6" t="s">
        <v>26</v>
      </c>
      <c r="L7271" s="6" t="s">
        <v>89</v>
      </c>
      <c r="M7271" s="6" t="s">
        <v>1259</v>
      </c>
      <c r="N7271" s="9">
        <v>0</v>
      </c>
      <c r="O7271" s="10">
        <v>33</v>
      </c>
      <c r="P7271" s="10">
        <v>10</v>
      </c>
      <c r="Q7271" s="6">
        <v>3</v>
      </c>
      <c r="R7271" s="6" t="s">
        <v>29</v>
      </c>
      <c r="S7271" s="10">
        <f t="shared" si="113"/>
        <v>11</v>
      </c>
    </row>
    <row r="7272" spans="1:19" x14ac:dyDescent="0.3">
      <c r="A7272" s="6" t="s">
        <v>11173</v>
      </c>
      <c r="B7272" s="7">
        <v>41918</v>
      </c>
      <c r="C7272" s="8" t="s">
        <v>11174</v>
      </c>
      <c r="D7272" s="6" t="s">
        <v>6269</v>
      </c>
      <c r="E7272" s="6" t="s">
        <v>45</v>
      </c>
      <c r="F7272" s="6" t="s">
        <v>355</v>
      </c>
      <c r="G7272" s="6" t="s">
        <v>2525</v>
      </c>
      <c r="H7272" s="6" t="s">
        <v>48</v>
      </c>
      <c r="I7272" s="6" t="s">
        <v>36</v>
      </c>
      <c r="J7272" s="6" t="s">
        <v>37</v>
      </c>
      <c r="K7272" s="6" t="s">
        <v>122</v>
      </c>
      <c r="L7272" s="6" t="s">
        <v>156</v>
      </c>
      <c r="M7272" s="6" t="s">
        <v>3525</v>
      </c>
      <c r="N7272" s="9">
        <v>0.15</v>
      </c>
      <c r="O7272" s="10">
        <v>474</v>
      </c>
      <c r="P7272" s="10">
        <v>56</v>
      </c>
      <c r="Q7272" s="6">
        <v>4</v>
      </c>
      <c r="R7272" s="6" t="s">
        <v>29</v>
      </c>
      <c r="S7272" s="10">
        <f t="shared" si="113"/>
        <v>118.5</v>
      </c>
    </row>
    <row r="7273" spans="1:19" x14ac:dyDescent="0.3">
      <c r="A7273" s="6" t="s">
        <v>11173</v>
      </c>
      <c r="B7273" s="7">
        <v>41918</v>
      </c>
      <c r="C7273" s="8" t="s">
        <v>11174</v>
      </c>
      <c r="D7273" s="6" t="s">
        <v>6269</v>
      </c>
      <c r="E7273" s="6" t="s">
        <v>45</v>
      </c>
      <c r="F7273" s="6" t="s">
        <v>355</v>
      </c>
      <c r="G7273" s="6" t="s">
        <v>2525</v>
      </c>
      <c r="H7273" s="6" t="s">
        <v>48</v>
      </c>
      <c r="I7273" s="6" t="s">
        <v>36</v>
      </c>
      <c r="J7273" s="6" t="s">
        <v>37</v>
      </c>
      <c r="K7273" s="6" t="s">
        <v>122</v>
      </c>
      <c r="L7273" s="6" t="s">
        <v>156</v>
      </c>
      <c r="M7273" s="6" t="s">
        <v>2098</v>
      </c>
      <c r="N7273" s="9">
        <v>0.15</v>
      </c>
      <c r="O7273" s="10">
        <v>140</v>
      </c>
      <c r="P7273" s="10">
        <v>28</v>
      </c>
      <c r="Q7273" s="6">
        <v>2</v>
      </c>
      <c r="R7273" s="6" t="s">
        <v>41</v>
      </c>
      <c r="S7273" s="10">
        <f t="shared" si="113"/>
        <v>70</v>
      </c>
    </row>
    <row r="7274" spans="1:19" x14ac:dyDescent="0.3">
      <c r="A7274" s="6" t="s">
        <v>11175</v>
      </c>
      <c r="B7274" s="7">
        <v>41919</v>
      </c>
      <c r="C7274" s="8" t="s">
        <v>11176</v>
      </c>
      <c r="D7274" s="6" t="s">
        <v>7380</v>
      </c>
      <c r="E7274" s="6" t="s">
        <v>33</v>
      </c>
      <c r="F7274" s="6" t="s">
        <v>34</v>
      </c>
      <c r="G7274" s="6" t="s">
        <v>5314</v>
      </c>
      <c r="H7274" s="6" t="s">
        <v>23</v>
      </c>
      <c r="I7274" s="6" t="s">
        <v>36</v>
      </c>
      <c r="J7274" s="6" t="s">
        <v>25</v>
      </c>
      <c r="K7274" s="6" t="s">
        <v>26</v>
      </c>
      <c r="L7274" s="6" t="s">
        <v>49</v>
      </c>
      <c r="M7274" s="6" t="s">
        <v>834</v>
      </c>
      <c r="N7274" s="9">
        <v>0</v>
      </c>
      <c r="O7274" s="10">
        <v>66</v>
      </c>
      <c r="P7274" s="10">
        <v>12</v>
      </c>
      <c r="Q7274" s="6">
        <v>3</v>
      </c>
      <c r="R7274" s="6" t="s">
        <v>29</v>
      </c>
      <c r="S7274" s="10">
        <f t="shared" si="113"/>
        <v>22</v>
      </c>
    </row>
    <row r="7275" spans="1:19" x14ac:dyDescent="0.3">
      <c r="A7275" s="6" t="s">
        <v>11175</v>
      </c>
      <c r="B7275" s="7">
        <v>41919</v>
      </c>
      <c r="C7275" s="8" t="s">
        <v>11176</v>
      </c>
      <c r="D7275" s="6" t="s">
        <v>7380</v>
      </c>
      <c r="E7275" s="6" t="s">
        <v>33</v>
      </c>
      <c r="F7275" s="6" t="s">
        <v>34</v>
      </c>
      <c r="G7275" s="6" t="s">
        <v>5314</v>
      </c>
      <c r="H7275" s="6" t="s">
        <v>23</v>
      </c>
      <c r="I7275" s="6" t="s">
        <v>36</v>
      </c>
      <c r="J7275" s="6" t="s">
        <v>25</v>
      </c>
      <c r="K7275" s="6" t="s">
        <v>122</v>
      </c>
      <c r="L7275" s="6" t="s">
        <v>123</v>
      </c>
      <c r="M7275" s="6" t="s">
        <v>359</v>
      </c>
      <c r="N7275" s="9">
        <v>0</v>
      </c>
      <c r="O7275" s="10">
        <v>367</v>
      </c>
      <c r="P7275" s="10">
        <v>73</v>
      </c>
      <c r="Q7275" s="6">
        <v>3</v>
      </c>
      <c r="R7275" s="6" t="s">
        <v>41</v>
      </c>
      <c r="S7275" s="10">
        <f t="shared" si="113"/>
        <v>122.33333333333333</v>
      </c>
    </row>
    <row r="7276" spans="1:19" x14ac:dyDescent="0.3">
      <c r="A7276" s="6" t="s">
        <v>11177</v>
      </c>
      <c r="B7276" s="7">
        <v>41919</v>
      </c>
      <c r="C7276" s="8" t="s">
        <v>11178</v>
      </c>
      <c r="D7276" s="6" t="s">
        <v>2152</v>
      </c>
      <c r="E7276" s="6" t="s">
        <v>94</v>
      </c>
      <c r="F7276" s="6" t="s">
        <v>95</v>
      </c>
      <c r="G7276" s="6" t="s">
        <v>95</v>
      </c>
      <c r="H7276" s="6" t="s">
        <v>48</v>
      </c>
      <c r="I7276" s="6" t="s">
        <v>36</v>
      </c>
      <c r="J7276" s="6" t="s">
        <v>25</v>
      </c>
      <c r="K7276" s="6" t="s">
        <v>38</v>
      </c>
      <c r="L7276" s="6" t="s">
        <v>251</v>
      </c>
      <c r="M7276" s="6" t="s">
        <v>5321</v>
      </c>
      <c r="N7276" s="9">
        <v>0</v>
      </c>
      <c r="O7276" s="10">
        <v>103</v>
      </c>
      <c r="P7276" s="10">
        <v>50</v>
      </c>
      <c r="Q7276" s="6">
        <v>2</v>
      </c>
      <c r="R7276" s="6" t="s">
        <v>41</v>
      </c>
      <c r="S7276" s="10">
        <f t="shared" si="113"/>
        <v>51.5</v>
      </c>
    </row>
    <row r="7277" spans="1:19" x14ac:dyDescent="0.3">
      <c r="A7277" s="6" t="s">
        <v>11177</v>
      </c>
      <c r="B7277" s="7">
        <v>41919</v>
      </c>
      <c r="C7277" s="8" t="s">
        <v>11178</v>
      </c>
      <c r="D7277" s="6" t="s">
        <v>2152</v>
      </c>
      <c r="E7277" s="6" t="s">
        <v>94</v>
      </c>
      <c r="F7277" s="6" t="s">
        <v>95</v>
      </c>
      <c r="G7277" s="6" t="s">
        <v>95</v>
      </c>
      <c r="H7277" s="6" t="s">
        <v>48</v>
      </c>
      <c r="I7277" s="6" t="s">
        <v>36</v>
      </c>
      <c r="J7277" s="6" t="s">
        <v>25</v>
      </c>
      <c r="K7277" s="6" t="s">
        <v>38</v>
      </c>
      <c r="L7277" s="6" t="s">
        <v>251</v>
      </c>
      <c r="M7277" s="6" t="s">
        <v>3917</v>
      </c>
      <c r="N7277" s="9">
        <v>0</v>
      </c>
      <c r="O7277" s="10">
        <v>101</v>
      </c>
      <c r="P7277" s="10">
        <v>38</v>
      </c>
      <c r="Q7277" s="6">
        <v>2</v>
      </c>
      <c r="R7277" s="6" t="s">
        <v>29</v>
      </c>
      <c r="S7277" s="10">
        <f t="shared" si="113"/>
        <v>50.5</v>
      </c>
    </row>
    <row r="7278" spans="1:19" x14ac:dyDescent="0.3">
      <c r="A7278" s="6" t="s">
        <v>11179</v>
      </c>
      <c r="B7278" s="7">
        <v>41919</v>
      </c>
      <c r="C7278" s="8" t="s">
        <v>11180</v>
      </c>
      <c r="D7278" s="6" t="s">
        <v>3391</v>
      </c>
      <c r="E7278" s="6" t="s">
        <v>138</v>
      </c>
      <c r="F7278" s="6" t="s">
        <v>139</v>
      </c>
      <c r="G7278" s="6" t="s">
        <v>1818</v>
      </c>
      <c r="H7278" s="6" t="s">
        <v>48</v>
      </c>
      <c r="I7278" s="6" t="s">
        <v>36</v>
      </c>
      <c r="J7278" s="6" t="s">
        <v>37</v>
      </c>
      <c r="K7278" s="6" t="s">
        <v>38</v>
      </c>
      <c r="L7278" s="6" t="s">
        <v>251</v>
      </c>
      <c r="M7278" s="6" t="s">
        <v>3571</v>
      </c>
      <c r="N7278" s="9">
        <v>0.2</v>
      </c>
      <c r="O7278" s="10">
        <v>127</v>
      </c>
      <c r="P7278" s="10">
        <v>29</v>
      </c>
      <c r="Q7278" s="6">
        <v>3</v>
      </c>
      <c r="R7278" s="6" t="s">
        <v>41</v>
      </c>
      <c r="S7278" s="10">
        <f t="shared" si="113"/>
        <v>42.333333333333336</v>
      </c>
    </row>
    <row r="7279" spans="1:19" x14ac:dyDescent="0.3">
      <c r="A7279" s="6" t="s">
        <v>11179</v>
      </c>
      <c r="B7279" s="7">
        <v>41919</v>
      </c>
      <c r="C7279" s="8" t="s">
        <v>11180</v>
      </c>
      <c r="D7279" s="6" t="s">
        <v>3391</v>
      </c>
      <c r="E7279" s="6" t="s">
        <v>138</v>
      </c>
      <c r="F7279" s="6" t="s">
        <v>139</v>
      </c>
      <c r="G7279" s="6" t="s">
        <v>1818</v>
      </c>
      <c r="H7279" s="6" t="s">
        <v>48</v>
      </c>
      <c r="I7279" s="6" t="s">
        <v>36</v>
      </c>
      <c r="J7279" s="6" t="s">
        <v>37</v>
      </c>
      <c r="K7279" s="6" t="s">
        <v>26</v>
      </c>
      <c r="L7279" s="6" t="s">
        <v>89</v>
      </c>
      <c r="M7279" s="6" t="s">
        <v>5722</v>
      </c>
      <c r="N7279" s="9">
        <v>0.5</v>
      </c>
      <c r="O7279" s="10">
        <v>16</v>
      </c>
      <c r="P7279" s="10">
        <v>-15</v>
      </c>
      <c r="Q7279" s="6">
        <v>4</v>
      </c>
      <c r="R7279" s="6" t="s">
        <v>29</v>
      </c>
      <c r="S7279" s="10">
        <f t="shared" si="113"/>
        <v>4</v>
      </c>
    </row>
    <row r="7280" spans="1:19" x14ac:dyDescent="0.3">
      <c r="A7280" s="6" t="s">
        <v>11179</v>
      </c>
      <c r="B7280" s="7">
        <v>41919</v>
      </c>
      <c r="C7280" s="8" t="s">
        <v>11180</v>
      </c>
      <c r="D7280" s="6" t="s">
        <v>3391</v>
      </c>
      <c r="E7280" s="6" t="s">
        <v>138</v>
      </c>
      <c r="F7280" s="6" t="s">
        <v>139</v>
      </c>
      <c r="G7280" s="6" t="s">
        <v>1818</v>
      </c>
      <c r="H7280" s="6" t="s">
        <v>48</v>
      </c>
      <c r="I7280" s="6" t="s">
        <v>36</v>
      </c>
      <c r="J7280" s="6" t="s">
        <v>37</v>
      </c>
      <c r="K7280" s="6" t="s">
        <v>26</v>
      </c>
      <c r="L7280" s="6" t="s">
        <v>72</v>
      </c>
      <c r="M7280" s="6" t="s">
        <v>4966</v>
      </c>
      <c r="N7280" s="9">
        <v>0.5</v>
      </c>
      <c r="O7280" s="10">
        <v>10</v>
      </c>
      <c r="P7280" s="10">
        <v>-2</v>
      </c>
      <c r="Q7280" s="6">
        <v>2</v>
      </c>
      <c r="R7280" s="6" t="s">
        <v>41</v>
      </c>
      <c r="S7280" s="10">
        <f t="shared" si="113"/>
        <v>5</v>
      </c>
    </row>
    <row r="7281" spans="1:19" x14ac:dyDescent="0.3">
      <c r="A7281" s="6" t="s">
        <v>11177</v>
      </c>
      <c r="B7281" s="7">
        <v>41919</v>
      </c>
      <c r="C7281" s="8" t="s">
        <v>11178</v>
      </c>
      <c r="D7281" s="6" t="s">
        <v>2152</v>
      </c>
      <c r="E7281" s="6" t="s">
        <v>94</v>
      </c>
      <c r="F7281" s="6" t="s">
        <v>95</v>
      </c>
      <c r="G7281" s="6" t="s">
        <v>95</v>
      </c>
      <c r="H7281" s="6" t="s">
        <v>48</v>
      </c>
      <c r="I7281" s="6" t="s">
        <v>36</v>
      </c>
      <c r="J7281" s="6" t="s">
        <v>25</v>
      </c>
      <c r="K7281" s="6" t="s">
        <v>122</v>
      </c>
      <c r="L7281" s="6" t="s">
        <v>156</v>
      </c>
      <c r="M7281" s="6" t="s">
        <v>3379</v>
      </c>
      <c r="N7281" s="9">
        <v>0</v>
      </c>
      <c r="O7281" s="10">
        <v>911</v>
      </c>
      <c r="P7281" s="10">
        <v>355</v>
      </c>
      <c r="Q7281" s="6">
        <v>5</v>
      </c>
      <c r="R7281" s="6" t="s">
        <v>29</v>
      </c>
      <c r="S7281" s="10">
        <f t="shared" si="113"/>
        <v>182.2</v>
      </c>
    </row>
    <row r="7282" spans="1:19" x14ac:dyDescent="0.3">
      <c r="A7282" s="6" t="s">
        <v>11181</v>
      </c>
      <c r="B7282" s="7">
        <v>41920</v>
      </c>
      <c r="C7282" s="8" t="s">
        <v>11182</v>
      </c>
      <c r="D7282" s="6" t="s">
        <v>1077</v>
      </c>
      <c r="E7282" s="6" t="s">
        <v>117</v>
      </c>
      <c r="F7282" s="6" t="s">
        <v>118</v>
      </c>
      <c r="G7282" s="6" t="s">
        <v>415</v>
      </c>
      <c r="H7282" s="6" t="s">
        <v>48</v>
      </c>
      <c r="I7282" s="6" t="s">
        <v>36</v>
      </c>
      <c r="J7282" s="6" t="s">
        <v>25</v>
      </c>
      <c r="K7282" s="6" t="s">
        <v>38</v>
      </c>
      <c r="L7282" s="6" t="s">
        <v>39</v>
      </c>
      <c r="M7282" s="6" t="s">
        <v>2187</v>
      </c>
      <c r="N7282" s="9">
        <v>0.6</v>
      </c>
      <c r="O7282" s="10">
        <v>50</v>
      </c>
      <c r="P7282" s="10">
        <v>-49</v>
      </c>
      <c r="Q7282" s="6">
        <v>1</v>
      </c>
      <c r="R7282" s="6" t="s">
        <v>41</v>
      </c>
      <c r="S7282" s="10">
        <f t="shared" si="113"/>
        <v>50</v>
      </c>
    </row>
    <row r="7283" spans="1:19" x14ac:dyDescent="0.3">
      <c r="A7283" s="6" t="s">
        <v>11183</v>
      </c>
      <c r="B7283" s="7">
        <v>41920</v>
      </c>
      <c r="C7283" s="8" t="s">
        <v>11184</v>
      </c>
      <c r="D7283" s="6" t="s">
        <v>4090</v>
      </c>
      <c r="E7283" s="6" t="s">
        <v>33</v>
      </c>
      <c r="F7283" s="6" t="s">
        <v>34</v>
      </c>
      <c r="G7283" s="6" t="s">
        <v>326</v>
      </c>
      <c r="H7283" s="6" t="s">
        <v>23</v>
      </c>
      <c r="I7283" s="6" t="s">
        <v>36</v>
      </c>
      <c r="J7283" s="6" t="s">
        <v>37</v>
      </c>
      <c r="K7283" s="6" t="s">
        <v>38</v>
      </c>
      <c r="L7283" s="6" t="s">
        <v>111</v>
      </c>
      <c r="M7283" s="6" t="s">
        <v>5279</v>
      </c>
      <c r="N7283" s="9">
        <v>0.1</v>
      </c>
      <c r="O7283" s="10">
        <v>41</v>
      </c>
      <c r="P7283" s="10">
        <v>10</v>
      </c>
      <c r="Q7283" s="6">
        <v>1</v>
      </c>
      <c r="R7283" s="6" t="s">
        <v>29</v>
      </c>
      <c r="S7283" s="10">
        <f t="shared" si="113"/>
        <v>41</v>
      </c>
    </row>
    <row r="7284" spans="1:19" x14ac:dyDescent="0.3">
      <c r="A7284" s="6" t="s">
        <v>11181</v>
      </c>
      <c r="B7284" s="7">
        <v>41920</v>
      </c>
      <c r="C7284" s="8" t="s">
        <v>11182</v>
      </c>
      <c r="D7284" s="6" t="s">
        <v>1077</v>
      </c>
      <c r="E7284" s="6" t="s">
        <v>117</v>
      </c>
      <c r="F7284" s="6" t="s">
        <v>118</v>
      </c>
      <c r="G7284" s="6" t="s">
        <v>415</v>
      </c>
      <c r="H7284" s="6" t="s">
        <v>48</v>
      </c>
      <c r="I7284" s="6" t="s">
        <v>36</v>
      </c>
      <c r="J7284" s="6" t="s">
        <v>25</v>
      </c>
      <c r="K7284" s="6" t="s">
        <v>26</v>
      </c>
      <c r="L7284" s="6" t="s">
        <v>104</v>
      </c>
      <c r="M7284" s="6" t="s">
        <v>3295</v>
      </c>
      <c r="N7284" s="9">
        <v>0.5</v>
      </c>
      <c r="O7284" s="10">
        <v>10</v>
      </c>
      <c r="P7284" s="10">
        <v>-8</v>
      </c>
      <c r="Q7284" s="6">
        <v>2</v>
      </c>
      <c r="R7284" s="6" t="s">
        <v>29</v>
      </c>
      <c r="S7284" s="10">
        <f t="shared" si="113"/>
        <v>5</v>
      </c>
    </row>
    <row r="7285" spans="1:19" x14ac:dyDescent="0.3">
      <c r="A7285" s="6" t="s">
        <v>11181</v>
      </c>
      <c r="B7285" s="7">
        <v>41920</v>
      </c>
      <c r="C7285" s="8" t="s">
        <v>11182</v>
      </c>
      <c r="D7285" s="6" t="s">
        <v>1077</v>
      </c>
      <c r="E7285" s="6" t="s">
        <v>117</v>
      </c>
      <c r="F7285" s="6" t="s">
        <v>118</v>
      </c>
      <c r="G7285" s="6" t="s">
        <v>415</v>
      </c>
      <c r="H7285" s="6" t="s">
        <v>48</v>
      </c>
      <c r="I7285" s="6" t="s">
        <v>36</v>
      </c>
      <c r="J7285" s="6" t="s">
        <v>25</v>
      </c>
      <c r="K7285" s="6" t="s">
        <v>122</v>
      </c>
      <c r="L7285" s="6" t="s">
        <v>156</v>
      </c>
      <c r="M7285" s="6" t="s">
        <v>1645</v>
      </c>
      <c r="N7285" s="9">
        <v>0.5</v>
      </c>
      <c r="O7285" s="10">
        <v>108</v>
      </c>
      <c r="P7285" s="10">
        <v>-13</v>
      </c>
      <c r="Q7285" s="6">
        <v>3</v>
      </c>
      <c r="R7285" s="6" t="s">
        <v>29</v>
      </c>
      <c r="S7285" s="10">
        <f t="shared" si="113"/>
        <v>36</v>
      </c>
    </row>
    <row r="7286" spans="1:19" x14ac:dyDescent="0.3">
      <c r="A7286" s="6" t="s">
        <v>11185</v>
      </c>
      <c r="B7286" s="7">
        <v>41921</v>
      </c>
      <c r="C7286" s="8" t="s">
        <v>11186</v>
      </c>
      <c r="D7286" s="6" t="s">
        <v>281</v>
      </c>
      <c r="E7286" s="6" t="s">
        <v>94</v>
      </c>
      <c r="F7286" s="6" t="s">
        <v>2575</v>
      </c>
      <c r="G7286" s="6" t="s">
        <v>2576</v>
      </c>
      <c r="H7286" s="6" t="s">
        <v>48</v>
      </c>
      <c r="I7286" s="6" t="s">
        <v>36</v>
      </c>
      <c r="J7286" s="6" t="s">
        <v>37</v>
      </c>
      <c r="K7286" s="6" t="s">
        <v>122</v>
      </c>
      <c r="L7286" s="6" t="s">
        <v>156</v>
      </c>
      <c r="M7286" s="6" t="s">
        <v>4797</v>
      </c>
      <c r="N7286" s="9">
        <v>0</v>
      </c>
      <c r="O7286" s="10">
        <v>147</v>
      </c>
      <c r="P7286" s="10">
        <v>21</v>
      </c>
      <c r="Q7286" s="6">
        <v>2</v>
      </c>
      <c r="R7286" s="6" t="s">
        <v>41</v>
      </c>
      <c r="S7286" s="10">
        <f t="shared" si="113"/>
        <v>73.5</v>
      </c>
    </row>
    <row r="7287" spans="1:19" x14ac:dyDescent="0.3">
      <c r="A7287" s="6" t="s">
        <v>11187</v>
      </c>
      <c r="B7287" s="7">
        <v>41922</v>
      </c>
      <c r="C7287" s="8" t="s">
        <v>11188</v>
      </c>
      <c r="D7287" s="6" t="s">
        <v>3098</v>
      </c>
      <c r="E7287" s="6" t="s">
        <v>45</v>
      </c>
      <c r="F7287" s="6" t="s">
        <v>206</v>
      </c>
      <c r="G7287" s="6" t="s">
        <v>11189</v>
      </c>
      <c r="H7287" s="6" t="s">
        <v>48</v>
      </c>
      <c r="I7287" s="6" t="s">
        <v>24</v>
      </c>
      <c r="J7287" s="6" t="s">
        <v>63</v>
      </c>
      <c r="K7287" s="6" t="s">
        <v>26</v>
      </c>
      <c r="L7287" s="6" t="s">
        <v>27</v>
      </c>
      <c r="M7287" s="6" t="s">
        <v>5492</v>
      </c>
      <c r="N7287" s="9">
        <v>0</v>
      </c>
      <c r="O7287" s="10">
        <v>71</v>
      </c>
      <c r="P7287" s="10">
        <v>19</v>
      </c>
      <c r="Q7287" s="6">
        <v>3</v>
      </c>
      <c r="R7287" s="6" t="s">
        <v>41</v>
      </c>
      <c r="S7287" s="10">
        <f t="shared" si="113"/>
        <v>23.666666666666668</v>
      </c>
    </row>
    <row r="7288" spans="1:19" x14ac:dyDescent="0.3">
      <c r="A7288" s="6" t="s">
        <v>11190</v>
      </c>
      <c r="B7288" s="7">
        <v>41922</v>
      </c>
      <c r="C7288" s="8" t="s">
        <v>11191</v>
      </c>
      <c r="D7288" s="6" t="s">
        <v>550</v>
      </c>
      <c r="E7288" s="6" t="s">
        <v>33</v>
      </c>
      <c r="F7288" s="6" t="s">
        <v>34</v>
      </c>
      <c r="G7288" s="6" t="s">
        <v>54</v>
      </c>
      <c r="H7288" s="6" t="s">
        <v>23</v>
      </c>
      <c r="I7288" s="6" t="s">
        <v>36</v>
      </c>
      <c r="J7288" s="6" t="s">
        <v>37</v>
      </c>
      <c r="K7288" s="6" t="s">
        <v>38</v>
      </c>
      <c r="L7288" s="6" t="s">
        <v>39</v>
      </c>
      <c r="M7288" s="6" t="s">
        <v>11192</v>
      </c>
      <c r="N7288" s="9">
        <v>0.5</v>
      </c>
      <c r="O7288" s="10">
        <v>73</v>
      </c>
      <c r="P7288" s="10">
        <v>-31</v>
      </c>
      <c r="Q7288" s="6">
        <v>1</v>
      </c>
      <c r="R7288" s="6" t="s">
        <v>41</v>
      </c>
      <c r="S7288" s="10">
        <f t="shared" si="113"/>
        <v>73</v>
      </c>
    </row>
    <row r="7289" spans="1:19" x14ac:dyDescent="0.3">
      <c r="A7289" s="6" t="s">
        <v>11193</v>
      </c>
      <c r="B7289" s="7">
        <v>41922</v>
      </c>
      <c r="C7289" s="8" t="s">
        <v>11194</v>
      </c>
      <c r="D7289" s="6" t="s">
        <v>2514</v>
      </c>
      <c r="E7289" s="6" t="s">
        <v>45</v>
      </c>
      <c r="F7289" s="6" t="s">
        <v>69</v>
      </c>
      <c r="G7289" s="6" t="s">
        <v>1871</v>
      </c>
      <c r="H7289" s="6" t="s">
        <v>48</v>
      </c>
      <c r="I7289" s="6" t="s">
        <v>55</v>
      </c>
      <c r="J7289" s="6" t="s">
        <v>37</v>
      </c>
      <c r="K7289" s="6" t="s">
        <v>26</v>
      </c>
      <c r="L7289" s="6" t="s">
        <v>49</v>
      </c>
      <c r="M7289" s="6" t="s">
        <v>150</v>
      </c>
      <c r="N7289" s="9">
        <v>0</v>
      </c>
      <c r="O7289" s="10">
        <v>25</v>
      </c>
      <c r="P7289" s="10">
        <v>7</v>
      </c>
      <c r="Q7289" s="6">
        <v>2</v>
      </c>
      <c r="R7289" s="6" t="s">
        <v>29</v>
      </c>
      <c r="S7289" s="10">
        <f t="shared" si="113"/>
        <v>12.5</v>
      </c>
    </row>
    <row r="7290" spans="1:19" x14ac:dyDescent="0.3">
      <c r="A7290" s="6" t="s">
        <v>11190</v>
      </c>
      <c r="B7290" s="7">
        <v>41922</v>
      </c>
      <c r="C7290" s="8" t="s">
        <v>11191</v>
      </c>
      <c r="D7290" s="6" t="s">
        <v>550</v>
      </c>
      <c r="E7290" s="6" t="s">
        <v>33</v>
      </c>
      <c r="F7290" s="6" t="s">
        <v>34</v>
      </c>
      <c r="G7290" s="6" t="s">
        <v>54</v>
      </c>
      <c r="H7290" s="6" t="s">
        <v>23</v>
      </c>
      <c r="I7290" s="6" t="s">
        <v>36</v>
      </c>
      <c r="J7290" s="6" t="s">
        <v>37</v>
      </c>
      <c r="K7290" s="6" t="s">
        <v>26</v>
      </c>
      <c r="L7290" s="6" t="s">
        <v>194</v>
      </c>
      <c r="M7290" s="6" t="s">
        <v>1386</v>
      </c>
      <c r="N7290" s="9">
        <v>0.5</v>
      </c>
      <c r="O7290" s="10">
        <v>10</v>
      </c>
      <c r="P7290" s="10">
        <v>-8</v>
      </c>
      <c r="Q7290" s="6">
        <v>1</v>
      </c>
      <c r="R7290" s="6" t="s">
        <v>29</v>
      </c>
      <c r="S7290" s="10">
        <f t="shared" si="113"/>
        <v>10</v>
      </c>
    </row>
    <row r="7291" spans="1:19" x14ac:dyDescent="0.3">
      <c r="A7291" s="6" t="s">
        <v>11190</v>
      </c>
      <c r="B7291" s="7">
        <v>41922</v>
      </c>
      <c r="C7291" s="8" t="s">
        <v>11191</v>
      </c>
      <c r="D7291" s="6" t="s">
        <v>550</v>
      </c>
      <c r="E7291" s="6" t="s">
        <v>33</v>
      </c>
      <c r="F7291" s="6" t="s">
        <v>34</v>
      </c>
      <c r="G7291" s="6" t="s">
        <v>54</v>
      </c>
      <c r="H7291" s="6" t="s">
        <v>23</v>
      </c>
      <c r="I7291" s="6" t="s">
        <v>36</v>
      </c>
      <c r="J7291" s="6" t="s">
        <v>37</v>
      </c>
      <c r="K7291" s="6" t="s">
        <v>26</v>
      </c>
      <c r="L7291" s="6" t="s">
        <v>72</v>
      </c>
      <c r="M7291" s="6" t="s">
        <v>7460</v>
      </c>
      <c r="N7291" s="9">
        <v>0.5</v>
      </c>
      <c r="O7291" s="10">
        <v>14</v>
      </c>
      <c r="P7291" s="10">
        <v>-3</v>
      </c>
      <c r="Q7291" s="6">
        <v>2</v>
      </c>
      <c r="R7291" s="6" t="s">
        <v>41</v>
      </c>
      <c r="S7291" s="10">
        <f t="shared" si="113"/>
        <v>7</v>
      </c>
    </row>
    <row r="7292" spans="1:19" x14ac:dyDescent="0.3">
      <c r="A7292" s="6" t="s">
        <v>11195</v>
      </c>
      <c r="B7292" s="7">
        <v>41923</v>
      </c>
      <c r="C7292" s="8" t="s">
        <v>11196</v>
      </c>
      <c r="D7292" s="6" t="s">
        <v>4895</v>
      </c>
      <c r="E7292" s="6" t="s">
        <v>33</v>
      </c>
      <c r="F7292" s="6" t="s">
        <v>34</v>
      </c>
      <c r="G7292" s="6" t="s">
        <v>326</v>
      </c>
      <c r="H7292" s="6" t="s">
        <v>23</v>
      </c>
      <c r="I7292" s="6" t="s">
        <v>24</v>
      </c>
      <c r="J7292" s="6" t="s">
        <v>37</v>
      </c>
      <c r="K7292" s="6" t="s">
        <v>26</v>
      </c>
      <c r="L7292" s="6" t="s">
        <v>57</v>
      </c>
      <c r="M7292" s="6" t="s">
        <v>3649</v>
      </c>
      <c r="N7292" s="9">
        <v>0.1</v>
      </c>
      <c r="O7292" s="10">
        <v>261</v>
      </c>
      <c r="P7292" s="10">
        <v>49</v>
      </c>
      <c r="Q7292" s="6">
        <v>6</v>
      </c>
      <c r="R7292" s="6" t="s">
        <v>41</v>
      </c>
      <c r="S7292" s="10">
        <f t="shared" si="113"/>
        <v>43.5</v>
      </c>
    </row>
    <row r="7293" spans="1:19" x14ac:dyDescent="0.3">
      <c r="A7293" s="6" t="s">
        <v>11197</v>
      </c>
      <c r="B7293" s="7">
        <v>41925</v>
      </c>
      <c r="C7293" s="8" t="s">
        <v>11198</v>
      </c>
      <c r="D7293" s="6" t="s">
        <v>1295</v>
      </c>
      <c r="E7293" s="6" t="s">
        <v>117</v>
      </c>
      <c r="F7293" s="6" t="s">
        <v>212</v>
      </c>
      <c r="G7293" s="6" t="s">
        <v>743</v>
      </c>
      <c r="H7293" s="6" t="s">
        <v>48</v>
      </c>
      <c r="I7293" s="6" t="s">
        <v>55</v>
      </c>
      <c r="J7293" s="6" t="s">
        <v>25</v>
      </c>
      <c r="K7293" s="6" t="s">
        <v>26</v>
      </c>
      <c r="L7293" s="6" t="s">
        <v>49</v>
      </c>
      <c r="M7293" s="6" t="s">
        <v>626</v>
      </c>
      <c r="N7293" s="9">
        <v>0</v>
      </c>
      <c r="O7293" s="10">
        <v>16</v>
      </c>
      <c r="P7293" s="10">
        <v>1</v>
      </c>
      <c r="Q7293" s="6">
        <v>1</v>
      </c>
      <c r="R7293" s="6" t="s">
        <v>29</v>
      </c>
      <c r="S7293" s="10">
        <f t="shared" si="113"/>
        <v>16</v>
      </c>
    </row>
    <row r="7294" spans="1:19" x14ac:dyDescent="0.3">
      <c r="A7294" s="6" t="s">
        <v>11197</v>
      </c>
      <c r="B7294" s="7">
        <v>41925</v>
      </c>
      <c r="C7294" s="8" t="s">
        <v>11198</v>
      </c>
      <c r="D7294" s="6" t="s">
        <v>1295</v>
      </c>
      <c r="E7294" s="6" t="s">
        <v>117</v>
      </c>
      <c r="F7294" s="6" t="s">
        <v>212</v>
      </c>
      <c r="G7294" s="6" t="s">
        <v>743</v>
      </c>
      <c r="H7294" s="6" t="s">
        <v>48</v>
      </c>
      <c r="I7294" s="6" t="s">
        <v>55</v>
      </c>
      <c r="J7294" s="6" t="s">
        <v>25</v>
      </c>
      <c r="K7294" s="6" t="s">
        <v>26</v>
      </c>
      <c r="L7294" s="6" t="s">
        <v>49</v>
      </c>
      <c r="M7294" s="6" t="s">
        <v>1981</v>
      </c>
      <c r="N7294" s="9">
        <v>0</v>
      </c>
      <c r="O7294" s="10">
        <v>53</v>
      </c>
      <c r="P7294" s="10">
        <v>5</v>
      </c>
      <c r="Q7294" s="6">
        <v>2</v>
      </c>
      <c r="R7294" s="6" t="s">
        <v>29</v>
      </c>
      <c r="S7294" s="10">
        <f t="shared" si="113"/>
        <v>26.5</v>
      </c>
    </row>
    <row r="7295" spans="1:19" x14ac:dyDescent="0.3">
      <c r="A7295" s="6" t="s">
        <v>11197</v>
      </c>
      <c r="B7295" s="7">
        <v>41925</v>
      </c>
      <c r="C7295" s="8" t="s">
        <v>11198</v>
      </c>
      <c r="D7295" s="6" t="s">
        <v>1295</v>
      </c>
      <c r="E7295" s="6" t="s">
        <v>117</v>
      </c>
      <c r="F7295" s="6" t="s">
        <v>212</v>
      </c>
      <c r="G7295" s="6" t="s">
        <v>743</v>
      </c>
      <c r="H7295" s="6" t="s">
        <v>48</v>
      </c>
      <c r="I7295" s="6" t="s">
        <v>55</v>
      </c>
      <c r="J7295" s="6" t="s">
        <v>25</v>
      </c>
      <c r="K7295" s="6" t="s">
        <v>26</v>
      </c>
      <c r="L7295" s="6" t="s">
        <v>89</v>
      </c>
      <c r="M7295" s="6" t="s">
        <v>480</v>
      </c>
      <c r="N7295" s="9">
        <v>0</v>
      </c>
      <c r="O7295" s="10">
        <v>11</v>
      </c>
      <c r="P7295" s="10">
        <v>4</v>
      </c>
      <c r="Q7295" s="6">
        <v>1</v>
      </c>
      <c r="R7295" s="6" t="s">
        <v>41</v>
      </c>
      <c r="S7295" s="10">
        <f t="shared" si="113"/>
        <v>11</v>
      </c>
    </row>
    <row r="7296" spans="1:19" x14ac:dyDescent="0.3">
      <c r="A7296" s="6" t="s">
        <v>11197</v>
      </c>
      <c r="B7296" s="7">
        <v>41925</v>
      </c>
      <c r="C7296" s="8" t="s">
        <v>11198</v>
      </c>
      <c r="D7296" s="6" t="s">
        <v>1295</v>
      </c>
      <c r="E7296" s="6" t="s">
        <v>117</v>
      </c>
      <c r="F7296" s="6" t="s">
        <v>212</v>
      </c>
      <c r="G7296" s="6" t="s">
        <v>743</v>
      </c>
      <c r="H7296" s="6" t="s">
        <v>48</v>
      </c>
      <c r="I7296" s="6" t="s">
        <v>55</v>
      </c>
      <c r="J7296" s="6" t="s">
        <v>25</v>
      </c>
      <c r="K7296" s="6" t="s">
        <v>26</v>
      </c>
      <c r="L7296" s="6" t="s">
        <v>89</v>
      </c>
      <c r="M7296" s="6" t="s">
        <v>8587</v>
      </c>
      <c r="N7296" s="9">
        <v>0</v>
      </c>
      <c r="O7296" s="10">
        <v>13</v>
      </c>
      <c r="P7296" s="10">
        <v>0</v>
      </c>
      <c r="Q7296" s="6">
        <v>3</v>
      </c>
      <c r="R7296" s="6" t="s">
        <v>29</v>
      </c>
      <c r="S7296" s="10">
        <f t="shared" si="113"/>
        <v>4.333333333333333</v>
      </c>
    </row>
    <row r="7297" spans="1:19" x14ac:dyDescent="0.3">
      <c r="A7297" s="6" t="s">
        <v>11197</v>
      </c>
      <c r="B7297" s="7">
        <v>41925</v>
      </c>
      <c r="C7297" s="8" t="s">
        <v>11198</v>
      </c>
      <c r="D7297" s="6" t="s">
        <v>1295</v>
      </c>
      <c r="E7297" s="6" t="s">
        <v>117</v>
      </c>
      <c r="F7297" s="6" t="s">
        <v>212</v>
      </c>
      <c r="G7297" s="6" t="s">
        <v>743</v>
      </c>
      <c r="H7297" s="6" t="s">
        <v>48</v>
      </c>
      <c r="I7297" s="6" t="s">
        <v>55</v>
      </c>
      <c r="J7297" s="6" t="s">
        <v>25</v>
      </c>
      <c r="K7297" s="6" t="s">
        <v>26</v>
      </c>
      <c r="L7297" s="6" t="s">
        <v>89</v>
      </c>
      <c r="M7297" s="6" t="s">
        <v>1425</v>
      </c>
      <c r="N7297" s="9">
        <v>0</v>
      </c>
      <c r="O7297" s="10">
        <v>45</v>
      </c>
      <c r="P7297" s="10">
        <v>5</v>
      </c>
      <c r="Q7297" s="6">
        <v>3</v>
      </c>
      <c r="R7297" s="6" t="s">
        <v>41</v>
      </c>
      <c r="S7297" s="10">
        <f t="shared" si="113"/>
        <v>15</v>
      </c>
    </row>
    <row r="7298" spans="1:19" x14ac:dyDescent="0.3">
      <c r="A7298" s="6" t="s">
        <v>11197</v>
      </c>
      <c r="B7298" s="7">
        <v>41925</v>
      </c>
      <c r="C7298" s="8" t="s">
        <v>11198</v>
      </c>
      <c r="D7298" s="6" t="s">
        <v>1295</v>
      </c>
      <c r="E7298" s="6" t="s">
        <v>117</v>
      </c>
      <c r="F7298" s="6" t="s">
        <v>212</v>
      </c>
      <c r="G7298" s="6" t="s">
        <v>743</v>
      </c>
      <c r="H7298" s="6" t="s">
        <v>48</v>
      </c>
      <c r="I7298" s="6" t="s">
        <v>55</v>
      </c>
      <c r="J7298" s="6" t="s">
        <v>25</v>
      </c>
      <c r="K7298" s="6" t="s">
        <v>122</v>
      </c>
      <c r="L7298" s="6" t="s">
        <v>214</v>
      </c>
      <c r="M7298" s="6" t="s">
        <v>5483</v>
      </c>
      <c r="N7298" s="9">
        <v>0</v>
      </c>
      <c r="O7298" s="10">
        <v>84</v>
      </c>
      <c r="P7298" s="10">
        <v>28</v>
      </c>
      <c r="Q7298" s="6">
        <v>2</v>
      </c>
      <c r="R7298" s="6" t="s">
        <v>29</v>
      </c>
      <c r="S7298" s="10">
        <f t="shared" si="113"/>
        <v>42</v>
      </c>
    </row>
    <row r="7299" spans="1:19" x14ac:dyDescent="0.3">
      <c r="A7299" s="6" t="s">
        <v>11197</v>
      </c>
      <c r="B7299" s="7">
        <v>41925</v>
      </c>
      <c r="C7299" s="8" t="s">
        <v>11198</v>
      </c>
      <c r="D7299" s="6" t="s">
        <v>1295</v>
      </c>
      <c r="E7299" s="6" t="s">
        <v>117</v>
      </c>
      <c r="F7299" s="6" t="s">
        <v>212</v>
      </c>
      <c r="G7299" s="6" t="s">
        <v>743</v>
      </c>
      <c r="H7299" s="6" t="s">
        <v>48</v>
      </c>
      <c r="I7299" s="6" t="s">
        <v>55</v>
      </c>
      <c r="J7299" s="6" t="s">
        <v>25</v>
      </c>
      <c r="K7299" s="6" t="s">
        <v>122</v>
      </c>
      <c r="L7299" s="6" t="s">
        <v>156</v>
      </c>
      <c r="M7299" s="6" t="s">
        <v>1393</v>
      </c>
      <c r="N7299" s="9">
        <v>0</v>
      </c>
      <c r="O7299" s="10">
        <v>130</v>
      </c>
      <c r="P7299" s="10">
        <v>30</v>
      </c>
      <c r="Q7299" s="6">
        <v>2</v>
      </c>
      <c r="R7299" s="6" t="s">
        <v>29</v>
      </c>
      <c r="S7299" s="10">
        <f t="shared" ref="S7299:S7362" si="114">O7299/Q7299</f>
        <v>65</v>
      </c>
    </row>
    <row r="7300" spans="1:19" x14ac:dyDescent="0.3">
      <c r="A7300" s="6" t="s">
        <v>11199</v>
      </c>
      <c r="B7300" s="7">
        <v>41925</v>
      </c>
      <c r="C7300" s="8" t="s">
        <v>11200</v>
      </c>
      <c r="D7300" s="6" t="s">
        <v>4406</v>
      </c>
      <c r="E7300" s="6" t="s">
        <v>45</v>
      </c>
      <c r="F7300" s="6" t="s">
        <v>78</v>
      </c>
      <c r="G7300" s="6" t="s">
        <v>7262</v>
      </c>
      <c r="H7300" s="6" t="s">
        <v>48</v>
      </c>
      <c r="I7300" s="6" t="s">
        <v>36</v>
      </c>
      <c r="J7300" s="6" t="s">
        <v>37</v>
      </c>
      <c r="K7300" s="6" t="s">
        <v>38</v>
      </c>
      <c r="L7300" s="6" t="s">
        <v>39</v>
      </c>
      <c r="M7300" s="6" t="s">
        <v>1990</v>
      </c>
      <c r="N7300" s="9">
        <v>0.1</v>
      </c>
      <c r="O7300" s="10">
        <v>516</v>
      </c>
      <c r="P7300" s="10">
        <v>69</v>
      </c>
      <c r="Q7300" s="6">
        <v>4</v>
      </c>
      <c r="R7300" s="6" t="s">
        <v>41</v>
      </c>
      <c r="S7300" s="10">
        <f t="shared" si="114"/>
        <v>129</v>
      </c>
    </row>
    <row r="7301" spans="1:19" x14ac:dyDescent="0.3">
      <c r="A7301" s="6" t="s">
        <v>11199</v>
      </c>
      <c r="B7301" s="7">
        <v>41925</v>
      </c>
      <c r="C7301" s="8" t="s">
        <v>11200</v>
      </c>
      <c r="D7301" s="6" t="s">
        <v>4406</v>
      </c>
      <c r="E7301" s="6" t="s">
        <v>45</v>
      </c>
      <c r="F7301" s="6" t="s">
        <v>78</v>
      </c>
      <c r="G7301" s="6" t="s">
        <v>7262</v>
      </c>
      <c r="H7301" s="6" t="s">
        <v>48</v>
      </c>
      <c r="I7301" s="6" t="s">
        <v>36</v>
      </c>
      <c r="J7301" s="6" t="s">
        <v>37</v>
      </c>
      <c r="K7301" s="6" t="s">
        <v>38</v>
      </c>
      <c r="L7301" s="6" t="s">
        <v>251</v>
      </c>
      <c r="M7301" s="6" t="s">
        <v>6588</v>
      </c>
      <c r="N7301" s="9">
        <v>0</v>
      </c>
      <c r="O7301" s="10">
        <v>123</v>
      </c>
      <c r="P7301" s="10">
        <v>17</v>
      </c>
      <c r="Q7301" s="6">
        <v>3</v>
      </c>
      <c r="R7301" s="6" t="s">
        <v>41</v>
      </c>
      <c r="S7301" s="10">
        <f t="shared" si="114"/>
        <v>41</v>
      </c>
    </row>
    <row r="7302" spans="1:19" x14ac:dyDescent="0.3">
      <c r="A7302" s="6" t="s">
        <v>11199</v>
      </c>
      <c r="B7302" s="7">
        <v>41925</v>
      </c>
      <c r="C7302" s="8" t="s">
        <v>11200</v>
      </c>
      <c r="D7302" s="6" t="s">
        <v>4406</v>
      </c>
      <c r="E7302" s="6" t="s">
        <v>45</v>
      </c>
      <c r="F7302" s="6" t="s">
        <v>78</v>
      </c>
      <c r="G7302" s="6" t="s">
        <v>7262</v>
      </c>
      <c r="H7302" s="6" t="s">
        <v>48</v>
      </c>
      <c r="I7302" s="6" t="s">
        <v>36</v>
      </c>
      <c r="J7302" s="6" t="s">
        <v>37</v>
      </c>
      <c r="K7302" s="6" t="s">
        <v>38</v>
      </c>
      <c r="L7302" s="6" t="s">
        <v>102</v>
      </c>
      <c r="M7302" s="6" t="s">
        <v>5597</v>
      </c>
      <c r="N7302" s="9">
        <v>0.35</v>
      </c>
      <c r="O7302" s="10">
        <v>610</v>
      </c>
      <c r="P7302" s="10">
        <v>-66</v>
      </c>
      <c r="Q7302" s="6">
        <v>2</v>
      </c>
      <c r="R7302" s="6" t="s">
        <v>41</v>
      </c>
      <c r="S7302" s="10">
        <f t="shared" si="114"/>
        <v>305</v>
      </c>
    </row>
    <row r="7303" spans="1:19" x14ac:dyDescent="0.3">
      <c r="A7303" s="6" t="s">
        <v>11201</v>
      </c>
      <c r="B7303" s="7">
        <v>41925</v>
      </c>
      <c r="C7303" s="8" t="s">
        <v>11202</v>
      </c>
      <c r="D7303" s="6" t="s">
        <v>1860</v>
      </c>
      <c r="E7303" s="6" t="s">
        <v>45</v>
      </c>
      <c r="F7303" s="6" t="s">
        <v>206</v>
      </c>
      <c r="G7303" s="6" t="s">
        <v>451</v>
      </c>
      <c r="H7303" s="6" t="s">
        <v>48</v>
      </c>
      <c r="I7303" s="6" t="s">
        <v>36</v>
      </c>
      <c r="J7303" s="6" t="s">
        <v>37</v>
      </c>
      <c r="K7303" s="6" t="s">
        <v>26</v>
      </c>
      <c r="L7303" s="6" t="s">
        <v>49</v>
      </c>
      <c r="M7303" s="6" t="s">
        <v>230</v>
      </c>
      <c r="N7303" s="9">
        <v>0</v>
      </c>
      <c r="O7303" s="10">
        <v>108</v>
      </c>
      <c r="P7303" s="10">
        <v>25</v>
      </c>
      <c r="Q7303" s="6">
        <v>2</v>
      </c>
      <c r="R7303" s="6" t="s">
        <v>41</v>
      </c>
      <c r="S7303" s="10">
        <f t="shared" si="114"/>
        <v>54</v>
      </c>
    </row>
    <row r="7304" spans="1:19" x14ac:dyDescent="0.3">
      <c r="A7304" s="6" t="s">
        <v>11199</v>
      </c>
      <c r="B7304" s="7">
        <v>41925</v>
      </c>
      <c r="C7304" s="8" t="s">
        <v>11200</v>
      </c>
      <c r="D7304" s="6" t="s">
        <v>4406</v>
      </c>
      <c r="E7304" s="6" t="s">
        <v>45</v>
      </c>
      <c r="F7304" s="6" t="s">
        <v>78</v>
      </c>
      <c r="G7304" s="6" t="s">
        <v>7262</v>
      </c>
      <c r="H7304" s="6" t="s">
        <v>48</v>
      </c>
      <c r="I7304" s="6" t="s">
        <v>36</v>
      </c>
      <c r="J7304" s="6" t="s">
        <v>37</v>
      </c>
      <c r="K7304" s="6" t="s">
        <v>26</v>
      </c>
      <c r="L7304" s="6" t="s">
        <v>49</v>
      </c>
      <c r="M7304" s="6" t="s">
        <v>5023</v>
      </c>
      <c r="N7304" s="9">
        <v>0</v>
      </c>
      <c r="O7304" s="10">
        <v>74</v>
      </c>
      <c r="P7304" s="10">
        <v>29</v>
      </c>
      <c r="Q7304" s="6">
        <v>3</v>
      </c>
      <c r="R7304" s="6" t="s">
        <v>29</v>
      </c>
      <c r="S7304" s="10">
        <f t="shared" si="114"/>
        <v>24.666666666666668</v>
      </c>
    </row>
    <row r="7305" spans="1:19" x14ac:dyDescent="0.3">
      <c r="A7305" s="6" t="s">
        <v>11199</v>
      </c>
      <c r="B7305" s="7">
        <v>41925</v>
      </c>
      <c r="C7305" s="8" t="s">
        <v>11200</v>
      </c>
      <c r="D7305" s="6" t="s">
        <v>4406</v>
      </c>
      <c r="E7305" s="6" t="s">
        <v>45</v>
      </c>
      <c r="F7305" s="6" t="s">
        <v>78</v>
      </c>
      <c r="G7305" s="6" t="s">
        <v>7262</v>
      </c>
      <c r="H7305" s="6" t="s">
        <v>48</v>
      </c>
      <c r="I7305" s="6" t="s">
        <v>36</v>
      </c>
      <c r="J7305" s="6" t="s">
        <v>37</v>
      </c>
      <c r="K7305" s="6" t="s">
        <v>26</v>
      </c>
      <c r="L7305" s="6" t="s">
        <v>89</v>
      </c>
      <c r="M7305" s="6" t="s">
        <v>850</v>
      </c>
      <c r="N7305" s="9">
        <v>0</v>
      </c>
      <c r="O7305" s="10">
        <v>24</v>
      </c>
      <c r="P7305" s="10">
        <v>1</v>
      </c>
      <c r="Q7305" s="6">
        <v>2</v>
      </c>
      <c r="R7305" s="6" t="s">
        <v>29</v>
      </c>
      <c r="S7305" s="10">
        <f t="shared" si="114"/>
        <v>12</v>
      </c>
    </row>
    <row r="7306" spans="1:19" x14ac:dyDescent="0.3">
      <c r="A7306" s="6" t="s">
        <v>11199</v>
      </c>
      <c r="B7306" s="7">
        <v>41925</v>
      </c>
      <c r="C7306" s="8" t="s">
        <v>11200</v>
      </c>
      <c r="D7306" s="6" t="s">
        <v>4406</v>
      </c>
      <c r="E7306" s="6" t="s">
        <v>45</v>
      </c>
      <c r="F7306" s="6" t="s">
        <v>78</v>
      </c>
      <c r="G7306" s="6" t="s">
        <v>7262</v>
      </c>
      <c r="H7306" s="6" t="s">
        <v>48</v>
      </c>
      <c r="I7306" s="6" t="s">
        <v>36</v>
      </c>
      <c r="J7306" s="6" t="s">
        <v>37</v>
      </c>
      <c r="K7306" s="6" t="s">
        <v>26</v>
      </c>
      <c r="L7306" s="6" t="s">
        <v>89</v>
      </c>
      <c r="M7306" s="6" t="s">
        <v>2330</v>
      </c>
      <c r="N7306" s="9">
        <v>0</v>
      </c>
      <c r="O7306" s="10">
        <v>14</v>
      </c>
      <c r="P7306" s="10">
        <v>2</v>
      </c>
      <c r="Q7306" s="6">
        <v>1</v>
      </c>
      <c r="R7306" s="6" t="s">
        <v>29</v>
      </c>
      <c r="S7306" s="10">
        <f t="shared" si="114"/>
        <v>14</v>
      </c>
    </row>
    <row r="7307" spans="1:19" x14ac:dyDescent="0.3">
      <c r="A7307" s="6" t="s">
        <v>11201</v>
      </c>
      <c r="B7307" s="7">
        <v>41925</v>
      </c>
      <c r="C7307" s="8" t="s">
        <v>11202</v>
      </c>
      <c r="D7307" s="6" t="s">
        <v>1860</v>
      </c>
      <c r="E7307" s="6" t="s">
        <v>45</v>
      </c>
      <c r="F7307" s="6" t="s">
        <v>206</v>
      </c>
      <c r="G7307" s="6" t="s">
        <v>451</v>
      </c>
      <c r="H7307" s="6" t="s">
        <v>48</v>
      </c>
      <c r="I7307" s="6" t="s">
        <v>36</v>
      </c>
      <c r="J7307" s="6" t="s">
        <v>37</v>
      </c>
      <c r="K7307" s="6" t="s">
        <v>26</v>
      </c>
      <c r="L7307" s="6" t="s">
        <v>57</v>
      </c>
      <c r="M7307" s="6" t="s">
        <v>889</v>
      </c>
      <c r="N7307" s="9">
        <v>0.1</v>
      </c>
      <c r="O7307" s="10">
        <v>218</v>
      </c>
      <c r="P7307" s="10">
        <v>31</v>
      </c>
      <c r="Q7307" s="6">
        <v>9</v>
      </c>
      <c r="R7307" s="6" t="s">
        <v>29</v>
      </c>
      <c r="S7307" s="10">
        <f t="shared" si="114"/>
        <v>24.222222222222221</v>
      </c>
    </row>
    <row r="7308" spans="1:19" x14ac:dyDescent="0.3">
      <c r="A7308" s="6" t="s">
        <v>11203</v>
      </c>
      <c r="B7308" s="7">
        <v>41925</v>
      </c>
      <c r="C7308" s="8" t="s">
        <v>11204</v>
      </c>
      <c r="D7308" s="6" t="s">
        <v>4607</v>
      </c>
      <c r="E7308" s="6" t="s">
        <v>395</v>
      </c>
      <c r="F7308" s="6" t="s">
        <v>470</v>
      </c>
      <c r="G7308" s="6" t="s">
        <v>471</v>
      </c>
      <c r="H7308" s="6" t="s">
        <v>48</v>
      </c>
      <c r="I7308" s="6" t="s">
        <v>36</v>
      </c>
      <c r="J7308" s="6" t="s">
        <v>37</v>
      </c>
      <c r="K7308" s="6" t="s">
        <v>26</v>
      </c>
      <c r="L7308" s="6" t="s">
        <v>166</v>
      </c>
      <c r="M7308" s="6" t="s">
        <v>7927</v>
      </c>
      <c r="N7308" s="9">
        <v>0</v>
      </c>
      <c r="O7308" s="10">
        <v>340</v>
      </c>
      <c r="P7308" s="10">
        <v>20</v>
      </c>
      <c r="Q7308" s="6">
        <v>7</v>
      </c>
      <c r="R7308" s="6" t="s">
        <v>41</v>
      </c>
      <c r="S7308" s="10">
        <f t="shared" si="114"/>
        <v>48.571428571428569</v>
      </c>
    </row>
    <row r="7309" spans="1:19" x14ac:dyDescent="0.3">
      <c r="A7309" s="6" t="s">
        <v>11205</v>
      </c>
      <c r="B7309" s="7">
        <v>41925</v>
      </c>
      <c r="C7309" s="8" t="s">
        <v>11206</v>
      </c>
      <c r="D7309" s="6" t="s">
        <v>3362</v>
      </c>
      <c r="E7309" s="6" t="s">
        <v>100</v>
      </c>
      <c r="F7309" s="6" t="s">
        <v>262</v>
      </c>
      <c r="G7309" s="6" t="s">
        <v>262</v>
      </c>
      <c r="H7309" s="6" t="s">
        <v>88</v>
      </c>
      <c r="I7309" s="6" t="s">
        <v>36</v>
      </c>
      <c r="J7309" s="6" t="s">
        <v>37</v>
      </c>
      <c r="K7309" s="6" t="s">
        <v>26</v>
      </c>
      <c r="L7309" s="6" t="s">
        <v>49</v>
      </c>
      <c r="M7309" s="6" t="s">
        <v>763</v>
      </c>
      <c r="N7309" s="9">
        <v>0</v>
      </c>
      <c r="O7309" s="10">
        <v>62</v>
      </c>
      <c r="P7309" s="10">
        <v>27</v>
      </c>
      <c r="Q7309" s="6">
        <v>6</v>
      </c>
      <c r="R7309" s="6" t="s">
        <v>29</v>
      </c>
      <c r="S7309" s="10">
        <f t="shared" si="114"/>
        <v>10.333333333333334</v>
      </c>
    </row>
    <row r="7310" spans="1:19" x14ac:dyDescent="0.3">
      <c r="A7310" s="6" t="s">
        <v>11205</v>
      </c>
      <c r="B7310" s="7">
        <v>41925</v>
      </c>
      <c r="C7310" s="8" t="s">
        <v>11206</v>
      </c>
      <c r="D7310" s="6" t="s">
        <v>3362</v>
      </c>
      <c r="E7310" s="6" t="s">
        <v>100</v>
      </c>
      <c r="F7310" s="6" t="s">
        <v>262</v>
      </c>
      <c r="G7310" s="6" t="s">
        <v>262</v>
      </c>
      <c r="H7310" s="6" t="s">
        <v>88</v>
      </c>
      <c r="I7310" s="6" t="s">
        <v>36</v>
      </c>
      <c r="J7310" s="6" t="s">
        <v>37</v>
      </c>
      <c r="K7310" s="6" t="s">
        <v>26</v>
      </c>
      <c r="L7310" s="6" t="s">
        <v>89</v>
      </c>
      <c r="M7310" s="6" t="s">
        <v>1143</v>
      </c>
      <c r="N7310" s="9">
        <v>0</v>
      </c>
      <c r="O7310" s="10">
        <v>104</v>
      </c>
      <c r="P7310" s="10">
        <v>25</v>
      </c>
      <c r="Q7310" s="6">
        <v>9</v>
      </c>
      <c r="R7310" s="6" t="s">
        <v>41</v>
      </c>
      <c r="S7310" s="10">
        <f t="shared" si="114"/>
        <v>11.555555555555555</v>
      </c>
    </row>
    <row r="7311" spans="1:19" x14ac:dyDescent="0.3">
      <c r="A7311" s="6" t="s">
        <v>11203</v>
      </c>
      <c r="B7311" s="7">
        <v>41925</v>
      </c>
      <c r="C7311" s="8" t="s">
        <v>11204</v>
      </c>
      <c r="D7311" s="6" t="s">
        <v>4607</v>
      </c>
      <c r="E7311" s="6" t="s">
        <v>395</v>
      </c>
      <c r="F7311" s="6" t="s">
        <v>470</v>
      </c>
      <c r="G7311" s="6" t="s">
        <v>471</v>
      </c>
      <c r="H7311" s="6" t="s">
        <v>48</v>
      </c>
      <c r="I7311" s="6" t="s">
        <v>36</v>
      </c>
      <c r="J7311" s="6" t="s">
        <v>37</v>
      </c>
      <c r="K7311" s="6" t="s">
        <v>122</v>
      </c>
      <c r="L7311" s="6" t="s">
        <v>156</v>
      </c>
      <c r="M7311" s="6" t="s">
        <v>914</v>
      </c>
      <c r="N7311" s="9">
        <v>0</v>
      </c>
      <c r="O7311" s="10">
        <v>416</v>
      </c>
      <c r="P7311" s="10">
        <v>137</v>
      </c>
      <c r="Q7311" s="6">
        <v>3</v>
      </c>
      <c r="R7311" s="6" t="s">
        <v>29</v>
      </c>
      <c r="S7311" s="10">
        <f t="shared" si="114"/>
        <v>138.66666666666666</v>
      </c>
    </row>
    <row r="7312" spans="1:19" x14ac:dyDescent="0.3">
      <c r="A7312" s="6" t="s">
        <v>11207</v>
      </c>
      <c r="B7312" s="7">
        <v>41925</v>
      </c>
      <c r="C7312" s="8" t="s">
        <v>11208</v>
      </c>
      <c r="D7312" s="6" t="s">
        <v>372</v>
      </c>
      <c r="E7312" s="6" t="s">
        <v>33</v>
      </c>
      <c r="F7312" s="6" t="s">
        <v>34</v>
      </c>
      <c r="G7312" s="6" t="s">
        <v>7781</v>
      </c>
      <c r="H7312" s="6" t="s">
        <v>23</v>
      </c>
      <c r="I7312" s="6" t="s">
        <v>24</v>
      </c>
      <c r="J7312" s="6" t="s">
        <v>25</v>
      </c>
      <c r="K7312" s="6" t="s">
        <v>26</v>
      </c>
      <c r="L7312" s="6" t="s">
        <v>162</v>
      </c>
      <c r="M7312" s="6" t="s">
        <v>11209</v>
      </c>
      <c r="N7312" s="9">
        <v>0</v>
      </c>
      <c r="O7312" s="10">
        <v>2077</v>
      </c>
      <c r="P7312" s="10">
        <v>395</v>
      </c>
      <c r="Q7312" s="6">
        <v>4</v>
      </c>
      <c r="R7312" s="6" t="s">
        <v>29</v>
      </c>
      <c r="S7312" s="10">
        <f t="shared" si="114"/>
        <v>519.25</v>
      </c>
    </row>
    <row r="7313" spans="1:19" x14ac:dyDescent="0.3">
      <c r="A7313" s="6" t="s">
        <v>11210</v>
      </c>
      <c r="B7313" s="7">
        <v>41925</v>
      </c>
      <c r="C7313" s="8" t="s">
        <v>11211</v>
      </c>
      <c r="D7313" s="6" t="s">
        <v>4710</v>
      </c>
      <c r="E7313" s="6" t="s">
        <v>117</v>
      </c>
      <c r="F7313" s="6" t="s">
        <v>555</v>
      </c>
      <c r="G7313" s="6" t="s">
        <v>1792</v>
      </c>
      <c r="H7313" s="6" t="s">
        <v>48</v>
      </c>
      <c r="I7313" s="6" t="s">
        <v>36</v>
      </c>
      <c r="J7313" s="6" t="s">
        <v>37</v>
      </c>
      <c r="K7313" s="6" t="s">
        <v>122</v>
      </c>
      <c r="L7313" s="6" t="s">
        <v>123</v>
      </c>
      <c r="M7313" s="6" t="s">
        <v>5514</v>
      </c>
      <c r="N7313" s="9">
        <v>0</v>
      </c>
      <c r="O7313" s="10">
        <v>201</v>
      </c>
      <c r="P7313" s="10">
        <v>4</v>
      </c>
      <c r="Q7313" s="6">
        <v>4</v>
      </c>
      <c r="R7313" s="6" t="s">
        <v>41</v>
      </c>
      <c r="S7313" s="10">
        <f t="shared" si="114"/>
        <v>50.25</v>
      </c>
    </row>
    <row r="7314" spans="1:19" x14ac:dyDescent="0.3">
      <c r="A7314" s="6" t="s">
        <v>11207</v>
      </c>
      <c r="B7314" s="7">
        <v>41925</v>
      </c>
      <c r="C7314" s="8" t="s">
        <v>11208</v>
      </c>
      <c r="D7314" s="6" t="s">
        <v>372</v>
      </c>
      <c r="E7314" s="6" t="s">
        <v>33</v>
      </c>
      <c r="F7314" s="6" t="s">
        <v>34</v>
      </c>
      <c r="G7314" s="6" t="s">
        <v>7781</v>
      </c>
      <c r="H7314" s="6" t="s">
        <v>23</v>
      </c>
      <c r="I7314" s="6" t="s">
        <v>24</v>
      </c>
      <c r="J7314" s="6" t="s">
        <v>25</v>
      </c>
      <c r="K7314" s="6" t="s">
        <v>122</v>
      </c>
      <c r="L7314" s="6" t="s">
        <v>123</v>
      </c>
      <c r="M7314" s="6" t="s">
        <v>5876</v>
      </c>
      <c r="N7314" s="9">
        <v>0</v>
      </c>
      <c r="O7314" s="10">
        <v>603</v>
      </c>
      <c r="P7314" s="10">
        <v>205</v>
      </c>
      <c r="Q7314" s="6">
        <v>5</v>
      </c>
      <c r="R7314" s="6" t="s">
        <v>29</v>
      </c>
      <c r="S7314" s="10">
        <f t="shared" si="114"/>
        <v>120.6</v>
      </c>
    </row>
    <row r="7315" spans="1:19" x14ac:dyDescent="0.3">
      <c r="A7315" s="6" t="s">
        <v>11212</v>
      </c>
      <c r="B7315" s="7">
        <v>41925</v>
      </c>
      <c r="C7315" s="8" t="s">
        <v>11213</v>
      </c>
      <c r="D7315" s="6" t="s">
        <v>1702</v>
      </c>
      <c r="E7315" s="6" t="s">
        <v>45</v>
      </c>
      <c r="F7315" s="6" t="s">
        <v>355</v>
      </c>
      <c r="G7315" s="6" t="s">
        <v>2244</v>
      </c>
      <c r="H7315" s="6" t="s">
        <v>48</v>
      </c>
      <c r="I7315" s="6" t="s">
        <v>55</v>
      </c>
      <c r="J7315" s="6" t="s">
        <v>37</v>
      </c>
      <c r="K7315" s="6" t="s">
        <v>122</v>
      </c>
      <c r="L7315" s="6" t="s">
        <v>123</v>
      </c>
      <c r="M7315" s="6" t="s">
        <v>8008</v>
      </c>
      <c r="N7315" s="9">
        <v>0.15</v>
      </c>
      <c r="O7315" s="10">
        <v>1351</v>
      </c>
      <c r="P7315" s="10">
        <v>111</v>
      </c>
      <c r="Q7315" s="6">
        <v>6</v>
      </c>
      <c r="R7315" s="6" t="s">
        <v>41</v>
      </c>
      <c r="S7315" s="10">
        <f t="shared" si="114"/>
        <v>225.16666666666666</v>
      </c>
    </row>
    <row r="7316" spans="1:19" x14ac:dyDescent="0.3">
      <c r="A7316" s="6" t="s">
        <v>11214</v>
      </c>
      <c r="B7316" s="7">
        <v>41925</v>
      </c>
      <c r="C7316" s="8" t="s">
        <v>11215</v>
      </c>
      <c r="D7316" s="6" t="s">
        <v>2517</v>
      </c>
      <c r="E7316" s="6" t="s">
        <v>33</v>
      </c>
      <c r="F7316" s="6" t="s">
        <v>34</v>
      </c>
      <c r="G7316" s="6" t="s">
        <v>9094</v>
      </c>
      <c r="H7316" s="6" t="s">
        <v>23</v>
      </c>
      <c r="I7316" s="6" t="s">
        <v>36</v>
      </c>
      <c r="J7316" s="6" t="s">
        <v>37</v>
      </c>
      <c r="K7316" s="6" t="s">
        <v>122</v>
      </c>
      <c r="L7316" s="6" t="s">
        <v>156</v>
      </c>
      <c r="M7316" s="6" t="s">
        <v>1461</v>
      </c>
      <c r="N7316" s="9">
        <v>0</v>
      </c>
      <c r="O7316" s="10">
        <v>2549</v>
      </c>
      <c r="P7316" s="10">
        <v>280</v>
      </c>
      <c r="Q7316" s="6">
        <v>4</v>
      </c>
      <c r="R7316" s="6" t="s">
        <v>29</v>
      </c>
      <c r="S7316" s="10">
        <f t="shared" si="114"/>
        <v>637.25</v>
      </c>
    </row>
    <row r="7317" spans="1:19" x14ac:dyDescent="0.3">
      <c r="A7317" s="6" t="s">
        <v>11216</v>
      </c>
      <c r="B7317" s="7">
        <v>41926</v>
      </c>
      <c r="C7317" s="8" t="s">
        <v>11217</v>
      </c>
      <c r="D7317" s="6" t="s">
        <v>2461</v>
      </c>
      <c r="E7317" s="6" t="s">
        <v>45</v>
      </c>
      <c r="F7317" s="6" t="s">
        <v>206</v>
      </c>
      <c r="G7317" s="6" t="s">
        <v>5592</v>
      </c>
      <c r="H7317" s="6" t="s">
        <v>48</v>
      </c>
      <c r="I7317" s="6" t="s">
        <v>36</v>
      </c>
      <c r="J7317" s="6" t="s">
        <v>63</v>
      </c>
      <c r="K7317" s="6" t="s">
        <v>26</v>
      </c>
      <c r="L7317" s="6" t="s">
        <v>49</v>
      </c>
      <c r="M7317" s="6" t="s">
        <v>464</v>
      </c>
      <c r="N7317" s="9">
        <v>0</v>
      </c>
      <c r="O7317" s="10">
        <v>382</v>
      </c>
      <c r="P7317" s="10">
        <v>183</v>
      </c>
      <c r="Q7317" s="6">
        <v>7</v>
      </c>
      <c r="R7317" s="6" t="s">
        <v>41</v>
      </c>
      <c r="S7317" s="10">
        <f t="shared" si="114"/>
        <v>54.571428571428569</v>
      </c>
    </row>
    <row r="7318" spans="1:19" x14ac:dyDescent="0.3">
      <c r="A7318" s="6" t="s">
        <v>11216</v>
      </c>
      <c r="B7318" s="7">
        <v>41926</v>
      </c>
      <c r="C7318" s="8" t="s">
        <v>11217</v>
      </c>
      <c r="D7318" s="6" t="s">
        <v>2461</v>
      </c>
      <c r="E7318" s="6" t="s">
        <v>45</v>
      </c>
      <c r="F7318" s="6" t="s">
        <v>206</v>
      </c>
      <c r="G7318" s="6" t="s">
        <v>5592</v>
      </c>
      <c r="H7318" s="6" t="s">
        <v>48</v>
      </c>
      <c r="I7318" s="6" t="s">
        <v>36</v>
      </c>
      <c r="J7318" s="6" t="s">
        <v>63</v>
      </c>
      <c r="K7318" s="6" t="s">
        <v>122</v>
      </c>
      <c r="L7318" s="6" t="s">
        <v>214</v>
      </c>
      <c r="M7318" s="6" t="s">
        <v>4255</v>
      </c>
      <c r="N7318" s="9">
        <v>0</v>
      </c>
      <c r="O7318" s="10">
        <v>255</v>
      </c>
      <c r="P7318" s="10">
        <v>110</v>
      </c>
      <c r="Q7318" s="6">
        <v>3</v>
      </c>
      <c r="R7318" s="6" t="s">
        <v>29</v>
      </c>
      <c r="S7318" s="10">
        <f t="shared" si="114"/>
        <v>85</v>
      </c>
    </row>
    <row r="7319" spans="1:19" x14ac:dyDescent="0.3">
      <c r="A7319" s="6" t="s">
        <v>11218</v>
      </c>
      <c r="B7319" s="7">
        <v>41926</v>
      </c>
      <c r="C7319" s="8" t="s">
        <v>11219</v>
      </c>
      <c r="D7319" s="6" t="s">
        <v>297</v>
      </c>
      <c r="E7319" s="6" t="s">
        <v>45</v>
      </c>
      <c r="F7319" s="6" t="s">
        <v>355</v>
      </c>
      <c r="G7319" s="6" t="s">
        <v>3867</v>
      </c>
      <c r="H7319" s="6" t="s">
        <v>48</v>
      </c>
      <c r="I7319" s="6" t="s">
        <v>55</v>
      </c>
      <c r="J7319" s="6" t="s">
        <v>37</v>
      </c>
      <c r="K7319" s="6" t="s">
        <v>26</v>
      </c>
      <c r="L7319" s="6" t="s">
        <v>49</v>
      </c>
      <c r="M7319" s="6" t="s">
        <v>2993</v>
      </c>
      <c r="N7319" s="9">
        <v>0</v>
      </c>
      <c r="O7319" s="10">
        <v>105</v>
      </c>
      <c r="P7319" s="10">
        <v>43</v>
      </c>
      <c r="Q7319" s="6">
        <v>4</v>
      </c>
      <c r="R7319" s="6" t="s">
        <v>41</v>
      </c>
      <c r="S7319" s="10">
        <f t="shared" si="114"/>
        <v>26.25</v>
      </c>
    </row>
    <row r="7320" spans="1:19" x14ac:dyDescent="0.3">
      <c r="A7320" s="6" t="s">
        <v>11220</v>
      </c>
      <c r="B7320" s="7">
        <v>41926</v>
      </c>
      <c r="C7320" s="8" t="s">
        <v>11221</v>
      </c>
      <c r="D7320" s="6" t="s">
        <v>2164</v>
      </c>
      <c r="E7320" s="6" t="s">
        <v>85</v>
      </c>
      <c r="F7320" s="6" t="s">
        <v>199</v>
      </c>
      <c r="G7320" s="6" t="s">
        <v>1125</v>
      </c>
      <c r="H7320" s="6" t="s">
        <v>88</v>
      </c>
      <c r="I7320" s="6" t="s">
        <v>55</v>
      </c>
      <c r="J7320" s="6" t="s">
        <v>37</v>
      </c>
      <c r="K7320" s="6" t="s">
        <v>26</v>
      </c>
      <c r="L7320" s="6" t="s">
        <v>162</v>
      </c>
      <c r="M7320" s="6" t="s">
        <v>5461</v>
      </c>
      <c r="N7320" s="9">
        <v>0</v>
      </c>
      <c r="O7320" s="10">
        <v>1073</v>
      </c>
      <c r="P7320" s="10">
        <v>182</v>
      </c>
      <c r="Q7320" s="6">
        <v>2</v>
      </c>
      <c r="R7320" s="6" t="s">
        <v>41</v>
      </c>
      <c r="S7320" s="10">
        <f t="shared" si="114"/>
        <v>536.5</v>
      </c>
    </row>
    <row r="7321" spans="1:19" x14ac:dyDescent="0.3">
      <c r="A7321" s="6" t="s">
        <v>11220</v>
      </c>
      <c r="B7321" s="7">
        <v>41926</v>
      </c>
      <c r="C7321" s="8" t="s">
        <v>11221</v>
      </c>
      <c r="D7321" s="6" t="s">
        <v>2164</v>
      </c>
      <c r="E7321" s="6" t="s">
        <v>85</v>
      </c>
      <c r="F7321" s="6" t="s">
        <v>199</v>
      </c>
      <c r="G7321" s="6" t="s">
        <v>1125</v>
      </c>
      <c r="H7321" s="6" t="s">
        <v>88</v>
      </c>
      <c r="I7321" s="6" t="s">
        <v>55</v>
      </c>
      <c r="J7321" s="6" t="s">
        <v>37</v>
      </c>
      <c r="K7321" s="6" t="s">
        <v>122</v>
      </c>
      <c r="L7321" s="6" t="s">
        <v>123</v>
      </c>
      <c r="M7321" s="6" t="s">
        <v>7987</v>
      </c>
      <c r="N7321" s="9">
        <v>0.4</v>
      </c>
      <c r="O7321" s="10">
        <v>146</v>
      </c>
      <c r="P7321" s="10">
        <v>-83</v>
      </c>
      <c r="Q7321" s="6">
        <v>2</v>
      </c>
      <c r="R7321" s="6" t="s">
        <v>29</v>
      </c>
      <c r="S7321" s="10">
        <f t="shared" si="114"/>
        <v>73</v>
      </c>
    </row>
    <row r="7322" spans="1:19" x14ac:dyDescent="0.3">
      <c r="A7322" s="6" t="s">
        <v>11222</v>
      </c>
      <c r="B7322" s="7">
        <v>41927</v>
      </c>
      <c r="C7322" s="8" t="s">
        <v>11223</v>
      </c>
      <c r="D7322" s="6" t="s">
        <v>1206</v>
      </c>
      <c r="E7322" s="6" t="s">
        <v>94</v>
      </c>
      <c r="F7322" s="6" t="s">
        <v>95</v>
      </c>
      <c r="G7322" s="6" t="s">
        <v>95</v>
      </c>
      <c r="H7322" s="6" t="s">
        <v>48</v>
      </c>
      <c r="I7322" s="6" t="s">
        <v>36</v>
      </c>
      <c r="J7322" s="6" t="s">
        <v>25</v>
      </c>
      <c r="K7322" s="6" t="s">
        <v>26</v>
      </c>
      <c r="L7322" s="6" t="s">
        <v>89</v>
      </c>
      <c r="M7322" s="6" t="s">
        <v>2284</v>
      </c>
      <c r="N7322" s="9">
        <v>0</v>
      </c>
      <c r="O7322" s="10">
        <v>98</v>
      </c>
      <c r="P7322" s="10">
        <v>12</v>
      </c>
      <c r="Q7322" s="6">
        <v>2</v>
      </c>
      <c r="R7322" s="6" t="s">
        <v>29</v>
      </c>
      <c r="S7322" s="10">
        <f t="shared" si="114"/>
        <v>49</v>
      </c>
    </row>
    <row r="7323" spans="1:19" x14ac:dyDescent="0.3">
      <c r="A7323" s="6" t="s">
        <v>11222</v>
      </c>
      <c r="B7323" s="7">
        <v>41927</v>
      </c>
      <c r="C7323" s="8" t="s">
        <v>11223</v>
      </c>
      <c r="D7323" s="6" t="s">
        <v>1206</v>
      </c>
      <c r="E7323" s="6" t="s">
        <v>94</v>
      </c>
      <c r="F7323" s="6" t="s">
        <v>95</v>
      </c>
      <c r="G7323" s="6" t="s">
        <v>95</v>
      </c>
      <c r="H7323" s="6" t="s">
        <v>48</v>
      </c>
      <c r="I7323" s="6" t="s">
        <v>36</v>
      </c>
      <c r="J7323" s="6" t="s">
        <v>25</v>
      </c>
      <c r="K7323" s="6" t="s">
        <v>26</v>
      </c>
      <c r="L7323" s="6" t="s">
        <v>89</v>
      </c>
      <c r="M7323" s="6" t="s">
        <v>697</v>
      </c>
      <c r="N7323" s="9">
        <v>0</v>
      </c>
      <c r="O7323" s="10">
        <v>61</v>
      </c>
      <c r="P7323" s="10">
        <v>30</v>
      </c>
      <c r="Q7323" s="6">
        <v>2</v>
      </c>
      <c r="R7323" s="6" t="s">
        <v>41</v>
      </c>
      <c r="S7323" s="10">
        <f t="shared" si="114"/>
        <v>30.5</v>
      </c>
    </row>
    <row r="7324" spans="1:19" x14ac:dyDescent="0.3">
      <c r="A7324" s="6" t="s">
        <v>11222</v>
      </c>
      <c r="B7324" s="7">
        <v>41927</v>
      </c>
      <c r="C7324" s="8" t="s">
        <v>11223</v>
      </c>
      <c r="D7324" s="6" t="s">
        <v>1206</v>
      </c>
      <c r="E7324" s="6" t="s">
        <v>94</v>
      </c>
      <c r="F7324" s="6" t="s">
        <v>95</v>
      </c>
      <c r="G7324" s="6" t="s">
        <v>95</v>
      </c>
      <c r="H7324" s="6" t="s">
        <v>48</v>
      </c>
      <c r="I7324" s="6" t="s">
        <v>36</v>
      </c>
      <c r="J7324" s="6" t="s">
        <v>25</v>
      </c>
      <c r="K7324" s="6" t="s">
        <v>26</v>
      </c>
      <c r="L7324" s="6" t="s">
        <v>57</v>
      </c>
      <c r="M7324" s="6" t="s">
        <v>615</v>
      </c>
      <c r="N7324" s="9">
        <v>0</v>
      </c>
      <c r="O7324" s="10">
        <v>1027</v>
      </c>
      <c r="P7324" s="10">
        <v>441</v>
      </c>
      <c r="Q7324" s="6">
        <v>8</v>
      </c>
      <c r="R7324" s="6" t="s">
        <v>29</v>
      </c>
      <c r="S7324" s="10">
        <f t="shared" si="114"/>
        <v>128.375</v>
      </c>
    </row>
    <row r="7325" spans="1:19" x14ac:dyDescent="0.3">
      <c r="A7325" s="6" t="s">
        <v>11224</v>
      </c>
      <c r="B7325" s="7">
        <v>41927</v>
      </c>
      <c r="C7325" s="8" t="s">
        <v>11225</v>
      </c>
      <c r="D7325" s="6" t="s">
        <v>3679</v>
      </c>
      <c r="E7325" s="6" t="s">
        <v>100</v>
      </c>
      <c r="F7325" s="6" t="s">
        <v>180</v>
      </c>
      <c r="G7325" s="6" t="s">
        <v>2318</v>
      </c>
      <c r="H7325" s="6" t="s">
        <v>88</v>
      </c>
      <c r="I7325" s="6" t="s">
        <v>36</v>
      </c>
      <c r="J7325" s="6" t="s">
        <v>25</v>
      </c>
      <c r="K7325" s="6" t="s">
        <v>26</v>
      </c>
      <c r="L7325" s="6" t="s">
        <v>49</v>
      </c>
      <c r="M7325" s="6" t="s">
        <v>834</v>
      </c>
      <c r="N7325" s="9">
        <v>0</v>
      </c>
      <c r="O7325" s="10">
        <v>88</v>
      </c>
      <c r="P7325" s="10">
        <v>16</v>
      </c>
      <c r="Q7325" s="6">
        <v>4</v>
      </c>
      <c r="R7325" s="6" t="s">
        <v>29</v>
      </c>
      <c r="S7325" s="10">
        <f t="shared" si="114"/>
        <v>22</v>
      </c>
    </row>
    <row r="7326" spans="1:19" x14ac:dyDescent="0.3">
      <c r="A7326" s="6" t="s">
        <v>11222</v>
      </c>
      <c r="B7326" s="7">
        <v>41927</v>
      </c>
      <c r="C7326" s="8" t="s">
        <v>11223</v>
      </c>
      <c r="D7326" s="6" t="s">
        <v>1206</v>
      </c>
      <c r="E7326" s="6" t="s">
        <v>94</v>
      </c>
      <c r="F7326" s="6" t="s">
        <v>95</v>
      </c>
      <c r="G7326" s="6" t="s">
        <v>95</v>
      </c>
      <c r="H7326" s="6" t="s">
        <v>48</v>
      </c>
      <c r="I7326" s="6" t="s">
        <v>36</v>
      </c>
      <c r="J7326" s="6" t="s">
        <v>25</v>
      </c>
      <c r="K7326" s="6" t="s">
        <v>122</v>
      </c>
      <c r="L7326" s="6" t="s">
        <v>168</v>
      </c>
      <c r="M7326" s="6" t="s">
        <v>4640</v>
      </c>
      <c r="N7326" s="9">
        <v>0</v>
      </c>
      <c r="O7326" s="10">
        <v>1319</v>
      </c>
      <c r="P7326" s="10">
        <v>567</v>
      </c>
      <c r="Q7326" s="6">
        <v>5</v>
      </c>
      <c r="R7326" s="6" t="s">
        <v>29</v>
      </c>
      <c r="S7326" s="10">
        <f t="shared" si="114"/>
        <v>263.8</v>
      </c>
    </row>
    <row r="7327" spans="1:19" x14ac:dyDescent="0.3">
      <c r="A7327" s="6" t="s">
        <v>11226</v>
      </c>
      <c r="B7327" s="7">
        <v>41928</v>
      </c>
      <c r="C7327" s="8" t="s">
        <v>11227</v>
      </c>
      <c r="D7327" s="6" t="s">
        <v>3998</v>
      </c>
      <c r="E7327" s="6" t="s">
        <v>45</v>
      </c>
      <c r="F7327" s="6" t="s">
        <v>69</v>
      </c>
      <c r="G7327" s="6" t="s">
        <v>11228</v>
      </c>
      <c r="H7327" s="6" t="s">
        <v>48</v>
      </c>
      <c r="I7327" s="6" t="s">
        <v>36</v>
      </c>
      <c r="J7327" s="6" t="s">
        <v>63</v>
      </c>
      <c r="K7327" s="6" t="s">
        <v>26</v>
      </c>
      <c r="L7327" s="6" t="s">
        <v>49</v>
      </c>
      <c r="M7327" s="6" t="s">
        <v>2568</v>
      </c>
      <c r="N7327" s="9">
        <v>0</v>
      </c>
      <c r="O7327" s="10">
        <v>70</v>
      </c>
      <c r="P7327" s="10">
        <v>24</v>
      </c>
      <c r="Q7327" s="6">
        <v>3</v>
      </c>
      <c r="R7327" s="6" t="s">
        <v>29</v>
      </c>
      <c r="S7327" s="10">
        <f t="shared" si="114"/>
        <v>23.333333333333332</v>
      </c>
    </row>
    <row r="7328" spans="1:19" x14ac:dyDescent="0.3">
      <c r="A7328" s="6" t="s">
        <v>11226</v>
      </c>
      <c r="B7328" s="7">
        <v>41928</v>
      </c>
      <c r="C7328" s="8" t="s">
        <v>11227</v>
      </c>
      <c r="D7328" s="6" t="s">
        <v>3998</v>
      </c>
      <c r="E7328" s="6" t="s">
        <v>45</v>
      </c>
      <c r="F7328" s="6" t="s">
        <v>69</v>
      </c>
      <c r="G7328" s="6" t="s">
        <v>11228</v>
      </c>
      <c r="H7328" s="6" t="s">
        <v>48</v>
      </c>
      <c r="I7328" s="6" t="s">
        <v>36</v>
      </c>
      <c r="J7328" s="6" t="s">
        <v>63</v>
      </c>
      <c r="K7328" s="6" t="s">
        <v>26</v>
      </c>
      <c r="L7328" s="6" t="s">
        <v>89</v>
      </c>
      <c r="M7328" s="6" t="s">
        <v>1751</v>
      </c>
      <c r="N7328" s="9">
        <v>0</v>
      </c>
      <c r="O7328" s="10">
        <v>47</v>
      </c>
      <c r="P7328" s="10">
        <v>20</v>
      </c>
      <c r="Q7328" s="6">
        <v>7</v>
      </c>
      <c r="R7328" s="6" t="s">
        <v>29</v>
      </c>
      <c r="S7328" s="10">
        <f t="shared" si="114"/>
        <v>6.7142857142857144</v>
      </c>
    </row>
    <row r="7329" spans="1:19" x14ac:dyDescent="0.3">
      <c r="A7329" s="6" t="s">
        <v>11229</v>
      </c>
      <c r="B7329" s="7">
        <v>41928</v>
      </c>
      <c r="C7329" s="8" t="s">
        <v>11230</v>
      </c>
      <c r="D7329" s="6" t="s">
        <v>6915</v>
      </c>
      <c r="E7329" s="6" t="s">
        <v>45</v>
      </c>
      <c r="F7329" s="6" t="s">
        <v>206</v>
      </c>
      <c r="G7329" s="6" t="s">
        <v>6835</v>
      </c>
      <c r="H7329" s="6" t="s">
        <v>48</v>
      </c>
      <c r="I7329" s="6" t="s">
        <v>24</v>
      </c>
      <c r="J7329" s="6" t="s">
        <v>37</v>
      </c>
      <c r="K7329" s="6" t="s">
        <v>26</v>
      </c>
      <c r="L7329" s="6" t="s">
        <v>89</v>
      </c>
      <c r="M7329" s="6" t="s">
        <v>2235</v>
      </c>
      <c r="N7329" s="9">
        <v>0</v>
      </c>
      <c r="O7329" s="10">
        <v>44</v>
      </c>
      <c r="P7329" s="10">
        <v>14</v>
      </c>
      <c r="Q7329" s="6">
        <v>3</v>
      </c>
      <c r="R7329" s="6" t="s">
        <v>41</v>
      </c>
      <c r="S7329" s="10">
        <f t="shared" si="114"/>
        <v>14.666666666666666</v>
      </c>
    </row>
    <row r="7330" spans="1:19" x14ac:dyDescent="0.3">
      <c r="A7330" s="6" t="s">
        <v>11231</v>
      </c>
      <c r="B7330" s="7">
        <v>41929</v>
      </c>
      <c r="C7330" s="8" t="s">
        <v>11232</v>
      </c>
      <c r="D7330" s="6" t="s">
        <v>3315</v>
      </c>
      <c r="E7330" s="6" t="s">
        <v>45</v>
      </c>
      <c r="F7330" s="6" t="s">
        <v>1173</v>
      </c>
      <c r="G7330" s="6" t="s">
        <v>11233</v>
      </c>
      <c r="H7330" s="6" t="s">
        <v>48</v>
      </c>
      <c r="I7330" s="6" t="s">
        <v>36</v>
      </c>
      <c r="J7330" s="6" t="s">
        <v>63</v>
      </c>
      <c r="K7330" s="6" t="s">
        <v>38</v>
      </c>
      <c r="L7330" s="6" t="s">
        <v>39</v>
      </c>
      <c r="M7330" s="6" t="s">
        <v>11234</v>
      </c>
      <c r="N7330" s="9">
        <v>0.1</v>
      </c>
      <c r="O7330" s="10">
        <v>530</v>
      </c>
      <c r="P7330" s="10">
        <v>118</v>
      </c>
      <c r="Q7330" s="6">
        <v>3</v>
      </c>
      <c r="R7330" s="6" t="s">
        <v>41</v>
      </c>
      <c r="S7330" s="10">
        <f t="shared" si="114"/>
        <v>176.66666666666666</v>
      </c>
    </row>
    <row r="7331" spans="1:19" x14ac:dyDescent="0.3">
      <c r="A7331" s="6" t="s">
        <v>11231</v>
      </c>
      <c r="B7331" s="7">
        <v>41929</v>
      </c>
      <c r="C7331" s="8" t="s">
        <v>11232</v>
      </c>
      <c r="D7331" s="6" t="s">
        <v>3315</v>
      </c>
      <c r="E7331" s="6" t="s">
        <v>45</v>
      </c>
      <c r="F7331" s="6" t="s">
        <v>1173</v>
      </c>
      <c r="G7331" s="6" t="s">
        <v>11233</v>
      </c>
      <c r="H7331" s="6" t="s">
        <v>48</v>
      </c>
      <c r="I7331" s="6" t="s">
        <v>36</v>
      </c>
      <c r="J7331" s="6" t="s">
        <v>63</v>
      </c>
      <c r="K7331" s="6" t="s">
        <v>26</v>
      </c>
      <c r="L7331" s="6" t="s">
        <v>89</v>
      </c>
      <c r="M7331" s="6" t="s">
        <v>222</v>
      </c>
      <c r="N7331" s="9">
        <v>0</v>
      </c>
      <c r="O7331" s="10">
        <v>23</v>
      </c>
      <c r="P7331" s="10">
        <v>6</v>
      </c>
      <c r="Q7331" s="6">
        <v>4</v>
      </c>
      <c r="R7331" s="6" t="s">
        <v>29</v>
      </c>
      <c r="S7331" s="10">
        <f t="shared" si="114"/>
        <v>5.75</v>
      </c>
    </row>
    <row r="7332" spans="1:19" x14ac:dyDescent="0.3">
      <c r="A7332" s="6" t="s">
        <v>11231</v>
      </c>
      <c r="B7332" s="7">
        <v>41929</v>
      </c>
      <c r="C7332" s="8" t="s">
        <v>11232</v>
      </c>
      <c r="D7332" s="6" t="s">
        <v>3315</v>
      </c>
      <c r="E7332" s="6" t="s">
        <v>45</v>
      </c>
      <c r="F7332" s="6" t="s">
        <v>1173</v>
      </c>
      <c r="G7332" s="6" t="s">
        <v>11233</v>
      </c>
      <c r="H7332" s="6" t="s">
        <v>48</v>
      </c>
      <c r="I7332" s="6" t="s">
        <v>36</v>
      </c>
      <c r="J7332" s="6" t="s">
        <v>63</v>
      </c>
      <c r="K7332" s="6" t="s">
        <v>26</v>
      </c>
      <c r="L7332" s="6" t="s">
        <v>89</v>
      </c>
      <c r="M7332" s="6" t="s">
        <v>1751</v>
      </c>
      <c r="N7332" s="9">
        <v>0</v>
      </c>
      <c r="O7332" s="10">
        <v>20</v>
      </c>
      <c r="P7332" s="10">
        <v>8</v>
      </c>
      <c r="Q7332" s="6">
        <v>3</v>
      </c>
      <c r="R7332" s="6" t="s">
        <v>41</v>
      </c>
      <c r="S7332" s="10">
        <f t="shared" si="114"/>
        <v>6.666666666666667</v>
      </c>
    </row>
    <row r="7333" spans="1:19" x14ac:dyDescent="0.3">
      <c r="A7333" s="6" t="s">
        <v>11235</v>
      </c>
      <c r="B7333" s="7">
        <v>41929</v>
      </c>
      <c r="C7333" s="8" t="s">
        <v>11236</v>
      </c>
      <c r="D7333" s="6" t="s">
        <v>1539</v>
      </c>
      <c r="E7333" s="6" t="s">
        <v>117</v>
      </c>
      <c r="F7333" s="6" t="s">
        <v>533</v>
      </c>
      <c r="G7333" s="6" t="s">
        <v>533</v>
      </c>
      <c r="H7333" s="6" t="s">
        <v>48</v>
      </c>
      <c r="I7333" s="6" t="s">
        <v>24</v>
      </c>
      <c r="J7333" s="6" t="s">
        <v>25</v>
      </c>
      <c r="K7333" s="6" t="s">
        <v>122</v>
      </c>
      <c r="L7333" s="6" t="s">
        <v>156</v>
      </c>
      <c r="M7333" s="6" t="s">
        <v>491</v>
      </c>
      <c r="N7333" s="9">
        <v>0.1</v>
      </c>
      <c r="O7333" s="10">
        <v>555</v>
      </c>
      <c r="P7333" s="10">
        <v>92</v>
      </c>
      <c r="Q7333" s="6">
        <v>5</v>
      </c>
      <c r="R7333" s="6" t="s">
        <v>29</v>
      </c>
      <c r="S7333" s="10">
        <f t="shared" si="114"/>
        <v>111</v>
      </c>
    </row>
    <row r="7334" spans="1:19" x14ac:dyDescent="0.3">
      <c r="A7334" s="6" t="s">
        <v>11237</v>
      </c>
      <c r="B7334" s="7">
        <v>41929</v>
      </c>
      <c r="C7334" s="8" t="s">
        <v>11238</v>
      </c>
      <c r="D7334" s="6" t="s">
        <v>2514</v>
      </c>
      <c r="E7334" s="6" t="s">
        <v>85</v>
      </c>
      <c r="F7334" s="6" t="s">
        <v>1188</v>
      </c>
      <c r="G7334" s="6" t="s">
        <v>4046</v>
      </c>
      <c r="H7334" s="6" t="s">
        <v>88</v>
      </c>
      <c r="I7334" s="6" t="s">
        <v>55</v>
      </c>
      <c r="J7334" s="6" t="s">
        <v>37</v>
      </c>
      <c r="K7334" s="6" t="s">
        <v>122</v>
      </c>
      <c r="L7334" s="6" t="s">
        <v>123</v>
      </c>
      <c r="M7334" s="6" t="s">
        <v>124</v>
      </c>
      <c r="N7334" s="9">
        <v>0.4</v>
      </c>
      <c r="O7334" s="10">
        <v>1096</v>
      </c>
      <c r="P7334" s="10">
        <v>-658</v>
      </c>
      <c r="Q7334" s="6">
        <v>7</v>
      </c>
      <c r="R7334" s="6" t="s">
        <v>29</v>
      </c>
      <c r="S7334" s="10">
        <f t="shared" si="114"/>
        <v>156.57142857142858</v>
      </c>
    </row>
    <row r="7335" spans="1:19" x14ac:dyDescent="0.3">
      <c r="A7335" s="6" t="s">
        <v>11237</v>
      </c>
      <c r="B7335" s="7">
        <v>41929</v>
      </c>
      <c r="C7335" s="8" t="s">
        <v>11238</v>
      </c>
      <c r="D7335" s="6" t="s">
        <v>2514</v>
      </c>
      <c r="E7335" s="6" t="s">
        <v>85</v>
      </c>
      <c r="F7335" s="6" t="s">
        <v>1188</v>
      </c>
      <c r="G7335" s="6" t="s">
        <v>4046</v>
      </c>
      <c r="H7335" s="6" t="s">
        <v>88</v>
      </c>
      <c r="I7335" s="6" t="s">
        <v>55</v>
      </c>
      <c r="J7335" s="6" t="s">
        <v>37</v>
      </c>
      <c r="K7335" s="6" t="s">
        <v>122</v>
      </c>
      <c r="L7335" s="6" t="s">
        <v>156</v>
      </c>
      <c r="M7335" s="6" t="s">
        <v>2098</v>
      </c>
      <c r="N7335" s="9">
        <v>0.4</v>
      </c>
      <c r="O7335" s="10">
        <v>545</v>
      </c>
      <c r="P7335" s="10">
        <v>-73</v>
      </c>
      <c r="Q7335" s="6">
        <v>11</v>
      </c>
      <c r="R7335" s="6" t="s">
        <v>41</v>
      </c>
      <c r="S7335" s="10">
        <f t="shared" si="114"/>
        <v>49.545454545454547</v>
      </c>
    </row>
    <row r="7336" spans="1:19" x14ac:dyDescent="0.3">
      <c r="A7336" s="6" t="s">
        <v>11239</v>
      </c>
      <c r="B7336" s="7">
        <v>41930</v>
      </c>
      <c r="C7336" s="8" t="s">
        <v>11240</v>
      </c>
      <c r="D7336" s="6" t="s">
        <v>6974</v>
      </c>
      <c r="E7336" s="6" t="s">
        <v>94</v>
      </c>
      <c r="F7336" s="6" t="s">
        <v>95</v>
      </c>
      <c r="G7336" s="6" t="s">
        <v>95</v>
      </c>
      <c r="H7336" s="6" t="s">
        <v>48</v>
      </c>
      <c r="I7336" s="6" t="s">
        <v>36</v>
      </c>
      <c r="J7336" s="6" t="s">
        <v>37</v>
      </c>
      <c r="K7336" s="6" t="s">
        <v>122</v>
      </c>
      <c r="L7336" s="6" t="s">
        <v>123</v>
      </c>
      <c r="M7336" s="6" t="s">
        <v>2635</v>
      </c>
      <c r="N7336" s="9">
        <v>0</v>
      </c>
      <c r="O7336" s="10">
        <v>510</v>
      </c>
      <c r="P7336" s="10">
        <v>234</v>
      </c>
      <c r="Q7336" s="6">
        <v>6</v>
      </c>
      <c r="R7336" s="6" t="s">
        <v>41</v>
      </c>
      <c r="S7336" s="10">
        <f t="shared" si="114"/>
        <v>85</v>
      </c>
    </row>
    <row r="7337" spans="1:19" x14ac:dyDescent="0.3">
      <c r="A7337" s="6" t="s">
        <v>11241</v>
      </c>
      <c r="B7337" s="7">
        <v>41932</v>
      </c>
      <c r="C7337" s="8" t="s">
        <v>11242</v>
      </c>
      <c r="D7337" s="6" t="s">
        <v>11243</v>
      </c>
      <c r="E7337" s="6" t="s">
        <v>117</v>
      </c>
      <c r="F7337" s="6" t="s">
        <v>887</v>
      </c>
      <c r="G7337" s="6" t="s">
        <v>887</v>
      </c>
      <c r="H7337" s="6" t="s">
        <v>48</v>
      </c>
      <c r="I7337" s="6" t="s">
        <v>55</v>
      </c>
      <c r="J7337" s="6" t="s">
        <v>63</v>
      </c>
      <c r="K7337" s="6" t="s">
        <v>26</v>
      </c>
      <c r="L7337" s="6" t="s">
        <v>57</v>
      </c>
      <c r="M7337" s="6" t="s">
        <v>4700</v>
      </c>
      <c r="N7337" s="9">
        <v>0.1</v>
      </c>
      <c r="O7337" s="10">
        <v>396</v>
      </c>
      <c r="P7337" s="10">
        <v>88</v>
      </c>
      <c r="Q7337" s="6">
        <v>9</v>
      </c>
      <c r="R7337" s="6" t="s">
        <v>29</v>
      </c>
      <c r="S7337" s="10">
        <f t="shared" si="114"/>
        <v>44</v>
      </c>
    </row>
    <row r="7338" spans="1:19" x14ac:dyDescent="0.3">
      <c r="A7338" s="6" t="s">
        <v>11241</v>
      </c>
      <c r="B7338" s="7">
        <v>41932</v>
      </c>
      <c r="C7338" s="8" t="s">
        <v>11242</v>
      </c>
      <c r="D7338" s="6" t="s">
        <v>11243</v>
      </c>
      <c r="E7338" s="6" t="s">
        <v>117</v>
      </c>
      <c r="F7338" s="6" t="s">
        <v>887</v>
      </c>
      <c r="G7338" s="6" t="s">
        <v>887</v>
      </c>
      <c r="H7338" s="6" t="s">
        <v>48</v>
      </c>
      <c r="I7338" s="6" t="s">
        <v>55</v>
      </c>
      <c r="J7338" s="6" t="s">
        <v>63</v>
      </c>
      <c r="K7338" s="6" t="s">
        <v>26</v>
      </c>
      <c r="L7338" s="6" t="s">
        <v>166</v>
      </c>
      <c r="M7338" s="6" t="s">
        <v>3668</v>
      </c>
      <c r="N7338" s="9">
        <v>0</v>
      </c>
      <c r="O7338" s="10">
        <v>246</v>
      </c>
      <c r="P7338" s="10">
        <v>25</v>
      </c>
      <c r="Q7338" s="6">
        <v>5</v>
      </c>
      <c r="R7338" s="6" t="s">
        <v>41</v>
      </c>
      <c r="S7338" s="10">
        <f t="shared" si="114"/>
        <v>49.2</v>
      </c>
    </row>
    <row r="7339" spans="1:19" x14ac:dyDescent="0.3">
      <c r="A7339" s="6" t="s">
        <v>11244</v>
      </c>
      <c r="B7339" s="7">
        <v>41932</v>
      </c>
      <c r="C7339" s="8" t="s">
        <v>11245</v>
      </c>
      <c r="D7339" s="6" t="s">
        <v>2902</v>
      </c>
      <c r="E7339" s="6" t="s">
        <v>85</v>
      </c>
      <c r="F7339" s="6" t="s">
        <v>632</v>
      </c>
      <c r="G7339" s="6" t="s">
        <v>4992</v>
      </c>
      <c r="H7339" s="6" t="s">
        <v>88</v>
      </c>
      <c r="I7339" s="6" t="s">
        <v>36</v>
      </c>
      <c r="J7339" s="6" t="s">
        <v>25</v>
      </c>
      <c r="K7339" s="6" t="s">
        <v>26</v>
      </c>
      <c r="L7339" s="6" t="s">
        <v>104</v>
      </c>
      <c r="M7339" s="6" t="s">
        <v>2073</v>
      </c>
      <c r="N7339" s="9">
        <v>0</v>
      </c>
      <c r="O7339" s="10">
        <v>8</v>
      </c>
      <c r="P7339" s="10">
        <v>2</v>
      </c>
      <c r="Q7339" s="6">
        <v>1</v>
      </c>
      <c r="R7339" s="6" t="s">
        <v>41</v>
      </c>
      <c r="S7339" s="10">
        <f t="shared" si="114"/>
        <v>8</v>
      </c>
    </row>
    <row r="7340" spans="1:19" x14ac:dyDescent="0.3">
      <c r="A7340" s="6" t="s">
        <v>11246</v>
      </c>
      <c r="B7340" s="7">
        <v>41932</v>
      </c>
      <c r="C7340" s="8" t="s">
        <v>11247</v>
      </c>
      <c r="D7340" s="6" t="s">
        <v>3576</v>
      </c>
      <c r="E7340" s="6" t="s">
        <v>45</v>
      </c>
      <c r="F7340" s="6" t="s">
        <v>1173</v>
      </c>
      <c r="G7340" s="6" t="s">
        <v>2554</v>
      </c>
      <c r="H7340" s="6" t="s">
        <v>48</v>
      </c>
      <c r="I7340" s="6" t="s">
        <v>36</v>
      </c>
      <c r="J7340" s="6" t="s">
        <v>37</v>
      </c>
      <c r="K7340" s="6" t="s">
        <v>38</v>
      </c>
      <c r="L7340" s="6" t="s">
        <v>111</v>
      </c>
      <c r="M7340" s="6" t="s">
        <v>2123</v>
      </c>
      <c r="N7340" s="9">
        <v>0.1</v>
      </c>
      <c r="O7340" s="10">
        <v>846</v>
      </c>
      <c r="P7340" s="10">
        <v>9</v>
      </c>
      <c r="Q7340" s="6">
        <v>2</v>
      </c>
      <c r="R7340" s="6" t="s">
        <v>29</v>
      </c>
      <c r="S7340" s="10">
        <f t="shared" si="114"/>
        <v>423</v>
      </c>
    </row>
    <row r="7341" spans="1:19" x14ac:dyDescent="0.3">
      <c r="A7341" s="6" t="s">
        <v>11246</v>
      </c>
      <c r="B7341" s="7">
        <v>41932</v>
      </c>
      <c r="C7341" s="8" t="s">
        <v>11247</v>
      </c>
      <c r="D7341" s="6" t="s">
        <v>3576</v>
      </c>
      <c r="E7341" s="6" t="s">
        <v>45</v>
      </c>
      <c r="F7341" s="6" t="s">
        <v>1173</v>
      </c>
      <c r="G7341" s="6" t="s">
        <v>2554</v>
      </c>
      <c r="H7341" s="6" t="s">
        <v>48</v>
      </c>
      <c r="I7341" s="6" t="s">
        <v>36</v>
      </c>
      <c r="J7341" s="6" t="s">
        <v>37</v>
      </c>
      <c r="K7341" s="6" t="s">
        <v>26</v>
      </c>
      <c r="L7341" s="6" t="s">
        <v>72</v>
      </c>
      <c r="M7341" s="6" t="s">
        <v>4322</v>
      </c>
      <c r="N7341" s="9">
        <v>0</v>
      </c>
      <c r="O7341" s="10">
        <v>15</v>
      </c>
      <c r="P7341" s="10">
        <v>2</v>
      </c>
      <c r="Q7341" s="6">
        <v>1</v>
      </c>
      <c r="R7341" s="6" t="s">
        <v>41</v>
      </c>
      <c r="S7341" s="10">
        <f t="shared" si="114"/>
        <v>15</v>
      </c>
    </row>
    <row r="7342" spans="1:19" x14ac:dyDescent="0.3">
      <c r="A7342" s="6" t="s">
        <v>11246</v>
      </c>
      <c r="B7342" s="7">
        <v>41932</v>
      </c>
      <c r="C7342" s="8" t="s">
        <v>11247</v>
      </c>
      <c r="D7342" s="6" t="s">
        <v>3576</v>
      </c>
      <c r="E7342" s="6" t="s">
        <v>45</v>
      </c>
      <c r="F7342" s="6" t="s">
        <v>1173</v>
      </c>
      <c r="G7342" s="6" t="s">
        <v>2554</v>
      </c>
      <c r="H7342" s="6" t="s">
        <v>48</v>
      </c>
      <c r="I7342" s="6" t="s">
        <v>36</v>
      </c>
      <c r="J7342" s="6" t="s">
        <v>37</v>
      </c>
      <c r="K7342" s="6" t="s">
        <v>26</v>
      </c>
      <c r="L7342" s="6" t="s">
        <v>27</v>
      </c>
      <c r="M7342" s="6" t="s">
        <v>1451</v>
      </c>
      <c r="N7342" s="9">
        <v>0</v>
      </c>
      <c r="O7342" s="10">
        <v>140</v>
      </c>
      <c r="P7342" s="10">
        <v>68</v>
      </c>
      <c r="Q7342" s="6">
        <v>5</v>
      </c>
      <c r="R7342" s="6" t="s">
        <v>41</v>
      </c>
      <c r="S7342" s="10">
        <f t="shared" si="114"/>
        <v>28</v>
      </c>
    </row>
    <row r="7343" spans="1:19" x14ac:dyDescent="0.3">
      <c r="A7343" s="6" t="s">
        <v>11248</v>
      </c>
      <c r="B7343" s="7">
        <v>41932</v>
      </c>
      <c r="C7343" s="8" t="s">
        <v>11249</v>
      </c>
      <c r="D7343" s="6" t="s">
        <v>2652</v>
      </c>
      <c r="E7343" s="6" t="s">
        <v>85</v>
      </c>
      <c r="F7343" s="6" t="s">
        <v>2121</v>
      </c>
      <c r="G7343" s="6" t="s">
        <v>2122</v>
      </c>
      <c r="H7343" s="6" t="s">
        <v>88</v>
      </c>
      <c r="I7343" s="6" t="s">
        <v>24</v>
      </c>
      <c r="J7343" s="6" t="s">
        <v>37</v>
      </c>
      <c r="K7343" s="6" t="s">
        <v>26</v>
      </c>
      <c r="L7343" s="6" t="s">
        <v>194</v>
      </c>
      <c r="M7343" s="6" t="s">
        <v>3892</v>
      </c>
      <c r="N7343" s="9">
        <v>0</v>
      </c>
      <c r="O7343" s="10">
        <v>54</v>
      </c>
      <c r="P7343" s="10">
        <v>20</v>
      </c>
      <c r="Q7343" s="6">
        <v>4</v>
      </c>
      <c r="R7343" s="6" t="s">
        <v>41</v>
      </c>
      <c r="S7343" s="10">
        <f t="shared" si="114"/>
        <v>13.5</v>
      </c>
    </row>
    <row r="7344" spans="1:19" x14ac:dyDescent="0.3">
      <c r="A7344" s="6" t="s">
        <v>11246</v>
      </c>
      <c r="B7344" s="7">
        <v>41932</v>
      </c>
      <c r="C7344" s="8" t="s">
        <v>11247</v>
      </c>
      <c r="D7344" s="6" t="s">
        <v>3576</v>
      </c>
      <c r="E7344" s="6" t="s">
        <v>45</v>
      </c>
      <c r="F7344" s="6" t="s">
        <v>1173</v>
      </c>
      <c r="G7344" s="6" t="s">
        <v>2554</v>
      </c>
      <c r="H7344" s="6" t="s">
        <v>48</v>
      </c>
      <c r="I7344" s="6" t="s">
        <v>36</v>
      </c>
      <c r="J7344" s="6" t="s">
        <v>37</v>
      </c>
      <c r="K7344" s="6" t="s">
        <v>122</v>
      </c>
      <c r="L7344" s="6" t="s">
        <v>156</v>
      </c>
      <c r="M7344" s="6" t="s">
        <v>1961</v>
      </c>
      <c r="N7344" s="9">
        <v>0.15</v>
      </c>
      <c r="O7344" s="10">
        <v>210</v>
      </c>
      <c r="P7344" s="10">
        <v>62</v>
      </c>
      <c r="Q7344" s="6">
        <v>2</v>
      </c>
      <c r="R7344" s="6" t="s">
        <v>41</v>
      </c>
      <c r="S7344" s="10">
        <f t="shared" si="114"/>
        <v>105</v>
      </c>
    </row>
    <row r="7345" spans="1:19" x14ac:dyDescent="0.3">
      <c r="A7345" s="6" t="s">
        <v>11250</v>
      </c>
      <c r="B7345" s="7">
        <v>41932</v>
      </c>
      <c r="C7345" s="8" t="s">
        <v>7605</v>
      </c>
      <c r="D7345" s="6" t="s">
        <v>5884</v>
      </c>
      <c r="E7345" s="6" t="s">
        <v>45</v>
      </c>
      <c r="F7345" s="6" t="s">
        <v>206</v>
      </c>
      <c r="G7345" s="6" t="s">
        <v>451</v>
      </c>
      <c r="H7345" s="6" t="s">
        <v>48</v>
      </c>
      <c r="I7345" s="6" t="s">
        <v>55</v>
      </c>
      <c r="J7345" s="6" t="s">
        <v>25</v>
      </c>
      <c r="K7345" s="6" t="s">
        <v>122</v>
      </c>
      <c r="L7345" s="6" t="s">
        <v>214</v>
      </c>
      <c r="M7345" s="6" t="s">
        <v>1191</v>
      </c>
      <c r="N7345" s="9">
        <v>0</v>
      </c>
      <c r="O7345" s="10">
        <v>465</v>
      </c>
      <c r="P7345" s="10">
        <v>140</v>
      </c>
      <c r="Q7345" s="6">
        <v>4</v>
      </c>
      <c r="R7345" s="6" t="s">
        <v>29</v>
      </c>
      <c r="S7345" s="10">
        <f t="shared" si="114"/>
        <v>116.25</v>
      </c>
    </row>
    <row r="7346" spans="1:19" x14ac:dyDescent="0.3">
      <c r="A7346" s="6" t="s">
        <v>11251</v>
      </c>
      <c r="B7346" s="7">
        <v>41932</v>
      </c>
      <c r="C7346" s="8" t="s">
        <v>11252</v>
      </c>
      <c r="D7346" s="6" t="s">
        <v>2675</v>
      </c>
      <c r="E7346" s="6" t="s">
        <v>85</v>
      </c>
      <c r="F7346" s="6" t="s">
        <v>199</v>
      </c>
      <c r="G7346" s="6" t="s">
        <v>1362</v>
      </c>
      <c r="H7346" s="6" t="s">
        <v>88</v>
      </c>
      <c r="I7346" s="6" t="s">
        <v>36</v>
      </c>
      <c r="J7346" s="6" t="s">
        <v>37</v>
      </c>
      <c r="K7346" s="6" t="s">
        <v>26</v>
      </c>
      <c r="L7346" s="6" t="s">
        <v>57</v>
      </c>
      <c r="M7346" s="6" t="s">
        <v>2448</v>
      </c>
      <c r="N7346" s="9">
        <v>0.4</v>
      </c>
      <c r="O7346" s="10">
        <v>32</v>
      </c>
      <c r="P7346" s="10">
        <v>-22</v>
      </c>
      <c r="Q7346" s="6">
        <v>5</v>
      </c>
      <c r="R7346" s="6" t="s">
        <v>29</v>
      </c>
      <c r="S7346" s="10">
        <f t="shared" si="114"/>
        <v>6.4</v>
      </c>
    </row>
    <row r="7347" spans="1:19" x14ac:dyDescent="0.3">
      <c r="A7347" s="6" t="s">
        <v>11253</v>
      </c>
      <c r="B7347" s="7">
        <v>41933</v>
      </c>
      <c r="C7347" s="8" t="s">
        <v>11254</v>
      </c>
      <c r="D7347" s="6" t="s">
        <v>648</v>
      </c>
      <c r="E7347" s="6" t="s">
        <v>100</v>
      </c>
      <c r="F7347" s="6" t="s">
        <v>318</v>
      </c>
      <c r="G7347" s="6" t="s">
        <v>319</v>
      </c>
      <c r="H7347" s="6" t="s">
        <v>88</v>
      </c>
      <c r="I7347" s="6" t="s">
        <v>24</v>
      </c>
      <c r="J7347" s="6" t="s">
        <v>37</v>
      </c>
      <c r="K7347" s="6" t="s">
        <v>38</v>
      </c>
      <c r="L7347" s="6" t="s">
        <v>111</v>
      </c>
      <c r="M7347" s="6" t="s">
        <v>8946</v>
      </c>
      <c r="N7347" s="9">
        <v>0.2</v>
      </c>
      <c r="O7347" s="10">
        <v>417</v>
      </c>
      <c r="P7347" s="10">
        <v>-78</v>
      </c>
      <c r="Q7347" s="6">
        <v>3</v>
      </c>
      <c r="R7347" s="6" t="s">
        <v>29</v>
      </c>
      <c r="S7347" s="10">
        <f t="shared" si="114"/>
        <v>139</v>
      </c>
    </row>
    <row r="7348" spans="1:19" x14ac:dyDescent="0.3">
      <c r="A7348" s="6" t="s">
        <v>11253</v>
      </c>
      <c r="B7348" s="7">
        <v>41933</v>
      </c>
      <c r="C7348" s="8" t="s">
        <v>11254</v>
      </c>
      <c r="D7348" s="6" t="s">
        <v>648</v>
      </c>
      <c r="E7348" s="6" t="s">
        <v>100</v>
      </c>
      <c r="F7348" s="6" t="s">
        <v>318</v>
      </c>
      <c r="G7348" s="6" t="s">
        <v>319</v>
      </c>
      <c r="H7348" s="6" t="s">
        <v>88</v>
      </c>
      <c r="I7348" s="6" t="s">
        <v>24</v>
      </c>
      <c r="J7348" s="6" t="s">
        <v>37</v>
      </c>
      <c r="K7348" s="6" t="s">
        <v>26</v>
      </c>
      <c r="L7348" s="6" t="s">
        <v>89</v>
      </c>
      <c r="M7348" s="6" t="s">
        <v>1592</v>
      </c>
      <c r="N7348" s="9">
        <v>0</v>
      </c>
      <c r="O7348" s="10">
        <v>8</v>
      </c>
      <c r="P7348" s="10">
        <v>3</v>
      </c>
      <c r="Q7348" s="6">
        <v>1</v>
      </c>
      <c r="R7348" s="6" t="s">
        <v>41</v>
      </c>
      <c r="S7348" s="10">
        <f t="shared" si="114"/>
        <v>8</v>
      </c>
    </row>
    <row r="7349" spans="1:19" x14ac:dyDescent="0.3">
      <c r="A7349" s="6" t="s">
        <v>11253</v>
      </c>
      <c r="B7349" s="7">
        <v>41933</v>
      </c>
      <c r="C7349" s="8" t="s">
        <v>11254</v>
      </c>
      <c r="D7349" s="6" t="s">
        <v>648</v>
      </c>
      <c r="E7349" s="6" t="s">
        <v>100</v>
      </c>
      <c r="F7349" s="6" t="s">
        <v>318</v>
      </c>
      <c r="G7349" s="6" t="s">
        <v>319</v>
      </c>
      <c r="H7349" s="6" t="s">
        <v>88</v>
      </c>
      <c r="I7349" s="6" t="s">
        <v>24</v>
      </c>
      <c r="J7349" s="6" t="s">
        <v>37</v>
      </c>
      <c r="K7349" s="6" t="s">
        <v>26</v>
      </c>
      <c r="L7349" s="6" t="s">
        <v>57</v>
      </c>
      <c r="M7349" s="6" t="s">
        <v>3742</v>
      </c>
      <c r="N7349" s="9">
        <v>0.1</v>
      </c>
      <c r="O7349" s="10">
        <v>105</v>
      </c>
      <c r="P7349" s="10">
        <v>40</v>
      </c>
      <c r="Q7349" s="6">
        <v>2</v>
      </c>
      <c r="R7349" s="6" t="s">
        <v>41</v>
      </c>
      <c r="S7349" s="10">
        <f t="shared" si="114"/>
        <v>52.5</v>
      </c>
    </row>
    <row r="7350" spans="1:19" x14ac:dyDescent="0.3">
      <c r="A7350" s="6" t="s">
        <v>11255</v>
      </c>
      <c r="B7350" s="7">
        <v>41933</v>
      </c>
      <c r="C7350" s="8" t="s">
        <v>11256</v>
      </c>
      <c r="D7350" s="6" t="s">
        <v>8096</v>
      </c>
      <c r="E7350" s="6" t="s">
        <v>117</v>
      </c>
      <c r="F7350" s="6" t="s">
        <v>212</v>
      </c>
      <c r="G7350" s="6" t="s">
        <v>8993</v>
      </c>
      <c r="H7350" s="6" t="s">
        <v>48</v>
      </c>
      <c r="I7350" s="6" t="s">
        <v>24</v>
      </c>
      <c r="J7350" s="6" t="s">
        <v>37</v>
      </c>
      <c r="K7350" s="6" t="s">
        <v>26</v>
      </c>
      <c r="L7350" s="6" t="s">
        <v>162</v>
      </c>
      <c r="M7350" s="6" t="s">
        <v>9493</v>
      </c>
      <c r="N7350" s="9">
        <v>0.1</v>
      </c>
      <c r="O7350" s="10">
        <v>264</v>
      </c>
      <c r="P7350" s="10">
        <v>-26</v>
      </c>
      <c r="Q7350" s="6">
        <v>3</v>
      </c>
      <c r="R7350" s="6" t="s">
        <v>29</v>
      </c>
      <c r="S7350" s="10">
        <f t="shared" si="114"/>
        <v>88</v>
      </c>
    </row>
    <row r="7351" spans="1:19" x14ac:dyDescent="0.3">
      <c r="A7351" s="6" t="s">
        <v>11255</v>
      </c>
      <c r="B7351" s="7">
        <v>41933</v>
      </c>
      <c r="C7351" s="8" t="s">
        <v>11256</v>
      </c>
      <c r="D7351" s="6" t="s">
        <v>8096</v>
      </c>
      <c r="E7351" s="6" t="s">
        <v>117</v>
      </c>
      <c r="F7351" s="6" t="s">
        <v>212</v>
      </c>
      <c r="G7351" s="6" t="s">
        <v>8993</v>
      </c>
      <c r="H7351" s="6" t="s">
        <v>48</v>
      </c>
      <c r="I7351" s="6" t="s">
        <v>24</v>
      </c>
      <c r="J7351" s="6" t="s">
        <v>37</v>
      </c>
      <c r="K7351" s="6" t="s">
        <v>26</v>
      </c>
      <c r="L7351" s="6" t="s">
        <v>89</v>
      </c>
      <c r="M7351" s="6" t="s">
        <v>989</v>
      </c>
      <c r="N7351" s="9">
        <v>0</v>
      </c>
      <c r="O7351" s="10">
        <v>97</v>
      </c>
      <c r="P7351" s="10">
        <v>12</v>
      </c>
      <c r="Q7351" s="6">
        <v>2</v>
      </c>
      <c r="R7351" s="6" t="s">
        <v>29</v>
      </c>
      <c r="S7351" s="10">
        <f t="shared" si="114"/>
        <v>48.5</v>
      </c>
    </row>
    <row r="7352" spans="1:19" x14ac:dyDescent="0.3">
      <c r="A7352" s="6" t="s">
        <v>11255</v>
      </c>
      <c r="B7352" s="7">
        <v>41933</v>
      </c>
      <c r="C7352" s="8" t="s">
        <v>11256</v>
      </c>
      <c r="D7352" s="6" t="s">
        <v>8096</v>
      </c>
      <c r="E7352" s="6" t="s">
        <v>117</v>
      </c>
      <c r="F7352" s="6" t="s">
        <v>212</v>
      </c>
      <c r="G7352" s="6" t="s">
        <v>8993</v>
      </c>
      <c r="H7352" s="6" t="s">
        <v>48</v>
      </c>
      <c r="I7352" s="6" t="s">
        <v>24</v>
      </c>
      <c r="J7352" s="6" t="s">
        <v>37</v>
      </c>
      <c r="K7352" s="6" t="s">
        <v>26</v>
      </c>
      <c r="L7352" s="6" t="s">
        <v>89</v>
      </c>
      <c r="M7352" s="6" t="s">
        <v>1959</v>
      </c>
      <c r="N7352" s="9">
        <v>0</v>
      </c>
      <c r="O7352" s="10">
        <v>14</v>
      </c>
      <c r="P7352" s="10">
        <v>5</v>
      </c>
      <c r="Q7352" s="6">
        <v>1</v>
      </c>
      <c r="R7352" s="6" t="s">
        <v>29</v>
      </c>
      <c r="S7352" s="10">
        <f t="shared" si="114"/>
        <v>14</v>
      </c>
    </row>
    <row r="7353" spans="1:19" x14ac:dyDescent="0.3">
      <c r="A7353" s="6" t="s">
        <v>11255</v>
      </c>
      <c r="B7353" s="7">
        <v>41933</v>
      </c>
      <c r="C7353" s="8" t="s">
        <v>11256</v>
      </c>
      <c r="D7353" s="6" t="s">
        <v>8096</v>
      </c>
      <c r="E7353" s="6" t="s">
        <v>117</v>
      </c>
      <c r="F7353" s="6" t="s">
        <v>212</v>
      </c>
      <c r="G7353" s="6" t="s">
        <v>8993</v>
      </c>
      <c r="H7353" s="6" t="s">
        <v>48</v>
      </c>
      <c r="I7353" s="6" t="s">
        <v>24</v>
      </c>
      <c r="J7353" s="6" t="s">
        <v>37</v>
      </c>
      <c r="K7353" s="6" t="s">
        <v>26</v>
      </c>
      <c r="L7353" s="6" t="s">
        <v>89</v>
      </c>
      <c r="M7353" s="6" t="s">
        <v>2229</v>
      </c>
      <c r="N7353" s="9">
        <v>0</v>
      </c>
      <c r="O7353" s="10">
        <v>19</v>
      </c>
      <c r="P7353" s="10">
        <v>8</v>
      </c>
      <c r="Q7353" s="6">
        <v>2</v>
      </c>
      <c r="R7353" s="6" t="s">
        <v>41</v>
      </c>
      <c r="S7353" s="10">
        <f t="shared" si="114"/>
        <v>9.5</v>
      </c>
    </row>
    <row r="7354" spans="1:19" x14ac:dyDescent="0.3">
      <c r="A7354" s="6" t="s">
        <v>11255</v>
      </c>
      <c r="B7354" s="7">
        <v>41933</v>
      </c>
      <c r="C7354" s="8" t="s">
        <v>11256</v>
      </c>
      <c r="D7354" s="6" t="s">
        <v>8096</v>
      </c>
      <c r="E7354" s="6" t="s">
        <v>117</v>
      </c>
      <c r="F7354" s="6" t="s">
        <v>212</v>
      </c>
      <c r="G7354" s="6" t="s">
        <v>8993</v>
      </c>
      <c r="H7354" s="6" t="s">
        <v>48</v>
      </c>
      <c r="I7354" s="6" t="s">
        <v>24</v>
      </c>
      <c r="J7354" s="6" t="s">
        <v>37</v>
      </c>
      <c r="K7354" s="6" t="s">
        <v>26</v>
      </c>
      <c r="L7354" s="6" t="s">
        <v>72</v>
      </c>
      <c r="M7354" s="6" t="s">
        <v>8018</v>
      </c>
      <c r="N7354" s="9">
        <v>0</v>
      </c>
      <c r="O7354" s="10">
        <v>39</v>
      </c>
      <c r="P7354" s="10">
        <v>18</v>
      </c>
      <c r="Q7354" s="6">
        <v>2</v>
      </c>
      <c r="R7354" s="6" t="s">
        <v>29</v>
      </c>
      <c r="S7354" s="10">
        <f t="shared" si="114"/>
        <v>19.5</v>
      </c>
    </row>
    <row r="7355" spans="1:19" x14ac:dyDescent="0.3">
      <c r="A7355" s="6" t="s">
        <v>11257</v>
      </c>
      <c r="B7355" s="7">
        <v>41934</v>
      </c>
      <c r="C7355" s="8" t="s">
        <v>11258</v>
      </c>
      <c r="D7355" s="6" t="s">
        <v>1290</v>
      </c>
      <c r="E7355" s="6" t="s">
        <v>117</v>
      </c>
      <c r="F7355" s="6" t="s">
        <v>212</v>
      </c>
      <c r="G7355" s="6" t="s">
        <v>1311</v>
      </c>
      <c r="H7355" s="6" t="s">
        <v>48</v>
      </c>
      <c r="I7355" s="6" t="s">
        <v>55</v>
      </c>
      <c r="J7355" s="6" t="s">
        <v>37</v>
      </c>
      <c r="K7355" s="6" t="s">
        <v>26</v>
      </c>
      <c r="L7355" s="6" t="s">
        <v>166</v>
      </c>
      <c r="M7355" s="6" t="s">
        <v>4579</v>
      </c>
      <c r="N7355" s="9">
        <v>0</v>
      </c>
      <c r="O7355" s="10">
        <v>141</v>
      </c>
      <c r="P7355" s="10">
        <v>41</v>
      </c>
      <c r="Q7355" s="6">
        <v>3</v>
      </c>
      <c r="R7355" s="6" t="s">
        <v>29</v>
      </c>
      <c r="S7355" s="10">
        <f t="shared" si="114"/>
        <v>47</v>
      </c>
    </row>
    <row r="7356" spans="1:19" x14ac:dyDescent="0.3">
      <c r="A7356" s="6" t="s">
        <v>11259</v>
      </c>
      <c r="B7356" s="7">
        <v>41935</v>
      </c>
      <c r="C7356" s="8" t="s">
        <v>11260</v>
      </c>
      <c r="D7356" s="6" t="s">
        <v>1822</v>
      </c>
      <c r="E7356" s="6" t="s">
        <v>117</v>
      </c>
      <c r="F7356" s="6" t="s">
        <v>212</v>
      </c>
      <c r="G7356" s="6" t="s">
        <v>1311</v>
      </c>
      <c r="H7356" s="6" t="s">
        <v>48</v>
      </c>
      <c r="I7356" s="6" t="s">
        <v>55</v>
      </c>
      <c r="J7356" s="6" t="s">
        <v>25</v>
      </c>
      <c r="K7356" s="6" t="s">
        <v>26</v>
      </c>
      <c r="L7356" s="6" t="s">
        <v>194</v>
      </c>
      <c r="M7356" s="6" t="s">
        <v>6238</v>
      </c>
      <c r="N7356" s="9">
        <v>0</v>
      </c>
      <c r="O7356" s="10">
        <v>31</v>
      </c>
      <c r="P7356" s="10">
        <v>10</v>
      </c>
      <c r="Q7356" s="6">
        <v>1</v>
      </c>
      <c r="R7356" s="6" t="s">
        <v>29</v>
      </c>
      <c r="S7356" s="10">
        <f t="shared" si="114"/>
        <v>31</v>
      </c>
    </row>
    <row r="7357" spans="1:19" x14ac:dyDescent="0.3">
      <c r="A7357" s="6" t="s">
        <v>11261</v>
      </c>
      <c r="B7357" s="7">
        <v>41935</v>
      </c>
      <c r="C7357" s="8" t="s">
        <v>11262</v>
      </c>
      <c r="D7357" s="6" t="s">
        <v>4196</v>
      </c>
      <c r="E7357" s="6" t="s">
        <v>117</v>
      </c>
      <c r="F7357" s="6" t="s">
        <v>555</v>
      </c>
      <c r="G7357" s="6" t="s">
        <v>1043</v>
      </c>
      <c r="H7357" s="6" t="s">
        <v>48</v>
      </c>
      <c r="I7357" s="6" t="s">
        <v>36</v>
      </c>
      <c r="J7357" s="6" t="s">
        <v>63</v>
      </c>
      <c r="K7357" s="6" t="s">
        <v>122</v>
      </c>
      <c r="L7357" s="6" t="s">
        <v>123</v>
      </c>
      <c r="M7357" s="6" t="s">
        <v>10005</v>
      </c>
      <c r="N7357" s="9">
        <v>0</v>
      </c>
      <c r="O7357" s="10">
        <v>936</v>
      </c>
      <c r="P7357" s="10">
        <v>66</v>
      </c>
      <c r="Q7357" s="6">
        <v>3</v>
      </c>
      <c r="R7357" s="6" t="s">
        <v>41</v>
      </c>
      <c r="S7357" s="10">
        <f t="shared" si="114"/>
        <v>312</v>
      </c>
    </row>
    <row r="7358" spans="1:19" x14ac:dyDescent="0.3">
      <c r="A7358" s="6" t="s">
        <v>11263</v>
      </c>
      <c r="B7358" s="7">
        <v>41935</v>
      </c>
      <c r="C7358" s="8" t="s">
        <v>11264</v>
      </c>
      <c r="D7358" s="6" t="s">
        <v>2292</v>
      </c>
      <c r="E7358" s="6" t="s">
        <v>33</v>
      </c>
      <c r="F7358" s="6" t="s">
        <v>34</v>
      </c>
      <c r="G7358" s="6" t="s">
        <v>11265</v>
      </c>
      <c r="H7358" s="6" t="s">
        <v>23</v>
      </c>
      <c r="I7358" s="6" t="s">
        <v>55</v>
      </c>
      <c r="J7358" s="6" t="s">
        <v>25</v>
      </c>
      <c r="K7358" s="6" t="s">
        <v>38</v>
      </c>
      <c r="L7358" s="6" t="s">
        <v>111</v>
      </c>
      <c r="M7358" s="6" t="s">
        <v>1868</v>
      </c>
      <c r="N7358" s="9">
        <v>0</v>
      </c>
      <c r="O7358" s="10">
        <v>326</v>
      </c>
      <c r="P7358" s="10">
        <v>153</v>
      </c>
      <c r="Q7358" s="6">
        <v>4</v>
      </c>
      <c r="R7358" s="6" t="s">
        <v>41</v>
      </c>
      <c r="S7358" s="10">
        <f t="shared" si="114"/>
        <v>81.5</v>
      </c>
    </row>
    <row r="7359" spans="1:19" x14ac:dyDescent="0.3">
      <c r="A7359" s="6" t="s">
        <v>11263</v>
      </c>
      <c r="B7359" s="7">
        <v>41935</v>
      </c>
      <c r="C7359" s="8" t="s">
        <v>11264</v>
      </c>
      <c r="D7359" s="6" t="s">
        <v>2292</v>
      </c>
      <c r="E7359" s="6" t="s">
        <v>33</v>
      </c>
      <c r="F7359" s="6" t="s">
        <v>34</v>
      </c>
      <c r="G7359" s="6" t="s">
        <v>11265</v>
      </c>
      <c r="H7359" s="6" t="s">
        <v>23</v>
      </c>
      <c r="I7359" s="6" t="s">
        <v>55</v>
      </c>
      <c r="J7359" s="6" t="s">
        <v>25</v>
      </c>
      <c r="K7359" s="6" t="s">
        <v>26</v>
      </c>
      <c r="L7359" s="6" t="s">
        <v>194</v>
      </c>
      <c r="M7359" s="6" t="s">
        <v>5760</v>
      </c>
      <c r="N7359" s="9">
        <v>0</v>
      </c>
      <c r="O7359" s="10">
        <v>82</v>
      </c>
      <c r="P7359" s="10">
        <v>33</v>
      </c>
      <c r="Q7359" s="6">
        <v>4</v>
      </c>
      <c r="R7359" s="6" t="s">
        <v>41</v>
      </c>
      <c r="S7359" s="10">
        <f t="shared" si="114"/>
        <v>20.5</v>
      </c>
    </row>
    <row r="7360" spans="1:19" x14ac:dyDescent="0.3">
      <c r="A7360" s="6" t="s">
        <v>11263</v>
      </c>
      <c r="B7360" s="7">
        <v>41935</v>
      </c>
      <c r="C7360" s="8" t="s">
        <v>11264</v>
      </c>
      <c r="D7360" s="6" t="s">
        <v>2292</v>
      </c>
      <c r="E7360" s="6" t="s">
        <v>33</v>
      </c>
      <c r="F7360" s="6" t="s">
        <v>34</v>
      </c>
      <c r="G7360" s="6" t="s">
        <v>11265</v>
      </c>
      <c r="H7360" s="6" t="s">
        <v>23</v>
      </c>
      <c r="I7360" s="6" t="s">
        <v>55</v>
      </c>
      <c r="J7360" s="6" t="s">
        <v>25</v>
      </c>
      <c r="K7360" s="6" t="s">
        <v>122</v>
      </c>
      <c r="L7360" s="6" t="s">
        <v>168</v>
      </c>
      <c r="M7360" s="6" t="s">
        <v>11266</v>
      </c>
      <c r="N7360" s="9">
        <v>0</v>
      </c>
      <c r="O7360" s="10">
        <v>427</v>
      </c>
      <c r="P7360" s="10">
        <v>132</v>
      </c>
      <c r="Q7360" s="6">
        <v>3</v>
      </c>
      <c r="R7360" s="6" t="s">
        <v>29</v>
      </c>
      <c r="S7360" s="10">
        <f t="shared" si="114"/>
        <v>142.33333333333334</v>
      </c>
    </row>
    <row r="7361" spans="1:19" x14ac:dyDescent="0.3">
      <c r="A7361" s="6" t="s">
        <v>11267</v>
      </c>
      <c r="B7361" s="7">
        <v>41935</v>
      </c>
      <c r="C7361" s="8" t="s">
        <v>11268</v>
      </c>
      <c r="D7361" s="6" t="s">
        <v>1622</v>
      </c>
      <c r="E7361" s="6" t="s">
        <v>117</v>
      </c>
      <c r="F7361" s="6" t="s">
        <v>212</v>
      </c>
      <c r="G7361" s="6" t="s">
        <v>753</v>
      </c>
      <c r="H7361" s="6" t="s">
        <v>48</v>
      </c>
      <c r="I7361" s="6" t="s">
        <v>24</v>
      </c>
      <c r="J7361" s="6" t="s">
        <v>37</v>
      </c>
      <c r="K7361" s="6" t="s">
        <v>26</v>
      </c>
      <c r="L7361" s="6" t="s">
        <v>89</v>
      </c>
      <c r="M7361" s="6" t="s">
        <v>1834</v>
      </c>
      <c r="N7361" s="9">
        <v>0</v>
      </c>
      <c r="O7361" s="10">
        <v>33</v>
      </c>
      <c r="P7361" s="10">
        <v>9</v>
      </c>
      <c r="Q7361" s="6">
        <v>2</v>
      </c>
      <c r="R7361" s="6" t="s">
        <v>29</v>
      </c>
      <c r="S7361" s="10">
        <f t="shared" si="114"/>
        <v>16.5</v>
      </c>
    </row>
    <row r="7362" spans="1:19" x14ac:dyDescent="0.3">
      <c r="A7362" s="6" t="s">
        <v>11269</v>
      </c>
      <c r="B7362" s="7">
        <v>41935</v>
      </c>
      <c r="C7362" s="8" t="s">
        <v>11270</v>
      </c>
      <c r="D7362" s="6" t="s">
        <v>484</v>
      </c>
      <c r="E7362" s="6" t="s">
        <v>173</v>
      </c>
      <c r="F7362" s="6" t="s">
        <v>186</v>
      </c>
      <c r="G7362" s="6" t="s">
        <v>187</v>
      </c>
      <c r="H7362" s="6" t="s">
        <v>23</v>
      </c>
      <c r="I7362" s="6" t="s">
        <v>36</v>
      </c>
      <c r="J7362" s="6" t="s">
        <v>37</v>
      </c>
      <c r="K7362" s="6" t="s">
        <v>26</v>
      </c>
      <c r="L7362" s="6" t="s">
        <v>166</v>
      </c>
      <c r="M7362" s="6" t="s">
        <v>7029</v>
      </c>
      <c r="N7362" s="9">
        <v>0.5</v>
      </c>
      <c r="O7362" s="10">
        <v>89</v>
      </c>
      <c r="P7362" s="10">
        <v>-37</v>
      </c>
      <c r="Q7362" s="6">
        <v>4</v>
      </c>
      <c r="R7362" s="6" t="s">
        <v>41</v>
      </c>
      <c r="S7362" s="10">
        <f t="shared" si="114"/>
        <v>22.25</v>
      </c>
    </row>
    <row r="7363" spans="1:19" x14ac:dyDescent="0.3">
      <c r="A7363" s="6" t="s">
        <v>11271</v>
      </c>
      <c r="B7363" s="7">
        <v>41936</v>
      </c>
      <c r="C7363" s="8" t="s">
        <v>11272</v>
      </c>
      <c r="D7363" s="6" t="s">
        <v>5820</v>
      </c>
      <c r="E7363" s="6" t="s">
        <v>591</v>
      </c>
      <c r="F7363" s="6" t="s">
        <v>4156</v>
      </c>
      <c r="G7363" s="6" t="s">
        <v>4157</v>
      </c>
      <c r="H7363" s="6" t="s">
        <v>23</v>
      </c>
      <c r="I7363" s="6" t="s">
        <v>55</v>
      </c>
      <c r="J7363" s="6" t="s">
        <v>110</v>
      </c>
      <c r="K7363" s="6" t="s">
        <v>38</v>
      </c>
      <c r="L7363" s="6" t="s">
        <v>111</v>
      </c>
      <c r="M7363" s="6" t="s">
        <v>8946</v>
      </c>
      <c r="N7363" s="9">
        <v>0</v>
      </c>
      <c r="O7363" s="10">
        <v>174</v>
      </c>
      <c r="P7363" s="10">
        <v>9</v>
      </c>
      <c r="Q7363" s="6">
        <v>1</v>
      </c>
      <c r="R7363" s="6" t="s">
        <v>41</v>
      </c>
      <c r="S7363" s="10">
        <f t="shared" ref="S7363:S7426" si="115">O7363/Q7363</f>
        <v>174</v>
      </c>
    </row>
    <row r="7364" spans="1:19" x14ac:dyDescent="0.3">
      <c r="A7364" s="6" t="s">
        <v>11273</v>
      </c>
      <c r="B7364" s="7">
        <v>41936</v>
      </c>
      <c r="C7364" s="8" t="s">
        <v>11274</v>
      </c>
      <c r="D7364" s="6" t="s">
        <v>1980</v>
      </c>
      <c r="E7364" s="6" t="s">
        <v>85</v>
      </c>
      <c r="F7364" s="6" t="s">
        <v>240</v>
      </c>
      <c r="G7364" s="6" t="s">
        <v>993</v>
      </c>
      <c r="H7364" s="6" t="s">
        <v>88</v>
      </c>
      <c r="I7364" s="6" t="s">
        <v>36</v>
      </c>
      <c r="J7364" s="6" t="s">
        <v>63</v>
      </c>
      <c r="K7364" s="6" t="s">
        <v>26</v>
      </c>
      <c r="L7364" s="6" t="s">
        <v>89</v>
      </c>
      <c r="M7364" s="6" t="s">
        <v>3172</v>
      </c>
      <c r="N7364" s="9">
        <v>0</v>
      </c>
      <c r="O7364" s="10">
        <v>20</v>
      </c>
      <c r="P7364" s="10">
        <v>9</v>
      </c>
      <c r="Q7364" s="6">
        <v>2</v>
      </c>
      <c r="R7364" s="6" t="s">
        <v>29</v>
      </c>
      <c r="S7364" s="10">
        <f t="shared" si="115"/>
        <v>10</v>
      </c>
    </row>
    <row r="7365" spans="1:19" x14ac:dyDescent="0.3">
      <c r="A7365" s="6" t="s">
        <v>11273</v>
      </c>
      <c r="B7365" s="7">
        <v>41936</v>
      </c>
      <c r="C7365" s="8" t="s">
        <v>11274</v>
      </c>
      <c r="D7365" s="6" t="s">
        <v>1980</v>
      </c>
      <c r="E7365" s="6" t="s">
        <v>85</v>
      </c>
      <c r="F7365" s="6" t="s">
        <v>240</v>
      </c>
      <c r="G7365" s="6" t="s">
        <v>993</v>
      </c>
      <c r="H7365" s="6" t="s">
        <v>88</v>
      </c>
      <c r="I7365" s="6" t="s">
        <v>36</v>
      </c>
      <c r="J7365" s="6" t="s">
        <v>63</v>
      </c>
      <c r="K7365" s="6" t="s">
        <v>26</v>
      </c>
      <c r="L7365" s="6" t="s">
        <v>27</v>
      </c>
      <c r="M7365" s="6" t="s">
        <v>2908</v>
      </c>
      <c r="N7365" s="9">
        <v>0</v>
      </c>
      <c r="O7365" s="10">
        <v>68</v>
      </c>
      <c r="P7365" s="10">
        <v>29</v>
      </c>
      <c r="Q7365" s="6">
        <v>2</v>
      </c>
      <c r="R7365" s="6" t="s">
        <v>41</v>
      </c>
      <c r="S7365" s="10">
        <f t="shared" si="115"/>
        <v>34</v>
      </c>
    </row>
    <row r="7366" spans="1:19" x14ac:dyDescent="0.3">
      <c r="A7366" s="6" t="s">
        <v>11273</v>
      </c>
      <c r="B7366" s="7">
        <v>41936</v>
      </c>
      <c r="C7366" s="8" t="s">
        <v>11274</v>
      </c>
      <c r="D7366" s="6" t="s">
        <v>1980</v>
      </c>
      <c r="E7366" s="6" t="s">
        <v>85</v>
      </c>
      <c r="F7366" s="6" t="s">
        <v>240</v>
      </c>
      <c r="G7366" s="6" t="s">
        <v>993</v>
      </c>
      <c r="H7366" s="6" t="s">
        <v>88</v>
      </c>
      <c r="I7366" s="6" t="s">
        <v>36</v>
      </c>
      <c r="J7366" s="6" t="s">
        <v>63</v>
      </c>
      <c r="K7366" s="6" t="s">
        <v>26</v>
      </c>
      <c r="L7366" s="6" t="s">
        <v>57</v>
      </c>
      <c r="M7366" s="6" t="s">
        <v>4841</v>
      </c>
      <c r="N7366" s="9">
        <v>0.4</v>
      </c>
      <c r="O7366" s="10">
        <v>75</v>
      </c>
      <c r="P7366" s="10">
        <v>-44</v>
      </c>
      <c r="Q7366" s="6">
        <v>2</v>
      </c>
      <c r="R7366" s="6" t="s">
        <v>41</v>
      </c>
      <c r="S7366" s="10">
        <f t="shared" si="115"/>
        <v>37.5</v>
      </c>
    </row>
    <row r="7367" spans="1:19" x14ac:dyDescent="0.3">
      <c r="A7367" s="6" t="s">
        <v>11275</v>
      </c>
      <c r="B7367" s="7">
        <v>41936</v>
      </c>
      <c r="C7367" s="8" t="s">
        <v>11276</v>
      </c>
      <c r="D7367" s="6" t="s">
        <v>1492</v>
      </c>
      <c r="E7367" s="6" t="s">
        <v>85</v>
      </c>
      <c r="F7367" s="6" t="s">
        <v>86</v>
      </c>
      <c r="G7367" s="6" t="s">
        <v>87</v>
      </c>
      <c r="H7367" s="6" t="s">
        <v>88</v>
      </c>
      <c r="I7367" s="6" t="s">
        <v>36</v>
      </c>
      <c r="J7367" s="6" t="s">
        <v>25</v>
      </c>
      <c r="K7367" s="6" t="s">
        <v>26</v>
      </c>
      <c r="L7367" s="6" t="s">
        <v>57</v>
      </c>
      <c r="M7367" s="6" t="s">
        <v>2018</v>
      </c>
      <c r="N7367" s="9">
        <v>0.4</v>
      </c>
      <c r="O7367" s="10">
        <v>238</v>
      </c>
      <c r="P7367" s="10">
        <v>20</v>
      </c>
      <c r="Q7367" s="6">
        <v>2</v>
      </c>
      <c r="R7367" s="6" t="s">
        <v>41</v>
      </c>
      <c r="S7367" s="10">
        <f t="shared" si="115"/>
        <v>119</v>
      </c>
    </row>
    <row r="7368" spans="1:19" x14ac:dyDescent="0.3">
      <c r="A7368" s="6" t="s">
        <v>11275</v>
      </c>
      <c r="B7368" s="7">
        <v>41936</v>
      </c>
      <c r="C7368" s="8" t="s">
        <v>11276</v>
      </c>
      <c r="D7368" s="6" t="s">
        <v>1492</v>
      </c>
      <c r="E7368" s="6" t="s">
        <v>85</v>
      </c>
      <c r="F7368" s="6" t="s">
        <v>86</v>
      </c>
      <c r="G7368" s="6" t="s">
        <v>87</v>
      </c>
      <c r="H7368" s="6" t="s">
        <v>88</v>
      </c>
      <c r="I7368" s="6" t="s">
        <v>36</v>
      </c>
      <c r="J7368" s="6" t="s">
        <v>25</v>
      </c>
      <c r="K7368" s="6" t="s">
        <v>122</v>
      </c>
      <c r="L7368" s="6" t="s">
        <v>156</v>
      </c>
      <c r="M7368" s="6" t="s">
        <v>1542</v>
      </c>
      <c r="N7368" s="9">
        <v>0.4</v>
      </c>
      <c r="O7368" s="10">
        <v>351</v>
      </c>
      <c r="P7368" s="10">
        <v>-47</v>
      </c>
      <c r="Q7368" s="6">
        <v>8</v>
      </c>
      <c r="R7368" s="6" t="s">
        <v>41</v>
      </c>
      <c r="S7368" s="10">
        <f t="shared" si="115"/>
        <v>43.875</v>
      </c>
    </row>
    <row r="7369" spans="1:19" x14ac:dyDescent="0.3">
      <c r="A7369" s="6" t="s">
        <v>11277</v>
      </c>
      <c r="B7369" s="7">
        <v>41936</v>
      </c>
      <c r="C7369" s="8" t="s">
        <v>11278</v>
      </c>
      <c r="D7369" s="6" t="s">
        <v>5403</v>
      </c>
      <c r="E7369" s="6" t="s">
        <v>117</v>
      </c>
      <c r="F7369" s="6" t="s">
        <v>339</v>
      </c>
      <c r="G7369" s="6" t="s">
        <v>707</v>
      </c>
      <c r="H7369" s="6" t="s">
        <v>48</v>
      </c>
      <c r="I7369" s="6" t="s">
        <v>55</v>
      </c>
      <c r="J7369" s="6" t="s">
        <v>25</v>
      </c>
      <c r="K7369" s="6" t="s">
        <v>26</v>
      </c>
      <c r="L7369" s="6" t="s">
        <v>166</v>
      </c>
      <c r="M7369" s="6" t="s">
        <v>3580</v>
      </c>
      <c r="N7369" s="9">
        <v>0</v>
      </c>
      <c r="O7369" s="10">
        <v>71</v>
      </c>
      <c r="P7369" s="10">
        <v>18</v>
      </c>
      <c r="Q7369" s="6">
        <v>3</v>
      </c>
      <c r="R7369" s="6" t="s">
        <v>41</v>
      </c>
      <c r="S7369" s="10">
        <f t="shared" si="115"/>
        <v>23.666666666666668</v>
      </c>
    </row>
    <row r="7370" spans="1:19" x14ac:dyDescent="0.3">
      <c r="A7370" s="6" t="s">
        <v>11279</v>
      </c>
      <c r="B7370" s="7">
        <v>41936</v>
      </c>
      <c r="C7370" s="8" t="s">
        <v>11280</v>
      </c>
      <c r="D7370" s="6" t="s">
        <v>6529</v>
      </c>
      <c r="E7370" s="6" t="s">
        <v>100</v>
      </c>
      <c r="F7370" s="6" t="s">
        <v>3226</v>
      </c>
      <c r="G7370" s="6" t="s">
        <v>3227</v>
      </c>
      <c r="H7370" s="6" t="s">
        <v>88</v>
      </c>
      <c r="I7370" s="6" t="s">
        <v>36</v>
      </c>
      <c r="J7370" s="6" t="s">
        <v>37</v>
      </c>
      <c r="K7370" s="6" t="s">
        <v>26</v>
      </c>
      <c r="L7370" s="6" t="s">
        <v>49</v>
      </c>
      <c r="M7370" s="6" t="s">
        <v>1032</v>
      </c>
      <c r="N7370" s="9">
        <v>0</v>
      </c>
      <c r="O7370" s="10">
        <v>149</v>
      </c>
      <c r="P7370" s="10">
        <v>49</v>
      </c>
      <c r="Q7370" s="6">
        <v>3</v>
      </c>
      <c r="R7370" s="6" t="s">
        <v>29</v>
      </c>
      <c r="S7370" s="10">
        <f t="shared" si="115"/>
        <v>49.666666666666664</v>
      </c>
    </row>
    <row r="7371" spans="1:19" x14ac:dyDescent="0.3">
      <c r="A7371" s="6" t="s">
        <v>11279</v>
      </c>
      <c r="B7371" s="7">
        <v>41936</v>
      </c>
      <c r="C7371" s="8" t="s">
        <v>11280</v>
      </c>
      <c r="D7371" s="6" t="s">
        <v>6529</v>
      </c>
      <c r="E7371" s="6" t="s">
        <v>100</v>
      </c>
      <c r="F7371" s="6" t="s">
        <v>3226</v>
      </c>
      <c r="G7371" s="6" t="s">
        <v>3227</v>
      </c>
      <c r="H7371" s="6" t="s">
        <v>88</v>
      </c>
      <c r="I7371" s="6" t="s">
        <v>36</v>
      </c>
      <c r="J7371" s="6" t="s">
        <v>37</v>
      </c>
      <c r="K7371" s="6" t="s">
        <v>26</v>
      </c>
      <c r="L7371" s="6" t="s">
        <v>49</v>
      </c>
      <c r="M7371" s="6" t="s">
        <v>236</v>
      </c>
      <c r="N7371" s="9">
        <v>0</v>
      </c>
      <c r="O7371" s="10">
        <v>55</v>
      </c>
      <c r="P7371" s="10">
        <v>8</v>
      </c>
      <c r="Q7371" s="6">
        <v>2</v>
      </c>
      <c r="R7371" s="6" t="s">
        <v>41</v>
      </c>
      <c r="S7371" s="10">
        <f t="shared" si="115"/>
        <v>27.5</v>
      </c>
    </row>
    <row r="7372" spans="1:19" x14ac:dyDescent="0.3">
      <c r="A7372" s="6" t="s">
        <v>11279</v>
      </c>
      <c r="B7372" s="7">
        <v>41936</v>
      </c>
      <c r="C7372" s="8" t="s">
        <v>11280</v>
      </c>
      <c r="D7372" s="6" t="s">
        <v>6529</v>
      </c>
      <c r="E7372" s="6" t="s">
        <v>100</v>
      </c>
      <c r="F7372" s="6" t="s">
        <v>3226</v>
      </c>
      <c r="G7372" s="6" t="s">
        <v>3227</v>
      </c>
      <c r="H7372" s="6" t="s">
        <v>88</v>
      </c>
      <c r="I7372" s="6" t="s">
        <v>36</v>
      </c>
      <c r="J7372" s="6" t="s">
        <v>37</v>
      </c>
      <c r="K7372" s="6" t="s">
        <v>26</v>
      </c>
      <c r="L7372" s="6" t="s">
        <v>49</v>
      </c>
      <c r="M7372" s="6" t="s">
        <v>768</v>
      </c>
      <c r="N7372" s="9">
        <v>0</v>
      </c>
      <c r="O7372" s="10">
        <v>57</v>
      </c>
      <c r="P7372" s="10">
        <v>13</v>
      </c>
      <c r="Q7372" s="6">
        <v>5</v>
      </c>
      <c r="R7372" s="6" t="s">
        <v>29</v>
      </c>
      <c r="S7372" s="10">
        <f t="shared" si="115"/>
        <v>11.4</v>
      </c>
    </row>
    <row r="7373" spans="1:19" x14ac:dyDescent="0.3">
      <c r="A7373" s="6" t="s">
        <v>11281</v>
      </c>
      <c r="B7373" s="7">
        <v>41936</v>
      </c>
      <c r="C7373" s="8" t="s">
        <v>11282</v>
      </c>
      <c r="D7373" s="6" t="s">
        <v>6036</v>
      </c>
      <c r="E7373" s="6" t="s">
        <v>100</v>
      </c>
      <c r="F7373" s="6" t="s">
        <v>262</v>
      </c>
      <c r="G7373" s="6" t="s">
        <v>262</v>
      </c>
      <c r="H7373" s="6" t="s">
        <v>88</v>
      </c>
      <c r="I7373" s="6" t="s">
        <v>36</v>
      </c>
      <c r="J7373" s="6" t="s">
        <v>37</v>
      </c>
      <c r="K7373" s="6" t="s">
        <v>26</v>
      </c>
      <c r="L7373" s="6" t="s">
        <v>89</v>
      </c>
      <c r="M7373" s="6" t="s">
        <v>222</v>
      </c>
      <c r="N7373" s="9">
        <v>0</v>
      </c>
      <c r="O7373" s="10">
        <v>29</v>
      </c>
      <c r="P7373" s="10">
        <v>8</v>
      </c>
      <c r="Q7373" s="6">
        <v>5</v>
      </c>
      <c r="R7373" s="6" t="s">
        <v>29</v>
      </c>
      <c r="S7373" s="10">
        <f t="shared" si="115"/>
        <v>5.8</v>
      </c>
    </row>
    <row r="7374" spans="1:19" x14ac:dyDescent="0.3">
      <c r="A7374" s="6" t="s">
        <v>11279</v>
      </c>
      <c r="B7374" s="7">
        <v>41936</v>
      </c>
      <c r="C7374" s="8" t="s">
        <v>11280</v>
      </c>
      <c r="D7374" s="6" t="s">
        <v>6529</v>
      </c>
      <c r="E7374" s="6" t="s">
        <v>100</v>
      </c>
      <c r="F7374" s="6" t="s">
        <v>3226</v>
      </c>
      <c r="G7374" s="6" t="s">
        <v>3227</v>
      </c>
      <c r="H7374" s="6" t="s">
        <v>88</v>
      </c>
      <c r="I7374" s="6" t="s">
        <v>36</v>
      </c>
      <c r="J7374" s="6" t="s">
        <v>37</v>
      </c>
      <c r="K7374" s="6" t="s">
        <v>26</v>
      </c>
      <c r="L7374" s="6" t="s">
        <v>104</v>
      </c>
      <c r="M7374" s="6" t="s">
        <v>7830</v>
      </c>
      <c r="N7374" s="9">
        <v>0</v>
      </c>
      <c r="O7374" s="10">
        <v>35</v>
      </c>
      <c r="P7374" s="10">
        <v>16</v>
      </c>
      <c r="Q7374" s="6">
        <v>4</v>
      </c>
      <c r="R7374" s="6" t="s">
        <v>29</v>
      </c>
      <c r="S7374" s="10">
        <f t="shared" si="115"/>
        <v>8.75</v>
      </c>
    </row>
    <row r="7375" spans="1:19" x14ac:dyDescent="0.3">
      <c r="A7375" s="6" t="s">
        <v>11281</v>
      </c>
      <c r="B7375" s="7">
        <v>41936</v>
      </c>
      <c r="C7375" s="8" t="s">
        <v>11282</v>
      </c>
      <c r="D7375" s="6" t="s">
        <v>6036</v>
      </c>
      <c r="E7375" s="6" t="s">
        <v>100</v>
      </c>
      <c r="F7375" s="6" t="s">
        <v>262</v>
      </c>
      <c r="G7375" s="6" t="s">
        <v>262</v>
      </c>
      <c r="H7375" s="6" t="s">
        <v>88</v>
      </c>
      <c r="I7375" s="6" t="s">
        <v>36</v>
      </c>
      <c r="J7375" s="6" t="s">
        <v>37</v>
      </c>
      <c r="K7375" s="6" t="s">
        <v>26</v>
      </c>
      <c r="L7375" s="6" t="s">
        <v>57</v>
      </c>
      <c r="M7375" s="6" t="s">
        <v>615</v>
      </c>
      <c r="N7375" s="9">
        <v>0.1</v>
      </c>
      <c r="O7375" s="10">
        <v>462</v>
      </c>
      <c r="P7375" s="10">
        <v>169</v>
      </c>
      <c r="Q7375" s="6">
        <v>4</v>
      </c>
      <c r="R7375" s="6" t="s">
        <v>29</v>
      </c>
      <c r="S7375" s="10">
        <f t="shared" si="115"/>
        <v>115.5</v>
      </c>
    </row>
    <row r="7376" spans="1:19" x14ac:dyDescent="0.3">
      <c r="A7376" s="6" t="s">
        <v>11279</v>
      </c>
      <c r="B7376" s="7">
        <v>41936</v>
      </c>
      <c r="C7376" s="8" t="s">
        <v>11280</v>
      </c>
      <c r="D7376" s="6" t="s">
        <v>6529</v>
      </c>
      <c r="E7376" s="6" t="s">
        <v>100</v>
      </c>
      <c r="F7376" s="6" t="s">
        <v>3226</v>
      </c>
      <c r="G7376" s="6" t="s">
        <v>3227</v>
      </c>
      <c r="H7376" s="6" t="s">
        <v>88</v>
      </c>
      <c r="I7376" s="6" t="s">
        <v>36</v>
      </c>
      <c r="J7376" s="6" t="s">
        <v>37</v>
      </c>
      <c r="K7376" s="6" t="s">
        <v>122</v>
      </c>
      <c r="L7376" s="6" t="s">
        <v>168</v>
      </c>
      <c r="M7376" s="6" t="s">
        <v>6635</v>
      </c>
      <c r="N7376" s="9">
        <v>0</v>
      </c>
      <c r="O7376" s="10">
        <v>640</v>
      </c>
      <c r="P7376" s="10">
        <v>288</v>
      </c>
      <c r="Q7376" s="6">
        <v>2</v>
      </c>
      <c r="R7376" s="6" t="s">
        <v>29</v>
      </c>
      <c r="S7376" s="10">
        <f t="shared" si="115"/>
        <v>320</v>
      </c>
    </row>
    <row r="7377" spans="1:19" x14ac:dyDescent="0.3">
      <c r="A7377" s="6" t="s">
        <v>11281</v>
      </c>
      <c r="B7377" s="7">
        <v>41936</v>
      </c>
      <c r="C7377" s="8" t="s">
        <v>11282</v>
      </c>
      <c r="D7377" s="6" t="s">
        <v>6036</v>
      </c>
      <c r="E7377" s="6" t="s">
        <v>100</v>
      </c>
      <c r="F7377" s="6" t="s">
        <v>262</v>
      </c>
      <c r="G7377" s="6" t="s">
        <v>262</v>
      </c>
      <c r="H7377" s="6" t="s">
        <v>88</v>
      </c>
      <c r="I7377" s="6" t="s">
        <v>36</v>
      </c>
      <c r="J7377" s="6" t="s">
        <v>37</v>
      </c>
      <c r="K7377" s="6" t="s">
        <v>122</v>
      </c>
      <c r="L7377" s="6" t="s">
        <v>123</v>
      </c>
      <c r="M7377" s="6" t="s">
        <v>4637</v>
      </c>
      <c r="N7377" s="9">
        <v>0.1</v>
      </c>
      <c r="O7377" s="10">
        <v>280</v>
      </c>
      <c r="P7377" s="10">
        <v>9</v>
      </c>
      <c r="Q7377" s="6">
        <v>1</v>
      </c>
      <c r="R7377" s="6" t="s">
        <v>41</v>
      </c>
      <c r="S7377" s="10">
        <f t="shared" si="115"/>
        <v>280</v>
      </c>
    </row>
    <row r="7378" spans="1:19" x14ac:dyDescent="0.3">
      <c r="A7378" s="6" t="s">
        <v>11283</v>
      </c>
      <c r="B7378" s="7">
        <v>41939</v>
      </c>
      <c r="C7378" s="8" t="s">
        <v>11284</v>
      </c>
      <c r="D7378" s="6" t="s">
        <v>53</v>
      </c>
      <c r="E7378" s="6" t="s">
        <v>33</v>
      </c>
      <c r="F7378" s="6" t="s">
        <v>791</v>
      </c>
      <c r="G7378" s="6" t="s">
        <v>3902</v>
      </c>
      <c r="H7378" s="6" t="s">
        <v>23</v>
      </c>
      <c r="I7378" s="6" t="s">
        <v>55</v>
      </c>
      <c r="J7378" s="6" t="s">
        <v>37</v>
      </c>
      <c r="K7378" s="6" t="s">
        <v>38</v>
      </c>
      <c r="L7378" s="6" t="s">
        <v>39</v>
      </c>
      <c r="M7378" s="6" t="s">
        <v>6205</v>
      </c>
      <c r="N7378" s="9">
        <v>0</v>
      </c>
      <c r="O7378" s="10">
        <v>877</v>
      </c>
      <c r="P7378" s="10">
        <v>395</v>
      </c>
      <c r="Q7378" s="6">
        <v>2</v>
      </c>
      <c r="R7378" s="6" t="s">
        <v>29</v>
      </c>
      <c r="S7378" s="10">
        <f t="shared" si="115"/>
        <v>438.5</v>
      </c>
    </row>
    <row r="7379" spans="1:19" x14ac:dyDescent="0.3">
      <c r="A7379" s="6" t="s">
        <v>11283</v>
      </c>
      <c r="B7379" s="7">
        <v>41939</v>
      </c>
      <c r="C7379" s="8" t="s">
        <v>11284</v>
      </c>
      <c r="D7379" s="6" t="s">
        <v>53</v>
      </c>
      <c r="E7379" s="6" t="s">
        <v>33</v>
      </c>
      <c r="F7379" s="6" t="s">
        <v>791</v>
      </c>
      <c r="G7379" s="6" t="s">
        <v>3902</v>
      </c>
      <c r="H7379" s="6" t="s">
        <v>23</v>
      </c>
      <c r="I7379" s="6" t="s">
        <v>55</v>
      </c>
      <c r="J7379" s="6" t="s">
        <v>37</v>
      </c>
      <c r="K7379" s="6" t="s">
        <v>26</v>
      </c>
      <c r="L7379" s="6" t="s">
        <v>166</v>
      </c>
      <c r="M7379" s="6" t="s">
        <v>4589</v>
      </c>
      <c r="N7379" s="9">
        <v>0</v>
      </c>
      <c r="O7379" s="10">
        <v>141</v>
      </c>
      <c r="P7379" s="10">
        <v>10</v>
      </c>
      <c r="Q7379" s="6">
        <v>4</v>
      </c>
      <c r="R7379" s="6" t="s">
        <v>29</v>
      </c>
      <c r="S7379" s="10">
        <f t="shared" si="115"/>
        <v>35.25</v>
      </c>
    </row>
    <row r="7380" spans="1:19" x14ac:dyDescent="0.3">
      <c r="A7380" s="6" t="s">
        <v>11283</v>
      </c>
      <c r="B7380" s="7">
        <v>41939</v>
      </c>
      <c r="C7380" s="8" t="s">
        <v>11284</v>
      </c>
      <c r="D7380" s="6" t="s">
        <v>53</v>
      </c>
      <c r="E7380" s="6" t="s">
        <v>33</v>
      </c>
      <c r="F7380" s="6" t="s">
        <v>791</v>
      </c>
      <c r="G7380" s="6" t="s">
        <v>3902</v>
      </c>
      <c r="H7380" s="6" t="s">
        <v>23</v>
      </c>
      <c r="I7380" s="6" t="s">
        <v>55</v>
      </c>
      <c r="J7380" s="6" t="s">
        <v>37</v>
      </c>
      <c r="K7380" s="6" t="s">
        <v>122</v>
      </c>
      <c r="L7380" s="6" t="s">
        <v>156</v>
      </c>
      <c r="M7380" s="6" t="s">
        <v>3942</v>
      </c>
      <c r="N7380" s="9">
        <v>0</v>
      </c>
      <c r="O7380" s="10">
        <v>224</v>
      </c>
      <c r="P7380" s="10">
        <v>58</v>
      </c>
      <c r="Q7380" s="6">
        <v>3</v>
      </c>
      <c r="R7380" s="6" t="s">
        <v>29</v>
      </c>
      <c r="S7380" s="10">
        <f t="shared" si="115"/>
        <v>74.666666666666671</v>
      </c>
    </row>
    <row r="7381" spans="1:19" x14ac:dyDescent="0.3">
      <c r="A7381" s="6" t="s">
        <v>11285</v>
      </c>
      <c r="B7381" s="7">
        <v>41939</v>
      </c>
      <c r="C7381" s="8" t="s">
        <v>11286</v>
      </c>
      <c r="D7381" s="6" t="s">
        <v>5538</v>
      </c>
      <c r="E7381" s="6" t="s">
        <v>45</v>
      </c>
      <c r="F7381" s="6" t="s">
        <v>355</v>
      </c>
      <c r="G7381" s="6" t="s">
        <v>1419</v>
      </c>
      <c r="H7381" s="6" t="s">
        <v>48</v>
      </c>
      <c r="I7381" s="6" t="s">
        <v>24</v>
      </c>
      <c r="J7381" s="6" t="s">
        <v>37</v>
      </c>
      <c r="K7381" s="6" t="s">
        <v>26</v>
      </c>
      <c r="L7381" s="6" t="s">
        <v>49</v>
      </c>
      <c r="M7381" s="6" t="s">
        <v>441</v>
      </c>
      <c r="N7381" s="9">
        <v>0</v>
      </c>
      <c r="O7381" s="10">
        <v>75</v>
      </c>
      <c r="P7381" s="10">
        <v>27</v>
      </c>
      <c r="Q7381" s="6">
        <v>5</v>
      </c>
      <c r="R7381" s="6" t="s">
        <v>29</v>
      </c>
      <c r="S7381" s="10">
        <f t="shared" si="115"/>
        <v>15</v>
      </c>
    </row>
    <row r="7382" spans="1:19" x14ac:dyDescent="0.3">
      <c r="A7382" s="6" t="s">
        <v>11287</v>
      </c>
      <c r="B7382" s="7">
        <v>41940</v>
      </c>
      <c r="C7382" s="8" t="s">
        <v>11288</v>
      </c>
      <c r="D7382" s="6" t="s">
        <v>5574</v>
      </c>
      <c r="E7382" s="6" t="s">
        <v>85</v>
      </c>
      <c r="F7382" s="6" t="s">
        <v>227</v>
      </c>
      <c r="G7382" s="6" t="s">
        <v>6216</v>
      </c>
      <c r="H7382" s="6" t="s">
        <v>88</v>
      </c>
      <c r="I7382" s="6" t="s">
        <v>55</v>
      </c>
      <c r="J7382" s="6" t="s">
        <v>37</v>
      </c>
      <c r="K7382" s="6" t="s">
        <v>26</v>
      </c>
      <c r="L7382" s="6" t="s">
        <v>89</v>
      </c>
      <c r="M7382" s="6" t="s">
        <v>1592</v>
      </c>
      <c r="N7382" s="9">
        <v>0</v>
      </c>
      <c r="O7382" s="10">
        <v>8</v>
      </c>
      <c r="P7382" s="10">
        <v>3</v>
      </c>
      <c r="Q7382" s="6">
        <v>1</v>
      </c>
      <c r="R7382" s="6" t="s">
        <v>41</v>
      </c>
      <c r="S7382" s="10">
        <f t="shared" si="115"/>
        <v>8</v>
      </c>
    </row>
    <row r="7383" spans="1:19" x14ac:dyDescent="0.3">
      <c r="A7383" s="6" t="s">
        <v>11287</v>
      </c>
      <c r="B7383" s="7">
        <v>41940</v>
      </c>
      <c r="C7383" s="8" t="s">
        <v>11288</v>
      </c>
      <c r="D7383" s="6" t="s">
        <v>5574</v>
      </c>
      <c r="E7383" s="6" t="s">
        <v>85</v>
      </c>
      <c r="F7383" s="6" t="s">
        <v>227</v>
      </c>
      <c r="G7383" s="6" t="s">
        <v>6216</v>
      </c>
      <c r="H7383" s="6" t="s">
        <v>88</v>
      </c>
      <c r="I7383" s="6" t="s">
        <v>55</v>
      </c>
      <c r="J7383" s="6" t="s">
        <v>37</v>
      </c>
      <c r="K7383" s="6" t="s">
        <v>26</v>
      </c>
      <c r="L7383" s="6" t="s">
        <v>72</v>
      </c>
      <c r="M7383" s="6" t="s">
        <v>3164</v>
      </c>
      <c r="N7383" s="9">
        <v>0</v>
      </c>
      <c r="O7383" s="10">
        <v>65</v>
      </c>
      <c r="P7383" s="10">
        <v>11</v>
      </c>
      <c r="Q7383" s="6">
        <v>4</v>
      </c>
      <c r="R7383" s="6" t="s">
        <v>41</v>
      </c>
      <c r="S7383" s="10">
        <f t="shared" si="115"/>
        <v>16.25</v>
      </c>
    </row>
    <row r="7384" spans="1:19" x14ac:dyDescent="0.3">
      <c r="A7384" s="6" t="s">
        <v>11289</v>
      </c>
      <c r="B7384" s="7">
        <v>41941</v>
      </c>
      <c r="C7384" s="8" t="s">
        <v>11290</v>
      </c>
      <c r="D7384" s="6" t="s">
        <v>2760</v>
      </c>
      <c r="E7384" s="6" t="s">
        <v>117</v>
      </c>
      <c r="F7384" s="6" t="s">
        <v>688</v>
      </c>
      <c r="G7384" s="6" t="s">
        <v>2021</v>
      </c>
      <c r="H7384" s="6" t="s">
        <v>48</v>
      </c>
      <c r="I7384" s="6" t="s">
        <v>36</v>
      </c>
      <c r="J7384" s="6" t="s">
        <v>110</v>
      </c>
      <c r="K7384" s="6" t="s">
        <v>26</v>
      </c>
      <c r="L7384" s="6" t="s">
        <v>89</v>
      </c>
      <c r="M7384" s="6" t="s">
        <v>683</v>
      </c>
      <c r="N7384" s="9">
        <v>0</v>
      </c>
      <c r="O7384" s="10">
        <v>40</v>
      </c>
      <c r="P7384" s="10">
        <v>16</v>
      </c>
      <c r="Q7384" s="6">
        <v>3</v>
      </c>
      <c r="R7384" s="6" t="s">
        <v>29</v>
      </c>
      <c r="S7384" s="10">
        <f t="shared" si="115"/>
        <v>13.333333333333334</v>
      </c>
    </row>
    <row r="7385" spans="1:19" x14ac:dyDescent="0.3">
      <c r="A7385" s="6" t="s">
        <v>11291</v>
      </c>
      <c r="B7385" s="7">
        <v>41941</v>
      </c>
      <c r="C7385" s="8" t="s">
        <v>11292</v>
      </c>
      <c r="D7385" s="6" t="s">
        <v>4474</v>
      </c>
      <c r="E7385" s="6" t="s">
        <v>33</v>
      </c>
      <c r="F7385" s="6" t="s">
        <v>34</v>
      </c>
      <c r="G7385" s="6" t="s">
        <v>1323</v>
      </c>
      <c r="H7385" s="6" t="s">
        <v>23</v>
      </c>
      <c r="I7385" s="6" t="s">
        <v>36</v>
      </c>
      <c r="J7385" s="6" t="s">
        <v>25</v>
      </c>
      <c r="K7385" s="6" t="s">
        <v>26</v>
      </c>
      <c r="L7385" s="6" t="s">
        <v>57</v>
      </c>
      <c r="M7385" s="6" t="s">
        <v>882</v>
      </c>
      <c r="N7385" s="9">
        <v>0</v>
      </c>
      <c r="O7385" s="10">
        <v>48</v>
      </c>
      <c r="P7385" s="10">
        <v>1</v>
      </c>
      <c r="Q7385" s="6">
        <v>2</v>
      </c>
      <c r="R7385" s="6" t="s">
        <v>41</v>
      </c>
      <c r="S7385" s="10">
        <f t="shared" si="115"/>
        <v>24</v>
      </c>
    </row>
    <row r="7386" spans="1:19" x14ac:dyDescent="0.3">
      <c r="A7386" s="6" t="s">
        <v>11293</v>
      </c>
      <c r="B7386" s="7">
        <v>41941</v>
      </c>
      <c r="C7386" s="8" t="s">
        <v>11294</v>
      </c>
      <c r="D7386" s="6" t="s">
        <v>584</v>
      </c>
      <c r="E7386" s="6" t="s">
        <v>45</v>
      </c>
      <c r="F7386" s="6" t="s">
        <v>331</v>
      </c>
      <c r="G7386" s="6" t="s">
        <v>4414</v>
      </c>
      <c r="H7386" s="6" t="s">
        <v>48</v>
      </c>
      <c r="I7386" s="6" t="s">
        <v>36</v>
      </c>
      <c r="J7386" s="6" t="s">
        <v>37</v>
      </c>
      <c r="K7386" s="6" t="s">
        <v>26</v>
      </c>
      <c r="L7386" s="6" t="s">
        <v>49</v>
      </c>
      <c r="M7386" s="6" t="s">
        <v>3060</v>
      </c>
      <c r="N7386" s="9">
        <v>0</v>
      </c>
      <c r="O7386" s="10">
        <v>89</v>
      </c>
      <c r="P7386" s="10">
        <v>8</v>
      </c>
      <c r="Q7386" s="6">
        <v>4</v>
      </c>
      <c r="R7386" s="6" t="s">
        <v>29</v>
      </c>
      <c r="S7386" s="10">
        <f t="shared" si="115"/>
        <v>22.25</v>
      </c>
    </row>
    <row r="7387" spans="1:19" x14ac:dyDescent="0.3">
      <c r="A7387" s="6" t="s">
        <v>11293</v>
      </c>
      <c r="B7387" s="7">
        <v>41941</v>
      </c>
      <c r="C7387" s="8" t="s">
        <v>11294</v>
      </c>
      <c r="D7387" s="6" t="s">
        <v>584</v>
      </c>
      <c r="E7387" s="6" t="s">
        <v>45</v>
      </c>
      <c r="F7387" s="6" t="s">
        <v>331</v>
      </c>
      <c r="G7387" s="6" t="s">
        <v>4414</v>
      </c>
      <c r="H7387" s="6" t="s">
        <v>48</v>
      </c>
      <c r="I7387" s="6" t="s">
        <v>36</v>
      </c>
      <c r="J7387" s="6" t="s">
        <v>37</v>
      </c>
      <c r="K7387" s="6" t="s">
        <v>122</v>
      </c>
      <c r="L7387" s="6" t="s">
        <v>168</v>
      </c>
      <c r="M7387" s="6" t="s">
        <v>3524</v>
      </c>
      <c r="N7387" s="9">
        <v>0.15</v>
      </c>
      <c r="O7387" s="10">
        <v>1016</v>
      </c>
      <c r="P7387" s="10">
        <v>-24</v>
      </c>
      <c r="Q7387" s="6">
        <v>5</v>
      </c>
      <c r="R7387" s="6" t="s">
        <v>41</v>
      </c>
      <c r="S7387" s="10">
        <f t="shared" si="115"/>
        <v>203.2</v>
      </c>
    </row>
    <row r="7388" spans="1:19" x14ac:dyDescent="0.3">
      <c r="A7388" s="6" t="s">
        <v>11295</v>
      </c>
      <c r="B7388" s="7">
        <v>41942</v>
      </c>
      <c r="C7388" s="8" t="s">
        <v>11296</v>
      </c>
      <c r="D7388" s="6" t="s">
        <v>1229</v>
      </c>
      <c r="E7388" s="6" t="s">
        <v>117</v>
      </c>
      <c r="F7388" s="6" t="s">
        <v>1576</v>
      </c>
      <c r="G7388" s="6" t="s">
        <v>11297</v>
      </c>
      <c r="H7388" s="6" t="s">
        <v>48</v>
      </c>
      <c r="I7388" s="6" t="s">
        <v>36</v>
      </c>
      <c r="J7388" s="6" t="s">
        <v>63</v>
      </c>
      <c r="K7388" s="6" t="s">
        <v>26</v>
      </c>
      <c r="L7388" s="6" t="s">
        <v>57</v>
      </c>
      <c r="M7388" s="6" t="s">
        <v>3774</v>
      </c>
      <c r="N7388" s="9">
        <v>0.1</v>
      </c>
      <c r="O7388" s="10">
        <v>43</v>
      </c>
      <c r="P7388" s="10">
        <v>-5</v>
      </c>
      <c r="Q7388" s="6">
        <v>2</v>
      </c>
      <c r="R7388" s="6" t="s">
        <v>29</v>
      </c>
      <c r="S7388" s="10">
        <f t="shared" si="115"/>
        <v>21.5</v>
      </c>
    </row>
    <row r="7389" spans="1:19" x14ac:dyDescent="0.3">
      <c r="A7389" s="6" t="s">
        <v>11295</v>
      </c>
      <c r="B7389" s="7">
        <v>41942</v>
      </c>
      <c r="C7389" s="8" t="s">
        <v>11296</v>
      </c>
      <c r="D7389" s="6" t="s">
        <v>1229</v>
      </c>
      <c r="E7389" s="6" t="s">
        <v>117</v>
      </c>
      <c r="F7389" s="6" t="s">
        <v>1576</v>
      </c>
      <c r="G7389" s="6" t="s">
        <v>11297</v>
      </c>
      <c r="H7389" s="6" t="s">
        <v>48</v>
      </c>
      <c r="I7389" s="6" t="s">
        <v>36</v>
      </c>
      <c r="J7389" s="6" t="s">
        <v>63</v>
      </c>
      <c r="K7389" s="6" t="s">
        <v>26</v>
      </c>
      <c r="L7389" s="6" t="s">
        <v>166</v>
      </c>
      <c r="M7389" s="6" t="s">
        <v>5464</v>
      </c>
      <c r="N7389" s="9">
        <v>0</v>
      </c>
      <c r="O7389" s="10">
        <v>43</v>
      </c>
      <c r="P7389" s="10">
        <v>21</v>
      </c>
      <c r="Q7389" s="6">
        <v>3</v>
      </c>
      <c r="R7389" s="6" t="s">
        <v>41</v>
      </c>
      <c r="S7389" s="10">
        <f t="shared" si="115"/>
        <v>14.333333333333334</v>
      </c>
    </row>
    <row r="7390" spans="1:19" x14ac:dyDescent="0.3">
      <c r="A7390" s="6" t="s">
        <v>11295</v>
      </c>
      <c r="B7390" s="7">
        <v>41942</v>
      </c>
      <c r="C7390" s="8" t="s">
        <v>11296</v>
      </c>
      <c r="D7390" s="6" t="s">
        <v>1229</v>
      </c>
      <c r="E7390" s="6" t="s">
        <v>117</v>
      </c>
      <c r="F7390" s="6" t="s">
        <v>1576</v>
      </c>
      <c r="G7390" s="6" t="s">
        <v>11297</v>
      </c>
      <c r="H7390" s="6" t="s">
        <v>48</v>
      </c>
      <c r="I7390" s="6" t="s">
        <v>36</v>
      </c>
      <c r="J7390" s="6" t="s">
        <v>63</v>
      </c>
      <c r="K7390" s="6" t="s">
        <v>122</v>
      </c>
      <c r="L7390" s="6" t="s">
        <v>123</v>
      </c>
      <c r="M7390" s="6" t="s">
        <v>5284</v>
      </c>
      <c r="N7390" s="9">
        <v>0</v>
      </c>
      <c r="O7390" s="10">
        <v>534</v>
      </c>
      <c r="P7390" s="10">
        <v>5</v>
      </c>
      <c r="Q7390" s="6">
        <v>2</v>
      </c>
      <c r="R7390" s="6" t="s">
        <v>29</v>
      </c>
      <c r="S7390" s="10">
        <f t="shared" si="115"/>
        <v>267</v>
      </c>
    </row>
    <row r="7391" spans="1:19" x14ac:dyDescent="0.3">
      <c r="A7391" s="6" t="s">
        <v>11298</v>
      </c>
      <c r="B7391" s="7">
        <v>41942</v>
      </c>
      <c r="C7391" s="8" t="s">
        <v>11299</v>
      </c>
      <c r="D7391" s="6" t="s">
        <v>1759</v>
      </c>
      <c r="E7391" s="6" t="s">
        <v>45</v>
      </c>
      <c r="F7391" s="6" t="s">
        <v>69</v>
      </c>
      <c r="G7391" s="6" t="s">
        <v>4373</v>
      </c>
      <c r="H7391" s="6" t="s">
        <v>48</v>
      </c>
      <c r="I7391" s="6" t="s">
        <v>24</v>
      </c>
      <c r="J7391" s="6" t="s">
        <v>37</v>
      </c>
      <c r="K7391" s="6" t="s">
        <v>26</v>
      </c>
      <c r="L7391" s="6" t="s">
        <v>27</v>
      </c>
      <c r="M7391" s="6" t="s">
        <v>1169</v>
      </c>
      <c r="N7391" s="9">
        <v>0</v>
      </c>
      <c r="O7391" s="10">
        <v>45</v>
      </c>
      <c r="P7391" s="10">
        <v>1</v>
      </c>
      <c r="Q7391" s="6">
        <v>3</v>
      </c>
      <c r="R7391" s="6" t="s">
        <v>41</v>
      </c>
      <c r="S7391" s="10">
        <f t="shared" si="115"/>
        <v>15</v>
      </c>
    </row>
    <row r="7392" spans="1:19" x14ac:dyDescent="0.3">
      <c r="A7392" s="6" t="s">
        <v>11300</v>
      </c>
      <c r="B7392" s="7">
        <v>41942</v>
      </c>
      <c r="C7392" s="8" t="s">
        <v>11301</v>
      </c>
      <c r="D7392" s="6" t="s">
        <v>3694</v>
      </c>
      <c r="E7392" s="6" t="s">
        <v>117</v>
      </c>
      <c r="F7392" s="6" t="s">
        <v>212</v>
      </c>
      <c r="G7392" s="6" t="s">
        <v>287</v>
      </c>
      <c r="H7392" s="6" t="s">
        <v>48</v>
      </c>
      <c r="I7392" s="6" t="s">
        <v>55</v>
      </c>
      <c r="J7392" s="6" t="s">
        <v>25</v>
      </c>
      <c r="K7392" s="6" t="s">
        <v>122</v>
      </c>
      <c r="L7392" s="6" t="s">
        <v>123</v>
      </c>
      <c r="M7392" s="6" t="s">
        <v>9287</v>
      </c>
      <c r="N7392" s="9">
        <v>0</v>
      </c>
      <c r="O7392" s="10">
        <v>1270</v>
      </c>
      <c r="P7392" s="10">
        <v>546</v>
      </c>
      <c r="Q7392" s="6">
        <v>11</v>
      </c>
      <c r="R7392" s="6" t="s">
        <v>29</v>
      </c>
      <c r="S7392" s="10">
        <f t="shared" si="115"/>
        <v>115.45454545454545</v>
      </c>
    </row>
    <row r="7393" spans="1:19" x14ac:dyDescent="0.3">
      <c r="A7393" s="6" t="s">
        <v>11302</v>
      </c>
      <c r="B7393" s="7">
        <v>41942</v>
      </c>
      <c r="C7393" s="8" t="s">
        <v>11303</v>
      </c>
      <c r="D7393" s="6" t="s">
        <v>2724</v>
      </c>
      <c r="E7393" s="6" t="s">
        <v>45</v>
      </c>
      <c r="F7393" s="6" t="s">
        <v>331</v>
      </c>
      <c r="G7393" s="6" t="s">
        <v>10980</v>
      </c>
      <c r="H7393" s="6" t="s">
        <v>48</v>
      </c>
      <c r="I7393" s="6" t="s">
        <v>36</v>
      </c>
      <c r="J7393" s="6" t="s">
        <v>37</v>
      </c>
      <c r="K7393" s="6" t="s">
        <v>26</v>
      </c>
      <c r="L7393" s="6" t="s">
        <v>194</v>
      </c>
      <c r="M7393" s="6" t="s">
        <v>1336</v>
      </c>
      <c r="N7393" s="9">
        <v>0</v>
      </c>
      <c r="O7393" s="10">
        <v>46</v>
      </c>
      <c r="P7393" s="10">
        <v>7</v>
      </c>
      <c r="Q7393" s="6">
        <v>2</v>
      </c>
      <c r="R7393" s="6" t="s">
        <v>41</v>
      </c>
      <c r="S7393" s="10">
        <f t="shared" si="115"/>
        <v>23</v>
      </c>
    </row>
    <row r="7394" spans="1:19" x14ac:dyDescent="0.3">
      <c r="A7394" s="6" t="s">
        <v>11304</v>
      </c>
      <c r="B7394" s="7">
        <v>41942</v>
      </c>
      <c r="C7394" s="8" t="s">
        <v>11305</v>
      </c>
      <c r="D7394" s="6" t="s">
        <v>2391</v>
      </c>
      <c r="E7394" s="6" t="s">
        <v>267</v>
      </c>
      <c r="F7394" s="6" t="s">
        <v>654</v>
      </c>
      <c r="G7394" s="6" t="s">
        <v>3699</v>
      </c>
      <c r="H7394" s="6" t="s">
        <v>23</v>
      </c>
      <c r="I7394" s="6" t="s">
        <v>36</v>
      </c>
      <c r="J7394" s="6" t="s">
        <v>37</v>
      </c>
      <c r="K7394" s="6" t="s">
        <v>26</v>
      </c>
      <c r="L7394" s="6" t="s">
        <v>49</v>
      </c>
      <c r="M7394" s="6" t="s">
        <v>834</v>
      </c>
      <c r="N7394" s="9">
        <v>0</v>
      </c>
      <c r="O7394" s="10">
        <v>44</v>
      </c>
      <c r="P7394" s="10">
        <v>8</v>
      </c>
      <c r="Q7394" s="6">
        <v>2</v>
      </c>
      <c r="R7394" s="6" t="s">
        <v>29</v>
      </c>
      <c r="S7394" s="10">
        <f t="shared" si="115"/>
        <v>22</v>
      </c>
    </row>
    <row r="7395" spans="1:19" x14ac:dyDescent="0.3">
      <c r="A7395" s="6" t="s">
        <v>11304</v>
      </c>
      <c r="B7395" s="7">
        <v>41942</v>
      </c>
      <c r="C7395" s="8" t="s">
        <v>11305</v>
      </c>
      <c r="D7395" s="6" t="s">
        <v>2391</v>
      </c>
      <c r="E7395" s="6" t="s">
        <v>267</v>
      </c>
      <c r="F7395" s="6" t="s">
        <v>654</v>
      </c>
      <c r="G7395" s="6" t="s">
        <v>3699</v>
      </c>
      <c r="H7395" s="6" t="s">
        <v>23</v>
      </c>
      <c r="I7395" s="6" t="s">
        <v>36</v>
      </c>
      <c r="J7395" s="6" t="s">
        <v>37</v>
      </c>
      <c r="K7395" s="6" t="s">
        <v>26</v>
      </c>
      <c r="L7395" s="6" t="s">
        <v>49</v>
      </c>
      <c r="M7395" s="6" t="s">
        <v>994</v>
      </c>
      <c r="N7395" s="9">
        <v>0</v>
      </c>
      <c r="O7395" s="10">
        <v>234</v>
      </c>
      <c r="P7395" s="10">
        <v>110</v>
      </c>
      <c r="Q7395" s="6">
        <v>5</v>
      </c>
      <c r="R7395" s="6" t="s">
        <v>29</v>
      </c>
      <c r="S7395" s="10">
        <f t="shared" si="115"/>
        <v>46.8</v>
      </c>
    </row>
    <row r="7396" spans="1:19" x14ac:dyDescent="0.3">
      <c r="A7396" s="6" t="s">
        <v>11304</v>
      </c>
      <c r="B7396" s="7">
        <v>41942</v>
      </c>
      <c r="C7396" s="8" t="s">
        <v>11305</v>
      </c>
      <c r="D7396" s="6" t="s">
        <v>2391</v>
      </c>
      <c r="E7396" s="6" t="s">
        <v>267</v>
      </c>
      <c r="F7396" s="6" t="s">
        <v>654</v>
      </c>
      <c r="G7396" s="6" t="s">
        <v>3699</v>
      </c>
      <c r="H7396" s="6" t="s">
        <v>23</v>
      </c>
      <c r="I7396" s="6" t="s">
        <v>36</v>
      </c>
      <c r="J7396" s="6" t="s">
        <v>37</v>
      </c>
      <c r="K7396" s="6" t="s">
        <v>26</v>
      </c>
      <c r="L7396" s="6" t="s">
        <v>49</v>
      </c>
      <c r="M7396" s="6" t="s">
        <v>2643</v>
      </c>
      <c r="N7396" s="9">
        <v>0</v>
      </c>
      <c r="O7396" s="10">
        <v>45</v>
      </c>
      <c r="P7396" s="10">
        <v>0</v>
      </c>
      <c r="Q7396" s="6">
        <v>2</v>
      </c>
      <c r="R7396" s="6" t="s">
        <v>41</v>
      </c>
      <c r="S7396" s="10">
        <f t="shared" si="115"/>
        <v>22.5</v>
      </c>
    </row>
    <row r="7397" spans="1:19" x14ac:dyDescent="0.3">
      <c r="A7397" s="6" t="s">
        <v>11304</v>
      </c>
      <c r="B7397" s="7">
        <v>41942</v>
      </c>
      <c r="C7397" s="8" t="s">
        <v>11305</v>
      </c>
      <c r="D7397" s="6" t="s">
        <v>2391</v>
      </c>
      <c r="E7397" s="6" t="s">
        <v>267</v>
      </c>
      <c r="F7397" s="6" t="s">
        <v>654</v>
      </c>
      <c r="G7397" s="6" t="s">
        <v>3699</v>
      </c>
      <c r="H7397" s="6" t="s">
        <v>23</v>
      </c>
      <c r="I7397" s="6" t="s">
        <v>36</v>
      </c>
      <c r="J7397" s="6" t="s">
        <v>37</v>
      </c>
      <c r="K7397" s="6" t="s">
        <v>26</v>
      </c>
      <c r="L7397" s="6" t="s">
        <v>104</v>
      </c>
      <c r="M7397" s="6" t="s">
        <v>6571</v>
      </c>
      <c r="N7397" s="9">
        <v>0</v>
      </c>
      <c r="O7397" s="10">
        <v>38</v>
      </c>
      <c r="P7397" s="10">
        <v>13</v>
      </c>
      <c r="Q7397" s="6">
        <v>3</v>
      </c>
      <c r="R7397" s="6" t="s">
        <v>29</v>
      </c>
      <c r="S7397" s="10">
        <f t="shared" si="115"/>
        <v>12.666666666666666</v>
      </c>
    </row>
    <row r="7398" spans="1:19" x14ac:dyDescent="0.3">
      <c r="A7398" s="6" t="s">
        <v>11304</v>
      </c>
      <c r="B7398" s="7">
        <v>41942</v>
      </c>
      <c r="C7398" s="8" t="s">
        <v>11305</v>
      </c>
      <c r="D7398" s="6" t="s">
        <v>2391</v>
      </c>
      <c r="E7398" s="6" t="s">
        <v>267</v>
      </c>
      <c r="F7398" s="6" t="s">
        <v>654</v>
      </c>
      <c r="G7398" s="6" t="s">
        <v>3699</v>
      </c>
      <c r="H7398" s="6" t="s">
        <v>23</v>
      </c>
      <c r="I7398" s="6" t="s">
        <v>36</v>
      </c>
      <c r="J7398" s="6" t="s">
        <v>37</v>
      </c>
      <c r="K7398" s="6" t="s">
        <v>26</v>
      </c>
      <c r="L7398" s="6" t="s">
        <v>57</v>
      </c>
      <c r="M7398" s="6" t="s">
        <v>2790</v>
      </c>
      <c r="N7398" s="9">
        <v>0</v>
      </c>
      <c r="O7398" s="10">
        <v>413</v>
      </c>
      <c r="P7398" s="10">
        <v>186</v>
      </c>
      <c r="Q7398" s="6">
        <v>2</v>
      </c>
      <c r="R7398" s="6" t="s">
        <v>29</v>
      </c>
      <c r="S7398" s="10">
        <f t="shared" si="115"/>
        <v>206.5</v>
      </c>
    </row>
    <row r="7399" spans="1:19" x14ac:dyDescent="0.3">
      <c r="A7399" s="6" t="s">
        <v>11304</v>
      </c>
      <c r="B7399" s="7">
        <v>41942</v>
      </c>
      <c r="C7399" s="8" t="s">
        <v>11305</v>
      </c>
      <c r="D7399" s="6" t="s">
        <v>2391</v>
      </c>
      <c r="E7399" s="6" t="s">
        <v>267</v>
      </c>
      <c r="F7399" s="6" t="s">
        <v>654</v>
      </c>
      <c r="G7399" s="6" t="s">
        <v>3699</v>
      </c>
      <c r="H7399" s="6" t="s">
        <v>23</v>
      </c>
      <c r="I7399" s="6" t="s">
        <v>36</v>
      </c>
      <c r="J7399" s="6" t="s">
        <v>37</v>
      </c>
      <c r="K7399" s="6" t="s">
        <v>122</v>
      </c>
      <c r="L7399" s="6" t="s">
        <v>123</v>
      </c>
      <c r="M7399" s="6" t="s">
        <v>335</v>
      </c>
      <c r="N7399" s="9">
        <v>0</v>
      </c>
      <c r="O7399" s="10">
        <v>338</v>
      </c>
      <c r="P7399" s="10">
        <v>118</v>
      </c>
      <c r="Q7399" s="6">
        <v>4</v>
      </c>
      <c r="R7399" s="6" t="s">
        <v>41</v>
      </c>
      <c r="S7399" s="10">
        <f t="shared" si="115"/>
        <v>84.5</v>
      </c>
    </row>
    <row r="7400" spans="1:19" x14ac:dyDescent="0.3">
      <c r="A7400" s="6" t="s">
        <v>11306</v>
      </c>
      <c r="B7400" s="7">
        <v>41943</v>
      </c>
      <c r="C7400" s="8" t="s">
        <v>11307</v>
      </c>
      <c r="D7400" s="6" t="s">
        <v>844</v>
      </c>
      <c r="E7400" s="6" t="s">
        <v>33</v>
      </c>
      <c r="F7400" s="6" t="s">
        <v>34</v>
      </c>
      <c r="G7400" s="6" t="s">
        <v>326</v>
      </c>
      <c r="H7400" s="6" t="s">
        <v>23</v>
      </c>
      <c r="I7400" s="6" t="s">
        <v>24</v>
      </c>
      <c r="J7400" s="6" t="s">
        <v>25</v>
      </c>
      <c r="K7400" s="6" t="s">
        <v>26</v>
      </c>
      <c r="L7400" s="6" t="s">
        <v>89</v>
      </c>
      <c r="M7400" s="6" t="s">
        <v>850</v>
      </c>
      <c r="N7400" s="9">
        <v>0.1</v>
      </c>
      <c r="O7400" s="10">
        <v>65</v>
      </c>
      <c r="P7400" s="10">
        <v>-4</v>
      </c>
      <c r="Q7400" s="6">
        <v>6</v>
      </c>
      <c r="R7400" s="6" t="s">
        <v>29</v>
      </c>
      <c r="S7400" s="10">
        <f t="shared" si="115"/>
        <v>10.833333333333334</v>
      </c>
    </row>
    <row r="7401" spans="1:19" x14ac:dyDescent="0.3">
      <c r="A7401" s="6" t="s">
        <v>11306</v>
      </c>
      <c r="B7401" s="7">
        <v>41943</v>
      </c>
      <c r="C7401" s="8" t="s">
        <v>11307</v>
      </c>
      <c r="D7401" s="6" t="s">
        <v>844</v>
      </c>
      <c r="E7401" s="6" t="s">
        <v>33</v>
      </c>
      <c r="F7401" s="6" t="s">
        <v>34</v>
      </c>
      <c r="G7401" s="6" t="s">
        <v>326</v>
      </c>
      <c r="H7401" s="6" t="s">
        <v>23</v>
      </c>
      <c r="I7401" s="6" t="s">
        <v>24</v>
      </c>
      <c r="J7401" s="6" t="s">
        <v>25</v>
      </c>
      <c r="K7401" s="6" t="s">
        <v>122</v>
      </c>
      <c r="L7401" s="6" t="s">
        <v>123</v>
      </c>
      <c r="M7401" s="6" t="s">
        <v>5606</v>
      </c>
      <c r="N7401" s="9">
        <v>0.1</v>
      </c>
      <c r="O7401" s="10">
        <v>221</v>
      </c>
      <c r="P7401" s="10">
        <v>-15</v>
      </c>
      <c r="Q7401" s="6">
        <v>2</v>
      </c>
      <c r="R7401" s="6" t="s">
        <v>41</v>
      </c>
      <c r="S7401" s="10">
        <f t="shared" si="115"/>
        <v>110.5</v>
      </c>
    </row>
    <row r="7402" spans="1:19" x14ac:dyDescent="0.3">
      <c r="A7402" s="6" t="s">
        <v>11308</v>
      </c>
      <c r="B7402" s="7">
        <v>41943</v>
      </c>
      <c r="C7402" s="8" t="s">
        <v>11309</v>
      </c>
      <c r="D7402" s="6" t="s">
        <v>147</v>
      </c>
      <c r="E7402" s="6" t="s">
        <v>395</v>
      </c>
      <c r="F7402" s="6" t="s">
        <v>10530</v>
      </c>
      <c r="G7402" s="6" t="s">
        <v>10530</v>
      </c>
      <c r="H7402" s="6" t="s">
        <v>48</v>
      </c>
      <c r="I7402" s="6" t="s">
        <v>36</v>
      </c>
      <c r="J7402" s="6" t="s">
        <v>25</v>
      </c>
      <c r="K7402" s="6" t="s">
        <v>26</v>
      </c>
      <c r="L7402" s="6" t="s">
        <v>49</v>
      </c>
      <c r="M7402" s="6" t="s">
        <v>150</v>
      </c>
      <c r="N7402" s="9">
        <v>0</v>
      </c>
      <c r="O7402" s="10">
        <v>12</v>
      </c>
      <c r="P7402" s="10">
        <v>3</v>
      </c>
      <c r="Q7402" s="6">
        <v>1</v>
      </c>
      <c r="R7402" s="6" t="s">
        <v>29</v>
      </c>
      <c r="S7402" s="10">
        <f t="shared" si="115"/>
        <v>12</v>
      </c>
    </row>
    <row r="7403" spans="1:19" x14ac:dyDescent="0.3">
      <c r="A7403" s="6" t="s">
        <v>11310</v>
      </c>
      <c r="B7403" s="7">
        <v>41943</v>
      </c>
      <c r="C7403" s="8" t="s">
        <v>11311</v>
      </c>
      <c r="D7403" s="6" t="s">
        <v>4228</v>
      </c>
      <c r="E7403" s="6" t="s">
        <v>45</v>
      </c>
      <c r="F7403" s="6" t="s">
        <v>78</v>
      </c>
      <c r="G7403" s="6" t="s">
        <v>695</v>
      </c>
      <c r="H7403" s="6" t="s">
        <v>48</v>
      </c>
      <c r="I7403" s="6" t="s">
        <v>24</v>
      </c>
      <c r="J7403" s="6" t="s">
        <v>37</v>
      </c>
      <c r="K7403" s="6" t="s">
        <v>26</v>
      </c>
      <c r="L7403" s="6" t="s">
        <v>72</v>
      </c>
      <c r="M7403" s="6" t="s">
        <v>369</v>
      </c>
      <c r="N7403" s="9">
        <v>0</v>
      </c>
      <c r="O7403" s="10">
        <v>93</v>
      </c>
      <c r="P7403" s="10">
        <v>45</v>
      </c>
      <c r="Q7403" s="6">
        <v>5</v>
      </c>
      <c r="R7403" s="6" t="s">
        <v>29</v>
      </c>
      <c r="S7403" s="10">
        <f t="shared" si="115"/>
        <v>18.600000000000001</v>
      </c>
    </row>
    <row r="7404" spans="1:19" x14ac:dyDescent="0.3">
      <c r="A7404" s="6" t="s">
        <v>11312</v>
      </c>
      <c r="B7404" s="7">
        <v>41944</v>
      </c>
      <c r="C7404" s="8" t="s">
        <v>11313</v>
      </c>
      <c r="D7404" s="6" t="s">
        <v>2146</v>
      </c>
      <c r="E7404" s="6" t="s">
        <v>33</v>
      </c>
      <c r="F7404" s="6" t="s">
        <v>34</v>
      </c>
      <c r="G7404" s="6" t="s">
        <v>128</v>
      </c>
      <c r="H7404" s="6" t="s">
        <v>23</v>
      </c>
      <c r="I7404" s="6" t="s">
        <v>55</v>
      </c>
      <c r="J7404" s="6" t="s">
        <v>25</v>
      </c>
      <c r="K7404" s="6" t="s">
        <v>26</v>
      </c>
      <c r="L7404" s="6" t="s">
        <v>104</v>
      </c>
      <c r="M7404" s="6" t="s">
        <v>2073</v>
      </c>
      <c r="N7404" s="9">
        <v>0</v>
      </c>
      <c r="O7404" s="10">
        <v>17</v>
      </c>
      <c r="P7404" s="10">
        <v>3</v>
      </c>
      <c r="Q7404" s="6">
        <v>2</v>
      </c>
      <c r="R7404" s="6" t="s">
        <v>29</v>
      </c>
      <c r="S7404" s="10">
        <f t="shared" si="115"/>
        <v>8.5</v>
      </c>
    </row>
    <row r="7405" spans="1:19" x14ac:dyDescent="0.3">
      <c r="A7405" s="6" t="s">
        <v>11314</v>
      </c>
      <c r="B7405" s="7">
        <v>41944</v>
      </c>
      <c r="C7405" s="8" t="s">
        <v>11315</v>
      </c>
      <c r="D7405" s="6" t="s">
        <v>4005</v>
      </c>
      <c r="E7405" s="6" t="s">
        <v>100</v>
      </c>
      <c r="F7405" s="6" t="s">
        <v>262</v>
      </c>
      <c r="G7405" s="6" t="s">
        <v>4082</v>
      </c>
      <c r="H7405" s="6" t="s">
        <v>88</v>
      </c>
      <c r="I7405" s="6" t="s">
        <v>24</v>
      </c>
      <c r="J7405" s="6" t="s">
        <v>25</v>
      </c>
      <c r="K7405" s="6" t="s">
        <v>122</v>
      </c>
      <c r="L7405" s="6" t="s">
        <v>214</v>
      </c>
      <c r="M7405" s="6" t="s">
        <v>5557</v>
      </c>
      <c r="N7405" s="9">
        <v>0</v>
      </c>
      <c r="O7405" s="10">
        <v>59</v>
      </c>
      <c r="P7405" s="10">
        <v>8</v>
      </c>
      <c r="Q7405" s="6">
        <v>2</v>
      </c>
      <c r="R7405" s="6" t="s">
        <v>29</v>
      </c>
      <c r="S7405" s="10">
        <f t="shared" si="115"/>
        <v>29.5</v>
      </c>
    </row>
    <row r="7406" spans="1:19" x14ac:dyDescent="0.3">
      <c r="A7406" s="6" t="s">
        <v>11316</v>
      </c>
      <c r="B7406" s="7">
        <v>41945</v>
      </c>
      <c r="C7406" s="8" t="s">
        <v>11317</v>
      </c>
      <c r="D7406" s="6" t="s">
        <v>1200</v>
      </c>
      <c r="E7406" s="6" t="s">
        <v>117</v>
      </c>
      <c r="F7406" s="6" t="s">
        <v>212</v>
      </c>
      <c r="G7406" s="6" t="s">
        <v>4711</v>
      </c>
      <c r="H7406" s="6" t="s">
        <v>48</v>
      </c>
      <c r="I7406" s="6" t="s">
        <v>55</v>
      </c>
      <c r="J7406" s="6" t="s">
        <v>37</v>
      </c>
      <c r="K7406" s="6" t="s">
        <v>38</v>
      </c>
      <c r="L7406" s="6" t="s">
        <v>251</v>
      </c>
      <c r="M7406" s="6" t="s">
        <v>6726</v>
      </c>
      <c r="N7406" s="9">
        <v>0</v>
      </c>
      <c r="O7406" s="10">
        <v>291</v>
      </c>
      <c r="P7406" s="10">
        <v>17</v>
      </c>
      <c r="Q7406" s="6">
        <v>5</v>
      </c>
      <c r="R7406" s="6" t="s">
        <v>41</v>
      </c>
      <c r="S7406" s="10">
        <f t="shared" si="115"/>
        <v>58.2</v>
      </c>
    </row>
    <row r="7407" spans="1:19" x14ac:dyDescent="0.3">
      <c r="A7407" s="6" t="s">
        <v>11316</v>
      </c>
      <c r="B7407" s="7">
        <v>41945</v>
      </c>
      <c r="C7407" s="8" t="s">
        <v>11317</v>
      </c>
      <c r="D7407" s="6" t="s">
        <v>1200</v>
      </c>
      <c r="E7407" s="6" t="s">
        <v>117</v>
      </c>
      <c r="F7407" s="6" t="s">
        <v>212</v>
      </c>
      <c r="G7407" s="6" t="s">
        <v>4711</v>
      </c>
      <c r="H7407" s="6" t="s">
        <v>48</v>
      </c>
      <c r="I7407" s="6" t="s">
        <v>55</v>
      </c>
      <c r="J7407" s="6" t="s">
        <v>37</v>
      </c>
      <c r="K7407" s="6" t="s">
        <v>122</v>
      </c>
      <c r="L7407" s="6" t="s">
        <v>168</v>
      </c>
      <c r="M7407" s="6" t="s">
        <v>8662</v>
      </c>
      <c r="N7407" s="9">
        <v>0</v>
      </c>
      <c r="O7407" s="10">
        <v>603</v>
      </c>
      <c r="P7407" s="10">
        <v>0</v>
      </c>
      <c r="Q7407" s="6">
        <v>2</v>
      </c>
      <c r="R7407" s="6" t="s">
        <v>29</v>
      </c>
      <c r="S7407" s="10">
        <f t="shared" si="115"/>
        <v>301.5</v>
      </c>
    </row>
    <row r="7408" spans="1:19" x14ac:dyDescent="0.3">
      <c r="A7408" s="6" t="s">
        <v>11318</v>
      </c>
      <c r="B7408" s="7">
        <v>41946</v>
      </c>
      <c r="C7408" s="8" t="s">
        <v>11319</v>
      </c>
      <c r="D7408" s="6" t="s">
        <v>4224</v>
      </c>
      <c r="E7408" s="6" t="s">
        <v>138</v>
      </c>
      <c r="F7408" s="6" t="s">
        <v>508</v>
      </c>
      <c r="G7408" s="6" t="s">
        <v>1073</v>
      </c>
      <c r="H7408" s="6" t="s">
        <v>48</v>
      </c>
      <c r="I7408" s="6" t="s">
        <v>36</v>
      </c>
      <c r="J7408" s="6" t="s">
        <v>37</v>
      </c>
      <c r="K7408" s="6" t="s">
        <v>26</v>
      </c>
      <c r="L7408" s="6" t="s">
        <v>104</v>
      </c>
      <c r="M7408" s="6" t="s">
        <v>640</v>
      </c>
      <c r="N7408" s="9">
        <v>0.5</v>
      </c>
      <c r="O7408" s="10">
        <v>42</v>
      </c>
      <c r="P7408" s="10">
        <v>-15</v>
      </c>
      <c r="Q7408" s="6">
        <v>12</v>
      </c>
      <c r="R7408" s="6" t="s">
        <v>29</v>
      </c>
      <c r="S7408" s="10">
        <f t="shared" si="115"/>
        <v>3.5</v>
      </c>
    </row>
    <row r="7409" spans="1:19" x14ac:dyDescent="0.3">
      <c r="A7409" s="6" t="s">
        <v>11320</v>
      </c>
      <c r="B7409" s="7">
        <v>41946</v>
      </c>
      <c r="C7409" s="8" t="s">
        <v>11321</v>
      </c>
      <c r="D7409" s="6" t="s">
        <v>5086</v>
      </c>
      <c r="E7409" s="6" t="s">
        <v>85</v>
      </c>
      <c r="F7409" s="6" t="s">
        <v>495</v>
      </c>
      <c r="G7409" s="6" t="s">
        <v>496</v>
      </c>
      <c r="H7409" s="6" t="s">
        <v>88</v>
      </c>
      <c r="I7409" s="6" t="s">
        <v>36</v>
      </c>
      <c r="J7409" s="6" t="s">
        <v>37</v>
      </c>
      <c r="K7409" s="6" t="s">
        <v>26</v>
      </c>
      <c r="L7409" s="6" t="s">
        <v>57</v>
      </c>
      <c r="M7409" s="6" t="s">
        <v>1109</v>
      </c>
      <c r="N7409" s="9">
        <v>0.4</v>
      </c>
      <c r="O7409" s="10">
        <v>24</v>
      </c>
      <c r="P7409" s="10">
        <v>-14</v>
      </c>
      <c r="Q7409" s="6">
        <v>2</v>
      </c>
      <c r="R7409" s="6" t="s">
        <v>41</v>
      </c>
      <c r="S7409" s="10">
        <f t="shared" si="115"/>
        <v>12</v>
      </c>
    </row>
    <row r="7410" spans="1:19" x14ac:dyDescent="0.3">
      <c r="A7410" s="6" t="s">
        <v>11322</v>
      </c>
      <c r="B7410" s="7">
        <v>41946</v>
      </c>
      <c r="C7410" s="8" t="s">
        <v>11323</v>
      </c>
      <c r="D7410" s="6" t="s">
        <v>4050</v>
      </c>
      <c r="E7410" s="6" t="s">
        <v>85</v>
      </c>
      <c r="F7410" s="6" t="s">
        <v>227</v>
      </c>
      <c r="G7410" s="6" t="s">
        <v>477</v>
      </c>
      <c r="H7410" s="6" t="s">
        <v>88</v>
      </c>
      <c r="I7410" s="6" t="s">
        <v>55</v>
      </c>
      <c r="J7410" s="6" t="s">
        <v>37</v>
      </c>
      <c r="K7410" s="6" t="s">
        <v>26</v>
      </c>
      <c r="L7410" s="6" t="s">
        <v>194</v>
      </c>
      <c r="M7410" s="6" t="s">
        <v>7814</v>
      </c>
      <c r="N7410" s="9">
        <v>0</v>
      </c>
      <c r="O7410" s="10">
        <v>29</v>
      </c>
      <c r="P7410" s="10">
        <v>2</v>
      </c>
      <c r="Q7410" s="6">
        <v>3</v>
      </c>
      <c r="R7410" s="6" t="s">
        <v>29</v>
      </c>
      <c r="S7410" s="10">
        <f t="shared" si="115"/>
        <v>9.6666666666666661</v>
      </c>
    </row>
    <row r="7411" spans="1:19" x14ac:dyDescent="0.3">
      <c r="A7411" s="6" t="s">
        <v>11320</v>
      </c>
      <c r="B7411" s="7">
        <v>41946</v>
      </c>
      <c r="C7411" s="8" t="s">
        <v>11321</v>
      </c>
      <c r="D7411" s="6" t="s">
        <v>5086</v>
      </c>
      <c r="E7411" s="6" t="s">
        <v>85</v>
      </c>
      <c r="F7411" s="6" t="s">
        <v>495</v>
      </c>
      <c r="G7411" s="6" t="s">
        <v>496</v>
      </c>
      <c r="H7411" s="6" t="s">
        <v>88</v>
      </c>
      <c r="I7411" s="6" t="s">
        <v>36</v>
      </c>
      <c r="J7411" s="6" t="s">
        <v>37</v>
      </c>
      <c r="K7411" s="6" t="s">
        <v>122</v>
      </c>
      <c r="L7411" s="6" t="s">
        <v>123</v>
      </c>
      <c r="M7411" s="6" t="s">
        <v>4164</v>
      </c>
      <c r="N7411" s="9">
        <v>0.4</v>
      </c>
      <c r="O7411" s="10">
        <v>209</v>
      </c>
      <c r="P7411" s="10">
        <v>-21</v>
      </c>
      <c r="Q7411" s="6">
        <v>2</v>
      </c>
      <c r="R7411" s="6" t="s">
        <v>41</v>
      </c>
      <c r="S7411" s="10">
        <f t="shared" si="115"/>
        <v>104.5</v>
      </c>
    </row>
    <row r="7412" spans="1:19" x14ac:dyDescent="0.3">
      <c r="A7412" s="6" t="s">
        <v>11324</v>
      </c>
      <c r="B7412" s="7">
        <v>41946</v>
      </c>
      <c r="C7412" s="8" t="s">
        <v>11325</v>
      </c>
      <c r="D7412" s="6" t="s">
        <v>3145</v>
      </c>
      <c r="E7412" s="6" t="s">
        <v>117</v>
      </c>
      <c r="F7412" s="6" t="s">
        <v>118</v>
      </c>
      <c r="G7412" s="6" t="s">
        <v>415</v>
      </c>
      <c r="H7412" s="6" t="s">
        <v>48</v>
      </c>
      <c r="I7412" s="6" t="s">
        <v>24</v>
      </c>
      <c r="J7412" s="6" t="s">
        <v>37</v>
      </c>
      <c r="K7412" s="6" t="s">
        <v>122</v>
      </c>
      <c r="L7412" s="6" t="s">
        <v>214</v>
      </c>
      <c r="M7412" s="6" t="s">
        <v>1724</v>
      </c>
      <c r="N7412" s="9">
        <v>0.5</v>
      </c>
      <c r="O7412" s="10">
        <v>166</v>
      </c>
      <c r="P7412" s="10">
        <v>-113</v>
      </c>
      <c r="Q7412" s="6">
        <v>4</v>
      </c>
      <c r="R7412" s="6" t="s">
        <v>41</v>
      </c>
      <c r="S7412" s="10">
        <f t="shared" si="115"/>
        <v>41.5</v>
      </c>
    </row>
    <row r="7413" spans="1:19" x14ac:dyDescent="0.3">
      <c r="A7413" s="6" t="s">
        <v>11324</v>
      </c>
      <c r="B7413" s="7">
        <v>41946</v>
      </c>
      <c r="C7413" s="8" t="s">
        <v>11325</v>
      </c>
      <c r="D7413" s="6" t="s">
        <v>3145</v>
      </c>
      <c r="E7413" s="6" t="s">
        <v>117</v>
      </c>
      <c r="F7413" s="6" t="s">
        <v>118</v>
      </c>
      <c r="G7413" s="6" t="s">
        <v>415</v>
      </c>
      <c r="H7413" s="6" t="s">
        <v>48</v>
      </c>
      <c r="I7413" s="6" t="s">
        <v>24</v>
      </c>
      <c r="J7413" s="6" t="s">
        <v>37</v>
      </c>
      <c r="K7413" s="6" t="s">
        <v>122</v>
      </c>
      <c r="L7413" s="6" t="s">
        <v>123</v>
      </c>
      <c r="M7413" s="6" t="s">
        <v>5284</v>
      </c>
      <c r="N7413" s="9">
        <v>0.5</v>
      </c>
      <c r="O7413" s="10">
        <v>934</v>
      </c>
      <c r="P7413" s="10">
        <v>-916</v>
      </c>
      <c r="Q7413" s="6">
        <v>7</v>
      </c>
      <c r="R7413" s="6" t="s">
        <v>29</v>
      </c>
      <c r="S7413" s="10">
        <f t="shared" si="115"/>
        <v>133.42857142857142</v>
      </c>
    </row>
    <row r="7414" spans="1:19" x14ac:dyDescent="0.3">
      <c r="A7414" s="6" t="s">
        <v>11326</v>
      </c>
      <c r="B7414" s="7">
        <v>41947</v>
      </c>
      <c r="C7414" s="8" t="s">
        <v>11327</v>
      </c>
      <c r="D7414" s="6" t="s">
        <v>1142</v>
      </c>
      <c r="E7414" s="6" t="s">
        <v>21</v>
      </c>
      <c r="F7414" s="6" t="s">
        <v>22</v>
      </c>
      <c r="G7414" s="6" t="s">
        <v>22</v>
      </c>
      <c r="H7414" s="6" t="s">
        <v>23</v>
      </c>
      <c r="I7414" s="6" t="s">
        <v>36</v>
      </c>
      <c r="J7414" s="6" t="s">
        <v>63</v>
      </c>
      <c r="K7414" s="6" t="s">
        <v>26</v>
      </c>
      <c r="L7414" s="6" t="s">
        <v>104</v>
      </c>
      <c r="M7414" s="6" t="s">
        <v>3174</v>
      </c>
      <c r="N7414" s="9">
        <v>0.5</v>
      </c>
      <c r="O7414" s="10">
        <v>13</v>
      </c>
      <c r="P7414" s="10">
        <v>-13</v>
      </c>
      <c r="Q7414" s="6">
        <v>2</v>
      </c>
      <c r="R7414" s="6" t="s">
        <v>29</v>
      </c>
      <c r="S7414" s="10">
        <f t="shared" si="115"/>
        <v>6.5</v>
      </c>
    </row>
    <row r="7415" spans="1:19" x14ac:dyDescent="0.3">
      <c r="A7415" s="6" t="s">
        <v>11328</v>
      </c>
      <c r="B7415" s="7">
        <v>41947</v>
      </c>
      <c r="C7415" s="8" t="s">
        <v>11329</v>
      </c>
      <c r="D7415" s="6" t="s">
        <v>4290</v>
      </c>
      <c r="E7415" s="6" t="s">
        <v>45</v>
      </c>
      <c r="F7415" s="6" t="s">
        <v>585</v>
      </c>
      <c r="G7415" s="6" t="s">
        <v>3323</v>
      </c>
      <c r="H7415" s="6" t="s">
        <v>48</v>
      </c>
      <c r="I7415" s="6" t="s">
        <v>55</v>
      </c>
      <c r="J7415" s="6" t="s">
        <v>63</v>
      </c>
      <c r="K7415" s="6" t="s">
        <v>26</v>
      </c>
      <c r="L7415" s="6" t="s">
        <v>166</v>
      </c>
      <c r="M7415" s="6" t="s">
        <v>4132</v>
      </c>
      <c r="N7415" s="9">
        <v>0</v>
      </c>
      <c r="O7415" s="10">
        <v>63</v>
      </c>
      <c r="P7415" s="10">
        <v>14</v>
      </c>
      <c r="Q7415" s="6">
        <v>2</v>
      </c>
      <c r="R7415" s="6" t="s">
        <v>29</v>
      </c>
      <c r="S7415" s="10">
        <f t="shared" si="115"/>
        <v>31.5</v>
      </c>
    </row>
    <row r="7416" spans="1:19" x14ac:dyDescent="0.3">
      <c r="A7416" s="6" t="s">
        <v>11328</v>
      </c>
      <c r="B7416" s="7">
        <v>41947</v>
      </c>
      <c r="C7416" s="8" t="s">
        <v>11329</v>
      </c>
      <c r="D7416" s="6" t="s">
        <v>4290</v>
      </c>
      <c r="E7416" s="6" t="s">
        <v>45</v>
      </c>
      <c r="F7416" s="6" t="s">
        <v>585</v>
      </c>
      <c r="G7416" s="6" t="s">
        <v>3323</v>
      </c>
      <c r="H7416" s="6" t="s">
        <v>48</v>
      </c>
      <c r="I7416" s="6" t="s">
        <v>55</v>
      </c>
      <c r="J7416" s="6" t="s">
        <v>63</v>
      </c>
      <c r="K7416" s="6" t="s">
        <v>122</v>
      </c>
      <c r="L7416" s="6" t="s">
        <v>123</v>
      </c>
      <c r="M7416" s="6" t="s">
        <v>6964</v>
      </c>
      <c r="N7416" s="9">
        <v>0.15</v>
      </c>
      <c r="O7416" s="10">
        <v>765</v>
      </c>
      <c r="P7416" s="10">
        <v>-36</v>
      </c>
      <c r="Q7416" s="6">
        <v>3</v>
      </c>
      <c r="R7416" s="6" t="s">
        <v>41</v>
      </c>
      <c r="S7416" s="10">
        <f t="shared" si="115"/>
        <v>255</v>
      </c>
    </row>
    <row r="7417" spans="1:19" x14ac:dyDescent="0.3">
      <c r="A7417" s="6" t="s">
        <v>11330</v>
      </c>
      <c r="B7417" s="7">
        <v>41947</v>
      </c>
      <c r="C7417" s="8" t="s">
        <v>11331</v>
      </c>
      <c r="D7417" s="6" t="s">
        <v>4951</v>
      </c>
      <c r="E7417" s="6" t="s">
        <v>117</v>
      </c>
      <c r="F7417" s="6" t="s">
        <v>212</v>
      </c>
      <c r="G7417" s="6" t="s">
        <v>8993</v>
      </c>
      <c r="H7417" s="6" t="s">
        <v>48</v>
      </c>
      <c r="I7417" s="6" t="s">
        <v>36</v>
      </c>
      <c r="J7417" s="6" t="s">
        <v>25</v>
      </c>
      <c r="K7417" s="6" t="s">
        <v>26</v>
      </c>
      <c r="L7417" s="6" t="s">
        <v>57</v>
      </c>
      <c r="M7417" s="6" t="s">
        <v>986</v>
      </c>
      <c r="N7417" s="9">
        <v>0.1</v>
      </c>
      <c r="O7417" s="10">
        <v>19</v>
      </c>
      <c r="P7417" s="10">
        <v>4</v>
      </c>
      <c r="Q7417" s="6">
        <v>2</v>
      </c>
      <c r="R7417" s="6" t="s">
        <v>29</v>
      </c>
      <c r="S7417" s="10">
        <f t="shared" si="115"/>
        <v>9.5</v>
      </c>
    </row>
    <row r="7418" spans="1:19" x14ac:dyDescent="0.3">
      <c r="A7418" s="6" t="s">
        <v>11332</v>
      </c>
      <c r="B7418" s="7">
        <v>41947</v>
      </c>
      <c r="C7418" s="8" t="s">
        <v>11333</v>
      </c>
      <c r="D7418" s="6" t="s">
        <v>4365</v>
      </c>
      <c r="E7418" s="6" t="s">
        <v>45</v>
      </c>
      <c r="F7418" s="6" t="s">
        <v>355</v>
      </c>
      <c r="G7418" s="6" t="s">
        <v>4718</v>
      </c>
      <c r="H7418" s="6" t="s">
        <v>48</v>
      </c>
      <c r="I7418" s="6" t="s">
        <v>55</v>
      </c>
      <c r="J7418" s="6" t="s">
        <v>37</v>
      </c>
      <c r="K7418" s="6" t="s">
        <v>26</v>
      </c>
      <c r="L7418" s="6" t="s">
        <v>89</v>
      </c>
      <c r="M7418" s="6" t="s">
        <v>121</v>
      </c>
      <c r="N7418" s="9">
        <v>0</v>
      </c>
      <c r="O7418" s="10">
        <v>18</v>
      </c>
      <c r="P7418" s="10">
        <v>3</v>
      </c>
      <c r="Q7418" s="6">
        <v>2</v>
      </c>
      <c r="R7418" s="6" t="s">
        <v>29</v>
      </c>
      <c r="S7418" s="10">
        <f t="shared" si="115"/>
        <v>9</v>
      </c>
    </row>
    <row r="7419" spans="1:19" x14ac:dyDescent="0.3">
      <c r="A7419" s="6" t="s">
        <v>11334</v>
      </c>
      <c r="B7419" s="7">
        <v>41948</v>
      </c>
      <c r="C7419" s="8" t="s">
        <v>11335</v>
      </c>
      <c r="D7419" s="6" t="s">
        <v>1905</v>
      </c>
      <c r="E7419" s="6" t="s">
        <v>117</v>
      </c>
      <c r="F7419" s="6" t="s">
        <v>533</v>
      </c>
      <c r="G7419" s="6" t="s">
        <v>533</v>
      </c>
      <c r="H7419" s="6" t="s">
        <v>48</v>
      </c>
      <c r="I7419" s="6" t="s">
        <v>36</v>
      </c>
      <c r="J7419" s="6" t="s">
        <v>110</v>
      </c>
      <c r="K7419" s="6" t="s">
        <v>38</v>
      </c>
      <c r="L7419" s="6" t="s">
        <v>251</v>
      </c>
      <c r="M7419" s="6" t="s">
        <v>3355</v>
      </c>
      <c r="N7419" s="9">
        <v>0.1</v>
      </c>
      <c r="O7419" s="10">
        <v>120</v>
      </c>
      <c r="P7419" s="10">
        <v>44</v>
      </c>
      <c r="Q7419" s="6">
        <v>6</v>
      </c>
      <c r="R7419" s="6" t="s">
        <v>29</v>
      </c>
      <c r="S7419" s="10">
        <f t="shared" si="115"/>
        <v>20</v>
      </c>
    </row>
    <row r="7420" spans="1:19" x14ac:dyDescent="0.3">
      <c r="A7420" s="6" t="s">
        <v>11334</v>
      </c>
      <c r="B7420" s="7">
        <v>41948</v>
      </c>
      <c r="C7420" s="8" t="s">
        <v>11335</v>
      </c>
      <c r="D7420" s="6" t="s">
        <v>1905</v>
      </c>
      <c r="E7420" s="6" t="s">
        <v>117</v>
      </c>
      <c r="F7420" s="6" t="s">
        <v>533</v>
      </c>
      <c r="G7420" s="6" t="s">
        <v>533</v>
      </c>
      <c r="H7420" s="6" t="s">
        <v>48</v>
      </c>
      <c r="I7420" s="6" t="s">
        <v>36</v>
      </c>
      <c r="J7420" s="6" t="s">
        <v>110</v>
      </c>
      <c r="K7420" s="6" t="s">
        <v>26</v>
      </c>
      <c r="L7420" s="6" t="s">
        <v>57</v>
      </c>
      <c r="M7420" s="6" t="s">
        <v>2448</v>
      </c>
      <c r="N7420" s="9">
        <v>0.2</v>
      </c>
      <c r="O7420" s="10">
        <v>52</v>
      </c>
      <c r="P7420" s="10">
        <v>-13</v>
      </c>
      <c r="Q7420" s="6">
        <v>6</v>
      </c>
      <c r="R7420" s="6" t="s">
        <v>41</v>
      </c>
      <c r="S7420" s="10">
        <f t="shared" si="115"/>
        <v>8.6666666666666661</v>
      </c>
    </row>
    <row r="7421" spans="1:19" x14ac:dyDescent="0.3">
      <c r="A7421" s="6" t="s">
        <v>11336</v>
      </c>
      <c r="B7421" s="7">
        <v>41948</v>
      </c>
      <c r="C7421" s="8" t="s">
        <v>11337</v>
      </c>
      <c r="D7421" s="6" t="s">
        <v>545</v>
      </c>
      <c r="E7421" s="6" t="s">
        <v>117</v>
      </c>
      <c r="F7421" s="6" t="s">
        <v>1576</v>
      </c>
      <c r="G7421" s="6" t="s">
        <v>6810</v>
      </c>
      <c r="H7421" s="6" t="s">
        <v>48</v>
      </c>
      <c r="I7421" s="6" t="s">
        <v>36</v>
      </c>
      <c r="J7421" s="6" t="s">
        <v>25</v>
      </c>
      <c r="K7421" s="6" t="s">
        <v>38</v>
      </c>
      <c r="L7421" s="6" t="s">
        <v>111</v>
      </c>
      <c r="M7421" s="6" t="s">
        <v>6061</v>
      </c>
      <c r="N7421" s="9">
        <v>0.1</v>
      </c>
      <c r="O7421" s="10">
        <v>911</v>
      </c>
      <c r="P7421" s="10">
        <v>202</v>
      </c>
      <c r="Q7421" s="6">
        <v>7</v>
      </c>
      <c r="R7421" s="6" t="s">
        <v>29</v>
      </c>
      <c r="S7421" s="10">
        <f t="shared" si="115"/>
        <v>130.14285714285714</v>
      </c>
    </row>
    <row r="7422" spans="1:19" x14ac:dyDescent="0.3">
      <c r="A7422" s="6" t="s">
        <v>11338</v>
      </c>
      <c r="B7422" s="7">
        <v>41948</v>
      </c>
      <c r="C7422" s="8" t="s">
        <v>11339</v>
      </c>
      <c r="D7422" s="6" t="s">
        <v>1523</v>
      </c>
      <c r="E7422" s="6" t="s">
        <v>33</v>
      </c>
      <c r="F7422" s="6" t="s">
        <v>791</v>
      </c>
      <c r="G7422" s="6" t="s">
        <v>1653</v>
      </c>
      <c r="H7422" s="6" t="s">
        <v>23</v>
      </c>
      <c r="I7422" s="6" t="s">
        <v>36</v>
      </c>
      <c r="J7422" s="6" t="s">
        <v>25</v>
      </c>
      <c r="K7422" s="6" t="s">
        <v>26</v>
      </c>
      <c r="L7422" s="6" t="s">
        <v>49</v>
      </c>
      <c r="M7422" s="6" t="s">
        <v>1986</v>
      </c>
      <c r="N7422" s="9">
        <v>0</v>
      </c>
      <c r="O7422" s="10">
        <v>50</v>
      </c>
      <c r="P7422" s="10">
        <v>25</v>
      </c>
      <c r="Q7422" s="6">
        <v>5</v>
      </c>
      <c r="R7422" s="6" t="s">
        <v>29</v>
      </c>
      <c r="S7422" s="10">
        <f t="shared" si="115"/>
        <v>10</v>
      </c>
    </row>
    <row r="7423" spans="1:19" x14ac:dyDescent="0.3">
      <c r="A7423" s="6" t="s">
        <v>11340</v>
      </c>
      <c r="B7423" s="7">
        <v>41948</v>
      </c>
      <c r="C7423" s="8" t="s">
        <v>11341</v>
      </c>
      <c r="D7423" s="6" t="s">
        <v>2044</v>
      </c>
      <c r="E7423" s="6" t="s">
        <v>117</v>
      </c>
      <c r="F7423" s="6" t="s">
        <v>533</v>
      </c>
      <c r="G7423" s="6" t="s">
        <v>533</v>
      </c>
      <c r="H7423" s="6" t="s">
        <v>48</v>
      </c>
      <c r="I7423" s="6" t="s">
        <v>36</v>
      </c>
      <c r="J7423" s="6" t="s">
        <v>37</v>
      </c>
      <c r="K7423" s="6" t="s">
        <v>26</v>
      </c>
      <c r="L7423" s="6" t="s">
        <v>49</v>
      </c>
      <c r="M7423" s="6" t="s">
        <v>357</v>
      </c>
      <c r="N7423" s="9">
        <v>0.1</v>
      </c>
      <c r="O7423" s="10">
        <v>113</v>
      </c>
      <c r="P7423" s="10">
        <v>-5</v>
      </c>
      <c r="Q7423" s="6">
        <v>5</v>
      </c>
      <c r="R7423" s="6" t="s">
        <v>29</v>
      </c>
      <c r="S7423" s="10">
        <f t="shared" si="115"/>
        <v>22.6</v>
      </c>
    </row>
    <row r="7424" spans="1:19" x14ac:dyDescent="0.3">
      <c r="A7424" s="6" t="s">
        <v>11340</v>
      </c>
      <c r="B7424" s="7">
        <v>41948</v>
      </c>
      <c r="C7424" s="8" t="s">
        <v>11341</v>
      </c>
      <c r="D7424" s="6" t="s">
        <v>2044</v>
      </c>
      <c r="E7424" s="6" t="s">
        <v>117</v>
      </c>
      <c r="F7424" s="6" t="s">
        <v>533</v>
      </c>
      <c r="G7424" s="6" t="s">
        <v>533</v>
      </c>
      <c r="H7424" s="6" t="s">
        <v>48</v>
      </c>
      <c r="I7424" s="6" t="s">
        <v>36</v>
      </c>
      <c r="J7424" s="6" t="s">
        <v>37</v>
      </c>
      <c r="K7424" s="6" t="s">
        <v>26</v>
      </c>
      <c r="L7424" s="6" t="s">
        <v>49</v>
      </c>
      <c r="M7424" s="6" t="s">
        <v>3987</v>
      </c>
      <c r="N7424" s="9">
        <v>0.1</v>
      </c>
      <c r="O7424" s="10">
        <v>80</v>
      </c>
      <c r="P7424" s="10">
        <v>20</v>
      </c>
      <c r="Q7424" s="6">
        <v>2</v>
      </c>
      <c r="R7424" s="6" t="s">
        <v>29</v>
      </c>
      <c r="S7424" s="10">
        <f t="shared" si="115"/>
        <v>40</v>
      </c>
    </row>
    <row r="7425" spans="1:19" x14ac:dyDescent="0.3">
      <c r="A7425" s="6" t="s">
        <v>11340</v>
      </c>
      <c r="B7425" s="7">
        <v>41948</v>
      </c>
      <c r="C7425" s="8" t="s">
        <v>11341</v>
      </c>
      <c r="D7425" s="6" t="s">
        <v>2044</v>
      </c>
      <c r="E7425" s="6" t="s">
        <v>117</v>
      </c>
      <c r="F7425" s="6" t="s">
        <v>533</v>
      </c>
      <c r="G7425" s="6" t="s">
        <v>533</v>
      </c>
      <c r="H7425" s="6" t="s">
        <v>48</v>
      </c>
      <c r="I7425" s="6" t="s">
        <v>36</v>
      </c>
      <c r="J7425" s="6" t="s">
        <v>37</v>
      </c>
      <c r="K7425" s="6" t="s">
        <v>26</v>
      </c>
      <c r="L7425" s="6" t="s">
        <v>89</v>
      </c>
      <c r="M7425" s="6" t="s">
        <v>683</v>
      </c>
      <c r="N7425" s="9">
        <v>0.1</v>
      </c>
      <c r="O7425" s="10">
        <v>24</v>
      </c>
      <c r="P7425" s="10">
        <v>8</v>
      </c>
      <c r="Q7425" s="6">
        <v>2</v>
      </c>
      <c r="R7425" s="6" t="s">
        <v>41</v>
      </c>
      <c r="S7425" s="10">
        <f t="shared" si="115"/>
        <v>12</v>
      </c>
    </row>
    <row r="7426" spans="1:19" x14ac:dyDescent="0.3">
      <c r="A7426" s="6" t="s">
        <v>11340</v>
      </c>
      <c r="B7426" s="7">
        <v>41948</v>
      </c>
      <c r="C7426" s="8" t="s">
        <v>11341</v>
      </c>
      <c r="D7426" s="6" t="s">
        <v>2044</v>
      </c>
      <c r="E7426" s="6" t="s">
        <v>117</v>
      </c>
      <c r="F7426" s="6" t="s">
        <v>533</v>
      </c>
      <c r="G7426" s="6" t="s">
        <v>533</v>
      </c>
      <c r="H7426" s="6" t="s">
        <v>48</v>
      </c>
      <c r="I7426" s="6" t="s">
        <v>36</v>
      </c>
      <c r="J7426" s="6" t="s">
        <v>37</v>
      </c>
      <c r="K7426" s="6" t="s">
        <v>26</v>
      </c>
      <c r="L7426" s="6" t="s">
        <v>72</v>
      </c>
      <c r="M7426" s="6" t="s">
        <v>4794</v>
      </c>
      <c r="N7426" s="9">
        <v>0.1</v>
      </c>
      <c r="O7426" s="10">
        <v>59</v>
      </c>
      <c r="P7426" s="10">
        <v>18</v>
      </c>
      <c r="Q7426" s="6">
        <v>6</v>
      </c>
      <c r="R7426" s="6" t="s">
        <v>41</v>
      </c>
      <c r="S7426" s="10">
        <f t="shared" si="115"/>
        <v>9.8333333333333339</v>
      </c>
    </row>
    <row r="7427" spans="1:19" x14ac:dyDescent="0.3">
      <c r="A7427" s="6" t="s">
        <v>11340</v>
      </c>
      <c r="B7427" s="7">
        <v>41948</v>
      </c>
      <c r="C7427" s="8" t="s">
        <v>11341</v>
      </c>
      <c r="D7427" s="6" t="s">
        <v>2044</v>
      </c>
      <c r="E7427" s="6" t="s">
        <v>117</v>
      </c>
      <c r="F7427" s="6" t="s">
        <v>533</v>
      </c>
      <c r="G7427" s="6" t="s">
        <v>533</v>
      </c>
      <c r="H7427" s="6" t="s">
        <v>48</v>
      </c>
      <c r="I7427" s="6" t="s">
        <v>36</v>
      </c>
      <c r="J7427" s="6" t="s">
        <v>37</v>
      </c>
      <c r="K7427" s="6" t="s">
        <v>26</v>
      </c>
      <c r="L7427" s="6" t="s">
        <v>104</v>
      </c>
      <c r="M7427" s="6" t="s">
        <v>1800</v>
      </c>
      <c r="N7427" s="9">
        <v>0.1</v>
      </c>
      <c r="O7427" s="10">
        <v>13</v>
      </c>
      <c r="P7427" s="10">
        <v>2</v>
      </c>
      <c r="Q7427" s="6">
        <v>2</v>
      </c>
      <c r="R7427" s="6" t="s">
        <v>29</v>
      </c>
      <c r="S7427" s="10">
        <f t="shared" ref="S7427:S7490" si="116">O7427/Q7427</f>
        <v>6.5</v>
      </c>
    </row>
    <row r="7428" spans="1:19" x14ac:dyDescent="0.3">
      <c r="A7428" s="6" t="s">
        <v>11340</v>
      </c>
      <c r="B7428" s="7">
        <v>41948</v>
      </c>
      <c r="C7428" s="8" t="s">
        <v>11341</v>
      </c>
      <c r="D7428" s="6" t="s">
        <v>2044</v>
      </c>
      <c r="E7428" s="6" t="s">
        <v>117</v>
      </c>
      <c r="F7428" s="6" t="s">
        <v>533</v>
      </c>
      <c r="G7428" s="6" t="s">
        <v>533</v>
      </c>
      <c r="H7428" s="6" t="s">
        <v>48</v>
      </c>
      <c r="I7428" s="6" t="s">
        <v>36</v>
      </c>
      <c r="J7428" s="6" t="s">
        <v>37</v>
      </c>
      <c r="K7428" s="6" t="s">
        <v>26</v>
      </c>
      <c r="L7428" s="6" t="s">
        <v>27</v>
      </c>
      <c r="M7428" s="6" t="s">
        <v>1168</v>
      </c>
      <c r="N7428" s="9">
        <v>0.1</v>
      </c>
      <c r="O7428" s="10">
        <v>27</v>
      </c>
      <c r="P7428" s="10">
        <v>8</v>
      </c>
      <c r="Q7428" s="6">
        <v>1</v>
      </c>
      <c r="R7428" s="6" t="s">
        <v>29</v>
      </c>
      <c r="S7428" s="10">
        <f t="shared" si="116"/>
        <v>27</v>
      </c>
    </row>
    <row r="7429" spans="1:19" x14ac:dyDescent="0.3">
      <c r="A7429" s="6" t="s">
        <v>11340</v>
      </c>
      <c r="B7429" s="7">
        <v>41948</v>
      </c>
      <c r="C7429" s="8" t="s">
        <v>11341</v>
      </c>
      <c r="D7429" s="6" t="s">
        <v>2044</v>
      </c>
      <c r="E7429" s="6" t="s">
        <v>117</v>
      </c>
      <c r="F7429" s="6" t="s">
        <v>533</v>
      </c>
      <c r="G7429" s="6" t="s">
        <v>533</v>
      </c>
      <c r="H7429" s="6" t="s">
        <v>48</v>
      </c>
      <c r="I7429" s="6" t="s">
        <v>36</v>
      </c>
      <c r="J7429" s="6" t="s">
        <v>37</v>
      </c>
      <c r="K7429" s="6" t="s">
        <v>122</v>
      </c>
      <c r="L7429" s="6" t="s">
        <v>214</v>
      </c>
      <c r="M7429" s="6" t="s">
        <v>7224</v>
      </c>
      <c r="N7429" s="9">
        <v>0.1</v>
      </c>
      <c r="O7429" s="10">
        <v>202</v>
      </c>
      <c r="P7429" s="10">
        <v>83</v>
      </c>
      <c r="Q7429" s="6">
        <v>2</v>
      </c>
      <c r="R7429" s="6" t="s">
        <v>29</v>
      </c>
      <c r="S7429" s="10">
        <f t="shared" si="116"/>
        <v>101</v>
      </c>
    </row>
    <row r="7430" spans="1:19" x14ac:dyDescent="0.3">
      <c r="A7430" s="6" t="s">
        <v>11342</v>
      </c>
      <c r="B7430" s="7">
        <v>41948</v>
      </c>
      <c r="C7430" s="8" t="s">
        <v>11343</v>
      </c>
      <c r="D7430" s="6" t="s">
        <v>3465</v>
      </c>
      <c r="E7430" s="6" t="s">
        <v>85</v>
      </c>
      <c r="F7430" s="6" t="s">
        <v>199</v>
      </c>
      <c r="G7430" s="6" t="s">
        <v>1125</v>
      </c>
      <c r="H7430" s="6" t="s">
        <v>88</v>
      </c>
      <c r="I7430" s="6" t="s">
        <v>36</v>
      </c>
      <c r="J7430" s="6" t="s">
        <v>37</v>
      </c>
      <c r="K7430" s="6" t="s">
        <v>38</v>
      </c>
      <c r="L7430" s="6" t="s">
        <v>39</v>
      </c>
      <c r="M7430" s="6" t="s">
        <v>1990</v>
      </c>
      <c r="N7430" s="9">
        <v>0</v>
      </c>
      <c r="O7430" s="10">
        <v>430</v>
      </c>
      <c r="P7430" s="10">
        <v>95</v>
      </c>
      <c r="Q7430" s="6">
        <v>3</v>
      </c>
      <c r="R7430" s="6" t="s">
        <v>29</v>
      </c>
      <c r="S7430" s="10">
        <f t="shared" si="116"/>
        <v>143.33333333333334</v>
      </c>
    </row>
    <row r="7431" spans="1:19" x14ac:dyDescent="0.3">
      <c r="A7431" s="6" t="s">
        <v>11342</v>
      </c>
      <c r="B7431" s="7">
        <v>41948</v>
      </c>
      <c r="C7431" s="8" t="s">
        <v>11343</v>
      </c>
      <c r="D7431" s="6" t="s">
        <v>3465</v>
      </c>
      <c r="E7431" s="6" t="s">
        <v>85</v>
      </c>
      <c r="F7431" s="6" t="s">
        <v>199</v>
      </c>
      <c r="G7431" s="6" t="s">
        <v>1125</v>
      </c>
      <c r="H7431" s="6" t="s">
        <v>88</v>
      </c>
      <c r="I7431" s="6" t="s">
        <v>36</v>
      </c>
      <c r="J7431" s="6" t="s">
        <v>37</v>
      </c>
      <c r="K7431" s="6" t="s">
        <v>26</v>
      </c>
      <c r="L7431" s="6" t="s">
        <v>89</v>
      </c>
      <c r="M7431" s="6" t="s">
        <v>2789</v>
      </c>
      <c r="N7431" s="9">
        <v>0</v>
      </c>
      <c r="O7431" s="10">
        <v>82</v>
      </c>
      <c r="P7431" s="10">
        <v>23</v>
      </c>
      <c r="Q7431" s="6">
        <v>3</v>
      </c>
      <c r="R7431" s="6" t="s">
        <v>29</v>
      </c>
      <c r="S7431" s="10">
        <f t="shared" si="116"/>
        <v>27.333333333333332</v>
      </c>
    </row>
    <row r="7432" spans="1:19" x14ac:dyDescent="0.3">
      <c r="A7432" s="6" t="s">
        <v>11344</v>
      </c>
      <c r="B7432" s="7">
        <v>41949</v>
      </c>
      <c r="C7432" s="8" t="s">
        <v>11345</v>
      </c>
      <c r="D7432" s="6" t="s">
        <v>3679</v>
      </c>
      <c r="E7432" s="6" t="s">
        <v>33</v>
      </c>
      <c r="F7432" s="6" t="s">
        <v>34</v>
      </c>
      <c r="G7432" s="6" t="s">
        <v>3090</v>
      </c>
      <c r="H7432" s="6" t="s">
        <v>23</v>
      </c>
      <c r="I7432" s="6" t="s">
        <v>36</v>
      </c>
      <c r="J7432" s="6" t="s">
        <v>63</v>
      </c>
      <c r="K7432" s="6" t="s">
        <v>26</v>
      </c>
      <c r="L7432" s="6" t="s">
        <v>49</v>
      </c>
      <c r="M7432" s="6" t="s">
        <v>2303</v>
      </c>
      <c r="N7432" s="9">
        <v>0</v>
      </c>
      <c r="O7432" s="10">
        <v>92</v>
      </c>
      <c r="P7432" s="10">
        <v>42</v>
      </c>
      <c r="Q7432" s="6">
        <v>2</v>
      </c>
      <c r="R7432" s="6" t="s">
        <v>41</v>
      </c>
      <c r="S7432" s="10">
        <f t="shared" si="116"/>
        <v>46</v>
      </c>
    </row>
    <row r="7433" spans="1:19" x14ac:dyDescent="0.3">
      <c r="A7433" s="6" t="s">
        <v>11346</v>
      </c>
      <c r="B7433" s="7">
        <v>41949</v>
      </c>
      <c r="C7433" s="8" t="s">
        <v>11347</v>
      </c>
      <c r="D7433" s="6" t="s">
        <v>4471</v>
      </c>
      <c r="E7433" s="6" t="s">
        <v>100</v>
      </c>
      <c r="F7433" s="6" t="s">
        <v>318</v>
      </c>
      <c r="G7433" s="6" t="s">
        <v>319</v>
      </c>
      <c r="H7433" s="6" t="s">
        <v>88</v>
      </c>
      <c r="I7433" s="6" t="s">
        <v>36</v>
      </c>
      <c r="J7433" s="6" t="s">
        <v>25</v>
      </c>
      <c r="K7433" s="6" t="s">
        <v>26</v>
      </c>
      <c r="L7433" s="6" t="s">
        <v>57</v>
      </c>
      <c r="M7433" s="6" t="s">
        <v>1598</v>
      </c>
      <c r="N7433" s="9">
        <v>0.1</v>
      </c>
      <c r="O7433" s="10">
        <v>553</v>
      </c>
      <c r="P7433" s="10">
        <v>110</v>
      </c>
      <c r="Q7433" s="6">
        <v>3</v>
      </c>
      <c r="R7433" s="6" t="s">
        <v>29</v>
      </c>
      <c r="S7433" s="10">
        <f t="shared" si="116"/>
        <v>184.33333333333334</v>
      </c>
    </row>
    <row r="7434" spans="1:19" x14ac:dyDescent="0.3">
      <c r="A7434" s="6" t="s">
        <v>11348</v>
      </c>
      <c r="B7434" s="7">
        <v>41949</v>
      </c>
      <c r="C7434" s="8" t="s">
        <v>11349</v>
      </c>
      <c r="D7434" s="6" t="s">
        <v>815</v>
      </c>
      <c r="E7434" s="6" t="s">
        <v>33</v>
      </c>
      <c r="F7434" s="6" t="s">
        <v>34</v>
      </c>
      <c r="G7434" s="6" t="s">
        <v>1225</v>
      </c>
      <c r="H7434" s="6" t="s">
        <v>23</v>
      </c>
      <c r="I7434" s="6" t="s">
        <v>36</v>
      </c>
      <c r="J7434" s="6" t="s">
        <v>25</v>
      </c>
      <c r="K7434" s="6" t="s">
        <v>38</v>
      </c>
      <c r="L7434" s="6" t="s">
        <v>251</v>
      </c>
      <c r="M7434" s="6" t="s">
        <v>690</v>
      </c>
      <c r="N7434" s="9">
        <v>0.3</v>
      </c>
      <c r="O7434" s="10">
        <v>539</v>
      </c>
      <c r="P7434" s="10">
        <v>-146</v>
      </c>
      <c r="Q7434" s="6">
        <v>7</v>
      </c>
      <c r="R7434" s="6" t="s">
        <v>29</v>
      </c>
      <c r="S7434" s="10">
        <f t="shared" si="116"/>
        <v>77</v>
      </c>
    </row>
    <row r="7435" spans="1:19" x14ac:dyDescent="0.3">
      <c r="A7435" s="6" t="s">
        <v>11350</v>
      </c>
      <c r="B7435" s="7">
        <v>41949</v>
      </c>
      <c r="C7435" s="8" t="s">
        <v>11351</v>
      </c>
      <c r="D7435" s="6" t="s">
        <v>964</v>
      </c>
      <c r="E7435" s="6" t="s">
        <v>85</v>
      </c>
      <c r="F7435" s="6" t="s">
        <v>495</v>
      </c>
      <c r="G7435" s="6" t="s">
        <v>496</v>
      </c>
      <c r="H7435" s="6" t="s">
        <v>88</v>
      </c>
      <c r="I7435" s="6" t="s">
        <v>55</v>
      </c>
      <c r="J7435" s="6" t="s">
        <v>37</v>
      </c>
      <c r="K7435" s="6" t="s">
        <v>38</v>
      </c>
      <c r="L7435" s="6" t="s">
        <v>251</v>
      </c>
      <c r="M7435" s="6" t="s">
        <v>690</v>
      </c>
      <c r="N7435" s="9">
        <v>0</v>
      </c>
      <c r="O7435" s="10">
        <v>550</v>
      </c>
      <c r="P7435" s="10">
        <v>60</v>
      </c>
      <c r="Q7435" s="6">
        <v>5</v>
      </c>
      <c r="R7435" s="6" t="s">
        <v>29</v>
      </c>
      <c r="S7435" s="10">
        <f t="shared" si="116"/>
        <v>110</v>
      </c>
    </row>
    <row r="7436" spans="1:19" x14ac:dyDescent="0.3">
      <c r="A7436" s="6" t="s">
        <v>11352</v>
      </c>
      <c r="B7436" s="7">
        <v>41949</v>
      </c>
      <c r="C7436" s="8" t="s">
        <v>11353</v>
      </c>
      <c r="D7436" s="6" t="s">
        <v>4974</v>
      </c>
      <c r="E7436" s="6" t="s">
        <v>85</v>
      </c>
      <c r="F7436" s="6" t="s">
        <v>632</v>
      </c>
      <c r="G7436" s="6" t="s">
        <v>633</v>
      </c>
      <c r="H7436" s="6" t="s">
        <v>88</v>
      </c>
      <c r="I7436" s="6" t="s">
        <v>36</v>
      </c>
      <c r="J7436" s="6" t="s">
        <v>37</v>
      </c>
      <c r="K7436" s="6" t="s">
        <v>26</v>
      </c>
      <c r="L7436" s="6" t="s">
        <v>194</v>
      </c>
      <c r="M7436" s="6" t="s">
        <v>10435</v>
      </c>
      <c r="N7436" s="9">
        <v>0</v>
      </c>
      <c r="O7436" s="10">
        <v>97</v>
      </c>
      <c r="P7436" s="10">
        <v>31</v>
      </c>
      <c r="Q7436" s="6">
        <v>2</v>
      </c>
      <c r="R7436" s="6" t="s">
        <v>41</v>
      </c>
      <c r="S7436" s="10">
        <f t="shared" si="116"/>
        <v>48.5</v>
      </c>
    </row>
    <row r="7437" spans="1:19" x14ac:dyDescent="0.3">
      <c r="A7437" s="6" t="s">
        <v>11350</v>
      </c>
      <c r="B7437" s="7">
        <v>41949</v>
      </c>
      <c r="C7437" s="8" t="s">
        <v>11351</v>
      </c>
      <c r="D7437" s="6" t="s">
        <v>964</v>
      </c>
      <c r="E7437" s="6" t="s">
        <v>85</v>
      </c>
      <c r="F7437" s="6" t="s">
        <v>495</v>
      </c>
      <c r="G7437" s="6" t="s">
        <v>496</v>
      </c>
      <c r="H7437" s="6" t="s">
        <v>88</v>
      </c>
      <c r="I7437" s="6" t="s">
        <v>55</v>
      </c>
      <c r="J7437" s="6" t="s">
        <v>37</v>
      </c>
      <c r="K7437" s="6" t="s">
        <v>26</v>
      </c>
      <c r="L7437" s="6" t="s">
        <v>49</v>
      </c>
      <c r="M7437" s="6" t="s">
        <v>1776</v>
      </c>
      <c r="N7437" s="9">
        <v>0</v>
      </c>
      <c r="O7437" s="10">
        <v>103</v>
      </c>
      <c r="P7437" s="10">
        <v>18</v>
      </c>
      <c r="Q7437" s="6">
        <v>2</v>
      </c>
      <c r="R7437" s="6" t="s">
        <v>41</v>
      </c>
      <c r="S7437" s="10">
        <f t="shared" si="116"/>
        <v>51.5</v>
      </c>
    </row>
    <row r="7438" spans="1:19" x14ac:dyDescent="0.3">
      <c r="A7438" s="6" t="s">
        <v>11350</v>
      </c>
      <c r="B7438" s="7">
        <v>41949</v>
      </c>
      <c r="C7438" s="8" t="s">
        <v>11351</v>
      </c>
      <c r="D7438" s="6" t="s">
        <v>964</v>
      </c>
      <c r="E7438" s="6" t="s">
        <v>85</v>
      </c>
      <c r="F7438" s="6" t="s">
        <v>495</v>
      </c>
      <c r="G7438" s="6" t="s">
        <v>496</v>
      </c>
      <c r="H7438" s="6" t="s">
        <v>88</v>
      </c>
      <c r="I7438" s="6" t="s">
        <v>55</v>
      </c>
      <c r="J7438" s="6" t="s">
        <v>37</v>
      </c>
      <c r="K7438" s="6" t="s">
        <v>26</v>
      </c>
      <c r="L7438" s="6" t="s">
        <v>194</v>
      </c>
      <c r="M7438" s="6" t="s">
        <v>195</v>
      </c>
      <c r="N7438" s="9">
        <v>0</v>
      </c>
      <c r="O7438" s="10">
        <v>81</v>
      </c>
      <c r="P7438" s="10">
        <v>35</v>
      </c>
      <c r="Q7438" s="6">
        <v>5</v>
      </c>
      <c r="R7438" s="6" t="s">
        <v>29</v>
      </c>
      <c r="S7438" s="10">
        <f t="shared" si="116"/>
        <v>16.2</v>
      </c>
    </row>
    <row r="7439" spans="1:19" x14ac:dyDescent="0.3">
      <c r="A7439" s="6" t="s">
        <v>11350</v>
      </c>
      <c r="B7439" s="7">
        <v>41949</v>
      </c>
      <c r="C7439" s="8" t="s">
        <v>11351</v>
      </c>
      <c r="D7439" s="6" t="s">
        <v>964</v>
      </c>
      <c r="E7439" s="6" t="s">
        <v>85</v>
      </c>
      <c r="F7439" s="6" t="s">
        <v>495</v>
      </c>
      <c r="G7439" s="6" t="s">
        <v>496</v>
      </c>
      <c r="H7439" s="6" t="s">
        <v>88</v>
      </c>
      <c r="I7439" s="6" t="s">
        <v>55</v>
      </c>
      <c r="J7439" s="6" t="s">
        <v>37</v>
      </c>
      <c r="K7439" s="6" t="s">
        <v>26</v>
      </c>
      <c r="L7439" s="6" t="s">
        <v>194</v>
      </c>
      <c r="M7439" s="6" t="s">
        <v>8840</v>
      </c>
      <c r="N7439" s="9">
        <v>0</v>
      </c>
      <c r="O7439" s="10">
        <v>200</v>
      </c>
      <c r="P7439" s="10">
        <v>94</v>
      </c>
      <c r="Q7439" s="6">
        <v>4</v>
      </c>
      <c r="R7439" s="6" t="s">
        <v>29</v>
      </c>
      <c r="S7439" s="10">
        <f t="shared" si="116"/>
        <v>50</v>
      </c>
    </row>
    <row r="7440" spans="1:19" x14ac:dyDescent="0.3">
      <c r="A7440" s="6" t="s">
        <v>11350</v>
      </c>
      <c r="B7440" s="7">
        <v>41949</v>
      </c>
      <c r="C7440" s="8" t="s">
        <v>11351</v>
      </c>
      <c r="D7440" s="6" t="s">
        <v>964</v>
      </c>
      <c r="E7440" s="6" t="s">
        <v>85</v>
      </c>
      <c r="F7440" s="6" t="s">
        <v>495</v>
      </c>
      <c r="G7440" s="6" t="s">
        <v>496</v>
      </c>
      <c r="H7440" s="6" t="s">
        <v>88</v>
      </c>
      <c r="I7440" s="6" t="s">
        <v>55</v>
      </c>
      <c r="J7440" s="6" t="s">
        <v>37</v>
      </c>
      <c r="K7440" s="6" t="s">
        <v>26</v>
      </c>
      <c r="L7440" s="6" t="s">
        <v>72</v>
      </c>
      <c r="M7440" s="6" t="s">
        <v>2904</v>
      </c>
      <c r="N7440" s="9">
        <v>0</v>
      </c>
      <c r="O7440" s="10">
        <v>33</v>
      </c>
      <c r="P7440" s="10">
        <v>14</v>
      </c>
      <c r="Q7440" s="6">
        <v>4</v>
      </c>
      <c r="R7440" s="6" t="s">
        <v>29</v>
      </c>
      <c r="S7440" s="10">
        <f t="shared" si="116"/>
        <v>8.25</v>
      </c>
    </row>
    <row r="7441" spans="1:19" x14ac:dyDescent="0.3">
      <c r="A7441" s="6" t="s">
        <v>11350</v>
      </c>
      <c r="B7441" s="7">
        <v>41949</v>
      </c>
      <c r="C7441" s="8" t="s">
        <v>11351</v>
      </c>
      <c r="D7441" s="6" t="s">
        <v>964</v>
      </c>
      <c r="E7441" s="6" t="s">
        <v>85</v>
      </c>
      <c r="F7441" s="6" t="s">
        <v>495</v>
      </c>
      <c r="G7441" s="6" t="s">
        <v>496</v>
      </c>
      <c r="H7441" s="6" t="s">
        <v>88</v>
      </c>
      <c r="I7441" s="6" t="s">
        <v>55</v>
      </c>
      <c r="J7441" s="6" t="s">
        <v>37</v>
      </c>
      <c r="K7441" s="6" t="s">
        <v>122</v>
      </c>
      <c r="L7441" s="6" t="s">
        <v>156</v>
      </c>
      <c r="M7441" s="6" t="s">
        <v>5221</v>
      </c>
      <c r="N7441" s="9">
        <v>0.4</v>
      </c>
      <c r="O7441" s="10">
        <v>109</v>
      </c>
      <c r="P7441" s="10">
        <v>-33</v>
      </c>
      <c r="Q7441" s="6">
        <v>1</v>
      </c>
      <c r="R7441" s="6" t="s">
        <v>29</v>
      </c>
      <c r="S7441" s="10">
        <f t="shared" si="116"/>
        <v>109</v>
      </c>
    </row>
    <row r="7442" spans="1:19" x14ac:dyDescent="0.3">
      <c r="A7442" s="6" t="s">
        <v>11354</v>
      </c>
      <c r="B7442" s="7">
        <v>41950</v>
      </c>
      <c r="C7442" s="8" t="s">
        <v>11355</v>
      </c>
      <c r="D7442" s="6" t="s">
        <v>728</v>
      </c>
      <c r="E7442" s="6" t="s">
        <v>45</v>
      </c>
      <c r="F7442" s="6" t="s">
        <v>46</v>
      </c>
      <c r="G7442" s="6" t="s">
        <v>2742</v>
      </c>
      <c r="H7442" s="6" t="s">
        <v>48</v>
      </c>
      <c r="I7442" s="6" t="s">
        <v>36</v>
      </c>
      <c r="J7442" s="6" t="s">
        <v>63</v>
      </c>
      <c r="K7442" s="6" t="s">
        <v>26</v>
      </c>
      <c r="L7442" s="6" t="s">
        <v>49</v>
      </c>
      <c r="M7442" s="6" t="s">
        <v>2757</v>
      </c>
      <c r="N7442" s="9">
        <v>0</v>
      </c>
      <c r="O7442" s="10">
        <v>138</v>
      </c>
      <c r="P7442" s="10">
        <v>58</v>
      </c>
      <c r="Q7442" s="6">
        <v>7</v>
      </c>
      <c r="R7442" s="6" t="s">
        <v>41</v>
      </c>
      <c r="S7442" s="10">
        <f t="shared" si="116"/>
        <v>19.714285714285715</v>
      </c>
    </row>
    <row r="7443" spans="1:19" x14ac:dyDescent="0.3">
      <c r="A7443" s="6" t="s">
        <v>11356</v>
      </c>
      <c r="B7443" s="7">
        <v>41950</v>
      </c>
      <c r="C7443" s="8" t="s">
        <v>11357</v>
      </c>
      <c r="D7443" s="6" t="s">
        <v>3739</v>
      </c>
      <c r="E7443" s="6" t="s">
        <v>45</v>
      </c>
      <c r="F7443" s="6" t="s">
        <v>206</v>
      </c>
      <c r="G7443" s="6" t="s">
        <v>2053</v>
      </c>
      <c r="H7443" s="6" t="s">
        <v>48</v>
      </c>
      <c r="I7443" s="6" t="s">
        <v>36</v>
      </c>
      <c r="J7443" s="6" t="s">
        <v>63</v>
      </c>
      <c r="K7443" s="6" t="s">
        <v>26</v>
      </c>
      <c r="L7443" s="6" t="s">
        <v>27</v>
      </c>
      <c r="M7443" s="6" t="s">
        <v>1451</v>
      </c>
      <c r="N7443" s="9">
        <v>0</v>
      </c>
      <c r="O7443" s="10">
        <v>84</v>
      </c>
      <c r="P7443" s="10">
        <v>41</v>
      </c>
      <c r="Q7443" s="6">
        <v>3</v>
      </c>
      <c r="R7443" s="6" t="s">
        <v>41</v>
      </c>
      <c r="S7443" s="10">
        <f t="shared" si="116"/>
        <v>28</v>
      </c>
    </row>
    <row r="7444" spans="1:19" x14ac:dyDescent="0.3">
      <c r="A7444" s="6" t="s">
        <v>11358</v>
      </c>
      <c r="B7444" s="7">
        <v>41950</v>
      </c>
      <c r="C7444" s="8" t="s">
        <v>11359</v>
      </c>
      <c r="D7444" s="6" t="s">
        <v>1696</v>
      </c>
      <c r="E7444" s="6" t="s">
        <v>33</v>
      </c>
      <c r="F7444" s="6" t="s">
        <v>34</v>
      </c>
      <c r="G7444" s="6" t="s">
        <v>7074</v>
      </c>
      <c r="H7444" s="6" t="s">
        <v>23</v>
      </c>
      <c r="I7444" s="6" t="s">
        <v>55</v>
      </c>
      <c r="J7444" s="6" t="s">
        <v>37</v>
      </c>
      <c r="K7444" s="6" t="s">
        <v>38</v>
      </c>
      <c r="L7444" s="6" t="s">
        <v>111</v>
      </c>
      <c r="M7444" s="6" t="s">
        <v>129</v>
      </c>
      <c r="N7444" s="9">
        <v>0</v>
      </c>
      <c r="O7444" s="10">
        <v>406</v>
      </c>
      <c r="P7444" s="10">
        <v>97</v>
      </c>
      <c r="Q7444" s="6">
        <v>7</v>
      </c>
      <c r="R7444" s="6" t="s">
        <v>29</v>
      </c>
      <c r="S7444" s="10">
        <f t="shared" si="116"/>
        <v>58</v>
      </c>
    </row>
    <row r="7445" spans="1:19" x14ac:dyDescent="0.3">
      <c r="A7445" s="6" t="s">
        <v>11358</v>
      </c>
      <c r="B7445" s="7">
        <v>41950</v>
      </c>
      <c r="C7445" s="8" t="s">
        <v>11359</v>
      </c>
      <c r="D7445" s="6" t="s">
        <v>1696</v>
      </c>
      <c r="E7445" s="6" t="s">
        <v>33</v>
      </c>
      <c r="F7445" s="6" t="s">
        <v>34</v>
      </c>
      <c r="G7445" s="6" t="s">
        <v>7074</v>
      </c>
      <c r="H7445" s="6" t="s">
        <v>23</v>
      </c>
      <c r="I7445" s="6" t="s">
        <v>55</v>
      </c>
      <c r="J7445" s="6" t="s">
        <v>37</v>
      </c>
      <c r="K7445" s="6" t="s">
        <v>38</v>
      </c>
      <c r="L7445" s="6" t="s">
        <v>111</v>
      </c>
      <c r="M7445" s="6" t="s">
        <v>4636</v>
      </c>
      <c r="N7445" s="9">
        <v>0</v>
      </c>
      <c r="O7445" s="10">
        <v>278</v>
      </c>
      <c r="P7445" s="10">
        <v>39</v>
      </c>
      <c r="Q7445" s="6">
        <v>5</v>
      </c>
      <c r="R7445" s="6" t="s">
        <v>29</v>
      </c>
      <c r="S7445" s="10">
        <f t="shared" si="116"/>
        <v>55.6</v>
      </c>
    </row>
    <row r="7446" spans="1:19" x14ac:dyDescent="0.3">
      <c r="A7446" s="6" t="s">
        <v>11360</v>
      </c>
      <c r="B7446" s="7">
        <v>41950</v>
      </c>
      <c r="C7446" s="8" t="s">
        <v>11361</v>
      </c>
      <c r="D7446" s="6" t="s">
        <v>4775</v>
      </c>
      <c r="E7446" s="6" t="s">
        <v>117</v>
      </c>
      <c r="F7446" s="6" t="s">
        <v>533</v>
      </c>
      <c r="G7446" s="6" t="s">
        <v>533</v>
      </c>
      <c r="H7446" s="6" t="s">
        <v>48</v>
      </c>
      <c r="I7446" s="6" t="s">
        <v>55</v>
      </c>
      <c r="J7446" s="6" t="s">
        <v>37</v>
      </c>
      <c r="K7446" s="6" t="s">
        <v>26</v>
      </c>
      <c r="L7446" s="6" t="s">
        <v>49</v>
      </c>
      <c r="M7446" s="6" t="s">
        <v>464</v>
      </c>
      <c r="N7446" s="9">
        <v>0.1</v>
      </c>
      <c r="O7446" s="10">
        <v>98</v>
      </c>
      <c r="P7446" s="10">
        <v>41</v>
      </c>
      <c r="Q7446" s="6">
        <v>2</v>
      </c>
      <c r="R7446" s="6" t="s">
        <v>41</v>
      </c>
      <c r="S7446" s="10">
        <f t="shared" si="116"/>
        <v>49</v>
      </c>
    </row>
    <row r="7447" spans="1:19" x14ac:dyDescent="0.3">
      <c r="A7447" s="6" t="s">
        <v>11360</v>
      </c>
      <c r="B7447" s="7">
        <v>41950</v>
      </c>
      <c r="C7447" s="8" t="s">
        <v>11361</v>
      </c>
      <c r="D7447" s="6" t="s">
        <v>4775</v>
      </c>
      <c r="E7447" s="6" t="s">
        <v>117</v>
      </c>
      <c r="F7447" s="6" t="s">
        <v>533</v>
      </c>
      <c r="G7447" s="6" t="s">
        <v>533</v>
      </c>
      <c r="H7447" s="6" t="s">
        <v>48</v>
      </c>
      <c r="I7447" s="6" t="s">
        <v>55</v>
      </c>
      <c r="J7447" s="6" t="s">
        <v>37</v>
      </c>
      <c r="K7447" s="6" t="s">
        <v>26</v>
      </c>
      <c r="L7447" s="6" t="s">
        <v>49</v>
      </c>
      <c r="M7447" s="6" t="s">
        <v>3634</v>
      </c>
      <c r="N7447" s="9">
        <v>0.1</v>
      </c>
      <c r="O7447" s="10">
        <v>91</v>
      </c>
      <c r="P7447" s="10">
        <v>19</v>
      </c>
      <c r="Q7447" s="6">
        <v>2</v>
      </c>
      <c r="R7447" s="6" t="s">
        <v>41</v>
      </c>
      <c r="S7447" s="10">
        <f t="shared" si="116"/>
        <v>45.5</v>
      </c>
    </row>
    <row r="7448" spans="1:19" x14ac:dyDescent="0.3">
      <c r="A7448" s="6" t="s">
        <v>11360</v>
      </c>
      <c r="B7448" s="7">
        <v>41950</v>
      </c>
      <c r="C7448" s="8" t="s">
        <v>11361</v>
      </c>
      <c r="D7448" s="6" t="s">
        <v>4775</v>
      </c>
      <c r="E7448" s="6" t="s">
        <v>117</v>
      </c>
      <c r="F7448" s="6" t="s">
        <v>533</v>
      </c>
      <c r="G7448" s="6" t="s">
        <v>533</v>
      </c>
      <c r="H7448" s="6" t="s">
        <v>48</v>
      </c>
      <c r="I7448" s="6" t="s">
        <v>55</v>
      </c>
      <c r="J7448" s="6" t="s">
        <v>37</v>
      </c>
      <c r="K7448" s="6" t="s">
        <v>26</v>
      </c>
      <c r="L7448" s="6" t="s">
        <v>89</v>
      </c>
      <c r="M7448" s="6" t="s">
        <v>3014</v>
      </c>
      <c r="N7448" s="9">
        <v>0.1</v>
      </c>
      <c r="O7448" s="10">
        <v>53</v>
      </c>
      <c r="P7448" s="10">
        <v>6</v>
      </c>
      <c r="Q7448" s="6">
        <v>2</v>
      </c>
      <c r="R7448" s="6" t="s">
        <v>41</v>
      </c>
      <c r="S7448" s="10">
        <f t="shared" si="116"/>
        <v>26.5</v>
      </c>
    </row>
    <row r="7449" spans="1:19" x14ac:dyDescent="0.3">
      <c r="A7449" s="6" t="s">
        <v>11360</v>
      </c>
      <c r="B7449" s="7">
        <v>41950</v>
      </c>
      <c r="C7449" s="8" t="s">
        <v>11361</v>
      </c>
      <c r="D7449" s="6" t="s">
        <v>4775</v>
      </c>
      <c r="E7449" s="6" t="s">
        <v>117</v>
      </c>
      <c r="F7449" s="6" t="s">
        <v>533</v>
      </c>
      <c r="G7449" s="6" t="s">
        <v>533</v>
      </c>
      <c r="H7449" s="6" t="s">
        <v>48</v>
      </c>
      <c r="I7449" s="6" t="s">
        <v>55</v>
      </c>
      <c r="J7449" s="6" t="s">
        <v>37</v>
      </c>
      <c r="K7449" s="6" t="s">
        <v>26</v>
      </c>
      <c r="L7449" s="6" t="s">
        <v>57</v>
      </c>
      <c r="M7449" s="6" t="s">
        <v>769</v>
      </c>
      <c r="N7449" s="9">
        <v>0.2</v>
      </c>
      <c r="O7449" s="10">
        <v>169</v>
      </c>
      <c r="P7449" s="10">
        <v>-28</v>
      </c>
      <c r="Q7449" s="6">
        <v>1</v>
      </c>
      <c r="R7449" s="6" t="s">
        <v>29</v>
      </c>
      <c r="S7449" s="10">
        <f t="shared" si="116"/>
        <v>169</v>
      </c>
    </row>
    <row r="7450" spans="1:19" x14ac:dyDescent="0.3">
      <c r="A7450" s="6" t="s">
        <v>11360</v>
      </c>
      <c r="B7450" s="7">
        <v>41950</v>
      </c>
      <c r="C7450" s="8" t="s">
        <v>11361</v>
      </c>
      <c r="D7450" s="6" t="s">
        <v>4775</v>
      </c>
      <c r="E7450" s="6" t="s">
        <v>117</v>
      </c>
      <c r="F7450" s="6" t="s">
        <v>533</v>
      </c>
      <c r="G7450" s="6" t="s">
        <v>533</v>
      </c>
      <c r="H7450" s="6" t="s">
        <v>48</v>
      </c>
      <c r="I7450" s="6" t="s">
        <v>55</v>
      </c>
      <c r="J7450" s="6" t="s">
        <v>37</v>
      </c>
      <c r="K7450" s="6" t="s">
        <v>26</v>
      </c>
      <c r="L7450" s="6" t="s">
        <v>57</v>
      </c>
      <c r="M7450" s="6" t="s">
        <v>3245</v>
      </c>
      <c r="N7450" s="9">
        <v>0.2</v>
      </c>
      <c r="O7450" s="10">
        <v>245</v>
      </c>
      <c r="P7450" s="10">
        <v>34</v>
      </c>
      <c r="Q7450" s="6">
        <v>5</v>
      </c>
      <c r="R7450" s="6" t="s">
        <v>29</v>
      </c>
      <c r="S7450" s="10">
        <f t="shared" si="116"/>
        <v>49</v>
      </c>
    </row>
    <row r="7451" spans="1:19" x14ac:dyDescent="0.3">
      <c r="A7451" s="6" t="s">
        <v>11362</v>
      </c>
      <c r="B7451" s="7">
        <v>41950</v>
      </c>
      <c r="C7451" s="8" t="s">
        <v>11363</v>
      </c>
      <c r="D7451" s="6" t="s">
        <v>6915</v>
      </c>
      <c r="E7451" s="6" t="s">
        <v>117</v>
      </c>
      <c r="F7451" s="6" t="s">
        <v>212</v>
      </c>
      <c r="G7451" s="6" t="s">
        <v>1311</v>
      </c>
      <c r="H7451" s="6" t="s">
        <v>48</v>
      </c>
      <c r="I7451" s="6" t="s">
        <v>24</v>
      </c>
      <c r="J7451" s="6" t="s">
        <v>25</v>
      </c>
      <c r="K7451" s="6" t="s">
        <v>26</v>
      </c>
      <c r="L7451" s="6" t="s">
        <v>194</v>
      </c>
      <c r="M7451" s="6" t="s">
        <v>4145</v>
      </c>
      <c r="N7451" s="9">
        <v>0</v>
      </c>
      <c r="O7451" s="10">
        <v>185</v>
      </c>
      <c r="P7451" s="10">
        <v>42</v>
      </c>
      <c r="Q7451" s="6">
        <v>5</v>
      </c>
      <c r="R7451" s="6" t="s">
        <v>29</v>
      </c>
      <c r="S7451" s="10">
        <f t="shared" si="116"/>
        <v>37</v>
      </c>
    </row>
    <row r="7452" spans="1:19" x14ac:dyDescent="0.3">
      <c r="A7452" s="6" t="s">
        <v>11362</v>
      </c>
      <c r="B7452" s="7">
        <v>41950</v>
      </c>
      <c r="C7452" s="8" t="s">
        <v>11363</v>
      </c>
      <c r="D7452" s="6" t="s">
        <v>6915</v>
      </c>
      <c r="E7452" s="6" t="s">
        <v>117</v>
      </c>
      <c r="F7452" s="6" t="s">
        <v>212</v>
      </c>
      <c r="G7452" s="6" t="s">
        <v>1311</v>
      </c>
      <c r="H7452" s="6" t="s">
        <v>48</v>
      </c>
      <c r="I7452" s="6" t="s">
        <v>24</v>
      </c>
      <c r="J7452" s="6" t="s">
        <v>25</v>
      </c>
      <c r="K7452" s="6" t="s">
        <v>26</v>
      </c>
      <c r="L7452" s="6" t="s">
        <v>57</v>
      </c>
      <c r="M7452" s="6" t="s">
        <v>465</v>
      </c>
      <c r="N7452" s="9">
        <v>0.1</v>
      </c>
      <c r="O7452" s="10">
        <v>349</v>
      </c>
      <c r="P7452" s="10">
        <v>12</v>
      </c>
      <c r="Q7452" s="6">
        <v>8</v>
      </c>
      <c r="R7452" s="6" t="s">
        <v>41</v>
      </c>
      <c r="S7452" s="10">
        <f t="shared" si="116"/>
        <v>43.625</v>
      </c>
    </row>
    <row r="7453" spans="1:19" x14ac:dyDescent="0.3">
      <c r="A7453" s="6" t="s">
        <v>11364</v>
      </c>
      <c r="B7453" s="7">
        <v>41950</v>
      </c>
      <c r="C7453" s="8" t="s">
        <v>11365</v>
      </c>
      <c r="D7453" s="6" t="s">
        <v>1498</v>
      </c>
      <c r="E7453" s="6" t="s">
        <v>94</v>
      </c>
      <c r="F7453" s="6" t="s">
        <v>95</v>
      </c>
      <c r="G7453" s="6" t="s">
        <v>95</v>
      </c>
      <c r="H7453" s="6" t="s">
        <v>48</v>
      </c>
      <c r="I7453" s="6" t="s">
        <v>24</v>
      </c>
      <c r="J7453" s="6" t="s">
        <v>37</v>
      </c>
      <c r="K7453" s="6" t="s">
        <v>26</v>
      </c>
      <c r="L7453" s="6" t="s">
        <v>57</v>
      </c>
      <c r="M7453" s="6" t="s">
        <v>2018</v>
      </c>
      <c r="N7453" s="9">
        <v>0</v>
      </c>
      <c r="O7453" s="10">
        <v>397</v>
      </c>
      <c r="P7453" s="10">
        <v>179</v>
      </c>
      <c r="Q7453" s="6">
        <v>2</v>
      </c>
      <c r="R7453" s="6" t="s">
        <v>29</v>
      </c>
      <c r="S7453" s="10">
        <f t="shared" si="116"/>
        <v>198.5</v>
      </c>
    </row>
    <row r="7454" spans="1:19" x14ac:dyDescent="0.3">
      <c r="A7454" s="6" t="s">
        <v>11358</v>
      </c>
      <c r="B7454" s="7">
        <v>41950</v>
      </c>
      <c r="C7454" s="8" t="s">
        <v>11359</v>
      </c>
      <c r="D7454" s="6" t="s">
        <v>1696</v>
      </c>
      <c r="E7454" s="6" t="s">
        <v>33</v>
      </c>
      <c r="F7454" s="6" t="s">
        <v>34</v>
      </c>
      <c r="G7454" s="6" t="s">
        <v>7074</v>
      </c>
      <c r="H7454" s="6" t="s">
        <v>23</v>
      </c>
      <c r="I7454" s="6" t="s">
        <v>55</v>
      </c>
      <c r="J7454" s="6" t="s">
        <v>37</v>
      </c>
      <c r="K7454" s="6" t="s">
        <v>26</v>
      </c>
      <c r="L7454" s="6" t="s">
        <v>57</v>
      </c>
      <c r="M7454" s="6" t="s">
        <v>615</v>
      </c>
      <c r="N7454" s="9">
        <v>0</v>
      </c>
      <c r="O7454" s="10">
        <v>128</v>
      </c>
      <c r="P7454" s="10">
        <v>55</v>
      </c>
      <c r="Q7454" s="6">
        <v>1</v>
      </c>
      <c r="R7454" s="6" t="s">
        <v>29</v>
      </c>
      <c r="S7454" s="10">
        <f t="shared" si="116"/>
        <v>128</v>
      </c>
    </row>
    <row r="7455" spans="1:19" x14ac:dyDescent="0.3">
      <c r="A7455" s="6" t="s">
        <v>11358</v>
      </c>
      <c r="B7455" s="7">
        <v>41950</v>
      </c>
      <c r="C7455" s="8" t="s">
        <v>11359</v>
      </c>
      <c r="D7455" s="6" t="s">
        <v>1696</v>
      </c>
      <c r="E7455" s="6" t="s">
        <v>33</v>
      </c>
      <c r="F7455" s="6" t="s">
        <v>34</v>
      </c>
      <c r="G7455" s="6" t="s">
        <v>7074</v>
      </c>
      <c r="H7455" s="6" t="s">
        <v>23</v>
      </c>
      <c r="I7455" s="6" t="s">
        <v>55</v>
      </c>
      <c r="J7455" s="6" t="s">
        <v>37</v>
      </c>
      <c r="K7455" s="6" t="s">
        <v>26</v>
      </c>
      <c r="L7455" s="6" t="s">
        <v>166</v>
      </c>
      <c r="M7455" s="6" t="s">
        <v>5205</v>
      </c>
      <c r="N7455" s="9">
        <v>0</v>
      </c>
      <c r="O7455" s="10">
        <v>74</v>
      </c>
      <c r="P7455" s="10">
        <v>9</v>
      </c>
      <c r="Q7455" s="6">
        <v>3</v>
      </c>
      <c r="R7455" s="6" t="s">
        <v>29</v>
      </c>
      <c r="S7455" s="10">
        <f t="shared" si="116"/>
        <v>24.666666666666668</v>
      </c>
    </row>
    <row r="7456" spans="1:19" x14ac:dyDescent="0.3">
      <c r="A7456" s="6" t="s">
        <v>11366</v>
      </c>
      <c r="B7456" s="7">
        <v>41950</v>
      </c>
      <c r="C7456" s="8" t="s">
        <v>11367</v>
      </c>
      <c r="D7456" s="6" t="s">
        <v>2847</v>
      </c>
      <c r="E7456" s="6" t="s">
        <v>85</v>
      </c>
      <c r="F7456" s="6" t="s">
        <v>2121</v>
      </c>
      <c r="G7456" s="6" t="s">
        <v>2623</v>
      </c>
      <c r="H7456" s="6" t="s">
        <v>88</v>
      </c>
      <c r="I7456" s="6" t="s">
        <v>36</v>
      </c>
      <c r="J7456" s="6" t="s">
        <v>37</v>
      </c>
      <c r="K7456" s="6" t="s">
        <v>26</v>
      </c>
      <c r="L7456" s="6" t="s">
        <v>27</v>
      </c>
      <c r="M7456" s="6" t="s">
        <v>8748</v>
      </c>
      <c r="N7456" s="9">
        <v>0</v>
      </c>
      <c r="O7456" s="10">
        <v>202</v>
      </c>
      <c r="P7456" s="10">
        <v>89</v>
      </c>
      <c r="Q7456" s="6">
        <v>9</v>
      </c>
      <c r="R7456" s="6" t="s">
        <v>29</v>
      </c>
      <c r="S7456" s="10">
        <f t="shared" si="116"/>
        <v>22.444444444444443</v>
      </c>
    </row>
    <row r="7457" spans="1:19" x14ac:dyDescent="0.3">
      <c r="A7457" s="6" t="s">
        <v>11368</v>
      </c>
      <c r="B7457" s="7">
        <v>41950</v>
      </c>
      <c r="C7457" s="8" t="s">
        <v>11369</v>
      </c>
      <c r="D7457" s="6" t="s">
        <v>3387</v>
      </c>
      <c r="E7457" s="6" t="s">
        <v>45</v>
      </c>
      <c r="F7457" s="6" t="s">
        <v>78</v>
      </c>
      <c r="G7457" s="6" t="s">
        <v>438</v>
      </c>
      <c r="H7457" s="6" t="s">
        <v>48</v>
      </c>
      <c r="I7457" s="6" t="s">
        <v>36</v>
      </c>
      <c r="J7457" s="6" t="s">
        <v>37</v>
      </c>
      <c r="K7457" s="6" t="s">
        <v>122</v>
      </c>
      <c r="L7457" s="6" t="s">
        <v>214</v>
      </c>
      <c r="M7457" s="6" t="s">
        <v>9010</v>
      </c>
      <c r="N7457" s="9">
        <v>0</v>
      </c>
      <c r="O7457" s="10">
        <v>227</v>
      </c>
      <c r="P7457" s="10">
        <v>102</v>
      </c>
      <c r="Q7457" s="6">
        <v>8</v>
      </c>
      <c r="R7457" s="6" t="s">
        <v>41</v>
      </c>
      <c r="S7457" s="10">
        <f t="shared" si="116"/>
        <v>28.375</v>
      </c>
    </row>
    <row r="7458" spans="1:19" x14ac:dyDescent="0.3">
      <c r="A7458" s="6" t="s">
        <v>11370</v>
      </c>
      <c r="B7458" s="7">
        <v>41950</v>
      </c>
      <c r="C7458" s="8" t="s">
        <v>11371</v>
      </c>
      <c r="D7458" s="6" t="s">
        <v>2132</v>
      </c>
      <c r="E7458" s="6" t="s">
        <v>117</v>
      </c>
      <c r="F7458" s="6" t="s">
        <v>555</v>
      </c>
      <c r="G7458" s="6" t="s">
        <v>1043</v>
      </c>
      <c r="H7458" s="6" t="s">
        <v>48</v>
      </c>
      <c r="I7458" s="6" t="s">
        <v>36</v>
      </c>
      <c r="J7458" s="6" t="s">
        <v>25</v>
      </c>
      <c r="K7458" s="6" t="s">
        <v>26</v>
      </c>
      <c r="L7458" s="6" t="s">
        <v>49</v>
      </c>
      <c r="M7458" s="6" t="s">
        <v>523</v>
      </c>
      <c r="N7458" s="9">
        <v>0</v>
      </c>
      <c r="O7458" s="10">
        <v>240</v>
      </c>
      <c r="P7458" s="10">
        <v>67</v>
      </c>
      <c r="Q7458" s="6">
        <v>9</v>
      </c>
      <c r="R7458" s="6" t="s">
        <v>41</v>
      </c>
      <c r="S7458" s="10">
        <f t="shared" si="116"/>
        <v>26.666666666666668</v>
      </c>
    </row>
    <row r="7459" spans="1:19" x14ac:dyDescent="0.3">
      <c r="A7459" s="6" t="s">
        <v>11370</v>
      </c>
      <c r="B7459" s="7">
        <v>41950</v>
      </c>
      <c r="C7459" s="8" t="s">
        <v>11371</v>
      </c>
      <c r="D7459" s="6" t="s">
        <v>2132</v>
      </c>
      <c r="E7459" s="6" t="s">
        <v>117</v>
      </c>
      <c r="F7459" s="6" t="s">
        <v>555</v>
      </c>
      <c r="G7459" s="6" t="s">
        <v>1043</v>
      </c>
      <c r="H7459" s="6" t="s">
        <v>48</v>
      </c>
      <c r="I7459" s="6" t="s">
        <v>36</v>
      </c>
      <c r="J7459" s="6" t="s">
        <v>25</v>
      </c>
      <c r="K7459" s="6" t="s">
        <v>26</v>
      </c>
      <c r="L7459" s="6" t="s">
        <v>49</v>
      </c>
      <c r="M7459" s="6" t="s">
        <v>2643</v>
      </c>
      <c r="N7459" s="9">
        <v>0</v>
      </c>
      <c r="O7459" s="10">
        <v>67</v>
      </c>
      <c r="P7459" s="10">
        <v>0</v>
      </c>
      <c r="Q7459" s="6">
        <v>3</v>
      </c>
      <c r="R7459" s="6" t="s">
        <v>29</v>
      </c>
      <c r="S7459" s="10">
        <f t="shared" si="116"/>
        <v>22.333333333333332</v>
      </c>
    </row>
    <row r="7460" spans="1:19" x14ac:dyDescent="0.3">
      <c r="A7460" s="6" t="s">
        <v>11372</v>
      </c>
      <c r="B7460" s="7">
        <v>41950</v>
      </c>
      <c r="C7460" s="8" t="s">
        <v>11373</v>
      </c>
      <c r="D7460" s="6" t="s">
        <v>1239</v>
      </c>
      <c r="E7460" s="6" t="s">
        <v>45</v>
      </c>
      <c r="F7460" s="6" t="s">
        <v>69</v>
      </c>
      <c r="G7460" s="6" t="s">
        <v>350</v>
      </c>
      <c r="H7460" s="6" t="s">
        <v>48</v>
      </c>
      <c r="I7460" s="6" t="s">
        <v>36</v>
      </c>
      <c r="J7460" s="6" t="s">
        <v>37</v>
      </c>
      <c r="K7460" s="6" t="s">
        <v>26</v>
      </c>
      <c r="L7460" s="6" t="s">
        <v>89</v>
      </c>
      <c r="M7460" s="6" t="s">
        <v>1443</v>
      </c>
      <c r="N7460" s="9">
        <v>0</v>
      </c>
      <c r="O7460" s="10">
        <v>60</v>
      </c>
      <c r="P7460" s="10">
        <v>11</v>
      </c>
      <c r="Q7460" s="6">
        <v>2</v>
      </c>
      <c r="R7460" s="6" t="s">
        <v>29</v>
      </c>
      <c r="S7460" s="10">
        <f t="shared" si="116"/>
        <v>30</v>
      </c>
    </row>
    <row r="7461" spans="1:19" x14ac:dyDescent="0.3">
      <c r="A7461" s="6" t="s">
        <v>11370</v>
      </c>
      <c r="B7461" s="7">
        <v>41950</v>
      </c>
      <c r="C7461" s="8" t="s">
        <v>11371</v>
      </c>
      <c r="D7461" s="6" t="s">
        <v>2132</v>
      </c>
      <c r="E7461" s="6" t="s">
        <v>117</v>
      </c>
      <c r="F7461" s="6" t="s">
        <v>555</v>
      </c>
      <c r="G7461" s="6" t="s">
        <v>1043</v>
      </c>
      <c r="H7461" s="6" t="s">
        <v>48</v>
      </c>
      <c r="I7461" s="6" t="s">
        <v>36</v>
      </c>
      <c r="J7461" s="6" t="s">
        <v>25</v>
      </c>
      <c r="K7461" s="6" t="s">
        <v>122</v>
      </c>
      <c r="L7461" s="6" t="s">
        <v>168</v>
      </c>
      <c r="M7461" s="6" t="s">
        <v>9035</v>
      </c>
      <c r="N7461" s="9">
        <v>0</v>
      </c>
      <c r="O7461" s="10">
        <v>260</v>
      </c>
      <c r="P7461" s="10">
        <v>47</v>
      </c>
      <c r="Q7461" s="6">
        <v>1</v>
      </c>
      <c r="R7461" s="6" t="s">
        <v>29</v>
      </c>
      <c r="S7461" s="10">
        <f t="shared" si="116"/>
        <v>260</v>
      </c>
    </row>
    <row r="7462" spans="1:19" x14ac:dyDescent="0.3">
      <c r="A7462" s="6" t="s">
        <v>11374</v>
      </c>
      <c r="B7462" s="7">
        <v>41951</v>
      </c>
      <c r="C7462" s="8" t="s">
        <v>11375</v>
      </c>
      <c r="D7462" s="6" t="s">
        <v>3875</v>
      </c>
      <c r="E7462" s="6" t="s">
        <v>33</v>
      </c>
      <c r="F7462" s="6" t="s">
        <v>791</v>
      </c>
      <c r="G7462" s="6" t="s">
        <v>1653</v>
      </c>
      <c r="H7462" s="6" t="s">
        <v>23</v>
      </c>
      <c r="I7462" s="6" t="s">
        <v>36</v>
      </c>
      <c r="J7462" s="6" t="s">
        <v>25</v>
      </c>
      <c r="K7462" s="6" t="s">
        <v>38</v>
      </c>
      <c r="L7462" s="6" t="s">
        <v>251</v>
      </c>
      <c r="M7462" s="6" t="s">
        <v>3355</v>
      </c>
      <c r="N7462" s="9">
        <v>0.3</v>
      </c>
      <c r="O7462" s="10">
        <v>31</v>
      </c>
      <c r="P7462" s="10">
        <v>6</v>
      </c>
      <c r="Q7462" s="6">
        <v>2</v>
      </c>
      <c r="R7462" s="6" t="s">
        <v>41</v>
      </c>
      <c r="S7462" s="10">
        <f t="shared" si="116"/>
        <v>15.5</v>
      </c>
    </row>
    <row r="7463" spans="1:19" x14ac:dyDescent="0.3">
      <c r="A7463" s="6" t="s">
        <v>11376</v>
      </c>
      <c r="B7463" s="7">
        <v>41951</v>
      </c>
      <c r="C7463" s="8" t="s">
        <v>11377</v>
      </c>
      <c r="D7463" s="6" t="s">
        <v>1512</v>
      </c>
      <c r="E7463" s="6" t="s">
        <v>117</v>
      </c>
      <c r="F7463" s="6" t="s">
        <v>298</v>
      </c>
      <c r="G7463" s="6" t="s">
        <v>613</v>
      </c>
      <c r="H7463" s="6" t="s">
        <v>48</v>
      </c>
      <c r="I7463" s="6" t="s">
        <v>24</v>
      </c>
      <c r="J7463" s="6" t="s">
        <v>25</v>
      </c>
      <c r="K7463" s="6" t="s">
        <v>26</v>
      </c>
      <c r="L7463" s="6" t="s">
        <v>57</v>
      </c>
      <c r="M7463" s="6" t="s">
        <v>1190</v>
      </c>
      <c r="N7463" s="9">
        <v>0.1</v>
      </c>
      <c r="O7463" s="10">
        <v>637</v>
      </c>
      <c r="P7463" s="10">
        <v>113</v>
      </c>
      <c r="Q7463" s="6">
        <v>5</v>
      </c>
      <c r="R7463" s="6" t="s">
        <v>29</v>
      </c>
      <c r="S7463" s="10">
        <f t="shared" si="116"/>
        <v>127.4</v>
      </c>
    </row>
    <row r="7464" spans="1:19" x14ac:dyDescent="0.3">
      <c r="A7464" s="6" t="s">
        <v>11376</v>
      </c>
      <c r="B7464" s="7">
        <v>41951</v>
      </c>
      <c r="C7464" s="8" t="s">
        <v>11377</v>
      </c>
      <c r="D7464" s="6" t="s">
        <v>1512</v>
      </c>
      <c r="E7464" s="6" t="s">
        <v>117</v>
      </c>
      <c r="F7464" s="6" t="s">
        <v>298</v>
      </c>
      <c r="G7464" s="6" t="s">
        <v>613</v>
      </c>
      <c r="H7464" s="6" t="s">
        <v>48</v>
      </c>
      <c r="I7464" s="6" t="s">
        <v>24</v>
      </c>
      <c r="J7464" s="6" t="s">
        <v>25</v>
      </c>
      <c r="K7464" s="6" t="s">
        <v>122</v>
      </c>
      <c r="L7464" s="6" t="s">
        <v>156</v>
      </c>
      <c r="M7464" s="6" t="s">
        <v>3034</v>
      </c>
      <c r="N7464" s="9">
        <v>0</v>
      </c>
      <c r="O7464" s="10">
        <v>67</v>
      </c>
      <c r="P7464" s="10">
        <v>19</v>
      </c>
      <c r="Q7464" s="6">
        <v>1</v>
      </c>
      <c r="R7464" s="6" t="s">
        <v>29</v>
      </c>
      <c r="S7464" s="10">
        <f t="shared" si="116"/>
        <v>67</v>
      </c>
    </row>
    <row r="7465" spans="1:19" x14ac:dyDescent="0.3">
      <c r="A7465" s="6" t="s">
        <v>11378</v>
      </c>
      <c r="B7465" s="7">
        <v>41951</v>
      </c>
      <c r="C7465" s="8" t="s">
        <v>11379</v>
      </c>
      <c r="D7465" s="6" t="s">
        <v>612</v>
      </c>
      <c r="E7465" s="6" t="s">
        <v>100</v>
      </c>
      <c r="F7465" s="6" t="s">
        <v>845</v>
      </c>
      <c r="G7465" s="6" t="s">
        <v>1524</v>
      </c>
      <c r="H7465" s="6" t="s">
        <v>88</v>
      </c>
      <c r="I7465" s="6" t="s">
        <v>36</v>
      </c>
      <c r="J7465" s="6" t="s">
        <v>37</v>
      </c>
      <c r="K7465" s="6" t="s">
        <v>38</v>
      </c>
      <c r="L7465" s="6" t="s">
        <v>39</v>
      </c>
      <c r="M7465" s="6" t="s">
        <v>11380</v>
      </c>
      <c r="N7465" s="9">
        <v>0</v>
      </c>
      <c r="O7465" s="10">
        <v>377</v>
      </c>
      <c r="P7465" s="10">
        <v>49</v>
      </c>
      <c r="Q7465" s="6">
        <v>3</v>
      </c>
      <c r="R7465" s="6" t="s">
        <v>41</v>
      </c>
      <c r="S7465" s="10">
        <f t="shared" si="116"/>
        <v>125.66666666666667</v>
      </c>
    </row>
    <row r="7466" spans="1:19" x14ac:dyDescent="0.3">
      <c r="A7466" s="6" t="s">
        <v>11378</v>
      </c>
      <c r="B7466" s="7">
        <v>41951</v>
      </c>
      <c r="C7466" s="8" t="s">
        <v>11379</v>
      </c>
      <c r="D7466" s="6" t="s">
        <v>612</v>
      </c>
      <c r="E7466" s="6" t="s">
        <v>100</v>
      </c>
      <c r="F7466" s="6" t="s">
        <v>845</v>
      </c>
      <c r="G7466" s="6" t="s">
        <v>1524</v>
      </c>
      <c r="H7466" s="6" t="s">
        <v>88</v>
      </c>
      <c r="I7466" s="6" t="s">
        <v>36</v>
      </c>
      <c r="J7466" s="6" t="s">
        <v>37</v>
      </c>
      <c r="K7466" s="6" t="s">
        <v>26</v>
      </c>
      <c r="L7466" s="6" t="s">
        <v>49</v>
      </c>
      <c r="M7466" s="6" t="s">
        <v>258</v>
      </c>
      <c r="N7466" s="9">
        <v>0</v>
      </c>
      <c r="O7466" s="10">
        <v>152</v>
      </c>
      <c r="P7466" s="10">
        <v>50</v>
      </c>
      <c r="Q7466" s="6">
        <v>6</v>
      </c>
      <c r="R7466" s="6" t="s">
        <v>41</v>
      </c>
      <c r="S7466" s="10">
        <f t="shared" si="116"/>
        <v>25.333333333333332</v>
      </c>
    </row>
    <row r="7467" spans="1:19" x14ac:dyDescent="0.3">
      <c r="A7467" s="6" t="s">
        <v>11381</v>
      </c>
      <c r="B7467" s="7">
        <v>41951</v>
      </c>
      <c r="C7467" s="8" t="s">
        <v>11382</v>
      </c>
      <c r="D7467" s="6" t="s">
        <v>4356</v>
      </c>
      <c r="E7467" s="6" t="s">
        <v>100</v>
      </c>
      <c r="F7467" s="6" t="s">
        <v>845</v>
      </c>
      <c r="G7467" s="6" t="s">
        <v>1524</v>
      </c>
      <c r="H7467" s="6" t="s">
        <v>88</v>
      </c>
      <c r="I7467" s="6" t="s">
        <v>55</v>
      </c>
      <c r="J7467" s="6" t="s">
        <v>37</v>
      </c>
      <c r="K7467" s="6" t="s">
        <v>122</v>
      </c>
      <c r="L7467" s="6" t="s">
        <v>156</v>
      </c>
      <c r="M7467" s="6" t="s">
        <v>4910</v>
      </c>
      <c r="N7467" s="9">
        <v>0.1</v>
      </c>
      <c r="O7467" s="10">
        <v>869</v>
      </c>
      <c r="P7467" s="10">
        <v>367</v>
      </c>
      <c r="Q7467" s="6">
        <v>7</v>
      </c>
      <c r="R7467" s="6" t="s">
        <v>41</v>
      </c>
      <c r="S7467" s="10">
        <f t="shared" si="116"/>
        <v>124.14285714285714</v>
      </c>
    </row>
    <row r="7468" spans="1:19" x14ac:dyDescent="0.3">
      <c r="A7468" s="6" t="s">
        <v>11383</v>
      </c>
      <c r="B7468" s="7">
        <v>41953</v>
      </c>
      <c r="C7468" s="8" t="s">
        <v>11384</v>
      </c>
      <c r="D7468" s="6" t="s">
        <v>9394</v>
      </c>
      <c r="E7468" s="6" t="s">
        <v>117</v>
      </c>
      <c r="F7468" s="6" t="s">
        <v>638</v>
      </c>
      <c r="G7468" s="6" t="s">
        <v>639</v>
      </c>
      <c r="H7468" s="6" t="s">
        <v>48</v>
      </c>
      <c r="I7468" s="6" t="s">
        <v>55</v>
      </c>
      <c r="J7468" s="6" t="s">
        <v>110</v>
      </c>
      <c r="K7468" s="6" t="s">
        <v>38</v>
      </c>
      <c r="L7468" s="6" t="s">
        <v>39</v>
      </c>
      <c r="M7468" s="6" t="s">
        <v>10584</v>
      </c>
      <c r="N7468" s="9">
        <v>0.1</v>
      </c>
      <c r="O7468" s="10">
        <v>260</v>
      </c>
      <c r="P7468" s="10">
        <v>-6</v>
      </c>
      <c r="Q7468" s="6">
        <v>2</v>
      </c>
      <c r="R7468" s="6" t="s">
        <v>29</v>
      </c>
      <c r="S7468" s="10">
        <f t="shared" si="116"/>
        <v>130</v>
      </c>
    </row>
    <row r="7469" spans="1:19" x14ac:dyDescent="0.3">
      <c r="A7469" s="6" t="s">
        <v>11383</v>
      </c>
      <c r="B7469" s="7">
        <v>41953</v>
      </c>
      <c r="C7469" s="8" t="s">
        <v>11384</v>
      </c>
      <c r="D7469" s="6" t="s">
        <v>9394</v>
      </c>
      <c r="E7469" s="6" t="s">
        <v>117</v>
      </c>
      <c r="F7469" s="6" t="s">
        <v>638</v>
      </c>
      <c r="G7469" s="6" t="s">
        <v>639</v>
      </c>
      <c r="H7469" s="6" t="s">
        <v>48</v>
      </c>
      <c r="I7469" s="6" t="s">
        <v>55</v>
      </c>
      <c r="J7469" s="6" t="s">
        <v>110</v>
      </c>
      <c r="K7469" s="6" t="s">
        <v>26</v>
      </c>
      <c r="L7469" s="6" t="s">
        <v>72</v>
      </c>
      <c r="M7469" s="6" t="s">
        <v>5226</v>
      </c>
      <c r="N7469" s="9">
        <v>0</v>
      </c>
      <c r="O7469" s="10">
        <v>42</v>
      </c>
      <c r="P7469" s="10">
        <v>16</v>
      </c>
      <c r="Q7469" s="6">
        <v>3</v>
      </c>
      <c r="R7469" s="6" t="s">
        <v>41</v>
      </c>
      <c r="S7469" s="10">
        <f t="shared" si="116"/>
        <v>14</v>
      </c>
    </row>
    <row r="7470" spans="1:19" x14ac:dyDescent="0.3">
      <c r="A7470" s="6" t="s">
        <v>11383</v>
      </c>
      <c r="B7470" s="7">
        <v>41953</v>
      </c>
      <c r="C7470" s="8" t="s">
        <v>11384</v>
      </c>
      <c r="D7470" s="6" t="s">
        <v>9394</v>
      </c>
      <c r="E7470" s="6" t="s">
        <v>117</v>
      </c>
      <c r="F7470" s="6" t="s">
        <v>638</v>
      </c>
      <c r="G7470" s="6" t="s">
        <v>639</v>
      </c>
      <c r="H7470" s="6" t="s">
        <v>48</v>
      </c>
      <c r="I7470" s="6" t="s">
        <v>55</v>
      </c>
      <c r="J7470" s="6" t="s">
        <v>110</v>
      </c>
      <c r="K7470" s="6" t="s">
        <v>26</v>
      </c>
      <c r="L7470" s="6" t="s">
        <v>27</v>
      </c>
      <c r="M7470" s="6" t="s">
        <v>5962</v>
      </c>
      <c r="N7470" s="9">
        <v>0</v>
      </c>
      <c r="O7470" s="10">
        <v>98</v>
      </c>
      <c r="P7470" s="10">
        <v>21</v>
      </c>
      <c r="Q7470" s="6">
        <v>3</v>
      </c>
      <c r="R7470" s="6" t="s">
        <v>29</v>
      </c>
      <c r="S7470" s="10">
        <f t="shared" si="116"/>
        <v>32.666666666666664</v>
      </c>
    </row>
    <row r="7471" spans="1:19" x14ac:dyDescent="0.3">
      <c r="A7471" s="6" t="s">
        <v>11385</v>
      </c>
      <c r="B7471" s="7">
        <v>41953</v>
      </c>
      <c r="C7471" s="8" t="s">
        <v>11386</v>
      </c>
      <c r="D7471" s="6" t="s">
        <v>1200</v>
      </c>
      <c r="E7471" s="6" t="s">
        <v>45</v>
      </c>
      <c r="F7471" s="6" t="s">
        <v>46</v>
      </c>
      <c r="G7471" s="6" t="s">
        <v>6807</v>
      </c>
      <c r="H7471" s="6" t="s">
        <v>48</v>
      </c>
      <c r="I7471" s="6" t="s">
        <v>55</v>
      </c>
      <c r="J7471" s="6" t="s">
        <v>25</v>
      </c>
      <c r="K7471" s="6" t="s">
        <v>26</v>
      </c>
      <c r="L7471" s="6" t="s">
        <v>89</v>
      </c>
      <c r="M7471" s="6" t="s">
        <v>2229</v>
      </c>
      <c r="N7471" s="9">
        <v>0</v>
      </c>
      <c r="O7471" s="10">
        <v>19</v>
      </c>
      <c r="P7471" s="10">
        <v>8</v>
      </c>
      <c r="Q7471" s="6">
        <v>2</v>
      </c>
      <c r="R7471" s="6" t="s">
        <v>29</v>
      </c>
      <c r="S7471" s="10">
        <f t="shared" si="116"/>
        <v>9.5</v>
      </c>
    </row>
    <row r="7472" spans="1:19" x14ac:dyDescent="0.3">
      <c r="A7472" s="6" t="s">
        <v>11385</v>
      </c>
      <c r="B7472" s="7">
        <v>41953</v>
      </c>
      <c r="C7472" s="8" t="s">
        <v>11386</v>
      </c>
      <c r="D7472" s="6" t="s">
        <v>1200</v>
      </c>
      <c r="E7472" s="6" t="s">
        <v>45</v>
      </c>
      <c r="F7472" s="6" t="s">
        <v>46</v>
      </c>
      <c r="G7472" s="6" t="s">
        <v>6807</v>
      </c>
      <c r="H7472" s="6" t="s">
        <v>48</v>
      </c>
      <c r="I7472" s="6" t="s">
        <v>55</v>
      </c>
      <c r="J7472" s="6" t="s">
        <v>25</v>
      </c>
      <c r="K7472" s="6" t="s">
        <v>26</v>
      </c>
      <c r="L7472" s="6" t="s">
        <v>166</v>
      </c>
      <c r="M7472" s="6" t="s">
        <v>890</v>
      </c>
      <c r="N7472" s="9">
        <v>0</v>
      </c>
      <c r="O7472" s="10">
        <v>32</v>
      </c>
      <c r="P7472" s="10">
        <v>10</v>
      </c>
      <c r="Q7472" s="6">
        <v>2</v>
      </c>
      <c r="R7472" s="6" t="s">
        <v>41</v>
      </c>
      <c r="S7472" s="10">
        <f t="shared" si="116"/>
        <v>16</v>
      </c>
    </row>
    <row r="7473" spans="1:19" x14ac:dyDescent="0.3">
      <c r="A7473" s="6" t="s">
        <v>11387</v>
      </c>
      <c r="B7473" s="7">
        <v>41953</v>
      </c>
      <c r="C7473" s="8" t="s">
        <v>11388</v>
      </c>
      <c r="D7473" s="6" t="s">
        <v>2544</v>
      </c>
      <c r="E7473" s="6" t="s">
        <v>45</v>
      </c>
      <c r="F7473" s="6" t="s">
        <v>69</v>
      </c>
      <c r="G7473" s="6" t="s">
        <v>350</v>
      </c>
      <c r="H7473" s="6" t="s">
        <v>48</v>
      </c>
      <c r="I7473" s="6" t="s">
        <v>36</v>
      </c>
      <c r="J7473" s="6" t="s">
        <v>37</v>
      </c>
      <c r="K7473" s="6" t="s">
        <v>38</v>
      </c>
      <c r="L7473" s="6" t="s">
        <v>251</v>
      </c>
      <c r="M7473" s="6" t="s">
        <v>2631</v>
      </c>
      <c r="N7473" s="9">
        <v>0</v>
      </c>
      <c r="O7473" s="10">
        <v>244</v>
      </c>
      <c r="P7473" s="10">
        <v>122</v>
      </c>
      <c r="Q7473" s="6">
        <v>5</v>
      </c>
      <c r="R7473" s="6" t="s">
        <v>41</v>
      </c>
      <c r="S7473" s="10">
        <f t="shared" si="116"/>
        <v>48.8</v>
      </c>
    </row>
    <row r="7474" spans="1:19" x14ac:dyDescent="0.3">
      <c r="A7474" s="6" t="s">
        <v>11387</v>
      </c>
      <c r="B7474" s="7">
        <v>41953</v>
      </c>
      <c r="C7474" s="8" t="s">
        <v>11388</v>
      </c>
      <c r="D7474" s="6" t="s">
        <v>2544</v>
      </c>
      <c r="E7474" s="6" t="s">
        <v>45</v>
      </c>
      <c r="F7474" s="6" t="s">
        <v>69</v>
      </c>
      <c r="G7474" s="6" t="s">
        <v>350</v>
      </c>
      <c r="H7474" s="6" t="s">
        <v>48</v>
      </c>
      <c r="I7474" s="6" t="s">
        <v>36</v>
      </c>
      <c r="J7474" s="6" t="s">
        <v>37</v>
      </c>
      <c r="K7474" s="6" t="s">
        <v>26</v>
      </c>
      <c r="L7474" s="6" t="s">
        <v>27</v>
      </c>
      <c r="M7474" s="6" t="s">
        <v>3672</v>
      </c>
      <c r="N7474" s="9">
        <v>0</v>
      </c>
      <c r="O7474" s="10">
        <v>28</v>
      </c>
      <c r="P7474" s="10">
        <v>4</v>
      </c>
      <c r="Q7474" s="6">
        <v>1</v>
      </c>
      <c r="R7474" s="6" t="s">
        <v>41</v>
      </c>
      <c r="S7474" s="10">
        <f t="shared" si="116"/>
        <v>28</v>
      </c>
    </row>
    <row r="7475" spans="1:19" x14ac:dyDescent="0.3">
      <c r="A7475" s="6" t="s">
        <v>11389</v>
      </c>
      <c r="B7475" s="7">
        <v>41953</v>
      </c>
      <c r="C7475" s="8" t="s">
        <v>11390</v>
      </c>
      <c r="D7475" s="6" t="s">
        <v>6918</v>
      </c>
      <c r="E7475" s="6" t="s">
        <v>45</v>
      </c>
      <c r="F7475" s="6" t="s">
        <v>46</v>
      </c>
      <c r="G7475" s="6" t="s">
        <v>1245</v>
      </c>
      <c r="H7475" s="6" t="s">
        <v>48</v>
      </c>
      <c r="I7475" s="6" t="s">
        <v>55</v>
      </c>
      <c r="J7475" s="6" t="s">
        <v>25</v>
      </c>
      <c r="K7475" s="6" t="s">
        <v>26</v>
      </c>
      <c r="L7475" s="6" t="s">
        <v>27</v>
      </c>
      <c r="M7475" s="6" t="s">
        <v>2397</v>
      </c>
      <c r="N7475" s="9">
        <v>0</v>
      </c>
      <c r="O7475" s="10">
        <v>67</v>
      </c>
      <c r="P7475" s="10">
        <v>2</v>
      </c>
      <c r="Q7475" s="6">
        <v>4</v>
      </c>
      <c r="R7475" s="6" t="s">
        <v>41</v>
      </c>
      <c r="S7475" s="10">
        <f t="shared" si="116"/>
        <v>16.75</v>
      </c>
    </row>
    <row r="7476" spans="1:19" x14ac:dyDescent="0.3">
      <c r="A7476" s="6" t="s">
        <v>11391</v>
      </c>
      <c r="B7476" s="7">
        <v>41953</v>
      </c>
      <c r="C7476" s="8" t="s">
        <v>11392</v>
      </c>
      <c r="D7476" s="6" t="s">
        <v>7768</v>
      </c>
      <c r="E7476" s="6" t="s">
        <v>117</v>
      </c>
      <c r="F7476" s="6" t="s">
        <v>118</v>
      </c>
      <c r="G7476" s="6" t="s">
        <v>11393</v>
      </c>
      <c r="H7476" s="6" t="s">
        <v>48</v>
      </c>
      <c r="I7476" s="6" t="s">
        <v>55</v>
      </c>
      <c r="J7476" s="6" t="s">
        <v>37</v>
      </c>
      <c r="K7476" s="6" t="s">
        <v>26</v>
      </c>
      <c r="L7476" s="6" t="s">
        <v>162</v>
      </c>
      <c r="M7476" s="6" t="s">
        <v>11394</v>
      </c>
      <c r="N7476" s="9">
        <v>0.1</v>
      </c>
      <c r="O7476" s="10">
        <v>269</v>
      </c>
      <c r="P7476" s="10">
        <v>111</v>
      </c>
      <c r="Q7476" s="6">
        <v>3</v>
      </c>
      <c r="R7476" s="6" t="s">
        <v>29</v>
      </c>
      <c r="S7476" s="10">
        <f t="shared" si="116"/>
        <v>89.666666666666671</v>
      </c>
    </row>
    <row r="7477" spans="1:19" x14ac:dyDescent="0.3">
      <c r="A7477" s="6" t="s">
        <v>11395</v>
      </c>
      <c r="B7477" s="7">
        <v>41953</v>
      </c>
      <c r="C7477" s="8" t="s">
        <v>11396</v>
      </c>
      <c r="D7477" s="6" t="s">
        <v>437</v>
      </c>
      <c r="E7477" s="6" t="s">
        <v>117</v>
      </c>
      <c r="F7477" s="6" t="s">
        <v>380</v>
      </c>
      <c r="G7477" s="6" t="s">
        <v>2312</v>
      </c>
      <c r="H7477" s="6" t="s">
        <v>48</v>
      </c>
      <c r="I7477" s="6" t="s">
        <v>55</v>
      </c>
      <c r="J7477" s="6" t="s">
        <v>37</v>
      </c>
      <c r="K7477" s="6" t="s">
        <v>26</v>
      </c>
      <c r="L7477" s="6" t="s">
        <v>194</v>
      </c>
      <c r="M7477" s="6" t="s">
        <v>4846</v>
      </c>
      <c r="N7477" s="9">
        <v>0</v>
      </c>
      <c r="O7477" s="10">
        <v>15</v>
      </c>
      <c r="P7477" s="10">
        <v>2</v>
      </c>
      <c r="Q7477" s="6">
        <v>1</v>
      </c>
      <c r="R7477" s="6" t="s">
        <v>41</v>
      </c>
      <c r="S7477" s="10">
        <f t="shared" si="116"/>
        <v>15</v>
      </c>
    </row>
    <row r="7478" spans="1:19" x14ac:dyDescent="0.3">
      <c r="A7478" s="6" t="s">
        <v>11397</v>
      </c>
      <c r="B7478" s="7">
        <v>41953</v>
      </c>
      <c r="C7478" s="8" t="s">
        <v>11398</v>
      </c>
      <c r="D7478" s="6" t="s">
        <v>218</v>
      </c>
      <c r="E7478" s="6" t="s">
        <v>45</v>
      </c>
      <c r="F7478" s="6" t="s">
        <v>69</v>
      </c>
      <c r="G7478" s="6" t="s">
        <v>409</v>
      </c>
      <c r="H7478" s="6" t="s">
        <v>48</v>
      </c>
      <c r="I7478" s="6" t="s">
        <v>24</v>
      </c>
      <c r="J7478" s="6" t="s">
        <v>37</v>
      </c>
      <c r="K7478" s="6" t="s">
        <v>26</v>
      </c>
      <c r="L7478" s="6" t="s">
        <v>57</v>
      </c>
      <c r="M7478" s="6" t="s">
        <v>615</v>
      </c>
      <c r="N7478" s="9">
        <v>0.1</v>
      </c>
      <c r="O7478" s="10">
        <v>693</v>
      </c>
      <c r="P7478" s="10">
        <v>254</v>
      </c>
      <c r="Q7478" s="6">
        <v>6</v>
      </c>
      <c r="R7478" s="6" t="s">
        <v>29</v>
      </c>
      <c r="S7478" s="10">
        <f t="shared" si="116"/>
        <v>115.5</v>
      </c>
    </row>
    <row r="7479" spans="1:19" x14ac:dyDescent="0.3">
      <c r="A7479" s="6" t="s">
        <v>11389</v>
      </c>
      <c r="B7479" s="7">
        <v>41953</v>
      </c>
      <c r="C7479" s="8" t="s">
        <v>11390</v>
      </c>
      <c r="D7479" s="6" t="s">
        <v>6918</v>
      </c>
      <c r="E7479" s="6" t="s">
        <v>45</v>
      </c>
      <c r="F7479" s="6" t="s">
        <v>46</v>
      </c>
      <c r="G7479" s="6" t="s">
        <v>1245</v>
      </c>
      <c r="H7479" s="6" t="s">
        <v>48</v>
      </c>
      <c r="I7479" s="6" t="s">
        <v>55</v>
      </c>
      <c r="J7479" s="6" t="s">
        <v>25</v>
      </c>
      <c r="K7479" s="6" t="s">
        <v>122</v>
      </c>
      <c r="L7479" s="6" t="s">
        <v>214</v>
      </c>
      <c r="M7479" s="6" t="s">
        <v>7353</v>
      </c>
      <c r="N7479" s="9">
        <v>0</v>
      </c>
      <c r="O7479" s="10">
        <v>193</v>
      </c>
      <c r="P7479" s="10">
        <v>33</v>
      </c>
      <c r="Q7479" s="6">
        <v>5</v>
      </c>
      <c r="R7479" s="6" t="s">
        <v>41</v>
      </c>
      <c r="S7479" s="10">
        <f t="shared" si="116"/>
        <v>38.6</v>
      </c>
    </row>
    <row r="7480" spans="1:19" x14ac:dyDescent="0.3">
      <c r="A7480" s="6" t="s">
        <v>11399</v>
      </c>
      <c r="B7480" s="7">
        <v>41953</v>
      </c>
      <c r="C7480" s="8" t="s">
        <v>11400</v>
      </c>
      <c r="D7480" s="6" t="s">
        <v>1298</v>
      </c>
      <c r="E7480" s="6" t="s">
        <v>33</v>
      </c>
      <c r="F7480" s="6" t="s">
        <v>34</v>
      </c>
      <c r="G7480" s="6" t="s">
        <v>11401</v>
      </c>
      <c r="H7480" s="6" t="s">
        <v>23</v>
      </c>
      <c r="I7480" s="6" t="s">
        <v>24</v>
      </c>
      <c r="J7480" s="6" t="s">
        <v>37</v>
      </c>
      <c r="K7480" s="6" t="s">
        <v>26</v>
      </c>
      <c r="L7480" s="6" t="s">
        <v>49</v>
      </c>
      <c r="M7480" s="6" t="s">
        <v>294</v>
      </c>
      <c r="N7480" s="9">
        <v>0</v>
      </c>
      <c r="O7480" s="10">
        <v>52</v>
      </c>
      <c r="P7480" s="10">
        <v>14</v>
      </c>
      <c r="Q7480" s="6">
        <v>2</v>
      </c>
      <c r="R7480" s="6" t="s">
        <v>41</v>
      </c>
      <c r="S7480" s="10">
        <f t="shared" si="116"/>
        <v>26</v>
      </c>
    </row>
    <row r="7481" spans="1:19" x14ac:dyDescent="0.3">
      <c r="A7481" s="6" t="s">
        <v>11402</v>
      </c>
      <c r="B7481" s="7">
        <v>41953</v>
      </c>
      <c r="C7481" s="8" t="s">
        <v>11403</v>
      </c>
      <c r="D7481" s="6" t="s">
        <v>581</v>
      </c>
      <c r="E7481" s="6" t="s">
        <v>85</v>
      </c>
      <c r="F7481" s="6" t="s">
        <v>86</v>
      </c>
      <c r="G7481" s="6" t="s">
        <v>11404</v>
      </c>
      <c r="H7481" s="6" t="s">
        <v>88</v>
      </c>
      <c r="I7481" s="6" t="s">
        <v>55</v>
      </c>
      <c r="J7481" s="6" t="s">
        <v>37</v>
      </c>
      <c r="K7481" s="6" t="s">
        <v>26</v>
      </c>
      <c r="L7481" s="6" t="s">
        <v>89</v>
      </c>
      <c r="M7481" s="6" t="s">
        <v>5185</v>
      </c>
      <c r="N7481" s="9">
        <v>0</v>
      </c>
      <c r="O7481" s="10">
        <v>27</v>
      </c>
      <c r="P7481" s="10">
        <v>9</v>
      </c>
      <c r="Q7481" s="6">
        <v>2</v>
      </c>
      <c r="R7481" s="6" t="s">
        <v>29</v>
      </c>
      <c r="S7481" s="10">
        <f t="shared" si="116"/>
        <v>13.5</v>
      </c>
    </row>
    <row r="7482" spans="1:19" x14ac:dyDescent="0.3">
      <c r="A7482" s="6" t="s">
        <v>11402</v>
      </c>
      <c r="B7482" s="7">
        <v>41953</v>
      </c>
      <c r="C7482" s="8" t="s">
        <v>11403</v>
      </c>
      <c r="D7482" s="6" t="s">
        <v>581</v>
      </c>
      <c r="E7482" s="6" t="s">
        <v>85</v>
      </c>
      <c r="F7482" s="6" t="s">
        <v>86</v>
      </c>
      <c r="G7482" s="6" t="s">
        <v>11404</v>
      </c>
      <c r="H7482" s="6" t="s">
        <v>88</v>
      </c>
      <c r="I7482" s="6" t="s">
        <v>55</v>
      </c>
      <c r="J7482" s="6" t="s">
        <v>37</v>
      </c>
      <c r="K7482" s="6" t="s">
        <v>26</v>
      </c>
      <c r="L7482" s="6" t="s">
        <v>57</v>
      </c>
      <c r="M7482" s="6" t="s">
        <v>1269</v>
      </c>
      <c r="N7482" s="9">
        <v>0.4</v>
      </c>
      <c r="O7482" s="10">
        <v>85</v>
      </c>
      <c r="P7482" s="10">
        <v>-1</v>
      </c>
      <c r="Q7482" s="6">
        <v>3</v>
      </c>
      <c r="R7482" s="6" t="s">
        <v>29</v>
      </c>
      <c r="S7482" s="10">
        <f t="shared" si="116"/>
        <v>28.333333333333332</v>
      </c>
    </row>
    <row r="7483" spans="1:19" x14ac:dyDescent="0.3">
      <c r="A7483" s="6" t="s">
        <v>11405</v>
      </c>
      <c r="B7483" s="7">
        <v>41953</v>
      </c>
      <c r="C7483" s="8" t="s">
        <v>11406</v>
      </c>
      <c r="D7483" s="6" t="s">
        <v>4813</v>
      </c>
      <c r="E7483" s="6" t="s">
        <v>45</v>
      </c>
      <c r="F7483" s="6" t="s">
        <v>69</v>
      </c>
      <c r="G7483" s="6" t="s">
        <v>6006</v>
      </c>
      <c r="H7483" s="6" t="s">
        <v>48</v>
      </c>
      <c r="I7483" s="6" t="s">
        <v>36</v>
      </c>
      <c r="J7483" s="6" t="s">
        <v>37</v>
      </c>
      <c r="K7483" s="6" t="s">
        <v>26</v>
      </c>
      <c r="L7483" s="6" t="s">
        <v>72</v>
      </c>
      <c r="M7483" s="6" t="s">
        <v>4966</v>
      </c>
      <c r="N7483" s="9">
        <v>0</v>
      </c>
      <c r="O7483" s="10">
        <v>31</v>
      </c>
      <c r="P7483" s="10">
        <v>13</v>
      </c>
      <c r="Q7483" s="6">
        <v>3</v>
      </c>
      <c r="R7483" s="6" t="s">
        <v>29</v>
      </c>
      <c r="S7483" s="10">
        <f t="shared" si="116"/>
        <v>10.333333333333334</v>
      </c>
    </row>
    <row r="7484" spans="1:19" x14ac:dyDescent="0.3">
      <c r="A7484" s="6" t="s">
        <v>11405</v>
      </c>
      <c r="B7484" s="7">
        <v>41953</v>
      </c>
      <c r="C7484" s="8" t="s">
        <v>11406</v>
      </c>
      <c r="D7484" s="6" t="s">
        <v>4813</v>
      </c>
      <c r="E7484" s="6" t="s">
        <v>45</v>
      </c>
      <c r="F7484" s="6" t="s">
        <v>69</v>
      </c>
      <c r="G7484" s="6" t="s">
        <v>6006</v>
      </c>
      <c r="H7484" s="6" t="s">
        <v>48</v>
      </c>
      <c r="I7484" s="6" t="s">
        <v>36</v>
      </c>
      <c r="J7484" s="6" t="s">
        <v>37</v>
      </c>
      <c r="K7484" s="6" t="s">
        <v>26</v>
      </c>
      <c r="L7484" s="6" t="s">
        <v>57</v>
      </c>
      <c r="M7484" s="6" t="s">
        <v>1734</v>
      </c>
      <c r="N7484" s="9">
        <v>0.1</v>
      </c>
      <c r="O7484" s="10">
        <v>63</v>
      </c>
      <c r="P7484" s="10">
        <v>1</v>
      </c>
      <c r="Q7484" s="6">
        <v>4</v>
      </c>
      <c r="R7484" s="6" t="s">
        <v>29</v>
      </c>
      <c r="S7484" s="10">
        <f t="shared" si="116"/>
        <v>15.75</v>
      </c>
    </row>
    <row r="7485" spans="1:19" x14ac:dyDescent="0.3">
      <c r="A7485" s="6" t="s">
        <v>11405</v>
      </c>
      <c r="B7485" s="7">
        <v>41953</v>
      </c>
      <c r="C7485" s="8" t="s">
        <v>11406</v>
      </c>
      <c r="D7485" s="6" t="s">
        <v>4813</v>
      </c>
      <c r="E7485" s="6" t="s">
        <v>45</v>
      </c>
      <c r="F7485" s="6" t="s">
        <v>69</v>
      </c>
      <c r="G7485" s="6" t="s">
        <v>6006</v>
      </c>
      <c r="H7485" s="6" t="s">
        <v>48</v>
      </c>
      <c r="I7485" s="6" t="s">
        <v>36</v>
      </c>
      <c r="J7485" s="6" t="s">
        <v>37</v>
      </c>
      <c r="K7485" s="6" t="s">
        <v>122</v>
      </c>
      <c r="L7485" s="6" t="s">
        <v>156</v>
      </c>
      <c r="M7485" s="6" t="s">
        <v>11407</v>
      </c>
      <c r="N7485" s="9">
        <v>0.15</v>
      </c>
      <c r="O7485" s="10">
        <v>297</v>
      </c>
      <c r="P7485" s="10">
        <v>52</v>
      </c>
      <c r="Q7485" s="6">
        <v>2</v>
      </c>
      <c r="R7485" s="6" t="s">
        <v>41</v>
      </c>
      <c r="S7485" s="10">
        <f t="shared" si="116"/>
        <v>148.5</v>
      </c>
    </row>
    <row r="7486" spans="1:19" x14ac:dyDescent="0.3">
      <c r="A7486" s="6" t="s">
        <v>11408</v>
      </c>
      <c r="B7486" s="7">
        <v>41954</v>
      </c>
      <c r="C7486" s="8" t="s">
        <v>11409</v>
      </c>
      <c r="D7486" s="6" t="s">
        <v>205</v>
      </c>
      <c r="E7486" s="6" t="s">
        <v>117</v>
      </c>
      <c r="F7486" s="6" t="s">
        <v>212</v>
      </c>
      <c r="G7486" s="6" t="s">
        <v>2214</v>
      </c>
      <c r="H7486" s="6" t="s">
        <v>48</v>
      </c>
      <c r="I7486" s="6" t="s">
        <v>36</v>
      </c>
      <c r="J7486" s="6" t="s">
        <v>25</v>
      </c>
      <c r="K7486" s="6" t="s">
        <v>122</v>
      </c>
      <c r="L7486" s="6" t="s">
        <v>156</v>
      </c>
      <c r="M7486" s="6" t="s">
        <v>1683</v>
      </c>
      <c r="N7486" s="9">
        <v>0</v>
      </c>
      <c r="O7486" s="10">
        <v>835</v>
      </c>
      <c r="P7486" s="10">
        <v>267</v>
      </c>
      <c r="Q7486" s="6">
        <v>5</v>
      </c>
      <c r="R7486" s="6" t="s">
        <v>41</v>
      </c>
      <c r="S7486" s="10">
        <f t="shared" si="116"/>
        <v>167</v>
      </c>
    </row>
    <row r="7487" spans="1:19" x14ac:dyDescent="0.3">
      <c r="A7487" s="6" t="s">
        <v>11410</v>
      </c>
      <c r="B7487" s="7">
        <v>41954</v>
      </c>
      <c r="C7487" s="8" t="s">
        <v>11411</v>
      </c>
      <c r="D7487" s="6" t="s">
        <v>2629</v>
      </c>
      <c r="E7487" s="6" t="s">
        <v>117</v>
      </c>
      <c r="F7487" s="6" t="s">
        <v>212</v>
      </c>
      <c r="G7487" s="6" t="s">
        <v>287</v>
      </c>
      <c r="H7487" s="6" t="s">
        <v>48</v>
      </c>
      <c r="I7487" s="6" t="s">
        <v>24</v>
      </c>
      <c r="J7487" s="6" t="s">
        <v>37</v>
      </c>
      <c r="K7487" s="6" t="s">
        <v>38</v>
      </c>
      <c r="L7487" s="6" t="s">
        <v>111</v>
      </c>
      <c r="M7487" s="6" t="s">
        <v>2577</v>
      </c>
      <c r="N7487" s="9">
        <v>0.1</v>
      </c>
      <c r="O7487" s="10">
        <v>112</v>
      </c>
      <c r="P7487" s="10">
        <v>15</v>
      </c>
      <c r="Q7487" s="6">
        <v>2</v>
      </c>
      <c r="R7487" s="6" t="s">
        <v>29</v>
      </c>
      <c r="S7487" s="10">
        <f t="shared" si="116"/>
        <v>56</v>
      </c>
    </row>
    <row r="7488" spans="1:19" x14ac:dyDescent="0.3">
      <c r="A7488" s="6" t="s">
        <v>11412</v>
      </c>
      <c r="B7488" s="7">
        <v>41954</v>
      </c>
      <c r="C7488" s="8" t="s">
        <v>11413</v>
      </c>
      <c r="D7488" s="6" t="s">
        <v>1334</v>
      </c>
      <c r="E7488" s="6" t="s">
        <v>45</v>
      </c>
      <c r="F7488" s="6" t="s">
        <v>69</v>
      </c>
      <c r="G7488" s="6" t="s">
        <v>409</v>
      </c>
      <c r="H7488" s="6" t="s">
        <v>48</v>
      </c>
      <c r="I7488" s="6" t="s">
        <v>24</v>
      </c>
      <c r="J7488" s="6" t="s">
        <v>37</v>
      </c>
      <c r="K7488" s="6" t="s">
        <v>26</v>
      </c>
      <c r="L7488" s="6" t="s">
        <v>49</v>
      </c>
      <c r="M7488" s="6" t="s">
        <v>64</v>
      </c>
      <c r="N7488" s="9">
        <v>0</v>
      </c>
      <c r="O7488" s="10">
        <v>27</v>
      </c>
      <c r="P7488" s="10">
        <v>12</v>
      </c>
      <c r="Q7488" s="6">
        <v>1</v>
      </c>
      <c r="R7488" s="6" t="s">
        <v>41</v>
      </c>
      <c r="S7488" s="10">
        <f t="shared" si="116"/>
        <v>27</v>
      </c>
    </row>
    <row r="7489" spans="1:19" x14ac:dyDescent="0.3">
      <c r="A7489" s="6" t="s">
        <v>11412</v>
      </c>
      <c r="B7489" s="7">
        <v>41954</v>
      </c>
      <c r="C7489" s="8" t="s">
        <v>11413</v>
      </c>
      <c r="D7489" s="6" t="s">
        <v>1334</v>
      </c>
      <c r="E7489" s="6" t="s">
        <v>45</v>
      </c>
      <c r="F7489" s="6" t="s">
        <v>69</v>
      </c>
      <c r="G7489" s="6" t="s">
        <v>409</v>
      </c>
      <c r="H7489" s="6" t="s">
        <v>48</v>
      </c>
      <c r="I7489" s="6" t="s">
        <v>24</v>
      </c>
      <c r="J7489" s="6" t="s">
        <v>37</v>
      </c>
      <c r="K7489" s="6" t="s">
        <v>122</v>
      </c>
      <c r="L7489" s="6" t="s">
        <v>123</v>
      </c>
      <c r="M7489" s="6" t="s">
        <v>5606</v>
      </c>
      <c r="N7489" s="9">
        <v>0.15</v>
      </c>
      <c r="O7489" s="10">
        <v>314</v>
      </c>
      <c r="P7489" s="10">
        <v>-41</v>
      </c>
      <c r="Q7489" s="6">
        <v>3</v>
      </c>
      <c r="R7489" s="6" t="s">
        <v>41</v>
      </c>
      <c r="S7489" s="10">
        <f t="shared" si="116"/>
        <v>104.66666666666667</v>
      </c>
    </row>
    <row r="7490" spans="1:19" x14ac:dyDescent="0.3">
      <c r="A7490" s="6" t="s">
        <v>11414</v>
      </c>
      <c r="B7490" s="7">
        <v>41954</v>
      </c>
      <c r="C7490" s="8" t="s">
        <v>11415</v>
      </c>
      <c r="D7490" s="6" t="s">
        <v>5965</v>
      </c>
      <c r="E7490" s="6" t="s">
        <v>100</v>
      </c>
      <c r="F7490" s="6" t="s">
        <v>2694</v>
      </c>
      <c r="G7490" s="6" t="s">
        <v>8417</v>
      </c>
      <c r="H7490" s="6" t="s">
        <v>88</v>
      </c>
      <c r="I7490" s="6" t="s">
        <v>55</v>
      </c>
      <c r="J7490" s="6" t="s">
        <v>37</v>
      </c>
      <c r="K7490" s="6" t="s">
        <v>26</v>
      </c>
      <c r="L7490" s="6" t="s">
        <v>27</v>
      </c>
      <c r="M7490" s="6" t="s">
        <v>3193</v>
      </c>
      <c r="N7490" s="9">
        <v>0</v>
      </c>
      <c r="O7490" s="10">
        <v>57</v>
      </c>
      <c r="P7490" s="10">
        <v>27</v>
      </c>
      <c r="Q7490" s="6">
        <v>2</v>
      </c>
      <c r="R7490" s="6" t="s">
        <v>29</v>
      </c>
      <c r="S7490" s="10">
        <f t="shared" si="116"/>
        <v>28.5</v>
      </c>
    </row>
    <row r="7491" spans="1:19" x14ac:dyDescent="0.3">
      <c r="A7491" s="6" t="s">
        <v>11414</v>
      </c>
      <c r="B7491" s="7">
        <v>41954</v>
      </c>
      <c r="C7491" s="8" t="s">
        <v>11415</v>
      </c>
      <c r="D7491" s="6" t="s">
        <v>5965</v>
      </c>
      <c r="E7491" s="6" t="s">
        <v>100</v>
      </c>
      <c r="F7491" s="6" t="s">
        <v>2694</v>
      </c>
      <c r="G7491" s="6" t="s">
        <v>8417</v>
      </c>
      <c r="H7491" s="6" t="s">
        <v>88</v>
      </c>
      <c r="I7491" s="6" t="s">
        <v>55</v>
      </c>
      <c r="J7491" s="6" t="s">
        <v>37</v>
      </c>
      <c r="K7491" s="6" t="s">
        <v>26</v>
      </c>
      <c r="L7491" s="6" t="s">
        <v>57</v>
      </c>
      <c r="M7491" s="6" t="s">
        <v>824</v>
      </c>
      <c r="N7491" s="9">
        <v>0.1</v>
      </c>
      <c r="O7491" s="10">
        <v>103</v>
      </c>
      <c r="P7491" s="10">
        <v>46</v>
      </c>
      <c r="Q7491" s="6">
        <v>2</v>
      </c>
      <c r="R7491" s="6" t="s">
        <v>29</v>
      </c>
      <c r="S7491" s="10">
        <f t="shared" ref="S7491:S7554" si="117">O7491/Q7491</f>
        <v>51.5</v>
      </c>
    </row>
    <row r="7492" spans="1:19" x14ac:dyDescent="0.3">
      <c r="A7492" s="6" t="s">
        <v>11416</v>
      </c>
      <c r="B7492" s="7">
        <v>41954</v>
      </c>
      <c r="C7492" s="8" t="s">
        <v>11417</v>
      </c>
      <c r="D7492" s="6" t="s">
        <v>1691</v>
      </c>
      <c r="E7492" s="6" t="s">
        <v>45</v>
      </c>
      <c r="F7492" s="6" t="s">
        <v>331</v>
      </c>
      <c r="G7492" s="6" t="s">
        <v>332</v>
      </c>
      <c r="H7492" s="6" t="s">
        <v>48</v>
      </c>
      <c r="I7492" s="6" t="s">
        <v>36</v>
      </c>
      <c r="J7492" s="6" t="s">
        <v>37</v>
      </c>
      <c r="K7492" s="6" t="s">
        <v>26</v>
      </c>
      <c r="L7492" s="6" t="s">
        <v>72</v>
      </c>
      <c r="M7492" s="6" t="s">
        <v>7049</v>
      </c>
      <c r="N7492" s="9">
        <v>0.5</v>
      </c>
      <c r="O7492" s="10">
        <v>21</v>
      </c>
      <c r="P7492" s="10">
        <v>-13</v>
      </c>
      <c r="Q7492" s="6">
        <v>3</v>
      </c>
      <c r="R7492" s="6" t="s">
        <v>29</v>
      </c>
      <c r="S7492" s="10">
        <f t="shared" si="117"/>
        <v>7</v>
      </c>
    </row>
    <row r="7493" spans="1:19" x14ac:dyDescent="0.3">
      <c r="A7493" s="6" t="s">
        <v>11416</v>
      </c>
      <c r="B7493" s="7">
        <v>41954</v>
      </c>
      <c r="C7493" s="8" t="s">
        <v>11417</v>
      </c>
      <c r="D7493" s="6" t="s">
        <v>1691</v>
      </c>
      <c r="E7493" s="6" t="s">
        <v>45</v>
      </c>
      <c r="F7493" s="6" t="s">
        <v>331</v>
      </c>
      <c r="G7493" s="6" t="s">
        <v>332</v>
      </c>
      <c r="H7493" s="6" t="s">
        <v>48</v>
      </c>
      <c r="I7493" s="6" t="s">
        <v>36</v>
      </c>
      <c r="J7493" s="6" t="s">
        <v>37</v>
      </c>
      <c r="K7493" s="6" t="s">
        <v>26</v>
      </c>
      <c r="L7493" s="6" t="s">
        <v>72</v>
      </c>
      <c r="M7493" s="6" t="s">
        <v>5121</v>
      </c>
      <c r="N7493" s="9">
        <v>0.5</v>
      </c>
      <c r="O7493" s="10">
        <v>34</v>
      </c>
      <c r="P7493" s="10">
        <v>-6</v>
      </c>
      <c r="Q7493" s="6">
        <v>4</v>
      </c>
      <c r="R7493" s="6" t="s">
        <v>41</v>
      </c>
      <c r="S7493" s="10">
        <f t="shared" si="117"/>
        <v>8.5</v>
      </c>
    </row>
    <row r="7494" spans="1:19" x14ac:dyDescent="0.3">
      <c r="A7494" s="6" t="s">
        <v>11418</v>
      </c>
      <c r="B7494" s="7">
        <v>41955</v>
      </c>
      <c r="C7494" s="8" t="s">
        <v>11419</v>
      </c>
      <c r="D7494" s="6" t="s">
        <v>1964</v>
      </c>
      <c r="E7494" s="6" t="s">
        <v>45</v>
      </c>
      <c r="F7494" s="6" t="s">
        <v>206</v>
      </c>
      <c r="G7494" s="6" t="s">
        <v>1906</v>
      </c>
      <c r="H7494" s="6" t="s">
        <v>48</v>
      </c>
      <c r="I7494" s="6" t="s">
        <v>36</v>
      </c>
      <c r="J7494" s="6" t="s">
        <v>63</v>
      </c>
      <c r="K7494" s="6" t="s">
        <v>38</v>
      </c>
      <c r="L7494" s="6" t="s">
        <v>111</v>
      </c>
      <c r="M7494" s="6" t="s">
        <v>2175</v>
      </c>
      <c r="N7494" s="9">
        <v>0.1</v>
      </c>
      <c r="O7494" s="10">
        <v>120</v>
      </c>
      <c r="P7494" s="10">
        <v>1</v>
      </c>
      <c r="Q7494" s="6">
        <v>1</v>
      </c>
      <c r="R7494" s="6" t="s">
        <v>41</v>
      </c>
      <c r="S7494" s="10">
        <f t="shared" si="117"/>
        <v>120</v>
      </c>
    </row>
    <row r="7495" spans="1:19" x14ac:dyDescent="0.3">
      <c r="A7495" s="6" t="s">
        <v>11418</v>
      </c>
      <c r="B7495" s="7">
        <v>41955</v>
      </c>
      <c r="C7495" s="8" t="s">
        <v>11419</v>
      </c>
      <c r="D7495" s="6" t="s">
        <v>1964</v>
      </c>
      <c r="E7495" s="6" t="s">
        <v>45</v>
      </c>
      <c r="F7495" s="6" t="s">
        <v>206</v>
      </c>
      <c r="G7495" s="6" t="s">
        <v>1906</v>
      </c>
      <c r="H7495" s="6" t="s">
        <v>48</v>
      </c>
      <c r="I7495" s="6" t="s">
        <v>36</v>
      </c>
      <c r="J7495" s="6" t="s">
        <v>63</v>
      </c>
      <c r="K7495" s="6" t="s">
        <v>26</v>
      </c>
      <c r="L7495" s="6" t="s">
        <v>49</v>
      </c>
      <c r="M7495" s="6" t="s">
        <v>551</v>
      </c>
      <c r="N7495" s="9">
        <v>0</v>
      </c>
      <c r="O7495" s="10">
        <v>162</v>
      </c>
      <c r="P7495" s="10">
        <v>55</v>
      </c>
      <c r="Q7495" s="6">
        <v>3</v>
      </c>
      <c r="R7495" s="6" t="s">
        <v>29</v>
      </c>
      <c r="S7495" s="10">
        <f t="shared" si="117"/>
        <v>54</v>
      </c>
    </row>
    <row r="7496" spans="1:19" x14ac:dyDescent="0.3">
      <c r="A7496" s="6" t="s">
        <v>11418</v>
      </c>
      <c r="B7496" s="7">
        <v>41955</v>
      </c>
      <c r="C7496" s="8" t="s">
        <v>11419</v>
      </c>
      <c r="D7496" s="6" t="s">
        <v>1964</v>
      </c>
      <c r="E7496" s="6" t="s">
        <v>45</v>
      </c>
      <c r="F7496" s="6" t="s">
        <v>206</v>
      </c>
      <c r="G7496" s="6" t="s">
        <v>1906</v>
      </c>
      <c r="H7496" s="6" t="s">
        <v>48</v>
      </c>
      <c r="I7496" s="6" t="s">
        <v>36</v>
      </c>
      <c r="J7496" s="6" t="s">
        <v>63</v>
      </c>
      <c r="K7496" s="6" t="s">
        <v>26</v>
      </c>
      <c r="L7496" s="6" t="s">
        <v>89</v>
      </c>
      <c r="M7496" s="6" t="s">
        <v>1571</v>
      </c>
      <c r="N7496" s="9">
        <v>0</v>
      </c>
      <c r="O7496" s="10">
        <v>246</v>
      </c>
      <c r="P7496" s="10">
        <v>98</v>
      </c>
      <c r="Q7496" s="6">
        <v>5</v>
      </c>
      <c r="R7496" s="6" t="s">
        <v>41</v>
      </c>
      <c r="S7496" s="10">
        <f t="shared" si="117"/>
        <v>49.2</v>
      </c>
    </row>
    <row r="7497" spans="1:19" x14ac:dyDescent="0.3">
      <c r="A7497" s="6" t="s">
        <v>11418</v>
      </c>
      <c r="B7497" s="7">
        <v>41955</v>
      </c>
      <c r="C7497" s="8" t="s">
        <v>11419</v>
      </c>
      <c r="D7497" s="6" t="s">
        <v>1964</v>
      </c>
      <c r="E7497" s="6" t="s">
        <v>45</v>
      </c>
      <c r="F7497" s="6" t="s">
        <v>206</v>
      </c>
      <c r="G7497" s="6" t="s">
        <v>1906</v>
      </c>
      <c r="H7497" s="6" t="s">
        <v>48</v>
      </c>
      <c r="I7497" s="6" t="s">
        <v>36</v>
      </c>
      <c r="J7497" s="6" t="s">
        <v>63</v>
      </c>
      <c r="K7497" s="6" t="s">
        <v>26</v>
      </c>
      <c r="L7497" s="6" t="s">
        <v>57</v>
      </c>
      <c r="M7497" s="6" t="s">
        <v>4700</v>
      </c>
      <c r="N7497" s="9">
        <v>0.1</v>
      </c>
      <c r="O7497" s="10">
        <v>88</v>
      </c>
      <c r="P7497" s="10">
        <v>20</v>
      </c>
      <c r="Q7497" s="6">
        <v>2</v>
      </c>
      <c r="R7497" s="6" t="s">
        <v>41</v>
      </c>
      <c r="S7497" s="10">
        <f t="shared" si="117"/>
        <v>44</v>
      </c>
    </row>
    <row r="7498" spans="1:19" x14ac:dyDescent="0.3">
      <c r="A7498" s="6" t="s">
        <v>11418</v>
      </c>
      <c r="B7498" s="7">
        <v>41955</v>
      </c>
      <c r="C7498" s="8" t="s">
        <v>11419</v>
      </c>
      <c r="D7498" s="6" t="s">
        <v>1964</v>
      </c>
      <c r="E7498" s="6" t="s">
        <v>45</v>
      </c>
      <c r="F7498" s="6" t="s">
        <v>206</v>
      </c>
      <c r="G7498" s="6" t="s">
        <v>1906</v>
      </c>
      <c r="H7498" s="6" t="s">
        <v>48</v>
      </c>
      <c r="I7498" s="6" t="s">
        <v>36</v>
      </c>
      <c r="J7498" s="6" t="s">
        <v>63</v>
      </c>
      <c r="K7498" s="6" t="s">
        <v>26</v>
      </c>
      <c r="L7498" s="6" t="s">
        <v>166</v>
      </c>
      <c r="M7498" s="6" t="s">
        <v>1960</v>
      </c>
      <c r="N7498" s="9">
        <v>0</v>
      </c>
      <c r="O7498" s="10">
        <v>88</v>
      </c>
      <c r="P7498" s="10">
        <v>19</v>
      </c>
      <c r="Q7498" s="6">
        <v>2</v>
      </c>
      <c r="R7498" s="6" t="s">
        <v>41</v>
      </c>
      <c r="S7498" s="10">
        <f t="shared" si="117"/>
        <v>44</v>
      </c>
    </row>
    <row r="7499" spans="1:19" x14ac:dyDescent="0.3">
      <c r="A7499" s="6" t="s">
        <v>11420</v>
      </c>
      <c r="B7499" s="7">
        <v>41955</v>
      </c>
      <c r="C7499" s="8" t="s">
        <v>11421</v>
      </c>
      <c r="D7499" s="6" t="s">
        <v>1281</v>
      </c>
      <c r="E7499" s="6" t="s">
        <v>45</v>
      </c>
      <c r="F7499" s="6" t="s">
        <v>445</v>
      </c>
      <c r="G7499" s="6" t="s">
        <v>2563</v>
      </c>
      <c r="H7499" s="6" t="s">
        <v>48</v>
      </c>
      <c r="I7499" s="6" t="s">
        <v>55</v>
      </c>
      <c r="J7499" s="6" t="s">
        <v>25</v>
      </c>
      <c r="K7499" s="6" t="s">
        <v>26</v>
      </c>
      <c r="L7499" s="6" t="s">
        <v>72</v>
      </c>
      <c r="M7499" s="6" t="s">
        <v>447</v>
      </c>
      <c r="N7499" s="9">
        <v>0</v>
      </c>
      <c r="O7499" s="10">
        <v>115</v>
      </c>
      <c r="P7499" s="10">
        <v>46</v>
      </c>
      <c r="Q7499" s="6">
        <v>10</v>
      </c>
      <c r="R7499" s="6" t="s">
        <v>29</v>
      </c>
      <c r="S7499" s="10">
        <f t="shared" si="117"/>
        <v>11.5</v>
      </c>
    </row>
    <row r="7500" spans="1:19" x14ac:dyDescent="0.3">
      <c r="A7500" s="6" t="s">
        <v>11420</v>
      </c>
      <c r="B7500" s="7">
        <v>41955</v>
      </c>
      <c r="C7500" s="8" t="s">
        <v>11421</v>
      </c>
      <c r="D7500" s="6" t="s">
        <v>1281</v>
      </c>
      <c r="E7500" s="6" t="s">
        <v>45</v>
      </c>
      <c r="F7500" s="6" t="s">
        <v>445</v>
      </c>
      <c r="G7500" s="6" t="s">
        <v>2563</v>
      </c>
      <c r="H7500" s="6" t="s">
        <v>48</v>
      </c>
      <c r="I7500" s="6" t="s">
        <v>55</v>
      </c>
      <c r="J7500" s="6" t="s">
        <v>25</v>
      </c>
      <c r="K7500" s="6" t="s">
        <v>26</v>
      </c>
      <c r="L7500" s="6" t="s">
        <v>166</v>
      </c>
      <c r="M7500" s="6" t="s">
        <v>7006</v>
      </c>
      <c r="N7500" s="9">
        <v>0</v>
      </c>
      <c r="O7500" s="10">
        <v>27</v>
      </c>
      <c r="P7500" s="10">
        <v>8</v>
      </c>
      <c r="Q7500" s="6">
        <v>2</v>
      </c>
      <c r="R7500" s="6" t="s">
        <v>41</v>
      </c>
      <c r="S7500" s="10">
        <f t="shared" si="117"/>
        <v>13.5</v>
      </c>
    </row>
    <row r="7501" spans="1:19" x14ac:dyDescent="0.3">
      <c r="A7501" s="6" t="s">
        <v>11420</v>
      </c>
      <c r="B7501" s="7">
        <v>41955</v>
      </c>
      <c r="C7501" s="8" t="s">
        <v>11421</v>
      </c>
      <c r="D7501" s="6" t="s">
        <v>1281</v>
      </c>
      <c r="E7501" s="6" t="s">
        <v>45</v>
      </c>
      <c r="F7501" s="6" t="s">
        <v>445</v>
      </c>
      <c r="G7501" s="6" t="s">
        <v>2563</v>
      </c>
      <c r="H7501" s="6" t="s">
        <v>48</v>
      </c>
      <c r="I7501" s="6" t="s">
        <v>55</v>
      </c>
      <c r="J7501" s="6" t="s">
        <v>25</v>
      </c>
      <c r="K7501" s="6" t="s">
        <v>26</v>
      </c>
      <c r="L7501" s="6" t="s">
        <v>166</v>
      </c>
      <c r="M7501" s="6" t="s">
        <v>1668</v>
      </c>
      <c r="N7501" s="9">
        <v>0</v>
      </c>
      <c r="O7501" s="10">
        <v>92</v>
      </c>
      <c r="P7501" s="10">
        <v>24</v>
      </c>
      <c r="Q7501" s="6">
        <v>2</v>
      </c>
      <c r="R7501" s="6" t="s">
        <v>41</v>
      </c>
      <c r="S7501" s="10">
        <f t="shared" si="117"/>
        <v>46</v>
      </c>
    </row>
    <row r="7502" spans="1:19" x14ac:dyDescent="0.3">
      <c r="A7502" s="6" t="s">
        <v>11420</v>
      </c>
      <c r="B7502" s="7">
        <v>41955</v>
      </c>
      <c r="C7502" s="8" t="s">
        <v>11421</v>
      </c>
      <c r="D7502" s="6" t="s">
        <v>1281</v>
      </c>
      <c r="E7502" s="6" t="s">
        <v>45</v>
      </c>
      <c r="F7502" s="6" t="s">
        <v>445</v>
      </c>
      <c r="G7502" s="6" t="s">
        <v>2563</v>
      </c>
      <c r="H7502" s="6" t="s">
        <v>48</v>
      </c>
      <c r="I7502" s="6" t="s">
        <v>55</v>
      </c>
      <c r="J7502" s="6" t="s">
        <v>25</v>
      </c>
      <c r="K7502" s="6" t="s">
        <v>26</v>
      </c>
      <c r="L7502" s="6" t="s">
        <v>166</v>
      </c>
      <c r="M7502" s="6" t="s">
        <v>4730</v>
      </c>
      <c r="N7502" s="9">
        <v>0</v>
      </c>
      <c r="O7502" s="10">
        <v>125</v>
      </c>
      <c r="P7502" s="10">
        <v>15</v>
      </c>
      <c r="Q7502" s="6">
        <v>5</v>
      </c>
      <c r="R7502" s="6" t="s">
        <v>41</v>
      </c>
      <c r="S7502" s="10">
        <f t="shared" si="117"/>
        <v>25</v>
      </c>
    </row>
    <row r="7503" spans="1:19" x14ac:dyDescent="0.3">
      <c r="A7503" s="6" t="s">
        <v>11422</v>
      </c>
      <c r="B7503" s="7">
        <v>41955</v>
      </c>
      <c r="C7503" s="8" t="s">
        <v>11423</v>
      </c>
      <c r="D7503" s="6" t="s">
        <v>3049</v>
      </c>
      <c r="E7503" s="6" t="s">
        <v>33</v>
      </c>
      <c r="F7503" s="6" t="s">
        <v>791</v>
      </c>
      <c r="G7503" s="6" t="s">
        <v>792</v>
      </c>
      <c r="H7503" s="6" t="s">
        <v>23</v>
      </c>
      <c r="I7503" s="6" t="s">
        <v>36</v>
      </c>
      <c r="J7503" s="6" t="s">
        <v>25</v>
      </c>
      <c r="K7503" s="6" t="s">
        <v>26</v>
      </c>
      <c r="L7503" s="6" t="s">
        <v>104</v>
      </c>
      <c r="M7503" s="6" t="s">
        <v>3295</v>
      </c>
      <c r="N7503" s="9">
        <v>0</v>
      </c>
      <c r="O7503" s="10">
        <v>39</v>
      </c>
      <c r="P7503" s="10">
        <v>0</v>
      </c>
      <c r="Q7503" s="6">
        <v>5</v>
      </c>
      <c r="R7503" s="6" t="s">
        <v>29</v>
      </c>
      <c r="S7503" s="10">
        <f t="shared" si="117"/>
        <v>7.8</v>
      </c>
    </row>
    <row r="7504" spans="1:19" x14ac:dyDescent="0.3">
      <c r="A7504" s="6" t="s">
        <v>11418</v>
      </c>
      <c r="B7504" s="7">
        <v>41955</v>
      </c>
      <c r="C7504" s="8" t="s">
        <v>11419</v>
      </c>
      <c r="D7504" s="6" t="s">
        <v>1964</v>
      </c>
      <c r="E7504" s="6" t="s">
        <v>45</v>
      </c>
      <c r="F7504" s="6" t="s">
        <v>206</v>
      </c>
      <c r="G7504" s="6" t="s">
        <v>1906</v>
      </c>
      <c r="H7504" s="6" t="s">
        <v>48</v>
      </c>
      <c r="I7504" s="6" t="s">
        <v>36</v>
      </c>
      <c r="J7504" s="6" t="s">
        <v>63</v>
      </c>
      <c r="K7504" s="6" t="s">
        <v>122</v>
      </c>
      <c r="L7504" s="6" t="s">
        <v>214</v>
      </c>
      <c r="M7504" s="6" t="s">
        <v>5341</v>
      </c>
      <c r="N7504" s="9">
        <v>0</v>
      </c>
      <c r="O7504" s="10">
        <v>139</v>
      </c>
      <c r="P7504" s="10">
        <v>21</v>
      </c>
      <c r="Q7504" s="6">
        <v>3</v>
      </c>
      <c r="R7504" s="6" t="s">
        <v>29</v>
      </c>
      <c r="S7504" s="10">
        <f t="shared" si="117"/>
        <v>46.333333333333336</v>
      </c>
    </row>
    <row r="7505" spans="1:19" x14ac:dyDescent="0.3">
      <c r="A7505" s="6" t="s">
        <v>11420</v>
      </c>
      <c r="B7505" s="7">
        <v>41955</v>
      </c>
      <c r="C7505" s="8" t="s">
        <v>11421</v>
      </c>
      <c r="D7505" s="6" t="s">
        <v>1281</v>
      </c>
      <c r="E7505" s="6" t="s">
        <v>45</v>
      </c>
      <c r="F7505" s="6" t="s">
        <v>445</v>
      </c>
      <c r="G7505" s="6" t="s">
        <v>2563</v>
      </c>
      <c r="H7505" s="6" t="s">
        <v>48</v>
      </c>
      <c r="I7505" s="6" t="s">
        <v>55</v>
      </c>
      <c r="J7505" s="6" t="s">
        <v>25</v>
      </c>
      <c r="K7505" s="6" t="s">
        <v>122</v>
      </c>
      <c r="L7505" s="6" t="s">
        <v>214</v>
      </c>
      <c r="M7505" s="6" t="s">
        <v>8208</v>
      </c>
      <c r="N7505" s="9">
        <v>0</v>
      </c>
      <c r="O7505" s="10">
        <v>62</v>
      </c>
      <c r="P7505" s="10">
        <v>17</v>
      </c>
      <c r="Q7505" s="6">
        <v>2</v>
      </c>
      <c r="R7505" s="6" t="s">
        <v>41</v>
      </c>
      <c r="S7505" s="10">
        <f t="shared" si="117"/>
        <v>31</v>
      </c>
    </row>
    <row r="7506" spans="1:19" x14ac:dyDescent="0.3">
      <c r="A7506" s="6" t="s">
        <v>11420</v>
      </c>
      <c r="B7506" s="7">
        <v>41955</v>
      </c>
      <c r="C7506" s="8" t="s">
        <v>11421</v>
      </c>
      <c r="D7506" s="6" t="s">
        <v>1281</v>
      </c>
      <c r="E7506" s="6" t="s">
        <v>45</v>
      </c>
      <c r="F7506" s="6" t="s">
        <v>445</v>
      </c>
      <c r="G7506" s="6" t="s">
        <v>2563</v>
      </c>
      <c r="H7506" s="6" t="s">
        <v>48</v>
      </c>
      <c r="I7506" s="6" t="s">
        <v>55</v>
      </c>
      <c r="J7506" s="6" t="s">
        <v>25</v>
      </c>
      <c r="K7506" s="6" t="s">
        <v>122</v>
      </c>
      <c r="L7506" s="6" t="s">
        <v>214</v>
      </c>
      <c r="M7506" s="6" t="s">
        <v>1265</v>
      </c>
      <c r="N7506" s="9">
        <v>0</v>
      </c>
      <c r="O7506" s="10">
        <v>225</v>
      </c>
      <c r="P7506" s="10">
        <v>29</v>
      </c>
      <c r="Q7506" s="6">
        <v>2</v>
      </c>
      <c r="R7506" s="6" t="s">
        <v>29</v>
      </c>
      <c r="S7506" s="10">
        <f t="shared" si="117"/>
        <v>112.5</v>
      </c>
    </row>
    <row r="7507" spans="1:19" x14ac:dyDescent="0.3">
      <c r="A7507" s="6" t="s">
        <v>11424</v>
      </c>
      <c r="B7507" s="7">
        <v>41955</v>
      </c>
      <c r="C7507" s="8" t="s">
        <v>11425</v>
      </c>
      <c r="D7507" s="6" t="s">
        <v>3611</v>
      </c>
      <c r="E7507" s="6" t="s">
        <v>33</v>
      </c>
      <c r="F7507" s="6" t="s">
        <v>3848</v>
      </c>
      <c r="G7507" s="6" t="s">
        <v>3959</v>
      </c>
      <c r="H7507" s="6" t="s">
        <v>23</v>
      </c>
      <c r="I7507" s="6" t="s">
        <v>36</v>
      </c>
      <c r="J7507" s="6" t="s">
        <v>25</v>
      </c>
      <c r="K7507" s="6" t="s">
        <v>122</v>
      </c>
      <c r="L7507" s="6" t="s">
        <v>156</v>
      </c>
      <c r="M7507" s="6" t="s">
        <v>2739</v>
      </c>
      <c r="N7507" s="9">
        <v>0</v>
      </c>
      <c r="O7507" s="10">
        <v>1275</v>
      </c>
      <c r="P7507" s="10">
        <v>357</v>
      </c>
      <c r="Q7507" s="6">
        <v>2</v>
      </c>
      <c r="R7507" s="6" t="s">
        <v>41</v>
      </c>
      <c r="S7507" s="10">
        <f t="shared" si="117"/>
        <v>637.5</v>
      </c>
    </row>
    <row r="7508" spans="1:19" x14ac:dyDescent="0.3">
      <c r="A7508" s="6" t="s">
        <v>11426</v>
      </c>
      <c r="B7508" s="7">
        <v>41955</v>
      </c>
      <c r="C7508" s="8" t="s">
        <v>11427</v>
      </c>
      <c r="D7508" s="6" t="s">
        <v>1737</v>
      </c>
      <c r="E7508" s="6" t="s">
        <v>94</v>
      </c>
      <c r="F7508" s="6" t="s">
        <v>6574</v>
      </c>
      <c r="G7508" s="6" t="s">
        <v>6575</v>
      </c>
      <c r="H7508" s="6" t="s">
        <v>48</v>
      </c>
      <c r="I7508" s="6" t="s">
        <v>36</v>
      </c>
      <c r="J7508" s="6" t="s">
        <v>37</v>
      </c>
      <c r="K7508" s="6" t="s">
        <v>38</v>
      </c>
      <c r="L7508" s="6" t="s">
        <v>111</v>
      </c>
      <c r="M7508" s="6" t="s">
        <v>3388</v>
      </c>
      <c r="N7508" s="9">
        <v>0</v>
      </c>
      <c r="O7508" s="10">
        <v>3221</v>
      </c>
      <c r="P7508" s="10">
        <v>1127</v>
      </c>
      <c r="Q7508" s="6">
        <v>7</v>
      </c>
      <c r="R7508" s="6" t="s">
        <v>29</v>
      </c>
      <c r="S7508" s="10">
        <f t="shared" si="117"/>
        <v>460.14285714285717</v>
      </c>
    </row>
    <row r="7509" spans="1:19" x14ac:dyDescent="0.3">
      <c r="A7509" s="6" t="s">
        <v>11426</v>
      </c>
      <c r="B7509" s="7">
        <v>41955</v>
      </c>
      <c r="C7509" s="8" t="s">
        <v>11427</v>
      </c>
      <c r="D7509" s="6" t="s">
        <v>1737</v>
      </c>
      <c r="E7509" s="6" t="s">
        <v>94</v>
      </c>
      <c r="F7509" s="6" t="s">
        <v>6574</v>
      </c>
      <c r="G7509" s="6" t="s">
        <v>6575</v>
      </c>
      <c r="H7509" s="6" t="s">
        <v>48</v>
      </c>
      <c r="I7509" s="6" t="s">
        <v>36</v>
      </c>
      <c r="J7509" s="6" t="s">
        <v>37</v>
      </c>
      <c r="K7509" s="6" t="s">
        <v>26</v>
      </c>
      <c r="L7509" s="6" t="s">
        <v>49</v>
      </c>
      <c r="M7509" s="6" t="s">
        <v>4712</v>
      </c>
      <c r="N7509" s="9">
        <v>0</v>
      </c>
      <c r="O7509" s="10">
        <v>228</v>
      </c>
      <c r="P7509" s="10">
        <v>36</v>
      </c>
      <c r="Q7509" s="6">
        <v>5</v>
      </c>
      <c r="R7509" s="6" t="s">
        <v>29</v>
      </c>
      <c r="S7509" s="10">
        <f t="shared" si="117"/>
        <v>45.6</v>
      </c>
    </row>
    <row r="7510" spans="1:19" x14ac:dyDescent="0.3">
      <c r="A7510" s="6" t="s">
        <v>11426</v>
      </c>
      <c r="B7510" s="7">
        <v>41955</v>
      </c>
      <c r="C7510" s="8" t="s">
        <v>11427</v>
      </c>
      <c r="D7510" s="6" t="s">
        <v>1737</v>
      </c>
      <c r="E7510" s="6" t="s">
        <v>94</v>
      </c>
      <c r="F7510" s="6" t="s">
        <v>6574</v>
      </c>
      <c r="G7510" s="6" t="s">
        <v>6575</v>
      </c>
      <c r="H7510" s="6" t="s">
        <v>48</v>
      </c>
      <c r="I7510" s="6" t="s">
        <v>36</v>
      </c>
      <c r="J7510" s="6" t="s">
        <v>37</v>
      </c>
      <c r="K7510" s="6" t="s">
        <v>26</v>
      </c>
      <c r="L7510" s="6" t="s">
        <v>194</v>
      </c>
      <c r="M7510" s="6" t="s">
        <v>8487</v>
      </c>
      <c r="N7510" s="9">
        <v>0</v>
      </c>
      <c r="O7510" s="10">
        <v>154</v>
      </c>
      <c r="P7510" s="10">
        <v>1</v>
      </c>
      <c r="Q7510" s="6">
        <v>4</v>
      </c>
      <c r="R7510" s="6" t="s">
        <v>29</v>
      </c>
      <c r="S7510" s="10">
        <f t="shared" si="117"/>
        <v>38.5</v>
      </c>
    </row>
    <row r="7511" spans="1:19" x14ac:dyDescent="0.3">
      <c r="A7511" s="6" t="s">
        <v>11426</v>
      </c>
      <c r="B7511" s="7">
        <v>41955</v>
      </c>
      <c r="C7511" s="8" t="s">
        <v>11427</v>
      </c>
      <c r="D7511" s="6" t="s">
        <v>1737</v>
      </c>
      <c r="E7511" s="6" t="s">
        <v>94</v>
      </c>
      <c r="F7511" s="6" t="s">
        <v>6574</v>
      </c>
      <c r="G7511" s="6" t="s">
        <v>6575</v>
      </c>
      <c r="H7511" s="6" t="s">
        <v>48</v>
      </c>
      <c r="I7511" s="6" t="s">
        <v>36</v>
      </c>
      <c r="J7511" s="6" t="s">
        <v>37</v>
      </c>
      <c r="K7511" s="6" t="s">
        <v>26</v>
      </c>
      <c r="L7511" s="6" t="s">
        <v>194</v>
      </c>
      <c r="M7511" s="6" t="s">
        <v>8083</v>
      </c>
      <c r="N7511" s="9">
        <v>0</v>
      </c>
      <c r="O7511" s="10">
        <v>144</v>
      </c>
      <c r="P7511" s="10">
        <v>39</v>
      </c>
      <c r="Q7511" s="6">
        <v>6</v>
      </c>
      <c r="R7511" s="6" t="s">
        <v>41</v>
      </c>
      <c r="S7511" s="10">
        <f t="shared" si="117"/>
        <v>24</v>
      </c>
    </row>
    <row r="7512" spans="1:19" x14ac:dyDescent="0.3">
      <c r="A7512" s="6" t="s">
        <v>11426</v>
      </c>
      <c r="B7512" s="7">
        <v>41955</v>
      </c>
      <c r="C7512" s="8" t="s">
        <v>11427</v>
      </c>
      <c r="D7512" s="6" t="s">
        <v>1737</v>
      </c>
      <c r="E7512" s="6" t="s">
        <v>94</v>
      </c>
      <c r="F7512" s="6" t="s">
        <v>6574</v>
      </c>
      <c r="G7512" s="6" t="s">
        <v>6575</v>
      </c>
      <c r="H7512" s="6" t="s">
        <v>48</v>
      </c>
      <c r="I7512" s="6" t="s">
        <v>36</v>
      </c>
      <c r="J7512" s="6" t="s">
        <v>37</v>
      </c>
      <c r="K7512" s="6" t="s">
        <v>26</v>
      </c>
      <c r="L7512" s="6" t="s">
        <v>72</v>
      </c>
      <c r="M7512" s="6" t="s">
        <v>4904</v>
      </c>
      <c r="N7512" s="9">
        <v>0</v>
      </c>
      <c r="O7512" s="10">
        <v>79</v>
      </c>
      <c r="P7512" s="10">
        <v>39</v>
      </c>
      <c r="Q7512" s="6">
        <v>4</v>
      </c>
      <c r="R7512" s="6" t="s">
        <v>29</v>
      </c>
      <c r="S7512" s="10">
        <f t="shared" si="117"/>
        <v>19.75</v>
      </c>
    </row>
    <row r="7513" spans="1:19" x14ac:dyDescent="0.3">
      <c r="A7513" s="6" t="s">
        <v>11426</v>
      </c>
      <c r="B7513" s="7">
        <v>41955</v>
      </c>
      <c r="C7513" s="8" t="s">
        <v>11427</v>
      </c>
      <c r="D7513" s="6" t="s">
        <v>1737</v>
      </c>
      <c r="E7513" s="6" t="s">
        <v>94</v>
      </c>
      <c r="F7513" s="6" t="s">
        <v>6574</v>
      </c>
      <c r="G7513" s="6" t="s">
        <v>6575</v>
      </c>
      <c r="H7513" s="6" t="s">
        <v>48</v>
      </c>
      <c r="I7513" s="6" t="s">
        <v>36</v>
      </c>
      <c r="J7513" s="6" t="s">
        <v>37</v>
      </c>
      <c r="K7513" s="6" t="s">
        <v>26</v>
      </c>
      <c r="L7513" s="6" t="s">
        <v>27</v>
      </c>
      <c r="M7513" s="6" t="s">
        <v>5196</v>
      </c>
      <c r="N7513" s="9">
        <v>0</v>
      </c>
      <c r="O7513" s="10">
        <v>36</v>
      </c>
      <c r="P7513" s="10">
        <v>7</v>
      </c>
      <c r="Q7513" s="6">
        <v>2</v>
      </c>
      <c r="R7513" s="6" t="s">
        <v>29</v>
      </c>
      <c r="S7513" s="10">
        <f t="shared" si="117"/>
        <v>18</v>
      </c>
    </row>
    <row r="7514" spans="1:19" x14ac:dyDescent="0.3">
      <c r="A7514" s="6" t="s">
        <v>11426</v>
      </c>
      <c r="B7514" s="7">
        <v>41955</v>
      </c>
      <c r="C7514" s="8" t="s">
        <v>11427</v>
      </c>
      <c r="D7514" s="6" t="s">
        <v>1737</v>
      </c>
      <c r="E7514" s="6" t="s">
        <v>94</v>
      </c>
      <c r="F7514" s="6" t="s">
        <v>6574</v>
      </c>
      <c r="G7514" s="6" t="s">
        <v>6575</v>
      </c>
      <c r="H7514" s="6" t="s">
        <v>48</v>
      </c>
      <c r="I7514" s="6" t="s">
        <v>36</v>
      </c>
      <c r="J7514" s="6" t="s">
        <v>37</v>
      </c>
      <c r="K7514" s="6" t="s">
        <v>26</v>
      </c>
      <c r="L7514" s="6" t="s">
        <v>57</v>
      </c>
      <c r="M7514" s="6" t="s">
        <v>769</v>
      </c>
      <c r="N7514" s="9">
        <v>0</v>
      </c>
      <c r="O7514" s="10">
        <v>1270</v>
      </c>
      <c r="P7514" s="10">
        <v>89</v>
      </c>
      <c r="Q7514" s="6">
        <v>6</v>
      </c>
      <c r="R7514" s="6" t="s">
        <v>41</v>
      </c>
      <c r="S7514" s="10">
        <f t="shared" si="117"/>
        <v>211.66666666666666</v>
      </c>
    </row>
    <row r="7515" spans="1:19" x14ac:dyDescent="0.3">
      <c r="A7515" s="6" t="s">
        <v>11426</v>
      </c>
      <c r="B7515" s="7">
        <v>41955</v>
      </c>
      <c r="C7515" s="8" t="s">
        <v>11427</v>
      </c>
      <c r="D7515" s="6" t="s">
        <v>1737</v>
      </c>
      <c r="E7515" s="6" t="s">
        <v>94</v>
      </c>
      <c r="F7515" s="6" t="s">
        <v>6574</v>
      </c>
      <c r="G7515" s="6" t="s">
        <v>6575</v>
      </c>
      <c r="H7515" s="6" t="s">
        <v>48</v>
      </c>
      <c r="I7515" s="6" t="s">
        <v>36</v>
      </c>
      <c r="J7515" s="6" t="s">
        <v>37</v>
      </c>
      <c r="K7515" s="6" t="s">
        <v>26</v>
      </c>
      <c r="L7515" s="6" t="s">
        <v>57</v>
      </c>
      <c r="M7515" s="6" t="s">
        <v>4923</v>
      </c>
      <c r="N7515" s="9">
        <v>0</v>
      </c>
      <c r="O7515" s="10">
        <v>385</v>
      </c>
      <c r="P7515" s="10">
        <v>108</v>
      </c>
      <c r="Q7515" s="6">
        <v>3</v>
      </c>
      <c r="R7515" s="6" t="s">
        <v>41</v>
      </c>
      <c r="S7515" s="10">
        <f t="shared" si="117"/>
        <v>128.33333333333334</v>
      </c>
    </row>
    <row r="7516" spans="1:19" x14ac:dyDescent="0.3">
      <c r="A7516" s="6" t="s">
        <v>11426</v>
      </c>
      <c r="B7516" s="7">
        <v>41955</v>
      </c>
      <c r="C7516" s="8" t="s">
        <v>11427</v>
      </c>
      <c r="D7516" s="6" t="s">
        <v>1737</v>
      </c>
      <c r="E7516" s="6" t="s">
        <v>94</v>
      </c>
      <c r="F7516" s="6" t="s">
        <v>6574</v>
      </c>
      <c r="G7516" s="6" t="s">
        <v>6575</v>
      </c>
      <c r="H7516" s="6" t="s">
        <v>48</v>
      </c>
      <c r="I7516" s="6" t="s">
        <v>36</v>
      </c>
      <c r="J7516" s="6" t="s">
        <v>37</v>
      </c>
      <c r="K7516" s="6" t="s">
        <v>26</v>
      </c>
      <c r="L7516" s="6" t="s">
        <v>166</v>
      </c>
      <c r="M7516" s="6" t="s">
        <v>1672</v>
      </c>
      <c r="N7516" s="9">
        <v>0</v>
      </c>
      <c r="O7516" s="10">
        <v>19</v>
      </c>
      <c r="P7516" s="10">
        <v>1</v>
      </c>
      <c r="Q7516" s="6">
        <v>1</v>
      </c>
      <c r="R7516" s="6" t="s">
        <v>29</v>
      </c>
      <c r="S7516" s="10">
        <f t="shared" si="117"/>
        <v>19</v>
      </c>
    </row>
    <row r="7517" spans="1:19" x14ac:dyDescent="0.3">
      <c r="A7517" s="6" t="s">
        <v>11428</v>
      </c>
      <c r="B7517" s="7">
        <v>41955</v>
      </c>
      <c r="C7517" s="8" t="s">
        <v>11429</v>
      </c>
      <c r="D7517" s="6" t="s">
        <v>7998</v>
      </c>
      <c r="E7517" s="6" t="s">
        <v>275</v>
      </c>
      <c r="F7517" s="6" t="s">
        <v>1082</v>
      </c>
      <c r="G7517" s="6" t="s">
        <v>1082</v>
      </c>
      <c r="H7517" s="6" t="s">
        <v>88</v>
      </c>
      <c r="I7517" s="6" t="s">
        <v>55</v>
      </c>
      <c r="J7517" s="6" t="s">
        <v>37</v>
      </c>
      <c r="K7517" s="6" t="s">
        <v>26</v>
      </c>
      <c r="L7517" s="6" t="s">
        <v>89</v>
      </c>
      <c r="M7517" s="6" t="s">
        <v>3172</v>
      </c>
      <c r="N7517" s="9">
        <v>0.5</v>
      </c>
      <c r="O7517" s="10">
        <v>25</v>
      </c>
      <c r="P7517" s="10">
        <v>-2</v>
      </c>
      <c r="Q7517" s="6">
        <v>5</v>
      </c>
      <c r="R7517" s="6" t="s">
        <v>41</v>
      </c>
      <c r="S7517" s="10">
        <f t="shared" si="117"/>
        <v>5</v>
      </c>
    </row>
    <row r="7518" spans="1:19" x14ac:dyDescent="0.3">
      <c r="A7518" s="6" t="s">
        <v>11426</v>
      </c>
      <c r="B7518" s="7">
        <v>41955</v>
      </c>
      <c r="C7518" s="8" t="s">
        <v>11427</v>
      </c>
      <c r="D7518" s="6" t="s">
        <v>1737</v>
      </c>
      <c r="E7518" s="6" t="s">
        <v>94</v>
      </c>
      <c r="F7518" s="6" t="s">
        <v>6574</v>
      </c>
      <c r="G7518" s="6" t="s">
        <v>6575</v>
      </c>
      <c r="H7518" s="6" t="s">
        <v>48</v>
      </c>
      <c r="I7518" s="6" t="s">
        <v>36</v>
      </c>
      <c r="J7518" s="6" t="s">
        <v>37</v>
      </c>
      <c r="K7518" s="6" t="s">
        <v>122</v>
      </c>
      <c r="L7518" s="6" t="s">
        <v>168</v>
      </c>
      <c r="M7518" s="6" t="s">
        <v>4640</v>
      </c>
      <c r="N7518" s="9">
        <v>0</v>
      </c>
      <c r="O7518" s="10">
        <v>1846</v>
      </c>
      <c r="P7518" s="10">
        <v>794</v>
      </c>
      <c r="Q7518" s="6">
        <v>7</v>
      </c>
      <c r="R7518" s="6" t="s">
        <v>29</v>
      </c>
      <c r="S7518" s="10">
        <f t="shared" si="117"/>
        <v>263.71428571428572</v>
      </c>
    </row>
    <row r="7519" spans="1:19" x14ac:dyDescent="0.3">
      <c r="A7519" s="6" t="s">
        <v>11428</v>
      </c>
      <c r="B7519" s="7">
        <v>41955</v>
      </c>
      <c r="C7519" s="8" t="s">
        <v>11429</v>
      </c>
      <c r="D7519" s="6" t="s">
        <v>7998</v>
      </c>
      <c r="E7519" s="6" t="s">
        <v>275</v>
      </c>
      <c r="F7519" s="6" t="s">
        <v>1082</v>
      </c>
      <c r="G7519" s="6" t="s">
        <v>1082</v>
      </c>
      <c r="H7519" s="6" t="s">
        <v>88</v>
      </c>
      <c r="I7519" s="6" t="s">
        <v>55</v>
      </c>
      <c r="J7519" s="6" t="s">
        <v>37</v>
      </c>
      <c r="K7519" s="6" t="s">
        <v>122</v>
      </c>
      <c r="L7519" s="6" t="s">
        <v>214</v>
      </c>
      <c r="M7519" s="6" t="s">
        <v>1191</v>
      </c>
      <c r="N7519" s="9">
        <v>0.5</v>
      </c>
      <c r="O7519" s="10">
        <v>174</v>
      </c>
      <c r="P7519" s="10">
        <v>-70</v>
      </c>
      <c r="Q7519" s="6">
        <v>3</v>
      </c>
      <c r="R7519" s="6" t="s">
        <v>41</v>
      </c>
      <c r="S7519" s="10">
        <f t="shared" si="117"/>
        <v>58</v>
      </c>
    </row>
    <row r="7520" spans="1:19" x14ac:dyDescent="0.3">
      <c r="A7520" s="6" t="s">
        <v>11430</v>
      </c>
      <c r="B7520" s="7">
        <v>41955</v>
      </c>
      <c r="C7520" s="8" t="s">
        <v>11431</v>
      </c>
      <c r="D7520" s="6" t="s">
        <v>1743</v>
      </c>
      <c r="E7520" s="6" t="s">
        <v>45</v>
      </c>
      <c r="F7520" s="6" t="s">
        <v>69</v>
      </c>
      <c r="G7520" s="6" t="s">
        <v>350</v>
      </c>
      <c r="H7520" s="6" t="s">
        <v>48</v>
      </c>
      <c r="I7520" s="6" t="s">
        <v>55</v>
      </c>
      <c r="J7520" s="6" t="s">
        <v>37</v>
      </c>
      <c r="K7520" s="6" t="s">
        <v>38</v>
      </c>
      <c r="L7520" s="6" t="s">
        <v>39</v>
      </c>
      <c r="M7520" s="6" t="s">
        <v>5875</v>
      </c>
      <c r="N7520" s="9">
        <v>0.1</v>
      </c>
      <c r="O7520" s="10">
        <v>330</v>
      </c>
      <c r="P7520" s="10">
        <v>81</v>
      </c>
      <c r="Q7520" s="6">
        <v>1</v>
      </c>
      <c r="R7520" s="6" t="s">
        <v>29</v>
      </c>
      <c r="S7520" s="10">
        <f t="shared" si="117"/>
        <v>330</v>
      </c>
    </row>
    <row r="7521" spans="1:19" x14ac:dyDescent="0.3">
      <c r="A7521" s="6" t="s">
        <v>11430</v>
      </c>
      <c r="B7521" s="7">
        <v>41955</v>
      </c>
      <c r="C7521" s="8" t="s">
        <v>11431</v>
      </c>
      <c r="D7521" s="6" t="s">
        <v>1743</v>
      </c>
      <c r="E7521" s="6" t="s">
        <v>45</v>
      </c>
      <c r="F7521" s="6" t="s">
        <v>69</v>
      </c>
      <c r="G7521" s="6" t="s">
        <v>350</v>
      </c>
      <c r="H7521" s="6" t="s">
        <v>48</v>
      </c>
      <c r="I7521" s="6" t="s">
        <v>55</v>
      </c>
      <c r="J7521" s="6" t="s">
        <v>37</v>
      </c>
      <c r="K7521" s="6" t="s">
        <v>26</v>
      </c>
      <c r="L7521" s="6" t="s">
        <v>89</v>
      </c>
      <c r="M7521" s="6" t="s">
        <v>989</v>
      </c>
      <c r="N7521" s="9">
        <v>0</v>
      </c>
      <c r="O7521" s="10">
        <v>338</v>
      </c>
      <c r="P7521" s="10">
        <v>41</v>
      </c>
      <c r="Q7521" s="6">
        <v>7</v>
      </c>
      <c r="R7521" s="6" t="s">
        <v>41</v>
      </c>
      <c r="S7521" s="10">
        <f t="shared" si="117"/>
        <v>48.285714285714285</v>
      </c>
    </row>
    <row r="7522" spans="1:19" x14ac:dyDescent="0.3">
      <c r="A7522" s="6" t="s">
        <v>11430</v>
      </c>
      <c r="B7522" s="7">
        <v>41955</v>
      </c>
      <c r="C7522" s="8" t="s">
        <v>11431</v>
      </c>
      <c r="D7522" s="6" t="s">
        <v>1743</v>
      </c>
      <c r="E7522" s="6" t="s">
        <v>45</v>
      </c>
      <c r="F7522" s="6" t="s">
        <v>69</v>
      </c>
      <c r="G7522" s="6" t="s">
        <v>350</v>
      </c>
      <c r="H7522" s="6" t="s">
        <v>48</v>
      </c>
      <c r="I7522" s="6" t="s">
        <v>55</v>
      </c>
      <c r="J7522" s="6" t="s">
        <v>37</v>
      </c>
      <c r="K7522" s="6" t="s">
        <v>26</v>
      </c>
      <c r="L7522" s="6" t="s">
        <v>57</v>
      </c>
      <c r="M7522" s="6" t="s">
        <v>202</v>
      </c>
      <c r="N7522" s="9">
        <v>0.1</v>
      </c>
      <c r="O7522" s="10">
        <v>71</v>
      </c>
      <c r="P7522" s="10">
        <v>32</v>
      </c>
      <c r="Q7522" s="6">
        <v>3</v>
      </c>
      <c r="R7522" s="6" t="s">
        <v>29</v>
      </c>
      <c r="S7522" s="10">
        <f t="shared" si="117"/>
        <v>23.666666666666668</v>
      </c>
    </row>
    <row r="7523" spans="1:19" x14ac:dyDescent="0.3">
      <c r="A7523" s="6" t="s">
        <v>11430</v>
      </c>
      <c r="B7523" s="7">
        <v>41955</v>
      </c>
      <c r="C7523" s="8" t="s">
        <v>11431</v>
      </c>
      <c r="D7523" s="6" t="s">
        <v>1743</v>
      </c>
      <c r="E7523" s="6" t="s">
        <v>45</v>
      </c>
      <c r="F7523" s="6" t="s">
        <v>69</v>
      </c>
      <c r="G7523" s="6" t="s">
        <v>350</v>
      </c>
      <c r="H7523" s="6" t="s">
        <v>48</v>
      </c>
      <c r="I7523" s="6" t="s">
        <v>55</v>
      </c>
      <c r="J7523" s="6" t="s">
        <v>37</v>
      </c>
      <c r="K7523" s="6" t="s">
        <v>26</v>
      </c>
      <c r="L7523" s="6" t="s">
        <v>166</v>
      </c>
      <c r="M7523" s="6" t="s">
        <v>4757</v>
      </c>
      <c r="N7523" s="9">
        <v>0</v>
      </c>
      <c r="O7523" s="10">
        <v>188</v>
      </c>
      <c r="P7523" s="10">
        <v>13</v>
      </c>
      <c r="Q7523" s="6">
        <v>7</v>
      </c>
      <c r="R7523" s="6" t="s">
        <v>29</v>
      </c>
      <c r="S7523" s="10">
        <f t="shared" si="117"/>
        <v>26.857142857142858</v>
      </c>
    </row>
    <row r="7524" spans="1:19" x14ac:dyDescent="0.3">
      <c r="A7524" s="6" t="s">
        <v>11432</v>
      </c>
      <c r="B7524" s="7">
        <v>41955</v>
      </c>
      <c r="C7524" s="8" t="s">
        <v>11433</v>
      </c>
      <c r="D7524" s="6" t="s">
        <v>3492</v>
      </c>
      <c r="E7524" s="6" t="s">
        <v>21</v>
      </c>
      <c r="F7524" s="6" t="s">
        <v>22</v>
      </c>
      <c r="G7524" s="6" t="s">
        <v>22</v>
      </c>
      <c r="H7524" s="6" t="s">
        <v>23</v>
      </c>
      <c r="I7524" s="6" t="s">
        <v>55</v>
      </c>
      <c r="J7524" s="6" t="s">
        <v>37</v>
      </c>
      <c r="K7524" s="6" t="s">
        <v>26</v>
      </c>
      <c r="L7524" s="6" t="s">
        <v>162</v>
      </c>
      <c r="M7524" s="6" t="s">
        <v>1139</v>
      </c>
      <c r="N7524" s="9">
        <v>0.5</v>
      </c>
      <c r="O7524" s="10">
        <v>115</v>
      </c>
      <c r="P7524" s="10">
        <v>-39</v>
      </c>
      <c r="Q7524" s="6">
        <v>3</v>
      </c>
      <c r="R7524" s="6" t="s">
        <v>41</v>
      </c>
      <c r="S7524" s="10">
        <f t="shared" si="117"/>
        <v>38.333333333333336</v>
      </c>
    </row>
    <row r="7525" spans="1:19" x14ac:dyDescent="0.3">
      <c r="A7525" s="6" t="s">
        <v>11432</v>
      </c>
      <c r="B7525" s="7">
        <v>41955</v>
      </c>
      <c r="C7525" s="8" t="s">
        <v>11433</v>
      </c>
      <c r="D7525" s="6" t="s">
        <v>3492</v>
      </c>
      <c r="E7525" s="6" t="s">
        <v>21</v>
      </c>
      <c r="F7525" s="6" t="s">
        <v>22</v>
      </c>
      <c r="G7525" s="6" t="s">
        <v>22</v>
      </c>
      <c r="H7525" s="6" t="s">
        <v>23</v>
      </c>
      <c r="I7525" s="6" t="s">
        <v>55</v>
      </c>
      <c r="J7525" s="6" t="s">
        <v>37</v>
      </c>
      <c r="K7525" s="6" t="s">
        <v>26</v>
      </c>
      <c r="L7525" s="6" t="s">
        <v>194</v>
      </c>
      <c r="M7525" s="6" t="s">
        <v>2017</v>
      </c>
      <c r="N7525" s="9">
        <v>0.5</v>
      </c>
      <c r="O7525" s="10">
        <v>87</v>
      </c>
      <c r="P7525" s="10">
        <v>-83</v>
      </c>
      <c r="Q7525" s="6">
        <v>5</v>
      </c>
      <c r="R7525" s="6" t="s">
        <v>41</v>
      </c>
      <c r="S7525" s="10">
        <f t="shared" si="117"/>
        <v>17.399999999999999</v>
      </c>
    </row>
    <row r="7526" spans="1:19" x14ac:dyDescent="0.3">
      <c r="A7526" s="6" t="s">
        <v>11434</v>
      </c>
      <c r="B7526" s="7">
        <v>41956</v>
      </c>
      <c r="C7526" s="8" t="s">
        <v>11435</v>
      </c>
      <c r="D7526" s="6" t="s">
        <v>1349</v>
      </c>
      <c r="E7526" s="6" t="s">
        <v>45</v>
      </c>
      <c r="F7526" s="6" t="s">
        <v>1914</v>
      </c>
      <c r="G7526" s="6" t="s">
        <v>1915</v>
      </c>
      <c r="H7526" s="6" t="s">
        <v>48</v>
      </c>
      <c r="I7526" s="6" t="s">
        <v>36</v>
      </c>
      <c r="J7526" s="6" t="s">
        <v>63</v>
      </c>
      <c r="K7526" s="6" t="s">
        <v>38</v>
      </c>
      <c r="L7526" s="6" t="s">
        <v>39</v>
      </c>
      <c r="M7526" s="6" t="s">
        <v>6213</v>
      </c>
      <c r="N7526" s="9">
        <v>0.1</v>
      </c>
      <c r="O7526" s="10">
        <v>336</v>
      </c>
      <c r="P7526" s="10">
        <v>71</v>
      </c>
      <c r="Q7526" s="6">
        <v>3</v>
      </c>
      <c r="R7526" s="6" t="s">
        <v>29</v>
      </c>
      <c r="S7526" s="10">
        <f t="shared" si="117"/>
        <v>112</v>
      </c>
    </row>
    <row r="7527" spans="1:19" x14ac:dyDescent="0.3">
      <c r="A7527" s="6" t="s">
        <v>11436</v>
      </c>
      <c r="B7527" s="7">
        <v>41956</v>
      </c>
      <c r="C7527" s="8" t="s">
        <v>11437</v>
      </c>
      <c r="D7527" s="6" t="s">
        <v>5733</v>
      </c>
      <c r="E7527" s="6" t="s">
        <v>173</v>
      </c>
      <c r="F7527" s="6" t="s">
        <v>174</v>
      </c>
      <c r="G7527" s="6" t="s">
        <v>175</v>
      </c>
      <c r="H7527" s="6" t="s">
        <v>23</v>
      </c>
      <c r="I7527" s="6" t="s">
        <v>55</v>
      </c>
      <c r="J7527" s="6" t="s">
        <v>25</v>
      </c>
      <c r="K7527" s="6" t="s">
        <v>38</v>
      </c>
      <c r="L7527" s="6" t="s">
        <v>111</v>
      </c>
      <c r="M7527" s="6" t="s">
        <v>4724</v>
      </c>
      <c r="N7527" s="9">
        <v>0.5</v>
      </c>
      <c r="O7527" s="10">
        <v>98</v>
      </c>
      <c r="P7527" s="10">
        <v>-45</v>
      </c>
      <c r="Q7527" s="6">
        <v>2</v>
      </c>
      <c r="R7527" s="6" t="s">
        <v>29</v>
      </c>
      <c r="S7527" s="10">
        <f t="shared" si="117"/>
        <v>49</v>
      </c>
    </row>
    <row r="7528" spans="1:19" x14ac:dyDescent="0.3">
      <c r="A7528" s="6" t="s">
        <v>11434</v>
      </c>
      <c r="B7528" s="7">
        <v>41956</v>
      </c>
      <c r="C7528" s="8" t="s">
        <v>11435</v>
      </c>
      <c r="D7528" s="6" t="s">
        <v>1349</v>
      </c>
      <c r="E7528" s="6" t="s">
        <v>45</v>
      </c>
      <c r="F7528" s="6" t="s">
        <v>1914</v>
      </c>
      <c r="G7528" s="6" t="s">
        <v>1915</v>
      </c>
      <c r="H7528" s="6" t="s">
        <v>48</v>
      </c>
      <c r="I7528" s="6" t="s">
        <v>36</v>
      </c>
      <c r="J7528" s="6" t="s">
        <v>63</v>
      </c>
      <c r="K7528" s="6" t="s">
        <v>26</v>
      </c>
      <c r="L7528" s="6" t="s">
        <v>89</v>
      </c>
      <c r="M7528" s="6" t="s">
        <v>2743</v>
      </c>
      <c r="N7528" s="9">
        <v>0</v>
      </c>
      <c r="O7528" s="10">
        <v>53</v>
      </c>
      <c r="P7528" s="10">
        <v>24</v>
      </c>
      <c r="Q7528" s="6">
        <v>6</v>
      </c>
      <c r="R7528" s="6" t="s">
        <v>41</v>
      </c>
      <c r="S7528" s="10">
        <f t="shared" si="117"/>
        <v>8.8333333333333339</v>
      </c>
    </row>
    <row r="7529" spans="1:19" x14ac:dyDescent="0.3">
      <c r="A7529" s="6" t="s">
        <v>11436</v>
      </c>
      <c r="B7529" s="7">
        <v>41956</v>
      </c>
      <c r="C7529" s="8" t="s">
        <v>11437</v>
      </c>
      <c r="D7529" s="6" t="s">
        <v>5733</v>
      </c>
      <c r="E7529" s="6" t="s">
        <v>173</v>
      </c>
      <c r="F7529" s="6" t="s">
        <v>174</v>
      </c>
      <c r="G7529" s="6" t="s">
        <v>175</v>
      </c>
      <c r="H7529" s="6" t="s">
        <v>23</v>
      </c>
      <c r="I7529" s="6" t="s">
        <v>55</v>
      </c>
      <c r="J7529" s="6" t="s">
        <v>25</v>
      </c>
      <c r="K7529" s="6" t="s">
        <v>26</v>
      </c>
      <c r="L7529" s="6" t="s">
        <v>89</v>
      </c>
      <c r="M7529" s="6" t="s">
        <v>2483</v>
      </c>
      <c r="N7529" s="9">
        <v>0.5</v>
      </c>
      <c r="O7529" s="10">
        <v>33</v>
      </c>
      <c r="P7529" s="10">
        <v>-12</v>
      </c>
      <c r="Q7529" s="6">
        <v>5</v>
      </c>
      <c r="R7529" s="6" t="s">
        <v>41</v>
      </c>
      <c r="S7529" s="10">
        <f t="shared" si="117"/>
        <v>6.6</v>
      </c>
    </row>
    <row r="7530" spans="1:19" x14ac:dyDescent="0.3">
      <c r="A7530" s="6" t="s">
        <v>11436</v>
      </c>
      <c r="B7530" s="7">
        <v>41956</v>
      </c>
      <c r="C7530" s="8" t="s">
        <v>11437</v>
      </c>
      <c r="D7530" s="6" t="s">
        <v>5733</v>
      </c>
      <c r="E7530" s="6" t="s">
        <v>173</v>
      </c>
      <c r="F7530" s="6" t="s">
        <v>174</v>
      </c>
      <c r="G7530" s="6" t="s">
        <v>175</v>
      </c>
      <c r="H7530" s="6" t="s">
        <v>23</v>
      </c>
      <c r="I7530" s="6" t="s">
        <v>55</v>
      </c>
      <c r="J7530" s="6" t="s">
        <v>25</v>
      </c>
      <c r="K7530" s="6" t="s">
        <v>26</v>
      </c>
      <c r="L7530" s="6" t="s">
        <v>166</v>
      </c>
      <c r="M7530" s="6" t="s">
        <v>2879</v>
      </c>
      <c r="N7530" s="9">
        <v>0.5</v>
      </c>
      <c r="O7530" s="10">
        <v>75</v>
      </c>
      <c r="P7530" s="10">
        <v>0</v>
      </c>
      <c r="Q7530" s="6">
        <v>3</v>
      </c>
      <c r="R7530" s="6" t="s">
        <v>29</v>
      </c>
      <c r="S7530" s="10">
        <f t="shared" si="117"/>
        <v>25</v>
      </c>
    </row>
    <row r="7531" spans="1:19" x14ac:dyDescent="0.3">
      <c r="A7531" s="6" t="s">
        <v>11438</v>
      </c>
      <c r="B7531" s="7">
        <v>41956</v>
      </c>
      <c r="C7531" s="8" t="s">
        <v>11439</v>
      </c>
      <c r="D7531" s="6" t="s">
        <v>4040</v>
      </c>
      <c r="E7531" s="6" t="s">
        <v>489</v>
      </c>
      <c r="F7531" s="6" t="s">
        <v>490</v>
      </c>
      <c r="G7531" s="6" t="s">
        <v>490</v>
      </c>
      <c r="H7531" s="6" t="s">
        <v>23</v>
      </c>
      <c r="I7531" s="6" t="s">
        <v>36</v>
      </c>
      <c r="J7531" s="6" t="s">
        <v>25</v>
      </c>
      <c r="K7531" s="6" t="s">
        <v>26</v>
      </c>
      <c r="L7531" s="6" t="s">
        <v>104</v>
      </c>
      <c r="M7531" s="6" t="s">
        <v>2528</v>
      </c>
      <c r="N7531" s="9">
        <v>0.5</v>
      </c>
      <c r="O7531" s="10">
        <v>13</v>
      </c>
      <c r="P7531" s="10">
        <v>-9</v>
      </c>
      <c r="Q7531" s="6">
        <v>2</v>
      </c>
      <c r="R7531" s="6" t="s">
        <v>41</v>
      </c>
      <c r="S7531" s="10">
        <f t="shared" si="117"/>
        <v>6.5</v>
      </c>
    </row>
    <row r="7532" spans="1:19" x14ac:dyDescent="0.3">
      <c r="A7532" s="6" t="s">
        <v>11438</v>
      </c>
      <c r="B7532" s="7">
        <v>41956</v>
      </c>
      <c r="C7532" s="8" t="s">
        <v>11439</v>
      </c>
      <c r="D7532" s="6" t="s">
        <v>4040</v>
      </c>
      <c r="E7532" s="6" t="s">
        <v>489</v>
      </c>
      <c r="F7532" s="6" t="s">
        <v>490</v>
      </c>
      <c r="G7532" s="6" t="s">
        <v>490</v>
      </c>
      <c r="H7532" s="6" t="s">
        <v>23</v>
      </c>
      <c r="I7532" s="6" t="s">
        <v>36</v>
      </c>
      <c r="J7532" s="6" t="s">
        <v>25</v>
      </c>
      <c r="K7532" s="6" t="s">
        <v>26</v>
      </c>
      <c r="L7532" s="6" t="s">
        <v>166</v>
      </c>
      <c r="M7532" s="6" t="s">
        <v>9812</v>
      </c>
      <c r="N7532" s="9">
        <v>0.5</v>
      </c>
      <c r="O7532" s="10">
        <v>23</v>
      </c>
      <c r="P7532" s="10">
        <v>-3</v>
      </c>
      <c r="Q7532" s="6">
        <v>1</v>
      </c>
      <c r="R7532" s="6" t="s">
        <v>41</v>
      </c>
      <c r="S7532" s="10">
        <f t="shared" si="117"/>
        <v>23</v>
      </c>
    </row>
    <row r="7533" spans="1:19" x14ac:dyDescent="0.3">
      <c r="A7533" s="6" t="s">
        <v>11440</v>
      </c>
      <c r="B7533" s="7">
        <v>41956</v>
      </c>
      <c r="C7533" s="8" t="s">
        <v>11441</v>
      </c>
      <c r="D7533" s="6" t="s">
        <v>2287</v>
      </c>
      <c r="E7533" s="6" t="s">
        <v>138</v>
      </c>
      <c r="F7533" s="6" t="s">
        <v>508</v>
      </c>
      <c r="G7533" s="6" t="s">
        <v>1073</v>
      </c>
      <c r="H7533" s="6" t="s">
        <v>48</v>
      </c>
      <c r="I7533" s="6" t="s">
        <v>36</v>
      </c>
      <c r="J7533" s="6" t="s">
        <v>37</v>
      </c>
      <c r="K7533" s="6" t="s">
        <v>38</v>
      </c>
      <c r="L7533" s="6" t="s">
        <v>251</v>
      </c>
      <c r="M7533" s="6" t="s">
        <v>3567</v>
      </c>
      <c r="N7533" s="9">
        <v>0.2</v>
      </c>
      <c r="O7533" s="10">
        <v>121</v>
      </c>
      <c r="P7533" s="10">
        <v>-17</v>
      </c>
      <c r="Q7533" s="6">
        <v>3</v>
      </c>
      <c r="R7533" s="6" t="s">
        <v>29</v>
      </c>
      <c r="S7533" s="10">
        <f t="shared" si="117"/>
        <v>40.333333333333336</v>
      </c>
    </row>
    <row r="7534" spans="1:19" x14ac:dyDescent="0.3">
      <c r="A7534" s="6" t="s">
        <v>11440</v>
      </c>
      <c r="B7534" s="7">
        <v>41956</v>
      </c>
      <c r="C7534" s="8" t="s">
        <v>11441</v>
      </c>
      <c r="D7534" s="6" t="s">
        <v>2287</v>
      </c>
      <c r="E7534" s="6" t="s">
        <v>138</v>
      </c>
      <c r="F7534" s="6" t="s">
        <v>508</v>
      </c>
      <c r="G7534" s="6" t="s">
        <v>1073</v>
      </c>
      <c r="H7534" s="6" t="s">
        <v>48</v>
      </c>
      <c r="I7534" s="6" t="s">
        <v>36</v>
      </c>
      <c r="J7534" s="6" t="s">
        <v>37</v>
      </c>
      <c r="K7534" s="6" t="s">
        <v>26</v>
      </c>
      <c r="L7534" s="6" t="s">
        <v>89</v>
      </c>
      <c r="M7534" s="6" t="s">
        <v>3014</v>
      </c>
      <c r="N7534" s="9">
        <v>0.5</v>
      </c>
      <c r="O7534" s="10">
        <v>44</v>
      </c>
      <c r="P7534" s="10">
        <v>-26</v>
      </c>
      <c r="Q7534" s="6">
        <v>3</v>
      </c>
      <c r="R7534" s="6" t="s">
        <v>41</v>
      </c>
      <c r="S7534" s="10">
        <f t="shared" si="117"/>
        <v>14.666666666666666</v>
      </c>
    </row>
    <row r="7535" spans="1:19" x14ac:dyDescent="0.3">
      <c r="A7535" s="6" t="s">
        <v>11440</v>
      </c>
      <c r="B7535" s="7">
        <v>41956</v>
      </c>
      <c r="C7535" s="8" t="s">
        <v>11441</v>
      </c>
      <c r="D7535" s="6" t="s">
        <v>2287</v>
      </c>
      <c r="E7535" s="6" t="s">
        <v>138</v>
      </c>
      <c r="F7535" s="6" t="s">
        <v>508</v>
      </c>
      <c r="G7535" s="6" t="s">
        <v>1073</v>
      </c>
      <c r="H7535" s="6" t="s">
        <v>48</v>
      </c>
      <c r="I7535" s="6" t="s">
        <v>36</v>
      </c>
      <c r="J7535" s="6" t="s">
        <v>37</v>
      </c>
      <c r="K7535" s="6" t="s">
        <v>26</v>
      </c>
      <c r="L7535" s="6" t="s">
        <v>89</v>
      </c>
      <c r="M7535" s="6" t="s">
        <v>485</v>
      </c>
      <c r="N7535" s="9">
        <v>0.5</v>
      </c>
      <c r="O7535" s="10">
        <v>7</v>
      </c>
      <c r="P7535" s="10">
        <v>-4</v>
      </c>
      <c r="Q7535" s="6">
        <v>3</v>
      </c>
      <c r="R7535" s="6" t="s">
        <v>29</v>
      </c>
      <c r="S7535" s="10">
        <f t="shared" si="117"/>
        <v>2.3333333333333335</v>
      </c>
    </row>
    <row r="7536" spans="1:19" x14ac:dyDescent="0.3">
      <c r="A7536" s="6" t="s">
        <v>11442</v>
      </c>
      <c r="B7536" s="7">
        <v>41956</v>
      </c>
      <c r="C7536" s="8" t="s">
        <v>11443</v>
      </c>
      <c r="D7536" s="6" t="s">
        <v>3098</v>
      </c>
      <c r="E7536" s="6" t="s">
        <v>33</v>
      </c>
      <c r="F7536" s="6" t="s">
        <v>34</v>
      </c>
      <c r="G7536" s="6" t="s">
        <v>109</v>
      </c>
      <c r="H7536" s="6" t="s">
        <v>23</v>
      </c>
      <c r="I7536" s="6" t="s">
        <v>24</v>
      </c>
      <c r="J7536" s="6" t="s">
        <v>37</v>
      </c>
      <c r="K7536" s="6" t="s">
        <v>26</v>
      </c>
      <c r="L7536" s="6" t="s">
        <v>72</v>
      </c>
      <c r="M7536" s="6" t="s">
        <v>4233</v>
      </c>
      <c r="N7536" s="9">
        <v>0</v>
      </c>
      <c r="O7536" s="10">
        <v>13</v>
      </c>
      <c r="P7536" s="10">
        <v>4</v>
      </c>
      <c r="Q7536" s="6">
        <v>1</v>
      </c>
      <c r="R7536" s="6" t="s">
        <v>41</v>
      </c>
      <c r="S7536" s="10">
        <f t="shared" si="117"/>
        <v>13</v>
      </c>
    </row>
    <row r="7537" spans="1:19" x14ac:dyDescent="0.3">
      <c r="A7537" s="6" t="s">
        <v>11444</v>
      </c>
      <c r="B7537" s="7">
        <v>41957</v>
      </c>
      <c r="C7537" s="8" t="s">
        <v>11445</v>
      </c>
      <c r="D7537" s="6" t="s">
        <v>572</v>
      </c>
      <c r="E7537" s="6" t="s">
        <v>85</v>
      </c>
      <c r="F7537" s="6" t="s">
        <v>495</v>
      </c>
      <c r="G7537" s="6" t="s">
        <v>11446</v>
      </c>
      <c r="H7537" s="6" t="s">
        <v>88</v>
      </c>
      <c r="I7537" s="6" t="s">
        <v>36</v>
      </c>
      <c r="J7537" s="6" t="s">
        <v>63</v>
      </c>
      <c r="K7537" s="6" t="s">
        <v>26</v>
      </c>
      <c r="L7537" s="6" t="s">
        <v>89</v>
      </c>
      <c r="M7537" s="6" t="s">
        <v>2788</v>
      </c>
      <c r="N7537" s="9">
        <v>0</v>
      </c>
      <c r="O7537" s="10">
        <v>146</v>
      </c>
      <c r="P7537" s="10">
        <v>42</v>
      </c>
      <c r="Q7537" s="6">
        <v>5</v>
      </c>
      <c r="R7537" s="6" t="s">
        <v>41</v>
      </c>
      <c r="S7537" s="10">
        <f t="shared" si="117"/>
        <v>29.2</v>
      </c>
    </row>
    <row r="7538" spans="1:19" x14ac:dyDescent="0.3">
      <c r="A7538" s="6" t="s">
        <v>11444</v>
      </c>
      <c r="B7538" s="7">
        <v>41957</v>
      </c>
      <c r="C7538" s="8" t="s">
        <v>11445</v>
      </c>
      <c r="D7538" s="6" t="s">
        <v>572</v>
      </c>
      <c r="E7538" s="6" t="s">
        <v>85</v>
      </c>
      <c r="F7538" s="6" t="s">
        <v>495</v>
      </c>
      <c r="G7538" s="6" t="s">
        <v>11446</v>
      </c>
      <c r="H7538" s="6" t="s">
        <v>88</v>
      </c>
      <c r="I7538" s="6" t="s">
        <v>36</v>
      </c>
      <c r="J7538" s="6" t="s">
        <v>63</v>
      </c>
      <c r="K7538" s="6" t="s">
        <v>26</v>
      </c>
      <c r="L7538" s="6" t="s">
        <v>57</v>
      </c>
      <c r="M7538" s="6" t="s">
        <v>2626</v>
      </c>
      <c r="N7538" s="9">
        <v>0.4</v>
      </c>
      <c r="O7538" s="10">
        <v>97</v>
      </c>
      <c r="P7538" s="10">
        <v>-45</v>
      </c>
      <c r="Q7538" s="6">
        <v>3</v>
      </c>
      <c r="R7538" s="6" t="s">
        <v>41</v>
      </c>
      <c r="S7538" s="10">
        <f t="shared" si="117"/>
        <v>32.333333333333336</v>
      </c>
    </row>
    <row r="7539" spans="1:19" x14ac:dyDescent="0.3">
      <c r="A7539" s="6" t="s">
        <v>11447</v>
      </c>
      <c r="B7539" s="7">
        <v>41957</v>
      </c>
      <c r="C7539" s="8" t="s">
        <v>11448</v>
      </c>
      <c r="D7539" s="6" t="s">
        <v>5700</v>
      </c>
      <c r="E7539" s="6" t="s">
        <v>117</v>
      </c>
      <c r="F7539" s="6" t="s">
        <v>212</v>
      </c>
      <c r="G7539" s="6" t="s">
        <v>1311</v>
      </c>
      <c r="H7539" s="6" t="s">
        <v>48</v>
      </c>
      <c r="I7539" s="6" t="s">
        <v>55</v>
      </c>
      <c r="J7539" s="6" t="s">
        <v>37</v>
      </c>
      <c r="K7539" s="6" t="s">
        <v>26</v>
      </c>
      <c r="L7539" s="6" t="s">
        <v>89</v>
      </c>
      <c r="M7539" s="6" t="s">
        <v>2806</v>
      </c>
      <c r="N7539" s="9">
        <v>0</v>
      </c>
      <c r="O7539" s="10">
        <v>154</v>
      </c>
      <c r="P7539" s="10">
        <v>14</v>
      </c>
      <c r="Q7539" s="6">
        <v>3</v>
      </c>
      <c r="R7539" s="6" t="s">
        <v>41</v>
      </c>
      <c r="S7539" s="10">
        <f t="shared" si="117"/>
        <v>51.333333333333336</v>
      </c>
    </row>
    <row r="7540" spans="1:19" x14ac:dyDescent="0.3">
      <c r="A7540" s="6" t="s">
        <v>11449</v>
      </c>
      <c r="B7540" s="7">
        <v>41957</v>
      </c>
      <c r="C7540" s="8" t="s">
        <v>11450</v>
      </c>
      <c r="D7540" s="6" t="s">
        <v>6483</v>
      </c>
      <c r="E7540" s="6" t="s">
        <v>117</v>
      </c>
      <c r="F7540" s="6" t="s">
        <v>555</v>
      </c>
      <c r="G7540" s="6" t="s">
        <v>2688</v>
      </c>
      <c r="H7540" s="6" t="s">
        <v>48</v>
      </c>
      <c r="I7540" s="6" t="s">
        <v>55</v>
      </c>
      <c r="J7540" s="6" t="s">
        <v>37</v>
      </c>
      <c r="K7540" s="6" t="s">
        <v>26</v>
      </c>
      <c r="L7540" s="6" t="s">
        <v>194</v>
      </c>
      <c r="M7540" s="6" t="s">
        <v>4878</v>
      </c>
      <c r="N7540" s="9">
        <v>0</v>
      </c>
      <c r="O7540" s="10">
        <v>40</v>
      </c>
      <c r="P7540" s="10">
        <v>15</v>
      </c>
      <c r="Q7540" s="6">
        <v>1</v>
      </c>
      <c r="R7540" s="6" t="s">
        <v>41</v>
      </c>
      <c r="S7540" s="10">
        <f t="shared" si="117"/>
        <v>40</v>
      </c>
    </row>
    <row r="7541" spans="1:19" x14ac:dyDescent="0.3">
      <c r="A7541" s="6" t="s">
        <v>11451</v>
      </c>
      <c r="B7541" s="7">
        <v>41958</v>
      </c>
      <c r="C7541" s="8" t="s">
        <v>11452</v>
      </c>
      <c r="D7541" s="6" t="s">
        <v>2783</v>
      </c>
      <c r="E7541" s="6" t="s">
        <v>100</v>
      </c>
      <c r="F7541" s="6" t="s">
        <v>180</v>
      </c>
      <c r="G7541" s="6" t="s">
        <v>1950</v>
      </c>
      <c r="H7541" s="6" t="s">
        <v>88</v>
      </c>
      <c r="I7541" s="6" t="s">
        <v>36</v>
      </c>
      <c r="J7541" s="6" t="s">
        <v>37</v>
      </c>
      <c r="K7541" s="6" t="s">
        <v>26</v>
      </c>
      <c r="L7541" s="6" t="s">
        <v>162</v>
      </c>
      <c r="M7541" s="6" t="s">
        <v>5807</v>
      </c>
      <c r="N7541" s="9">
        <v>0</v>
      </c>
      <c r="O7541" s="10">
        <v>558</v>
      </c>
      <c r="P7541" s="10">
        <v>0</v>
      </c>
      <c r="Q7541" s="6">
        <v>2</v>
      </c>
      <c r="R7541" s="6" t="s">
        <v>29</v>
      </c>
      <c r="S7541" s="10">
        <f t="shared" si="117"/>
        <v>279</v>
      </c>
    </row>
    <row r="7542" spans="1:19" x14ac:dyDescent="0.3">
      <c r="A7542" s="6" t="s">
        <v>11451</v>
      </c>
      <c r="B7542" s="7">
        <v>41958</v>
      </c>
      <c r="C7542" s="8" t="s">
        <v>11452</v>
      </c>
      <c r="D7542" s="6" t="s">
        <v>2783</v>
      </c>
      <c r="E7542" s="6" t="s">
        <v>100</v>
      </c>
      <c r="F7542" s="6" t="s">
        <v>180</v>
      </c>
      <c r="G7542" s="6" t="s">
        <v>1950</v>
      </c>
      <c r="H7542" s="6" t="s">
        <v>88</v>
      </c>
      <c r="I7542" s="6" t="s">
        <v>36</v>
      </c>
      <c r="J7542" s="6" t="s">
        <v>37</v>
      </c>
      <c r="K7542" s="6" t="s">
        <v>26</v>
      </c>
      <c r="L7542" s="6" t="s">
        <v>89</v>
      </c>
      <c r="M7542" s="6" t="s">
        <v>2982</v>
      </c>
      <c r="N7542" s="9">
        <v>0</v>
      </c>
      <c r="O7542" s="10">
        <v>25</v>
      </c>
      <c r="P7542" s="10">
        <v>12</v>
      </c>
      <c r="Q7542" s="6">
        <v>2</v>
      </c>
      <c r="R7542" s="6" t="s">
        <v>41</v>
      </c>
      <c r="S7542" s="10">
        <f t="shared" si="117"/>
        <v>12.5</v>
      </c>
    </row>
    <row r="7543" spans="1:19" x14ac:dyDescent="0.3">
      <c r="A7543" s="6" t="s">
        <v>11451</v>
      </c>
      <c r="B7543" s="7">
        <v>41958</v>
      </c>
      <c r="C7543" s="8" t="s">
        <v>11452</v>
      </c>
      <c r="D7543" s="6" t="s">
        <v>2783</v>
      </c>
      <c r="E7543" s="6" t="s">
        <v>100</v>
      </c>
      <c r="F7543" s="6" t="s">
        <v>180</v>
      </c>
      <c r="G7543" s="6" t="s">
        <v>1950</v>
      </c>
      <c r="H7543" s="6" t="s">
        <v>88</v>
      </c>
      <c r="I7543" s="6" t="s">
        <v>36</v>
      </c>
      <c r="J7543" s="6" t="s">
        <v>37</v>
      </c>
      <c r="K7543" s="6" t="s">
        <v>26</v>
      </c>
      <c r="L7543" s="6" t="s">
        <v>27</v>
      </c>
      <c r="M7543" s="6" t="s">
        <v>300</v>
      </c>
      <c r="N7543" s="9">
        <v>0</v>
      </c>
      <c r="O7543" s="10">
        <v>158</v>
      </c>
      <c r="P7543" s="10">
        <v>32</v>
      </c>
      <c r="Q7543" s="6">
        <v>6</v>
      </c>
      <c r="R7543" s="6" t="s">
        <v>41</v>
      </c>
      <c r="S7543" s="10">
        <f t="shared" si="117"/>
        <v>26.333333333333332</v>
      </c>
    </row>
    <row r="7544" spans="1:19" x14ac:dyDescent="0.3">
      <c r="A7544" s="6" t="s">
        <v>11451</v>
      </c>
      <c r="B7544" s="7">
        <v>41958</v>
      </c>
      <c r="C7544" s="8" t="s">
        <v>11452</v>
      </c>
      <c r="D7544" s="6" t="s">
        <v>2783</v>
      </c>
      <c r="E7544" s="6" t="s">
        <v>100</v>
      </c>
      <c r="F7544" s="6" t="s">
        <v>180</v>
      </c>
      <c r="G7544" s="6" t="s">
        <v>1950</v>
      </c>
      <c r="H7544" s="6" t="s">
        <v>88</v>
      </c>
      <c r="I7544" s="6" t="s">
        <v>36</v>
      </c>
      <c r="J7544" s="6" t="s">
        <v>37</v>
      </c>
      <c r="K7544" s="6" t="s">
        <v>26</v>
      </c>
      <c r="L7544" s="6" t="s">
        <v>57</v>
      </c>
      <c r="M7544" s="6" t="s">
        <v>1269</v>
      </c>
      <c r="N7544" s="9">
        <v>0.1</v>
      </c>
      <c r="O7544" s="10">
        <v>127</v>
      </c>
      <c r="P7544" s="10">
        <v>41</v>
      </c>
      <c r="Q7544" s="6">
        <v>3</v>
      </c>
      <c r="R7544" s="6" t="s">
        <v>29</v>
      </c>
      <c r="S7544" s="10">
        <f t="shared" si="117"/>
        <v>42.333333333333336</v>
      </c>
    </row>
    <row r="7545" spans="1:19" x14ac:dyDescent="0.3">
      <c r="A7545" s="6" t="s">
        <v>11451</v>
      </c>
      <c r="B7545" s="7">
        <v>41958</v>
      </c>
      <c r="C7545" s="8" t="s">
        <v>11452</v>
      </c>
      <c r="D7545" s="6" t="s">
        <v>2783</v>
      </c>
      <c r="E7545" s="6" t="s">
        <v>100</v>
      </c>
      <c r="F7545" s="6" t="s">
        <v>180</v>
      </c>
      <c r="G7545" s="6" t="s">
        <v>1950</v>
      </c>
      <c r="H7545" s="6" t="s">
        <v>88</v>
      </c>
      <c r="I7545" s="6" t="s">
        <v>36</v>
      </c>
      <c r="J7545" s="6" t="s">
        <v>37</v>
      </c>
      <c r="K7545" s="6" t="s">
        <v>26</v>
      </c>
      <c r="L7545" s="6" t="s">
        <v>166</v>
      </c>
      <c r="M7545" s="6" t="s">
        <v>7029</v>
      </c>
      <c r="N7545" s="9">
        <v>0</v>
      </c>
      <c r="O7545" s="10">
        <v>133</v>
      </c>
      <c r="P7545" s="10">
        <v>39</v>
      </c>
      <c r="Q7545" s="6">
        <v>3</v>
      </c>
      <c r="R7545" s="6" t="s">
        <v>29</v>
      </c>
      <c r="S7545" s="10">
        <f t="shared" si="117"/>
        <v>44.333333333333336</v>
      </c>
    </row>
    <row r="7546" spans="1:19" x14ac:dyDescent="0.3">
      <c r="A7546" s="6" t="s">
        <v>11453</v>
      </c>
      <c r="B7546" s="7">
        <v>41958</v>
      </c>
      <c r="C7546" s="8" t="s">
        <v>11454</v>
      </c>
      <c r="D7546" s="6" t="s">
        <v>3473</v>
      </c>
      <c r="E7546" s="6" t="s">
        <v>45</v>
      </c>
      <c r="F7546" s="6" t="s">
        <v>206</v>
      </c>
      <c r="G7546" s="6" t="s">
        <v>11455</v>
      </c>
      <c r="H7546" s="6" t="s">
        <v>48</v>
      </c>
      <c r="I7546" s="6" t="s">
        <v>36</v>
      </c>
      <c r="J7546" s="6" t="s">
        <v>25</v>
      </c>
      <c r="K7546" s="6" t="s">
        <v>38</v>
      </c>
      <c r="L7546" s="6" t="s">
        <v>251</v>
      </c>
      <c r="M7546" s="6" t="s">
        <v>9532</v>
      </c>
      <c r="N7546" s="9">
        <v>0</v>
      </c>
      <c r="O7546" s="10">
        <v>53</v>
      </c>
      <c r="P7546" s="10">
        <v>26</v>
      </c>
      <c r="Q7546" s="6">
        <v>3</v>
      </c>
      <c r="R7546" s="6" t="s">
        <v>29</v>
      </c>
      <c r="S7546" s="10">
        <f t="shared" si="117"/>
        <v>17.666666666666668</v>
      </c>
    </row>
    <row r="7547" spans="1:19" x14ac:dyDescent="0.3">
      <c r="A7547" s="6" t="s">
        <v>11456</v>
      </c>
      <c r="B7547" s="7">
        <v>41958</v>
      </c>
      <c r="C7547" s="8" t="s">
        <v>11457</v>
      </c>
      <c r="D7547" s="6" t="s">
        <v>3637</v>
      </c>
      <c r="E7547" s="6" t="s">
        <v>85</v>
      </c>
      <c r="F7547" s="6" t="s">
        <v>199</v>
      </c>
      <c r="G7547" s="6" t="s">
        <v>11458</v>
      </c>
      <c r="H7547" s="6" t="s">
        <v>88</v>
      </c>
      <c r="I7547" s="6" t="s">
        <v>55</v>
      </c>
      <c r="J7547" s="6" t="s">
        <v>37</v>
      </c>
      <c r="K7547" s="6" t="s">
        <v>38</v>
      </c>
      <c r="L7547" s="6" t="s">
        <v>39</v>
      </c>
      <c r="M7547" s="6" t="s">
        <v>502</v>
      </c>
      <c r="N7547" s="9">
        <v>0</v>
      </c>
      <c r="O7547" s="10">
        <v>1246</v>
      </c>
      <c r="P7547" s="10">
        <v>62</v>
      </c>
      <c r="Q7547" s="6">
        <v>3</v>
      </c>
      <c r="R7547" s="6" t="s">
        <v>41</v>
      </c>
      <c r="S7547" s="10">
        <f t="shared" si="117"/>
        <v>415.33333333333331</v>
      </c>
    </row>
    <row r="7548" spans="1:19" x14ac:dyDescent="0.3">
      <c r="A7548" s="6" t="s">
        <v>11459</v>
      </c>
      <c r="B7548" s="7">
        <v>41958</v>
      </c>
      <c r="C7548" s="8" t="s">
        <v>11460</v>
      </c>
      <c r="D7548" s="6" t="s">
        <v>11007</v>
      </c>
      <c r="E7548" s="6" t="s">
        <v>45</v>
      </c>
      <c r="F7548" s="6" t="s">
        <v>786</v>
      </c>
      <c r="G7548" s="6" t="s">
        <v>787</v>
      </c>
      <c r="H7548" s="6" t="s">
        <v>48</v>
      </c>
      <c r="I7548" s="6" t="s">
        <v>24</v>
      </c>
      <c r="J7548" s="6" t="s">
        <v>37</v>
      </c>
      <c r="K7548" s="6" t="s">
        <v>26</v>
      </c>
      <c r="L7548" s="6" t="s">
        <v>49</v>
      </c>
      <c r="M7548" s="6" t="s">
        <v>2568</v>
      </c>
      <c r="N7548" s="9">
        <v>0</v>
      </c>
      <c r="O7548" s="10">
        <v>47</v>
      </c>
      <c r="P7548" s="10">
        <v>16</v>
      </c>
      <c r="Q7548" s="6">
        <v>2</v>
      </c>
      <c r="R7548" s="6" t="s">
        <v>41</v>
      </c>
      <c r="S7548" s="10">
        <f t="shared" si="117"/>
        <v>23.5</v>
      </c>
    </row>
    <row r="7549" spans="1:19" x14ac:dyDescent="0.3">
      <c r="A7549" s="6" t="s">
        <v>11461</v>
      </c>
      <c r="B7549" s="7">
        <v>41958</v>
      </c>
      <c r="C7549" s="8" t="s">
        <v>11462</v>
      </c>
      <c r="D7549" s="6" t="s">
        <v>2116</v>
      </c>
      <c r="E7549" s="6" t="s">
        <v>85</v>
      </c>
      <c r="F7549" s="6" t="s">
        <v>199</v>
      </c>
      <c r="G7549" s="6" t="s">
        <v>5719</v>
      </c>
      <c r="H7549" s="6" t="s">
        <v>88</v>
      </c>
      <c r="I7549" s="6" t="s">
        <v>36</v>
      </c>
      <c r="J7549" s="6" t="s">
        <v>37</v>
      </c>
      <c r="K7549" s="6" t="s">
        <v>26</v>
      </c>
      <c r="L7549" s="6" t="s">
        <v>49</v>
      </c>
      <c r="M7549" s="6" t="s">
        <v>7976</v>
      </c>
      <c r="N7549" s="9">
        <v>0</v>
      </c>
      <c r="O7549" s="10">
        <v>50</v>
      </c>
      <c r="P7549" s="10">
        <v>7</v>
      </c>
      <c r="Q7549" s="6">
        <v>3</v>
      </c>
      <c r="R7549" s="6" t="s">
        <v>41</v>
      </c>
      <c r="S7549" s="10">
        <f t="shared" si="117"/>
        <v>16.666666666666668</v>
      </c>
    </row>
    <row r="7550" spans="1:19" x14ac:dyDescent="0.3">
      <c r="A7550" s="6" t="s">
        <v>11463</v>
      </c>
      <c r="B7550" s="7">
        <v>41959</v>
      </c>
      <c r="C7550" s="8" t="s">
        <v>11464</v>
      </c>
      <c r="D7550" s="6" t="s">
        <v>3514</v>
      </c>
      <c r="E7550" s="6" t="s">
        <v>267</v>
      </c>
      <c r="F7550" s="6" t="s">
        <v>6936</v>
      </c>
      <c r="G7550" s="6" t="s">
        <v>6937</v>
      </c>
      <c r="H7550" s="6" t="s">
        <v>23</v>
      </c>
      <c r="I7550" s="6" t="s">
        <v>36</v>
      </c>
      <c r="J7550" s="6" t="s">
        <v>63</v>
      </c>
      <c r="K7550" s="6" t="s">
        <v>38</v>
      </c>
      <c r="L7550" s="6" t="s">
        <v>39</v>
      </c>
      <c r="M7550" s="6" t="s">
        <v>6213</v>
      </c>
      <c r="N7550" s="9">
        <v>0</v>
      </c>
      <c r="O7550" s="10">
        <v>872</v>
      </c>
      <c r="P7550" s="10">
        <v>253</v>
      </c>
      <c r="Q7550" s="6">
        <v>7</v>
      </c>
      <c r="R7550" s="6" t="s">
        <v>29</v>
      </c>
      <c r="S7550" s="10">
        <f t="shared" si="117"/>
        <v>124.57142857142857</v>
      </c>
    </row>
    <row r="7551" spans="1:19" x14ac:dyDescent="0.3">
      <c r="A7551" s="6" t="s">
        <v>11463</v>
      </c>
      <c r="B7551" s="7">
        <v>41959</v>
      </c>
      <c r="C7551" s="8" t="s">
        <v>11464</v>
      </c>
      <c r="D7551" s="6" t="s">
        <v>3514</v>
      </c>
      <c r="E7551" s="6" t="s">
        <v>267</v>
      </c>
      <c r="F7551" s="6" t="s">
        <v>6936</v>
      </c>
      <c r="G7551" s="6" t="s">
        <v>6937</v>
      </c>
      <c r="H7551" s="6" t="s">
        <v>23</v>
      </c>
      <c r="I7551" s="6" t="s">
        <v>36</v>
      </c>
      <c r="J7551" s="6" t="s">
        <v>63</v>
      </c>
      <c r="K7551" s="6" t="s">
        <v>26</v>
      </c>
      <c r="L7551" s="6" t="s">
        <v>72</v>
      </c>
      <c r="M7551" s="6" t="s">
        <v>7587</v>
      </c>
      <c r="N7551" s="9">
        <v>0</v>
      </c>
      <c r="O7551" s="10">
        <v>42</v>
      </c>
      <c r="P7551" s="10">
        <v>8</v>
      </c>
      <c r="Q7551" s="6">
        <v>3</v>
      </c>
      <c r="R7551" s="6" t="s">
        <v>41</v>
      </c>
      <c r="S7551" s="10">
        <f t="shared" si="117"/>
        <v>14</v>
      </c>
    </row>
    <row r="7552" spans="1:19" x14ac:dyDescent="0.3">
      <c r="A7552" s="6" t="s">
        <v>11465</v>
      </c>
      <c r="B7552" s="7">
        <v>41960</v>
      </c>
      <c r="C7552" s="8" t="s">
        <v>11466</v>
      </c>
      <c r="D7552" s="6" t="s">
        <v>8855</v>
      </c>
      <c r="E7552" s="6" t="s">
        <v>219</v>
      </c>
      <c r="F7552" s="6" t="s">
        <v>1003</v>
      </c>
      <c r="G7552" s="6" t="s">
        <v>1003</v>
      </c>
      <c r="H7552" s="6" t="s">
        <v>48</v>
      </c>
      <c r="I7552" s="6" t="s">
        <v>55</v>
      </c>
      <c r="J7552" s="6" t="s">
        <v>63</v>
      </c>
      <c r="K7552" s="6" t="s">
        <v>38</v>
      </c>
      <c r="L7552" s="6" t="s">
        <v>111</v>
      </c>
      <c r="M7552" s="6" t="s">
        <v>9338</v>
      </c>
      <c r="N7552" s="9">
        <v>0</v>
      </c>
      <c r="O7552" s="10">
        <v>497</v>
      </c>
      <c r="P7552" s="10">
        <v>179</v>
      </c>
      <c r="Q7552" s="6">
        <v>3</v>
      </c>
      <c r="R7552" s="6" t="s">
        <v>41</v>
      </c>
      <c r="S7552" s="10">
        <f t="shared" si="117"/>
        <v>165.66666666666666</v>
      </c>
    </row>
    <row r="7553" spans="1:19" x14ac:dyDescent="0.3">
      <c r="A7553" s="6" t="s">
        <v>11465</v>
      </c>
      <c r="B7553" s="7">
        <v>41960</v>
      </c>
      <c r="C7553" s="8" t="s">
        <v>11466</v>
      </c>
      <c r="D7553" s="6" t="s">
        <v>8855</v>
      </c>
      <c r="E7553" s="6" t="s">
        <v>219</v>
      </c>
      <c r="F7553" s="6" t="s">
        <v>1003</v>
      </c>
      <c r="G7553" s="6" t="s">
        <v>1003</v>
      </c>
      <c r="H7553" s="6" t="s">
        <v>48</v>
      </c>
      <c r="I7553" s="6" t="s">
        <v>55</v>
      </c>
      <c r="J7553" s="6" t="s">
        <v>63</v>
      </c>
      <c r="K7553" s="6" t="s">
        <v>26</v>
      </c>
      <c r="L7553" s="6" t="s">
        <v>72</v>
      </c>
      <c r="M7553" s="6" t="s">
        <v>547</v>
      </c>
      <c r="N7553" s="9">
        <v>0</v>
      </c>
      <c r="O7553" s="10">
        <v>96</v>
      </c>
      <c r="P7553" s="10">
        <v>48</v>
      </c>
      <c r="Q7553" s="6">
        <v>5</v>
      </c>
      <c r="R7553" s="6" t="s">
        <v>41</v>
      </c>
      <c r="S7553" s="10">
        <f t="shared" si="117"/>
        <v>19.2</v>
      </c>
    </row>
    <row r="7554" spans="1:19" x14ac:dyDescent="0.3">
      <c r="A7554" s="6" t="s">
        <v>11465</v>
      </c>
      <c r="B7554" s="7">
        <v>41960</v>
      </c>
      <c r="C7554" s="8" t="s">
        <v>11466</v>
      </c>
      <c r="D7554" s="6" t="s">
        <v>8855</v>
      </c>
      <c r="E7554" s="6" t="s">
        <v>219</v>
      </c>
      <c r="F7554" s="6" t="s">
        <v>1003</v>
      </c>
      <c r="G7554" s="6" t="s">
        <v>1003</v>
      </c>
      <c r="H7554" s="6" t="s">
        <v>48</v>
      </c>
      <c r="I7554" s="6" t="s">
        <v>55</v>
      </c>
      <c r="J7554" s="6" t="s">
        <v>63</v>
      </c>
      <c r="K7554" s="6" t="s">
        <v>26</v>
      </c>
      <c r="L7554" s="6" t="s">
        <v>57</v>
      </c>
      <c r="M7554" s="6" t="s">
        <v>599</v>
      </c>
      <c r="N7554" s="9">
        <v>0</v>
      </c>
      <c r="O7554" s="10">
        <v>409</v>
      </c>
      <c r="P7554" s="10">
        <v>86</v>
      </c>
      <c r="Q7554" s="6">
        <v>3</v>
      </c>
      <c r="R7554" s="6" t="s">
        <v>29</v>
      </c>
      <c r="S7554" s="10">
        <f t="shared" si="117"/>
        <v>136.33333333333334</v>
      </c>
    </row>
    <row r="7555" spans="1:19" x14ac:dyDescent="0.3">
      <c r="A7555" s="6" t="s">
        <v>11467</v>
      </c>
      <c r="B7555" s="7">
        <v>41960</v>
      </c>
      <c r="C7555" s="8" t="s">
        <v>11468</v>
      </c>
      <c r="D7555" s="6" t="s">
        <v>752</v>
      </c>
      <c r="E7555" s="6" t="s">
        <v>45</v>
      </c>
      <c r="F7555" s="6" t="s">
        <v>206</v>
      </c>
      <c r="G7555" s="6" t="s">
        <v>4608</v>
      </c>
      <c r="H7555" s="6" t="s">
        <v>48</v>
      </c>
      <c r="I7555" s="6" t="s">
        <v>55</v>
      </c>
      <c r="J7555" s="6" t="s">
        <v>25</v>
      </c>
      <c r="K7555" s="6" t="s">
        <v>26</v>
      </c>
      <c r="L7555" s="6" t="s">
        <v>49</v>
      </c>
      <c r="M7555" s="6" t="s">
        <v>2509</v>
      </c>
      <c r="N7555" s="9">
        <v>0</v>
      </c>
      <c r="O7555" s="10">
        <v>322</v>
      </c>
      <c r="P7555" s="10">
        <v>26</v>
      </c>
      <c r="Q7555" s="6">
        <v>6</v>
      </c>
      <c r="R7555" s="6" t="s">
        <v>29</v>
      </c>
      <c r="S7555" s="10">
        <f t="shared" ref="S7555:S7618" si="118">O7555/Q7555</f>
        <v>53.666666666666664</v>
      </c>
    </row>
    <row r="7556" spans="1:19" x14ac:dyDescent="0.3">
      <c r="A7556" s="6" t="s">
        <v>11467</v>
      </c>
      <c r="B7556" s="7">
        <v>41960</v>
      </c>
      <c r="C7556" s="8" t="s">
        <v>11468</v>
      </c>
      <c r="D7556" s="6" t="s">
        <v>752</v>
      </c>
      <c r="E7556" s="6" t="s">
        <v>45</v>
      </c>
      <c r="F7556" s="6" t="s">
        <v>206</v>
      </c>
      <c r="G7556" s="6" t="s">
        <v>4608</v>
      </c>
      <c r="H7556" s="6" t="s">
        <v>48</v>
      </c>
      <c r="I7556" s="6" t="s">
        <v>55</v>
      </c>
      <c r="J7556" s="6" t="s">
        <v>25</v>
      </c>
      <c r="K7556" s="6" t="s">
        <v>26</v>
      </c>
      <c r="L7556" s="6" t="s">
        <v>49</v>
      </c>
      <c r="M7556" s="6" t="s">
        <v>208</v>
      </c>
      <c r="N7556" s="9">
        <v>0</v>
      </c>
      <c r="O7556" s="10">
        <v>289</v>
      </c>
      <c r="P7556" s="10">
        <v>144</v>
      </c>
      <c r="Q7556" s="6">
        <v>9</v>
      </c>
      <c r="R7556" s="6" t="s">
        <v>41</v>
      </c>
      <c r="S7556" s="10">
        <f t="shared" si="118"/>
        <v>32.111111111111114</v>
      </c>
    </row>
    <row r="7557" spans="1:19" x14ac:dyDescent="0.3">
      <c r="A7557" s="6" t="s">
        <v>11469</v>
      </c>
      <c r="B7557" s="7">
        <v>41960</v>
      </c>
      <c r="C7557" s="8" t="s">
        <v>11470</v>
      </c>
      <c r="D7557" s="6" t="s">
        <v>367</v>
      </c>
      <c r="E7557" s="6" t="s">
        <v>33</v>
      </c>
      <c r="F7557" s="6" t="s">
        <v>34</v>
      </c>
      <c r="G7557" s="6" t="s">
        <v>3950</v>
      </c>
      <c r="H7557" s="6" t="s">
        <v>23</v>
      </c>
      <c r="I7557" s="6" t="s">
        <v>36</v>
      </c>
      <c r="J7557" s="6" t="s">
        <v>63</v>
      </c>
      <c r="K7557" s="6" t="s">
        <v>26</v>
      </c>
      <c r="L7557" s="6" t="s">
        <v>57</v>
      </c>
      <c r="M7557" s="6" t="s">
        <v>351</v>
      </c>
      <c r="N7557" s="9">
        <v>0</v>
      </c>
      <c r="O7557" s="10">
        <v>276</v>
      </c>
      <c r="P7557" s="10">
        <v>52</v>
      </c>
      <c r="Q7557" s="6">
        <v>5</v>
      </c>
      <c r="R7557" s="6" t="s">
        <v>29</v>
      </c>
      <c r="S7557" s="10">
        <f t="shared" si="118"/>
        <v>55.2</v>
      </c>
    </row>
    <row r="7558" spans="1:19" x14ac:dyDescent="0.3">
      <c r="A7558" s="6" t="s">
        <v>11467</v>
      </c>
      <c r="B7558" s="7">
        <v>41960</v>
      </c>
      <c r="C7558" s="8" t="s">
        <v>11468</v>
      </c>
      <c r="D7558" s="6" t="s">
        <v>752</v>
      </c>
      <c r="E7558" s="6" t="s">
        <v>45</v>
      </c>
      <c r="F7558" s="6" t="s">
        <v>206</v>
      </c>
      <c r="G7558" s="6" t="s">
        <v>4608</v>
      </c>
      <c r="H7558" s="6" t="s">
        <v>48</v>
      </c>
      <c r="I7558" s="6" t="s">
        <v>55</v>
      </c>
      <c r="J7558" s="6" t="s">
        <v>25</v>
      </c>
      <c r="K7558" s="6" t="s">
        <v>122</v>
      </c>
      <c r="L7558" s="6" t="s">
        <v>168</v>
      </c>
      <c r="M7558" s="6" t="s">
        <v>2547</v>
      </c>
      <c r="N7558" s="9">
        <v>0.15</v>
      </c>
      <c r="O7558" s="10">
        <v>646</v>
      </c>
      <c r="P7558" s="10">
        <v>46</v>
      </c>
      <c r="Q7558" s="6">
        <v>2</v>
      </c>
      <c r="R7558" s="6" t="s">
        <v>41</v>
      </c>
      <c r="S7558" s="10">
        <f t="shared" si="118"/>
        <v>323</v>
      </c>
    </row>
    <row r="7559" spans="1:19" x14ac:dyDescent="0.3">
      <c r="A7559" s="6" t="s">
        <v>11467</v>
      </c>
      <c r="B7559" s="7">
        <v>41960</v>
      </c>
      <c r="C7559" s="8" t="s">
        <v>11468</v>
      </c>
      <c r="D7559" s="6" t="s">
        <v>752</v>
      </c>
      <c r="E7559" s="6" t="s">
        <v>45</v>
      </c>
      <c r="F7559" s="6" t="s">
        <v>206</v>
      </c>
      <c r="G7559" s="6" t="s">
        <v>4608</v>
      </c>
      <c r="H7559" s="6" t="s">
        <v>48</v>
      </c>
      <c r="I7559" s="6" t="s">
        <v>55</v>
      </c>
      <c r="J7559" s="6" t="s">
        <v>25</v>
      </c>
      <c r="K7559" s="6" t="s">
        <v>122</v>
      </c>
      <c r="L7559" s="6" t="s">
        <v>156</v>
      </c>
      <c r="M7559" s="6" t="s">
        <v>1246</v>
      </c>
      <c r="N7559" s="9">
        <v>0.15</v>
      </c>
      <c r="O7559" s="10">
        <v>318</v>
      </c>
      <c r="P7559" s="10">
        <v>105</v>
      </c>
      <c r="Q7559" s="6">
        <v>3</v>
      </c>
      <c r="R7559" s="6" t="s">
        <v>29</v>
      </c>
      <c r="S7559" s="10">
        <f t="shared" si="118"/>
        <v>106</v>
      </c>
    </row>
    <row r="7560" spans="1:19" x14ac:dyDescent="0.3">
      <c r="A7560" s="6" t="s">
        <v>11471</v>
      </c>
      <c r="B7560" s="7">
        <v>41960</v>
      </c>
      <c r="C7560" s="8" t="s">
        <v>11472</v>
      </c>
      <c r="D7560" s="6" t="s">
        <v>3593</v>
      </c>
      <c r="E7560" s="6" t="s">
        <v>117</v>
      </c>
      <c r="F7560" s="6" t="s">
        <v>298</v>
      </c>
      <c r="G7560" s="6" t="s">
        <v>299</v>
      </c>
      <c r="H7560" s="6" t="s">
        <v>48</v>
      </c>
      <c r="I7560" s="6" t="s">
        <v>55</v>
      </c>
      <c r="J7560" s="6" t="s">
        <v>37</v>
      </c>
      <c r="K7560" s="6" t="s">
        <v>26</v>
      </c>
      <c r="L7560" s="6" t="s">
        <v>89</v>
      </c>
      <c r="M7560" s="6" t="s">
        <v>1425</v>
      </c>
      <c r="N7560" s="9">
        <v>0.5</v>
      </c>
      <c r="O7560" s="10">
        <v>45</v>
      </c>
      <c r="P7560" s="10">
        <v>-35</v>
      </c>
      <c r="Q7560" s="6">
        <v>6</v>
      </c>
      <c r="R7560" s="6" t="s">
        <v>41</v>
      </c>
      <c r="S7560" s="10">
        <f t="shared" si="118"/>
        <v>7.5</v>
      </c>
    </row>
    <row r="7561" spans="1:19" x14ac:dyDescent="0.3">
      <c r="A7561" s="6" t="s">
        <v>11473</v>
      </c>
      <c r="B7561" s="7">
        <v>41960</v>
      </c>
      <c r="C7561" s="8" t="s">
        <v>11474</v>
      </c>
      <c r="D7561" s="6" t="s">
        <v>4682</v>
      </c>
      <c r="E7561" s="6" t="s">
        <v>85</v>
      </c>
      <c r="F7561" s="6" t="s">
        <v>632</v>
      </c>
      <c r="G7561" s="6" t="s">
        <v>3157</v>
      </c>
      <c r="H7561" s="6" t="s">
        <v>88</v>
      </c>
      <c r="I7561" s="6" t="s">
        <v>55</v>
      </c>
      <c r="J7561" s="6" t="s">
        <v>37</v>
      </c>
      <c r="K7561" s="6" t="s">
        <v>26</v>
      </c>
      <c r="L7561" s="6" t="s">
        <v>57</v>
      </c>
      <c r="M7561" s="6" t="s">
        <v>417</v>
      </c>
      <c r="N7561" s="9">
        <v>0.4</v>
      </c>
      <c r="O7561" s="10">
        <v>322</v>
      </c>
      <c r="P7561" s="10">
        <v>-113</v>
      </c>
      <c r="Q7561" s="6">
        <v>4</v>
      </c>
      <c r="R7561" s="6" t="s">
        <v>41</v>
      </c>
      <c r="S7561" s="10">
        <f t="shared" si="118"/>
        <v>80.5</v>
      </c>
    </row>
    <row r="7562" spans="1:19" x14ac:dyDescent="0.3">
      <c r="A7562" s="6" t="s">
        <v>11475</v>
      </c>
      <c r="B7562" s="7">
        <v>41960</v>
      </c>
      <c r="C7562" s="8" t="s">
        <v>11476</v>
      </c>
      <c r="D7562" s="6" t="s">
        <v>3694</v>
      </c>
      <c r="E7562" s="6" t="s">
        <v>275</v>
      </c>
      <c r="F7562" s="6" t="s">
        <v>4216</v>
      </c>
      <c r="G7562" s="6" t="s">
        <v>4216</v>
      </c>
      <c r="H7562" s="6" t="s">
        <v>88</v>
      </c>
      <c r="I7562" s="6" t="s">
        <v>55</v>
      </c>
      <c r="J7562" s="6" t="s">
        <v>37</v>
      </c>
      <c r="K7562" s="6" t="s">
        <v>26</v>
      </c>
      <c r="L7562" s="6" t="s">
        <v>57</v>
      </c>
      <c r="M7562" s="6" t="s">
        <v>1363</v>
      </c>
      <c r="N7562" s="9">
        <v>0.5</v>
      </c>
      <c r="O7562" s="10">
        <v>275</v>
      </c>
      <c r="P7562" s="10">
        <v>-275</v>
      </c>
      <c r="Q7562" s="6">
        <v>4</v>
      </c>
      <c r="R7562" s="6" t="s">
        <v>29</v>
      </c>
      <c r="S7562" s="10">
        <f t="shared" si="118"/>
        <v>68.75</v>
      </c>
    </row>
    <row r="7563" spans="1:19" x14ac:dyDescent="0.3">
      <c r="A7563" s="6" t="s">
        <v>11473</v>
      </c>
      <c r="B7563" s="7">
        <v>41960</v>
      </c>
      <c r="C7563" s="8" t="s">
        <v>11474</v>
      </c>
      <c r="D7563" s="6" t="s">
        <v>4682</v>
      </c>
      <c r="E7563" s="6" t="s">
        <v>85</v>
      </c>
      <c r="F7563" s="6" t="s">
        <v>632</v>
      </c>
      <c r="G7563" s="6" t="s">
        <v>3157</v>
      </c>
      <c r="H7563" s="6" t="s">
        <v>88</v>
      </c>
      <c r="I7563" s="6" t="s">
        <v>55</v>
      </c>
      <c r="J7563" s="6" t="s">
        <v>37</v>
      </c>
      <c r="K7563" s="6" t="s">
        <v>122</v>
      </c>
      <c r="L7563" s="6" t="s">
        <v>156</v>
      </c>
      <c r="M7563" s="6" t="s">
        <v>8195</v>
      </c>
      <c r="N7563" s="9">
        <v>0.4</v>
      </c>
      <c r="O7563" s="10">
        <v>1549</v>
      </c>
      <c r="P7563" s="10">
        <v>-439</v>
      </c>
      <c r="Q7563" s="6">
        <v>4</v>
      </c>
      <c r="R7563" s="6" t="s">
        <v>41</v>
      </c>
      <c r="S7563" s="10">
        <f t="shared" si="118"/>
        <v>387.25</v>
      </c>
    </row>
    <row r="7564" spans="1:19" x14ac:dyDescent="0.3">
      <c r="A7564" s="6" t="s">
        <v>11477</v>
      </c>
      <c r="B7564" s="7">
        <v>41960</v>
      </c>
      <c r="C7564" s="8" t="s">
        <v>11478</v>
      </c>
      <c r="D7564" s="6" t="s">
        <v>3262</v>
      </c>
      <c r="E7564" s="6" t="s">
        <v>117</v>
      </c>
      <c r="F7564" s="6" t="s">
        <v>118</v>
      </c>
      <c r="G7564" s="6" t="s">
        <v>8006</v>
      </c>
      <c r="H7564" s="6" t="s">
        <v>48</v>
      </c>
      <c r="I7564" s="6" t="s">
        <v>55</v>
      </c>
      <c r="J7564" s="6" t="s">
        <v>37</v>
      </c>
      <c r="K7564" s="6" t="s">
        <v>38</v>
      </c>
      <c r="L7564" s="6" t="s">
        <v>111</v>
      </c>
      <c r="M7564" s="6" t="s">
        <v>6181</v>
      </c>
      <c r="N7564" s="9">
        <v>0.1</v>
      </c>
      <c r="O7564" s="10">
        <v>473</v>
      </c>
      <c r="P7564" s="10">
        <v>42</v>
      </c>
      <c r="Q7564" s="6">
        <v>4</v>
      </c>
      <c r="R7564" s="6" t="s">
        <v>29</v>
      </c>
      <c r="S7564" s="10">
        <f t="shared" si="118"/>
        <v>118.25</v>
      </c>
    </row>
    <row r="7565" spans="1:19" x14ac:dyDescent="0.3">
      <c r="A7565" s="6" t="s">
        <v>11479</v>
      </c>
      <c r="B7565" s="7">
        <v>41960</v>
      </c>
      <c r="C7565" s="8" t="s">
        <v>11480</v>
      </c>
      <c r="D7565" s="6" t="s">
        <v>1164</v>
      </c>
      <c r="E7565" s="6" t="s">
        <v>117</v>
      </c>
      <c r="F7565" s="6" t="s">
        <v>533</v>
      </c>
      <c r="G7565" s="6" t="s">
        <v>533</v>
      </c>
      <c r="H7565" s="6" t="s">
        <v>48</v>
      </c>
      <c r="I7565" s="6" t="s">
        <v>55</v>
      </c>
      <c r="J7565" s="6" t="s">
        <v>37</v>
      </c>
      <c r="K7565" s="6" t="s">
        <v>26</v>
      </c>
      <c r="L7565" s="6" t="s">
        <v>49</v>
      </c>
      <c r="M7565" s="6" t="s">
        <v>3561</v>
      </c>
      <c r="N7565" s="9">
        <v>0.1</v>
      </c>
      <c r="O7565" s="10">
        <v>352</v>
      </c>
      <c r="P7565" s="10">
        <v>74</v>
      </c>
      <c r="Q7565" s="6">
        <v>8</v>
      </c>
      <c r="R7565" s="6" t="s">
        <v>29</v>
      </c>
      <c r="S7565" s="10">
        <f t="shared" si="118"/>
        <v>44</v>
      </c>
    </row>
    <row r="7566" spans="1:19" x14ac:dyDescent="0.3">
      <c r="A7566" s="6" t="s">
        <v>11477</v>
      </c>
      <c r="B7566" s="7">
        <v>41960</v>
      </c>
      <c r="C7566" s="8" t="s">
        <v>11478</v>
      </c>
      <c r="D7566" s="6" t="s">
        <v>3262</v>
      </c>
      <c r="E7566" s="6" t="s">
        <v>117</v>
      </c>
      <c r="F7566" s="6" t="s">
        <v>118</v>
      </c>
      <c r="G7566" s="6" t="s">
        <v>8006</v>
      </c>
      <c r="H7566" s="6" t="s">
        <v>48</v>
      </c>
      <c r="I7566" s="6" t="s">
        <v>55</v>
      </c>
      <c r="J7566" s="6" t="s">
        <v>37</v>
      </c>
      <c r="K7566" s="6" t="s">
        <v>26</v>
      </c>
      <c r="L7566" s="6" t="s">
        <v>49</v>
      </c>
      <c r="M7566" s="6" t="s">
        <v>2685</v>
      </c>
      <c r="N7566" s="9">
        <v>0</v>
      </c>
      <c r="O7566" s="10">
        <v>96</v>
      </c>
      <c r="P7566" s="10">
        <v>22</v>
      </c>
      <c r="Q7566" s="6">
        <v>5</v>
      </c>
      <c r="R7566" s="6" t="s">
        <v>41</v>
      </c>
      <c r="S7566" s="10">
        <f t="shared" si="118"/>
        <v>19.2</v>
      </c>
    </row>
    <row r="7567" spans="1:19" x14ac:dyDescent="0.3">
      <c r="A7567" s="6" t="s">
        <v>11477</v>
      </c>
      <c r="B7567" s="7">
        <v>41960</v>
      </c>
      <c r="C7567" s="8" t="s">
        <v>11478</v>
      </c>
      <c r="D7567" s="6" t="s">
        <v>3262</v>
      </c>
      <c r="E7567" s="6" t="s">
        <v>117</v>
      </c>
      <c r="F7567" s="6" t="s">
        <v>118</v>
      </c>
      <c r="G7567" s="6" t="s">
        <v>8006</v>
      </c>
      <c r="H7567" s="6" t="s">
        <v>48</v>
      </c>
      <c r="I7567" s="6" t="s">
        <v>55</v>
      </c>
      <c r="J7567" s="6" t="s">
        <v>37</v>
      </c>
      <c r="K7567" s="6" t="s">
        <v>26</v>
      </c>
      <c r="L7567" s="6" t="s">
        <v>89</v>
      </c>
      <c r="M7567" s="6" t="s">
        <v>2743</v>
      </c>
      <c r="N7567" s="9">
        <v>0</v>
      </c>
      <c r="O7567" s="10">
        <v>18</v>
      </c>
      <c r="P7567" s="10">
        <v>8</v>
      </c>
      <c r="Q7567" s="6">
        <v>2</v>
      </c>
      <c r="R7567" s="6" t="s">
        <v>41</v>
      </c>
      <c r="S7567" s="10">
        <f t="shared" si="118"/>
        <v>9</v>
      </c>
    </row>
    <row r="7568" spans="1:19" x14ac:dyDescent="0.3">
      <c r="A7568" s="6" t="s">
        <v>11481</v>
      </c>
      <c r="B7568" s="7">
        <v>41960</v>
      </c>
      <c r="C7568" s="8" t="s">
        <v>11482</v>
      </c>
      <c r="D7568" s="6" t="s">
        <v>2661</v>
      </c>
      <c r="E7568" s="6" t="s">
        <v>138</v>
      </c>
      <c r="F7568" s="6" t="s">
        <v>872</v>
      </c>
      <c r="G7568" s="6" t="s">
        <v>965</v>
      </c>
      <c r="H7568" s="6" t="s">
        <v>48</v>
      </c>
      <c r="I7568" s="6" t="s">
        <v>24</v>
      </c>
      <c r="J7568" s="6" t="s">
        <v>25</v>
      </c>
      <c r="K7568" s="6" t="s">
        <v>26</v>
      </c>
      <c r="L7568" s="6" t="s">
        <v>49</v>
      </c>
      <c r="M7568" s="6" t="s">
        <v>405</v>
      </c>
      <c r="N7568" s="9">
        <v>0.5</v>
      </c>
      <c r="O7568" s="10">
        <v>77</v>
      </c>
      <c r="P7568" s="10">
        <v>-43</v>
      </c>
      <c r="Q7568" s="6">
        <v>8</v>
      </c>
      <c r="R7568" s="6" t="s">
        <v>41</v>
      </c>
      <c r="S7568" s="10">
        <f t="shared" si="118"/>
        <v>9.625</v>
      </c>
    </row>
    <row r="7569" spans="1:19" x14ac:dyDescent="0.3">
      <c r="A7569" s="6" t="s">
        <v>11481</v>
      </c>
      <c r="B7569" s="7">
        <v>41960</v>
      </c>
      <c r="C7569" s="8" t="s">
        <v>11482</v>
      </c>
      <c r="D7569" s="6" t="s">
        <v>2661</v>
      </c>
      <c r="E7569" s="6" t="s">
        <v>138</v>
      </c>
      <c r="F7569" s="6" t="s">
        <v>872</v>
      </c>
      <c r="G7569" s="6" t="s">
        <v>965</v>
      </c>
      <c r="H7569" s="6" t="s">
        <v>48</v>
      </c>
      <c r="I7569" s="6" t="s">
        <v>24</v>
      </c>
      <c r="J7569" s="6" t="s">
        <v>25</v>
      </c>
      <c r="K7569" s="6" t="s">
        <v>26</v>
      </c>
      <c r="L7569" s="6" t="s">
        <v>194</v>
      </c>
      <c r="M7569" s="6" t="s">
        <v>1644</v>
      </c>
      <c r="N7569" s="9">
        <v>0.5</v>
      </c>
      <c r="O7569" s="10">
        <v>72</v>
      </c>
      <c r="P7569" s="10">
        <v>-46</v>
      </c>
      <c r="Q7569" s="6">
        <v>7</v>
      </c>
      <c r="R7569" s="6" t="s">
        <v>29</v>
      </c>
      <c r="S7569" s="10">
        <f t="shared" si="118"/>
        <v>10.285714285714286</v>
      </c>
    </row>
    <row r="7570" spans="1:19" x14ac:dyDescent="0.3">
      <c r="A7570" s="6" t="s">
        <v>11481</v>
      </c>
      <c r="B7570" s="7">
        <v>41960</v>
      </c>
      <c r="C7570" s="8" t="s">
        <v>11482</v>
      </c>
      <c r="D7570" s="6" t="s">
        <v>2661</v>
      </c>
      <c r="E7570" s="6" t="s">
        <v>138</v>
      </c>
      <c r="F7570" s="6" t="s">
        <v>872</v>
      </c>
      <c r="G7570" s="6" t="s">
        <v>965</v>
      </c>
      <c r="H7570" s="6" t="s">
        <v>48</v>
      </c>
      <c r="I7570" s="6" t="s">
        <v>24</v>
      </c>
      <c r="J7570" s="6" t="s">
        <v>25</v>
      </c>
      <c r="K7570" s="6" t="s">
        <v>26</v>
      </c>
      <c r="L7570" s="6" t="s">
        <v>72</v>
      </c>
      <c r="M7570" s="6" t="s">
        <v>1218</v>
      </c>
      <c r="N7570" s="9">
        <v>0.5</v>
      </c>
      <c r="O7570" s="10">
        <v>41</v>
      </c>
      <c r="P7570" s="10">
        <v>-14</v>
      </c>
      <c r="Q7570" s="6">
        <v>5</v>
      </c>
      <c r="R7570" s="6" t="s">
        <v>29</v>
      </c>
      <c r="S7570" s="10">
        <f t="shared" si="118"/>
        <v>8.1999999999999993</v>
      </c>
    </row>
    <row r="7571" spans="1:19" x14ac:dyDescent="0.3">
      <c r="A7571" s="6" t="s">
        <v>11483</v>
      </c>
      <c r="B7571" s="7">
        <v>41960</v>
      </c>
      <c r="C7571" s="8" t="s">
        <v>11484</v>
      </c>
      <c r="D7571" s="6" t="s">
        <v>2451</v>
      </c>
      <c r="E7571" s="6" t="s">
        <v>85</v>
      </c>
      <c r="F7571" s="6" t="s">
        <v>227</v>
      </c>
      <c r="G7571" s="6" t="s">
        <v>3033</v>
      </c>
      <c r="H7571" s="6" t="s">
        <v>88</v>
      </c>
      <c r="I7571" s="6" t="s">
        <v>36</v>
      </c>
      <c r="J7571" s="6" t="s">
        <v>25</v>
      </c>
      <c r="K7571" s="6" t="s">
        <v>26</v>
      </c>
      <c r="L7571" s="6" t="s">
        <v>49</v>
      </c>
      <c r="M7571" s="6" t="s">
        <v>1629</v>
      </c>
      <c r="N7571" s="9">
        <v>0</v>
      </c>
      <c r="O7571" s="10">
        <v>35</v>
      </c>
      <c r="P7571" s="10">
        <v>14</v>
      </c>
      <c r="Q7571" s="6">
        <v>2</v>
      </c>
      <c r="R7571" s="6" t="s">
        <v>29</v>
      </c>
      <c r="S7571" s="10">
        <f t="shared" si="118"/>
        <v>17.5</v>
      </c>
    </row>
    <row r="7572" spans="1:19" x14ac:dyDescent="0.3">
      <c r="A7572" s="6" t="s">
        <v>11483</v>
      </c>
      <c r="B7572" s="7">
        <v>41960</v>
      </c>
      <c r="C7572" s="8" t="s">
        <v>11484</v>
      </c>
      <c r="D7572" s="6" t="s">
        <v>2451</v>
      </c>
      <c r="E7572" s="6" t="s">
        <v>85</v>
      </c>
      <c r="F7572" s="6" t="s">
        <v>227</v>
      </c>
      <c r="G7572" s="6" t="s">
        <v>3033</v>
      </c>
      <c r="H7572" s="6" t="s">
        <v>88</v>
      </c>
      <c r="I7572" s="6" t="s">
        <v>36</v>
      </c>
      <c r="J7572" s="6" t="s">
        <v>25</v>
      </c>
      <c r="K7572" s="6" t="s">
        <v>26</v>
      </c>
      <c r="L7572" s="6" t="s">
        <v>49</v>
      </c>
      <c r="M7572" s="6" t="s">
        <v>3561</v>
      </c>
      <c r="N7572" s="9">
        <v>0</v>
      </c>
      <c r="O7572" s="10">
        <v>391</v>
      </c>
      <c r="P7572" s="10">
        <v>113</v>
      </c>
      <c r="Q7572" s="6">
        <v>8</v>
      </c>
      <c r="R7572" s="6" t="s">
        <v>29</v>
      </c>
      <c r="S7572" s="10">
        <f t="shared" si="118"/>
        <v>48.875</v>
      </c>
    </row>
    <row r="7573" spans="1:19" x14ac:dyDescent="0.3">
      <c r="A7573" s="6" t="s">
        <v>11477</v>
      </c>
      <c r="B7573" s="7">
        <v>41960</v>
      </c>
      <c r="C7573" s="8" t="s">
        <v>11478</v>
      </c>
      <c r="D7573" s="6" t="s">
        <v>3262</v>
      </c>
      <c r="E7573" s="6" t="s">
        <v>117</v>
      </c>
      <c r="F7573" s="6" t="s">
        <v>118</v>
      </c>
      <c r="G7573" s="6" t="s">
        <v>8006</v>
      </c>
      <c r="H7573" s="6" t="s">
        <v>48</v>
      </c>
      <c r="I7573" s="6" t="s">
        <v>55</v>
      </c>
      <c r="J7573" s="6" t="s">
        <v>37</v>
      </c>
      <c r="K7573" s="6" t="s">
        <v>122</v>
      </c>
      <c r="L7573" s="6" t="s">
        <v>214</v>
      </c>
      <c r="M7573" s="6" t="s">
        <v>2184</v>
      </c>
      <c r="N7573" s="9">
        <v>0</v>
      </c>
      <c r="O7573" s="10">
        <v>187</v>
      </c>
      <c r="P7573" s="10">
        <v>30</v>
      </c>
      <c r="Q7573" s="6">
        <v>4</v>
      </c>
      <c r="R7573" s="6" t="s">
        <v>41</v>
      </c>
      <c r="S7573" s="10">
        <f t="shared" si="118"/>
        <v>46.75</v>
      </c>
    </row>
    <row r="7574" spans="1:19" x14ac:dyDescent="0.3">
      <c r="A7574" s="6" t="s">
        <v>11483</v>
      </c>
      <c r="B7574" s="7">
        <v>41960</v>
      </c>
      <c r="C7574" s="8" t="s">
        <v>11484</v>
      </c>
      <c r="D7574" s="6" t="s">
        <v>2451</v>
      </c>
      <c r="E7574" s="6" t="s">
        <v>85</v>
      </c>
      <c r="F7574" s="6" t="s">
        <v>227</v>
      </c>
      <c r="G7574" s="6" t="s">
        <v>3033</v>
      </c>
      <c r="H7574" s="6" t="s">
        <v>88</v>
      </c>
      <c r="I7574" s="6" t="s">
        <v>36</v>
      </c>
      <c r="J7574" s="6" t="s">
        <v>25</v>
      </c>
      <c r="K7574" s="6" t="s">
        <v>122</v>
      </c>
      <c r="L7574" s="6" t="s">
        <v>168</v>
      </c>
      <c r="M7574" s="6" t="s">
        <v>5520</v>
      </c>
      <c r="N7574" s="9">
        <v>0</v>
      </c>
      <c r="O7574" s="10">
        <v>743</v>
      </c>
      <c r="P7574" s="10">
        <v>89</v>
      </c>
      <c r="Q7574" s="6">
        <v>5</v>
      </c>
      <c r="R7574" s="6" t="s">
        <v>41</v>
      </c>
      <c r="S7574" s="10">
        <f t="shared" si="118"/>
        <v>148.6</v>
      </c>
    </row>
    <row r="7575" spans="1:19" x14ac:dyDescent="0.3">
      <c r="A7575" s="6" t="s">
        <v>11485</v>
      </c>
      <c r="B7575" s="7">
        <v>41961</v>
      </c>
      <c r="C7575" s="8" t="s">
        <v>11486</v>
      </c>
      <c r="D7575" s="6" t="s">
        <v>871</v>
      </c>
      <c r="E7575" s="6" t="s">
        <v>21</v>
      </c>
      <c r="F7575" s="6" t="s">
        <v>4890</v>
      </c>
      <c r="G7575" s="6" t="s">
        <v>11487</v>
      </c>
      <c r="H7575" s="6" t="s">
        <v>23</v>
      </c>
      <c r="I7575" s="6" t="s">
        <v>55</v>
      </c>
      <c r="J7575" s="6" t="s">
        <v>25</v>
      </c>
      <c r="K7575" s="6" t="s">
        <v>38</v>
      </c>
      <c r="L7575" s="6" t="s">
        <v>111</v>
      </c>
      <c r="M7575" s="6" t="s">
        <v>6053</v>
      </c>
      <c r="N7575" s="9">
        <v>0.5</v>
      </c>
      <c r="O7575" s="10">
        <v>185</v>
      </c>
      <c r="P7575" s="10">
        <v>-26</v>
      </c>
      <c r="Q7575" s="6">
        <v>6</v>
      </c>
      <c r="R7575" s="6" t="s">
        <v>29</v>
      </c>
      <c r="S7575" s="10">
        <f t="shared" si="118"/>
        <v>30.833333333333332</v>
      </c>
    </row>
    <row r="7576" spans="1:19" x14ac:dyDescent="0.3">
      <c r="A7576" s="6" t="s">
        <v>11488</v>
      </c>
      <c r="B7576" s="7">
        <v>41961</v>
      </c>
      <c r="C7576" s="8" t="s">
        <v>11489</v>
      </c>
      <c r="D7576" s="6" t="s">
        <v>3273</v>
      </c>
      <c r="E7576" s="6" t="s">
        <v>100</v>
      </c>
      <c r="F7576" s="6" t="s">
        <v>262</v>
      </c>
      <c r="G7576" s="6" t="s">
        <v>262</v>
      </c>
      <c r="H7576" s="6" t="s">
        <v>88</v>
      </c>
      <c r="I7576" s="6" t="s">
        <v>36</v>
      </c>
      <c r="J7576" s="6" t="s">
        <v>63</v>
      </c>
      <c r="K7576" s="6" t="s">
        <v>38</v>
      </c>
      <c r="L7576" s="6" t="s">
        <v>39</v>
      </c>
      <c r="M7576" s="6" t="s">
        <v>4563</v>
      </c>
      <c r="N7576" s="9">
        <v>0</v>
      </c>
      <c r="O7576" s="10">
        <v>410</v>
      </c>
      <c r="P7576" s="10">
        <v>135</v>
      </c>
      <c r="Q7576" s="6">
        <v>1</v>
      </c>
      <c r="R7576" s="6" t="s">
        <v>41</v>
      </c>
      <c r="S7576" s="10">
        <f t="shared" si="118"/>
        <v>410</v>
      </c>
    </row>
    <row r="7577" spans="1:19" x14ac:dyDescent="0.3">
      <c r="A7577" s="6" t="s">
        <v>11490</v>
      </c>
      <c r="B7577" s="7">
        <v>41961</v>
      </c>
      <c r="C7577" s="8" t="s">
        <v>11491</v>
      </c>
      <c r="D7577" s="6" t="s">
        <v>659</v>
      </c>
      <c r="E7577" s="6" t="s">
        <v>45</v>
      </c>
      <c r="F7577" s="6" t="s">
        <v>46</v>
      </c>
      <c r="G7577" s="6" t="s">
        <v>11492</v>
      </c>
      <c r="H7577" s="6" t="s">
        <v>48</v>
      </c>
      <c r="I7577" s="6" t="s">
        <v>36</v>
      </c>
      <c r="J7577" s="6" t="s">
        <v>25</v>
      </c>
      <c r="K7577" s="6" t="s">
        <v>26</v>
      </c>
      <c r="L7577" s="6" t="s">
        <v>194</v>
      </c>
      <c r="M7577" s="6" t="s">
        <v>4308</v>
      </c>
      <c r="N7577" s="9">
        <v>0</v>
      </c>
      <c r="O7577" s="10">
        <v>10</v>
      </c>
      <c r="P7577" s="10">
        <v>4</v>
      </c>
      <c r="Q7577" s="6">
        <v>1</v>
      </c>
      <c r="R7577" s="6" t="s">
        <v>29</v>
      </c>
      <c r="S7577" s="10">
        <f t="shared" si="118"/>
        <v>10</v>
      </c>
    </row>
    <row r="7578" spans="1:19" x14ac:dyDescent="0.3">
      <c r="A7578" s="6" t="s">
        <v>11493</v>
      </c>
      <c r="B7578" s="7">
        <v>41961</v>
      </c>
      <c r="C7578" s="8" t="s">
        <v>11494</v>
      </c>
      <c r="D7578" s="6" t="s">
        <v>379</v>
      </c>
      <c r="E7578" s="6" t="s">
        <v>45</v>
      </c>
      <c r="F7578" s="6" t="s">
        <v>206</v>
      </c>
      <c r="G7578" s="6" t="s">
        <v>9040</v>
      </c>
      <c r="H7578" s="6" t="s">
        <v>48</v>
      </c>
      <c r="I7578" s="6" t="s">
        <v>36</v>
      </c>
      <c r="J7578" s="6" t="s">
        <v>25</v>
      </c>
      <c r="K7578" s="6" t="s">
        <v>26</v>
      </c>
      <c r="L7578" s="6" t="s">
        <v>57</v>
      </c>
      <c r="M7578" s="6" t="s">
        <v>2681</v>
      </c>
      <c r="N7578" s="9">
        <v>0.1</v>
      </c>
      <c r="O7578" s="10">
        <v>711</v>
      </c>
      <c r="P7578" s="10">
        <v>-8</v>
      </c>
      <c r="Q7578" s="6">
        <v>4</v>
      </c>
      <c r="R7578" s="6" t="s">
        <v>29</v>
      </c>
      <c r="S7578" s="10">
        <f t="shared" si="118"/>
        <v>177.75</v>
      </c>
    </row>
    <row r="7579" spans="1:19" x14ac:dyDescent="0.3">
      <c r="A7579" s="6" t="s">
        <v>11488</v>
      </c>
      <c r="B7579" s="7">
        <v>41961</v>
      </c>
      <c r="C7579" s="8" t="s">
        <v>11489</v>
      </c>
      <c r="D7579" s="6" t="s">
        <v>3273</v>
      </c>
      <c r="E7579" s="6" t="s">
        <v>100</v>
      </c>
      <c r="F7579" s="6" t="s">
        <v>262</v>
      </c>
      <c r="G7579" s="6" t="s">
        <v>262</v>
      </c>
      <c r="H7579" s="6" t="s">
        <v>88</v>
      </c>
      <c r="I7579" s="6" t="s">
        <v>36</v>
      </c>
      <c r="J7579" s="6" t="s">
        <v>63</v>
      </c>
      <c r="K7579" s="6" t="s">
        <v>26</v>
      </c>
      <c r="L7579" s="6" t="s">
        <v>49</v>
      </c>
      <c r="M7579" s="6" t="s">
        <v>626</v>
      </c>
      <c r="N7579" s="9">
        <v>0</v>
      </c>
      <c r="O7579" s="10">
        <v>144</v>
      </c>
      <c r="P7579" s="10">
        <v>6</v>
      </c>
      <c r="Q7579" s="6">
        <v>9</v>
      </c>
      <c r="R7579" s="6" t="s">
        <v>41</v>
      </c>
      <c r="S7579" s="10">
        <f t="shared" si="118"/>
        <v>16</v>
      </c>
    </row>
    <row r="7580" spans="1:19" x14ac:dyDescent="0.3">
      <c r="A7580" s="6" t="s">
        <v>11488</v>
      </c>
      <c r="B7580" s="7">
        <v>41961</v>
      </c>
      <c r="C7580" s="8" t="s">
        <v>11489</v>
      </c>
      <c r="D7580" s="6" t="s">
        <v>3273</v>
      </c>
      <c r="E7580" s="6" t="s">
        <v>100</v>
      </c>
      <c r="F7580" s="6" t="s">
        <v>262</v>
      </c>
      <c r="G7580" s="6" t="s">
        <v>262</v>
      </c>
      <c r="H7580" s="6" t="s">
        <v>88</v>
      </c>
      <c r="I7580" s="6" t="s">
        <v>36</v>
      </c>
      <c r="J7580" s="6" t="s">
        <v>63</v>
      </c>
      <c r="K7580" s="6" t="s">
        <v>26</v>
      </c>
      <c r="L7580" s="6" t="s">
        <v>49</v>
      </c>
      <c r="M7580" s="6" t="s">
        <v>1981</v>
      </c>
      <c r="N7580" s="9">
        <v>0</v>
      </c>
      <c r="O7580" s="10">
        <v>185</v>
      </c>
      <c r="P7580" s="10">
        <v>17</v>
      </c>
      <c r="Q7580" s="6">
        <v>7</v>
      </c>
      <c r="R7580" s="6" t="s">
        <v>41</v>
      </c>
      <c r="S7580" s="10">
        <f t="shared" si="118"/>
        <v>26.428571428571427</v>
      </c>
    </row>
    <row r="7581" spans="1:19" x14ac:dyDescent="0.3">
      <c r="A7581" s="6" t="s">
        <v>11485</v>
      </c>
      <c r="B7581" s="7">
        <v>41961</v>
      </c>
      <c r="C7581" s="8" t="s">
        <v>11486</v>
      </c>
      <c r="D7581" s="6" t="s">
        <v>871</v>
      </c>
      <c r="E7581" s="6" t="s">
        <v>21</v>
      </c>
      <c r="F7581" s="6" t="s">
        <v>4890</v>
      </c>
      <c r="G7581" s="6" t="s">
        <v>11487</v>
      </c>
      <c r="H7581" s="6" t="s">
        <v>23</v>
      </c>
      <c r="I7581" s="6" t="s">
        <v>55</v>
      </c>
      <c r="J7581" s="6" t="s">
        <v>25</v>
      </c>
      <c r="K7581" s="6" t="s">
        <v>122</v>
      </c>
      <c r="L7581" s="6" t="s">
        <v>168</v>
      </c>
      <c r="M7581" s="6" t="s">
        <v>334</v>
      </c>
      <c r="N7581" s="9">
        <v>0.5</v>
      </c>
      <c r="O7581" s="10">
        <v>663</v>
      </c>
      <c r="P7581" s="10">
        <v>-212</v>
      </c>
      <c r="Q7581" s="6">
        <v>5</v>
      </c>
      <c r="R7581" s="6" t="s">
        <v>29</v>
      </c>
      <c r="S7581" s="10">
        <f t="shared" si="118"/>
        <v>132.6</v>
      </c>
    </row>
    <row r="7582" spans="1:19" x14ac:dyDescent="0.3">
      <c r="A7582" s="6" t="s">
        <v>11485</v>
      </c>
      <c r="B7582" s="7">
        <v>41961</v>
      </c>
      <c r="C7582" s="8" t="s">
        <v>11486</v>
      </c>
      <c r="D7582" s="6" t="s">
        <v>871</v>
      </c>
      <c r="E7582" s="6" t="s">
        <v>21</v>
      </c>
      <c r="F7582" s="6" t="s">
        <v>4890</v>
      </c>
      <c r="G7582" s="6" t="s">
        <v>11487</v>
      </c>
      <c r="H7582" s="6" t="s">
        <v>23</v>
      </c>
      <c r="I7582" s="6" t="s">
        <v>55</v>
      </c>
      <c r="J7582" s="6" t="s">
        <v>25</v>
      </c>
      <c r="K7582" s="6" t="s">
        <v>122</v>
      </c>
      <c r="L7582" s="6" t="s">
        <v>123</v>
      </c>
      <c r="M7582" s="6" t="s">
        <v>2834</v>
      </c>
      <c r="N7582" s="9">
        <v>0.5</v>
      </c>
      <c r="O7582" s="10">
        <v>671</v>
      </c>
      <c r="P7582" s="10">
        <v>-309</v>
      </c>
      <c r="Q7582" s="6">
        <v>5</v>
      </c>
      <c r="R7582" s="6" t="s">
        <v>41</v>
      </c>
      <c r="S7582" s="10">
        <f t="shared" si="118"/>
        <v>134.19999999999999</v>
      </c>
    </row>
    <row r="7583" spans="1:19" x14ac:dyDescent="0.3">
      <c r="A7583" s="6" t="s">
        <v>11488</v>
      </c>
      <c r="B7583" s="7">
        <v>41961</v>
      </c>
      <c r="C7583" s="8" t="s">
        <v>11489</v>
      </c>
      <c r="D7583" s="6" t="s">
        <v>3273</v>
      </c>
      <c r="E7583" s="6" t="s">
        <v>100</v>
      </c>
      <c r="F7583" s="6" t="s">
        <v>262</v>
      </c>
      <c r="G7583" s="6" t="s">
        <v>262</v>
      </c>
      <c r="H7583" s="6" t="s">
        <v>88</v>
      </c>
      <c r="I7583" s="6" t="s">
        <v>36</v>
      </c>
      <c r="J7583" s="6" t="s">
        <v>63</v>
      </c>
      <c r="K7583" s="6" t="s">
        <v>122</v>
      </c>
      <c r="L7583" s="6" t="s">
        <v>214</v>
      </c>
      <c r="M7583" s="6" t="s">
        <v>10926</v>
      </c>
      <c r="N7583" s="9">
        <v>0</v>
      </c>
      <c r="O7583" s="10">
        <v>363</v>
      </c>
      <c r="P7583" s="10">
        <v>76</v>
      </c>
      <c r="Q7583" s="6">
        <v>5</v>
      </c>
      <c r="R7583" s="6" t="s">
        <v>29</v>
      </c>
      <c r="S7583" s="10">
        <f t="shared" si="118"/>
        <v>72.599999999999994</v>
      </c>
    </row>
    <row r="7584" spans="1:19" x14ac:dyDescent="0.3">
      <c r="A7584" s="6" t="s">
        <v>11495</v>
      </c>
      <c r="B7584" s="7">
        <v>41961</v>
      </c>
      <c r="C7584" s="8" t="s">
        <v>11496</v>
      </c>
      <c r="D7584" s="6" t="s">
        <v>6568</v>
      </c>
      <c r="E7584" s="6" t="s">
        <v>45</v>
      </c>
      <c r="F7584" s="6" t="s">
        <v>206</v>
      </c>
      <c r="G7584" s="6" t="s">
        <v>2885</v>
      </c>
      <c r="H7584" s="6" t="s">
        <v>48</v>
      </c>
      <c r="I7584" s="6" t="s">
        <v>36</v>
      </c>
      <c r="J7584" s="6" t="s">
        <v>37</v>
      </c>
      <c r="K7584" s="6" t="s">
        <v>26</v>
      </c>
      <c r="L7584" s="6" t="s">
        <v>89</v>
      </c>
      <c r="M7584" s="6" t="s">
        <v>3312</v>
      </c>
      <c r="N7584" s="9">
        <v>0</v>
      </c>
      <c r="O7584" s="10">
        <v>40</v>
      </c>
      <c r="P7584" s="10">
        <v>17</v>
      </c>
      <c r="Q7584" s="6">
        <v>5</v>
      </c>
      <c r="R7584" s="6" t="s">
        <v>41</v>
      </c>
      <c r="S7584" s="10">
        <f t="shared" si="118"/>
        <v>8</v>
      </c>
    </row>
    <row r="7585" spans="1:19" x14ac:dyDescent="0.3">
      <c r="A7585" s="6" t="s">
        <v>11497</v>
      </c>
      <c r="B7585" s="7">
        <v>41961</v>
      </c>
      <c r="C7585" s="8" t="s">
        <v>11498</v>
      </c>
      <c r="D7585" s="6" t="s">
        <v>4372</v>
      </c>
      <c r="E7585" s="6" t="s">
        <v>100</v>
      </c>
      <c r="F7585" s="6" t="s">
        <v>262</v>
      </c>
      <c r="G7585" s="6" t="s">
        <v>1616</v>
      </c>
      <c r="H7585" s="6" t="s">
        <v>88</v>
      </c>
      <c r="I7585" s="6" t="s">
        <v>55</v>
      </c>
      <c r="J7585" s="6" t="s">
        <v>37</v>
      </c>
      <c r="K7585" s="6" t="s">
        <v>26</v>
      </c>
      <c r="L7585" s="6" t="s">
        <v>57</v>
      </c>
      <c r="M7585" s="6" t="s">
        <v>3988</v>
      </c>
      <c r="N7585" s="9">
        <v>0.1</v>
      </c>
      <c r="O7585" s="10">
        <v>396</v>
      </c>
      <c r="P7585" s="10">
        <v>-31</v>
      </c>
      <c r="Q7585" s="6">
        <v>9</v>
      </c>
      <c r="R7585" s="6" t="s">
        <v>29</v>
      </c>
      <c r="S7585" s="10">
        <f t="shared" si="118"/>
        <v>44</v>
      </c>
    </row>
    <row r="7586" spans="1:19" x14ac:dyDescent="0.3">
      <c r="A7586" s="6" t="s">
        <v>11499</v>
      </c>
      <c r="B7586" s="7">
        <v>41961</v>
      </c>
      <c r="C7586" s="8" t="s">
        <v>11500</v>
      </c>
      <c r="D7586" s="6" t="s">
        <v>3327</v>
      </c>
      <c r="E7586" s="6" t="s">
        <v>33</v>
      </c>
      <c r="F7586" s="6" t="s">
        <v>791</v>
      </c>
      <c r="G7586" s="6" t="s">
        <v>11501</v>
      </c>
      <c r="H7586" s="6" t="s">
        <v>23</v>
      </c>
      <c r="I7586" s="6" t="s">
        <v>55</v>
      </c>
      <c r="J7586" s="6" t="s">
        <v>37</v>
      </c>
      <c r="K7586" s="6" t="s">
        <v>38</v>
      </c>
      <c r="L7586" s="6" t="s">
        <v>39</v>
      </c>
      <c r="M7586" s="6" t="s">
        <v>5392</v>
      </c>
      <c r="N7586" s="9">
        <v>0</v>
      </c>
      <c r="O7586" s="10">
        <v>724</v>
      </c>
      <c r="P7586" s="10">
        <v>253</v>
      </c>
      <c r="Q7586" s="6">
        <v>2</v>
      </c>
      <c r="R7586" s="6" t="s">
        <v>41</v>
      </c>
      <c r="S7586" s="10">
        <f t="shared" si="118"/>
        <v>362</v>
      </c>
    </row>
    <row r="7587" spans="1:19" x14ac:dyDescent="0.3">
      <c r="A7587" s="6" t="s">
        <v>11499</v>
      </c>
      <c r="B7587" s="7">
        <v>41961</v>
      </c>
      <c r="C7587" s="8" t="s">
        <v>11500</v>
      </c>
      <c r="D7587" s="6" t="s">
        <v>3327</v>
      </c>
      <c r="E7587" s="6" t="s">
        <v>33</v>
      </c>
      <c r="F7587" s="6" t="s">
        <v>791</v>
      </c>
      <c r="G7587" s="6" t="s">
        <v>11501</v>
      </c>
      <c r="H7587" s="6" t="s">
        <v>23</v>
      </c>
      <c r="I7587" s="6" t="s">
        <v>55</v>
      </c>
      <c r="J7587" s="6" t="s">
        <v>37</v>
      </c>
      <c r="K7587" s="6" t="s">
        <v>26</v>
      </c>
      <c r="L7587" s="6" t="s">
        <v>194</v>
      </c>
      <c r="M7587" s="6" t="s">
        <v>10885</v>
      </c>
      <c r="N7587" s="9">
        <v>0</v>
      </c>
      <c r="O7587" s="10">
        <v>112</v>
      </c>
      <c r="P7587" s="10">
        <v>24</v>
      </c>
      <c r="Q7587" s="6">
        <v>3</v>
      </c>
      <c r="R7587" s="6" t="s">
        <v>41</v>
      </c>
      <c r="S7587" s="10">
        <f t="shared" si="118"/>
        <v>37.333333333333336</v>
      </c>
    </row>
    <row r="7588" spans="1:19" x14ac:dyDescent="0.3">
      <c r="A7588" s="6" t="s">
        <v>11502</v>
      </c>
      <c r="B7588" s="7">
        <v>41961</v>
      </c>
      <c r="C7588" s="8" t="s">
        <v>11503</v>
      </c>
      <c r="D7588" s="6" t="s">
        <v>2301</v>
      </c>
      <c r="E7588" s="6" t="s">
        <v>45</v>
      </c>
      <c r="F7588" s="6" t="s">
        <v>1173</v>
      </c>
      <c r="G7588" s="6" t="s">
        <v>2554</v>
      </c>
      <c r="H7588" s="6" t="s">
        <v>48</v>
      </c>
      <c r="I7588" s="6" t="s">
        <v>55</v>
      </c>
      <c r="J7588" s="6" t="s">
        <v>37</v>
      </c>
      <c r="K7588" s="6" t="s">
        <v>26</v>
      </c>
      <c r="L7588" s="6" t="s">
        <v>49</v>
      </c>
      <c r="M7588" s="6" t="s">
        <v>626</v>
      </c>
      <c r="N7588" s="9">
        <v>0</v>
      </c>
      <c r="O7588" s="10">
        <v>16</v>
      </c>
      <c r="P7588" s="10">
        <v>1</v>
      </c>
      <c r="Q7588" s="6">
        <v>1</v>
      </c>
      <c r="R7588" s="6" t="s">
        <v>41</v>
      </c>
      <c r="S7588" s="10">
        <f t="shared" si="118"/>
        <v>16</v>
      </c>
    </row>
    <row r="7589" spans="1:19" x14ac:dyDescent="0.3">
      <c r="A7589" s="6" t="s">
        <v>11504</v>
      </c>
      <c r="B7589" s="7">
        <v>41962</v>
      </c>
      <c r="C7589" s="8" t="s">
        <v>11505</v>
      </c>
      <c r="D7589" s="6" t="s">
        <v>521</v>
      </c>
      <c r="E7589" s="6" t="s">
        <v>45</v>
      </c>
      <c r="F7589" s="6" t="s">
        <v>355</v>
      </c>
      <c r="G7589" s="6" t="s">
        <v>1419</v>
      </c>
      <c r="H7589" s="6" t="s">
        <v>48</v>
      </c>
      <c r="I7589" s="6" t="s">
        <v>36</v>
      </c>
      <c r="J7589" s="6" t="s">
        <v>63</v>
      </c>
      <c r="K7589" s="6" t="s">
        <v>26</v>
      </c>
      <c r="L7589" s="6" t="s">
        <v>27</v>
      </c>
      <c r="M7589" s="6" t="s">
        <v>28</v>
      </c>
      <c r="N7589" s="9">
        <v>0</v>
      </c>
      <c r="O7589" s="10">
        <v>30</v>
      </c>
      <c r="P7589" s="10">
        <v>6</v>
      </c>
      <c r="Q7589" s="6">
        <v>1</v>
      </c>
      <c r="R7589" s="6" t="s">
        <v>41</v>
      </c>
      <c r="S7589" s="10">
        <f t="shared" si="118"/>
        <v>30</v>
      </c>
    </row>
    <row r="7590" spans="1:19" x14ac:dyDescent="0.3">
      <c r="A7590" s="6" t="s">
        <v>11506</v>
      </c>
      <c r="B7590" s="7">
        <v>41962</v>
      </c>
      <c r="C7590" s="8" t="s">
        <v>11507</v>
      </c>
      <c r="D7590" s="6" t="s">
        <v>3330</v>
      </c>
      <c r="E7590" s="6" t="s">
        <v>45</v>
      </c>
      <c r="F7590" s="6" t="s">
        <v>355</v>
      </c>
      <c r="G7590" s="6" t="s">
        <v>1419</v>
      </c>
      <c r="H7590" s="6" t="s">
        <v>48</v>
      </c>
      <c r="I7590" s="6" t="s">
        <v>36</v>
      </c>
      <c r="J7590" s="6" t="s">
        <v>37</v>
      </c>
      <c r="K7590" s="6" t="s">
        <v>38</v>
      </c>
      <c r="L7590" s="6" t="s">
        <v>111</v>
      </c>
      <c r="M7590" s="6" t="s">
        <v>433</v>
      </c>
      <c r="N7590" s="9">
        <v>0.1</v>
      </c>
      <c r="O7590" s="10">
        <v>5729</v>
      </c>
      <c r="P7590" s="10">
        <v>64</v>
      </c>
      <c r="Q7590" s="6">
        <v>14</v>
      </c>
      <c r="R7590" s="6" t="s">
        <v>41</v>
      </c>
      <c r="S7590" s="10">
        <f t="shared" si="118"/>
        <v>409.21428571428572</v>
      </c>
    </row>
    <row r="7591" spans="1:19" x14ac:dyDescent="0.3">
      <c r="A7591" s="6" t="s">
        <v>11506</v>
      </c>
      <c r="B7591" s="7">
        <v>41962</v>
      </c>
      <c r="C7591" s="8" t="s">
        <v>11507</v>
      </c>
      <c r="D7591" s="6" t="s">
        <v>3330</v>
      </c>
      <c r="E7591" s="6" t="s">
        <v>45</v>
      </c>
      <c r="F7591" s="6" t="s">
        <v>355</v>
      </c>
      <c r="G7591" s="6" t="s">
        <v>1419</v>
      </c>
      <c r="H7591" s="6" t="s">
        <v>48</v>
      </c>
      <c r="I7591" s="6" t="s">
        <v>36</v>
      </c>
      <c r="J7591" s="6" t="s">
        <v>37</v>
      </c>
      <c r="K7591" s="6" t="s">
        <v>26</v>
      </c>
      <c r="L7591" s="6" t="s">
        <v>27</v>
      </c>
      <c r="M7591" s="6" t="s">
        <v>8334</v>
      </c>
      <c r="N7591" s="9">
        <v>0</v>
      </c>
      <c r="O7591" s="10">
        <v>94</v>
      </c>
      <c r="P7591" s="10">
        <v>27</v>
      </c>
      <c r="Q7591" s="6">
        <v>2</v>
      </c>
      <c r="R7591" s="6" t="s">
        <v>29</v>
      </c>
      <c r="S7591" s="10">
        <f t="shared" si="118"/>
        <v>47</v>
      </c>
    </row>
    <row r="7592" spans="1:19" x14ac:dyDescent="0.3">
      <c r="A7592" s="6" t="s">
        <v>11506</v>
      </c>
      <c r="B7592" s="7">
        <v>41962</v>
      </c>
      <c r="C7592" s="8" t="s">
        <v>11507</v>
      </c>
      <c r="D7592" s="6" t="s">
        <v>3330</v>
      </c>
      <c r="E7592" s="6" t="s">
        <v>45</v>
      </c>
      <c r="F7592" s="6" t="s">
        <v>355</v>
      </c>
      <c r="G7592" s="6" t="s">
        <v>1419</v>
      </c>
      <c r="H7592" s="6" t="s">
        <v>48</v>
      </c>
      <c r="I7592" s="6" t="s">
        <v>36</v>
      </c>
      <c r="J7592" s="6" t="s">
        <v>37</v>
      </c>
      <c r="K7592" s="6" t="s">
        <v>26</v>
      </c>
      <c r="L7592" s="6" t="s">
        <v>166</v>
      </c>
      <c r="M7592" s="6" t="s">
        <v>2129</v>
      </c>
      <c r="N7592" s="9">
        <v>0</v>
      </c>
      <c r="O7592" s="10">
        <v>213</v>
      </c>
      <c r="P7592" s="10">
        <v>4</v>
      </c>
      <c r="Q7592" s="6">
        <v>14</v>
      </c>
      <c r="R7592" s="6" t="s">
        <v>41</v>
      </c>
      <c r="S7592" s="10">
        <f t="shared" si="118"/>
        <v>15.214285714285714</v>
      </c>
    </row>
    <row r="7593" spans="1:19" x14ac:dyDescent="0.3">
      <c r="A7593" s="6" t="s">
        <v>11506</v>
      </c>
      <c r="B7593" s="7">
        <v>41962</v>
      </c>
      <c r="C7593" s="8" t="s">
        <v>11507</v>
      </c>
      <c r="D7593" s="6" t="s">
        <v>3330</v>
      </c>
      <c r="E7593" s="6" t="s">
        <v>45</v>
      </c>
      <c r="F7593" s="6" t="s">
        <v>355</v>
      </c>
      <c r="G7593" s="6" t="s">
        <v>1419</v>
      </c>
      <c r="H7593" s="6" t="s">
        <v>48</v>
      </c>
      <c r="I7593" s="6" t="s">
        <v>36</v>
      </c>
      <c r="J7593" s="6" t="s">
        <v>37</v>
      </c>
      <c r="K7593" s="6" t="s">
        <v>122</v>
      </c>
      <c r="L7593" s="6" t="s">
        <v>168</v>
      </c>
      <c r="M7593" s="6" t="s">
        <v>6891</v>
      </c>
      <c r="N7593" s="9">
        <v>0.15</v>
      </c>
      <c r="O7593" s="10">
        <v>250</v>
      </c>
      <c r="P7593" s="10">
        <v>-12</v>
      </c>
      <c r="Q7593" s="6">
        <v>2</v>
      </c>
      <c r="R7593" s="6" t="s">
        <v>29</v>
      </c>
      <c r="S7593" s="10">
        <f t="shared" si="118"/>
        <v>125</v>
      </c>
    </row>
    <row r="7594" spans="1:19" x14ac:dyDescent="0.3">
      <c r="A7594" s="6" t="s">
        <v>11508</v>
      </c>
      <c r="B7594" s="7">
        <v>41962</v>
      </c>
      <c r="C7594" s="8" t="s">
        <v>11509</v>
      </c>
      <c r="D7594" s="6" t="s">
        <v>3257</v>
      </c>
      <c r="E7594" s="6" t="s">
        <v>33</v>
      </c>
      <c r="F7594" s="6" t="s">
        <v>34</v>
      </c>
      <c r="G7594" s="6" t="s">
        <v>527</v>
      </c>
      <c r="H7594" s="6" t="s">
        <v>23</v>
      </c>
      <c r="I7594" s="6" t="s">
        <v>36</v>
      </c>
      <c r="J7594" s="6" t="s">
        <v>37</v>
      </c>
      <c r="K7594" s="6" t="s">
        <v>26</v>
      </c>
      <c r="L7594" s="6" t="s">
        <v>27</v>
      </c>
      <c r="M7594" s="6" t="s">
        <v>5141</v>
      </c>
      <c r="N7594" s="9">
        <v>0</v>
      </c>
      <c r="O7594" s="10">
        <v>60</v>
      </c>
      <c r="P7594" s="10">
        <v>13</v>
      </c>
      <c r="Q7594" s="6">
        <v>2</v>
      </c>
      <c r="R7594" s="6" t="s">
        <v>41</v>
      </c>
      <c r="S7594" s="10">
        <f t="shared" si="118"/>
        <v>30</v>
      </c>
    </row>
    <row r="7595" spans="1:19" x14ac:dyDescent="0.3">
      <c r="A7595" s="6" t="s">
        <v>11510</v>
      </c>
      <c r="B7595" s="7">
        <v>41962</v>
      </c>
      <c r="C7595" s="8" t="s">
        <v>11511</v>
      </c>
      <c r="D7595" s="6" t="s">
        <v>402</v>
      </c>
      <c r="E7595" s="6" t="s">
        <v>33</v>
      </c>
      <c r="F7595" s="6" t="s">
        <v>34</v>
      </c>
      <c r="G7595" s="6" t="s">
        <v>2730</v>
      </c>
      <c r="H7595" s="6" t="s">
        <v>23</v>
      </c>
      <c r="I7595" s="6" t="s">
        <v>55</v>
      </c>
      <c r="J7595" s="6" t="s">
        <v>37</v>
      </c>
      <c r="K7595" s="6" t="s">
        <v>26</v>
      </c>
      <c r="L7595" s="6" t="s">
        <v>89</v>
      </c>
      <c r="M7595" s="6" t="s">
        <v>2229</v>
      </c>
      <c r="N7595" s="9">
        <v>0</v>
      </c>
      <c r="O7595" s="10">
        <v>19</v>
      </c>
      <c r="P7595" s="10">
        <v>8</v>
      </c>
      <c r="Q7595" s="6">
        <v>2</v>
      </c>
      <c r="R7595" s="6" t="s">
        <v>41</v>
      </c>
      <c r="S7595" s="10">
        <f t="shared" si="118"/>
        <v>9.5</v>
      </c>
    </row>
    <row r="7596" spans="1:19" x14ac:dyDescent="0.3">
      <c r="A7596" s="6" t="s">
        <v>11510</v>
      </c>
      <c r="B7596" s="7">
        <v>41962</v>
      </c>
      <c r="C7596" s="8" t="s">
        <v>11511</v>
      </c>
      <c r="D7596" s="6" t="s">
        <v>402</v>
      </c>
      <c r="E7596" s="6" t="s">
        <v>33</v>
      </c>
      <c r="F7596" s="6" t="s">
        <v>34</v>
      </c>
      <c r="G7596" s="6" t="s">
        <v>2730</v>
      </c>
      <c r="H7596" s="6" t="s">
        <v>23</v>
      </c>
      <c r="I7596" s="6" t="s">
        <v>55</v>
      </c>
      <c r="J7596" s="6" t="s">
        <v>37</v>
      </c>
      <c r="K7596" s="6" t="s">
        <v>26</v>
      </c>
      <c r="L7596" s="6" t="s">
        <v>72</v>
      </c>
      <c r="M7596" s="6" t="s">
        <v>2904</v>
      </c>
      <c r="N7596" s="9">
        <v>0</v>
      </c>
      <c r="O7596" s="10">
        <v>25</v>
      </c>
      <c r="P7596" s="10">
        <v>11</v>
      </c>
      <c r="Q7596" s="6">
        <v>3</v>
      </c>
      <c r="R7596" s="6" t="s">
        <v>29</v>
      </c>
      <c r="S7596" s="10">
        <f t="shared" si="118"/>
        <v>8.3333333333333339</v>
      </c>
    </row>
    <row r="7597" spans="1:19" x14ac:dyDescent="0.3">
      <c r="A7597" s="6" t="s">
        <v>11512</v>
      </c>
      <c r="B7597" s="7">
        <v>41962</v>
      </c>
      <c r="C7597" s="8" t="s">
        <v>11513</v>
      </c>
      <c r="D7597" s="6" t="s">
        <v>4875</v>
      </c>
      <c r="E7597" s="6" t="s">
        <v>138</v>
      </c>
      <c r="F7597" s="6" t="s">
        <v>508</v>
      </c>
      <c r="G7597" s="6" t="s">
        <v>5755</v>
      </c>
      <c r="H7597" s="6" t="s">
        <v>48</v>
      </c>
      <c r="I7597" s="6" t="s">
        <v>36</v>
      </c>
      <c r="J7597" s="6" t="s">
        <v>37</v>
      </c>
      <c r="K7597" s="6" t="s">
        <v>26</v>
      </c>
      <c r="L7597" s="6" t="s">
        <v>49</v>
      </c>
      <c r="M7597" s="6" t="s">
        <v>382</v>
      </c>
      <c r="N7597" s="9">
        <v>0.5</v>
      </c>
      <c r="O7597" s="10">
        <v>27</v>
      </c>
      <c r="P7597" s="10">
        <v>-25</v>
      </c>
      <c r="Q7597" s="6">
        <v>2</v>
      </c>
      <c r="R7597" s="6" t="s">
        <v>29</v>
      </c>
      <c r="S7597" s="10">
        <f t="shared" si="118"/>
        <v>13.5</v>
      </c>
    </row>
    <row r="7598" spans="1:19" x14ac:dyDescent="0.3">
      <c r="A7598" s="6" t="s">
        <v>11512</v>
      </c>
      <c r="B7598" s="7">
        <v>41962</v>
      </c>
      <c r="C7598" s="8" t="s">
        <v>11513</v>
      </c>
      <c r="D7598" s="6" t="s">
        <v>4875</v>
      </c>
      <c r="E7598" s="6" t="s">
        <v>138</v>
      </c>
      <c r="F7598" s="6" t="s">
        <v>508</v>
      </c>
      <c r="G7598" s="6" t="s">
        <v>5755</v>
      </c>
      <c r="H7598" s="6" t="s">
        <v>48</v>
      </c>
      <c r="I7598" s="6" t="s">
        <v>36</v>
      </c>
      <c r="J7598" s="6" t="s">
        <v>37</v>
      </c>
      <c r="K7598" s="6" t="s">
        <v>122</v>
      </c>
      <c r="L7598" s="6" t="s">
        <v>168</v>
      </c>
      <c r="M7598" s="6" t="s">
        <v>4914</v>
      </c>
      <c r="N7598" s="9">
        <v>0.5</v>
      </c>
      <c r="O7598" s="10">
        <v>245</v>
      </c>
      <c r="P7598" s="10">
        <v>-78</v>
      </c>
      <c r="Q7598" s="6">
        <v>2</v>
      </c>
      <c r="R7598" s="6" t="s">
        <v>41</v>
      </c>
      <c r="S7598" s="10">
        <f t="shared" si="118"/>
        <v>122.5</v>
      </c>
    </row>
    <row r="7599" spans="1:19" x14ac:dyDescent="0.3">
      <c r="A7599" s="6" t="s">
        <v>11514</v>
      </c>
      <c r="B7599" s="7">
        <v>41962</v>
      </c>
      <c r="C7599" s="8" t="s">
        <v>11515</v>
      </c>
      <c r="D7599" s="6" t="s">
        <v>5028</v>
      </c>
      <c r="E7599" s="6" t="s">
        <v>85</v>
      </c>
      <c r="F7599" s="6" t="s">
        <v>1188</v>
      </c>
      <c r="G7599" s="6" t="s">
        <v>1189</v>
      </c>
      <c r="H7599" s="6" t="s">
        <v>88</v>
      </c>
      <c r="I7599" s="6" t="s">
        <v>36</v>
      </c>
      <c r="J7599" s="6" t="s">
        <v>37</v>
      </c>
      <c r="K7599" s="6" t="s">
        <v>26</v>
      </c>
      <c r="L7599" s="6" t="s">
        <v>104</v>
      </c>
      <c r="M7599" s="6" t="s">
        <v>176</v>
      </c>
      <c r="N7599" s="9">
        <v>0</v>
      </c>
      <c r="O7599" s="10">
        <v>45</v>
      </c>
      <c r="P7599" s="10">
        <v>13</v>
      </c>
      <c r="Q7599" s="6">
        <v>4</v>
      </c>
      <c r="R7599" s="6" t="s">
        <v>29</v>
      </c>
      <c r="S7599" s="10">
        <f t="shared" si="118"/>
        <v>11.25</v>
      </c>
    </row>
    <row r="7600" spans="1:19" x14ac:dyDescent="0.3">
      <c r="A7600" s="6" t="s">
        <v>11514</v>
      </c>
      <c r="B7600" s="7">
        <v>41962</v>
      </c>
      <c r="C7600" s="8" t="s">
        <v>11515</v>
      </c>
      <c r="D7600" s="6" t="s">
        <v>5028</v>
      </c>
      <c r="E7600" s="6" t="s">
        <v>85</v>
      </c>
      <c r="F7600" s="6" t="s">
        <v>1188</v>
      </c>
      <c r="G7600" s="6" t="s">
        <v>1189</v>
      </c>
      <c r="H7600" s="6" t="s">
        <v>88</v>
      </c>
      <c r="I7600" s="6" t="s">
        <v>36</v>
      </c>
      <c r="J7600" s="6" t="s">
        <v>37</v>
      </c>
      <c r="K7600" s="6" t="s">
        <v>26</v>
      </c>
      <c r="L7600" s="6" t="s">
        <v>57</v>
      </c>
      <c r="M7600" s="6" t="s">
        <v>2085</v>
      </c>
      <c r="N7600" s="9">
        <v>0.4</v>
      </c>
      <c r="O7600" s="10">
        <v>24</v>
      </c>
      <c r="P7600" s="10">
        <v>-9</v>
      </c>
      <c r="Q7600" s="6">
        <v>4</v>
      </c>
      <c r="R7600" s="6" t="s">
        <v>29</v>
      </c>
      <c r="S7600" s="10">
        <f t="shared" si="118"/>
        <v>6</v>
      </c>
    </row>
    <row r="7601" spans="1:19" x14ac:dyDescent="0.3">
      <c r="A7601" s="6" t="s">
        <v>11516</v>
      </c>
      <c r="B7601" s="7">
        <v>41963</v>
      </c>
      <c r="C7601" s="8" t="s">
        <v>11517</v>
      </c>
      <c r="D7601" s="6" t="s">
        <v>5996</v>
      </c>
      <c r="E7601" s="6" t="s">
        <v>33</v>
      </c>
      <c r="F7601" s="6" t="s">
        <v>34</v>
      </c>
      <c r="G7601" s="6" t="s">
        <v>2014</v>
      </c>
      <c r="H7601" s="6" t="s">
        <v>23</v>
      </c>
      <c r="I7601" s="6" t="s">
        <v>55</v>
      </c>
      <c r="J7601" s="6" t="s">
        <v>63</v>
      </c>
      <c r="K7601" s="6" t="s">
        <v>26</v>
      </c>
      <c r="L7601" s="6" t="s">
        <v>49</v>
      </c>
      <c r="M7601" s="6" t="s">
        <v>3117</v>
      </c>
      <c r="N7601" s="9">
        <v>0</v>
      </c>
      <c r="O7601" s="10">
        <v>47</v>
      </c>
      <c r="P7601" s="10">
        <v>1</v>
      </c>
      <c r="Q7601" s="6">
        <v>2</v>
      </c>
      <c r="R7601" s="6" t="s">
        <v>29</v>
      </c>
      <c r="S7601" s="10">
        <f t="shared" si="118"/>
        <v>23.5</v>
      </c>
    </row>
    <row r="7602" spans="1:19" x14ac:dyDescent="0.3">
      <c r="A7602" s="6" t="s">
        <v>11516</v>
      </c>
      <c r="B7602" s="7">
        <v>41963</v>
      </c>
      <c r="C7602" s="8" t="s">
        <v>11517</v>
      </c>
      <c r="D7602" s="6" t="s">
        <v>5996</v>
      </c>
      <c r="E7602" s="6" t="s">
        <v>33</v>
      </c>
      <c r="F7602" s="6" t="s">
        <v>34</v>
      </c>
      <c r="G7602" s="6" t="s">
        <v>2014</v>
      </c>
      <c r="H7602" s="6" t="s">
        <v>23</v>
      </c>
      <c r="I7602" s="6" t="s">
        <v>55</v>
      </c>
      <c r="J7602" s="6" t="s">
        <v>63</v>
      </c>
      <c r="K7602" s="6" t="s">
        <v>26</v>
      </c>
      <c r="L7602" s="6" t="s">
        <v>57</v>
      </c>
      <c r="M7602" s="6" t="s">
        <v>641</v>
      </c>
      <c r="N7602" s="9">
        <v>0</v>
      </c>
      <c r="O7602" s="10">
        <v>18</v>
      </c>
      <c r="P7602" s="10">
        <v>4</v>
      </c>
      <c r="Q7602" s="6">
        <v>1</v>
      </c>
      <c r="R7602" s="6" t="s">
        <v>29</v>
      </c>
      <c r="S7602" s="10">
        <f t="shared" si="118"/>
        <v>18</v>
      </c>
    </row>
    <row r="7603" spans="1:19" x14ac:dyDescent="0.3">
      <c r="A7603" s="6" t="s">
        <v>11518</v>
      </c>
      <c r="B7603" s="7">
        <v>41963</v>
      </c>
      <c r="C7603" s="8" t="s">
        <v>11519</v>
      </c>
      <c r="D7603" s="6" t="s">
        <v>4818</v>
      </c>
      <c r="E7603" s="6" t="s">
        <v>100</v>
      </c>
      <c r="F7603" s="6" t="s">
        <v>2694</v>
      </c>
      <c r="G7603" s="6" t="s">
        <v>2695</v>
      </c>
      <c r="H7603" s="6" t="s">
        <v>88</v>
      </c>
      <c r="I7603" s="6" t="s">
        <v>36</v>
      </c>
      <c r="J7603" s="6" t="s">
        <v>25</v>
      </c>
      <c r="K7603" s="6" t="s">
        <v>38</v>
      </c>
      <c r="L7603" s="6" t="s">
        <v>251</v>
      </c>
      <c r="M7603" s="6" t="s">
        <v>478</v>
      </c>
      <c r="N7603" s="9">
        <v>0</v>
      </c>
      <c r="O7603" s="10">
        <v>103</v>
      </c>
      <c r="P7603" s="10">
        <v>30</v>
      </c>
      <c r="Q7603" s="6">
        <v>2</v>
      </c>
      <c r="R7603" s="6" t="s">
        <v>29</v>
      </c>
      <c r="S7603" s="10">
        <f t="shared" si="118"/>
        <v>51.5</v>
      </c>
    </row>
    <row r="7604" spans="1:19" x14ac:dyDescent="0.3">
      <c r="A7604" s="6" t="s">
        <v>11520</v>
      </c>
      <c r="B7604" s="7">
        <v>41963</v>
      </c>
      <c r="C7604" s="8" t="s">
        <v>11521</v>
      </c>
      <c r="D7604" s="6" t="s">
        <v>2395</v>
      </c>
      <c r="E7604" s="6" t="s">
        <v>117</v>
      </c>
      <c r="F7604" s="6" t="s">
        <v>1881</v>
      </c>
      <c r="G7604" s="6" t="s">
        <v>1882</v>
      </c>
      <c r="H7604" s="6" t="s">
        <v>48</v>
      </c>
      <c r="I7604" s="6" t="s">
        <v>36</v>
      </c>
      <c r="J7604" s="6" t="s">
        <v>37</v>
      </c>
      <c r="K7604" s="6" t="s">
        <v>26</v>
      </c>
      <c r="L7604" s="6" t="s">
        <v>27</v>
      </c>
      <c r="M7604" s="6" t="s">
        <v>5398</v>
      </c>
      <c r="N7604" s="9">
        <v>0</v>
      </c>
      <c r="O7604" s="10">
        <v>194</v>
      </c>
      <c r="P7604" s="10">
        <v>74</v>
      </c>
      <c r="Q7604" s="6">
        <v>4</v>
      </c>
      <c r="R7604" s="6" t="s">
        <v>41</v>
      </c>
      <c r="S7604" s="10">
        <f t="shared" si="118"/>
        <v>48.5</v>
      </c>
    </row>
    <row r="7605" spans="1:19" x14ac:dyDescent="0.3">
      <c r="A7605" s="6" t="s">
        <v>11518</v>
      </c>
      <c r="B7605" s="7">
        <v>41963</v>
      </c>
      <c r="C7605" s="8" t="s">
        <v>11519</v>
      </c>
      <c r="D7605" s="6" t="s">
        <v>4818</v>
      </c>
      <c r="E7605" s="6" t="s">
        <v>100</v>
      </c>
      <c r="F7605" s="6" t="s">
        <v>2694</v>
      </c>
      <c r="G7605" s="6" t="s">
        <v>2695</v>
      </c>
      <c r="H7605" s="6" t="s">
        <v>88</v>
      </c>
      <c r="I7605" s="6" t="s">
        <v>36</v>
      </c>
      <c r="J7605" s="6" t="s">
        <v>25</v>
      </c>
      <c r="K7605" s="6" t="s">
        <v>26</v>
      </c>
      <c r="L7605" s="6" t="s">
        <v>89</v>
      </c>
      <c r="M7605" s="6" t="s">
        <v>2289</v>
      </c>
      <c r="N7605" s="9">
        <v>0</v>
      </c>
      <c r="O7605" s="10">
        <v>85</v>
      </c>
      <c r="P7605" s="10">
        <v>0</v>
      </c>
      <c r="Q7605" s="6">
        <v>3</v>
      </c>
      <c r="R7605" s="6" t="s">
        <v>41</v>
      </c>
      <c r="S7605" s="10">
        <f t="shared" si="118"/>
        <v>28.333333333333332</v>
      </c>
    </row>
    <row r="7606" spans="1:19" x14ac:dyDescent="0.3">
      <c r="A7606" s="6" t="s">
        <v>11518</v>
      </c>
      <c r="B7606" s="7">
        <v>41963</v>
      </c>
      <c r="C7606" s="8" t="s">
        <v>11519</v>
      </c>
      <c r="D7606" s="6" t="s">
        <v>4818</v>
      </c>
      <c r="E7606" s="6" t="s">
        <v>100</v>
      </c>
      <c r="F7606" s="6" t="s">
        <v>2694</v>
      </c>
      <c r="G7606" s="6" t="s">
        <v>2695</v>
      </c>
      <c r="H7606" s="6" t="s">
        <v>88</v>
      </c>
      <c r="I7606" s="6" t="s">
        <v>36</v>
      </c>
      <c r="J7606" s="6" t="s">
        <v>25</v>
      </c>
      <c r="K7606" s="6" t="s">
        <v>26</v>
      </c>
      <c r="L7606" s="6" t="s">
        <v>104</v>
      </c>
      <c r="M7606" s="6" t="s">
        <v>5532</v>
      </c>
      <c r="N7606" s="9">
        <v>0</v>
      </c>
      <c r="O7606" s="10">
        <v>100</v>
      </c>
      <c r="P7606" s="10">
        <v>25</v>
      </c>
      <c r="Q7606" s="6">
        <v>9</v>
      </c>
      <c r="R7606" s="6" t="s">
        <v>29</v>
      </c>
      <c r="S7606" s="10">
        <f t="shared" si="118"/>
        <v>11.111111111111111</v>
      </c>
    </row>
    <row r="7607" spans="1:19" x14ac:dyDescent="0.3">
      <c r="A7607" s="6" t="s">
        <v>11518</v>
      </c>
      <c r="B7607" s="7">
        <v>41963</v>
      </c>
      <c r="C7607" s="8" t="s">
        <v>11519</v>
      </c>
      <c r="D7607" s="6" t="s">
        <v>4818</v>
      </c>
      <c r="E7607" s="6" t="s">
        <v>100</v>
      </c>
      <c r="F7607" s="6" t="s">
        <v>2694</v>
      </c>
      <c r="G7607" s="6" t="s">
        <v>2695</v>
      </c>
      <c r="H7607" s="6" t="s">
        <v>88</v>
      </c>
      <c r="I7607" s="6" t="s">
        <v>36</v>
      </c>
      <c r="J7607" s="6" t="s">
        <v>25</v>
      </c>
      <c r="K7607" s="6" t="s">
        <v>26</v>
      </c>
      <c r="L7607" s="6" t="s">
        <v>166</v>
      </c>
      <c r="M7607" s="6" t="s">
        <v>7333</v>
      </c>
      <c r="N7607" s="9">
        <v>0</v>
      </c>
      <c r="O7607" s="10">
        <v>162</v>
      </c>
      <c r="P7607" s="10">
        <v>78</v>
      </c>
      <c r="Q7607" s="6">
        <v>7</v>
      </c>
      <c r="R7607" s="6" t="s">
        <v>29</v>
      </c>
      <c r="S7607" s="10">
        <f t="shared" si="118"/>
        <v>23.142857142857142</v>
      </c>
    </row>
    <row r="7608" spans="1:19" x14ac:dyDescent="0.3">
      <c r="A7608" s="6" t="s">
        <v>11522</v>
      </c>
      <c r="B7608" s="7">
        <v>41963</v>
      </c>
      <c r="C7608" s="8" t="s">
        <v>11523</v>
      </c>
      <c r="D7608" s="6" t="s">
        <v>4191</v>
      </c>
      <c r="E7608" s="6" t="s">
        <v>100</v>
      </c>
      <c r="F7608" s="6" t="s">
        <v>306</v>
      </c>
      <c r="G7608" s="6" t="s">
        <v>6014</v>
      </c>
      <c r="H7608" s="6" t="s">
        <v>88</v>
      </c>
      <c r="I7608" s="6" t="s">
        <v>36</v>
      </c>
      <c r="J7608" s="6" t="s">
        <v>37</v>
      </c>
      <c r="K7608" s="6" t="s">
        <v>26</v>
      </c>
      <c r="L7608" s="6" t="s">
        <v>57</v>
      </c>
      <c r="M7608" s="6" t="s">
        <v>1532</v>
      </c>
      <c r="N7608" s="9">
        <v>0.1</v>
      </c>
      <c r="O7608" s="10">
        <v>43</v>
      </c>
      <c r="P7608" s="10">
        <v>0</v>
      </c>
      <c r="Q7608" s="6">
        <v>3</v>
      </c>
      <c r="R7608" s="6" t="s">
        <v>41</v>
      </c>
      <c r="S7608" s="10">
        <f t="shared" si="118"/>
        <v>14.333333333333334</v>
      </c>
    </row>
    <row r="7609" spans="1:19" x14ac:dyDescent="0.3">
      <c r="A7609" s="6" t="s">
        <v>11520</v>
      </c>
      <c r="B7609" s="7">
        <v>41963</v>
      </c>
      <c r="C7609" s="8" t="s">
        <v>11521</v>
      </c>
      <c r="D7609" s="6" t="s">
        <v>2395</v>
      </c>
      <c r="E7609" s="6" t="s">
        <v>117</v>
      </c>
      <c r="F7609" s="6" t="s">
        <v>1881</v>
      </c>
      <c r="G7609" s="6" t="s">
        <v>1882</v>
      </c>
      <c r="H7609" s="6" t="s">
        <v>48</v>
      </c>
      <c r="I7609" s="6" t="s">
        <v>36</v>
      </c>
      <c r="J7609" s="6" t="s">
        <v>37</v>
      </c>
      <c r="K7609" s="6" t="s">
        <v>122</v>
      </c>
      <c r="L7609" s="6" t="s">
        <v>156</v>
      </c>
      <c r="M7609" s="6" t="s">
        <v>1021</v>
      </c>
      <c r="N7609" s="9">
        <v>0</v>
      </c>
      <c r="O7609" s="10">
        <v>381</v>
      </c>
      <c r="P7609" s="10">
        <v>80</v>
      </c>
      <c r="Q7609" s="6">
        <v>5</v>
      </c>
      <c r="R7609" s="6" t="s">
        <v>41</v>
      </c>
      <c r="S7609" s="10">
        <f t="shared" si="118"/>
        <v>76.2</v>
      </c>
    </row>
    <row r="7610" spans="1:19" x14ac:dyDescent="0.3">
      <c r="A7610" s="6" t="s">
        <v>11518</v>
      </c>
      <c r="B7610" s="7">
        <v>41963</v>
      </c>
      <c r="C7610" s="8" t="s">
        <v>11519</v>
      </c>
      <c r="D7610" s="6" t="s">
        <v>4818</v>
      </c>
      <c r="E7610" s="6" t="s">
        <v>100</v>
      </c>
      <c r="F7610" s="6" t="s">
        <v>2694</v>
      </c>
      <c r="G7610" s="6" t="s">
        <v>2695</v>
      </c>
      <c r="H7610" s="6" t="s">
        <v>88</v>
      </c>
      <c r="I7610" s="6" t="s">
        <v>36</v>
      </c>
      <c r="J7610" s="6" t="s">
        <v>25</v>
      </c>
      <c r="K7610" s="6" t="s">
        <v>122</v>
      </c>
      <c r="L7610" s="6" t="s">
        <v>168</v>
      </c>
      <c r="M7610" s="6" t="s">
        <v>1921</v>
      </c>
      <c r="N7610" s="9">
        <v>0</v>
      </c>
      <c r="O7610" s="10">
        <v>2057</v>
      </c>
      <c r="P7610" s="10">
        <v>432</v>
      </c>
      <c r="Q7610" s="6">
        <v>7</v>
      </c>
      <c r="R7610" s="6" t="s">
        <v>29</v>
      </c>
      <c r="S7610" s="10">
        <f t="shared" si="118"/>
        <v>293.85714285714283</v>
      </c>
    </row>
    <row r="7611" spans="1:19" x14ac:dyDescent="0.3">
      <c r="A7611" s="6" t="s">
        <v>11518</v>
      </c>
      <c r="B7611" s="7">
        <v>41963</v>
      </c>
      <c r="C7611" s="8" t="s">
        <v>11519</v>
      </c>
      <c r="D7611" s="6" t="s">
        <v>4818</v>
      </c>
      <c r="E7611" s="6" t="s">
        <v>100</v>
      </c>
      <c r="F7611" s="6" t="s">
        <v>2694</v>
      </c>
      <c r="G7611" s="6" t="s">
        <v>2695</v>
      </c>
      <c r="H7611" s="6" t="s">
        <v>88</v>
      </c>
      <c r="I7611" s="6" t="s">
        <v>36</v>
      </c>
      <c r="J7611" s="6" t="s">
        <v>25</v>
      </c>
      <c r="K7611" s="6" t="s">
        <v>122</v>
      </c>
      <c r="L7611" s="6" t="s">
        <v>123</v>
      </c>
      <c r="M7611" s="6" t="s">
        <v>1287</v>
      </c>
      <c r="N7611" s="9">
        <v>0.1</v>
      </c>
      <c r="O7611" s="10">
        <v>292</v>
      </c>
      <c r="P7611" s="10">
        <v>13</v>
      </c>
      <c r="Q7611" s="6">
        <v>4</v>
      </c>
      <c r="R7611" s="6" t="s">
        <v>29</v>
      </c>
      <c r="S7611" s="10">
        <f t="shared" si="118"/>
        <v>73</v>
      </c>
    </row>
    <row r="7612" spans="1:19" x14ac:dyDescent="0.3">
      <c r="A7612" s="6" t="s">
        <v>11524</v>
      </c>
      <c r="B7612" s="7">
        <v>41963</v>
      </c>
      <c r="C7612" s="8" t="s">
        <v>11525</v>
      </c>
      <c r="D7612" s="6" t="s">
        <v>1478</v>
      </c>
      <c r="E7612" s="6" t="s">
        <v>85</v>
      </c>
      <c r="F7612" s="6" t="s">
        <v>199</v>
      </c>
      <c r="G7612" s="6" t="s">
        <v>5719</v>
      </c>
      <c r="H7612" s="6" t="s">
        <v>88</v>
      </c>
      <c r="I7612" s="6" t="s">
        <v>55</v>
      </c>
      <c r="J7612" s="6" t="s">
        <v>37</v>
      </c>
      <c r="K7612" s="6" t="s">
        <v>26</v>
      </c>
      <c r="L7612" s="6" t="s">
        <v>89</v>
      </c>
      <c r="M7612" s="6" t="s">
        <v>1249</v>
      </c>
      <c r="N7612" s="9">
        <v>0</v>
      </c>
      <c r="O7612" s="10">
        <v>103</v>
      </c>
      <c r="P7612" s="10">
        <v>36</v>
      </c>
      <c r="Q7612" s="6">
        <v>2</v>
      </c>
      <c r="R7612" s="6" t="s">
        <v>41</v>
      </c>
      <c r="S7612" s="10">
        <f t="shared" si="118"/>
        <v>51.5</v>
      </c>
    </row>
    <row r="7613" spans="1:19" x14ac:dyDescent="0.3">
      <c r="A7613" s="6" t="s">
        <v>11524</v>
      </c>
      <c r="B7613" s="7">
        <v>41963</v>
      </c>
      <c r="C7613" s="8" t="s">
        <v>11525</v>
      </c>
      <c r="D7613" s="6" t="s">
        <v>1478</v>
      </c>
      <c r="E7613" s="6" t="s">
        <v>85</v>
      </c>
      <c r="F7613" s="6" t="s">
        <v>199</v>
      </c>
      <c r="G7613" s="6" t="s">
        <v>5719</v>
      </c>
      <c r="H7613" s="6" t="s">
        <v>88</v>
      </c>
      <c r="I7613" s="6" t="s">
        <v>55</v>
      </c>
      <c r="J7613" s="6" t="s">
        <v>37</v>
      </c>
      <c r="K7613" s="6" t="s">
        <v>26</v>
      </c>
      <c r="L7613" s="6" t="s">
        <v>194</v>
      </c>
      <c r="M7613" s="6" t="s">
        <v>7754</v>
      </c>
      <c r="N7613" s="9">
        <v>0</v>
      </c>
      <c r="O7613" s="10">
        <v>287</v>
      </c>
      <c r="P7613" s="10">
        <v>66</v>
      </c>
      <c r="Q7613" s="6">
        <v>6</v>
      </c>
      <c r="R7613" s="6" t="s">
        <v>29</v>
      </c>
      <c r="S7613" s="10">
        <f t="shared" si="118"/>
        <v>47.833333333333336</v>
      </c>
    </row>
    <row r="7614" spans="1:19" x14ac:dyDescent="0.3">
      <c r="A7614" s="6" t="s">
        <v>11524</v>
      </c>
      <c r="B7614" s="7">
        <v>41963</v>
      </c>
      <c r="C7614" s="8" t="s">
        <v>11525</v>
      </c>
      <c r="D7614" s="6" t="s">
        <v>1478</v>
      </c>
      <c r="E7614" s="6" t="s">
        <v>85</v>
      </c>
      <c r="F7614" s="6" t="s">
        <v>199</v>
      </c>
      <c r="G7614" s="6" t="s">
        <v>5719</v>
      </c>
      <c r="H7614" s="6" t="s">
        <v>88</v>
      </c>
      <c r="I7614" s="6" t="s">
        <v>55</v>
      </c>
      <c r="J7614" s="6" t="s">
        <v>37</v>
      </c>
      <c r="K7614" s="6" t="s">
        <v>26</v>
      </c>
      <c r="L7614" s="6" t="s">
        <v>104</v>
      </c>
      <c r="M7614" s="6" t="s">
        <v>719</v>
      </c>
      <c r="N7614" s="9">
        <v>0</v>
      </c>
      <c r="O7614" s="10">
        <v>23</v>
      </c>
      <c r="P7614" s="10">
        <v>4</v>
      </c>
      <c r="Q7614" s="6">
        <v>2</v>
      </c>
      <c r="R7614" s="6" t="s">
        <v>41</v>
      </c>
      <c r="S7614" s="10">
        <f t="shared" si="118"/>
        <v>11.5</v>
      </c>
    </row>
    <row r="7615" spans="1:19" x14ac:dyDescent="0.3">
      <c r="A7615" s="6" t="s">
        <v>11526</v>
      </c>
      <c r="B7615" s="7">
        <v>41963</v>
      </c>
      <c r="C7615" s="8" t="s">
        <v>11527</v>
      </c>
      <c r="D7615" s="6" t="s">
        <v>1968</v>
      </c>
      <c r="E7615" s="6" t="s">
        <v>94</v>
      </c>
      <c r="F7615" s="6" t="s">
        <v>95</v>
      </c>
      <c r="G7615" s="6" t="s">
        <v>95</v>
      </c>
      <c r="H7615" s="6" t="s">
        <v>48</v>
      </c>
      <c r="I7615" s="6" t="s">
        <v>36</v>
      </c>
      <c r="J7615" s="6" t="s">
        <v>37</v>
      </c>
      <c r="K7615" s="6" t="s">
        <v>26</v>
      </c>
      <c r="L7615" s="6" t="s">
        <v>89</v>
      </c>
      <c r="M7615" s="6" t="s">
        <v>2281</v>
      </c>
      <c r="N7615" s="9">
        <v>0</v>
      </c>
      <c r="O7615" s="10">
        <v>28</v>
      </c>
      <c r="P7615" s="10">
        <v>10</v>
      </c>
      <c r="Q7615" s="6">
        <v>2</v>
      </c>
      <c r="R7615" s="6" t="s">
        <v>41</v>
      </c>
      <c r="S7615" s="10">
        <f t="shared" si="118"/>
        <v>14</v>
      </c>
    </row>
    <row r="7616" spans="1:19" x14ac:dyDescent="0.3">
      <c r="A7616" s="6" t="s">
        <v>11528</v>
      </c>
      <c r="B7616" s="7">
        <v>41963</v>
      </c>
      <c r="C7616" s="8" t="s">
        <v>11529</v>
      </c>
      <c r="D7616" s="6" t="s">
        <v>3138</v>
      </c>
      <c r="E7616" s="6" t="s">
        <v>85</v>
      </c>
      <c r="F7616" s="6" t="s">
        <v>632</v>
      </c>
      <c r="G7616" s="6" t="s">
        <v>2491</v>
      </c>
      <c r="H7616" s="6" t="s">
        <v>88</v>
      </c>
      <c r="I7616" s="6" t="s">
        <v>36</v>
      </c>
      <c r="J7616" s="6" t="s">
        <v>37</v>
      </c>
      <c r="K7616" s="6" t="s">
        <v>122</v>
      </c>
      <c r="L7616" s="6" t="s">
        <v>156</v>
      </c>
      <c r="M7616" s="6" t="s">
        <v>7562</v>
      </c>
      <c r="N7616" s="9">
        <v>0.4</v>
      </c>
      <c r="O7616" s="10">
        <v>148</v>
      </c>
      <c r="P7616" s="10">
        <v>-91</v>
      </c>
      <c r="Q7616" s="6">
        <v>2</v>
      </c>
      <c r="R7616" s="6" t="s">
        <v>29</v>
      </c>
      <c r="S7616" s="10">
        <f t="shared" si="118"/>
        <v>74</v>
      </c>
    </row>
    <row r="7617" spans="1:19" x14ac:dyDescent="0.3">
      <c r="A7617" s="6" t="s">
        <v>11530</v>
      </c>
      <c r="B7617" s="7">
        <v>41964</v>
      </c>
      <c r="C7617" s="8" t="s">
        <v>11531</v>
      </c>
      <c r="D7617" s="6" t="s">
        <v>3589</v>
      </c>
      <c r="E7617" s="6" t="s">
        <v>85</v>
      </c>
      <c r="F7617" s="6" t="s">
        <v>192</v>
      </c>
      <c r="G7617" s="6" t="s">
        <v>462</v>
      </c>
      <c r="H7617" s="6" t="s">
        <v>88</v>
      </c>
      <c r="I7617" s="6" t="s">
        <v>24</v>
      </c>
      <c r="J7617" s="6" t="s">
        <v>63</v>
      </c>
      <c r="K7617" s="6" t="s">
        <v>26</v>
      </c>
      <c r="L7617" s="6" t="s">
        <v>49</v>
      </c>
      <c r="M7617" s="6" t="s">
        <v>6510</v>
      </c>
      <c r="N7617" s="9">
        <v>0</v>
      </c>
      <c r="O7617" s="10">
        <v>415</v>
      </c>
      <c r="P7617" s="10">
        <v>62</v>
      </c>
      <c r="Q7617" s="6">
        <v>8</v>
      </c>
      <c r="R7617" s="6" t="s">
        <v>41</v>
      </c>
      <c r="S7617" s="10">
        <f t="shared" si="118"/>
        <v>51.875</v>
      </c>
    </row>
    <row r="7618" spans="1:19" x14ac:dyDescent="0.3">
      <c r="A7618" s="6" t="s">
        <v>11532</v>
      </c>
      <c r="B7618" s="7">
        <v>41964</v>
      </c>
      <c r="C7618" s="8" t="s">
        <v>11533</v>
      </c>
      <c r="D7618" s="6" t="s">
        <v>6452</v>
      </c>
      <c r="E7618" s="6" t="s">
        <v>138</v>
      </c>
      <c r="F7618" s="6" t="s">
        <v>717</v>
      </c>
      <c r="G7618" s="6" t="s">
        <v>1182</v>
      </c>
      <c r="H7618" s="6" t="s">
        <v>48</v>
      </c>
      <c r="I7618" s="6" t="s">
        <v>36</v>
      </c>
      <c r="J7618" s="6" t="s">
        <v>37</v>
      </c>
      <c r="K7618" s="6" t="s">
        <v>38</v>
      </c>
      <c r="L7618" s="6" t="s">
        <v>39</v>
      </c>
      <c r="M7618" s="6" t="s">
        <v>5781</v>
      </c>
      <c r="N7618" s="9">
        <v>0.5</v>
      </c>
      <c r="O7618" s="10">
        <v>1275</v>
      </c>
      <c r="P7618" s="10">
        <v>-1148</v>
      </c>
      <c r="Q7618" s="6">
        <v>7</v>
      </c>
      <c r="R7618" s="6" t="s">
        <v>29</v>
      </c>
      <c r="S7618" s="10">
        <f t="shared" si="118"/>
        <v>182.14285714285714</v>
      </c>
    </row>
    <row r="7619" spans="1:19" x14ac:dyDescent="0.3">
      <c r="A7619" s="6" t="s">
        <v>11532</v>
      </c>
      <c r="B7619" s="7">
        <v>41964</v>
      </c>
      <c r="C7619" s="8" t="s">
        <v>11533</v>
      </c>
      <c r="D7619" s="6" t="s">
        <v>6452</v>
      </c>
      <c r="E7619" s="6" t="s">
        <v>138</v>
      </c>
      <c r="F7619" s="6" t="s">
        <v>717</v>
      </c>
      <c r="G7619" s="6" t="s">
        <v>1182</v>
      </c>
      <c r="H7619" s="6" t="s">
        <v>48</v>
      </c>
      <c r="I7619" s="6" t="s">
        <v>36</v>
      </c>
      <c r="J7619" s="6" t="s">
        <v>37</v>
      </c>
      <c r="K7619" s="6" t="s">
        <v>26</v>
      </c>
      <c r="L7619" s="6" t="s">
        <v>49</v>
      </c>
      <c r="M7619" s="6" t="s">
        <v>2993</v>
      </c>
      <c r="N7619" s="9">
        <v>0.5</v>
      </c>
      <c r="O7619" s="10">
        <v>66</v>
      </c>
      <c r="P7619" s="10">
        <v>-12</v>
      </c>
      <c r="Q7619" s="6">
        <v>5</v>
      </c>
      <c r="R7619" s="6" t="s">
        <v>29</v>
      </c>
      <c r="S7619" s="10">
        <f t="shared" ref="S7619:S7682" si="119">O7619/Q7619</f>
        <v>13.2</v>
      </c>
    </row>
    <row r="7620" spans="1:19" x14ac:dyDescent="0.3">
      <c r="A7620" s="6" t="s">
        <v>11532</v>
      </c>
      <c r="B7620" s="7">
        <v>41964</v>
      </c>
      <c r="C7620" s="8" t="s">
        <v>11533</v>
      </c>
      <c r="D7620" s="6" t="s">
        <v>6452</v>
      </c>
      <c r="E7620" s="6" t="s">
        <v>138</v>
      </c>
      <c r="F7620" s="6" t="s">
        <v>717</v>
      </c>
      <c r="G7620" s="6" t="s">
        <v>1182</v>
      </c>
      <c r="H7620" s="6" t="s">
        <v>48</v>
      </c>
      <c r="I7620" s="6" t="s">
        <v>36</v>
      </c>
      <c r="J7620" s="6" t="s">
        <v>37</v>
      </c>
      <c r="K7620" s="6" t="s">
        <v>26</v>
      </c>
      <c r="L7620" s="6" t="s">
        <v>89</v>
      </c>
      <c r="M7620" s="6" t="s">
        <v>2470</v>
      </c>
      <c r="N7620" s="9">
        <v>0.5</v>
      </c>
      <c r="O7620" s="10">
        <v>8</v>
      </c>
      <c r="P7620" s="10">
        <v>-2</v>
      </c>
      <c r="Q7620" s="6">
        <v>3</v>
      </c>
      <c r="R7620" s="6" t="s">
        <v>29</v>
      </c>
      <c r="S7620" s="10">
        <f t="shared" si="119"/>
        <v>2.6666666666666665</v>
      </c>
    </row>
    <row r="7621" spans="1:19" x14ac:dyDescent="0.3">
      <c r="A7621" s="6" t="s">
        <v>11534</v>
      </c>
      <c r="B7621" s="7">
        <v>41964</v>
      </c>
      <c r="C7621" s="8" t="s">
        <v>11535</v>
      </c>
      <c r="D7621" s="6" t="s">
        <v>1718</v>
      </c>
      <c r="E7621" s="6" t="s">
        <v>219</v>
      </c>
      <c r="F7621" s="6" t="s">
        <v>1003</v>
      </c>
      <c r="G7621" s="6" t="s">
        <v>1003</v>
      </c>
      <c r="H7621" s="6" t="s">
        <v>48</v>
      </c>
      <c r="I7621" s="6" t="s">
        <v>55</v>
      </c>
      <c r="J7621" s="6" t="s">
        <v>37</v>
      </c>
      <c r="K7621" s="6" t="s">
        <v>26</v>
      </c>
      <c r="L7621" s="6" t="s">
        <v>89</v>
      </c>
      <c r="M7621" s="6" t="s">
        <v>696</v>
      </c>
      <c r="N7621" s="9">
        <v>0</v>
      </c>
      <c r="O7621" s="10">
        <v>151</v>
      </c>
      <c r="P7621" s="10">
        <v>9</v>
      </c>
      <c r="Q7621" s="6">
        <v>3</v>
      </c>
      <c r="R7621" s="6" t="s">
        <v>29</v>
      </c>
      <c r="S7621" s="10">
        <f t="shared" si="119"/>
        <v>50.333333333333336</v>
      </c>
    </row>
    <row r="7622" spans="1:19" x14ac:dyDescent="0.3">
      <c r="A7622" s="6" t="s">
        <v>11536</v>
      </c>
      <c r="B7622" s="7">
        <v>41964</v>
      </c>
      <c r="C7622" s="8" t="s">
        <v>11537</v>
      </c>
      <c r="D7622" s="6" t="s">
        <v>602</v>
      </c>
      <c r="E7622" s="6" t="s">
        <v>45</v>
      </c>
      <c r="F7622" s="6" t="s">
        <v>46</v>
      </c>
      <c r="G7622" s="6" t="s">
        <v>47</v>
      </c>
      <c r="H7622" s="6" t="s">
        <v>48</v>
      </c>
      <c r="I7622" s="6" t="s">
        <v>55</v>
      </c>
      <c r="J7622" s="6" t="s">
        <v>37</v>
      </c>
      <c r="K7622" s="6" t="s">
        <v>26</v>
      </c>
      <c r="L7622" s="6" t="s">
        <v>89</v>
      </c>
      <c r="M7622" s="6" t="s">
        <v>3086</v>
      </c>
      <c r="N7622" s="9">
        <v>0</v>
      </c>
      <c r="O7622" s="10">
        <v>25</v>
      </c>
      <c r="P7622" s="10">
        <v>2</v>
      </c>
      <c r="Q7622" s="6">
        <v>2</v>
      </c>
      <c r="R7622" s="6" t="s">
        <v>29</v>
      </c>
      <c r="S7622" s="10">
        <f t="shared" si="119"/>
        <v>12.5</v>
      </c>
    </row>
    <row r="7623" spans="1:19" x14ac:dyDescent="0.3">
      <c r="A7623" s="6" t="s">
        <v>11536</v>
      </c>
      <c r="B7623" s="7">
        <v>41964</v>
      </c>
      <c r="C7623" s="8" t="s">
        <v>11537</v>
      </c>
      <c r="D7623" s="6" t="s">
        <v>602</v>
      </c>
      <c r="E7623" s="6" t="s">
        <v>45</v>
      </c>
      <c r="F7623" s="6" t="s">
        <v>46</v>
      </c>
      <c r="G7623" s="6" t="s">
        <v>47</v>
      </c>
      <c r="H7623" s="6" t="s">
        <v>48</v>
      </c>
      <c r="I7623" s="6" t="s">
        <v>55</v>
      </c>
      <c r="J7623" s="6" t="s">
        <v>37</v>
      </c>
      <c r="K7623" s="6" t="s">
        <v>26</v>
      </c>
      <c r="L7623" s="6" t="s">
        <v>89</v>
      </c>
      <c r="M7623" s="6" t="s">
        <v>1959</v>
      </c>
      <c r="N7623" s="9">
        <v>0</v>
      </c>
      <c r="O7623" s="10">
        <v>97</v>
      </c>
      <c r="P7623" s="10">
        <v>36</v>
      </c>
      <c r="Q7623" s="6">
        <v>7</v>
      </c>
      <c r="R7623" s="6" t="s">
        <v>41</v>
      </c>
      <c r="S7623" s="10">
        <f t="shared" si="119"/>
        <v>13.857142857142858</v>
      </c>
    </row>
    <row r="7624" spans="1:19" x14ac:dyDescent="0.3">
      <c r="A7624" s="6" t="s">
        <v>11532</v>
      </c>
      <c r="B7624" s="7">
        <v>41964</v>
      </c>
      <c r="C7624" s="8" t="s">
        <v>11533</v>
      </c>
      <c r="D7624" s="6" t="s">
        <v>6452</v>
      </c>
      <c r="E7624" s="6" t="s">
        <v>138</v>
      </c>
      <c r="F7624" s="6" t="s">
        <v>717</v>
      </c>
      <c r="G7624" s="6" t="s">
        <v>1182</v>
      </c>
      <c r="H7624" s="6" t="s">
        <v>48</v>
      </c>
      <c r="I7624" s="6" t="s">
        <v>36</v>
      </c>
      <c r="J7624" s="6" t="s">
        <v>37</v>
      </c>
      <c r="K7624" s="6" t="s">
        <v>122</v>
      </c>
      <c r="L7624" s="6" t="s">
        <v>123</v>
      </c>
      <c r="M7624" s="6" t="s">
        <v>1971</v>
      </c>
      <c r="N7624" s="9">
        <v>0.5</v>
      </c>
      <c r="O7624" s="10">
        <v>80</v>
      </c>
      <c r="P7624" s="10">
        <v>-56</v>
      </c>
      <c r="Q7624" s="6">
        <v>4</v>
      </c>
      <c r="R7624" s="6" t="s">
        <v>41</v>
      </c>
      <c r="S7624" s="10">
        <f t="shared" si="119"/>
        <v>20</v>
      </c>
    </row>
    <row r="7625" spans="1:19" x14ac:dyDescent="0.3">
      <c r="A7625" s="6" t="s">
        <v>11532</v>
      </c>
      <c r="B7625" s="7">
        <v>41964</v>
      </c>
      <c r="C7625" s="8" t="s">
        <v>11533</v>
      </c>
      <c r="D7625" s="6" t="s">
        <v>6452</v>
      </c>
      <c r="E7625" s="6" t="s">
        <v>138</v>
      </c>
      <c r="F7625" s="6" t="s">
        <v>717</v>
      </c>
      <c r="G7625" s="6" t="s">
        <v>1182</v>
      </c>
      <c r="H7625" s="6" t="s">
        <v>48</v>
      </c>
      <c r="I7625" s="6" t="s">
        <v>36</v>
      </c>
      <c r="J7625" s="6" t="s">
        <v>37</v>
      </c>
      <c r="K7625" s="6" t="s">
        <v>122</v>
      </c>
      <c r="L7625" s="6" t="s">
        <v>156</v>
      </c>
      <c r="M7625" s="6" t="s">
        <v>720</v>
      </c>
      <c r="N7625" s="9">
        <v>0.5</v>
      </c>
      <c r="O7625" s="10">
        <v>168</v>
      </c>
      <c r="P7625" s="10">
        <v>-111</v>
      </c>
      <c r="Q7625" s="6">
        <v>2</v>
      </c>
      <c r="R7625" s="6" t="s">
        <v>29</v>
      </c>
      <c r="S7625" s="10">
        <f t="shared" si="119"/>
        <v>84</v>
      </c>
    </row>
    <row r="7626" spans="1:19" x14ac:dyDescent="0.3">
      <c r="A7626" s="6" t="s">
        <v>11532</v>
      </c>
      <c r="B7626" s="7">
        <v>41964</v>
      </c>
      <c r="C7626" s="8" t="s">
        <v>11533</v>
      </c>
      <c r="D7626" s="6" t="s">
        <v>6452</v>
      </c>
      <c r="E7626" s="6" t="s">
        <v>138</v>
      </c>
      <c r="F7626" s="6" t="s">
        <v>717</v>
      </c>
      <c r="G7626" s="6" t="s">
        <v>1182</v>
      </c>
      <c r="H7626" s="6" t="s">
        <v>48</v>
      </c>
      <c r="I7626" s="6" t="s">
        <v>36</v>
      </c>
      <c r="J7626" s="6" t="s">
        <v>37</v>
      </c>
      <c r="K7626" s="6" t="s">
        <v>122</v>
      </c>
      <c r="L7626" s="6" t="s">
        <v>156</v>
      </c>
      <c r="M7626" s="6" t="s">
        <v>8547</v>
      </c>
      <c r="N7626" s="9">
        <v>0.5</v>
      </c>
      <c r="O7626" s="10">
        <v>424</v>
      </c>
      <c r="P7626" s="10">
        <v>-272</v>
      </c>
      <c r="Q7626" s="6">
        <v>5</v>
      </c>
      <c r="R7626" s="6" t="s">
        <v>41</v>
      </c>
      <c r="S7626" s="10">
        <f t="shared" si="119"/>
        <v>84.8</v>
      </c>
    </row>
    <row r="7627" spans="1:19" x14ac:dyDescent="0.3">
      <c r="A7627" s="6" t="s">
        <v>11538</v>
      </c>
      <c r="B7627" s="7">
        <v>41964</v>
      </c>
      <c r="C7627" s="8" t="s">
        <v>11539</v>
      </c>
      <c r="D7627" s="6" t="s">
        <v>3544</v>
      </c>
      <c r="E7627" s="6" t="s">
        <v>33</v>
      </c>
      <c r="F7627" s="6" t="s">
        <v>34</v>
      </c>
      <c r="G7627" s="6" t="s">
        <v>6683</v>
      </c>
      <c r="H7627" s="6" t="s">
        <v>23</v>
      </c>
      <c r="I7627" s="6" t="s">
        <v>36</v>
      </c>
      <c r="J7627" s="6" t="s">
        <v>37</v>
      </c>
      <c r="K7627" s="6" t="s">
        <v>26</v>
      </c>
      <c r="L7627" s="6" t="s">
        <v>162</v>
      </c>
      <c r="M7627" s="6" t="s">
        <v>11540</v>
      </c>
      <c r="N7627" s="9">
        <v>0</v>
      </c>
      <c r="O7627" s="10">
        <v>133</v>
      </c>
      <c r="P7627" s="10">
        <v>1</v>
      </c>
      <c r="Q7627" s="6">
        <v>2</v>
      </c>
      <c r="R7627" s="6" t="s">
        <v>41</v>
      </c>
      <c r="S7627" s="10">
        <f t="shared" si="119"/>
        <v>66.5</v>
      </c>
    </row>
    <row r="7628" spans="1:19" x14ac:dyDescent="0.3">
      <c r="A7628" s="6" t="s">
        <v>11538</v>
      </c>
      <c r="B7628" s="7">
        <v>41964</v>
      </c>
      <c r="C7628" s="8" t="s">
        <v>11539</v>
      </c>
      <c r="D7628" s="6" t="s">
        <v>3544</v>
      </c>
      <c r="E7628" s="6" t="s">
        <v>33</v>
      </c>
      <c r="F7628" s="6" t="s">
        <v>34</v>
      </c>
      <c r="G7628" s="6" t="s">
        <v>6683</v>
      </c>
      <c r="H7628" s="6" t="s">
        <v>23</v>
      </c>
      <c r="I7628" s="6" t="s">
        <v>36</v>
      </c>
      <c r="J7628" s="6" t="s">
        <v>37</v>
      </c>
      <c r="K7628" s="6" t="s">
        <v>26</v>
      </c>
      <c r="L7628" s="6" t="s">
        <v>49</v>
      </c>
      <c r="M7628" s="6" t="s">
        <v>2643</v>
      </c>
      <c r="N7628" s="9">
        <v>0</v>
      </c>
      <c r="O7628" s="10">
        <v>112</v>
      </c>
      <c r="P7628" s="10">
        <v>0</v>
      </c>
      <c r="Q7628" s="6">
        <v>5</v>
      </c>
      <c r="R7628" s="6" t="s">
        <v>29</v>
      </c>
      <c r="S7628" s="10">
        <f t="shared" si="119"/>
        <v>22.4</v>
      </c>
    </row>
    <row r="7629" spans="1:19" x14ac:dyDescent="0.3">
      <c r="A7629" s="6" t="s">
        <v>11538</v>
      </c>
      <c r="B7629" s="7">
        <v>41964</v>
      </c>
      <c r="C7629" s="8" t="s">
        <v>11539</v>
      </c>
      <c r="D7629" s="6" t="s">
        <v>3544</v>
      </c>
      <c r="E7629" s="6" t="s">
        <v>33</v>
      </c>
      <c r="F7629" s="6" t="s">
        <v>34</v>
      </c>
      <c r="G7629" s="6" t="s">
        <v>6683</v>
      </c>
      <c r="H7629" s="6" t="s">
        <v>23</v>
      </c>
      <c r="I7629" s="6" t="s">
        <v>36</v>
      </c>
      <c r="J7629" s="6" t="s">
        <v>37</v>
      </c>
      <c r="K7629" s="6" t="s">
        <v>26</v>
      </c>
      <c r="L7629" s="6" t="s">
        <v>57</v>
      </c>
      <c r="M7629" s="6" t="s">
        <v>882</v>
      </c>
      <c r="N7629" s="9">
        <v>0</v>
      </c>
      <c r="O7629" s="10">
        <v>48</v>
      </c>
      <c r="P7629" s="10">
        <v>1</v>
      </c>
      <c r="Q7629" s="6">
        <v>2</v>
      </c>
      <c r="R7629" s="6" t="s">
        <v>41</v>
      </c>
      <c r="S7629" s="10">
        <f t="shared" si="119"/>
        <v>24</v>
      </c>
    </row>
    <row r="7630" spans="1:19" x14ac:dyDescent="0.3">
      <c r="A7630" s="6" t="s">
        <v>11538</v>
      </c>
      <c r="B7630" s="7">
        <v>41964</v>
      </c>
      <c r="C7630" s="8" t="s">
        <v>11539</v>
      </c>
      <c r="D7630" s="6" t="s">
        <v>3544</v>
      </c>
      <c r="E7630" s="6" t="s">
        <v>33</v>
      </c>
      <c r="F7630" s="6" t="s">
        <v>34</v>
      </c>
      <c r="G7630" s="6" t="s">
        <v>6683</v>
      </c>
      <c r="H7630" s="6" t="s">
        <v>23</v>
      </c>
      <c r="I7630" s="6" t="s">
        <v>36</v>
      </c>
      <c r="J7630" s="6" t="s">
        <v>37</v>
      </c>
      <c r="K7630" s="6" t="s">
        <v>122</v>
      </c>
      <c r="L7630" s="6" t="s">
        <v>156</v>
      </c>
      <c r="M7630" s="6" t="s">
        <v>1638</v>
      </c>
      <c r="N7630" s="9">
        <v>0</v>
      </c>
      <c r="O7630" s="10">
        <v>520</v>
      </c>
      <c r="P7630" s="10">
        <v>151</v>
      </c>
      <c r="Q7630" s="6">
        <v>3</v>
      </c>
      <c r="R7630" s="6" t="s">
        <v>41</v>
      </c>
      <c r="S7630" s="10">
        <f t="shared" si="119"/>
        <v>173.33333333333334</v>
      </c>
    </row>
    <row r="7631" spans="1:19" x14ac:dyDescent="0.3">
      <c r="A7631" s="6" t="s">
        <v>11541</v>
      </c>
      <c r="B7631" s="7">
        <v>41965</v>
      </c>
      <c r="C7631" s="8" t="s">
        <v>11542</v>
      </c>
      <c r="D7631" s="6" t="s">
        <v>1244</v>
      </c>
      <c r="E7631" s="6" t="s">
        <v>45</v>
      </c>
      <c r="F7631" s="6" t="s">
        <v>206</v>
      </c>
      <c r="G7631" s="6" t="s">
        <v>1148</v>
      </c>
      <c r="H7631" s="6" t="s">
        <v>48</v>
      </c>
      <c r="I7631" s="6" t="s">
        <v>55</v>
      </c>
      <c r="J7631" s="6" t="s">
        <v>37</v>
      </c>
      <c r="K7631" s="6" t="s">
        <v>38</v>
      </c>
      <c r="L7631" s="6" t="s">
        <v>39</v>
      </c>
      <c r="M7631" s="6" t="s">
        <v>11543</v>
      </c>
      <c r="N7631" s="9">
        <v>0.1</v>
      </c>
      <c r="O7631" s="10">
        <v>223</v>
      </c>
      <c r="P7631" s="10">
        <v>27</v>
      </c>
      <c r="Q7631" s="6">
        <v>2</v>
      </c>
      <c r="R7631" s="6" t="s">
        <v>41</v>
      </c>
      <c r="S7631" s="10">
        <f t="shared" si="119"/>
        <v>111.5</v>
      </c>
    </row>
    <row r="7632" spans="1:19" x14ac:dyDescent="0.3">
      <c r="A7632" s="6" t="s">
        <v>11541</v>
      </c>
      <c r="B7632" s="7">
        <v>41965</v>
      </c>
      <c r="C7632" s="8" t="s">
        <v>11542</v>
      </c>
      <c r="D7632" s="6" t="s">
        <v>1244</v>
      </c>
      <c r="E7632" s="6" t="s">
        <v>45</v>
      </c>
      <c r="F7632" s="6" t="s">
        <v>206</v>
      </c>
      <c r="G7632" s="6" t="s">
        <v>1148</v>
      </c>
      <c r="H7632" s="6" t="s">
        <v>48</v>
      </c>
      <c r="I7632" s="6" t="s">
        <v>55</v>
      </c>
      <c r="J7632" s="6" t="s">
        <v>37</v>
      </c>
      <c r="K7632" s="6" t="s">
        <v>122</v>
      </c>
      <c r="L7632" s="6" t="s">
        <v>123</v>
      </c>
      <c r="M7632" s="6" t="s">
        <v>11544</v>
      </c>
      <c r="N7632" s="9">
        <v>0.15</v>
      </c>
      <c r="O7632" s="10">
        <v>2457</v>
      </c>
      <c r="P7632" s="10">
        <v>665</v>
      </c>
      <c r="Q7632" s="6">
        <v>11</v>
      </c>
      <c r="R7632" s="6" t="s">
        <v>41</v>
      </c>
      <c r="S7632" s="10">
        <f t="shared" si="119"/>
        <v>223.36363636363637</v>
      </c>
    </row>
    <row r="7633" spans="1:19" x14ac:dyDescent="0.3">
      <c r="A7633" s="6" t="s">
        <v>11545</v>
      </c>
      <c r="B7633" s="7">
        <v>41966</v>
      </c>
      <c r="C7633" s="8" t="s">
        <v>11546</v>
      </c>
      <c r="D7633" s="6" t="s">
        <v>2680</v>
      </c>
      <c r="E7633" s="6" t="s">
        <v>100</v>
      </c>
      <c r="F7633" s="6" t="s">
        <v>845</v>
      </c>
      <c r="G7633" s="6" t="s">
        <v>3375</v>
      </c>
      <c r="H7633" s="6" t="s">
        <v>88</v>
      </c>
      <c r="I7633" s="6" t="s">
        <v>55</v>
      </c>
      <c r="J7633" s="6" t="s">
        <v>37</v>
      </c>
      <c r="K7633" s="6" t="s">
        <v>38</v>
      </c>
      <c r="L7633" s="6" t="s">
        <v>39</v>
      </c>
      <c r="M7633" s="6" t="s">
        <v>8467</v>
      </c>
      <c r="N7633" s="9">
        <v>0</v>
      </c>
      <c r="O7633" s="10">
        <v>566</v>
      </c>
      <c r="P7633" s="10">
        <v>272</v>
      </c>
      <c r="Q7633" s="6">
        <v>4</v>
      </c>
      <c r="R7633" s="6" t="s">
        <v>41</v>
      </c>
      <c r="S7633" s="10">
        <f t="shared" si="119"/>
        <v>141.5</v>
      </c>
    </row>
    <row r="7634" spans="1:19" x14ac:dyDescent="0.3">
      <c r="A7634" s="6" t="s">
        <v>11545</v>
      </c>
      <c r="B7634" s="7">
        <v>41966</v>
      </c>
      <c r="C7634" s="8" t="s">
        <v>11546</v>
      </c>
      <c r="D7634" s="6" t="s">
        <v>2680</v>
      </c>
      <c r="E7634" s="6" t="s">
        <v>100</v>
      </c>
      <c r="F7634" s="6" t="s">
        <v>845</v>
      </c>
      <c r="G7634" s="6" t="s">
        <v>3375</v>
      </c>
      <c r="H7634" s="6" t="s">
        <v>88</v>
      </c>
      <c r="I7634" s="6" t="s">
        <v>55</v>
      </c>
      <c r="J7634" s="6" t="s">
        <v>37</v>
      </c>
      <c r="K7634" s="6" t="s">
        <v>26</v>
      </c>
      <c r="L7634" s="6" t="s">
        <v>162</v>
      </c>
      <c r="M7634" s="6" t="s">
        <v>7494</v>
      </c>
      <c r="N7634" s="9">
        <v>0</v>
      </c>
      <c r="O7634" s="10">
        <v>115</v>
      </c>
      <c r="P7634" s="10">
        <v>5</v>
      </c>
      <c r="Q7634" s="6">
        <v>2</v>
      </c>
      <c r="R7634" s="6" t="s">
        <v>29</v>
      </c>
      <c r="S7634" s="10">
        <f t="shared" si="119"/>
        <v>57.5</v>
      </c>
    </row>
    <row r="7635" spans="1:19" x14ac:dyDescent="0.3">
      <c r="A7635" s="6" t="s">
        <v>11545</v>
      </c>
      <c r="B7635" s="7">
        <v>41966</v>
      </c>
      <c r="C7635" s="8" t="s">
        <v>11546</v>
      </c>
      <c r="D7635" s="6" t="s">
        <v>2680</v>
      </c>
      <c r="E7635" s="6" t="s">
        <v>100</v>
      </c>
      <c r="F7635" s="6" t="s">
        <v>845</v>
      </c>
      <c r="G7635" s="6" t="s">
        <v>3375</v>
      </c>
      <c r="H7635" s="6" t="s">
        <v>88</v>
      </c>
      <c r="I7635" s="6" t="s">
        <v>55</v>
      </c>
      <c r="J7635" s="6" t="s">
        <v>37</v>
      </c>
      <c r="K7635" s="6" t="s">
        <v>26</v>
      </c>
      <c r="L7635" s="6" t="s">
        <v>89</v>
      </c>
      <c r="M7635" s="6" t="s">
        <v>729</v>
      </c>
      <c r="N7635" s="9">
        <v>0</v>
      </c>
      <c r="O7635" s="10">
        <v>339</v>
      </c>
      <c r="P7635" s="10">
        <v>95</v>
      </c>
      <c r="Q7635" s="6">
        <v>11</v>
      </c>
      <c r="R7635" s="6" t="s">
        <v>29</v>
      </c>
      <c r="S7635" s="10">
        <f t="shared" si="119"/>
        <v>30.818181818181817</v>
      </c>
    </row>
    <row r="7636" spans="1:19" x14ac:dyDescent="0.3">
      <c r="A7636" s="6" t="s">
        <v>11545</v>
      </c>
      <c r="B7636" s="7">
        <v>41966</v>
      </c>
      <c r="C7636" s="8" t="s">
        <v>11546</v>
      </c>
      <c r="D7636" s="6" t="s">
        <v>2680</v>
      </c>
      <c r="E7636" s="6" t="s">
        <v>100</v>
      </c>
      <c r="F7636" s="6" t="s">
        <v>845</v>
      </c>
      <c r="G7636" s="6" t="s">
        <v>3375</v>
      </c>
      <c r="H7636" s="6" t="s">
        <v>88</v>
      </c>
      <c r="I7636" s="6" t="s">
        <v>55</v>
      </c>
      <c r="J7636" s="6" t="s">
        <v>37</v>
      </c>
      <c r="K7636" s="6" t="s">
        <v>26</v>
      </c>
      <c r="L7636" s="6" t="s">
        <v>194</v>
      </c>
      <c r="M7636" s="6" t="s">
        <v>4833</v>
      </c>
      <c r="N7636" s="9">
        <v>0</v>
      </c>
      <c r="O7636" s="10">
        <v>37</v>
      </c>
      <c r="P7636" s="10">
        <v>4</v>
      </c>
      <c r="Q7636" s="6">
        <v>1</v>
      </c>
      <c r="R7636" s="6" t="s">
        <v>41</v>
      </c>
      <c r="S7636" s="10">
        <f t="shared" si="119"/>
        <v>37</v>
      </c>
    </row>
    <row r="7637" spans="1:19" x14ac:dyDescent="0.3">
      <c r="A7637" s="6" t="s">
        <v>11545</v>
      </c>
      <c r="B7637" s="7">
        <v>41966</v>
      </c>
      <c r="C7637" s="8" t="s">
        <v>11546</v>
      </c>
      <c r="D7637" s="6" t="s">
        <v>2680</v>
      </c>
      <c r="E7637" s="6" t="s">
        <v>100</v>
      </c>
      <c r="F7637" s="6" t="s">
        <v>845</v>
      </c>
      <c r="G7637" s="6" t="s">
        <v>3375</v>
      </c>
      <c r="H7637" s="6" t="s">
        <v>88</v>
      </c>
      <c r="I7637" s="6" t="s">
        <v>55</v>
      </c>
      <c r="J7637" s="6" t="s">
        <v>37</v>
      </c>
      <c r="K7637" s="6" t="s">
        <v>26</v>
      </c>
      <c r="L7637" s="6" t="s">
        <v>194</v>
      </c>
      <c r="M7637" s="6" t="s">
        <v>5290</v>
      </c>
      <c r="N7637" s="9">
        <v>0</v>
      </c>
      <c r="O7637" s="10">
        <v>40</v>
      </c>
      <c r="P7637" s="10">
        <v>10</v>
      </c>
      <c r="Q7637" s="6">
        <v>2</v>
      </c>
      <c r="R7637" s="6" t="s">
        <v>41</v>
      </c>
      <c r="S7637" s="10">
        <f t="shared" si="119"/>
        <v>20</v>
      </c>
    </row>
    <row r="7638" spans="1:19" x14ac:dyDescent="0.3">
      <c r="A7638" s="6" t="s">
        <v>11545</v>
      </c>
      <c r="B7638" s="7">
        <v>41966</v>
      </c>
      <c r="C7638" s="8" t="s">
        <v>11546</v>
      </c>
      <c r="D7638" s="6" t="s">
        <v>2680</v>
      </c>
      <c r="E7638" s="6" t="s">
        <v>100</v>
      </c>
      <c r="F7638" s="6" t="s">
        <v>845</v>
      </c>
      <c r="G7638" s="6" t="s">
        <v>3375</v>
      </c>
      <c r="H7638" s="6" t="s">
        <v>88</v>
      </c>
      <c r="I7638" s="6" t="s">
        <v>55</v>
      </c>
      <c r="J7638" s="6" t="s">
        <v>37</v>
      </c>
      <c r="K7638" s="6" t="s">
        <v>26</v>
      </c>
      <c r="L7638" s="6" t="s">
        <v>72</v>
      </c>
      <c r="M7638" s="6" t="s">
        <v>972</v>
      </c>
      <c r="N7638" s="9">
        <v>0</v>
      </c>
      <c r="O7638" s="10">
        <v>25</v>
      </c>
      <c r="P7638" s="10">
        <v>5</v>
      </c>
      <c r="Q7638" s="6">
        <v>2</v>
      </c>
      <c r="R7638" s="6" t="s">
        <v>41</v>
      </c>
      <c r="S7638" s="10">
        <f t="shared" si="119"/>
        <v>12.5</v>
      </c>
    </row>
    <row r="7639" spans="1:19" x14ac:dyDescent="0.3">
      <c r="A7639" s="6" t="s">
        <v>11545</v>
      </c>
      <c r="B7639" s="7">
        <v>41966</v>
      </c>
      <c r="C7639" s="8" t="s">
        <v>11546</v>
      </c>
      <c r="D7639" s="6" t="s">
        <v>2680</v>
      </c>
      <c r="E7639" s="6" t="s">
        <v>100</v>
      </c>
      <c r="F7639" s="6" t="s">
        <v>845</v>
      </c>
      <c r="G7639" s="6" t="s">
        <v>3375</v>
      </c>
      <c r="H7639" s="6" t="s">
        <v>88</v>
      </c>
      <c r="I7639" s="6" t="s">
        <v>55</v>
      </c>
      <c r="J7639" s="6" t="s">
        <v>37</v>
      </c>
      <c r="K7639" s="6" t="s">
        <v>122</v>
      </c>
      <c r="L7639" s="6" t="s">
        <v>168</v>
      </c>
      <c r="M7639" s="6" t="s">
        <v>1484</v>
      </c>
      <c r="N7639" s="9">
        <v>0</v>
      </c>
      <c r="O7639" s="10">
        <v>498</v>
      </c>
      <c r="P7639" s="10">
        <v>80</v>
      </c>
      <c r="Q7639" s="6">
        <v>4</v>
      </c>
      <c r="R7639" s="6" t="s">
        <v>41</v>
      </c>
      <c r="S7639" s="10">
        <f t="shared" si="119"/>
        <v>124.5</v>
      </c>
    </row>
    <row r="7640" spans="1:19" x14ac:dyDescent="0.3">
      <c r="A7640" s="6" t="s">
        <v>11545</v>
      </c>
      <c r="B7640" s="7">
        <v>41966</v>
      </c>
      <c r="C7640" s="8" t="s">
        <v>11546</v>
      </c>
      <c r="D7640" s="6" t="s">
        <v>2680</v>
      </c>
      <c r="E7640" s="6" t="s">
        <v>100</v>
      </c>
      <c r="F7640" s="6" t="s">
        <v>845</v>
      </c>
      <c r="G7640" s="6" t="s">
        <v>3375</v>
      </c>
      <c r="H7640" s="6" t="s">
        <v>88</v>
      </c>
      <c r="I7640" s="6" t="s">
        <v>55</v>
      </c>
      <c r="J7640" s="6" t="s">
        <v>37</v>
      </c>
      <c r="K7640" s="6" t="s">
        <v>122</v>
      </c>
      <c r="L7640" s="6" t="s">
        <v>156</v>
      </c>
      <c r="M7640" s="6" t="s">
        <v>11547</v>
      </c>
      <c r="N7640" s="9">
        <v>0.1</v>
      </c>
      <c r="O7640" s="10">
        <v>755</v>
      </c>
      <c r="P7640" s="10">
        <v>201</v>
      </c>
      <c r="Q7640" s="6">
        <v>6</v>
      </c>
      <c r="R7640" s="6" t="s">
        <v>41</v>
      </c>
      <c r="S7640" s="10">
        <f t="shared" si="119"/>
        <v>125.83333333333333</v>
      </c>
    </row>
    <row r="7641" spans="1:19" x14ac:dyDescent="0.3">
      <c r="A7641" s="6" t="s">
        <v>11548</v>
      </c>
      <c r="B7641" s="7">
        <v>41967</v>
      </c>
      <c r="C7641" s="8" t="s">
        <v>11549</v>
      </c>
      <c r="D7641" s="6" t="s">
        <v>4784</v>
      </c>
      <c r="E7641" s="6" t="s">
        <v>117</v>
      </c>
      <c r="F7641" s="6" t="s">
        <v>533</v>
      </c>
      <c r="G7641" s="6" t="s">
        <v>533</v>
      </c>
      <c r="H7641" s="6" t="s">
        <v>48</v>
      </c>
      <c r="I7641" s="6" t="s">
        <v>36</v>
      </c>
      <c r="J7641" s="6" t="s">
        <v>110</v>
      </c>
      <c r="K7641" s="6" t="s">
        <v>26</v>
      </c>
      <c r="L7641" s="6" t="s">
        <v>49</v>
      </c>
      <c r="M7641" s="6" t="s">
        <v>113</v>
      </c>
      <c r="N7641" s="9">
        <v>0.1</v>
      </c>
      <c r="O7641" s="10">
        <v>139</v>
      </c>
      <c r="P7641" s="10">
        <v>14</v>
      </c>
      <c r="Q7641" s="6">
        <v>3</v>
      </c>
      <c r="R7641" s="6" t="s">
        <v>29</v>
      </c>
      <c r="S7641" s="10">
        <f t="shared" si="119"/>
        <v>46.333333333333336</v>
      </c>
    </row>
    <row r="7642" spans="1:19" x14ac:dyDescent="0.3">
      <c r="A7642" s="6" t="s">
        <v>11548</v>
      </c>
      <c r="B7642" s="7">
        <v>41967</v>
      </c>
      <c r="C7642" s="8" t="s">
        <v>11549</v>
      </c>
      <c r="D7642" s="6" t="s">
        <v>4784</v>
      </c>
      <c r="E7642" s="6" t="s">
        <v>117</v>
      </c>
      <c r="F7642" s="6" t="s">
        <v>533</v>
      </c>
      <c r="G7642" s="6" t="s">
        <v>533</v>
      </c>
      <c r="H7642" s="6" t="s">
        <v>48</v>
      </c>
      <c r="I7642" s="6" t="s">
        <v>36</v>
      </c>
      <c r="J7642" s="6" t="s">
        <v>110</v>
      </c>
      <c r="K7642" s="6" t="s">
        <v>26</v>
      </c>
      <c r="L7642" s="6" t="s">
        <v>57</v>
      </c>
      <c r="M7642" s="6" t="s">
        <v>341</v>
      </c>
      <c r="N7642" s="9">
        <v>0.2</v>
      </c>
      <c r="O7642" s="10">
        <v>220</v>
      </c>
      <c r="P7642" s="10">
        <v>-19</v>
      </c>
      <c r="Q7642" s="6">
        <v>2</v>
      </c>
      <c r="R7642" s="6" t="s">
        <v>29</v>
      </c>
      <c r="S7642" s="10">
        <f t="shared" si="119"/>
        <v>110</v>
      </c>
    </row>
    <row r="7643" spans="1:19" x14ac:dyDescent="0.3">
      <c r="A7643" s="6" t="s">
        <v>11550</v>
      </c>
      <c r="B7643" s="7">
        <v>41967</v>
      </c>
      <c r="C7643" s="8" t="s">
        <v>11551</v>
      </c>
      <c r="D7643" s="6" t="s">
        <v>3411</v>
      </c>
      <c r="E7643" s="6" t="s">
        <v>45</v>
      </c>
      <c r="F7643" s="6" t="s">
        <v>206</v>
      </c>
      <c r="G7643" s="6" t="s">
        <v>451</v>
      </c>
      <c r="H7643" s="6" t="s">
        <v>48</v>
      </c>
      <c r="I7643" s="6" t="s">
        <v>55</v>
      </c>
      <c r="J7643" s="6" t="s">
        <v>25</v>
      </c>
      <c r="K7643" s="6" t="s">
        <v>38</v>
      </c>
      <c r="L7643" s="6" t="s">
        <v>39</v>
      </c>
      <c r="M7643" s="6" t="s">
        <v>11552</v>
      </c>
      <c r="N7643" s="9">
        <v>0.1</v>
      </c>
      <c r="O7643" s="10">
        <v>814</v>
      </c>
      <c r="P7643" s="10">
        <v>217</v>
      </c>
      <c r="Q7643" s="6">
        <v>6</v>
      </c>
      <c r="R7643" s="6" t="s">
        <v>29</v>
      </c>
      <c r="S7643" s="10">
        <f t="shared" si="119"/>
        <v>135.66666666666666</v>
      </c>
    </row>
    <row r="7644" spans="1:19" x14ac:dyDescent="0.3">
      <c r="A7644" s="6" t="s">
        <v>11550</v>
      </c>
      <c r="B7644" s="7">
        <v>41967</v>
      </c>
      <c r="C7644" s="8" t="s">
        <v>11551</v>
      </c>
      <c r="D7644" s="6" t="s">
        <v>3411</v>
      </c>
      <c r="E7644" s="6" t="s">
        <v>45</v>
      </c>
      <c r="F7644" s="6" t="s">
        <v>206</v>
      </c>
      <c r="G7644" s="6" t="s">
        <v>451</v>
      </c>
      <c r="H7644" s="6" t="s">
        <v>48</v>
      </c>
      <c r="I7644" s="6" t="s">
        <v>55</v>
      </c>
      <c r="J7644" s="6" t="s">
        <v>25</v>
      </c>
      <c r="K7644" s="6" t="s">
        <v>26</v>
      </c>
      <c r="L7644" s="6" t="s">
        <v>89</v>
      </c>
      <c r="M7644" s="6" t="s">
        <v>1781</v>
      </c>
      <c r="N7644" s="9">
        <v>0</v>
      </c>
      <c r="O7644" s="10">
        <v>27</v>
      </c>
      <c r="P7644" s="10">
        <v>3</v>
      </c>
      <c r="Q7644" s="6">
        <v>7</v>
      </c>
      <c r="R7644" s="6" t="s">
        <v>29</v>
      </c>
      <c r="S7644" s="10">
        <f t="shared" si="119"/>
        <v>3.8571428571428572</v>
      </c>
    </row>
    <row r="7645" spans="1:19" x14ac:dyDescent="0.3">
      <c r="A7645" s="6" t="s">
        <v>11553</v>
      </c>
      <c r="B7645" s="7">
        <v>41967</v>
      </c>
      <c r="C7645" s="8" t="s">
        <v>11554</v>
      </c>
      <c r="D7645" s="6" t="s">
        <v>205</v>
      </c>
      <c r="E7645" s="6" t="s">
        <v>489</v>
      </c>
      <c r="F7645" s="6" t="s">
        <v>490</v>
      </c>
      <c r="G7645" s="6" t="s">
        <v>490</v>
      </c>
      <c r="H7645" s="6" t="s">
        <v>23</v>
      </c>
      <c r="I7645" s="6" t="s">
        <v>36</v>
      </c>
      <c r="J7645" s="6" t="s">
        <v>25</v>
      </c>
      <c r="K7645" s="6" t="s">
        <v>26</v>
      </c>
      <c r="L7645" s="6" t="s">
        <v>49</v>
      </c>
      <c r="M7645" s="6" t="s">
        <v>2993</v>
      </c>
      <c r="N7645" s="9">
        <v>0.5</v>
      </c>
      <c r="O7645" s="10">
        <v>26</v>
      </c>
      <c r="P7645" s="10">
        <v>-5</v>
      </c>
      <c r="Q7645" s="6">
        <v>2</v>
      </c>
      <c r="R7645" s="6" t="s">
        <v>29</v>
      </c>
      <c r="S7645" s="10">
        <f t="shared" si="119"/>
        <v>13</v>
      </c>
    </row>
    <row r="7646" spans="1:19" x14ac:dyDescent="0.3">
      <c r="A7646" s="6" t="s">
        <v>11550</v>
      </c>
      <c r="B7646" s="7">
        <v>41967</v>
      </c>
      <c r="C7646" s="8" t="s">
        <v>11551</v>
      </c>
      <c r="D7646" s="6" t="s">
        <v>3411</v>
      </c>
      <c r="E7646" s="6" t="s">
        <v>45</v>
      </c>
      <c r="F7646" s="6" t="s">
        <v>206</v>
      </c>
      <c r="G7646" s="6" t="s">
        <v>451</v>
      </c>
      <c r="H7646" s="6" t="s">
        <v>48</v>
      </c>
      <c r="I7646" s="6" t="s">
        <v>55</v>
      </c>
      <c r="J7646" s="6" t="s">
        <v>25</v>
      </c>
      <c r="K7646" s="6" t="s">
        <v>122</v>
      </c>
      <c r="L7646" s="6" t="s">
        <v>123</v>
      </c>
      <c r="M7646" s="6" t="s">
        <v>1761</v>
      </c>
      <c r="N7646" s="9">
        <v>0.15</v>
      </c>
      <c r="O7646" s="10">
        <v>513</v>
      </c>
      <c r="P7646" s="10">
        <v>-91</v>
      </c>
      <c r="Q7646" s="6">
        <v>2</v>
      </c>
      <c r="R7646" s="6" t="s">
        <v>41</v>
      </c>
      <c r="S7646" s="10">
        <f t="shared" si="119"/>
        <v>256.5</v>
      </c>
    </row>
    <row r="7647" spans="1:19" x14ac:dyDescent="0.3">
      <c r="A7647" s="6" t="s">
        <v>11555</v>
      </c>
      <c r="B7647" s="7">
        <v>41967</v>
      </c>
      <c r="C7647" s="8" t="s">
        <v>11556</v>
      </c>
      <c r="D7647" s="6" t="s">
        <v>8081</v>
      </c>
      <c r="E7647" s="6" t="s">
        <v>33</v>
      </c>
      <c r="F7647" s="6" t="s">
        <v>34</v>
      </c>
      <c r="G7647" s="6" t="s">
        <v>911</v>
      </c>
      <c r="H7647" s="6" t="s">
        <v>23</v>
      </c>
      <c r="I7647" s="6" t="s">
        <v>24</v>
      </c>
      <c r="J7647" s="6" t="s">
        <v>37</v>
      </c>
      <c r="K7647" s="6" t="s">
        <v>38</v>
      </c>
      <c r="L7647" s="6" t="s">
        <v>39</v>
      </c>
      <c r="M7647" s="6" t="s">
        <v>1642</v>
      </c>
      <c r="N7647" s="9">
        <v>0</v>
      </c>
      <c r="O7647" s="10">
        <v>627</v>
      </c>
      <c r="P7647" s="10">
        <v>301</v>
      </c>
      <c r="Q7647" s="6">
        <v>5</v>
      </c>
      <c r="R7647" s="6" t="s">
        <v>29</v>
      </c>
      <c r="S7647" s="10">
        <f t="shared" si="119"/>
        <v>125.4</v>
      </c>
    </row>
    <row r="7648" spans="1:19" x14ac:dyDescent="0.3">
      <c r="A7648" s="6" t="s">
        <v>11557</v>
      </c>
      <c r="B7648" s="7">
        <v>41967</v>
      </c>
      <c r="C7648" s="8" t="s">
        <v>11558</v>
      </c>
      <c r="D7648" s="6" t="s">
        <v>218</v>
      </c>
      <c r="E7648" s="6" t="s">
        <v>117</v>
      </c>
      <c r="F7648" s="6" t="s">
        <v>212</v>
      </c>
      <c r="G7648" s="6" t="s">
        <v>9200</v>
      </c>
      <c r="H7648" s="6" t="s">
        <v>48</v>
      </c>
      <c r="I7648" s="6" t="s">
        <v>24</v>
      </c>
      <c r="J7648" s="6" t="s">
        <v>37</v>
      </c>
      <c r="K7648" s="6" t="s">
        <v>122</v>
      </c>
      <c r="L7648" s="6" t="s">
        <v>156</v>
      </c>
      <c r="M7648" s="6" t="s">
        <v>3351</v>
      </c>
      <c r="N7648" s="9">
        <v>0</v>
      </c>
      <c r="O7648" s="10">
        <v>146</v>
      </c>
      <c r="P7648" s="10">
        <v>7</v>
      </c>
      <c r="Q7648" s="6">
        <v>2</v>
      </c>
      <c r="R7648" s="6" t="s">
        <v>41</v>
      </c>
      <c r="S7648" s="10">
        <f t="shared" si="119"/>
        <v>73</v>
      </c>
    </row>
    <row r="7649" spans="1:19" x14ac:dyDescent="0.3">
      <c r="A7649" s="6" t="s">
        <v>11559</v>
      </c>
      <c r="B7649" s="7">
        <v>41967</v>
      </c>
      <c r="C7649" s="8" t="s">
        <v>11560</v>
      </c>
      <c r="D7649" s="6" t="s">
        <v>2415</v>
      </c>
      <c r="E7649" s="6" t="s">
        <v>100</v>
      </c>
      <c r="F7649" s="6" t="s">
        <v>2153</v>
      </c>
      <c r="G7649" s="6" t="s">
        <v>2154</v>
      </c>
      <c r="H7649" s="6" t="s">
        <v>88</v>
      </c>
      <c r="I7649" s="6" t="s">
        <v>36</v>
      </c>
      <c r="J7649" s="6" t="s">
        <v>37</v>
      </c>
      <c r="K7649" s="6" t="s">
        <v>26</v>
      </c>
      <c r="L7649" s="6" t="s">
        <v>89</v>
      </c>
      <c r="M7649" s="6" t="s">
        <v>888</v>
      </c>
      <c r="N7649" s="9">
        <v>0</v>
      </c>
      <c r="O7649" s="10">
        <v>18</v>
      </c>
      <c r="P7649" s="10">
        <v>1</v>
      </c>
      <c r="Q7649" s="6">
        <v>3</v>
      </c>
      <c r="R7649" s="6" t="s">
        <v>29</v>
      </c>
      <c r="S7649" s="10">
        <f t="shared" si="119"/>
        <v>6</v>
      </c>
    </row>
    <row r="7650" spans="1:19" x14ac:dyDescent="0.3">
      <c r="A7650" s="6" t="s">
        <v>11559</v>
      </c>
      <c r="B7650" s="7">
        <v>41967</v>
      </c>
      <c r="C7650" s="8" t="s">
        <v>11560</v>
      </c>
      <c r="D7650" s="6" t="s">
        <v>2415</v>
      </c>
      <c r="E7650" s="6" t="s">
        <v>100</v>
      </c>
      <c r="F7650" s="6" t="s">
        <v>2153</v>
      </c>
      <c r="G7650" s="6" t="s">
        <v>2154</v>
      </c>
      <c r="H7650" s="6" t="s">
        <v>88</v>
      </c>
      <c r="I7650" s="6" t="s">
        <v>36</v>
      </c>
      <c r="J7650" s="6" t="s">
        <v>37</v>
      </c>
      <c r="K7650" s="6" t="s">
        <v>26</v>
      </c>
      <c r="L7650" s="6" t="s">
        <v>57</v>
      </c>
      <c r="M7650" s="6" t="s">
        <v>1110</v>
      </c>
      <c r="N7650" s="9">
        <v>0.1</v>
      </c>
      <c r="O7650" s="10">
        <v>1402</v>
      </c>
      <c r="P7650" s="10">
        <v>109</v>
      </c>
      <c r="Q7650" s="6">
        <v>11</v>
      </c>
      <c r="R7650" s="6" t="s">
        <v>29</v>
      </c>
      <c r="S7650" s="10">
        <f t="shared" si="119"/>
        <v>127.45454545454545</v>
      </c>
    </row>
    <row r="7651" spans="1:19" x14ac:dyDescent="0.3">
      <c r="A7651" s="6" t="s">
        <v>11559</v>
      </c>
      <c r="B7651" s="7">
        <v>41967</v>
      </c>
      <c r="C7651" s="8" t="s">
        <v>11560</v>
      </c>
      <c r="D7651" s="6" t="s">
        <v>2415</v>
      </c>
      <c r="E7651" s="6" t="s">
        <v>100</v>
      </c>
      <c r="F7651" s="6" t="s">
        <v>2153</v>
      </c>
      <c r="G7651" s="6" t="s">
        <v>2154</v>
      </c>
      <c r="H7651" s="6" t="s">
        <v>88</v>
      </c>
      <c r="I7651" s="6" t="s">
        <v>36</v>
      </c>
      <c r="J7651" s="6" t="s">
        <v>37</v>
      </c>
      <c r="K7651" s="6" t="s">
        <v>122</v>
      </c>
      <c r="L7651" s="6" t="s">
        <v>214</v>
      </c>
      <c r="M7651" s="6" t="s">
        <v>271</v>
      </c>
      <c r="N7651" s="9">
        <v>0</v>
      </c>
      <c r="O7651" s="10">
        <v>176</v>
      </c>
      <c r="P7651" s="10">
        <v>37</v>
      </c>
      <c r="Q7651" s="6">
        <v>6</v>
      </c>
      <c r="R7651" s="6" t="s">
        <v>41</v>
      </c>
      <c r="S7651" s="10">
        <f t="shared" si="119"/>
        <v>29.333333333333332</v>
      </c>
    </row>
    <row r="7652" spans="1:19" x14ac:dyDescent="0.3">
      <c r="A7652" s="6" t="s">
        <v>11559</v>
      </c>
      <c r="B7652" s="7">
        <v>41967</v>
      </c>
      <c r="C7652" s="8" t="s">
        <v>11560</v>
      </c>
      <c r="D7652" s="6" t="s">
        <v>2415</v>
      </c>
      <c r="E7652" s="6" t="s">
        <v>100</v>
      </c>
      <c r="F7652" s="6" t="s">
        <v>2153</v>
      </c>
      <c r="G7652" s="6" t="s">
        <v>2154</v>
      </c>
      <c r="H7652" s="6" t="s">
        <v>88</v>
      </c>
      <c r="I7652" s="6" t="s">
        <v>36</v>
      </c>
      <c r="J7652" s="6" t="s">
        <v>37</v>
      </c>
      <c r="K7652" s="6" t="s">
        <v>122</v>
      </c>
      <c r="L7652" s="6" t="s">
        <v>156</v>
      </c>
      <c r="M7652" s="6" t="s">
        <v>837</v>
      </c>
      <c r="N7652" s="9">
        <v>0.1</v>
      </c>
      <c r="O7652" s="10">
        <v>276</v>
      </c>
      <c r="P7652" s="10">
        <v>-21</v>
      </c>
      <c r="Q7652" s="6">
        <v>2</v>
      </c>
      <c r="R7652" s="6" t="s">
        <v>41</v>
      </c>
      <c r="S7652" s="10">
        <f t="shared" si="119"/>
        <v>138</v>
      </c>
    </row>
    <row r="7653" spans="1:19" x14ac:dyDescent="0.3">
      <c r="A7653" s="6" t="s">
        <v>11561</v>
      </c>
      <c r="B7653" s="7">
        <v>41968</v>
      </c>
      <c r="C7653" s="8" t="s">
        <v>11562</v>
      </c>
      <c r="D7653" s="6" t="s">
        <v>1671</v>
      </c>
      <c r="E7653" s="6" t="s">
        <v>219</v>
      </c>
      <c r="F7653" s="6" t="s">
        <v>220</v>
      </c>
      <c r="G7653" s="6" t="s">
        <v>221</v>
      </c>
      <c r="H7653" s="6" t="s">
        <v>48</v>
      </c>
      <c r="I7653" s="6" t="s">
        <v>36</v>
      </c>
      <c r="J7653" s="6" t="s">
        <v>63</v>
      </c>
      <c r="K7653" s="6" t="s">
        <v>26</v>
      </c>
      <c r="L7653" s="6" t="s">
        <v>49</v>
      </c>
      <c r="M7653" s="6" t="s">
        <v>1679</v>
      </c>
      <c r="N7653" s="9">
        <v>0</v>
      </c>
      <c r="O7653" s="10">
        <v>70</v>
      </c>
      <c r="P7653" s="10">
        <v>13</v>
      </c>
      <c r="Q7653" s="6">
        <v>3</v>
      </c>
      <c r="R7653" s="6" t="s">
        <v>41</v>
      </c>
      <c r="S7653" s="10">
        <f t="shared" si="119"/>
        <v>23.333333333333332</v>
      </c>
    </row>
    <row r="7654" spans="1:19" x14ac:dyDescent="0.3">
      <c r="A7654" s="6" t="s">
        <v>11561</v>
      </c>
      <c r="B7654" s="7">
        <v>41968</v>
      </c>
      <c r="C7654" s="8" t="s">
        <v>11562</v>
      </c>
      <c r="D7654" s="6" t="s">
        <v>1671</v>
      </c>
      <c r="E7654" s="6" t="s">
        <v>219</v>
      </c>
      <c r="F7654" s="6" t="s">
        <v>220</v>
      </c>
      <c r="G7654" s="6" t="s">
        <v>221</v>
      </c>
      <c r="H7654" s="6" t="s">
        <v>48</v>
      </c>
      <c r="I7654" s="6" t="s">
        <v>36</v>
      </c>
      <c r="J7654" s="6" t="s">
        <v>63</v>
      </c>
      <c r="K7654" s="6" t="s">
        <v>26</v>
      </c>
      <c r="L7654" s="6" t="s">
        <v>57</v>
      </c>
      <c r="M7654" s="6" t="s">
        <v>4700</v>
      </c>
      <c r="N7654" s="9">
        <v>0</v>
      </c>
      <c r="O7654" s="10">
        <v>294</v>
      </c>
      <c r="P7654" s="10">
        <v>88</v>
      </c>
      <c r="Q7654" s="6">
        <v>6</v>
      </c>
      <c r="R7654" s="6" t="s">
        <v>41</v>
      </c>
      <c r="S7654" s="10">
        <f t="shared" si="119"/>
        <v>49</v>
      </c>
    </row>
    <row r="7655" spans="1:19" x14ac:dyDescent="0.3">
      <c r="A7655" s="6" t="s">
        <v>11563</v>
      </c>
      <c r="B7655" s="7">
        <v>41968</v>
      </c>
      <c r="C7655" s="8" t="s">
        <v>11564</v>
      </c>
      <c r="D7655" s="6" t="s">
        <v>3448</v>
      </c>
      <c r="E7655" s="6" t="s">
        <v>267</v>
      </c>
      <c r="F7655" s="6" t="s">
        <v>654</v>
      </c>
      <c r="G7655" s="6" t="s">
        <v>3699</v>
      </c>
      <c r="H7655" s="6" t="s">
        <v>23</v>
      </c>
      <c r="I7655" s="6" t="s">
        <v>24</v>
      </c>
      <c r="J7655" s="6" t="s">
        <v>63</v>
      </c>
      <c r="K7655" s="6" t="s">
        <v>26</v>
      </c>
      <c r="L7655" s="6" t="s">
        <v>104</v>
      </c>
      <c r="M7655" s="6" t="s">
        <v>2529</v>
      </c>
      <c r="N7655" s="9">
        <v>0</v>
      </c>
      <c r="O7655" s="10">
        <v>70</v>
      </c>
      <c r="P7655" s="10">
        <v>32</v>
      </c>
      <c r="Q7655" s="6">
        <v>6</v>
      </c>
      <c r="R7655" s="6" t="s">
        <v>29</v>
      </c>
      <c r="S7655" s="10">
        <f t="shared" si="119"/>
        <v>11.666666666666666</v>
      </c>
    </row>
    <row r="7656" spans="1:19" x14ac:dyDescent="0.3">
      <c r="A7656" s="6" t="s">
        <v>11565</v>
      </c>
      <c r="B7656" s="7">
        <v>41968</v>
      </c>
      <c r="C7656" s="8" t="s">
        <v>11566</v>
      </c>
      <c r="D7656" s="6" t="s">
        <v>6263</v>
      </c>
      <c r="E7656" s="6" t="s">
        <v>85</v>
      </c>
      <c r="F7656" s="6" t="s">
        <v>495</v>
      </c>
      <c r="G7656" s="6" t="s">
        <v>4676</v>
      </c>
      <c r="H7656" s="6" t="s">
        <v>88</v>
      </c>
      <c r="I7656" s="6" t="s">
        <v>36</v>
      </c>
      <c r="J7656" s="6" t="s">
        <v>63</v>
      </c>
      <c r="K7656" s="6" t="s">
        <v>26</v>
      </c>
      <c r="L7656" s="6" t="s">
        <v>104</v>
      </c>
      <c r="M7656" s="6" t="s">
        <v>1609</v>
      </c>
      <c r="N7656" s="9">
        <v>0</v>
      </c>
      <c r="O7656" s="10">
        <v>83</v>
      </c>
      <c r="P7656" s="10">
        <v>11</v>
      </c>
      <c r="Q7656" s="6">
        <v>10</v>
      </c>
      <c r="R7656" s="6" t="s">
        <v>29</v>
      </c>
      <c r="S7656" s="10">
        <f t="shared" si="119"/>
        <v>8.3000000000000007</v>
      </c>
    </row>
    <row r="7657" spans="1:19" x14ac:dyDescent="0.3">
      <c r="A7657" s="6" t="s">
        <v>11563</v>
      </c>
      <c r="B7657" s="7">
        <v>41968</v>
      </c>
      <c r="C7657" s="8" t="s">
        <v>11564</v>
      </c>
      <c r="D7657" s="6" t="s">
        <v>3448</v>
      </c>
      <c r="E7657" s="6" t="s">
        <v>267</v>
      </c>
      <c r="F7657" s="6" t="s">
        <v>654</v>
      </c>
      <c r="G7657" s="6" t="s">
        <v>3699</v>
      </c>
      <c r="H7657" s="6" t="s">
        <v>23</v>
      </c>
      <c r="I7657" s="6" t="s">
        <v>24</v>
      </c>
      <c r="J7657" s="6" t="s">
        <v>63</v>
      </c>
      <c r="K7657" s="6" t="s">
        <v>122</v>
      </c>
      <c r="L7657" s="6" t="s">
        <v>168</v>
      </c>
      <c r="M7657" s="6" t="s">
        <v>3277</v>
      </c>
      <c r="N7657" s="9">
        <v>0</v>
      </c>
      <c r="O7657" s="10">
        <v>599</v>
      </c>
      <c r="P7657" s="10">
        <v>0</v>
      </c>
      <c r="Q7657" s="6">
        <v>2</v>
      </c>
      <c r="R7657" s="6" t="s">
        <v>29</v>
      </c>
      <c r="S7657" s="10">
        <f t="shared" si="119"/>
        <v>299.5</v>
      </c>
    </row>
    <row r="7658" spans="1:19" x14ac:dyDescent="0.3">
      <c r="A7658" s="6" t="s">
        <v>11567</v>
      </c>
      <c r="B7658" s="7">
        <v>41968</v>
      </c>
      <c r="C7658" s="8" t="s">
        <v>11568</v>
      </c>
      <c r="D7658" s="6" t="s">
        <v>3694</v>
      </c>
      <c r="E7658" s="6" t="s">
        <v>45</v>
      </c>
      <c r="F7658" s="6" t="s">
        <v>78</v>
      </c>
      <c r="G7658" s="6" t="s">
        <v>2109</v>
      </c>
      <c r="H7658" s="6" t="s">
        <v>48</v>
      </c>
      <c r="I7658" s="6" t="s">
        <v>55</v>
      </c>
      <c r="J7658" s="6" t="s">
        <v>25</v>
      </c>
      <c r="K7658" s="6" t="s">
        <v>26</v>
      </c>
      <c r="L7658" s="6" t="s">
        <v>49</v>
      </c>
      <c r="M7658" s="6" t="s">
        <v>464</v>
      </c>
      <c r="N7658" s="9">
        <v>0</v>
      </c>
      <c r="O7658" s="10">
        <v>109</v>
      </c>
      <c r="P7658" s="10">
        <v>52</v>
      </c>
      <c r="Q7658" s="6">
        <v>2</v>
      </c>
      <c r="R7658" s="6" t="s">
        <v>41</v>
      </c>
      <c r="S7658" s="10">
        <f t="shared" si="119"/>
        <v>54.5</v>
      </c>
    </row>
    <row r="7659" spans="1:19" x14ac:dyDescent="0.3">
      <c r="A7659" s="6" t="s">
        <v>11567</v>
      </c>
      <c r="B7659" s="7">
        <v>41968</v>
      </c>
      <c r="C7659" s="8" t="s">
        <v>11568</v>
      </c>
      <c r="D7659" s="6" t="s">
        <v>3694</v>
      </c>
      <c r="E7659" s="6" t="s">
        <v>45</v>
      </c>
      <c r="F7659" s="6" t="s">
        <v>78</v>
      </c>
      <c r="G7659" s="6" t="s">
        <v>2109</v>
      </c>
      <c r="H7659" s="6" t="s">
        <v>48</v>
      </c>
      <c r="I7659" s="6" t="s">
        <v>55</v>
      </c>
      <c r="J7659" s="6" t="s">
        <v>25</v>
      </c>
      <c r="K7659" s="6" t="s">
        <v>26</v>
      </c>
      <c r="L7659" s="6" t="s">
        <v>27</v>
      </c>
      <c r="M7659" s="6" t="s">
        <v>6887</v>
      </c>
      <c r="N7659" s="9">
        <v>0</v>
      </c>
      <c r="O7659" s="10">
        <v>27</v>
      </c>
      <c r="P7659" s="10">
        <v>8</v>
      </c>
      <c r="Q7659" s="6">
        <v>2</v>
      </c>
      <c r="R7659" s="6" t="s">
        <v>41</v>
      </c>
      <c r="S7659" s="10">
        <f t="shared" si="119"/>
        <v>13.5</v>
      </c>
    </row>
    <row r="7660" spans="1:19" x14ac:dyDescent="0.3">
      <c r="A7660" s="6" t="s">
        <v>11569</v>
      </c>
      <c r="B7660" s="7">
        <v>41968</v>
      </c>
      <c r="C7660" s="8" t="s">
        <v>11570</v>
      </c>
      <c r="D7660" s="6" t="s">
        <v>1428</v>
      </c>
      <c r="E7660" s="6" t="s">
        <v>45</v>
      </c>
      <c r="F7660" s="6" t="s">
        <v>46</v>
      </c>
      <c r="G7660" s="6" t="s">
        <v>47</v>
      </c>
      <c r="H7660" s="6" t="s">
        <v>48</v>
      </c>
      <c r="I7660" s="6" t="s">
        <v>36</v>
      </c>
      <c r="J7660" s="6" t="s">
        <v>37</v>
      </c>
      <c r="K7660" s="6" t="s">
        <v>122</v>
      </c>
      <c r="L7660" s="6" t="s">
        <v>123</v>
      </c>
      <c r="M7660" s="6" t="s">
        <v>11571</v>
      </c>
      <c r="N7660" s="9">
        <v>0.15</v>
      </c>
      <c r="O7660" s="10">
        <v>596</v>
      </c>
      <c r="P7660" s="10">
        <v>91</v>
      </c>
      <c r="Q7660" s="6">
        <v>4</v>
      </c>
      <c r="R7660" s="6" t="s">
        <v>29</v>
      </c>
      <c r="S7660" s="10">
        <f t="shared" si="119"/>
        <v>149</v>
      </c>
    </row>
    <row r="7661" spans="1:19" x14ac:dyDescent="0.3">
      <c r="A7661" s="6" t="s">
        <v>11572</v>
      </c>
      <c r="B7661" s="7">
        <v>41968</v>
      </c>
      <c r="C7661" s="8" t="s">
        <v>11573</v>
      </c>
      <c r="D7661" s="6" t="s">
        <v>6269</v>
      </c>
      <c r="E7661" s="6" t="s">
        <v>117</v>
      </c>
      <c r="F7661" s="6" t="s">
        <v>212</v>
      </c>
      <c r="G7661" s="6" t="s">
        <v>743</v>
      </c>
      <c r="H7661" s="6" t="s">
        <v>48</v>
      </c>
      <c r="I7661" s="6" t="s">
        <v>36</v>
      </c>
      <c r="J7661" s="6" t="s">
        <v>37</v>
      </c>
      <c r="K7661" s="6" t="s">
        <v>38</v>
      </c>
      <c r="L7661" s="6" t="s">
        <v>251</v>
      </c>
      <c r="M7661" s="6" t="s">
        <v>762</v>
      </c>
      <c r="N7661" s="9">
        <v>0</v>
      </c>
      <c r="O7661" s="10">
        <v>221</v>
      </c>
      <c r="P7661" s="10">
        <v>75</v>
      </c>
      <c r="Q7661" s="6">
        <v>4</v>
      </c>
      <c r="R7661" s="6" t="s">
        <v>29</v>
      </c>
      <c r="S7661" s="10">
        <f t="shared" si="119"/>
        <v>55.25</v>
      </c>
    </row>
    <row r="7662" spans="1:19" x14ac:dyDescent="0.3">
      <c r="A7662" s="6" t="s">
        <v>11574</v>
      </c>
      <c r="B7662" s="7">
        <v>41968</v>
      </c>
      <c r="C7662" s="8" t="s">
        <v>11575</v>
      </c>
      <c r="D7662" s="6" t="s">
        <v>4466</v>
      </c>
      <c r="E7662" s="6" t="s">
        <v>173</v>
      </c>
      <c r="F7662" s="6" t="s">
        <v>186</v>
      </c>
      <c r="G7662" s="6" t="s">
        <v>1479</v>
      </c>
      <c r="H7662" s="6" t="s">
        <v>23</v>
      </c>
      <c r="I7662" s="6" t="s">
        <v>36</v>
      </c>
      <c r="J7662" s="6" t="s">
        <v>37</v>
      </c>
      <c r="K7662" s="6" t="s">
        <v>38</v>
      </c>
      <c r="L7662" s="6" t="s">
        <v>251</v>
      </c>
      <c r="M7662" s="6" t="s">
        <v>3263</v>
      </c>
      <c r="N7662" s="9">
        <v>0.6</v>
      </c>
      <c r="O7662" s="10">
        <v>50</v>
      </c>
      <c r="P7662" s="10">
        <v>-28</v>
      </c>
      <c r="Q7662" s="6">
        <v>5</v>
      </c>
      <c r="R7662" s="6" t="s">
        <v>41</v>
      </c>
      <c r="S7662" s="10">
        <f t="shared" si="119"/>
        <v>10</v>
      </c>
    </row>
    <row r="7663" spans="1:19" x14ac:dyDescent="0.3">
      <c r="A7663" s="6" t="s">
        <v>11572</v>
      </c>
      <c r="B7663" s="7">
        <v>41968</v>
      </c>
      <c r="C7663" s="8" t="s">
        <v>11573</v>
      </c>
      <c r="D7663" s="6" t="s">
        <v>6269</v>
      </c>
      <c r="E7663" s="6" t="s">
        <v>117</v>
      </c>
      <c r="F7663" s="6" t="s">
        <v>212</v>
      </c>
      <c r="G7663" s="6" t="s">
        <v>743</v>
      </c>
      <c r="H7663" s="6" t="s">
        <v>48</v>
      </c>
      <c r="I7663" s="6" t="s">
        <v>36</v>
      </c>
      <c r="J7663" s="6" t="s">
        <v>37</v>
      </c>
      <c r="K7663" s="6" t="s">
        <v>26</v>
      </c>
      <c r="L7663" s="6" t="s">
        <v>89</v>
      </c>
      <c r="M7663" s="6" t="s">
        <v>5499</v>
      </c>
      <c r="N7663" s="9">
        <v>0</v>
      </c>
      <c r="O7663" s="10">
        <v>370</v>
      </c>
      <c r="P7663" s="10">
        <v>170</v>
      </c>
      <c r="Q7663" s="6">
        <v>7</v>
      </c>
      <c r="R7663" s="6" t="s">
        <v>41</v>
      </c>
      <c r="S7663" s="10">
        <f t="shared" si="119"/>
        <v>52.857142857142854</v>
      </c>
    </row>
    <row r="7664" spans="1:19" x14ac:dyDescent="0.3">
      <c r="A7664" s="6" t="s">
        <v>11572</v>
      </c>
      <c r="B7664" s="7">
        <v>41968</v>
      </c>
      <c r="C7664" s="8" t="s">
        <v>11573</v>
      </c>
      <c r="D7664" s="6" t="s">
        <v>6269</v>
      </c>
      <c r="E7664" s="6" t="s">
        <v>117</v>
      </c>
      <c r="F7664" s="6" t="s">
        <v>212</v>
      </c>
      <c r="G7664" s="6" t="s">
        <v>743</v>
      </c>
      <c r="H7664" s="6" t="s">
        <v>48</v>
      </c>
      <c r="I7664" s="6" t="s">
        <v>36</v>
      </c>
      <c r="J7664" s="6" t="s">
        <v>37</v>
      </c>
      <c r="K7664" s="6" t="s">
        <v>26</v>
      </c>
      <c r="L7664" s="6" t="s">
        <v>57</v>
      </c>
      <c r="M7664" s="6" t="s">
        <v>1598</v>
      </c>
      <c r="N7664" s="9">
        <v>0.1</v>
      </c>
      <c r="O7664" s="10">
        <v>368</v>
      </c>
      <c r="P7664" s="10">
        <v>74</v>
      </c>
      <c r="Q7664" s="6">
        <v>2</v>
      </c>
      <c r="R7664" s="6" t="s">
        <v>41</v>
      </c>
      <c r="S7664" s="10">
        <f t="shared" si="119"/>
        <v>184</v>
      </c>
    </row>
    <row r="7665" spans="1:19" x14ac:dyDescent="0.3">
      <c r="A7665" s="6" t="s">
        <v>11574</v>
      </c>
      <c r="B7665" s="7">
        <v>41968</v>
      </c>
      <c r="C7665" s="8" t="s">
        <v>11575</v>
      </c>
      <c r="D7665" s="6" t="s">
        <v>4466</v>
      </c>
      <c r="E7665" s="6" t="s">
        <v>173</v>
      </c>
      <c r="F7665" s="6" t="s">
        <v>186</v>
      </c>
      <c r="G7665" s="6" t="s">
        <v>1479</v>
      </c>
      <c r="H7665" s="6" t="s">
        <v>23</v>
      </c>
      <c r="I7665" s="6" t="s">
        <v>36</v>
      </c>
      <c r="J7665" s="6" t="s">
        <v>37</v>
      </c>
      <c r="K7665" s="6" t="s">
        <v>26</v>
      </c>
      <c r="L7665" s="6" t="s">
        <v>49</v>
      </c>
      <c r="M7665" s="6" t="s">
        <v>1776</v>
      </c>
      <c r="N7665" s="9">
        <v>0.5</v>
      </c>
      <c r="O7665" s="10">
        <v>26</v>
      </c>
      <c r="P7665" s="10">
        <v>-17</v>
      </c>
      <c r="Q7665" s="6">
        <v>1</v>
      </c>
      <c r="R7665" s="6" t="s">
        <v>29</v>
      </c>
      <c r="S7665" s="10">
        <f t="shared" si="119"/>
        <v>26</v>
      </c>
    </row>
    <row r="7666" spans="1:19" x14ac:dyDescent="0.3">
      <c r="A7666" s="6" t="s">
        <v>11574</v>
      </c>
      <c r="B7666" s="7">
        <v>41968</v>
      </c>
      <c r="C7666" s="8" t="s">
        <v>11575</v>
      </c>
      <c r="D7666" s="6" t="s">
        <v>4466</v>
      </c>
      <c r="E7666" s="6" t="s">
        <v>173</v>
      </c>
      <c r="F7666" s="6" t="s">
        <v>186</v>
      </c>
      <c r="G7666" s="6" t="s">
        <v>1479</v>
      </c>
      <c r="H7666" s="6" t="s">
        <v>23</v>
      </c>
      <c r="I7666" s="6" t="s">
        <v>36</v>
      </c>
      <c r="J7666" s="6" t="s">
        <v>37</v>
      </c>
      <c r="K7666" s="6" t="s">
        <v>26</v>
      </c>
      <c r="L7666" s="6" t="s">
        <v>49</v>
      </c>
      <c r="M7666" s="6" t="s">
        <v>50</v>
      </c>
      <c r="N7666" s="9">
        <v>0.5</v>
      </c>
      <c r="O7666" s="10">
        <v>93</v>
      </c>
      <c r="P7666" s="10">
        <v>-65</v>
      </c>
      <c r="Q7666" s="6">
        <v>4</v>
      </c>
      <c r="R7666" s="6" t="s">
        <v>41</v>
      </c>
      <c r="S7666" s="10">
        <f t="shared" si="119"/>
        <v>23.25</v>
      </c>
    </row>
    <row r="7667" spans="1:19" x14ac:dyDescent="0.3">
      <c r="A7667" s="6" t="s">
        <v>11574</v>
      </c>
      <c r="B7667" s="7">
        <v>41968</v>
      </c>
      <c r="C7667" s="8" t="s">
        <v>11575</v>
      </c>
      <c r="D7667" s="6" t="s">
        <v>4466</v>
      </c>
      <c r="E7667" s="6" t="s">
        <v>173</v>
      </c>
      <c r="F7667" s="6" t="s">
        <v>186</v>
      </c>
      <c r="G7667" s="6" t="s">
        <v>1479</v>
      </c>
      <c r="H7667" s="6" t="s">
        <v>23</v>
      </c>
      <c r="I7667" s="6" t="s">
        <v>36</v>
      </c>
      <c r="J7667" s="6" t="s">
        <v>37</v>
      </c>
      <c r="K7667" s="6" t="s">
        <v>26</v>
      </c>
      <c r="L7667" s="6" t="s">
        <v>57</v>
      </c>
      <c r="M7667" s="6" t="s">
        <v>391</v>
      </c>
      <c r="N7667" s="9">
        <v>0.5</v>
      </c>
      <c r="O7667" s="10">
        <v>152</v>
      </c>
      <c r="P7667" s="10">
        <v>-3</v>
      </c>
      <c r="Q7667" s="6">
        <v>5</v>
      </c>
      <c r="R7667" s="6" t="s">
        <v>41</v>
      </c>
      <c r="S7667" s="10">
        <f t="shared" si="119"/>
        <v>30.4</v>
      </c>
    </row>
    <row r="7668" spans="1:19" x14ac:dyDescent="0.3">
      <c r="A7668" s="6" t="s">
        <v>11574</v>
      </c>
      <c r="B7668" s="7">
        <v>41968</v>
      </c>
      <c r="C7668" s="8" t="s">
        <v>11575</v>
      </c>
      <c r="D7668" s="6" t="s">
        <v>4466</v>
      </c>
      <c r="E7668" s="6" t="s">
        <v>173</v>
      </c>
      <c r="F7668" s="6" t="s">
        <v>186</v>
      </c>
      <c r="G7668" s="6" t="s">
        <v>1479</v>
      </c>
      <c r="H7668" s="6" t="s">
        <v>23</v>
      </c>
      <c r="I7668" s="6" t="s">
        <v>36</v>
      </c>
      <c r="J7668" s="6" t="s">
        <v>37</v>
      </c>
      <c r="K7668" s="6" t="s">
        <v>122</v>
      </c>
      <c r="L7668" s="6" t="s">
        <v>123</v>
      </c>
      <c r="M7668" s="6" t="s">
        <v>1526</v>
      </c>
      <c r="N7668" s="9">
        <v>0.5</v>
      </c>
      <c r="O7668" s="10">
        <v>51</v>
      </c>
      <c r="P7668" s="10">
        <v>-49</v>
      </c>
      <c r="Q7668" s="6">
        <v>2</v>
      </c>
      <c r="R7668" s="6" t="s">
        <v>41</v>
      </c>
      <c r="S7668" s="10">
        <f t="shared" si="119"/>
        <v>25.5</v>
      </c>
    </row>
    <row r="7669" spans="1:19" x14ac:dyDescent="0.3">
      <c r="A7669" s="6" t="s">
        <v>11576</v>
      </c>
      <c r="B7669" s="7">
        <v>41968</v>
      </c>
      <c r="C7669" s="8" t="s">
        <v>11577</v>
      </c>
      <c r="D7669" s="6" t="s">
        <v>7774</v>
      </c>
      <c r="E7669" s="6" t="s">
        <v>117</v>
      </c>
      <c r="F7669" s="6" t="s">
        <v>298</v>
      </c>
      <c r="G7669" s="6" t="s">
        <v>613</v>
      </c>
      <c r="H7669" s="6" t="s">
        <v>48</v>
      </c>
      <c r="I7669" s="6" t="s">
        <v>36</v>
      </c>
      <c r="J7669" s="6" t="s">
        <v>37</v>
      </c>
      <c r="K7669" s="6" t="s">
        <v>122</v>
      </c>
      <c r="L7669" s="6" t="s">
        <v>214</v>
      </c>
      <c r="M7669" s="6" t="s">
        <v>2025</v>
      </c>
      <c r="N7669" s="9">
        <v>0</v>
      </c>
      <c r="O7669" s="10">
        <v>235</v>
      </c>
      <c r="P7669" s="10">
        <v>26</v>
      </c>
      <c r="Q7669" s="6">
        <v>4</v>
      </c>
      <c r="R7669" s="6" t="s">
        <v>29</v>
      </c>
      <c r="S7669" s="10">
        <f t="shared" si="119"/>
        <v>58.75</v>
      </c>
    </row>
    <row r="7670" spans="1:19" x14ac:dyDescent="0.3">
      <c r="A7670" s="6" t="s">
        <v>11576</v>
      </c>
      <c r="B7670" s="7">
        <v>41968</v>
      </c>
      <c r="C7670" s="8" t="s">
        <v>11577</v>
      </c>
      <c r="D7670" s="6" t="s">
        <v>7774</v>
      </c>
      <c r="E7670" s="6" t="s">
        <v>117</v>
      </c>
      <c r="F7670" s="6" t="s">
        <v>298</v>
      </c>
      <c r="G7670" s="6" t="s">
        <v>613</v>
      </c>
      <c r="H7670" s="6" t="s">
        <v>48</v>
      </c>
      <c r="I7670" s="6" t="s">
        <v>36</v>
      </c>
      <c r="J7670" s="6" t="s">
        <v>37</v>
      </c>
      <c r="K7670" s="6" t="s">
        <v>122</v>
      </c>
      <c r="L7670" s="6" t="s">
        <v>156</v>
      </c>
      <c r="M7670" s="6" t="s">
        <v>1069</v>
      </c>
      <c r="N7670" s="9">
        <v>0</v>
      </c>
      <c r="O7670" s="10">
        <v>249</v>
      </c>
      <c r="P7670" s="10">
        <v>60</v>
      </c>
      <c r="Q7670" s="6">
        <v>2</v>
      </c>
      <c r="R7670" s="6" t="s">
        <v>29</v>
      </c>
      <c r="S7670" s="10">
        <f t="shared" si="119"/>
        <v>124.5</v>
      </c>
    </row>
    <row r="7671" spans="1:19" x14ac:dyDescent="0.3">
      <c r="A7671" s="6" t="s">
        <v>11578</v>
      </c>
      <c r="B7671" s="7">
        <v>41969</v>
      </c>
      <c r="C7671" s="8" t="s">
        <v>11579</v>
      </c>
      <c r="D7671" s="6" t="s">
        <v>1924</v>
      </c>
      <c r="E7671" s="6" t="s">
        <v>219</v>
      </c>
      <c r="F7671" s="6" t="s">
        <v>1596</v>
      </c>
      <c r="G7671" s="6" t="s">
        <v>3985</v>
      </c>
      <c r="H7671" s="6" t="s">
        <v>48</v>
      </c>
      <c r="I7671" s="6" t="s">
        <v>55</v>
      </c>
      <c r="J7671" s="6" t="s">
        <v>25</v>
      </c>
      <c r="K7671" s="6" t="s">
        <v>38</v>
      </c>
      <c r="L7671" s="6" t="s">
        <v>39</v>
      </c>
      <c r="M7671" s="6" t="s">
        <v>1990</v>
      </c>
      <c r="N7671" s="9">
        <v>0</v>
      </c>
      <c r="O7671" s="10">
        <v>143</v>
      </c>
      <c r="P7671" s="10">
        <v>32</v>
      </c>
      <c r="Q7671" s="6">
        <v>1</v>
      </c>
      <c r="R7671" s="6" t="s">
        <v>41</v>
      </c>
      <c r="S7671" s="10">
        <f t="shared" si="119"/>
        <v>143</v>
      </c>
    </row>
    <row r="7672" spans="1:19" x14ac:dyDescent="0.3">
      <c r="A7672" s="6" t="s">
        <v>11578</v>
      </c>
      <c r="B7672" s="7">
        <v>41969</v>
      </c>
      <c r="C7672" s="8" t="s">
        <v>11579</v>
      </c>
      <c r="D7672" s="6" t="s">
        <v>1924</v>
      </c>
      <c r="E7672" s="6" t="s">
        <v>219</v>
      </c>
      <c r="F7672" s="6" t="s">
        <v>1596</v>
      </c>
      <c r="G7672" s="6" t="s">
        <v>3985</v>
      </c>
      <c r="H7672" s="6" t="s">
        <v>48</v>
      </c>
      <c r="I7672" s="6" t="s">
        <v>55</v>
      </c>
      <c r="J7672" s="6" t="s">
        <v>25</v>
      </c>
      <c r="K7672" s="6" t="s">
        <v>26</v>
      </c>
      <c r="L7672" s="6" t="s">
        <v>166</v>
      </c>
      <c r="M7672" s="6" t="s">
        <v>3397</v>
      </c>
      <c r="N7672" s="9">
        <v>0</v>
      </c>
      <c r="O7672" s="10">
        <v>111</v>
      </c>
      <c r="P7672" s="10">
        <v>35</v>
      </c>
      <c r="Q7672" s="6">
        <v>5</v>
      </c>
      <c r="R7672" s="6" t="s">
        <v>41</v>
      </c>
      <c r="S7672" s="10">
        <f t="shared" si="119"/>
        <v>22.2</v>
      </c>
    </row>
    <row r="7673" spans="1:19" x14ac:dyDescent="0.3">
      <c r="A7673" s="6" t="s">
        <v>11578</v>
      </c>
      <c r="B7673" s="7">
        <v>41969</v>
      </c>
      <c r="C7673" s="8" t="s">
        <v>11579</v>
      </c>
      <c r="D7673" s="6" t="s">
        <v>1924</v>
      </c>
      <c r="E7673" s="6" t="s">
        <v>219</v>
      </c>
      <c r="F7673" s="6" t="s">
        <v>1596</v>
      </c>
      <c r="G7673" s="6" t="s">
        <v>3985</v>
      </c>
      <c r="H7673" s="6" t="s">
        <v>48</v>
      </c>
      <c r="I7673" s="6" t="s">
        <v>55</v>
      </c>
      <c r="J7673" s="6" t="s">
        <v>25</v>
      </c>
      <c r="K7673" s="6" t="s">
        <v>122</v>
      </c>
      <c r="L7673" s="6" t="s">
        <v>214</v>
      </c>
      <c r="M7673" s="6" t="s">
        <v>4255</v>
      </c>
      <c r="N7673" s="9">
        <v>0</v>
      </c>
      <c r="O7673" s="10">
        <v>425</v>
      </c>
      <c r="P7673" s="10">
        <v>183</v>
      </c>
      <c r="Q7673" s="6">
        <v>5</v>
      </c>
      <c r="R7673" s="6" t="s">
        <v>29</v>
      </c>
      <c r="S7673" s="10">
        <f t="shared" si="119"/>
        <v>85</v>
      </c>
    </row>
    <row r="7674" spans="1:19" x14ac:dyDescent="0.3">
      <c r="A7674" s="6" t="s">
        <v>11580</v>
      </c>
      <c r="B7674" s="7">
        <v>41969</v>
      </c>
      <c r="C7674" s="8" t="s">
        <v>11581</v>
      </c>
      <c r="D7674" s="6" t="s">
        <v>1459</v>
      </c>
      <c r="E7674" s="6" t="s">
        <v>33</v>
      </c>
      <c r="F7674" s="6" t="s">
        <v>34</v>
      </c>
      <c r="G7674" s="6" t="s">
        <v>2014</v>
      </c>
      <c r="H7674" s="6" t="s">
        <v>23</v>
      </c>
      <c r="I7674" s="6" t="s">
        <v>36</v>
      </c>
      <c r="J7674" s="6" t="s">
        <v>63</v>
      </c>
      <c r="K7674" s="6" t="s">
        <v>26</v>
      </c>
      <c r="L7674" s="6" t="s">
        <v>49</v>
      </c>
      <c r="M7674" s="6" t="s">
        <v>2314</v>
      </c>
      <c r="N7674" s="9">
        <v>0</v>
      </c>
      <c r="O7674" s="10">
        <v>227</v>
      </c>
      <c r="P7674" s="10">
        <v>34</v>
      </c>
      <c r="Q7674" s="6">
        <v>4</v>
      </c>
      <c r="R7674" s="6" t="s">
        <v>41</v>
      </c>
      <c r="S7674" s="10">
        <f t="shared" si="119"/>
        <v>56.75</v>
      </c>
    </row>
    <row r="7675" spans="1:19" x14ac:dyDescent="0.3">
      <c r="A7675" s="6" t="s">
        <v>11582</v>
      </c>
      <c r="B7675" s="7">
        <v>41969</v>
      </c>
      <c r="C7675" s="8" t="s">
        <v>11583</v>
      </c>
      <c r="D7675" s="6" t="s">
        <v>5538</v>
      </c>
      <c r="E7675" s="6" t="s">
        <v>267</v>
      </c>
      <c r="F7675" s="6" t="s">
        <v>654</v>
      </c>
      <c r="G7675" s="6" t="s">
        <v>655</v>
      </c>
      <c r="H7675" s="6" t="s">
        <v>23</v>
      </c>
      <c r="I7675" s="6" t="s">
        <v>24</v>
      </c>
      <c r="J7675" s="6" t="s">
        <v>37</v>
      </c>
      <c r="K7675" s="6" t="s">
        <v>26</v>
      </c>
      <c r="L7675" s="6" t="s">
        <v>49</v>
      </c>
      <c r="M7675" s="6" t="s">
        <v>357</v>
      </c>
      <c r="N7675" s="9">
        <v>0</v>
      </c>
      <c r="O7675" s="10">
        <v>28</v>
      </c>
      <c r="P7675" s="10">
        <v>1</v>
      </c>
      <c r="Q7675" s="6">
        <v>1</v>
      </c>
      <c r="R7675" s="6" t="s">
        <v>41</v>
      </c>
      <c r="S7675" s="10">
        <f t="shared" si="119"/>
        <v>28</v>
      </c>
    </row>
    <row r="7676" spans="1:19" x14ac:dyDescent="0.3">
      <c r="A7676" s="6" t="s">
        <v>11584</v>
      </c>
      <c r="B7676" s="7">
        <v>41969</v>
      </c>
      <c r="C7676" s="8" t="s">
        <v>11585</v>
      </c>
      <c r="D7676" s="6" t="s">
        <v>286</v>
      </c>
      <c r="E7676" s="6" t="s">
        <v>45</v>
      </c>
      <c r="F7676" s="6" t="s">
        <v>786</v>
      </c>
      <c r="G7676" s="6" t="s">
        <v>1196</v>
      </c>
      <c r="H7676" s="6" t="s">
        <v>48</v>
      </c>
      <c r="I7676" s="6" t="s">
        <v>36</v>
      </c>
      <c r="J7676" s="6" t="s">
        <v>37</v>
      </c>
      <c r="K7676" s="6" t="s">
        <v>122</v>
      </c>
      <c r="L7676" s="6" t="s">
        <v>123</v>
      </c>
      <c r="M7676" s="6" t="s">
        <v>4599</v>
      </c>
      <c r="N7676" s="9">
        <v>0.15</v>
      </c>
      <c r="O7676" s="10">
        <v>646</v>
      </c>
      <c r="P7676" s="10">
        <v>213</v>
      </c>
      <c r="Q7676" s="6">
        <v>3</v>
      </c>
      <c r="R7676" s="6" t="s">
        <v>41</v>
      </c>
      <c r="S7676" s="10">
        <f t="shared" si="119"/>
        <v>215.33333333333334</v>
      </c>
    </row>
    <row r="7677" spans="1:19" x14ac:dyDescent="0.3">
      <c r="A7677" s="6" t="s">
        <v>11586</v>
      </c>
      <c r="B7677" s="7">
        <v>41969</v>
      </c>
      <c r="C7677" s="8" t="s">
        <v>11587</v>
      </c>
      <c r="D7677" s="6" t="s">
        <v>901</v>
      </c>
      <c r="E7677" s="6" t="s">
        <v>45</v>
      </c>
      <c r="F7677" s="6" t="s">
        <v>206</v>
      </c>
      <c r="G7677" s="6" t="s">
        <v>1130</v>
      </c>
      <c r="H7677" s="6" t="s">
        <v>48</v>
      </c>
      <c r="I7677" s="6" t="s">
        <v>36</v>
      </c>
      <c r="J7677" s="6" t="s">
        <v>37</v>
      </c>
      <c r="K7677" s="6" t="s">
        <v>38</v>
      </c>
      <c r="L7677" s="6" t="s">
        <v>251</v>
      </c>
      <c r="M7677" s="6" t="s">
        <v>2750</v>
      </c>
      <c r="N7677" s="9">
        <v>0</v>
      </c>
      <c r="O7677" s="10">
        <v>98</v>
      </c>
      <c r="P7677" s="10">
        <v>9</v>
      </c>
      <c r="Q7677" s="6">
        <v>2</v>
      </c>
      <c r="R7677" s="6" t="s">
        <v>29</v>
      </c>
      <c r="S7677" s="10">
        <f t="shared" si="119"/>
        <v>49</v>
      </c>
    </row>
    <row r="7678" spans="1:19" x14ac:dyDescent="0.3">
      <c r="A7678" s="6" t="s">
        <v>11586</v>
      </c>
      <c r="B7678" s="7">
        <v>41969</v>
      </c>
      <c r="C7678" s="8" t="s">
        <v>11587</v>
      </c>
      <c r="D7678" s="6" t="s">
        <v>901</v>
      </c>
      <c r="E7678" s="6" t="s">
        <v>45</v>
      </c>
      <c r="F7678" s="6" t="s">
        <v>206</v>
      </c>
      <c r="G7678" s="6" t="s">
        <v>1130</v>
      </c>
      <c r="H7678" s="6" t="s">
        <v>48</v>
      </c>
      <c r="I7678" s="6" t="s">
        <v>36</v>
      </c>
      <c r="J7678" s="6" t="s">
        <v>37</v>
      </c>
      <c r="K7678" s="6" t="s">
        <v>26</v>
      </c>
      <c r="L7678" s="6" t="s">
        <v>162</v>
      </c>
      <c r="M7678" s="6" t="s">
        <v>5447</v>
      </c>
      <c r="N7678" s="9">
        <v>0.1</v>
      </c>
      <c r="O7678" s="10">
        <v>3151</v>
      </c>
      <c r="P7678" s="10">
        <v>-35</v>
      </c>
      <c r="Q7678" s="6">
        <v>7</v>
      </c>
      <c r="R7678" s="6" t="s">
        <v>41</v>
      </c>
      <c r="S7678" s="10">
        <f t="shared" si="119"/>
        <v>450.14285714285717</v>
      </c>
    </row>
    <row r="7679" spans="1:19" x14ac:dyDescent="0.3">
      <c r="A7679" s="6" t="s">
        <v>11586</v>
      </c>
      <c r="B7679" s="7">
        <v>41969</v>
      </c>
      <c r="C7679" s="8" t="s">
        <v>11587</v>
      </c>
      <c r="D7679" s="6" t="s">
        <v>901</v>
      </c>
      <c r="E7679" s="6" t="s">
        <v>45</v>
      </c>
      <c r="F7679" s="6" t="s">
        <v>206</v>
      </c>
      <c r="G7679" s="6" t="s">
        <v>1130</v>
      </c>
      <c r="H7679" s="6" t="s">
        <v>48</v>
      </c>
      <c r="I7679" s="6" t="s">
        <v>36</v>
      </c>
      <c r="J7679" s="6" t="s">
        <v>37</v>
      </c>
      <c r="K7679" s="6" t="s">
        <v>26</v>
      </c>
      <c r="L7679" s="6" t="s">
        <v>49</v>
      </c>
      <c r="M7679" s="6" t="s">
        <v>523</v>
      </c>
      <c r="N7679" s="9">
        <v>0</v>
      </c>
      <c r="O7679" s="10">
        <v>53</v>
      </c>
      <c r="P7679" s="10">
        <v>15</v>
      </c>
      <c r="Q7679" s="6">
        <v>2</v>
      </c>
      <c r="R7679" s="6" t="s">
        <v>29</v>
      </c>
      <c r="S7679" s="10">
        <f t="shared" si="119"/>
        <v>26.5</v>
      </c>
    </row>
    <row r="7680" spans="1:19" x14ac:dyDescent="0.3">
      <c r="A7680" s="6" t="s">
        <v>11586</v>
      </c>
      <c r="B7680" s="7">
        <v>41969</v>
      </c>
      <c r="C7680" s="8" t="s">
        <v>11587</v>
      </c>
      <c r="D7680" s="6" t="s">
        <v>901</v>
      </c>
      <c r="E7680" s="6" t="s">
        <v>45</v>
      </c>
      <c r="F7680" s="6" t="s">
        <v>206</v>
      </c>
      <c r="G7680" s="6" t="s">
        <v>1130</v>
      </c>
      <c r="H7680" s="6" t="s">
        <v>48</v>
      </c>
      <c r="I7680" s="6" t="s">
        <v>36</v>
      </c>
      <c r="J7680" s="6" t="s">
        <v>37</v>
      </c>
      <c r="K7680" s="6" t="s">
        <v>26</v>
      </c>
      <c r="L7680" s="6" t="s">
        <v>49</v>
      </c>
      <c r="M7680" s="6" t="s">
        <v>96</v>
      </c>
      <c r="N7680" s="9">
        <v>0</v>
      </c>
      <c r="O7680" s="10">
        <v>165</v>
      </c>
      <c r="P7680" s="10">
        <v>30</v>
      </c>
      <c r="Q7680" s="6">
        <v>3</v>
      </c>
      <c r="R7680" s="6" t="s">
        <v>29</v>
      </c>
      <c r="S7680" s="10">
        <f t="shared" si="119"/>
        <v>55</v>
      </c>
    </row>
    <row r="7681" spans="1:19" x14ac:dyDescent="0.3">
      <c r="A7681" s="6" t="s">
        <v>11586</v>
      </c>
      <c r="B7681" s="7">
        <v>41969</v>
      </c>
      <c r="C7681" s="8" t="s">
        <v>11587</v>
      </c>
      <c r="D7681" s="6" t="s">
        <v>901</v>
      </c>
      <c r="E7681" s="6" t="s">
        <v>45</v>
      </c>
      <c r="F7681" s="6" t="s">
        <v>206</v>
      </c>
      <c r="G7681" s="6" t="s">
        <v>1130</v>
      </c>
      <c r="H7681" s="6" t="s">
        <v>48</v>
      </c>
      <c r="I7681" s="6" t="s">
        <v>36</v>
      </c>
      <c r="J7681" s="6" t="s">
        <v>37</v>
      </c>
      <c r="K7681" s="6" t="s">
        <v>26</v>
      </c>
      <c r="L7681" s="6" t="s">
        <v>49</v>
      </c>
      <c r="M7681" s="6" t="s">
        <v>1981</v>
      </c>
      <c r="N7681" s="9">
        <v>0</v>
      </c>
      <c r="O7681" s="10">
        <v>211</v>
      </c>
      <c r="P7681" s="10">
        <v>19</v>
      </c>
      <c r="Q7681" s="6">
        <v>8</v>
      </c>
      <c r="R7681" s="6" t="s">
        <v>29</v>
      </c>
      <c r="S7681" s="10">
        <f t="shared" si="119"/>
        <v>26.375</v>
      </c>
    </row>
    <row r="7682" spans="1:19" x14ac:dyDescent="0.3">
      <c r="A7682" s="6" t="s">
        <v>11586</v>
      </c>
      <c r="B7682" s="7">
        <v>41969</v>
      </c>
      <c r="C7682" s="8" t="s">
        <v>11587</v>
      </c>
      <c r="D7682" s="6" t="s">
        <v>901</v>
      </c>
      <c r="E7682" s="6" t="s">
        <v>45</v>
      </c>
      <c r="F7682" s="6" t="s">
        <v>206</v>
      </c>
      <c r="G7682" s="6" t="s">
        <v>1130</v>
      </c>
      <c r="H7682" s="6" t="s">
        <v>48</v>
      </c>
      <c r="I7682" s="6" t="s">
        <v>36</v>
      </c>
      <c r="J7682" s="6" t="s">
        <v>37</v>
      </c>
      <c r="K7682" s="6" t="s">
        <v>26</v>
      </c>
      <c r="L7682" s="6" t="s">
        <v>89</v>
      </c>
      <c r="M7682" s="6" t="s">
        <v>4688</v>
      </c>
      <c r="N7682" s="9">
        <v>0</v>
      </c>
      <c r="O7682" s="10">
        <v>106</v>
      </c>
      <c r="P7682" s="10">
        <v>15</v>
      </c>
      <c r="Q7682" s="6">
        <v>7</v>
      </c>
      <c r="R7682" s="6" t="s">
        <v>41</v>
      </c>
      <c r="S7682" s="10">
        <f t="shared" si="119"/>
        <v>15.142857142857142</v>
      </c>
    </row>
    <row r="7683" spans="1:19" x14ac:dyDescent="0.3">
      <c r="A7683" s="6" t="s">
        <v>11586</v>
      </c>
      <c r="B7683" s="7">
        <v>41969</v>
      </c>
      <c r="C7683" s="8" t="s">
        <v>11587</v>
      </c>
      <c r="D7683" s="6" t="s">
        <v>901</v>
      </c>
      <c r="E7683" s="6" t="s">
        <v>45</v>
      </c>
      <c r="F7683" s="6" t="s">
        <v>206</v>
      </c>
      <c r="G7683" s="6" t="s">
        <v>1130</v>
      </c>
      <c r="H7683" s="6" t="s">
        <v>48</v>
      </c>
      <c r="I7683" s="6" t="s">
        <v>36</v>
      </c>
      <c r="J7683" s="6" t="s">
        <v>37</v>
      </c>
      <c r="K7683" s="6" t="s">
        <v>26</v>
      </c>
      <c r="L7683" s="6" t="s">
        <v>89</v>
      </c>
      <c r="M7683" s="6" t="s">
        <v>1959</v>
      </c>
      <c r="N7683" s="9">
        <v>0</v>
      </c>
      <c r="O7683" s="10">
        <v>14</v>
      </c>
      <c r="P7683" s="10">
        <v>5</v>
      </c>
      <c r="Q7683" s="6">
        <v>1</v>
      </c>
      <c r="R7683" s="6" t="s">
        <v>41</v>
      </c>
      <c r="S7683" s="10">
        <f t="shared" ref="S7683:S7746" si="120">O7683/Q7683</f>
        <v>14</v>
      </c>
    </row>
    <row r="7684" spans="1:19" x14ac:dyDescent="0.3">
      <c r="A7684" s="6" t="s">
        <v>11586</v>
      </c>
      <c r="B7684" s="7">
        <v>41969</v>
      </c>
      <c r="C7684" s="8" t="s">
        <v>11587</v>
      </c>
      <c r="D7684" s="6" t="s">
        <v>901</v>
      </c>
      <c r="E7684" s="6" t="s">
        <v>45</v>
      </c>
      <c r="F7684" s="6" t="s">
        <v>206</v>
      </c>
      <c r="G7684" s="6" t="s">
        <v>1130</v>
      </c>
      <c r="H7684" s="6" t="s">
        <v>48</v>
      </c>
      <c r="I7684" s="6" t="s">
        <v>36</v>
      </c>
      <c r="J7684" s="6" t="s">
        <v>37</v>
      </c>
      <c r="K7684" s="6" t="s">
        <v>26</v>
      </c>
      <c r="L7684" s="6" t="s">
        <v>89</v>
      </c>
      <c r="M7684" s="6" t="s">
        <v>1940</v>
      </c>
      <c r="N7684" s="9">
        <v>0</v>
      </c>
      <c r="O7684" s="10">
        <v>17</v>
      </c>
      <c r="P7684" s="10">
        <v>7</v>
      </c>
      <c r="Q7684" s="6">
        <v>3</v>
      </c>
      <c r="R7684" s="6" t="s">
        <v>29</v>
      </c>
      <c r="S7684" s="10">
        <f t="shared" si="120"/>
        <v>5.666666666666667</v>
      </c>
    </row>
    <row r="7685" spans="1:19" x14ac:dyDescent="0.3">
      <c r="A7685" s="6" t="s">
        <v>11586</v>
      </c>
      <c r="B7685" s="7">
        <v>41969</v>
      </c>
      <c r="C7685" s="8" t="s">
        <v>11587</v>
      </c>
      <c r="D7685" s="6" t="s">
        <v>901</v>
      </c>
      <c r="E7685" s="6" t="s">
        <v>45</v>
      </c>
      <c r="F7685" s="6" t="s">
        <v>206</v>
      </c>
      <c r="G7685" s="6" t="s">
        <v>1130</v>
      </c>
      <c r="H7685" s="6" t="s">
        <v>48</v>
      </c>
      <c r="I7685" s="6" t="s">
        <v>36</v>
      </c>
      <c r="J7685" s="6" t="s">
        <v>37</v>
      </c>
      <c r="K7685" s="6" t="s">
        <v>26</v>
      </c>
      <c r="L7685" s="6" t="s">
        <v>104</v>
      </c>
      <c r="M7685" s="6" t="s">
        <v>10387</v>
      </c>
      <c r="N7685" s="9">
        <v>0</v>
      </c>
      <c r="O7685" s="10">
        <v>46</v>
      </c>
      <c r="P7685" s="10">
        <v>14</v>
      </c>
      <c r="Q7685" s="6">
        <v>5</v>
      </c>
      <c r="R7685" s="6" t="s">
        <v>41</v>
      </c>
      <c r="S7685" s="10">
        <f t="shared" si="120"/>
        <v>9.1999999999999993</v>
      </c>
    </row>
    <row r="7686" spans="1:19" x14ac:dyDescent="0.3">
      <c r="A7686" s="6" t="s">
        <v>11588</v>
      </c>
      <c r="B7686" s="7">
        <v>41970</v>
      </c>
      <c r="C7686" s="8" t="s">
        <v>11589</v>
      </c>
      <c r="D7686" s="6" t="s">
        <v>1575</v>
      </c>
      <c r="E7686" s="6" t="s">
        <v>45</v>
      </c>
      <c r="F7686" s="6" t="s">
        <v>355</v>
      </c>
      <c r="G7686" s="6" t="s">
        <v>11590</v>
      </c>
      <c r="H7686" s="6" t="s">
        <v>48</v>
      </c>
      <c r="I7686" s="6" t="s">
        <v>55</v>
      </c>
      <c r="J7686" s="6" t="s">
        <v>110</v>
      </c>
      <c r="K7686" s="6" t="s">
        <v>122</v>
      </c>
      <c r="L7686" s="6" t="s">
        <v>156</v>
      </c>
      <c r="M7686" s="6" t="s">
        <v>2927</v>
      </c>
      <c r="N7686" s="9">
        <v>0.15</v>
      </c>
      <c r="O7686" s="10">
        <v>258</v>
      </c>
      <c r="P7686" s="10">
        <v>-27</v>
      </c>
      <c r="Q7686" s="6">
        <v>2</v>
      </c>
      <c r="R7686" s="6" t="s">
        <v>29</v>
      </c>
      <c r="S7686" s="10">
        <f t="shared" si="120"/>
        <v>129</v>
      </c>
    </row>
    <row r="7687" spans="1:19" x14ac:dyDescent="0.3">
      <c r="A7687" s="6" t="s">
        <v>11591</v>
      </c>
      <c r="B7687" s="7">
        <v>41970</v>
      </c>
      <c r="C7687" s="8" t="s">
        <v>11592</v>
      </c>
      <c r="D7687" s="6" t="s">
        <v>1791</v>
      </c>
      <c r="E7687" s="6" t="s">
        <v>138</v>
      </c>
      <c r="F7687" s="6" t="s">
        <v>1115</v>
      </c>
      <c r="G7687" s="6" t="s">
        <v>1115</v>
      </c>
      <c r="H7687" s="6" t="s">
        <v>48</v>
      </c>
      <c r="I7687" s="6" t="s">
        <v>36</v>
      </c>
      <c r="J7687" s="6" t="s">
        <v>63</v>
      </c>
      <c r="K7687" s="6" t="s">
        <v>38</v>
      </c>
      <c r="L7687" s="6" t="s">
        <v>39</v>
      </c>
      <c r="M7687" s="6" t="s">
        <v>80</v>
      </c>
      <c r="N7687" s="9">
        <v>0.5</v>
      </c>
      <c r="O7687" s="10">
        <v>617</v>
      </c>
      <c r="P7687" s="10">
        <v>-382</v>
      </c>
      <c r="Q7687" s="6">
        <v>3</v>
      </c>
      <c r="R7687" s="6" t="s">
        <v>41</v>
      </c>
      <c r="S7687" s="10">
        <f t="shared" si="120"/>
        <v>205.66666666666666</v>
      </c>
    </row>
    <row r="7688" spans="1:19" x14ac:dyDescent="0.3">
      <c r="A7688" s="6" t="s">
        <v>11591</v>
      </c>
      <c r="B7688" s="7">
        <v>41970</v>
      </c>
      <c r="C7688" s="8" t="s">
        <v>11592</v>
      </c>
      <c r="D7688" s="6" t="s">
        <v>1791</v>
      </c>
      <c r="E7688" s="6" t="s">
        <v>138</v>
      </c>
      <c r="F7688" s="6" t="s">
        <v>1115</v>
      </c>
      <c r="G7688" s="6" t="s">
        <v>1115</v>
      </c>
      <c r="H7688" s="6" t="s">
        <v>48</v>
      </c>
      <c r="I7688" s="6" t="s">
        <v>36</v>
      </c>
      <c r="J7688" s="6" t="s">
        <v>63</v>
      </c>
      <c r="K7688" s="6" t="s">
        <v>38</v>
      </c>
      <c r="L7688" s="6" t="s">
        <v>39</v>
      </c>
      <c r="M7688" s="6" t="s">
        <v>5519</v>
      </c>
      <c r="N7688" s="9">
        <v>0.5</v>
      </c>
      <c r="O7688" s="10">
        <v>521</v>
      </c>
      <c r="P7688" s="10">
        <v>-261</v>
      </c>
      <c r="Q7688" s="6">
        <v>7</v>
      </c>
      <c r="R7688" s="6" t="s">
        <v>29</v>
      </c>
      <c r="S7688" s="10">
        <f t="shared" si="120"/>
        <v>74.428571428571431</v>
      </c>
    </row>
    <row r="7689" spans="1:19" x14ac:dyDescent="0.3">
      <c r="A7689" s="6" t="s">
        <v>11593</v>
      </c>
      <c r="B7689" s="7">
        <v>41970</v>
      </c>
      <c r="C7689" s="8" t="s">
        <v>11594</v>
      </c>
      <c r="D7689" s="6" t="s">
        <v>2737</v>
      </c>
      <c r="E7689" s="6" t="s">
        <v>45</v>
      </c>
      <c r="F7689" s="6" t="s">
        <v>206</v>
      </c>
      <c r="G7689" s="6" t="s">
        <v>10756</v>
      </c>
      <c r="H7689" s="6" t="s">
        <v>48</v>
      </c>
      <c r="I7689" s="6" t="s">
        <v>55</v>
      </c>
      <c r="J7689" s="6" t="s">
        <v>63</v>
      </c>
      <c r="K7689" s="6" t="s">
        <v>38</v>
      </c>
      <c r="L7689" s="6" t="s">
        <v>39</v>
      </c>
      <c r="M7689" s="6" t="s">
        <v>1415</v>
      </c>
      <c r="N7689" s="9">
        <v>0.1</v>
      </c>
      <c r="O7689" s="10">
        <v>676</v>
      </c>
      <c r="P7689" s="10">
        <v>195</v>
      </c>
      <c r="Q7689" s="6">
        <v>5</v>
      </c>
      <c r="R7689" s="6" t="s">
        <v>41</v>
      </c>
      <c r="S7689" s="10">
        <f t="shared" si="120"/>
        <v>135.19999999999999</v>
      </c>
    </row>
    <row r="7690" spans="1:19" x14ac:dyDescent="0.3">
      <c r="A7690" s="6" t="s">
        <v>11591</v>
      </c>
      <c r="B7690" s="7">
        <v>41970</v>
      </c>
      <c r="C7690" s="8" t="s">
        <v>11592</v>
      </c>
      <c r="D7690" s="6" t="s">
        <v>1791</v>
      </c>
      <c r="E7690" s="6" t="s">
        <v>138</v>
      </c>
      <c r="F7690" s="6" t="s">
        <v>1115</v>
      </c>
      <c r="G7690" s="6" t="s">
        <v>1115</v>
      </c>
      <c r="H7690" s="6" t="s">
        <v>48</v>
      </c>
      <c r="I7690" s="6" t="s">
        <v>36</v>
      </c>
      <c r="J7690" s="6" t="s">
        <v>63</v>
      </c>
      <c r="K7690" s="6" t="s">
        <v>26</v>
      </c>
      <c r="L7690" s="6" t="s">
        <v>49</v>
      </c>
      <c r="M7690" s="6" t="s">
        <v>208</v>
      </c>
      <c r="N7690" s="9">
        <v>0.5</v>
      </c>
      <c r="O7690" s="10">
        <v>145</v>
      </c>
      <c r="P7690" s="10">
        <v>0</v>
      </c>
      <c r="Q7690" s="6">
        <v>9</v>
      </c>
      <c r="R7690" s="6" t="s">
        <v>41</v>
      </c>
      <c r="S7690" s="10">
        <f t="shared" si="120"/>
        <v>16.111111111111111</v>
      </c>
    </row>
    <row r="7691" spans="1:19" x14ac:dyDescent="0.3">
      <c r="A7691" s="6" t="s">
        <v>11591</v>
      </c>
      <c r="B7691" s="7">
        <v>41970</v>
      </c>
      <c r="C7691" s="8" t="s">
        <v>11592</v>
      </c>
      <c r="D7691" s="6" t="s">
        <v>1791</v>
      </c>
      <c r="E7691" s="6" t="s">
        <v>138</v>
      </c>
      <c r="F7691" s="6" t="s">
        <v>1115</v>
      </c>
      <c r="G7691" s="6" t="s">
        <v>1115</v>
      </c>
      <c r="H7691" s="6" t="s">
        <v>48</v>
      </c>
      <c r="I7691" s="6" t="s">
        <v>36</v>
      </c>
      <c r="J7691" s="6" t="s">
        <v>63</v>
      </c>
      <c r="K7691" s="6" t="s">
        <v>26</v>
      </c>
      <c r="L7691" s="6" t="s">
        <v>27</v>
      </c>
      <c r="M7691" s="6" t="s">
        <v>1793</v>
      </c>
      <c r="N7691" s="9">
        <v>0.5</v>
      </c>
      <c r="O7691" s="10">
        <v>158</v>
      </c>
      <c r="P7691" s="10">
        <v>-63</v>
      </c>
      <c r="Q7691" s="6">
        <v>7</v>
      </c>
      <c r="R7691" s="6" t="s">
        <v>29</v>
      </c>
      <c r="S7691" s="10">
        <f t="shared" si="120"/>
        <v>22.571428571428573</v>
      </c>
    </row>
    <row r="7692" spans="1:19" x14ac:dyDescent="0.3">
      <c r="A7692" s="6" t="s">
        <v>11591</v>
      </c>
      <c r="B7692" s="7">
        <v>41970</v>
      </c>
      <c r="C7692" s="8" t="s">
        <v>11592</v>
      </c>
      <c r="D7692" s="6" t="s">
        <v>1791</v>
      </c>
      <c r="E7692" s="6" t="s">
        <v>138</v>
      </c>
      <c r="F7692" s="6" t="s">
        <v>1115</v>
      </c>
      <c r="G7692" s="6" t="s">
        <v>1115</v>
      </c>
      <c r="H7692" s="6" t="s">
        <v>48</v>
      </c>
      <c r="I7692" s="6" t="s">
        <v>36</v>
      </c>
      <c r="J7692" s="6" t="s">
        <v>63</v>
      </c>
      <c r="K7692" s="6" t="s">
        <v>26</v>
      </c>
      <c r="L7692" s="6" t="s">
        <v>57</v>
      </c>
      <c r="M7692" s="6" t="s">
        <v>74</v>
      </c>
      <c r="N7692" s="9">
        <v>0.5</v>
      </c>
      <c r="O7692" s="10">
        <v>398</v>
      </c>
      <c r="P7692" s="10">
        <v>-175</v>
      </c>
      <c r="Q7692" s="6">
        <v>4</v>
      </c>
      <c r="R7692" s="6" t="s">
        <v>29</v>
      </c>
      <c r="S7692" s="10">
        <f t="shared" si="120"/>
        <v>99.5</v>
      </c>
    </row>
    <row r="7693" spans="1:19" x14ac:dyDescent="0.3">
      <c r="A7693" s="6" t="s">
        <v>11593</v>
      </c>
      <c r="B7693" s="7">
        <v>41970</v>
      </c>
      <c r="C7693" s="8" t="s">
        <v>11594</v>
      </c>
      <c r="D7693" s="6" t="s">
        <v>2737</v>
      </c>
      <c r="E7693" s="6" t="s">
        <v>45</v>
      </c>
      <c r="F7693" s="6" t="s">
        <v>206</v>
      </c>
      <c r="G7693" s="6" t="s">
        <v>10756</v>
      </c>
      <c r="H7693" s="6" t="s">
        <v>48</v>
      </c>
      <c r="I7693" s="6" t="s">
        <v>55</v>
      </c>
      <c r="J7693" s="6" t="s">
        <v>63</v>
      </c>
      <c r="K7693" s="6" t="s">
        <v>26</v>
      </c>
      <c r="L7693" s="6" t="s">
        <v>49</v>
      </c>
      <c r="M7693" s="6" t="s">
        <v>1045</v>
      </c>
      <c r="N7693" s="9">
        <v>0</v>
      </c>
      <c r="O7693" s="10">
        <v>138</v>
      </c>
      <c r="P7693" s="10">
        <v>11</v>
      </c>
      <c r="Q7693" s="6">
        <v>5</v>
      </c>
      <c r="R7693" s="6" t="s">
        <v>29</v>
      </c>
      <c r="S7693" s="10">
        <f t="shared" si="120"/>
        <v>27.6</v>
      </c>
    </row>
    <row r="7694" spans="1:19" x14ac:dyDescent="0.3">
      <c r="A7694" s="6" t="s">
        <v>11593</v>
      </c>
      <c r="B7694" s="7">
        <v>41970</v>
      </c>
      <c r="C7694" s="8" t="s">
        <v>11594</v>
      </c>
      <c r="D7694" s="6" t="s">
        <v>2737</v>
      </c>
      <c r="E7694" s="6" t="s">
        <v>45</v>
      </c>
      <c r="F7694" s="6" t="s">
        <v>206</v>
      </c>
      <c r="G7694" s="6" t="s">
        <v>10756</v>
      </c>
      <c r="H7694" s="6" t="s">
        <v>48</v>
      </c>
      <c r="I7694" s="6" t="s">
        <v>55</v>
      </c>
      <c r="J7694" s="6" t="s">
        <v>63</v>
      </c>
      <c r="K7694" s="6" t="s">
        <v>26</v>
      </c>
      <c r="L7694" s="6" t="s">
        <v>89</v>
      </c>
      <c r="M7694" s="6" t="s">
        <v>5185</v>
      </c>
      <c r="N7694" s="9">
        <v>0</v>
      </c>
      <c r="O7694" s="10">
        <v>189</v>
      </c>
      <c r="P7694" s="10">
        <v>60</v>
      </c>
      <c r="Q7694" s="6">
        <v>14</v>
      </c>
      <c r="R7694" s="6" t="s">
        <v>41</v>
      </c>
      <c r="S7694" s="10">
        <f t="shared" si="120"/>
        <v>13.5</v>
      </c>
    </row>
    <row r="7695" spans="1:19" x14ac:dyDescent="0.3">
      <c r="A7695" s="6" t="s">
        <v>11593</v>
      </c>
      <c r="B7695" s="7">
        <v>41970</v>
      </c>
      <c r="C7695" s="8" t="s">
        <v>11594</v>
      </c>
      <c r="D7695" s="6" t="s">
        <v>2737</v>
      </c>
      <c r="E7695" s="6" t="s">
        <v>45</v>
      </c>
      <c r="F7695" s="6" t="s">
        <v>206</v>
      </c>
      <c r="G7695" s="6" t="s">
        <v>10756</v>
      </c>
      <c r="H7695" s="6" t="s">
        <v>48</v>
      </c>
      <c r="I7695" s="6" t="s">
        <v>55</v>
      </c>
      <c r="J7695" s="6" t="s">
        <v>63</v>
      </c>
      <c r="K7695" s="6" t="s">
        <v>26</v>
      </c>
      <c r="L7695" s="6" t="s">
        <v>89</v>
      </c>
      <c r="M7695" s="6" t="s">
        <v>3014</v>
      </c>
      <c r="N7695" s="9">
        <v>0</v>
      </c>
      <c r="O7695" s="10">
        <v>59</v>
      </c>
      <c r="P7695" s="10">
        <v>12</v>
      </c>
      <c r="Q7695" s="6">
        <v>2</v>
      </c>
      <c r="R7695" s="6" t="s">
        <v>41</v>
      </c>
      <c r="S7695" s="10">
        <f t="shared" si="120"/>
        <v>29.5</v>
      </c>
    </row>
    <row r="7696" spans="1:19" x14ac:dyDescent="0.3">
      <c r="A7696" s="6" t="s">
        <v>11591</v>
      </c>
      <c r="B7696" s="7">
        <v>41970</v>
      </c>
      <c r="C7696" s="8" t="s">
        <v>11592</v>
      </c>
      <c r="D7696" s="6" t="s">
        <v>1791</v>
      </c>
      <c r="E7696" s="6" t="s">
        <v>138</v>
      </c>
      <c r="F7696" s="6" t="s">
        <v>1115</v>
      </c>
      <c r="G7696" s="6" t="s">
        <v>1115</v>
      </c>
      <c r="H7696" s="6" t="s">
        <v>48</v>
      </c>
      <c r="I7696" s="6" t="s">
        <v>36</v>
      </c>
      <c r="J7696" s="6" t="s">
        <v>63</v>
      </c>
      <c r="K7696" s="6" t="s">
        <v>122</v>
      </c>
      <c r="L7696" s="6" t="s">
        <v>214</v>
      </c>
      <c r="M7696" s="6" t="s">
        <v>3960</v>
      </c>
      <c r="N7696" s="9">
        <v>0.5</v>
      </c>
      <c r="O7696" s="10">
        <v>108</v>
      </c>
      <c r="P7696" s="10">
        <v>-30</v>
      </c>
      <c r="Q7696" s="6">
        <v>5</v>
      </c>
      <c r="R7696" s="6" t="s">
        <v>29</v>
      </c>
      <c r="S7696" s="10">
        <f t="shared" si="120"/>
        <v>21.6</v>
      </c>
    </row>
    <row r="7697" spans="1:19" x14ac:dyDescent="0.3">
      <c r="A7697" s="6" t="s">
        <v>11591</v>
      </c>
      <c r="B7697" s="7">
        <v>41970</v>
      </c>
      <c r="C7697" s="8" t="s">
        <v>11592</v>
      </c>
      <c r="D7697" s="6" t="s">
        <v>1791</v>
      </c>
      <c r="E7697" s="6" t="s">
        <v>138</v>
      </c>
      <c r="F7697" s="6" t="s">
        <v>1115</v>
      </c>
      <c r="G7697" s="6" t="s">
        <v>1115</v>
      </c>
      <c r="H7697" s="6" t="s">
        <v>48</v>
      </c>
      <c r="I7697" s="6" t="s">
        <v>36</v>
      </c>
      <c r="J7697" s="6" t="s">
        <v>63</v>
      </c>
      <c r="K7697" s="6" t="s">
        <v>122</v>
      </c>
      <c r="L7697" s="6" t="s">
        <v>168</v>
      </c>
      <c r="M7697" s="6" t="s">
        <v>6857</v>
      </c>
      <c r="N7697" s="9">
        <v>0.5</v>
      </c>
      <c r="O7697" s="10">
        <v>264</v>
      </c>
      <c r="P7697" s="10">
        <v>-132</v>
      </c>
      <c r="Q7697" s="6">
        <v>2</v>
      </c>
      <c r="R7697" s="6" t="s">
        <v>29</v>
      </c>
      <c r="S7697" s="10">
        <f t="shared" si="120"/>
        <v>132</v>
      </c>
    </row>
    <row r="7698" spans="1:19" x14ac:dyDescent="0.3">
      <c r="A7698" s="6" t="s">
        <v>11593</v>
      </c>
      <c r="B7698" s="7">
        <v>41970</v>
      </c>
      <c r="C7698" s="8" t="s">
        <v>11594</v>
      </c>
      <c r="D7698" s="6" t="s">
        <v>2737</v>
      </c>
      <c r="E7698" s="6" t="s">
        <v>45</v>
      </c>
      <c r="F7698" s="6" t="s">
        <v>206</v>
      </c>
      <c r="G7698" s="6" t="s">
        <v>10756</v>
      </c>
      <c r="H7698" s="6" t="s">
        <v>48</v>
      </c>
      <c r="I7698" s="6" t="s">
        <v>55</v>
      </c>
      <c r="J7698" s="6" t="s">
        <v>63</v>
      </c>
      <c r="K7698" s="6" t="s">
        <v>122</v>
      </c>
      <c r="L7698" s="6" t="s">
        <v>214</v>
      </c>
      <c r="M7698" s="6" t="s">
        <v>2378</v>
      </c>
      <c r="N7698" s="9">
        <v>0</v>
      </c>
      <c r="O7698" s="10">
        <v>776</v>
      </c>
      <c r="P7698" s="10">
        <v>140</v>
      </c>
      <c r="Q7698" s="6">
        <v>3</v>
      </c>
      <c r="R7698" s="6" t="s">
        <v>29</v>
      </c>
      <c r="S7698" s="10">
        <f t="shared" si="120"/>
        <v>258.66666666666669</v>
      </c>
    </row>
    <row r="7699" spans="1:19" x14ac:dyDescent="0.3">
      <c r="A7699" s="6" t="s">
        <v>11595</v>
      </c>
      <c r="B7699" s="7">
        <v>41970</v>
      </c>
      <c r="C7699" s="8" t="s">
        <v>11596</v>
      </c>
      <c r="D7699" s="6" t="s">
        <v>2152</v>
      </c>
      <c r="E7699" s="6" t="s">
        <v>117</v>
      </c>
      <c r="F7699" s="6" t="s">
        <v>555</v>
      </c>
      <c r="G7699" s="6" t="s">
        <v>1792</v>
      </c>
      <c r="H7699" s="6" t="s">
        <v>48</v>
      </c>
      <c r="I7699" s="6" t="s">
        <v>36</v>
      </c>
      <c r="J7699" s="6" t="s">
        <v>37</v>
      </c>
      <c r="K7699" s="6" t="s">
        <v>26</v>
      </c>
      <c r="L7699" s="6" t="s">
        <v>49</v>
      </c>
      <c r="M7699" s="6" t="s">
        <v>2169</v>
      </c>
      <c r="N7699" s="9">
        <v>0</v>
      </c>
      <c r="O7699" s="10">
        <v>263</v>
      </c>
      <c r="P7699" s="10">
        <v>50</v>
      </c>
      <c r="Q7699" s="6">
        <v>5</v>
      </c>
      <c r="R7699" s="6" t="s">
        <v>41</v>
      </c>
      <c r="S7699" s="10">
        <f t="shared" si="120"/>
        <v>52.6</v>
      </c>
    </row>
    <row r="7700" spans="1:19" x14ac:dyDescent="0.3">
      <c r="A7700" s="6" t="s">
        <v>11595</v>
      </c>
      <c r="B7700" s="7">
        <v>41970</v>
      </c>
      <c r="C7700" s="8" t="s">
        <v>11596</v>
      </c>
      <c r="D7700" s="6" t="s">
        <v>2152</v>
      </c>
      <c r="E7700" s="6" t="s">
        <v>117</v>
      </c>
      <c r="F7700" s="6" t="s">
        <v>555</v>
      </c>
      <c r="G7700" s="6" t="s">
        <v>1792</v>
      </c>
      <c r="H7700" s="6" t="s">
        <v>48</v>
      </c>
      <c r="I7700" s="6" t="s">
        <v>36</v>
      </c>
      <c r="J7700" s="6" t="s">
        <v>37</v>
      </c>
      <c r="K7700" s="6" t="s">
        <v>26</v>
      </c>
      <c r="L7700" s="6" t="s">
        <v>89</v>
      </c>
      <c r="M7700" s="6" t="s">
        <v>2281</v>
      </c>
      <c r="N7700" s="9">
        <v>0</v>
      </c>
      <c r="O7700" s="10">
        <v>70</v>
      </c>
      <c r="P7700" s="10">
        <v>26</v>
      </c>
      <c r="Q7700" s="6">
        <v>5</v>
      </c>
      <c r="R7700" s="6" t="s">
        <v>41</v>
      </c>
      <c r="S7700" s="10">
        <f t="shared" si="120"/>
        <v>14</v>
      </c>
    </row>
    <row r="7701" spans="1:19" x14ac:dyDescent="0.3">
      <c r="A7701" s="6" t="s">
        <v>11595</v>
      </c>
      <c r="B7701" s="7">
        <v>41970</v>
      </c>
      <c r="C7701" s="8" t="s">
        <v>11596</v>
      </c>
      <c r="D7701" s="6" t="s">
        <v>2152</v>
      </c>
      <c r="E7701" s="6" t="s">
        <v>117</v>
      </c>
      <c r="F7701" s="6" t="s">
        <v>555</v>
      </c>
      <c r="G7701" s="6" t="s">
        <v>1792</v>
      </c>
      <c r="H7701" s="6" t="s">
        <v>48</v>
      </c>
      <c r="I7701" s="6" t="s">
        <v>36</v>
      </c>
      <c r="J7701" s="6" t="s">
        <v>37</v>
      </c>
      <c r="K7701" s="6" t="s">
        <v>26</v>
      </c>
      <c r="L7701" s="6" t="s">
        <v>89</v>
      </c>
      <c r="M7701" s="6" t="s">
        <v>1143</v>
      </c>
      <c r="N7701" s="9">
        <v>0</v>
      </c>
      <c r="O7701" s="10">
        <v>81</v>
      </c>
      <c r="P7701" s="10">
        <v>19</v>
      </c>
      <c r="Q7701" s="6">
        <v>7</v>
      </c>
      <c r="R7701" s="6" t="s">
        <v>29</v>
      </c>
      <c r="S7701" s="10">
        <f t="shared" si="120"/>
        <v>11.571428571428571</v>
      </c>
    </row>
    <row r="7702" spans="1:19" x14ac:dyDescent="0.3">
      <c r="A7702" s="6" t="s">
        <v>11597</v>
      </c>
      <c r="B7702" s="7">
        <v>41970</v>
      </c>
      <c r="C7702" s="8" t="s">
        <v>11598</v>
      </c>
      <c r="D7702" s="6" t="s">
        <v>3098</v>
      </c>
      <c r="E7702" s="6" t="s">
        <v>45</v>
      </c>
      <c r="F7702" s="6" t="s">
        <v>206</v>
      </c>
      <c r="G7702" s="6" t="s">
        <v>11599</v>
      </c>
      <c r="H7702" s="6" t="s">
        <v>48</v>
      </c>
      <c r="I7702" s="6" t="s">
        <v>24</v>
      </c>
      <c r="J7702" s="6" t="s">
        <v>37</v>
      </c>
      <c r="K7702" s="6" t="s">
        <v>26</v>
      </c>
      <c r="L7702" s="6" t="s">
        <v>89</v>
      </c>
      <c r="M7702" s="6" t="s">
        <v>2327</v>
      </c>
      <c r="N7702" s="9">
        <v>0</v>
      </c>
      <c r="O7702" s="10">
        <v>86</v>
      </c>
      <c r="P7702" s="10">
        <v>4</v>
      </c>
      <c r="Q7702" s="6">
        <v>6</v>
      </c>
      <c r="R7702" s="6" t="s">
        <v>41</v>
      </c>
      <c r="S7702" s="10">
        <f t="shared" si="120"/>
        <v>14.333333333333334</v>
      </c>
    </row>
    <row r="7703" spans="1:19" x14ac:dyDescent="0.3">
      <c r="A7703" s="6" t="s">
        <v>11597</v>
      </c>
      <c r="B7703" s="7">
        <v>41970</v>
      </c>
      <c r="C7703" s="8" t="s">
        <v>11598</v>
      </c>
      <c r="D7703" s="6" t="s">
        <v>3098</v>
      </c>
      <c r="E7703" s="6" t="s">
        <v>45</v>
      </c>
      <c r="F7703" s="6" t="s">
        <v>206</v>
      </c>
      <c r="G7703" s="6" t="s">
        <v>11599</v>
      </c>
      <c r="H7703" s="6" t="s">
        <v>48</v>
      </c>
      <c r="I7703" s="6" t="s">
        <v>24</v>
      </c>
      <c r="J7703" s="6" t="s">
        <v>37</v>
      </c>
      <c r="K7703" s="6" t="s">
        <v>26</v>
      </c>
      <c r="L7703" s="6" t="s">
        <v>27</v>
      </c>
      <c r="M7703" s="6" t="s">
        <v>1568</v>
      </c>
      <c r="N7703" s="9">
        <v>0</v>
      </c>
      <c r="O7703" s="10">
        <v>119</v>
      </c>
      <c r="P7703" s="10">
        <v>36</v>
      </c>
      <c r="Q7703" s="6">
        <v>4</v>
      </c>
      <c r="R7703" s="6" t="s">
        <v>41</v>
      </c>
      <c r="S7703" s="10">
        <f t="shared" si="120"/>
        <v>29.75</v>
      </c>
    </row>
    <row r="7704" spans="1:19" x14ac:dyDescent="0.3">
      <c r="A7704" s="6" t="s">
        <v>11595</v>
      </c>
      <c r="B7704" s="7">
        <v>41970</v>
      </c>
      <c r="C7704" s="8" t="s">
        <v>11596</v>
      </c>
      <c r="D7704" s="6" t="s">
        <v>2152</v>
      </c>
      <c r="E7704" s="6" t="s">
        <v>117</v>
      </c>
      <c r="F7704" s="6" t="s">
        <v>555</v>
      </c>
      <c r="G7704" s="6" t="s">
        <v>1792</v>
      </c>
      <c r="H7704" s="6" t="s">
        <v>48</v>
      </c>
      <c r="I7704" s="6" t="s">
        <v>36</v>
      </c>
      <c r="J7704" s="6" t="s">
        <v>37</v>
      </c>
      <c r="K7704" s="6" t="s">
        <v>122</v>
      </c>
      <c r="L7704" s="6" t="s">
        <v>168</v>
      </c>
      <c r="M7704" s="6" t="s">
        <v>10436</v>
      </c>
      <c r="N7704" s="9">
        <v>0</v>
      </c>
      <c r="O7704" s="10">
        <v>955</v>
      </c>
      <c r="P7704" s="10">
        <v>305</v>
      </c>
      <c r="Q7704" s="6">
        <v>3</v>
      </c>
      <c r="R7704" s="6" t="s">
        <v>29</v>
      </c>
      <c r="S7704" s="10">
        <f t="shared" si="120"/>
        <v>318.33333333333331</v>
      </c>
    </row>
    <row r="7705" spans="1:19" x14ac:dyDescent="0.3">
      <c r="A7705" s="6" t="s">
        <v>11600</v>
      </c>
      <c r="B7705" s="7">
        <v>41970</v>
      </c>
      <c r="C7705" s="8" t="s">
        <v>11601</v>
      </c>
      <c r="D7705" s="6" t="s">
        <v>2821</v>
      </c>
      <c r="E7705" s="6" t="s">
        <v>100</v>
      </c>
      <c r="F7705" s="6" t="s">
        <v>2694</v>
      </c>
      <c r="G7705" s="6" t="s">
        <v>4486</v>
      </c>
      <c r="H7705" s="6" t="s">
        <v>88</v>
      </c>
      <c r="I7705" s="6" t="s">
        <v>36</v>
      </c>
      <c r="J7705" s="6" t="s">
        <v>37</v>
      </c>
      <c r="K7705" s="6" t="s">
        <v>26</v>
      </c>
      <c r="L7705" s="6" t="s">
        <v>194</v>
      </c>
      <c r="M7705" s="6" t="s">
        <v>7670</v>
      </c>
      <c r="N7705" s="9">
        <v>0</v>
      </c>
      <c r="O7705" s="10">
        <v>103</v>
      </c>
      <c r="P7705" s="10">
        <v>44</v>
      </c>
      <c r="Q7705" s="6">
        <v>4</v>
      </c>
      <c r="R7705" s="6" t="s">
        <v>41</v>
      </c>
      <c r="S7705" s="10">
        <f t="shared" si="120"/>
        <v>25.75</v>
      </c>
    </row>
    <row r="7706" spans="1:19" x14ac:dyDescent="0.3">
      <c r="A7706" s="6" t="s">
        <v>11602</v>
      </c>
      <c r="B7706" s="7">
        <v>41970</v>
      </c>
      <c r="C7706" s="8" t="s">
        <v>11603</v>
      </c>
      <c r="D7706" s="6" t="s">
        <v>5439</v>
      </c>
      <c r="E7706" s="6" t="s">
        <v>45</v>
      </c>
      <c r="F7706" s="6" t="s">
        <v>206</v>
      </c>
      <c r="G7706" s="6" t="s">
        <v>451</v>
      </c>
      <c r="H7706" s="6" t="s">
        <v>48</v>
      </c>
      <c r="I7706" s="6" t="s">
        <v>36</v>
      </c>
      <c r="J7706" s="6" t="s">
        <v>37</v>
      </c>
      <c r="K7706" s="6" t="s">
        <v>26</v>
      </c>
      <c r="L7706" s="6" t="s">
        <v>49</v>
      </c>
      <c r="M7706" s="6" t="s">
        <v>65</v>
      </c>
      <c r="N7706" s="9">
        <v>0</v>
      </c>
      <c r="O7706" s="10">
        <v>207</v>
      </c>
      <c r="P7706" s="10">
        <v>77</v>
      </c>
      <c r="Q7706" s="6">
        <v>4</v>
      </c>
      <c r="R7706" s="6" t="s">
        <v>41</v>
      </c>
      <c r="S7706" s="10">
        <f t="shared" si="120"/>
        <v>51.75</v>
      </c>
    </row>
    <row r="7707" spans="1:19" x14ac:dyDescent="0.3">
      <c r="A7707" s="6" t="s">
        <v>11604</v>
      </c>
      <c r="B7707" s="7">
        <v>41971</v>
      </c>
      <c r="C7707" s="8" t="s">
        <v>11605</v>
      </c>
      <c r="D7707" s="6" t="s">
        <v>3611</v>
      </c>
      <c r="E7707" s="6" t="s">
        <v>85</v>
      </c>
      <c r="F7707" s="6" t="s">
        <v>632</v>
      </c>
      <c r="G7707" s="6" t="s">
        <v>11606</v>
      </c>
      <c r="H7707" s="6" t="s">
        <v>88</v>
      </c>
      <c r="I7707" s="6" t="s">
        <v>36</v>
      </c>
      <c r="J7707" s="6" t="s">
        <v>37</v>
      </c>
      <c r="K7707" s="6" t="s">
        <v>26</v>
      </c>
      <c r="L7707" s="6" t="s">
        <v>57</v>
      </c>
      <c r="M7707" s="6" t="s">
        <v>986</v>
      </c>
      <c r="N7707" s="9">
        <v>0.4</v>
      </c>
      <c r="O7707" s="10">
        <v>25</v>
      </c>
      <c r="P7707" s="10">
        <v>-5</v>
      </c>
      <c r="Q7707" s="6">
        <v>4</v>
      </c>
      <c r="R7707" s="6" t="s">
        <v>29</v>
      </c>
      <c r="S7707" s="10">
        <f t="shared" si="120"/>
        <v>6.25</v>
      </c>
    </row>
    <row r="7708" spans="1:19" x14ac:dyDescent="0.3">
      <c r="A7708" s="6" t="s">
        <v>11607</v>
      </c>
      <c r="B7708" s="7">
        <v>41971</v>
      </c>
      <c r="C7708" s="8" t="s">
        <v>11608</v>
      </c>
      <c r="D7708" s="6" t="s">
        <v>4463</v>
      </c>
      <c r="E7708" s="6" t="s">
        <v>117</v>
      </c>
      <c r="F7708" s="6" t="s">
        <v>339</v>
      </c>
      <c r="G7708" s="6" t="s">
        <v>5381</v>
      </c>
      <c r="H7708" s="6" t="s">
        <v>48</v>
      </c>
      <c r="I7708" s="6" t="s">
        <v>55</v>
      </c>
      <c r="J7708" s="6" t="s">
        <v>37</v>
      </c>
      <c r="K7708" s="6" t="s">
        <v>38</v>
      </c>
      <c r="L7708" s="6" t="s">
        <v>39</v>
      </c>
      <c r="M7708" s="6" t="s">
        <v>2187</v>
      </c>
      <c r="N7708" s="9">
        <v>0.1</v>
      </c>
      <c r="O7708" s="10">
        <v>562</v>
      </c>
      <c r="P7708" s="10">
        <v>181</v>
      </c>
      <c r="Q7708" s="6">
        <v>5</v>
      </c>
      <c r="R7708" s="6" t="s">
        <v>29</v>
      </c>
      <c r="S7708" s="10">
        <f t="shared" si="120"/>
        <v>112.4</v>
      </c>
    </row>
    <row r="7709" spans="1:19" x14ac:dyDescent="0.3">
      <c r="A7709" s="6" t="s">
        <v>11607</v>
      </c>
      <c r="B7709" s="7">
        <v>41971</v>
      </c>
      <c r="C7709" s="8" t="s">
        <v>11608</v>
      </c>
      <c r="D7709" s="6" t="s">
        <v>4463</v>
      </c>
      <c r="E7709" s="6" t="s">
        <v>117</v>
      </c>
      <c r="F7709" s="6" t="s">
        <v>339</v>
      </c>
      <c r="G7709" s="6" t="s">
        <v>5381</v>
      </c>
      <c r="H7709" s="6" t="s">
        <v>48</v>
      </c>
      <c r="I7709" s="6" t="s">
        <v>55</v>
      </c>
      <c r="J7709" s="6" t="s">
        <v>37</v>
      </c>
      <c r="K7709" s="6" t="s">
        <v>38</v>
      </c>
      <c r="L7709" s="6" t="s">
        <v>39</v>
      </c>
      <c r="M7709" s="6" t="s">
        <v>7923</v>
      </c>
      <c r="N7709" s="9">
        <v>0.1</v>
      </c>
      <c r="O7709" s="10">
        <v>225</v>
      </c>
      <c r="P7709" s="10">
        <v>95</v>
      </c>
      <c r="Q7709" s="6">
        <v>2</v>
      </c>
      <c r="R7709" s="6" t="s">
        <v>29</v>
      </c>
      <c r="S7709" s="10">
        <f t="shared" si="120"/>
        <v>112.5</v>
      </c>
    </row>
    <row r="7710" spans="1:19" x14ac:dyDescent="0.3">
      <c r="A7710" s="6" t="s">
        <v>11607</v>
      </c>
      <c r="B7710" s="7">
        <v>41971</v>
      </c>
      <c r="C7710" s="8" t="s">
        <v>11608</v>
      </c>
      <c r="D7710" s="6" t="s">
        <v>4463</v>
      </c>
      <c r="E7710" s="6" t="s">
        <v>117</v>
      </c>
      <c r="F7710" s="6" t="s">
        <v>339</v>
      </c>
      <c r="G7710" s="6" t="s">
        <v>5381</v>
      </c>
      <c r="H7710" s="6" t="s">
        <v>48</v>
      </c>
      <c r="I7710" s="6" t="s">
        <v>55</v>
      </c>
      <c r="J7710" s="6" t="s">
        <v>37</v>
      </c>
      <c r="K7710" s="6" t="s">
        <v>38</v>
      </c>
      <c r="L7710" s="6" t="s">
        <v>39</v>
      </c>
      <c r="M7710" s="6" t="s">
        <v>11609</v>
      </c>
      <c r="N7710" s="9">
        <v>0.1</v>
      </c>
      <c r="O7710" s="10">
        <v>2456</v>
      </c>
      <c r="P7710" s="10">
        <v>-191</v>
      </c>
      <c r="Q7710" s="6">
        <v>7</v>
      </c>
      <c r="R7710" s="6" t="s">
        <v>41</v>
      </c>
      <c r="S7710" s="10">
        <f t="shared" si="120"/>
        <v>350.85714285714283</v>
      </c>
    </row>
    <row r="7711" spans="1:19" x14ac:dyDescent="0.3">
      <c r="A7711" s="6" t="s">
        <v>11610</v>
      </c>
      <c r="B7711" s="7">
        <v>41971</v>
      </c>
      <c r="C7711" s="8" t="s">
        <v>11611</v>
      </c>
      <c r="D7711" s="6" t="s">
        <v>3273</v>
      </c>
      <c r="E7711" s="6" t="s">
        <v>100</v>
      </c>
      <c r="F7711" s="6" t="s">
        <v>306</v>
      </c>
      <c r="G7711" s="6" t="s">
        <v>4662</v>
      </c>
      <c r="H7711" s="6" t="s">
        <v>88</v>
      </c>
      <c r="I7711" s="6" t="s">
        <v>36</v>
      </c>
      <c r="J7711" s="6" t="s">
        <v>37</v>
      </c>
      <c r="K7711" s="6" t="s">
        <v>38</v>
      </c>
      <c r="L7711" s="6" t="s">
        <v>111</v>
      </c>
      <c r="M7711" s="6" t="s">
        <v>754</v>
      </c>
      <c r="N7711" s="9">
        <v>0.2</v>
      </c>
      <c r="O7711" s="10">
        <v>389</v>
      </c>
      <c r="P7711" s="10">
        <v>-83</v>
      </c>
      <c r="Q7711" s="6">
        <v>3</v>
      </c>
      <c r="R7711" s="6" t="s">
        <v>41</v>
      </c>
      <c r="S7711" s="10">
        <f t="shared" si="120"/>
        <v>129.66666666666666</v>
      </c>
    </row>
    <row r="7712" spans="1:19" x14ac:dyDescent="0.3">
      <c r="A7712" s="6" t="s">
        <v>11612</v>
      </c>
      <c r="B7712" s="7">
        <v>41971</v>
      </c>
      <c r="C7712" s="8" t="s">
        <v>11613</v>
      </c>
      <c r="D7712" s="6" t="s">
        <v>2116</v>
      </c>
      <c r="E7712" s="6" t="s">
        <v>138</v>
      </c>
      <c r="F7712" s="6" t="s">
        <v>717</v>
      </c>
      <c r="G7712" s="6" t="s">
        <v>3890</v>
      </c>
      <c r="H7712" s="6" t="s">
        <v>48</v>
      </c>
      <c r="I7712" s="6" t="s">
        <v>36</v>
      </c>
      <c r="J7712" s="6" t="s">
        <v>37</v>
      </c>
      <c r="K7712" s="6" t="s">
        <v>26</v>
      </c>
      <c r="L7712" s="6" t="s">
        <v>57</v>
      </c>
      <c r="M7712" s="6" t="s">
        <v>202</v>
      </c>
      <c r="N7712" s="9">
        <v>0.5</v>
      </c>
      <c r="O7712" s="10">
        <v>40</v>
      </c>
      <c r="P7712" s="10">
        <v>0</v>
      </c>
      <c r="Q7712" s="6">
        <v>3</v>
      </c>
      <c r="R7712" s="6" t="s">
        <v>29</v>
      </c>
      <c r="S7712" s="10">
        <f t="shared" si="120"/>
        <v>13.333333333333334</v>
      </c>
    </row>
    <row r="7713" spans="1:19" x14ac:dyDescent="0.3">
      <c r="A7713" s="6" t="s">
        <v>11612</v>
      </c>
      <c r="B7713" s="7">
        <v>41971</v>
      </c>
      <c r="C7713" s="8" t="s">
        <v>11613</v>
      </c>
      <c r="D7713" s="6" t="s">
        <v>2116</v>
      </c>
      <c r="E7713" s="6" t="s">
        <v>138</v>
      </c>
      <c r="F7713" s="6" t="s">
        <v>717</v>
      </c>
      <c r="G7713" s="6" t="s">
        <v>3890</v>
      </c>
      <c r="H7713" s="6" t="s">
        <v>48</v>
      </c>
      <c r="I7713" s="6" t="s">
        <v>36</v>
      </c>
      <c r="J7713" s="6" t="s">
        <v>37</v>
      </c>
      <c r="K7713" s="6" t="s">
        <v>26</v>
      </c>
      <c r="L7713" s="6" t="s">
        <v>57</v>
      </c>
      <c r="M7713" s="6" t="s">
        <v>1202</v>
      </c>
      <c r="N7713" s="9">
        <v>0.5</v>
      </c>
      <c r="O7713" s="10">
        <v>102</v>
      </c>
      <c r="P7713" s="10">
        <v>-90</v>
      </c>
      <c r="Q7713" s="6">
        <v>1</v>
      </c>
      <c r="R7713" s="6" t="s">
        <v>29</v>
      </c>
      <c r="S7713" s="10">
        <f t="shared" si="120"/>
        <v>102</v>
      </c>
    </row>
    <row r="7714" spans="1:19" x14ac:dyDescent="0.3">
      <c r="A7714" s="6" t="s">
        <v>11607</v>
      </c>
      <c r="B7714" s="7">
        <v>41971</v>
      </c>
      <c r="C7714" s="8" t="s">
        <v>11608</v>
      </c>
      <c r="D7714" s="6" t="s">
        <v>4463</v>
      </c>
      <c r="E7714" s="6" t="s">
        <v>117</v>
      </c>
      <c r="F7714" s="6" t="s">
        <v>339</v>
      </c>
      <c r="G7714" s="6" t="s">
        <v>5381</v>
      </c>
      <c r="H7714" s="6" t="s">
        <v>48</v>
      </c>
      <c r="I7714" s="6" t="s">
        <v>55</v>
      </c>
      <c r="J7714" s="6" t="s">
        <v>37</v>
      </c>
      <c r="K7714" s="6" t="s">
        <v>26</v>
      </c>
      <c r="L7714" s="6" t="s">
        <v>89</v>
      </c>
      <c r="M7714" s="6" t="s">
        <v>2330</v>
      </c>
      <c r="N7714" s="9">
        <v>0</v>
      </c>
      <c r="O7714" s="10">
        <v>68</v>
      </c>
      <c r="P7714" s="10">
        <v>9</v>
      </c>
      <c r="Q7714" s="6">
        <v>5</v>
      </c>
      <c r="R7714" s="6" t="s">
        <v>29</v>
      </c>
      <c r="S7714" s="10">
        <f t="shared" si="120"/>
        <v>13.6</v>
      </c>
    </row>
    <row r="7715" spans="1:19" x14ac:dyDescent="0.3">
      <c r="A7715" s="6" t="s">
        <v>11607</v>
      </c>
      <c r="B7715" s="7">
        <v>41971</v>
      </c>
      <c r="C7715" s="8" t="s">
        <v>11608</v>
      </c>
      <c r="D7715" s="6" t="s">
        <v>4463</v>
      </c>
      <c r="E7715" s="6" t="s">
        <v>117</v>
      </c>
      <c r="F7715" s="6" t="s">
        <v>339</v>
      </c>
      <c r="G7715" s="6" t="s">
        <v>5381</v>
      </c>
      <c r="H7715" s="6" t="s">
        <v>48</v>
      </c>
      <c r="I7715" s="6" t="s">
        <v>55</v>
      </c>
      <c r="J7715" s="6" t="s">
        <v>37</v>
      </c>
      <c r="K7715" s="6" t="s">
        <v>26</v>
      </c>
      <c r="L7715" s="6" t="s">
        <v>57</v>
      </c>
      <c r="M7715" s="6" t="s">
        <v>3774</v>
      </c>
      <c r="N7715" s="9">
        <v>0.1</v>
      </c>
      <c r="O7715" s="10">
        <v>64</v>
      </c>
      <c r="P7715" s="10">
        <v>-7</v>
      </c>
      <c r="Q7715" s="6">
        <v>3</v>
      </c>
      <c r="R7715" s="6" t="s">
        <v>41</v>
      </c>
      <c r="S7715" s="10">
        <f t="shared" si="120"/>
        <v>21.333333333333332</v>
      </c>
    </row>
    <row r="7716" spans="1:19" x14ac:dyDescent="0.3">
      <c r="A7716" s="6" t="s">
        <v>11607</v>
      </c>
      <c r="B7716" s="7">
        <v>41971</v>
      </c>
      <c r="C7716" s="8" t="s">
        <v>11608</v>
      </c>
      <c r="D7716" s="6" t="s">
        <v>4463</v>
      </c>
      <c r="E7716" s="6" t="s">
        <v>117</v>
      </c>
      <c r="F7716" s="6" t="s">
        <v>339</v>
      </c>
      <c r="G7716" s="6" t="s">
        <v>5381</v>
      </c>
      <c r="H7716" s="6" t="s">
        <v>48</v>
      </c>
      <c r="I7716" s="6" t="s">
        <v>55</v>
      </c>
      <c r="J7716" s="6" t="s">
        <v>37</v>
      </c>
      <c r="K7716" s="6" t="s">
        <v>26</v>
      </c>
      <c r="L7716" s="6" t="s">
        <v>166</v>
      </c>
      <c r="M7716" s="6" t="s">
        <v>167</v>
      </c>
      <c r="N7716" s="9">
        <v>0</v>
      </c>
      <c r="O7716" s="10">
        <v>137</v>
      </c>
      <c r="P7716" s="10">
        <v>5</v>
      </c>
      <c r="Q7716" s="6">
        <v>5</v>
      </c>
      <c r="R7716" s="6" t="s">
        <v>41</v>
      </c>
      <c r="S7716" s="10">
        <f t="shared" si="120"/>
        <v>27.4</v>
      </c>
    </row>
    <row r="7717" spans="1:19" x14ac:dyDescent="0.3">
      <c r="A7717" s="6" t="s">
        <v>11610</v>
      </c>
      <c r="B7717" s="7">
        <v>41971</v>
      </c>
      <c r="C7717" s="8" t="s">
        <v>11611</v>
      </c>
      <c r="D7717" s="6" t="s">
        <v>3273</v>
      </c>
      <c r="E7717" s="6" t="s">
        <v>100</v>
      </c>
      <c r="F7717" s="6" t="s">
        <v>306</v>
      </c>
      <c r="G7717" s="6" t="s">
        <v>4662</v>
      </c>
      <c r="H7717" s="6" t="s">
        <v>88</v>
      </c>
      <c r="I7717" s="6" t="s">
        <v>36</v>
      </c>
      <c r="J7717" s="6" t="s">
        <v>37</v>
      </c>
      <c r="K7717" s="6" t="s">
        <v>26</v>
      </c>
      <c r="L7717" s="6" t="s">
        <v>89</v>
      </c>
      <c r="M7717" s="6" t="s">
        <v>683</v>
      </c>
      <c r="N7717" s="9">
        <v>0</v>
      </c>
      <c r="O7717" s="10">
        <v>40</v>
      </c>
      <c r="P7717" s="10">
        <v>16</v>
      </c>
      <c r="Q7717" s="6">
        <v>3</v>
      </c>
      <c r="R7717" s="6" t="s">
        <v>41</v>
      </c>
      <c r="S7717" s="10">
        <f t="shared" si="120"/>
        <v>13.333333333333334</v>
      </c>
    </row>
    <row r="7718" spans="1:19" x14ac:dyDescent="0.3">
      <c r="A7718" s="6" t="s">
        <v>11610</v>
      </c>
      <c r="B7718" s="7">
        <v>41971</v>
      </c>
      <c r="C7718" s="8" t="s">
        <v>11611</v>
      </c>
      <c r="D7718" s="6" t="s">
        <v>3273</v>
      </c>
      <c r="E7718" s="6" t="s">
        <v>100</v>
      </c>
      <c r="F7718" s="6" t="s">
        <v>306</v>
      </c>
      <c r="G7718" s="6" t="s">
        <v>4662</v>
      </c>
      <c r="H7718" s="6" t="s">
        <v>88</v>
      </c>
      <c r="I7718" s="6" t="s">
        <v>36</v>
      </c>
      <c r="J7718" s="6" t="s">
        <v>37</v>
      </c>
      <c r="K7718" s="6" t="s">
        <v>26</v>
      </c>
      <c r="L7718" s="6" t="s">
        <v>104</v>
      </c>
      <c r="M7718" s="6" t="s">
        <v>4879</v>
      </c>
      <c r="N7718" s="9">
        <v>0</v>
      </c>
      <c r="O7718" s="10">
        <v>23</v>
      </c>
      <c r="P7718" s="10">
        <v>2</v>
      </c>
      <c r="Q7718" s="6">
        <v>2</v>
      </c>
      <c r="R7718" s="6" t="s">
        <v>41</v>
      </c>
      <c r="S7718" s="10">
        <f t="shared" si="120"/>
        <v>11.5</v>
      </c>
    </row>
    <row r="7719" spans="1:19" x14ac:dyDescent="0.3">
      <c r="A7719" s="6" t="s">
        <v>11610</v>
      </c>
      <c r="B7719" s="7">
        <v>41971</v>
      </c>
      <c r="C7719" s="8" t="s">
        <v>11611</v>
      </c>
      <c r="D7719" s="6" t="s">
        <v>3273</v>
      </c>
      <c r="E7719" s="6" t="s">
        <v>100</v>
      </c>
      <c r="F7719" s="6" t="s">
        <v>306</v>
      </c>
      <c r="G7719" s="6" t="s">
        <v>4662</v>
      </c>
      <c r="H7719" s="6" t="s">
        <v>88</v>
      </c>
      <c r="I7719" s="6" t="s">
        <v>36</v>
      </c>
      <c r="J7719" s="6" t="s">
        <v>37</v>
      </c>
      <c r="K7719" s="6" t="s">
        <v>26</v>
      </c>
      <c r="L7719" s="6" t="s">
        <v>57</v>
      </c>
      <c r="M7719" s="6" t="s">
        <v>1110</v>
      </c>
      <c r="N7719" s="9">
        <v>0.1</v>
      </c>
      <c r="O7719" s="10">
        <v>382</v>
      </c>
      <c r="P7719" s="10">
        <v>30</v>
      </c>
      <c r="Q7719" s="6">
        <v>3</v>
      </c>
      <c r="R7719" s="6" t="s">
        <v>41</v>
      </c>
      <c r="S7719" s="10">
        <f t="shared" si="120"/>
        <v>127.33333333333333</v>
      </c>
    </row>
    <row r="7720" spans="1:19" x14ac:dyDescent="0.3">
      <c r="A7720" s="6" t="s">
        <v>11610</v>
      </c>
      <c r="B7720" s="7">
        <v>41971</v>
      </c>
      <c r="C7720" s="8" t="s">
        <v>11611</v>
      </c>
      <c r="D7720" s="6" t="s">
        <v>3273</v>
      </c>
      <c r="E7720" s="6" t="s">
        <v>100</v>
      </c>
      <c r="F7720" s="6" t="s">
        <v>306</v>
      </c>
      <c r="G7720" s="6" t="s">
        <v>4662</v>
      </c>
      <c r="H7720" s="6" t="s">
        <v>88</v>
      </c>
      <c r="I7720" s="6" t="s">
        <v>36</v>
      </c>
      <c r="J7720" s="6" t="s">
        <v>37</v>
      </c>
      <c r="K7720" s="6" t="s">
        <v>26</v>
      </c>
      <c r="L7720" s="6" t="s">
        <v>57</v>
      </c>
      <c r="M7720" s="6" t="s">
        <v>1190</v>
      </c>
      <c r="N7720" s="9">
        <v>0.1</v>
      </c>
      <c r="O7720" s="10">
        <v>637</v>
      </c>
      <c r="P7720" s="10">
        <v>113</v>
      </c>
      <c r="Q7720" s="6">
        <v>5</v>
      </c>
      <c r="R7720" s="6" t="s">
        <v>29</v>
      </c>
      <c r="S7720" s="10">
        <f t="shared" si="120"/>
        <v>127.4</v>
      </c>
    </row>
    <row r="7721" spans="1:19" x14ac:dyDescent="0.3">
      <c r="A7721" s="6" t="s">
        <v>11610</v>
      </c>
      <c r="B7721" s="7">
        <v>41971</v>
      </c>
      <c r="C7721" s="8" t="s">
        <v>11611</v>
      </c>
      <c r="D7721" s="6" t="s">
        <v>3273</v>
      </c>
      <c r="E7721" s="6" t="s">
        <v>100</v>
      </c>
      <c r="F7721" s="6" t="s">
        <v>306</v>
      </c>
      <c r="G7721" s="6" t="s">
        <v>4662</v>
      </c>
      <c r="H7721" s="6" t="s">
        <v>88</v>
      </c>
      <c r="I7721" s="6" t="s">
        <v>36</v>
      </c>
      <c r="J7721" s="6" t="s">
        <v>37</v>
      </c>
      <c r="K7721" s="6" t="s">
        <v>26</v>
      </c>
      <c r="L7721" s="6" t="s">
        <v>166</v>
      </c>
      <c r="M7721" s="6" t="s">
        <v>3720</v>
      </c>
      <c r="N7721" s="9">
        <v>0</v>
      </c>
      <c r="O7721" s="10">
        <v>117</v>
      </c>
      <c r="P7721" s="10">
        <v>14</v>
      </c>
      <c r="Q7721" s="6">
        <v>3</v>
      </c>
      <c r="R7721" s="6" t="s">
        <v>29</v>
      </c>
      <c r="S7721" s="10">
        <f t="shared" si="120"/>
        <v>39</v>
      </c>
    </row>
    <row r="7722" spans="1:19" x14ac:dyDescent="0.3">
      <c r="A7722" s="6" t="s">
        <v>11614</v>
      </c>
      <c r="B7722" s="7">
        <v>41972</v>
      </c>
      <c r="C7722" s="8" t="s">
        <v>11615</v>
      </c>
      <c r="D7722" s="6" t="s">
        <v>5567</v>
      </c>
      <c r="E7722" s="6" t="s">
        <v>100</v>
      </c>
      <c r="F7722" s="6" t="s">
        <v>318</v>
      </c>
      <c r="G7722" s="6" t="s">
        <v>2914</v>
      </c>
      <c r="H7722" s="6" t="s">
        <v>88</v>
      </c>
      <c r="I7722" s="6" t="s">
        <v>24</v>
      </c>
      <c r="J7722" s="6" t="s">
        <v>25</v>
      </c>
      <c r="K7722" s="6" t="s">
        <v>38</v>
      </c>
      <c r="L7722" s="6" t="s">
        <v>251</v>
      </c>
      <c r="M7722" s="6" t="s">
        <v>5321</v>
      </c>
      <c r="N7722" s="9">
        <v>0</v>
      </c>
      <c r="O7722" s="10">
        <v>103</v>
      </c>
      <c r="P7722" s="10">
        <v>50</v>
      </c>
      <c r="Q7722" s="6">
        <v>2</v>
      </c>
      <c r="R7722" s="6" t="s">
        <v>29</v>
      </c>
      <c r="S7722" s="10">
        <f t="shared" si="120"/>
        <v>51.5</v>
      </c>
    </row>
    <row r="7723" spans="1:19" x14ac:dyDescent="0.3">
      <c r="A7723" s="6" t="s">
        <v>11616</v>
      </c>
      <c r="B7723" s="7">
        <v>41972</v>
      </c>
      <c r="C7723" s="8" t="s">
        <v>11617</v>
      </c>
      <c r="D7723" s="6" t="s">
        <v>3510</v>
      </c>
      <c r="E7723" s="6" t="s">
        <v>117</v>
      </c>
      <c r="F7723" s="6" t="s">
        <v>212</v>
      </c>
      <c r="G7723" s="6" t="s">
        <v>2209</v>
      </c>
      <c r="H7723" s="6" t="s">
        <v>48</v>
      </c>
      <c r="I7723" s="6" t="s">
        <v>36</v>
      </c>
      <c r="J7723" s="6" t="s">
        <v>25</v>
      </c>
      <c r="K7723" s="6" t="s">
        <v>26</v>
      </c>
      <c r="L7723" s="6" t="s">
        <v>57</v>
      </c>
      <c r="M7723" s="6" t="s">
        <v>2571</v>
      </c>
      <c r="N7723" s="9">
        <v>0.1</v>
      </c>
      <c r="O7723" s="10">
        <v>457</v>
      </c>
      <c r="P7723" s="10">
        <v>-41</v>
      </c>
      <c r="Q7723" s="6">
        <v>4</v>
      </c>
      <c r="R7723" s="6" t="s">
        <v>41</v>
      </c>
      <c r="S7723" s="10">
        <f t="shared" si="120"/>
        <v>114.25</v>
      </c>
    </row>
    <row r="7724" spans="1:19" x14ac:dyDescent="0.3">
      <c r="A7724" s="6" t="s">
        <v>11614</v>
      </c>
      <c r="B7724" s="7">
        <v>41972</v>
      </c>
      <c r="C7724" s="8" t="s">
        <v>11615</v>
      </c>
      <c r="D7724" s="6" t="s">
        <v>5567</v>
      </c>
      <c r="E7724" s="6" t="s">
        <v>100</v>
      </c>
      <c r="F7724" s="6" t="s">
        <v>318</v>
      </c>
      <c r="G7724" s="6" t="s">
        <v>2914</v>
      </c>
      <c r="H7724" s="6" t="s">
        <v>88</v>
      </c>
      <c r="I7724" s="6" t="s">
        <v>24</v>
      </c>
      <c r="J7724" s="6" t="s">
        <v>25</v>
      </c>
      <c r="K7724" s="6" t="s">
        <v>26</v>
      </c>
      <c r="L7724" s="6" t="s">
        <v>166</v>
      </c>
      <c r="M7724" s="6" t="s">
        <v>7333</v>
      </c>
      <c r="N7724" s="9">
        <v>0</v>
      </c>
      <c r="O7724" s="10">
        <v>46</v>
      </c>
      <c r="P7724" s="10">
        <v>22</v>
      </c>
      <c r="Q7724" s="6">
        <v>2</v>
      </c>
      <c r="R7724" s="6" t="s">
        <v>41</v>
      </c>
      <c r="S7724" s="10">
        <f t="shared" si="120"/>
        <v>23</v>
      </c>
    </row>
    <row r="7725" spans="1:19" x14ac:dyDescent="0.3">
      <c r="A7725" s="6" t="s">
        <v>11614</v>
      </c>
      <c r="B7725" s="7">
        <v>41972</v>
      </c>
      <c r="C7725" s="8" t="s">
        <v>11615</v>
      </c>
      <c r="D7725" s="6" t="s">
        <v>5567</v>
      </c>
      <c r="E7725" s="6" t="s">
        <v>100</v>
      </c>
      <c r="F7725" s="6" t="s">
        <v>318</v>
      </c>
      <c r="G7725" s="6" t="s">
        <v>2914</v>
      </c>
      <c r="H7725" s="6" t="s">
        <v>88</v>
      </c>
      <c r="I7725" s="6" t="s">
        <v>24</v>
      </c>
      <c r="J7725" s="6" t="s">
        <v>25</v>
      </c>
      <c r="K7725" s="6" t="s">
        <v>26</v>
      </c>
      <c r="L7725" s="6" t="s">
        <v>166</v>
      </c>
      <c r="M7725" s="6" t="s">
        <v>8154</v>
      </c>
      <c r="N7725" s="9">
        <v>0</v>
      </c>
      <c r="O7725" s="10">
        <v>128</v>
      </c>
      <c r="P7725" s="10">
        <v>28</v>
      </c>
      <c r="Q7725" s="6">
        <v>3</v>
      </c>
      <c r="R7725" s="6" t="s">
        <v>41</v>
      </c>
      <c r="S7725" s="10">
        <f t="shared" si="120"/>
        <v>42.666666666666664</v>
      </c>
    </row>
    <row r="7726" spans="1:19" x14ac:dyDescent="0.3">
      <c r="A7726" s="6" t="s">
        <v>11618</v>
      </c>
      <c r="B7726" s="7">
        <v>41972</v>
      </c>
      <c r="C7726" s="8" t="s">
        <v>11619</v>
      </c>
      <c r="D7726" s="6" t="s">
        <v>2538</v>
      </c>
      <c r="E7726" s="6" t="s">
        <v>267</v>
      </c>
      <c r="F7726" s="6" t="s">
        <v>268</v>
      </c>
      <c r="G7726" s="6" t="s">
        <v>268</v>
      </c>
      <c r="H7726" s="6" t="s">
        <v>23</v>
      </c>
      <c r="I7726" s="6" t="s">
        <v>55</v>
      </c>
      <c r="J7726" s="6" t="s">
        <v>37</v>
      </c>
      <c r="K7726" s="6" t="s">
        <v>26</v>
      </c>
      <c r="L7726" s="6" t="s">
        <v>89</v>
      </c>
      <c r="M7726" s="6" t="s">
        <v>1834</v>
      </c>
      <c r="N7726" s="9">
        <v>0</v>
      </c>
      <c r="O7726" s="10">
        <v>33</v>
      </c>
      <c r="P7726" s="10">
        <v>9</v>
      </c>
      <c r="Q7726" s="6">
        <v>2</v>
      </c>
      <c r="R7726" s="6" t="s">
        <v>41</v>
      </c>
      <c r="S7726" s="10">
        <f t="shared" si="120"/>
        <v>16.5</v>
      </c>
    </row>
    <row r="7727" spans="1:19" x14ac:dyDescent="0.3">
      <c r="A7727" s="6" t="s">
        <v>11618</v>
      </c>
      <c r="B7727" s="7">
        <v>41972</v>
      </c>
      <c r="C7727" s="8" t="s">
        <v>11619</v>
      </c>
      <c r="D7727" s="6" t="s">
        <v>2538</v>
      </c>
      <c r="E7727" s="6" t="s">
        <v>267</v>
      </c>
      <c r="F7727" s="6" t="s">
        <v>268</v>
      </c>
      <c r="G7727" s="6" t="s">
        <v>268</v>
      </c>
      <c r="H7727" s="6" t="s">
        <v>23</v>
      </c>
      <c r="I7727" s="6" t="s">
        <v>55</v>
      </c>
      <c r="J7727" s="6" t="s">
        <v>37</v>
      </c>
      <c r="K7727" s="6" t="s">
        <v>26</v>
      </c>
      <c r="L7727" s="6" t="s">
        <v>57</v>
      </c>
      <c r="M7727" s="6" t="s">
        <v>3824</v>
      </c>
      <c r="N7727" s="9">
        <v>0</v>
      </c>
      <c r="O7727" s="10">
        <v>424</v>
      </c>
      <c r="P7727" s="10">
        <v>161</v>
      </c>
      <c r="Q7727" s="6">
        <v>2</v>
      </c>
      <c r="R7727" s="6" t="s">
        <v>29</v>
      </c>
      <c r="S7727" s="10">
        <f t="shared" si="120"/>
        <v>212</v>
      </c>
    </row>
    <row r="7728" spans="1:19" x14ac:dyDescent="0.3">
      <c r="A7728" s="6" t="s">
        <v>11618</v>
      </c>
      <c r="B7728" s="7">
        <v>41972</v>
      </c>
      <c r="C7728" s="8" t="s">
        <v>11619</v>
      </c>
      <c r="D7728" s="6" t="s">
        <v>2538</v>
      </c>
      <c r="E7728" s="6" t="s">
        <v>267</v>
      </c>
      <c r="F7728" s="6" t="s">
        <v>268</v>
      </c>
      <c r="G7728" s="6" t="s">
        <v>268</v>
      </c>
      <c r="H7728" s="6" t="s">
        <v>23</v>
      </c>
      <c r="I7728" s="6" t="s">
        <v>55</v>
      </c>
      <c r="J7728" s="6" t="s">
        <v>37</v>
      </c>
      <c r="K7728" s="6" t="s">
        <v>122</v>
      </c>
      <c r="L7728" s="6" t="s">
        <v>156</v>
      </c>
      <c r="M7728" s="6" t="s">
        <v>1393</v>
      </c>
      <c r="N7728" s="9">
        <v>0</v>
      </c>
      <c r="O7728" s="10">
        <v>391</v>
      </c>
      <c r="P7728" s="10">
        <v>90</v>
      </c>
      <c r="Q7728" s="6">
        <v>6</v>
      </c>
      <c r="R7728" s="6" t="s">
        <v>29</v>
      </c>
      <c r="S7728" s="10">
        <f t="shared" si="120"/>
        <v>65.166666666666671</v>
      </c>
    </row>
    <row r="7729" spans="1:19" x14ac:dyDescent="0.3">
      <c r="A7729" s="6" t="s">
        <v>11620</v>
      </c>
      <c r="B7729" s="7">
        <v>41974</v>
      </c>
      <c r="C7729" s="8" t="s">
        <v>11621</v>
      </c>
      <c r="D7729" s="6" t="s">
        <v>147</v>
      </c>
      <c r="E7729" s="6" t="s">
        <v>45</v>
      </c>
      <c r="F7729" s="6" t="s">
        <v>206</v>
      </c>
      <c r="G7729" s="6" t="s">
        <v>2630</v>
      </c>
      <c r="H7729" s="6" t="s">
        <v>48</v>
      </c>
      <c r="I7729" s="6" t="s">
        <v>36</v>
      </c>
      <c r="J7729" s="6" t="s">
        <v>37</v>
      </c>
      <c r="K7729" s="6" t="s">
        <v>26</v>
      </c>
      <c r="L7729" s="6" t="s">
        <v>89</v>
      </c>
      <c r="M7729" s="6" t="s">
        <v>2663</v>
      </c>
      <c r="N7729" s="9">
        <v>0</v>
      </c>
      <c r="O7729" s="10">
        <v>46</v>
      </c>
      <c r="P7729" s="10">
        <v>13</v>
      </c>
      <c r="Q7729" s="6">
        <v>3</v>
      </c>
      <c r="R7729" s="6" t="s">
        <v>41</v>
      </c>
      <c r="S7729" s="10">
        <f t="shared" si="120"/>
        <v>15.333333333333334</v>
      </c>
    </row>
    <row r="7730" spans="1:19" x14ac:dyDescent="0.3">
      <c r="A7730" s="6" t="s">
        <v>11622</v>
      </c>
      <c r="B7730" s="7">
        <v>41974</v>
      </c>
      <c r="C7730" s="8" t="s">
        <v>11623</v>
      </c>
      <c r="D7730" s="6" t="s">
        <v>1423</v>
      </c>
      <c r="E7730" s="6" t="s">
        <v>138</v>
      </c>
      <c r="F7730" s="6" t="s">
        <v>1115</v>
      </c>
      <c r="G7730" s="6" t="s">
        <v>6821</v>
      </c>
      <c r="H7730" s="6" t="s">
        <v>48</v>
      </c>
      <c r="I7730" s="6" t="s">
        <v>55</v>
      </c>
      <c r="J7730" s="6" t="s">
        <v>37</v>
      </c>
      <c r="K7730" s="6" t="s">
        <v>26</v>
      </c>
      <c r="L7730" s="6" t="s">
        <v>89</v>
      </c>
      <c r="M7730" s="6" t="s">
        <v>3364</v>
      </c>
      <c r="N7730" s="9">
        <v>0.5</v>
      </c>
      <c r="O7730" s="10">
        <v>16</v>
      </c>
      <c r="P7730" s="10">
        <v>-5</v>
      </c>
      <c r="Q7730" s="6">
        <v>3</v>
      </c>
      <c r="R7730" s="6" t="s">
        <v>41</v>
      </c>
      <c r="S7730" s="10">
        <f t="shared" si="120"/>
        <v>5.333333333333333</v>
      </c>
    </row>
    <row r="7731" spans="1:19" x14ac:dyDescent="0.3">
      <c r="A7731" s="6" t="s">
        <v>11624</v>
      </c>
      <c r="B7731" s="7">
        <v>41974</v>
      </c>
      <c r="C7731" s="8" t="s">
        <v>11625</v>
      </c>
      <c r="D7731" s="6" t="s">
        <v>4131</v>
      </c>
      <c r="E7731" s="6" t="s">
        <v>45</v>
      </c>
      <c r="F7731" s="6" t="s">
        <v>331</v>
      </c>
      <c r="G7731" s="6" t="s">
        <v>5361</v>
      </c>
      <c r="H7731" s="6" t="s">
        <v>48</v>
      </c>
      <c r="I7731" s="6" t="s">
        <v>55</v>
      </c>
      <c r="J7731" s="6" t="s">
        <v>37</v>
      </c>
      <c r="K7731" s="6" t="s">
        <v>26</v>
      </c>
      <c r="L7731" s="6" t="s">
        <v>49</v>
      </c>
      <c r="M7731" s="6" t="s">
        <v>3710</v>
      </c>
      <c r="N7731" s="9">
        <v>0</v>
      </c>
      <c r="O7731" s="10">
        <v>147</v>
      </c>
      <c r="P7731" s="10">
        <v>73</v>
      </c>
      <c r="Q7731" s="6">
        <v>3</v>
      </c>
      <c r="R7731" s="6" t="s">
        <v>41</v>
      </c>
      <c r="S7731" s="10">
        <f t="shared" si="120"/>
        <v>49</v>
      </c>
    </row>
    <row r="7732" spans="1:19" x14ac:dyDescent="0.3">
      <c r="A7732" s="6" t="s">
        <v>11624</v>
      </c>
      <c r="B7732" s="7">
        <v>41974</v>
      </c>
      <c r="C7732" s="8" t="s">
        <v>11625</v>
      </c>
      <c r="D7732" s="6" t="s">
        <v>4131</v>
      </c>
      <c r="E7732" s="6" t="s">
        <v>45</v>
      </c>
      <c r="F7732" s="6" t="s">
        <v>331</v>
      </c>
      <c r="G7732" s="6" t="s">
        <v>5361</v>
      </c>
      <c r="H7732" s="6" t="s">
        <v>48</v>
      </c>
      <c r="I7732" s="6" t="s">
        <v>55</v>
      </c>
      <c r="J7732" s="6" t="s">
        <v>37</v>
      </c>
      <c r="K7732" s="6" t="s">
        <v>26</v>
      </c>
      <c r="L7732" s="6" t="s">
        <v>57</v>
      </c>
      <c r="M7732" s="6" t="s">
        <v>641</v>
      </c>
      <c r="N7732" s="9">
        <v>0.1</v>
      </c>
      <c r="O7732" s="10">
        <v>16</v>
      </c>
      <c r="P7732" s="10">
        <v>2</v>
      </c>
      <c r="Q7732" s="6">
        <v>1</v>
      </c>
      <c r="R7732" s="6" t="s">
        <v>29</v>
      </c>
      <c r="S7732" s="10">
        <f t="shared" si="120"/>
        <v>16</v>
      </c>
    </row>
    <row r="7733" spans="1:19" x14ac:dyDescent="0.3">
      <c r="A7733" s="6" t="s">
        <v>11626</v>
      </c>
      <c r="B7733" s="7">
        <v>41974</v>
      </c>
      <c r="C7733" s="8" t="s">
        <v>11627</v>
      </c>
      <c r="D7733" s="6" t="s">
        <v>1799</v>
      </c>
      <c r="E7733" s="6" t="s">
        <v>117</v>
      </c>
      <c r="F7733" s="6" t="s">
        <v>212</v>
      </c>
      <c r="G7733" s="6" t="s">
        <v>1311</v>
      </c>
      <c r="H7733" s="6" t="s">
        <v>48</v>
      </c>
      <c r="I7733" s="6" t="s">
        <v>55</v>
      </c>
      <c r="J7733" s="6" t="s">
        <v>37</v>
      </c>
      <c r="K7733" s="6" t="s">
        <v>26</v>
      </c>
      <c r="L7733" s="6" t="s">
        <v>89</v>
      </c>
      <c r="M7733" s="6" t="s">
        <v>3086</v>
      </c>
      <c r="N7733" s="9">
        <v>0</v>
      </c>
      <c r="O7733" s="10">
        <v>87</v>
      </c>
      <c r="P7733" s="10">
        <v>9</v>
      </c>
      <c r="Q7733" s="6">
        <v>7</v>
      </c>
      <c r="R7733" s="6" t="s">
        <v>41</v>
      </c>
      <c r="S7733" s="10">
        <f t="shared" si="120"/>
        <v>12.428571428571429</v>
      </c>
    </row>
    <row r="7734" spans="1:19" x14ac:dyDescent="0.3">
      <c r="A7734" s="6" t="s">
        <v>11626</v>
      </c>
      <c r="B7734" s="7">
        <v>41974</v>
      </c>
      <c r="C7734" s="8" t="s">
        <v>11627</v>
      </c>
      <c r="D7734" s="6" t="s">
        <v>1799</v>
      </c>
      <c r="E7734" s="6" t="s">
        <v>117</v>
      </c>
      <c r="F7734" s="6" t="s">
        <v>212</v>
      </c>
      <c r="G7734" s="6" t="s">
        <v>1311</v>
      </c>
      <c r="H7734" s="6" t="s">
        <v>48</v>
      </c>
      <c r="I7734" s="6" t="s">
        <v>55</v>
      </c>
      <c r="J7734" s="6" t="s">
        <v>37</v>
      </c>
      <c r="K7734" s="6" t="s">
        <v>26</v>
      </c>
      <c r="L7734" s="6" t="s">
        <v>194</v>
      </c>
      <c r="M7734" s="6" t="s">
        <v>4810</v>
      </c>
      <c r="N7734" s="9">
        <v>0</v>
      </c>
      <c r="O7734" s="10">
        <v>226</v>
      </c>
      <c r="P7734" s="10">
        <v>61</v>
      </c>
      <c r="Q7734" s="6">
        <v>6</v>
      </c>
      <c r="R7734" s="6" t="s">
        <v>29</v>
      </c>
      <c r="S7734" s="10">
        <f t="shared" si="120"/>
        <v>37.666666666666664</v>
      </c>
    </row>
    <row r="7735" spans="1:19" x14ac:dyDescent="0.3">
      <c r="A7735" s="6" t="s">
        <v>11628</v>
      </c>
      <c r="B7735" s="7">
        <v>41975</v>
      </c>
      <c r="C7735" s="8" t="s">
        <v>11629</v>
      </c>
      <c r="D7735" s="6" t="s">
        <v>4435</v>
      </c>
      <c r="E7735" s="6" t="s">
        <v>100</v>
      </c>
      <c r="F7735" s="6" t="s">
        <v>2694</v>
      </c>
      <c r="G7735" s="6" t="s">
        <v>6003</v>
      </c>
      <c r="H7735" s="6" t="s">
        <v>88</v>
      </c>
      <c r="I7735" s="6" t="s">
        <v>36</v>
      </c>
      <c r="J7735" s="6" t="s">
        <v>37</v>
      </c>
      <c r="K7735" s="6" t="s">
        <v>26</v>
      </c>
      <c r="L7735" s="6" t="s">
        <v>49</v>
      </c>
      <c r="M7735" s="6" t="s">
        <v>793</v>
      </c>
      <c r="N7735" s="9">
        <v>0</v>
      </c>
      <c r="O7735" s="10">
        <v>25</v>
      </c>
      <c r="P7735" s="10">
        <v>7</v>
      </c>
      <c r="Q7735" s="6">
        <v>1</v>
      </c>
      <c r="R7735" s="6" t="s">
        <v>29</v>
      </c>
      <c r="S7735" s="10">
        <f t="shared" si="120"/>
        <v>25</v>
      </c>
    </row>
    <row r="7736" spans="1:19" x14ac:dyDescent="0.3">
      <c r="A7736" s="6" t="s">
        <v>11628</v>
      </c>
      <c r="B7736" s="7">
        <v>41975</v>
      </c>
      <c r="C7736" s="8" t="s">
        <v>11629</v>
      </c>
      <c r="D7736" s="6" t="s">
        <v>4435</v>
      </c>
      <c r="E7736" s="6" t="s">
        <v>100</v>
      </c>
      <c r="F7736" s="6" t="s">
        <v>2694</v>
      </c>
      <c r="G7736" s="6" t="s">
        <v>6003</v>
      </c>
      <c r="H7736" s="6" t="s">
        <v>88</v>
      </c>
      <c r="I7736" s="6" t="s">
        <v>36</v>
      </c>
      <c r="J7736" s="6" t="s">
        <v>37</v>
      </c>
      <c r="K7736" s="6" t="s">
        <v>26</v>
      </c>
      <c r="L7736" s="6" t="s">
        <v>49</v>
      </c>
      <c r="M7736" s="6" t="s">
        <v>868</v>
      </c>
      <c r="N7736" s="9">
        <v>0</v>
      </c>
      <c r="O7736" s="10">
        <v>143</v>
      </c>
      <c r="P7736" s="10">
        <v>48</v>
      </c>
      <c r="Q7736" s="6">
        <v>8</v>
      </c>
      <c r="R7736" s="6" t="s">
        <v>29</v>
      </c>
      <c r="S7736" s="10">
        <f t="shared" si="120"/>
        <v>17.875</v>
      </c>
    </row>
    <row r="7737" spans="1:19" x14ac:dyDescent="0.3">
      <c r="A7737" s="6" t="s">
        <v>11628</v>
      </c>
      <c r="B7737" s="7">
        <v>41975</v>
      </c>
      <c r="C7737" s="8" t="s">
        <v>11629</v>
      </c>
      <c r="D7737" s="6" t="s">
        <v>4435</v>
      </c>
      <c r="E7737" s="6" t="s">
        <v>100</v>
      </c>
      <c r="F7737" s="6" t="s">
        <v>2694</v>
      </c>
      <c r="G7737" s="6" t="s">
        <v>6003</v>
      </c>
      <c r="H7737" s="6" t="s">
        <v>88</v>
      </c>
      <c r="I7737" s="6" t="s">
        <v>36</v>
      </c>
      <c r="J7737" s="6" t="s">
        <v>37</v>
      </c>
      <c r="K7737" s="6" t="s">
        <v>26</v>
      </c>
      <c r="L7737" s="6" t="s">
        <v>27</v>
      </c>
      <c r="M7737" s="6" t="s">
        <v>6645</v>
      </c>
      <c r="N7737" s="9">
        <v>0</v>
      </c>
      <c r="O7737" s="10">
        <v>95</v>
      </c>
      <c r="P7737" s="10">
        <v>43</v>
      </c>
      <c r="Q7737" s="6">
        <v>4</v>
      </c>
      <c r="R7737" s="6" t="s">
        <v>41</v>
      </c>
      <c r="S7737" s="10">
        <f t="shared" si="120"/>
        <v>23.75</v>
      </c>
    </row>
    <row r="7738" spans="1:19" x14ac:dyDescent="0.3">
      <c r="A7738" s="6" t="s">
        <v>11630</v>
      </c>
      <c r="B7738" s="7">
        <v>41975</v>
      </c>
      <c r="C7738" s="8" t="s">
        <v>11631</v>
      </c>
      <c r="D7738" s="6" t="s">
        <v>3098</v>
      </c>
      <c r="E7738" s="6" t="s">
        <v>85</v>
      </c>
      <c r="F7738" s="6" t="s">
        <v>199</v>
      </c>
      <c r="G7738" s="6" t="s">
        <v>5719</v>
      </c>
      <c r="H7738" s="6" t="s">
        <v>88</v>
      </c>
      <c r="I7738" s="6" t="s">
        <v>24</v>
      </c>
      <c r="J7738" s="6" t="s">
        <v>37</v>
      </c>
      <c r="K7738" s="6" t="s">
        <v>26</v>
      </c>
      <c r="L7738" s="6" t="s">
        <v>27</v>
      </c>
      <c r="M7738" s="6" t="s">
        <v>5492</v>
      </c>
      <c r="N7738" s="9">
        <v>0</v>
      </c>
      <c r="O7738" s="10">
        <v>167</v>
      </c>
      <c r="P7738" s="10">
        <v>43</v>
      </c>
      <c r="Q7738" s="6">
        <v>7</v>
      </c>
      <c r="R7738" s="6" t="s">
        <v>29</v>
      </c>
      <c r="S7738" s="10">
        <f t="shared" si="120"/>
        <v>23.857142857142858</v>
      </c>
    </row>
    <row r="7739" spans="1:19" x14ac:dyDescent="0.3">
      <c r="A7739" s="6" t="s">
        <v>11630</v>
      </c>
      <c r="B7739" s="7">
        <v>41975</v>
      </c>
      <c r="C7739" s="8" t="s">
        <v>11631</v>
      </c>
      <c r="D7739" s="6" t="s">
        <v>3098</v>
      </c>
      <c r="E7739" s="6" t="s">
        <v>85</v>
      </c>
      <c r="F7739" s="6" t="s">
        <v>199</v>
      </c>
      <c r="G7739" s="6" t="s">
        <v>5719</v>
      </c>
      <c r="H7739" s="6" t="s">
        <v>88</v>
      </c>
      <c r="I7739" s="6" t="s">
        <v>24</v>
      </c>
      <c r="J7739" s="6" t="s">
        <v>37</v>
      </c>
      <c r="K7739" s="6" t="s">
        <v>26</v>
      </c>
      <c r="L7739" s="6" t="s">
        <v>166</v>
      </c>
      <c r="M7739" s="6" t="s">
        <v>745</v>
      </c>
      <c r="N7739" s="9">
        <v>0</v>
      </c>
      <c r="O7739" s="10">
        <v>171</v>
      </c>
      <c r="P7739" s="10">
        <v>14</v>
      </c>
      <c r="Q7739" s="6">
        <v>9</v>
      </c>
      <c r="R7739" s="6" t="s">
        <v>41</v>
      </c>
      <c r="S7739" s="10">
        <f t="shared" si="120"/>
        <v>19</v>
      </c>
    </row>
    <row r="7740" spans="1:19" x14ac:dyDescent="0.3">
      <c r="A7740" s="6" t="s">
        <v>11630</v>
      </c>
      <c r="B7740" s="7">
        <v>41975</v>
      </c>
      <c r="C7740" s="8" t="s">
        <v>11631</v>
      </c>
      <c r="D7740" s="6" t="s">
        <v>3098</v>
      </c>
      <c r="E7740" s="6" t="s">
        <v>85</v>
      </c>
      <c r="F7740" s="6" t="s">
        <v>199</v>
      </c>
      <c r="G7740" s="6" t="s">
        <v>5719</v>
      </c>
      <c r="H7740" s="6" t="s">
        <v>88</v>
      </c>
      <c r="I7740" s="6" t="s">
        <v>24</v>
      </c>
      <c r="J7740" s="6" t="s">
        <v>37</v>
      </c>
      <c r="K7740" s="6" t="s">
        <v>122</v>
      </c>
      <c r="L7740" s="6" t="s">
        <v>156</v>
      </c>
      <c r="M7740" s="6" t="s">
        <v>3909</v>
      </c>
      <c r="N7740" s="9">
        <v>0.4</v>
      </c>
      <c r="O7740" s="10">
        <v>117</v>
      </c>
      <c r="P7740" s="10">
        <v>-6</v>
      </c>
      <c r="Q7740" s="6">
        <v>3</v>
      </c>
      <c r="R7740" s="6" t="s">
        <v>29</v>
      </c>
      <c r="S7740" s="10">
        <f t="shared" si="120"/>
        <v>39</v>
      </c>
    </row>
    <row r="7741" spans="1:19" x14ac:dyDescent="0.3">
      <c r="A7741" s="6" t="s">
        <v>11632</v>
      </c>
      <c r="B7741" s="7">
        <v>41975</v>
      </c>
      <c r="C7741" s="8" t="s">
        <v>11633</v>
      </c>
      <c r="D7741" s="6" t="s">
        <v>1622</v>
      </c>
      <c r="E7741" s="6" t="s">
        <v>85</v>
      </c>
      <c r="F7741" s="6" t="s">
        <v>1188</v>
      </c>
      <c r="G7741" s="6" t="s">
        <v>5825</v>
      </c>
      <c r="H7741" s="6" t="s">
        <v>88</v>
      </c>
      <c r="I7741" s="6" t="s">
        <v>24</v>
      </c>
      <c r="J7741" s="6" t="s">
        <v>37</v>
      </c>
      <c r="K7741" s="6" t="s">
        <v>26</v>
      </c>
      <c r="L7741" s="6" t="s">
        <v>27</v>
      </c>
      <c r="M7741" s="6" t="s">
        <v>154</v>
      </c>
      <c r="N7741" s="9">
        <v>0</v>
      </c>
      <c r="O7741" s="10">
        <v>41</v>
      </c>
      <c r="P7741" s="10">
        <v>19</v>
      </c>
      <c r="Q7741" s="6">
        <v>2</v>
      </c>
      <c r="R7741" s="6" t="s">
        <v>41</v>
      </c>
      <c r="S7741" s="10">
        <f t="shared" si="120"/>
        <v>20.5</v>
      </c>
    </row>
    <row r="7742" spans="1:19" x14ac:dyDescent="0.3">
      <c r="A7742" s="6" t="s">
        <v>11634</v>
      </c>
      <c r="B7742" s="7">
        <v>41975</v>
      </c>
      <c r="C7742" s="8" t="s">
        <v>11635</v>
      </c>
      <c r="D7742" s="6" t="s">
        <v>5820</v>
      </c>
      <c r="E7742" s="6" t="s">
        <v>275</v>
      </c>
      <c r="F7742" s="6" t="s">
        <v>276</v>
      </c>
      <c r="G7742" s="6" t="s">
        <v>3220</v>
      </c>
      <c r="H7742" s="6" t="s">
        <v>88</v>
      </c>
      <c r="I7742" s="6" t="s">
        <v>55</v>
      </c>
      <c r="J7742" s="6" t="s">
        <v>37</v>
      </c>
      <c r="K7742" s="6" t="s">
        <v>38</v>
      </c>
      <c r="L7742" s="6" t="s">
        <v>111</v>
      </c>
      <c r="M7742" s="6" t="s">
        <v>5279</v>
      </c>
      <c r="N7742" s="9">
        <v>0.5</v>
      </c>
      <c r="O7742" s="10">
        <v>45</v>
      </c>
      <c r="P7742" s="10">
        <v>-15</v>
      </c>
      <c r="Q7742" s="6">
        <v>2</v>
      </c>
      <c r="R7742" s="6" t="s">
        <v>29</v>
      </c>
      <c r="S7742" s="10">
        <f t="shared" si="120"/>
        <v>22.5</v>
      </c>
    </row>
    <row r="7743" spans="1:19" x14ac:dyDescent="0.3">
      <c r="A7743" s="6" t="s">
        <v>11636</v>
      </c>
      <c r="B7743" s="7">
        <v>41975</v>
      </c>
      <c r="C7743" s="8" t="s">
        <v>11637</v>
      </c>
      <c r="D7743" s="6" t="s">
        <v>2559</v>
      </c>
      <c r="E7743" s="6" t="s">
        <v>117</v>
      </c>
      <c r="F7743" s="6" t="s">
        <v>212</v>
      </c>
      <c r="G7743" s="6" t="s">
        <v>820</v>
      </c>
      <c r="H7743" s="6" t="s">
        <v>48</v>
      </c>
      <c r="I7743" s="6" t="s">
        <v>36</v>
      </c>
      <c r="J7743" s="6" t="s">
        <v>37</v>
      </c>
      <c r="K7743" s="6" t="s">
        <v>26</v>
      </c>
      <c r="L7743" s="6" t="s">
        <v>166</v>
      </c>
      <c r="M7743" s="6" t="s">
        <v>4540</v>
      </c>
      <c r="N7743" s="9">
        <v>0</v>
      </c>
      <c r="O7743" s="10">
        <v>195</v>
      </c>
      <c r="P7743" s="10">
        <v>12</v>
      </c>
      <c r="Q7743" s="6">
        <v>9</v>
      </c>
      <c r="R7743" s="6" t="s">
        <v>29</v>
      </c>
      <c r="S7743" s="10">
        <f t="shared" si="120"/>
        <v>21.666666666666668</v>
      </c>
    </row>
    <row r="7744" spans="1:19" x14ac:dyDescent="0.3">
      <c r="A7744" s="6" t="s">
        <v>11638</v>
      </c>
      <c r="B7744" s="7">
        <v>41975</v>
      </c>
      <c r="C7744" s="8" t="s">
        <v>11639</v>
      </c>
      <c r="D7744" s="6" t="s">
        <v>3863</v>
      </c>
      <c r="E7744" s="6" t="s">
        <v>100</v>
      </c>
      <c r="F7744" s="6" t="s">
        <v>262</v>
      </c>
      <c r="G7744" s="6" t="s">
        <v>262</v>
      </c>
      <c r="H7744" s="6" t="s">
        <v>88</v>
      </c>
      <c r="I7744" s="6" t="s">
        <v>36</v>
      </c>
      <c r="J7744" s="6" t="s">
        <v>37</v>
      </c>
      <c r="K7744" s="6" t="s">
        <v>26</v>
      </c>
      <c r="L7744" s="6" t="s">
        <v>49</v>
      </c>
      <c r="M7744" s="6" t="s">
        <v>763</v>
      </c>
      <c r="N7744" s="9">
        <v>0</v>
      </c>
      <c r="O7744" s="10">
        <v>21</v>
      </c>
      <c r="P7744" s="10">
        <v>9</v>
      </c>
      <c r="Q7744" s="6">
        <v>2</v>
      </c>
      <c r="R7744" s="6" t="s">
        <v>41</v>
      </c>
      <c r="S7744" s="10">
        <f t="shared" si="120"/>
        <v>10.5</v>
      </c>
    </row>
    <row r="7745" spans="1:19" x14ac:dyDescent="0.3">
      <c r="A7745" s="6" t="s">
        <v>11634</v>
      </c>
      <c r="B7745" s="7">
        <v>41975</v>
      </c>
      <c r="C7745" s="8" t="s">
        <v>11635</v>
      </c>
      <c r="D7745" s="6" t="s">
        <v>5820</v>
      </c>
      <c r="E7745" s="6" t="s">
        <v>275</v>
      </c>
      <c r="F7745" s="6" t="s">
        <v>276</v>
      </c>
      <c r="G7745" s="6" t="s">
        <v>3220</v>
      </c>
      <c r="H7745" s="6" t="s">
        <v>88</v>
      </c>
      <c r="I7745" s="6" t="s">
        <v>55</v>
      </c>
      <c r="J7745" s="6" t="s">
        <v>37</v>
      </c>
      <c r="K7745" s="6" t="s">
        <v>26</v>
      </c>
      <c r="L7745" s="6" t="s">
        <v>49</v>
      </c>
      <c r="M7745" s="6" t="s">
        <v>357</v>
      </c>
      <c r="N7745" s="9">
        <v>0.5</v>
      </c>
      <c r="O7745" s="10">
        <v>70</v>
      </c>
      <c r="P7745" s="10">
        <v>-64</v>
      </c>
      <c r="Q7745" s="6">
        <v>5</v>
      </c>
      <c r="R7745" s="6" t="s">
        <v>41</v>
      </c>
      <c r="S7745" s="10">
        <f t="shared" si="120"/>
        <v>14</v>
      </c>
    </row>
    <row r="7746" spans="1:19" x14ac:dyDescent="0.3">
      <c r="A7746" s="6" t="s">
        <v>11636</v>
      </c>
      <c r="B7746" s="7">
        <v>41975</v>
      </c>
      <c r="C7746" s="8" t="s">
        <v>11637</v>
      </c>
      <c r="D7746" s="6" t="s">
        <v>2559</v>
      </c>
      <c r="E7746" s="6" t="s">
        <v>117</v>
      </c>
      <c r="F7746" s="6" t="s">
        <v>212</v>
      </c>
      <c r="G7746" s="6" t="s">
        <v>820</v>
      </c>
      <c r="H7746" s="6" t="s">
        <v>48</v>
      </c>
      <c r="I7746" s="6" t="s">
        <v>36</v>
      </c>
      <c r="J7746" s="6" t="s">
        <v>37</v>
      </c>
      <c r="K7746" s="6" t="s">
        <v>122</v>
      </c>
      <c r="L7746" s="6" t="s">
        <v>123</v>
      </c>
      <c r="M7746" s="6" t="s">
        <v>6649</v>
      </c>
      <c r="N7746" s="9">
        <v>0</v>
      </c>
      <c r="O7746" s="10">
        <v>527</v>
      </c>
      <c r="P7746" s="10">
        <v>26</v>
      </c>
      <c r="Q7746" s="6">
        <v>3</v>
      </c>
      <c r="R7746" s="6" t="s">
        <v>41</v>
      </c>
      <c r="S7746" s="10">
        <f t="shared" si="120"/>
        <v>175.66666666666666</v>
      </c>
    </row>
    <row r="7747" spans="1:19" x14ac:dyDescent="0.3">
      <c r="A7747" s="6" t="s">
        <v>11634</v>
      </c>
      <c r="B7747" s="7">
        <v>41975</v>
      </c>
      <c r="C7747" s="8" t="s">
        <v>11635</v>
      </c>
      <c r="D7747" s="6" t="s">
        <v>5820</v>
      </c>
      <c r="E7747" s="6" t="s">
        <v>275</v>
      </c>
      <c r="F7747" s="6" t="s">
        <v>276</v>
      </c>
      <c r="G7747" s="6" t="s">
        <v>3220</v>
      </c>
      <c r="H7747" s="6" t="s">
        <v>88</v>
      </c>
      <c r="I7747" s="6" t="s">
        <v>55</v>
      </c>
      <c r="J7747" s="6" t="s">
        <v>37</v>
      </c>
      <c r="K7747" s="6" t="s">
        <v>122</v>
      </c>
      <c r="L7747" s="6" t="s">
        <v>214</v>
      </c>
      <c r="M7747" s="6" t="s">
        <v>1226</v>
      </c>
      <c r="N7747" s="9">
        <v>0.5</v>
      </c>
      <c r="O7747" s="10">
        <v>122</v>
      </c>
      <c r="P7747" s="10">
        <v>-66</v>
      </c>
      <c r="Q7747" s="6">
        <v>9</v>
      </c>
      <c r="R7747" s="6" t="s">
        <v>29</v>
      </c>
      <c r="S7747" s="10">
        <f t="shared" ref="S7747:S7810" si="121">O7747/Q7747</f>
        <v>13.555555555555555</v>
      </c>
    </row>
    <row r="7748" spans="1:19" x14ac:dyDescent="0.3">
      <c r="A7748" s="6" t="s">
        <v>11640</v>
      </c>
      <c r="B7748" s="7">
        <v>41976</v>
      </c>
      <c r="C7748" s="8" t="s">
        <v>11641</v>
      </c>
      <c r="D7748" s="6" t="s">
        <v>2992</v>
      </c>
      <c r="E7748" s="6" t="s">
        <v>117</v>
      </c>
      <c r="F7748" s="6" t="s">
        <v>212</v>
      </c>
      <c r="G7748" s="6" t="s">
        <v>1311</v>
      </c>
      <c r="H7748" s="6" t="s">
        <v>48</v>
      </c>
      <c r="I7748" s="6" t="s">
        <v>24</v>
      </c>
      <c r="J7748" s="6" t="s">
        <v>37</v>
      </c>
      <c r="K7748" s="6" t="s">
        <v>26</v>
      </c>
      <c r="L7748" s="6" t="s">
        <v>49</v>
      </c>
      <c r="M7748" s="6" t="s">
        <v>1581</v>
      </c>
      <c r="N7748" s="9">
        <v>0</v>
      </c>
      <c r="O7748" s="10">
        <v>81</v>
      </c>
      <c r="P7748" s="10">
        <v>41</v>
      </c>
      <c r="Q7748" s="6">
        <v>3</v>
      </c>
      <c r="R7748" s="6" t="s">
        <v>29</v>
      </c>
      <c r="S7748" s="10">
        <f t="shared" si="121"/>
        <v>27</v>
      </c>
    </row>
    <row r="7749" spans="1:19" x14ac:dyDescent="0.3">
      <c r="A7749" s="6" t="s">
        <v>11640</v>
      </c>
      <c r="B7749" s="7">
        <v>41976</v>
      </c>
      <c r="C7749" s="8" t="s">
        <v>11641</v>
      </c>
      <c r="D7749" s="6" t="s">
        <v>2992</v>
      </c>
      <c r="E7749" s="6" t="s">
        <v>117</v>
      </c>
      <c r="F7749" s="6" t="s">
        <v>212</v>
      </c>
      <c r="G7749" s="6" t="s">
        <v>1311</v>
      </c>
      <c r="H7749" s="6" t="s">
        <v>48</v>
      </c>
      <c r="I7749" s="6" t="s">
        <v>24</v>
      </c>
      <c r="J7749" s="6" t="s">
        <v>37</v>
      </c>
      <c r="K7749" s="6" t="s">
        <v>26</v>
      </c>
      <c r="L7749" s="6" t="s">
        <v>89</v>
      </c>
      <c r="M7749" s="6" t="s">
        <v>3767</v>
      </c>
      <c r="N7749" s="9">
        <v>0</v>
      </c>
      <c r="O7749" s="10">
        <v>44</v>
      </c>
      <c r="P7749" s="10">
        <v>2</v>
      </c>
      <c r="Q7749" s="6">
        <v>3</v>
      </c>
      <c r="R7749" s="6" t="s">
        <v>41</v>
      </c>
      <c r="S7749" s="10">
        <f t="shared" si="121"/>
        <v>14.666666666666666</v>
      </c>
    </row>
    <row r="7750" spans="1:19" x14ac:dyDescent="0.3">
      <c r="A7750" s="6" t="s">
        <v>11642</v>
      </c>
      <c r="B7750" s="7">
        <v>41976</v>
      </c>
      <c r="C7750" s="8" t="s">
        <v>11643</v>
      </c>
      <c r="D7750" s="6" t="s">
        <v>1507</v>
      </c>
      <c r="E7750" s="6" t="s">
        <v>219</v>
      </c>
      <c r="F7750" s="6" t="s">
        <v>1374</v>
      </c>
      <c r="G7750" s="6" t="s">
        <v>1375</v>
      </c>
      <c r="H7750" s="6" t="s">
        <v>48</v>
      </c>
      <c r="I7750" s="6" t="s">
        <v>55</v>
      </c>
      <c r="J7750" s="6" t="s">
        <v>37</v>
      </c>
      <c r="K7750" s="6" t="s">
        <v>122</v>
      </c>
      <c r="L7750" s="6" t="s">
        <v>168</v>
      </c>
      <c r="M7750" s="6" t="s">
        <v>334</v>
      </c>
      <c r="N7750" s="9">
        <v>0</v>
      </c>
      <c r="O7750" s="10">
        <v>1591</v>
      </c>
      <c r="P7750" s="10">
        <v>541</v>
      </c>
      <c r="Q7750" s="6">
        <v>6</v>
      </c>
      <c r="R7750" s="6" t="s">
        <v>41</v>
      </c>
      <c r="S7750" s="10">
        <f t="shared" si="121"/>
        <v>265.16666666666669</v>
      </c>
    </row>
    <row r="7751" spans="1:19" x14ac:dyDescent="0.3">
      <c r="A7751" s="6" t="s">
        <v>11640</v>
      </c>
      <c r="B7751" s="7">
        <v>41976</v>
      </c>
      <c r="C7751" s="8" t="s">
        <v>11641</v>
      </c>
      <c r="D7751" s="6" t="s">
        <v>2992</v>
      </c>
      <c r="E7751" s="6" t="s">
        <v>117</v>
      </c>
      <c r="F7751" s="6" t="s">
        <v>212</v>
      </c>
      <c r="G7751" s="6" t="s">
        <v>1311</v>
      </c>
      <c r="H7751" s="6" t="s">
        <v>48</v>
      </c>
      <c r="I7751" s="6" t="s">
        <v>24</v>
      </c>
      <c r="J7751" s="6" t="s">
        <v>37</v>
      </c>
      <c r="K7751" s="6" t="s">
        <v>122</v>
      </c>
      <c r="L7751" s="6" t="s">
        <v>214</v>
      </c>
      <c r="M7751" s="6" t="s">
        <v>7229</v>
      </c>
      <c r="N7751" s="9">
        <v>0</v>
      </c>
      <c r="O7751" s="10">
        <v>116</v>
      </c>
      <c r="P7751" s="10">
        <v>22</v>
      </c>
      <c r="Q7751" s="6">
        <v>1</v>
      </c>
      <c r="R7751" s="6" t="s">
        <v>41</v>
      </c>
      <c r="S7751" s="10">
        <f t="shared" si="121"/>
        <v>116</v>
      </c>
    </row>
    <row r="7752" spans="1:19" x14ac:dyDescent="0.3">
      <c r="A7752" s="6" t="s">
        <v>11644</v>
      </c>
      <c r="B7752" s="7">
        <v>41976</v>
      </c>
      <c r="C7752" s="8" t="s">
        <v>11645</v>
      </c>
      <c r="D7752" s="6" t="s">
        <v>4127</v>
      </c>
      <c r="E7752" s="6" t="s">
        <v>100</v>
      </c>
      <c r="F7752" s="6" t="s">
        <v>845</v>
      </c>
      <c r="G7752" s="6" t="s">
        <v>11646</v>
      </c>
      <c r="H7752" s="6" t="s">
        <v>88</v>
      </c>
      <c r="I7752" s="6" t="s">
        <v>55</v>
      </c>
      <c r="J7752" s="6" t="s">
        <v>37</v>
      </c>
      <c r="K7752" s="6" t="s">
        <v>26</v>
      </c>
      <c r="L7752" s="6" t="s">
        <v>49</v>
      </c>
      <c r="M7752" s="6" t="s">
        <v>3367</v>
      </c>
      <c r="N7752" s="9">
        <v>0</v>
      </c>
      <c r="O7752" s="10">
        <v>29</v>
      </c>
      <c r="P7752" s="10">
        <v>3</v>
      </c>
      <c r="Q7752" s="6">
        <v>2</v>
      </c>
      <c r="R7752" s="6" t="s">
        <v>29</v>
      </c>
      <c r="S7752" s="10">
        <f t="shared" si="121"/>
        <v>14.5</v>
      </c>
    </row>
    <row r="7753" spans="1:19" x14ac:dyDescent="0.3">
      <c r="A7753" s="6" t="s">
        <v>11644</v>
      </c>
      <c r="B7753" s="7">
        <v>41976</v>
      </c>
      <c r="C7753" s="8" t="s">
        <v>11645</v>
      </c>
      <c r="D7753" s="6" t="s">
        <v>4127</v>
      </c>
      <c r="E7753" s="6" t="s">
        <v>100</v>
      </c>
      <c r="F7753" s="6" t="s">
        <v>845</v>
      </c>
      <c r="G7753" s="6" t="s">
        <v>11646</v>
      </c>
      <c r="H7753" s="6" t="s">
        <v>88</v>
      </c>
      <c r="I7753" s="6" t="s">
        <v>55</v>
      </c>
      <c r="J7753" s="6" t="s">
        <v>37</v>
      </c>
      <c r="K7753" s="6" t="s">
        <v>26</v>
      </c>
      <c r="L7753" s="6" t="s">
        <v>49</v>
      </c>
      <c r="M7753" s="6" t="s">
        <v>294</v>
      </c>
      <c r="N7753" s="9">
        <v>0</v>
      </c>
      <c r="O7753" s="10">
        <v>78</v>
      </c>
      <c r="P7753" s="10">
        <v>20</v>
      </c>
      <c r="Q7753" s="6">
        <v>3</v>
      </c>
      <c r="R7753" s="6" t="s">
        <v>41</v>
      </c>
      <c r="S7753" s="10">
        <f t="shared" si="121"/>
        <v>26</v>
      </c>
    </row>
    <row r="7754" spans="1:19" x14ac:dyDescent="0.3">
      <c r="A7754" s="6" t="s">
        <v>11647</v>
      </c>
      <c r="B7754" s="7">
        <v>41977</v>
      </c>
      <c r="C7754" s="8" t="s">
        <v>11648</v>
      </c>
      <c r="D7754" s="6" t="s">
        <v>1641</v>
      </c>
      <c r="E7754" s="6" t="s">
        <v>45</v>
      </c>
      <c r="F7754" s="6" t="s">
        <v>69</v>
      </c>
      <c r="G7754" s="6" t="s">
        <v>6343</v>
      </c>
      <c r="H7754" s="6" t="s">
        <v>48</v>
      </c>
      <c r="I7754" s="6" t="s">
        <v>24</v>
      </c>
      <c r="J7754" s="6" t="s">
        <v>110</v>
      </c>
      <c r="K7754" s="6" t="s">
        <v>38</v>
      </c>
      <c r="L7754" s="6" t="s">
        <v>111</v>
      </c>
      <c r="M7754" s="6" t="s">
        <v>2826</v>
      </c>
      <c r="N7754" s="9">
        <v>0.1</v>
      </c>
      <c r="O7754" s="10">
        <v>450</v>
      </c>
      <c r="P7754" s="10">
        <v>140</v>
      </c>
      <c r="Q7754" s="6">
        <v>3</v>
      </c>
      <c r="R7754" s="6" t="s">
        <v>29</v>
      </c>
      <c r="S7754" s="10">
        <f t="shared" si="121"/>
        <v>150</v>
      </c>
    </row>
    <row r="7755" spans="1:19" x14ac:dyDescent="0.3">
      <c r="A7755" s="6" t="s">
        <v>11649</v>
      </c>
      <c r="B7755" s="7">
        <v>41977</v>
      </c>
      <c r="C7755" s="8" t="s">
        <v>11650</v>
      </c>
      <c r="D7755" s="6" t="s">
        <v>6932</v>
      </c>
      <c r="E7755" s="6" t="s">
        <v>85</v>
      </c>
      <c r="F7755" s="6" t="s">
        <v>199</v>
      </c>
      <c r="G7755" s="6" t="s">
        <v>1362</v>
      </c>
      <c r="H7755" s="6" t="s">
        <v>88</v>
      </c>
      <c r="I7755" s="6" t="s">
        <v>24</v>
      </c>
      <c r="J7755" s="6" t="s">
        <v>110</v>
      </c>
      <c r="K7755" s="6" t="s">
        <v>26</v>
      </c>
      <c r="L7755" s="6" t="s">
        <v>27</v>
      </c>
      <c r="M7755" s="6" t="s">
        <v>808</v>
      </c>
      <c r="N7755" s="9">
        <v>0</v>
      </c>
      <c r="O7755" s="10">
        <v>190</v>
      </c>
      <c r="P7755" s="10">
        <v>68</v>
      </c>
      <c r="Q7755" s="6">
        <v>8</v>
      </c>
      <c r="R7755" s="6" t="s">
        <v>29</v>
      </c>
      <c r="S7755" s="10">
        <f t="shared" si="121"/>
        <v>23.75</v>
      </c>
    </row>
    <row r="7756" spans="1:19" x14ac:dyDescent="0.3">
      <c r="A7756" s="6" t="s">
        <v>11651</v>
      </c>
      <c r="B7756" s="7">
        <v>41977</v>
      </c>
      <c r="C7756" s="8" t="s">
        <v>11652</v>
      </c>
      <c r="D7756" s="6" t="s">
        <v>1389</v>
      </c>
      <c r="E7756" s="6" t="s">
        <v>85</v>
      </c>
      <c r="F7756" s="6" t="s">
        <v>240</v>
      </c>
      <c r="G7756" s="6" t="s">
        <v>2270</v>
      </c>
      <c r="H7756" s="6" t="s">
        <v>88</v>
      </c>
      <c r="I7756" s="6" t="s">
        <v>36</v>
      </c>
      <c r="J7756" s="6" t="s">
        <v>25</v>
      </c>
      <c r="K7756" s="6" t="s">
        <v>38</v>
      </c>
      <c r="L7756" s="6" t="s">
        <v>111</v>
      </c>
      <c r="M7756" s="6" t="s">
        <v>4729</v>
      </c>
      <c r="N7756" s="9">
        <v>0.6</v>
      </c>
      <c r="O7756" s="10">
        <v>172</v>
      </c>
      <c r="P7756" s="10">
        <v>-103</v>
      </c>
      <c r="Q7756" s="6">
        <v>3</v>
      </c>
      <c r="R7756" s="6" t="s">
        <v>41</v>
      </c>
      <c r="S7756" s="10">
        <f t="shared" si="121"/>
        <v>57.333333333333336</v>
      </c>
    </row>
    <row r="7757" spans="1:19" x14ac:dyDescent="0.3">
      <c r="A7757" s="6" t="s">
        <v>11653</v>
      </c>
      <c r="B7757" s="7">
        <v>41977</v>
      </c>
      <c r="C7757" s="8" t="s">
        <v>11654</v>
      </c>
      <c r="D7757" s="6" t="s">
        <v>948</v>
      </c>
      <c r="E7757" s="6" t="s">
        <v>33</v>
      </c>
      <c r="F7757" s="6" t="s">
        <v>34</v>
      </c>
      <c r="G7757" s="6" t="s">
        <v>1460</v>
      </c>
      <c r="H7757" s="6" t="s">
        <v>23</v>
      </c>
      <c r="I7757" s="6" t="s">
        <v>55</v>
      </c>
      <c r="J7757" s="6" t="s">
        <v>25</v>
      </c>
      <c r="K7757" s="6" t="s">
        <v>26</v>
      </c>
      <c r="L7757" s="6" t="s">
        <v>49</v>
      </c>
      <c r="M7757" s="6" t="s">
        <v>2509</v>
      </c>
      <c r="N7757" s="9">
        <v>0</v>
      </c>
      <c r="O7757" s="10">
        <v>54</v>
      </c>
      <c r="P7757" s="10">
        <v>4</v>
      </c>
      <c r="Q7757" s="6">
        <v>1</v>
      </c>
      <c r="R7757" s="6" t="s">
        <v>41</v>
      </c>
      <c r="S7757" s="10">
        <f t="shared" si="121"/>
        <v>54</v>
      </c>
    </row>
    <row r="7758" spans="1:19" x14ac:dyDescent="0.3">
      <c r="A7758" s="6" t="s">
        <v>11653</v>
      </c>
      <c r="B7758" s="7">
        <v>41977</v>
      </c>
      <c r="C7758" s="8" t="s">
        <v>11654</v>
      </c>
      <c r="D7758" s="6" t="s">
        <v>948</v>
      </c>
      <c r="E7758" s="6" t="s">
        <v>33</v>
      </c>
      <c r="F7758" s="6" t="s">
        <v>34</v>
      </c>
      <c r="G7758" s="6" t="s">
        <v>1460</v>
      </c>
      <c r="H7758" s="6" t="s">
        <v>23</v>
      </c>
      <c r="I7758" s="6" t="s">
        <v>55</v>
      </c>
      <c r="J7758" s="6" t="s">
        <v>25</v>
      </c>
      <c r="K7758" s="6" t="s">
        <v>26</v>
      </c>
      <c r="L7758" s="6" t="s">
        <v>89</v>
      </c>
      <c r="M7758" s="6" t="s">
        <v>729</v>
      </c>
      <c r="N7758" s="9">
        <v>0</v>
      </c>
      <c r="O7758" s="10">
        <v>92</v>
      </c>
      <c r="P7758" s="10">
        <v>26</v>
      </c>
      <c r="Q7758" s="6">
        <v>3</v>
      </c>
      <c r="R7758" s="6" t="s">
        <v>41</v>
      </c>
      <c r="S7758" s="10">
        <f t="shared" si="121"/>
        <v>30.666666666666668</v>
      </c>
    </row>
    <row r="7759" spans="1:19" x14ac:dyDescent="0.3">
      <c r="A7759" s="6" t="s">
        <v>11651</v>
      </c>
      <c r="B7759" s="7">
        <v>41977</v>
      </c>
      <c r="C7759" s="8" t="s">
        <v>11652</v>
      </c>
      <c r="D7759" s="6" t="s">
        <v>1389</v>
      </c>
      <c r="E7759" s="6" t="s">
        <v>85</v>
      </c>
      <c r="F7759" s="6" t="s">
        <v>240</v>
      </c>
      <c r="G7759" s="6" t="s">
        <v>2270</v>
      </c>
      <c r="H7759" s="6" t="s">
        <v>88</v>
      </c>
      <c r="I7759" s="6" t="s">
        <v>36</v>
      </c>
      <c r="J7759" s="6" t="s">
        <v>25</v>
      </c>
      <c r="K7759" s="6" t="s">
        <v>26</v>
      </c>
      <c r="L7759" s="6" t="s">
        <v>166</v>
      </c>
      <c r="M7759" s="6" t="s">
        <v>7927</v>
      </c>
      <c r="N7759" s="9">
        <v>0</v>
      </c>
      <c r="O7759" s="10">
        <v>49</v>
      </c>
      <c r="P7759" s="10">
        <v>3</v>
      </c>
      <c r="Q7759" s="6">
        <v>1</v>
      </c>
      <c r="R7759" s="6" t="s">
        <v>41</v>
      </c>
      <c r="S7759" s="10">
        <f t="shared" si="121"/>
        <v>49</v>
      </c>
    </row>
    <row r="7760" spans="1:19" x14ac:dyDescent="0.3">
      <c r="A7760" s="6" t="s">
        <v>11655</v>
      </c>
      <c r="B7760" s="7">
        <v>41977</v>
      </c>
      <c r="C7760" s="8" t="s">
        <v>11656</v>
      </c>
      <c r="D7760" s="6" t="s">
        <v>4448</v>
      </c>
      <c r="E7760" s="6" t="s">
        <v>94</v>
      </c>
      <c r="F7760" s="6" t="s">
        <v>95</v>
      </c>
      <c r="G7760" s="6" t="s">
        <v>95</v>
      </c>
      <c r="H7760" s="6" t="s">
        <v>48</v>
      </c>
      <c r="I7760" s="6" t="s">
        <v>36</v>
      </c>
      <c r="J7760" s="6" t="s">
        <v>37</v>
      </c>
      <c r="K7760" s="6" t="s">
        <v>26</v>
      </c>
      <c r="L7760" s="6" t="s">
        <v>27</v>
      </c>
      <c r="M7760" s="6" t="s">
        <v>5492</v>
      </c>
      <c r="N7760" s="9">
        <v>0</v>
      </c>
      <c r="O7760" s="10">
        <v>24</v>
      </c>
      <c r="P7760" s="10">
        <v>6</v>
      </c>
      <c r="Q7760" s="6">
        <v>1</v>
      </c>
      <c r="R7760" s="6" t="s">
        <v>29</v>
      </c>
      <c r="S7760" s="10">
        <f t="shared" si="121"/>
        <v>24</v>
      </c>
    </row>
    <row r="7761" spans="1:19" x14ac:dyDescent="0.3">
      <c r="A7761" s="6" t="s">
        <v>11657</v>
      </c>
      <c r="B7761" s="7">
        <v>41977</v>
      </c>
      <c r="C7761" s="8" t="s">
        <v>11658</v>
      </c>
      <c r="D7761" s="6" t="s">
        <v>4477</v>
      </c>
      <c r="E7761" s="6" t="s">
        <v>489</v>
      </c>
      <c r="F7761" s="6" t="s">
        <v>490</v>
      </c>
      <c r="G7761" s="6" t="s">
        <v>490</v>
      </c>
      <c r="H7761" s="6" t="s">
        <v>23</v>
      </c>
      <c r="I7761" s="6" t="s">
        <v>36</v>
      </c>
      <c r="J7761" s="6" t="s">
        <v>37</v>
      </c>
      <c r="K7761" s="6" t="s">
        <v>26</v>
      </c>
      <c r="L7761" s="6" t="s">
        <v>104</v>
      </c>
      <c r="M7761" s="6" t="s">
        <v>719</v>
      </c>
      <c r="N7761" s="9">
        <v>0.5</v>
      </c>
      <c r="O7761" s="10">
        <v>11</v>
      </c>
      <c r="P7761" s="10">
        <v>-8</v>
      </c>
      <c r="Q7761" s="6">
        <v>2</v>
      </c>
      <c r="R7761" s="6" t="s">
        <v>29</v>
      </c>
      <c r="S7761" s="10">
        <f t="shared" si="121"/>
        <v>5.5</v>
      </c>
    </row>
    <row r="7762" spans="1:19" x14ac:dyDescent="0.3">
      <c r="A7762" s="6" t="s">
        <v>11657</v>
      </c>
      <c r="B7762" s="7">
        <v>41977</v>
      </c>
      <c r="C7762" s="8" t="s">
        <v>11658</v>
      </c>
      <c r="D7762" s="6" t="s">
        <v>4477</v>
      </c>
      <c r="E7762" s="6" t="s">
        <v>489</v>
      </c>
      <c r="F7762" s="6" t="s">
        <v>490</v>
      </c>
      <c r="G7762" s="6" t="s">
        <v>490</v>
      </c>
      <c r="H7762" s="6" t="s">
        <v>23</v>
      </c>
      <c r="I7762" s="6" t="s">
        <v>36</v>
      </c>
      <c r="J7762" s="6" t="s">
        <v>37</v>
      </c>
      <c r="K7762" s="6" t="s">
        <v>26</v>
      </c>
      <c r="L7762" s="6" t="s">
        <v>57</v>
      </c>
      <c r="M7762" s="6" t="s">
        <v>3240</v>
      </c>
      <c r="N7762" s="9">
        <v>0.5</v>
      </c>
      <c r="O7762" s="10">
        <v>143</v>
      </c>
      <c r="P7762" s="10">
        <v>-124</v>
      </c>
      <c r="Q7762" s="6">
        <v>5</v>
      </c>
      <c r="R7762" s="6" t="s">
        <v>41</v>
      </c>
      <c r="S7762" s="10">
        <f t="shared" si="121"/>
        <v>28.6</v>
      </c>
    </row>
    <row r="7763" spans="1:19" x14ac:dyDescent="0.3">
      <c r="A7763" s="6" t="s">
        <v>11657</v>
      </c>
      <c r="B7763" s="7">
        <v>41977</v>
      </c>
      <c r="C7763" s="8" t="s">
        <v>11658</v>
      </c>
      <c r="D7763" s="6" t="s">
        <v>4477</v>
      </c>
      <c r="E7763" s="6" t="s">
        <v>489</v>
      </c>
      <c r="F7763" s="6" t="s">
        <v>490</v>
      </c>
      <c r="G7763" s="6" t="s">
        <v>490</v>
      </c>
      <c r="H7763" s="6" t="s">
        <v>23</v>
      </c>
      <c r="I7763" s="6" t="s">
        <v>36</v>
      </c>
      <c r="J7763" s="6" t="s">
        <v>37</v>
      </c>
      <c r="K7763" s="6" t="s">
        <v>26</v>
      </c>
      <c r="L7763" s="6" t="s">
        <v>57</v>
      </c>
      <c r="M7763" s="6" t="s">
        <v>641</v>
      </c>
      <c r="N7763" s="9">
        <v>0.5</v>
      </c>
      <c r="O7763" s="10">
        <v>9</v>
      </c>
      <c r="P7763" s="10">
        <v>-5</v>
      </c>
      <c r="Q7763" s="6">
        <v>1</v>
      </c>
      <c r="R7763" s="6" t="s">
        <v>41</v>
      </c>
      <c r="S7763" s="10">
        <f t="shared" si="121"/>
        <v>9</v>
      </c>
    </row>
    <row r="7764" spans="1:19" x14ac:dyDescent="0.3">
      <c r="A7764" s="6" t="s">
        <v>11659</v>
      </c>
      <c r="B7764" s="7">
        <v>41977</v>
      </c>
      <c r="C7764" s="8" t="s">
        <v>11660</v>
      </c>
      <c r="D7764" s="6" t="s">
        <v>4710</v>
      </c>
      <c r="E7764" s="6" t="s">
        <v>395</v>
      </c>
      <c r="F7764" s="6" t="s">
        <v>470</v>
      </c>
      <c r="G7764" s="6" t="s">
        <v>471</v>
      </c>
      <c r="H7764" s="6" t="s">
        <v>48</v>
      </c>
      <c r="I7764" s="6" t="s">
        <v>36</v>
      </c>
      <c r="J7764" s="6" t="s">
        <v>37</v>
      </c>
      <c r="K7764" s="6" t="s">
        <v>122</v>
      </c>
      <c r="L7764" s="6" t="s">
        <v>168</v>
      </c>
      <c r="M7764" s="6" t="s">
        <v>1624</v>
      </c>
      <c r="N7764" s="9">
        <v>0</v>
      </c>
      <c r="O7764" s="10">
        <v>1055</v>
      </c>
      <c r="P7764" s="10">
        <v>264</v>
      </c>
      <c r="Q7764" s="6">
        <v>4</v>
      </c>
      <c r="R7764" s="6" t="s">
        <v>41</v>
      </c>
      <c r="S7764" s="10">
        <f t="shared" si="121"/>
        <v>263.75</v>
      </c>
    </row>
    <row r="7765" spans="1:19" x14ac:dyDescent="0.3">
      <c r="A7765" s="6" t="s">
        <v>11661</v>
      </c>
      <c r="B7765" s="7">
        <v>41978</v>
      </c>
      <c r="C7765" s="8" t="s">
        <v>11662</v>
      </c>
      <c r="D7765" s="6" t="s">
        <v>2920</v>
      </c>
      <c r="E7765" s="6" t="s">
        <v>85</v>
      </c>
      <c r="F7765" s="6" t="s">
        <v>199</v>
      </c>
      <c r="G7765" s="6" t="s">
        <v>9781</v>
      </c>
      <c r="H7765" s="6" t="s">
        <v>88</v>
      </c>
      <c r="I7765" s="6" t="s">
        <v>55</v>
      </c>
      <c r="J7765" s="6" t="s">
        <v>25</v>
      </c>
      <c r="K7765" s="6" t="s">
        <v>26</v>
      </c>
      <c r="L7765" s="6" t="s">
        <v>27</v>
      </c>
      <c r="M7765" s="6" t="s">
        <v>9560</v>
      </c>
      <c r="N7765" s="9">
        <v>0</v>
      </c>
      <c r="O7765" s="10">
        <v>27</v>
      </c>
      <c r="P7765" s="10">
        <v>9</v>
      </c>
      <c r="Q7765" s="6">
        <v>2</v>
      </c>
      <c r="R7765" s="6" t="s">
        <v>29</v>
      </c>
      <c r="S7765" s="10">
        <f t="shared" si="121"/>
        <v>13.5</v>
      </c>
    </row>
    <row r="7766" spans="1:19" x14ac:dyDescent="0.3">
      <c r="A7766" s="6" t="s">
        <v>11661</v>
      </c>
      <c r="B7766" s="7">
        <v>41978</v>
      </c>
      <c r="C7766" s="8" t="s">
        <v>11662</v>
      </c>
      <c r="D7766" s="6" t="s">
        <v>2920</v>
      </c>
      <c r="E7766" s="6" t="s">
        <v>85</v>
      </c>
      <c r="F7766" s="6" t="s">
        <v>199</v>
      </c>
      <c r="G7766" s="6" t="s">
        <v>9781</v>
      </c>
      <c r="H7766" s="6" t="s">
        <v>88</v>
      </c>
      <c r="I7766" s="6" t="s">
        <v>55</v>
      </c>
      <c r="J7766" s="6" t="s">
        <v>25</v>
      </c>
      <c r="K7766" s="6" t="s">
        <v>26</v>
      </c>
      <c r="L7766" s="6" t="s">
        <v>27</v>
      </c>
      <c r="M7766" s="6" t="s">
        <v>2870</v>
      </c>
      <c r="N7766" s="9">
        <v>0</v>
      </c>
      <c r="O7766" s="10">
        <v>148</v>
      </c>
      <c r="P7766" s="10">
        <v>72</v>
      </c>
      <c r="Q7766" s="6">
        <v>7</v>
      </c>
      <c r="R7766" s="6" t="s">
        <v>29</v>
      </c>
      <c r="S7766" s="10">
        <f t="shared" si="121"/>
        <v>21.142857142857142</v>
      </c>
    </row>
    <row r="7767" spans="1:19" x14ac:dyDescent="0.3">
      <c r="A7767" s="6" t="s">
        <v>11661</v>
      </c>
      <c r="B7767" s="7">
        <v>41978</v>
      </c>
      <c r="C7767" s="8" t="s">
        <v>11662</v>
      </c>
      <c r="D7767" s="6" t="s">
        <v>2920</v>
      </c>
      <c r="E7767" s="6" t="s">
        <v>85</v>
      </c>
      <c r="F7767" s="6" t="s">
        <v>199</v>
      </c>
      <c r="G7767" s="6" t="s">
        <v>9781</v>
      </c>
      <c r="H7767" s="6" t="s">
        <v>88</v>
      </c>
      <c r="I7767" s="6" t="s">
        <v>55</v>
      </c>
      <c r="J7767" s="6" t="s">
        <v>25</v>
      </c>
      <c r="K7767" s="6" t="s">
        <v>26</v>
      </c>
      <c r="L7767" s="6" t="s">
        <v>57</v>
      </c>
      <c r="M7767" s="6" t="s">
        <v>599</v>
      </c>
      <c r="N7767" s="9">
        <v>0.4</v>
      </c>
      <c r="O7767" s="10">
        <v>245</v>
      </c>
      <c r="P7767" s="10">
        <v>-78</v>
      </c>
      <c r="Q7767" s="6">
        <v>3</v>
      </c>
      <c r="R7767" s="6" t="s">
        <v>29</v>
      </c>
      <c r="S7767" s="10">
        <f t="shared" si="121"/>
        <v>81.666666666666671</v>
      </c>
    </row>
    <row r="7768" spans="1:19" x14ac:dyDescent="0.3">
      <c r="A7768" s="6" t="s">
        <v>11663</v>
      </c>
      <c r="B7768" s="7">
        <v>41978</v>
      </c>
      <c r="C7768" s="8" t="s">
        <v>11664</v>
      </c>
      <c r="D7768" s="6" t="s">
        <v>1331</v>
      </c>
      <c r="E7768" s="6" t="s">
        <v>33</v>
      </c>
      <c r="F7768" s="6" t="s">
        <v>34</v>
      </c>
      <c r="G7768" s="6" t="s">
        <v>3004</v>
      </c>
      <c r="H7768" s="6" t="s">
        <v>23</v>
      </c>
      <c r="I7768" s="6" t="s">
        <v>24</v>
      </c>
      <c r="J7768" s="6" t="s">
        <v>25</v>
      </c>
      <c r="K7768" s="6" t="s">
        <v>38</v>
      </c>
      <c r="L7768" s="6" t="s">
        <v>251</v>
      </c>
      <c r="M7768" s="6" t="s">
        <v>7441</v>
      </c>
      <c r="N7768" s="9">
        <v>0.3</v>
      </c>
      <c r="O7768" s="10">
        <v>70</v>
      </c>
      <c r="P7768" s="10">
        <v>-14</v>
      </c>
      <c r="Q7768" s="6">
        <v>2</v>
      </c>
      <c r="R7768" s="6" t="s">
        <v>41</v>
      </c>
      <c r="S7768" s="10">
        <f t="shared" si="121"/>
        <v>35</v>
      </c>
    </row>
    <row r="7769" spans="1:19" x14ac:dyDescent="0.3">
      <c r="A7769" s="6" t="s">
        <v>11665</v>
      </c>
      <c r="B7769" s="7">
        <v>41978</v>
      </c>
      <c r="C7769" s="8" t="s">
        <v>11666</v>
      </c>
      <c r="D7769" s="6" t="s">
        <v>4645</v>
      </c>
      <c r="E7769" s="6" t="s">
        <v>138</v>
      </c>
      <c r="F7769" s="6" t="s">
        <v>508</v>
      </c>
      <c r="G7769" s="6" t="s">
        <v>7679</v>
      </c>
      <c r="H7769" s="6" t="s">
        <v>48</v>
      </c>
      <c r="I7769" s="6" t="s">
        <v>24</v>
      </c>
      <c r="J7769" s="6" t="s">
        <v>25</v>
      </c>
      <c r="K7769" s="6" t="s">
        <v>26</v>
      </c>
      <c r="L7769" s="6" t="s">
        <v>57</v>
      </c>
      <c r="M7769" s="6" t="s">
        <v>7085</v>
      </c>
      <c r="N7769" s="9">
        <v>0.5</v>
      </c>
      <c r="O7769" s="10">
        <v>26</v>
      </c>
      <c r="P7769" s="10">
        <v>-25</v>
      </c>
      <c r="Q7769" s="6">
        <v>3</v>
      </c>
      <c r="R7769" s="6" t="s">
        <v>41</v>
      </c>
      <c r="S7769" s="10">
        <f t="shared" si="121"/>
        <v>8.6666666666666661</v>
      </c>
    </row>
    <row r="7770" spans="1:19" x14ac:dyDescent="0.3">
      <c r="A7770" s="6" t="s">
        <v>11667</v>
      </c>
      <c r="B7770" s="7">
        <v>41978</v>
      </c>
      <c r="C7770" s="8" t="s">
        <v>11668</v>
      </c>
      <c r="D7770" s="6" t="s">
        <v>752</v>
      </c>
      <c r="E7770" s="6" t="s">
        <v>33</v>
      </c>
      <c r="F7770" s="6" t="s">
        <v>34</v>
      </c>
      <c r="G7770" s="6" t="s">
        <v>5915</v>
      </c>
      <c r="H7770" s="6" t="s">
        <v>23</v>
      </c>
      <c r="I7770" s="6" t="s">
        <v>55</v>
      </c>
      <c r="J7770" s="6" t="s">
        <v>25</v>
      </c>
      <c r="K7770" s="6" t="s">
        <v>26</v>
      </c>
      <c r="L7770" s="6" t="s">
        <v>57</v>
      </c>
      <c r="M7770" s="6" t="s">
        <v>1363</v>
      </c>
      <c r="N7770" s="9">
        <v>0</v>
      </c>
      <c r="O7770" s="10">
        <v>549</v>
      </c>
      <c r="P7770" s="10">
        <v>0</v>
      </c>
      <c r="Q7770" s="6">
        <v>4</v>
      </c>
      <c r="R7770" s="6" t="s">
        <v>29</v>
      </c>
      <c r="S7770" s="10">
        <f t="shared" si="121"/>
        <v>137.25</v>
      </c>
    </row>
    <row r="7771" spans="1:19" x14ac:dyDescent="0.3">
      <c r="A7771" s="6" t="s">
        <v>11667</v>
      </c>
      <c r="B7771" s="7">
        <v>41978</v>
      </c>
      <c r="C7771" s="8" t="s">
        <v>11668</v>
      </c>
      <c r="D7771" s="6" t="s">
        <v>752</v>
      </c>
      <c r="E7771" s="6" t="s">
        <v>33</v>
      </c>
      <c r="F7771" s="6" t="s">
        <v>34</v>
      </c>
      <c r="G7771" s="6" t="s">
        <v>5915</v>
      </c>
      <c r="H7771" s="6" t="s">
        <v>23</v>
      </c>
      <c r="I7771" s="6" t="s">
        <v>55</v>
      </c>
      <c r="J7771" s="6" t="s">
        <v>25</v>
      </c>
      <c r="K7771" s="6" t="s">
        <v>26</v>
      </c>
      <c r="L7771" s="6" t="s">
        <v>57</v>
      </c>
      <c r="M7771" s="6" t="s">
        <v>3824</v>
      </c>
      <c r="N7771" s="9">
        <v>0</v>
      </c>
      <c r="O7771" s="10">
        <v>424</v>
      </c>
      <c r="P7771" s="10">
        <v>161</v>
      </c>
      <c r="Q7771" s="6">
        <v>2</v>
      </c>
      <c r="R7771" s="6" t="s">
        <v>29</v>
      </c>
      <c r="S7771" s="10">
        <f t="shared" si="121"/>
        <v>212</v>
      </c>
    </row>
    <row r="7772" spans="1:19" x14ac:dyDescent="0.3">
      <c r="A7772" s="6" t="s">
        <v>11669</v>
      </c>
      <c r="B7772" s="7">
        <v>41978</v>
      </c>
      <c r="C7772" s="8" t="s">
        <v>11670</v>
      </c>
      <c r="D7772" s="6" t="s">
        <v>5001</v>
      </c>
      <c r="E7772" s="6" t="s">
        <v>45</v>
      </c>
      <c r="F7772" s="6" t="s">
        <v>206</v>
      </c>
      <c r="G7772" s="6" t="s">
        <v>11671</v>
      </c>
      <c r="H7772" s="6" t="s">
        <v>48</v>
      </c>
      <c r="I7772" s="6" t="s">
        <v>36</v>
      </c>
      <c r="J7772" s="6" t="s">
        <v>37</v>
      </c>
      <c r="K7772" s="6" t="s">
        <v>26</v>
      </c>
      <c r="L7772" s="6" t="s">
        <v>194</v>
      </c>
      <c r="M7772" s="6" t="s">
        <v>6551</v>
      </c>
      <c r="N7772" s="9">
        <v>0</v>
      </c>
      <c r="O7772" s="10">
        <v>42</v>
      </c>
      <c r="P7772" s="10">
        <v>12</v>
      </c>
      <c r="Q7772" s="6">
        <v>2</v>
      </c>
      <c r="R7772" s="6" t="s">
        <v>29</v>
      </c>
      <c r="S7772" s="10">
        <f t="shared" si="121"/>
        <v>21</v>
      </c>
    </row>
    <row r="7773" spans="1:19" x14ac:dyDescent="0.3">
      <c r="A7773" s="6" t="s">
        <v>11669</v>
      </c>
      <c r="B7773" s="7">
        <v>41978</v>
      </c>
      <c r="C7773" s="8" t="s">
        <v>11670</v>
      </c>
      <c r="D7773" s="6" t="s">
        <v>5001</v>
      </c>
      <c r="E7773" s="6" t="s">
        <v>45</v>
      </c>
      <c r="F7773" s="6" t="s">
        <v>206</v>
      </c>
      <c r="G7773" s="6" t="s">
        <v>11671</v>
      </c>
      <c r="H7773" s="6" t="s">
        <v>48</v>
      </c>
      <c r="I7773" s="6" t="s">
        <v>36</v>
      </c>
      <c r="J7773" s="6" t="s">
        <v>37</v>
      </c>
      <c r="K7773" s="6" t="s">
        <v>26</v>
      </c>
      <c r="L7773" s="6" t="s">
        <v>27</v>
      </c>
      <c r="M7773" s="6" t="s">
        <v>3197</v>
      </c>
      <c r="N7773" s="9">
        <v>0</v>
      </c>
      <c r="O7773" s="10">
        <v>124</v>
      </c>
      <c r="P7773" s="10">
        <v>54</v>
      </c>
      <c r="Q7773" s="6">
        <v>5</v>
      </c>
      <c r="R7773" s="6" t="s">
        <v>41</v>
      </c>
      <c r="S7773" s="10">
        <f t="shared" si="121"/>
        <v>24.8</v>
      </c>
    </row>
    <row r="7774" spans="1:19" x14ac:dyDescent="0.3">
      <c r="A7774" s="6" t="s">
        <v>11669</v>
      </c>
      <c r="B7774" s="7">
        <v>41978</v>
      </c>
      <c r="C7774" s="8" t="s">
        <v>11670</v>
      </c>
      <c r="D7774" s="6" t="s">
        <v>5001</v>
      </c>
      <c r="E7774" s="6" t="s">
        <v>45</v>
      </c>
      <c r="F7774" s="6" t="s">
        <v>206</v>
      </c>
      <c r="G7774" s="6" t="s">
        <v>11671</v>
      </c>
      <c r="H7774" s="6" t="s">
        <v>48</v>
      </c>
      <c r="I7774" s="6" t="s">
        <v>36</v>
      </c>
      <c r="J7774" s="6" t="s">
        <v>37</v>
      </c>
      <c r="K7774" s="6" t="s">
        <v>26</v>
      </c>
      <c r="L7774" s="6" t="s">
        <v>57</v>
      </c>
      <c r="M7774" s="6" t="s">
        <v>341</v>
      </c>
      <c r="N7774" s="9">
        <v>0.1</v>
      </c>
      <c r="O7774" s="10">
        <v>248</v>
      </c>
      <c r="P7774" s="10">
        <v>8</v>
      </c>
      <c r="Q7774" s="6">
        <v>2</v>
      </c>
      <c r="R7774" s="6" t="s">
        <v>29</v>
      </c>
      <c r="S7774" s="10">
        <f t="shared" si="121"/>
        <v>124</v>
      </c>
    </row>
    <row r="7775" spans="1:19" x14ac:dyDescent="0.3">
      <c r="A7775" s="6" t="s">
        <v>11672</v>
      </c>
      <c r="B7775" s="7">
        <v>41978</v>
      </c>
      <c r="C7775" s="8" t="s">
        <v>11673</v>
      </c>
      <c r="D7775" s="6" t="s">
        <v>5075</v>
      </c>
      <c r="E7775" s="6" t="s">
        <v>100</v>
      </c>
      <c r="F7775" s="6" t="s">
        <v>318</v>
      </c>
      <c r="G7775" s="6" t="s">
        <v>2037</v>
      </c>
      <c r="H7775" s="6" t="s">
        <v>88</v>
      </c>
      <c r="I7775" s="6" t="s">
        <v>24</v>
      </c>
      <c r="J7775" s="6" t="s">
        <v>37</v>
      </c>
      <c r="K7775" s="6" t="s">
        <v>26</v>
      </c>
      <c r="L7775" s="6" t="s">
        <v>89</v>
      </c>
      <c r="M7775" s="6" t="s">
        <v>3403</v>
      </c>
      <c r="N7775" s="9">
        <v>0</v>
      </c>
      <c r="O7775" s="10">
        <v>158</v>
      </c>
      <c r="P7775" s="10">
        <v>38</v>
      </c>
      <c r="Q7775" s="6">
        <v>3</v>
      </c>
      <c r="R7775" s="6" t="s">
        <v>41</v>
      </c>
      <c r="S7775" s="10">
        <f t="shared" si="121"/>
        <v>52.666666666666664</v>
      </c>
    </row>
    <row r="7776" spans="1:19" x14ac:dyDescent="0.3">
      <c r="A7776" s="6" t="s">
        <v>11672</v>
      </c>
      <c r="B7776" s="7">
        <v>41978</v>
      </c>
      <c r="C7776" s="8" t="s">
        <v>11673</v>
      </c>
      <c r="D7776" s="6" t="s">
        <v>5075</v>
      </c>
      <c r="E7776" s="6" t="s">
        <v>100</v>
      </c>
      <c r="F7776" s="6" t="s">
        <v>318</v>
      </c>
      <c r="G7776" s="6" t="s">
        <v>2037</v>
      </c>
      <c r="H7776" s="6" t="s">
        <v>88</v>
      </c>
      <c r="I7776" s="6" t="s">
        <v>24</v>
      </c>
      <c r="J7776" s="6" t="s">
        <v>37</v>
      </c>
      <c r="K7776" s="6" t="s">
        <v>26</v>
      </c>
      <c r="L7776" s="6" t="s">
        <v>27</v>
      </c>
      <c r="M7776" s="6" t="s">
        <v>1793</v>
      </c>
      <c r="N7776" s="9">
        <v>0</v>
      </c>
      <c r="O7776" s="10">
        <v>90</v>
      </c>
      <c r="P7776" s="10">
        <v>27</v>
      </c>
      <c r="Q7776" s="6">
        <v>2</v>
      </c>
      <c r="R7776" s="6" t="s">
        <v>41</v>
      </c>
      <c r="S7776" s="10">
        <f t="shared" si="121"/>
        <v>45</v>
      </c>
    </row>
    <row r="7777" spans="1:19" x14ac:dyDescent="0.3">
      <c r="A7777" s="6" t="s">
        <v>11674</v>
      </c>
      <c r="B7777" s="7">
        <v>41978</v>
      </c>
      <c r="C7777" s="8" t="s">
        <v>11675</v>
      </c>
      <c r="D7777" s="6" t="s">
        <v>4203</v>
      </c>
      <c r="E7777" s="6" t="s">
        <v>45</v>
      </c>
      <c r="F7777" s="6" t="s">
        <v>585</v>
      </c>
      <c r="G7777" s="6" t="s">
        <v>10171</v>
      </c>
      <c r="H7777" s="6" t="s">
        <v>48</v>
      </c>
      <c r="I7777" s="6" t="s">
        <v>24</v>
      </c>
      <c r="J7777" s="6" t="s">
        <v>37</v>
      </c>
      <c r="K7777" s="6" t="s">
        <v>26</v>
      </c>
      <c r="L7777" s="6" t="s">
        <v>162</v>
      </c>
      <c r="M7777" s="6" t="s">
        <v>1483</v>
      </c>
      <c r="N7777" s="9">
        <v>0.1</v>
      </c>
      <c r="O7777" s="10">
        <v>1263</v>
      </c>
      <c r="P7777" s="10">
        <v>-56</v>
      </c>
      <c r="Q7777" s="6">
        <v>5</v>
      </c>
      <c r="R7777" s="6" t="s">
        <v>29</v>
      </c>
      <c r="S7777" s="10">
        <f t="shared" si="121"/>
        <v>252.6</v>
      </c>
    </row>
    <row r="7778" spans="1:19" x14ac:dyDescent="0.3">
      <c r="A7778" s="6" t="s">
        <v>11676</v>
      </c>
      <c r="B7778" s="7">
        <v>41979</v>
      </c>
      <c r="C7778" s="8" t="s">
        <v>11677</v>
      </c>
      <c r="D7778" s="6" t="s">
        <v>2821</v>
      </c>
      <c r="E7778" s="6" t="s">
        <v>100</v>
      </c>
      <c r="F7778" s="6" t="s">
        <v>1165</v>
      </c>
      <c r="G7778" s="6" t="s">
        <v>5919</v>
      </c>
      <c r="H7778" s="6" t="s">
        <v>88</v>
      </c>
      <c r="I7778" s="6" t="s">
        <v>36</v>
      </c>
      <c r="J7778" s="6" t="s">
        <v>25</v>
      </c>
      <c r="K7778" s="6" t="s">
        <v>26</v>
      </c>
      <c r="L7778" s="6" t="s">
        <v>194</v>
      </c>
      <c r="M7778" s="6" t="s">
        <v>4586</v>
      </c>
      <c r="N7778" s="9">
        <v>0</v>
      </c>
      <c r="O7778" s="10">
        <v>197</v>
      </c>
      <c r="P7778" s="10">
        <v>20</v>
      </c>
      <c r="Q7778" s="6">
        <v>4</v>
      </c>
      <c r="R7778" s="6" t="s">
        <v>41</v>
      </c>
      <c r="S7778" s="10">
        <f t="shared" si="121"/>
        <v>49.25</v>
      </c>
    </row>
    <row r="7779" spans="1:19" x14ac:dyDescent="0.3">
      <c r="A7779" s="6" t="s">
        <v>11676</v>
      </c>
      <c r="B7779" s="7">
        <v>41979</v>
      </c>
      <c r="C7779" s="8" t="s">
        <v>11677</v>
      </c>
      <c r="D7779" s="6" t="s">
        <v>2821</v>
      </c>
      <c r="E7779" s="6" t="s">
        <v>100</v>
      </c>
      <c r="F7779" s="6" t="s">
        <v>1165</v>
      </c>
      <c r="G7779" s="6" t="s">
        <v>5919</v>
      </c>
      <c r="H7779" s="6" t="s">
        <v>88</v>
      </c>
      <c r="I7779" s="6" t="s">
        <v>36</v>
      </c>
      <c r="J7779" s="6" t="s">
        <v>25</v>
      </c>
      <c r="K7779" s="6" t="s">
        <v>26</v>
      </c>
      <c r="L7779" s="6" t="s">
        <v>104</v>
      </c>
      <c r="M7779" s="6" t="s">
        <v>10387</v>
      </c>
      <c r="N7779" s="9">
        <v>0</v>
      </c>
      <c r="O7779" s="10">
        <v>74</v>
      </c>
      <c r="P7779" s="10">
        <v>23</v>
      </c>
      <c r="Q7779" s="6">
        <v>8</v>
      </c>
      <c r="R7779" s="6" t="s">
        <v>41</v>
      </c>
      <c r="S7779" s="10">
        <f t="shared" si="121"/>
        <v>9.25</v>
      </c>
    </row>
    <row r="7780" spans="1:19" x14ac:dyDescent="0.3">
      <c r="A7780" s="6" t="s">
        <v>11676</v>
      </c>
      <c r="B7780" s="7">
        <v>41979</v>
      </c>
      <c r="C7780" s="8" t="s">
        <v>11677</v>
      </c>
      <c r="D7780" s="6" t="s">
        <v>2821</v>
      </c>
      <c r="E7780" s="6" t="s">
        <v>100</v>
      </c>
      <c r="F7780" s="6" t="s">
        <v>1165</v>
      </c>
      <c r="G7780" s="6" t="s">
        <v>5919</v>
      </c>
      <c r="H7780" s="6" t="s">
        <v>88</v>
      </c>
      <c r="I7780" s="6" t="s">
        <v>36</v>
      </c>
      <c r="J7780" s="6" t="s">
        <v>25</v>
      </c>
      <c r="K7780" s="6" t="s">
        <v>26</v>
      </c>
      <c r="L7780" s="6" t="s">
        <v>57</v>
      </c>
      <c r="M7780" s="6" t="s">
        <v>3742</v>
      </c>
      <c r="N7780" s="9">
        <v>0.1</v>
      </c>
      <c r="O7780" s="10">
        <v>105</v>
      </c>
      <c r="P7780" s="10">
        <v>40</v>
      </c>
      <c r="Q7780" s="6">
        <v>2</v>
      </c>
      <c r="R7780" s="6" t="s">
        <v>41</v>
      </c>
      <c r="S7780" s="10">
        <f t="shared" si="121"/>
        <v>52.5</v>
      </c>
    </row>
    <row r="7781" spans="1:19" x14ac:dyDescent="0.3">
      <c r="A7781" s="6" t="s">
        <v>11678</v>
      </c>
      <c r="B7781" s="7">
        <v>41979</v>
      </c>
      <c r="C7781" s="8" t="s">
        <v>11679</v>
      </c>
      <c r="D7781" s="6" t="s">
        <v>1849</v>
      </c>
      <c r="E7781" s="6" t="s">
        <v>138</v>
      </c>
      <c r="F7781" s="6" t="s">
        <v>4169</v>
      </c>
      <c r="G7781" s="6" t="s">
        <v>4170</v>
      </c>
      <c r="H7781" s="6" t="s">
        <v>48</v>
      </c>
      <c r="I7781" s="6" t="s">
        <v>24</v>
      </c>
      <c r="J7781" s="6" t="s">
        <v>63</v>
      </c>
      <c r="K7781" s="6" t="s">
        <v>26</v>
      </c>
      <c r="L7781" s="6" t="s">
        <v>194</v>
      </c>
      <c r="M7781" s="6" t="s">
        <v>11680</v>
      </c>
      <c r="N7781" s="9">
        <v>0.5</v>
      </c>
      <c r="O7781" s="10">
        <v>42</v>
      </c>
      <c r="P7781" s="10">
        <v>-26</v>
      </c>
      <c r="Q7781" s="6">
        <v>2</v>
      </c>
      <c r="R7781" s="6" t="s">
        <v>41</v>
      </c>
      <c r="S7781" s="10">
        <f t="shared" si="121"/>
        <v>21</v>
      </c>
    </row>
    <row r="7782" spans="1:19" x14ac:dyDescent="0.3">
      <c r="A7782" s="6" t="s">
        <v>11681</v>
      </c>
      <c r="B7782" s="7">
        <v>41979</v>
      </c>
      <c r="C7782" s="8" t="s">
        <v>11682</v>
      </c>
      <c r="D7782" s="6" t="s">
        <v>2675</v>
      </c>
      <c r="E7782" s="6" t="s">
        <v>45</v>
      </c>
      <c r="F7782" s="6" t="s">
        <v>1173</v>
      </c>
      <c r="G7782" s="6" t="s">
        <v>11683</v>
      </c>
      <c r="H7782" s="6" t="s">
        <v>48</v>
      </c>
      <c r="I7782" s="6" t="s">
        <v>36</v>
      </c>
      <c r="J7782" s="6" t="s">
        <v>25</v>
      </c>
      <c r="K7782" s="6" t="s">
        <v>26</v>
      </c>
      <c r="L7782" s="6" t="s">
        <v>49</v>
      </c>
      <c r="M7782" s="6" t="s">
        <v>382</v>
      </c>
      <c r="N7782" s="9">
        <v>0</v>
      </c>
      <c r="O7782" s="10">
        <v>133</v>
      </c>
      <c r="P7782" s="10">
        <v>5</v>
      </c>
      <c r="Q7782" s="6">
        <v>5</v>
      </c>
      <c r="R7782" s="6" t="s">
        <v>41</v>
      </c>
      <c r="S7782" s="10">
        <f t="shared" si="121"/>
        <v>26.6</v>
      </c>
    </row>
    <row r="7783" spans="1:19" x14ac:dyDescent="0.3">
      <c r="A7783" s="6" t="s">
        <v>11684</v>
      </c>
      <c r="B7783" s="7">
        <v>41980</v>
      </c>
      <c r="C7783" s="8" t="s">
        <v>11685</v>
      </c>
      <c r="D7783" s="6" t="s">
        <v>8716</v>
      </c>
      <c r="E7783" s="6" t="s">
        <v>100</v>
      </c>
      <c r="F7783" s="6" t="s">
        <v>306</v>
      </c>
      <c r="G7783" s="6" t="s">
        <v>307</v>
      </c>
      <c r="H7783" s="6" t="s">
        <v>88</v>
      </c>
      <c r="I7783" s="6" t="s">
        <v>36</v>
      </c>
      <c r="J7783" s="6" t="s">
        <v>63</v>
      </c>
      <c r="K7783" s="6" t="s">
        <v>38</v>
      </c>
      <c r="L7783" s="6" t="s">
        <v>39</v>
      </c>
      <c r="M7783" s="6" t="s">
        <v>2469</v>
      </c>
      <c r="N7783" s="9">
        <v>0</v>
      </c>
      <c r="O7783" s="10">
        <v>2188</v>
      </c>
      <c r="P7783" s="10">
        <v>1050</v>
      </c>
      <c r="Q7783" s="6">
        <v>5</v>
      </c>
      <c r="R7783" s="6" t="s">
        <v>29</v>
      </c>
      <c r="S7783" s="10">
        <f t="shared" si="121"/>
        <v>437.6</v>
      </c>
    </row>
    <row r="7784" spans="1:19" x14ac:dyDescent="0.3">
      <c r="A7784" s="6" t="s">
        <v>11684</v>
      </c>
      <c r="B7784" s="7">
        <v>41980</v>
      </c>
      <c r="C7784" s="8" t="s">
        <v>11685</v>
      </c>
      <c r="D7784" s="6" t="s">
        <v>8716</v>
      </c>
      <c r="E7784" s="6" t="s">
        <v>100</v>
      </c>
      <c r="F7784" s="6" t="s">
        <v>306</v>
      </c>
      <c r="G7784" s="6" t="s">
        <v>307</v>
      </c>
      <c r="H7784" s="6" t="s">
        <v>88</v>
      </c>
      <c r="I7784" s="6" t="s">
        <v>36</v>
      </c>
      <c r="J7784" s="6" t="s">
        <v>63</v>
      </c>
      <c r="K7784" s="6" t="s">
        <v>122</v>
      </c>
      <c r="L7784" s="6" t="s">
        <v>123</v>
      </c>
      <c r="M7784" s="6" t="s">
        <v>7987</v>
      </c>
      <c r="N7784" s="9">
        <v>0.1</v>
      </c>
      <c r="O7784" s="10">
        <v>328</v>
      </c>
      <c r="P7784" s="10">
        <v>-15</v>
      </c>
      <c r="Q7784" s="6">
        <v>3</v>
      </c>
      <c r="R7784" s="6" t="s">
        <v>41</v>
      </c>
      <c r="S7784" s="10">
        <f t="shared" si="121"/>
        <v>109.33333333333333</v>
      </c>
    </row>
    <row r="7785" spans="1:19" x14ac:dyDescent="0.3">
      <c r="A7785" s="6" t="s">
        <v>11684</v>
      </c>
      <c r="B7785" s="7">
        <v>41980</v>
      </c>
      <c r="C7785" s="8" t="s">
        <v>11685</v>
      </c>
      <c r="D7785" s="6" t="s">
        <v>8716</v>
      </c>
      <c r="E7785" s="6" t="s">
        <v>100</v>
      </c>
      <c r="F7785" s="6" t="s">
        <v>306</v>
      </c>
      <c r="G7785" s="6" t="s">
        <v>307</v>
      </c>
      <c r="H7785" s="6" t="s">
        <v>88</v>
      </c>
      <c r="I7785" s="6" t="s">
        <v>36</v>
      </c>
      <c r="J7785" s="6" t="s">
        <v>63</v>
      </c>
      <c r="K7785" s="6" t="s">
        <v>122</v>
      </c>
      <c r="L7785" s="6" t="s">
        <v>156</v>
      </c>
      <c r="M7785" s="6" t="s">
        <v>3341</v>
      </c>
      <c r="N7785" s="9">
        <v>0.1</v>
      </c>
      <c r="O7785" s="10">
        <v>418</v>
      </c>
      <c r="P7785" s="10">
        <v>70</v>
      </c>
      <c r="Q7785" s="6">
        <v>7</v>
      </c>
      <c r="R7785" s="6" t="s">
        <v>41</v>
      </c>
      <c r="S7785" s="10">
        <f t="shared" si="121"/>
        <v>59.714285714285715</v>
      </c>
    </row>
    <row r="7786" spans="1:19" x14ac:dyDescent="0.3">
      <c r="A7786" s="6" t="s">
        <v>11686</v>
      </c>
      <c r="B7786" s="7">
        <v>41981</v>
      </c>
      <c r="C7786" s="8" t="s">
        <v>11687</v>
      </c>
      <c r="D7786" s="6" t="s">
        <v>3576</v>
      </c>
      <c r="E7786" s="6" t="s">
        <v>117</v>
      </c>
      <c r="F7786" s="6" t="s">
        <v>380</v>
      </c>
      <c r="G7786" s="6" t="s">
        <v>381</v>
      </c>
      <c r="H7786" s="6" t="s">
        <v>48</v>
      </c>
      <c r="I7786" s="6" t="s">
        <v>36</v>
      </c>
      <c r="J7786" s="6" t="s">
        <v>63</v>
      </c>
      <c r="K7786" s="6" t="s">
        <v>26</v>
      </c>
      <c r="L7786" s="6" t="s">
        <v>57</v>
      </c>
      <c r="M7786" s="6" t="s">
        <v>2298</v>
      </c>
      <c r="N7786" s="9">
        <v>0.1</v>
      </c>
      <c r="O7786" s="10">
        <v>34</v>
      </c>
      <c r="P7786" s="10">
        <v>13</v>
      </c>
      <c r="Q7786" s="6">
        <v>2</v>
      </c>
      <c r="R7786" s="6" t="s">
        <v>29</v>
      </c>
      <c r="S7786" s="10">
        <f t="shared" si="121"/>
        <v>17</v>
      </c>
    </row>
    <row r="7787" spans="1:19" x14ac:dyDescent="0.3">
      <c r="A7787" s="6" t="s">
        <v>11688</v>
      </c>
      <c r="B7787" s="7">
        <v>41981</v>
      </c>
      <c r="C7787" s="8" t="s">
        <v>11689</v>
      </c>
      <c r="D7787" s="6" t="s">
        <v>1667</v>
      </c>
      <c r="E7787" s="6" t="s">
        <v>100</v>
      </c>
      <c r="F7787" s="6" t="s">
        <v>306</v>
      </c>
      <c r="G7787" s="6" t="s">
        <v>307</v>
      </c>
      <c r="H7787" s="6" t="s">
        <v>88</v>
      </c>
      <c r="I7787" s="6" t="s">
        <v>36</v>
      </c>
      <c r="J7787" s="6" t="s">
        <v>37</v>
      </c>
      <c r="K7787" s="6" t="s">
        <v>122</v>
      </c>
      <c r="L7787" s="6" t="s">
        <v>168</v>
      </c>
      <c r="M7787" s="6" t="s">
        <v>3914</v>
      </c>
      <c r="N7787" s="9">
        <v>0</v>
      </c>
      <c r="O7787" s="10">
        <v>245</v>
      </c>
      <c r="P7787" s="10">
        <v>20</v>
      </c>
      <c r="Q7787" s="6">
        <v>2</v>
      </c>
      <c r="R7787" s="6" t="s">
        <v>29</v>
      </c>
      <c r="S7787" s="10">
        <f t="shared" si="121"/>
        <v>122.5</v>
      </c>
    </row>
    <row r="7788" spans="1:19" x14ac:dyDescent="0.3">
      <c r="A7788" s="6" t="s">
        <v>11690</v>
      </c>
      <c r="B7788" s="7">
        <v>41981</v>
      </c>
      <c r="C7788" s="8" t="s">
        <v>11691</v>
      </c>
      <c r="D7788" s="6" t="s">
        <v>2760</v>
      </c>
      <c r="E7788" s="6" t="s">
        <v>100</v>
      </c>
      <c r="F7788" s="6" t="s">
        <v>262</v>
      </c>
      <c r="G7788" s="6" t="s">
        <v>262</v>
      </c>
      <c r="H7788" s="6" t="s">
        <v>88</v>
      </c>
      <c r="I7788" s="6" t="s">
        <v>36</v>
      </c>
      <c r="J7788" s="6" t="s">
        <v>37</v>
      </c>
      <c r="K7788" s="6" t="s">
        <v>122</v>
      </c>
      <c r="L7788" s="6" t="s">
        <v>168</v>
      </c>
      <c r="M7788" s="6" t="s">
        <v>7134</v>
      </c>
      <c r="N7788" s="9">
        <v>0</v>
      </c>
      <c r="O7788" s="10">
        <v>433</v>
      </c>
      <c r="P7788" s="10">
        <v>26</v>
      </c>
      <c r="Q7788" s="6">
        <v>3</v>
      </c>
      <c r="R7788" s="6" t="s">
        <v>41</v>
      </c>
      <c r="S7788" s="10">
        <f t="shared" si="121"/>
        <v>144.33333333333334</v>
      </c>
    </row>
    <row r="7789" spans="1:19" x14ac:dyDescent="0.3">
      <c r="A7789" s="6" t="s">
        <v>11690</v>
      </c>
      <c r="B7789" s="7">
        <v>41981</v>
      </c>
      <c r="C7789" s="8" t="s">
        <v>11691</v>
      </c>
      <c r="D7789" s="6" t="s">
        <v>2760</v>
      </c>
      <c r="E7789" s="6" t="s">
        <v>100</v>
      </c>
      <c r="F7789" s="6" t="s">
        <v>262</v>
      </c>
      <c r="G7789" s="6" t="s">
        <v>262</v>
      </c>
      <c r="H7789" s="6" t="s">
        <v>88</v>
      </c>
      <c r="I7789" s="6" t="s">
        <v>36</v>
      </c>
      <c r="J7789" s="6" t="s">
        <v>37</v>
      </c>
      <c r="K7789" s="6" t="s">
        <v>122</v>
      </c>
      <c r="L7789" s="6" t="s">
        <v>156</v>
      </c>
      <c r="M7789" s="6" t="s">
        <v>1547</v>
      </c>
      <c r="N7789" s="9">
        <v>0.1</v>
      </c>
      <c r="O7789" s="10">
        <v>245</v>
      </c>
      <c r="P7789" s="10">
        <v>-3</v>
      </c>
      <c r="Q7789" s="6">
        <v>4</v>
      </c>
      <c r="R7789" s="6" t="s">
        <v>41</v>
      </c>
      <c r="S7789" s="10">
        <f t="shared" si="121"/>
        <v>61.25</v>
      </c>
    </row>
    <row r="7790" spans="1:19" x14ac:dyDescent="0.3">
      <c r="A7790" s="6" t="s">
        <v>11692</v>
      </c>
      <c r="B7790" s="7">
        <v>41981</v>
      </c>
      <c r="C7790" s="8" t="s">
        <v>11693</v>
      </c>
      <c r="D7790" s="6" t="s">
        <v>1152</v>
      </c>
      <c r="E7790" s="6" t="s">
        <v>138</v>
      </c>
      <c r="F7790" s="6" t="s">
        <v>1596</v>
      </c>
      <c r="G7790" s="6" t="s">
        <v>11694</v>
      </c>
      <c r="H7790" s="6" t="s">
        <v>48</v>
      </c>
      <c r="I7790" s="6" t="s">
        <v>55</v>
      </c>
      <c r="J7790" s="6" t="s">
        <v>37</v>
      </c>
      <c r="K7790" s="6" t="s">
        <v>38</v>
      </c>
      <c r="L7790" s="6" t="s">
        <v>251</v>
      </c>
      <c r="M7790" s="6" t="s">
        <v>3221</v>
      </c>
      <c r="N7790" s="9">
        <v>0.2</v>
      </c>
      <c r="O7790" s="10">
        <v>78</v>
      </c>
      <c r="P7790" s="10">
        <v>-6</v>
      </c>
      <c r="Q7790" s="6">
        <v>2</v>
      </c>
      <c r="R7790" s="6" t="s">
        <v>41</v>
      </c>
      <c r="S7790" s="10">
        <f t="shared" si="121"/>
        <v>39</v>
      </c>
    </row>
    <row r="7791" spans="1:19" x14ac:dyDescent="0.3">
      <c r="A7791" s="6" t="s">
        <v>11692</v>
      </c>
      <c r="B7791" s="7">
        <v>41981</v>
      </c>
      <c r="C7791" s="8" t="s">
        <v>11693</v>
      </c>
      <c r="D7791" s="6" t="s">
        <v>1152</v>
      </c>
      <c r="E7791" s="6" t="s">
        <v>138</v>
      </c>
      <c r="F7791" s="6" t="s">
        <v>1596</v>
      </c>
      <c r="G7791" s="6" t="s">
        <v>11694</v>
      </c>
      <c r="H7791" s="6" t="s">
        <v>48</v>
      </c>
      <c r="I7791" s="6" t="s">
        <v>55</v>
      </c>
      <c r="J7791" s="6" t="s">
        <v>37</v>
      </c>
      <c r="K7791" s="6" t="s">
        <v>26</v>
      </c>
      <c r="L7791" s="6" t="s">
        <v>57</v>
      </c>
      <c r="M7791" s="6" t="s">
        <v>1109</v>
      </c>
      <c r="N7791" s="9">
        <v>0.5</v>
      </c>
      <c r="O7791" s="10">
        <v>20</v>
      </c>
      <c r="P7791" s="10">
        <v>-18</v>
      </c>
      <c r="Q7791" s="6">
        <v>2</v>
      </c>
      <c r="R7791" s="6" t="s">
        <v>29</v>
      </c>
      <c r="S7791" s="10">
        <f t="shared" si="121"/>
        <v>10</v>
      </c>
    </row>
    <row r="7792" spans="1:19" x14ac:dyDescent="0.3">
      <c r="A7792" s="6" t="s">
        <v>11692</v>
      </c>
      <c r="B7792" s="7">
        <v>41981</v>
      </c>
      <c r="C7792" s="8" t="s">
        <v>11693</v>
      </c>
      <c r="D7792" s="6" t="s">
        <v>1152</v>
      </c>
      <c r="E7792" s="6" t="s">
        <v>138</v>
      </c>
      <c r="F7792" s="6" t="s">
        <v>1596</v>
      </c>
      <c r="G7792" s="6" t="s">
        <v>11694</v>
      </c>
      <c r="H7792" s="6" t="s">
        <v>48</v>
      </c>
      <c r="I7792" s="6" t="s">
        <v>55</v>
      </c>
      <c r="J7792" s="6" t="s">
        <v>37</v>
      </c>
      <c r="K7792" s="6" t="s">
        <v>26</v>
      </c>
      <c r="L7792" s="6" t="s">
        <v>166</v>
      </c>
      <c r="M7792" s="6" t="s">
        <v>308</v>
      </c>
      <c r="N7792" s="9">
        <v>0.5</v>
      </c>
      <c r="O7792" s="10">
        <v>19</v>
      </c>
      <c r="P7792" s="10">
        <v>-1</v>
      </c>
      <c r="Q7792" s="6">
        <v>1</v>
      </c>
      <c r="R7792" s="6" t="s">
        <v>29</v>
      </c>
      <c r="S7792" s="10">
        <f t="shared" si="121"/>
        <v>19</v>
      </c>
    </row>
    <row r="7793" spans="1:19" x14ac:dyDescent="0.3">
      <c r="A7793" s="6" t="s">
        <v>11695</v>
      </c>
      <c r="B7793" s="7">
        <v>41981</v>
      </c>
      <c r="C7793" s="8" t="s">
        <v>11696</v>
      </c>
      <c r="D7793" s="6" t="s">
        <v>672</v>
      </c>
      <c r="E7793" s="6" t="s">
        <v>45</v>
      </c>
      <c r="F7793" s="6" t="s">
        <v>69</v>
      </c>
      <c r="G7793" s="6" t="s">
        <v>11697</v>
      </c>
      <c r="H7793" s="6" t="s">
        <v>48</v>
      </c>
      <c r="I7793" s="6" t="s">
        <v>55</v>
      </c>
      <c r="J7793" s="6" t="s">
        <v>37</v>
      </c>
      <c r="K7793" s="6" t="s">
        <v>26</v>
      </c>
      <c r="L7793" s="6" t="s">
        <v>162</v>
      </c>
      <c r="M7793" s="6" t="s">
        <v>6340</v>
      </c>
      <c r="N7793" s="9">
        <v>0.1</v>
      </c>
      <c r="O7793" s="10">
        <v>1022</v>
      </c>
      <c r="P7793" s="10">
        <v>-23</v>
      </c>
      <c r="Q7793" s="6">
        <v>2</v>
      </c>
      <c r="R7793" s="6" t="s">
        <v>29</v>
      </c>
      <c r="S7793" s="10">
        <f t="shared" si="121"/>
        <v>511</v>
      </c>
    </row>
    <row r="7794" spans="1:19" x14ac:dyDescent="0.3">
      <c r="A7794" s="6" t="s">
        <v>11695</v>
      </c>
      <c r="B7794" s="7">
        <v>41981</v>
      </c>
      <c r="C7794" s="8" t="s">
        <v>11696</v>
      </c>
      <c r="D7794" s="6" t="s">
        <v>672</v>
      </c>
      <c r="E7794" s="6" t="s">
        <v>45</v>
      </c>
      <c r="F7794" s="6" t="s">
        <v>69</v>
      </c>
      <c r="G7794" s="6" t="s">
        <v>11697</v>
      </c>
      <c r="H7794" s="6" t="s">
        <v>48</v>
      </c>
      <c r="I7794" s="6" t="s">
        <v>55</v>
      </c>
      <c r="J7794" s="6" t="s">
        <v>37</v>
      </c>
      <c r="K7794" s="6" t="s">
        <v>26</v>
      </c>
      <c r="L7794" s="6" t="s">
        <v>162</v>
      </c>
      <c r="M7794" s="6" t="s">
        <v>6705</v>
      </c>
      <c r="N7794" s="9">
        <v>0.1</v>
      </c>
      <c r="O7794" s="10">
        <v>556</v>
      </c>
      <c r="P7794" s="10">
        <v>154</v>
      </c>
      <c r="Q7794" s="6">
        <v>9</v>
      </c>
      <c r="R7794" s="6" t="s">
        <v>41</v>
      </c>
      <c r="S7794" s="10">
        <f t="shared" si="121"/>
        <v>61.777777777777779</v>
      </c>
    </row>
    <row r="7795" spans="1:19" x14ac:dyDescent="0.3">
      <c r="A7795" s="6" t="s">
        <v>11695</v>
      </c>
      <c r="B7795" s="7">
        <v>41981</v>
      </c>
      <c r="C7795" s="8" t="s">
        <v>11696</v>
      </c>
      <c r="D7795" s="6" t="s">
        <v>672</v>
      </c>
      <c r="E7795" s="6" t="s">
        <v>45</v>
      </c>
      <c r="F7795" s="6" t="s">
        <v>69</v>
      </c>
      <c r="G7795" s="6" t="s">
        <v>11697</v>
      </c>
      <c r="H7795" s="6" t="s">
        <v>48</v>
      </c>
      <c r="I7795" s="6" t="s">
        <v>55</v>
      </c>
      <c r="J7795" s="6" t="s">
        <v>37</v>
      </c>
      <c r="K7795" s="6" t="s">
        <v>26</v>
      </c>
      <c r="L7795" s="6" t="s">
        <v>89</v>
      </c>
      <c r="M7795" s="6" t="s">
        <v>3013</v>
      </c>
      <c r="N7795" s="9">
        <v>0</v>
      </c>
      <c r="O7795" s="10">
        <v>96</v>
      </c>
      <c r="P7795" s="10">
        <v>35</v>
      </c>
      <c r="Q7795" s="6">
        <v>3</v>
      </c>
      <c r="R7795" s="6" t="s">
        <v>41</v>
      </c>
      <c r="S7795" s="10">
        <f t="shared" si="121"/>
        <v>32</v>
      </c>
    </row>
    <row r="7796" spans="1:19" x14ac:dyDescent="0.3">
      <c r="A7796" s="6" t="s">
        <v>11695</v>
      </c>
      <c r="B7796" s="7">
        <v>41981</v>
      </c>
      <c r="C7796" s="8" t="s">
        <v>11696</v>
      </c>
      <c r="D7796" s="6" t="s">
        <v>672</v>
      </c>
      <c r="E7796" s="6" t="s">
        <v>45</v>
      </c>
      <c r="F7796" s="6" t="s">
        <v>69</v>
      </c>
      <c r="G7796" s="6" t="s">
        <v>11697</v>
      </c>
      <c r="H7796" s="6" t="s">
        <v>48</v>
      </c>
      <c r="I7796" s="6" t="s">
        <v>55</v>
      </c>
      <c r="J7796" s="6" t="s">
        <v>37</v>
      </c>
      <c r="K7796" s="6" t="s">
        <v>26</v>
      </c>
      <c r="L7796" s="6" t="s">
        <v>166</v>
      </c>
      <c r="M7796" s="6" t="s">
        <v>10411</v>
      </c>
      <c r="N7796" s="9">
        <v>0</v>
      </c>
      <c r="O7796" s="10">
        <v>45</v>
      </c>
      <c r="P7796" s="10">
        <v>16</v>
      </c>
      <c r="Q7796" s="6">
        <v>4</v>
      </c>
      <c r="R7796" s="6" t="s">
        <v>41</v>
      </c>
      <c r="S7796" s="10">
        <f t="shared" si="121"/>
        <v>11.25</v>
      </c>
    </row>
    <row r="7797" spans="1:19" x14ac:dyDescent="0.3">
      <c r="A7797" s="6" t="s">
        <v>11695</v>
      </c>
      <c r="B7797" s="7">
        <v>41981</v>
      </c>
      <c r="C7797" s="8" t="s">
        <v>11696</v>
      </c>
      <c r="D7797" s="6" t="s">
        <v>672</v>
      </c>
      <c r="E7797" s="6" t="s">
        <v>45</v>
      </c>
      <c r="F7797" s="6" t="s">
        <v>69</v>
      </c>
      <c r="G7797" s="6" t="s">
        <v>11697</v>
      </c>
      <c r="H7797" s="6" t="s">
        <v>48</v>
      </c>
      <c r="I7797" s="6" t="s">
        <v>55</v>
      </c>
      <c r="J7797" s="6" t="s">
        <v>37</v>
      </c>
      <c r="K7797" s="6" t="s">
        <v>122</v>
      </c>
      <c r="L7797" s="6" t="s">
        <v>214</v>
      </c>
      <c r="M7797" s="6" t="s">
        <v>1286</v>
      </c>
      <c r="N7797" s="9">
        <v>0</v>
      </c>
      <c r="O7797" s="10">
        <v>2070</v>
      </c>
      <c r="P7797" s="10">
        <v>83</v>
      </c>
      <c r="Q7797" s="6">
        <v>8</v>
      </c>
      <c r="R7797" s="6" t="s">
        <v>41</v>
      </c>
      <c r="S7797" s="10">
        <f t="shared" si="121"/>
        <v>258.75</v>
      </c>
    </row>
    <row r="7798" spans="1:19" x14ac:dyDescent="0.3">
      <c r="A7798" s="6" t="s">
        <v>11698</v>
      </c>
      <c r="B7798" s="7">
        <v>41982</v>
      </c>
      <c r="C7798" s="8" t="s">
        <v>11699</v>
      </c>
      <c r="D7798" s="6" t="s">
        <v>1042</v>
      </c>
      <c r="E7798" s="6" t="s">
        <v>117</v>
      </c>
      <c r="F7798" s="6" t="s">
        <v>638</v>
      </c>
      <c r="G7798" s="6" t="s">
        <v>287</v>
      </c>
      <c r="H7798" s="6" t="s">
        <v>48</v>
      </c>
      <c r="I7798" s="6" t="s">
        <v>55</v>
      </c>
      <c r="J7798" s="6" t="s">
        <v>25</v>
      </c>
      <c r="K7798" s="6" t="s">
        <v>26</v>
      </c>
      <c r="L7798" s="6" t="s">
        <v>49</v>
      </c>
      <c r="M7798" s="6" t="s">
        <v>2303</v>
      </c>
      <c r="N7798" s="9">
        <v>0</v>
      </c>
      <c r="O7798" s="10">
        <v>229</v>
      </c>
      <c r="P7798" s="10">
        <v>105</v>
      </c>
      <c r="Q7798" s="6">
        <v>5</v>
      </c>
      <c r="R7798" s="6" t="s">
        <v>41</v>
      </c>
      <c r="S7798" s="10">
        <f t="shared" si="121"/>
        <v>45.8</v>
      </c>
    </row>
    <row r="7799" spans="1:19" x14ac:dyDescent="0.3">
      <c r="A7799" s="6" t="s">
        <v>11698</v>
      </c>
      <c r="B7799" s="7">
        <v>41982</v>
      </c>
      <c r="C7799" s="8" t="s">
        <v>11699</v>
      </c>
      <c r="D7799" s="6" t="s">
        <v>1042</v>
      </c>
      <c r="E7799" s="6" t="s">
        <v>117</v>
      </c>
      <c r="F7799" s="6" t="s">
        <v>638</v>
      </c>
      <c r="G7799" s="6" t="s">
        <v>287</v>
      </c>
      <c r="H7799" s="6" t="s">
        <v>48</v>
      </c>
      <c r="I7799" s="6" t="s">
        <v>55</v>
      </c>
      <c r="J7799" s="6" t="s">
        <v>25</v>
      </c>
      <c r="K7799" s="6" t="s">
        <v>122</v>
      </c>
      <c r="L7799" s="6" t="s">
        <v>214</v>
      </c>
      <c r="M7799" s="6" t="s">
        <v>3989</v>
      </c>
      <c r="N7799" s="9">
        <v>0</v>
      </c>
      <c r="O7799" s="10">
        <v>138</v>
      </c>
      <c r="P7799" s="10">
        <v>3</v>
      </c>
      <c r="Q7799" s="6">
        <v>2</v>
      </c>
      <c r="R7799" s="6" t="s">
        <v>41</v>
      </c>
      <c r="S7799" s="10">
        <f t="shared" si="121"/>
        <v>69</v>
      </c>
    </row>
    <row r="7800" spans="1:19" x14ac:dyDescent="0.3">
      <c r="A7800" s="6" t="s">
        <v>11700</v>
      </c>
      <c r="B7800" s="7">
        <v>41982</v>
      </c>
      <c r="C7800" s="8" t="s">
        <v>11701</v>
      </c>
      <c r="D7800" s="6" t="s">
        <v>6039</v>
      </c>
      <c r="E7800" s="6" t="s">
        <v>45</v>
      </c>
      <c r="F7800" s="6" t="s">
        <v>206</v>
      </c>
      <c r="G7800" s="6" t="s">
        <v>451</v>
      </c>
      <c r="H7800" s="6" t="s">
        <v>48</v>
      </c>
      <c r="I7800" s="6" t="s">
        <v>36</v>
      </c>
      <c r="J7800" s="6" t="s">
        <v>37</v>
      </c>
      <c r="K7800" s="6" t="s">
        <v>38</v>
      </c>
      <c r="L7800" s="6" t="s">
        <v>39</v>
      </c>
      <c r="M7800" s="6" t="s">
        <v>11609</v>
      </c>
      <c r="N7800" s="9">
        <v>0.1</v>
      </c>
      <c r="O7800" s="10">
        <v>1052</v>
      </c>
      <c r="P7800" s="10">
        <v>-82</v>
      </c>
      <c r="Q7800" s="6">
        <v>3</v>
      </c>
      <c r="R7800" s="6" t="s">
        <v>41</v>
      </c>
      <c r="S7800" s="10">
        <f t="shared" si="121"/>
        <v>350.66666666666669</v>
      </c>
    </row>
    <row r="7801" spans="1:19" x14ac:dyDescent="0.3">
      <c r="A7801" s="6" t="s">
        <v>11702</v>
      </c>
      <c r="B7801" s="7">
        <v>41982</v>
      </c>
      <c r="C7801" s="8" t="s">
        <v>11703</v>
      </c>
      <c r="D7801" s="6" t="s">
        <v>1860</v>
      </c>
      <c r="E7801" s="6" t="s">
        <v>138</v>
      </c>
      <c r="F7801" s="6" t="s">
        <v>139</v>
      </c>
      <c r="G7801" s="6" t="s">
        <v>1818</v>
      </c>
      <c r="H7801" s="6" t="s">
        <v>48</v>
      </c>
      <c r="I7801" s="6" t="s">
        <v>36</v>
      </c>
      <c r="J7801" s="6" t="s">
        <v>37</v>
      </c>
      <c r="K7801" s="6" t="s">
        <v>38</v>
      </c>
      <c r="L7801" s="6" t="s">
        <v>251</v>
      </c>
      <c r="M7801" s="6" t="s">
        <v>5348</v>
      </c>
      <c r="N7801" s="9">
        <v>0.2</v>
      </c>
      <c r="O7801" s="10">
        <v>141</v>
      </c>
      <c r="P7801" s="10">
        <v>28</v>
      </c>
      <c r="Q7801" s="6">
        <v>7</v>
      </c>
      <c r="R7801" s="6" t="s">
        <v>41</v>
      </c>
      <c r="S7801" s="10">
        <f t="shared" si="121"/>
        <v>20.142857142857142</v>
      </c>
    </row>
    <row r="7802" spans="1:19" x14ac:dyDescent="0.3">
      <c r="A7802" s="6" t="s">
        <v>11704</v>
      </c>
      <c r="B7802" s="7">
        <v>41982</v>
      </c>
      <c r="C7802" s="8" t="s">
        <v>11705</v>
      </c>
      <c r="D7802" s="6" t="s">
        <v>6436</v>
      </c>
      <c r="E7802" s="6" t="s">
        <v>21</v>
      </c>
      <c r="F7802" s="6" t="s">
        <v>22</v>
      </c>
      <c r="G7802" s="6" t="s">
        <v>22</v>
      </c>
      <c r="H7802" s="6" t="s">
        <v>23</v>
      </c>
      <c r="I7802" s="6" t="s">
        <v>36</v>
      </c>
      <c r="J7802" s="6" t="s">
        <v>37</v>
      </c>
      <c r="K7802" s="6" t="s">
        <v>38</v>
      </c>
      <c r="L7802" s="6" t="s">
        <v>111</v>
      </c>
      <c r="M7802" s="6" t="s">
        <v>1567</v>
      </c>
      <c r="N7802" s="9">
        <v>0.5</v>
      </c>
      <c r="O7802" s="10">
        <v>224</v>
      </c>
      <c r="P7802" s="10">
        <v>-81</v>
      </c>
      <c r="Q7802" s="6">
        <v>3</v>
      </c>
      <c r="R7802" s="6" t="s">
        <v>41</v>
      </c>
      <c r="S7802" s="10">
        <f t="shared" si="121"/>
        <v>74.666666666666671</v>
      </c>
    </row>
    <row r="7803" spans="1:19" x14ac:dyDescent="0.3">
      <c r="A7803" s="6" t="s">
        <v>11704</v>
      </c>
      <c r="B7803" s="7">
        <v>41982</v>
      </c>
      <c r="C7803" s="8" t="s">
        <v>11705</v>
      </c>
      <c r="D7803" s="6" t="s">
        <v>6436</v>
      </c>
      <c r="E7803" s="6" t="s">
        <v>21</v>
      </c>
      <c r="F7803" s="6" t="s">
        <v>22</v>
      </c>
      <c r="G7803" s="6" t="s">
        <v>22</v>
      </c>
      <c r="H7803" s="6" t="s">
        <v>23</v>
      </c>
      <c r="I7803" s="6" t="s">
        <v>36</v>
      </c>
      <c r="J7803" s="6" t="s">
        <v>37</v>
      </c>
      <c r="K7803" s="6" t="s">
        <v>38</v>
      </c>
      <c r="L7803" s="6" t="s">
        <v>111</v>
      </c>
      <c r="M7803" s="6" t="s">
        <v>6466</v>
      </c>
      <c r="N7803" s="9">
        <v>0.5</v>
      </c>
      <c r="O7803" s="10">
        <v>58</v>
      </c>
      <c r="P7803" s="10">
        <v>-42</v>
      </c>
      <c r="Q7803" s="6">
        <v>2</v>
      </c>
      <c r="R7803" s="6" t="s">
        <v>41</v>
      </c>
      <c r="S7803" s="10">
        <f t="shared" si="121"/>
        <v>29</v>
      </c>
    </row>
    <row r="7804" spans="1:19" x14ac:dyDescent="0.3">
      <c r="A7804" s="6" t="s">
        <v>11704</v>
      </c>
      <c r="B7804" s="7">
        <v>41982</v>
      </c>
      <c r="C7804" s="8" t="s">
        <v>11705</v>
      </c>
      <c r="D7804" s="6" t="s">
        <v>6436</v>
      </c>
      <c r="E7804" s="6" t="s">
        <v>21</v>
      </c>
      <c r="F7804" s="6" t="s">
        <v>22</v>
      </c>
      <c r="G7804" s="6" t="s">
        <v>22</v>
      </c>
      <c r="H7804" s="6" t="s">
        <v>23</v>
      </c>
      <c r="I7804" s="6" t="s">
        <v>36</v>
      </c>
      <c r="J7804" s="6" t="s">
        <v>37</v>
      </c>
      <c r="K7804" s="6" t="s">
        <v>38</v>
      </c>
      <c r="L7804" s="6" t="s">
        <v>111</v>
      </c>
      <c r="M7804" s="6" t="s">
        <v>6466</v>
      </c>
      <c r="N7804" s="9">
        <v>0.5</v>
      </c>
      <c r="O7804" s="10">
        <v>145</v>
      </c>
      <c r="P7804" s="10">
        <v>-104</v>
      </c>
      <c r="Q7804" s="6">
        <v>5</v>
      </c>
      <c r="R7804" s="6" t="s">
        <v>29</v>
      </c>
      <c r="S7804" s="10">
        <f t="shared" si="121"/>
        <v>29</v>
      </c>
    </row>
    <row r="7805" spans="1:19" x14ac:dyDescent="0.3">
      <c r="A7805" s="6" t="s">
        <v>11704</v>
      </c>
      <c r="B7805" s="7">
        <v>41982</v>
      </c>
      <c r="C7805" s="8" t="s">
        <v>11705</v>
      </c>
      <c r="D7805" s="6" t="s">
        <v>6436</v>
      </c>
      <c r="E7805" s="6" t="s">
        <v>21</v>
      </c>
      <c r="F7805" s="6" t="s">
        <v>22</v>
      </c>
      <c r="G7805" s="6" t="s">
        <v>22</v>
      </c>
      <c r="H7805" s="6" t="s">
        <v>23</v>
      </c>
      <c r="I7805" s="6" t="s">
        <v>36</v>
      </c>
      <c r="J7805" s="6" t="s">
        <v>37</v>
      </c>
      <c r="K7805" s="6" t="s">
        <v>38</v>
      </c>
      <c r="L7805" s="6" t="s">
        <v>111</v>
      </c>
      <c r="M7805" s="6" t="s">
        <v>2809</v>
      </c>
      <c r="N7805" s="9">
        <v>0.5</v>
      </c>
      <c r="O7805" s="10">
        <v>55</v>
      </c>
      <c r="P7805" s="10">
        <v>-33</v>
      </c>
      <c r="Q7805" s="6">
        <v>2</v>
      </c>
      <c r="R7805" s="6" t="s">
        <v>41</v>
      </c>
      <c r="S7805" s="10">
        <f t="shared" si="121"/>
        <v>27.5</v>
      </c>
    </row>
    <row r="7806" spans="1:19" x14ac:dyDescent="0.3">
      <c r="A7806" s="6" t="s">
        <v>11702</v>
      </c>
      <c r="B7806" s="7">
        <v>41982</v>
      </c>
      <c r="C7806" s="8" t="s">
        <v>11703</v>
      </c>
      <c r="D7806" s="6" t="s">
        <v>1860</v>
      </c>
      <c r="E7806" s="6" t="s">
        <v>138</v>
      </c>
      <c r="F7806" s="6" t="s">
        <v>139</v>
      </c>
      <c r="G7806" s="6" t="s">
        <v>1818</v>
      </c>
      <c r="H7806" s="6" t="s">
        <v>48</v>
      </c>
      <c r="I7806" s="6" t="s">
        <v>36</v>
      </c>
      <c r="J7806" s="6" t="s">
        <v>37</v>
      </c>
      <c r="K7806" s="6" t="s">
        <v>26</v>
      </c>
      <c r="L7806" s="6" t="s">
        <v>89</v>
      </c>
      <c r="M7806" s="6" t="s">
        <v>4867</v>
      </c>
      <c r="N7806" s="9">
        <v>0.5</v>
      </c>
      <c r="O7806" s="10">
        <v>76</v>
      </c>
      <c r="P7806" s="10">
        <v>-72</v>
      </c>
      <c r="Q7806" s="6">
        <v>9</v>
      </c>
      <c r="R7806" s="6" t="s">
        <v>29</v>
      </c>
      <c r="S7806" s="10">
        <f t="shared" si="121"/>
        <v>8.4444444444444446</v>
      </c>
    </row>
    <row r="7807" spans="1:19" x14ac:dyDescent="0.3">
      <c r="A7807" s="6" t="s">
        <v>11702</v>
      </c>
      <c r="B7807" s="7">
        <v>41982</v>
      </c>
      <c r="C7807" s="8" t="s">
        <v>11703</v>
      </c>
      <c r="D7807" s="6" t="s">
        <v>1860</v>
      </c>
      <c r="E7807" s="6" t="s">
        <v>138</v>
      </c>
      <c r="F7807" s="6" t="s">
        <v>139</v>
      </c>
      <c r="G7807" s="6" t="s">
        <v>1818</v>
      </c>
      <c r="H7807" s="6" t="s">
        <v>48</v>
      </c>
      <c r="I7807" s="6" t="s">
        <v>36</v>
      </c>
      <c r="J7807" s="6" t="s">
        <v>37</v>
      </c>
      <c r="K7807" s="6" t="s">
        <v>26</v>
      </c>
      <c r="L7807" s="6" t="s">
        <v>57</v>
      </c>
      <c r="M7807" s="6" t="s">
        <v>4781</v>
      </c>
      <c r="N7807" s="9">
        <v>0.5</v>
      </c>
      <c r="O7807" s="10">
        <v>632</v>
      </c>
      <c r="P7807" s="10">
        <v>-316</v>
      </c>
      <c r="Q7807" s="6">
        <v>6</v>
      </c>
      <c r="R7807" s="6" t="s">
        <v>29</v>
      </c>
      <c r="S7807" s="10">
        <f t="shared" si="121"/>
        <v>105.33333333333333</v>
      </c>
    </row>
    <row r="7808" spans="1:19" x14ac:dyDescent="0.3">
      <c r="A7808" s="6" t="s">
        <v>11702</v>
      </c>
      <c r="B7808" s="7">
        <v>41982</v>
      </c>
      <c r="C7808" s="8" t="s">
        <v>11703</v>
      </c>
      <c r="D7808" s="6" t="s">
        <v>1860</v>
      </c>
      <c r="E7808" s="6" t="s">
        <v>138</v>
      </c>
      <c r="F7808" s="6" t="s">
        <v>139</v>
      </c>
      <c r="G7808" s="6" t="s">
        <v>1818</v>
      </c>
      <c r="H7808" s="6" t="s">
        <v>48</v>
      </c>
      <c r="I7808" s="6" t="s">
        <v>36</v>
      </c>
      <c r="J7808" s="6" t="s">
        <v>37</v>
      </c>
      <c r="K7808" s="6" t="s">
        <v>26</v>
      </c>
      <c r="L7808" s="6" t="s">
        <v>57</v>
      </c>
      <c r="M7808" s="6" t="s">
        <v>473</v>
      </c>
      <c r="N7808" s="9">
        <v>0.5</v>
      </c>
      <c r="O7808" s="10">
        <v>32</v>
      </c>
      <c r="P7808" s="10">
        <v>-16</v>
      </c>
      <c r="Q7808" s="6">
        <v>6</v>
      </c>
      <c r="R7808" s="6" t="s">
        <v>41</v>
      </c>
      <c r="S7808" s="10">
        <f t="shared" si="121"/>
        <v>5.333333333333333</v>
      </c>
    </row>
    <row r="7809" spans="1:19" x14ac:dyDescent="0.3">
      <c r="A7809" s="6" t="s">
        <v>11704</v>
      </c>
      <c r="B7809" s="7">
        <v>41982</v>
      </c>
      <c r="C7809" s="8" t="s">
        <v>11705</v>
      </c>
      <c r="D7809" s="6" t="s">
        <v>6436</v>
      </c>
      <c r="E7809" s="6" t="s">
        <v>21</v>
      </c>
      <c r="F7809" s="6" t="s">
        <v>22</v>
      </c>
      <c r="G7809" s="6" t="s">
        <v>22</v>
      </c>
      <c r="H7809" s="6" t="s">
        <v>23</v>
      </c>
      <c r="I7809" s="6" t="s">
        <v>36</v>
      </c>
      <c r="J7809" s="6" t="s">
        <v>37</v>
      </c>
      <c r="K7809" s="6" t="s">
        <v>26</v>
      </c>
      <c r="L7809" s="6" t="s">
        <v>89</v>
      </c>
      <c r="M7809" s="6" t="s">
        <v>1751</v>
      </c>
      <c r="N7809" s="9">
        <v>0.5</v>
      </c>
      <c r="O7809" s="10">
        <v>7</v>
      </c>
      <c r="P7809" s="10">
        <v>-1</v>
      </c>
      <c r="Q7809" s="6">
        <v>2</v>
      </c>
      <c r="R7809" s="6" t="s">
        <v>41</v>
      </c>
      <c r="S7809" s="10">
        <f t="shared" si="121"/>
        <v>3.5</v>
      </c>
    </row>
    <row r="7810" spans="1:19" x14ac:dyDescent="0.3">
      <c r="A7810" s="6" t="s">
        <v>11704</v>
      </c>
      <c r="B7810" s="7">
        <v>41982</v>
      </c>
      <c r="C7810" s="8" t="s">
        <v>11705</v>
      </c>
      <c r="D7810" s="6" t="s">
        <v>6436</v>
      </c>
      <c r="E7810" s="6" t="s">
        <v>21</v>
      </c>
      <c r="F7810" s="6" t="s">
        <v>22</v>
      </c>
      <c r="G7810" s="6" t="s">
        <v>22</v>
      </c>
      <c r="H7810" s="6" t="s">
        <v>23</v>
      </c>
      <c r="I7810" s="6" t="s">
        <v>36</v>
      </c>
      <c r="J7810" s="6" t="s">
        <v>37</v>
      </c>
      <c r="K7810" s="6" t="s">
        <v>26</v>
      </c>
      <c r="L7810" s="6" t="s">
        <v>27</v>
      </c>
      <c r="M7810" s="6" t="s">
        <v>6645</v>
      </c>
      <c r="N7810" s="9">
        <v>0.5</v>
      </c>
      <c r="O7810" s="10">
        <v>24</v>
      </c>
      <c r="P7810" s="10">
        <v>-2</v>
      </c>
      <c r="Q7810" s="6">
        <v>2</v>
      </c>
      <c r="R7810" s="6" t="s">
        <v>29</v>
      </c>
      <c r="S7810" s="10">
        <f t="shared" si="121"/>
        <v>12</v>
      </c>
    </row>
    <row r="7811" spans="1:19" x14ac:dyDescent="0.3">
      <c r="A7811" s="6" t="s">
        <v>11702</v>
      </c>
      <c r="B7811" s="7">
        <v>41982</v>
      </c>
      <c r="C7811" s="8" t="s">
        <v>11703</v>
      </c>
      <c r="D7811" s="6" t="s">
        <v>1860</v>
      </c>
      <c r="E7811" s="6" t="s">
        <v>138</v>
      </c>
      <c r="F7811" s="6" t="s">
        <v>139</v>
      </c>
      <c r="G7811" s="6" t="s">
        <v>1818</v>
      </c>
      <c r="H7811" s="6" t="s">
        <v>48</v>
      </c>
      <c r="I7811" s="6" t="s">
        <v>36</v>
      </c>
      <c r="J7811" s="6" t="s">
        <v>37</v>
      </c>
      <c r="K7811" s="6" t="s">
        <v>122</v>
      </c>
      <c r="L7811" s="6" t="s">
        <v>156</v>
      </c>
      <c r="M7811" s="6" t="s">
        <v>2677</v>
      </c>
      <c r="N7811" s="9">
        <v>0.5</v>
      </c>
      <c r="O7811" s="10">
        <v>68</v>
      </c>
      <c r="P7811" s="10">
        <v>-30</v>
      </c>
      <c r="Q7811" s="6">
        <v>1</v>
      </c>
      <c r="R7811" s="6" t="s">
        <v>41</v>
      </c>
      <c r="S7811" s="10">
        <f t="shared" ref="S7811:S7874" si="122">O7811/Q7811</f>
        <v>68</v>
      </c>
    </row>
    <row r="7812" spans="1:19" x14ac:dyDescent="0.3">
      <c r="A7812" s="6" t="s">
        <v>11704</v>
      </c>
      <c r="B7812" s="7">
        <v>41982</v>
      </c>
      <c r="C7812" s="8" t="s">
        <v>11705</v>
      </c>
      <c r="D7812" s="6" t="s">
        <v>6436</v>
      </c>
      <c r="E7812" s="6" t="s">
        <v>21</v>
      </c>
      <c r="F7812" s="6" t="s">
        <v>22</v>
      </c>
      <c r="G7812" s="6" t="s">
        <v>22</v>
      </c>
      <c r="H7812" s="6" t="s">
        <v>23</v>
      </c>
      <c r="I7812" s="6" t="s">
        <v>36</v>
      </c>
      <c r="J7812" s="6" t="s">
        <v>37</v>
      </c>
      <c r="K7812" s="6" t="s">
        <v>122</v>
      </c>
      <c r="L7812" s="6" t="s">
        <v>123</v>
      </c>
      <c r="M7812" s="6" t="s">
        <v>3884</v>
      </c>
      <c r="N7812" s="9">
        <v>0.5</v>
      </c>
      <c r="O7812" s="10">
        <v>86</v>
      </c>
      <c r="P7812" s="10">
        <v>-21</v>
      </c>
      <c r="Q7812" s="6">
        <v>1</v>
      </c>
      <c r="R7812" s="6" t="s">
        <v>41</v>
      </c>
      <c r="S7812" s="10">
        <f t="shared" si="122"/>
        <v>86</v>
      </c>
    </row>
    <row r="7813" spans="1:19" x14ac:dyDescent="0.3">
      <c r="A7813" s="6" t="s">
        <v>11706</v>
      </c>
      <c r="B7813" s="7">
        <v>41982</v>
      </c>
      <c r="C7813" s="8" t="s">
        <v>11707</v>
      </c>
      <c r="D7813" s="6" t="s">
        <v>2381</v>
      </c>
      <c r="E7813" s="6" t="s">
        <v>45</v>
      </c>
      <c r="F7813" s="6" t="s">
        <v>206</v>
      </c>
      <c r="G7813" s="6" t="s">
        <v>1087</v>
      </c>
      <c r="H7813" s="6" t="s">
        <v>48</v>
      </c>
      <c r="I7813" s="6" t="s">
        <v>36</v>
      </c>
      <c r="J7813" s="6" t="s">
        <v>37</v>
      </c>
      <c r="K7813" s="6" t="s">
        <v>26</v>
      </c>
      <c r="L7813" s="6" t="s">
        <v>89</v>
      </c>
      <c r="M7813" s="6" t="s">
        <v>2788</v>
      </c>
      <c r="N7813" s="9">
        <v>0</v>
      </c>
      <c r="O7813" s="10">
        <v>175</v>
      </c>
      <c r="P7813" s="10">
        <v>51</v>
      </c>
      <c r="Q7813" s="6">
        <v>6</v>
      </c>
      <c r="R7813" s="6" t="s">
        <v>29</v>
      </c>
      <c r="S7813" s="10">
        <f t="shared" si="122"/>
        <v>29.166666666666668</v>
      </c>
    </row>
    <row r="7814" spans="1:19" x14ac:dyDescent="0.3">
      <c r="A7814" s="6" t="s">
        <v>11708</v>
      </c>
      <c r="B7814" s="7">
        <v>41982</v>
      </c>
      <c r="C7814" s="8" t="s">
        <v>11709</v>
      </c>
      <c r="D7814" s="6" t="s">
        <v>5812</v>
      </c>
      <c r="E7814" s="6" t="s">
        <v>219</v>
      </c>
      <c r="F7814" s="6" t="s">
        <v>1003</v>
      </c>
      <c r="G7814" s="6" t="s">
        <v>1003</v>
      </c>
      <c r="H7814" s="6" t="s">
        <v>48</v>
      </c>
      <c r="I7814" s="6" t="s">
        <v>55</v>
      </c>
      <c r="J7814" s="6" t="s">
        <v>37</v>
      </c>
      <c r="K7814" s="6" t="s">
        <v>26</v>
      </c>
      <c r="L7814" s="6" t="s">
        <v>89</v>
      </c>
      <c r="M7814" s="6" t="s">
        <v>1254</v>
      </c>
      <c r="N7814" s="9">
        <v>0</v>
      </c>
      <c r="O7814" s="10">
        <v>84</v>
      </c>
      <c r="P7814" s="10">
        <v>28</v>
      </c>
      <c r="Q7814" s="6">
        <v>3</v>
      </c>
      <c r="R7814" s="6" t="s">
        <v>29</v>
      </c>
      <c r="S7814" s="10">
        <f t="shared" si="122"/>
        <v>28</v>
      </c>
    </row>
    <row r="7815" spans="1:19" x14ac:dyDescent="0.3">
      <c r="A7815" s="6" t="s">
        <v>11708</v>
      </c>
      <c r="B7815" s="7">
        <v>41982</v>
      </c>
      <c r="C7815" s="8" t="s">
        <v>11709</v>
      </c>
      <c r="D7815" s="6" t="s">
        <v>5812</v>
      </c>
      <c r="E7815" s="6" t="s">
        <v>219</v>
      </c>
      <c r="F7815" s="6" t="s">
        <v>1003</v>
      </c>
      <c r="G7815" s="6" t="s">
        <v>1003</v>
      </c>
      <c r="H7815" s="6" t="s">
        <v>48</v>
      </c>
      <c r="I7815" s="6" t="s">
        <v>55</v>
      </c>
      <c r="J7815" s="6" t="s">
        <v>37</v>
      </c>
      <c r="K7815" s="6" t="s">
        <v>122</v>
      </c>
      <c r="L7815" s="6" t="s">
        <v>168</v>
      </c>
      <c r="M7815" s="6" t="s">
        <v>5946</v>
      </c>
      <c r="N7815" s="9">
        <v>0</v>
      </c>
      <c r="O7815" s="10">
        <v>954</v>
      </c>
      <c r="P7815" s="10">
        <v>219</v>
      </c>
      <c r="Q7815" s="6">
        <v>3</v>
      </c>
      <c r="R7815" s="6" t="s">
        <v>29</v>
      </c>
      <c r="S7815" s="10">
        <f t="shared" si="122"/>
        <v>318</v>
      </c>
    </row>
    <row r="7816" spans="1:19" x14ac:dyDescent="0.3">
      <c r="A7816" s="6" t="s">
        <v>11710</v>
      </c>
      <c r="B7816" s="7">
        <v>41983</v>
      </c>
      <c r="C7816" s="8" t="s">
        <v>11711</v>
      </c>
      <c r="D7816" s="6" t="s">
        <v>1138</v>
      </c>
      <c r="E7816" s="6" t="s">
        <v>45</v>
      </c>
      <c r="F7816" s="6" t="s">
        <v>46</v>
      </c>
      <c r="G7816" s="6" t="s">
        <v>1302</v>
      </c>
      <c r="H7816" s="6" t="s">
        <v>48</v>
      </c>
      <c r="I7816" s="6" t="s">
        <v>36</v>
      </c>
      <c r="J7816" s="6" t="s">
        <v>37</v>
      </c>
      <c r="K7816" s="6" t="s">
        <v>26</v>
      </c>
      <c r="L7816" s="6" t="s">
        <v>89</v>
      </c>
      <c r="M7816" s="6" t="s">
        <v>3014</v>
      </c>
      <c r="N7816" s="9">
        <v>0</v>
      </c>
      <c r="O7816" s="10">
        <v>88</v>
      </c>
      <c r="P7816" s="10">
        <v>19</v>
      </c>
      <c r="Q7816" s="6">
        <v>3</v>
      </c>
      <c r="R7816" s="6" t="s">
        <v>29</v>
      </c>
      <c r="S7816" s="10">
        <f t="shared" si="122"/>
        <v>29.333333333333332</v>
      </c>
    </row>
    <row r="7817" spans="1:19" x14ac:dyDescent="0.3">
      <c r="A7817" s="6" t="s">
        <v>11712</v>
      </c>
      <c r="B7817" s="7">
        <v>41983</v>
      </c>
      <c r="C7817" s="8" t="s">
        <v>11713</v>
      </c>
      <c r="D7817" s="6" t="s">
        <v>10192</v>
      </c>
      <c r="E7817" s="6" t="s">
        <v>45</v>
      </c>
      <c r="F7817" s="6" t="s">
        <v>786</v>
      </c>
      <c r="G7817" s="6" t="s">
        <v>1345</v>
      </c>
      <c r="H7817" s="6" t="s">
        <v>48</v>
      </c>
      <c r="I7817" s="6" t="s">
        <v>24</v>
      </c>
      <c r="J7817" s="6" t="s">
        <v>37</v>
      </c>
      <c r="K7817" s="6" t="s">
        <v>26</v>
      </c>
      <c r="L7817" s="6" t="s">
        <v>27</v>
      </c>
      <c r="M7817" s="6" t="s">
        <v>7999</v>
      </c>
      <c r="N7817" s="9">
        <v>0</v>
      </c>
      <c r="O7817" s="10">
        <v>90</v>
      </c>
      <c r="P7817" s="10">
        <v>29</v>
      </c>
      <c r="Q7817" s="6">
        <v>5</v>
      </c>
      <c r="R7817" s="6" t="s">
        <v>41</v>
      </c>
      <c r="S7817" s="10">
        <f t="shared" si="122"/>
        <v>18</v>
      </c>
    </row>
    <row r="7818" spans="1:19" x14ac:dyDescent="0.3">
      <c r="A7818" s="6" t="s">
        <v>11712</v>
      </c>
      <c r="B7818" s="7">
        <v>41983</v>
      </c>
      <c r="C7818" s="8" t="s">
        <v>11713</v>
      </c>
      <c r="D7818" s="6" t="s">
        <v>10192</v>
      </c>
      <c r="E7818" s="6" t="s">
        <v>45</v>
      </c>
      <c r="F7818" s="6" t="s">
        <v>786</v>
      </c>
      <c r="G7818" s="6" t="s">
        <v>1345</v>
      </c>
      <c r="H7818" s="6" t="s">
        <v>48</v>
      </c>
      <c r="I7818" s="6" t="s">
        <v>24</v>
      </c>
      <c r="J7818" s="6" t="s">
        <v>37</v>
      </c>
      <c r="K7818" s="6" t="s">
        <v>26</v>
      </c>
      <c r="L7818" s="6" t="s">
        <v>57</v>
      </c>
      <c r="M7818" s="6" t="s">
        <v>2250</v>
      </c>
      <c r="N7818" s="9">
        <v>0.1</v>
      </c>
      <c r="O7818" s="10">
        <v>62</v>
      </c>
      <c r="P7818" s="10">
        <v>1</v>
      </c>
      <c r="Q7818" s="6">
        <v>3</v>
      </c>
      <c r="R7818" s="6" t="s">
        <v>41</v>
      </c>
      <c r="S7818" s="10">
        <f t="shared" si="122"/>
        <v>20.666666666666668</v>
      </c>
    </row>
    <row r="7819" spans="1:19" x14ac:dyDescent="0.3">
      <c r="A7819" s="6" t="s">
        <v>11714</v>
      </c>
      <c r="B7819" s="7">
        <v>41983</v>
      </c>
      <c r="C7819" s="8" t="s">
        <v>11715</v>
      </c>
      <c r="D7819" s="6" t="s">
        <v>2142</v>
      </c>
      <c r="E7819" s="6" t="s">
        <v>21</v>
      </c>
      <c r="F7819" s="6" t="s">
        <v>22</v>
      </c>
      <c r="G7819" s="6" t="s">
        <v>22</v>
      </c>
      <c r="H7819" s="6" t="s">
        <v>23</v>
      </c>
      <c r="I7819" s="6" t="s">
        <v>36</v>
      </c>
      <c r="J7819" s="6" t="s">
        <v>37</v>
      </c>
      <c r="K7819" s="6" t="s">
        <v>26</v>
      </c>
      <c r="L7819" s="6" t="s">
        <v>49</v>
      </c>
      <c r="M7819" s="6" t="s">
        <v>1580</v>
      </c>
      <c r="N7819" s="9">
        <v>0.5</v>
      </c>
      <c r="O7819" s="10">
        <v>8</v>
      </c>
      <c r="P7819" s="10">
        <v>-2</v>
      </c>
      <c r="Q7819" s="6">
        <v>1</v>
      </c>
      <c r="R7819" s="6" t="s">
        <v>29</v>
      </c>
      <c r="S7819" s="10">
        <f t="shared" si="122"/>
        <v>8</v>
      </c>
    </row>
    <row r="7820" spans="1:19" x14ac:dyDescent="0.3">
      <c r="A7820" s="6" t="s">
        <v>11716</v>
      </c>
      <c r="B7820" s="7">
        <v>41983</v>
      </c>
      <c r="C7820" s="8" t="s">
        <v>11717</v>
      </c>
      <c r="D7820" s="6" t="s">
        <v>1344</v>
      </c>
      <c r="E7820" s="6" t="s">
        <v>33</v>
      </c>
      <c r="F7820" s="6" t="s">
        <v>34</v>
      </c>
      <c r="G7820" s="6" t="s">
        <v>2014</v>
      </c>
      <c r="H7820" s="6" t="s">
        <v>23</v>
      </c>
      <c r="I7820" s="6" t="s">
        <v>55</v>
      </c>
      <c r="J7820" s="6" t="s">
        <v>25</v>
      </c>
      <c r="K7820" s="6" t="s">
        <v>122</v>
      </c>
      <c r="L7820" s="6" t="s">
        <v>123</v>
      </c>
      <c r="M7820" s="6" t="s">
        <v>124</v>
      </c>
      <c r="N7820" s="9">
        <v>0</v>
      </c>
      <c r="O7820" s="10">
        <v>261</v>
      </c>
      <c r="P7820" s="10">
        <v>10</v>
      </c>
      <c r="Q7820" s="6">
        <v>1</v>
      </c>
      <c r="R7820" s="6" t="s">
        <v>29</v>
      </c>
      <c r="S7820" s="10">
        <f t="shared" si="122"/>
        <v>261</v>
      </c>
    </row>
    <row r="7821" spans="1:19" x14ac:dyDescent="0.3">
      <c r="A7821" s="6" t="s">
        <v>11718</v>
      </c>
      <c r="B7821" s="7">
        <v>41983</v>
      </c>
      <c r="C7821" s="8" t="s">
        <v>11719</v>
      </c>
      <c r="D7821" s="6" t="s">
        <v>3032</v>
      </c>
      <c r="E7821" s="6" t="s">
        <v>45</v>
      </c>
      <c r="F7821" s="6" t="s">
        <v>355</v>
      </c>
      <c r="G7821" s="6" t="s">
        <v>1419</v>
      </c>
      <c r="H7821" s="6" t="s">
        <v>48</v>
      </c>
      <c r="I7821" s="6" t="s">
        <v>55</v>
      </c>
      <c r="J7821" s="6" t="s">
        <v>37</v>
      </c>
      <c r="K7821" s="6" t="s">
        <v>122</v>
      </c>
      <c r="L7821" s="6" t="s">
        <v>123</v>
      </c>
      <c r="M7821" s="6" t="s">
        <v>3688</v>
      </c>
      <c r="N7821" s="9">
        <v>0.15</v>
      </c>
      <c r="O7821" s="10">
        <v>284</v>
      </c>
      <c r="P7821" s="10">
        <v>100</v>
      </c>
      <c r="Q7821" s="6">
        <v>2</v>
      </c>
      <c r="R7821" s="6" t="s">
        <v>41</v>
      </c>
      <c r="S7821" s="10">
        <f t="shared" si="122"/>
        <v>142</v>
      </c>
    </row>
    <row r="7822" spans="1:19" x14ac:dyDescent="0.3">
      <c r="A7822" s="6" t="s">
        <v>11720</v>
      </c>
      <c r="B7822" s="7">
        <v>41984</v>
      </c>
      <c r="C7822" s="8" t="s">
        <v>11721</v>
      </c>
      <c r="D7822" s="6" t="s">
        <v>1468</v>
      </c>
      <c r="E7822" s="6" t="s">
        <v>33</v>
      </c>
      <c r="F7822" s="6" t="s">
        <v>34</v>
      </c>
      <c r="G7822" s="6" t="s">
        <v>133</v>
      </c>
      <c r="H7822" s="6" t="s">
        <v>23</v>
      </c>
      <c r="I7822" s="6" t="s">
        <v>36</v>
      </c>
      <c r="J7822" s="6" t="s">
        <v>110</v>
      </c>
      <c r="K7822" s="6" t="s">
        <v>122</v>
      </c>
      <c r="L7822" s="6" t="s">
        <v>168</v>
      </c>
      <c r="M7822" s="6" t="s">
        <v>8054</v>
      </c>
      <c r="N7822" s="9">
        <v>0.5</v>
      </c>
      <c r="O7822" s="10">
        <v>1145</v>
      </c>
      <c r="P7822" s="10">
        <v>-687</v>
      </c>
      <c r="Q7822" s="6">
        <v>6</v>
      </c>
      <c r="R7822" s="6" t="s">
        <v>29</v>
      </c>
      <c r="S7822" s="10">
        <f t="shared" si="122"/>
        <v>190.83333333333334</v>
      </c>
    </row>
    <row r="7823" spans="1:19" x14ac:dyDescent="0.3">
      <c r="A7823" s="6" t="s">
        <v>11722</v>
      </c>
      <c r="B7823" s="7">
        <v>41984</v>
      </c>
      <c r="C7823" s="8" t="s">
        <v>11723</v>
      </c>
      <c r="D7823" s="6" t="s">
        <v>5609</v>
      </c>
      <c r="E7823" s="6" t="s">
        <v>33</v>
      </c>
      <c r="F7823" s="6" t="s">
        <v>34</v>
      </c>
      <c r="G7823" s="6" t="s">
        <v>7336</v>
      </c>
      <c r="H7823" s="6" t="s">
        <v>23</v>
      </c>
      <c r="I7823" s="6" t="s">
        <v>36</v>
      </c>
      <c r="J7823" s="6" t="s">
        <v>25</v>
      </c>
      <c r="K7823" s="6" t="s">
        <v>38</v>
      </c>
      <c r="L7823" s="6" t="s">
        <v>39</v>
      </c>
      <c r="M7823" s="6" t="s">
        <v>10833</v>
      </c>
      <c r="N7823" s="9">
        <v>0</v>
      </c>
      <c r="O7823" s="10">
        <v>284</v>
      </c>
      <c r="P7823" s="10">
        <v>45</v>
      </c>
      <c r="Q7823" s="6">
        <v>2</v>
      </c>
      <c r="R7823" s="6" t="s">
        <v>41</v>
      </c>
      <c r="S7823" s="10">
        <f t="shared" si="122"/>
        <v>142</v>
      </c>
    </row>
    <row r="7824" spans="1:19" x14ac:dyDescent="0.3">
      <c r="A7824" s="6" t="s">
        <v>11722</v>
      </c>
      <c r="B7824" s="7">
        <v>41984</v>
      </c>
      <c r="C7824" s="8" t="s">
        <v>11723</v>
      </c>
      <c r="D7824" s="6" t="s">
        <v>5609</v>
      </c>
      <c r="E7824" s="6" t="s">
        <v>33</v>
      </c>
      <c r="F7824" s="6" t="s">
        <v>34</v>
      </c>
      <c r="G7824" s="6" t="s">
        <v>7336</v>
      </c>
      <c r="H7824" s="6" t="s">
        <v>23</v>
      </c>
      <c r="I7824" s="6" t="s">
        <v>36</v>
      </c>
      <c r="J7824" s="6" t="s">
        <v>25</v>
      </c>
      <c r="K7824" s="6" t="s">
        <v>26</v>
      </c>
      <c r="L7824" s="6" t="s">
        <v>89</v>
      </c>
      <c r="M7824" s="6" t="s">
        <v>3550</v>
      </c>
      <c r="N7824" s="9">
        <v>0</v>
      </c>
      <c r="O7824" s="10">
        <v>12</v>
      </c>
      <c r="P7824" s="10">
        <v>1</v>
      </c>
      <c r="Q7824" s="6">
        <v>2</v>
      </c>
      <c r="R7824" s="6" t="s">
        <v>29</v>
      </c>
      <c r="S7824" s="10">
        <f t="shared" si="122"/>
        <v>6</v>
      </c>
    </row>
    <row r="7825" spans="1:19" x14ac:dyDescent="0.3">
      <c r="A7825" s="6" t="s">
        <v>11722</v>
      </c>
      <c r="B7825" s="7">
        <v>41984</v>
      </c>
      <c r="C7825" s="8" t="s">
        <v>11723</v>
      </c>
      <c r="D7825" s="6" t="s">
        <v>5609</v>
      </c>
      <c r="E7825" s="6" t="s">
        <v>33</v>
      </c>
      <c r="F7825" s="6" t="s">
        <v>34</v>
      </c>
      <c r="G7825" s="6" t="s">
        <v>7336</v>
      </c>
      <c r="H7825" s="6" t="s">
        <v>23</v>
      </c>
      <c r="I7825" s="6" t="s">
        <v>36</v>
      </c>
      <c r="J7825" s="6" t="s">
        <v>25</v>
      </c>
      <c r="K7825" s="6" t="s">
        <v>26</v>
      </c>
      <c r="L7825" s="6" t="s">
        <v>194</v>
      </c>
      <c r="M7825" s="6" t="s">
        <v>390</v>
      </c>
      <c r="N7825" s="9">
        <v>0</v>
      </c>
      <c r="O7825" s="10">
        <v>82</v>
      </c>
      <c r="P7825" s="10">
        <v>27</v>
      </c>
      <c r="Q7825" s="6">
        <v>3</v>
      </c>
      <c r="R7825" s="6" t="s">
        <v>41</v>
      </c>
      <c r="S7825" s="10">
        <f t="shared" si="122"/>
        <v>27.333333333333332</v>
      </c>
    </row>
    <row r="7826" spans="1:19" x14ac:dyDescent="0.3">
      <c r="A7826" s="6" t="s">
        <v>11722</v>
      </c>
      <c r="B7826" s="7">
        <v>41984</v>
      </c>
      <c r="C7826" s="8" t="s">
        <v>11723</v>
      </c>
      <c r="D7826" s="6" t="s">
        <v>5609</v>
      </c>
      <c r="E7826" s="6" t="s">
        <v>33</v>
      </c>
      <c r="F7826" s="6" t="s">
        <v>34</v>
      </c>
      <c r="G7826" s="6" t="s">
        <v>7336</v>
      </c>
      <c r="H7826" s="6" t="s">
        <v>23</v>
      </c>
      <c r="I7826" s="6" t="s">
        <v>36</v>
      </c>
      <c r="J7826" s="6" t="s">
        <v>25</v>
      </c>
      <c r="K7826" s="6" t="s">
        <v>26</v>
      </c>
      <c r="L7826" s="6" t="s">
        <v>194</v>
      </c>
      <c r="M7826" s="6" t="s">
        <v>2585</v>
      </c>
      <c r="N7826" s="9">
        <v>0</v>
      </c>
      <c r="O7826" s="10">
        <v>22</v>
      </c>
      <c r="P7826" s="10">
        <v>11</v>
      </c>
      <c r="Q7826" s="6">
        <v>3</v>
      </c>
      <c r="R7826" s="6" t="s">
        <v>29</v>
      </c>
      <c r="S7826" s="10">
        <f t="shared" si="122"/>
        <v>7.333333333333333</v>
      </c>
    </row>
    <row r="7827" spans="1:19" x14ac:dyDescent="0.3">
      <c r="A7827" s="6" t="s">
        <v>11722</v>
      </c>
      <c r="B7827" s="7">
        <v>41984</v>
      </c>
      <c r="C7827" s="8" t="s">
        <v>11723</v>
      </c>
      <c r="D7827" s="6" t="s">
        <v>5609</v>
      </c>
      <c r="E7827" s="6" t="s">
        <v>33</v>
      </c>
      <c r="F7827" s="6" t="s">
        <v>34</v>
      </c>
      <c r="G7827" s="6" t="s">
        <v>7336</v>
      </c>
      <c r="H7827" s="6" t="s">
        <v>23</v>
      </c>
      <c r="I7827" s="6" t="s">
        <v>36</v>
      </c>
      <c r="J7827" s="6" t="s">
        <v>25</v>
      </c>
      <c r="K7827" s="6" t="s">
        <v>26</v>
      </c>
      <c r="L7827" s="6" t="s">
        <v>72</v>
      </c>
      <c r="M7827" s="6" t="s">
        <v>4834</v>
      </c>
      <c r="N7827" s="9">
        <v>0</v>
      </c>
      <c r="O7827" s="10">
        <v>42</v>
      </c>
      <c r="P7827" s="10">
        <v>13</v>
      </c>
      <c r="Q7827" s="6">
        <v>3</v>
      </c>
      <c r="R7827" s="6" t="s">
        <v>41</v>
      </c>
      <c r="S7827" s="10">
        <f t="shared" si="122"/>
        <v>14</v>
      </c>
    </row>
    <row r="7828" spans="1:19" x14ac:dyDescent="0.3">
      <c r="A7828" s="6" t="s">
        <v>11722</v>
      </c>
      <c r="B7828" s="7">
        <v>41984</v>
      </c>
      <c r="C7828" s="8" t="s">
        <v>11723</v>
      </c>
      <c r="D7828" s="6" t="s">
        <v>5609</v>
      </c>
      <c r="E7828" s="6" t="s">
        <v>33</v>
      </c>
      <c r="F7828" s="6" t="s">
        <v>34</v>
      </c>
      <c r="G7828" s="6" t="s">
        <v>7336</v>
      </c>
      <c r="H7828" s="6" t="s">
        <v>23</v>
      </c>
      <c r="I7828" s="6" t="s">
        <v>36</v>
      </c>
      <c r="J7828" s="6" t="s">
        <v>25</v>
      </c>
      <c r="K7828" s="6" t="s">
        <v>26</v>
      </c>
      <c r="L7828" s="6" t="s">
        <v>57</v>
      </c>
      <c r="M7828" s="6" t="s">
        <v>641</v>
      </c>
      <c r="N7828" s="9">
        <v>0</v>
      </c>
      <c r="O7828" s="10">
        <v>54</v>
      </c>
      <c r="P7828" s="10">
        <v>12</v>
      </c>
      <c r="Q7828" s="6">
        <v>3</v>
      </c>
      <c r="R7828" s="6" t="s">
        <v>41</v>
      </c>
      <c r="S7828" s="10">
        <f t="shared" si="122"/>
        <v>18</v>
      </c>
    </row>
    <row r="7829" spans="1:19" x14ac:dyDescent="0.3">
      <c r="A7829" s="6" t="s">
        <v>11724</v>
      </c>
      <c r="B7829" s="7">
        <v>41985</v>
      </c>
      <c r="C7829" s="8" t="s">
        <v>11725</v>
      </c>
      <c r="D7829" s="6" t="s">
        <v>4875</v>
      </c>
      <c r="E7829" s="6" t="s">
        <v>33</v>
      </c>
      <c r="F7829" s="6" t="s">
        <v>34</v>
      </c>
      <c r="G7829" s="6" t="s">
        <v>8067</v>
      </c>
      <c r="H7829" s="6" t="s">
        <v>23</v>
      </c>
      <c r="I7829" s="6" t="s">
        <v>36</v>
      </c>
      <c r="J7829" s="6" t="s">
        <v>110</v>
      </c>
      <c r="K7829" s="6" t="s">
        <v>26</v>
      </c>
      <c r="L7829" s="6" t="s">
        <v>57</v>
      </c>
      <c r="M7829" s="6" t="s">
        <v>202</v>
      </c>
      <c r="N7829" s="9">
        <v>0</v>
      </c>
      <c r="O7829" s="10">
        <v>79</v>
      </c>
      <c r="P7829" s="10">
        <v>40</v>
      </c>
      <c r="Q7829" s="6">
        <v>3</v>
      </c>
      <c r="R7829" s="6" t="s">
        <v>41</v>
      </c>
      <c r="S7829" s="10">
        <f t="shared" si="122"/>
        <v>26.333333333333332</v>
      </c>
    </row>
    <row r="7830" spans="1:19" x14ac:dyDescent="0.3">
      <c r="A7830" s="6" t="s">
        <v>11726</v>
      </c>
      <c r="B7830" s="7">
        <v>41985</v>
      </c>
      <c r="C7830" s="8" t="s">
        <v>11727</v>
      </c>
      <c r="D7830" s="6" t="s">
        <v>877</v>
      </c>
      <c r="E7830" s="6" t="s">
        <v>100</v>
      </c>
      <c r="F7830" s="6" t="s">
        <v>318</v>
      </c>
      <c r="G7830" s="6" t="s">
        <v>2037</v>
      </c>
      <c r="H7830" s="6" t="s">
        <v>88</v>
      </c>
      <c r="I7830" s="6" t="s">
        <v>55</v>
      </c>
      <c r="J7830" s="6" t="s">
        <v>25</v>
      </c>
      <c r="K7830" s="6" t="s">
        <v>26</v>
      </c>
      <c r="L7830" s="6" t="s">
        <v>57</v>
      </c>
      <c r="M7830" s="6" t="s">
        <v>2448</v>
      </c>
      <c r="N7830" s="9">
        <v>0.1</v>
      </c>
      <c r="O7830" s="10">
        <v>29</v>
      </c>
      <c r="P7830" s="10">
        <v>-3</v>
      </c>
      <c r="Q7830" s="6">
        <v>3</v>
      </c>
      <c r="R7830" s="6" t="s">
        <v>41</v>
      </c>
      <c r="S7830" s="10">
        <f t="shared" si="122"/>
        <v>9.6666666666666661</v>
      </c>
    </row>
    <row r="7831" spans="1:19" x14ac:dyDescent="0.3">
      <c r="A7831" s="6" t="s">
        <v>11728</v>
      </c>
      <c r="B7831" s="7">
        <v>41985</v>
      </c>
      <c r="C7831" s="8" t="s">
        <v>11729</v>
      </c>
      <c r="D7831" s="6" t="s">
        <v>3637</v>
      </c>
      <c r="E7831" s="6" t="s">
        <v>219</v>
      </c>
      <c r="F7831" s="6" t="s">
        <v>501</v>
      </c>
      <c r="G7831" s="6" t="s">
        <v>501</v>
      </c>
      <c r="H7831" s="6" t="s">
        <v>48</v>
      </c>
      <c r="I7831" s="6" t="s">
        <v>55</v>
      </c>
      <c r="J7831" s="6" t="s">
        <v>37</v>
      </c>
      <c r="K7831" s="6" t="s">
        <v>38</v>
      </c>
      <c r="L7831" s="6" t="s">
        <v>251</v>
      </c>
      <c r="M7831" s="6" t="s">
        <v>2084</v>
      </c>
      <c r="N7831" s="9">
        <v>0</v>
      </c>
      <c r="O7831" s="10">
        <v>159</v>
      </c>
      <c r="P7831" s="10">
        <v>2</v>
      </c>
      <c r="Q7831" s="6">
        <v>3</v>
      </c>
      <c r="R7831" s="6" t="s">
        <v>29</v>
      </c>
      <c r="S7831" s="10">
        <f t="shared" si="122"/>
        <v>53</v>
      </c>
    </row>
    <row r="7832" spans="1:19" x14ac:dyDescent="0.3">
      <c r="A7832" s="6" t="s">
        <v>11730</v>
      </c>
      <c r="B7832" s="7">
        <v>41985</v>
      </c>
      <c r="C7832" s="8" t="s">
        <v>11731</v>
      </c>
      <c r="D7832" s="6" t="s">
        <v>3378</v>
      </c>
      <c r="E7832" s="6" t="s">
        <v>85</v>
      </c>
      <c r="F7832" s="6" t="s">
        <v>776</v>
      </c>
      <c r="G7832" s="6" t="s">
        <v>1450</v>
      </c>
      <c r="H7832" s="6" t="s">
        <v>88</v>
      </c>
      <c r="I7832" s="6" t="s">
        <v>36</v>
      </c>
      <c r="J7832" s="6" t="s">
        <v>37</v>
      </c>
      <c r="K7832" s="6" t="s">
        <v>38</v>
      </c>
      <c r="L7832" s="6" t="s">
        <v>111</v>
      </c>
      <c r="M7832" s="6" t="s">
        <v>949</v>
      </c>
      <c r="N7832" s="9">
        <v>0.6</v>
      </c>
      <c r="O7832" s="10">
        <v>180</v>
      </c>
      <c r="P7832" s="10">
        <v>-135</v>
      </c>
      <c r="Q7832" s="6">
        <v>8</v>
      </c>
      <c r="R7832" s="6" t="s">
        <v>29</v>
      </c>
      <c r="S7832" s="10">
        <f t="shared" si="122"/>
        <v>22.5</v>
      </c>
    </row>
    <row r="7833" spans="1:19" x14ac:dyDescent="0.3">
      <c r="A7833" s="6" t="s">
        <v>11728</v>
      </c>
      <c r="B7833" s="7">
        <v>41985</v>
      </c>
      <c r="C7833" s="8" t="s">
        <v>11729</v>
      </c>
      <c r="D7833" s="6" t="s">
        <v>3637</v>
      </c>
      <c r="E7833" s="6" t="s">
        <v>219</v>
      </c>
      <c r="F7833" s="6" t="s">
        <v>501</v>
      </c>
      <c r="G7833" s="6" t="s">
        <v>501</v>
      </c>
      <c r="H7833" s="6" t="s">
        <v>48</v>
      </c>
      <c r="I7833" s="6" t="s">
        <v>55</v>
      </c>
      <c r="J7833" s="6" t="s">
        <v>37</v>
      </c>
      <c r="K7833" s="6" t="s">
        <v>26</v>
      </c>
      <c r="L7833" s="6" t="s">
        <v>89</v>
      </c>
      <c r="M7833" s="6" t="s">
        <v>3795</v>
      </c>
      <c r="N7833" s="9">
        <v>0</v>
      </c>
      <c r="O7833" s="10">
        <v>61</v>
      </c>
      <c r="P7833" s="10">
        <v>28</v>
      </c>
      <c r="Q7833" s="6">
        <v>2</v>
      </c>
      <c r="R7833" s="6" t="s">
        <v>29</v>
      </c>
      <c r="S7833" s="10">
        <f t="shared" si="122"/>
        <v>30.5</v>
      </c>
    </row>
    <row r="7834" spans="1:19" x14ac:dyDescent="0.3">
      <c r="A7834" s="6" t="s">
        <v>11728</v>
      </c>
      <c r="B7834" s="7">
        <v>41985</v>
      </c>
      <c r="C7834" s="8" t="s">
        <v>11729</v>
      </c>
      <c r="D7834" s="6" t="s">
        <v>3637</v>
      </c>
      <c r="E7834" s="6" t="s">
        <v>219</v>
      </c>
      <c r="F7834" s="6" t="s">
        <v>501</v>
      </c>
      <c r="G7834" s="6" t="s">
        <v>501</v>
      </c>
      <c r="H7834" s="6" t="s">
        <v>48</v>
      </c>
      <c r="I7834" s="6" t="s">
        <v>55</v>
      </c>
      <c r="J7834" s="6" t="s">
        <v>37</v>
      </c>
      <c r="K7834" s="6" t="s">
        <v>26</v>
      </c>
      <c r="L7834" s="6" t="s">
        <v>57</v>
      </c>
      <c r="M7834" s="6" t="s">
        <v>755</v>
      </c>
      <c r="N7834" s="9">
        <v>0</v>
      </c>
      <c r="O7834" s="10">
        <v>79</v>
      </c>
      <c r="P7834" s="10">
        <v>6</v>
      </c>
      <c r="Q7834" s="6">
        <v>7</v>
      </c>
      <c r="R7834" s="6" t="s">
        <v>29</v>
      </c>
      <c r="S7834" s="10">
        <f t="shared" si="122"/>
        <v>11.285714285714286</v>
      </c>
    </row>
    <row r="7835" spans="1:19" x14ac:dyDescent="0.3">
      <c r="A7835" s="6" t="s">
        <v>11732</v>
      </c>
      <c r="B7835" s="7">
        <v>41985</v>
      </c>
      <c r="C7835" s="8" t="s">
        <v>11733</v>
      </c>
      <c r="D7835" s="6" t="s">
        <v>5680</v>
      </c>
      <c r="E7835" s="6" t="s">
        <v>33</v>
      </c>
      <c r="F7835" s="6" t="s">
        <v>791</v>
      </c>
      <c r="G7835" s="6" t="s">
        <v>1653</v>
      </c>
      <c r="H7835" s="6" t="s">
        <v>23</v>
      </c>
      <c r="I7835" s="6" t="s">
        <v>36</v>
      </c>
      <c r="J7835" s="6" t="s">
        <v>25</v>
      </c>
      <c r="K7835" s="6" t="s">
        <v>26</v>
      </c>
      <c r="L7835" s="6" t="s">
        <v>27</v>
      </c>
      <c r="M7835" s="6" t="s">
        <v>8171</v>
      </c>
      <c r="N7835" s="9">
        <v>0</v>
      </c>
      <c r="O7835" s="10">
        <v>59</v>
      </c>
      <c r="P7835" s="10">
        <v>15</v>
      </c>
      <c r="Q7835" s="6">
        <v>2</v>
      </c>
      <c r="R7835" s="6" t="s">
        <v>41</v>
      </c>
      <c r="S7835" s="10">
        <f t="shared" si="122"/>
        <v>29.5</v>
      </c>
    </row>
    <row r="7836" spans="1:19" x14ac:dyDescent="0.3">
      <c r="A7836" s="6" t="s">
        <v>11730</v>
      </c>
      <c r="B7836" s="7">
        <v>41985</v>
      </c>
      <c r="C7836" s="8" t="s">
        <v>11731</v>
      </c>
      <c r="D7836" s="6" t="s">
        <v>3378</v>
      </c>
      <c r="E7836" s="6" t="s">
        <v>85</v>
      </c>
      <c r="F7836" s="6" t="s">
        <v>776</v>
      </c>
      <c r="G7836" s="6" t="s">
        <v>1450</v>
      </c>
      <c r="H7836" s="6" t="s">
        <v>88</v>
      </c>
      <c r="I7836" s="6" t="s">
        <v>36</v>
      </c>
      <c r="J7836" s="6" t="s">
        <v>37</v>
      </c>
      <c r="K7836" s="6" t="s">
        <v>26</v>
      </c>
      <c r="L7836" s="6" t="s">
        <v>49</v>
      </c>
      <c r="M7836" s="6" t="s">
        <v>3987</v>
      </c>
      <c r="N7836" s="9">
        <v>0</v>
      </c>
      <c r="O7836" s="10">
        <v>311</v>
      </c>
      <c r="P7836" s="10">
        <v>102</v>
      </c>
      <c r="Q7836" s="6">
        <v>7</v>
      </c>
      <c r="R7836" s="6" t="s">
        <v>29</v>
      </c>
      <c r="S7836" s="10">
        <f t="shared" si="122"/>
        <v>44.428571428571431</v>
      </c>
    </row>
    <row r="7837" spans="1:19" x14ac:dyDescent="0.3">
      <c r="A7837" s="6" t="s">
        <v>11734</v>
      </c>
      <c r="B7837" s="7">
        <v>41985</v>
      </c>
      <c r="C7837" s="8" t="s">
        <v>11735</v>
      </c>
      <c r="D7837" s="6" t="s">
        <v>6263</v>
      </c>
      <c r="E7837" s="6" t="s">
        <v>85</v>
      </c>
      <c r="F7837" s="6" t="s">
        <v>1188</v>
      </c>
      <c r="G7837" s="6" t="s">
        <v>2877</v>
      </c>
      <c r="H7837" s="6" t="s">
        <v>88</v>
      </c>
      <c r="I7837" s="6" t="s">
        <v>36</v>
      </c>
      <c r="J7837" s="6" t="s">
        <v>37</v>
      </c>
      <c r="K7837" s="6" t="s">
        <v>122</v>
      </c>
      <c r="L7837" s="6" t="s">
        <v>214</v>
      </c>
      <c r="M7837" s="6" t="s">
        <v>3481</v>
      </c>
      <c r="N7837" s="9">
        <v>0</v>
      </c>
      <c r="O7837" s="10">
        <v>106</v>
      </c>
      <c r="P7837" s="10">
        <v>34</v>
      </c>
      <c r="Q7837" s="6">
        <v>2</v>
      </c>
      <c r="R7837" s="6" t="s">
        <v>41</v>
      </c>
      <c r="S7837" s="10">
        <f t="shared" si="122"/>
        <v>53</v>
      </c>
    </row>
    <row r="7838" spans="1:19" x14ac:dyDescent="0.3">
      <c r="A7838" s="6" t="s">
        <v>11736</v>
      </c>
      <c r="B7838" s="7">
        <v>41985</v>
      </c>
      <c r="C7838" s="8" t="s">
        <v>11737</v>
      </c>
      <c r="D7838" s="6" t="s">
        <v>2344</v>
      </c>
      <c r="E7838" s="6" t="s">
        <v>45</v>
      </c>
      <c r="F7838" s="6" t="s">
        <v>206</v>
      </c>
      <c r="G7838" s="6" t="s">
        <v>451</v>
      </c>
      <c r="H7838" s="6" t="s">
        <v>48</v>
      </c>
      <c r="I7838" s="6" t="s">
        <v>36</v>
      </c>
      <c r="J7838" s="6" t="s">
        <v>37</v>
      </c>
      <c r="K7838" s="6" t="s">
        <v>26</v>
      </c>
      <c r="L7838" s="6" t="s">
        <v>49</v>
      </c>
      <c r="M7838" s="6" t="s">
        <v>1580</v>
      </c>
      <c r="N7838" s="9">
        <v>0</v>
      </c>
      <c r="O7838" s="10">
        <v>45</v>
      </c>
      <c r="P7838" s="10">
        <v>16</v>
      </c>
      <c r="Q7838" s="6">
        <v>3</v>
      </c>
      <c r="R7838" s="6" t="s">
        <v>41</v>
      </c>
      <c r="S7838" s="10">
        <f t="shared" si="122"/>
        <v>15</v>
      </c>
    </row>
    <row r="7839" spans="1:19" x14ac:dyDescent="0.3">
      <c r="A7839" s="6" t="s">
        <v>11738</v>
      </c>
      <c r="B7839" s="7">
        <v>41985</v>
      </c>
      <c r="C7839" s="8" t="s">
        <v>11739</v>
      </c>
      <c r="D7839" s="6" t="s">
        <v>2352</v>
      </c>
      <c r="E7839" s="6" t="s">
        <v>85</v>
      </c>
      <c r="F7839" s="6" t="s">
        <v>733</v>
      </c>
      <c r="G7839" s="6" t="s">
        <v>3732</v>
      </c>
      <c r="H7839" s="6" t="s">
        <v>88</v>
      </c>
      <c r="I7839" s="6" t="s">
        <v>36</v>
      </c>
      <c r="J7839" s="6" t="s">
        <v>37</v>
      </c>
      <c r="K7839" s="6" t="s">
        <v>38</v>
      </c>
      <c r="L7839" s="6" t="s">
        <v>251</v>
      </c>
      <c r="M7839" s="6" t="s">
        <v>1379</v>
      </c>
      <c r="N7839" s="9">
        <v>0</v>
      </c>
      <c r="O7839" s="10">
        <v>214</v>
      </c>
      <c r="P7839" s="10">
        <v>53</v>
      </c>
      <c r="Q7839" s="6">
        <v>2</v>
      </c>
      <c r="R7839" s="6" t="s">
        <v>29</v>
      </c>
      <c r="S7839" s="10">
        <f t="shared" si="122"/>
        <v>107</v>
      </c>
    </row>
    <row r="7840" spans="1:19" x14ac:dyDescent="0.3">
      <c r="A7840" s="6" t="s">
        <v>11740</v>
      </c>
      <c r="B7840" s="7">
        <v>41986</v>
      </c>
      <c r="C7840" s="8" t="s">
        <v>11741</v>
      </c>
      <c r="D7840" s="6" t="s">
        <v>6769</v>
      </c>
      <c r="E7840" s="6" t="s">
        <v>45</v>
      </c>
      <c r="F7840" s="6" t="s">
        <v>46</v>
      </c>
      <c r="G7840" s="6" t="s">
        <v>47</v>
      </c>
      <c r="H7840" s="6" t="s">
        <v>48</v>
      </c>
      <c r="I7840" s="6" t="s">
        <v>36</v>
      </c>
      <c r="J7840" s="6" t="s">
        <v>37</v>
      </c>
      <c r="K7840" s="6" t="s">
        <v>26</v>
      </c>
      <c r="L7840" s="6" t="s">
        <v>166</v>
      </c>
      <c r="M7840" s="6" t="s">
        <v>4730</v>
      </c>
      <c r="N7840" s="9">
        <v>0</v>
      </c>
      <c r="O7840" s="10">
        <v>125</v>
      </c>
      <c r="P7840" s="10">
        <v>15</v>
      </c>
      <c r="Q7840" s="6">
        <v>5</v>
      </c>
      <c r="R7840" s="6" t="s">
        <v>29</v>
      </c>
      <c r="S7840" s="10">
        <f t="shared" si="122"/>
        <v>25</v>
      </c>
    </row>
    <row r="7841" spans="1:19" x14ac:dyDescent="0.3">
      <c r="A7841" s="6" t="s">
        <v>11742</v>
      </c>
      <c r="B7841" s="7">
        <v>41986</v>
      </c>
      <c r="C7841" s="8" t="s">
        <v>11743</v>
      </c>
      <c r="D7841" s="6" t="s">
        <v>4213</v>
      </c>
      <c r="E7841" s="6" t="s">
        <v>45</v>
      </c>
      <c r="F7841" s="6" t="s">
        <v>206</v>
      </c>
      <c r="G7841" s="6" t="s">
        <v>1911</v>
      </c>
      <c r="H7841" s="6" t="s">
        <v>48</v>
      </c>
      <c r="I7841" s="6" t="s">
        <v>55</v>
      </c>
      <c r="J7841" s="6" t="s">
        <v>37</v>
      </c>
      <c r="K7841" s="6" t="s">
        <v>26</v>
      </c>
      <c r="L7841" s="6" t="s">
        <v>104</v>
      </c>
      <c r="M7841" s="6" t="s">
        <v>6909</v>
      </c>
      <c r="N7841" s="9">
        <v>0</v>
      </c>
      <c r="O7841" s="10">
        <v>17</v>
      </c>
      <c r="P7841" s="10">
        <v>1</v>
      </c>
      <c r="Q7841" s="6">
        <v>2</v>
      </c>
      <c r="R7841" s="6" t="s">
        <v>29</v>
      </c>
      <c r="S7841" s="10">
        <f t="shared" si="122"/>
        <v>8.5</v>
      </c>
    </row>
    <row r="7842" spans="1:19" x14ac:dyDescent="0.3">
      <c r="A7842" s="6" t="s">
        <v>11744</v>
      </c>
      <c r="B7842" s="7">
        <v>41986</v>
      </c>
      <c r="C7842" s="8" t="s">
        <v>11745</v>
      </c>
      <c r="D7842" s="6" t="s">
        <v>450</v>
      </c>
      <c r="E7842" s="6" t="s">
        <v>45</v>
      </c>
      <c r="F7842" s="6" t="s">
        <v>46</v>
      </c>
      <c r="G7842" s="6" t="s">
        <v>3134</v>
      </c>
      <c r="H7842" s="6" t="s">
        <v>48</v>
      </c>
      <c r="I7842" s="6" t="s">
        <v>36</v>
      </c>
      <c r="J7842" s="6" t="s">
        <v>25</v>
      </c>
      <c r="K7842" s="6" t="s">
        <v>122</v>
      </c>
      <c r="L7842" s="6" t="s">
        <v>156</v>
      </c>
      <c r="M7842" s="6" t="s">
        <v>2739</v>
      </c>
      <c r="N7842" s="9">
        <v>0.15</v>
      </c>
      <c r="O7842" s="10">
        <v>1622</v>
      </c>
      <c r="P7842" s="10">
        <v>248</v>
      </c>
      <c r="Q7842" s="6">
        <v>3</v>
      </c>
      <c r="R7842" s="6" t="s">
        <v>29</v>
      </c>
      <c r="S7842" s="10">
        <f t="shared" si="122"/>
        <v>540.66666666666663</v>
      </c>
    </row>
    <row r="7843" spans="1:19" x14ac:dyDescent="0.3">
      <c r="A7843" s="6" t="s">
        <v>11744</v>
      </c>
      <c r="B7843" s="7">
        <v>41986</v>
      </c>
      <c r="C7843" s="8" t="s">
        <v>11745</v>
      </c>
      <c r="D7843" s="6" t="s">
        <v>450</v>
      </c>
      <c r="E7843" s="6" t="s">
        <v>45</v>
      </c>
      <c r="F7843" s="6" t="s">
        <v>46</v>
      </c>
      <c r="G7843" s="6" t="s">
        <v>3134</v>
      </c>
      <c r="H7843" s="6" t="s">
        <v>48</v>
      </c>
      <c r="I7843" s="6" t="s">
        <v>36</v>
      </c>
      <c r="J7843" s="6" t="s">
        <v>25</v>
      </c>
      <c r="K7843" s="6" t="s">
        <v>122</v>
      </c>
      <c r="L7843" s="6" t="s">
        <v>156</v>
      </c>
      <c r="M7843" s="6" t="s">
        <v>1135</v>
      </c>
      <c r="N7843" s="9">
        <v>0.15</v>
      </c>
      <c r="O7843" s="10">
        <v>323</v>
      </c>
      <c r="P7843" s="10">
        <v>122</v>
      </c>
      <c r="Q7843" s="6">
        <v>5</v>
      </c>
      <c r="R7843" s="6" t="s">
        <v>41</v>
      </c>
      <c r="S7843" s="10">
        <f t="shared" si="122"/>
        <v>64.599999999999994</v>
      </c>
    </row>
    <row r="7844" spans="1:19" x14ac:dyDescent="0.3">
      <c r="A7844" s="6" t="s">
        <v>11746</v>
      </c>
      <c r="B7844" s="7">
        <v>41986</v>
      </c>
      <c r="C7844" s="8" t="s">
        <v>11747</v>
      </c>
      <c r="D7844" s="6" t="s">
        <v>1737</v>
      </c>
      <c r="E7844" s="6" t="s">
        <v>117</v>
      </c>
      <c r="F7844" s="6" t="s">
        <v>212</v>
      </c>
      <c r="G7844" s="6" t="s">
        <v>2209</v>
      </c>
      <c r="H7844" s="6" t="s">
        <v>48</v>
      </c>
      <c r="I7844" s="6" t="s">
        <v>36</v>
      </c>
      <c r="J7844" s="6" t="s">
        <v>37</v>
      </c>
      <c r="K7844" s="6" t="s">
        <v>26</v>
      </c>
      <c r="L7844" s="6" t="s">
        <v>49</v>
      </c>
      <c r="M7844" s="6" t="s">
        <v>763</v>
      </c>
      <c r="N7844" s="9">
        <v>0</v>
      </c>
      <c r="O7844" s="10">
        <v>21</v>
      </c>
      <c r="P7844" s="10">
        <v>9</v>
      </c>
      <c r="Q7844" s="6">
        <v>2</v>
      </c>
      <c r="R7844" s="6" t="s">
        <v>41</v>
      </c>
      <c r="S7844" s="10">
        <f t="shared" si="122"/>
        <v>10.5</v>
      </c>
    </row>
    <row r="7845" spans="1:19" x14ac:dyDescent="0.3">
      <c r="A7845" s="6" t="s">
        <v>11746</v>
      </c>
      <c r="B7845" s="7">
        <v>41986</v>
      </c>
      <c r="C7845" s="8" t="s">
        <v>11747</v>
      </c>
      <c r="D7845" s="6" t="s">
        <v>1737</v>
      </c>
      <c r="E7845" s="6" t="s">
        <v>117</v>
      </c>
      <c r="F7845" s="6" t="s">
        <v>212</v>
      </c>
      <c r="G7845" s="6" t="s">
        <v>2209</v>
      </c>
      <c r="H7845" s="6" t="s">
        <v>48</v>
      </c>
      <c r="I7845" s="6" t="s">
        <v>36</v>
      </c>
      <c r="J7845" s="6" t="s">
        <v>37</v>
      </c>
      <c r="K7845" s="6" t="s">
        <v>26</v>
      </c>
      <c r="L7845" s="6" t="s">
        <v>49</v>
      </c>
      <c r="M7845" s="6" t="s">
        <v>3987</v>
      </c>
      <c r="N7845" s="9">
        <v>0</v>
      </c>
      <c r="O7845" s="10">
        <v>311</v>
      </c>
      <c r="P7845" s="10">
        <v>102</v>
      </c>
      <c r="Q7845" s="6">
        <v>7</v>
      </c>
      <c r="R7845" s="6" t="s">
        <v>41</v>
      </c>
      <c r="S7845" s="10">
        <f t="shared" si="122"/>
        <v>44.428571428571431</v>
      </c>
    </row>
    <row r="7846" spans="1:19" x14ac:dyDescent="0.3">
      <c r="A7846" s="6" t="s">
        <v>11746</v>
      </c>
      <c r="B7846" s="7">
        <v>41986</v>
      </c>
      <c r="C7846" s="8" t="s">
        <v>11747</v>
      </c>
      <c r="D7846" s="6" t="s">
        <v>1737</v>
      </c>
      <c r="E7846" s="6" t="s">
        <v>117</v>
      </c>
      <c r="F7846" s="6" t="s">
        <v>212</v>
      </c>
      <c r="G7846" s="6" t="s">
        <v>2209</v>
      </c>
      <c r="H7846" s="6" t="s">
        <v>48</v>
      </c>
      <c r="I7846" s="6" t="s">
        <v>36</v>
      </c>
      <c r="J7846" s="6" t="s">
        <v>37</v>
      </c>
      <c r="K7846" s="6" t="s">
        <v>26</v>
      </c>
      <c r="L7846" s="6" t="s">
        <v>104</v>
      </c>
      <c r="M7846" s="6" t="s">
        <v>667</v>
      </c>
      <c r="N7846" s="9">
        <v>0</v>
      </c>
      <c r="O7846" s="10">
        <v>95</v>
      </c>
      <c r="P7846" s="10">
        <v>14</v>
      </c>
      <c r="Q7846" s="6">
        <v>14</v>
      </c>
      <c r="R7846" s="6" t="s">
        <v>29</v>
      </c>
      <c r="S7846" s="10">
        <f t="shared" si="122"/>
        <v>6.7857142857142856</v>
      </c>
    </row>
    <row r="7847" spans="1:19" x14ac:dyDescent="0.3">
      <c r="A7847" s="6" t="s">
        <v>11748</v>
      </c>
      <c r="B7847" s="7">
        <v>41987</v>
      </c>
      <c r="C7847" s="8" t="s">
        <v>11749</v>
      </c>
      <c r="D7847" s="6" t="s">
        <v>5634</v>
      </c>
      <c r="E7847" s="6" t="s">
        <v>85</v>
      </c>
      <c r="F7847" s="6" t="s">
        <v>199</v>
      </c>
      <c r="G7847" s="6" t="s">
        <v>1362</v>
      </c>
      <c r="H7847" s="6" t="s">
        <v>88</v>
      </c>
      <c r="I7847" s="6" t="s">
        <v>36</v>
      </c>
      <c r="J7847" s="6" t="s">
        <v>37</v>
      </c>
      <c r="K7847" s="6" t="s">
        <v>38</v>
      </c>
      <c r="L7847" s="6" t="s">
        <v>39</v>
      </c>
      <c r="M7847" s="6" t="s">
        <v>11750</v>
      </c>
      <c r="N7847" s="9">
        <v>0</v>
      </c>
      <c r="O7847" s="10">
        <v>494</v>
      </c>
      <c r="P7847" s="10">
        <v>54</v>
      </c>
      <c r="Q7847" s="6">
        <v>4</v>
      </c>
      <c r="R7847" s="6" t="s">
        <v>41</v>
      </c>
      <c r="S7847" s="10">
        <f t="shared" si="122"/>
        <v>123.5</v>
      </c>
    </row>
    <row r="7848" spans="1:19" x14ac:dyDescent="0.3">
      <c r="A7848" s="6" t="s">
        <v>11748</v>
      </c>
      <c r="B7848" s="7">
        <v>41987</v>
      </c>
      <c r="C7848" s="8" t="s">
        <v>11749</v>
      </c>
      <c r="D7848" s="6" t="s">
        <v>5634</v>
      </c>
      <c r="E7848" s="6" t="s">
        <v>85</v>
      </c>
      <c r="F7848" s="6" t="s">
        <v>199</v>
      </c>
      <c r="G7848" s="6" t="s">
        <v>1362</v>
      </c>
      <c r="H7848" s="6" t="s">
        <v>88</v>
      </c>
      <c r="I7848" s="6" t="s">
        <v>36</v>
      </c>
      <c r="J7848" s="6" t="s">
        <v>37</v>
      </c>
      <c r="K7848" s="6" t="s">
        <v>122</v>
      </c>
      <c r="L7848" s="6" t="s">
        <v>123</v>
      </c>
      <c r="M7848" s="6" t="s">
        <v>5701</v>
      </c>
      <c r="N7848" s="9">
        <v>0.4</v>
      </c>
      <c r="O7848" s="10">
        <v>98</v>
      </c>
      <c r="P7848" s="10">
        <v>-12</v>
      </c>
      <c r="Q7848" s="6">
        <v>2</v>
      </c>
      <c r="R7848" s="6" t="s">
        <v>29</v>
      </c>
      <c r="S7848" s="10">
        <f t="shared" si="122"/>
        <v>49</v>
      </c>
    </row>
    <row r="7849" spans="1:19" x14ac:dyDescent="0.3">
      <c r="A7849" s="6" t="s">
        <v>11751</v>
      </c>
      <c r="B7849" s="7">
        <v>41988</v>
      </c>
      <c r="C7849" s="8" t="s">
        <v>11752</v>
      </c>
      <c r="D7849" s="6" t="s">
        <v>7835</v>
      </c>
      <c r="E7849" s="6" t="s">
        <v>45</v>
      </c>
      <c r="F7849" s="6" t="s">
        <v>1173</v>
      </c>
      <c r="G7849" s="6" t="s">
        <v>1174</v>
      </c>
      <c r="H7849" s="6" t="s">
        <v>48</v>
      </c>
      <c r="I7849" s="6" t="s">
        <v>36</v>
      </c>
      <c r="J7849" s="6" t="s">
        <v>25</v>
      </c>
      <c r="K7849" s="6" t="s">
        <v>38</v>
      </c>
      <c r="L7849" s="6" t="s">
        <v>251</v>
      </c>
      <c r="M7849" s="6" t="s">
        <v>510</v>
      </c>
      <c r="N7849" s="9">
        <v>0</v>
      </c>
      <c r="O7849" s="10">
        <v>667</v>
      </c>
      <c r="P7849" s="10">
        <v>133</v>
      </c>
      <c r="Q7849" s="6">
        <v>6</v>
      </c>
      <c r="R7849" s="6" t="s">
        <v>29</v>
      </c>
      <c r="S7849" s="10">
        <f t="shared" si="122"/>
        <v>111.16666666666667</v>
      </c>
    </row>
    <row r="7850" spans="1:19" x14ac:dyDescent="0.3">
      <c r="A7850" s="6" t="s">
        <v>11751</v>
      </c>
      <c r="B7850" s="7">
        <v>41988</v>
      </c>
      <c r="C7850" s="8" t="s">
        <v>11752</v>
      </c>
      <c r="D7850" s="6" t="s">
        <v>7835</v>
      </c>
      <c r="E7850" s="6" t="s">
        <v>45</v>
      </c>
      <c r="F7850" s="6" t="s">
        <v>1173</v>
      </c>
      <c r="G7850" s="6" t="s">
        <v>1174</v>
      </c>
      <c r="H7850" s="6" t="s">
        <v>48</v>
      </c>
      <c r="I7850" s="6" t="s">
        <v>36</v>
      </c>
      <c r="J7850" s="6" t="s">
        <v>25</v>
      </c>
      <c r="K7850" s="6" t="s">
        <v>26</v>
      </c>
      <c r="L7850" s="6" t="s">
        <v>49</v>
      </c>
      <c r="M7850" s="6" t="s">
        <v>763</v>
      </c>
      <c r="N7850" s="9">
        <v>0</v>
      </c>
      <c r="O7850" s="10">
        <v>41</v>
      </c>
      <c r="P7850" s="10">
        <v>18</v>
      </c>
      <c r="Q7850" s="6">
        <v>4</v>
      </c>
      <c r="R7850" s="6" t="s">
        <v>41</v>
      </c>
      <c r="S7850" s="10">
        <f t="shared" si="122"/>
        <v>10.25</v>
      </c>
    </row>
    <row r="7851" spans="1:19" x14ac:dyDescent="0.3">
      <c r="A7851" s="6" t="s">
        <v>11751</v>
      </c>
      <c r="B7851" s="7">
        <v>41988</v>
      </c>
      <c r="C7851" s="8" t="s">
        <v>11752</v>
      </c>
      <c r="D7851" s="6" t="s">
        <v>7835</v>
      </c>
      <c r="E7851" s="6" t="s">
        <v>45</v>
      </c>
      <c r="F7851" s="6" t="s">
        <v>1173</v>
      </c>
      <c r="G7851" s="6" t="s">
        <v>1174</v>
      </c>
      <c r="H7851" s="6" t="s">
        <v>48</v>
      </c>
      <c r="I7851" s="6" t="s">
        <v>36</v>
      </c>
      <c r="J7851" s="6" t="s">
        <v>25</v>
      </c>
      <c r="K7851" s="6" t="s">
        <v>26</v>
      </c>
      <c r="L7851" s="6" t="s">
        <v>89</v>
      </c>
      <c r="M7851" s="6" t="s">
        <v>503</v>
      </c>
      <c r="N7851" s="9">
        <v>0</v>
      </c>
      <c r="O7851" s="10">
        <v>309</v>
      </c>
      <c r="P7851" s="10">
        <v>77</v>
      </c>
      <c r="Q7851" s="6">
        <v>6</v>
      </c>
      <c r="R7851" s="6" t="s">
        <v>29</v>
      </c>
      <c r="S7851" s="10">
        <f t="shared" si="122"/>
        <v>51.5</v>
      </c>
    </row>
    <row r="7852" spans="1:19" x14ac:dyDescent="0.3">
      <c r="A7852" s="6" t="s">
        <v>11751</v>
      </c>
      <c r="B7852" s="7">
        <v>41988</v>
      </c>
      <c r="C7852" s="8" t="s">
        <v>11752</v>
      </c>
      <c r="D7852" s="6" t="s">
        <v>7835</v>
      </c>
      <c r="E7852" s="6" t="s">
        <v>45</v>
      </c>
      <c r="F7852" s="6" t="s">
        <v>1173</v>
      </c>
      <c r="G7852" s="6" t="s">
        <v>1174</v>
      </c>
      <c r="H7852" s="6" t="s">
        <v>48</v>
      </c>
      <c r="I7852" s="6" t="s">
        <v>36</v>
      </c>
      <c r="J7852" s="6" t="s">
        <v>25</v>
      </c>
      <c r="K7852" s="6" t="s">
        <v>26</v>
      </c>
      <c r="L7852" s="6" t="s">
        <v>57</v>
      </c>
      <c r="M7852" s="6" t="s">
        <v>2203</v>
      </c>
      <c r="N7852" s="9">
        <v>0.1</v>
      </c>
      <c r="O7852" s="10">
        <v>49</v>
      </c>
      <c r="P7852" s="10">
        <v>6</v>
      </c>
      <c r="Q7852" s="6">
        <v>1</v>
      </c>
      <c r="R7852" s="6" t="s">
        <v>29</v>
      </c>
      <c r="S7852" s="10">
        <f t="shared" si="122"/>
        <v>49</v>
      </c>
    </row>
    <row r="7853" spans="1:19" x14ac:dyDescent="0.3">
      <c r="A7853" s="6" t="s">
        <v>11753</v>
      </c>
      <c r="B7853" s="7">
        <v>41988</v>
      </c>
      <c r="C7853" s="8" t="s">
        <v>11754</v>
      </c>
      <c r="D7853" s="6" t="s">
        <v>5669</v>
      </c>
      <c r="E7853" s="6" t="s">
        <v>489</v>
      </c>
      <c r="F7853" s="6" t="s">
        <v>490</v>
      </c>
      <c r="G7853" s="6" t="s">
        <v>490</v>
      </c>
      <c r="H7853" s="6" t="s">
        <v>23</v>
      </c>
      <c r="I7853" s="6" t="s">
        <v>24</v>
      </c>
      <c r="J7853" s="6" t="s">
        <v>63</v>
      </c>
      <c r="K7853" s="6" t="s">
        <v>26</v>
      </c>
      <c r="L7853" s="6" t="s">
        <v>27</v>
      </c>
      <c r="M7853" s="6" t="s">
        <v>3197</v>
      </c>
      <c r="N7853" s="9">
        <v>0.5</v>
      </c>
      <c r="O7853" s="10">
        <v>37</v>
      </c>
      <c r="P7853" s="10">
        <v>-5</v>
      </c>
      <c r="Q7853" s="6">
        <v>3</v>
      </c>
      <c r="R7853" s="6" t="s">
        <v>41</v>
      </c>
      <c r="S7853" s="10">
        <f t="shared" si="122"/>
        <v>12.333333333333334</v>
      </c>
    </row>
    <row r="7854" spans="1:19" x14ac:dyDescent="0.3">
      <c r="A7854" s="6" t="s">
        <v>11755</v>
      </c>
      <c r="B7854" s="7">
        <v>41988</v>
      </c>
      <c r="C7854" s="8" t="s">
        <v>11756</v>
      </c>
      <c r="D7854" s="6" t="s">
        <v>3093</v>
      </c>
      <c r="E7854" s="6" t="s">
        <v>117</v>
      </c>
      <c r="F7854" s="6" t="s">
        <v>887</v>
      </c>
      <c r="G7854" s="6" t="s">
        <v>887</v>
      </c>
      <c r="H7854" s="6" t="s">
        <v>48</v>
      </c>
      <c r="I7854" s="6" t="s">
        <v>36</v>
      </c>
      <c r="J7854" s="6" t="s">
        <v>37</v>
      </c>
      <c r="K7854" s="6" t="s">
        <v>26</v>
      </c>
      <c r="L7854" s="6" t="s">
        <v>49</v>
      </c>
      <c r="M7854" s="6" t="s">
        <v>1055</v>
      </c>
      <c r="N7854" s="9">
        <v>0</v>
      </c>
      <c r="O7854" s="10">
        <v>59</v>
      </c>
      <c r="P7854" s="10">
        <v>21</v>
      </c>
      <c r="Q7854" s="6">
        <v>2</v>
      </c>
      <c r="R7854" s="6" t="s">
        <v>41</v>
      </c>
      <c r="S7854" s="10">
        <f t="shared" si="122"/>
        <v>29.5</v>
      </c>
    </row>
    <row r="7855" spans="1:19" x14ac:dyDescent="0.3">
      <c r="A7855" s="6" t="s">
        <v>11755</v>
      </c>
      <c r="B7855" s="7">
        <v>41988</v>
      </c>
      <c r="C7855" s="8" t="s">
        <v>11756</v>
      </c>
      <c r="D7855" s="6" t="s">
        <v>3093</v>
      </c>
      <c r="E7855" s="6" t="s">
        <v>117</v>
      </c>
      <c r="F7855" s="6" t="s">
        <v>887</v>
      </c>
      <c r="G7855" s="6" t="s">
        <v>887</v>
      </c>
      <c r="H7855" s="6" t="s">
        <v>48</v>
      </c>
      <c r="I7855" s="6" t="s">
        <v>36</v>
      </c>
      <c r="J7855" s="6" t="s">
        <v>37</v>
      </c>
      <c r="K7855" s="6" t="s">
        <v>26</v>
      </c>
      <c r="L7855" s="6" t="s">
        <v>49</v>
      </c>
      <c r="M7855" s="6" t="s">
        <v>2032</v>
      </c>
      <c r="N7855" s="9">
        <v>0</v>
      </c>
      <c r="O7855" s="10">
        <v>168</v>
      </c>
      <c r="P7855" s="10">
        <v>18</v>
      </c>
      <c r="Q7855" s="6">
        <v>6</v>
      </c>
      <c r="R7855" s="6" t="s">
        <v>41</v>
      </c>
      <c r="S7855" s="10">
        <f t="shared" si="122"/>
        <v>28</v>
      </c>
    </row>
    <row r="7856" spans="1:19" x14ac:dyDescent="0.3">
      <c r="A7856" s="6" t="s">
        <v>11755</v>
      </c>
      <c r="B7856" s="7">
        <v>41988</v>
      </c>
      <c r="C7856" s="8" t="s">
        <v>11756</v>
      </c>
      <c r="D7856" s="6" t="s">
        <v>3093</v>
      </c>
      <c r="E7856" s="6" t="s">
        <v>117</v>
      </c>
      <c r="F7856" s="6" t="s">
        <v>887</v>
      </c>
      <c r="G7856" s="6" t="s">
        <v>887</v>
      </c>
      <c r="H7856" s="6" t="s">
        <v>48</v>
      </c>
      <c r="I7856" s="6" t="s">
        <v>36</v>
      </c>
      <c r="J7856" s="6" t="s">
        <v>37</v>
      </c>
      <c r="K7856" s="6" t="s">
        <v>26</v>
      </c>
      <c r="L7856" s="6" t="s">
        <v>49</v>
      </c>
      <c r="M7856" s="6" t="s">
        <v>4150</v>
      </c>
      <c r="N7856" s="9">
        <v>0</v>
      </c>
      <c r="O7856" s="10">
        <v>155</v>
      </c>
      <c r="P7856" s="10">
        <v>5</v>
      </c>
      <c r="Q7856" s="6">
        <v>3</v>
      </c>
      <c r="R7856" s="6" t="s">
        <v>41</v>
      </c>
      <c r="S7856" s="10">
        <f t="shared" si="122"/>
        <v>51.666666666666664</v>
      </c>
    </row>
    <row r="7857" spans="1:19" x14ac:dyDescent="0.3">
      <c r="A7857" s="6" t="s">
        <v>11755</v>
      </c>
      <c r="B7857" s="7">
        <v>41988</v>
      </c>
      <c r="C7857" s="8" t="s">
        <v>11756</v>
      </c>
      <c r="D7857" s="6" t="s">
        <v>3093</v>
      </c>
      <c r="E7857" s="6" t="s">
        <v>117</v>
      </c>
      <c r="F7857" s="6" t="s">
        <v>887</v>
      </c>
      <c r="G7857" s="6" t="s">
        <v>887</v>
      </c>
      <c r="H7857" s="6" t="s">
        <v>48</v>
      </c>
      <c r="I7857" s="6" t="s">
        <v>36</v>
      </c>
      <c r="J7857" s="6" t="s">
        <v>37</v>
      </c>
      <c r="K7857" s="6" t="s">
        <v>26</v>
      </c>
      <c r="L7857" s="6" t="s">
        <v>49</v>
      </c>
      <c r="M7857" s="6" t="s">
        <v>626</v>
      </c>
      <c r="N7857" s="9">
        <v>0</v>
      </c>
      <c r="O7857" s="10">
        <v>32</v>
      </c>
      <c r="P7857" s="10">
        <v>1</v>
      </c>
      <c r="Q7857" s="6">
        <v>2</v>
      </c>
      <c r="R7857" s="6" t="s">
        <v>41</v>
      </c>
      <c r="S7857" s="10">
        <f t="shared" si="122"/>
        <v>16</v>
      </c>
    </row>
    <row r="7858" spans="1:19" x14ac:dyDescent="0.3">
      <c r="A7858" s="6" t="s">
        <v>11757</v>
      </c>
      <c r="B7858" s="7">
        <v>41988</v>
      </c>
      <c r="C7858" s="8" t="s">
        <v>11758</v>
      </c>
      <c r="D7858" s="6" t="s">
        <v>84</v>
      </c>
      <c r="E7858" s="6" t="s">
        <v>117</v>
      </c>
      <c r="F7858" s="6" t="s">
        <v>118</v>
      </c>
      <c r="G7858" s="6" t="s">
        <v>415</v>
      </c>
      <c r="H7858" s="6" t="s">
        <v>48</v>
      </c>
      <c r="I7858" s="6" t="s">
        <v>36</v>
      </c>
      <c r="J7858" s="6" t="s">
        <v>37</v>
      </c>
      <c r="K7858" s="6" t="s">
        <v>26</v>
      </c>
      <c r="L7858" s="6" t="s">
        <v>49</v>
      </c>
      <c r="M7858" s="6" t="s">
        <v>2550</v>
      </c>
      <c r="N7858" s="9">
        <v>0.5</v>
      </c>
      <c r="O7858" s="10">
        <v>55</v>
      </c>
      <c r="P7858" s="10">
        <v>-17</v>
      </c>
      <c r="Q7858" s="6">
        <v>2</v>
      </c>
      <c r="R7858" s="6" t="s">
        <v>29</v>
      </c>
      <c r="S7858" s="10">
        <f t="shared" si="122"/>
        <v>27.5</v>
      </c>
    </row>
    <row r="7859" spans="1:19" x14ac:dyDescent="0.3">
      <c r="A7859" s="6" t="s">
        <v>11755</v>
      </c>
      <c r="B7859" s="7">
        <v>41988</v>
      </c>
      <c r="C7859" s="8" t="s">
        <v>11756</v>
      </c>
      <c r="D7859" s="6" t="s">
        <v>3093</v>
      </c>
      <c r="E7859" s="6" t="s">
        <v>117</v>
      </c>
      <c r="F7859" s="6" t="s">
        <v>887</v>
      </c>
      <c r="G7859" s="6" t="s">
        <v>887</v>
      </c>
      <c r="H7859" s="6" t="s">
        <v>48</v>
      </c>
      <c r="I7859" s="6" t="s">
        <v>36</v>
      </c>
      <c r="J7859" s="6" t="s">
        <v>37</v>
      </c>
      <c r="K7859" s="6" t="s">
        <v>26</v>
      </c>
      <c r="L7859" s="6" t="s">
        <v>89</v>
      </c>
      <c r="M7859" s="6" t="s">
        <v>4358</v>
      </c>
      <c r="N7859" s="9">
        <v>0</v>
      </c>
      <c r="O7859" s="10">
        <v>41</v>
      </c>
      <c r="P7859" s="10">
        <v>19</v>
      </c>
      <c r="Q7859" s="6">
        <v>5</v>
      </c>
      <c r="R7859" s="6" t="s">
        <v>29</v>
      </c>
      <c r="S7859" s="10">
        <f t="shared" si="122"/>
        <v>8.1999999999999993</v>
      </c>
    </row>
    <row r="7860" spans="1:19" x14ac:dyDescent="0.3">
      <c r="A7860" s="6" t="s">
        <v>11755</v>
      </c>
      <c r="B7860" s="7">
        <v>41988</v>
      </c>
      <c r="C7860" s="8" t="s">
        <v>11756</v>
      </c>
      <c r="D7860" s="6" t="s">
        <v>3093</v>
      </c>
      <c r="E7860" s="6" t="s">
        <v>117</v>
      </c>
      <c r="F7860" s="6" t="s">
        <v>887</v>
      </c>
      <c r="G7860" s="6" t="s">
        <v>887</v>
      </c>
      <c r="H7860" s="6" t="s">
        <v>48</v>
      </c>
      <c r="I7860" s="6" t="s">
        <v>36</v>
      </c>
      <c r="J7860" s="6" t="s">
        <v>37</v>
      </c>
      <c r="K7860" s="6" t="s">
        <v>26</v>
      </c>
      <c r="L7860" s="6" t="s">
        <v>89</v>
      </c>
      <c r="M7860" s="6" t="s">
        <v>3211</v>
      </c>
      <c r="N7860" s="9">
        <v>0</v>
      </c>
      <c r="O7860" s="10">
        <v>255</v>
      </c>
      <c r="P7860" s="10">
        <v>76</v>
      </c>
      <c r="Q7860" s="6">
        <v>9</v>
      </c>
      <c r="R7860" s="6" t="s">
        <v>29</v>
      </c>
      <c r="S7860" s="10">
        <f t="shared" si="122"/>
        <v>28.333333333333332</v>
      </c>
    </row>
    <row r="7861" spans="1:19" x14ac:dyDescent="0.3">
      <c r="A7861" s="6" t="s">
        <v>11755</v>
      </c>
      <c r="B7861" s="7">
        <v>41988</v>
      </c>
      <c r="C7861" s="8" t="s">
        <v>11756</v>
      </c>
      <c r="D7861" s="6" t="s">
        <v>3093</v>
      </c>
      <c r="E7861" s="6" t="s">
        <v>117</v>
      </c>
      <c r="F7861" s="6" t="s">
        <v>887</v>
      </c>
      <c r="G7861" s="6" t="s">
        <v>887</v>
      </c>
      <c r="H7861" s="6" t="s">
        <v>48</v>
      </c>
      <c r="I7861" s="6" t="s">
        <v>36</v>
      </c>
      <c r="J7861" s="6" t="s">
        <v>37</v>
      </c>
      <c r="K7861" s="6" t="s">
        <v>26</v>
      </c>
      <c r="L7861" s="6" t="s">
        <v>194</v>
      </c>
      <c r="M7861" s="6" t="s">
        <v>1221</v>
      </c>
      <c r="N7861" s="9">
        <v>0</v>
      </c>
      <c r="O7861" s="10">
        <v>25</v>
      </c>
      <c r="P7861" s="10">
        <v>2</v>
      </c>
      <c r="Q7861" s="6">
        <v>3</v>
      </c>
      <c r="R7861" s="6" t="s">
        <v>41</v>
      </c>
      <c r="S7861" s="10">
        <f t="shared" si="122"/>
        <v>8.3333333333333339</v>
      </c>
    </row>
    <row r="7862" spans="1:19" x14ac:dyDescent="0.3">
      <c r="A7862" s="6" t="s">
        <v>11757</v>
      </c>
      <c r="B7862" s="7">
        <v>41988</v>
      </c>
      <c r="C7862" s="8" t="s">
        <v>11758</v>
      </c>
      <c r="D7862" s="6" t="s">
        <v>84</v>
      </c>
      <c r="E7862" s="6" t="s">
        <v>117</v>
      </c>
      <c r="F7862" s="6" t="s">
        <v>118</v>
      </c>
      <c r="G7862" s="6" t="s">
        <v>415</v>
      </c>
      <c r="H7862" s="6" t="s">
        <v>48</v>
      </c>
      <c r="I7862" s="6" t="s">
        <v>36</v>
      </c>
      <c r="J7862" s="6" t="s">
        <v>37</v>
      </c>
      <c r="K7862" s="6" t="s">
        <v>26</v>
      </c>
      <c r="L7862" s="6" t="s">
        <v>72</v>
      </c>
      <c r="M7862" s="6" t="s">
        <v>2904</v>
      </c>
      <c r="N7862" s="9">
        <v>0.5</v>
      </c>
      <c r="O7862" s="10">
        <v>12</v>
      </c>
      <c r="P7862" s="10">
        <v>-2</v>
      </c>
      <c r="Q7862" s="6">
        <v>3</v>
      </c>
      <c r="R7862" s="6" t="s">
        <v>41</v>
      </c>
      <c r="S7862" s="10">
        <f t="shared" si="122"/>
        <v>4</v>
      </c>
    </row>
    <row r="7863" spans="1:19" x14ac:dyDescent="0.3">
      <c r="A7863" s="6" t="s">
        <v>11755</v>
      </c>
      <c r="B7863" s="7">
        <v>41988</v>
      </c>
      <c r="C7863" s="8" t="s">
        <v>11756</v>
      </c>
      <c r="D7863" s="6" t="s">
        <v>3093</v>
      </c>
      <c r="E7863" s="6" t="s">
        <v>117</v>
      </c>
      <c r="F7863" s="6" t="s">
        <v>887</v>
      </c>
      <c r="G7863" s="6" t="s">
        <v>887</v>
      </c>
      <c r="H7863" s="6" t="s">
        <v>48</v>
      </c>
      <c r="I7863" s="6" t="s">
        <v>36</v>
      </c>
      <c r="J7863" s="6" t="s">
        <v>37</v>
      </c>
      <c r="K7863" s="6" t="s">
        <v>26</v>
      </c>
      <c r="L7863" s="6" t="s">
        <v>27</v>
      </c>
      <c r="M7863" s="6" t="s">
        <v>1739</v>
      </c>
      <c r="N7863" s="9">
        <v>0</v>
      </c>
      <c r="O7863" s="10">
        <v>54</v>
      </c>
      <c r="P7863" s="10">
        <v>8</v>
      </c>
      <c r="Q7863" s="6">
        <v>4</v>
      </c>
      <c r="R7863" s="6" t="s">
        <v>41</v>
      </c>
      <c r="S7863" s="10">
        <f t="shared" si="122"/>
        <v>13.5</v>
      </c>
    </row>
    <row r="7864" spans="1:19" x14ac:dyDescent="0.3">
      <c r="A7864" s="6" t="s">
        <v>11755</v>
      </c>
      <c r="B7864" s="7">
        <v>41988</v>
      </c>
      <c r="C7864" s="8" t="s">
        <v>11756</v>
      </c>
      <c r="D7864" s="6" t="s">
        <v>3093</v>
      </c>
      <c r="E7864" s="6" t="s">
        <v>117</v>
      </c>
      <c r="F7864" s="6" t="s">
        <v>887</v>
      </c>
      <c r="G7864" s="6" t="s">
        <v>887</v>
      </c>
      <c r="H7864" s="6" t="s">
        <v>48</v>
      </c>
      <c r="I7864" s="6" t="s">
        <v>36</v>
      </c>
      <c r="J7864" s="6" t="s">
        <v>37</v>
      </c>
      <c r="K7864" s="6" t="s">
        <v>26</v>
      </c>
      <c r="L7864" s="6" t="s">
        <v>166</v>
      </c>
      <c r="M7864" s="6" t="s">
        <v>3372</v>
      </c>
      <c r="N7864" s="9">
        <v>0</v>
      </c>
      <c r="O7864" s="10">
        <v>77</v>
      </c>
      <c r="P7864" s="10">
        <v>36</v>
      </c>
      <c r="Q7864" s="6">
        <v>2</v>
      </c>
      <c r="R7864" s="6" t="s">
        <v>29</v>
      </c>
      <c r="S7864" s="10">
        <f t="shared" si="122"/>
        <v>38.5</v>
      </c>
    </row>
    <row r="7865" spans="1:19" x14ac:dyDescent="0.3">
      <c r="A7865" s="6" t="s">
        <v>11755</v>
      </c>
      <c r="B7865" s="7">
        <v>41988</v>
      </c>
      <c r="C7865" s="8" t="s">
        <v>11756</v>
      </c>
      <c r="D7865" s="6" t="s">
        <v>3093</v>
      </c>
      <c r="E7865" s="6" t="s">
        <v>117</v>
      </c>
      <c r="F7865" s="6" t="s">
        <v>887</v>
      </c>
      <c r="G7865" s="6" t="s">
        <v>887</v>
      </c>
      <c r="H7865" s="6" t="s">
        <v>48</v>
      </c>
      <c r="I7865" s="6" t="s">
        <v>36</v>
      </c>
      <c r="J7865" s="6" t="s">
        <v>37</v>
      </c>
      <c r="K7865" s="6" t="s">
        <v>122</v>
      </c>
      <c r="L7865" s="6" t="s">
        <v>214</v>
      </c>
      <c r="M7865" s="6" t="s">
        <v>7543</v>
      </c>
      <c r="N7865" s="9">
        <v>0</v>
      </c>
      <c r="O7865" s="10">
        <v>115</v>
      </c>
      <c r="P7865" s="10">
        <v>0</v>
      </c>
      <c r="Q7865" s="6">
        <v>1</v>
      </c>
      <c r="R7865" s="6" t="s">
        <v>41</v>
      </c>
      <c r="S7865" s="10">
        <f t="shared" si="122"/>
        <v>115</v>
      </c>
    </row>
    <row r="7866" spans="1:19" x14ac:dyDescent="0.3">
      <c r="A7866" s="6" t="s">
        <v>11755</v>
      </c>
      <c r="B7866" s="7">
        <v>41988</v>
      </c>
      <c r="C7866" s="8" t="s">
        <v>11756</v>
      </c>
      <c r="D7866" s="6" t="s">
        <v>3093</v>
      </c>
      <c r="E7866" s="6" t="s">
        <v>117</v>
      </c>
      <c r="F7866" s="6" t="s">
        <v>887</v>
      </c>
      <c r="G7866" s="6" t="s">
        <v>887</v>
      </c>
      <c r="H7866" s="6" t="s">
        <v>48</v>
      </c>
      <c r="I7866" s="6" t="s">
        <v>36</v>
      </c>
      <c r="J7866" s="6" t="s">
        <v>37</v>
      </c>
      <c r="K7866" s="6" t="s">
        <v>122</v>
      </c>
      <c r="L7866" s="6" t="s">
        <v>156</v>
      </c>
      <c r="M7866" s="6" t="s">
        <v>1461</v>
      </c>
      <c r="N7866" s="9">
        <v>0</v>
      </c>
      <c r="O7866" s="10">
        <v>1272</v>
      </c>
      <c r="P7866" s="10">
        <v>547</v>
      </c>
      <c r="Q7866" s="6">
        <v>2</v>
      </c>
      <c r="R7866" s="6" t="s">
        <v>41</v>
      </c>
      <c r="S7866" s="10">
        <f t="shared" si="122"/>
        <v>636</v>
      </c>
    </row>
    <row r="7867" spans="1:19" x14ac:dyDescent="0.3">
      <c r="A7867" s="6" t="s">
        <v>11759</v>
      </c>
      <c r="B7867" s="7">
        <v>41988</v>
      </c>
      <c r="C7867" s="8" t="s">
        <v>11760</v>
      </c>
      <c r="D7867" s="6" t="s">
        <v>7835</v>
      </c>
      <c r="E7867" s="6" t="s">
        <v>45</v>
      </c>
      <c r="F7867" s="6" t="s">
        <v>78</v>
      </c>
      <c r="G7867" s="6" t="s">
        <v>2109</v>
      </c>
      <c r="H7867" s="6" t="s">
        <v>48</v>
      </c>
      <c r="I7867" s="6" t="s">
        <v>36</v>
      </c>
      <c r="J7867" s="6" t="s">
        <v>37</v>
      </c>
      <c r="K7867" s="6" t="s">
        <v>38</v>
      </c>
      <c r="L7867" s="6" t="s">
        <v>251</v>
      </c>
      <c r="M7867" s="6" t="s">
        <v>4908</v>
      </c>
      <c r="N7867" s="9">
        <v>0</v>
      </c>
      <c r="O7867" s="10">
        <v>122</v>
      </c>
      <c r="P7867" s="10">
        <v>59</v>
      </c>
      <c r="Q7867" s="6">
        <v>7</v>
      </c>
      <c r="R7867" s="6" t="s">
        <v>29</v>
      </c>
      <c r="S7867" s="10">
        <f t="shared" si="122"/>
        <v>17.428571428571427</v>
      </c>
    </row>
    <row r="7868" spans="1:19" x14ac:dyDescent="0.3">
      <c r="A7868" s="6" t="s">
        <v>11759</v>
      </c>
      <c r="B7868" s="7">
        <v>41988</v>
      </c>
      <c r="C7868" s="8" t="s">
        <v>11760</v>
      </c>
      <c r="D7868" s="6" t="s">
        <v>7835</v>
      </c>
      <c r="E7868" s="6" t="s">
        <v>45</v>
      </c>
      <c r="F7868" s="6" t="s">
        <v>78</v>
      </c>
      <c r="G7868" s="6" t="s">
        <v>2109</v>
      </c>
      <c r="H7868" s="6" t="s">
        <v>48</v>
      </c>
      <c r="I7868" s="6" t="s">
        <v>36</v>
      </c>
      <c r="J7868" s="6" t="s">
        <v>37</v>
      </c>
      <c r="K7868" s="6" t="s">
        <v>26</v>
      </c>
      <c r="L7868" s="6" t="s">
        <v>49</v>
      </c>
      <c r="M7868" s="6" t="s">
        <v>1932</v>
      </c>
      <c r="N7868" s="9">
        <v>0</v>
      </c>
      <c r="O7868" s="10">
        <v>49</v>
      </c>
      <c r="P7868" s="10">
        <v>21</v>
      </c>
      <c r="Q7868" s="6">
        <v>1</v>
      </c>
      <c r="R7868" s="6" t="s">
        <v>29</v>
      </c>
      <c r="S7868" s="10">
        <f t="shared" si="122"/>
        <v>49</v>
      </c>
    </row>
    <row r="7869" spans="1:19" x14ac:dyDescent="0.3">
      <c r="A7869" s="6" t="s">
        <v>11761</v>
      </c>
      <c r="B7869" s="7">
        <v>41988</v>
      </c>
      <c r="C7869" s="8" t="s">
        <v>11762</v>
      </c>
      <c r="D7869" s="6" t="s">
        <v>3599</v>
      </c>
      <c r="E7869" s="6" t="s">
        <v>21</v>
      </c>
      <c r="F7869" s="6" t="s">
        <v>22</v>
      </c>
      <c r="G7869" s="6" t="s">
        <v>4673</v>
      </c>
      <c r="H7869" s="6" t="s">
        <v>23</v>
      </c>
      <c r="I7869" s="6" t="s">
        <v>55</v>
      </c>
      <c r="J7869" s="6" t="s">
        <v>37</v>
      </c>
      <c r="K7869" s="6" t="s">
        <v>26</v>
      </c>
      <c r="L7869" s="6" t="s">
        <v>89</v>
      </c>
      <c r="M7869" s="6" t="s">
        <v>989</v>
      </c>
      <c r="N7869" s="9">
        <v>0.5</v>
      </c>
      <c r="O7869" s="10">
        <v>314</v>
      </c>
      <c r="P7869" s="10">
        <v>-239</v>
      </c>
      <c r="Q7869" s="6">
        <v>13</v>
      </c>
      <c r="R7869" s="6" t="s">
        <v>29</v>
      </c>
      <c r="S7869" s="10">
        <f t="shared" si="122"/>
        <v>24.153846153846153</v>
      </c>
    </row>
    <row r="7870" spans="1:19" x14ac:dyDescent="0.3">
      <c r="A7870" s="6" t="s">
        <v>11763</v>
      </c>
      <c r="B7870" s="7">
        <v>41989</v>
      </c>
      <c r="C7870" s="8" t="s">
        <v>11764</v>
      </c>
      <c r="D7870" s="6" t="s">
        <v>6392</v>
      </c>
      <c r="E7870" s="6" t="s">
        <v>45</v>
      </c>
      <c r="F7870" s="6" t="s">
        <v>206</v>
      </c>
      <c r="G7870" s="6" t="s">
        <v>1130</v>
      </c>
      <c r="H7870" s="6" t="s">
        <v>48</v>
      </c>
      <c r="I7870" s="6" t="s">
        <v>36</v>
      </c>
      <c r="J7870" s="6" t="s">
        <v>110</v>
      </c>
      <c r="K7870" s="6" t="s">
        <v>26</v>
      </c>
      <c r="L7870" s="6" t="s">
        <v>89</v>
      </c>
      <c r="M7870" s="6" t="s">
        <v>1504</v>
      </c>
      <c r="N7870" s="9">
        <v>0</v>
      </c>
      <c r="O7870" s="10">
        <v>90</v>
      </c>
      <c r="P7870" s="10">
        <v>36</v>
      </c>
      <c r="Q7870" s="6">
        <v>3</v>
      </c>
      <c r="R7870" s="6" t="s">
        <v>29</v>
      </c>
      <c r="S7870" s="10">
        <f t="shared" si="122"/>
        <v>30</v>
      </c>
    </row>
    <row r="7871" spans="1:19" x14ac:dyDescent="0.3">
      <c r="A7871" s="6" t="s">
        <v>11763</v>
      </c>
      <c r="B7871" s="7">
        <v>41989</v>
      </c>
      <c r="C7871" s="8" t="s">
        <v>11764</v>
      </c>
      <c r="D7871" s="6" t="s">
        <v>6392</v>
      </c>
      <c r="E7871" s="6" t="s">
        <v>45</v>
      </c>
      <c r="F7871" s="6" t="s">
        <v>206</v>
      </c>
      <c r="G7871" s="6" t="s">
        <v>1130</v>
      </c>
      <c r="H7871" s="6" t="s">
        <v>48</v>
      </c>
      <c r="I7871" s="6" t="s">
        <v>36</v>
      </c>
      <c r="J7871" s="6" t="s">
        <v>110</v>
      </c>
      <c r="K7871" s="6" t="s">
        <v>122</v>
      </c>
      <c r="L7871" s="6" t="s">
        <v>214</v>
      </c>
      <c r="M7871" s="6" t="s">
        <v>11765</v>
      </c>
      <c r="N7871" s="9">
        <v>0</v>
      </c>
      <c r="O7871" s="10">
        <v>229</v>
      </c>
      <c r="P7871" s="10">
        <v>37</v>
      </c>
      <c r="Q7871" s="6">
        <v>2</v>
      </c>
      <c r="R7871" s="6" t="s">
        <v>41</v>
      </c>
      <c r="S7871" s="10">
        <f t="shared" si="122"/>
        <v>114.5</v>
      </c>
    </row>
    <row r="7872" spans="1:19" x14ac:dyDescent="0.3">
      <c r="A7872" s="6" t="s">
        <v>11766</v>
      </c>
      <c r="B7872" s="7">
        <v>41989</v>
      </c>
      <c r="C7872" s="8" t="s">
        <v>11767</v>
      </c>
      <c r="D7872" s="6" t="s">
        <v>286</v>
      </c>
      <c r="E7872" s="6" t="s">
        <v>100</v>
      </c>
      <c r="F7872" s="6" t="s">
        <v>180</v>
      </c>
      <c r="G7872" s="6" t="s">
        <v>2318</v>
      </c>
      <c r="H7872" s="6" t="s">
        <v>88</v>
      </c>
      <c r="I7872" s="6" t="s">
        <v>36</v>
      </c>
      <c r="J7872" s="6" t="s">
        <v>25</v>
      </c>
      <c r="K7872" s="6" t="s">
        <v>26</v>
      </c>
      <c r="L7872" s="6" t="s">
        <v>57</v>
      </c>
      <c r="M7872" s="6" t="s">
        <v>825</v>
      </c>
      <c r="N7872" s="9">
        <v>0.1</v>
      </c>
      <c r="O7872" s="10">
        <v>54</v>
      </c>
      <c r="P7872" s="10">
        <v>1</v>
      </c>
      <c r="Q7872" s="6">
        <v>2</v>
      </c>
      <c r="R7872" s="6" t="s">
        <v>29</v>
      </c>
      <c r="S7872" s="10">
        <f t="shared" si="122"/>
        <v>27</v>
      </c>
    </row>
    <row r="7873" spans="1:19" x14ac:dyDescent="0.3">
      <c r="A7873" s="6" t="s">
        <v>11768</v>
      </c>
      <c r="B7873" s="7">
        <v>41989</v>
      </c>
      <c r="C7873" s="8" t="s">
        <v>11769</v>
      </c>
      <c r="D7873" s="6" t="s">
        <v>1361</v>
      </c>
      <c r="E7873" s="6" t="s">
        <v>33</v>
      </c>
      <c r="F7873" s="6" t="s">
        <v>34</v>
      </c>
      <c r="G7873" s="6" t="s">
        <v>2447</v>
      </c>
      <c r="H7873" s="6" t="s">
        <v>23</v>
      </c>
      <c r="I7873" s="6" t="s">
        <v>24</v>
      </c>
      <c r="J7873" s="6" t="s">
        <v>37</v>
      </c>
      <c r="K7873" s="6" t="s">
        <v>38</v>
      </c>
      <c r="L7873" s="6" t="s">
        <v>251</v>
      </c>
      <c r="M7873" s="6" t="s">
        <v>1824</v>
      </c>
      <c r="N7873" s="9">
        <v>0.3</v>
      </c>
      <c r="O7873" s="10">
        <v>122</v>
      </c>
      <c r="P7873" s="10">
        <v>-21</v>
      </c>
      <c r="Q7873" s="6">
        <v>3</v>
      </c>
      <c r="R7873" s="6" t="s">
        <v>41</v>
      </c>
      <c r="S7873" s="10">
        <f t="shared" si="122"/>
        <v>40.666666666666664</v>
      </c>
    </row>
    <row r="7874" spans="1:19" x14ac:dyDescent="0.3">
      <c r="A7874" s="6" t="s">
        <v>11770</v>
      </c>
      <c r="B7874" s="7">
        <v>41989</v>
      </c>
      <c r="C7874" s="8" t="s">
        <v>11771</v>
      </c>
      <c r="D7874" s="6" t="s">
        <v>3528</v>
      </c>
      <c r="E7874" s="6" t="s">
        <v>45</v>
      </c>
      <c r="F7874" s="6" t="s">
        <v>331</v>
      </c>
      <c r="G7874" s="6" t="s">
        <v>332</v>
      </c>
      <c r="H7874" s="6" t="s">
        <v>48</v>
      </c>
      <c r="I7874" s="6" t="s">
        <v>55</v>
      </c>
      <c r="J7874" s="6" t="s">
        <v>37</v>
      </c>
      <c r="K7874" s="6" t="s">
        <v>26</v>
      </c>
      <c r="L7874" s="6" t="s">
        <v>49</v>
      </c>
      <c r="M7874" s="6" t="s">
        <v>1679</v>
      </c>
      <c r="N7874" s="9">
        <v>0.5</v>
      </c>
      <c r="O7874" s="10">
        <v>81</v>
      </c>
      <c r="P7874" s="10">
        <v>-51</v>
      </c>
      <c r="Q7874" s="6">
        <v>7</v>
      </c>
      <c r="R7874" s="6" t="s">
        <v>29</v>
      </c>
      <c r="S7874" s="10">
        <f t="shared" si="122"/>
        <v>11.571428571428571</v>
      </c>
    </row>
    <row r="7875" spans="1:19" x14ac:dyDescent="0.3">
      <c r="A7875" s="6" t="s">
        <v>11772</v>
      </c>
      <c r="B7875" s="7">
        <v>41989</v>
      </c>
      <c r="C7875" s="8" t="s">
        <v>11773</v>
      </c>
      <c r="D7875" s="6" t="s">
        <v>1281</v>
      </c>
      <c r="E7875" s="6" t="s">
        <v>33</v>
      </c>
      <c r="F7875" s="6" t="s">
        <v>34</v>
      </c>
      <c r="G7875" s="6" t="s">
        <v>3935</v>
      </c>
      <c r="H7875" s="6" t="s">
        <v>23</v>
      </c>
      <c r="I7875" s="6" t="s">
        <v>55</v>
      </c>
      <c r="J7875" s="6" t="s">
        <v>37</v>
      </c>
      <c r="K7875" s="6" t="s">
        <v>26</v>
      </c>
      <c r="L7875" s="6" t="s">
        <v>104</v>
      </c>
      <c r="M7875" s="6" t="s">
        <v>1609</v>
      </c>
      <c r="N7875" s="9">
        <v>0</v>
      </c>
      <c r="O7875" s="10">
        <v>50</v>
      </c>
      <c r="P7875" s="10">
        <v>7</v>
      </c>
      <c r="Q7875" s="6">
        <v>6</v>
      </c>
      <c r="R7875" s="6" t="s">
        <v>29</v>
      </c>
      <c r="S7875" s="10">
        <f t="shared" ref="S7875:S7938" si="123">O7875/Q7875</f>
        <v>8.3333333333333339</v>
      </c>
    </row>
    <row r="7876" spans="1:19" x14ac:dyDescent="0.3">
      <c r="A7876" s="6" t="s">
        <v>11768</v>
      </c>
      <c r="B7876" s="7">
        <v>41989</v>
      </c>
      <c r="C7876" s="8" t="s">
        <v>11769</v>
      </c>
      <c r="D7876" s="6" t="s">
        <v>1361</v>
      </c>
      <c r="E7876" s="6" t="s">
        <v>33</v>
      </c>
      <c r="F7876" s="6" t="s">
        <v>34</v>
      </c>
      <c r="G7876" s="6" t="s">
        <v>2447</v>
      </c>
      <c r="H7876" s="6" t="s">
        <v>23</v>
      </c>
      <c r="I7876" s="6" t="s">
        <v>24</v>
      </c>
      <c r="J7876" s="6" t="s">
        <v>37</v>
      </c>
      <c r="K7876" s="6" t="s">
        <v>26</v>
      </c>
      <c r="L7876" s="6" t="s">
        <v>49</v>
      </c>
      <c r="M7876" s="6" t="s">
        <v>778</v>
      </c>
      <c r="N7876" s="9">
        <v>0</v>
      </c>
      <c r="O7876" s="10">
        <v>105</v>
      </c>
      <c r="P7876" s="10">
        <v>46</v>
      </c>
      <c r="Q7876" s="6">
        <v>2</v>
      </c>
      <c r="R7876" s="6" t="s">
        <v>29</v>
      </c>
      <c r="S7876" s="10">
        <f t="shared" si="123"/>
        <v>52.5</v>
      </c>
    </row>
    <row r="7877" spans="1:19" x14ac:dyDescent="0.3">
      <c r="A7877" s="6" t="s">
        <v>11774</v>
      </c>
      <c r="B7877" s="7">
        <v>41989</v>
      </c>
      <c r="C7877" s="8" t="s">
        <v>11775</v>
      </c>
      <c r="D7877" s="6" t="s">
        <v>1181</v>
      </c>
      <c r="E7877" s="6" t="s">
        <v>100</v>
      </c>
      <c r="F7877" s="6" t="s">
        <v>845</v>
      </c>
      <c r="G7877" s="6" t="s">
        <v>11646</v>
      </c>
      <c r="H7877" s="6" t="s">
        <v>88</v>
      </c>
      <c r="I7877" s="6" t="s">
        <v>36</v>
      </c>
      <c r="J7877" s="6" t="s">
        <v>37</v>
      </c>
      <c r="K7877" s="6" t="s">
        <v>26</v>
      </c>
      <c r="L7877" s="6" t="s">
        <v>104</v>
      </c>
      <c r="M7877" s="6" t="s">
        <v>2854</v>
      </c>
      <c r="N7877" s="9">
        <v>0</v>
      </c>
      <c r="O7877" s="10">
        <v>12</v>
      </c>
      <c r="P7877" s="10">
        <v>2</v>
      </c>
      <c r="Q7877" s="6">
        <v>2</v>
      </c>
      <c r="R7877" s="6" t="s">
        <v>29</v>
      </c>
      <c r="S7877" s="10">
        <f t="shared" si="123"/>
        <v>6</v>
      </c>
    </row>
    <row r="7878" spans="1:19" x14ac:dyDescent="0.3">
      <c r="A7878" s="6" t="s">
        <v>11772</v>
      </c>
      <c r="B7878" s="7">
        <v>41989</v>
      </c>
      <c r="C7878" s="8" t="s">
        <v>11773</v>
      </c>
      <c r="D7878" s="6" t="s">
        <v>1281</v>
      </c>
      <c r="E7878" s="6" t="s">
        <v>33</v>
      </c>
      <c r="F7878" s="6" t="s">
        <v>34</v>
      </c>
      <c r="G7878" s="6" t="s">
        <v>3935</v>
      </c>
      <c r="H7878" s="6" t="s">
        <v>23</v>
      </c>
      <c r="I7878" s="6" t="s">
        <v>55</v>
      </c>
      <c r="J7878" s="6" t="s">
        <v>37</v>
      </c>
      <c r="K7878" s="6" t="s">
        <v>122</v>
      </c>
      <c r="L7878" s="6" t="s">
        <v>214</v>
      </c>
      <c r="M7878" s="6" t="s">
        <v>2810</v>
      </c>
      <c r="N7878" s="9">
        <v>0</v>
      </c>
      <c r="O7878" s="10">
        <v>214</v>
      </c>
      <c r="P7878" s="10">
        <v>30</v>
      </c>
      <c r="Q7878" s="6">
        <v>3</v>
      </c>
      <c r="R7878" s="6" t="s">
        <v>41</v>
      </c>
      <c r="S7878" s="10">
        <f t="shared" si="123"/>
        <v>71.333333333333329</v>
      </c>
    </row>
    <row r="7879" spans="1:19" x14ac:dyDescent="0.3">
      <c r="A7879" s="6" t="s">
        <v>11776</v>
      </c>
      <c r="B7879" s="7">
        <v>41989</v>
      </c>
      <c r="C7879" s="8" t="s">
        <v>11777</v>
      </c>
      <c r="D7879" s="6" t="s">
        <v>941</v>
      </c>
      <c r="E7879" s="6" t="s">
        <v>45</v>
      </c>
      <c r="F7879" s="6" t="s">
        <v>206</v>
      </c>
      <c r="G7879" s="6" t="s">
        <v>5535</v>
      </c>
      <c r="H7879" s="6" t="s">
        <v>48</v>
      </c>
      <c r="I7879" s="6" t="s">
        <v>55</v>
      </c>
      <c r="J7879" s="6" t="s">
        <v>37</v>
      </c>
      <c r="K7879" s="6" t="s">
        <v>26</v>
      </c>
      <c r="L7879" s="6" t="s">
        <v>194</v>
      </c>
      <c r="M7879" s="6" t="s">
        <v>5253</v>
      </c>
      <c r="N7879" s="9">
        <v>0</v>
      </c>
      <c r="O7879" s="10">
        <v>36</v>
      </c>
      <c r="P7879" s="10">
        <v>16</v>
      </c>
      <c r="Q7879" s="6">
        <v>5</v>
      </c>
      <c r="R7879" s="6" t="s">
        <v>29</v>
      </c>
      <c r="S7879" s="10">
        <f t="shared" si="123"/>
        <v>7.2</v>
      </c>
    </row>
    <row r="7880" spans="1:19" x14ac:dyDescent="0.3">
      <c r="A7880" s="6" t="s">
        <v>11776</v>
      </c>
      <c r="B7880" s="7">
        <v>41989</v>
      </c>
      <c r="C7880" s="8" t="s">
        <v>11777</v>
      </c>
      <c r="D7880" s="6" t="s">
        <v>941</v>
      </c>
      <c r="E7880" s="6" t="s">
        <v>45</v>
      </c>
      <c r="F7880" s="6" t="s">
        <v>206</v>
      </c>
      <c r="G7880" s="6" t="s">
        <v>5535</v>
      </c>
      <c r="H7880" s="6" t="s">
        <v>48</v>
      </c>
      <c r="I7880" s="6" t="s">
        <v>55</v>
      </c>
      <c r="J7880" s="6" t="s">
        <v>37</v>
      </c>
      <c r="K7880" s="6" t="s">
        <v>26</v>
      </c>
      <c r="L7880" s="6" t="s">
        <v>27</v>
      </c>
      <c r="M7880" s="6" t="s">
        <v>134</v>
      </c>
      <c r="N7880" s="9">
        <v>0</v>
      </c>
      <c r="O7880" s="10">
        <v>68</v>
      </c>
      <c r="P7880" s="10">
        <v>28</v>
      </c>
      <c r="Q7880" s="6">
        <v>2</v>
      </c>
      <c r="R7880" s="6" t="s">
        <v>29</v>
      </c>
      <c r="S7880" s="10">
        <f t="shared" si="123"/>
        <v>34</v>
      </c>
    </row>
    <row r="7881" spans="1:19" x14ac:dyDescent="0.3">
      <c r="A7881" s="6" t="s">
        <v>11776</v>
      </c>
      <c r="B7881" s="7">
        <v>41989</v>
      </c>
      <c r="C7881" s="8" t="s">
        <v>11777</v>
      </c>
      <c r="D7881" s="6" t="s">
        <v>941</v>
      </c>
      <c r="E7881" s="6" t="s">
        <v>45</v>
      </c>
      <c r="F7881" s="6" t="s">
        <v>206</v>
      </c>
      <c r="G7881" s="6" t="s">
        <v>5535</v>
      </c>
      <c r="H7881" s="6" t="s">
        <v>48</v>
      </c>
      <c r="I7881" s="6" t="s">
        <v>55</v>
      </c>
      <c r="J7881" s="6" t="s">
        <v>37</v>
      </c>
      <c r="K7881" s="6" t="s">
        <v>26</v>
      </c>
      <c r="L7881" s="6" t="s">
        <v>57</v>
      </c>
      <c r="M7881" s="6" t="s">
        <v>4037</v>
      </c>
      <c r="N7881" s="9">
        <v>0.1</v>
      </c>
      <c r="O7881" s="10">
        <v>261</v>
      </c>
      <c r="P7881" s="10">
        <v>110</v>
      </c>
      <c r="Q7881" s="6">
        <v>13</v>
      </c>
      <c r="R7881" s="6" t="s">
        <v>29</v>
      </c>
      <c r="S7881" s="10">
        <f t="shared" si="123"/>
        <v>20.076923076923077</v>
      </c>
    </row>
    <row r="7882" spans="1:19" x14ac:dyDescent="0.3">
      <c r="A7882" s="6" t="s">
        <v>11776</v>
      </c>
      <c r="B7882" s="7">
        <v>41989</v>
      </c>
      <c r="C7882" s="8" t="s">
        <v>11777</v>
      </c>
      <c r="D7882" s="6" t="s">
        <v>941</v>
      </c>
      <c r="E7882" s="6" t="s">
        <v>45</v>
      </c>
      <c r="F7882" s="6" t="s">
        <v>206</v>
      </c>
      <c r="G7882" s="6" t="s">
        <v>5535</v>
      </c>
      <c r="H7882" s="6" t="s">
        <v>48</v>
      </c>
      <c r="I7882" s="6" t="s">
        <v>55</v>
      </c>
      <c r="J7882" s="6" t="s">
        <v>37</v>
      </c>
      <c r="K7882" s="6" t="s">
        <v>26</v>
      </c>
      <c r="L7882" s="6" t="s">
        <v>57</v>
      </c>
      <c r="M7882" s="6" t="s">
        <v>1876</v>
      </c>
      <c r="N7882" s="9">
        <v>0.1</v>
      </c>
      <c r="O7882" s="10">
        <v>197</v>
      </c>
      <c r="P7882" s="10">
        <v>0</v>
      </c>
      <c r="Q7882" s="6">
        <v>4</v>
      </c>
      <c r="R7882" s="6" t="s">
        <v>41</v>
      </c>
      <c r="S7882" s="10">
        <f t="shared" si="123"/>
        <v>49.25</v>
      </c>
    </row>
    <row r="7883" spans="1:19" x14ac:dyDescent="0.3">
      <c r="A7883" s="6" t="s">
        <v>11778</v>
      </c>
      <c r="B7883" s="7">
        <v>41989</v>
      </c>
      <c r="C7883" s="8" t="s">
        <v>11779</v>
      </c>
      <c r="D7883" s="6" t="s">
        <v>4849</v>
      </c>
      <c r="E7883" s="6" t="s">
        <v>33</v>
      </c>
      <c r="F7883" s="6" t="s">
        <v>34</v>
      </c>
      <c r="G7883" s="6" t="s">
        <v>133</v>
      </c>
      <c r="H7883" s="6" t="s">
        <v>23</v>
      </c>
      <c r="I7883" s="6" t="s">
        <v>36</v>
      </c>
      <c r="J7883" s="6" t="s">
        <v>37</v>
      </c>
      <c r="K7883" s="6" t="s">
        <v>26</v>
      </c>
      <c r="L7883" s="6" t="s">
        <v>49</v>
      </c>
      <c r="M7883" s="6" t="s">
        <v>1032</v>
      </c>
      <c r="N7883" s="9">
        <v>0.5</v>
      </c>
      <c r="O7883" s="10">
        <v>74</v>
      </c>
      <c r="P7883" s="10">
        <v>-25</v>
      </c>
      <c r="Q7883" s="6">
        <v>3</v>
      </c>
      <c r="R7883" s="6" t="s">
        <v>41</v>
      </c>
      <c r="S7883" s="10">
        <f t="shared" si="123"/>
        <v>24.666666666666668</v>
      </c>
    </row>
    <row r="7884" spans="1:19" x14ac:dyDescent="0.3">
      <c r="A7884" s="6" t="s">
        <v>11776</v>
      </c>
      <c r="B7884" s="7">
        <v>41989</v>
      </c>
      <c r="C7884" s="8" t="s">
        <v>11777</v>
      </c>
      <c r="D7884" s="6" t="s">
        <v>941</v>
      </c>
      <c r="E7884" s="6" t="s">
        <v>45</v>
      </c>
      <c r="F7884" s="6" t="s">
        <v>206</v>
      </c>
      <c r="G7884" s="6" t="s">
        <v>5535</v>
      </c>
      <c r="H7884" s="6" t="s">
        <v>48</v>
      </c>
      <c r="I7884" s="6" t="s">
        <v>55</v>
      </c>
      <c r="J7884" s="6" t="s">
        <v>37</v>
      </c>
      <c r="K7884" s="6" t="s">
        <v>122</v>
      </c>
      <c r="L7884" s="6" t="s">
        <v>214</v>
      </c>
      <c r="M7884" s="6" t="s">
        <v>3960</v>
      </c>
      <c r="N7884" s="9">
        <v>0</v>
      </c>
      <c r="O7884" s="10">
        <v>129</v>
      </c>
      <c r="P7884" s="10">
        <v>46</v>
      </c>
      <c r="Q7884" s="6">
        <v>3</v>
      </c>
      <c r="R7884" s="6" t="s">
        <v>41</v>
      </c>
      <c r="S7884" s="10">
        <f t="shared" si="123"/>
        <v>43</v>
      </c>
    </row>
    <row r="7885" spans="1:19" x14ac:dyDescent="0.3">
      <c r="A7885" s="6" t="s">
        <v>11780</v>
      </c>
      <c r="B7885" s="7">
        <v>41990</v>
      </c>
      <c r="C7885" s="8" t="s">
        <v>11781</v>
      </c>
      <c r="D7885" s="6" t="s">
        <v>6785</v>
      </c>
      <c r="E7885" s="6" t="s">
        <v>100</v>
      </c>
      <c r="F7885" s="6" t="s">
        <v>2153</v>
      </c>
      <c r="G7885" s="6" t="s">
        <v>11782</v>
      </c>
      <c r="H7885" s="6" t="s">
        <v>88</v>
      </c>
      <c r="I7885" s="6" t="s">
        <v>55</v>
      </c>
      <c r="J7885" s="6" t="s">
        <v>37</v>
      </c>
      <c r="K7885" s="6" t="s">
        <v>26</v>
      </c>
      <c r="L7885" s="6" t="s">
        <v>89</v>
      </c>
      <c r="M7885" s="6" t="s">
        <v>1380</v>
      </c>
      <c r="N7885" s="9">
        <v>0</v>
      </c>
      <c r="O7885" s="10">
        <v>37</v>
      </c>
      <c r="P7885" s="10">
        <v>17</v>
      </c>
      <c r="Q7885" s="6">
        <v>3</v>
      </c>
      <c r="R7885" s="6" t="s">
        <v>29</v>
      </c>
      <c r="S7885" s="10">
        <f t="shared" si="123"/>
        <v>12.333333333333334</v>
      </c>
    </row>
    <row r="7886" spans="1:19" x14ac:dyDescent="0.3">
      <c r="A7886" s="6" t="s">
        <v>11783</v>
      </c>
      <c r="B7886" s="7">
        <v>41990</v>
      </c>
      <c r="C7886" s="8" t="s">
        <v>11784</v>
      </c>
      <c r="D7886" s="6" t="s">
        <v>3640</v>
      </c>
      <c r="E7886" s="6" t="s">
        <v>45</v>
      </c>
      <c r="F7886" s="6" t="s">
        <v>78</v>
      </c>
      <c r="G7886" s="6" t="s">
        <v>7309</v>
      </c>
      <c r="H7886" s="6" t="s">
        <v>48</v>
      </c>
      <c r="I7886" s="6" t="s">
        <v>55</v>
      </c>
      <c r="J7886" s="6" t="s">
        <v>25</v>
      </c>
      <c r="K7886" s="6" t="s">
        <v>122</v>
      </c>
      <c r="L7886" s="6" t="s">
        <v>156</v>
      </c>
      <c r="M7886" s="6" t="s">
        <v>5214</v>
      </c>
      <c r="N7886" s="9">
        <v>0.15</v>
      </c>
      <c r="O7886" s="10">
        <v>347</v>
      </c>
      <c r="P7886" s="10">
        <v>16</v>
      </c>
      <c r="Q7886" s="6">
        <v>5</v>
      </c>
      <c r="R7886" s="6" t="s">
        <v>41</v>
      </c>
      <c r="S7886" s="10">
        <f t="shared" si="123"/>
        <v>69.400000000000006</v>
      </c>
    </row>
    <row r="7887" spans="1:19" x14ac:dyDescent="0.3">
      <c r="A7887" s="6" t="s">
        <v>11785</v>
      </c>
      <c r="B7887" s="7">
        <v>41990</v>
      </c>
      <c r="C7887" s="8" t="s">
        <v>11786</v>
      </c>
      <c r="D7887" s="6" t="s">
        <v>5014</v>
      </c>
      <c r="E7887" s="6" t="s">
        <v>117</v>
      </c>
      <c r="F7887" s="6" t="s">
        <v>212</v>
      </c>
      <c r="G7887" s="6" t="s">
        <v>1559</v>
      </c>
      <c r="H7887" s="6" t="s">
        <v>48</v>
      </c>
      <c r="I7887" s="6" t="s">
        <v>36</v>
      </c>
      <c r="J7887" s="6" t="s">
        <v>37</v>
      </c>
      <c r="K7887" s="6" t="s">
        <v>26</v>
      </c>
      <c r="L7887" s="6" t="s">
        <v>72</v>
      </c>
      <c r="M7887" s="6" t="s">
        <v>650</v>
      </c>
      <c r="N7887" s="9">
        <v>0</v>
      </c>
      <c r="O7887" s="10">
        <v>38</v>
      </c>
      <c r="P7887" s="10">
        <v>3</v>
      </c>
      <c r="Q7887" s="6">
        <v>2</v>
      </c>
      <c r="R7887" s="6" t="s">
        <v>29</v>
      </c>
      <c r="S7887" s="10">
        <f t="shared" si="123"/>
        <v>19</v>
      </c>
    </row>
    <row r="7888" spans="1:19" x14ac:dyDescent="0.3">
      <c r="A7888" s="6" t="s">
        <v>11787</v>
      </c>
      <c r="B7888" s="7">
        <v>41990</v>
      </c>
      <c r="C7888" s="8" t="s">
        <v>11788</v>
      </c>
      <c r="D7888" s="6" t="s">
        <v>1318</v>
      </c>
      <c r="E7888" s="6" t="s">
        <v>33</v>
      </c>
      <c r="F7888" s="6" t="s">
        <v>34</v>
      </c>
      <c r="G7888" s="6" t="s">
        <v>133</v>
      </c>
      <c r="H7888" s="6" t="s">
        <v>23</v>
      </c>
      <c r="I7888" s="6" t="s">
        <v>24</v>
      </c>
      <c r="J7888" s="6" t="s">
        <v>37</v>
      </c>
      <c r="K7888" s="6" t="s">
        <v>26</v>
      </c>
      <c r="L7888" s="6" t="s">
        <v>89</v>
      </c>
      <c r="M7888" s="6" t="s">
        <v>121</v>
      </c>
      <c r="N7888" s="9">
        <v>0.5</v>
      </c>
      <c r="O7888" s="10">
        <v>9</v>
      </c>
      <c r="P7888" s="10">
        <v>-6</v>
      </c>
      <c r="Q7888" s="6">
        <v>2</v>
      </c>
      <c r="R7888" s="6" t="s">
        <v>29</v>
      </c>
      <c r="S7888" s="10">
        <f t="shared" si="123"/>
        <v>4.5</v>
      </c>
    </row>
    <row r="7889" spans="1:19" x14ac:dyDescent="0.3">
      <c r="A7889" s="6" t="s">
        <v>11787</v>
      </c>
      <c r="B7889" s="7">
        <v>41990</v>
      </c>
      <c r="C7889" s="8" t="s">
        <v>11788</v>
      </c>
      <c r="D7889" s="6" t="s">
        <v>1318</v>
      </c>
      <c r="E7889" s="6" t="s">
        <v>33</v>
      </c>
      <c r="F7889" s="6" t="s">
        <v>34</v>
      </c>
      <c r="G7889" s="6" t="s">
        <v>133</v>
      </c>
      <c r="H7889" s="6" t="s">
        <v>23</v>
      </c>
      <c r="I7889" s="6" t="s">
        <v>24</v>
      </c>
      <c r="J7889" s="6" t="s">
        <v>37</v>
      </c>
      <c r="K7889" s="6" t="s">
        <v>122</v>
      </c>
      <c r="L7889" s="6" t="s">
        <v>168</v>
      </c>
      <c r="M7889" s="6" t="s">
        <v>2057</v>
      </c>
      <c r="N7889" s="9">
        <v>0.5</v>
      </c>
      <c r="O7889" s="10">
        <v>1279</v>
      </c>
      <c r="P7889" s="10">
        <v>-640</v>
      </c>
      <c r="Q7889" s="6">
        <v>8</v>
      </c>
      <c r="R7889" s="6" t="s">
        <v>41</v>
      </c>
      <c r="S7889" s="10">
        <f t="shared" si="123"/>
        <v>159.875</v>
      </c>
    </row>
    <row r="7890" spans="1:19" x14ac:dyDescent="0.3">
      <c r="A7890" s="6" t="s">
        <v>11789</v>
      </c>
      <c r="B7890" s="7">
        <v>41990</v>
      </c>
      <c r="C7890" s="8" t="s">
        <v>11790</v>
      </c>
      <c r="D7890" s="6" t="s">
        <v>6632</v>
      </c>
      <c r="E7890" s="6" t="s">
        <v>45</v>
      </c>
      <c r="F7890" s="6" t="s">
        <v>69</v>
      </c>
      <c r="G7890" s="6" t="s">
        <v>7005</v>
      </c>
      <c r="H7890" s="6" t="s">
        <v>48</v>
      </c>
      <c r="I7890" s="6" t="s">
        <v>36</v>
      </c>
      <c r="J7890" s="6" t="s">
        <v>37</v>
      </c>
      <c r="K7890" s="6" t="s">
        <v>26</v>
      </c>
      <c r="L7890" s="6" t="s">
        <v>89</v>
      </c>
      <c r="M7890" s="6" t="s">
        <v>5551</v>
      </c>
      <c r="N7890" s="9">
        <v>0</v>
      </c>
      <c r="O7890" s="10">
        <v>101</v>
      </c>
      <c r="P7890" s="10">
        <v>11</v>
      </c>
      <c r="Q7890" s="6">
        <v>2</v>
      </c>
      <c r="R7890" s="6" t="s">
        <v>29</v>
      </c>
      <c r="S7890" s="10">
        <f t="shared" si="123"/>
        <v>50.5</v>
      </c>
    </row>
    <row r="7891" spans="1:19" x14ac:dyDescent="0.3">
      <c r="A7891" s="6" t="s">
        <v>11789</v>
      </c>
      <c r="B7891" s="7">
        <v>41990</v>
      </c>
      <c r="C7891" s="8" t="s">
        <v>11790</v>
      </c>
      <c r="D7891" s="6" t="s">
        <v>6632</v>
      </c>
      <c r="E7891" s="6" t="s">
        <v>45</v>
      </c>
      <c r="F7891" s="6" t="s">
        <v>69</v>
      </c>
      <c r="G7891" s="6" t="s">
        <v>7005</v>
      </c>
      <c r="H7891" s="6" t="s">
        <v>48</v>
      </c>
      <c r="I7891" s="6" t="s">
        <v>36</v>
      </c>
      <c r="J7891" s="6" t="s">
        <v>37</v>
      </c>
      <c r="K7891" s="6" t="s">
        <v>26</v>
      </c>
      <c r="L7891" s="6" t="s">
        <v>89</v>
      </c>
      <c r="M7891" s="6" t="s">
        <v>2663</v>
      </c>
      <c r="N7891" s="9">
        <v>0</v>
      </c>
      <c r="O7891" s="10">
        <v>31</v>
      </c>
      <c r="P7891" s="10">
        <v>9</v>
      </c>
      <c r="Q7891" s="6">
        <v>2</v>
      </c>
      <c r="R7891" s="6" t="s">
        <v>41</v>
      </c>
      <c r="S7891" s="10">
        <f t="shared" si="123"/>
        <v>15.5</v>
      </c>
    </row>
    <row r="7892" spans="1:19" x14ac:dyDescent="0.3">
      <c r="A7892" s="6" t="s">
        <v>11789</v>
      </c>
      <c r="B7892" s="7">
        <v>41990</v>
      </c>
      <c r="C7892" s="8" t="s">
        <v>11790</v>
      </c>
      <c r="D7892" s="6" t="s">
        <v>6632</v>
      </c>
      <c r="E7892" s="6" t="s">
        <v>45</v>
      </c>
      <c r="F7892" s="6" t="s">
        <v>69</v>
      </c>
      <c r="G7892" s="6" t="s">
        <v>7005</v>
      </c>
      <c r="H7892" s="6" t="s">
        <v>48</v>
      </c>
      <c r="I7892" s="6" t="s">
        <v>36</v>
      </c>
      <c r="J7892" s="6" t="s">
        <v>37</v>
      </c>
      <c r="K7892" s="6" t="s">
        <v>122</v>
      </c>
      <c r="L7892" s="6" t="s">
        <v>214</v>
      </c>
      <c r="M7892" s="6" t="s">
        <v>6258</v>
      </c>
      <c r="N7892" s="9">
        <v>0</v>
      </c>
      <c r="O7892" s="10">
        <v>220</v>
      </c>
      <c r="P7892" s="10">
        <v>40</v>
      </c>
      <c r="Q7892" s="6">
        <v>2</v>
      </c>
      <c r="R7892" s="6" t="s">
        <v>29</v>
      </c>
      <c r="S7892" s="10">
        <f t="shared" si="123"/>
        <v>110</v>
      </c>
    </row>
    <row r="7893" spans="1:19" x14ac:dyDescent="0.3">
      <c r="A7893" s="6" t="s">
        <v>11791</v>
      </c>
      <c r="B7893" s="7">
        <v>41991</v>
      </c>
      <c r="C7893" s="8" t="s">
        <v>11792</v>
      </c>
      <c r="D7893" s="6" t="s">
        <v>1327</v>
      </c>
      <c r="E7893" s="6" t="s">
        <v>85</v>
      </c>
      <c r="F7893" s="6" t="s">
        <v>192</v>
      </c>
      <c r="G7893" s="6" t="s">
        <v>11793</v>
      </c>
      <c r="H7893" s="6" t="s">
        <v>88</v>
      </c>
      <c r="I7893" s="6" t="s">
        <v>36</v>
      </c>
      <c r="J7893" s="6" t="s">
        <v>63</v>
      </c>
      <c r="K7893" s="6" t="s">
        <v>26</v>
      </c>
      <c r="L7893" s="6" t="s">
        <v>104</v>
      </c>
      <c r="M7893" s="6" t="s">
        <v>3764</v>
      </c>
      <c r="N7893" s="9">
        <v>0</v>
      </c>
      <c r="O7893" s="10">
        <v>28</v>
      </c>
      <c r="P7893" s="10">
        <v>6</v>
      </c>
      <c r="Q7893" s="6">
        <v>4</v>
      </c>
      <c r="R7893" s="6" t="s">
        <v>41</v>
      </c>
      <c r="S7893" s="10">
        <f t="shared" si="123"/>
        <v>7</v>
      </c>
    </row>
    <row r="7894" spans="1:19" x14ac:dyDescent="0.3">
      <c r="A7894" s="6" t="s">
        <v>11794</v>
      </c>
      <c r="B7894" s="7">
        <v>41991</v>
      </c>
      <c r="C7894" s="8" t="s">
        <v>11795</v>
      </c>
      <c r="D7894" s="6" t="s">
        <v>1013</v>
      </c>
      <c r="E7894" s="6" t="s">
        <v>85</v>
      </c>
      <c r="F7894" s="6" t="s">
        <v>199</v>
      </c>
      <c r="G7894" s="6" t="s">
        <v>200</v>
      </c>
      <c r="H7894" s="6" t="s">
        <v>88</v>
      </c>
      <c r="I7894" s="6" t="s">
        <v>36</v>
      </c>
      <c r="J7894" s="6" t="s">
        <v>63</v>
      </c>
      <c r="K7894" s="6" t="s">
        <v>26</v>
      </c>
      <c r="L7894" s="6" t="s">
        <v>57</v>
      </c>
      <c r="M7894" s="6" t="s">
        <v>1161</v>
      </c>
      <c r="N7894" s="9">
        <v>0.4</v>
      </c>
      <c r="O7894" s="10">
        <v>43</v>
      </c>
      <c r="P7894" s="10">
        <v>-20</v>
      </c>
      <c r="Q7894" s="6">
        <v>3</v>
      </c>
      <c r="R7894" s="6" t="s">
        <v>29</v>
      </c>
      <c r="S7894" s="10">
        <f t="shared" si="123"/>
        <v>14.333333333333334</v>
      </c>
    </row>
    <row r="7895" spans="1:19" x14ac:dyDescent="0.3">
      <c r="A7895" s="6" t="s">
        <v>11794</v>
      </c>
      <c r="B7895" s="7">
        <v>41991</v>
      </c>
      <c r="C7895" s="8" t="s">
        <v>11795</v>
      </c>
      <c r="D7895" s="6" t="s">
        <v>1013</v>
      </c>
      <c r="E7895" s="6" t="s">
        <v>85</v>
      </c>
      <c r="F7895" s="6" t="s">
        <v>199</v>
      </c>
      <c r="G7895" s="6" t="s">
        <v>200</v>
      </c>
      <c r="H7895" s="6" t="s">
        <v>88</v>
      </c>
      <c r="I7895" s="6" t="s">
        <v>36</v>
      </c>
      <c r="J7895" s="6" t="s">
        <v>63</v>
      </c>
      <c r="K7895" s="6" t="s">
        <v>26</v>
      </c>
      <c r="L7895" s="6" t="s">
        <v>57</v>
      </c>
      <c r="M7895" s="6" t="s">
        <v>4781</v>
      </c>
      <c r="N7895" s="9">
        <v>0.4</v>
      </c>
      <c r="O7895" s="10">
        <v>632</v>
      </c>
      <c r="P7895" s="10">
        <v>-158</v>
      </c>
      <c r="Q7895" s="6">
        <v>5</v>
      </c>
      <c r="R7895" s="6" t="s">
        <v>29</v>
      </c>
      <c r="S7895" s="10">
        <f t="shared" si="123"/>
        <v>126.4</v>
      </c>
    </row>
    <row r="7896" spans="1:19" x14ac:dyDescent="0.3">
      <c r="A7896" s="6" t="s">
        <v>11794</v>
      </c>
      <c r="B7896" s="7">
        <v>41991</v>
      </c>
      <c r="C7896" s="8" t="s">
        <v>11795</v>
      </c>
      <c r="D7896" s="6" t="s">
        <v>1013</v>
      </c>
      <c r="E7896" s="6" t="s">
        <v>85</v>
      </c>
      <c r="F7896" s="6" t="s">
        <v>199</v>
      </c>
      <c r="G7896" s="6" t="s">
        <v>200</v>
      </c>
      <c r="H7896" s="6" t="s">
        <v>88</v>
      </c>
      <c r="I7896" s="6" t="s">
        <v>36</v>
      </c>
      <c r="J7896" s="6" t="s">
        <v>63</v>
      </c>
      <c r="K7896" s="6" t="s">
        <v>26</v>
      </c>
      <c r="L7896" s="6" t="s">
        <v>57</v>
      </c>
      <c r="M7896" s="6" t="s">
        <v>1970</v>
      </c>
      <c r="N7896" s="9">
        <v>0.4</v>
      </c>
      <c r="O7896" s="10">
        <v>185</v>
      </c>
      <c r="P7896" s="10">
        <v>-102</v>
      </c>
      <c r="Q7896" s="6">
        <v>5</v>
      </c>
      <c r="R7896" s="6" t="s">
        <v>29</v>
      </c>
      <c r="S7896" s="10">
        <f t="shared" si="123"/>
        <v>37</v>
      </c>
    </row>
    <row r="7897" spans="1:19" x14ac:dyDescent="0.3">
      <c r="A7897" s="6" t="s">
        <v>11794</v>
      </c>
      <c r="B7897" s="7">
        <v>41991</v>
      </c>
      <c r="C7897" s="8" t="s">
        <v>11795</v>
      </c>
      <c r="D7897" s="6" t="s">
        <v>1013</v>
      </c>
      <c r="E7897" s="6" t="s">
        <v>85</v>
      </c>
      <c r="F7897" s="6" t="s">
        <v>199</v>
      </c>
      <c r="G7897" s="6" t="s">
        <v>200</v>
      </c>
      <c r="H7897" s="6" t="s">
        <v>88</v>
      </c>
      <c r="I7897" s="6" t="s">
        <v>36</v>
      </c>
      <c r="J7897" s="6" t="s">
        <v>63</v>
      </c>
      <c r="K7897" s="6" t="s">
        <v>122</v>
      </c>
      <c r="L7897" s="6" t="s">
        <v>156</v>
      </c>
      <c r="M7897" s="6" t="s">
        <v>10566</v>
      </c>
      <c r="N7897" s="9">
        <v>0.4</v>
      </c>
      <c r="O7897" s="10">
        <v>251</v>
      </c>
      <c r="P7897" s="10">
        <v>4</v>
      </c>
      <c r="Q7897" s="6">
        <v>3</v>
      </c>
      <c r="R7897" s="6" t="s">
        <v>29</v>
      </c>
      <c r="S7897" s="10">
        <f t="shared" si="123"/>
        <v>83.666666666666671</v>
      </c>
    </row>
    <row r="7898" spans="1:19" x14ac:dyDescent="0.3">
      <c r="A7898" s="6" t="s">
        <v>11796</v>
      </c>
      <c r="B7898" s="7">
        <v>41991</v>
      </c>
      <c r="C7898" s="8" t="s">
        <v>11797</v>
      </c>
      <c r="D7898" s="6" t="s">
        <v>4277</v>
      </c>
      <c r="E7898" s="6" t="s">
        <v>45</v>
      </c>
      <c r="F7898" s="6" t="s">
        <v>206</v>
      </c>
      <c r="G7898" s="6" t="s">
        <v>451</v>
      </c>
      <c r="H7898" s="6" t="s">
        <v>48</v>
      </c>
      <c r="I7898" s="6" t="s">
        <v>36</v>
      </c>
      <c r="J7898" s="6" t="s">
        <v>37</v>
      </c>
      <c r="K7898" s="6" t="s">
        <v>122</v>
      </c>
      <c r="L7898" s="6" t="s">
        <v>156</v>
      </c>
      <c r="M7898" s="6" t="s">
        <v>698</v>
      </c>
      <c r="N7898" s="9">
        <v>0.15</v>
      </c>
      <c r="O7898" s="10">
        <v>368</v>
      </c>
      <c r="P7898" s="10">
        <v>4</v>
      </c>
      <c r="Q7898" s="6">
        <v>3</v>
      </c>
      <c r="R7898" s="6" t="s">
        <v>29</v>
      </c>
      <c r="S7898" s="10">
        <f t="shared" si="123"/>
        <v>122.66666666666667</v>
      </c>
    </row>
    <row r="7899" spans="1:19" x14ac:dyDescent="0.3">
      <c r="A7899" s="6" t="s">
        <v>11798</v>
      </c>
      <c r="B7899" s="7">
        <v>41991</v>
      </c>
      <c r="C7899" s="8" t="s">
        <v>11799</v>
      </c>
      <c r="D7899" s="6" t="s">
        <v>560</v>
      </c>
      <c r="E7899" s="6" t="s">
        <v>45</v>
      </c>
      <c r="F7899" s="6" t="s">
        <v>585</v>
      </c>
      <c r="G7899" s="6" t="s">
        <v>902</v>
      </c>
      <c r="H7899" s="6" t="s">
        <v>48</v>
      </c>
      <c r="I7899" s="6" t="s">
        <v>36</v>
      </c>
      <c r="J7899" s="6" t="s">
        <v>37</v>
      </c>
      <c r="K7899" s="6" t="s">
        <v>38</v>
      </c>
      <c r="L7899" s="6" t="s">
        <v>111</v>
      </c>
      <c r="M7899" s="6" t="s">
        <v>3388</v>
      </c>
      <c r="N7899" s="9">
        <v>0.1</v>
      </c>
      <c r="O7899" s="10">
        <v>1657</v>
      </c>
      <c r="P7899" s="10">
        <v>460</v>
      </c>
      <c r="Q7899" s="6">
        <v>4</v>
      </c>
      <c r="R7899" s="6" t="s">
        <v>29</v>
      </c>
      <c r="S7899" s="10">
        <f t="shared" si="123"/>
        <v>414.25</v>
      </c>
    </row>
    <row r="7900" spans="1:19" x14ac:dyDescent="0.3">
      <c r="A7900" s="6" t="s">
        <v>11798</v>
      </c>
      <c r="B7900" s="7">
        <v>41991</v>
      </c>
      <c r="C7900" s="8" t="s">
        <v>11799</v>
      </c>
      <c r="D7900" s="6" t="s">
        <v>560</v>
      </c>
      <c r="E7900" s="6" t="s">
        <v>45</v>
      </c>
      <c r="F7900" s="6" t="s">
        <v>585</v>
      </c>
      <c r="G7900" s="6" t="s">
        <v>902</v>
      </c>
      <c r="H7900" s="6" t="s">
        <v>48</v>
      </c>
      <c r="I7900" s="6" t="s">
        <v>36</v>
      </c>
      <c r="J7900" s="6" t="s">
        <v>37</v>
      </c>
      <c r="K7900" s="6" t="s">
        <v>26</v>
      </c>
      <c r="L7900" s="6" t="s">
        <v>57</v>
      </c>
      <c r="M7900" s="6" t="s">
        <v>1688</v>
      </c>
      <c r="N7900" s="9">
        <v>0.1</v>
      </c>
      <c r="O7900" s="10">
        <v>61</v>
      </c>
      <c r="P7900" s="10">
        <v>25</v>
      </c>
      <c r="Q7900" s="6">
        <v>4</v>
      </c>
      <c r="R7900" s="6" t="s">
        <v>29</v>
      </c>
      <c r="S7900" s="10">
        <f t="shared" si="123"/>
        <v>15.25</v>
      </c>
    </row>
    <row r="7901" spans="1:19" x14ac:dyDescent="0.3">
      <c r="A7901" s="6" t="s">
        <v>11800</v>
      </c>
      <c r="B7901" s="7">
        <v>41991</v>
      </c>
      <c r="C7901" s="8" t="s">
        <v>11801</v>
      </c>
      <c r="D7901" s="6" t="s">
        <v>4398</v>
      </c>
      <c r="E7901" s="6" t="s">
        <v>117</v>
      </c>
      <c r="F7901" s="6" t="s">
        <v>533</v>
      </c>
      <c r="G7901" s="6" t="s">
        <v>533</v>
      </c>
      <c r="H7901" s="6" t="s">
        <v>48</v>
      </c>
      <c r="I7901" s="6" t="s">
        <v>55</v>
      </c>
      <c r="J7901" s="6" t="s">
        <v>37</v>
      </c>
      <c r="K7901" s="6" t="s">
        <v>26</v>
      </c>
      <c r="L7901" s="6" t="s">
        <v>49</v>
      </c>
      <c r="M7901" s="6" t="s">
        <v>208</v>
      </c>
      <c r="N7901" s="9">
        <v>0.1</v>
      </c>
      <c r="O7901" s="10">
        <v>131</v>
      </c>
      <c r="P7901" s="10">
        <v>4</v>
      </c>
      <c r="Q7901" s="6">
        <v>5</v>
      </c>
      <c r="R7901" s="6" t="s">
        <v>29</v>
      </c>
      <c r="S7901" s="10">
        <f t="shared" si="123"/>
        <v>26.2</v>
      </c>
    </row>
    <row r="7902" spans="1:19" x14ac:dyDescent="0.3">
      <c r="A7902" s="6" t="s">
        <v>11800</v>
      </c>
      <c r="B7902" s="7">
        <v>41991</v>
      </c>
      <c r="C7902" s="8" t="s">
        <v>11801</v>
      </c>
      <c r="D7902" s="6" t="s">
        <v>4398</v>
      </c>
      <c r="E7902" s="6" t="s">
        <v>117</v>
      </c>
      <c r="F7902" s="6" t="s">
        <v>533</v>
      </c>
      <c r="G7902" s="6" t="s">
        <v>533</v>
      </c>
      <c r="H7902" s="6" t="s">
        <v>48</v>
      </c>
      <c r="I7902" s="6" t="s">
        <v>55</v>
      </c>
      <c r="J7902" s="6" t="s">
        <v>37</v>
      </c>
      <c r="K7902" s="6" t="s">
        <v>26</v>
      </c>
      <c r="L7902" s="6" t="s">
        <v>89</v>
      </c>
      <c r="M7902" s="6" t="s">
        <v>1254</v>
      </c>
      <c r="N7902" s="9">
        <v>0.1</v>
      </c>
      <c r="O7902" s="10">
        <v>101</v>
      </c>
      <c r="P7902" s="10">
        <v>26</v>
      </c>
      <c r="Q7902" s="6">
        <v>4</v>
      </c>
      <c r="R7902" s="6" t="s">
        <v>29</v>
      </c>
      <c r="S7902" s="10">
        <f t="shared" si="123"/>
        <v>25.25</v>
      </c>
    </row>
    <row r="7903" spans="1:19" x14ac:dyDescent="0.3">
      <c r="A7903" s="6" t="s">
        <v>11802</v>
      </c>
      <c r="B7903" s="7">
        <v>41991</v>
      </c>
      <c r="C7903" s="8" t="s">
        <v>11803</v>
      </c>
      <c r="D7903" s="6" t="s">
        <v>3069</v>
      </c>
      <c r="E7903" s="6" t="s">
        <v>33</v>
      </c>
      <c r="F7903" s="6" t="s">
        <v>34</v>
      </c>
      <c r="G7903" s="6" t="s">
        <v>2458</v>
      </c>
      <c r="H7903" s="6" t="s">
        <v>23</v>
      </c>
      <c r="I7903" s="6" t="s">
        <v>36</v>
      </c>
      <c r="J7903" s="6" t="s">
        <v>37</v>
      </c>
      <c r="K7903" s="6" t="s">
        <v>26</v>
      </c>
      <c r="L7903" s="6" t="s">
        <v>72</v>
      </c>
      <c r="M7903" s="6" t="s">
        <v>11804</v>
      </c>
      <c r="N7903" s="9">
        <v>0</v>
      </c>
      <c r="O7903" s="10">
        <v>41</v>
      </c>
      <c r="P7903" s="10">
        <v>9</v>
      </c>
      <c r="Q7903" s="6">
        <v>3</v>
      </c>
      <c r="R7903" s="6" t="s">
        <v>29</v>
      </c>
      <c r="S7903" s="10">
        <f t="shared" si="123"/>
        <v>13.666666666666666</v>
      </c>
    </row>
    <row r="7904" spans="1:19" x14ac:dyDescent="0.3">
      <c r="A7904" s="6" t="s">
        <v>11805</v>
      </c>
      <c r="B7904" s="7">
        <v>41992</v>
      </c>
      <c r="C7904" s="8" t="s">
        <v>11806</v>
      </c>
      <c r="D7904" s="6" t="s">
        <v>1446</v>
      </c>
      <c r="E7904" s="6" t="s">
        <v>33</v>
      </c>
      <c r="F7904" s="6" t="s">
        <v>34</v>
      </c>
      <c r="G7904" s="6" t="s">
        <v>8067</v>
      </c>
      <c r="H7904" s="6" t="s">
        <v>23</v>
      </c>
      <c r="I7904" s="6" t="s">
        <v>55</v>
      </c>
      <c r="J7904" s="6" t="s">
        <v>110</v>
      </c>
      <c r="K7904" s="6" t="s">
        <v>26</v>
      </c>
      <c r="L7904" s="6" t="s">
        <v>89</v>
      </c>
      <c r="M7904" s="6" t="s">
        <v>627</v>
      </c>
      <c r="N7904" s="9">
        <v>0</v>
      </c>
      <c r="O7904" s="10">
        <v>80</v>
      </c>
      <c r="P7904" s="10">
        <v>37</v>
      </c>
      <c r="Q7904" s="6">
        <v>6</v>
      </c>
      <c r="R7904" s="6" t="s">
        <v>29</v>
      </c>
      <c r="S7904" s="10">
        <f t="shared" si="123"/>
        <v>13.333333333333334</v>
      </c>
    </row>
    <row r="7905" spans="1:19" x14ac:dyDescent="0.3">
      <c r="A7905" s="6" t="s">
        <v>11805</v>
      </c>
      <c r="B7905" s="7">
        <v>41992</v>
      </c>
      <c r="C7905" s="8" t="s">
        <v>11806</v>
      </c>
      <c r="D7905" s="6" t="s">
        <v>1446</v>
      </c>
      <c r="E7905" s="6" t="s">
        <v>33</v>
      </c>
      <c r="F7905" s="6" t="s">
        <v>34</v>
      </c>
      <c r="G7905" s="6" t="s">
        <v>8067</v>
      </c>
      <c r="H7905" s="6" t="s">
        <v>23</v>
      </c>
      <c r="I7905" s="6" t="s">
        <v>55</v>
      </c>
      <c r="J7905" s="6" t="s">
        <v>110</v>
      </c>
      <c r="K7905" s="6" t="s">
        <v>122</v>
      </c>
      <c r="L7905" s="6" t="s">
        <v>168</v>
      </c>
      <c r="M7905" s="6" t="s">
        <v>6635</v>
      </c>
      <c r="N7905" s="9">
        <v>0</v>
      </c>
      <c r="O7905" s="10">
        <v>1600</v>
      </c>
      <c r="P7905" s="10">
        <v>720</v>
      </c>
      <c r="Q7905" s="6">
        <v>5</v>
      </c>
      <c r="R7905" s="6" t="s">
        <v>41</v>
      </c>
      <c r="S7905" s="10">
        <f t="shared" si="123"/>
        <v>320</v>
      </c>
    </row>
    <row r="7906" spans="1:19" x14ac:dyDescent="0.3">
      <c r="A7906" s="6" t="s">
        <v>11807</v>
      </c>
      <c r="B7906" s="7">
        <v>41992</v>
      </c>
      <c r="C7906" s="8" t="s">
        <v>11808</v>
      </c>
      <c r="D7906" s="6" t="s">
        <v>2222</v>
      </c>
      <c r="E7906" s="6" t="s">
        <v>117</v>
      </c>
      <c r="F7906" s="6" t="s">
        <v>212</v>
      </c>
      <c r="G7906" s="6" t="s">
        <v>287</v>
      </c>
      <c r="H7906" s="6" t="s">
        <v>48</v>
      </c>
      <c r="I7906" s="6" t="s">
        <v>55</v>
      </c>
      <c r="J7906" s="6" t="s">
        <v>63</v>
      </c>
      <c r="K7906" s="6" t="s">
        <v>38</v>
      </c>
      <c r="L7906" s="6" t="s">
        <v>111</v>
      </c>
      <c r="M7906" s="6" t="s">
        <v>4856</v>
      </c>
      <c r="N7906" s="9">
        <v>0.1</v>
      </c>
      <c r="O7906" s="10">
        <v>119</v>
      </c>
      <c r="P7906" s="10">
        <v>1</v>
      </c>
      <c r="Q7906" s="6">
        <v>1</v>
      </c>
      <c r="R7906" s="6" t="s">
        <v>29</v>
      </c>
      <c r="S7906" s="10">
        <f t="shared" si="123"/>
        <v>119</v>
      </c>
    </row>
    <row r="7907" spans="1:19" x14ac:dyDescent="0.3">
      <c r="A7907" s="6" t="s">
        <v>11809</v>
      </c>
      <c r="B7907" s="7">
        <v>41992</v>
      </c>
      <c r="C7907" s="8" t="s">
        <v>11810</v>
      </c>
      <c r="D7907" s="6" t="s">
        <v>2068</v>
      </c>
      <c r="E7907" s="6" t="s">
        <v>45</v>
      </c>
      <c r="F7907" s="6" t="s">
        <v>355</v>
      </c>
      <c r="G7907" s="6" t="s">
        <v>9412</v>
      </c>
      <c r="H7907" s="6" t="s">
        <v>48</v>
      </c>
      <c r="I7907" s="6" t="s">
        <v>55</v>
      </c>
      <c r="J7907" s="6" t="s">
        <v>63</v>
      </c>
      <c r="K7907" s="6" t="s">
        <v>26</v>
      </c>
      <c r="L7907" s="6" t="s">
        <v>49</v>
      </c>
      <c r="M7907" s="6" t="s">
        <v>516</v>
      </c>
      <c r="N7907" s="9">
        <v>0</v>
      </c>
      <c r="O7907" s="10">
        <v>73</v>
      </c>
      <c r="P7907" s="10">
        <v>0</v>
      </c>
      <c r="Q7907" s="6">
        <v>6</v>
      </c>
      <c r="R7907" s="6" t="s">
        <v>41</v>
      </c>
      <c r="S7907" s="10">
        <f t="shared" si="123"/>
        <v>12.166666666666666</v>
      </c>
    </row>
    <row r="7908" spans="1:19" x14ac:dyDescent="0.3">
      <c r="A7908" s="6" t="s">
        <v>11811</v>
      </c>
      <c r="B7908" s="7">
        <v>41992</v>
      </c>
      <c r="C7908" s="8" t="s">
        <v>11812</v>
      </c>
      <c r="D7908" s="6" t="s">
        <v>3089</v>
      </c>
      <c r="E7908" s="6" t="s">
        <v>94</v>
      </c>
      <c r="F7908" s="6" t="s">
        <v>6574</v>
      </c>
      <c r="G7908" s="6" t="s">
        <v>6575</v>
      </c>
      <c r="H7908" s="6" t="s">
        <v>48</v>
      </c>
      <c r="I7908" s="6" t="s">
        <v>36</v>
      </c>
      <c r="J7908" s="6" t="s">
        <v>63</v>
      </c>
      <c r="K7908" s="6" t="s">
        <v>26</v>
      </c>
      <c r="L7908" s="6" t="s">
        <v>166</v>
      </c>
      <c r="M7908" s="6" t="s">
        <v>4188</v>
      </c>
      <c r="N7908" s="9">
        <v>0</v>
      </c>
      <c r="O7908" s="10">
        <v>83</v>
      </c>
      <c r="P7908" s="10">
        <v>34</v>
      </c>
      <c r="Q7908" s="6">
        <v>5</v>
      </c>
      <c r="R7908" s="6" t="s">
        <v>41</v>
      </c>
      <c r="S7908" s="10">
        <f t="shared" si="123"/>
        <v>16.600000000000001</v>
      </c>
    </row>
    <row r="7909" spans="1:19" x14ac:dyDescent="0.3">
      <c r="A7909" s="6" t="s">
        <v>11813</v>
      </c>
      <c r="B7909" s="7">
        <v>41992</v>
      </c>
      <c r="C7909" s="8" t="s">
        <v>11814</v>
      </c>
      <c r="D7909" s="6" t="s">
        <v>5574</v>
      </c>
      <c r="E7909" s="6" t="s">
        <v>45</v>
      </c>
      <c r="F7909" s="6" t="s">
        <v>1173</v>
      </c>
      <c r="G7909" s="6" t="s">
        <v>4377</v>
      </c>
      <c r="H7909" s="6" t="s">
        <v>48</v>
      </c>
      <c r="I7909" s="6" t="s">
        <v>55</v>
      </c>
      <c r="J7909" s="6" t="s">
        <v>25</v>
      </c>
      <c r="K7909" s="6" t="s">
        <v>26</v>
      </c>
      <c r="L7909" s="6" t="s">
        <v>89</v>
      </c>
      <c r="M7909" s="6" t="s">
        <v>1380</v>
      </c>
      <c r="N7909" s="9">
        <v>0</v>
      </c>
      <c r="O7909" s="10">
        <v>37</v>
      </c>
      <c r="P7909" s="10">
        <v>17</v>
      </c>
      <c r="Q7909" s="6">
        <v>3</v>
      </c>
      <c r="R7909" s="6" t="s">
        <v>41</v>
      </c>
      <c r="S7909" s="10">
        <f t="shared" si="123"/>
        <v>12.333333333333334</v>
      </c>
    </row>
    <row r="7910" spans="1:19" x14ac:dyDescent="0.3">
      <c r="A7910" s="6" t="s">
        <v>11815</v>
      </c>
      <c r="B7910" s="7">
        <v>41992</v>
      </c>
      <c r="C7910" s="8" t="s">
        <v>11816</v>
      </c>
      <c r="D7910" s="6" t="s">
        <v>749</v>
      </c>
      <c r="E7910" s="6" t="s">
        <v>45</v>
      </c>
      <c r="F7910" s="6" t="s">
        <v>585</v>
      </c>
      <c r="G7910" s="6" t="s">
        <v>586</v>
      </c>
      <c r="H7910" s="6" t="s">
        <v>48</v>
      </c>
      <c r="I7910" s="6" t="s">
        <v>24</v>
      </c>
      <c r="J7910" s="6" t="s">
        <v>63</v>
      </c>
      <c r="K7910" s="6" t="s">
        <v>26</v>
      </c>
      <c r="L7910" s="6" t="s">
        <v>194</v>
      </c>
      <c r="M7910" s="6" t="s">
        <v>10841</v>
      </c>
      <c r="N7910" s="9">
        <v>0</v>
      </c>
      <c r="O7910" s="10">
        <v>37</v>
      </c>
      <c r="P7910" s="10">
        <v>14</v>
      </c>
      <c r="Q7910" s="6">
        <v>3</v>
      </c>
      <c r="R7910" s="6" t="s">
        <v>41</v>
      </c>
      <c r="S7910" s="10">
        <f t="shared" si="123"/>
        <v>12.333333333333334</v>
      </c>
    </row>
    <row r="7911" spans="1:19" x14ac:dyDescent="0.3">
      <c r="A7911" s="6" t="s">
        <v>11817</v>
      </c>
      <c r="B7911" s="7">
        <v>41992</v>
      </c>
      <c r="C7911" s="8" t="s">
        <v>11818</v>
      </c>
      <c r="D7911" s="6" t="s">
        <v>4361</v>
      </c>
      <c r="E7911" s="6" t="s">
        <v>45</v>
      </c>
      <c r="F7911" s="6" t="s">
        <v>46</v>
      </c>
      <c r="G7911" s="6" t="s">
        <v>4596</v>
      </c>
      <c r="H7911" s="6" t="s">
        <v>48</v>
      </c>
      <c r="I7911" s="6" t="s">
        <v>55</v>
      </c>
      <c r="J7911" s="6" t="s">
        <v>37</v>
      </c>
      <c r="K7911" s="6" t="s">
        <v>38</v>
      </c>
      <c r="L7911" s="6" t="s">
        <v>39</v>
      </c>
      <c r="M7911" s="6" t="s">
        <v>10857</v>
      </c>
      <c r="N7911" s="9">
        <v>0.1</v>
      </c>
      <c r="O7911" s="10">
        <v>659</v>
      </c>
      <c r="P7911" s="10">
        <v>-37</v>
      </c>
      <c r="Q7911" s="6">
        <v>2</v>
      </c>
      <c r="R7911" s="6" t="s">
        <v>41</v>
      </c>
      <c r="S7911" s="10">
        <f t="shared" si="123"/>
        <v>329.5</v>
      </c>
    </row>
    <row r="7912" spans="1:19" x14ac:dyDescent="0.3">
      <c r="A7912" s="6" t="s">
        <v>11819</v>
      </c>
      <c r="B7912" s="7">
        <v>41992</v>
      </c>
      <c r="C7912" s="8" t="s">
        <v>11820</v>
      </c>
      <c r="D7912" s="6" t="s">
        <v>863</v>
      </c>
      <c r="E7912" s="6" t="s">
        <v>219</v>
      </c>
      <c r="F7912" s="6" t="s">
        <v>6325</v>
      </c>
      <c r="G7912" s="6" t="s">
        <v>10896</v>
      </c>
      <c r="H7912" s="6" t="s">
        <v>48</v>
      </c>
      <c r="I7912" s="6" t="s">
        <v>36</v>
      </c>
      <c r="J7912" s="6" t="s">
        <v>25</v>
      </c>
      <c r="K7912" s="6" t="s">
        <v>26</v>
      </c>
      <c r="L7912" s="6" t="s">
        <v>89</v>
      </c>
      <c r="M7912" s="6" t="s">
        <v>1488</v>
      </c>
      <c r="N7912" s="9">
        <v>0</v>
      </c>
      <c r="O7912" s="10">
        <v>158</v>
      </c>
      <c r="P7912" s="10">
        <v>65</v>
      </c>
      <c r="Q7912" s="6">
        <v>5</v>
      </c>
      <c r="R7912" s="6" t="s">
        <v>29</v>
      </c>
      <c r="S7912" s="10">
        <f t="shared" si="123"/>
        <v>31.6</v>
      </c>
    </row>
    <row r="7913" spans="1:19" x14ac:dyDescent="0.3">
      <c r="A7913" s="6" t="s">
        <v>11817</v>
      </c>
      <c r="B7913" s="7">
        <v>41992</v>
      </c>
      <c r="C7913" s="8" t="s">
        <v>11818</v>
      </c>
      <c r="D7913" s="6" t="s">
        <v>4361</v>
      </c>
      <c r="E7913" s="6" t="s">
        <v>45</v>
      </c>
      <c r="F7913" s="6" t="s">
        <v>46</v>
      </c>
      <c r="G7913" s="6" t="s">
        <v>4596</v>
      </c>
      <c r="H7913" s="6" t="s">
        <v>48</v>
      </c>
      <c r="I7913" s="6" t="s">
        <v>55</v>
      </c>
      <c r="J7913" s="6" t="s">
        <v>37</v>
      </c>
      <c r="K7913" s="6" t="s">
        <v>26</v>
      </c>
      <c r="L7913" s="6" t="s">
        <v>162</v>
      </c>
      <c r="M7913" s="6" t="s">
        <v>5708</v>
      </c>
      <c r="N7913" s="9">
        <v>0.1</v>
      </c>
      <c r="O7913" s="10">
        <v>224</v>
      </c>
      <c r="P7913" s="10">
        <v>87</v>
      </c>
      <c r="Q7913" s="6">
        <v>3</v>
      </c>
      <c r="R7913" s="6" t="s">
        <v>41</v>
      </c>
      <c r="S7913" s="10">
        <f t="shared" si="123"/>
        <v>74.666666666666671</v>
      </c>
    </row>
    <row r="7914" spans="1:19" x14ac:dyDescent="0.3">
      <c r="A7914" s="6" t="s">
        <v>11817</v>
      </c>
      <c r="B7914" s="7">
        <v>41992</v>
      </c>
      <c r="C7914" s="8" t="s">
        <v>11818</v>
      </c>
      <c r="D7914" s="6" t="s">
        <v>4361</v>
      </c>
      <c r="E7914" s="6" t="s">
        <v>45</v>
      </c>
      <c r="F7914" s="6" t="s">
        <v>46</v>
      </c>
      <c r="G7914" s="6" t="s">
        <v>4596</v>
      </c>
      <c r="H7914" s="6" t="s">
        <v>48</v>
      </c>
      <c r="I7914" s="6" t="s">
        <v>55</v>
      </c>
      <c r="J7914" s="6" t="s">
        <v>37</v>
      </c>
      <c r="K7914" s="6" t="s">
        <v>26</v>
      </c>
      <c r="L7914" s="6" t="s">
        <v>89</v>
      </c>
      <c r="M7914" s="6" t="s">
        <v>3795</v>
      </c>
      <c r="N7914" s="9">
        <v>0</v>
      </c>
      <c r="O7914" s="10">
        <v>212</v>
      </c>
      <c r="P7914" s="10">
        <v>97</v>
      </c>
      <c r="Q7914" s="6">
        <v>7</v>
      </c>
      <c r="R7914" s="6" t="s">
        <v>41</v>
      </c>
      <c r="S7914" s="10">
        <f t="shared" si="123"/>
        <v>30.285714285714285</v>
      </c>
    </row>
    <row r="7915" spans="1:19" x14ac:dyDescent="0.3">
      <c r="A7915" s="6" t="s">
        <v>11817</v>
      </c>
      <c r="B7915" s="7">
        <v>41992</v>
      </c>
      <c r="C7915" s="8" t="s">
        <v>11818</v>
      </c>
      <c r="D7915" s="6" t="s">
        <v>4361</v>
      </c>
      <c r="E7915" s="6" t="s">
        <v>45</v>
      </c>
      <c r="F7915" s="6" t="s">
        <v>46</v>
      </c>
      <c r="G7915" s="6" t="s">
        <v>4596</v>
      </c>
      <c r="H7915" s="6" t="s">
        <v>48</v>
      </c>
      <c r="I7915" s="6" t="s">
        <v>55</v>
      </c>
      <c r="J7915" s="6" t="s">
        <v>37</v>
      </c>
      <c r="K7915" s="6" t="s">
        <v>26</v>
      </c>
      <c r="L7915" s="6" t="s">
        <v>27</v>
      </c>
      <c r="M7915" s="6" t="s">
        <v>7295</v>
      </c>
      <c r="N7915" s="9">
        <v>0</v>
      </c>
      <c r="O7915" s="10">
        <v>20</v>
      </c>
      <c r="P7915" s="10">
        <v>6</v>
      </c>
      <c r="Q7915" s="6">
        <v>1</v>
      </c>
      <c r="R7915" s="6" t="s">
        <v>41</v>
      </c>
      <c r="S7915" s="10">
        <f t="shared" si="123"/>
        <v>20</v>
      </c>
    </row>
    <row r="7916" spans="1:19" x14ac:dyDescent="0.3">
      <c r="A7916" s="6" t="s">
        <v>11817</v>
      </c>
      <c r="B7916" s="7">
        <v>41992</v>
      </c>
      <c r="C7916" s="8" t="s">
        <v>11818</v>
      </c>
      <c r="D7916" s="6" t="s">
        <v>4361</v>
      </c>
      <c r="E7916" s="6" t="s">
        <v>45</v>
      </c>
      <c r="F7916" s="6" t="s">
        <v>46</v>
      </c>
      <c r="G7916" s="6" t="s">
        <v>4596</v>
      </c>
      <c r="H7916" s="6" t="s">
        <v>48</v>
      </c>
      <c r="I7916" s="6" t="s">
        <v>55</v>
      </c>
      <c r="J7916" s="6" t="s">
        <v>37</v>
      </c>
      <c r="K7916" s="6" t="s">
        <v>26</v>
      </c>
      <c r="L7916" s="6" t="s">
        <v>57</v>
      </c>
      <c r="M7916" s="6" t="s">
        <v>1190</v>
      </c>
      <c r="N7916" s="9">
        <v>0.1</v>
      </c>
      <c r="O7916" s="10">
        <v>382</v>
      </c>
      <c r="P7916" s="10">
        <v>68</v>
      </c>
      <c r="Q7916" s="6">
        <v>3</v>
      </c>
      <c r="R7916" s="6" t="s">
        <v>29</v>
      </c>
      <c r="S7916" s="10">
        <f t="shared" si="123"/>
        <v>127.33333333333333</v>
      </c>
    </row>
    <row r="7917" spans="1:19" x14ac:dyDescent="0.3">
      <c r="A7917" s="6" t="s">
        <v>11821</v>
      </c>
      <c r="B7917" s="7">
        <v>41992</v>
      </c>
      <c r="C7917" s="8" t="s">
        <v>11822</v>
      </c>
      <c r="D7917" s="6" t="s">
        <v>3041</v>
      </c>
      <c r="E7917" s="6" t="s">
        <v>100</v>
      </c>
      <c r="F7917" s="6" t="s">
        <v>262</v>
      </c>
      <c r="G7917" s="6" t="s">
        <v>6244</v>
      </c>
      <c r="H7917" s="6" t="s">
        <v>88</v>
      </c>
      <c r="I7917" s="6" t="s">
        <v>36</v>
      </c>
      <c r="J7917" s="6" t="s">
        <v>37</v>
      </c>
      <c r="K7917" s="6" t="s">
        <v>26</v>
      </c>
      <c r="L7917" s="6" t="s">
        <v>57</v>
      </c>
      <c r="M7917" s="6" t="s">
        <v>4781</v>
      </c>
      <c r="N7917" s="9">
        <v>0.1</v>
      </c>
      <c r="O7917" s="10">
        <v>758</v>
      </c>
      <c r="P7917" s="10">
        <v>126</v>
      </c>
      <c r="Q7917" s="6">
        <v>4</v>
      </c>
      <c r="R7917" s="6" t="s">
        <v>29</v>
      </c>
      <c r="S7917" s="10">
        <f t="shared" si="123"/>
        <v>189.5</v>
      </c>
    </row>
    <row r="7918" spans="1:19" x14ac:dyDescent="0.3">
      <c r="A7918" s="6" t="s">
        <v>11817</v>
      </c>
      <c r="B7918" s="7">
        <v>41992</v>
      </c>
      <c r="C7918" s="8" t="s">
        <v>11818</v>
      </c>
      <c r="D7918" s="6" t="s">
        <v>4361</v>
      </c>
      <c r="E7918" s="6" t="s">
        <v>45</v>
      </c>
      <c r="F7918" s="6" t="s">
        <v>46</v>
      </c>
      <c r="G7918" s="6" t="s">
        <v>4596</v>
      </c>
      <c r="H7918" s="6" t="s">
        <v>48</v>
      </c>
      <c r="I7918" s="6" t="s">
        <v>55</v>
      </c>
      <c r="J7918" s="6" t="s">
        <v>37</v>
      </c>
      <c r="K7918" s="6" t="s">
        <v>122</v>
      </c>
      <c r="L7918" s="6" t="s">
        <v>214</v>
      </c>
      <c r="M7918" s="6" t="s">
        <v>3656</v>
      </c>
      <c r="N7918" s="9">
        <v>0</v>
      </c>
      <c r="O7918" s="10">
        <v>508</v>
      </c>
      <c r="P7918" s="10">
        <v>203</v>
      </c>
      <c r="Q7918" s="6">
        <v>2</v>
      </c>
      <c r="R7918" s="6" t="s">
        <v>41</v>
      </c>
      <c r="S7918" s="10">
        <f t="shared" si="123"/>
        <v>254</v>
      </c>
    </row>
    <row r="7919" spans="1:19" x14ac:dyDescent="0.3">
      <c r="A7919" s="6" t="s">
        <v>11817</v>
      </c>
      <c r="B7919" s="7">
        <v>41992</v>
      </c>
      <c r="C7919" s="8" t="s">
        <v>11818</v>
      </c>
      <c r="D7919" s="6" t="s">
        <v>4361</v>
      </c>
      <c r="E7919" s="6" t="s">
        <v>45</v>
      </c>
      <c r="F7919" s="6" t="s">
        <v>46</v>
      </c>
      <c r="G7919" s="6" t="s">
        <v>4596</v>
      </c>
      <c r="H7919" s="6" t="s">
        <v>48</v>
      </c>
      <c r="I7919" s="6" t="s">
        <v>55</v>
      </c>
      <c r="J7919" s="6" t="s">
        <v>37</v>
      </c>
      <c r="K7919" s="6" t="s">
        <v>122</v>
      </c>
      <c r="L7919" s="6" t="s">
        <v>168</v>
      </c>
      <c r="M7919" s="6" t="s">
        <v>2354</v>
      </c>
      <c r="N7919" s="9">
        <v>0.15</v>
      </c>
      <c r="O7919" s="10">
        <v>965</v>
      </c>
      <c r="P7919" s="10">
        <v>-68</v>
      </c>
      <c r="Q7919" s="6">
        <v>3</v>
      </c>
      <c r="R7919" s="6" t="s">
        <v>29</v>
      </c>
      <c r="S7919" s="10">
        <f t="shared" si="123"/>
        <v>321.66666666666669</v>
      </c>
    </row>
    <row r="7920" spans="1:19" x14ac:dyDescent="0.3">
      <c r="A7920" s="6" t="s">
        <v>11817</v>
      </c>
      <c r="B7920" s="7">
        <v>41992</v>
      </c>
      <c r="C7920" s="8" t="s">
        <v>11818</v>
      </c>
      <c r="D7920" s="6" t="s">
        <v>4361</v>
      </c>
      <c r="E7920" s="6" t="s">
        <v>45</v>
      </c>
      <c r="F7920" s="6" t="s">
        <v>46</v>
      </c>
      <c r="G7920" s="6" t="s">
        <v>4596</v>
      </c>
      <c r="H7920" s="6" t="s">
        <v>48</v>
      </c>
      <c r="I7920" s="6" t="s">
        <v>55</v>
      </c>
      <c r="J7920" s="6" t="s">
        <v>37</v>
      </c>
      <c r="K7920" s="6" t="s">
        <v>122</v>
      </c>
      <c r="L7920" s="6" t="s">
        <v>168</v>
      </c>
      <c r="M7920" s="6" t="s">
        <v>4914</v>
      </c>
      <c r="N7920" s="9">
        <v>0.15</v>
      </c>
      <c r="O7920" s="10">
        <v>206</v>
      </c>
      <c r="P7920" s="10">
        <v>12</v>
      </c>
      <c r="Q7920" s="6">
        <v>1</v>
      </c>
      <c r="R7920" s="6" t="s">
        <v>41</v>
      </c>
      <c r="S7920" s="10">
        <f t="shared" si="123"/>
        <v>206</v>
      </c>
    </row>
    <row r="7921" spans="1:19" x14ac:dyDescent="0.3">
      <c r="A7921" s="6" t="s">
        <v>11823</v>
      </c>
      <c r="B7921" s="7">
        <v>41992</v>
      </c>
      <c r="C7921" s="8" t="s">
        <v>11824</v>
      </c>
      <c r="D7921" s="6" t="s">
        <v>2629</v>
      </c>
      <c r="E7921" s="6" t="s">
        <v>33</v>
      </c>
      <c r="F7921" s="6" t="s">
        <v>34</v>
      </c>
      <c r="G7921" s="6" t="s">
        <v>3827</v>
      </c>
      <c r="H7921" s="6" t="s">
        <v>23</v>
      </c>
      <c r="I7921" s="6" t="s">
        <v>24</v>
      </c>
      <c r="J7921" s="6" t="s">
        <v>37</v>
      </c>
      <c r="K7921" s="6" t="s">
        <v>26</v>
      </c>
      <c r="L7921" s="6" t="s">
        <v>49</v>
      </c>
      <c r="M7921" s="6" t="s">
        <v>2437</v>
      </c>
      <c r="N7921" s="9">
        <v>0</v>
      </c>
      <c r="O7921" s="10">
        <v>44</v>
      </c>
      <c r="P7921" s="10">
        <v>10</v>
      </c>
      <c r="Q7921" s="6">
        <v>3</v>
      </c>
      <c r="R7921" s="6" t="s">
        <v>41</v>
      </c>
      <c r="S7921" s="10">
        <f t="shared" si="123"/>
        <v>14.666666666666666</v>
      </c>
    </row>
    <row r="7922" spans="1:19" x14ac:dyDescent="0.3">
      <c r="A7922" s="6" t="s">
        <v>11823</v>
      </c>
      <c r="B7922" s="7">
        <v>41992</v>
      </c>
      <c r="C7922" s="8" t="s">
        <v>11824</v>
      </c>
      <c r="D7922" s="6" t="s">
        <v>2629</v>
      </c>
      <c r="E7922" s="6" t="s">
        <v>33</v>
      </c>
      <c r="F7922" s="6" t="s">
        <v>34</v>
      </c>
      <c r="G7922" s="6" t="s">
        <v>3827</v>
      </c>
      <c r="H7922" s="6" t="s">
        <v>23</v>
      </c>
      <c r="I7922" s="6" t="s">
        <v>24</v>
      </c>
      <c r="J7922" s="6" t="s">
        <v>37</v>
      </c>
      <c r="K7922" s="6" t="s">
        <v>26</v>
      </c>
      <c r="L7922" s="6" t="s">
        <v>72</v>
      </c>
      <c r="M7922" s="6" t="s">
        <v>2961</v>
      </c>
      <c r="N7922" s="9">
        <v>0</v>
      </c>
      <c r="O7922" s="10">
        <v>27</v>
      </c>
      <c r="P7922" s="10">
        <v>0</v>
      </c>
      <c r="Q7922" s="6">
        <v>2</v>
      </c>
      <c r="R7922" s="6" t="s">
        <v>29</v>
      </c>
      <c r="S7922" s="10">
        <f t="shared" si="123"/>
        <v>13.5</v>
      </c>
    </row>
    <row r="7923" spans="1:19" x14ac:dyDescent="0.3">
      <c r="A7923" s="6" t="s">
        <v>11823</v>
      </c>
      <c r="B7923" s="7">
        <v>41992</v>
      </c>
      <c r="C7923" s="8" t="s">
        <v>11824</v>
      </c>
      <c r="D7923" s="6" t="s">
        <v>2629</v>
      </c>
      <c r="E7923" s="6" t="s">
        <v>33</v>
      </c>
      <c r="F7923" s="6" t="s">
        <v>34</v>
      </c>
      <c r="G7923" s="6" t="s">
        <v>3827</v>
      </c>
      <c r="H7923" s="6" t="s">
        <v>23</v>
      </c>
      <c r="I7923" s="6" t="s">
        <v>24</v>
      </c>
      <c r="J7923" s="6" t="s">
        <v>37</v>
      </c>
      <c r="K7923" s="6" t="s">
        <v>26</v>
      </c>
      <c r="L7923" s="6" t="s">
        <v>166</v>
      </c>
      <c r="M7923" s="6" t="s">
        <v>2236</v>
      </c>
      <c r="N7923" s="9">
        <v>0</v>
      </c>
      <c r="O7923" s="10">
        <v>48</v>
      </c>
      <c r="P7923" s="10">
        <v>11</v>
      </c>
      <c r="Q7923" s="6">
        <v>2</v>
      </c>
      <c r="R7923" s="6" t="s">
        <v>41</v>
      </c>
      <c r="S7923" s="10">
        <f t="shared" si="123"/>
        <v>24</v>
      </c>
    </row>
    <row r="7924" spans="1:19" x14ac:dyDescent="0.3">
      <c r="A7924" s="6" t="s">
        <v>11825</v>
      </c>
      <c r="B7924" s="7">
        <v>41993</v>
      </c>
      <c r="C7924" s="8" t="s">
        <v>11826</v>
      </c>
      <c r="D7924" s="6" t="s">
        <v>2495</v>
      </c>
      <c r="E7924" s="6" t="s">
        <v>33</v>
      </c>
      <c r="F7924" s="6" t="s">
        <v>34</v>
      </c>
      <c r="G7924" s="6" t="s">
        <v>133</v>
      </c>
      <c r="H7924" s="6" t="s">
        <v>23</v>
      </c>
      <c r="I7924" s="6" t="s">
        <v>36</v>
      </c>
      <c r="J7924" s="6" t="s">
        <v>37</v>
      </c>
      <c r="K7924" s="6" t="s">
        <v>38</v>
      </c>
      <c r="L7924" s="6" t="s">
        <v>251</v>
      </c>
      <c r="M7924" s="6" t="s">
        <v>4538</v>
      </c>
      <c r="N7924" s="9">
        <v>0.8</v>
      </c>
      <c r="O7924" s="10">
        <v>47</v>
      </c>
      <c r="P7924" s="10">
        <v>-114</v>
      </c>
      <c r="Q7924" s="6">
        <v>5</v>
      </c>
      <c r="R7924" s="6" t="s">
        <v>29</v>
      </c>
      <c r="S7924" s="10">
        <f t="shared" si="123"/>
        <v>9.4</v>
      </c>
    </row>
    <row r="7925" spans="1:19" x14ac:dyDescent="0.3">
      <c r="A7925" s="6" t="s">
        <v>11827</v>
      </c>
      <c r="B7925" s="7">
        <v>41993</v>
      </c>
      <c r="C7925" s="8" t="s">
        <v>11828</v>
      </c>
      <c r="D7925" s="6" t="s">
        <v>5340</v>
      </c>
      <c r="E7925" s="6" t="s">
        <v>275</v>
      </c>
      <c r="F7925" s="6" t="s">
        <v>11829</v>
      </c>
      <c r="G7925" s="6" t="s">
        <v>11830</v>
      </c>
      <c r="H7925" s="6" t="s">
        <v>88</v>
      </c>
      <c r="I7925" s="6" t="s">
        <v>36</v>
      </c>
      <c r="J7925" s="6" t="s">
        <v>25</v>
      </c>
      <c r="K7925" s="6" t="s">
        <v>38</v>
      </c>
      <c r="L7925" s="6" t="s">
        <v>39</v>
      </c>
      <c r="M7925" s="6" t="s">
        <v>5282</v>
      </c>
      <c r="N7925" s="9">
        <v>0.5</v>
      </c>
      <c r="O7925" s="10">
        <v>182</v>
      </c>
      <c r="P7925" s="10">
        <v>-11</v>
      </c>
      <c r="Q7925" s="6">
        <v>3</v>
      </c>
      <c r="R7925" s="6" t="s">
        <v>29</v>
      </c>
      <c r="S7925" s="10">
        <f t="shared" si="123"/>
        <v>60.666666666666664</v>
      </c>
    </row>
    <row r="7926" spans="1:19" x14ac:dyDescent="0.3">
      <c r="A7926" s="6" t="s">
        <v>11831</v>
      </c>
      <c r="B7926" s="7">
        <v>41995</v>
      </c>
      <c r="C7926" s="8" t="s">
        <v>11832</v>
      </c>
      <c r="D7926" s="6" t="s">
        <v>760</v>
      </c>
      <c r="E7926" s="6" t="s">
        <v>45</v>
      </c>
      <c r="F7926" s="6" t="s">
        <v>585</v>
      </c>
      <c r="G7926" s="6" t="s">
        <v>4225</v>
      </c>
      <c r="H7926" s="6" t="s">
        <v>48</v>
      </c>
      <c r="I7926" s="6" t="s">
        <v>36</v>
      </c>
      <c r="J7926" s="6" t="s">
        <v>25</v>
      </c>
      <c r="K7926" s="6" t="s">
        <v>26</v>
      </c>
      <c r="L7926" s="6" t="s">
        <v>89</v>
      </c>
      <c r="M7926" s="6" t="s">
        <v>270</v>
      </c>
      <c r="N7926" s="9">
        <v>0</v>
      </c>
      <c r="O7926" s="10">
        <v>26</v>
      </c>
      <c r="P7926" s="10">
        <v>10</v>
      </c>
      <c r="Q7926" s="6">
        <v>2</v>
      </c>
      <c r="R7926" s="6" t="s">
        <v>29</v>
      </c>
      <c r="S7926" s="10">
        <f t="shared" si="123"/>
        <v>13</v>
      </c>
    </row>
    <row r="7927" spans="1:19" x14ac:dyDescent="0.3">
      <c r="A7927" s="6" t="s">
        <v>11833</v>
      </c>
      <c r="B7927" s="7">
        <v>41995</v>
      </c>
      <c r="C7927" s="8" t="s">
        <v>11834</v>
      </c>
      <c r="D7927" s="6" t="s">
        <v>687</v>
      </c>
      <c r="E7927" s="6" t="s">
        <v>117</v>
      </c>
      <c r="F7927" s="6" t="s">
        <v>339</v>
      </c>
      <c r="G7927" s="6" t="s">
        <v>3695</v>
      </c>
      <c r="H7927" s="6" t="s">
        <v>48</v>
      </c>
      <c r="I7927" s="6" t="s">
        <v>24</v>
      </c>
      <c r="J7927" s="6" t="s">
        <v>37</v>
      </c>
      <c r="K7927" s="6" t="s">
        <v>38</v>
      </c>
      <c r="L7927" s="6" t="s">
        <v>111</v>
      </c>
      <c r="M7927" s="6" t="s">
        <v>2610</v>
      </c>
      <c r="N7927" s="9">
        <v>0.1</v>
      </c>
      <c r="O7927" s="10">
        <v>127</v>
      </c>
      <c r="P7927" s="10">
        <v>10</v>
      </c>
      <c r="Q7927" s="6">
        <v>3</v>
      </c>
      <c r="R7927" s="6" t="s">
        <v>29</v>
      </c>
      <c r="S7927" s="10">
        <f t="shared" si="123"/>
        <v>42.333333333333336</v>
      </c>
    </row>
    <row r="7928" spans="1:19" x14ac:dyDescent="0.3">
      <c r="A7928" s="6" t="s">
        <v>11833</v>
      </c>
      <c r="B7928" s="7">
        <v>41995</v>
      </c>
      <c r="C7928" s="8" t="s">
        <v>11834</v>
      </c>
      <c r="D7928" s="6" t="s">
        <v>687</v>
      </c>
      <c r="E7928" s="6" t="s">
        <v>117</v>
      </c>
      <c r="F7928" s="6" t="s">
        <v>339</v>
      </c>
      <c r="G7928" s="6" t="s">
        <v>3695</v>
      </c>
      <c r="H7928" s="6" t="s">
        <v>48</v>
      </c>
      <c r="I7928" s="6" t="s">
        <v>24</v>
      </c>
      <c r="J7928" s="6" t="s">
        <v>37</v>
      </c>
      <c r="K7928" s="6" t="s">
        <v>122</v>
      </c>
      <c r="L7928" s="6" t="s">
        <v>214</v>
      </c>
      <c r="M7928" s="6" t="s">
        <v>6258</v>
      </c>
      <c r="N7928" s="9">
        <v>0</v>
      </c>
      <c r="O7928" s="10">
        <v>661</v>
      </c>
      <c r="P7928" s="10">
        <v>119</v>
      </c>
      <c r="Q7928" s="6">
        <v>6</v>
      </c>
      <c r="R7928" s="6" t="s">
        <v>41</v>
      </c>
      <c r="S7928" s="10">
        <f t="shared" si="123"/>
        <v>110.16666666666667</v>
      </c>
    </row>
    <row r="7929" spans="1:19" x14ac:dyDescent="0.3">
      <c r="A7929" s="6" t="s">
        <v>11833</v>
      </c>
      <c r="B7929" s="7">
        <v>41995</v>
      </c>
      <c r="C7929" s="8" t="s">
        <v>11834</v>
      </c>
      <c r="D7929" s="6" t="s">
        <v>687</v>
      </c>
      <c r="E7929" s="6" t="s">
        <v>117</v>
      </c>
      <c r="F7929" s="6" t="s">
        <v>339</v>
      </c>
      <c r="G7929" s="6" t="s">
        <v>3695</v>
      </c>
      <c r="H7929" s="6" t="s">
        <v>48</v>
      </c>
      <c r="I7929" s="6" t="s">
        <v>24</v>
      </c>
      <c r="J7929" s="6" t="s">
        <v>37</v>
      </c>
      <c r="K7929" s="6" t="s">
        <v>122</v>
      </c>
      <c r="L7929" s="6" t="s">
        <v>156</v>
      </c>
      <c r="M7929" s="6" t="s">
        <v>8439</v>
      </c>
      <c r="N7929" s="9">
        <v>0</v>
      </c>
      <c r="O7929" s="10">
        <v>279</v>
      </c>
      <c r="P7929" s="10">
        <v>84</v>
      </c>
      <c r="Q7929" s="6">
        <v>2</v>
      </c>
      <c r="R7929" s="6" t="s">
        <v>41</v>
      </c>
      <c r="S7929" s="10">
        <f t="shared" si="123"/>
        <v>139.5</v>
      </c>
    </row>
    <row r="7930" spans="1:19" x14ac:dyDescent="0.3">
      <c r="A7930" s="6" t="s">
        <v>11833</v>
      </c>
      <c r="B7930" s="7">
        <v>41995</v>
      </c>
      <c r="C7930" s="8" t="s">
        <v>11834</v>
      </c>
      <c r="D7930" s="6" t="s">
        <v>687</v>
      </c>
      <c r="E7930" s="6" t="s">
        <v>117</v>
      </c>
      <c r="F7930" s="6" t="s">
        <v>339</v>
      </c>
      <c r="G7930" s="6" t="s">
        <v>3695</v>
      </c>
      <c r="H7930" s="6" t="s">
        <v>48</v>
      </c>
      <c r="I7930" s="6" t="s">
        <v>24</v>
      </c>
      <c r="J7930" s="6" t="s">
        <v>37</v>
      </c>
      <c r="K7930" s="6" t="s">
        <v>122</v>
      </c>
      <c r="L7930" s="6" t="s">
        <v>156</v>
      </c>
      <c r="M7930" s="6" t="s">
        <v>1069</v>
      </c>
      <c r="N7930" s="9">
        <v>0</v>
      </c>
      <c r="O7930" s="10">
        <v>1121</v>
      </c>
      <c r="P7930" s="10">
        <v>269</v>
      </c>
      <c r="Q7930" s="6">
        <v>9</v>
      </c>
      <c r="R7930" s="6" t="s">
        <v>29</v>
      </c>
      <c r="S7930" s="10">
        <f t="shared" si="123"/>
        <v>124.55555555555556</v>
      </c>
    </row>
    <row r="7931" spans="1:19" x14ac:dyDescent="0.3">
      <c r="A7931" s="6" t="s">
        <v>11835</v>
      </c>
      <c r="B7931" s="7">
        <v>41996</v>
      </c>
      <c r="C7931" s="8" t="s">
        <v>11836</v>
      </c>
      <c r="D7931" s="6" t="s">
        <v>3809</v>
      </c>
      <c r="E7931" s="6" t="s">
        <v>33</v>
      </c>
      <c r="F7931" s="6" t="s">
        <v>34</v>
      </c>
      <c r="G7931" s="6" t="s">
        <v>11837</v>
      </c>
      <c r="H7931" s="6" t="s">
        <v>23</v>
      </c>
      <c r="I7931" s="6" t="s">
        <v>36</v>
      </c>
      <c r="J7931" s="6" t="s">
        <v>63</v>
      </c>
      <c r="K7931" s="6" t="s">
        <v>26</v>
      </c>
      <c r="L7931" s="6" t="s">
        <v>49</v>
      </c>
      <c r="M7931" s="6" t="s">
        <v>208</v>
      </c>
      <c r="N7931" s="9">
        <v>0</v>
      </c>
      <c r="O7931" s="10">
        <v>193</v>
      </c>
      <c r="P7931" s="10">
        <v>96</v>
      </c>
      <c r="Q7931" s="6">
        <v>6</v>
      </c>
      <c r="R7931" s="6" t="s">
        <v>29</v>
      </c>
      <c r="S7931" s="10">
        <f t="shared" si="123"/>
        <v>32.166666666666664</v>
      </c>
    </row>
    <row r="7932" spans="1:19" x14ac:dyDescent="0.3">
      <c r="A7932" s="6" t="s">
        <v>11838</v>
      </c>
      <c r="B7932" s="7">
        <v>41996</v>
      </c>
      <c r="C7932" s="8" t="s">
        <v>11839</v>
      </c>
      <c r="D7932" s="6" t="s">
        <v>2366</v>
      </c>
      <c r="E7932" s="6" t="s">
        <v>275</v>
      </c>
      <c r="F7932" s="6" t="s">
        <v>1082</v>
      </c>
      <c r="G7932" s="6" t="s">
        <v>1082</v>
      </c>
      <c r="H7932" s="6" t="s">
        <v>88</v>
      </c>
      <c r="I7932" s="6" t="s">
        <v>36</v>
      </c>
      <c r="J7932" s="6" t="s">
        <v>37</v>
      </c>
      <c r="K7932" s="6" t="s">
        <v>26</v>
      </c>
      <c r="L7932" s="6" t="s">
        <v>49</v>
      </c>
      <c r="M7932" s="6" t="s">
        <v>3634</v>
      </c>
      <c r="N7932" s="9">
        <v>0.5</v>
      </c>
      <c r="O7932" s="10">
        <v>25</v>
      </c>
      <c r="P7932" s="10">
        <v>-11</v>
      </c>
      <c r="Q7932" s="6">
        <v>1</v>
      </c>
      <c r="R7932" s="6" t="s">
        <v>41</v>
      </c>
      <c r="S7932" s="10">
        <f t="shared" si="123"/>
        <v>25</v>
      </c>
    </row>
    <row r="7933" spans="1:19" x14ac:dyDescent="0.3">
      <c r="A7933" s="6" t="s">
        <v>11838</v>
      </c>
      <c r="B7933" s="7">
        <v>41996</v>
      </c>
      <c r="C7933" s="8" t="s">
        <v>11839</v>
      </c>
      <c r="D7933" s="6" t="s">
        <v>2366</v>
      </c>
      <c r="E7933" s="6" t="s">
        <v>275</v>
      </c>
      <c r="F7933" s="6" t="s">
        <v>1082</v>
      </c>
      <c r="G7933" s="6" t="s">
        <v>1082</v>
      </c>
      <c r="H7933" s="6" t="s">
        <v>88</v>
      </c>
      <c r="I7933" s="6" t="s">
        <v>36</v>
      </c>
      <c r="J7933" s="6" t="s">
        <v>37</v>
      </c>
      <c r="K7933" s="6" t="s">
        <v>26</v>
      </c>
      <c r="L7933" s="6" t="s">
        <v>89</v>
      </c>
      <c r="M7933" s="6" t="s">
        <v>1504</v>
      </c>
      <c r="N7933" s="9">
        <v>0.5</v>
      </c>
      <c r="O7933" s="10">
        <v>30</v>
      </c>
      <c r="P7933" s="10">
        <v>-6</v>
      </c>
      <c r="Q7933" s="6">
        <v>2</v>
      </c>
      <c r="R7933" s="6" t="s">
        <v>29</v>
      </c>
      <c r="S7933" s="10">
        <f t="shared" si="123"/>
        <v>15</v>
      </c>
    </row>
    <row r="7934" spans="1:19" x14ac:dyDescent="0.3">
      <c r="A7934" s="6" t="s">
        <v>11838</v>
      </c>
      <c r="B7934" s="7">
        <v>41996</v>
      </c>
      <c r="C7934" s="8" t="s">
        <v>11839</v>
      </c>
      <c r="D7934" s="6" t="s">
        <v>2366</v>
      </c>
      <c r="E7934" s="6" t="s">
        <v>275</v>
      </c>
      <c r="F7934" s="6" t="s">
        <v>1082</v>
      </c>
      <c r="G7934" s="6" t="s">
        <v>1082</v>
      </c>
      <c r="H7934" s="6" t="s">
        <v>88</v>
      </c>
      <c r="I7934" s="6" t="s">
        <v>36</v>
      </c>
      <c r="J7934" s="6" t="s">
        <v>37</v>
      </c>
      <c r="K7934" s="6" t="s">
        <v>26</v>
      </c>
      <c r="L7934" s="6" t="s">
        <v>72</v>
      </c>
      <c r="M7934" s="6" t="s">
        <v>472</v>
      </c>
      <c r="N7934" s="9">
        <v>0.5</v>
      </c>
      <c r="O7934" s="10">
        <v>33</v>
      </c>
      <c r="P7934" s="10">
        <v>-10</v>
      </c>
      <c r="Q7934" s="6">
        <v>6</v>
      </c>
      <c r="R7934" s="6" t="s">
        <v>41</v>
      </c>
      <c r="S7934" s="10">
        <f t="shared" si="123"/>
        <v>5.5</v>
      </c>
    </row>
    <row r="7935" spans="1:19" x14ac:dyDescent="0.3">
      <c r="A7935" s="6" t="s">
        <v>11838</v>
      </c>
      <c r="B7935" s="7">
        <v>41996</v>
      </c>
      <c r="C7935" s="8" t="s">
        <v>11839</v>
      </c>
      <c r="D7935" s="6" t="s">
        <v>2366</v>
      </c>
      <c r="E7935" s="6" t="s">
        <v>275</v>
      </c>
      <c r="F7935" s="6" t="s">
        <v>1082</v>
      </c>
      <c r="G7935" s="6" t="s">
        <v>1082</v>
      </c>
      <c r="H7935" s="6" t="s">
        <v>88</v>
      </c>
      <c r="I7935" s="6" t="s">
        <v>36</v>
      </c>
      <c r="J7935" s="6" t="s">
        <v>37</v>
      </c>
      <c r="K7935" s="6" t="s">
        <v>26</v>
      </c>
      <c r="L7935" s="6" t="s">
        <v>166</v>
      </c>
      <c r="M7935" s="6" t="s">
        <v>2008</v>
      </c>
      <c r="N7935" s="9">
        <v>0.5</v>
      </c>
      <c r="O7935" s="10">
        <v>21</v>
      </c>
      <c r="P7935" s="10">
        <v>-17</v>
      </c>
      <c r="Q7935" s="6">
        <v>3</v>
      </c>
      <c r="R7935" s="6" t="s">
        <v>41</v>
      </c>
      <c r="S7935" s="10">
        <f t="shared" si="123"/>
        <v>7</v>
      </c>
    </row>
    <row r="7936" spans="1:19" x14ac:dyDescent="0.3">
      <c r="A7936" s="6" t="s">
        <v>11840</v>
      </c>
      <c r="B7936" s="7">
        <v>41996</v>
      </c>
      <c r="C7936" s="8" t="s">
        <v>11841</v>
      </c>
      <c r="D7936" s="6" t="s">
        <v>2590</v>
      </c>
      <c r="E7936" s="6" t="s">
        <v>117</v>
      </c>
      <c r="F7936" s="6" t="s">
        <v>339</v>
      </c>
      <c r="G7936" s="6" t="s">
        <v>707</v>
      </c>
      <c r="H7936" s="6" t="s">
        <v>48</v>
      </c>
      <c r="I7936" s="6" t="s">
        <v>36</v>
      </c>
      <c r="J7936" s="6" t="s">
        <v>37</v>
      </c>
      <c r="K7936" s="6" t="s">
        <v>26</v>
      </c>
      <c r="L7936" s="6" t="s">
        <v>49</v>
      </c>
      <c r="M7936" s="6" t="s">
        <v>357</v>
      </c>
      <c r="N7936" s="9">
        <v>0</v>
      </c>
      <c r="O7936" s="10">
        <v>50</v>
      </c>
      <c r="P7936" s="10">
        <v>3</v>
      </c>
      <c r="Q7936" s="6">
        <v>2</v>
      </c>
      <c r="R7936" s="6" t="s">
        <v>29</v>
      </c>
      <c r="S7936" s="10">
        <f t="shared" si="123"/>
        <v>25</v>
      </c>
    </row>
    <row r="7937" spans="1:19" x14ac:dyDescent="0.3">
      <c r="A7937" s="6" t="s">
        <v>11842</v>
      </c>
      <c r="B7937" s="7">
        <v>41997</v>
      </c>
      <c r="C7937" s="8" t="s">
        <v>11843</v>
      </c>
      <c r="D7937" s="6" t="s">
        <v>426</v>
      </c>
      <c r="E7937" s="6" t="s">
        <v>85</v>
      </c>
      <c r="F7937" s="6" t="s">
        <v>240</v>
      </c>
      <c r="G7937" s="6" t="s">
        <v>2270</v>
      </c>
      <c r="H7937" s="6" t="s">
        <v>88</v>
      </c>
      <c r="I7937" s="6" t="s">
        <v>36</v>
      </c>
      <c r="J7937" s="6" t="s">
        <v>110</v>
      </c>
      <c r="K7937" s="6" t="s">
        <v>38</v>
      </c>
      <c r="L7937" s="6" t="s">
        <v>39</v>
      </c>
      <c r="M7937" s="6" t="s">
        <v>320</v>
      </c>
      <c r="N7937" s="9">
        <v>0</v>
      </c>
      <c r="O7937" s="10">
        <v>2553</v>
      </c>
      <c r="P7937" s="10">
        <v>843</v>
      </c>
      <c r="Q7937" s="6">
        <v>7</v>
      </c>
      <c r="R7937" s="6" t="s">
        <v>41</v>
      </c>
      <c r="S7937" s="10">
        <f t="shared" si="123"/>
        <v>364.71428571428572</v>
      </c>
    </row>
    <row r="7938" spans="1:19" x14ac:dyDescent="0.3">
      <c r="A7938" s="6" t="s">
        <v>11844</v>
      </c>
      <c r="B7938" s="7">
        <v>41997</v>
      </c>
      <c r="C7938" s="8" t="s">
        <v>11845</v>
      </c>
      <c r="D7938" s="6" t="s">
        <v>1468</v>
      </c>
      <c r="E7938" s="6" t="s">
        <v>45</v>
      </c>
      <c r="F7938" s="6" t="s">
        <v>206</v>
      </c>
      <c r="G7938" s="6" t="s">
        <v>2885</v>
      </c>
      <c r="H7938" s="6" t="s">
        <v>48</v>
      </c>
      <c r="I7938" s="6" t="s">
        <v>36</v>
      </c>
      <c r="J7938" s="6" t="s">
        <v>110</v>
      </c>
      <c r="K7938" s="6" t="s">
        <v>26</v>
      </c>
      <c r="L7938" s="6" t="s">
        <v>104</v>
      </c>
      <c r="M7938" s="6" t="s">
        <v>5916</v>
      </c>
      <c r="N7938" s="9">
        <v>0</v>
      </c>
      <c r="O7938" s="10">
        <v>28</v>
      </c>
      <c r="P7938" s="10">
        <v>0</v>
      </c>
      <c r="Q7938" s="6">
        <v>3</v>
      </c>
      <c r="R7938" s="6" t="s">
        <v>29</v>
      </c>
      <c r="S7938" s="10">
        <f t="shared" si="123"/>
        <v>9.3333333333333339</v>
      </c>
    </row>
    <row r="7939" spans="1:19" x14ac:dyDescent="0.3">
      <c r="A7939" s="6" t="s">
        <v>11842</v>
      </c>
      <c r="B7939" s="7">
        <v>41997</v>
      </c>
      <c r="C7939" s="8" t="s">
        <v>11843</v>
      </c>
      <c r="D7939" s="6" t="s">
        <v>426</v>
      </c>
      <c r="E7939" s="6" t="s">
        <v>85</v>
      </c>
      <c r="F7939" s="6" t="s">
        <v>240</v>
      </c>
      <c r="G7939" s="6" t="s">
        <v>2270</v>
      </c>
      <c r="H7939" s="6" t="s">
        <v>88</v>
      </c>
      <c r="I7939" s="6" t="s">
        <v>36</v>
      </c>
      <c r="J7939" s="6" t="s">
        <v>110</v>
      </c>
      <c r="K7939" s="6" t="s">
        <v>26</v>
      </c>
      <c r="L7939" s="6" t="s">
        <v>49</v>
      </c>
      <c r="M7939" s="6" t="s">
        <v>3150</v>
      </c>
      <c r="N7939" s="9">
        <v>0</v>
      </c>
      <c r="O7939" s="10">
        <v>31</v>
      </c>
      <c r="P7939" s="10">
        <v>5</v>
      </c>
      <c r="Q7939" s="6">
        <v>2</v>
      </c>
      <c r="R7939" s="6" t="s">
        <v>41</v>
      </c>
      <c r="S7939" s="10">
        <f t="shared" ref="S7939:S8002" si="124">O7939/Q7939</f>
        <v>15.5</v>
      </c>
    </row>
    <row r="7940" spans="1:19" x14ac:dyDescent="0.3">
      <c r="A7940" s="6" t="s">
        <v>11846</v>
      </c>
      <c r="B7940" s="7">
        <v>41997</v>
      </c>
      <c r="C7940" s="8" t="s">
        <v>11847</v>
      </c>
      <c r="D7940" s="6" t="s">
        <v>1322</v>
      </c>
      <c r="E7940" s="6" t="s">
        <v>117</v>
      </c>
      <c r="F7940" s="6" t="s">
        <v>533</v>
      </c>
      <c r="G7940" s="6" t="s">
        <v>533</v>
      </c>
      <c r="H7940" s="6" t="s">
        <v>48</v>
      </c>
      <c r="I7940" s="6" t="s">
        <v>36</v>
      </c>
      <c r="J7940" s="6" t="s">
        <v>37</v>
      </c>
      <c r="K7940" s="6" t="s">
        <v>38</v>
      </c>
      <c r="L7940" s="6" t="s">
        <v>39</v>
      </c>
      <c r="M7940" s="6" t="s">
        <v>404</v>
      </c>
      <c r="N7940" s="9">
        <v>0.2</v>
      </c>
      <c r="O7940" s="10">
        <v>1314</v>
      </c>
      <c r="P7940" s="10">
        <v>378</v>
      </c>
      <c r="Q7940" s="6">
        <v>4</v>
      </c>
      <c r="R7940" s="6" t="s">
        <v>29</v>
      </c>
      <c r="S7940" s="10">
        <f t="shared" si="124"/>
        <v>328.5</v>
      </c>
    </row>
    <row r="7941" spans="1:19" x14ac:dyDescent="0.3">
      <c r="A7941" s="6" t="s">
        <v>11846</v>
      </c>
      <c r="B7941" s="7">
        <v>41997</v>
      </c>
      <c r="C7941" s="8" t="s">
        <v>11847</v>
      </c>
      <c r="D7941" s="6" t="s">
        <v>1322</v>
      </c>
      <c r="E7941" s="6" t="s">
        <v>117</v>
      </c>
      <c r="F7941" s="6" t="s">
        <v>533</v>
      </c>
      <c r="G7941" s="6" t="s">
        <v>533</v>
      </c>
      <c r="H7941" s="6" t="s">
        <v>48</v>
      </c>
      <c r="I7941" s="6" t="s">
        <v>36</v>
      </c>
      <c r="J7941" s="6" t="s">
        <v>37</v>
      </c>
      <c r="K7941" s="6" t="s">
        <v>38</v>
      </c>
      <c r="L7941" s="6" t="s">
        <v>251</v>
      </c>
      <c r="M7941" s="6" t="s">
        <v>2521</v>
      </c>
      <c r="N7941" s="9">
        <v>0.1</v>
      </c>
      <c r="O7941" s="10">
        <v>34</v>
      </c>
      <c r="P7941" s="10">
        <v>13</v>
      </c>
      <c r="Q7941" s="6">
        <v>2</v>
      </c>
      <c r="R7941" s="6" t="s">
        <v>29</v>
      </c>
      <c r="S7941" s="10">
        <f t="shared" si="124"/>
        <v>17</v>
      </c>
    </row>
    <row r="7942" spans="1:19" x14ac:dyDescent="0.3">
      <c r="A7942" s="6" t="s">
        <v>11848</v>
      </c>
      <c r="B7942" s="7">
        <v>41997</v>
      </c>
      <c r="C7942" s="8" t="s">
        <v>11849</v>
      </c>
      <c r="D7942" s="6" t="s">
        <v>367</v>
      </c>
      <c r="E7942" s="6" t="s">
        <v>45</v>
      </c>
      <c r="F7942" s="6" t="s">
        <v>69</v>
      </c>
      <c r="G7942" s="6" t="s">
        <v>409</v>
      </c>
      <c r="H7942" s="6" t="s">
        <v>48</v>
      </c>
      <c r="I7942" s="6" t="s">
        <v>36</v>
      </c>
      <c r="J7942" s="6" t="s">
        <v>37</v>
      </c>
      <c r="K7942" s="6" t="s">
        <v>26</v>
      </c>
      <c r="L7942" s="6" t="s">
        <v>89</v>
      </c>
      <c r="M7942" s="6" t="s">
        <v>1664</v>
      </c>
      <c r="N7942" s="9">
        <v>0</v>
      </c>
      <c r="O7942" s="10">
        <v>56</v>
      </c>
      <c r="P7942" s="10">
        <v>27</v>
      </c>
      <c r="Q7942" s="6">
        <v>8</v>
      </c>
      <c r="R7942" s="6" t="s">
        <v>41</v>
      </c>
      <c r="S7942" s="10">
        <f t="shared" si="124"/>
        <v>7</v>
      </c>
    </row>
    <row r="7943" spans="1:19" x14ac:dyDescent="0.3">
      <c r="A7943" s="6" t="s">
        <v>11848</v>
      </c>
      <c r="B7943" s="7">
        <v>41997</v>
      </c>
      <c r="C7943" s="8" t="s">
        <v>11849</v>
      </c>
      <c r="D7943" s="6" t="s">
        <v>367</v>
      </c>
      <c r="E7943" s="6" t="s">
        <v>45</v>
      </c>
      <c r="F7943" s="6" t="s">
        <v>69</v>
      </c>
      <c r="G7943" s="6" t="s">
        <v>409</v>
      </c>
      <c r="H7943" s="6" t="s">
        <v>48</v>
      </c>
      <c r="I7943" s="6" t="s">
        <v>36</v>
      </c>
      <c r="J7943" s="6" t="s">
        <v>37</v>
      </c>
      <c r="K7943" s="6" t="s">
        <v>26</v>
      </c>
      <c r="L7943" s="6" t="s">
        <v>72</v>
      </c>
      <c r="M7943" s="6" t="s">
        <v>3286</v>
      </c>
      <c r="N7943" s="9">
        <v>0</v>
      </c>
      <c r="O7943" s="10">
        <v>49</v>
      </c>
      <c r="P7943" s="10">
        <v>24</v>
      </c>
      <c r="Q7943" s="6">
        <v>3</v>
      </c>
      <c r="R7943" s="6" t="s">
        <v>41</v>
      </c>
      <c r="S7943" s="10">
        <f t="shared" si="124"/>
        <v>16.333333333333332</v>
      </c>
    </row>
    <row r="7944" spans="1:19" x14ac:dyDescent="0.3">
      <c r="A7944" s="6" t="s">
        <v>11850</v>
      </c>
      <c r="B7944" s="7">
        <v>41997</v>
      </c>
      <c r="C7944" s="8" t="s">
        <v>11851</v>
      </c>
      <c r="D7944" s="6" t="s">
        <v>137</v>
      </c>
      <c r="E7944" s="6" t="s">
        <v>21</v>
      </c>
      <c r="F7944" s="6" t="s">
        <v>22</v>
      </c>
      <c r="G7944" s="6" t="s">
        <v>22</v>
      </c>
      <c r="H7944" s="6" t="s">
        <v>23</v>
      </c>
      <c r="I7944" s="6" t="s">
        <v>36</v>
      </c>
      <c r="J7944" s="6" t="s">
        <v>37</v>
      </c>
      <c r="K7944" s="6" t="s">
        <v>26</v>
      </c>
      <c r="L7944" s="6" t="s">
        <v>89</v>
      </c>
      <c r="M7944" s="6" t="s">
        <v>696</v>
      </c>
      <c r="N7944" s="9">
        <v>0.5</v>
      </c>
      <c r="O7944" s="10">
        <v>50</v>
      </c>
      <c r="P7944" s="10">
        <v>-44</v>
      </c>
      <c r="Q7944" s="6">
        <v>2</v>
      </c>
      <c r="R7944" s="6" t="s">
        <v>41</v>
      </c>
      <c r="S7944" s="10">
        <f t="shared" si="124"/>
        <v>25</v>
      </c>
    </row>
    <row r="7945" spans="1:19" x14ac:dyDescent="0.3">
      <c r="A7945" s="6" t="s">
        <v>11850</v>
      </c>
      <c r="B7945" s="7">
        <v>41997</v>
      </c>
      <c r="C7945" s="8" t="s">
        <v>11851</v>
      </c>
      <c r="D7945" s="6" t="s">
        <v>137</v>
      </c>
      <c r="E7945" s="6" t="s">
        <v>21</v>
      </c>
      <c r="F7945" s="6" t="s">
        <v>22</v>
      </c>
      <c r="G7945" s="6" t="s">
        <v>22</v>
      </c>
      <c r="H7945" s="6" t="s">
        <v>23</v>
      </c>
      <c r="I7945" s="6" t="s">
        <v>36</v>
      </c>
      <c r="J7945" s="6" t="s">
        <v>37</v>
      </c>
      <c r="K7945" s="6" t="s">
        <v>26</v>
      </c>
      <c r="L7945" s="6" t="s">
        <v>166</v>
      </c>
      <c r="M7945" s="6" t="s">
        <v>11852</v>
      </c>
      <c r="N7945" s="9">
        <v>0.5</v>
      </c>
      <c r="O7945" s="10">
        <v>37</v>
      </c>
      <c r="P7945" s="10">
        <v>-23</v>
      </c>
      <c r="Q7945" s="6">
        <v>4</v>
      </c>
      <c r="R7945" s="6" t="s">
        <v>41</v>
      </c>
      <c r="S7945" s="10">
        <f t="shared" si="124"/>
        <v>9.25</v>
      </c>
    </row>
    <row r="7946" spans="1:19" x14ac:dyDescent="0.3">
      <c r="A7946" s="6" t="s">
        <v>11853</v>
      </c>
      <c r="B7946" s="7">
        <v>41997</v>
      </c>
      <c r="C7946" s="8" t="s">
        <v>11854</v>
      </c>
      <c r="D7946" s="6" t="s">
        <v>1100</v>
      </c>
      <c r="E7946" s="6" t="s">
        <v>33</v>
      </c>
      <c r="F7946" s="6" t="s">
        <v>34</v>
      </c>
      <c r="G7946" s="6" t="s">
        <v>326</v>
      </c>
      <c r="H7946" s="6" t="s">
        <v>23</v>
      </c>
      <c r="I7946" s="6" t="s">
        <v>55</v>
      </c>
      <c r="J7946" s="6" t="s">
        <v>37</v>
      </c>
      <c r="K7946" s="6" t="s">
        <v>26</v>
      </c>
      <c r="L7946" s="6" t="s">
        <v>89</v>
      </c>
      <c r="M7946" s="6" t="s">
        <v>1254</v>
      </c>
      <c r="N7946" s="9">
        <v>0.1</v>
      </c>
      <c r="O7946" s="10">
        <v>76</v>
      </c>
      <c r="P7946" s="10">
        <v>19</v>
      </c>
      <c r="Q7946" s="6">
        <v>3</v>
      </c>
      <c r="R7946" s="6" t="s">
        <v>29</v>
      </c>
      <c r="S7946" s="10">
        <f t="shared" si="124"/>
        <v>25.333333333333332</v>
      </c>
    </row>
    <row r="7947" spans="1:19" x14ac:dyDescent="0.3">
      <c r="A7947" s="6" t="s">
        <v>11855</v>
      </c>
      <c r="B7947" s="7">
        <v>41997</v>
      </c>
      <c r="C7947" s="8" t="s">
        <v>11856</v>
      </c>
      <c r="D7947" s="6" t="s">
        <v>1334</v>
      </c>
      <c r="E7947" s="6" t="s">
        <v>85</v>
      </c>
      <c r="F7947" s="6" t="s">
        <v>192</v>
      </c>
      <c r="G7947" s="6" t="s">
        <v>462</v>
      </c>
      <c r="H7947" s="6" t="s">
        <v>88</v>
      </c>
      <c r="I7947" s="6" t="s">
        <v>24</v>
      </c>
      <c r="J7947" s="6" t="s">
        <v>37</v>
      </c>
      <c r="K7947" s="6" t="s">
        <v>26</v>
      </c>
      <c r="L7947" s="6" t="s">
        <v>49</v>
      </c>
      <c r="M7947" s="6" t="s">
        <v>405</v>
      </c>
      <c r="N7947" s="9">
        <v>0</v>
      </c>
      <c r="O7947" s="10">
        <v>19</v>
      </c>
      <c r="P7947" s="10">
        <v>4</v>
      </c>
      <c r="Q7947" s="6">
        <v>1</v>
      </c>
      <c r="R7947" s="6" t="s">
        <v>41</v>
      </c>
      <c r="S7947" s="10">
        <f t="shared" si="124"/>
        <v>19</v>
      </c>
    </row>
    <row r="7948" spans="1:19" x14ac:dyDescent="0.3">
      <c r="A7948" s="6" t="s">
        <v>11855</v>
      </c>
      <c r="B7948" s="7">
        <v>41997</v>
      </c>
      <c r="C7948" s="8" t="s">
        <v>11856</v>
      </c>
      <c r="D7948" s="6" t="s">
        <v>1334</v>
      </c>
      <c r="E7948" s="6" t="s">
        <v>85</v>
      </c>
      <c r="F7948" s="6" t="s">
        <v>192</v>
      </c>
      <c r="G7948" s="6" t="s">
        <v>462</v>
      </c>
      <c r="H7948" s="6" t="s">
        <v>88</v>
      </c>
      <c r="I7948" s="6" t="s">
        <v>24</v>
      </c>
      <c r="J7948" s="6" t="s">
        <v>37</v>
      </c>
      <c r="K7948" s="6" t="s">
        <v>26</v>
      </c>
      <c r="L7948" s="6" t="s">
        <v>104</v>
      </c>
      <c r="M7948" s="6" t="s">
        <v>8881</v>
      </c>
      <c r="N7948" s="9">
        <v>0</v>
      </c>
      <c r="O7948" s="10">
        <v>74</v>
      </c>
      <c r="P7948" s="10">
        <v>26</v>
      </c>
      <c r="Q7948" s="6">
        <v>8</v>
      </c>
      <c r="R7948" s="6" t="s">
        <v>41</v>
      </c>
      <c r="S7948" s="10">
        <f t="shared" si="124"/>
        <v>9.25</v>
      </c>
    </row>
    <row r="7949" spans="1:19" x14ac:dyDescent="0.3">
      <c r="A7949" s="6" t="s">
        <v>11846</v>
      </c>
      <c r="B7949" s="7">
        <v>41997</v>
      </c>
      <c r="C7949" s="8" t="s">
        <v>11847</v>
      </c>
      <c r="D7949" s="6" t="s">
        <v>1322</v>
      </c>
      <c r="E7949" s="6" t="s">
        <v>117</v>
      </c>
      <c r="F7949" s="6" t="s">
        <v>533</v>
      </c>
      <c r="G7949" s="6" t="s">
        <v>533</v>
      </c>
      <c r="H7949" s="6" t="s">
        <v>48</v>
      </c>
      <c r="I7949" s="6" t="s">
        <v>36</v>
      </c>
      <c r="J7949" s="6" t="s">
        <v>37</v>
      </c>
      <c r="K7949" s="6" t="s">
        <v>122</v>
      </c>
      <c r="L7949" s="6" t="s">
        <v>156</v>
      </c>
      <c r="M7949" s="6" t="s">
        <v>3351</v>
      </c>
      <c r="N7949" s="9">
        <v>0.1</v>
      </c>
      <c r="O7949" s="10">
        <v>461</v>
      </c>
      <c r="P7949" s="10">
        <v>-26</v>
      </c>
      <c r="Q7949" s="6">
        <v>7</v>
      </c>
      <c r="R7949" s="6" t="s">
        <v>41</v>
      </c>
      <c r="S7949" s="10">
        <f t="shared" si="124"/>
        <v>65.857142857142861</v>
      </c>
    </row>
    <row r="7950" spans="1:19" x14ac:dyDescent="0.3">
      <c r="A7950" s="6" t="s">
        <v>11850</v>
      </c>
      <c r="B7950" s="7">
        <v>41997</v>
      </c>
      <c r="C7950" s="8" t="s">
        <v>11851</v>
      </c>
      <c r="D7950" s="6" t="s">
        <v>137</v>
      </c>
      <c r="E7950" s="6" t="s">
        <v>21</v>
      </c>
      <c r="F7950" s="6" t="s">
        <v>22</v>
      </c>
      <c r="G7950" s="6" t="s">
        <v>22</v>
      </c>
      <c r="H7950" s="6" t="s">
        <v>23</v>
      </c>
      <c r="I7950" s="6" t="s">
        <v>36</v>
      </c>
      <c r="J7950" s="6" t="s">
        <v>37</v>
      </c>
      <c r="K7950" s="6" t="s">
        <v>122</v>
      </c>
      <c r="L7950" s="6" t="s">
        <v>123</v>
      </c>
      <c r="M7950" s="6" t="s">
        <v>11544</v>
      </c>
      <c r="N7950" s="9">
        <v>0.5</v>
      </c>
      <c r="O7950" s="10">
        <v>263</v>
      </c>
      <c r="P7950" s="10">
        <v>-63</v>
      </c>
      <c r="Q7950" s="6">
        <v>2</v>
      </c>
      <c r="R7950" s="6" t="s">
        <v>29</v>
      </c>
      <c r="S7950" s="10">
        <f t="shared" si="124"/>
        <v>131.5</v>
      </c>
    </row>
    <row r="7951" spans="1:19" x14ac:dyDescent="0.3">
      <c r="A7951" s="6" t="s">
        <v>11850</v>
      </c>
      <c r="B7951" s="7">
        <v>41997</v>
      </c>
      <c r="C7951" s="8" t="s">
        <v>11851</v>
      </c>
      <c r="D7951" s="6" t="s">
        <v>137</v>
      </c>
      <c r="E7951" s="6" t="s">
        <v>21</v>
      </c>
      <c r="F7951" s="6" t="s">
        <v>22</v>
      </c>
      <c r="G7951" s="6" t="s">
        <v>22</v>
      </c>
      <c r="H7951" s="6" t="s">
        <v>23</v>
      </c>
      <c r="I7951" s="6" t="s">
        <v>36</v>
      </c>
      <c r="J7951" s="6" t="s">
        <v>37</v>
      </c>
      <c r="K7951" s="6" t="s">
        <v>122</v>
      </c>
      <c r="L7951" s="6" t="s">
        <v>123</v>
      </c>
      <c r="M7951" s="6" t="s">
        <v>2412</v>
      </c>
      <c r="N7951" s="9">
        <v>0.5</v>
      </c>
      <c r="O7951" s="10">
        <v>36</v>
      </c>
      <c r="P7951" s="10">
        <v>-7</v>
      </c>
      <c r="Q7951" s="6">
        <v>1</v>
      </c>
      <c r="R7951" s="6" t="s">
        <v>41</v>
      </c>
      <c r="S7951" s="10">
        <f t="shared" si="124"/>
        <v>36</v>
      </c>
    </row>
    <row r="7952" spans="1:19" x14ac:dyDescent="0.3">
      <c r="A7952" s="6" t="s">
        <v>11857</v>
      </c>
      <c r="B7952" s="7">
        <v>41997</v>
      </c>
      <c r="C7952" s="8" t="s">
        <v>11858</v>
      </c>
      <c r="D7952" s="6" t="s">
        <v>2132</v>
      </c>
      <c r="E7952" s="6" t="s">
        <v>117</v>
      </c>
      <c r="F7952" s="6" t="s">
        <v>212</v>
      </c>
      <c r="G7952" s="6" t="s">
        <v>3344</v>
      </c>
      <c r="H7952" s="6" t="s">
        <v>48</v>
      </c>
      <c r="I7952" s="6" t="s">
        <v>36</v>
      </c>
      <c r="J7952" s="6" t="s">
        <v>37</v>
      </c>
      <c r="K7952" s="6" t="s">
        <v>122</v>
      </c>
      <c r="L7952" s="6" t="s">
        <v>168</v>
      </c>
      <c r="M7952" s="6" t="s">
        <v>6302</v>
      </c>
      <c r="N7952" s="9">
        <v>0</v>
      </c>
      <c r="O7952" s="10">
        <v>382</v>
      </c>
      <c r="P7952" s="10">
        <v>92</v>
      </c>
      <c r="Q7952" s="6">
        <v>2</v>
      </c>
      <c r="R7952" s="6" t="s">
        <v>29</v>
      </c>
      <c r="S7952" s="10">
        <f t="shared" si="124"/>
        <v>191</v>
      </c>
    </row>
    <row r="7953" spans="1:19" x14ac:dyDescent="0.3">
      <c r="A7953" s="6" t="s">
        <v>11859</v>
      </c>
      <c r="B7953" s="7">
        <v>41998</v>
      </c>
      <c r="C7953" s="8" t="s">
        <v>11860</v>
      </c>
      <c r="D7953" s="6" t="s">
        <v>2729</v>
      </c>
      <c r="E7953" s="6" t="s">
        <v>21</v>
      </c>
      <c r="F7953" s="6" t="s">
        <v>9937</v>
      </c>
      <c r="G7953" s="6" t="s">
        <v>9938</v>
      </c>
      <c r="H7953" s="6" t="s">
        <v>23</v>
      </c>
      <c r="I7953" s="6" t="s">
        <v>55</v>
      </c>
      <c r="J7953" s="6" t="s">
        <v>110</v>
      </c>
      <c r="K7953" s="6" t="s">
        <v>38</v>
      </c>
      <c r="L7953" s="6" t="s">
        <v>39</v>
      </c>
      <c r="M7953" s="6" t="s">
        <v>1642</v>
      </c>
      <c r="N7953" s="9">
        <v>0.5</v>
      </c>
      <c r="O7953" s="10">
        <v>313</v>
      </c>
      <c r="P7953" s="10">
        <v>-13</v>
      </c>
      <c r="Q7953" s="6">
        <v>5</v>
      </c>
      <c r="R7953" s="6" t="s">
        <v>41</v>
      </c>
      <c r="S7953" s="10">
        <f t="shared" si="124"/>
        <v>62.6</v>
      </c>
    </row>
    <row r="7954" spans="1:19" x14ac:dyDescent="0.3">
      <c r="A7954" s="6" t="s">
        <v>11859</v>
      </c>
      <c r="B7954" s="7">
        <v>41998</v>
      </c>
      <c r="C7954" s="8" t="s">
        <v>11860</v>
      </c>
      <c r="D7954" s="6" t="s">
        <v>2729</v>
      </c>
      <c r="E7954" s="6" t="s">
        <v>21</v>
      </c>
      <c r="F7954" s="6" t="s">
        <v>9937</v>
      </c>
      <c r="G7954" s="6" t="s">
        <v>9938</v>
      </c>
      <c r="H7954" s="6" t="s">
        <v>23</v>
      </c>
      <c r="I7954" s="6" t="s">
        <v>55</v>
      </c>
      <c r="J7954" s="6" t="s">
        <v>110</v>
      </c>
      <c r="K7954" s="6" t="s">
        <v>38</v>
      </c>
      <c r="L7954" s="6" t="s">
        <v>251</v>
      </c>
      <c r="M7954" s="6" t="s">
        <v>7235</v>
      </c>
      <c r="N7954" s="9">
        <v>0.6</v>
      </c>
      <c r="O7954" s="10">
        <v>67</v>
      </c>
      <c r="P7954" s="10">
        <v>-86</v>
      </c>
      <c r="Q7954" s="6">
        <v>9</v>
      </c>
      <c r="R7954" s="6" t="s">
        <v>41</v>
      </c>
      <c r="S7954" s="10">
        <f t="shared" si="124"/>
        <v>7.4444444444444446</v>
      </c>
    </row>
    <row r="7955" spans="1:19" x14ac:dyDescent="0.3">
      <c r="A7955" s="6" t="s">
        <v>11861</v>
      </c>
      <c r="B7955" s="7">
        <v>41998</v>
      </c>
      <c r="C7955" s="8" t="s">
        <v>11862</v>
      </c>
      <c r="D7955" s="6" t="s">
        <v>7835</v>
      </c>
      <c r="E7955" s="6" t="s">
        <v>45</v>
      </c>
      <c r="F7955" s="6" t="s">
        <v>69</v>
      </c>
      <c r="G7955" s="6" t="s">
        <v>1632</v>
      </c>
      <c r="H7955" s="6" t="s">
        <v>48</v>
      </c>
      <c r="I7955" s="6" t="s">
        <v>36</v>
      </c>
      <c r="J7955" s="6" t="s">
        <v>110</v>
      </c>
      <c r="K7955" s="6" t="s">
        <v>122</v>
      </c>
      <c r="L7955" s="6" t="s">
        <v>214</v>
      </c>
      <c r="M7955" s="6" t="s">
        <v>4255</v>
      </c>
      <c r="N7955" s="9">
        <v>0</v>
      </c>
      <c r="O7955" s="10">
        <v>170</v>
      </c>
      <c r="P7955" s="10">
        <v>73</v>
      </c>
      <c r="Q7955" s="6">
        <v>2</v>
      </c>
      <c r="R7955" s="6" t="s">
        <v>29</v>
      </c>
      <c r="S7955" s="10">
        <f t="shared" si="124"/>
        <v>85</v>
      </c>
    </row>
    <row r="7956" spans="1:19" x14ac:dyDescent="0.3">
      <c r="A7956" s="6" t="s">
        <v>11861</v>
      </c>
      <c r="B7956" s="7">
        <v>41998</v>
      </c>
      <c r="C7956" s="8" t="s">
        <v>11862</v>
      </c>
      <c r="D7956" s="6" t="s">
        <v>7835</v>
      </c>
      <c r="E7956" s="6" t="s">
        <v>45</v>
      </c>
      <c r="F7956" s="6" t="s">
        <v>69</v>
      </c>
      <c r="G7956" s="6" t="s">
        <v>1632</v>
      </c>
      <c r="H7956" s="6" t="s">
        <v>48</v>
      </c>
      <c r="I7956" s="6" t="s">
        <v>36</v>
      </c>
      <c r="J7956" s="6" t="s">
        <v>110</v>
      </c>
      <c r="K7956" s="6" t="s">
        <v>122</v>
      </c>
      <c r="L7956" s="6" t="s">
        <v>156</v>
      </c>
      <c r="M7956" s="6" t="s">
        <v>4797</v>
      </c>
      <c r="N7956" s="9">
        <v>0.15</v>
      </c>
      <c r="O7956" s="10">
        <v>62</v>
      </c>
      <c r="P7956" s="10">
        <v>-1</v>
      </c>
      <c r="Q7956" s="6">
        <v>1</v>
      </c>
      <c r="R7956" s="6" t="s">
        <v>29</v>
      </c>
      <c r="S7956" s="10">
        <f t="shared" si="124"/>
        <v>62</v>
      </c>
    </row>
    <row r="7957" spans="1:19" x14ac:dyDescent="0.3">
      <c r="A7957" s="6" t="s">
        <v>11859</v>
      </c>
      <c r="B7957" s="7">
        <v>41998</v>
      </c>
      <c r="C7957" s="8" t="s">
        <v>11860</v>
      </c>
      <c r="D7957" s="6" t="s">
        <v>2729</v>
      </c>
      <c r="E7957" s="6" t="s">
        <v>21</v>
      </c>
      <c r="F7957" s="6" t="s">
        <v>9937</v>
      </c>
      <c r="G7957" s="6" t="s">
        <v>9938</v>
      </c>
      <c r="H7957" s="6" t="s">
        <v>23</v>
      </c>
      <c r="I7957" s="6" t="s">
        <v>55</v>
      </c>
      <c r="J7957" s="6" t="s">
        <v>110</v>
      </c>
      <c r="K7957" s="6" t="s">
        <v>122</v>
      </c>
      <c r="L7957" s="6" t="s">
        <v>123</v>
      </c>
      <c r="M7957" s="6" t="s">
        <v>2635</v>
      </c>
      <c r="N7957" s="9">
        <v>0.5</v>
      </c>
      <c r="O7957" s="10">
        <v>42</v>
      </c>
      <c r="P7957" s="10">
        <v>-3</v>
      </c>
      <c r="Q7957" s="6">
        <v>1</v>
      </c>
      <c r="R7957" s="6" t="s">
        <v>41</v>
      </c>
      <c r="S7957" s="10">
        <f t="shared" si="124"/>
        <v>42</v>
      </c>
    </row>
    <row r="7958" spans="1:19" x14ac:dyDescent="0.3">
      <c r="A7958" s="6" t="s">
        <v>11863</v>
      </c>
      <c r="B7958" s="7">
        <v>41998</v>
      </c>
      <c r="C7958" s="8" t="s">
        <v>11864</v>
      </c>
      <c r="D7958" s="6" t="s">
        <v>2232</v>
      </c>
      <c r="E7958" s="6" t="s">
        <v>173</v>
      </c>
      <c r="F7958" s="6" t="s">
        <v>174</v>
      </c>
      <c r="G7958" s="6" t="s">
        <v>175</v>
      </c>
      <c r="H7958" s="6" t="s">
        <v>23</v>
      </c>
      <c r="I7958" s="6" t="s">
        <v>55</v>
      </c>
      <c r="J7958" s="6" t="s">
        <v>63</v>
      </c>
      <c r="K7958" s="6" t="s">
        <v>26</v>
      </c>
      <c r="L7958" s="6" t="s">
        <v>162</v>
      </c>
      <c r="M7958" s="6" t="s">
        <v>4239</v>
      </c>
      <c r="N7958" s="9">
        <v>0.5</v>
      </c>
      <c r="O7958" s="10">
        <v>527</v>
      </c>
      <c r="P7958" s="10">
        <v>-190</v>
      </c>
      <c r="Q7958" s="6">
        <v>2</v>
      </c>
      <c r="R7958" s="6" t="s">
        <v>29</v>
      </c>
      <c r="S7958" s="10">
        <f t="shared" si="124"/>
        <v>263.5</v>
      </c>
    </row>
    <row r="7959" spans="1:19" x14ac:dyDescent="0.3">
      <c r="A7959" s="6" t="s">
        <v>11865</v>
      </c>
      <c r="B7959" s="7">
        <v>41998</v>
      </c>
      <c r="C7959" s="8" t="s">
        <v>11866</v>
      </c>
      <c r="D7959" s="6" t="s">
        <v>2044</v>
      </c>
      <c r="E7959" s="6" t="s">
        <v>219</v>
      </c>
      <c r="F7959" s="6" t="s">
        <v>1596</v>
      </c>
      <c r="G7959" s="6" t="s">
        <v>3985</v>
      </c>
      <c r="H7959" s="6" t="s">
        <v>48</v>
      </c>
      <c r="I7959" s="6" t="s">
        <v>36</v>
      </c>
      <c r="J7959" s="6" t="s">
        <v>37</v>
      </c>
      <c r="K7959" s="6" t="s">
        <v>26</v>
      </c>
      <c r="L7959" s="6" t="s">
        <v>162</v>
      </c>
      <c r="M7959" s="6" t="s">
        <v>6340</v>
      </c>
      <c r="N7959" s="9">
        <v>0</v>
      </c>
      <c r="O7959" s="10">
        <v>1136</v>
      </c>
      <c r="P7959" s="10">
        <v>91</v>
      </c>
      <c r="Q7959" s="6">
        <v>2</v>
      </c>
      <c r="R7959" s="6" t="s">
        <v>41</v>
      </c>
      <c r="S7959" s="10">
        <f t="shared" si="124"/>
        <v>568</v>
      </c>
    </row>
    <row r="7960" spans="1:19" x14ac:dyDescent="0.3">
      <c r="A7960" s="6" t="s">
        <v>11867</v>
      </c>
      <c r="B7960" s="7">
        <v>41998</v>
      </c>
      <c r="C7960" s="8" t="s">
        <v>11868</v>
      </c>
      <c r="D7960" s="6" t="s">
        <v>2896</v>
      </c>
      <c r="E7960" s="6" t="s">
        <v>117</v>
      </c>
      <c r="F7960" s="6" t="s">
        <v>118</v>
      </c>
      <c r="G7960" s="6" t="s">
        <v>4399</v>
      </c>
      <c r="H7960" s="6" t="s">
        <v>48</v>
      </c>
      <c r="I7960" s="6" t="s">
        <v>55</v>
      </c>
      <c r="J7960" s="6" t="s">
        <v>37</v>
      </c>
      <c r="K7960" s="6" t="s">
        <v>26</v>
      </c>
      <c r="L7960" s="6" t="s">
        <v>49</v>
      </c>
      <c r="M7960" s="6" t="s">
        <v>322</v>
      </c>
      <c r="N7960" s="9">
        <v>0</v>
      </c>
      <c r="O7960" s="10">
        <v>114</v>
      </c>
      <c r="P7960" s="10">
        <v>1</v>
      </c>
      <c r="Q7960" s="6">
        <v>2</v>
      </c>
      <c r="R7960" s="6" t="s">
        <v>41</v>
      </c>
      <c r="S7960" s="10">
        <f t="shared" si="124"/>
        <v>57</v>
      </c>
    </row>
    <row r="7961" spans="1:19" x14ac:dyDescent="0.3">
      <c r="A7961" s="6" t="s">
        <v>11867</v>
      </c>
      <c r="B7961" s="7">
        <v>41998</v>
      </c>
      <c r="C7961" s="8" t="s">
        <v>11868</v>
      </c>
      <c r="D7961" s="6" t="s">
        <v>2896</v>
      </c>
      <c r="E7961" s="6" t="s">
        <v>117</v>
      </c>
      <c r="F7961" s="6" t="s">
        <v>118</v>
      </c>
      <c r="G7961" s="6" t="s">
        <v>4399</v>
      </c>
      <c r="H7961" s="6" t="s">
        <v>48</v>
      </c>
      <c r="I7961" s="6" t="s">
        <v>55</v>
      </c>
      <c r="J7961" s="6" t="s">
        <v>37</v>
      </c>
      <c r="K7961" s="6" t="s">
        <v>26</v>
      </c>
      <c r="L7961" s="6" t="s">
        <v>89</v>
      </c>
      <c r="M7961" s="6" t="s">
        <v>188</v>
      </c>
      <c r="N7961" s="9">
        <v>0</v>
      </c>
      <c r="O7961" s="10">
        <v>409</v>
      </c>
      <c r="P7961" s="10">
        <v>118</v>
      </c>
      <c r="Q7961" s="6">
        <v>8</v>
      </c>
      <c r="R7961" s="6" t="s">
        <v>29</v>
      </c>
      <c r="S7961" s="10">
        <f t="shared" si="124"/>
        <v>51.125</v>
      </c>
    </row>
    <row r="7962" spans="1:19" x14ac:dyDescent="0.3">
      <c r="A7962" s="6" t="s">
        <v>11867</v>
      </c>
      <c r="B7962" s="7">
        <v>41998</v>
      </c>
      <c r="C7962" s="8" t="s">
        <v>11868</v>
      </c>
      <c r="D7962" s="6" t="s">
        <v>2896</v>
      </c>
      <c r="E7962" s="6" t="s">
        <v>117</v>
      </c>
      <c r="F7962" s="6" t="s">
        <v>118</v>
      </c>
      <c r="G7962" s="6" t="s">
        <v>4399</v>
      </c>
      <c r="H7962" s="6" t="s">
        <v>48</v>
      </c>
      <c r="I7962" s="6" t="s">
        <v>55</v>
      </c>
      <c r="J7962" s="6" t="s">
        <v>37</v>
      </c>
      <c r="K7962" s="6" t="s">
        <v>26</v>
      </c>
      <c r="L7962" s="6" t="s">
        <v>72</v>
      </c>
      <c r="M7962" s="6" t="s">
        <v>1572</v>
      </c>
      <c r="N7962" s="9">
        <v>0</v>
      </c>
      <c r="O7962" s="10">
        <v>109</v>
      </c>
      <c r="P7962" s="10">
        <v>52</v>
      </c>
      <c r="Q7962" s="6">
        <v>8</v>
      </c>
      <c r="R7962" s="6" t="s">
        <v>41</v>
      </c>
      <c r="S7962" s="10">
        <f t="shared" si="124"/>
        <v>13.625</v>
      </c>
    </row>
    <row r="7963" spans="1:19" x14ac:dyDescent="0.3">
      <c r="A7963" s="6" t="s">
        <v>11869</v>
      </c>
      <c r="B7963" s="7">
        <v>41998</v>
      </c>
      <c r="C7963" s="8" t="s">
        <v>11870</v>
      </c>
      <c r="D7963" s="6" t="s">
        <v>2174</v>
      </c>
      <c r="E7963" s="6" t="s">
        <v>100</v>
      </c>
      <c r="F7963" s="6" t="s">
        <v>5604</v>
      </c>
      <c r="G7963" s="6" t="s">
        <v>5605</v>
      </c>
      <c r="H7963" s="6" t="s">
        <v>88</v>
      </c>
      <c r="I7963" s="6" t="s">
        <v>55</v>
      </c>
      <c r="J7963" s="6" t="s">
        <v>37</v>
      </c>
      <c r="K7963" s="6" t="s">
        <v>26</v>
      </c>
      <c r="L7963" s="6" t="s">
        <v>57</v>
      </c>
      <c r="M7963" s="6" t="s">
        <v>2448</v>
      </c>
      <c r="N7963" s="9">
        <v>0.1</v>
      </c>
      <c r="O7963" s="10">
        <v>10</v>
      </c>
      <c r="P7963" s="10">
        <v>-1</v>
      </c>
      <c r="Q7963" s="6">
        <v>1</v>
      </c>
      <c r="R7963" s="6" t="s">
        <v>41</v>
      </c>
      <c r="S7963" s="10">
        <f t="shared" si="124"/>
        <v>10</v>
      </c>
    </row>
    <row r="7964" spans="1:19" x14ac:dyDescent="0.3">
      <c r="A7964" s="6" t="s">
        <v>11869</v>
      </c>
      <c r="B7964" s="7">
        <v>41998</v>
      </c>
      <c r="C7964" s="8" t="s">
        <v>11870</v>
      </c>
      <c r="D7964" s="6" t="s">
        <v>2174</v>
      </c>
      <c r="E7964" s="6" t="s">
        <v>100</v>
      </c>
      <c r="F7964" s="6" t="s">
        <v>5604</v>
      </c>
      <c r="G7964" s="6" t="s">
        <v>5605</v>
      </c>
      <c r="H7964" s="6" t="s">
        <v>88</v>
      </c>
      <c r="I7964" s="6" t="s">
        <v>55</v>
      </c>
      <c r="J7964" s="6" t="s">
        <v>37</v>
      </c>
      <c r="K7964" s="6" t="s">
        <v>122</v>
      </c>
      <c r="L7964" s="6" t="s">
        <v>168</v>
      </c>
      <c r="M7964" s="6" t="s">
        <v>4884</v>
      </c>
      <c r="N7964" s="9">
        <v>0</v>
      </c>
      <c r="O7964" s="10">
        <v>285</v>
      </c>
      <c r="P7964" s="10">
        <v>128</v>
      </c>
      <c r="Q7964" s="6">
        <v>2</v>
      </c>
      <c r="R7964" s="6" t="s">
        <v>29</v>
      </c>
      <c r="S7964" s="10">
        <f t="shared" si="124"/>
        <v>142.5</v>
      </c>
    </row>
    <row r="7965" spans="1:19" x14ac:dyDescent="0.3">
      <c r="A7965" s="6" t="s">
        <v>11871</v>
      </c>
      <c r="B7965" s="7">
        <v>41998</v>
      </c>
      <c r="C7965" s="8" t="s">
        <v>11872</v>
      </c>
      <c r="D7965" s="6" t="s">
        <v>2932</v>
      </c>
      <c r="E7965" s="6" t="s">
        <v>33</v>
      </c>
      <c r="F7965" s="6" t="s">
        <v>791</v>
      </c>
      <c r="G7965" s="6" t="s">
        <v>792</v>
      </c>
      <c r="H7965" s="6" t="s">
        <v>23</v>
      </c>
      <c r="I7965" s="6" t="s">
        <v>36</v>
      </c>
      <c r="J7965" s="6" t="s">
        <v>37</v>
      </c>
      <c r="K7965" s="6" t="s">
        <v>26</v>
      </c>
      <c r="L7965" s="6" t="s">
        <v>27</v>
      </c>
      <c r="M7965" s="6" t="s">
        <v>11873</v>
      </c>
      <c r="N7965" s="9">
        <v>0</v>
      </c>
      <c r="O7965" s="10">
        <v>101</v>
      </c>
      <c r="P7965" s="10">
        <v>16</v>
      </c>
      <c r="Q7965" s="6">
        <v>4</v>
      </c>
      <c r="R7965" s="6" t="s">
        <v>29</v>
      </c>
      <c r="S7965" s="10">
        <f t="shared" si="124"/>
        <v>25.25</v>
      </c>
    </row>
    <row r="7966" spans="1:19" x14ac:dyDescent="0.3">
      <c r="A7966" s="6" t="s">
        <v>11874</v>
      </c>
      <c r="B7966" s="7">
        <v>41998</v>
      </c>
      <c r="C7966" s="8" t="s">
        <v>11875</v>
      </c>
      <c r="D7966" s="6" t="s">
        <v>3998</v>
      </c>
      <c r="E7966" s="6" t="s">
        <v>100</v>
      </c>
      <c r="F7966" s="6" t="s">
        <v>5604</v>
      </c>
      <c r="G7966" s="6" t="s">
        <v>5605</v>
      </c>
      <c r="H7966" s="6" t="s">
        <v>88</v>
      </c>
      <c r="I7966" s="6" t="s">
        <v>36</v>
      </c>
      <c r="J7966" s="6" t="s">
        <v>37</v>
      </c>
      <c r="K7966" s="6" t="s">
        <v>26</v>
      </c>
      <c r="L7966" s="6" t="s">
        <v>162</v>
      </c>
      <c r="M7966" s="6" t="s">
        <v>2959</v>
      </c>
      <c r="N7966" s="9">
        <v>0</v>
      </c>
      <c r="O7966" s="10">
        <v>184</v>
      </c>
      <c r="P7966" s="10">
        <v>64</v>
      </c>
      <c r="Q7966" s="6">
        <v>3</v>
      </c>
      <c r="R7966" s="6" t="s">
        <v>29</v>
      </c>
      <c r="S7966" s="10">
        <f t="shared" si="124"/>
        <v>61.333333333333336</v>
      </c>
    </row>
    <row r="7967" spans="1:19" x14ac:dyDescent="0.3">
      <c r="A7967" s="6" t="s">
        <v>11876</v>
      </c>
      <c r="B7967" s="7">
        <v>41998</v>
      </c>
      <c r="C7967" s="8" t="s">
        <v>11877</v>
      </c>
      <c r="D7967" s="6" t="s">
        <v>2964</v>
      </c>
      <c r="E7967" s="6" t="s">
        <v>100</v>
      </c>
      <c r="F7967" s="6" t="s">
        <v>180</v>
      </c>
      <c r="G7967" s="6" t="s">
        <v>11878</v>
      </c>
      <c r="H7967" s="6" t="s">
        <v>88</v>
      </c>
      <c r="I7967" s="6" t="s">
        <v>24</v>
      </c>
      <c r="J7967" s="6" t="s">
        <v>37</v>
      </c>
      <c r="K7967" s="6" t="s">
        <v>26</v>
      </c>
      <c r="L7967" s="6" t="s">
        <v>57</v>
      </c>
      <c r="M7967" s="6" t="s">
        <v>517</v>
      </c>
      <c r="N7967" s="9">
        <v>0.1</v>
      </c>
      <c r="O7967" s="10">
        <v>205</v>
      </c>
      <c r="P7967" s="10">
        <v>70</v>
      </c>
      <c r="Q7967" s="6">
        <v>4</v>
      </c>
      <c r="R7967" s="6" t="s">
        <v>41</v>
      </c>
      <c r="S7967" s="10">
        <f t="shared" si="124"/>
        <v>51.25</v>
      </c>
    </row>
    <row r="7968" spans="1:19" x14ac:dyDescent="0.3">
      <c r="A7968" s="6" t="s">
        <v>11879</v>
      </c>
      <c r="B7968" s="7">
        <v>41998</v>
      </c>
      <c r="C7968" s="8" t="s">
        <v>11880</v>
      </c>
      <c r="D7968" s="6" t="s">
        <v>2514</v>
      </c>
      <c r="E7968" s="6" t="s">
        <v>138</v>
      </c>
      <c r="F7968" s="6" t="s">
        <v>717</v>
      </c>
      <c r="G7968" s="6" t="s">
        <v>6440</v>
      </c>
      <c r="H7968" s="6" t="s">
        <v>48</v>
      </c>
      <c r="I7968" s="6" t="s">
        <v>55</v>
      </c>
      <c r="J7968" s="6" t="s">
        <v>37</v>
      </c>
      <c r="K7968" s="6" t="s">
        <v>26</v>
      </c>
      <c r="L7968" s="6" t="s">
        <v>104</v>
      </c>
      <c r="M7968" s="6" t="s">
        <v>7777</v>
      </c>
      <c r="N7968" s="9">
        <v>0.5</v>
      </c>
      <c r="O7968" s="10">
        <v>24</v>
      </c>
      <c r="P7968" s="10">
        <v>-21</v>
      </c>
      <c r="Q7968" s="6">
        <v>7</v>
      </c>
      <c r="R7968" s="6" t="s">
        <v>29</v>
      </c>
      <c r="S7968" s="10">
        <f t="shared" si="124"/>
        <v>3.4285714285714284</v>
      </c>
    </row>
    <row r="7969" spans="1:19" x14ac:dyDescent="0.3">
      <c r="A7969" s="6" t="s">
        <v>11881</v>
      </c>
      <c r="B7969" s="7">
        <v>41998</v>
      </c>
      <c r="C7969" s="8" t="s">
        <v>11882</v>
      </c>
      <c r="D7969" s="6" t="s">
        <v>4043</v>
      </c>
      <c r="E7969" s="6" t="s">
        <v>117</v>
      </c>
      <c r="F7969" s="6" t="s">
        <v>339</v>
      </c>
      <c r="G7969" s="6" t="s">
        <v>707</v>
      </c>
      <c r="H7969" s="6" t="s">
        <v>48</v>
      </c>
      <c r="I7969" s="6" t="s">
        <v>36</v>
      </c>
      <c r="J7969" s="6" t="s">
        <v>37</v>
      </c>
      <c r="K7969" s="6" t="s">
        <v>122</v>
      </c>
      <c r="L7969" s="6" t="s">
        <v>123</v>
      </c>
      <c r="M7969" s="6" t="s">
        <v>4637</v>
      </c>
      <c r="N7969" s="9">
        <v>0</v>
      </c>
      <c r="O7969" s="10">
        <v>311</v>
      </c>
      <c r="P7969" s="10">
        <v>40</v>
      </c>
      <c r="Q7969" s="6">
        <v>1</v>
      </c>
      <c r="R7969" s="6" t="s">
        <v>41</v>
      </c>
      <c r="S7969" s="10">
        <f t="shared" si="124"/>
        <v>311</v>
      </c>
    </row>
    <row r="7970" spans="1:19" x14ac:dyDescent="0.3">
      <c r="A7970" s="6" t="s">
        <v>11883</v>
      </c>
      <c r="B7970" s="7">
        <v>41999</v>
      </c>
      <c r="C7970" s="8" t="s">
        <v>11884</v>
      </c>
      <c r="D7970" s="6" t="s">
        <v>1028</v>
      </c>
      <c r="E7970" s="6" t="s">
        <v>117</v>
      </c>
      <c r="F7970" s="6" t="s">
        <v>688</v>
      </c>
      <c r="G7970" s="6" t="s">
        <v>2021</v>
      </c>
      <c r="H7970" s="6" t="s">
        <v>48</v>
      </c>
      <c r="I7970" s="6" t="s">
        <v>36</v>
      </c>
      <c r="J7970" s="6" t="s">
        <v>63</v>
      </c>
      <c r="K7970" s="6" t="s">
        <v>38</v>
      </c>
      <c r="L7970" s="6" t="s">
        <v>102</v>
      </c>
      <c r="M7970" s="6" t="s">
        <v>1121</v>
      </c>
      <c r="N7970" s="9">
        <v>0.35</v>
      </c>
      <c r="O7970" s="10">
        <v>941</v>
      </c>
      <c r="P7970" s="10">
        <v>-203</v>
      </c>
      <c r="Q7970" s="6">
        <v>3</v>
      </c>
      <c r="R7970" s="6" t="s">
        <v>41</v>
      </c>
      <c r="S7970" s="10">
        <f t="shared" si="124"/>
        <v>313.66666666666669</v>
      </c>
    </row>
    <row r="7971" spans="1:19" x14ac:dyDescent="0.3">
      <c r="A7971" s="6" t="s">
        <v>11885</v>
      </c>
      <c r="B7971" s="7">
        <v>41999</v>
      </c>
      <c r="C7971" s="8" t="s">
        <v>11886</v>
      </c>
      <c r="D7971" s="6" t="s">
        <v>5523</v>
      </c>
      <c r="E7971" s="6" t="s">
        <v>275</v>
      </c>
      <c r="F7971" s="6" t="s">
        <v>276</v>
      </c>
      <c r="G7971" s="6" t="s">
        <v>277</v>
      </c>
      <c r="H7971" s="6" t="s">
        <v>88</v>
      </c>
      <c r="I7971" s="6" t="s">
        <v>36</v>
      </c>
      <c r="J7971" s="6" t="s">
        <v>63</v>
      </c>
      <c r="K7971" s="6" t="s">
        <v>26</v>
      </c>
      <c r="L7971" s="6" t="s">
        <v>89</v>
      </c>
      <c r="M7971" s="6" t="s">
        <v>3222</v>
      </c>
      <c r="N7971" s="9">
        <v>0.5</v>
      </c>
      <c r="O7971" s="10">
        <v>20</v>
      </c>
      <c r="P7971" s="10">
        <v>-9</v>
      </c>
      <c r="Q7971" s="6">
        <v>6</v>
      </c>
      <c r="R7971" s="6" t="s">
        <v>29</v>
      </c>
      <c r="S7971" s="10">
        <f t="shared" si="124"/>
        <v>3.3333333333333335</v>
      </c>
    </row>
    <row r="7972" spans="1:19" x14ac:dyDescent="0.3">
      <c r="A7972" s="6" t="s">
        <v>11885</v>
      </c>
      <c r="B7972" s="7">
        <v>41999</v>
      </c>
      <c r="C7972" s="8" t="s">
        <v>11886</v>
      </c>
      <c r="D7972" s="6" t="s">
        <v>5523</v>
      </c>
      <c r="E7972" s="6" t="s">
        <v>275</v>
      </c>
      <c r="F7972" s="6" t="s">
        <v>276</v>
      </c>
      <c r="G7972" s="6" t="s">
        <v>277</v>
      </c>
      <c r="H7972" s="6" t="s">
        <v>88</v>
      </c>
      <c r="I7972" s="6" t="s">
        <v>36</v>
      </c>
      <c r="J7972" s="6" t="s">
        <v>63</v>
      </c>
      <c r="K7972" s="6" t="s">
        <v>122</v>
      </c>
      <c r="L7972" s="6" t="s">
        <v>168</v>
      </c>
      <c r="M7972" s="6" t="s">
        <v>5861</v>
      </c>
      <c r="N7972" s="9">
        <v>0.5</v>
      </c>
      <c r="O7972" s="10">
        <v>322</v>
      </c>
      <c r="P7972" s="10">
        <v>-193</v>
      </c>
      <c r="Q7972" s="6">
        <v>5</v>
      </c>
      <c r="R7972" s="6" t="s">
        <v>29</v>
      </c>
      <c r="S7972" s="10">
        <f t="shared" si="124"/>
        <v>64.400000000000006</v>
      </c>
    </row>
    <row r="7973" spans="1:19" x14ac:dyDescent="0.3">
      <c r="A7973" s="6" t="s">
        <v>11887</v>
      </c>
      <c r="B7973" s="7">
        <v>41999</v>
      </c>
      <c r="C7973" s="8" t="s">
        <v>11888</v>
      </c>
      <c r="D7973" s="6" t="s">
        <v>4531</v>
      </c>
      <c r="E7973" s="6" t="s">
        <v>33</v>
      </c>
      <c r="F7973" s="6" t="s">
        <v>34</v>
      </c>
      <c r="G7973" s="6" t="s">
        <v>326</v>
      </c>
      <c r="H7973" s="6" t="s">
        <v>23</v>
      </c>
      <c r="I7973" s="6" t="s">
        <v>36</v>
      </c>
      <c r="J7973" s="6" t="s">
        <v>25</v>
      </c>
      <c r="K7973" s="6" t="s">
        <v>38</v>
      </c>
      <c r="L7973" s="6" t="s">
        <v>111</v>
      </c>
      <c r="M7973" s="6" t="s">
        <v>9546</v>
      </c>
      <c r="N7973" s="9">
        <v>0.1</v>
      </c>
      <c r="O7973" s="10">
        <v>460</v>
      </c>
      <c r="P7973" s="10">
        <v>143</v>
      </c>
      <c r="Q7973" s="6">
        <v>3</v>
      </c>
      <c r="R7973" s="6" t="s">
        <v>29</v>
      </c>
      <c r="S7973" s="10">
        <f t="shared" si="124"/>
        <v>153.33333333333334</v>
      </c>
    </row>
    <row r="7974" spans="1:19" x14ac:dyDescent="0.3">
      <c r="A7974" s="6" t="s">
        <v>11889</v>
      </c>
      <c r="B7974" s="7">
        <v>41999</v>
      </c>
      <c r="C7974" s="8" t="s">
        <v>11890</v>
      </c>
      <c r="D7974" s="6" t="s">
        <v>828</v>
      </c>
      <c r="E7974" s="6" t="s">
        <v>94</v>
      </c>
      <c r="F7974" s="6" t="s">
        <v>1713</v>
      </c>
      <c r="G7974" s="6" t="s">
        <v>1714</v>
      </c>
      <c r="H7974" s="6" t="s">
        <v>48</v>
      </c>
      <c r="I7974" s="6" t="s">
        <v>55</v>
      </c>
      <c r="J7974" s="6" t="s">
        <v>37</v>
      </c>
      <c r="K7974" s="6" t="s">
        <v>26</v>
      </c>
      <c r="L7974" s="6" t="s">
        <v>89</v>
      </c>
      <c r="M7974" s="6" t="s">
        <v>1178</v>
      </c>
      <c r="N7974" s="9">
        <v>0</v>
      </c>
      <c r="O7974" s="10">
        <v>7</v>
      </c>
      <c r="P7974" s="10">
        <v>1</v>
      </c>
      <c r="Q7974" s="6">
        <v>1</v>
      </c>
      <c r="R7974" s="6" t="s">
        <v>29</v>
      </c>
      <c r="S7974" s="10">
        <f t="shared" si="124"/>
        <v>7</v>
      </c>
    </row>
    <row r="7975" spans="1:19" x14ac:dyDescent="0.3">
      <c r="A7975" s="6" t="s">
        <v>11887</v>
      </c>
      <c r="B7975" s="7">
        <v>41999</v>
      </c>
      <c r="C7975" s="8" t="s">
        <v>11888</v>
      </c>
      <c r="D7975" s="6" t="s">
        <v>4531</v>
      </c>
      <c r="E7975" s="6" t="s">
        <v>33</v>
      </c>
      <c r="F7975" s="6" t="s">
        <v>34</v>
      </c>
      <c r="G7975" s="6" t="s">
        <v>326</v>
      </c>
      <c r="H7975" s="6" t="s">
        <v>23</v>
      </c>
      <c r="I7975" s="6" t="s">
        <v>36</v>
      </c>
      <c r="J7975" s="6" t="s">
        <v>25</v>
      </c>
      <c r="K7975" s="6" t="s">
        <v>26</v>
      </c>
      <c r="L7975" s="6" t="s">
        <v>49</v>
      </c>
      <c r="M7975" s="6" t="s">
        <v>81</v>
      </c>
      <c r="N7975" s="9">
        <v>0.1</v>
      </c>
      <c r="O7975" s="10">
        <v>125</v>
      </c>
      <c r="P7975" s="10">
        <v>22</v>
      </c>
      <c r="Q7975" s="6">
        <v>3</v>
      </c>
      <c r="R7975" s="6" t="s">
        <v>41</v>
      </c>
      <c r="S7975" s="10">
        <f t="shared" si="124"/>
        <v>41.666666666666664</v>
      </c>
    </row>
    <row r="7976" spans="1:19" x14ac:dyDescent="0.3">
      <c r="A7976" s="6" t="s">
        <v>11891</v>
      </c>
      <c r="B7976" s="7">
        <v>41999</v>
      </c>
      <c r="C7976" s="8" t="s">
        <v>11892</v>
      </c>
      <c r="D7976" s="6" t="s">
        <v>234</v>
      </c>
      <c r="E7976" s="6" t="s">
        <v>45</v>
      </c>
      <c r="F7976" s="6" t="s">
        <v>78</v>
      </c>
      <c r="G7976" s="6" t="s">
        <v>79</v>
      </c>
      <c r="H7976" s="6" t="s">
        <v>48</v>
      </c>
      <c r="I7976" s="6" t="s">
        <v>24</v>
      </c>
      <c r="J7976" s="6" t="s">
        <v>37</v>
      </c>
      <c r="K7976" s="6" t="s">
        <v>122</v>
      </c>
      <c r="L7976" s="6" t="s">
        <v>168</v>
      </c>
      <c r="M7976" s="6" t="s">
        <v>11893</v>
      </c>
      <c r="N7976" s="9">
        <v>0.65</v>
      </c>
      <c r="O7976" s="10">
        <v>120</v>
      </c>
      <c r="P7976" s="10">
        <v>-89</v>
      </c>
      <c r="Q7976" s="6">
        <v>2</v>
      </c>
      <c r="R7976" s="6" t="s">
        <v>41</v>
      </c>
      <c r="S7976" s="10">
        <f t="shared" si="124"/>
        <v>60</v>
      </c>
    </row>
    <row r="7977" spans="1:19" x14ac:dyDescent="0.3">
      <c r="A7977" s="6" t="s">
        <v>11887</v>
      </c>
      <c r="B7977" s="7">
        <v>41999</v>
      </c>
      <c r="C7977" s="8" t="s">
        <v>11888</v>
      </c>
      <c r="D7977" s="6" t="s">
        <v>4531</v>
      </c>
      <c r="E7977" s="6" t="s">
        <v>33</v>
      </c>
      <c r="F7977" s="6" t="s">
        <v>34</v>
      </c>
      <c r="G7977" s="6" t="s">
        <v>326</v>
      </c>
      <c r="H7977" s="6" t="s">
        <v>23</v>
      </c>
      <c r="I7977" s="6" t="s">
        <v>36</v>
      </c>
      <c r="J7977" s="6" t="s">
        <v>25</v>
      </c>
      <c r="K7977" s="6" t="s">
        <v>122</v>
      </c>
      <c r="L7977" s="6" t="s">
        <v>123</v>
      </c>
      <c r="M7977" s="6" t="s">
        <v>1509</v>
      </c>
      <c r="N7977" s="9">
        <v>0.1</v>
      </c>
      <c r="O7977" s="10">
        <v>277</v>
      </c>
      <c r="P7977" s="10">
        <v>3</v>
      </c>
      <c r="Q7977" s="6">
        <v>1</v>
      </c>
      <c r="R7977" s="6" t="s">
        <v>29</v>
      </c>
      <c r="S7977" s="10">
        <f t="shared" si="124"/>
        <v>277</v>
      </c>
    </row>
    <row r="7978" spans="1:19" x14ac:dyDescent="0.3">
      <c r="A7978" s="6" t="s">
        <v>11894</v>
      </c>
      <c r="B7978" s="7">
        <v>41999</v>
      </c>
      <c r="C7978" s="8" t="s">
        <v>11895</v>
      </c>
      <c r="D7978" s="6" t="s">
        <v>2764</v>
      </c>
      <c r="E7978" s="6" t="s">
        <v>21</v>
      </c>
      <c r="F7978" s="6" t="s">
        <v>22</v>
      </c>
      <c r="G7978" s="6" t="s">
        <v>22</v>
      </c>
      <c r="H7978" s="6" t="s">
        <v>23</v>
      </c>
      <c r="I7978" s="6" t="s">
        <v>36</v>
      </c>
      <c r="J7978" s="6" t="s">
        <v>37</v>
      </c>
      <c r="K7978" s="6" t="s">
        <v>38</v>
      </c>
      <c r="L7978" s="6" t="s">
        <v>251</v>
      </c>
      <c r="M7978" s="6" t="s">
        <v>772</v>
      </c>
      <c r="N7978" s="9">
        <v>0.6</v>
      </c>
      <c r="O7978" s="10">
        <v>20</v>
      </c>
      <c r="P7978" s="10">
        <v>-22</v>
      </c>
      <c r="Q7978" s="6">
        <v>1</v>
      </c>
      <c r="R7978" s="6" t="s">
        <v>29</v>
      </c>
      <c r="S7978" s="10">
        <f t="shared" si="124"/>
        <v>20</v>
      </c>
    </row>
    <row r="7979" spans="1:19" x14ac:dyDescent="0.3">
      <c r="A7979" s="6" t="s">
        <v>11896</v>
      </c>
      <c r="B7979" s="7">
        <v>41999</v>
      </c>
      <c r="C7979" s="8" t="s">
        <v>11897</v>
      </c>
      <c r="D7979" s="6" t="s">
        <v>2980</v>
      </c>
      <c r="E7979" s="6" t="s">
        <v>45</v>
      </c>
      <c r="F7979" s="6" t="s">
        <v>585</v>
      </c>
      <c r="G7979" s="6" t="s">
        <v>1120</v>
      </c>
      <c r="H7979" s="6" t="s">
        <v>48</v>
      </c>
      <c r="I7979" s="6" t="s">
        <v>36</v>
      </c>
      <c r="J7979" s="6" t="s">
        <v>37</v>
      </c>
      <c r="K7979" s="6" t="s">
        <v>26</v>
      </c>
      <c r="L7979" s="6" t="s">
        <v>89</v>
      </c>
      <c r="M7979" s="6" t="s">
        <v>4903</v>
      </c>
      <c r="N7979" s="9">
        <v>0</v>
      </c>
      <c r="O7979" s="10">
        <v>202</v>
      </c>
      <c r="P7979" s="10">
        <v>4</v>
      </c>
      <c r="Q7979" s="6">
        <v>4</v>
      </c>
      <c r="R7979" s="6" t="s">
        <v>41</v>
      </c>
      <c r="S7979" s="10">
        <f t="shared" si="124"/>
        <v>50.5</v>
      </c>
    </row>
    <row r="7980" spans="1:19" x14ac:dyDescent="0.3">
      <c r="A7980" s="6" t="s">
        <v>11898</v>
      </c>
      <c r="B7980" s="7">
        <v>41999</v>
      </c>
      <c r="C7980" s="8" t="s">
        <v>11899</v>
      </c>
      <c r="D7980" s="6" t="s">
        <v>5148</v>
      </c>
      <c r="E7980" s="6" t="s">
        <v>45</v>
      </c>
      <c r="F7980" s="6" t="s">
        <v>69</v>
      </c>
      <c r="G7980" s="6" t="s">
        <v>409</v>
      </c>
      <c r="H7980" s="6" t="s">
        <v>48</v>
      </c>
      <c r="I7980" s="6" t="s">
        <v>55</v>
      </c>
      <c r="J7980" s="6" t="s">
        <v>37</v>
      </c>
      <c r="K7980" s="6" t="s">
        <v>26</v>
      </c>
      <c r="L7980" s="6" t="s">
        <v>49</v>
      </c>
      <c r="M7980" s="6" t="s">
        <v>3367</v>
      </c>
      <c r="N7980" s="9">
        <v>0</v>
      </c>
      <c r="O7980" s="10">
        <v>29</v>
      </c>
      <c r="P7980" s="10">
        <v>3</v>
      </c>
      <c r="Q7980" s="6">
        <v>2</v>
      </c>
      <c r="R7980" s="6" t="s">
        <v>29</v>
      </c>
      <c r="S7980" s="10">
        <f t="shared" si="124"/>
        <v>14.5</v>
      </c>
    </row>
    <row r="7981" spans="1:19" x14ac:dyDescent="0.3">
      <c r="A7981" s="6" t="s">
        <v>11894</v>
      </c>
      <c r="B7981" s="7">
        <v>41999</v>
      </c>
      <c r="C7981" s="8" t="s">
        <v>11895</v>
      </c>
      <c r="D7981" s="6" t="s">
        <v>2764</v>
      </c>
      <c r="E7981" s="6" t="s">
        <v>21</v>
      </c>
      <c r="F7981" s="6" t="s">
        <v>22</v>
      </c>
      <c r="G7981" s="6" t="s">
        <v>22</v>
      </c>
      <c r="H7981" s="6" t="s">
        <v>23</v>
      </c>
      <c r="I7981" s="6" t="s">
        <v>36</v>
      </c>
      <c r="J7981" s="6" t="s">
        <v>37</v>
      </c>
      <c r="K7981" s="6" t="s">
        <v>26</v>
      </c>
      <c r="L7981" s="6" t="s">
        <v>49</v>
      </c>
      <c r="M7981" s="6" t="s">
        <v>530</v>
      </c>
      <c r="N7981" s="9">
        <v>0.5</v>
      </c>
      <c r="O7981" s="10">
        <v>49</v>
      </c>
      <c r="P7981" s="10">
        <v>-31</v>
      </c>
      <c r="Q7981" s="6">
        <v>2</v>
      </c>
      <c r="R7981" s="6" t="s">
        <v>29</v>
      </c>
      <c r="S7981" s="10">
        <f t="shared" si="124"/>
        <v>24.5</v>
      </c>
    </row>
    <row r="7982" spans="1:19" x14ac:dyDescent="0.3">
      <c r="A7982" s="6" t="s">
        <v>11894</v>
      </c>
      <c r="B7982" s="7">
        <v>41999</v>
      </c>
      <c r="C7982" s="8" t="s">
        <v>11895</v>
      </c>
      <c r="D7982" s="6" t="s">
        <v>2764</v>
      </c>
      <c r="E7982" s="6" t="s">
        <v>21</v>
      </c>
      <c r="F7982" s="6" t="s">
        <v>22</v>
      </c>
      <c r="G7982" s="6" t="s">
        <v>22</v>
      </c>
      <c r="H7982" s="6" t="s">
        <v>23</v>
      </c>
      <c r="I7982" s="6" t="s">
        <v>36</v>
      </c>
      <c r="J7982" s="6" t="s">
        <v>37</v>
      </c>
      <c r="K7982" s="6" t="s">
        <v>26</v>
      </c>
      <c r="L7982" s="6" t="s">
        <v>72</v>
      </c>
      <c r="M7982" s="6" t="s">
        <v>182</v>
      </c>
      <c r="N7982" s="9">
        <v>0.5</v>
      </c>
      <c r="O7982" s="10">
        <v>34</v>
      </c>
      <c r="P7982" s="10">
        <v>-13</v>
      </c>
      <c r="Q7982" s="6">
        <v>5</v>
      </c>
      <c r="R7982" s="6" t="s">
        <v>41</v>
      </c>
      <c r="S7982" s="10">
        <f t="shared" si="124"/>
        <v>6.8</v>
      </c>
    </row>
    <row r="7983" spans="1:19" x14ac:dyDescent="0.3">
      <c r="A7983" s="6" t="s">
        <v>11896</v>
      </c>
      <c r="B7983" s="7">
        <v>41999</v>
      </c>
      <c r="C7983" s="8" t="s">
        <v>11897</v>
      </c>
      <c r="D7983" s="6" t="s">
        <v>2980</v>
      </c>
      <c r="E7983" s="6" t="s">
        <v>45</v>
      </c>
      <c r="F7983" s="6" t="s">
        <v>585</v>
      </c>
      <c r="G7983" s="6" t="s">
        <v>1120</v>
      </c>
      <c r="H7983" s="6" t="s">
        <v>48</v>
      </c>
      <c r="I7983" s="6" t="s">
        <v>36</v>
      </c>
      <c r="J7983" s="6" t="s">
        <v>37</v>
      </c>
      <c r="K7983" s="6" t="s">
        <v>122</v>
      </c>
      <c r="L7983" s="6" t="s">
        <v>123</v>
      </c>
      <c r="M7983" s="6" t="s">
        <v>6888</v>
      </c>
      <c r="N7983" s="9">
        <v>0.15</v>
      </c>
      <c r="O7983" s="10">
        <v>429</v>
      </c>
      <c r="P7983" s="10">
        <v>61</v>
      </c>
      <c r="Q7983" s="6">
        <v>3</v>
      </c>
      <c r="R7983" s="6" t="s">
        <v>41</v>
      </c>
      <c r="S7983" s="10">
        <f t="shared" si="124"/>
        <v>143</v>
      </c>
    </row>
    <row r="7984" spans="1:19" x14ac:dyDescent="0.3">
      <c r="A7984" s="6" t="s">
        <v>11896</v>
      </c>
      <c r="B7984" s="7">
        <v>41999</v>
      </c>
      <c r="C7984" s="8" t="s">
        <v>11897</v>
      </c>
      <c r="D7984" s="6" t="s">
        <v>2980</v>
      </c>
      <c r="E7984" s="6" t="s">
        <v>45</v>
      </c>
      <c r="F7984" s="6" t="s">
        <v>585</v>
      </c>
      <c r="G7984" s="6" t="s">
        <v>1120</v>
      </c>
      <c r="H7984" s="6" t="s">
        <v>48</v>
      </c>
      <c r="I7984" s="6" t="s">
        <v>36</v>
      </c>
      <c r="J7984" s="6" t="s">
        <v>37</v>
      </c>
      <c r="K7984" s="6" t="s">
        <v>122</v>
      </c>
      <c r="L7984" s="6" t="s">
        <v>123</v>
      </c>
      <c r="M7984" s="6" t="s">
        <v>3770</v>
      </c>
      <c r="N7984" s="9">
        <v>0.15</v>
      </c>
      <c r="O7984" s="10">
        <v>134</v>
      </c>
      <c r="P7984" s="10">
        <v>-13</v>
      </c>
      <c r="Q7984" s="6">
        <v>3</v>
      </c>
      <c r="R7984" s="6" t="s">
        <v>29</v>
      </c>
      <c r="S7984" s="10">
        <f t="shared" si="124"/>
        <v>44.666666666666664</v>
      </c>
    </row>
    <row r="7985" spans="1:19" x14ac:dyDescent="0.3">
      <c r="A7985" s="6" t="s">
        <v>11894</v>
      </c>
      <c r="B7985" s="7">
        <v>41999</v>
      </c>
      <c r="C7985" s="8" t="s">
        <v>11895</v>
      </c>
      <c r="D7985" s="6" t="s">
        <v>2764</v>
      </c>
      <c r="E7985" s="6" t="s">
        <v>21</v>
      </c>
      <c r="F7985" s="6" t="s">
        <v>22</v>
      </c>
      <c r="G7985" s="6" t="s">
        <v>22</v>
      </c>
      <c r="H7985" s="6" t="s">
        <v>23</v>
      </c>
      <c r="I7985" s="6" t="s">
        <v>36</v>
      </c>
      <c r="J7985" s="6" t="s">
        <v>37</v>
      </c>
      <c r="K7985" s="6" t="s">
        <v>122</v>
      </c>
      <c r="L7985" s="6" t="s">
        <v>214</v>
      </c>
      <c r="M7985" s="6" t="s">
        <v>841</v>
      </c>
      <c r="N7985" s="9">
        <v>0.5</v>
      </c>
      <c r="O7985" s="10">
        <v>21</v>
      </c>
      <c r="P7985" s="10">
        <v>-5</v>
      </c>
      <c r="Q7985" s="6">
        <v>1</v>
      </c>
      <c r="R7985" s="6" t="s">
        <v>29</v>
      </c>
      <c r="S7985" s="10">
        <f t="shared" si="124"/>
        <v>21</v>
      </c>
    </row>
    <row r="7986" spans="1:19" x14ac:dyDescent="0.3">
      <c r="A7986" s="6" t="s">
        <v>11900</v>
      </c>
      <c r="B7986" s="7">
        <v>41999</v>
      </c>
      <c r="C7986" s="8" t="s">
        <v>8219</v>
      </c>
      <c r="D7986" s="6" t="s">
        <v>659</v>
      </c>
      <c r="E7986" s="6" t="s">
        <v>117</v>
      </c>
      <c r="F7986" s="6" t="s">
        <v>533</v>
      </c>
      <c r="G7986" s="6" t="s">
        <v>533</v>
      </c>
      <c r="H7986" s="6" t="s">
        <v>48</v>
      </c>
      <c r="I7986" s="6" t="s">
        <v>36</v>
      </c>
      <c r="J7986" s="6" t="s">
        <v>37</v>
      </c>
      <c r="K7986" s="6" t="s">
        <v>38</v>
      </c>
      <c r="L7986" s="6" t="s">
        <v>251</v>
      </c>
      <c r="M7986" s="6" t="s">
        <v>11901</v>
      </c>
      <c r="N7986" s="9">
        <v>0.1</v>
      </c>
      <c r="O7986" s="10">
        <v>190</v>
      </c>
      <c r="P7986" s="10">
        <v>36</v>
      </c>
      <c r="Q7986" s="6">
        <v>7</v>
      </c>
      <c r="R7986" s="6" t="s">
        <v>29</v>
      </c>
      <c r="S7986" s="10">
        <f t="shared" si="124"/>
        <v>27.142857142857142</v>
      </c>
    </row>
    <row r="7987" spans="1:19" x14ac:dyDescent="0.3">
      <c r="A7987" s="6" t="s">
        <v>11902</v>
      </c>
      <c r="B7987" s="7">
        <v>41999</v>
      </c>
      <c r="C7987" s="8" t="s">
        <v>11903</v>
      </c>
      <c r="D7987" s="6" t="s">
        <v>379</v>
      </c>
      <c r="E7987" s="6" t="s">
        <v>117</v>
      </c>
      <c r="F7987" s="6" t="s">
        <v>212</v>
      </c>
      <c r="G7987" s="6" t="s">
        <v>3344</v>
      </c>
      <c r="H7987" s="6" t="s">
        <v>48</v>
      </c>
      <c r="I7987" s="6" t="s">
        <v>36</v>
      </c>
      <c r="J7987" s="6" t="s">
        <v>37</v>
      </c>
      <c r="K7987" s="6" t="s">
        <v>38</v>
      </c>
      <c r="L7987" s="6" t="s">
        <v>251</v>
      </c>
      <c r="M7987" s="6" t="s">
        <v>4539</v>
      </c>
      <c r="N7987" s="9">
        <v>0</v>
      </c>
      <c r="O7987" s="10">
        <v>251</v>
      </c>
      <c r="P7987" s="10">
        <v>78</v>
      </c>
      <c r="Q7987" s="6">
        <v>5</v>
      </c>
      <c r="R7987" s="6" t="s">
        <v>29</v>
      </c>
      <c r="S7987" s="10">
        <f t="shared" si="124"/>
        <v>50.2</v>
      </c>
    </row>
    <row r="7988" spans="1:19" x14ac:dyDescent="0.3">
      <c r="A7988" s="6" t="s">
        <v>11904</v>
      </c>
      <c r="B7988" s="7">
        <v>41999</v>
      </c>
      <c r="C7988" s="8" t="s">
        <v>11905</v>
      </c>
      <c r="D7988" s="6" t="s">
        <v>5326</v>
      </c>
      <c r="E7988" s="6" t="s">
        <v>85</v>
      </c>
      <c r="F7988" s="6" t="s">
        <v>240</v>
      </c>
      <c r="G7988" s="6" t="s">
        <v>2738</v>
      </c>
      <c r="H7988" s="6" t="s">
        <v>88</v>
      </c>
      <c r="I7988" s="6" t="s">
        <v>55</v>
      </c>
      <c r="J7988" s="6" t="s">
        <v>37</v>
      </c>
      <c r="K7988" s="6" t="s">
        <v>38</v>
      </c>
      <c r="L7988" s="6" t="s">
        <v>111</v>
      </c>
      <c r="M7988" s="6" t="s">
        <v>497</v>
      </c>
      <c r="N7988" s="9">
        <v>0.6</v>
      </c>
      <c r="O7988" s="10">
        <v>24</v>
      </c>
      <c r="P7988" s="10">
        <v>-30</v>
      </c>
      <c r="Q7988" s="6">
        <v>1</v>
      </c>
      <c r="R7988" s="6" t="s">
        <v>41</v>
      </c>
      <c r="S7988" s="10">
        <f t="shared" si="124"/>
        <v>24</v>
      </c>
    </row>
    <row r="7989" spans="1:19" x14ac:dyDescent="0.3">
      <c r="A7989" s="6" t="s">
        <v>11906</v>
      </c>
      <c r="B7989" s="7">
        <v>41999</v>
      </c>
      <c r="C7989" s="8" t="s">
        <v>11907</v>
      </c>
      <c r="D7989" s="6" t="s">
        <v>1686</v>
      </c>
      <c r="E7989" s="6" t="s">
        <v>117</v>
      </c>
      <c r="F7989" s="6" t="s">
        <v>212</v>
      </c>
      <c r="G7989" s="6" t="s">
        <v>4079</v>
      </c>
      <c r="H7989" s="6" t="s">
        <v>48</v>
      </c>
      <c r="I7989" s="6" t="s">
        <v>24</v>
      </c>
      <c r="J7989" s="6" t="s">
        <v>37</v>
      </c>
      <c r="K7989" s="6" t="s">
        <v>26</v>
      </c>
      <c r="L7989" s="6" t="s">
        <v>104</v>
      </c>
      <c r="M7989" s="6" t="s">
        <v>6199</v>
      </c>
      <c r="N7989" s="9">
        <v>0</v>
      </c>
      <c r="O7989" s="10">
        <v>71</v>
      </c>
      <c r="P7989" s="10">
        <v>0</v>
      </c>
      <c r="Q7989" s="6">
        <v>8</v>
      </c>
      <c r="R7989" s="6" t="s">
        <v>29</v>
      </c>
      <c r="S7989" s="10">
        <f t="shared" si="124"/>
        <v>8.875</v>
      </c>
    </row>
    <row r="7990" spans="1:19" x14ac:dyDescent="0.3">
      <c r="A7990" s="6" t="s">
        <v>11902</v>
      </c>
      <c r="B7990" s="7">
        <v>41999</v>
      </c>
      <c r="C7990" s="8" t="s">
        <v>11903</v>
      </c>
      <c r="D7990" s="6" t="s">
        <v>379</v>
      </c>
      <c r="E7990" s="6" t="s">
        <v>117</v>
      </c>
      <c r="F7990" s="6" t="s">
        <v>212</v>
      </c>
      <c r="G7990" s="6" t="s">
        <v>3344</v>
      </c>
      <c r="H7990" s="6" t="s">
        <v>48</v>
      </c>
      <c r="I7990" s="6" t="s">
        <v>36</v>
      </c>
      <c r="J7990" s="6" t="s">
        <v>37</v>
      </c>
      <c r="K7990" s="6" t="s">
        <v>122</v>
      </c>
      <c r="L7990" s="6" t="s">
        <v>168</v>
      </c>
      <c r="M7990" s="6" t="s">
        <v>4062</v>
      </c>
      <c r="N7990" s="9">
        <v>0</v>
      </c>
      <c r="O7990" s="10">
        <v>386</v>
      </c>
      <c r="P7990" s="10">
        <v>93</v>
      </c>
      <c r="Q7990" s="6">
        <v>2</v>
      </c>
      <c r="R7990" s="6" t="s">
        <v>41</v>
      </c>
      <c r="S7990" s="10">
        <f t="shared" si="124"/>
        <v>193</v>
      </c>
    </row>
    <row r="7991" spans="1:19" x14ac:dyDescent="0.3">
      <c r="A7991" s="6" t="s">
        <v>11906</v>
      </c>
      <c r="B7991" s="7">
        <v>41999</v>
      </c>
      <c r="C7991" s="8" t="s">
        <v>11907</v>
      </c>
      <c r="D7991" s="6" t="s">
        <v>1686</v>
      </c>
      <c r="E7991" s="6" t="s">
        <v>117</v>
      </c>
      <c r="F7991" s="6" t="s">
        <v>212</v>
      </c>
      <c r="G7991" s="6" t="s">
        <v>4079</v>
      </c>
      <c r="H7991" s="6" t="s">
        <v>48</v>
      </c>
      <c r="I7991" s="6" t="s">
        <v>24</v>
      </c>
      <c r="J7991" s="6" t="s">
        <v>37</v>
      </c>
      <c r="K7991" s="6" t="s">
        <v>122</v>
      </c>
      <c r="L7991" s="6" t="s">
        <v>214</v>
      </c>
      <c r="M7991" s="6" t="s">
        <v>2184</v>
      </c>
      <c r="N7991" s="9">
        <v>0</v>
      </c>
      <c r="O7991" s="10">
        <v>93</v>
      </c>
      <c r="P7991" s="10">
        <v>15</v>
      </c>
      <c r="Q7991" s="6">
        <v>2</v>
      </c>
      <c r="R7991" s="6" t="s">
        <v>29</v>
      </c>
      <c r="S7991" s="10">
        <f t="shared" si="124"/>
        <v>46.5</v>
      </c>
    </row>
    <row r="7992" spans="1:19" x14ac:dyDescent="0.3">
      <c r="A7992" s="6" t="s">
        <v>11906</v>
      </c>
      <c r="B7992" s="7">
        <v>41999</v>
      </c>
      <c r="C7992" s="8" t="s">
        <v>11907</v>
      </c>
      <c r="D7992" s="6" t="s">
        <v>1686</v>
      </c>
      <c r="E7992" s="6" t="s">
        <v>117</v>
      </c>
      <c r="F7992" s="6" t="s">
        <v>212</v>
      </c>
      <c r="G7992" s="6" t="s">
        <v>4079</v>
      </c>
      <c r="H7992" s="6" t="s">
        <v>48</v>
      </c>
      <c r="I7992" s="6" t="s">
        <v>24</v>
      </c>
      <c r="J7992" s="6" t="s">
        <v>37</v>
      </c>
      <c r="K7992" s="6" t="s">
        <v>122</v>
      </c>
      <c r="L7992" s="6" t="s">
        <v>156</v>
      </c>
      <c r="M7992" s="6" t="s">
        <v>2927</v>
      </c>
      <c r="N7992" s="9">
        <v>0</v>
      </c>
      <c r="O7992" s="10">
        <v>1063</v>
      </c>
      <c r="P7992" s="10">
        <v>64</v>
      </c>
      <c r="Q7992" s="6">
        <v>7</v>
      </c>
      <c r="R7992" s="6" t="s">
        <v>29</v>
      </c>
      <c r="S7992" s="10">
        <f t="shared" si="124"/>
        <v>151.85714285714286</v>
      </c>
    </row>
    <row r="7993" spans="1:19" x14ac:dyDescent="0.3">
      <c r="A7993" s="6" t="s">
        <v>11906</v>
      </c>
      <c r="B7993" s="7">
        <v>41999</v>
      </c>
      <c r="C7993" s="8" t="s">
        <v>11907</v>
      </c>
      <c r="D7993" s="6" t="s">
        <v>1686</v>
      </c>
      <c r="E7993" s="6" t="s">
        <v>117</v>
      </c>
      <c r="F7993" s="6" t="s">
        <v>212</v>
      </c>
      <c r="G7993" s="6" t="s">
        <v>4079</v>
      </c>
      <c r="H7993" s="6" t="s">
        <v>48</v>
      </c>
      <c r="I7993" s="6" t="s">
        <v>24</v>
      </c>
      <c r="J7993" s="6" t="s">
        <v>37</v>
      </c>
      <c r="K7993" s="6" t="s">
        <v>122</v>
      </c>
      <c r="L7993" s="6" t="s">
        <v>156</v>
      </c>
      <c r="M7993" s="6" t="s">
        <v>1965</v>
      </c>
      <c r="N7993" s="9">
        <v>0</v>
      </c>
      <c r="O7993" s="10">
        <v>1954</v>
      </c>
      <c r="P7993" s="10">
        <v>782</v>
      </c>
      <c r="Q7993" s="6">
        <v>3</v>
      </c>
      <c r="R7993" s="6" t="s">
        <v>29</v>
      </c>
      <c r="S7993" s="10">
        <f t="shared" si="124"/>
        <v>651.33333333333337</v>
      </c>
    </row>
    <row r="7994" spans="1:19" x14ac:dyDescent="0.3">
      <c r="A7994" s="6" t="s">
        <v>11908</v>
      </c>
      <c r="B7994" s="7">
        <v>42000</v>
      </c>
      <c r="C7994" s="8" t="s">
        <v>11909</v>
      </c>
      <c r="D7994" s="6" t="s">
        <v>537</v>
      </c>
      <c r="E7994" s="6" t="s">
        <v>21</v>
      </c>
      <c r="F7994" s="6" t="s">
        <v>22</v>
      </c>
      <c r="G7994" s="6" t="s">
        <v>22</v>
      </c>
      <c r="H7994" s="6" t="s">
        <v>23</v>
      </c>
      <c r="I7994" s="6" t="s">
        <v>36</v>
      </c>
      <c r="J7994" s="6" t="s">
        <v>25</v>
      </c>
      <c r="K7994" s="6" t="s">
        <v>26</v>
      </c>
      <c r="L7994" s="6" t="s">
        <v>162</v>
      </c>
      <c r="M7994" s="6" t="s">
        <v>6700</v>
      </c>
      <c r="N7994" s="9">
        <v>0.5</v>
      </c>
      <c r="O7994" s="10">
        <v>1582</v>
      </c>
      <c r="P7994" s="10">
        <v>-443</v>
      </c>
      <c r="Q7994" s="6">
        <v>6</v>
      </c>
      <c r="R7994" s="6" t="s">
        <v>29</v>
      </c>
      <c r="S7994" s="10">
        <f t="shared" si="124"/>
        <v>263.66666666666669</v>
      </c>
    </row>
    <row r="7995" spans="1:19" x14ac:dyDescent="0.3">
      <c r="A7995" s="6" t="s">
        <v>11910</v>
      </c>
      <c r="B7995" s="7">
        <v>42000</v>
      </c>
      <c r="C7995" s="8" t="s">
        <v>11911</v>
      </c>
      <c r="D7995" s="6" t="s">
        <v>1478</v>
      </c>
      <c r="E7995" s="6" t="s">
        <v>138</v>
      </c>
      <c r="F7995" s="6" t="s">
        <v>139</v>
      </c>
      <c r="G7995" s="6" t="s">
        <v>1818</v>
      </c>
      <c r="H7995" s="6" t="s">
        <v>48</v>
      </c>
      <c r="I7995" s="6" t="s">
        <v>55</v>
      </c>
      <c r="J7995" s="6" t="s">
        <v>37</v>
      </c>
      <c r="K7995" s="6" t="s">
        <v>26</v>
      </c>
      <c r="L7995" s="6" t="s">
        <v>104</v>
      </c>
      <c r="M7995" s="6" t="s">
        <v>667</v>
      </c>
      <c r="N7995" s="9">
        <v>0.5</v>
      </c>
      <c r="O7995" s="10">
        <v>17</v>
      </c>
      <c r="P7995" s="10">
        <v>-12</v>
      </c>
      <c r="Q7995" s="6">
        <v>5</v>
      </c>
      <c r="R7995" s="6" t="s">
        <v>29</v>
      </c>
      <c r="S7995" s="10">
        <f t="shared" si="124"/>
        <v>3.4</v>
      </c>
    </row>
    <row r="7996" spans="1:19" x14ac:dyDescent="0.3">
      <c r="A7996" s="6" t="s">
        <v>11910</v>
      </c>
      <c r="B7996" s="7">
        <v>42000</v>
      </c>
      <c r="C7996" s="8" t="s">
        <v>11911</v>
      </c>
      <c r="D7996" s="6" t="s">
        <v>1478</v>
      </c>
      <c r="E7996" s="6" t="s">
        <v>138</v>
      </c>
      <c r="F7996" s="6" t="s">
        <v>139</v>
      </c>
      <c r="G7996" s="6" t="s">
        <v>1818</v>
      </c>
      <c r="H7996" s="6" t="s">
        <v>48</v>
      </c>
      <c r="I7996" s="6" t="s">
        <v>55</v>
      </c>
      <c r="J7996" s="6" t="s">
        <v>37</v>
      </c>
      <c r="K7996" s="6" t="s">
        <v>26</v>
      </c>
      <c r="L7996" s="6" t="s">
        <v>57</v>
      </c>
      <c r="M7996" s="6" t="s">
        <v>2790</v>
      </c>
      <c r="N7996" s="9">
        <v>0.5</v>
      </c>
      <c r="O7996" s="10">
        <v>929</v>
      </c>
      <c r="P7996" s="10">
        <v>-93</v>
      </c>
      <c r="Q7996" s="6">
        <v>9</v>
      </c>
      <c r="R7996" s="6" t="s">
        <v>41</v>
      </c>
      <c r="S7996" s="10">
        <f t="shared" si="124"/>
        <v>103.22222222222223</v>
      </c>
    </row>
    <row r="7997" spans="1:19" x14ac:dyDescent="0.3">
      <c r="A7997" s="6" t="s">
        <v>11912</v>
      </c>
      <c r="B7997" s="7">
        <v>42000</v>
      </c>
      <c r="C7997" s="8" t="s">
        <v>11913</v>
      </c>
      <c r="D7997" s="6" t="s">
        <v>3115</v>
      </c>
      <c r="E7997" s="6" t="s">
        <v>85</v>
      </c>
      <c r="F7997" s="6" t="s">
        <v>192</v>
      </c>
      <c r="G7997" s="6" t="s">
        <v>462</v>
      </c>
      <c r="H7997" s="6" t="s">
        <v>88</v>
      </c>
      <c r="I7997" s="6" t="s">
        <v>24</v>
      </c>
      <c r="J7997" s="6" t="s">
        <v>37</v>
      </c>
      <c r="K7997" s="6" t="s">
        <v>26</v>
      </c>
      <c r="L7997" s="6" t="s">
        <v>166</v>
      </c>
      <c r="M7997" s="6" t="s">
        <v>4579</v>
      </c>
      <c r="N7997" s="9">
        <v>0</v>
      </c>
      <c r="O7997" s="10">
        <v>94</v>
      </c>
      <c r="P7997" s="10">
        <v>27</v>
      </c>
      <c r="Q7997" s="6">
        <v>2</v>
      </c>
      <c r="R7997" s="6" t="s">
        <v>29</v>
      </c>
      <c r="S7997" s="10">
        <f t="shared" si="124"/>
        <v>47</v>
      </c>
    </row>
    <row r="7998" spans="1:19" x14ac:dyDescent="0.3">
      <c r="A7998" s="6" t="s">
        <v>11910</v>
      </c>
      <c r="B7998" s="7">
        <v>42000</v>
      </c>
      <c r="C7998" s="8" t="s">
        <v>11911</v>
      </c>
      <c r="D7998" s="6" t="s">
        <v>1478</v>
      </c>
      <c r="E7998" s="6" t="s">
        <v>138</v>
      </c>
      <c r="F7998" s="6" t="s">
        <v>139</v>
      </c>
      <c r="G7998" s="6" t="s">
        <v>1818</v>
      </c>
      <c r="H7998" s="6" t="s">
        <v>48</v>
      </c>
      <c r="I7998" s="6" t="s">
        <v>55</v>
      </c>
      <c r="J7998" s="6" t="s">
        <v>37</v>
      </c>
      <c r="K7998" s="6" t="s">
        <v>122</v>
      </c>
      <c r="L7998" s="6" t="s">
        <v>123</v>
      </c>
      <c r="M7998" s="6" t="s">
        <v>11914</v>
      </c>
      <c r="N7998" s="9">
        <v>0.5</v>
      </c>
      <c r="O7998" s="10">
        <v>342</v>
      </c>
      <c r="P7998" s="10">
        <v>-103</v>
      </c>
      <c r="Q7998" s="6">
        <v>4</v>
      </c>
      <c r="R7998" s="6" t="s">
        <v>41</v>
      </c>
      <c r="S7998" s="10">
        <f t="shared" si="124"/>
        <v>85.5</v>
      </c>
    </row>
    <row r="7999" spans="1:19" x14ac:dyDescent="0.3">
      <c r="A7999" s="6" t="s">
        <v>11915</v>
      </c>
      <c r="B7999" s="7">
        <v>42000</v>
      </c>
      <c r="C7999" s="8" t="s">
        <v>11916</v>
      </c>
      <c r="D7999" s="6" t="s">
        <v>4306</v>
      </c>
      <c r="E7999" s="6" t="s">
        <v>33</v>
      </c>
      <c r="F7999" s="6" t="s">
        <v>34</v>
      </c>
      <c r="G7999" s="6" t="s">
        <v>1925</v>
      </c>
      <c r="H7999" s="6" t="s">
        <v>23</v>
      </c>
      <c r="I7999" s="6" t="s">
        <v>36</v>
      </c>
      <c r="J7999" s="6" t="s">
        <v>37</v>
      </c>
      <c r="K7999" s="6" t="s">
        <v>26</v>
      </c>
      <c r="L7999" s="6" t="s">
        <v>194</v>
      </c>
      <c r="M7999" s="6" t="s">
        <v>4707</v>
      </c>
      <c r="N7999" s="9">
        <v>0</v>
      </c>
      <c r="O7999" s="10">
        <v>25</v>
      </c>
      <c r="P7999" s="10">
        <v>1</v>
      </c>
      <c r="Q7999" s="6">
        <v>1</v>
      </c>
      <c r="R7999" s="6" t="s">
        <v>29</v>
      </c>
      <c r="S7999" s="10">
        <f t="shared" si="124"/>
        <v>25</v>
      </c>
    </row>
    <row r="8000" spans="1:19" x14ac:dyDescent="0.3">
      <c r="A8000" s="6" t="s">
        <v>11915</v>
      </c>
      <c r="B8000" s="7">
        <v>42000</v>
      </c>
      <c r="C8000" s="8" t="s">
        <v>11916</v>
      </c>
      <c r="D8000" s="6" t="s">
        <v>4306</v>
      </c>
      <c r="E8000" s="6" t="s">
        <v>33</v>
      </c>
      <c r="F8000" s="6" t="s">
        <v>34</v>
      </c>
      <c r="G8000" s="6" t="s">
        <v>1925</v>
      </c>
      <c r="H8000" s="6" t="s">
        <v>23</v>
      </c>
      <c r="I8000" s="6" t="s">
        <v>36</v>
      </c>
      <c r="J8000" s="6" t="s">
        <v>37</v>
      </c>
      <c r="K8000" s="6" t="s">
        <v>26</v>
      </c>
      <c r="L8000" s="6" t="s">
        <v>57</v>
      </c>
      <c r="M8000" s="6" t="s">
        <v>3050</v>
      </c>
      <c r="N8000" s="9">
        <v>0</v>
      </c>
      <c r="O8000" s="10">
        <v>190</v>
      </c>
      <c r="P8000" s="10">
        <v>15</v>
      </c>
      <c r="Q8000" s="6">
        <v>4</v>
      </c>
      <c r="R8000" s="6" t="s">
        <v>29</v>
      </c>
      <c r="S8000" s="10">
        <f t="shared" si="124"/>
        <v>47.5</v>
      </c>
    </row>
    <row r="8001" spans="1:19" x14ac:dyDescent="0.3">
      <c r="A8001" s="6" t="s">
        <v>11917</v>
      </c>
      <c r="B8001" s="7">
        <v>42001</v>
      </c>
      <c r="C8001" s="8" t="s">
        <v>11918</v>
      </c>
      <c r="D8001" s="6" t="s">
        <v>2506</v>
      </c>
      <c r="E8001" s="6" t="s">
        <v>33</v>
      </c>
      <c r="F8001" s="6" t="s">
        <v>34</v>
      </c>
      <c r="G8001" s="6" t="s">
        <v>1513</v>
      </c>
      <c r="H8001" s="6" t="s">
        <v>23</v>
      </c>
      <c r="I8001" s="6" t="s">
        <v>36</v>
      </c>
      <c r="J8001" s="6" t="s">
        <v>63</v>
      </c>
      <c r="K8001" s="6" t="s">
        <v>26</v>
      </c>
      <c r="L8001" s="6" t="s">
        <v>194</v>
      </c>
      <c r="M8001" s="6" t="s">
        <v>2570</v>
      </c>
      <c r="N8001" s="9">
        <v>0</v>
      </c>
      <c r="O8001" s="10">
        <v>135</v>
      </c>
      <c r="P8001" s="10">
        <v>54</v>
      </c>
      <c r="Q8001" s="6">
        <v>5</v>
      </c>
      <c r="R8001" s="6" t="s">
        <v>29</v>
      </c>
      <c r="S8001" s="10">
        <f t="shared" si="124"/>
        <v>27</v>
      </c>
    </row>
    <row r="8002" spans="1:19" x14ac:dyDescent="0.3">
      <c r="A8002" s="6" t="s">
        <v>11917</v>
      </c>
      <c r="B8002" s="7">
        <v>42001</v>
      </c>
      <c r="C8002" s="8" t="s">
        <v>11918</v>
      </c>
      <c r="D8002" s="6" t="s">
        <v>2506</v>
      </c>
      <c r="E8002" s="6" t="s">
        <v>33</v>
      </c>
      <c r="F8002" s="6" t="s">
        <v>34</v>
      </c>
      <c r="G8002" s="6" t="s">
        <v>1513</v>
      </c>
      <c r="H8002" s="6" t="s">
        <v>23</v>
      </c>
      <c r="I8002" s="6" t="s">
        <v>36</v>
      </c>
      <c r="J8002" s="6" t="s">
        <v>63</v>
      </c>
      <c r="K8002" s="6" t="s">
        <v>26</v>
      </c>
      <c r="L8002" s="6" t="s">
        <v>27</v>
      </c>
      <c r="M8002" s="6" t="s">
        <v>300</v>
      </c>
      <c r="N8002" s="9">
        <v>0</v>
      </c>
      <c r="O8002" s="10">
        <v>237</v>
      </c>
      <c r="P8002" s="10">
        <v>47</v>
      </c>
      <c r="Q8002" s="6">
        <v>9</v>
      </c>
      <c r="R8002" s="6" t="s">
        <v>29</v>
      </c>
      <c r="S8002" s="10">
        <f t="shared" si="124"/>
        <v>26.333333333333332</v>
      </c>
    </row>
    <row r="8003" spans="1:19" x14ac:dyDescent="0.3">
      <c r="A8003" s="6" t="s">
        <v>11919</v>
      </c>
      <c r="B8003" s="7">
        <v>42002</v>
      </c>
      <c r="C8003" s="8" t="s">
        <v>11920</v>
      </c>
      <c r="D8003" s="6" t="s">
        <v>5165</v>
      </c>
      <c r="E8003" s="6" t="s">
        <v>45</v>
      </c>
      <c r="F8003" s="6" t="s">
        <v>206</v>
      </c>
      <c r="G8003" s="6" t="s">
        <v>1087</v>
      </c>
      <c r="H8003" s="6" t="s">
        <v>48</v>
      </c>
      <c r="I8003" s="6" t="s">
        <v>36</v>
      </c>
      <c r="J8003" s="6" t="s">
        <v>110</v>
      </c>
      <c r="K8003" s="6" t="s">
        <v>26</v>
      </c>
      <c r="L8003" s="6" t="s">
        <v>162</v>
      </c>
      <c r="M8003" s="6" t="s">
        <v>8746</v>
      </c>
      <c r="N8003" s="9">
        <v>0.1</v>
      </c>
      <c r="O8003" s="10">
        <v>973</v>
      </c>
      <c r="P8003" s="10">
        <v>205</v>
      </c>
      <c r="Q8003" s="6">
        <v>2</v>
      </c>
      <c r="R8003" s="6" t="s">
        <v>29</v>
      </c>
      <c r="S8003" s="10">
        <f t="shared" ref="S8003:S8046" si="125">O8003/Q8003</f>
        <v>486.5</v>
      </c>
    </row>
    <row r="8004" spans="1:19" x14ac:dyDescent="0.3">
      <c r="A8004" s="6" t="s">
        <v>11919</v>
      </c>
      <c r="B8004" s="7">
        <v>42002</v>
      </c>
      <c r="C8004" s="8" t="s">
        <v>11920</v>
      </c>
      <c r="D8004" s="6" t="s">
        <v>5165</v>
      </c>
      <c r="E8004" s="6" t="s">
        <v>45</v>
      </c>
      <c r="F8004" s="6" t="s">
        <v>206</v>
      </c>
      <c r="G8004" s="6" t="s">
        <v>1087</v>
      </c>
      <c r="H8004" s="6" t="s">
        <v>48</v>
      </c>
      <c r="I8004" s="6" t="s">
        <v>36</v>
      </c>
      <c r="J8004" s="6" t="s">
        <v>110</v>
      </c>
      <c r="K8004" s="6" t="s">
        <v>26</v>
      </c>
      <c r="L8004" s="6" t="s">
        <v>49</v>
      </c>
      <c r="M8004" s="6" t="s">
        <v>322</v>
      </c>
      <c r="N8004" s="9">
        <v>0</v>
      </c>
      <c r="O8004" s="10">
        <v>114</v>
      </c>
      <c r="P8004" s="10">
        <v>1</v>
      </c>
      <c r="Q8004" s="6">
        <v>2</v>
      </c>
      <c r="R8004" s="6" t="s">
        <v>41</v>
      </c>
      <c r="S8004" s="10">
        <f t="shared" si="125"/>
        <v>57</v>
      </c>
    </row>
    <row r="8005" spans="1:19" x14ac:dyDescent="0.3">
      <c r="A8005" s="6" t="s">
        <v>11919</v>
      </c>
      <c r="B8005" s="7">
        <v>42002</v>
      </c>
      <c r="C8005" s="8" t="s">
        <v>11920</v>
      </c>
      <c r="D8005" s="6" t="s">
        <v>5165</v>
      </c>
      <c r="E8005" s="6" t="s">
        <v>45</v>
      </c>
      <c r="F8005" s="6" t="s">
        <v>206</v>
      </c>
      <c r="G8005" s="6" t="s">
        <v>1087</v>
      </c>
      <c r="H8005" s="6" t="s">
        <v>48</v>
      </c>
      <c r="I8005" s="6" t="s">
        <v>36</v>
      </c>
      <c r="J8005" s="6" t="s">
        <v>110</v>
      </c>
      <c r="K8005" s="6" t="s">
        <v>26</v>
      </c>
      <c r="L8005" s="6" t="s">
        <v>49</v>
      </c>
      <c r="M8005" s="6" t="s">
        <v>3561</v>
      </c>
      <c r="N8005" s="9">
        <v>0</v>
      </c>
      <c r="O8005" s="10">
        <v>293</v>
      </c>
      <c r="P8005" s="10">
        <v>85</v>
      </c>
      <c r="Q8005" s="6">
        <v>6</v>
      </c>
      <c r="R8005" s="6" t="s">
        <v>29</v>
      </c>
      <c r="S8005" s="10">
        <f t="shared" si="125"/>
        <v>48.833333333333336</v>
      </c>
    </row>
    <row r="8006" spans="1:19" x14ac:dyDescent="0.3">
      <c r="A8006" s="6" t="s">
        <v>11919</v>
      </c>
      <c r="B8006" s="7">
        <v>42002</v>
      </c>
      <c r="C8006" s="8" t="s">
        <v>11920</v>
      </c>
      <c r="D8006" s="6" t="s">
        <v>5165</v>
      </c>
      <c r="E8006" s="6" t="s">
        <v>45</v>
      </c>
      <c r="F8006" s="6" t="s">
        <v>206</v>
      </c>
      <c r="G8006" s="6" t="s">
        <v>1087</v>
      </c>
      <c r="H8006" s="6" t="s">
        <v>48</v>
      </c>
      <c r="I8006" s="6" t="s">
        <v>36</v>
      </c>
      <c r="J8006" s="6" t="s">
        <v>110</v>
      </c>
      <c r="K8006" s="6" t="s">
        <v>26</v>
      </c>
      <c r="L8006" s="6" t="s">
        <v>49</v>
      </c>
      <c r="M8006" s="6" t="s">
        <v>5023</v>
      </c>
      <c r="N8006" s="9">
        <v>0</v>
      </c>
      <c r="O8006" s="10">
        <v>98</v>
      </c>
      <c r="P8006" s="10">
        <v>39</v>
      </c>
      <c r="Q8006" s="6">
        <v>4</v>
      </c>
      <c r="R8006" s="6" t="s">
        <v>29</v>
      </c>
      <c r="S8006" s="10">
        <f t="shared" si="125"/>
        <v>24.5</v>
      </c>
    </row>
    <row r="8007" spans="1:19" x14ac:dyDescent="0.3">
      <c r="A8007" s="6" t="s">
        <v>11919</v>
      </c>
      <c r="B8007" s="7">
        <v>42002</v>
      </c>
      <c r="C8007" s="8" t="s">
        <v>11920</v>
      </c>
      <c r="D8007" s="6" t="s">
        <v>5165</v>
      </c>
      <c r="E8007" s="6" t="s">
        <v>45</v>
      </c>
      <c r="F8007" s="6" t="s">
        <v>206</v>
      </c>
      <c r="G8007" s="6" t="s">
        <v>1087</v>
      </c>
      <c r="H8007" s="6" t="s">
        <v>48</v>
      </c>
      <c r="I8007" s="6" t="s">
        <v>36</v>
      </c>
      <c r="J8007" s="6" t="s">
        <v>110</v>
      </c>
      <c r="K8007" s="6" t="s">
        <v>26</v>
      </c>
      <c r="L8007" s="6" t="s">
        <v>89</v>
      </c>
      <c r="M8007" s="6" t="s">
        <v>3070</v>
      </c>
      <c r="N8007" s="9">
        <v>0</v>
      </c>
      <c r="O8007" s="10">
        <v>91</v>
      </c>
      <c r="P8007" s="10">
        <v>8</v>
      </c>
      <c r="Q8007" s="6">
        <v>3</v>
      </c>
      <c r="R8007" s="6" t="s">
        <v>29</v>
      </c>
      <c r="S8007" s="10">
        <f t="shared" si="125"/>
        <v>30.333333333333332</v>
      </c>
    </row>
    <row r="8008" spans="1:19" x14ac:dyDescent="0.3">
      <c r="A8008" s="6" t="s">
        <v>11919</v>
      </c>
      <c r="B8008" s="7">
        <v>42002</v>
      </c>
      <c r="C8008" s="8" t="s">
        <v>11920</v>
      </c>
      <c r="D8008" s="6" t="s">
        <v>5165</v>
      </c>
      <c r="E8008" s="6" t="s">
        <v>45</v>
      </c>
      <c r="F8008" s="6" t="s">
        <v>206</v>
      </c>
      <c r="G8008" s="6" t="s">
        <v>1087</v>
      </c>
      <c r="H8008" s="6" t="s">
        <v>48</v>
      </c>
      <c r="I8008" s="6" t="s">
        <v>36</v>
      </c>
      <c r="J8008" s="6" t="s">
        <v>110</v>
      </c>
      <c r="K8008" s="6" t="s">
        <v>26</v>
      </c>
      <c r="L8008" s="6" t="s">
        <v>89</v>
      </c>
      <c r="M8008" s="6" t="s">
        <v>2327</v>
      </c>
      <c r="N8008" s="9">
        <v>0</v>
      </c>
      <c r="O8008" s="10">
        <v>72</v>
      </c>
      <c r="P8008" s="10">
        <v>4</v>
      </c>
      <c r="Q8008" s="6">
        <v>5</v>
      </c>
      <c r="R8008" s="6" t="s">
        <v>29</v>
      </c>
      <c r="S8008" s="10">
        <f t="shared" si="125"/>
        <v>14.4</v>
      </c>
    </row>
    <row r="8009" spans="1:19" x14ac:dyDescent="0.3">
      <c r="A8009" s="6" t="s">
        <v>11919</v>
      </c>
      <c r="B8009" s="7">
        <v>42002</v>
      </c>
      <c r="C8009" s="8" t="s">
        <v>11920</v>
      </c>
      <c r="D8009" s="6" t="s">
        <v>5165</v>
      </c>
      <c r="E8009" s="6" t="s">
        <v>45</v>
      </c>
      <c r="F8009" s="6" t="s">
        <v>206</v>
      </c>
      <c r="G8009" s="6" t="s">
        <v>1087</v>
      </c>
      <c r="H8009" s="6" t="s">
        <v>48</v>
      </c>
      <c r="I8009" s="6" t="s">
        <v>36</v>
      </c>
      <c r="J8009" s="6" t="s">
        <v>110</v>
      </c>
      <c r="K8009" s="6" t="s">
        <v>26</v>
      </c>
      <c r="L8009" s="6" t="s">
        <v>57</v>
      </c>
      <c r="M8009" s="6" t="s">
        <v>2775</v>
      </c>
      <c r="N8009" s="9">
        <v>0.1</v>
      </c>
      <c r="O8009" s="10">
        <v>247</v>
      </c>
      <c r="P8009" s="10">
        <v>82</v>
      </c>
      <c r="Q8009" s="6">
        <v>2</v>
      </c>
      <c r="R8009" s="6" t="s">
        <v>29</v>
      </c>
      <c r="S8009" s="10">
        <f t="shared" si="125"/>
        <v>123.5</v>
      </c>
    </row>
    <row r="8010" spans="1:19" x14ac:dyDescent="0.3">
      <c r="A8010" s="6" t="s">
        <v>11921</v>
      </c>
      <c r="B8010" s="7">
        <v>42002</v>
      </c>
      <c r="C8010" s="8" t="s">
        <v>11922</v>
      </c>
      <c r="D8010" s="6" t="s">
        <v>11923</v>
      </c>
      <c r="E8010" s="6" t="s">
        <v>138</v>
      </c>
      <c r="F8010" s="6" t="s">
        <v>508</v>
      </c>
      <c r="G8010" s="6" t="s">
        <v>3064</v>
      </c>
      <c r="H8010" s="6" t="s">
        <v>48</v>
      </c>
      <c r="I8010" s="6" t="s">
        <v>36</v>
      </c>
      <c r="J8010" s="6" t="s">
        <v>63</v>
      </c>
      <c r="K8010" s="6" t="s">
        <v>38</v>
      </c>
      <c r="L8010" s="6" t="s">
        <v>111</v>
      </c>
      <c r="M8010" s="6" t="s">
        <v>1854</v>
      </c>
      <c r="N8010" s="9">
        <v>0.5</v>
      </c>
      <c r="O8010" s="10">
        <v>516</v>
      </c>
      <c r="P8010" s="10">
        <v>-392</v>
      </c>
      <c r="Q8010" s="6">
        <v>8</v>
      </c>
      <c r="R8010" s="6" t="s">
        <v>29</v>
      </c>
      <c r="S8010" s="10">
        <f t="shared" si="125"/>
        <v>64.5</v>
      </c>
    </row>
    <row r="8011" spans="1:19" x14ac:dyDescent="0.3">
      <c r="A8011" s="6" t="s">
        <v>11924</v>
      </c>
      <c r="B8011" s="7">
        <v>42002</v>
      </c>
      <c r="C8011" s="8" t="s">
        <v>11925</v>
      </c>
      <c r="D8011" s="6" t="s">
        <v>3308</v>
      </c>
      <c r="E8011" s="6" t="s">
        <v>45</v>
      </c>
      <c r="F8011" s="6" t="s">
        <v>46</v>
      </c>
      <c r="G8011" s="6" t="s">
        <v>1302</v>
      </c>
      <c r="H8011" s="6" t="s">
        <v>48</v>
      </c>
      <c r="I8011" s="6" t="s">
        <v>36</v>
      </c>
      <c r="J8011" s="6" t="s">
        <v>25</v>
      </c>
      <c r="K8011" s="6" t="s">
        <v>38</v>
      </c>
      <c r="L8011" s="6" t="s">
        <v>111</v>
      </c>
      <c r="M8011" s="6" t="s">
        <v>4395</v>
      </c>
      <c r="N8011" s="9">
        <v>0.1</v>
      </c>
      <c r="O8011" s="10">
        <v>401</v>
      </c>
      <c r="P8011" s="10">
        <v>13</v>
      </c>
      <c r="Q8011" s="6">
        <v>6</v>
      </c>
      <c r="R8011" s="6" t="s">
        <v>29</v>
      </c>
      <c r="S8011" s="10">
        <f t="shared" si="125"/>
        <v>66.833333333333329</v>
      </c>
    </row>
    <row r="8012" spans="1:19" x14ac:dyDescent="0.3">
      <c r="A8012" s="6" t="s">
        <v>11924</v>
      </c>
      <c r="B8012" s="7">
        <v>42002</v>
      </c>
      <c r="C8012" s="8" t="s">
        <v>11925</v>
      </c>
      <c r="D8012" s="6" t="s">
        <v>3308</v>
      </c>
      <c r="E8012" s="6" t="s">
        <v>45</v>
      </c>
      <c r="F8012" s="6" t="s">
        <v>46</v>
      </c>
      <c r="G8012" s="6" t="s">
        <v>1302</v>
      </c>
      <c r="H8012" s="6" t="s">
        <v>48</v>
      </c>
      <c r="I8012" s="6" t="s">
        <v>36</v>
      </c>
      <c r="J8012" s="6" t="s">
        <v>25</v>
      </c>
      <c r="K8012" s="6" t="s">
        <v>38</v>
      </c>
      <c r="L8012" s="6" t="s">
        <v>102</v>
      </c>
      <c r="M8012" s="6" t="s">
        <v>7413</v>
      </c>
      <c r="N8012" s="9">
        <v>0.35</v>
      </c>
      <c r="O8012" s="10">
        <v>1461</v>
      </c>
      <c r="P8012" s="10">
        <v>202</v>
      </c>
      <c r="Q8012" s="6">
        <v>5</v>
      </c>
      <c r="R8012" s="6" t="s">
        <v>41</v>
      </c>
      <c r="S8012" s="10">
        <f t="shared" si="125"/>
        <v>292.2</v>
      </c>
    </row>
    <row r="8013" spans="1:19" x14ac:dyDescent="0.3">
      <c r="A8013" s="6" t="s">
        <v>11924</v>
      </c>
      <c r="B8013" s="7">
        <v>42002</v>
      </c>
      <c r="C8013" s="8" t="s">
        <v>11925</v>
      </c>
      <c r="D8013" s="6" t="s">
        <v>3308</v>
      </c>
      <c r="E8013" s="6" t="s">
        <v>45</v>
      </c>
      <c r="F8013" s="6" t="s">
        <v>46</v>
      </c>
      <c r="G8013" s="6" t="s">
        <v>1302</v>
      </c>
      <c r="H8013" s="6" t="s">
        <v>48</v>
      </c>
      <c r="I8013" s="6" t="s">
        <v>36</v>
      </c>
      <c r="J8013" s="6" t="s">
        <v>25</v>
      </c>
      <c r="K8013" s="6" t="s">
        <v>26</v>
      </c>
      <c r="L8013" s="6" t="s">
        <v>162</v>
      </c>
      <c r="M8013" s="6" t="s">
        <v>7506</v>
      </c>
      <c r="N8013" s="9">
        <v>0.1</v>
      </c>
      <c r="O8013" s="10">
        <v>1104</v>
      </c>
      <c r="P8013" s="10">
        <v>209</v>
      </c>
      <c r="Q8013" s="6">
        <v>4</v>
      </c>
      <c r="R8013" s="6" t="s">
        <v>29</v>
      </c>
      <c r="S8013" s="10">
        <f t="shared" si="125"/>
        <v>276</v>
      </c>
    </row>
    <row r="8014" spans="1:19" x14ac:dyDescent="0.3">
      <c r="A8014" s="6" t="s">
        <v>11924</v>
      </c>
      <c r="B8014" s="7">
        <v>42002</v>
      </c>
      <c r="C8014" s="8" t="s">
        <v>11925</v>
      </c>
      <c r="D8014" s="6" t="s">
        <v>3308</v>
      </c>
      <c r="E8014" s="6" t="s">
        <v>45</v>
      </c>
      <c r="F8014" s="6" t="s">
        <v>46</v>
      </c>
      <c r="G8014" s="6" t="s">
        <v>1302</v>
      </c>
      <c r="H8014" s="6" t="s">
        <v>48</v>
      </c>
      <c r="I8014" s="6" t="s">
        <v>36</v>
      </c>
      <c r="J8014" s="6" t="s">
        <v>25</v>
      </c>
      <c r="K8014" s="6" t="s">
        <v>26</v>
      </c>
      <c r="L8014" s="6" t="s">
        <v>89</v>
      </c>
      <c r="M8014" s="6" t="s">
        <v>802</v>
      </c>
      <c r="N8014" s="9">
        <v>0</v>
      </c>
      <c r="O8014" s="10">
        <v>100</v>
      </c>
      <c r="P8014" s="10">
        <v>28</v>
      </c>
      <c r="Q8014" s="6">
        <v>2</v>
      </c>
      <c r="R8014" s="6" t="s">
        <v>41</v>
      </c>
      <c r="S8014" s="10">
        <f t="shared" si="125"/>
        <v>50</v>
      </c>
    </row>
    <row r="8015" spans="1:19" x14ac:dyDescent="0.3">
      <c r="A8015" s="6" t="s">
        <v>11924</v>
      </c>
      <c r="B8015" s="7">
        <v>42002</v>
      </c>
      <c r="C8015" s="8" t="s">
        <v>11925</v>
      </c>
      <c r="D8015" s="6" t="s">
        <v>3308</v>
      </c>
      <c r="E8015" s="6" t="s">
        <v>45</v>
      </c>
      <c r="F8015" s="6" t="s">
        <v>46</v>
      </c>
      <c r="G8015" s="6" t="s">
        <v>1302</v>
      </c>
      <c r="H8015" s="6" t="s">
        <v>48</v>
      </c>
      <c r="I8015" s="6" t="s">
        <v>36</v>
      </c>
      <c r="J8015" s="6" t="s">
        <v>25</v>
      </c>
      <c r="K8015" s="6" t="s">
        <v>26</v>
      </c>
      <c r="L8015" s="6" t="s">
        <v>27</v>
      </c>
      <c r="M8015" s="6" t="s">
        <v>3941</v>
      </c>
      <c r="N8015" s="9">
        <v>0</v>
      </c>
      <c r="O8015" s="10">
        <v>325</v>
      </c>
      <c r="P8015" s="10">
        <v>32</v>
      </c>
      <c r="Q8015" s="6">
        <v>7</v>
      </c>
      <c r="R8015" s="6" t="s">
        <v>41</v>
      </c>
      <c r="S8015" s="10">
        <f t="shared" si="125"/>
        <v>46.428571428571431</v>
      </c>
    </row>
    <row r="8016" spans="1:19" x14ac:dyDescent="0.3">
      <c r="A8016" s="6" t="s">
        <v>11924</v>
      </c>
      <c r="B8016" s="7">
        <v>42002</v>
      </c>
      <c r="C8016" s="8" t="s">
        <v>11925</v>
      </c>
      <c r="D8016" s="6" t="s">
        <v>3308</v>
      </c>
      <c r="E8016" s="6" t="s">
        <v>45</v>
      </c>
      <c r="F8016" s="6" t="s">
        <v>46</v>
      </c>
      <c r="G8016" s="6" t="s">
        <v>1302</v>
      </c>
      <c r="H8016" s="6" t="s">
        <v>48</v>
      </c>
      <c r="I8016" s="6" t="s">
        <v>36</v>
      </c>
      <c r="J8016" s="6" t="s">
        <v>25</v>
      </c>
      <c r="K8016" s="6" t="s">
        <v>26</v>
      </c>
      <c r="L8016" s="6" t="s">
        <v>57</v>
      </c>
      <c r="M8016" s="6" t="s">
        <v>1269</v>
      </c>
      <c r="N8016" s="9">
        <v>0.1</v>
      </c>
      <c r="O8016" s="10">
        <v>169</v>
      </c>
      <c r="P8016" s="10">
        <v>55</v>
      </c>
      <c r="Q8016" s="6">
        <v>4</v>
      </c>
      <c r="R8016" s="6" t="s">
        <v>29</v>
      </c>
      <c r="S8016" s="10">
        <f t="shared" si="125"/>
        <v>42.25</v>
      </c>
    </row>
    <row r="8017" spans="1:19" x14ac:dyDescent="0.3">
      <c r="A8017" s="6" t="s">
        <v>11924</v>
      </c>
      <c r="B8017" s="7">
        <v>42002</v>
      </c>
      <c r="C8017" s="8" t="s">
        <v>11925</v>
      </c>
      <c r="D8017" s="6" t="s">
        <v>3308</v>
      </c>
      <c r="E8017" s="6" t="s">
        <v>45</v>
      </c>
      <c r="F8017" s="6" t="s">
        <v>46</v>
      </c>
      <c r="G8017" s="6" t="s">
        <v>1302</v>
      </c>
      <c r="H8017" s="6" t="s">
        <v>48</v>
      </c>
      <c r="I8017" s="6" t="s">
        <v>36</v>
      </c>
      <c r="J8017" s="6" t="s">
        <v>25</v>
      </c>
      <c r="K8017" s="6" t="s">
        <v>122</v>
      </c>
      <c r="L8017" s="6" t="s">
        <v>156</v>
      </c>
      <c r="M8017" s="6" t="s">
        <v>7548</v>
      </c>
      <c r="N8017" s="9">
        <v>0.15</v>
      </c>
      <c r="O8017" s="10">
        <v>487</v>
      </c>
      <c r="P8017" s="10">
        <v>143</v>
      </c>
      <c r="Q8017" s="6">
        <v>4</v>
      </c>
      <c r="R8017" s="6" t="s">
        <v>41</v>
      </c>
      <c r="S8017" s="10">
        <f t="shared" si="125"/>
        <v>121.75</v>
      </c>
    </row>
    <row r="8018" spans="1:19" x14ac:dyDescent="0.3">
      <c r="A8018" s="6" t="s">
        <v>11926</v>
      </c>
      <c r="B8018" s="7">
        <v>42002</v>
      </c>
      <c r="C8018" s="8" t="s">
        <v>11927</v>
      </c>
      <c r="D8018" s="6" t="s">
        <v>4127</v>
      </c>
      <c r="E8018" s="6" t="s">
        <v>21</v>
      </c>
      <c r="F8018" s="6" t="s">
        <v>22</v>
      </c>
      <c r="G8018" s="6" t="s">
        <v>22</v>
      </c>
      <c r="H8018" s="6" t="s">
        <v>23</v>
      </c>
      <c r="I8018" s="6" t="s">
        <v>55</v>
      </c>
      <c r="J8018" s="6" t="s">
        <v>63</v>
      </c>
      <c r="K8018" s="6" t="s">
        <v>26</v>
      </c>
      <c r="L8018" s="6" t="s">
        <v>49</v>
      </c>
      <c r="M8018" s="6" t="s">
        <v>2000</v>
      </c>
      <c r="N8018" s="9">
        <v>0.5</v>
      </c>
      <c r="O8018" s="10">
        <v>31</v>
      </c>
      <c r="P8018" s="10">
        <v>-11</v>
      </c>
      <c r="Q8018" s="6">
        <v>4</v>
      </c>
      <c r="R8018" s="6" t="s">
        <v>41</v>
      </c>
      <c r="S8018" s="10">
        <f t="shared" si="125"/>
        <v>7.75</v>
      </c>
    </row>
    <row r="8019" spans="1:19" x14ac:dyDescent="0.3">
      <c r="A8019" s="6" t="s">
        <v>11926</v>
      </c>
      <c r="B8019" s="7">
        <v>42002</v>
      </c>
      <c r="C8019" s="8" t="s">
        <v>11927</v>
      </c>
      <c r="D8019" s="6" t="s">
        <v>4127</v>
      </c>
      <c r="E8019" s="6" t="s">
        <v>21</v>
      </c>
      <c r="F8019" s="6" t="s">
        <v>22</v>
      </c>
      <c r="G8019" s="6" t="s">
        <v>22</v>
      </c>
      <c r="H8019" s="6" t="s">
        <v>23</v>
      </c>
      <c r="I8019" s="6" t="s">
        <v>55</v>
      </c>
      <c r="J8019" s="6" t="s">
        <v>63</v>
      </c>
      <c r="K8019" s="6" t="s">
        <v>26</v>
      </c>
      <c r="L8019" s="6" t="s">
        <v>49</v>
      </c>
      <c r="M8019" s="6" t="s">
        <v>7133</v>
      </c>
      <c r="N8019" s="9">
        <v>0.5</v>
      </c>
      <c r="O8019" s="10">
        <v>8</v>
      </c>
      <c r="P8019" s="10">
        <v>-6</v>
      </c>
      <c r="Q8019" s="6">
        <v>1</v>
      </c>
      <c r="R8019" s="6" t="s">
        <v>29</v>
      </c>
      <c r="S8019" s="10">
        <f t="shared" si="125"/>
        <v>8</v>
      </c>
    </row>
    <row r="8020" spans="1:19" x14ac:dyDescent="0.3">
      <c r="A8020" s="6" t="s">
        <v>11928</v>
      </c>
      <c r="B8020" s="7">
        <v>42002</v>
      </c>
      <c r="C8020" s="8" t="s">
        <v>11929</v>
      </c>
      <c r="D8020" s="6" t="s">
        <v>2629</v>
      </c>
      <c r="E8020" s="6" t="s">
        <v>489</v>
      </c>
      <c r="F8020" s="6" t="s">
        <v>490</v>
      </c>
      <c r="G8020" s="6" t="s">
        <v>490</v>
      </c>
      <c r="H8020" s="6" t="s">
        <v>23</v>
      </c>
      <c r="I8020" s="6" t="s">
        <v>24</v>
      </c>
      <c r="J8020" s="6" t="s">
        <v>37</v>
      </c>
      <c r="K8020" s="6" t="s">
        <v>26</v>
      </c>
      <c r="L8020" s="6" t="s">
        <v>49</v>
      </c>
      <c r="M8020" s="6" t="s">
        <v>7765</v>
      </c>
      <c r="N8020" s="9">
        <v>0.5</v>
      </c>
      <c r="O8020" s="10">
        <v>74</v>
      </c>
      <c r="P8020" s="10">
        <v>-51</v>
      </c>
      <c r="Q8020" s="6">
        <v>3</v>
      </c>
      <c r="R8020" s="6" t="s">
        <v>29</v>
      </c>
      <c r="S8020" s="10">
        <f t="shared" si="125"/>
        <v>24.666666666666668</v>
      </c>
    </row>
    <row r="8021" spans="1:19" x14ac:dyDescent="0.3">
      <c r="A8021" s="6" t="s">
        <v>11928</v>
      </c>
      <c r="B8021" s="7">
        <v>42002</v>
      </c>
      <c r="C8021" s="8" t="s">
        <v>11929</v>
      </c>
      <c r="D8021" s="6" t="s">
        <v>2629</v>
      </c>
      <c r="E8021" s="6" t="s">
        <v>489</v>
      </c>
      <c r="F8021" s="6" t="s">
        <v>490</v>
      </c>
      <c r="G8021" s="6" t="s">
        <v>490</v>
      </c>
      <c r="H8021" s="6" t="s">
        <v>23</v>
      </c>
      <c r="I8021" s="6" t="s">
        <v>24</v>
      </c>
      <c r="J8021" s="6" t="s">
        <v>37</v>
      </c>
      <c r="K8021" s="6" t="s">
        <v>26</v>
      </c>
      <c r="L8021" s="6" t="s">
        <v>89</v>
      </c>
      <c r="M8021" s="6" t="s">
        <v>6018</v>
      </c>
      <c r="N8021" s="9">
        <v>0.5</v>
      </c>
      <c r="O8021" s="10">
        <v>56</v>
      </c>
      <c r="P8021" s="10">
        <v>0</v>
      </c>
      <c r="Q8021" s="6">
        <v>4</v>
      </c>
      <c r="R8021" s="6" t="s">
        <v>41</v>
      </c>
      <c r="S8021" s="10">
        <f t="shared" si="125"/>
        <v>14</v>
      </c>
    </row>
    <row r="8022" spans="1:19" x14ac:dyDescent="0.3">
      <c r="A8022" s="6" t="s">
        <v>11930</v>
      </c>
      <c r="B8022" s="7">
        <v>42002</v>
      </c>
      <c r="C8022" s="8" t="s">
        <v>11931</v>
      </c>
      <c r="D8022" s="6" t="s">
        <v>2120</v>
      </c>
      <c r="E8022" s="6" t="s">
        <v>100</v>
      </c>
      <c r="F8022" s="6" t="s">
        <v>1529</v>
      </c>
      <c r="G8022" s="6" t="s">
        <v>1530</v>
      </c>
      <c r="H8022" s="6" t="s">
        <v>88</v>
      </c>
      <c r="I8022" s="6" t="s">
        <v>55</v>
      </c>
      <c r="J8022" s="6" t="s">
        <v>37</v>
      </c>
      <c r="K8022" s="6" t="s">
        <v>26</v>
      </c>
      <c r="L8022" s="6" t="s">
        <v>57</v>
      </c>
      <c r="M8022" s="6" t="s">
        <v>3742</v>
      </c>
      <c r="N8022" s="9">
        <v>0.1</v>
      </c>
      <c r="O8022" s="10">
        <v>52</v>
      </c>
      <c r="P8022" s="10">
        <v>20</v>
      </c>
      <c r="Q8022" s="6">
        <v>1</v>
      </c>
      <c r="R8022" s="6" t="s">
        <v>41</v>
      </c>
      <c r="S8022" s="10">
        <f t="shared" si="125"/>
        <v>52</v>
      </c>
    </row>
    <row r="8023" spans="1:19" x14ac:dyDescent="0.3">
      <c r="A8023" s="6" t="s">
        <v>11928</v>
      </c>
      <c r="B8023" s="7">
        <v>42002</v>
      </c>
      <c r="C8023" s="8" t="s">
        <v>11929</v>
      </c>
      <c r="D8023" s="6" t="s">
        <v>2629</v>
      </c>
      <c r="E8023" s="6" t="s">
        <v>489</v>
      </c>
      <c r="F8023" s="6" t="s">
        <v>490</v>
      </c>
      <c r="G8023" s="6" t="s">
        <v>490</v>
      </c>
      <c r="H8023" s="6" t="s">
        <v>23</v>
      </c>
      <c r="I8023" s="6" t="s">
        <v>24</v>
      </c>
      <c r="J8023" s="6" t="s">
        <v>37</v>
      </c>
      <c r="K8023" s="6" t="s">
        <v>122</v>
      </c>
      <c r="L8023" s="6" t="s">
        <v>168</v>
      </c>
      <c r="M8023" s="6" t="s">
        <v>1484</v>
      </c>
      <c r="N8023" s="9">
        <v>0.5</v>
      </c>
      <c r="O8023" s="10">
        <v>373</v>
      </c>
      <c r="P8023" s="10">
        <v>-254</v>
      </c>
      <c r="Q8023" s="6">
        <v>6</v>
      </c>
      <c r="R8023" s="6" t="s">
        <v>29</v>
      </c>
      <c r="S8023" s="10">
        <f t="shared" si="125"/>
        <v>62.166666666666664</v>
      </c>
    </row>
    <row r="8024" spans="1:19" x14ac:dyDescent="0.3">
      <c r="A8024" s="6" t="s">
        <v>11930</v>
      </c>
      <c r="B8024" s="7">
        <v>42002</v>
      </c>
      <c r="C8024" s="8" t="s">
        <v>11931</v>
      </c>
      <c r="D8024" s="6" t="s">
        <v>2120</v>
      </c>
      <c r="E8024" s="6" t="s">
        <v>100</v>
      </c>
      <c r="F8024" s="6" t="s">
        <v>1529</v>
      </c>
      <c r="G8024" s="6" t="s">
        <v>1530</v>
      </c>
      <c r="H8024" s="6" t="s">
        <v>88</v>
      </c>
      <c r="I8024" s="6" t="s">
        <v>55</v>
      </c>
      <c r="J8024" s="6" t="s">
        <v>37</v>
      </c>
      <c r="K8024" s="6" t="s">
        <v>122</v>
      </c>
      <c r="L8024" s="6" t="s">
        <v>123</v>
      </c>
      <c r="M8024" s="6" t="s">
        <v>2412</v>
      </c>
      <c r="N8024" s="9">
        <v>0.1</v>
      </c>
      <c r="O8024" s="10">
        <v>131</v>
      </c>
      <c r="P8024" s="10">
        <v>45</v>
      </c>
      <c r="Q8024" s="6">
        <v>2</v>
      </c>
      <c r="R8024" s="6" t="s">
        <v>29</v>
      </c>
      <c r="S8024" s="10">
        <f t="shared" si="125"/>
        <v>65.5</v>
      </c>
    </row>
    <row r="8025" spans="1:19" x14ac:dyDescent="0.3">
      <c r="A8025" s="6" t="s">
        <v>11932</v>
      </c>
      <c r="B8025" s="7">
        <v>42002</v>
      </c>
      <c r="C8025" s="8" t="s">
        <v>11933</v>
      </c>
      <c r="D8025" s="6" t="s">
        <v>476</v>
      </c>
      <c r="E8025" s="6" t="s">
        <v>45</v>
      </c>
      <c r="F8025" s="6" t="s">
        <v>206</v>
      </c>
      <c r="G8025" s="6" t="s">
        <v>9529</v>
      </c>
      <c r="H8025" s="6" t="s">
        <v>48</v>
      </c>
      <c r="I8025" s="6" t="s">
        <v>36</v>
      </c>
      <c r="J8025" s="6" t="s">
        <v>37</v>
      </c>
      <c r="K8025" s="6" t="s">
        <v>38</v>
      </c>
      <c r="L8025" s="6" t="s">
        <v>251</v>
      </c>
      <c r="M8025" s="6" t="s">
        <v>4538</v>
      </c>
      <c r="N8025" s="9">
        <v>0</v>
      </c>
      <c r="O8025" s="10">
        <v>189</v>
      </c>
      <c r="P8025" s="10">
        <v>60</v>
      </c>
      <c r="Q8025" s="6">
        <v>4</v>
      </c>
      <c r="R8025" s="6" t="s">
        <v>29</v>
      </c>
      <c r="S8025" s="10">
        <f t="shared" si="125"/>
        <v>47.25</v>
      </c>
    </row>
    <row r="8026" spans="1:19" x14ac:dyDescent="0.3">
      <c r="A8026" s="6" t="s">
        <v>11932</v>
      </c>
      <c r="B8026" s="7">
        <v>42002</v>
      </c>
      <c r="C8026" s="8" t="s">
        <v>11933</v>
      </c>
      <c r="D8026" s="6" t="s">
        <v>476</v>
      </c>
      <c r="E8026" s="6" t="s">
        <v>45</v>
      </c>
      <c r="F8026" s="6" t="s">
        <v>206</v>
      </c>
      <c r="G8026" s="6" t="s">
        <v>9529</v>
      </c>
      <c r="H8026" s="6" t="s">
        <v>48</v>
      </c>
      <c r="I8026" s="6" t="s">
        <v>36</v>
      </c>
      <c r="J8026" s="6" t="s">
        <v>37</v>
      </c>
      <c r="K8026" s="6" t="s">
        <v>122</v>
      </c>
      <c r="L8026" s="6" t="s">
        <v>123</v>
      </c>
      <c r="M8026" s="6" t="s">
        <v>1509</v>
      </c>
      <c r="N8026" s="9">
        <v>0.15</v>
      </c>
      <c r="O8026" s="10">
        <v>524</v>
      </c>
      <c r="P8026" s="10">
        <v>-25</v>
      </c>
      <c r="Q8026" s="6">
        <v>2</v>
      </c>
      <c r="R8026" s="6" t="s">
        <v>29</v>
      </c>
      <c r="S8026" s="10">
        <f t="shared" si="125"/>
        <v>262</v>
      </c>
    </row>
    <row r="8027" spans="1:19" x14ac:dyDescent="0.3">
      <c r="A8027" s="6" t="s">
        <v>11932</v>
      </c>
      <c r="B8027" s="7">
        <v>42002</v>
      </c>
      <c r="C8027" s="8" t="s">
        <v>11933</v>
      </c>
      <c r="D8027" s="6" t="s">
        <v>476</v>
      </c>
      <c r="E8027" s="6" t="s">
        <v>45</v>
      </c>
      <c r="F8027" s="6" t="s">
        <v>206</v>
      </c>
      <c r="G8027" s="6" t="s">
        <v>9529</v>
      </c>
      <c r="H8027" s="6" t="s">
        <v>48</v>
      </c>
      <c r="I8027" s="6" t="s">
        <v>36</v>
      </c>
      <c r="J8027" s="6" t="s">
        <v>37</v>
      </c>
      <c r="K8027" s="6" t="s">
        <v>122</v>
      </c>
      <c r="L8027" s="6" t="s">
        <v>123</v>
      </c>
      <c r="M8027" s="6" t="s">
        <v>4171</v>
      </c>
      <c r="N8027" s="9">
        <v>0.15</v>
      </c>
      <c r="O8027" s="10">
        <v>148</v>
      </c>
      <c r="P8027" s="10">
        <v>9</v>
      </c>
      <c r="Q8027" s="6">
        <v>1</v>
      </c>
      <c r="R8027" s="6" t="s">
        <v>29</v>
      </c>
      <c r="S8027" s="10">
        <f t="shared" si="125"/>
        <v>148</v>
      </c>
    </row>
    <row r="8028" spans="1:19" x14ac:dyDescent="0.3">
      <c r="A8028" s="6" t="s">
        <v>11934</v>
      </c>
      <c r="B8028" s="7">
        <v>42002</v>
      </c>
      <c r="C8028" s="8" t="s">
        <v>11935</v>
      </c>
      <c r="D8028" s="6" t="s">
        <v>338</v>
      </c>
      <c r="E8028" s="6" t="s">
        <v>33</v>
      </c>
      <c r="F8028" s="6" t="s">
        <v>34</v>
      </c>
      <c r="G8028" s="6" t="s">
        <v>326</v>
      </c>
      <c r="H8028" s="6" t="s">
        <v>23</v>
      </c>
      <c r="I8028" s="6" t="s">
        <v>55</v>
      </c>
      <c r="J8028" s="6" t="s">
        <v>37</v>
      </c>
      <c r="K8028" s="6" t="s">
        <v>26</v>
      </c>
      <c r="L8028" s="6" t="s">
        <v>194</v>
      </c>
      <c r="M8028" s="6" t="s">
        <v>1068</v>
      </c>
      <c r="N8028" s="9">
        <v>0.1</v>
      </c>
      <c r="O8028" s="10">
        <v>148</v>
      </c>
      <c r="P8028" s="10">
        <v>23</v>
      </c>
      <c r="Q8028" s="6">
        <v>4</v>
      </c>
      <c r="R8028" s="6" t="s">
        <v>41</v>
      </c>
      <c r="S8028" s="10">
        <f t="shared" si="125"/>
        <v>37</v>
      </c>
    </row>
    <row r="8029" spans="1:19" x14ac:dyDescent="0.3">
      <c r="A8029" s="6" t="s">
        <v>11936</v>
      </c>
      <c r="B8029" s="7">
        <v>42003</v>
      </c>
      <c r="C8029" s="8" t="s">
        <v>11937</v>
      </c>
      <c r="D8029" s="6" t="s">
        <v>2395</v>
      </c>
      <c r="E8029" s="6" t="s">
        <v>138</v>
      </c>
      <c r="F8029" s="6" t="s">
        <v>139</v>
      </c>
      <c r="G8029" s="6" t="s">
        <v>1818</v>
      </c>
      <c r="H8029" s="6" t="s">
        <v>48</v>
      </c>
      <c r="I8029" s="6" t="s">
        <v>36</v>
      </c>
      <c r="J8029" s="6" t="s">
        <v>63</v>
      </c>
      <c r="K8029" s="6" t="s">
        <v>26</v>
      </c>
      <c r="L8029" s="6" t="s">
        <v>162</v>
      </c>
      <c r="M8029" s="6" t="s">
        <v>1292</v>
      </c>
      <c r="N8029" s="9">
        <v>0.5</v>
      </c>
      <c r="O8029" s="10">
        <v>68</v>
      </c>
      <c r="P8029" s="10">
        <v>-62</v>
      </c>
      <c r="Q8029" s="6">
        <v>2</v>
      </c>
      <c r="R8029" s="6" t="s">
        <v>29</v>
      </c>
      <c r="S8029" s="10">
        <f t="shared" si="125"/>
        <v>34</v>
      </c>
    </row>
    <row r="8030" spans="1:19" x14ac:dyDescent="0.3">
      <c r="A8030" s="6" t="s">
        <v>11938</v>
      </c>
      <c r="B8030" s="7">
        <v>42003</v>
      </c>
      <c r="C8030" s="8" t="s">
        <v>11939</v>
      </c>
      <c r="D8030" s="6" t="s">
        <v>3032</v>
      </c>
      <c r="E8030" s="6" t="s">
        <v>395</v>
      </c>
      <c r="F8030" s="6" t="s">
        <v>396</v>
      </c>
      <c r="G8030" s="6" t="s">
        <v>397</v>
      </c>
      <c r="H8030" s="6" t="s">
        <v>48</v>
      </c>
      <c r="I8030" s="6" t="s">
        <v>55</v>
      </c>
      <c r="J8030" s="6" t="s">
        <v>63</v>
      </c>
      <c r="K8030" s="6" t="s">
        <v>26</v>
      </c>
      <c r="L8030" s="6" t="s">
        <v>49</v>
      </c>
      <c r="M8030" s="6" t="s">
        <v>3634</v>
      </c>
      <c r="N8030" s="9">
        <v>0</v>
      </c>
      <c r="O8030" s="10">
        <v>152</v>
      </c>
      <c r="P8030" s="10">
        <v>44</v>
      </c>
      <c r="Q8030" s="6">
        <v>3</v>
      </c>
      <c r="R8030" s="6" t="s">
        <v>29</v>
      </c>
      <c r="S8030" s="10">
        <f t="shared" si="125"/>
        <v>50.666666666666664</v>
      </c>
    </row>
    <row r="8031" spans="1:19" x14ac:dyDescent="0.3">
      <c r="A8031" s="6" t="s">
        <v>11938</v>
      </c>
      <c r="B8031" s="7">
        <v>42003</v>
      </c>
      <c r="C8031" s="8" t="s">
        <v>11939</v>
      </c>
      <c r="D8031" s="6" t="s">
        <v>3032</v>
      </c>
      <c r="E8031" s="6" t="s">
        <v>395</v>
      </c>
      <c r="F8031" s="6" t="s">
        <v>396</v>
      </c>
      <c r="G8031" s="6" t="s">
        <v>397</v>
      </c>
      <c r="H8031" s="6" t="s">
        <v>48</v>
      </c>
      <c r="I8031" s="6" t="s">
        <v>55</v>
      </c>
      <c r="J8031" s="6" t="s">
        <v>63</v>
      </c>
      <c r="K8031" s="6" t="s">
        <v>26</v>
      </c>
      <c r="L8031" s="6" t="s">
        <v>166</v>
      </c>
      <c r="M8031" s="6" t="s">
        <v>2129</v>
      </c>
      <c r="N8031" s="9">
        <v>0</v>
      </c>
      <c r="O8031" s="10">
        <v>30</v>
      </c>
      <c r="P8031" s="10">
        <v>1</v>
      </c>
      <c r="Q8031" s="6">
        <v>2</v>
      </c>
      <c r="R8031" s="6" t="s">
        <v>29</v>
      </c>
      <c r="S8031" s="10">
        <f t="shared" si="125"/>
        <v>15</v>
      </c>
    </row>
    <row r="8032" spans="1:19" x14ac:dyDescent="0.3">
      <c r="A8032" s="6" t="s">
        <v>11938</v>
      </c>
      <c r="B8032" s="7">
        <v>42003</v>
      </c>
      <c r="C8032" s="8" t="s">
        <v>11939</v>
      </c>
      <c r="D8032" s="6" t="s">
        <v>3032</v>
      </c>
      <c r="E8032" s="6" t="s">
        <v>395</v>
      </c>
      <c r="F8032" s="6" t="s">
        <v>396</v>
      </c>
      <c r="G8032" s="6" t="s">
        <v>397</v>
      </c>
      <c r="H8032" s="6" t="s">
        <v>48</v>
      </c>
      <c r="I8032" s="6" t="s">
        <v>55</v>
      </c>
      <c r="J8032" s="6" t="s">
        <v>63</v>
      </c>
      <c r="K8032" s="6" t="s">
        <v>122</v>
      </c>
      <c r="L8032" s="6" t="s">
        <v>168</v>
      </c>
      <c r="M8032" s="6" t="s">
        <v>3785</v>
      </c>
      <c r="N8032" s="9">
        <v>0</v>
      </c>
      <c r="O8032" s="10">
        <v>1913</v>
      </c>
      <c r="P8032" s="10">
        <v>899</v>
      </c>
      <c r="Q8032" s="6">
        <v>10</v>
      </c>
      <c r="R8032" s="6" t="s">
        <v>41</v>
      </c>
      <c r="S8032" s="10">
        <f t="shared" si="125"/>
        <v>191.3</v>
      </c>
    </row>
    <row r="8033" spans="1:19" x14ac:dyDescent="0.3">
      <c r="A8033" s="6" t="s">
        <v>11938</v>
      </c>
      <c r="B8033" s="7">
        <v>42003</v>
      </c>
      <c r="C8033" s="8" t="s">
        <v>11939</v>
      </c>
      <c r="D8033" s="6" t="s">
        <v>3032</v>
      </c>
      <c r="E8033" s="6" t="s">
        <v>395</v>
      </c>
      <c r="F8033" s="6" t="s">
        <v>396</v>
      </c>
      <c r="G8033" s="6" t="s">
        <v>397</v>
      </c>
      <c r="H8033" s="6" t="s">
        <v>48</v>
      </c>
      <c r="I8033" s="6" t="s">
        <v>55</v>
      </c>
      <c r="J8033" s="6" t="s">
        <v>63</v>
      </c>
      <c r="K8033" s="6" t="s">
        <v>122</v>
      </c>
      <c r="L8033" s="6" t="s">
        <v>156</v>
      </c>
      <c r="M8033" s="6" t="s">
        <v>945</v>
      </c>
      <c r="N8033" s="9">
        <v>0</v>
      </c>
      <c r="O8033" s="10">
        <v>292</v>
      </c>
      <c r="P8033" s="10">
        <v>35</v>
      </c>
      <c r="Q8033" s="6">
        <v>4</v>
      </c>
      <c r="R8033" s="6" t="s">
        <v>41</v>
      </c>
      <c r="S8033" s="10">
        <f t="shared" si="125"/>
        <v>73</v>
      </c>
    </row>
    <row r="8034" spans="1:19" x14ac:dyDescent="0.3">
      <c r="A8034" s="6" t="s">
        <v>11940</v>
      </c>
      <c r="B8034" s="7">
        <v>42003</v>
      </c>
      <c r="C8034" s="8" t="s">
        <v>11941</v>
      </c>
      <c r="D8034" s="6" t="s">
        <v>2381</v>
      </c>
      <c r="E8034" s="6" t="s">
        <v>33</v>
      </c>
      <c r="F8034" s="6" t="s">
        <v>34</v>
      </c>
      <c r="G8034" s="6" t="s">
        <v>2447</v>
      </c>
      <c r="H8034" s="6" t="s">
        <v>23</v>
      </c>
      <c r="I8034" s="6" t="s">
        <v>36</v>
      </c>
      <c r="J8034" s="6" t="s">
        <v>37</v>
      </c>
      <c r="K8034" s="6" t="s">
        <v>26</v>
      </c>
      <c r="L8034" s="6" t="s">
        <v>57</v>
      </c>
      <c r="M8034" s="6" t="s">
        <v>3523</v>
      </c>
      <c r="N8034" s="9">
        <v>0</v>
      </c>
      <c r="O8034" s="10">
        <v>39</v>
      </c>
      <c r="P8034" s="10">
        <v>2</v>
      </c>
      <c r="Q8034" s="6">
        <v>2</v>
      </c>
      <c r="R8034" s="6" t="s">
        <v>29</v>
      </c>
      <c r="S8034" s="10">
        <f t="shared" si="125"/>
        <v>19.5</v>
      </c>
    </row>
    <row r="8035" spans="1:19" x14ac:dyDescent="0.3">
      <c r="A8035" s="6" t="s">
        <v>11942</v>
      </c>
      <c r="B8035" s="7">
        <v>42003</v>
      </c>
      <c r="C8035" s="8" t="s">
        <v>11943</v>
      </c>
      <c r="D8035" s="6" t="s">
        <v>2964</v>
      </c>
      <c r="E8035" s="6" t="s">
        <v>117</v>
      </c>
      <c r="F8035" s="6" t="s">
        <v>339</v>
      </c>
      <c r="G8035" s="6" t="s">
        <v>707</v>
      </c>
      <c r="H8035" s="6" t="s">
        <v>48</v>
      </c>
      <c r="I8035" s="6" t="s">
        <v>24</v>
      </c>
      <c r="J8035" s="6" t="s">
        <v>37</v>
      </c>
      <c r="K8035" s="6" t="s">
        <v>38</v>
      </c>
      <c r="L8035" s="6" t="s">
        <v>251</v>
      </c>
      <c r="M8035" s="6" t="s">
        <v>434</v>
      </c>
      <c r="N8035" s="9">
        <v>0</v>
      </c>
      <c r="O8035" s="10">
        <v>85</v>
      </c>
      <c r="P8035" s="10">
        <v>13</v>
      </c>
      <c r="Q8035" s="6">
        <v>2</v>
      </c>
      <c r="R8035" s="6" t="s">
        <v>41</v>
      </c>
      <c r="S8035" s="10">
        <f t="shared" si="125"/>
        <v>42.5</v>
      </c>
    </row>
    <row r="8036" spans="1:19" x14ac:dyDescent="0.3">
      <c r="A8036" s="6" t="s">
        <v>11944</v>
      </c>
      <c r="B8036" s="7">
        <v>42003</v>
      </c>
      <c r="C8036" s="8" t="s">
        <v>11945</v>
      </c>
      <c r="D8036" s="6" t="s">
        <v>345</v>
      </c>
      <c r="E8036" s="6" t="s">
        <v>33</v>
      </c>
      <c r="F8036" s="6" t="s">
        <v>791</v>
      </c>
      <c r="G8036" s="6" t="s">
        <v>792</v>
      </c>
      <c r="H8036" s="6" t="s">
        <v>23</v>
      </c>
      <c r="I8036" s="6" t="s">
        <v>24</v>
      </c>
      <c r="J8036" s="6" t="s">
        <v>37</v>
      </c>
      <c r="K8036" s="6" t="s">
        <v>38</v>
      </c>
      <c r="L8036" s="6" t="s">
        <v>111</v>
      </c>
      <c r="M8036" s="6" t="s">
        <v>2234</v>
      </c>
      <c r="N8036" s="9">
        <v>0</v>
      </c>
      <c r="O8036" s="10">
        <v>68</v>
      </c>
      <c r="P8036" s="10">
        <v>27</v>
      </c>
      <c r="Q8036" s="6">
        <v>1</v>
      </c>
      <c r="R8036" s="6" t="s">
        <v>41</v>
      </c>
      <c r="S8036" s="10">
        <f t="shared" si="125"/>
        <v>68</v>
      </c>
    </row>
    <row r="8037" spans="1:19" x14ac:dyDescent="0.3">
      <c r="A8037" s="6" t="s">
        <v>11946</v>
      </c>
      <c r="B8037" s="7">
        <v>42003</v>
      </c>
      <c r="C8037" s="8" t="s">
        <v>11947</v>
      </c>
      <c r="D8037" s="6" t="s">
        <v>2222</v>
      </c>
      <c r="E8037" s="6" t="s">
        <v>85</v>
      </c>
      <c r="F8037" s="6" t="s">
        <v>1188</v>
      </c>
      <c r="G8037" s="6" t="s">
        <v>1189</v>
      </c>
      <c r="H8037" s="6" t="s">
        <v>88</v>
      </c>
      <c r="I8037" s="6" t="s">
        <v>55</v>
      </c>
      <c r="J8037" s="6" t="s">
        <v>37</v>
      </c>
      <c r="K8037" s="6" t="s">
        <v>26</v>
      </c>
      <c r="L8037" s="6" t="s">
        <v>89</v>
      </c>
      <c r="M8037" s="6" t="s">
        <v>4688</v>
      </c>
      <c r="N8037" s="9">
        <v>0</v>
      </c>
      <c r="O8037" s="10">
        <v>45</v>
      </c>
      <c r="P8037" s="10">
        <v>6</v>
      </c>
      <c r="Q8037" s="6">
        <v>3</v>
      </c>
      <c r="R8037" s="6" t="s">
        <v>41</v>
      </c>
      <c r="S8037" s="10">
        <f t="shared" si="125"/>
        <v>15</v>
      </c>
    </row>
    <row r="8038" spans="1:19" x14ac:dyDescent="0.3">
      <c r="A8038" s="6" t="s">
        <v>11948</v>
      </c>
      <c r="B8038" s="7">
        <v>42004</v>
      </c>
      <c r="C8038" s="8" t="s">
        <v>11949</v>
      </c>
      <c r="D8038" s="6" t="s">
        <v>2943</v>
      </c>
      <c r="E8038" s="6" t="s">
        <v>33</v>
      </c>
      <c r="F8038" s="6" t="s">
        <v>34</v>
      </c>
      <c r="G8038" s="6" t="s">
        <v>1368</v>
      </c>
      <c r="H8038" s="6" t="s">
        <v>23</v>
      </c>
      <c r="I8038" s="6" t="s">
        <v>36</v>
      </c>
      <c r="J8038" s="6" t="s">
        <v>63</v>
      </c>
      <c r="K8038" s="6" t="s">
        <v>26</v>
      </c>
      <c r="L8038" s="6" t="s">
        <v>57</v>
      </c>
      <c r="M8038" s="6" t="s">
        <v>4318</v>
      </c>
      <c r="N8038" s="9">
        <v>0</v>
      </c>
      <c r="O8038" s="10">
        <v>289</v>
      </c>
      <c r="P8038" s="10">
        <v>75</v>
      </c>
      <c r="Q8038" s="6">
        <v>5</v>
      </c>
      <c r="R8038" s="6" t="s">
        <v>41</v>
      </c>
      <c r="S8038" s="10">
        <f t="shared" si="125"/>
        <v>57.8</v>
      </c>
    </row>
    <row r="8039" spans="1:19" x14ac:dyDescent="0.3">
      <c r="A8039" s="6" t="s">
        <v>11950</v>
      </c>
      <c r="B8039" s="7">
        <v>42004</v>
      </c>
      <c r="C8039" s="8" t="s">
        <v>11951</v>
      </c>
      <c r="D8039" s="6" t="s">
        <v>3452</v>
      </c>
      <c r="E8039" s="6" t="s">
        <v>45</v>
      </c>
      <c r="F8039" s="6" t="s">
        <v>786</v>
      </c>
      <c r="G8039" s="6" t="s">
        <v>5384</v>
      </c>
      <c r="H8039" s="6" t="s">
        <v>48</v>
      </c>
      <c r="I8039" s="6" t="s">
        <v>36</v>
      </c>
      <c r="J8039" s="6" t="s">
        <v>25</v>
      </c>
      <c r="K8039" s="6" t="s">
        <v>26</v>
      </c>
      <c r="L8039" s="6" t="s">
        <v>57</v>
      </c>
      <c r="M8039" s="6" t="s">
        <v>2790</v>
      </c>
      <c r="N8039" s="9">
        <v>0.1</v>
      </c>
      <c r="O8039" s="10">
        <v>557</v>
      </c>
      <c r="P8039" s="10">
        <v>217</v>
      </c>
      <c r="Q8039" s="6">
        <v>3</v>
      </c>
      <c r="R8039" s="6" t="s">
        <v>29</v>
      </c>
      <c r="S8039" s="10">
        <f t="shared" si="125"/>
        <v>185.66666666666666</v>
      </c>
    </row>
    <row r="8040" spans="1:19" x14ac:dyDescent="0.3">
      <c r="A8040" s="6" t="s">
        <v>11952</v>
      </c>
      <c r="B8040" s="7">
        <v>42004</v>
      </c>
      <c r="C8040" s="8" t="s">
        <v>11953</v>
      </c>
      <c r="D8040" s="6" t="s">
        <v>5001</v>
      </c>
      <c r="E8040" s="6" t="s">
        <v>117</v>
      </c>
      <c r="F8040" s="6" t="s">
        <v>212</v>
      </c>
      <c r="G8040" s="6" t="s">
        <v>213</v>
      </c>
      <c r="H8040" s="6" t="s">
        <v>48</v>
      </c>
      <c r="I8040" s="6" t="s">
        <v>36</v>
      </c>
      <c r="J8040" s="6" t="s">
        <v>37</v>
      </c>
      <c r="K8040" s="6" t="s">
        <v>26</v>
      </c>
      <c r="L8040" s="6" t="s">
        <v>166</v>
      </c>
      <c r="M8040" s="6" t="s">
        <v>7036</v>
      </c>
      <c r="N8040" s="9">
        <v>0</v>
      </c>
      <c r="O8040" s="10">
        <v>261</v>
      </c>
      <c r="P8040" s="10">
        <v>13</v>
      </c>
      <c r="Q8040" s="6">
        <v>6</v>
      </c>
      <c r="R8040" s="6" t="s">
        <v>41</v>
      </c>
      <c r="S8040" s="10">
        <f t="shared" si="125"/>
        <v>43.5</v>
      </c>
    </row>
    <row r="8041" spans="1:19" x14ac:dyDescent="0.3">
      <c r="A8041" s="6" t="s">
        <v>11954</v>
      </c>
      <c r="B8041" s="7">
        <v>42004</v>
      </c>
      <c r="C8041" s="8" t="s">
        <v>11955</v>
      </c>
      <c r="D8041" s="6" t="s">
        <v>1147</v>
      </c>
      <c r="E8041" s="6" t="s">
        <v>117</v>
      </c>
      <c r="F8041" s="6" t="s">
        <v>887</v>
      </c>
      <c r="G8041" s="6" t="s">
        <v>887</v>
      </c>
      <c r="H8041" s="6" t="s">
        <v>48</v>
      </c>
      <c r="I8041" s="6" t="s">
        <v>24</v>
      </c>
      <c r="J8041" s="6" t="s">
        <v>37</v>
      </c>
      <c r="K8041" s="6" t="s">
        <v>26</v>
      </c>
      <c r="L8041" s="6" t="s">
        <v>89</v>
      </c>
      <c r="M8041" s="6" t="s">
        <v>922</v>
      </c>
      <c r="N8041" s="9">
        <v>0</v>
      </c>
      <c r="O8041" s="10">
        <v>32</v>
      </c>
      <c r="P8041" s="10">
        <v>8</v>
      </c>
      <c r="Q8041" s="6">
        <v>5</v>
      </c>
      <c r="R8041" s="6" t="s">
        <v>41</v>
      </c>
      <c r="S8041" s="10">
        <f t="shared" si="125"/>
        <v>6.4</v>
      </c>
    </row>
    <row r="8042" spans="1:19" x14ac:dyDescent="0.3">
      <c r="A8042" s="6" t="s">
        <v>11956</v>
      </c>
      <c r="B8042" s="7">
        <v>42004</v>
      </c>
      <c r="C8042" s="8" t="s">
        <v>11957</v>
      </c>
      <c r="D8042" s="6" t="s">
        <v>5430</v>
      </c>
      <c r="E8042" s="6" t="s">
        <v>33</v>
      </c>
      <c r="F8042" s="6" t="s">
        <v>34</v>
      </c>
      <c r="G8042" s="6" t="s">
        <v>6683</v>
      </c>
      <c r="H8042" s="6" t="s">
        <v>23</v>
      </c>
      <c r="I8042" s="6" t="s">
        <v>55</v>
      </c>
      <c r="J8042" s="6" t="s">
        <v>37</v>
      </c>
      <c r="K8042" s="6" t="s">
        <v>38</v>
      </c>
      <c r="L8042" s="6" t="s">
        <v>39</v>
      </c>
      <c r="M8042" s="6" t="s">
        <v>120</v>
      </c>
      <c r="N8042" s="9">
        <v>0</v>
      </c>
      <c r="O8042" s="10">
        <v>245</v>
      </c>
      <c r="P8042" s="10">
        <v>91</v>
      </c>
      <c r="Q8042" s="6">
        <v>2</v>
      </c>
      <c r="R8042" s="6" t="s">
        <v>41</v>
      </c>
      <c r="S8042" s="10">
        <f t="shared" si="125"/>
        <v>122.5</v>
      </c>
    </row>
    <row r="8043" spans="1:19" x14ac:dyDescent="0.3">
      <c r="A8043" s="6" t="s">
        <v>11958</v>
      </c>
      <c r="B8043" s="7">
        <v>42004</v>
      </c>
      <c r="C8043" s="8" t="s">
        <v>11959</v>
      </c>
      <c r="D8043" s="6" t="s">
        <v>2652</v>
      </c>
      <c r="E8043" s="6" t="s">
        <v>138</v>
      </c>
      <c r="F8043" s="6" t="s">
        <v>717</v>
      </c>
      <c r="G8043" s="6" t="s">
        <v>3880</v>
      </c>
      <c r="H8043" s="6" t="s">
        <v>48</v>
      </c>
      <c r="I8043" s="6" t="s">
        <v>24</v>
      </c>
      <c r="J8043" s="6" t="s">
        <v>25</v>
      </c>
      <c r="K8043" s="6" t="s">
        <v>26</v>
      </c>
      <c r="L8043" s="6" t="s">
        <v>49</v>
      </c>
      <c r="M8043" s="6" t="s">
        <v>2219</v>
      </c>
      <c r="N8043" s="9">
        <v>0.5</v>
      </c>
      <c r="O8043" s="10">
        <v>30</v>
      </c>
      <c r="P8043" s="10">
        <v>-10</v>
      </c>
      <c r="Q8043" s="6">
        <v>2</v>
      </c>
      <c r="R8043" s="6" t="s">
        <v>29</v>
      </c>
      <c r="S8043" s="10">
        <f t="shared" si="125"/>
        <v>15</v>
      </c>
    </row>
    <row r="8044" spans="1:19" x14ac:dyDescent="0.3">
      <c r="A8044" s="6" t="s">
        <v>11958</v>
      </c>
      <c r="B8044" s="7">
        <v>42004</v>
      </c>
      <c r="C8044" s="8" t="s">
        <v>11959</v>
      </c>
      <c r="D8044" s="6" t="s">
        <v>2652</v>
      </c>
      <c r="E8044" s="6" t="s">
        <v>138</v>
      </c>
      <c r="F8044" s="6" t="s">
        <v>717</v>
      </c>
      <c r="G8044" s="6" t="s">
        <v>3880</v>
      </c>
      <c r="H8044" s="6" t="s">
        <v>48</v>
      </c>
      <c r="I8044" s="6" t="s">
        <v>24</v>
      </c>
      <c r="J8044" s="6" t="s">
        <v>25</v>
      </c>
      <c r="K8044" s="6" t="s">
        <v>26</v>
      </c>
      <c r="L8044" s="6" t="s">
        <v>89</v>
      </c>
      <c r="M8044" s="6" t="s">
        <v>480</v>
      </c>
      <c r="N8044" s="9">
        <v>0.5</v>
      </c>
      <c r="O8044" s="10">
        <v>23</v>
      </c>
      <c r="P8044" s="10">
        <v>-6</v>
      </c>
      <c r="Q8044" s="6">
        <v>4</v>
      </c>
      <c r="R8044" s="6" t="s">
        <v>41</v>
      </c>
      <c r="S8044" s="10">
        <f t="shared" si="125"/>
        <v>5.75</v>
      </c>
    </row>
    <row r="8045" spans="1:19" x14ac:dyDescent="0.3">
      <c r="A8045" s="6" t="s">
        <v>11958</v>
      </c>
      <c r="B8045" s="7">
        <v>42004</v>
      </c>
      <c r="C8045" s="8" t="s">
        <v>11959</v>
      </c>
      <c r="D8045" s="6" t="s">
        <v>2652</v>
      </c>
      <c r="E8045" s="6" t="s">
        <v>138</v>
      </c>
      <c r="F8045" s="6" t="s">
        <v>717</v>
      </c>
      <c r="G8045" s="6" t="s">
        <v>3880</v>
      </c>
      <c r="H8045" s="6" t="s">
        <v>48</v>
      </c>
      <c r="I8045" s="6" t="s">
        <v>24</v>
      </c>
      <c r="J8045" s="6" t="s">
        <v>25</v>
      </c>
      <c r="K8045" s="6" t="s">
        <v>122</v>
      </c>
      <c r="L8045" s="6" t="s">
        <v>123</v>
      </c>
      <c r="M8045" s="6" t="s">
        <v>8174</v>
      </c>
      <c r="N8045" s="9">
        <v>0.5</v>
      </c>
      <c r="O8045" s="10">
        <v>108</v>
      </c>
      <c r="P8045" s="10">
        <v>-19</v>
      </c>
      <c r="Q8045" s="6">
        <v>3</v>
      </c>
      <c r="R8045" s="6" t="s">
        <v>29</v>
      </c>
      <c r="S8045" s="10">
        <f t="shared" si="125"/>
        <v>36</v>
      </c>
    </row>
    <row r="8046" spans="1:19" x14ac:dyDescent="0.3">
      <c r="A8046" s="6" t="s">
        <v>11956</v>
      </c>
      <c r="B8046" s="7">
        <v>42004</v>
      </c>
      <c r="C8046" s="8" t="s">
        <v>11957</v>
      </c>
      <c r="D8046" s="6" t="s">
        <v>5430</v>
      </c>
      <c r="E8046" s="6" t="s">
        <v>33</v>
      </c>
      <c r="F8046" s="6" t="s">
        <v>34</v>
      </c>
      <c r="G8046" s="6" t="s">
        <v>6683</v>
      </c>
      <c r="H8046" s="6" t="s">
        <v>23</v>
      </c>
      <c r="I8046" s="6" t="s">
        <v>55</v>
      </c>
      <c r="J8046" s="6" t="s">
        <v>37</v>
      </c>
      <c r="K8046" s="6" t="s">
        <v>122</v>
      </c>
      <c r="L8046" s="6" t="s">
        <v>156</v>
      </c>
      <c r="M8046" s="6" t="s">
        <v>1638</v>
      </c>
      <c r="N8046" s="9">
        <v>0</v>
      </c>
      <c r="O8046" s="10">
        <v>867</v>
      </c>
      <c r="P8046" s="10">
        <v>251</v>
      </c>
      <c r="Q8046" s="6">
        <v>5</v>
      </c>
      <c r="R8046" s="6" t="s">
        <v>29</v>
      </c>
      <c r="S8046" s="10">
        <f t="shared" si="125"/>
        <v>173.4</v>
      </c>
    </row>
    <row r="8047" spans="1:19" x14ac:dyDescent="0.3">
      <c r="B8047" s="6"/>
      <c r="C8047" s="6"/>
      <c r="N8047" s="6"/>
      <c r="O8047" s="6"/>
      <c r="P8047" s="6"/>
    </row>
    <row r="8048" spans="1:19" x14ac:dyDescent="0.3">
      <c r="B8048" s="6"/>
      <c r="C8048" s="6"/>
      <c r="N8048" s="6"/>
      <c r="O8048" s="6"/>
      <c r="P8048" s="6"/>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State-wise_Analysis</vt:lpstr>
      <vt:lpstr>Segment&amp;Sub-category</vt:lpstr>
      <vt:lpstr>Region-wise_Sales&amp;Profit</vt:lpstr>
      <vt:lpstr>ShipMode</vt:lpstr>
      <vt:lpstr>Order_Quantity</vt:lpstr>
      <vt:lpstr>Order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satyam sahu</dc:creator>
  <cp:lastModifiedBy>satyam sahu</cp:lastModifiedBy>
  <dcterms:created xsi:type="dcterms:W3CDTF">2015-06-05T18:17:20Z</dcterms:created>
  <dcterms:modified xsi:type="dcterms:W3CDTF">2022-07-13T17:43:36Z</dcterms:modified>
</cp:coreProperties>
</file>